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G:\Mi unidad\Trabajo con Manuel Vargas\Papers\Propios\Nueva carpeta\"/>
    </mc:Choice>
  </mc:AlternateContent>
  <xr:revisionPtr revIDLastSave="0" documentId="13_ncr:1_{F335174C-116B-456D-872F-6B49E27D1C09}" xr6:coauthVersionLast="45" xr6:coauthVersionMax="45" xr10:uidLastSave="{00000000-0000-0000-0000-000000000000}"/>
  <bookViews>
    <workbookView xWindow="-120" yWindow="-120" windowWidth="20730" windowHeight="11160" xr2:uid="{00000000-000D-0000-FFFF-FFFF00000000}"/>
  </bookViews>
  <sheets>
    <sheet name="Base" sheetId="1" r:id="rId1"/>
    <sheet name="global statistics" sheetId="2" r:id="rId2"/>
    <sheet name="Con 90 Dias" sheetId="3" r:id="rId3"/>
    <sheet name="Con 180 Dias" sheetId="4" r:id="rId4"/>
    <sheet name="Con 360 Dias" sheetId="5" r:id="rId5"/>
    <sheet name="Consolidado" sheetId="8" r:id="rId6"/>
    <sheet name="Consolidado Formateado" sheetId="9" r:id="rId7"/>
    <sheet name="Datos consolidados" sheetId="6" r:id="rId8"/>
  </sheets>
  <definedNames>
    <definedName name="_xlnm._FilterDatabase" localSheetId="0" hidden="1">Base!$A$1:$L$24231</definedName>
    <definedName name="_xlnm._FilterDatabase" localSheetId="3" hidden="1">'Con 180 Dias'!$B$2:$L$2</definedName>
    <definedName name="_xlnm._FilterDatabase" localSheetId="4" hidden="1">'Con 360 Dias'!$B$2:$L$2</definedName>
    <definedName name="_xlnm._FilterDatabase" localSheetId="2" hidden="1">'Con 90 Dias'!$B$2:$L$2</definedName>
    <definedName name="_xlnm._FilterDatabase" localSheetId="5" hidden="1">Consolidado!#REF!</definedName>
    <definedName name="_xlnm._FilterDatabase" localSheetId="6" hidden="1">'Consolidado Formateado'!$A$1:$N$57</definedName>
    <definedName name="_xlnm._FilterDatabase" localSheetId="7" hidden="1">'Datos consolidados'!$AD$2:$AG$58</definedName>
    <definedName name="_xlnm.Print_Area" localSheetId="3">'Con 180 Dias'!$A$1:$L$58</definedName>
    <definedName name="_xlnm.Print_Area" localSheetId="4">'Con 360 Dias'!$A$1:$L$58</definedName>
    <definedName name="_xlnm.Print_Area" localSheetId="2">'Con 90 Dias'!$A$1:$L$58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4233" i="1" l="1"/>
  <c r="F22" i="4" l="1"/>
  <c r="F39" i="4"/>
  <c r="R58" i="6" l="1"/>
  <c r="M58" i="6"/>
  <c r="H58" i="6"/>
  <c r="R57" i="6"/>
  <c r="M57" i="6"/>
  <c r="H57" i="6"/>
  <c r="R56" i="6"/>
  <c r="M56" i="6"/>
  <c r="H56" i="6"/>
  <c r="R55" i="6"/>
  <c r="M55" i="6"/>
  <c r="H55" i="6"/>
  <c r="R54" i="6"/>
  <c r="M54" i="6"/>
  <c r="H54" i="6"/>
  <c r="R53" i="6"/>
  <c r="M53" i="6"/>
  <c r="H53" i="6"/>
  <c r="R52" i="6"/>
  <c r="M52" i="6"/>
  <c r="H52" i="6"/>
  <c r="R51" i="6"/>
  <c r="M51" i="6"/>
  <c r="H51" i="6"/>
  <c r="R50" i="6"/>
  <c r="M50" i="6"/>
  <c r="H50" i="6"/>
  <c r="R49" i="6"/>
  <c r="M49" i="6"/>
  <c r="H49" i="6"/>
  <c r="R48" i="6"/>
  <c r="M48" i="6"/>
  <c r="H48" i="6"/>
  <c r="R47" i="6"/>
  <c r="M47" i="6"/>
  <c r="H47" i="6"/>
  <c r="R46" i="6"/>
  <c r="M46" i="6"/>
  <c r="H46" i="6"/>
  <c r="R45" i="6"/>
  <c r="M45" i="6"/>
  <c r="H45" i="6"/>
  <c r="R44" i="6"/>
  <c r="M44" i="6"/>
  <c r="H44" i="6"/>
  <c r="R43" i="6"/>
  <c r="M43" i="6"/>
  <c r="H43" i="6"/>
  <c r="R42" i="6"/>
  <c r="M42" i="6"/>
  <c r="H42" i="6"/>
  <c r="R41" i="6"/>
  <c r="M41" i="6"/>
  <c r="H41" i="6"/>
  <c r="R40" i="6"/>
  <c r="M40" i="6"/>
  <c r="H40" i="6"/>
  <c r="R39" i="6"/>
  <c r="M39" i="6"/>
  <c r="H39" i="6"/>
  <c r="R38" i="6"/>
  <c r="M38" i="6"/>
  <c r="H38" i="6"/>
  <c r="R37" i="6"/>
  <c r="M37" i="6"/>
  <c r="H37" i="6"/>
  <c r="R36" i="6"/>
  <c r="M36" i="6"/>
  <c r="H36" i="6"/>
  <c r="R35" i="6"/>
  <c r="M35" i="6"/>
  <c r="H35" i="6"/>
  <c r="R34" i="6"/>
  <c r="M34" i="6"/>
  <c r="H34" i="6"/>
  <c r="R33" i="6"/>
  <c r="M33" i="6"/>
  <c r="H33" i="6"/>
  <c r="R32" i="6"/>
  <c r="M32" i="6"/>
  <c r="H32" i="6"/>
  <c r="R31" i="6"/>
  <c r="M31" i="6"/>
  <c r="H31" i="6"/>
  <c r="R30" i="6"/>
  <c r="M30" i="6"/>
  <c r="H30" i="6"/>
  <c r="R29" i="6"/>
  <c r="M29" i="6"/>
  <c r="H29" i="6"/>
  <c r="R28" i="6"/>
  <c r="M28" i="6"/>
  <c r="H28" i="6"/>
  <c r="R27" i="6"/>
  <c r="M27" i="6"/>
  <c r="H27" i="6"/>
  <c r="R26" i="6"/>
  <c r="M26" i="6"/>
  <c r="H26" i="6"/>
  <c r="R25" i="6"/>
  <c r="M25" i="6"/>
  <c r="H25" i="6"/>
  <c r="R24" i="6"/>
  <c r="M24" i="6"/>
  <c r="H24" i="6"/>
  <c r="R23" i="6"/>
  <c r="M23" i="6"/>
  <c r="H23" i="6"/>
  <c r="R22" i="6"/>
  <c r="M22" i="6"/>
  <c r="H22" i="6"/>
  <c r="R21" i="6"/>
  <c r="M21" i="6"/>
  <c r="H21" i="6"/>
  <c r="R20" i="6"/>
  <c r="M20" i="6"/>
  <c r="H20" i="6"/>
  <c r="R19" i="6"/>
  <c r="M19" i="6"/>
  <c r="H19" i="6"/>
  <c r="R18" i="6"/>
  <c r="M18" i="6"/>
  <c r="H18" i="6"/>
  <c r="R17" i="6"/>
  <c r="M17" i="6"/>
  <c r="H17" i="6"/>
  <c r="R16" i="6"/>
  <c r="M16" i="6"/>
  <c r="H16" i="6"/>
  <c r="R15" i="6"/>
  <c r="M15" i="6"/>
  <c r="H15" i="6"/>
  <c r="R14" i="6"/>
  <c r="M14" i="6"/>
  <c r="H14" i="6"/>
  <c r="R13" i="6"/>
  <c r="M13" i="6"/>
  <c r="H13" i="6"/>
  <c r="R12" i="6"/>
  <c r="M12" i="6"/>
  <c r="H12" i="6"/>
  <c r="R11" i="6"/>
  <c r="M11" i="6"/>
  <c r="H11" i="6"/>
  <c r="R10" i="6"/>
  <c r="M10" i="6"/>
  <c r="H10" i="6"/>
  <c r="R9" i="6"/>
  <c r="M9" i="6"/>
  <c r="H9" i="6"/>
  <c r="R8" i="6"/>
  <c r="M8" i="6"/>
  <c r="H8" i="6"/>
  <c r="R7" i="6"/>
  <c r="M7" i="6"/>
  <c r="H7" i="6"/>
  <c r="R6" i="6"/>
  <c r="M6" i="6"/>
  <c r="H6" i="6"/>
  <c r="R5" i="6"/>
  <c r="M5" i="6"/>
  <c r="H5" i="6"/>
  <c r="R4" i="6"/>
  <c r="M4" i="6"/>
  <c r="H4" i="6"/>
  <c r="R3" i="6"/>
  <c r="M3" i="6"/>
  <c r="H3" i="6"/>
  <c r="F26" i="5" l="1"/>
  <c r="I3" i="2"/>
  <c r="G4" i="2" l="1"/>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E4" i="2"/>
  <c r="H15" i="4" s="1"/>
  <c r="J15" i="4" s="1"/>
  <c r="E5" i="2"/>
  <c r="H46" i="4" s="1"/>
  <c r="J46" i="4" s="1"/>
  <c r="E6" i="2"/>
  <c r="H52" i="4" s="1"/>
  <c r="J52" i="4" s="1"/>
  <c r="E7" i="2"/>
  <c r="H29" i="4" s="1"/>
  <c r="J29" i="4" s="1"/>
  <c r="E8" i="2"/>
  <c r="H22" i="4" s="1"/>
  <c r="J22" i="4" s="1"/>
  <c r="E9" i="2"/>
  <c r="H4" i="4" s="1"/>
  <c r="J4" i="4" s="1"/>
  <c r="E10" i="2"/>
  <c r="H18" i="4" s="1"/>
  <c r="J18" i="4" s="1"/>
  <c r="E11" i="2"/>
  <c r="H16" i="4" s="1"/>
  <c r="J16" i="4" s="1"/>
  <c r="E12" i="2"/>
  <c r="H34" i="4" s="1"/>
  <c r="J34" i="4" s="1"/>
  <c r="E13" i="2"/>
  <c r="H11" i="4" s="1"/>
  <c r="J11" i="4" s="1"/>
  <c r="E14" i="2"/>
  <c r="H50" i="4" s="1"/>
  <c r="J50" i="4" s="1"/>
  <c r="E15" i="2"/>
  <c r="H51" i="4" s="1"/>
  <c r="J51" i="4" s="1"/>
  <c r="E16" i="2"/>
  <c r="H36" i="4" s="1"/>
  <c r="J36" i="4" s="1"/>
  <c r="E17" i="2"/>
  <c r="H19" i="4" s="1"/>
  <c r="J19" i="4" s="1"/>
  <c r="E18" i="2"/>
  <c r="H25" i="4" s="1"/>
  <c r="J25" i="4" s="1"/>
  <c r="E19" i="2"/>
  <c r="H53" i="4" s="1"/>
  <c r="J53" i="4" s="1"/>
  <c r="E20" i="2"/>
  <c r="H9" i="4" s="1"/>
  <c r="J9" i="4" s="1"/>
  <c r="E21" i="2"/>
  <c r="H20" i="4" s="1"/>
  <c r="J20" i="4" s="1"/>
  <c r="E22" i="2"/>
  <c r="H56" i="4" s="1"/>
  <c r="J56" i="4" s="1"/>
  <c r="E23" i="2"/>
  <c r="H49" i="4" s="1"/>
  <c r="J49" i="4" s="1"/>
  <c r="E24" i="2"/>
  <c r="H5" i="4" s="1"/>
  <c r="J5" i="4" s="1"/>
  <c r="E25" i="2"/>
  <c r="H28" i="4" s="1"/>
  <c r="J28" i="4" s="1"/>
  <c r="E26" i="2"/>
  <c r="H13" i="4" s="1"/>
  <c r="J13" i="4" s="1"/>
  <c r="E27" i="2"/>
  <c r="H21" i="4" s="1"/>
  <c r="J21" i="4" s="1"/>
  <c r="E28" i="2"/>
  <c r="H45" i="4" s="1"/>
  <c r="J45" i="4" s="1"/>
  <c r="E29" i="2"/>
  <c r="H42" i="4" s="1"/>
  <c r="J42" i="4" s="1"/>
  <c r="E30" i="2"/>
  <c r="H8" i="4" s="1"/>
  <c r="J8" i="4" s="1"/>
  <c r="E31" i="2"/>
  <c r="H43" i="4" s="1"/>
  <c r="J43" i="4" s="1"/>
  <c r="E32" i="2"/>
  <c r="H58" i="4" s="1"/>
  <c r="J58" i="4" s="1"/>
  <c r="E33" i="2"/>
  <c r="H6" i="4" s="1"/>
  <c r="J6" i="4" s="1"/>
  <c r="E34" i="2"/>
  <c r="H44" i="4" s="1"/>
  <c r="J44" i="4" s="1"/>
  <c r="E35" i="2"/>
  <c r="H37" i="4" s="1"/>
  <c r="J37" i="4" s="1"/>
  <c r="E36" i="2"/>
  <c r="H26" i="4" s="1"/>
  <c r="J26" i="4" s="1"/>
  <c r="E37" i="2"/>
  <c r="H48" i="4" s="1"/>
  <c r="J48" i="4" s="1"/>
  <c r="E38" i="2"/>
  <c r="H55" i="4" s="1"/>
  <c r="J55" i="4" s="1"/>
  <c r="E39" i="2"/>
  <c r="H23" i="4" s="1"/>
  <c r="J23" i="4" s="1"/>
  <c r="E40" i="2"/>
  <c r="H40" i="4" s="1"/>
  <c r="J40" i="4" s="1"/>
  <c r="E41" i="2"/>
  <c r="H10" i="4" s="1"/>
  <c r="J10" i="4" s="1"/>
  <c r="E42" i="2"/>
  <c r="H33" i="4" s="1"/>
  <c r="J33" i="4" s="1"/>
  <c r="E43" i="2"/>
  <c r="H35" i="4" s="1"/>
  <c r="J35" i="4" s="1"/>
  <c r="E44" i="2"/>
  <c r="H41" i="4" s="1"/>
  <c r="J41" i="4" s="1"/>
  <c r="E45" i="2"/>
  <c r="H30" i="4" s="1"/>
  <c r="J30" i="4" s="1"/>
  <c r="E46" i="2"/>
  <c r="H12" i="4" s="1"/>
  <c r="J12" i="4" s="1"/>
  <c r="E47" i="2"/>
  <c r="H27" i="4" s="1"/>
  <c r="J27" i="4" s="1"/>
  <c r="E48" i="2"/>
  <c r="H47" i="4" s="1"/>
  <c r="J47" i="4" s="1"/>
  <c r="E49" i="2"/>
  <c r="H57" i="4" s="1"/>
  <c r="J57" i="4" s="1"/>
  <c r="E50" i="2"/>
  <c r="H14" i="4" s="1"/>
  <c r="J14" i="4" s="1"/>
  <c r="E51" i="2"/>
  <c r="E52" i="2"/>
  <c r="H17" i="4" s="1"/>
  <c r="J17" i="4" s="1"/>
  <c r="E53" i="2"/>
  <c r="H24" i="4" s="1"/>
  <c r="J24" i="4" s="1"/>
  <c r="E54" i="2"/>
  <c r="H38" i="4" s="1"/>
  <c r="J38" i="4" s="1"/>
  <c r="E55" i="2"/>
  <c r="H32" i="4" s="1"/>
  <c r="J32" i="4" s="1"/>
  <c r="E56" i="2"/>
  <c r="H31" i="4" s="1"/>
  <c r="J31" i="4" s="1"/>
  <c r="E57" i="2"/>
  <c r="E58"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G3" i="2"/>
  <c r="E3" i="2"/>
  <c r="H39" i="4" s="1"/>
  <c r="J39" i="4" s="1"/>
  <c r="C3" i="2"/>
  <c r="D8" i="2" l="1"/>
  <c r="I15" i="3" s="1"/>
  <c r="K15" i="3" s="1"/>
  <c r="H15" i="3"/>
  <c r="H8" i="2"/>
  <c r="I26" i="5" s="1"/>
  <c r="K26" i="5" s="1"/>
  <c r="H26" i="5"/>
  <c r="J26" i="5" s="1"/>
  <c r="D47" i="2"/>
  <c r="I29" i="3" s="1"/>
  <c r="K29" i="3" s="1"/>
  <c r="H29" i="3"/>
  <c r="D31" i="2"/>
  <c r="I39" i="3" s="1"/>
  <c r="K39" i="3" s="1"/>
  <c r="H39" i="3"/>
  <c r="D15" i="2"/>
  <c r="I43" i="3" s="1"/>
  <c r="K43" i="3" s="1"/>
  <c r="H43" i="3"/>
  <c r="D53" i="2"/>
  <c r="I18" i="3" s="1"/>
  <c r="K18" i="3" s="1"/>
  <c r="H18" i="3"/>
  <c r="D45" i="2"/>
  <c r="I30" i="3" s="1"/>
  <c r="K30" i="3" s="1"/>
  <c r="H30" i="3"/>
  <c r="D37" i="2"/>
  <c r="I49" i="3" s="1"/>
  <c r="K49" i="3" s="1"/>
  <c r="H49" i="3"/>
  <c r="D29" i="2"/>
  <c r="I48" i="3" s="1"/>
  <c r="K48" i="3" s="1"/>
  <c r="H48" i="3"/>
  <c r="D21" i="2"/>
  <c r="I14" i="3" s="1"/>
  <c r="K14" i="3" s="1"/>
  <c r="H14" i="3"/>
  <c r="D13" i="2"/>
  <c r="I22" i="3" s="1"/>
  <c r="K22" i="3" s="1"/>
  <c r="H22" i="3"/>
  <c r="H51" i="2"/>
  <c r="I54" i="5" s="1"/>
  <c r="K54" i="5" s="1"/>
  <c r="H54" i="5"/>
  <c r="J54" i="5" s="1"/>
  <c r="H43" i="2"/>
  <c r="I14" i="5" s="1"/>
  <c r="K14" i="5" s="1"/>
  <c r="H14" i="5"/>
  <c r="J14" i="5" s="1"/>
  <c r="H35" i="2"/>
  <c r="I37" i="5" s="1"/>
  <c r="K37" i="5" s="1"/>
  <c r="H37" i="5"/>
  <c r="J37" i="5" s="1"/>
  <c r="H27" i="2"/>
  <c r="I32" i="5" s="1"/>
  <c r="K32" i="5" s="1"/>
  <c r="H32" i="5"/>
  <c r="J32" i="5" s="1"/>
  <c r="H19" i="2"/>
  <c r="I57" i="5" s="1"/>
  <c r="K57" i="5" s="1"/>
  <c r="H57" i="5"/>
  <c r="J57" i="5" s="1"/>
  <c r="H11" i="2"/>
  <c r="I24" i="5" s="1"/>
  <c r="K24" i="5" s="1"/>
  <c r="H24" i="5"/>
  <c r="J24" i="5" s="1"/>
  <c r="D44" i="2"/>
  <c r="I32" i="3" s="1"/>
  <c r="K32" i="3" s="1"/>
  <c r="H32" i="3"/>
  <c r="J32" i="3" s="1"/>
  <c r="D20" i="2"/>
  <c r="I7" i="3" s="1"/>
  <c r="K7" i="3" s="1"/>
  <c r="H7" i="3"/>
  <c r="H58" i="2"/>
  <c r="I3" i="5" s="1"/>
  <c r="K3" i="5" s="1"/>
  <c r="H3" i="5"/>
  <c r="J3" i="5" s="1"/>
  <c r="H50" i="2"/>
  <c r="I15" i="5" s="1"/>
  <c r="K15" i="5" s="1"/>
  <c r="H15" i="5"/>
  <c r="J15" i="5" s="1"/>
  <c r="H42" i="2"/>
  <c r="I35" i="5" s="1"/>
  <c r="K35" i="5" s="1"/>
  <c r="H35" i="5"/>
  <c r="J35" i="5" s="1"/>
  <c r="H34" i="2"/>
  <c r="I46" i="5" s="1"/>
  <c r="K46" i="5" s="1"/>
  <c r="H46" i="5"/>
  <c r="J46" i="5" s="1"/>
  <c r="H26" i="2"/>
  <c r="I13" i="5" s="1"/>
  <c r="K13" i="5" s="1"/>
  <c r="H13" i="5"/>
  <c r="J13" i="5" s="1"/>
  <c r="H18" i="2"/>
  <c r="I34" i="5" s="1"/>
  <c r="K34" i="5" s="1"/>
  <c r="H34" i="5"/>
  <c r="J34" i="5" s="1"/>
  <c r="H10" i="2"/>
  <c r="I21" i="5" s="1"/>
  <c r="K21" i="5" s="1"/>
  <c r="H21" i="5"/>
  <c r="J21" i="5" s="1"/>
  <c r="D51" i="2"/>
  <c r="I52" i="3" s="1"/>
  <c r="K52" i="3" s="1"/>
  <c r="H52" i="3"/>
  <c r="D43" i="2"/>
  <c r="I31" i="3" s="1"/>
  <c r="K31" i="3" s="1"/>
  <c r="H31" i="3"/>
  <c r="D35" i="2"/>
  <c r="I54" i="3" s="1"/>
  <c r="K54" i="3" s="1"/>
  <c r="H54" i="3"/>
  <c r="D27" i="2"/>
  <c r="I44" i="3" s="1"/>
  <c r="K44" i="3" s="1"/>
  <c r="H44" i="3"/>
  <c r="D19" i="2"/>
  <c r="I50" i="3" s="1"/>
  <c r="K50" i="3" s="1"/>
  <c r="H50" i="3"/>
  <c r="D11" i="2"/>
  <c r="I19" i="3" s="1"/>
  <c r="K19" i="3" s="1"/>
  <c r="H19" i="3"/>
  <c r="F58" i="2"/>
  <c r="I3" i="4" s="1"/>
  <c r="K3" i="4" s="1"/>
  <c r="H3" i="4"/>
  <c r="J3" i="4" s="1"/>
  <c r="H57" i="2"/>
  <c r="I6" i="5" s="1"/>
  <c r="K6" i="5" s="1"/>
  <c r="H6" i="5"/>
  <c r="J6" i="5" s="1"/>
  <c r="H49" i="2"/>
  <c r="I48" i="5" s="1"/>
  <c r="K48" i="5" s="1"/>
  <c r="H48" i="5"/>
  <c r="J48" i="5" s="1"/>
  <c r="H41" i="2"/>
  <c r="I16" i="5" s="1"/>
  <c r="K16" i="5" s="1"/>
  <c r="H16" i="5"/>
  <c r="J16" i="5" s="1"/>
  <c r="H33" i="2"/>
  <c r="I5" i="5" s="1"/>
  <c r="K5" i="5" s="1"/>
  <c r="H5" i="5"/>
  <c r="J5" i="5" s="1"/>
  <c r="H25" i="2"/>
  <c r="I22" i="5" s="1"/>
  <c r="K22" i="5" s="1"/>
  <c r="H22" i="5"/>
  <c r="J22" i="5" s="1"/>
  <c r="H17" i="2"/>
  <c r="I33" i="5" s="1"/>
  <c r="K33" i="5" s="1"/>
  <c r="H33" i="5"/>
  <c r="J33" i="5" s="1"/>
  <c r="H9" i="2"/>
  <c r="I4" i="5" s="1"/>
  <c r="K4" i="5" s="1"/>
  <c r="H4" i="5"/>
  <c r="J4" i="5" s="1"/>
  <c r="D50" i="2"/>
  <c r="I23" i="3" s="1"/>
  <c r="K23" i="3" s="1"/>
  <c r="H23" i="3"/>
  <c r="D42" i="2"/>
  <c r="I37" i="3" s="1"/>
  <c r="K37" i="3" s="1"/>
  <c r="H37" i="3"/>
  <c r="J37" i="3" s="1"/>
  <c r="D34" i="2"/>
  <c r="I42" i="3" s="1"/>
  <c r="K42" i="3" s="1"/>
  <c r="H42" i="3"/>
  <c r="D26" i="2"/>
  <c r="I16" i="3" s="1"/>
  <c r="K16" i="3" s="1"/>
  <c r="H16" i="3"/>
  <c r="D18" i="2"/>
  <c r="I26" i="3" s="1"/>
  <c r="K26" i="3" s="1"/>
  <c r="H26" i="3"/>
  <c r="D10" i="2"/>
  <c r="I12" i="3" s="1"/>
  <c r="K12" i="3" s="1"/>
  <c r="H12" i="3"/>
  <c r="J12" i="3" s="1"/>
  <c r="L12" i="3" s="1"/>
  <c r="F12" i="6" s="1"/>
  <c r="F57" i="2"/>
  <c r="I7" i="4" s="1"/>
  <c r="K7" i="4" s="1"/>
  <c r="H7" i="4"/>
  <c r="J7" i="4" s="1"/>
  <c r="H56" i="2"/>
  <c r="I18" i="5" s="1"/>
  <c r="K18" i="5" s="1"/>
  <c r="H18" i="5"/>
  <c r="J18" i="5" s="1"/>
  <c r="H48" i="2"/>
  <c r="I44" i="5" s="1"/>
  <c r="K44" i="5" s="1"/>
  <c r="H44" i="5"/>
  <c r="J44" i="5" s="1"/>
  <c r="H40" i="2"/>
  <c r="I45" i="5" s="1"/>
  <c r="K45" i="5" s="1"/>
  <c r="H45" i="5"/>
  <c r="J45" i="5" s="1"/>
  <c r="H32" i="2"/>
  <c r="I55" i="5" s="1"/>
  <c r="K55" i="5" s="1"/>
  <c r="H55" i="5"/>
  <c r="J55" i="5" s="1"/>
  <c r="H24" i="2"/>
  <c r="I7" i="5" s="1"/>
  <c r="K7" i="5" s="1"/>
  <c r="H7" i="5"/>
  <c r="J7" i="5" s="1"/>
  <c r="H16" i="2"/>
  <c r="I49" i="5" s="1"/>
  <c r="K49" i="5" s="1"/>
  <c r="H49" i="5"/>
  <c r="J49" i="5" s="1"/>
  <c r="D57" i="2"/>
  <c r="I5" i="3" s="1"/>
  <c r="K5" i="3" s="1"/>
  <c r="H5" i="3"/>
  <c r="J5" i="3" s="1"/>
  <c r="D41" i="2"/>
  <c r="I13" i="3" s="1"/>
  <c r="K13" i="3" s="1"/>
  <c r="H13" i="3"/>
  <c r="H55" i="2"/>
  <c r="I27" i="5" s="1"/>
  <c r="K27" i="5" s="1"/>
  <c r="H27" i="5"/>
  <c r="J27" i="5" s="1"/>
  <c r="H47" i="2"/>
  <c r="I40" i="5" s="1"/>
  <c r="K40" i="5" s="1"/>
  <c r="H40" i="5"/>
  <c r="J40" i="5" s="1"/>
  <c r="H39" i="2"/>
  <c r="I31" i="5" s="1"/>
  <c r="K31" i="5" s="1"/>
  <c r="H31" i="5"/>
  <c r="J31" i="5" s="1"/>
  <c r="H31" i="2"/>
  <c r="I39" i="5" s="1"/>
  <c r="K39" i="5" s="1"/>
  <c r="H39" i="5"/>
  <c r="J39" i="5" s="1"/>
  <c r="H23" i="2"/>
  <c r="I25" i="5" s="1"/>
  <c r="K25" i="5" s="1"/>
  <c r="H25" i="5"/>
  <c r="J25" i="5" s="1"/>
  <c r="H15" i="2"/>
  <c r="I53" i="5" s="1"/>
  <c r="K53" i="5" s="1"/>
  <c r="H53" i="5"/>
  <c r="J53" i="5" s="1"/>
  <c r="D58" i="2"/>
  <c r="I3" i="3" s="1"/>
  <c r="K3" i="3" s="1"/>
  <c r="H3" i="3"/>
  <c r="J3" i="3" s="1"/>
  <c r="D49" i="2"/>
  <c r="I57" i="3" s="1"/>
  <c r="K57" i="3" s="1"/>
  <c r="H57" i="3"/>
  <c r="D33" i="2"/>
  <c r="I8" i="3" s="1"/>
  <c r="K8" i="3" s="1"/>
  <c r="H8" i="3"/>
  <c r="D25" i="2"/>
  <c r="I33" i="3" s="1"/>
  <c r="K33" i="3" s="1"/>
  <c r="H33" i="3"/>
  <c r="D17" i="2"/>
  <c r="I21" i="3" s="1"/>
  <c r="K21" i="3" s="1"/>
  <c r="H21" i="3"/>
  <c r="J21" i="3" s="1"/>
  <c r="L21" i="3" s="1"/>
  <c r="F22" i="6" s="1"/>
  <c r="D9" i="2"/>
  <c r="I4" i="3" s="1"/>
  <c r="K4" i="3" s="1"/>
  <c r="H4" i="3"/>
  <c r="J4" i="3" s="1"/>
  <c r="D56" i="2"/>
  <c r="I34" i="3" s="1"/>
  <c r="K34" i="3" s="1"/>
  <c r="H34" i="3"/>
  <c r="D48" i="2"/>
  <c r="I51" i="3" s="1"/>
  <c r="K51" i="3" s="1"/>
  <c r="H51" i="3"/>
  <c r="D40" i="2"/>
  <c r="I46" i="3" s="1"/>
  <c r="K46" i="3" s="1"/>
  <c r="H46" i="3"/>
  <c r="D32" i="2"/>
  <c r="I56" i="3" s="1"/>
  <c r="K56" i="3" s="1"/>
  <c r="H56" i="3"/>
  <c r="D24" i="2"/>
  <c r="I9" i="3" s="1"/>
  <c r="K9" i="3" s="1"/>
  <c r="H9" i="3"/>
  <c r="D16" i="2"/>
  <c r="I40" i="3" s="1"/>
  <c r="K40" i="3" s="1"/>
  <c r="H40" i="3"/>
  <c r="H54" i="2"/>
  <c r="I36" i="5" s="1"/>
  <c r="K36" i="5" s="1"/>
  <c r="H36" i="5"/>
  <c r="J36" i="5" s="1"/>
  <c r="H46" i="2"/>
  <c r="I8" i="5" s="1"/>
  <c r="K8" i="5" s="1"/>
  <c r="H8" i="5"/>
  <c r="J8" i="5" s="1"/>
  <c r="H38" i="2"/>
  <c r="I58" i="5" s="1"/>
  <c r="K58" i="5" s="1"/>
  <c r="H58" i="5"/>
  <c r="J58" i="5" s="1"/>
  <c r="H30" i="2"/>
  <c r="I10" i="5" s="1"/>
  <c r="K10" i="5" s="1"/>
  <c r="H10" i="5"/>
  <c r="J10" i="5" s="1"/>
  <c r="H22" i="2"/>
  <c r="I43" i="5" s="1"/>
  <c r="K43" i="5" s="1"/>
  <c r="H43" i="5"/>
  <c r="J43" i="5" s="1"/>
  <c r="H14" i="2"/>
  <c r="I20" i="5" s="1"/>
  <c r="K20" i="5" s="1"/>
  <c r="H20" i="5"/>
  <c r="J20" i="5" s="1"/>
  <c r="D36" i="2"/>
  <c r="I17" i="3" s="1"/>
  <c r="K17" i="3" s="1"/>
  <c r="H17" i="3"/>
  <c r="J17" i="3" s="1"/>
  <c r="D12" i="2"/>
  <c r="I24" i="3" s="1"/>
  <c r="K24" i="3" s="1"/>
  <c r="H24" i="3"/>
  <c r="H53" i="2"/>
  <c r="I30" i="5" s="1"/>
  <c r="K30" i="5" s="1"/>
  <c r="H30" i="5"/>
  <c r="J30" i="5" s="1"/>
  <c r="H45" i="2"/>
  <c r="I23" i="5" s="1"/>
  <c r="K23" i="5" s="1"/>
  <c r="H23" i="5"/>
  <c r="J23" i="5" s="1"/>
  <c r="H37" i="2"/>
  <c r="I47" i="5" s="1"/>
  <c r="K47" i="5" s="1"/>
  <c r="H47" i="5"/>
  <c r="J47" i="5" s="1"/>
  <c r="H29" i="2"/>
  <c r="I41" i="5" s="1"/>
  <c r="K41" i="5" s="1"/>
  <c r="H41" i="5"/>
  <c r="J41" i="5" s="1"/>
  <c r="H21" i="2"/>
  <c r="I12" i="5" s="1"/>
  <c r="K12" i="5" s="1"/>
  <c r="H12" i="5"/>
  <c r="J12" i="5" s="1"/>
  <c r="H13" i="2"/>
  <c r="I11" i="5" s="1"/>
  <c r="K11" i="5" s="1"/>
  <c r="H11" i="5"/>
  <c r="J11" i="5" s="1"/>
  <c r="D52" i="2"/>
  <c r="I10" i="3" s="1"/>
  <c r="K10" i="3" s="1"/>
  <c r="H10" i="3"/>
  <c r="D28" i="2"/>
  <c r="I36" i="3" s="1"/>
  <c r="K36" i="3" s="1"/>
  <c r="H36" i="3"/>
  <c r="F51" i="2"/>
  <c r="I54" i="4" s="1"/>
  <c r="K54" i="4" s="1"/>
  <c r="H54" i="4"/>
  <c r="J54" i="4" s="1"/>
  <c r="D55" i="2"/>
  <c r="I25" i="3" s="1"/>
  <c r="K25" i="3" s="1"/>
  <c r="H25" i="3"/>
  <c r="D39" i="2"/>
  <c r="I20" i="3" s="1"/>
  <c r="K20" i="3" s="1"/>
  <c r="H20" i="3"/>
  <c r="D23" i="2"/>
  <c r="I41" i="3" s="1"/>
  <c r="K41" i="3" s="1"/>
  <c r="H41" i="3"/>
  <c r="D54" i="2"/>
  <c r="I27" i="3" s="1"/>
  <c r="K27" i="3" s="1"/>
  <c r="H27" i="3"/>
  <c r="J27" i="3" s="1"/>
  <c r="D46" i="2"/>
  <c r="I11" i="3" s="1"/>
  <c r="K11" i="3" s="1"/>
  <c r="H11" i="3"/>
  <c r="J11" i="3" s="1"/>
  <c r="D38" i="2"/>
  <c r="I53" i="3" s="1"/>
  <c r="K53" i="3" s="1"/>
  <c r="H53" i="3"/>
  <c r="D30" i="2"/>
  <c r="I6" i="3" s="1"/>
  <c r="K6" i="3" s="1"/>
  <c r="H6" i="3"/>
  <c r="J6" i="3" s="1"/>
  <c r="D22" i="2"/>
  <c r="I55" i="3" s="1"/>
  <c r="K55" i="3" s="1"/>
  <c r="H55" i="3"/>
  <c r="D14" i="2"/>
  <c r="I47" i="3" s="1"/>
  <c r="K47" i="3" s="1"/>
  <c r="H47" i="3"/>
  <c r="J47" i="3" s="1"/>
  <c r="H52" i="2"/>
  <c r="I19" i="5" s="1"/>
  <c r="K19" i="5" s="1"/>
  <c r="H19" i="5"/>
  <c r="J19" i="5" s="1"/>
  <c r="H44" i="2"/>
  <c r="I28" i="5" s="1"/>
  <c r="K28" i="5" s="1"/>
  <c r="H28" i="5"/>
  <c r="J28" i="5" s="1"/>
  <c r="H36" i="2"/>
  <c r="I29" i="5" s="1"/>
  <c r="K29" i="5" s="1"/>
  <c r="H29" i="5"/>
  <c r="J29" i="5" s="1"/>
  <c r="H28" i="2"/>
  <c r="I52" i="5" s="1"/>
  <c r="K52" i="5" s="1"/>
  <c r="H52" i="5"/>
  <c r="J52" i="5" s="1"/>
  <c r="H20" i="2"/>
  <c r="I9" i="5" s="1"/>
  <c r="K9" i="5" s="1"/>
  <c r="H9" i="5"/>
  <c r="J9" i="5" s="1"/>
  <c r="H12" i="2"/>
  <c r="I51" i="5" s="1"/>
  <c r="K51" i="5" s="1"/>
  <c r="H51" i="5"/>
  <c r="J51" i="5" s="1"/>
  <c r="D6" i="2"/>
  <c r="I45" i="3" s="1"/>
  <c r="K45" i="3" s="1"/>
  <c r="H45" i="3"/>
  <c r="D3" i="2"/>
  <c r="I38" i="3" s="1"/>
  <c r="K38" i="3" s="1"/>
  <c r="H38" i="3"/>
  <c r="H3" i="2"/>
  <c r="I50" i="5" s="1"/>
  <c r="K50" i="5" s="1"/>
  <c r="H50" i="5"/>
  <c r="J50" i="5" s="1"/>
  <c r="D5" i="2"/>
  <c r="I58" i="3" s="1"/>
  <c r="K58" i="3" s="1"/>
  <c r="H58" i="3"/>
  <c r="D4" i="2"/>
  <c r="I35" i="3" s="1"/>
  <c r="K35" i="3" s="1"/>
  <c r="H35" i="3"/>
  <c r="H7" i="2"/>
  <c r="I38" i="5" s="1"/>
  <c r="K38" i="5" s="1"/>
  <c r="H38" i="5"/>
  <c r="J38" i="5" s="1"/>
  <c r="H6" i="2"/>
  <c r="I42" i="5" s="1"/>
  <c r="K42" i="5" s="1"/>
  <c r="H42" i="5"/>
  <c r="J42" i="5" s="1"/>
  <c r="H5" i="2"/>
  <c r="I56" i="5" s="1"/>
  <c r="K56" i="5" s="1"/>
  <c r="H56" i="5"/>
  <c r="J56" i="5" s="1"/>
  <c r="D7" i="2"/>
  <c r="I28" i="3" s="1"/>
  <c r="K28" i="3" s="1"/>
  <c r="H28" i="3"/>
  <c r="J28" i="3" s="1"/>
  <c r="H4" i="2"/>
  <c r="I17" i="5" s="1"/>
  <c r="K17" i="5" s="1"/>
  <c r="H17" i="5"/>
  <c r="J17" i="5" s="1"/>
  <c r="F54" i="2"/>
  <c r="I38" i="4" s="1"/>
  <c r="K38" i="4" s="1"/>
  <c r="L38" i="4" s="1"/>
  <c r="K26" i="6" s="1"/>
  <c r="F46" i="2"/>
  <c r="I12" i="4" s="1"/>
  <c r="K12" i="4" s="1"/>
  <c r="L12" i="4" s="1"/>
  <c r="K12" i="6" s="1"/>
  <c r="F38" i="2"/>
  <c r="I55" i="4" s="1"/>
  <c r="K55" i="4" s="1"/>
  <c r="L55" i="4" s="1"/>
  <c r="K50" i="6" s="1"/>
  <c r="F30" i="2"/>
  <c r="I8" i="4" s="1"/>
  <c r="K8" i="4" s="1"/>
  <c r="L8" i="4" s="1"/>
  <c r="K7" i="6" s="1"/>
  <c r="F22" i="2"/>
  <c r="I56" i="4" s="1"/>
  <c r="K56" i="4" s="1"/>
  <c r="L56" i="4" s="1"/>
  <c r="K55" i="6" s="1"/>
  <c r="F14" i="2"/>
  <c r="I50" i="4" s="1"/>
  <c r="K50" i="4" s="1"/>
  <c r="L50" i="4" s="1"/>
  <c r="K45" i="6" s="1"/>
  <c r="F6" i="2"/>
  <c r="I52" i="4" s="1"/>
  <c r="K52" i="4" s="1"/>
  <c r="L52" i="4" s="1"/>
  <c r="K43" i="6" s="1"/>
  <c r="F53" i="2"/>
  <c r="I24" i="4" s="1"/>
  <c r="K24" i="4" s="1"/>
  <c r="L24" i="4" s="1"/>
  <c r="K18" i="6" s="1"/>
  <c r="J18" i="3"/>
  <c r="L18" i="3" s="1"/>
  <c r="F18" i="6" s="1"/>
  <c r="F45" i="2"/>
  <c r="I30" i="4" s="1"/>
  <c r="K30" i="4" s="1"/>
  <c r="L30" i="4" s="1"/>
  <c r="K28" i="6" s="1"/>
  <c r="J30" i="3"/>
  <c r="F37" i="2"/>
  <c r="I48" i="4" s="1"/>
  <c r="K48" i="4" s="1"/>
  <c r="L48" i="4" s="1"/>
  <c r="K53" i="6" s="1"/>
  <c r="F29" i="2"/>
  <c r="I42" i="4" s="1"/>
  <c r="K42" i="4" s="1"/>
  <c r="L42" i="4" s="1"/>
  <c r="K46" i="6" s="1"/>
  <c r="F21" i="2"/>
  <c r="I20" i="4" s="1"/>
  <c r="K20" i="4" s="1"/>
  <c r="L20" i="4" s="1"/>
  <c r="K11" i="6" s="1"/>
  <c r="J14" i="3"/>
  <c r="L14" i="3" s="1"/>
  <c r="F14" i="6" s="1"/>
  <c r="F13" i="2"/>
  <c r="I11" i="4" s="1"/>
  <c r="K11" i="4" s="1"/>
  <c r="L11" i="4" s="1"/>
  <c r="K25" i="6" s="1"/>
  <c r="J22" i="3"/>
  <c r="F5" i="2"/>
  <c r="I46" i="4" s="1"/>
  <c r="K46" i="4" s="1"/>
  <c r="L46" i="4" s="1"/>
  <c r="K58" i="6" s="1"/>
  <c r="F31" i="2"/>
  <c r="I43" i="4" s="1"/>
  <c r="K43" i="4" s="1"/>
  <c r="L43" i="4" s="1"/>
  <c r="K37" i="6" s="1"/>
  <c r="F52" i="2"/>
  <c r="I17" i="4" s="1"/>
  <c r="K17" i="4" s="1"/>
  <c r="L17" i="4" s="1"/>
  <c r="K9" i="6" s="1"/>
  <c r="J10" i="3"/>
  <c r="F44" i="2"/>
  <c r="I41" i="4" s="1"/>
  <c r="K41" i="4" s="1"/>
  <c r="L41" i="4" s="1"/>
  <c r="K27" i="6" s="1"/>
  <c r="F36" i="2"/>
  <c r="I26" i="4" s="1"/>
  <c r="K26" i="4" s="1"/>
  <c r="L26" i="4" s="1"/>
  <c r="K17" i="6" s="1"/>
  <c r="F28" i="2"/>
  <c r="I45" i="4" s="1"/>
  <c r="K45" i="4" s="1"/>
  <c r="L45" i="4" s="1"/>
  <c r="K33" i="6" s="1"/>
  <c r="F20" i="2"/>
  <c r="I9" i="4" s="1"/>
  <c r="K9" i="4" s="1"/>
  <c r="L9" i="4" s="1"/>
  <c r="K6" i="6" s="1"/>
  <c r="J7" i="3"/>
  <c r="F12" i="2"/>
  <c r="I34" i="4" s="1"/>
  <c r="K34" i="4" s="1"/>
  <c r="L34" i="4" s="1"/>
  <c r="K23" i="6" s="1"/>
  <c r="J24" i="3"/>
  <c r="F4" i="2"/>
  <c r="I15" i="4" s="1"/>
  <c r="K15" i="4" s="1"/>
  <c r="L15" i="4" s="1"/>
  <c r="K39" i="6" s="1"/>
  <c r="F47" i="2"/>
  <c r="I27" i="4" s="1"/>
  <c r="K27" i="4" s="1"/>
  <c r="L27" i="4" s="1"/>
  <c r="K32" i="6" s="1"/>
  <c r="F23" i="2"/>
  <c r="I49" i="4" s="1"/>
  <c r="K49" i="4" s="1"/>
  <c r="L49" i="4" s="1"/>
  <c r="K40" i="6" s="1"/>
  <c r="F15" i="2"/>
  <c r="I51" i="4" s="1"/>
  <c r="K51" i="4" s="1"/>
  <c r="L51" i="4" s="1"/>
  <c r="K42" i="6" s="1"/>
  <c r="F3" i="2"/>
  <c r="I39" i="4" s="1"/>
  <c r="K39" i="4" s="1"/>
  <c r="L39" i="4" s="1"/>
  <c r="K38" i="6" s="1"/>
  <c r="J38" i="3"/>
  <c r="F43" i="2"/>
  <c r="I35" i="4" s="1"/>
  <c r="K35" i="4" s="1"/>
  <c r="L35" i="4" s="1"/>
  <c r="K31" i="6" s="1"/>
  <c r="J31" i="3"/>
  <c r="F35" i="2"/>
  <c r="I37" i="4" s="1"/>
  <c r="K37" i="4" s="1"/>
  <c r="L37" i="4" s="1"/>
  <c r="K52" i="6" s="1"/>
  <c r="J54" i="3"/>
  <c r="L54" i="3" s="1"/>
  <c r="F54" i="6" s="1"/>
  <c r="F27" i="2"/>
  <c r="I21" i="4" s="1"/>
  <c r="K21" i="4" s="1"/>
  <c r="L21" i="4" s="1"/>
  <c r="K54" i="6" s="1"/>
  <c r="F19" i="2"/>
  <c r="I53" i="4" s="1"/>
  <c r="K53" i="4" s="1"/>
  <c r="L53" i="4" s="1"/>
  <c r="K47" i="6" s="1"/>
  <c r="F11" i="2"/>
  <c r="I16" i="4" s="1"/>
  <c r="K16" i="4" s="1"/>
  <c r="L16" i="4" s="1"/>
  <c r="K19" i="6" s="1"/>
  <c r="J19" i="3"/>
  <c r="F55" i="2"/>
  <c r="I32" i="4" s="1"/>
  <c r="K32" i="4" s="1"/>
  <c r="L32" i="4" s="1"/>
  <c r="K22" i="6" s="1"/>
  <c r="J25" i="3"/>
  <c r="F39" i="2"/>
  <c r="I23" i="4" s="1"/>
  <c r="K23" i="4" s="1"/>
  <c r="L23" i="4" s="1"/>
  <c r="K21" i="6" s="1"/>
  <c r="F7" i="2"/>
  <c r="I29" i="4" s="1"/>
  <c r="K29" i="4" s="1"/>
  <c r="L29" i="4" s="1"/>
  <c r="K29" i="6" s="1"/>
  <c r="F50" i="2"/>
  <c r="I14" i="4" s="1"/>
  <c r="K14" i="4" s="1"/>
  <c r="L14" i="4" s="1"/>
  <c r="K24" i="6" s="1"/>
  <c r="F42" i="2"/>
  <c r="I33" i="4" s="1"/>
  <c r="K33" i="4" s="1"/>
  <c r="L33" i="4" s="1"/>
  <c r="K36" i="6" s="1"/>
  <c r="F34" i="2"/>
  <c r="I44" i="4" s="1"/>
  <c r="K44" i="4" s="1"/>
  <c r="L44" i="4" s="1"/>
  <c r="K44" i="6" s="1"/>
  <c r="F26" i="2"/>
  <c r="I13" i="4" s="1"/>
  <c r="K13" i="4" s="1"/>
  <c r="L13" i="4" s="1"/>
  <c r="K15" i="6" s="1"/>
  <c r="J16" i="3"/>
  <c r="L16" i="3" s="1"/>
  <c r="F16" i="6" s="1"/>
  <c r="F18" i="2"/>
  <c r="I25" i="4" s="1"/>
  <c r="K25" i="4" s="1"/>
  <c r="L25" i="4" s="1"/>
  <c r="K30" i="6" s="1"/>
  <c r="F10" i="2"/>
  <c r="I18" i="4" s="1"/>
  <c r="K18" i="4" s="1"/>
  <c r="L18" i="4" s="1"/>
  <c r="K10" i="6" s="1"/>
  <c r="F49" i="2"/>
  <c r="I57" i="4" s="1"/>
  <c r="K57" i="4" s="1"/>
  <c r="L57" i="4" s="1"/>
  <c r="K57" i="6" s="1"/>
  <c r="F41" i="2"/>
  <c r="I10" i="4" s="1"/>
  <c r="K10" i="4" s="1"/>
  <c r="L10" i="4" s="1"/>
  <c r="K16" i="6" s="1"/>
  <c r="J13" i="3"/>
  <c r="F33" i="2"/>
  <c r="I6" i="4" s="1"/>
  <c r="K6" i="4" s="1"/>
  <c r="L6" i="4" s="1"/>
  <c r="K8" i="6" s="1"/>
  <c r="J8" i="3"/>
  <c r="L8" i="3" s="1"/>
  <c r="F8" i="6" s="1"/>
  <c r="F25" i="2"/>
  <c r="I28" i="4" s="1"/>
  <c r="K28" i="4" s="1"/>
  <c r="L28" i="4" s="1"/>
  <c r="K34" i="6" s="1"/>
  <c r="F17" i="2"/>
  <c r="I19" i="4" s="1"/>
  <c r="K19" i="4" s="1"/>
  <c r="L19" i="4" s="1"/>
  <c r="K20" i="6" s="1"/>
  <c r="F9" i="2"/>
  <c r="I4" i="4" s="1"/>
  <c r="K4" i="4" s="1"/>
  <c r="L4" i="4" s="1"/>
  <c r="K5" i="6" s="1"/>
  <c r="F56" i="2"/>
  <c r="I31" i="4" s="1"/>
  <c r="K31" i="4" s="1"/>
  <c r="L31" i="4" s="1"/>
  <c r="K35" i="6" s="1"/>
  <c r="F48" i="2"/>
  <c r="I47" i="4" s="1"/>
  <c r="K47" i="4" s="1"/>
  <c r="L47" i="4" s="1"/>
  <c r="K49" i="6" s="1"/>
  <c r="J51" i="3"/>
  <c r="F40" i="2"/>
  <c r="I40" i="4" s="1"/>
  <c r="K40" i="4" s="1"/>
  <c r="L40" i="4" s="1"/>
  <c r="K48" i="6" s="1"/>
  <c r="F32" i="2"/>
  <c r="I58" i="4" s="1"/>
  <c r="K58" i="4" s="1"/>
  <c r="L58" i="4" s="1"/>
  <c r="K56" i="6" s="1"/>
  <c r="J56" i="3"/>
  <c r="L56" i="3" s="1"/>
  <c r="F56" i="6" s="1"/>
  <c r="F24" i="2"/>
  <c r="I5" i="4" s="1"/>
  <c r="K5" i="4" s="1"/>
  <c r="L5" i="4" s="1"/>
  <c r="K14" i="6" s="1"/>
  <c r="J9" i="3"/>
  <c r="F16" i="2"/>
  <c r="I36" i="4" s="1"/>
  <c r="K36" i="4" s="1"/>
  <c r="L36" i="4" s="1"/>
  <c r="K41" i="6" s="1"/>
  <c r="J40" i="3"/>
  <c r="L40" i="3" s="1"/>
  <c r="F40" i="6" s="1"/>
  <c r="F8" i="2"/>
  <c r="I22" i="4" s="1"/>
  <c r="K22" i="4" s="1"/>
  <c r="L22" i="4" s="1"/>
  <c r="K13" i="6" s="1"/>
  <c r="J15" i="3"/>
  <c r="L15" i="3" s="1"/>
  <c r="F15" i="6" s="1"/>
  <c r="L22" i="3" l="1"/>
  <c r="F23" i="6" s="1"/>
  <c r="L30" i="3"/>
  <c r="F30" i="6" s="1"/>
  <c r="L51" i="3"/>
  <c r="F51" i="6" s="1"/>
  <c r="L7" i="3"/>
  <c r="F7" i="6" s="1"/>
  <c r="L31" i="3"/>
  <c r="F31" i="6" s="1"/>
  <c r="L24" i="3"/>
  <c r="F24" i="6" s="1"/>
  <c r="L19" i="3"/>
  <c r="F19" i="6" s="1"/>
  <c r="L10" i="3"/>
  <c r="F10" i="6" s="1"/>
  <c r="L20" i="5"/>
  <c r="P44" i="6" s="1"/>
  <c r="L8" i="5"/>
  <c r="P15" i="6" s="1"/>
  <c r="L26" i="5"/>
  <c r="P10" i="6" s="1"/>
  <c r="L17" i="3"/>
  <c r="F17" i="6" s="1"/>
  <c r="L58" i="5"/>
  <c r="P49" i="6" s="1"/>
  <c r="L13" i="5"/>
  <c r="P13" i="6" s="1"/>
  <c r="L6" i="3"/>
  <c r="F6" i="6" s="1"/>
  <c r="L41" i="5"/>
  <c r="P46" i="6" s="1"/>
  <c r="L3" i="3"/>
  <c r="F3" i="6" s="1"/>
  <c r="L31" i="5"/>
  <c r="P23" i="6" s="1"/>
  <c r="L45" i="5"/>
  <c r="P50" i="6" s="1"/>
  <c r="L37" i="3"/>
  <c r="F37" i="6" s="1"/>
  <c r="L32" i="3"/>
  <c r="F32" i="6" s="1"/>
  <c r="L37" i="5"/>
  <c r="P52" i="6" s="1"/>
  <c r="L53" i="5"/>
  <c r="P41" i="6" s="1"/>
  <c r="L40" i="5"/>
  <c r="P39" i="6" s="1"/>
  <c r="L34" i="5"/>
  <c r="P31" i="6" s="1"/>
  <c r="L15" i="5"/>
  <c r="P30" i="6" s="1"/>
  <c r="L28" i="3"/>
  <c r="F27" i="6" s="1"/>
  <c r="L29" i="5"/>
  <c r="P14" i="6" s="1"/>
  <c r="L4" i="5"/>
  <c r="P7" i="6" s="1"/>
  <c r="L16" i="5"/>
  <c r="P17" i="6" s="1"/>
  <c r="L3" i="5"/>
  <c r="P3" i="6" s="1"/>
  <c r="L4" i="3"/>
  <c r="F4" i="6" s="1"/>
  <c r="L55" i="5"/>
  <c r="P55" i="6" s="1"/>
  <c r="L46" i="5"/>
  <c r="P47" i="6" s="1"/>
  <c r="L9" i="3"/>
  <c r="F9" i="6" s="1"/>
  <c r="L25" i="5"/>
  <c r="P38" i="6" s="1"/>
  <c r="L27" i="5"/>
  <c r="P20" i="6" s="1"/>
  <c r="L33" i="5"/>
  <c r="P19" i="6" s="1"/>
  <c r="L48" i="5"/>
  <c r="P57" i="6" s="1"/>
  <c r="L21" i="5"/>
  <c r="P12" i="6" s="1"/>
  <c r="L35" i="5"/>
  <c r="P33" i="6" s="1"/>
  <c r="L39" i="5"/>
  <c r="P37" i="6" s="1"/>
  <c r="L5" i="3"/>
  <c r="F5" i="6" s="1"/>
  <c r="L22" i="5"/>
  <c r="P35" i="6" s="1"/>
  <c r="L6" i="5"/>
  <c r="P4" i="6" s="1"/>
  <c r="L3" i="4"/>
  <c r="K3" i="6" s="1"/>
  <c r="L11" i="3"/>
  <c r="F11" i="6" s="1"/>
  <c r="L51" i="5"/>
  <c r="P21" i="6" s="1"/>
  <c r="L28" i="5"/>
  <c r="P25" i="6" s="1"/>
  <c r="L47" i="5"/>
  <c r="P53" i="6" s="1"/>
  <c r="L24" i="5"/>
  <c r="P28" i="6" s="1"/>
  <c r="L14" i="5"/>
  <c r="P26" i="6" s="1"/>
  <c r="L5" i="5"/>
  <c r="P9" i="6" s="1"/>
  <c r="L25" i="3"/>
  <c r="F25" i="6" s="1"/>
  <c r="L47" i="3"/>
  <c r="F47" i="6" s="1"/>
  <c r="L27" i="3"/>
  <c r="F29" i="6" s="1"/>
  <c r="L9" i="5"/>
  <c r="P5" i="6" s="1"/>
  <c r="L19" i="5"/>
  <c r="P8" i="6" s="1"/>
  <c r="L11" i="5"/>
  <c r="P29" i="6" s="1"/>
  <c r="L23" i="5"/>
  <c r="P24" i="6" s="1"/>
  <c r="L43" i="5"/>
  <c r="P54" i="6" s="1"/>
  <c r="L36" i="5"/>
  <c r="P22" i="6" s="1"/>
  <c r="L49" i="5"/>
  <c r="P40" i="6" s="1"/>
  <c r="L44" i="5"/>
  <c r="P48" i="6" s="1"/>
  <c r="L57" i="5"/>
  <c r="P45" i="6" s="1"/>
  <c r="L54" i="5"/>
  <c r="P51" i="6" s="1"/>
  <c r="L13" i="3"/>
  <c r="F13" i="6" s="1"/>
  <c r="L38" i="3"/>
  <c r="F38" i="6" s="1"/>
  <c r="L52" i="5"/>
  <c r="P27" i="6" s="1"/>
  <c r="L54" i="4"/>
  <c r="K51" i="6" s="1"/>
  <c r="L12" i="5"/>
  <c r="P11" i="6" s="1"/>
  <c r="L30" i="5"/>
  <c r="P16" i="6" s="1"/>
  <c r="L10" i="5"/>
  <c r="P6" i="6" s="1"/>
  <c r="L7" i="5"/>
  <c r="P18" i="6" s="1"/>
  <c r="L18" i="5"/>
  <c r="P34" i="6" s="1"/>
  <c r="L7" i="4"/>
  <c r="K4" i="6" s="1"/>
  <c r="L32" i="5"/>
  <c r="P56" i="6" s="1"/>
  <c r="L56" i="5"/>
  <c r="P58" i="6" s="1"/>
  <c r="L42" i="5"/>
  <c r="P42" i="6" s="1"/>
  <c r="L50" i="5"/>
  <c r="P36" i="6" s="1"/>
  <c r="L17" i="5"/>
  <c r="P43" i="6" s="1"/>
  <c r="L38" i="5"/>
  <c r="P32" i="6" s="1"/>
  <c r="J20" i="3"/>
  <c r="L20" i="3" s="1"/>
  <c r="F20" i="6" s="1"/>
  <c r="J23" i="3"/>
  <c r="L23" i="3" s="1"/>
  <c r="F21" i="6" s="1"/>
  <c r="J39" i="3"/>
  <c r="L39" i="3" s="1"/>
  <c r="F39" i="6" s="1"/>
  <c r="J43" i="3" l="1"/>
  <c r="L43" i="3" s="1"/>
  <c r="F44" i="6" s="1"/>
  <c r="J34" i="3"/>
  <c r="L34" i="3" s="1"/>
  <c r="F34" i="6" s="1"/>
  <c r="J36" i="3"/>
  <c r="L36" i="3" s="1"/>
  <c r="F35" i="6" s="1"/>
  <c r="J41" i="3" l="1"/>
  <c r="L41" i="3" s="1"/>
  <c r="F42" i="6" s="1"/>
  <c r="J26" i="3"/>
  <c r="L26" i="3" s="1"/>
  <c r="F26" i="6" s="1"/>
  <c r="J50" i="3"/>
  <c r="L50" i="3" s="1"/>
  <c r="F50" i="6" s="1"/>
  <c r="J33" i="3" l="1"/>
  <c r="L33" i="3" s="1"/>
  <c r="F33" i="6" s="1"/>
  <c r="J53" i="3"/>
  <c r="L53" i="3" s="1"/>
  <c r="F52" i="6" s="1"/>
  <c r="J45" i="3"/>
  <c r="L45" i="3" s="1"/>
  <c r="F45" i="6" s="1"/>
  <c r="J48" i="3" l="1"/>
  <c r="L48" i="3" s="1"/>
  <c r="F48" i="6" s="1"/>
  <c r="J49" i="3"/>
  <c r="L49" i="3" s="1"/>
  <c r="F49" i="6" s="1"/>
  <c r="J44" i="3"/>
  <c r="L44" i="3" s="1"/>
  <c r="F41" i="6" s="1"/>
  <c r="J29" i="3"/>
  <c r="L29" i="3" s="1"/>
  <c r="F28" i="6" s="1"/>
  <c r="J35" i="3" l="1"/>
  <c r="L35" i="3" s="1"/>
  <c r="F36" i="6" s="1"/>
  <c r="J46" i="3"/>
  <c r="L46" i="3" s="1"/>
  <c r="F46" i="6" s="1"/>
  <c r="J57" i="3" l="1"/>
  <c r="L57" i="3" s="1"/>
  <c r="F57" i="6" s="1"/>
  <c r="J55" i="3"/>
  <c r="L55" i="3" s="1"/>
  <c r="F55" i="6" s="1"/>
  <c r="J42" i="3"/>
  <c r="L42" i="3" s="1"/>
  <c r="F43" i="6" s="1"/>
  <c r="J52" i="3" l="1"/>
  <c r="L52" i="3" s="1"/>
  <c r="F53" i="6" s="1"/>
  <c r="J58" i="3" l="1"/>
  <c r="L58" i="3" s="1"/>
  <c r="F58"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Diego</author>
  </authors>
  <commentList>
    <comment ref="G3" authorId="0" shapeId="0" xr:uid="{7DD82CC3-4E16-4B82-9AF2-5F106A6360A1}">
      <text>
        <r>
          <rPr>
            <b/>
            <sz val="9"/>
            <color indexed="81"/>
            <rFont val="Tahoma"/>
            <family val="2"/>
          </rPr>
          <t>Diego:</t>
        </r>
        <r>
          <rPr>
            <sz val="9"/>
            <color indexed="81"/>
            <rFont val="Tahoma"/>
            <family val="2"/>
          </rPr>
          <t xml:space="preserve">
+65 años: Beveridge
Personas que trabajan Bismarck
y 10% Out of pocket
https://www.commonwealthfund.org/international-health-policy-center/countries/united-states</t>
        </r>
      </text>
    </comment>
    <comment ref="L3" authorId="0" shapeId="0" xr:uid="{8431EAAF-EC79-4284-B11D-E89166654703}">
      <text>
        <r>
          <rPr>
            <b/>
            <sz val="9"/>
            <color indexed="81"/>
            <rFont val="Tahoma"/>
            <family val="2"/>
          </rPr>
          <t>Diego:</t>
        </r>
        <r>
          <rPr>
            <sz val="9"/>
            <color indexed="81"/>
            <rFont val="Tahoma"/>
            <family val="2"/>
          </rPr>
          <t xml:space="preserve">
+65 años: Beveridge
Personas que trabajan Bismarck
y 10% Out of pocket
https://www.commonwealthfund.org/international-health-policy-center/countries/united-states</t>
        </r>
      </text>
    </comment>
    <comment ref="Q3" authorId="0" shapeId="0" xr:uid="{91D73890-E7E2-48E1-BCA1-31179C6FB93E}">
      <text>
        <r>
          <rPr>
            <b/>
            <sz val="9"/>
            <color indexed="81"/>
            <rFont val="Tahoma"/>
            <family val="2"/>
          </rPr>
          <t>Diego:</t>
        </r>
        <r>
          <rPr>
            <sz val="9"/>
            <color indexed="81"/>
            <rFont val="Tahoma"/>
            <family val="2"/>
          </rPr>
          <t xml:space="preserve">
+65 años: Beveridge
Personas que trabajan Bismarck
y 10% Out of pocket
https://www.commonwealthfund.org/international-health-policy-center/countries/united-states</t>
        </r>
      </text>
    </comment>
    <comment ref="V3" authorId="0" shapeId="0" xr:uid="{F7EA8CE5-224C-419D-B4FE-C7F26A82320C}">
      <text>
        <r>
          <rPr>
            <b/>
            <sz val="9"/>
            <color indexed="81"/>
            <rFont val="Tahoma"/>
            <family val="2"/>
          </rPr>
          <t>Diego:</t>
        </r>
        <r>
          <rPr>
            <sz val="9"/>
            <color indexed="81"/>
            <rFont val="Tahoma"/>
            <family val="2"/>
          </rPr>
          <t xml:space="preserve">
+65 años: Beveridge
Personas que trabajan Bismarck
y 10% Out of pocket
https://www.commonwealthfund.org/international-health-policy-center/countries/united-states</t>
        </r>
      </text>
    </comment>
    <comment ref="AA3" authorId="0" shapeId="0" xr:uid="{73A7CDEC-243D-44F2-A91B-845CA9A8254F}">
      <text>
        <r>
          <rPr>
            <b/>
            <sz val="9"/>
            <color indexed="81"/>
            <rFont val="Tahoma"/>
            <family val="2"/>
          </rPr>
          <t>Diego:</t>
        </r>
        <r>
          <rPr>
            <sz val="9"/>
            <color indexed="81"/>
            <rFont val="Tahoma"/>
            <family val="2"/>
          </rPr>
          <t xml:space="preserve">
+65 años: Beveridge
Personas que trabajan Bismarck
y 10% Out of pocket
https://www.commonwealthfund.org/international-health-policy-center/countries/united-states</t>
        </r>
      </text>
    </comment>
    <comment ref="AF3" authorId="0" shapeId="0" xr:uid="{44905529-8795-4991-B3AB-F585CF172517}">
      <text>
        <r>
          <rPr>
            <b/>
            <sz val="9"/>
            <color indexed="81"/>
            <rFont val="Tahoma"/>
            <family val="2"/>
          </rPr>
          <t>Diego:</t>
        </r>
        <r>
          <rPr>
            <sz val="9"/>
            <color indexed="81"/>
            <rFont val="Tahoma"/>
            <family val="2"/>
          </rPr>
          <t xml:space="preserve">
+65 años: Beveridge
Personas que trabajan Bismarck
y 10% Out of pocket
https://www.commonwealthfund.org/international-health-policy-center/countries/united-states</t>
        </r>
      </text>
    </comment>
    <comment ref="G4" authorId="0" shapeId="0" xr:uid="{53535B53-0DF2-4969-A1B7-7C10DF71F008}">
      <text>
        <r>
          <rPr>
            <b/>
            <sz val="9"/>
            <color indexed="81"/>
            <rFont val="Tahoma"/>
            <family val="2"/>
          </rPr>
          <t>Diego:</t>
        </r>
        <r>
          <rPr>
            <sz val="9"/>
            <color indexed="81"/>
            <rFont val="Tahoma"/>
            <family val="2"/>
          </rPr>
          <t xml:space="preserve">
75% de la poblaciónb cubierta x estado 
25% 
"El sistema de salud de Brasil está compuesto por un amplio sector público, el Sistema Único de Salud (SUS), que da cobertura a 75% de la población, y un creciente sector privado, que incluye el Sistema de Atención Médica Suplementaria (SAMS) y lo que podríamos llamar sistema de desembolso directo, que cubre al 25% restante."
https://www.scielosp.org/article/spm/2011.v53suppl2/s120-s131/</t>
        </r>
      </text>
    </comment>
    <comment ref="V4" authorId="0" shapeId="0" xr:uid="{567C0AEA-B229-4F30-A215-05DFCEA4CF07}">
      <text>
        <r>
          <rPr>
            <b/>
            <sz val="9"/>
            <color indexed="81"/>
            <rFont val="Tahoma"/>
            <family val="2"/>
          </rPr>
          <t>Diego:</t>
        </r>
        <r>
          <rPr>
            <sz val="9"/>
            <color indexed="81"/>
            <rFont val="Tahoma"/>
            <family val="2"/>
          </rPr>
          <t xml:space="preserve">
75% de la poblaciónb cubierta x estado 
25% 
"El sistema de salud de Brasil está compuesto por un amplio sector público, el Sistema Único de Salud (SUS), que da cobertura a 75% de la población, y un creciente sector privado, que incluye el Sistema de Atención Médica Suplementaria (SAMS) y lo que podríamos llamar sistema de desembolso directo, que cubre al 25% restante."
https://www.scielosp.org/article/spm/2011.v53suppl2/s120-s131/</t>
        </r>
      </text>
    </comment>
    <comment ref="AA4" authorId="0" shapeId="0" xr:uid="{94B8F108-0B2C-441E-84B4-3BC8E6C53274}">
      <text>
        <r>
          <rPr>
            <b/>
            <sz val="9"/>
            <color indexed="81"/>
            <rFont val="Tahoma"/>
            <family val="2"/>
          </rPr>
          <t>Diego:</t>
        </r>
        <r>
          <rPr>
            <sz val="9"/>
            <color indexed="81"/>
            <rFont val="Tahoma"/>
            <family val="2"/>
          </rPr>
          <t xml:space="preserve">
Solo hay un 37% de cobertura de seguro salud.
https://www.commonwealthfund.org/international-health-policy-center/countries/india</t>
        </r>
      </text>
    </comment>
    <comment ref="AF4" authorId="0" shapeId="0" xr:uid="{8A096BA7-7776-43EB-911F-F4B48AEE81A0}">
      <text>
        <r>
          <rPr>
            <b/>
            <sz val="9"/>
            <color indexed="81"/>
            <rFont val="Tahoma"/>
            <family val="2"/>
          </rPr>
          <t>Diego:</t>
        </r>
        <r>
          <rPr>
            <sz val="9"/>
            <color indexed="81"/>
            <rFont val="Tahoma"/>
            <family val="2"/>
          </rPr>
          <t xml:space="preserve">
75% de la poblaciónb cubierta x estado 
25% 
"El sistema de salud de Brasil está compuesto por un amplio sector público, el Sistema Único de Salud (SUS), que da cobertura a 75% de la población, y un creciente sector privado, que incluye el Sistema de Atención Médica Suplementaria (SAMS) y lo que podríamos llamar sistema de desembolso directo, que cubre al 25% restante."
https://www.scielosp.org/article/spm/2011.v53suppl2/s120-s131/</t>
        </r>
      </text>
    </comment>
    <comment ref="L5" authorId="0" shapeId="0" xr:uid="{B6B713F4-A049-4E8C-A55E-DBCE29F2AD71}">
      <text>
        <r>
          <rPr>
            <b/>
            <sz val="9"/>
            <color indexed="81"/>
            <rFont val="Tahoma"/>
            <family val="2"/>
          </rPr>
          <t>Diego:</t>
        </r>
        <r>
          <rPr>
            <sz val="9"/>
            <color indexed="81"/>
            <rFont val="Tahoma"/>
            <family val="2"/>
          </rPr>
          <t xml:space="preserve">
75% de la poblaciónb cubierta x estado 
25% 
"El sistema de salud de Brasil está compuesto por un amplio sector público, el Sistema Único de Salud (SUS), que da cobertura a 75% de la población, y un creciente sector privado, que incluye el Sistema de Atención Médica Suplementaria (SAMS) y lo que podríamos llamar sistema de desembolso directo, que cubre al 25% restante."
https://www.scielosp.org/article/spm/2011.v53suppl2/s120-s131/</t>
        </r>
      </text>
    </comment>
    <comment ref="AA5" authorId="0" shapeId="0" xr:uid="{564CD70D-3582-4F6E-AE9E-2A95CCAA2E67}">
      <text>
        <r>
          <rPr>
            <b/>
            <sz val="9"/>
            <color indexed="81"/>
            <rFont val="Tahoma"/>
            <family val="2"/>
          </rPr>
          <t>Diego:</t>
        </r>
        <r>
          <rPr>
            <sz val="9"/>
            <color indexed="81"/>
            <rFont val="Tahoma"/>
            <family val="2"/>
          </rPr>
          <t xml:space="preserve">
Sistema sanitario público con cobertura universal y sistema sanitario privado
80% Publico y 20% Privado
http://fundacionio.org/viajar/paises/africa/sudafrica%20condiciones.html
https://apps.who.int/iris/bitstream/handle/10665/255007/ccs_zaf_2016_2020.pdf?sequence=1</t>
        </r>
      </text>
    </comment>
    <comment ref="AF5" authorId="0" shapeId="0" xr:uid="{EB3B4DED-EFA5-4F42-A976-84EFC547E6E3}">
      <text>
        <r>
          <rPr>
            <b/>
            <sz val="9"/>
            <color indexed="81"/>
            <rFont val="Tahoma"/>
            <family val="2"/>
          </rPr>
          <t>Diego:</t>
        </r>
        <r>
          <rPr>
            <sz val="9"/>
            <color indexed="81"/>
            <rFont val="Tahoma"/>
            <family val="2"/>
          </rPr>
          <t xml:space="preserve">
45% personas con seguro tradicional
25% personas con seguro popular (trabajadores informales)
30% de desprotección
http://www.scielo.org.mx/scielo.php?pid=S0036-36342011000800017&amp;script=sci_arttext&amp;tlng=en</t>
        </r>
      </text>
    </comment>
    <comment ref="Q7" authorId="0" shapeId="0" xr:uid="{0B442381-7B71-422F-9063-05C61751F7A4}">
      <text>
        <r>
          <rPr>
            <b/>
            <sz val="9"/>
            <color indexed="81"/>
            <rFont val="Tahoma"/>
            <family val="2"/>
          </rPr>
          <t>Diego:</t>
        </r>
        <r>
          <rPr>
            <sz val="9"/>
            <color indexed="81"/>
            <rFont val="Tahoma"/>
            <family val="2"/>
          </rPr>
          <t xml:space="preserve">
75% de la poblaciónb cubierta x estado 
25% 
"El sistema de salud de Brasil está compuesto por un amplio sector público, el Sistema Único de Salud (SUS), que da cobertura a 75% de la población, y un creciente sector privado, que incluye el Sistema de Atención Médica Suplementaria (SAMS) y lo que podríamos llamar sistema de desembolso directo, que cubre al 25% restante."
https://www.scielosp.org/article/spm/2011.v53suppl2/s120-s131/</t>
        </r>
      </text>
    </comment>
    <comment ref="AA7" authorId="0" shapeId="0" xr:uid="{FDF77208-1104-44AA-9634-835CC918870F}">
      <text>
        <r>
          <rPr>
            <b/>
            <sz val="9"/>
            <color indexed="81"/>
            <rFont val="Tahoma"/>
            <family val="2"/>
          </rPr>
          <t>Diego:</t>
        </r>
        <r>
          <rPr>
            <sz val="9"/>
            <color indexed="81"/>
            <rFont val="Tahoma"/>
            <family val="2"/>
          </rPr>
          <t xml:space="preserve">
75% de la poblaciónb cubierta x estado 
25% 
"El sistema de salud de Brasil está compuesto por un amplio sector público, el Sistema Único de Salud (SUS), que da cobertura a 75% de la población, y un creciente sector privado, que incluye el Sistema de Atención Médica Suplementaria (SAMS) y lo que podríamos llamar sistema de desembolso directo, que cubre al 25% restante."
https://www.scielosp.org/article/spm/2011.v53suppl2/s120-s131/</t>
        </r>
      </text>
    </comment>
    <comment ref="AF7" authorId="0" shapeId="0" xr:uid="{1FFC61BB-8707-4B27-A6D0-6D3CEC1A29D8}">
      <text>
        <r>
          <rPr>
            <b/>
            <sz val="9"/>
            <color indexed="81"/>
            <rFont val="Tahoma"/>
            <family val="2"/>
          </rPr>
          <t>Diego:</t>
        </r>
        <r>
          <rPr>
            <sz val="9"/>
            <color indexed="81"/>
            <rFont val="Tahoma"/>
            <family val="2"/>
          </rPr>
          <t xml:space="preserve">
Solo hay un 37% de cobertura de seguro salud.
https://www.commonwealthfund.org/international-health-policy-center/countries/india</t>
        </r>
      </text>
    </comment>
    <comment ref="G8" authorId="0" shapeId="0" xr:uid="{388FFD2A-5098-4BE4-855A-5517CAC1C008}">
      <text>
        <r>
          <rPr>
            <b/>
            <sz val="9"/>
            <color indexed="81"/>
            <rFont val="Tahoma"/>
            <family val="2"/>
          </rPr>
          <t>Diego:</t>
        </r>
        <r>
          <rPr>
            <sz val="9"/>
            <color indexed="81"/>
            <rFont val="Tahoma"/>
            <family val="2"/>
          </rPr>
          <t xml:space="preserve">
45% personas con seguro tradicional
25% personas con seguro popular (trabajadores informales)
30% de desprotección
http://www.scielo.org.mx/scielo.php?pid=S0036-36342011000800017&amp;script=sci_arttext&amp;tlng=en</t>
        </r>
      </text>
    </comment>
    <comment ref="L8" authorId="0" shapeId="0" xr:uid="{D960D1AB-5426-4886-B9A3-03C8F614065B}">
      <text>
        <r>
          <rPr>
            <b/>
            <sz val="9"/>
            <color indexed="81"/>
            <rFont val="Tahoma"/>
            <family val="2"/>
          </rPr>
          <t>Diego:</t>
        </r>
        <r>
          <rPr>
            <sz val="9"/>
            <color indexed="81"/>
            <rFont val="Tahoma"/>
            <family val="2"/>
          </rPr>
          <t xml:space="preserve">
45% personas con seguro tradicional
25% personas con seguro popular (trabajadores informales)
30% de desprotección
http://www.scielo.org.mx/scielo.php?pid=S0036-36342011000800017&amp;script=sci_arttext&amp;tlng=en</t>
        </r>
      </text>
    </comment>
    <comment ref="V8" authorId="0" shapeId="0" xr:uid="{AAA59A76-701E-4780-8D70-1E4B40774EC6}">
      <text>
        <r>
          <rPr>
            <b/>
            <sz val="9"/>
            <color indexed="81"/>
            <rFont val="Tahoma"/>
            <family val="2"/>
          </rPr>
          <t>Diego:</t>
        </r>
        <r>
          <rPr>
            <sz val="9"/>
            <color indexed="81"/>
            <rFont val="Tahoma"/>
            <family val="2"/>
          </rPr>
          <t xml:space="preserve">
45% personas con seguro tradicional
25% personas con seguro popular (trabajadores informales)
30% de desprotección
http://www.scielo.org.mx/scielo.php?pid=S0036-36342011000800017&amp;script=sci_arttext&amp;tlng=en</t>
        </r>
      </text>
    </comment>
    <comment ref="AF8" authorId="0" shapeId="0" xr:uid="{BA301907-20F3-4A4E-9E55-6FCD93030378}">
      <text>
        <r>
          <rPr>
            <b/>
            <sz val="9"/>
            <color indexed="81"/>
            <rFont val="Tahoma"/>
            <family val="2"/>
          </rPr>
          <t>Diego:</t>
        </r>
        <r>
          <rPr>
            <sz val="9"/>
            <color indexed="81"/>
            <rFont val="Tahoma"/>
            <family val="2"/>
          </rPr>
          <t xml:space="preserve">
Existió una transicion entre un modelo Beveridge a este. 20% de la poblacion tiene seguro privado.
https://www.euro.who.int/__data/assets/pdf_file/0006/157092/HiT-Russia_EN_web-with-links.pdf
Pagina 74
https://en.wikipedia.org/wiki/Healthcare_in_Russia
</t>
        </r>
      </text>
    </comment>
    <comment ref="G9" authorId="0" shapeId="0" xr:uid="{E97297B1-718B-4BCC-9AB1-1F458EA7C02F}">
      <text>
        <r>
          <rPr>
            <b/>
            <sz val="9"/>
            <color indexed="81"/>
            <rFont val="Tahoma"/>
            <family val="2"/>
          </rPr>
          <t>Diego:</t>
        </r>
        <r>
          <rPr>
            <sz val="9"/>
            <color indexed="81"/>
            <rFont val="Tahoma"/>
            <family val="2"/>
          </rPr>
          <t xml:space="preserve">
Solo hay un 37% de cobertura de seguro salud.
https://www.commonwealthfund.org/international-health-policy-center/countries/india</t>
        </r>
      </text>
    </comment>
    <comment ref="Q9" authorId="0" shapeId="0" xr:uid="{D44B4552-55F1-4ADC-BE55-CA9944BAEAC9}">
      <text>
        <r>
          <rPr>
            <b/>
            <sz val="9"/>
            <color indexed="81"/>
            <rFont val="Tahoma"/>
            <family val="2"/>
          </rPr>
          <t>Diego:</t>
        </r>
        <r>
          <rPr>
            <sz val="9"/>
            <color indexed="81"/>
            <rFont val="Tahoma"/>
            <family val="2"/>
          </rPr>
          <t xml:space="preserve">
45% personas con seguro tradicional
25% personas con seguro popular (trabajadores informales)
30% de desprotección
http://www.scielo.org.mx/scielo.php?pid=S0036-36342011000800017&amp;script=sci_arttext&amp;tlng=en</t>
        </r>
      </text>
    </comment>
    <comment ref="V9" authorId="0" shapeId="0" xr:uid="{C7626E85-5C4E-4689-A90E-20AFEB69BD40}">
      <text>
        <r>
          <rPr>
            <b/>
            <sz val="9"/>
            <color indexed="81"/>
            <rFont val="Tahoma"/>
            <family val="2"/>
          </rPr>
          <t>Diego:</t>
        </r>
        <r>
          <rPr>
            <sz val="9"/>
            <color indexed="81"/>
            <rFont val="Tahoma"/>
            <family val="2"/>
          </rPr>
          <t xml:space="preserve">
Solo hay un 37% de cobertura de seguro salud.
https://www.commonwealthfund.org/international-health-policy-center/countries/india</t>
        </r>
      </text>
    </comment>
    <comment ref="AA9" authorId="0" shapeId="0" xr:uid="{A976E862-9F81-48E3-B488-1A028D09317E}">
      <text>
        <r>
          <rPr>
            <b/>
            <sz val="9"/>
            <color indexed="81"/>
            <rFont val="Tahoma"/>
            <family val="2"/>
          </rPr>
          <t>Diego:</t>
        </r>
        <r>
          <rPr>
            <sz val="9"/>
            <color indexed="81"/>
            <rFont val="Tahoma"/>
            <family val="2"/>
          </rPr>
          <t xml:space="preserve">
45% personas con seguro tradicional
25% personas con seguro popular (trabajadores informales)
30% de desprotección
http://www.scielo.org.mx/scielo.php?pid=S0036-36342011000800017&amp;script=sci_arttext&amp;tlng=en</t>
        </r>
      </text>
    </comment>
    <comment ref="G11" authorId="0" shapeId="0" xr:uid="{0D9AECBF-3F3B-4B94-8BEB-FB03E0AA60BD}">
      <text>
        <r>
          <rPr>
            <b/>
            <sz val="9"/>
            <color indexed="81"/>
            <rFont val="Tahoma"/>
            <family val="2"/>
          </rPr>
          <t>Diego:</t>
        </r>
        <r>
          <rPr>
            <sz val="9"/>
            <color indexed="81"/>
            <rFont val="Tahoma"/>
            <family val="2"/>
          </rPr>
          <t xml:space="preserve">
Existió una transicion entre un modelo Beveridge a este. 20% de la poblacion tiene seguro privado.
https://www.euro.who.int/__data/assets/pdf_file/0006/157092/HiT-Russia_EN_web-with-links.pdf
Pagina 74
https://en.wikipedia.org/wiki/Healthcare_in_Russia
</t>
        </r>
      </text>
    </comment>
    <comment ref="V11" authorId="0" shapeId="0" xr:uid="{B6B7790C-B168-4869-BFF7-93A975330B3F}">
      <text>
        <r>
          <rPr>
            <b/>
            <sz val="9"/>
            <color indexed="81"/>
            <rFont val="Tahoma"/>
            <family val="2"/>
          </rPr>
          <t>Diego:</t>
        </r>
        <r>
          <rPr>
            <sz val="9"/>
            <color indexed="81"/>
            <rFont val="Tahoma"/>
            <family val="2"/>
          </rPr>
          <t xml:space="preserve">
Existió una transicion entre un modelo Beveridge a este. 20% de la poblacion tiene seguro privado.
https://www.euro.who.int/__data/assets/pdf_file/0006/157092/HiT-Russia_EN_web-with-links.pdf
Pagina 74
https://en.wikipedia.org/wiki/Healthcare_in_Russia
</t>
        </r>
      </text>
    </comment>
    <comment ref="AA11" authorId="0" shapeId="0" xr:uid="{2C28BC80-50FA-4993-A191-37F605131DAC}">
      <text>
        <r>
          <rPr>
            <b/>
            <sz val="9"/>
            <color indexed="81"/>
            <rFont val="Tahoma"/>
            <family val="2"/>
          </rPr>
          <t>Diego:</t>
        </r>
        <r>
          <rPr>
            <sz val="9"/>
            <color indexed="81"/>
            <rFont val="Tahoma"/>
            <family val="2"/>
          </rPr>
          <t xml:space="preserve">
https://apps.who.int/iris/bitstream/handle/10665/113237/CCS_Egypt_2010_EN_14481.pdf?sequence=1
"Una cuarta parte de los 83 millones de egipcios viven por debajo de la línea de pobreza, y más de 40 por ciento no tienen cobertura médica, en parte debido al complejo y defectuoso régimen estatal de seguro de salud."
http://www.ipsnoticias.net/2012/12/sistema-de-salud-egipcio-en-crisis-general/</t>
        </r>
      </text>
    </comment>
    <comment ref="AF11" authorId="0" shapeId="0" xr:uid="{4D641F2B-E311-42E3-922C-24FB4AE061FE}">
      <text>
        <r>
          <rPr>
            <b/>
            <sz val="9"/>
            <color indexed="81"/>
            <rFont val="Tahoma"/>
            <family val="2"/>
          </rPr>
          <t>Diego:</t>
        </r>
        <r>
          <rPr>
            <sz val="9"/>
            <color indexed="81"/>
            <rFont val="Tahoma"/>
            <family val="2"/>
          </rPr>
          <t xml:space="preserve">
Cobertura del 95% de la población. 
https://www.scielosp.org/article/spm/2011.v53suppl2/s144-s155/es/</t>
        </r>
      </text>
    </comment>
    <comment ref="L12" authorId="0" shapeId="0" xr:uid="{3995E75B-E7B3-4893-BEF8-9AF3DB13C96A}">
      <text>
        <r>
          <rPr>
            <b/>
            <sz val="9"/>
            <color indexed="81"/>
            <rFont val="Tahoma"/>
            <family val="2"/>
          </rPr>
          <t>Diego:</t>
        </r>
        <r>
          <rPr>
            <sz val="9"/>
            <color indexed="81"/>
            <rFont val="Tahoma"/>
            <family val="2"/>
          </rPr>
          <t xml:space="preserve">
Existió una transicion entre un modelo Beveridge a este. 20% de la poblacion tiene seguro privado.
https://www.euro.who.int/__data/assets/pdf_file/0006/157092/HiT-Russia_EN_web-with-links.pdf
Pagina 74
https://en.wikipedia.org/wiki/Healthcare_in_Russia
</t>
        </r>
      </text>
    </comment>
    <comment ref="AA12" authorId="0" shapeId="0" xr:uid="{2C996891-F0DA-487D-845B-430813A40B59}">
      <text>
        <r>
          <rPr>
            <b/>
            <sz val="9"/>
            <color indexed="81"/>
            <rFont val="Tahoma"/>
            <family val="2"/>
          </rPr>
          <t>Diego:</t>
        </r>
        <r>
          <rPr>
            <sz val="9"/>
            <color indexed="81"/>
            <rFont val="Tahoma"/>
            <family val="2"/>
          </rPr>
          <t xml:space="preserve">
Existió una transicion entre un modelo Beveridge a este. 20% de la poblacion tiene seguro privado.
https://www.euro.who.int/__data/assets/pdf_file/0006/157092/HiT-Russia_EN_web-with-links.pdf
Pagina 74
https://en.wikipedia.org/wiki/Healthcare_in_Russia
</t>
        </r>
      </text>
    </comment>
    <comment ref="G13" authorId="0" shapeId="0" xr:uid="{E2FBCA9E-9C0B-460F-AC71-E03806747968}">
      <text>
        <r>
          <rPr>
            <b/>
            <sz val="9"/>
            <color indexed="81"/>
            <rFont val="Tahoma"/>
            <family val="2"/>
          </rPr>
          <t>Diego:</t>
        </r>
        <r>
          <rPr>
            <sz val="9"/>
            <color indexed="81"/>
            <rFont val="Tahoma"/>
            <family val="2"/>
          </rPr>
          <t xml:space="preserve">
Cobertura del seguro al 2012 del 73%de la población.
http://www.scielo.org.mx/scielo.php?script=sci_arttext&amp;pid=S0036-36342011000800019
https://www.who.int/workforcealliance/countries/per/es/
"La principal fuente de financiamiento de los servicios de salud lo constituyen los hogares que en el 2012, financiaron el 39% del gasto total. Alrededor del 97% del gasto de los
hogares en servicios de salud se efectúa mediante el gasto de bolsillo, dado que el gasto
en mecanismos de aseguramiento es bajo lo cual genera inequidades debido a que el
acceso a los servicios de salud está asociado con la posibilidad que tengan los individuos
de pagar por ellos."
https://iris.paho.org/bitstream/handle/10665.2/7664/CCSPER_2014-2019.pdf?sequence=1&amp;isAllowed=y
pág.32
https://www.scielosp.org/article/spm/2011.v53suppl2/s243-s254/es/</t>
        </r>
      </text>
    </comment>
    <comment ref="Q13" authorId="0" shapeId="0" xr:uid="{831E7F8C-1343-4445-8337-51C2B142AB7C}">
      <text>
        <r>
          <rPr>
            <b/>
            <sz val="9"/>
            <color indexed="81"/>
            <rFont val="Tahoma"/>
            <family val="2"/>
          </rPr>
          <t>Diego:</t>
        </r>
        <r>
          <rPr>
            <sz val="9"/>
            <color indexed="81"/>
            <rFont val="Tahoma"/>
            <family val="2"/>
          </rPr>
          <t xml:space="preserve">
https://apps.who.int/iris/bitstream/handle/10665/113238/CCS_Islamic_Republic_Iran_2010_EN_14482.pdf?sequence=1</t>
        </r>
      </text>
    </comment>
    <comment ref="V13" authorId="0" shapeId="0" xr:uid="{FD54E76A-5461-48B3-9BDD-B4ACFBAA29FF}">
      <text>
        <r>
          <rPr>
            <b/>
            <sz val="9"/>
            <color indexed="81"/>
            <rFont val="Tahoma"/>
            <family val="2"/>
          </rPr>
          <t>Diego:</t>
        </r>
        <r>
          <rPr>
            <sz val="9"/>
            <color indexed="81"/>
            <rFont val="Tahoma"/>
            <family val="2"/>
          </rPr>
          <t xml:space="preserve">
Cobertura del seguro al 2012 del 73%de la población.
http://www.scielo.org.mx/scielo.php?script=sci_arttext&amp;pid=S0036-36342011000800019
https://www.who.int/workforcealliance/countries/per/es/
"La principal fuente de financiamiento de los servicios de salud lo constituyen los hogares que en el 2012, financiaron el 39% del gasto total. Alrededor del 97% del gasto de los
hogares en servicios de salud se efectúa mediante el gasto de bolsillo, dado que el gasto
en mecanismos de aseguramiento es bajo lo cual genera inequidades debido a que el
acceso a los servicios de salud está asociado con la posibilidad que tengan los individuos
de pagar por ellos."
https://iris.paho.org/bitstream/handle/10665.2/7664/CCSPER_2014-2019.pdf?sequence=1&amp;isAllowed=y
pág.32
https://www.scielosp.org/article/spm/2011.v53suppl2/s243-s254/es/</t>
        </r>
      </text>
    </comment>
    <comment ref="AA13" authorId="0" shapeId="0" xr:uid="{850CDE70-61AB-4DC4-8792-167A84943703}">
      <text>
        <r>
          <rPr>
            <b/>
            <sz val="9"/>
            <color indexed="81"/>
            <rFont val="Tahoma"/>
            <family val="2"/>
          </rPr>
          <t>Diego:</t>
        </r>
        <r>
          <rPr>
            <sz val="9"/>
            <color indexed="81"/>
            <rFont val="Tahoma"/>
            <family val="2"/>
          </rPr>
          <t xml:space="preserve">
"El
porcentaje de población no cubierta con obra social o plan médico varía ampliamente
según jurisdicciones, entre el 19 y el 54%, y se estima que más de un tercio de la población total carece de los beneficios del seguro, por lo que es en consecuencia usuaria obligada de los establecimientos públicos." 
https://iris.paho.org/bitstream/handle/10665.2/34360/OPSARG17023_spa.pdf?sequence=5&amp;isAllowed=y
PAg 39
http://www.scielo.org.mx/scielo.php?script=sci_arttext&amp;pid=S0036-36342011000800006</t>
        </r>
      </text>
    </comment>
    <comment ref="AF13" authorId="0" shapeId="0" xr:uid="{DF5B7C51-4ADC-4A34-80BD-7F9BAB679A95}">
      <text>
        <r>
          <rPr>
            <b/>
            <sz val="9"/>
            <color indexed="81"/>
            <rFont val="Tahoma"/>
            <family val="2"/>
          </rPr>
          <t>Diego:</t>
        </r>
        <r>
          <rPr>
            <sz val="9"/>
            <color indexed="81"/>
            <rFont val="Tahoma"/>
            <family val="2"/>
          </rPr>
          <t xml:space="preserve">
https://apps.who.int/iris/bitstream/handle/10665/113238/CCS_Islamic_Republic_Iran_2010_EN_14482.pdf?sequence=1</t>
        </r>
      </text>
    </comment>
    <comment ref="L14" authorId="0" shapeId="0" xr:uid="{143CBBC3-9EA7-4ACE-90C5-28D4A5EE70FD}">
      <text>
        <r>
          <rPr>
            <b/>
            <sz val="9"/>
            <color indexed="81"/>
            <rFont val="Tahoma"/>
            <family val="2"/>
          </rPr>
          <t>Diego:</t>
        </r>
        <r>
          <rPr>
            <sz val="9"/>
            <color indexed="81"/>
            <rFont val="Tahoma"/>
            <family val="2"/>
          </rPr>
          <t xml:space="preserve">
Solo hay un 37% de cobertura de seguro salud.
https://www.commonwealthfund.org/international-health-policy-center/countries/india</t>
        </r>
      </text>
    </comment>
    <comment ref="L15" authorId="0" shapeId="0" xr:uid="{FD7C068C-5E4A-47D1-AEA9-DDC2B5387377}">
      <text>
        <r>
          <rPr>
            <b/>
            <sz val="9"/>
            <color indexed="81"/>
            <rFont val="Tahoma"/>
            <family val="2"/>
          </rPr>
          <t>Diego:</t>
        </r>
        <r>
          <rPr>
            <sz val="9"/>
            <color indexed="81"/>
            <rFont val="Tahoma"/>
            <family val="2"/>
          </rPr>
          <t xml:space="preserve">
https://apps.who.int/iris/bitstream/handle/10665/113238/CCS_Islamic_Republic_Iran_2010_EN_14482.pdf?sequence=1</t>
        </r>
      </text>
    </comment>
    <comment ref="Q15" authorId="0" shapeId="0" xr:uid="{6F2FD4CD-F18B-47B1-A7B5-5B69E3EDF1E8}">
      <text>
        <r>
          <rPr>
            <b/>
            <sz val="9"/>
            <color indexed="81"/>
            <rFont val="Tahoma"/>
            <family val="2"/>
          </rPr>
          <t>Diego:</t>
        </r>
        <r>
          <rPr>
            <sz val="9"/>
            <color indexed="81"/>
            <rFont val="Tahoma"/>
            <family val="2"/>
          </rPr>
          <t xml:space="preserve">
Existió una transicion entre un modelo Beveridge a este. 20% de la poblacion tiene seguro privado.
https://www.euro.who.int/__data/assets/pdf_file/0006/157092/HiT-Russia_EN_web-with-links.pdf
Pagina 74
https://en.wikipedia.org/wiki/Healthcare_in_Russia
</t>
        </r>
      </text>
    </comment>
    <comment ref="AA15" authorId="0" shapeId="0" xr:uid="{3E963D10-7B8F-461E-AD66-438820FC9708}">
      <text>
        <r>
          <rPr>
            <b/>
            <sz val="9"/>
            <color indexed="81"/>
            <rFont val="Tahoma"/>
            <family val="2"/>
          </rPr>
          <t>Diego:</t>
        </r>
        <r>
          <rPr>
            <sz val="9"/>
            <color indexed="81"/>
            <rFont val="Tahoma"/>
            <family val="2"/>
          </rPr>
          <t xml:space="preserve">
https://apps.who.int/iris/bitstream/handle/10665/250548/ccs_dza_2016_2020_fr.pdf?sequence=1
"La seguridad social se sometió a una importante revisión después de la independencia. Se incluyen todas las sucursales previstas por las convenciones internacionales. El sistema cubre a 8 millones de asegurados. Con los beneficiarios, eso representa alrededor del 80% de la población. Las fuentes de financiación son principalmente las contribuciones pagadas por los empleadores (25%) y los trabajadores (9%). Por su parte, el estado financia los subsidios familiares y otorga un "suplemento diferencial" para los pensionistas.
Sin embargo, la encuesta de empleo publicada en 2013 por la ONS reveló que el 42% de las personas empleadas no están afiliadas al sistema de seguridad social, para una fuerza laboral total de 4.8 millones, un aumento en comparación con 2012 El empleo no afiliado se refiere al 27.7% del empleo femenino total, en comparación con el 45.6% del trabajo masculino total. Casi las tres cuartas partes de los trabajadores independientes no están afiliados al sistema de seguridad social. Estos son casi todos los trabajadores domésticos, el 60% de los trabajadores a tiempo parcial y el 27% de los empleadores. Disminuido por sexo, se observan diferencias significativas. La no afiliación afecta a sectores más determinados, como la agricultura (85%) y el sector de la construcción y las obras públicas (76%).
En cuanto al perfil de los no afiliados, es una población esencialmente joven y no calificada: el 88% de los jóvenes de 15 a 24 años que trabajan en el sector privado no están afiliados a la seguridad social; Esta proporción disminuye a medida que aumenta la edad para alcanzar el 61% entre los trabajadores de 55 años o más. Por otro lado, tres de cada cuatro empleados que trabajan en el sector privado y sin ningún diploma no están afiliados, y esta proporción se reduce al 64,2% para los graduados de establecimientos de formación profesional y cae aún más para los graduados educativos. mayor al 31.2% solamente. En última instancia, esta situación puede dañar el equilibrio financiero de la seguridad social."</t>
        </r>
      </text>
    </comment>
    <comment ref="AF15" authorId="0" shapeId="0" xr:uid="{FC97E5EB-98E5-4DAC-B817-5DE1F6EC2FF3}">
      <text>
        <r>
          <rPr>
            <b/>
            <sz val="9"/>
            <color indexed="81"/>
            <rFont val="Tahoma"/>
            <family val="2"/>
          </rPr>
          <t>Diego:</t>
        </r>
        <r>
          <rPr>
            <sz val="9"/>
            <color indexed="81"/>
            <rFont val="Tahoma"/>
            <family val="2"/>
          </rPr>
          <t xml:space="preserve">
Sistema sanitario público con cobertura universal y sistema sanitario privado
80% Publico y 20% Privado
http://fundacionio.org/viajar/paises/africa/sudafrica%20condiciones.html
https://apps.who.int/iris/bitstream/handle/10665/255007/ccs_zaf_2016_2020.pdf?sequence=1</t>
        </r>
      </text>
    </comment>
    <comment ref="G16" authorId="0" shapeId="0" xr:uid="{AE7B1178-BDDF-4ACF-BC2C-1421648DCE0B}">
      <text>
        <r>
          <rPr>
            <b/>
            <sz val="9"/>
            <color indexed="81"/>
            <rFont val="Tahoma"/>
            <family val="2"/>
          </rPr>
          <t>Diego:</t>
        </r>
        <r>
          <rPr>
            <sz val="9"/>
            <color indexed="81"/>
            <rFont val="Tahoma"/>
            <family val="2"/>
          </rPr>
          <t xml:space="preserve">
https://apps.who.int/iris/bitstream/handle/10665/113238/CCS_Islamic_Republic_Iran_2010_EN_14482.pdf?sequence=1</t>
        </r>
      </text>
    </comment>
    <comment ref="L16" authorId="0" shapeId="0" xr:uid="{BF3D1EE9-9535-4470-8B00-1B0663D2C033}">
      <text>
        <r>
          <rPr>
            <b/>
            <sz val="9"/>
            <color indexed="81"/>
            <rFont val="Tahoma"/>
            <family val="2"/>
          </rPr>
          <t>Diego:</t>
        </r>
        <r>
          <rPr>
            <sz val="9"/>
            <color indexed="81"/>
            <rFont val="Tahoma"/>
            <family val="2"/>
          </rPr>
          <t xml:space="preserve">
Cobertura del seguro al 2012 del 73%de la población.
http://www.scielo.org.mx/scielo.php?script=sci_arttext&amp;pid=S0036-36342011000800019
https://www.who.int/workforcealliance/countries/per/es/
"La principal fuente de financiamiento de los servicios de salud lo constituyen los hogares que en el 2012, financiaron el 39% del gasto total. Alrededor del 97% del gasto de los
hogares en servicios de salud se efectúa mediante el gasto de bolsillo, dado que el gasto
en mecanismos de aseguramiento es bajo lo cual genera inequidades debido a que el
acceso a los servicios de salud está asociado con la posibilidad que tengan los individuos
de pagar por ellos."
https://iris.paho.org/bitstream/handle/10665.2/7664/CCSPER_2014-2019.pdf?sequence=1&amp;isAllowed=y
pág.32
https://www.scielosp.org/article/spm/2011.v53suppl2/s243-s254/es/</t>
        </r>
      </text>
    </comment>
    <comment ref="V16" authorId="0" shapeId="0" xr:uid="{7E3B29DF-9A95-4B34-90E4-5A5A2D92969A}">
      <text>
        <r>
          <rPr>
            <b/>
            <sz val="9"/>
            <color indexed="81"/>
            <rFont val="Tahoma"/>
            <family val="2"/>
          </rPr>
          <t>Diego:</t>
        </r>
        <r>
          <rPr>
            <sz val="9"/>
            <color indexed="81"/>
            <rFont val="Tahoma"/>
            <family val="2"/>
          </rPr>
          <t xml:space="preserve">
https://apps.who.int/iris/bitstream/handle/10665/113238/CCS_Islamic_Republic_Iran_2010_EN_14482.pdf?sequence=1</t>
        </r>
      </text>
    </comment>
    <comment ref="AA16" authorId="0" shapeId="0" xr:uid="{ACF165CB-3075-4B29-9D75-45BB1BFF8A2C}">
      <text>
        <r>
          <rPr>
            <b/>
            <sz val="9"/>
            <color indexed="81"/>
            <rFont val="Tahoma"/>
            <family val="2"/>
          </rPr>
          <t>Diego:</t>
        </r>
        <r>
          <rPr>
            <sz val="9"/>
            <color indexed="81"/>
            <rFont val="Tahoma"/>
            <family val="2"/>
          </rPr>
          <t xml:space="preserve">
"En resumen, si bien la ley proclama la cobertura universal en salud, en los hechos todavía existe una limitada cobertura real con servicios cuya calidad no siempre es la óptima"
http://www.scielo.org.mx/scielo.php?script=sci_arttext&amp;pid=S0036-36342011000800013
https://apps.who.int/iris/bitstream/handle/10665/275331/ccs-ecu-2018-2022-spa.pdf?ua=1</t>
        </r>
      </text>
    </comment>
    <comment ref="AF16" authorId="0" shapeId="0" xr:uid="{2A95D9C9-BF40-4B17-A1AC-979DC5069E47}">
      <text>
        <r>
          <rPr>
            <b/>
            <sz val="9"/>
            <color indexed="81"/>
            <rFont val="Tahoma"/>
            <family val="2"/>
          </rPr>
          <t>Diego:</t>
        </r>
        <r>
          <rPr>
            <sz val="9"/>
            <color indexed="81"/>
            <rFont val="Tahoma"/>
            <family val="2"/>
          </rPr>
          <t xml:space="preserve">
Cobertura del seguro al 2012 del 73%de la población.
http://www.scielo.org.mx/scielo.php?script=sci_arttext&amp;pid=S0036-36342011000800019
https://www.who.int/workforcealliance/countries/per/es/
"La principal fuente de financiamiento de los servicios de salud lo constituyen los hogares que en el 2012, financiaron el 39% del gasto total. Alrededor del 97% del gasto de los
hogares en servicios de salud se efectúa mediante el gasto de bolsillo, dado que el gasto
en mecanismos de aseguramiento es bajo lo cual genera inequidades debido a que el
acceso a los servicios de salud está asociado con la posibilidad que tengan los individuos
de pagar por ellos."
https://iris.paho.org/bitstream/handle/10665.2/7664/CCSPER_2014-2019.pdf?sequence=1&amp;isAllowed=y
pág.32
https://www.scielosp.org/article/spm/2011.v53suppl2/s243-s254/es/</t>
        </r>
      </text>
    </comment>
    <comment ref="Q17" authorId="0" shapeId="0" xr:uid="{ED76D08F-9AA0-4E34-90CE-6B70F3BA0831}">
      <text>
        <r>
          <rPr>
            <b/>
            <sz val="9"/>
            <color indexed="81"/>
            <rFont val="Tahoma"/>
            <family val="2"/>
          </rPr>
          <t>Diego:</t>
        </r>
        <r>
          <rPr>
            <sz val="9"/>
            <color indexed="81"/>
            <rFont val="Tahoma"/>
            <family val="2"/>
          </rPr>
          <t xml:space="preserve">
Cobertura del seguro al 2012 del 73%de la población.
http://www.scielo.org.mx/scielo.php?script=sci_arttext&amp;pid=S0036-36342011000800019
https://www.who.int/workforcealliance/countries/per/es/
"La principal fuente de financiamiento de los servicios de salud lo constituyen los hogares que en el 2012, financiaron el 39% del gasto total. Alrededor del 97% del gasto de los
hogares en servicios de salud se efectúa mediante el gasto de bolsillo, dado que el gasto
en mecanismos de aseguramiento es bajo lo cual genera inequidades debido a que el
acceso a los servicios de salud está asociado con la posibilidad que tengan los individuos
de pagar por ellos."
https://iris.paho.org/bitstream/handle/10665.2/7664/CCSPER_2014-2019.pdf?sequence=1&amp;isAllowed=y
pág.32
https://www.scielosp.org/article/spm/2011.v53suppl2/s243-s254/es/</t>
        </r>
      </text>
    </comment>
    <comment ref="AF17" authorId="0" shapeId="0" xr:uid="{11AE6CFC-4E79-4074-9B3D-81EEC38005D5}">
      <text>
        <r>
          <rPr>
            <b/>
            <sz val="9"/>
            <color indexed="81"/>
            <rFont val="Tahoma"/>
            <family val="2"/>
          </rPr>
          <t>Diego:</t>
        </r>
        <r>
          <rPr>
            <sz val="9"/>
            <color indexed="81"/>
            <rFont val="Tahoma"/>
            <family val="2"/>
          </rPr>
          <t xml:space="preserve">
"El
porcentaje de población no cubierta con obra social o plan médico varía ampliamente
según jurisdicciones, entre el 19 y el 54%, y se estima que más de un tercio de la población total carece de los beneficios del seguro, por lo que es en consecuencia usuaria obligada de los establecimientos públicos." 
https://iris.paho.org/bitstream/handle/10665.2/34360/OPSARG17023_spa.pdf?sequence=5&amp;isAllowed=y
PAg 39
http://www.scielo.org.mx/scielo.php?script=sci_arttext&amp;pid=S0036-36342011000800006</t>
        </r>
      </text>
    </comment>
    <comment ref="Q18" authorId="0" shapeId="0" xr:uid="{BB2F5010-5760-4DE4-AE6B-54829B18ECA3}">
      <text>
        <r>
          <rPr>
            <b/>
            <sz val="9"/>
            <color indexed="81"/>
            <rFont val="Tahoma"/>
            <family val="2"/>
          </rPr>
          <t>Diego:</t>
        </r>
        <r>
          <rPr>
            <sz val="9"/>
            <color indexed="81"/>
            <rFont val="Tahoma"/>
            <family val="2"/>
          </rPr>
          <t xml:space="preserve">
Solo hay un 37% de cobertura de seguro salud.
https://www.commonwealthfund.org/international-health-policy-center/countries/india</t>
        </r>
      </text>
    </comment>
    <comment ref="AA18" authorId="0" shapeId="0" xr:uid="{28E6B53A-44FC-4EED-8C6C-E31B564572E4}">
      <text>
        <r>
          <rPr>
            <b/>
            <sz val="9"/>
            <color indexed="81"/>
            <rFont val="Tahoma"/>
            <family val="2"/>
          </rPr>
          <t>Diego:</t>
        </r>
        <r>
          <rPr>
            <sz val="9"/>
            <color indexed="81"/>
            <rFont val="Tahoma"/>
            <family val="2"/>
          </rPr>
          <t xml:space="preserve">
Cobertura del seguro al 2012 del 73%de la población.
http://www.scielo.org.mx/scielo.php?script=sci_arttext&amp;pid=S0036-36342011000800019
https://www.who.int/workforcealliance/countries/per/es/
"La principal fuente de financiamiento de los servicios de salud lo constituyen los hogares que en el 2012, financiaron el 39% del gasto total. Alrededor del 97% del gasto de los
hogares en servicios de salud se efectúa mediante el gasto de bolsillo, dado que el gasto
en mecanismos de aseguramiento es bajo lo cual genera inequidades debido a que el
acceso a los servicios de salud está asociado con la posibilidad que tengan los individuos
de pagar por ellos."
https://iris.paho.org/bitstream/handle/10665.2/7664/CCSPER_2014-2019.pdf?sequence=1&amp;isAllowed=y
pág.32
https://www.scielosp.org/article/spm/2011.v53suppl2/s243-s254/es/</t>
        </r>
      </text>
    </comment>
    <comment ref="AF18" authorId="0" shapeId="0" xr:uid="{190A702F-22E4-4145-BFC0-E967739C0DC6}">
      <text>
        <r>
          <rPr>
            <b/>
            <sz val="9"/>
            <color indexed="81"/>
            <rFont val="Tahoma"/>
            <family val="2"/>
          </rPr>
          <t>Diego:</t>
        </r>
        <r>
          <rPr>
            <sz val="9"/>
            <color indexed="81"/>
            <rFont val="Tahoma"/>
            <family val="2"/>
          </rPr>
          <t xml:space="preserve">
"La falta de inversión y la corrupción crónica han deteriorado la situación del sistema de salud ucraniano en los últimos años hasta tal punto, que más vale no enfermar, sobre todo si se tienen unos ingresos modestos. No existe un sistema de salud universal en este país. En la etapa soviética, el acceso a la asistencia sanitaria era gratuito para todos (y aún sigue siendo así en el marco legal), pero en la práctica, los pacientes y sus familias cada vez deben pagar un porcentaje mayor de su propio bolsillo para la mayoría de los tratamientos y los medicamentos. La brecha para acceder a la atención sanitaria entre quienes pueden permitirse pagar un soborno o un médico privado y quienes no, no deja de ampliarse."
https://www.equaltimes.org/el-sistema-de-salud-ucraniano-a-la?lang=en#.XwE7nigzbIU</t>
        </r>
      </text>
    </comment>
    <comment ref="Q19" authorId="0" shapeId="0" xr:uid="{77B118B9-A96F-4DC4-A15F-1ECEF08738A1}">
      <text>
        <r>
          <rPr>
            <b/>
            <sz val="9"/>
            <color indexed="81"/>
            <rFont val="Tahoma"/>
            <family val="2"/>
          </rPr>
          <t>Diego:</t>
        </r>
        <r>
          <rPr>
            <sz val="9"/>
            <color indexed="81"/>
            <rFont val="Tahoma"/>
            <family val="2"/>
          </rPr>
          <t xml:space="preserve">
"En resumen, si bien la ley proclama la cobertura universal en salud, en los hechos todavía existe una limitada cobertura real con servicios cuya calidad no siempre es la óptima"
http://www.scielo.org.mx/scielo.php?script=sci_arttext&amp;pid=S0036-36342011000800013
https://apps.who.int/iris/bitstream/handle/10665/275331/ccs-ecu-2018-2022-spa.pdf?ua=1</t>
        </r>
      </text>
    </comment>
    <comment ref="G20" authorId="0" shapeId="0" xr:uid="{6886EA34-3F89-4E13-9A1C-C348FF45E796}">
      <text>
        <r>
          <rPr>
            <b/>
            <sz val="9"/>
            <color indexed="81"/>
            <rFont val="Tahoma"/>
            <family val="2"/>
          </rPr>
          <t>Diego:</t>
        </r>
        <r>
          <rPr>
            <sz val="9"/>
            <color indexed="81"/>
            <rFont val="Tahoma"/>
            <family val="2"/>
          </rPr>
          <t xml:space="preserve">
https://apps.who.int/iris/bitstream/handle/10665/113228/CCS_Pakistan_2013_EN_14946.pdf?sequence=1
http://fundacionio.org/viajar/paises/asia/pakistan%20condiciones.html#:~:text=Sistema%20p%C3%BAblico%3A%20Seg%C3%BAn%20el%20gobierno,higiene%20adecuada%20en%20muchos%20casos.
</t>
        </r>
      </text>
    </comment>
    <comment ref="L20" authorId="0" shapeId="0" xr:uid="{6567F52B-C992-4D09-B897-6A4BBF36723C}">
      <text>
        <r>
          <rPr>
            <b/>
            <sz val="9"/>
            <color indexed="81"/>
            <rFont val="Tahoma"/>
            <family val="2"/>
          </rPr>
          <t>Diego:</t>
        </r>
        <r>
          <rPr>
            <sz val="9"/>
            <color indexed="81"/>
            <rFont val="Tahoma"/>
            <family val="2"/>
          </rPr>
          <t xml:space="preserve">
"En resumen, si bien la ley proclama la cobertura universal en salud, en los hechos todavía existe una limitada cobertura real con servicios cuya calidad no siempre es la óptima"
http://www.scielo.org.mx/scielo.php?script=sci_arttext&amp;pid=S0036-36342011000800013
https://apps.who.int/iris/bitstream/handle/10665/275331/ccs-ecu-2018-2022-spa.pdf?ua=1</t>
        </r>
      </text>
    </comment>
    <comment ref="V20" authorId="0" shapeId="0" xr:uid="{7898F055-90A2-45B6-9C26-031A989B3E9B}">
      <text>
        <r>
          <rPr>
            <b/>
            <sz val="9"/>
            <color indexed="81"/>
            <rFont val="Tahoma"/>
            <family val="2"/>
          </rPr>
          <t>Diego:</t>
        </r>
        <r>
          <rPr>
            <sz val="9"/>
            <color indexed="81"/>
            <rFont val="Tahoma"/>
            <family val="2"/>
          </rPr>
          <t xml:space="preserve">
https://apps.who.int/iris/bitstream/handle/10665/113228/CCS_Pakistan_2013_EN_14946.pdf?sequence=1
http://fundacionio.org/viajar/paises/asia/pakistan%20condiciones.html#:~:text=Sistema%20p%C3%BAblico%3A%20Seg%C3%BAn%20el%20gobierno,higiene%20adecuada%20en%20muchos%20casos.
</t>
        </r>
      </text>
    </comment>
    <comment ref="AA20" authorId="0" shapeId="0" xr:uid="{89F27D16-56AC-4B26-A8C4-65664CC458CE}">
      <text>
        <r>
          <rPr>
            <b/>
            <sz val="9"/>
            <color indexed="81"/>
            <rFont val="Tahoma"/>
            <family val="2"/>
          </rPr>
          <t>Diego:</t>
        </r>
        <r>
          <rPr>
            <sz val="9"/>
            <color indexed="81"/>
            <rFont val="Tahoma"/>
            <family val="2"/>
          </rPr>
          <t xml:space="preserve">
Cobertura del 95% de la población. 
https://www.scielosp.org/article/spm/2011.v53suppl2/s144-s155/es/</t>
        </r>
      </text>
    </comment>
    <comment ref="G21" authorId="0" shapeId="0" xr:uid="{890EA005-A5F2-4E23-A323-66F65FC57981}">
      <text>
        <r>
          <rPr>
            <b/>
            <sz val="9"/>
            <color indexed="81"/>
            <rFont val="Tahoma"/>
            <family val="2"/>
          </rPr>
          <t>Diego:</t>
        </r>
        <r>
          <rPr>
            <sz val="9"/>
            <color indexed="81"/>
            <rFont val="Tahoma"/>
            <family val="2"/>
          </rPr>
          <t xml:space="preserve">
Sistema sanitario público con cobertura universal y sistema sanitario privado
80% Publico y 20% Privado
http://fundacionio.org/viajar/paises/africa/sudafrica%20condiciones.html
https://apps.who.int/iris/bitstream/handle/10665/255007/ccs_zaf_2016_2020.pdf?sequence=1</t>
        </r>
      </text>
    </comment>
    <comment ref="L21" authorId="0" shapeId="0" xr:uid="{18204DF1-46CD-4984-A0F5-4289AC45CE86}">
      <text>
        <r>
          <rPr>
            <b/>
            <sz val="9"/>
            <color indexed="81"/>
            <rFont val="Tahoma"/>
            <family val="2"/>
          </rPr>
          <t>Diego:</t>
        </r>
        <r>
          <rPr>
            <sz val="9"/>
            <color indexed="81"/>
            <rFont val="Tahoma"/>
            <family val="2"/>
          </rPr>
          <t xml:space="preserve">
https://apps.who.int/iris/bitstream/handle/10665/113228/CCS_Pakistan_2013_EN_14946.pdf?sequence=1
http://fundacionio.org/viajar/paises/asia/pakistan%20condiciones.html#:~:text=Sistema%20p%C3%BAblico%3A%20Seg%C3%BAn%20el%20gobierno,higiene%20adecuada%20en%20muchos%20casos.
</t>
        </r>
      </text>
    </comment>
    <comment ref="Q21" authorId="0" shapeId="0" xr:uid="{8DC76BD1-6614-4F83-B2FB-D82DF0F49881}">
      <text>
        <r>
          <rPr>
            <b/>
            <sz val="9"/>
            <color indexed="81"/>
            <rFont val="Tahoma"/>
            <family val="2"/>
          </rPr>
          <t>Diego:</t>
        </r>
        <r>
          <rPr>
            <sz val="9"/>
            <color indexed="81"/>
            <rFont val="Tahoma"/>
            <family val="2"/>
          </rPr>
          <t xml:space="preserve">
Cobertura aprox 95%
https://www.commonwealthfund.org/international-health-policy-center/countries/china
https://onlinelibrary.wiley.com/doi/full/10.1111/isss.12005</t>
        </r>
      </text>
    </comment>
    <comment ref="V21" authorId="0" shapeId="0" xr:uid="{C1291563-1DE0-4CBF-A375-9E5ED3F885A8}">
      <text>
        <r>
          <rPr>
            <b/>
            <sz val="9"/>
            <color indexed="81"/>
            <rFont val="Tahoma"/>
            <family val="2"/>
          </rPr>
          <t>Diego:</t>
        </r>
        <r>
          <rPr>
            <sz val="9"/>
            <color indexed="81"/>
            <rFont val="Tahoma"/>
            <family val="2"/>
          </rPr>
          <t xml:space="preserve">
"En resumen, si bien la ley proclama la cobertura universal en salud, en los hechos todavía existe una limitada cobertura real con servicios cuya calidad no siempre es la óptima"
http://www.scielo.org.mx/scielo.php?script=sci_arttext&amp;pid=S0036-36342011000800013
https://apps.who.int/iris/bitstream/handle/10665/275331/ccs-ecu-2018-2022-spa.pdf?ua=1</t>
        </r>
      </text>
    </comment>
    <comment ref="G22" authorId="0" shapeId="0" xr:uid="{736AA6B9-6759-4F7C-A4A1-DD0283106537}">
      <text>
        <r>
          <rPr>
            <b/>
            <sz val="9"/>
            <color indexed="81"/>
            <rFont val="Tahoma"/>
            <family val="2"/>
          </rPr>
          <t>Diego:</t>
        </r>
        <r>
          <rPr>
            <sz val="9"/>
            <color indexed="81"/>
            <rFont val="Tahoma"/>
            <family val="2"/>
          </rPr>
          <t xml:space="preserve">
"En resumen, si bien la ley proclama la cobertura universal en salud, en los hechos todavía existe una limitada cobertura real con servicios cuya calidad no siempre es la óptima"
http://www.scielo.org.mx/scielo.php?script=sci_arttext&amp;pid=S0036-36342011000800013
https://apps.who.int/iris/bitstream/handle/10665/275331/ccs-ecu-2018-2022-spa.pdf?ua=1</t>
        </r>
      </text>
    </comment>
    <comment ref="V22" authorId="0" shapeId="0" xr:uid="{BDEFBFE1-1A48-4501-8E32-810758D0EB79}">
      <text>
        <r>
          <rPr>
            <b/>
            <sz val="9"/>
            <color indexed="81"/>
            <rFont val="Tahoma"/>
            <family val="2"/>
          </rPr>
          <t>Diego:</t>
        </r>
        <r>
          <rPr>
            <sz val="9"/>
            <color indexed="81"/>
            <rFont val="Tahoma"/>
            <family val="2"/>
          </rPr>
          <t xml:space="preserve">
Cobertura del 95% de la población. 
https://www.scielosp.org/article/spm/2011.v53suppl2/s144-s155/es/</t>
        </r>
      </text>
    </comment>
    <comment ref="AA22" authorId="0" shapeId="0" xr:uid="{C0C246A9-61A1-4C4A-A794-293F761E26AC}">
      <text>
        <r>
          <rPr>
            <b/>
            <sz val="9"/>
            <color indexed="81"/>
            <rFont val="Tahoma"/>
            <family val="2"/>
          </rPr>
          <t>Diego:</t>
        </r>
        <r>
          <rPr>
            <sz val="9"/>
            <color indexed="81"/>
            <rFont val="Tahoma"/>
            <family val="2"/>
          </rPr>
          <t xml:space="preserve">
https://apps.who.int/iris/bitstream/handle/10665/113238/CCS_Islamic_Republic_Iran_2010_EN_14482.pdf?sequence=1</t>
        </r>
      </text>
    </comment>
    <comment ref="G23" authorId="0" shapeId="0" xr:uid="{5126D7E4-E645-4538-9631-995D36EAF59B}">
      <text>
        <r>
          <rPr>
            <b/>
            <sz val="9"/>
            <color indexed="81"/>
            <rFont val="Tahoma"/>
            <family val="2"/>
          </rPr>
          <t>Diego:</t>
        </r>
        <r>
          <rPr>
            <sz val="9"/>
            <color indexed="81"/>
            <rFont val="Tahoma"/>
            <family val="2"/>
          </rPr>
          <t xml:space="preserve">
Cobertura del 95% de la población. 
https://www.scielosp.org/article/spm/2011.v53suppl2/s144-s155/es/</t>
        </r>
      </text>
    </comment>
    <comment ref="L23" authorId="0" shapeId="0" xr:uid="{68B9362B-E7A7-4D8B-90B7-8AE098AF98A0}">
      <text>
        <r>
          <rPr>
            <b/>
            <sz val="9"/>
            <color indexed="81"/>
            <rFont val="Tahoma"/>
            <family val="2"/>
          </rPr>
          <t>Diego:</t>
        </r>
        <r>
          <rPr>
            <sz val="9"/>
            <color indexed="81"/>
            <rFont val="Tahoma"/>
            <family val="2"/>
          </rPr>
          <t xml:space="preserve">
Cobertura aprox 95%
https://www.commonwealthfund.org/international-health-policy-center/countries/china
https://onlinelibrary.wiley.com/doi/full/10.1111/isss.12005</t>
        </r>
      </text>
    </comment>
    <comment ref="Q23" authorId="0" shapeId="0" xr:uid="{CF43679E-1E32-4887-9E89-D5802E9EEA68}">
      <text>
        <r>
          <rPr>
            <b/>
            <sz val="9"/>
            <color indexed="81"/>
            <rFont val="Tahoma"/>
            <family val="2"/>
          </rPr>
          <t>Diego:</t>
        </r>
        <r>
          <rPr>
            <sz val="9"/>
            <color indexed="81"/>
            <rFont val="Tahoma"/>
            <family val="2"/>
          </rPr>
          <t xml:space="preserve">
https://apps.who.int/iris/bitstream/handle/10665/113228/CCS_Pakistan_2013_EN_14946.pdf?sequence=1
http://fundacionio.org/viajar/paises/asia/pakistan%20condiciones.html#:~:text=Sistema%20p%C3%BAblico%3A%20Seg%C3%BAn%20el%20gobierno,higiene%20adecuada%20en%20muchos%20casos.
</t>
        </r>
      </text>
    </comment>
    <comment ref="V23" authorId="0" shapeId="0" xr:uid="{FDBE0567-CEB3-43B2-86D1-6596B5D0C84B}">
      <text>
        <r>
          <rPr>
            <b/>
            <sz val="9"/>
            <color indexed="81"/>
            <rFont val="Tahoma"/>
            <family val="2"/>
          </rPr>
          <t>Diego:</t>
        </r>
        <r>
          <rPr>
            <sz val="9"/>
            <color indexed="81"/>
            <rFont val="Tahoma"/>
            <family val="2"/>
          </rPr>
          <t xml:space="preserve">
Sistema sanitario público con cobertura universal y sistema sanitario privado
80% Publico y 20% Privado
http://fundacionio.org/viajar/paises/africa/sudafrica%20condiciones.html
https://apps.who.int/iris/bitstream/handle/10665/255007/ccs_zaf_2016_2020.pdf?sequence=1</t>
        </r>
      </text>
    </comment>
    <comment ref="AA23" authorId="0" shapeId="0" xr:uid="{E38BD610-6CA2-46D2-BF18-D9889E80FB73}">
      <text>
        <r>
          <rPr>
            <b/>
            <sz val="9"/>
            <color indexed="81"/>
            <rFont val="Tahoma"/>
            <family val="2"/>
          </rPr>
          <t>Diego:</t>
        </r>
        <r>
          <rPr>
            <sz val="9"/>
            <color indexed="81"/>
            <rFont val="Tahoma"/>
            <family val="2"/>
          </rPr>
          <t xml:space="preserve">
https://apps.who.int/iris/bitstream/handle/10665/113230/CCS_Iraq_2012_EN_14959.pdf?sequence=1</t>
        </r>
      </text>
    </comment>
    <comment ref="G24" authorId="0" shapeId="0" xr:uid="{B090A968-2569-47AA-8C35-22CD13AF983F}">
      <text>
        <r>
          <rPr>
            <b/>
            <sz val="9"/>
            <color indexed="81"/>
            <rFont val="Tahoma"/>
            <family val="2"/>
          </rPr>
          <t>Diego:</t>
        </r>
        <r>
          <rPr>
            <sz val="9"/>
            <color indexed="81"/>
            <rFont val="Tahoma"/>
            <family val="2"/>
          </rPr>
          <t xml:space="preserve">
Cobertura aprox 95%
https://www.commonwealthfund.org/international-health-policy-center/countries/china
https://onlinelibrary.wiley.com/doi/full/10.1111/isss.12005</t>
        </r>
      </text>
    </comment>
    <comment ref="L24" authorId="0" shapeId="0" xr:uid="{E7EE2D40-6F5A-47CB-AE91-C85DE488F8DE}">
      <text>
        <r>
          <rPr>
            <b/>
            <sz val="9"/>
            <color indexed="81"/>
            <rFont val="Tahoma"/>
            <family val="2"/>
          </rPr>
          <t>Diego:</t>
        </r>
        <r>
          <rPr>
            <sz val="9"/>
            <color indexed="81"/>
            <rFont val="Tahoma"/>
            <family val="2"/>
          </rPr>
          <t xml:space="preserve">
Sistema sanitario público con cobertura universal y sistema sanitario privado
80% Publico y 20% Privado
http://fundacionio.org/viajar/paises/africa/sudafrica%20condiciones.html
https://apps.who.int/iris/bitstream/handle/10665/255007/ccs_zaf_2016_2020.pdf?sequence=1</t>
        </r>
      </text>
    </comment>
    <comment ref="V24" authorId="0" shapeId="0" xr:uid="{7986AB10-800F-40E9-BC46-9993841A6A85}">
      <text>
        <r>
          <rPr>
            <b/>
            <sz val="9"/>
            <color indexed="81"/>
            <rFont val="Tahoma"/>
            <family val="2"/>
          </rPr>
          <t>Diego:</t>
        </r>
        <r>
          <rPr>
            <sz val="9"/>
            <color indexed="81"/>
            <rFont val="Tahoma"/>
            <family val="2"/>
          </rPr>
          <t xml:space="preserve">
Cobertura aprox 95%
https://www.commonwealthfund.org/international-health-policy-center/countries/china
https://onlinelibrary.wiley.com/doi/full/10.1111/isss.12005</t>
        </r>
      </text>
    </comment>
    <comment ref="L25" authorId="0" shapeId="0" xr:uid="{AF263231-0E85-4548-8902-7D11EE1A997F}">
      <text>
        <r>
          <rPr>
            <b/>
            <sz val="9"/>
            <color indexed="81"/>
            <rFont val="Tahoma"/>
            <family val="2"/>
          </rPr>
          <t>Diego:</t>
        </r>
        <r>
          <rPr>
            <sz val="9"/>
            <color indexed="81"/>
            <rFont val="Tahoma"/>
            <family val="2"/>
          </rPr>
          <t xml:space="preserve">
Cobertura del 95% de la población. 
https://www.scielosp.org/article/spm/2011.v53suppl2/s144-s155/es/</t>
        </r>
      </text>
    </comment>
    <comment ref="G26" authorId="0" shapeId="0" xr:uid="{FF96F21F-D3D7-4C37-9552-11AEC8A14AE9}">
      <text>
        <r>
          <rPr>
            <b/>
            <sz val="9"/>
            <color indexed="81"/>
            <rFont val="Tahoma"/>
            <family val="2"/>
          </rPr>
          <t>Diego:</t>
        </r>
        <r>
          <rPr>
            <sz val="9"/>
            <color indexed="81"/>
            <rFont val="Tahoma"/>
            <family val="2"/>
          </rPr>
          <t xml:space="preserve">
https://apps.who.int/iris/bitstream/handle/10665/113237/CCS_Egypt_2010_EN_14481.pdf?sequence=1
"Una cuarta parte de los 83 millones de egipcios viven por debajo de la línea de pobreza, y más de 40 por ciento no tienen cobertura médica, en parte debido al complejo y defectuoso régimen estatal de seguro de salud."
http://www.ipsnoticias.net/2012/12/sistema-de-salud-egipcio-en-crisis-general/</t>
        </r>
      </text>
    </comment>
    <comment ref="V26" authorId="0" shapeId="0" xr:uid="{719146CA-2250-45F6-8D3A-FAA907109F71}">
      <text>
        <r>
          <rPr>
            <b/>
            <sz val="9"/>
            <color indexed="81"/>
            <rFont val="Tahoma"/>
            <family val="2"/>
          </rPr>
          <t>Diego:</t>
        </r>
        <r>
          <rPr>
            <sz val="9"/>
            <color indexed="81"/>
            <rFont val="Tahoma"/>
            <family val="2"/>
          </rPr>
          <t xml:space="preserve">
https://apps.who.int/iris/bitstream/handle/10665/113237/CCS_Egypt_2010_EN_14481.pdf?sequence=1
"Una cuarta parte de los 83 millones de egipcios viven por debajo de la línea de pobreza, y más de 40 por ciento no tienen cobertura médica, en parte debido al complejo y defectuoso régimen estatal de seguro de salud."
http://www.ipsnoticias.net/2012/12/sistema-de-salud-egipcio-en-crisis-general/</t>
        </r>
      </text>
    </comment>
    <comment ref="G28" authorId="0" shapeId="0" xr:uid="{9BBFBAE0-0273-40AD-BCF4-033DB6CF2946}">
      <text>
        <r>
          <rPr>
            <b/>
            <sz val="9"/>
            <color indexed="81"/>
            <rFont val="Tahoma"/>
            <family val="2"/>
          </rPr>
          <t>Diego:</t>
        </r>
        <r>
          <rPr>
            <sz val="9"/>
            <color indexed="81"/>
            <rFont val="Tahoma"/>
            <family val="2"/>
          </rPr>
          <t xml:space="preserve">
https://apps.who.int/iris/bitstream/handle/10665/113227/CCS_Saudia_2013_EN_14914.pdf?sequence=1
https://cubamatinal.net/2018/08/11/el-sistema-de-salud-en-arabia-saudi/</t>
        </r>
      </text>
    </comment>
    <comment ref="AA28" authorId="0" shapeId="0" xr:uid="{E3DE432F-D176-40E9-8F1A-DE4608910190}">
      <text>
        <r>
          <rPr>
            <b/>
            <sz val="9"/>
            <color indexed="81"/>
            <rFont val="Tahoma"/>
            <family val="2"/>
          </rPr>
          <t>Diego:</t>
        </r>
        <r>
          <rPr>
            <sz val="9"/>
            <color indexed="81"/>
            <rFont val="Tahoma"/>
            <family val="2"/>
          </rPr>
          <t xml:space="preserve">
Cobertura aprox 95%
https://www.commonwealthfund.org/international-health-policy-center/countries/china
https://onlinelibrary.wiley.com/doi/full/10.1111/isss.12005</t>
        </r>
      </text>
    </comment>
    <comment ref="Q29" authorId="0" shapeId="0" xr:uid="{2E5AE6D6-03AB-4500-8C76-265E0253D501}">
      <text>
        <r>
          <rPr>
            <b/>
            <sz val="9"/>
            <color indexed="81"/>
            <rFont val="Tahoma"/>
            <family val="2"/>
          </rPr>
          <t>Diego:</t>
        </r>
        <r>
          <rPr>
            <sz val="9"/>
            <color indexed="81"/>
            <rFont val="Tahoma"/>
            <family val="2"/>
          </rPr>
          <t xml:space="preserve">
Cobertura del 95% de la población. 
https://www.scielosp.org/article/spm/2011.v53suppl2/s144-s155/es/</t>
        </r>
      </text>
    </comment>
    <comment ref="V29" authorId="0" shapeId="0" xr:uid="{5F354BEA-0623-486C-8EBD-5E0AC0ACDDC1}">
      <text>
        <r>
          <rPr>
            <b/>
            <sz val="9"/>
            <color indexed="81"/>
            <rFont val="Tahoma"/>
            <family val="2"/>
          </rPr>
          <t>Diego:</t>
        </r>
        <r>
          <rPr>
            <sz val="9"/>
            <color indexed="81"/>
            <rFont val="Tahoma"/>
            <family val="2"/>
          </rPr>
          <t xml:space="preserve">
https://apps.who.int/iris/bitstream/handle/10665/113227/CCS_Saudia_2013_EN_14914.pdf?sequence=1
https://cubamatinal.net/2018/08/11/el-sistema-de-salud-en-arabia-saudi/</t>
        </r>
      </text>
    </comment>
    <comment ref="L30" authorId="0" shapeId="0" xr:uid="{680C7EE8-3833-4BA5-BB12-ED0C7C85B7C0}">
      <text>
        <r>
          <rPr>
            <b/>
            <sz val="9"/>
            <color indexed="81"/>
            <rFont val="Tahoma"/>
            <family val="2"/>
          </rPr>
          <t>Diego:</t>
        </r>
        <r>
          <rPr>
            <sz val="9"/>
            <color indexed="81"/>
            <rFont val="Tahoma"/>
            <family val="2"/>
          </rPr>
          <t xml:space="preserve">
https://apps.who.int/iris/bitstream/handle/10665/113237/CCS_Egypt_2010_EN_14481.pdf?sequence=1
"Una cuarta parte de los 83 millones de egipcios viven por debajo de la línea de pobreza, y más de 40 por ciento no tienen cobertura médica, en parte debido al complejo y defectuoso régimen estatal de seguro de salud."
http://www.ipsnoticias.net/2012/12/sistema-de-salud-egipcio-en-crisis-general/</t>
        </r>
      </text>
    </comment>
    <comment ref="Q30" authorId="0" shapeId="0" xr:uid="{2D21E1B3-F884-4FDC-BD4D-1CD62856BECD}">
      <text>
        <r>
          <rPr>
            <b/>
            <sz val="9"/>
            <color indexed="81"/>
            <rFont val="Tahoma"/>
            <family val="2"/>
          </rPr>
          <t>Diego:</t>
        </r>
        <r>
          <rPr>
            <sz val="9"/>
            <color indexed="81"/>
            <rFont val="Tahoma"/>
            <family val="2"/>
          </rPr>
          <t xml:space="preserve">
Sistema sanitario público con cobertura universal y sistema sanitario privado
80% Publico y 20% Privado
http://fundacionio.org/viajar/paises/africa/sudafrica%20condiciones.html
https://apps.who.int/iris/bitstream/handle/10665/255007/ccs_zaf_2016_2020.pdf?sequence=1</t>
        </r>
      </text>
    </comment>
    <comment ref="Q31" authorId="0" shapeId="0" xr:uid="{81D7AF83-BE60-482C-9810-4B3EFD49CDE5}">
      <text>
        <r>
          <rPr>
            <b/>
            <sz val="9"/>
            <color indexed="81"/>
            <rFont val="Tahoma"/>
            <family val="2"/>
          </rPr>
          <t>Diego:</t>
        </r>
        <r>
          <rPr>
            <sz val="9"/>
            <color indexed="81"/>
            <rFont val="Tahoma"/>
            <family val="2"/>
          </rPr>
          <t xml:space="preserve">
https://apps.who.int/iris/bitstream/handle/10665/113237/CCS_Egypt_2010_EN_14481.pdf?sequence=1
"Una cuarta parte de los 83 millones de egipcios viven por debajo de la línea de pobreza, y más de 40 por ciento no tienen cobertura médica, en parte debido al complejo y defectuoso régimen estatal de seguro de salud."
http://www.ipsnoticias.net/2012/12/sistema-de-salud-egipcio-en-crisis-general/</t>
        </r>
      </text>
    </comment>
    <comment ref="AF31" authorId="0" shapeId="0" xr:uid="{BECF4B90-468E-4B46-859B-3C62D641BF71}">
      <text>
        <r>
          <rPr>
            <b/>
            <sz val="9"/>
            <color indexed="81"/>
            <rFont val="Tahoma"/>
            <family val="2"/>
          </rPr>
          <t>Diego:</t>
        </r>
        <r>
          <rPr>
            <sz val="9"/>
            <color indexed="81"/>
            <rFont val="Tahoma"/>
            <family val="2"/>
          </rPr>
          <t xml:space="preserve">
https://apps.who.int/iris/bitstream/handle/10665/113228/CCS_Pakistan_2013_EN_14946.pdf?sequence=1
http://fundacionio.org/viajar/paises/asia/pakistan%20condiciones.html#:~:text=Sistema%20p%C3%BAblico%3A%20Seg%C3%BAn%20el%20gobierno,higiene%20adecuada%20en%20muchos%20casos.
</t>
        </r>
      </text>
    </comment>
    <comment ref="L32" authorId="0" shapeId="0" xr:uid="{E31188B7-BBD2-4B8E-8583-924682D6B3E0}">
      <text>
        <r>
          <rPr>
            <b/>
            <sz val="9"/>
            <color indexed="81"/>
            <rFont val="Tahoma"/>
            <family val="2"/>
          </rPr>
          <t>Diego:</t>
        </r>
        <r>
          <rPr>
            <sz val="9"/>
            <color indexed="81"/>
            <rFont val="Tahoma"/>
            <family val="2"/>
          </rPr>
          <t xml:space="preserve">
https://apps.who.int/iris/bitstream/handle/10665/113227/CCS_Saudia_2013_EN_14914.pdf?sequence=1
https://cubamatinal.net/2018/08/11/el-sistema-de-salud-en-arabia-saudi/</t>
        </r>
      </text>
    </comment>
    <comment ref="AF32" authorId="0" shapeId="0" xr:uid="{53B334C2-75CD-41AB-A214-AFD62813CA60}">
      <text>
        <r>
          <rPr>
            <b/>
            <sz val="9"/>
            <color indexed="81"/>
            <rFont val="Tahoma"/>
            <family val="2"/>
          </rPr>
          <t>Diego:</t>
        </r>
        <r>
          <rPr>
            <sz val="9"/>
            <color indexed="81"/>
            <rFont val="Tahoma"/>
            <family val="2"/>
          </rPr>
          <t xml:space="preserve">
https://apps.who.int/iris/bitstream/handle/10665/113230/CCS_Iraq_2012_EN_14959.pdf?sequence=1</t>
        </r>
      </text>
    </comment>
    <comment ref="Q33" authorId="0" shapeId="0" xr:uid="{2E9F4A4E-136F-4655-83AE-3AA299CD49A5}">
      <text>
        <r>
          <rPr>
            <b/>
            <sz val="9"/>
            <color indexed="81"/>
            <rFont val="Tahoma"/>
            <family val="2"/>
          </rPr>
          <t>Diego:</t>
        </r>
        <r>
          <rPr>
            <sz val="9"/>
            <color indexed="81"/>
            <rFont val="Tahoma"/>
            <family val="2"/>
          </rPr>
          <t xml:space="preserve">
https://www.lavanguardia.com/vida/20180707/45737312517/vivir-al-dia-en-filipinas-con-el-dinero-justo-para-comer-la-salud-es-un-lujo.html#:~:text=Aunque%20Filipinas%20cuenta%20con%20un,embarazada%20son%20unos%2025%20d%C3%B3lares.
</t>
        </r>
      </text>
    </comment>
    <comment ref="AA33" authorId="0" shapeId="0" xr:uid="{69615A1D-A5C3-4754-B748-A60CCCCEB028}">
      <text>
        <r>
          <rPr>
            <b/>
            <sz val="9"/>
            <color indexed="81"/>
            <rFont val="Tahoma"/>
            <family val="2"/>
          </rPr>
          <t>Diego:</t>
        </r>
        <r>
          <rPr>
            <sz val="9"/>
            <color indexed="81"/>
            <rFont val="Tahoma"/>
            <family val="2"/>
          </rPr>
          <t xml:space="preserve">
"El 54% de la población total no cuenta aún con cobertura de salud y por lo tanto, se mantiene en el sistema antiguo, es decir, se atiende en la red de provisión pública integrada que administra el Ministerio de Salud Pública (MSP) o paga con dinero de su bolsillo a los proveedores del sector privado."
http://www.scielo.org.mx/scielo.php?script=sci_arttext&amp;pid=S0036-36342011000800020
https://apps.who.int/iris/bitstream/handle/10665/258780/ccs-dom-2013-2017-esp.pdf?sequence=1</t>
        </r>
      </text>
    </comment>
    <comment ref="AF33" authorId="0" shapeId="0" xr:uid="{07F58722-166C-4FFE-A3E2-929E1D390174}">
      <text>
        <r>
          <rPr>
            <b/>
            <sz val="9"/>
            <color indexed="81"/>
            <rFont val="Tahoma"/>
            <family val="2"/>
          </rPr>
          <t>Diego:</t>
        </r>
        <r>
          <rPr>
            <sz val="9"/>
            <color indexed="81"/>
            <rFont val="Tahoma"/>
            <family val="2"/>
          </rPr>
          <t xml:space="preserve">
"En resumen, si bien la ley proclama la cobertura universal en salud, en los hechos todavía existe una limitada cobertura real con servicios cuya calidad no siempre es la óptima"
http://www.scielo.org.mx/scielo.php?script=sci_arttext&amp;pid=S0036-36342011000800013
https://apps.who.int/iris/bitstream/handle/10665/275331/ccs-ecu-2018-2022-spa.pdf?ua=1</t>
        </r>
      </text>
    </comment>
    <comment ref="G34" authorId="0" shapeId="0" xr:uid="{A9879010-BF30-4161-A6FD-D7D9D209A91F}">
      <text>
        <r>
          <rPr>
            <b/>
            <sz val="9"/>
            <color indexed="81"/>
            <rFont val="Tahoma"/>
            <family val="2"/>
          </rPr>
          <t>Diego:</t>
        </r>
        <r>
          <rPr>
            <sz val="9"/>
            <color indexed="81"/>
            <rFont val="Tahoma"/>
            <family val="2"/>
          </rPr>
          <t xml:space="preserve">
"La falta de inversión y la corrupción crónica han deteriorado la situación del sistema de salud ucraniano en los últimos años hasta tal punto, que más vale no enfermar, sobre todo si se tienen unos ingresos modestos. No existe un sistema de salud universal en este país. En la etapa soviética, el acceso a la asistencia sanitaria era gratuito para todos (y aún sigue siendo así en el marco legal), pero en la práctica, los pacientes y sus familias cada vez deben pagar un porcentaje mayor de su propio bolsillo para la mayoría de los tratamientos y los medicamentos. La brecha para acceder a la atención sanitaria entre quienes pueden permitirse pagar un soborno o un médico privado y quienes no, no deja de ampliarse."
https://www.equaltimes.org/el-sistema-de-salud-ucraniano-a-la?lang=en#.XwE7nigzbIU</t>
        </r>
      </text>
    </comment>
    <comment ref="Q34" authorId="0" shapeId="0" xr:uid="{F9B354BC-0B55-4588-8674-5AF4EEA6DA06}">
      <text>
        <r>
          <rPr>
            <b/>
            <sz val="9"/>
            <color indexed="81"/>
            <rFont val="Tahoma"/>
            <family val="2"/>
          </rPr>
          <t>Diego:</t>
        </r>
        <r>
          <rPr>
            <sz val="9"/>
            <color indexed="81"/>
            <rFont val="Tahoma"/>
            <family val="2"/>
          </rPr>
          <t xml:space="preserve">
"La falta de inversión y la corrupción crónica han deteriorado la situación del sistema de salud ucraniano en los últimos años hasta tal punto, que más vale no enfermar, sobre todo si se tienen unos ingresos modestos. No existe un sistema de salud universal en este país. En la etapa soviética, el acceso a la asistencia sanitaria era gratuito para todos (y aún sigue siendo así en el marco legal), pero en la práctica, los pacientes y sus familias cada vez deben pagar un porcentaje mayor de su propio bolsillo para la mayoría de los tratamientos y los medicamentos. La brecha para acceder a la atención sanitaria entre quienes pueden permitirse pagar un soborno o un médico privado y quienes no, no deja de ampliarse."
https://www.equaltimes.org/el-sistema-de-salud-ucraniano-a-la?lang=en#.XwE7nigzbIU</t>
        </r>
      </text>
    </comment>
    <comment ref="V34" authorId="0" shapeId="0" xr:uid="{0439C374-D3DD-4B99-8976-752A531D970D}">
      <text>
        <r>
          <rPr>
            <b/>
            <sz val="9"/>
            <color indexed="81"/>
            <rFont val="Tahoma"/>
            <family val="2"/>
          </rPr>
          <t>Diego:</t>
        </r>
        <r>
          <rPr>
            <sz val="9"/>
            <color indexed="81"/>
            <rFont val="Tahoma"/>
            <family val="2"/>
          </rPr>
          <t xml:space="preserve">
"La falta de inversión y la corrupción crónica han deteriorado la situación del sistema de salud ucraniano en los últimos años hasta tal punto, que más vale no enfermar, sobre todo si se tienen unos ingresos modestos. No existe un sistema de salud universal en este país. En la etapa soviética, el acceso a la asistencia sanitaria era gratuito para todos (y aún sigue siendo así en el marco legal), pero en la práctica, los pacientes y sus familias cada vez deben pagar un porcentaje mayor de su propio bolsillo para la mayoría de los tratamientos y los medicamentos. La brecha para acceder a la atención sanitaria entre quienes pueden permitirse pagar un soborno o un médico privado y quienes no, no deja de ampliarse."
https://www.equaltimes.org/el-sistema-de-salud-ucraniano-a-la?lang=en#.XwE7nigzbIU</t>
        </r>
      </text>
    </comment>
    <comment ref="AA34" authorId="0" shapeId="0" xr:uid="{C4B17E21-E3F6-4DE8-9AA4-57745223EFA8}">
      <text>
        <r>
          <rPr>
            <b/>
            <sz val="9"/>
            <color indexed="81"/>
            <rFont val="Tahoma"/>
            <family val="2"/>
          </rPr>
          <t>Diego:</t>
        </r>
        <r>
          <rPr>
            <sz val="9"/>
            <color indexed="81"/>
            <rFont val="Tahoma"/>
            <family val="2"/>
          </rPr>
          <t xml:space="preserve">
https://apps.who.int/iris/bitstream/handle/10665/113228/CCS_Pakistan_2013_EN_14946.pdf?sequence=1
http://fundacionio.org/viajar/paises/asia/pakistan%20condiciones.html#:~:text=Sistema%20p%C3%BAblico%3A%20Seg%C3%BAn%20el%20gobierno,higiene%20adecuada%20en%20muchos%20casos.
</t>
        </r>
      </text>
    </comment>
    <comment ref="AF34" authorId="0" shapeId="0" xr:uid="{9FEAD771-3A16-4431-B15D-B44158C94943}">
      <text>
        <r>
          <rPr>
            <b/>
            <sz val="9"/>
            <color indexed="81"/>
            <rFont val="Tahoma"/>
            <family val="2"/>
          </rPr>
          <t>Diego:</t>
        </r>
        <r>
          <rPr>
            <sz val="9"/>
            <color indexed="81"/>
            <rFont val="Tahoma"/>
            <family val="2"/>
          </rPr>
          <t xml:space="preserve">
https://apps.who.int/iris/bitstream/handle/10665/113237/CCS_Egypt_2010_EN_14481.pdf?sequence=1
"Una cuarta parte de los 83 millones de egipcios viven por debajo de la línea de pobreza, y más de 40 por ciento no tienen cobertura médica, en parte debido al complejo y defectuoso régimen estatal de seguro de salud."
http://www.ipsnoticias.net/2012/12/sistema-de-salud-egipcio-en-crisis-general/</t>
        </r>
      </text>
    </comment>
    <comment ref="L35" authorId="0" shapeId="0" xr:uid="{0C98665F-0873-4BDB-A77E-E0AE569150A0}">
      <text>
        <r>
          <rPr>
            <b/>
            <sz val="9"/>
            <color indexed="81"/>
            <rFont val="Tahoma"/>
            <family val="2"/>
          </rPr>
          <t>Diego:</t>
        </r>
        <r>
          <rPr>
            <sz val="9"/>
            <color indexed="81"/>
            <rFont val="Tahoma"/>
            <family val="2"/>
          </rPr>
          <t xml:space="preserve">
"La falta de inversión y la corrupción crónica han deteriorado la situación del sistema de salud ucraniano en los últimos años hasta tal punto, que más vale no enfermar, sobre todo si se tienen unos ingresos modestos. No existe un sistema de salud universal en este país. En la etapa soviética, el acceso a la asistencia sanitaria era gratuito para todos (y aún sigue siendo así en el marco legal), pero en la práctica, los pacientes y sus familias cada vez deben pagar un porcentaje mayor de su propio bolsillo para la mayoría de los tratamientos y los medicamentos. La brecha para acceder a la atención sanitaria entre quienes pueden permitirse pagar un soborno o un médico privado y quienes no, no deja de ampliarse."
https://www.equaltimes.org/el-sistema-de-salud-ucraniano-a-la?lang=en#.XwE7nigzbIU</t>
        </r>
      </text>
    </comment>
    <comment ref="V35" authorId="0" shapeId="0" xr:uid="{92D72F86-9268-4467-AD1E-D7F8A24C15DD}">
      <text>
        <r>
          <rPr>
            <b/>
            <sz val="9"/>
            <color indexed="81"/>
            <rFont val="Tahoma"/>
            <family val="2"/>
          </rPr>
          <t>Diego:</t>
        </r>
        <r>
          <rPr>
            <sz val="9"/>
            <color indexed="81"/>
            <rFont val="Tahoma"/>
            <family val="2"/>
          </rPr>
          <t xml:space="preserve">
"El
porcentaje de población no cubierta con obra social o plan médico varía ampliamente
según jurisdicciones, entre el 19 y el 54%, y se estima que más de un tercio de la población total carece de los beneficios del seguro, por lo que es en consecuencia usuaria obligada de los establecimientos públicos." 
https://iris.paho.org/bitstream/handle/10665.2/34360/OPSARG17023_spa.pdf?sequence=5&amp;isAllowed=y
PAg 39
http://www.scielo.org.mx/scielo.php?script=sci_arttext&amp;pid=S0036-36342011000800006</t>
        </r>
      </text>
    </comment>
    <comment ref="AA35" authorId="0" shapeId="0" xr:uid="{B99E14AA-911B-43D4-8833-2335E6470308}">
      <text>
        <r>
          <rPr>
            <b/>
            <sz val="9"/>
            <color indexed="81"/>
            <rFont val="Tahoma"/>
            <family val="2"/>
          </rPr>
          <t>Diego:</t>
        </r>
        <r>
          <rPr>
            <sz val="9"/>
            <color indexed="81"/>
            <rFont val="Tahoma"/>
            <family val="2"/>
          </rPr>
          <t xml:space="preserve">
"La falta de inversión y la corrupción crónica han deteriorado la situación del sistema de salud ucraniano en los últimos años hasta tal punto, que más vale no enfermar, sobre todo si se tienen unos ingresos modestos. No existe un sistema de salud universal en este país. En la etapa soviética, el acceso a la asistencia sanitaria era gratuito para todos (y aún sigue siendo así en el marco legal), pero en la práctica, los pacientes y sus familias cada vez deben pagar un porcentaje mayor de su propio bolsillo para la mayoría de los tratamientos y los medicamentos. La brecha para acceder a la atención sanitaria entre quienes pueden permitirse pagar un soborno o un médico privado y quienes no, no deja de ampliarse."
https://www.equaltimes.org/el-sistema-de-salud-ucraniano-a-la?lang=en#.XwE7nigzbIU</t>
        </r>
      </text>
    </comment>
    <comment ref="AF35" authorId="0" shapeId="0" xr:uid="{BD85C4A9-A68D-4629-8493-0ED45948AC2F}">
      <text>
        <r>
          <rPr>
            <b/>
            <sz val="9"/>
            <color indexed="81"/>
            <rFont val="Tahoma"/>
            <family val="2"/>
          </rPr>
          <t>Diego:</t>
        </r>
        <r>
          <rPr>
            <sz val="9"/>
            <color indexed="81"/>
            <rFont val="Tahoma"/>
            <family val="2"/>
          </rPr>
          <t xml:space="preserve">
https://www.lavanguardia.com/vida/20180707/45737312517/vivir-al-dia-en-filipinas-con-el-dinero-justo-para-comer-la-salud-es-un-lujo.html#:~:text=Aunque%20Filipinas%20cuenta%20con%20un,embarazada%20son%20unos%2025%20d%C3%B3lares.
</t>
        </r>
      </text>
    </comment>
    <comment ref="G36" authorId="0" shapeId="0" xr:uid="{6365843D-1D09-4FBC-BE4F-CBDB8A986914}">
      <text>
        <r>
          <rPr>
            <b/>
            <sz val="9"/>
            <color indexed="81"/>
            <rFont val="Tahoma"/>
            <family val="2"/>
          </rPr>
          <t>Diego:</t>
        </r>
        <r>
          <rPr>
            <sz val="9"/>
            <color indexed="81"/>
            <rFont val="Tahoma"/>
            <family val="2"/>
          </rPr>
          <t xml:space="preserve">
"El
porcentaje de población no cubierta con obra social o plan médico varía ampliamente
según jurisdicciones, entre el 19 y el 54%, y se estima que más de un tercio de la población total carece de los beneficios del seguro, por lo que es en consecuencia usuaria obligada de los establecimientos públicos." 
https://iris.paho.org/bitstream/handle/10665.2/34360/OPSARG17023_spa.pdf?sequence=5&amp;isAllowed=y
PAg 39
http://www.scielo.org.mx/scielo.php?script=sci_arttext&amp;pid=S0036-36342011000800006</t>
        </r>
      </text>
    </comment>
    <comment ref="L36" authorId="0" shapeId="0" xr:uid="{D3C65858-8985-4334-A99B-76E3A3FB74BE}">
      <text>
        <r>
          <rPr>
            <b/>
            <sz val="9"/>
            <color indexed="81"/>
            <rFont val="Tahoma"/>
            <family val="2"/>
          </rPr>
          <t>Diego:</t>
        </r>
        <r>
          <rPr>
            <sz val="9"/>
            <color indexed="81"/>
            <rFont val="Tahoma"/>
            <family val="2"/>
          </rPr>
          <t xml:space="preserve">
https://www.lavanguardia.com/vida/20180707/45737312517/vivir-al-dia-en-filipinas-con-el-dinero-justo-para-comer-la-salud-es-un-lujo.html#:~:text=Aunque%20Filipinas%20cuenta%20con%20un,embarazada%20son%20unos%2025%20d%C3%B3lares.
</t>
        </r>
      </text>
    </comment>
    <comment ref="Q36" authorId="0" shapeId="0" xr:uid="{6F07C04F-2255-43F0-9BE8-BEC24640F3A6}">
      <text>
        <r>
          <rPr>
            <b/>
            <sz val="9"/>
            <color indexed="81"/>
            <rFont val="Tahoma"/>
            <family val="2"/>
          </rPr>
          <t>Diego:</t>
        </r>
        <r>
          <rPr>
            <sz val="9"/>
            <color indexed="81"/>
            <rFont val="Tahoma"/>
            <family val="2"/>
          </rPr>
          <t xml:space="preserve">
https://apps.who.int/iris/bitstream/handle/10665/250548/ccs_dza_2016_2020_fr.pdf?sequence=1
"La seguridad social se sometió a una importante revisión después de la independencia. Se incluyen todas las sucursales previstas por las convenciones internacionales. El sistema cubre a 8 millones de asegurados. Con los beneficiarios, eso representa alrededor del 80% de la población. Las fuentes de financiación son principalmente las contribuciones pagadas por los empleadores (25%) y los trabajadores (9%). Por su parte, el estado financia los subsidios familiares y otorga un "suplemento diferencial" para los pensionistas.
Sin embargo, la encuesta de empleo publicada en 2013 por la ONS reveló que el 42% de las personas empleadas no están afiliadas al sistema de seguridad social, para una fuerza laboral total de 4.8 millones, un aumento en comparación con 2012 El empleo no afiliado se refiere al 27.7% del empleo femenino total, en comparación con el 45.6% del trabajo masculino total. Casi las tres cuartas partes de los trabajadores independientes no están afiliados al sistema de seguridad social. Estos son casi todos los trabajadores domésticos, el 60% de los trabajadores a tiempo parcial y el 27% de los empleadores. Disminuido por sexo, se observan diferencias significativas. La no afiliación afecta a sectores más determinados, como la agricultura (85%) y el sector de la construcción y las obras públicas (76%).
En cuanto al perfil de los no afiliados, es una población esencialmente joven y no calificada: el 88% de los jóvenes de 15 a 24 años que trabajan en el sector privado no están afiliados a la seguridad social; Esta proporción disminuye a medida que aumenta la edad para alcanzar el 61% entre los trabajadores de 55 años o más. Por otro lado, tres de cada cuatro empleados que trabajan en el sector privado y sin ningún diploma no están afiliados, y esta proporción se reduce al 64,2% para los graduados de establecimientos de formación profesional y cae aún más para los graduados educativos. mayor al 31.2% solamente. En última instancia, esta situación puede dañar el equilibrio financiero de la seguridad social."</t>
        </r>
      </text>
    </comment>
    <comment ref="G37" authorId="0" shapeId="0" xr:uid="{51BB4E60-8709-4FEA-BD3D-A1C80E139893}">
      <text>
        <r>
          <rPr>
            <b/>
            <sz val="9"/>
            <color indexed="81"/>
            <rFont val="Tahoma"/>
            <family val="2"/>
          </rPr>
          <t>Diego:</t>
        </r>
        <r>
          <rPr>
            <sz val="9"/>
            <color indexed="81"/>
            <rFont val="Tahoma"/>
            <family val="2"/>
          </rPr>
          <t xml:space="preserve">
https://www.lavanguardia.com/vida/20180707/45737312517/vivir-al-dia-en-filipinas-con-el-dinero-justo-para-comer-la-salud-es-un-lujo.html#:~:text=Aunque%20Filipinas%20cuenta%20con%20un,embarazada%20son%20unos%2025%20d%C3%B3lares.
</t>
        </r>
      </text>
    </comment>
    <comment ref="V37" authorId="0" shapeId="0" xr:uid="{EE0630D6-033E-4F81-9BC2-B3CEB61D0476}">
      <text>
        <r>
          <rPr>
            <b/>
            <sz val="9"/>
            <color indexed="81"/>
            <rFont val="Tahoma"/>
            <family val="2"/>
          </rPr>
          <t>Diego:</t>
        </r>
        <r>
          <rPr>
            <sz val="9"/>
            <color indexed="81"/>
            <rFont val="Tahoma"/>
            <family val="2"/>
          </rPr>
          <t xml:space="preserve">
https://www.lavanguardia.com/vida/20180707/45737312517/vivir-al-dia-en-filipinas-con-el-dinero-justo-para-comer-la-salud-es-un-lujo.html#:~:text=Aunque%20Filipinas%20cuenta%20con%20un,embarazada%20son%20unos%2025%20d%C3%B3lares.
</t>
        </r>
      </text>
    </comment>
    <comment ref="AF37" authorId="0" shapeId="0" xr:uid="{494A2A65-A285-4046-9D6C-4E7D9FAEAE34}">
      <text>
        <r>
          <rPr>
            <b/>
            <sz val="9"/>
            <color indexed="81"/>
            <rFont val="Tahoma"/>
            <family val="2"/>
          </rPr>
          <t>Diego:</t>
        </r>
        <r>
          <rPr>
            <sz val="9"/>
            <color indexed="81"/>
            <rFont val="Tahoma"/>
            <family val="2"/>
          </rPr>
          <t xml:space="preserve">
" La proporción del gasto en salud directamente a cargo de los hogares sigue siendo muy alta, situándose en el 53,6% en 2010. Además de la proporción aún significativa de la población no cubierta por un plan de cobertura médica"
https://apps.who.int/iris/bitstream/handle/10665/254588/CCS_Maroc_2016_fr_19364.pdf?sequence=5</t>
        </r>
      </text>
    </comment>
    <comment ref="G38" authorId="0" shapeId="0" xr:uid="{BB85E8D2-7943-4D1F-8B53-ABCB5037B40A}">
      <text>
        <r>
          <rPr>
            <b/>
            <sz val="9"/>
            <color indexed="81"/>
            <rFont val="Tahoma"/>
            <family val="2"/>
          </rPr>
          <t>Diego:</t>
        </r>
        <r>
          <rPr>
            <sz val="9"/>
            <color indexed="81"/>
            <rFont val="Tahoma"/>
            <family val="2"/>
          </rPr>
          <t xml:space="preserve">
https://apps.who.int/iris/bitstream/handle/10665/250548/ccs_dza_2016_2020_fr.pdf?sequence=1
"La seguridad social se sometió a una importante revisión después de la independencia. Se incluyen todas las sucursales previstas por las convenciones internacionales. El sistema cubre a 8 millones de asegurados. Con los beneficiarios, eso representa alrededor del 80% de la población. Las fuentes de financiación son principalmente las contribuciones pagadas por los empleadores (25%) y los trabajadores (9%). Por su parte, el estado financia los subsidios familiares y otorga un "suplemento diferencial" para los pensionistas.
Sin embargo, la encuesta de empleo publicada en 2013 por la ONS reveló que el 42% de las personas empleadas no están afiliadas al sistema de seguridad social, para una fuerza laboral total de 4.8 millones, un aumento en comparación con 2012 El empleo no afiliado se refiere al 27.7% del empleo femenino total, en comparación con el 45.6% del trabajo masculino total. Casi las tres cuartas partes de los trabajadores independientes no están afiliados al sistema de seguridad social. Estos son casi todos los trabajadores domésticos, el 60% de los trabajadores a tiempo parcial y el 27% de los empleadores. Disminuido por sexo, se observan diferencias significativas. La no afiliación afecta a sectores más determinados, como la agricultura (85%) y el sector de la construcción y las obras públicas (76%).
En cuanto al perfil de los no afiliados, es una población esencialmente joven y no calificada: el 88% de los jóvenes de 15 a 24 años que trabajan en el sector privado no están afiliados a la seguridad social; Esta proporción disminuye a medida que aumenta la edad para alcanzar el 61% entre los trabajadores de 55 años o más. Por otro lado, tres de cada cuatro empleados que trabajan en el sector privado y sin ningún diploma no están afiliados, y esta proporción se reduce al 64,2% para los graduados de establecimientos de formación profesional y cae aún más para los graduados educativos. mayor al 31.2% solamente. En última instancia, esta situación puede dañar el equilibrio financiero de la seguridad social."</t>
        </r>
      </text>
    </comment>
    <comment ref="L38" authorId="0" shapeId="0" xr:uid="{BFCAB9A0-A2D2-4F3A-9CDA-A6B3E2FCA585}">
      <text>
        <r>
          <rPr>
            <b/>
            <sz val="9"/>
            <color indexed="81"/>
            <rFont val="Tahoma"/>
            <family val="2"/>
          </rPr>
          <t>Diego:</t>
        </r>
        <r>
          <rPr>
            <sz val="9"/>
            <color indexed="81"/>
            <rFont val="Tahoma"/>
            <family val="2"/>
          </rPr>
          <t xml:space="preserve">
https://apps.who.int/iris/bitstream/handle/10665/250548/ccs_dza_2016_2020_fr.pdf?sequence=1
"La seguridad social se sometió a una importante revisión después de la independencia. Se incluyen todas las sucursales previstas por las convenciones internacionales. El sistema cubre a 8 millones de asegurados. Con los beneficiarios, eso representa alrededor del 80% de la población. Las fuentes de financiación son principalmente las contribuciones pagadas por los empleadores (25%) y los trabajadores (9%). Por su parte, el estado financia los subsidios familiares y otorga un "suplemento diferencial" para los pensionistas.
Sin embargo, la encuesta de empleo publicada en 2013 por la ONS reveló que el 42% de las personas empleadas no están afiliadas al sistema de seguridad social, para una fuerza laboral total de 4.8 millones, un aumento en comparación con 2012 El empleo no afiliado se refiere al 27.7% del empleo femenino total, en comparación con el 45.6% del trabajo masculino total. Casi las tres cuartas partes de los trabajadores independientes no están afiliados al sistema de seguridad social. Estos son casi todos los trabajadores domésticos, el 60% de los trabajadores a tiempo parcial y el 27% de los empleadores. Disminuido por sexo, se observan diferencias significativas. La no afiliación afecta a sectores más determinados, como la agricultura (85%) y el sector de la construcción y las obras públicas (76%).
En cuanto al perfil de los no afiliados, es una población esencialmente joven y no calificada: el 88% de los jóvenes de 15 a 24 años que trabajan en el sector privado no están afiliados a la seguridad social; Esta proporción disminuye a medida que aumenta la edad para alcanzar el 61% entre los trabajadores de 55 años o más. Por otro lado, tres de cada cuatro empleados que trabajan en el sector privado y sin ningún diploma no están afiliados, y esta proporción se reduce al 64,2% para los graduados de establecimientos de formación profesional y cae aún más para los graduados educativos. mayor al 31.2% solamente. En última instancia, esta situación puede dañar el equilibrio financiero de la seguridad social."</t>
        </r>
      </text>
    </comment>
    <comment ref="V38" authorId="0" shapeId="0" xr:uid="{CBB38EED-DF94-4D31-8D67-2E35F8AB85B2}">
      <text>
        <r>
          <rPr>
            <b/>
            <sz val="9"/>
            <color indexed="81"/>
            <rFont val="Tahoma"/>
            <family val="2"/>
          </rPr>
          <t>Diego:</t>
        </r>
        <r>
          <rPr>
            <sz val="9"/>
            <color indexed="81"/>
            <rFont val="Tahoma"/>
            <family val="2"/>
          </rPr>
          <t xml:space="preserve">
https://apps.who.int/iris/bitstream/handle/10665/250548/ccs_dza_2016_2020_fr.pdf?sequence=1
"La seguridad social se sometió a una importante revisión después de la independencia. Se incluyen todas las sucursales previstas por las convenciones internacionales. El sistema cubre a 8 millones de asegurados. Con los beneficiarios, eso representa alrededor del 80% de la población. Las fuentes de financiación son principalmente las contribuciones pagadas por los empleadores (25%) y los trabajadores (9%). Por su parte, el estado financia los subsidios familiares y otorga un "suplemento diferencial" para los pensionistas.
Sin embargo, la encuesta de empleo publicada en 2013 por la ONS reveló que el 42% de las personas empleadas no están afiliadas al sistema de seguridad social, para una fuerza laboral total de 4.8 millones, un aumento en comparación con 2012 El empleo no afiliado se refiere al 27.7% del empleo femenino total, en comparación con el 45.6% del trabajo masculino total. Casi las tres cuartas partes de los trabajadores independientes no están afiliados al sistema de seguridad social. Estos son casi todos los trabajadores domésticos, el 60% de los trabajadores a tiempo parcial y el 27% de los empleadores. Disminuido por sexo, se observan diferencias significativas. La no afiliación afecta a sectores más determinados, como la agricultura (85%) y el sector de la construcción y las obras públicas (76%).
En cuanto al perfil de los no afiliados, es una población esencialmente joven y no calificada: el 88% de los jóvenes de 15 a 24 años que trabajan en el sector privado no están afiliados a la seguridad social; Esta proporción disminuye a medida que aumenta la edad para alcanzar el 61% entre los trabajadores de 55 años o más. Por otro lado, tres de cada cuatro empleados que trabajan en el sector privado y sin ningún diploma no están afiliados, y esta proporción se reduce al 64,2% para los graduados de establecimientos de formación profesional y cae aún más para los graduados educativos. mayor al 31.2% solamente. En última instancia, esta situación puede dañar el equilibrio financiero de la seguridad social."</t>
        </r>
      </text>
    </comment>
    <comment ref="L39" authorId="0" shapeId="0" xr:uid="{57B54635-3132-4F9C-BF84-6A0FDADBD884}">
      <text>
        <r>
          <rPr>
            <b/>
            <sz val="9"/>
            <color indexed="81"/>
            <rFont val="Tahoma"/>
            <family val="2"/>
          </rPr>
          <t>Diego:</t>
        </r>
        <r>
          <rPr>
            <sz val="9"/>
            <color indexed="81"/>
            <rFont val="Tahoma"/>
            <family val="2"/>
          </rPr>
          <t xml:space="preserve">
"El
porcentaje de población no cubierta con obra social o plan médico varía ampliamente
según jurisdicciones, entre el 19 y el 54%, y se estima que más de un tercio de la población total carece de los beneficios del seguro, por lo que es en consecuencia usuaria obligada de los establecimientos públicos." 
https://iris.paho.org/bitstream/handle/10665.2/34360/OPSARG17023_spa.pdf?sequence=5&amp;isAllowed=y
PAg 39
http://www.scielo.org.mx/scielo.php?script=sci_arttext&amp;pid=S0036-36342011000800006</t>
        </r>
      </text>
    </comment>
    <comment ref="Q39" authorId="0" shapeId="0" xr:uid="{1DE5C399-BA7E-4D2C-B97B-C605EBE7825D}">
      <text>
        <r>
          <rPr>
            <b/>
            <sz val="9"/>
            <color indexed="81"/>
            <rFont val="Tahoma"/>
            <family val="2"/>
          </rPr>
          <t>Diego:</t>
        </r>
        <r>
          <rPr>
            <sz val="9"/>
            <color indexed="81"/>
            <rFont val="Tahoma"/>
            <family val="2"/>
          </rPr>
          <t xml:space="preserve">
https://apps.who.int/iris/bitstream/handle/10665/113227/CCS_Saudia_2013_EN_14914.pdf?sequence=1
https://cubamatinal.net/2018/08/11/el-sistema-de-salud-en-arabia-saudi/</t>
        </r>
      </text>
    </comment>
    <comment ref="G40" authorId="0" shapeId="0" xr:uid="{DABBE075-A33E-4FD6-8E3F-4B13DA0B3E41}">
      <text>
        <r>
          <rPr>
            <b/>
            <sz val="9"/>
            <color indexed="81"/>
            <rFont val="Tahoma"/>
            <family val="2"/>
          </rPr>
          <t>Diego:</t>
        </r>
        <r>
          <rPr>
            <sz val="9"/>
            <color indexed="81"/>
            <rFont val="Tahoma"/>
            <family val="2"/>
          </rPr>
          <t xml:space="preserve">
"El 54% de la población total no cuenta aún con cobertura de salud y por lo tanto, se mantiene en el sistema antiguo, es decir, se atiende en la red de provisión pública integrada que administra el Ministerio de Salud Pública (MSP) o paga con dinero de su bolsillo a los proveedores del sector privado."
http://www.scielo.org.mx/scielo.php?script=sci_arttext&amp;pid=S0036-36342011000800020
https://apps.who.int/iris/bitstream/handle/10665/258780/ccs-dom-2013-2017-esp.pdf?sequence=1</t>
        </r>
      </text>
    </comment>
    <comment ref="Q40" authorId="0" shapeId="0" xr:uid="{5066745A-3519-404A-927D-00FC4D43DA2D}">
      <text>
        <r>
          <rPr>
            <b/>
            <sz val="9"/>
            <color indexed="81"/>
            <rFont val="Tahoma"/>
            <family val="2"/>
          </rPr>
          <t>Diego:</t>
        </r>
        <r>
          <rPr>
            <sz val="9"/>
            <color indexed="81"/>
            <rFont val="Tahoma"/>
            <family val="2"/>
          </rPr>
          <t xml:space="preserve">
"El 54% de la población total no cuenta aún con cobertura de salud y por lo tanto, se mantiene en el sistema antiguo, es decir, se atiende en la red de provisión pública integrada que administra el Ministerio de Salud Pública (MSP) o paga con dinero de su bolsillo a los proveedores del sector privado."
http://www.scielo.org.mx/scielo.php?script=sci_arttext&amp;pid=S0036-36342011000800020
https://apps.who.int/iris/bitstream/handle/10665/258780/ccs-dom-2013-2017-esp.pdf?sequence=1</t>
        </r>
      </text>
    </comment>
    <comment ref="V40" authorId="0" shapeId="0" xr:uid="{853B1ABD-6FFD-47BA-8703-C831D07FB92C}">
      <text>
        <r>
          <rPr>
            <b/>
            <sz val="9"/>
            <color indexed="81"/>
            <rFont val="Tahoma"/>
            <family val="2"/>
          </rPr>
          <t>Diego:</t>
        </r>
        <r>
          <rPr>
            <sz val="9"/>
            <color indexed="81"/>
            <rFont val="Tahoma"/>
            <family val="2"/>
          </rPr>
          <t xml:space="preserve">
"El 54% de la población total no cuenta aún con cobertura de salud y por lo tanto, se mantiene en el sistema antiguo, es decir, se atiende en la red de provisión pública integrada que administra el Ministerio de Salud Pública (MSP) o paga con dinero de su bolsillo a los proveedores del sector privado."
http://www.scielo.org.mx/scielo.php?script=sci_arttext&amp;pid=S0036-36342011000800020
https://apps.who.int/iris/bitstream/handle/10665/258780/ccs-dom-2013-2017-esp.pdf?sequence=1</t>
        </r>
      </text>
    </comment>
    <comment ref="AA40" authorId="0" shapeId="0" xr:uid="{1BA128B8-E393-46FE-856D-F340F3A128BD}">
      <text>
        <r>
          <rPr>
            <b/>
            <sz val="9"/>
            <color indexed="81"/>
            <rFont val="Tahoma"/>
            <family val="2"/>
          </rPr>
          <t>Diego:</t>
        </r>
        <r>
          <rPr>
            <sz val="9"/>
            <color indexed="81"/>
            <rFont val="Tahoma"/>
            <family val="2"/>
          </rPr>
          <t xml:space="preserve">
https://www.dw.com/es/enfermo-en-los-balcanes-pague-o-espere/a-43571699</t>
        </r>
      </text>
    </comment>
    <comment ref="AF40" authorId="0" shapeId="0" xr:uid="{2947741F-3E90-41D2-B5F3-6AB818CD262A}">
      <text>
        <r>
          <rPr>
            <b/>
            <sz val="9"/>
            <color indexed="81"/>
            <rFont val="Tahoma"/>
            <family val="2"/>
          </rPr>
          <t>Diego:</t>
        </r>
        <r>
          <rPr>
            <sz val="9"/>
            <color indexed="81"/>
            <rFont val="Tahoma"/>
            <family val="2"/>
          </rPr>
          <t xml:space="preserve">
https://apps.who.int/iris/bitstream/handle/10665/113227/CCS_Saudia_2013_EN_14914.pdf?sequence=1
https://cubamatinal.net/2018/08/11/el-sistema-de-salud-en-arabia-saudi/</t>
        </r>
      </text>
    </comment>
    <comment ref="G41" authorId="0" shapeId="0" xr:uid="{8B64280A-EFA1-4F70-88E6-421A89CA49E5}">
      <text>
        <r>
          <rPr>
            <b/>
            <sz val="9"/>
            <color indexed="81"/>
            <rFont val="Tahoma"/>
            <family val="2"/>
          </rPr>
          <t>Diego:</t>
        </r>
        <r>
          <rPr>
            <sz val="9"/>
            <color indexed="81"/>
            <rFont val="Tahoma"/>
            <family val="2"/>
          </rPr>
          <t xml:space="preserve">
https://apps.who.int/iris/bitstream/handle/10665/113230/CCS_Iraq_2012_EN_14959.pdf?sequence=1</t>
        </r>
      </text>
    </comment>
    <comment ref="L41" authorId="0" shapeId="0" xr:uid="{E4B7186D-FE8D-4456-A1BC-2FD28F917318}">
      <text>
        <r>
          <rPr>
            <b/>
            <sz val="9"/>
            <color indexed="81"/>
            <rFont val="Tahoma"/>
            <family val="2"/>
          </rPr>
          <t>Diego:</t>
        </r>
        <r>
          <rPr>
            <sz val="9"/>
            <color indexed="81"/>
            <rFont val="Tahoma"/>
            <family val="2"/>
          </rPr>
          <t xml:space="preserve">
"El 54% de la población total no cuenta aún con cobertura de salud y por lo tanto, se mantiene en el sistema antiguo, es decir, se atiende en la red de provisión pública integrada que administra el Ministerio de Salud Pública (MSP) o paga con dinero de su bolsillo a los proveedores del sector privado."
http://www.scielo.org.mx/scielo.php?script=sci_arttext&amp;pid=S0036-36342011000800020
https://apps.who.int/iris/bitstream/handle/10665/258780/ccs-dom-2013-2017-esp.pdf?sequence=1</t>
        </r>
      </text>
    </comment>
    <comment ref="AA41" authorId="0" shapeId="0" xr:uid="{32FE1AD6-1AEC-405E-AEE9-E1A117D25744}">
      <text>
        <r>
          <rPr>
            <b/>
            <sz val="9"/>
            <color indexed="81"/>
            <rFont val="Tahoma"/>
            <family val="2"/>
          </rPr>
          <t>Diego:</t>
        </r>
        <r>
          <rPr>
            <sz val="9"/>
            <color indexed="81"/>
            <rFont val="Tahoma"/>
            <family val="2"/>
          </rPr>
          <t xml:space="preserve">
https://apps.who.int/iris/bitstream/handle/10665/113227/CCS_Saudia_2013_EN_14914.pdf?sequence=1
https://cubamatinal.net/2018/08/11/el-sistema-de-salud-en-arabia-saudi/</t>
        </r>
      </text>
    </comment>
    <comment ref="AF41" authorId="0" shapeId="0" xr:uid="{FF045640-4003-4019-89C4-876A36BBA41B}">
      <text>
        <r>
          <rPr>
            <b/>
            <sz val="9"/>
            <color indexed="81"/>
            <rFont val="Tahoma"/>
            <family val="2"/>
          </rPr>
          <t>Diego:</t>
        </r>
        <r>
          <rPr>
            <sz val="9"/>
            <color indexed="81"/>
            <rFont val="Tahoma"/>
            <family val="2"/>
          </rPr>
          <t xml:space="preserve">
https://www.commonwealthfund.org/international-health-policy-center/countries/israel</t>
        </r>
      </text>
    </comment>
    <comment ref="AA42" authorId="0" shapeId="0" xr:uid="{5C7A5C36-D296-4165-B58A-65F7D8773AA9}">
      <text>
        <r>
          <rPr>
            <b/>
            <sz val="9"/>
            <color indexed="81"/>
            <rFont val="Tahoma"/>
            <family val="2"/>
          </rPr>
          <t>Diego:</t>
        </r>
        <r>
          <rPr>
            <sz val="9"/>
            <color indexed="81"/>
            <rFont val="Tahoma"/>
            <family val="2"/>
          </rPr>
          <t xml:space="preserve">
https://www.bcn.cl/observatorio/asiapacifico/noticias/sistema-de-asistencia-medica-de-australia-medicare</t>
        </r>
      </text>
    </comment>
    <comment ref="Q43" authorId="0" shapeId="0" xr:uid="{84EB14C2-1336-4AEA-80BD-DA2D1F34D77A}">
      <text>
        <r>
          <rPr>
            <b/>
            <sz val="9"/>
            <color indexed="81"/>
            <rFont val="Tahoma"/>
            <family val="2"/>
          </rPr>
          <t>Diego:</t>
        </r>
        <r>
          <rPr>
            <sz val="9"/>
            <color indexed="81"/>
            <rFont val="Tahoma"/>
            <family val="2"/>
          </rPr>
          <t xml:space="preserve">
"El
porcentaje de población no cubierta con obra social o plan médico varía ampliamente
según jurisdicciones, entre el 19 y el 54%, y se estima que más de un tercio de la población total carece de los beneficios del seguro, por lo que es en consecuencia usuaria obligada de los establecimientos públicos." 
https://iris.paho.org/bitstream/handle/10665.2/34360/OPSARG17023_spa.pdf?sequence=5&amp;isAllowed=y
PAg 39
http://www.scielo.org.mx/scielo.php?script=sci_arttext&amp;pid=S0036-36342011000800006</t>
        </r>
      </text>
    </comment>
    <comment ref="AA43" authorId="0" shapeId="0" xr:uid="{D7EAAF76-3D96-435E-AA02-B8114AB3BC91}">
      <text>
        <r>
          <rPr>
            <b/>
            <sz val="9"/>
            <color indexed="81"/>
            <rFont val="Tahoma"/>
            <family val="2"/>
          </rPr>
          <t>Diego:</t>
        </r>
        <r>
          <rPr>
            <sz val="9"/>
            <color indexed="81"/>
            <rFont val="Tahoma"/>
            <family val="2"/>
          </rPr>
          <t xml:space="preserve">
" La proporción del gasto en salud directamente a cargo de los hogares sigue siendo muy alta, situándose en el 53,6% en 2010. Además de la proporción aún significativa de la población no cubierta por un plan de cobertura médica"
https://apps.who.int/iris/bitstream/handle/10665/254588/CCS_Maroc_2016_fr_19364.pdf?sequence=5</t>
        </r>
      </text>
    </comment>
    <comment ref="V44" authorId="0" shapeId="0" xr:uid="{63FF2F4F-0042-4975-A13D-A98CA5BF2E2D}">
      <text>
        <r>
          <rPr>
            <b/>
            <sz val="9"/>
            <color indexed="81"/>
            <rFont val="Tahoma"/>
            <family val="2"/>
          </rPr>
          <t>Diego:</t>
        </r>
        <r>
          <rPr>
            <sz val="9"/>
            <color indexed="81"/>
            <rFont val="Tahoma"/>
            <family val="2"/>
          </rPr>
          <t xml:space="preserve">
https://apps.who.int/iris/bitstream/handle/10665/113230/CCS_Iraq_2012_EN_14959.pdf?sequence=1</t>
        </r>
      </text>
    </comment>
    <comment ref="AF44" authorId="0" shapeId="0" xr:uid="{D3C268CC-9D93-48A6-9AF0-FBFE0ED6046D}">
      <text>
        <r>
          <rPr>
            <b/>
            <sz val="9"/>
            <color indexed="81"/>
            <rFont val="Tahoma"/>
            <family val="2"/>
          </rPr>
          <t>Diego:</t>
        </r>
        <r>
          <rPr>
            <sz val="9"/>
            <color indexed="81"/>
            <rFont val="Tahoma"/>
            <family val="2"/>
          </rPr>
          <t xml:space="preserve">
https://www.dw.com/es/enfermo-en-los-balcanes-pague-o-espere/a-43571699</t>
        </r>
      </text>
    </comment>
    <comment ref="AA45" authorId="0" shapeId="0" xr:uid="{D78BC85B-85BF-469F-9E27-8E884A407392}">
      <text>
        <r>
          <rPr>
            <b/>
            <sz val="9"/>
            <color indexed="81"/>
            <rFont val="Tahoma"/>
            <family val="2"/>
          </rPr>
          <t>Diego:</t>
        </r>
        <r>
          <rPr>
            <sz val="9"/>
            <color indexed="81"/>
            <rFont val="Tahoma"/>
            <family val="2"/>
          </rPr>
          <t xml:space="preserve">
https://www.lavanguardia.com/vida/20180707/45737312517/vivir-al-dia-en-filipinas-con-el-dinero-justo-para-comer-la-salud-es-un-lujo.html#:~:text=Aunque%20Filipinas%20cuenta%20con%20un,embarazada%20son%20unos%2025%20d%C3%B3lares.
</t>
        </r>
      </text>
    </comment>
    <comment ref="AF45" authorId="0" shapeId="0" xr:uid="{094B652C-AF1F-490B-A32F-4DEA0339DA05}">
      <text>
        <r>
          <rPr>
            <b/>
            <sz val="9"/>
            <color indexed="81"/>
            <rFont val="Tahoma"/>
            <family val="2"/>
          </rPr>
          <t>Diego:</t>
        </r>
        <r>
          <rPr>
            <sz val="9"/>
            <color indexed="81"/>
            <rFont val="Tahoma"/>
            <family val="2"/>
          </rPr>
          <t xml:space="preserve">
"El 90% de la población tiene acceso a los servicios de salud, de cualquiera de las dos
instituciones públicas, independientemente de su afiliación o no a la seguridad social, ya
que existen subsidios cruzados entre el MINSA y la CSS (se estima que la CSS cubre el
80%). La población con contrato laboral o independiente, con capacidad de pago son
atendidos por la CSS y el sector privado." ...
"Los principales desafíos que enfrenta el sistema de salud panameño, para asegurar acceso y
cobertura universal de servicios de salud seguros, de calidad y culturalmente aceptables"
https://iris.paho.org/bitstream/handle/10665.2/7665/CCSPAN_2014-2017.pdf?sequence=1&amp;isAllowed=y&amp;ua=1</t>
        </r>
      </text>
    </comment>
    <comment ref="G46" authorId="0" shapeId="0" xr:uid="{50539BA8-7092-43B5-AC4F-232C478E0E82}">
      <text>
        <r>
          <rPr>
            <b/>
            <sz val="9"/>
            <color indexed="81"/>
            <rFont val="Tahoma"/>
            <family val="2"/>
          </rPr>
          <t>Diego:</t>
        </r>
        <r>
          <rPr>
            <sz val="9"/>
            <color indexed="81"/>
            <rFont val="Tahoma"/>
            <family val="2"/>
          </rPr>
          <t xml:space="preserve">
"El 90% de la población tiene acceso a los servicios de salud, de cualquiera de las dos
instituciones públicas, independientemente de su afiliación o no a la seguridad social, ya
que existen subsidios cruzados entre el MINSA y la CSS (se estima que la CSS cubre el
80%). La población con contrato laboral o independiente, con capacidad de pago son
atendidos por la CSS y el sector privado." ...
"Los principales desafíos que enfrenta el sistema de salud panameño, para asegurar acceso y
cobertura universal de servicios de salud seguros, de calidad y culturalmente aceptables"
https://iris.paho.org/bitstream/handle/10665.2/7665/CCSPAN_2014-2017.pdf?sequence=1&amp;isAllowed=y&amp;ua=1</t>
        </r>
      </text>
    </comment>
    <comment ref="L46" authorId="0" shapeId="0" xr:uid="{363D7568-D1BE-492B-846C-7F51906DEF19}">
      <text>
        <r>
          <rPr>
            <b/>
            <sz val="9"/>
            <color indexed="81"/>
            <rFont val="Tahoma"/>
            <family val="2"/>
          </rPr>
          <t>Diego:</t>
        </r>
        <r>
          <rPr>
            <sz val="9"/>
            <color indexed="81"/>
            <rFont val="Tahoma"/>
            <family val="2"/>
          </rPr>
          <t xml:space="preserve">
https://www.commonwealthfund.org/international-health-policy-center/countries/israel</t>
        </r>
      </text>
    </comment>
    <comment ref="Q46" authorId="0" shapeId="0" xr:uid="{13DE0CFF-E3E6-441C-9641-6AC4D2AEE48D}">
      <text>
        <r>
          <rPr>
            <b/>
            <sz val="9"/>
            <color indexed="81"/>
            <rFont val="Tahoma"/>
            <family val="2"/>
          </rPr>
          <t>Diego:</t>
        </r>
        <r>
          <rPr>
            <sz val="9"/>
            <color indexed="81"/>
            <rFont val="Tahoma"/>
            <family val="2"/>
          </rPr>
          <t xml:space="preserve">
https://www.commonwealthfund.org/international-health-policy-center/countries/israel</t>
        </r>
      </text>
    </comment>
    <comment ref="V46" authorId="0" shapeId="0" xr:uid="{6F29E1C0-A371-4BEF-9DFC-FC7D48579357}">
      <text>
        <r>
          <rPr>
            <b/>
            <sz val="9"/>
            <color indexed="81"/>
            <rFont val="Tahoma"/>
            <family val="2"/>
          </rPr>
          <t>Diego:</t>
        </r>
        <r>
          <rPr>
            <sz val="9"/>
            <color indexed="81"/>
            <rFont val="Tahoma"/>
            <family val="2"/>
          </rPr>
          <t xml:space="preserve">
"El 90% de la población tiene acceso a los servicios de salud, de cualquiera de las dos
instituciones públicas, independientemente de su afiliación o no a la seguridad social, ya
que existen subsidios cruzados entre el MINSA y la CSS (se estima que la CSS cubre el
80%). La población con contrato laboral o independiente, con capacidad de pago son
atendidos por la CSS y el sector privado." ...
"Los principales desafíos que enfrenta el sistema de salud panameño, para asegurar acceso y
cobertura universal de servicios de salud seguros, de calidad y culturalmente aceptables"
https://iris.paho.org/bitstream/handle/10665.2/7665/CCSPAN_2014-2017.pdf?sequence=1&amp;isAllowed=y&amp;ua=1</t>
        </r>
      </text>
    </comment>
    <comment ref="AA46" authorId="0" shapeId="0" xr:uid="{25EAC713-CB42-4BC9-BCED-A157D6A22BBF}">
      <text>
        <r>
          <rPr>
            <b/>
            <sz val="9"/>
            <color indexed="81"/>
            <rFont val="Tahoma"/>
            <family val="2"/>
          </rPr>
          <t>Diego:</t>
        </r>
        <r>
          <rPr>
            <sz val="9"/>
            <color indexed="81"/>
            <rFont val="Tahoma"/>
            <family val="2"/>
          </rPr>
          <t xml:space="preserve">
https://iris.wpro.who.int/bitstream/handle/10665.1/13565/WPRO-2017-DPM-002-eng.pdf?ua=1</t>
        </r>
      </text>
    </comment>
    <comment ref="AF47" authorId="0" shapeId="0" xr:uid="{2A54A6F4-780F-4A7E-85E6-1E7C0EE948F3}">
      <text>
        <r>
          <rPr>
            <b/>
            <sz val="9"/>
            <color indexed="81"/>
            <rFont val="Tahoma"/>
            <family val="2"/>
          </rPr>
          <t>Diego:</t>
        </r>
        <r>
          <rPr>
            <sz val="9"/>
            <color indexed="81"/>
            <rFont val="Tahoma"/>
            <family val="2"/>
          </rPr>
          <t xml:space="preserve">
https://www.dw.com/es/enfermo-en-los-balcanes-pague-o-espere/a-43571699</t>
        </r>
      </text>
    </comment>
    <comment ref="G48" authorId="0" shapeId="0" xr:uid="{C8072D6B-AA29-469A-96C5-DDEC346861E8}">
      <text>
        <r>
          <rPr>
            <b/>
            <sz val="9"/>
            <color indexed="81"/>
            <rFont val="Tahoma"/>
            <family val="2"/>
          </rPr>
          <t>Diego:</t>
        </r>
        <r>
          <rPr>
            <sz val="9"/>
            <color indexed="81"/>
            <rFont val="Tahoma"/>
            <family val="2"/>
          </rPr>
          <t xml:space="preserve">
https://www.commonwealthfund.org/international-health-policy-center/countries/israel</t>
        </r>
      </text>
    </comment>
    <comment ref="L48" authorId="0" shapeId="0" xr:uid="{90DC9A53-0FE4-4FE1-9E6D-BDE697C45111}">
      <text>
        <r>
          <rPr>
            <b/>
            <sz val="9"/>
            <color indexed="81"/>
            <rFont val="Tahoma"/>
            <family val="2"/>
          </rPr>
          <t>Diego:</t>
        </r>
        <r>
          <rPr>
            <sz val="9"/>
            <color indexed="81"/>
            <rFont val="Tahoma"/>
            <family val="2"/>
          </rPr>
          <t xml:space="preserve">
"El 90% de la población tiene acceso a los servicios de salud, de cualquiera de las dos
instituciones públicas, independientemente de su afiliación o no a la seguridad social, ya
que existen subsidios cruzados entre el MINSA y la CSS (se estima que la CSS cubre el
80%). La población con contrato laboral o independiente, con capacidad de pago son
atendidos por la CSS y el sector privado." ...
"Los principales desafíos que enfrenta el sistema de salud panameño, para asegurar acceso y
cobertura universal de servicios de salud seguros, de calidad y culturalmente aceptables"
https://iris.paho.org/bitstream/handle/10665.2/7665/CCSPAN_2014-2017.pdf?sequence=1&amp;isAllowed=y&amp;ua=1</t>
        </r>
      </text>
    </comment>
    <comment ref="Q48" authorId="0" shapeId="0" xr:uid="{31449EC3-4DF0-40E8-9C3E-0E7E1B25A6F7}">
      <text>
        <r>
          <rPr>
            <b/>
            <sz val="9"/>
            <color indexed="81"/>
            <rFont val="Tahoma"/>
            <family val="2"/>
          </rPr>
          <t>Diego:</t>
        </r>
        <r>
          <rPr>
            <sz val="9"/>
            <color indexed="81"/>
            <rFont val="Tahoma"/>
            <family val="2"/>
          </rPr>
          <t xml:space="preserve">
https://www.dw.com/es/enfermo-en-los-balcanes-pague-o-espere/a-43571699</t>
        </r>
      </text>
    </comment>
    <comment ref="V48" authorId="0" shapeId="0" xr:uid="{46D1AA3D-B2C9-4456-8F35-E7B2B9BC6215}">
      <text>
        <r>
          <rPr>
            <b/>
            <sz val="9"/>
            <color indexed="81"/>
            <rFont val="Tahoma"/>
            <family val="2"/>
          </rPr>
          <t>Diego:</t>
        </r>
        <r>
          <rPr>
            <sz val="9"/>
            <color indexed="81"/>
            <rFont val="Tahoma"/>
            <family val="2"/>
          </rPr>
          <t xml:space="preserve">
https://www.commonwealthfund.org/international-health-policy-center/countries/israel</t>
        </r>
      </text>
    </comment>
    <comment ref="G49" authorId="0" shapeId="0" xr:uid="{E70FB0B9-E6FF-448C-A044-440B7DD9807C}">
      <text>
        <r>
          <rPr>
            <b/>
            <sz val="9"/>
            <color indexed="81"/>
            <rFont val="Tahoma"/>
            <family val="2"/>
          </rPr>
          <t>Diego:</t>
        </r>
        <r>
          <rPr>
            <sz val="9"/>
            <color indexed="81"/>
            <rFont val="Tahoma"/>
            <family val="2"/>
          </rPr>
          <t xml:space="preserve">
https://www.dw.com/es/enfermo-en-los-balcanes-pague-o-espere/a-43571699</t>
        </r>
      </text>
    </comment>
    <comment ref="L49" authorId="0" shapeId="0" xr:uid="{F5BA127B-38D3-4F08-B130-3A9B2A8A95C4}">
      <text>
        <r>
          <rPr>
            <b/>
            <sz val="9"/>
            <color indexed="81"/>
            <rFont val="Tahoma"/>
            <family val="2"/>
          </rPr>
          <t>Diego:</t>
        </r>
        <r>
          <rPr>
            <sz val="9"/>
            <color indexed="81"/>
            <rFont val="Tahoma"/>
            <family val="2"/>
          </rPr>
          <t xml:space="preserve">
https://www.dw.com/es/enfermo-en-los-balcanes-pague-o-espere/a-43571699</t>
        </r>
      </text>
    </comment>
    <comment ref="V49" authorId="0" shapeId="0" xr:uid="{6914DAD0-01EB-4DE9-851A-04B013971A79}">
      <text>
        <r>
          <rPr>
            <b/>
            <sz val="9"/>
            <color indexed="81"/>
            <rFont val="Tahoma"/>
            <family val="2"/>
          </rPr>
          <t>Diego:</t>
        </r>
        <r>
          <rPr>
            <sz val="9"/>
            <color indexed="81"/>
            <rFont val="Tahoma"/>
            <family val="2"/>
          </rPr>
          <t xml:space="preserve">
https://www.dw.com/es/enfermo-en-los-balcanes-pague-o-espere/a-43571699</t>
        </r>
      </text>
    </comment>
    <comment ref="AA49" authorId="0" shapeId="0" xr:uid="{CEAAE4FA-C5DD-46F7-83CC-872C5F8D0F42}">
      <text>
        <r>
          <rPr>
            <b/>
            <sz val="9"/>
            <color indexed="81"/>
            <rFont val="Tahoma"/>
            <family val="2"/>
          </rPr>
          <t>Diego:</t>
        </r>
        <r>
          <rPr>
            <sz val="9"/>
            <color indexed="81"/>
            <rFont val="Tahoma"/>
            <family val="2"/>
          </rPr>
          <t xml:space="preserve">
"El 90% de la población tiene acceso a los servicios de salud, de cualquiera de las dos
instituciones públicas, independientemente de su afiliación o no a la seguridad social, ya
que existen subsidios cruzados entre el MINSA y la CSS (se estima que la CSS cubre el
80%). La población con contrato laboral o independiente, con capacidad de pago son
atendidos por la CSS y el sector privado." ...
"Los principales desafíos que enfrenta el sistema de salud panameño, para asegurar acceso y
cobertura universal de servicios de salud seguros, de calidad y culturalmente aceptables"
https://iris.paho.org/bitstream/handle/10665.2/7665/CCSPAN_2014-2017.pdf?sequence=1&amp;isAllowed=y&amp;ua=1</t>
        </r>
      </text>
    </comment>
    <comment ref="AF49" authorId="0" shapeId="0" xr:uid="{B4347111-454A-4F18-9A68-C26314B264F2}">
      <text>
        <r>
          <rPr>
            <b/>
            <sz val="9"/>
            <color indexed="81"/>
            <rFont val="Tahoma"/>
            <family val="2"/>
          </rPr>
          <t>Diego:</t>
        </r>
        <r>
          <rPr>
            <sz val="9"/>
            <color indexed="81"/>
            <rFont val="Tahoma"/>
            <family val="2"/>
          </rPr>
          <t xml:space="preserve">
"El 54% de la población total no cuenta aún con cobertura de salud y por lo tanto, se mantiene en el sistema antiguo, es decir, se atiende en la red de provisión pública integrada que administra el Ministerio de Salud Pública (MSP) o paga con dinero de su bolsillo a los proveedores del sector privado."
http://www.scielo.org.mx/scielo.php?script=sci_arttext&amp;pid=S0036-36342011000800020
https://apps.who.int/iris/bitstream/handle/10665/258780/ccs-dom-2013-2017-esp.pdf?sequence=1</t>
        </r>
      </text>
    </comment>
    <comment ref="Q50" authorId="0" shapeId="0" xr:uid="{D98FCEF8-7EE1-4031-B463-9E318FFA2A28}">
      <text>
        <r>
          <rPr>
            <b/>
            <sz val="9"/>
            <color indexed="81"/>
            <rFont val="Tahoma"/>
            <family val="2"/>
          </rPr>
          <t>Diego:</t>
        </r>
        <r>
          <rPr>
            <sz val="9"/>
            <color indexed="81"/>
            <rFont val="Tahoma"/>
            <family val="2"/>
          </rPr>
          <t xml:space="preserve">
"El 90% de la población tiene acceso a los servicios de salud, de cualquiera de las dos
instituciones públicas, independientemente de su afiliación o no a la seguridad social, ya
que existen subsidios cruzados entre el MINSA y la CSS (se estima que la CSS cubre el
80%). La población con contrato laboral o independiente, con capacidad de pago son
atendidos por la CSS y el sector privado." ...
"Los principales desafíos que enfrenta el sistema de salud panameño, para asegurar acceso y
cobertura universal de servicios de salud seguros, de calidad y culturalmente aceptables"
https://iris.paho.org/bitstream/handle/10665.2/7665/CCSPAN_2014-2017.pdf?sequence=1&amp;isAllowed=y&amp;ua=1</t>
        </r>
      </text>
    </comment>
    <comment ref="AF50" authorId="0" shapeId="0" xr:uid="{8BE6ADF5-411A-463C-8296-FA6002A1B7BF}">
      <text>
        <r>
          <rPr>
            <b/>
            <sz val="9"/>
            <color indexed="81"/>
            <rFont val="Tahoma"/>
            <family val="2"/>
          </rPr>
          <t>Diego:</t>
        </r>
        <r>
          <rPr>
            <sz val="9"/>
            <color indexed="81"/>
            <rFont val="Tahoma"/>
            <family val="2"/>
          </rPr>
          <t xml:space="preserve">
https://apps.who.int/iris/bitstream/handle/10665/250548/ccs_dza_2016_2020_fr.pdf?sequence=1
"La seguridad social se sometió a una importante revisión después de la independencia. Se incluyen todas las sucursales previstas por las convenciones internacionales. El sistema cubre a 8 millones de asegurados. Con los beneficiarios, eso representa alrededor del 80% de la población. Las fuentes de financiación son principalmente las contribuciones pagadas por los empleadores (25%) y los trabajadores (9%). Por su parte, el estado financia los subsidios familiares y otorga un "suplemento diferencial" para los pensionistas.
Sin embargo, la encuesta de empleo publicada en 2013 por la ONS reveló que el 42% de las personas empleadas no están afiliadas al sistema de seguridad social, para una fuerza laboral total de 4.8 millones, un aumento en comparación con 2012 El empleo no afiliado se refiere al 27.7% del empleo femenino total, en comparación con el 45.6% del trabajo masculino total. Casi las tres cuartas partes de los trabajadores independientes no están afiliados al sistema de seguridad social. Estos son casi todos los trabajadores domésticos, el 60% de los trabajadores a tiempo parcial y el 27% de los empleadores. Disminuido por sexo, se observan diferencias significativas. La no afiliación afecta a sectores más determinados, como la agricultura (85%) y el sector de la construcción y las obras públicas (76%).
En cuanto al perfil de los no afiliados, es una población esencialmente joven y no calificada: el 88% de los jóvenes de 15 a 24 años que trabajan en el sector privado no están afiliados a la seguridad social; Esta proporción disminuye a medida que aumenta la edad para alcanzar el 61% entre los trabajadores de 55 años o más. Por otro lado, tres de cada cuatro empleados que trabajan en el sector privado y sin ningún diploma no están afiliados, y esta proporción se reduce al 64,2% para los graduados de establecimientos de formación profesional y cae aún más para los graduados educativos. mayor al 31.2% solamente. En última instancia, esta situación puede dañar el equilibrio financiero de la seguridad social."</t>
        </r>
      </text>
    </comment>
    <comment ref="G51" authorId="0" shapeId="0" xr:uid="{34796458-378A-4558-B7DB-6FAA7B915B15}">
      <text>
        <r>
          <rPr>
            <b/>
            <sz val="9"/>
            <color indexed="81"/>
            <rFont val="Tahoma"/>
            <family val="2"/>
          </rPr>
          <t>Diego:</t>
        </r>
        <r>
          <rPr>
            <sz val="9"/>
            <color indexed="81"/>
            <rFont val="Tahoma"/>
            <family val="2"/>
          </rPr>
          <t xml:space="preserve">
https://www.dw.com/es/enfermo-en-los-balcanes-pague-o-espere/a-43571699</t>
        </r>
      </text>
    </comment>
    <comment ref="V51" authorId="0" shapeId="0" xr:uid="{4B4FA020-3465-49F5-B068-F8EC5B73AA5F}">
      <text>
        <r>
          <rPr>
            <b/>
            <sz val="9"/>
            <color indexed="81"/>
            <rFont val="Tahoma"/>
            <family val="2"/>
          </rPr>
          <t>Diego:</t>
        </r>
        <r>
          <rPr>
            <sz val="9"/>
            <color indexed="81"/>
            <rFont val="Tahoma"/>
            <family val="2"/>
          </rPr>
          <t xml:space="preserve">
https://www.dw.com/es/enfermo-en-los-balcanes-pague-o-espere/a-43571699</t>
        </r>
      </text>
    </comment>
    <comment ref="AA51" authorId="0" shapeId="0" xr:uid="{19944831-D8FC-430D-BF94-E36A7B5CC625}">
      <text>
        <r>
          <rPr>
            <b/>
            <sz val="9"/>
            <color indexed="81"/>
            <rFont val="Tahoma"/>
            <family val="2"/>
          </rPr>
          <t>Diego:</t>
        </r>
        <r>
          <rPr>
            <sz val="9"/>
            <color indexed="81"/>
            <rFont val="Tahoma"/>
            <family val="2"/>
          </rPr>
          <t xml:space="preserve">
https://www.commonwealthfund.org/international-health-policy-center/countries/israel</t>
        </r>
      </text>
    </comment>
    <comment ref="AF51" authorId="0" shapeId="0" xr:uid="{017C756C-D614-4CCB-8EDE-D77F3C068943}">
      <text>
        <r>
          <rPr>
            <b/>
            <sz val="9"/>
            <color indexed="81"/>
            <rFont val="Tahoma"/>
            <family val="2"/>
          </rPr>
          <t>Diego:</t>
        </r>
        <r>
          <rPr>
            <sz val="9"/>
            <color indexed="81"/>
            <rFont val="Tahoma"/>
            <family val="2"/>
          </rPr>
          <t xml:space="preserve">
Cobertura aprox 95%
https://www.commonwealthfund.org/international-health-policy-center/countries/china
https://onlinelibrary.wiley.com/doi/full/10.1111/isss.12005</t>
        </r>
      </text>
    </comment>
    <comment ref="L52" authorId="0" shapeId="0" xr:uid="{110D7FA2-85B9-4365-905E-DF5EDE575EF1}">
      <text>
        <r>
          <rPr>
            <b/>
            <sz val="9"/>
            <color indexed="81"/>
            <rFont val="Tahoma"/>
            <family val="2"/>
          </rPr>
          <t>Diego:</t>
        </r>
        <r>
          <rPr>
            <sz val="9"/>
            <color indexed="81"/>
            <rFont val="Tahoma"/>
            <family val="2"/>
          </rPr>
          <t xml:space="preserve">
" La proporción del gasto en salud directamente a cargo de los hogares sigue siendo muy alta, situándose en el 53,6% en 2010. Además de la proporción aún significativa de la población no cubierta por un plan de cobertura médica"
https://apps.who.int/iris/bitstream/handle/10665/254588/CCS_Maroc_2016_fr_19364.pdf?sequence=5</t>
        </r>
      </text>
    </comment>
    <comment ref="Q52" authorId="0" shapeId="0" xr:uid="{9C8AE98F-75D5-47CE-B985-366F8DA06C76}">
      <text>
        <r>
          <rPr>
            <b/>
            <sz val="9"/>
            <color indexed="81"/>
            <rFont val="Tahoma"/>
            <family val="2"/>
          </rPr>
          <t>Diego:</t>
        </r>
        <r>
          <rPr>
            <sz val="9"/>
            <color indexed="81"/>
            <rFont val="Tahoma"/>
            <family val="2"/>
          </rPr>
          <t xml:space="preserve">
" La proporción del gasto en salud directamente a cargo de los hogares sigue siendo muy alta, situándose en el 53,6% en 2010. Además de la proporción aún significativa de la población no cubierta por un plan de cobertura médica"
https://apps.who.int/iris/bitstream/handle/10665/254588/CCS_Maroc_2016_fr_19364.pdf?sequence=5</t>
        </r>
      </text>
    </comment>
    <comment ref="L53" authorId="0" shapeId="0" xr:uid="{D218A7CF-3BF6-4CAA-8EAE-BBB62DBB194E}">
      <text>
        <r>
          <rPr>
            <b/>
            <sz val="9"/>
            <color indexed="81"/>
            <rFont val="Tahoma"/>
            <family val="2"/>
          </rPr>
          <t>Diego:</t>
        </r>
        <r>
          <rPr>
            <sz val="9"/>
            <color indexed="81"/>
            <rFont val="Tahoma"/>
            <family val="2"/>
          </rPr>
          <t xml:space="preserve">
https://www.dw.com/es/enfermo-en-los-balcanes-pague-o-espere/a-43571699</t>
        </r>
      </text>
    </comment>
    <comment ref="Q53" authorId="0" shapeId="0" xr:uid="{33A9BA36-3003-4D5A-B515-C57766013B0D}">
      <text>
        <r>
          <rPr>
            <b/>
            <sz val="9"/>
            <color indexed="81"/>
            <rFont val="Tahoma"/>
            <family val="2"/>
          </rPr>
          <t>Diego:</t>
        </r>
        <r>
          <rPr>
            <sz val="9"/>
            <color indexed="81"/>
            <rFont val="Tahoma"/>
            <family val="2"/>
          </rPr>
          <t xml:space="preserve">
https://www.dw.com/es/enfermo-en-los-balcanes-pague-o-espere/a-43571699</t>
        </r>
      </text>
    </comment>
    <comment ref="AA53" authorId="0" shapeId="0" xr:uid="{C25072AF-0E13-42CC-9EEA-CFE4729F480E}">
      <text>
        <r>
          <rPr>
            <b/>
            <sz val="9"/>
            <color indexed="81"/>
            <rFont val="Tahoma"/>
            <family val="2"/>
          </rPr>
          <t>Diego:</t>
        </r>
        <r>
          <rPr>
            <sz val="9"/>
            <color indexed="81"/>
            <rFont val="Tahoma"/>
            <family val="2"/>
          </rPr>
          <t xml:space="preserve">
https://www.dw.com/es/enfermo-en-los-balcanes-pague-o-espere/a-43571699</t>
        </r>
      </text>
    </comment>
    <comment ref="G54" authorId="0" shapeId="0" xr:uid="{155F709F-72F6-4B68-BF4B-EC831B90BDFB}">
      <text>
        <r>
          <rPr>
            <b/>
            <sz val="9"/>
            <color indexed="81"/>
            <rFont val="Tahoma"/>
            <family val="2"/>
          </rPr>
          <t>Diego:</t>
        </r>
        <r>
          <rPr>
            <sz val="9"/>
            <color indexed="81"/>
            <rFont val="Tahoma"/>
            <family val="2"/>
          </rPr>
          <t xml:space="preserve">
" La proporción del gasto en salud directamente a cargo de los hogares sigue siendo muy alta, situándose en el 53,6% en 2010. Además de la proporción aún significativa de la población no cubierta por un plan de cobertura médica"
https://apps.who.int/iris/bitstream/handle/10665/254588/CCS_Maroc_2016_fr_19364.pdf?sequence=5</t>
        </r>
      </text>
    </comment>
    <comment ref="L54" authorId="0" shapeId="0" xr:uid="{8475CFEE-F8AC-4946-ADB1-E5BAF3F6FC11}">
      <text>
        <r>
          <rPr>
            <b/>
            <sz val="9"/>
            <color indexed="81"/>
            <rFont val="Tahoma"/>
            <family val="2"/>
          </rPr>
          <t>Diego:</t>
        </r>
        <r>
          <rPr>
            <sz val="9"/>
            <color indexed="81"/>
            <rFont val="Tahoma"/>
            <family val="2"/>
          </rPr>
          <t xml:space="preserve">
https://apps.who.int/iris/bitstream/handle/10665/113230/CCS_Iraq_2012_EN_14959.pdf?sequence=1</t>
        </r>
      </text>
    </comment>
    <comment ref="V54" authorId="0" shapeId="0" xr:uid="{3E6228BD-94AD-4446-9505-1B6E36B9F597}">
      <text>
        <r>
          <rPr>
            <b/>
            <sz val="9"/>
            <color indexed="81"/>
            <rFont val="Tahoma"/>
            <family val="2"/>
          </rPr>
          <t>Diego:</t>
        </r>
        <r>
          <rPr>
            <sz val="9"/>
            <color indexed="81"/>
            <rFont val="Tahoma"/>
            <family val="2"/>
          </rPr>
          <t xml:space="preserve">
" La proporción del gasto en salud directamente a cargo de los hogares sigue siendo muy alta, situándose en el 53,6% en 2010. Además de la proporción aún significativa de la población no cubierta por un plan de cobertura médica"
https://apps.who.int/iris/bitstream/handle/10665/254588/CCS_Maroc_2016_fr_19364.pdf?sequence=5</t>
        </r>
      </text>
    </comment>
    <comment ref="Q55" authorId="0" shapeId="0" xr:uid="{3B11C670-5B81-404B-8B2A-AB537C7C99A3}">
      <text>
        <r>
          <rPr>
            <b/>
            <sz val="9"/>
            <color indexed="81"/>
            <rFont val="Tahoma"/>
            <family val="2"/>
          </rPr>
          <t>Diego:</t>
        </r>
        <r>
          <rPr>
            <sz val="9"/>
            <color indexed="81"/>
            <rFont val="Tahoma"/>
            <family val="2"/>
          </rPr>
          <t xml:space="preserve">
https://iris.wpro.who.int/bitstream/handle/10665.1/13565/WPRO-2017-DPM-002-eng.pdf?ua=1</t>
        </r>
      </text>
    </comment>
    <comment ref="AF55" authorId="0" shapeId="0" xr:uid="{A2727C03-50FA-47F9-A525-B824B322B87B}">
      <text>
        <r>
          <rPr>
            <b/>
            <sz val="9"/>
            <color indexed="81"/>
            <rFont val="Tahoma"/>
            <family val="2"/>
          </rPr>
          <t>Diego:</t>
        </r>
        <r>
          <rPr>
            <sz val="9"/>
            <color indexed="81"/>
            <rFont val="Tahoma"/>
            <family val="2"/>
          </rPr>
          <t xml:space="preserve">
https://iris.wpro.who.int/bitstream/handle/10665.1/13565/WPRO-2017-DPM-002-eng.pdf?ua=1</t>
        </r>
      </text>
    </comment>
    <comment ref="G56" authorId="0" shapeId="0" xr:uid="{53608C3E-F563-4092-9ABB-0449DC31A777}">
      <text>
        <r>
          <rPr>
            <b/>
            <sz val="9"/>
            <color indexed="81"/>
            <rFont val="Tahoma"/>
            <family val="2"/>
          </rPr>
          <t>Diego:</t>
        </r>
        <r>
          <rPr>
            <sz val="9"/>
            <color indexed="81"/>
            <rFont val="Tahoma"/>
            <family val="2"/>
          </rPr>
          <t xml:space="preserve">
https://iris.wpro.who.int/bitstream/handle/10665.1/13565/WPRO-2017-DPM-002-eng.pdf?ua=1</t>
        </r>
      </text>
    </comment>
    <comment ref="L56" authorId="0" shapeId="0" xr:uid="{3BC3F87F-75AB-44C1-A02F-1241210F47C4}">
      <text>
        <r>
          <rPr>
            <b/>
            <sz val="9"/>
            <color indexed="81"/>
            <rFont val="Tahoma"/>
            <family val="2"/>
          </rPr>
          <t>Diego:</t>
        </r>
        <r>
          <rPr>
            <sz val="9"/>
            <color indexed="81"/>
            <rFont val="Tahoma"/>
            <family val="2"/>
          </rPr>
          <t xml:space="preserve">
https://iris.wpro.who.int/bitstream/handle/10665.1/13565/WPRO-2017-DPM-002-eng.pdf?ua=1</t>
        </r>
      </text>
    </comment>
    <comment ref="Q56" authorId="0" shapeId="0" xr:uid="{DB97878F-8B76-4B3D-98A1-ADEA67BD039F}">
      <text>
        <r>
          <rPr>
            <b/>
            <sz val="9"/>
            <color indexed="81"/>
            <rFont val="Tahoma"/>
            <family val="2"/>
          </rPr>
          <t>Diego:</t>
        </r>
        <r>
          <rPr>
            <sz val="9"/>
            <color indexed="81"/>
            <rFont val="Tahoma"/>
            <family val="2"/>
          </rPr>
          <t xml:space="preserve">
https://apps.who.int/iris/bitstream/handle/10665/113230/CCS_Iraq_2012_EN_14959.pdf?sequence=1</t>
        </r>
      </text>
    </comment>
    <comment ref="V56" authorId="0" shapeId="0" xr:uid="{348B273B-2B09-4ABF-8FF8-8AF22AED94F3}">
      <text>
        <r>
          <rPr>
            <b/>
            <sz val="9"/>
            <color indexed="81"/>
            <rFont val="Tahoma"/>
            <family val="2"/>
          </rPr>
          <t>Diego:</t>
        </r>
        <r>
          <rPr>
            <sz val="9"/>
            <color indexed="81"/>
            <rFont val="Tahoma"/>
            <family val="2"/>
          </rPr>
          <t xml:space="preserve">
https://iris.wpro.who.int/bitstream/handle/10665.1/13565/WPRO-2017-DPM-002-eng.pdf?ua=1</t>
        </r>
      </text>
    </comment>
    <comment ref="AF56" authorId="0" shapeId="0" xr:uid="{27C2B376-BE2C-4D1C-A7BE-43BE37802E69}">
      <text>
        <r>
          <rPr>
            <b/>
            <sz val="9"/>
            <color indexed="81"/>
            <rFont val="Tahoma"/>
            <family val="2"/>
          </rPr>
          <t>Diego:</t>
        </r>
        <r>
          <rPr>
            <sz val="9"/>
            <color indexed="81"/>
            <rFont val="Tahoma"/>
            <family val="2"/>
          </rPr>
          <t xml:space="preserve">
https://www.bcn.cl/observatorio/asiapacifico/noticias/sistema-de-asistencia-medica-de-australia-medicare</t>
        </r>
      </text>
    </comment>
    <comment ref="G58" authorId="0" shapeId="0" xr:uid="{373D24A8-7E9E-4713-B716-9EE1A705F5B1}">
      <text>
        <r>
          <rPr>
            <b/>
            <sz val="9"/>
            <color indexed="81"/>
            <rFont val="Tahoma"/>
            <family val="2"/>
          </rPr>
          <t>Diego:</t>
        </r>
        <r>
          <rPr>
            <sz val="9"/>
            <color indexed="81"/>
            <rFont val="Tahoma"/>
            <family val="2"/>
          </rPr>
          <t xml:space="preserve">
https://www.bcn.cl/observatorio/asiapacifico/noticias/sistema-de-asistencia-medica-de-australia-medicare</t>
        </r>
      </text>
    </comment>
    <comment ref="L58" authorId="0" shapeId="0" xr:uid="{33B664CA-923A-4BBE-BC0A-5D3F3114FD20}">
      <text>
        <r>
          <rPr>
            <b/>
            <sz val="9"/>
            <color indexed="81"/>
            <rFont val="Tahoma"/>
            <family val="2"/>
          </rPr>
          <t>Diego:</t>
        </r>
        <r>
          <rPr>
            <sz val="9"/>
            <color indexed="81"/>
            <rFont val="Tahoma"/>
            <family val="2"/>
          </rPr>
          <t xml:space="preserve">
https://www.bcn.cl/observatorio/asiapacifico/noticias/sistema-de-asistencia-medica-de-australia-medicare</t>
        </r>
      </text>
    </comment>
    <comment ref="Q58" authorId="0" shapeId="0" xr:uid="{96CD0AFB-FEC3-401D-9542-6DCC810317A3}">
      <text>
        <r>
          <rPr>
            <b/>
            <sz val="9"/>
            <color indexed="81"/>
            <rFont val="Tahoma"/>
            <family val="2"/>
          </rPr>
          <t>Diego:</t>
        </r>
        <r>
          <rPr>
            <sz val="9"/>
            <color indexed="81"/>
            <rFont val="Tahoma"/>
            <family val="2"/>
          </rPr>
          <t xml:space="preserve">
https://www.bcn.cl/observatorio/asiapacifico/noticias/sistema-de-asistencia-medica-de-australia-medicare</t>
        </r>
      </text>
    </comment>
    <comment ref="V58" authorId="0" shapeId="0" xr:uid="{054CB32E-942C-4032-877A-CBD30836053A}">
      <text>
        <r>
          <rPr>
            <b/>
            <sz val="9"/>
            <color indexed="81"/>
            <rFont val="Tahoma"/>
            <family val="2"/>
          </rPr>
          <t>Diego:</t>
        </r>
        <r>
          <rPr>
            <sz val="9"/>
            <color indexed="81"/>
            <rFont val="Tahoma"/>
            <family val="2"/>
          </rPr>
          <t xml:space="preserve">
https://www.bcn.cl/observatorio/asiapacifico/noticias/sistema-de-asistencia-medica-de-australia-medicare</t>
        </r>
      </text>
    </comment>
  </commentList>
</comments>
</file>

<file path=xl/sharedStrings.xml><?xml version="1.0" encoding="utf-8"?>
<sst xmlns="http://schemas.openxmlformats.org/spreadsheetml/2006/main" count="51618" uniqueCount="653">
  <si>
    <t>continent</t>
  </si>
  <si>
    <t>location</t>
  </si>
  <si>
    <t>date</t>
  </si>
  <si>
    <t>total_cases</t>
  </si>
  <si>
    <t>new_cases</t>
  </si>
  <si>
    <t>total_deaths</t>
  </si>
  <si>
    <t>new_deaths</t>
  </si>
  <si>
    <t>total_cases_per_million</t>
  </si>
  <si>
    <t>new_cases_per_million</t>
  </si>
  <si>
    <t>total_deaths_per_million</t>
  </si>
  <si>
    <t>new_deaths_per_million</t>
  </si>
  <si>
    <t>population</t>
  </si>
  <si>
    <t>USA</t>
  </si>
  <si>
    <t>Asia</t>
  </si>
  <si>
    <t>Europe</t>
  </si>
  <si>
    <t>Africa</t>
  </si>
  <si>
    <t>North America</t>
  </si>
  <si>
    <t>South America</t>
  </si>
  <si>
    <t>Oceania</t>
  </si>
  <si>
    <t>Algeria</t>
  </si>
  <si>
    <t>Argentina</t>
  </si>
  <si>
    <t>Australia</t>
  </si>
  <si>
    <t>Austria</t>
  </si>
  <si>
    <t>Bangladesh</t>
  </si>
  <si>
    <t>Belgium</t>
  </si>
  <si>
    <t>Brazil</t>
  </si>
  <si>
    <t>Canada</t>
  </si>
  <si>
    <t>Chile</t>
  </si>
  <si>
    <t>China</t>
  </si>
  <si>
    <t>Colombia</t>
  </si>
  <si>
    <t>Czechia</t>
  </si>
  <si>
    <t>Denmark</t>
  </si>
  <si>
    <t>Dominican Republic</t>
  </si>
  <si>
    <t>Ecuador</t>
  </si>
  <si>
    <t>Egypt</t>
  </si>
  <si>
    <t>Finland</t>
  </si>
  <si>
    <t>France</t>
  </si>
  <si>
    <t>Germany</t>
  </si>
  <si>
    <t>Greece</t>
  </si>
  <si>
    <t>Hungary</t>
  </si>
  <si>
    <t>India</t>
  </si>
  <si>
    <t>Indonesia</t>
  </si>
  <si>
    <t>Iran</t>
  </si>
  <si>
    <t>Iraq</t>
  </si>
  <si>
    <t>Ireland</t>
  </si>
  <si>
    <t>Israel</t>
  </si>
  <si>
    <t>Italy</t>
  </si>
  <si>
    <t>Japan</t>
  </si>
  <si>
    <t>Malaysia</t>
  </si>
  <si>
    <t>Mexico</t>
  </si>
  <si>
    <t>Moldova</t>
  </si>
  <si>
    <t>Morocco</t>
  </si>
  <si>
    <t>Netherlands</t>
  </si>
  <si>
    <t>North Macedonia</t>
  </si>
  <si>
    <t>Norway</t>
  </si>
  <si>
    <t>Pakistan</t>
  </si>
  <si>
    <t>Panama</t>
  </si>
  <si>
    <t>Peru</t>
  </si>
  <si>
    <t>Philippines</t>
  </si>
  <si>
    <t>Poland</t>
  </si>
  <si>
    <t>Portugal</t>
  </si>
  <si>
    <t>Romania</t>
  </si>
  <si>
    <t>Russia</t>
  </si>
  <si>
    <t>Saudi Arabia</t>
  </si>
  <si>
    <t>Serbia</t>
  </si>
  <si>
    <t>Slovenia</t>
  </si>
  <si>
    <t>South Africa</t>
  </si>
  <si>
    <t>South Korea</t>
  </si>
  <si>
    <t>Spain</t>
  </si>
  <si>
    <t>Sweden</t>
  </si>
  <si>
    <t>Switzerland</t>
  </si>
  <si>
    <t>Turkey</t>
  </si>
  <si>
    <t>Ukraine</t>
  </si>
  <si>
    <t>United Kingdom</t>
  </si>
  <si>
    <t>United States</t>
  </si>
  <si>
    <t>2020-02-24</t>
  </si>
  <si>
    <t>2020-02-25</t>
  </si>
  <si>
    <t>2020-03-04</t>
  </si>
  <si>
    <t>2020-03-07</t>
  </si>
  <si>
    <t>2020-03-09</t>
  </si>
  <si>
    <t>2020-03-13</t>
  </si>
  <si>
    <t>2020-03-14</t>
  </si>
  <si>
    <t>2020-03-15</t>
  </si>
  <si>
    <t>2020-03-17</t>
  </si>
  <si>
    <t>2020-03-18</t>
  </si>
  <si>
    <t>2020-03-20</t>
  </si>
  <si>
    <t>2020-03-21</t>
  </si>
  <si>
    <t>2020-03-22</t>
  </si>
  <si>
    <t>2020-03-23</t>
  </si>
  <si>
    <t>2020-03-24</t>
  </si>
  <si>
    <t>2020-03-25</t>
  </si>
  <si>
    <t>2020-03-26</t>
  </si>
  <si>
    <t>2020-03-27</t>
  </si>
  <si>
    <t>2020-03-28</t>
  </si>
  <si>
    <t>2020-03-29</t>
  </si>
  <si>
    <t>2020-03-31</t>
  </si>
  <si>
    <t>2020-04-01</t>
  </si>
  <si>
    <t>2020-04-04</t>
  </si>
  <si>
    <t>2020-04-05</t>
  </si>
  <si>
    <t>2020-04-06</t>
  </si>
  <si>
    <t>2020-01-22</t>
  </si>
  <si>
    <t>Fecha comienzo</t>
  </si>
  <si>
    <t>Fecha con 90 dias</t>
  </si>
  <si>
    <t>Muertos acum 90 dias</t>
  </si>
  <si>
    <t>Fecha con 180 dias</t>
  </si>
  <si>
    <t>Muertos acum 180 dias</t>
  </si>
  <si>
    <t>Fecha con 360 dias</t>
  </si>
  <si>
    <t>Muertos acum 360 dias</t>
  </si>
  <si>
    <t>Date 2</t>
  </si>
  <si>
    <t>Country</t>
    <phoneticPr fontId="1"/>
  </si>
  <si>
    <t>Continent</t>
  </si>
  <si>
    <t>Healthcare system</t>
  </si>
  <si>
    <t>Population at 2020 estimated (K)</t>
    <phoneticPr fontId="1"/>
  </si>
  <si>
    <t>Period start</t>
    <phoneticPr fontId="1"/>
  </si>
  <si>
    <t>Total death
as of the day: D0</t>
    <phoneticPr fontId="1"/>
  </si>
  <si>
    <t>Period end</t>
    <phoneticPr fontId="1"/>
  </si>
  <si>
    <t>Total death
as of the day: D1</t>
  </si>
  <si>
    <t>Period length P (day)</t>
    <phoneticPr fontId="1"/>
  </si>
  <si>
    <t xml:space="preserve">Growth ratio: R </t>
    <phoneticPr fontId="1"/>
  </si>
  <si>
    <t>Doubling time (day)</t>
    <phoneticPr fontId="1"/>
  </si>
  <si>
    <t>BCG 
mass vaccination years</t>
    <phoneticPr fontId="1"/>
  </si>
  <si>
    <t>Timing of 1st BCG</t>
    <phoneticPr fontId="1"/>
  </si>
  <si>
    <t>Vaccinated age at 2020</t>
    <phoneticPr fontId="1"/>
  </si>
  <si>
    <t>Most of 
0-39 y/o are vaccinated</t>
    <phoneticPr fontId="1"/>
  </si>
  <si>
    <t>BCG 
strains</t>
    <phoneticPr fontId="1"/>
  </si>
  <si>
    <t>Tokyo172-1 strain is used at least partially</t>
    <phoneticPr fontId="1"/>
  </si>
  <si>
    <t>BCG policy References</t>
    <phoneticPr fontId="1"/>
  </si>
  <si>
    <t>[4], min 1M</t>
    <phoneticPr fontId="1"/>
  </si>
  <si>
    <t>death &gt;= 10</t>
    <phoneticPr fontId="1"/>
  </si>
  <si>
    <t>= D1/D0</t>
    <phoneticPr fontId="1"/>
  </si>
  <si>
    <t>= P/log2(R)</t>
    <phoneticPr fontId="1"/>
  </si>
  <si>
    <t>[5][22][23][24][25][26]</t>
    <phoneticPr fontId="1"/>
  </si>
  <si>
    <t>USA</t>
    <phoneticPr fontId="1"/>
  </si>
  <si>
    <t>N. America</t>
  </si>
  <si>
    <t>Out-of-Pocket</t>
  </si>
  <si>
    <t>Limited</t>
    <phoneticPr fontId="1"/>
  </si>
  <si>
    <t>No</t>
    <phoneticPr fontId="1"/>
  </si>
  <si>
    <t>[5][7]</t>
    <phoneticPr fontId="1"/>
  </si>
  <si>
    <t>UK</t>
    <phoneticPr fontId="1"/>
  </si>
  <si>
    <t>Beveridge</t>
  </si>
  <si>
    <t>1953-2005</t>
    <phoneticPr fontId="1"/>
  </si>
  <si>
    <t>12-13 y/o</t>
    <phoneticPr fontId="1"/>
  </si>
  <si>
    <t>28-80</t>
    <phoneticPr fontId="1"/>
  </si>
  <si>
    <t>Glaxo</t>
    <phoneticPr fontId="1"/>
  </si>
  <si>
    <t>France</t>
    <phoneticPr fontId="1"/>
  </si>
  <si>
    <t>Bismarck</t>
  </si>
  <si>
    <t>1950-2007</t>
    <phoneticPr fontId="1"/>
  </si>
  <si>
    <t>at Birth ?</t>
    <phoneticPr fontId="1"/>
  </si>
  <si>
    <t>13-70</t>
    <phoneticPr fontId="1"/>
  </si>
  <si>
    <t>Yes</t>
    <phoneticPr fontId="1"/>
  </si>
  <si>
    <t>Danish 1331</t>
    <phoneticPr fontId="1"/>
  </si>
  <si>
    <t>[5][6][7]</t>
    <phoneticPr fontId="1"/>
  </si>
  <si>
    <t>Italy</t>
    <phoneticPr fontId="1"/>
  </si>
  <si>
    <t xml:space="preserve">[5] </t>
    <phoneticPr fontId="1"/>
  </si>
  <si>
    <t>Brazil</t>
    <phoneticPr fontId="1"/>
  </si>
  <si>
    <t>S. America</t>
  </si>
  <si>
    <t>&lt;1990-2018+</t>
    <phoneticPr fontId="1"/>
  </si>
  <si>
    <t>at Birth</t>
    <phoneticPr fontId="1"/>
  </si>
  <si>
    <t>0-30+</t>
    <phoneticPr fontId="1"/>
  </si>
  <si>
    <t>Moreau</t>
    <phoneticPr fontId="1"/>
  </si>
  <si>
    <t>Spain</t>
    <phoneticPr fontId="1"/>
  </si>
  <si>
    <t>1965-1981</t>
    <phoneticPr fontId="1"/>
  </si>
  <si>
    <t>39-55</t>
    <phoneticPr fontId="1"/>
  </si>
  <si>
    <t>Mexico</t>
    <phoneticPr fontId="1"/>
  </si>
  <si>
    <t>1951-2018+</t>
    <phoneticPr fontId="1"/>
  </si>
  <si>
    <t>0-69</t>
    <phoneticPr fontId="1"/>
  </si>
  <si>
    <t>[5][6]</t>
    <phoneticPr fontId="1"/>
  </si>
  <si>
    <t>Belgium</t>
    <phoneticPr fontId="1"/>
  </si>
  <si>
    <t xml:space="preserve">Pasteur 1173 </t>
    <phoneticPr fontId="1"/>
  </si>
  <si>
    <t>Germany</t>
    <phoneticPr fontId="1"/>
  </si>
  <si>
    <t>1961-1998</t>
    <phoneticPr fontId="1"/>
  </si>
  <si>
    <t>22-59</t>
    <phoneticPr fontId="1"/>
  </si>
  <si>
    <t>Canada</t>
    <phoneticPr fontId="1"/>
  </si>
  <si>
    <t>National Health</t>
  </si>
  <si>
    <t>Connaught (until 2012),
Tokyo 172-1 (from 2012) [5]</t>
    <phoneticPr fontId="1"/>
  </si>
  <si>
    <t>Iran</t>
    <phoneticPr fontId="1"/>
  </si>
  <si>
    <t>Pasteur 1173 P2</t>
    <phoneticPr fontId="1"/>
  </si>
  <si>
    <t>Netherlands</t>
    <phoneticPr fontId="1"/>
  </si>
  <si>
    <t>Bulgaria</t>
    <phoneticPr fontId="1"/>
  </si>
  <si>
    <t>Russia</t>
    <phoneticPr fontId="1"/>
  </si>
  <si>
    <t>&lt;1992-2018+</t>
    <phoneticPr fontId="1"/>
  </si>
  <si>
    <t>0-28+</t>
    <phoneticPr fontId="1"/>
  </si>
  <si>
    <t>Sweden</t>
    <phoneticPr fontId="1"/>
  </si>
  <si>
    <t>1940-1975</t>
    <phoneticPr fontId="1"/>
  </si>
  <si>
    <t>45-80</t>
    <phoneticPr fontId="1"/>
  </si>
  <si>
    <t>Peru</t>
    <phoneticPr fontId="1"/>
  </si>
  <si>
    <t>India</t>
    <phoneticPr fontId="1"/>
  </si>
  <si>
    <t>[5][6][7][12]</t>
    <phoneticPr fontId="1"/>
  </si>
  <si>
    <t>Ecuador</t>
    <phoneticPr fontId="1"/>
  </si>
  <si>
    <t>&lt;1995-2018+</t>
    <phoneticPr fontId="1"/>
  </si>
  <si>
    <t>0-25+</t>
    <phoneticPr fontId="1"/>
  </si>
  <si>
    <t>Russia/Bulgaria</t>
    <phoneticPr fontId="1"/>
  </si>
  <si>
    <t>Turkey</t>
    <phoneticPr fontId="1"/>
  </si>
  <si>
    <t>1952-2018+</t>
    <phoneticPr fontId="1"/>
  </si>
  <si>
    <t>0-68</t>
    <phoneticPr fontId="1"/>
  </si>
  <si>
    <t>Serum Inst. India (Russia)</t>
    <phoneticPr fontId="1"/>
  </si>
  <si>
    <t>China</t>
    <phoneticPr fontId="1"/>
  </si>
  <si>
    <t>1949-2018+</t>
    <phoneticPr fontId="1"/>
  </si>
  <si>
    <t>0-71</t>
    <phoneticPr fontId="1"/>
  </si>
  <si>
    <t>Shanghai D2PB302</t>
    <phoneticPr fontId="1"/>
  </si>
  <si>
    <t>[5][6][10]</t>
    <phoneticPr fontId="1"/>
  </si>
  <si>
    <t>Switzerland</t>
    <phoneticPr fontId="1"/>
  </si>
  <si>
    <t>1960s-1987</t>
    <phoneticPr fontId="1"/>
  </si>
  <si>
    <t>33-50+</t>
    <phoneticPr fontId="1"/>
  </si>
  <si>
    <t>Merieux (Danish)</t>
    <phoneticPr fontId="1"/>
  </si>
  <si>
    <t>Pakistan</t>
    <phoneticPr fontId="1"/>
  </si>
  <si>
    <t>1978-2018+</t>
    <phoneticPr fontId="1"/>
  </si>
  <si>
    <t>0-42</t>
    <phoneticPr fontId="1"/>
  </si>
  <si>
    <t>Danish 1331 (until 2007),
Tokyo 172-1 (from 2008) [5][11]</t>
    <phoneticPr fontId="1"/>
  </si>
  <si>
    <t>[5][6][7][11]</t>
    <phoneticPr fontId="1"/>
  </si>
  <si>
    <t>Romania</t>
    <phoneticPr fontId="1"/>
  </si>
  <si>
    <t>1928-2018+</t>
    <phoneticPr fontId="1"/>
  </si>
  <si>
    <t>0-92</t>
    <phoneticPr fontId="1"/>
  </si>
  <si>
    <t>Romanian BCG substrain Catacuzino Institute</t>
    <phoneticPr fontId="1"/>
  </si>
  <si>
    <t>Portugal</t>
    <phoneticPr fontId="1"/>
  </si>
  <si>
    <t>1965-2015</t>
    <phoneticPr fontId="1"/>
  </si>
  <si>
    <t>5-55</t>
    <phoneticPr fontId="1"/>
  </si>
  <si>
    <t>[5][6][7][8][14]</t>
    <phoneticPr fontId="1"/>
  </si>
  <si>
    <t>Poland</t>
    <phoneticPr fontId="1"/>
  </si>
  <si>
    <t>1955-2018+</t>
    <phoneticPr fontId="1"/>
  </si>
  <si>
    <t>0-65</t>
    <phoneticPr fontId="1"/>
  </si>
  <si>
    <t>Ireland</t>
    <phoneticPr fontId="1"/>
  </si>
  <si>
    <t>1950s-2003?</t>
    <phoneticPr fontId="1"/>
  </si>
  <si>
    <t>17-60+</t>
    <phoneticPr fontId="1"/>
  </si>
  <si>
    <t>[5][6][7][13]</t>
    <phoneticPr fontId="1"/>
  </si>
  <si>
    <t>Chile</t>
    <phoneticPr fontId="1"/>
  </si>
  <si>
    <t>&lt;1980-2018+</t>
    <phoneticPr fontId="1"/>
  </si>
  <si>
    <t>0-40+</t>
    <phoneticPr fontId="1"/>
  </si>
  <si>
    <t>Colombia</t>
    <phoneticPr fontId="1"/>
  </si>
  <si>
    <t>Pasteur 1173</t>
    <phoneticPr fontId="1"/>
  </si>
  <si>
    <t>South Africa</t>
    <phoneticPr fontId="1"/>
  </si>
  <si>
    <t>&lt;1995-2011+</t>
    <phoneticPr fontId="1"/>
  </si>
  <si>
    <t>Egypt</t>
    <phoneticPr fontId="1"/>
  </si>
  <si>
    <t>Unknown</t>
    <phoneticPr fontId="1"/>
  </si>
  <si>
    <t>Bangladesh</t>
    <phoneticPr fontId="1"/>
  </si>
  <si>
    <t>Serum Inst. India (Russia) [5], 
Tokyo 172-1 [11]</t>
    <phoneticPr fontId="1"/>
  </si>
  <si>
    <t>[5][6][11]</t>
    <phoneticPr fontId="1"/>
  </si>
  <si>
    <t>Philippines</t>
    <phoneticPr fontId="1"/>
  </si>
  <si>
    <t>1979-2018+</t>
    <phoneticPr fontId="1"/>
  </si>
  <si>
    <t>0-41</t>
    <phoneticPr fontId="1"/>
  </si>
  <si>
    <t>Tokyo 172-1, and others?
(hearing from Japan BCG Lab.)</t>
    <phoneticPr fontId="1"/>
  </si>
  <si>
    <t>Ukraine</t>
    <phoneticPr fontId="1"/>
  </si>
  <si>
    <t>Bulgaria NCIPD</t>
    <phoneticPr fontId="1"/>
  </si>
  <si>
    <t>Indonesia</t>
    <phoneticPr fontId="1"/>
  </si>
  <si>
    <t>Algeria</t>
    <phoneticPr fontId="1"/>
  </si>
  <si>
    <t>&lt;1985-2018+</t>
    <phoneticPr fontId="1"/>
  </si>
  <si>
    <t>0-35+</t>
    <phoneticPr fontId="1"/>
  </si>
  <si>
    <t>Japan</t>
    <phoneticPr fontId="1"/>
  </si>
  <si>
    <t>&lt;1951-2020</t>
    <phoneticPr fontId="1"/>
  </si>
  <si>
    <t>0-69+</t>
    <phoneticPr fontId="1"/>
  </si>
  <si>
    <t xml:space="preserve">Tokyo 172-1 [11][25] </t>
    <phoneticPr fontId="1"/>
  </si>
  <si>
    <t>[5][6][7][11][25]</t>
    <phoneticPr fontId="1"/>
  </si>
  <si>
    <t>1953-2018+</t>
    <phoneticPr fontId="1"/>
  </si>
  <si>
    <t>0-67</t>
    <phoneticPr fontId="1"/>
  </si>
  <si>
    <t>Saudi Arabia</t>
    <phoneticPr fontId="1"/>
  </si>
  <si>
    <t>Pasteur [5], Danish 1331 [15], 
Tokyo 172-1 [11]</t>
    <phoneticPr fontId="1"/>
  </si>
  <si>
    <t>[5][6][11][15]</t>
    <phoneticPr fontId="1"/>
  </si>
  <si>
    <t>Dominican Republic</t>
    <phoneticPr fontId="1"/>
  </si>
  <si>
    <t>C. America</t>
  </si>
  <si>
    <t>Denmark</t>
    <phoneticPr fontId="1"/>
  </si>
  <si>
    <t>1946-1986</t>
    <phoneticPr fontId="1"/>
  </si>
  <si>
    <t>34-74</t>
    <phoneticPr fontId="1"/>
  </si>
  <si>
    <t>Austria</t>
    <phoneticPr fontId="1"/>
  </si>
  <si>
    <t>1952-1990</t>
    <phoneticPr fontId="1"/>
  </si>
  <si>
    <t>30-68</t>
    <phoneticPr fontId="1"/>
  </si>
  <si>
    <t>Argentina</t>
    <phoneticPr fontId="1"/>
  </si>
  <si>
    <t>Anlis Malbran (Pasteur)</t>
    <phoneticPr fontId="1"/>
  </si>
  <si>
    <t>Czechia</t>
    <phoneticPr fontId="1"/>
  </si>
  <si>
    <t>1953-2010</t>
    <phoneticPr fontId="1"/>
  </si>
  <si>
    <t>10-67</t>
    <phoneticPr fontId="1"/>
  </si>
  <si>
    <t>Finland</t>
    <phoneticPr fontId="1"/>
  </si>
  <si>
    <t>1941-2006</t>
    <phoneticPr fontId="1"/>
  </si>
  <si>
    <t>14-79</t>
    <phoneticPr fontId="1"/>
  </si>
  <si>
    <t>Glaxo, Danish 1331</t>
    <phoneticPr fontId="1"/>
  </si>
  <si>
    <t>Israel</t>
    <phoneticPr fontId="1"/>
  </si>
  <si>
    <t>1955-1982</t>
    <phoneticPr fontId="1"/>
  </si>
  <si>
    <t>38-65</t>
    <phoneticPr fontId="1"/>
  </si>
  <si>
    <t>Moldova</t>
    <phoneticPr fontId="1"/>
  </si>
  <si>
    <t>Serbia</t>
    <phoneticPr fontId="1"/>
  </si>
  <si>
    <t>[6][7][16]</t>
    <phoneticPr fontId="1"/>
  </si>
  <si>
    <t>Norway</t>
    <phoneticPr fontId="1"/>
  </si>
  <si>
    <t>1947-2009</t>
    <phoneticPr fontId="1"/>
  </si>
  <si>
    <t>11-73</t>
    <phoneticPr fontId="1"/>
  </si>
  <si>
    <t>Panama</t>
    <phoneticPr fontId="1"/>
  </si>
  <si>
    <t>[5][6][19]</t>
    <phoneticPr fontId="1"/>
  </si>
  <si>
    <t>S. Korea</t>
    <phoneticPr fontId="1"/>
  </si>
  <si>
    <t>1970s-2018+</t>
    <phoneticPr fontId="1"/>
  </si>
  <si>
    <t>Tokyo 172-1 [11][25], Danish [5]</t>
    <phoneticPr fontId="1"/>
  </si>
  <si>
    <t>Morocco</t>
    <phoneticPr fontId="1"/>
  </si>
  <si>
    <t>[5][6][7][17]</t>
    <phoneticPr fontId="1"/>
  </si>
  <si>
    <t>&lt;1993-2018+</t>
    <phoneticPr fontId="1"/>
  </si>
  <si>
    <t>0-27+</t>
    <phoneticPr fontId="1"/>
  </si>
  <si>
    <t>Tronto Canada (Connaught)</t>
    <phoneticPr fontId="1"/>
  </si>
  <si>
    <t>Greece</t>
    <phoneticPr fontId="1"/>
  </si>
  <si>
    <t>&lt;1980-2014+</t>
    <phoneticPr fontId="1"/>
  </si>
  <si>
    <t>6 y/o</t>
    <phoneticPr fontId="1"/>
  </si>
  <si>
    <t>12-46+</t>
    <phoneticPr fontId="1"/>
  </si>
  <si>
    <t>[5][6][7][21]</t>
    <phoneticPr fontId="1"/>
  </si>
  <si>
    <t>Malaysia</t>
    <phoneticPr fontId="1"/>
  </si>
  <si>
    <t>Tokyo 172-1 [20]</t>
    <phoneticPr fontId="1"/>
  </si>
  <si>
    <t>[5][6][7][20]</t>
    <phoneticPr fontId="1"/>
  </si>
  <si>
    <t>Iraq</t>
    <phoneticPr fontId="1"/>
  </si>
  <si>
    <t>Tokyo 172-1 [26]</t>
    <phoneticPr fontId="1"/>
  </si>
  <si>
    <t>Slovenia</t>
    <phoneticPr fontId="1"/>
  </si>
  <si>
    <t>1947-2005</t>
    <phoneticPr fontId="1"/>
  </si>
  <si>
    <t>15-73</t>
    <phoneticPr fontId="1"/>
  </si>
  <si>
    <t>Australia</t>
    <phoneticPr fontId="1"/>
  </si>
  <si>
    <t>1950s-1985?</t>
    <phoneticPr fontId="1"/>
  </si>
  <si>
    <t>school age</t>
    <phoneticPr fontId="1"/>
  </si>
  <si>
    <t>40-70</t>
    <phoneticPr fontId="1"/>
  </si>
  <si>
    <t>Connaught (until 2010s)</t>
    <phoneticPr fontId="1"/>
  </si>
  <si>
    <t>p = 0.007</t>
    <phoneticPr fontId="1"/>
  </si>
  <si>
    <t>p = 0.026</t>
    <phoneticPr fontId="1"/>
  </si>
  <si>
    <t>Wilcoxon rank sum test</t>
    <phoneticPr fontId="1"/>
  </si>
  <si>
    <t>Population</t>
  </si>
  <si>
    <t>N. Macedonia</t>
  </si>
  <si>
    <t>S. Korea</t>
  </si>
  <si>
    <t>Uk</t>
  </si>
  <si>
    <t>90 dias</t>
  </si>
  <si>
    <t>healthcare system</t>
  </si>
  <si>
    <t>healthcare code</t>
  </si>
  <si>
    <t>Tabulacion</t>
  </si>
  <si>
    <t>180 dias</t>
  </si>
  <si>
    <t>360 dias</t>
  </si>
  <si>
    <t>Doubling Time</t>
  </si>
  <si>
    <t>Country</t>
  </si>
  <si>
    <t>UK</t>
  </si>
  <si>
    <t>min 1M</t>
  </si>
  <si>
    <t>Total death
as of the day: D1 (90d)</t>
  </si>
  <si>
    <t>Growth ratio: R (90d)</t>
  </si>
  <si>
    <t>Total death
as of the day: D1 (180d)</t>
  </si>
  <si>
    <t>Total death
as of the day: D1 (360d)</t>
  </si>
  <si>
    <t>Growth ratio: R (180d)</t>
  </si>
  <si>
    <t>Growth ratio: R (360d)</t>
  </si>
  <si>
    <t>Doubling time (day)
(90d)</t>
  </si>
  <si>
    <t>Doubling time (day)
(180d)</t>
  </si>
  <si>
    <t>Doubling time (day)
(360d)</t>
  </si>
  <si>
    <t>Population at 2020 estimated (K)</t>
  </si>
  <si>
    <t>Period start</t>
  </si>
  <si>
    <t xml:space="preserve">9,962.6 </t>
  </si>
  <si>
    <t xml:space="preserve">16,709.2 </t>
  </si>
  <si>
    <t xml:space="preserve">46,713.5 </t>
  </si>
  <si>
    <t>6.8</t>
  </si>
  <si>
    <t>12.8</t>
  </si>
  <si>
    <t>23.2</t>
  </si>
  <si>
    <t xml:space="preserve">4,340.7 </t>
  </si>
  <si>
    <t xml:space="preserve">12,191.5 </t>
  </si>
  <si>
    <t xml:space="preserve">25,389.6 </t>
  </si>
  <si>
    <t>7.4</t>
  </si>
  <si>
    <t>13.3</t>
  </si>
  <si>
    <t>24.6</t>
  </si>
  <si>
    <t xml:space="preserve">3,918.6 </t>
  </si>
  <si>
    <t xml:space="preserve">4,168.3 </t>
  </si>
  <si>
    <t xml:space="preserve">12,480.1 </t>
  </si>
  <si>
    <t>7.5</t>
  </si>
  <si>
    <t>15.0</t>
  </si>
  <si>
    <t>26.5</t>
  </si>
  <si>
    <t xml:space="preserve">2,988.8 </t>
  </si>
  <si>
    <t xml:space="preserve">3,221.5 </t>
  </si>
  <si>
    <t xml:space="preserve">8,657.7 </t>
  </si>
  <si>
    <t>7.8</t>
  </si>
  <si>
    <t>15.4</t>
  </si>
  <si>
    <t>27.5</t>
  </si>
  <si>
    <t xml:space="preserve">2,911.4 </t>
  </si>
  <si>
    <t xml:space="preserve">3,071.7 </t>
  </si>
  <si>
    <t xml:space="preserve">8,737.3 </t>
  </si>
  <si>
    <t>15.5</t>
  </si>
  <si>
    <t xml:space="preserve">2,088.3 </t>
  </si>
  <si>
    <t xml:space="preserve">6,245.8 </t>
  </si>
  <si>
    <t xml:space="preserve">16,519.9 </t>
  </si>
  <si>
    <t>8.2</t>
  </si>
  <si>
    <t>14.3</t>
  </si>
  <si>
    <t>25.7</t>
  </si>
  <si>
    <t xml:space="preserve">1,380,004 </t>
  </si>
  <si>
    <t xml:space="preserve">1,053.8 </t>
  </si>
  <si>
    <t xml:space="preserve">6,673.2 </t>
  </si>
  <si>
    <t xml:space="preserve">12,259.2 </t>
  </si>
  <si>
    <t>9.0</t>
  </si>
  <si>
    <t>14.2</t>
  </si>
  <si>
    <t xml:space="preserve">969.1 </t>
  </si>
  <si>
    <t xml:space="preserve">1,044.1 </t>
  </si>
  <si>
    <t xml:space="preserve">2,492.9 </t>
  </si>
  <si>
    <t>9.1</t>
  </si>
  <si>
    <t>17.9</t>
  </si>
  <si>
    <t>31.9</t>
  </si>
  <si>
    <t xml:space="preserve">915.2 </t>
  </si>
  <si>
    <t xml:space="preserve">2,023.9 </t>
  </si>
  <si>
    <t xml:space="preserve">9,541.0 </t>
  </si>
  <si>
    <t>16.4</t>
  </si>
  <si>
    <t>27.2</t>
  </si>
  <si>
    <t xml:space="preserve">852.1 </t>
  </si>
  <si>
    <t xml:space="preserve">924.9 </t>
  </si>
  <si>
    <t xml:space="preserve">2,242.6 </t>
  </si>
  <si>
    <t>9.2</t>
  </si>
  <si>
    <t>18.3</t>
  </si>
  <si>
    <t>32.3</t>
  </si>
  <si>
    <t xml:space="preserve">796.5 </t>
  </si>
  <si>
    <t xml:space="preserve">2,869.8 </t>
  </si>
  <si>
    <t xml:space="preserve">4,563,5 </t>
  </si>
  <si>
    <t>9.3</t>
  </si>
  <si>
    <t>15.7</t>
  </si>
  <si>
    <t>29.6</t>
  </si>
  <si>
    <t xml:space="preserve">732.8 </t>
  </si>
  <si>
    <t xml:space="preserve">779.0 </t>
  </si>
  <si>
    <t xml:space="preserve">6,071.5 </t>
  </si>
  <si>
    <t>9.5</t>
  </si>
  <si>
    <t>18.7</t>
  </si>
  <si>
    <t>28.6</t>
  </si>
  <si>
    <t xml:space="preserve">690.1 </t>
  </si>
  <si>
    <t xml:space="preserve">708.9 </t>
  </si>
  <si>
    <t xml:space="preserve">1,599.8 </t>
  </si>
  <si>
    <t>19.0</t>
  </si>
  <si>
    <t>33.8</t>
  </si>
  <si>
    <t xml:space="preserve">618.1 </t>
  </si>
  <si>
    <t xml:space="preserve">1,708.5 </t>
  </si>
  <si>
    <t xml:space="preserve">4,938.7 </t>
  </si>
  <si>
    <t>9.7</t>
  </si>
  <si>
    <t>16.8</t>
  </si>
  <si>
    <t>29.3</t>
  </si>
  <si>
    <t xml:space="preserve">505.3 </t>
  </si>
  <si>
    <t xml:space="preserve">523.4 </t>
  </si>
  <si>
    <t xml:space="preserve">1,332.5 </t>
  </si>
  <si>
    <t>10.0</t>
  </si>
  <si>
    <t>19.9</t>
  </si>
  <si>
    <t>34.7</t>
  </si>
  <si>
    <t xml:space="preserve">489.1 </t>
  </si>
  <si>
    <t xml:space="preserve">584.6 </t>
  </si>
  <si>
    <t xml:space="preserve">1,314.6 </t>
  </si>
  <si>
    <t>10.1</t>
  </si>
  <si>
    <t>19.6</t>
  </si>
  <si>
    <t xml:space="preserve">464.6 </t>
  </si>
  <si>
    <t xml:space="preserve">1,053.4 </t>
  </si>
  <si>
    <t xml:space="preserve">1,882.3 </t>
  </si>
  <si>
    <t>10.2</t>
  </si>
  <si>
    <t>33.1</t>
  </si>
  <si>
    <t xml:space="preserve">354.8 </t>
  </si>
  <si>
    <t xml:space="preserve">584.7 </t>
  </si>
  <si>
    <t xml:space="preserve">1,260.3 </t>
  </si>
  <si>
    <t>10.6</t>
  </si>
  <si>
    <t>35.0</t>
  </si>
  <si>
    <t xml:space="preserve">296.9 </t>
  </si>
  <si>
    <t xml:space="preserve">788.9 </t>
  </si>
  <si>
    <t xml:space="preserve">1,164.3 </t>
  </si>
  <si>
    <t>11.0</t>
  </si>
  <si>
    <t>35.3</t>
  </si>
  <si>
    <t xml:space="preserve">293.9 </t>
  </si>
  <si>
    <t xml:space="preserve">2,510.3 </t>
  </si>
  <si>
    <t xml:space="preserve">6,239.4 </t>
  </si>
  <si>
    <t>15.9</t>
  </si>
  <si>
    <t>5-Apr</t>
  </si>
  <si>
    <t xml:space="preserve">275.1 </t>
  </si>
  <si>
    <t xml:space="preserve">1,537.2 </t>
  </si>
  <si>
    <t xml:space="preserve">4,804.2 </t>
  </si>
  <si>
    <t>11.1</t>
  </si>
  <si>
    <t>17.0</t>
  </si>
  <si>
    <t>29.4</t>
  </si>
  <si>
    <t xml:space="preserve">1,439,324 </t>
  </si>
  <si>
    <t>22-Jan</t>
  </si>
  <si>
    <t xml:space="preserve">272.7 </t>
  </si>
  <si>
    <t xml:space="preserve">273.3 </t>
  </si>
  <si>
    <t xml:space="preserve">282.2 </t>
  </si>
  <si>
    <t>22.2</t>
  </si>
  <si>
    <t>44.2</t>
  </si>
  <si>
    <t xml:space="preserve">234.6 </t>
  </si>
  <si>
    <t xml:space="preserve">351.3 </t>
  </si>
  <si>
    <t xml:space="preserve">1,414.1 </t>
  </si>
  <si>
    <t>11.4</t>
  </si>
  <si>
    <t>21.3</t>
  </si>
  <si>
    <t>34.4</t>
  </si>
  <si>
    <t xml:space="preserve">201.7 </t>
  </si>
  <si>
    <t xml:space="preserve">571.5 </t>
  </si>
  <si>
    <t xml:space="preserve">1,138.4 </t>
  </si>
  <si>
    <t>11.8</t>
  </si>
  <si>
    <t>19.7</t>
  </si>
  <si>
    <t>35.5</t>
  </si>
  <si>
    <t xml:space="preserve">176.1 </t>
  </si>
  <si>
    <t xml:space="preserve">183.5 </t>
  </si>
  <si>
    <t xml:space="preserve">914.2 </t>
  </si>
  <si>
    <t>12.1</t>
  </si>
  <si>
    <t>23.9</t>
  </si>
  <si>
    <t>36.6</t>
  </si>
  <si>
    <t>6-Apr</t>
  </si>
  <si>
    <t xml:space="preserve">171.0 </t>
  </si>
  <si>
    <t xml:space="preserve">443.8 </t>
  </si>
  <si>
    <t xml:space="preserve">758.8 </t>
  </si>
  <si>
    <t>20.5</t>
  </si>
  <si>
    <t>37.6</t>
  </si>
  <si>
    <t xml:space="preserve">159.9 </t>
  </si>
  <si>
    <t xml:space="preserve">468.3 </t>
  </si>
  <si>
    <t xml:space="preserve">663.7 </t>
  </si>
  <si>
    <t>12.3</t>
  </si>
  <si>
    <t>20.3</t>
  </si>
  <si>
    <t>38.4</t>
  </si>
  <si>
    <t xml:space="preserve">138.5 </t>
  </si>
  <si>
    <t xml:space="preserve">403.2 </t>
  </si>
  <si>
    <t xml:space="preserve">2,001.8 </t>
  </si>
  <si>
    <t>12.7</t>
  </si>
  <si>
    <t>20.8</t>
  </si>
  <si>
    <t>32.8</t>
  </si>
  <si>
    <t xml:space="preserve">135.9 </t>
  </si>
  <si>
    <t xml:space="preserve">229.3 </t>
  </si>
  <si>
    <t xml:space="preserve">4,880.7 </t>
  </si>
  <si>
    <t>23.0</t>
  </si>
  <si>
    <t xml:space="preserve">127.3 </t>
  </si>
  <si>
    <t xml:space="preserve">157.3 </t>
  </si>
  <si>
    <t xml:space="preserve">1,392.3 </t>
  </si>
  <si>
    <t>12.9</t>
  </si>
  <si>
    <t>24.7</t>
  </si>
  <si>
    <t>34.5</t>
  </si>
  <si>
    <t xml:space="preserve">117.4 </t>
  </si>
  <si>
    <t xml:space="preserve">465.3 </t>
  </si>
  <si>
    <t xml:space="preserve">2,017.3 </t>
  </si>
  <si>
    <t>13.1</t>
  </si>
  <si>
    <t xml:space="preserve">101.9 </t>
  </si>
  <si>
    <t xml:space="preserve">355.5 </t>
  </si>
  <si>
    <t xml:space="preserve">2,942.5 </t>
  </si>
  <si>
    <t>13.5</t>
  </si>
  <si>
    <t>21.2</t>
  </si>
  <si>
    <t>31.2</t>
  </si>
  <si>
    <t xml:space="preserve">95.8 </t>
  </si>
  <si>
    <t xml:space="preserve">1,198.0 </t>
  </si>
  <si>
    <t xml:space="preserve">4,555.9 </t>
  </si>
  <si>
    <t>13.7</t>
  </si>
  <si>
    <t>17.6</t>
  </si>
  <si>
    <t xml:space="preserve">90.8 </t>
  </si>
  <si>
    <t xml:space="preserve">94.3 </t>
  </si>
  <si>
    <t xml:space="preserve">241.4 </t>
  </si>
  <si>
    <t>13.8</t>
  </si>
  <si>
    <t>27.4</t>
  </si>
  <si>
    <t>45.5</t>
  </si>
  <si>
    <t xml:space="preserve">89.5 </t>
  </si>
  <si>
    <t xml:space="preserve">342.3 </t>
  </si>
  <si>
    <t xml:space="preserve">1,045.4 </t>
  </si>
  <si>
    <t>13.9</t>
  </si>
  <si>
    <t>21.4</t>
  </si>
  <si>
    <t>35.9</t>
  </si>
  <si>
    <t xml:space="preserve">81.1 </t>
  </si>
  <si>
    <t xml:space="preserve">164.5 </t>
  </si>
  <si>
    <t xml:space="preserve">304.0 </t>
  </si>
  <si>
    <t>24.5</t>
  </si>
  <si>
    <t>43.6</t>
  </si>
  <si>
    <t xml:space="preserve">76.4 </t>
  </si>
  <si>
    <t xml:space="preserve">113.4 </t>
  </si>
  <si>
    <t xml:space="preserve">677.9 </t>
  </si>
  <si>
    <t>14.4</t>
  </si>
  <si>
    <t>26.4</t>
  </si>
  <si>
    <t>38.3</t>
  </si>
  <si>
    <t xml:space="preserve">67.5 </t>
  </si>
  <si>
    <t xml:space="preserve">205.4 </t>
  </si>
  <si>
    <t xml:space="preserve">326.9 </t>
  </si>
  <si>
    <t>14.8</t>
  </si>
  <si>
    <t>23.4</t>
  </si>
  <si>
    <t>43.1</t>
  </si>
  <si>
    <t xml:space="preserve">57.3 </t>
  </si>
  <si>
    <t xml:space="preserve">68.6 </t>
  </si>
  <si>
    <t xml:space="preserve">1,806.8 </t>
  </si>
  <si>
    <t>29.5</t>
  </si>
  <si>
    <t>33.3</t>
  </si>
  <si>
    <t>4-Apr</t>
  </si>
  <si>
    <t xml:space="preserve">47.7 </t>
  </si>
  <si>
    <t xml:space="preserve">111.3 </t>
  </si>
  <si>
    <t xml:space="preserve">409.6 </t>
  </si>
  <si>
    <t>16.1</t>
  </si>
  <si>
    <t>41.5</t>
  </si>
  <si>
    <t xml:space="preserve">46.2 </t>
  </si>
  <si>
    <t xml:space="preserve">48.8 </t>
  </si>
  <si>
    <t xml:space="preserve">184.3 </t>
  </si>
  <si>
    <t>16.3</t>
  </si>
  <si>
    <t>32.1</t>
  </si>
  <si>
    <t>47.8</t>
  </si>
  <si>
    <t xml:space="preserve">45.1 </t>
  </si>
  <si>
    <t xml:space="preserve">710.4 </t>
  </si>
  <si>
    <t xml:space="preserve">1,238.0 </t>
  </si>
  <si>
    <t xml:space="preserve">43.0 </t>
  </si>
  <si>
    <t xml:space="preserve">559.8 </t>
  </si>
  <si>
    <t>16.6</t>
  </si>
  <si>
    <t>39.4</t>
  </si>
  <si>
    <t xml:space="preserve">41.1 </t>
  </si>
  <si>
    <t xml:space="preserve">164.1 </t>
  </si>
  <si>
    <t xml:space="preserve">432.9 </t>
  </si>
  <si>
    <t>41.1</t>
  </si>
  <si>
    <t xml:space="preserve">31.7 </t>
  </si>
  <si>
    <t xml:space="preserve">51.5 </t>
  </si>
  <si>
    <t xml:space="preserve">2,277.7 </t>
  </si>
  <si>
    <t>18.0</t>
  </si>
  <si>
    <t>31.6</t>
  </si>
  <si>
    <t xml:space="preserve">31.4 </t>
  </si>
  <si>
    <t xml:space="preserve">136.0 </t>
  </si>
  <si>
    <t xml:space="preserve">609.2 </t>
  </si>
  <si>
    <t>18.1</t>
  </si>
  <si>
    <t>25.4</t>
  </si>
  <si>
    <t>38.9</t>
  </si>
  <si>
    <t>1-Apr</t>
  </si>
  <si>
    <t xml:space="preserve">30.2 </t>
  </si>
  <si>
    <t xml:space="preserve">72.9 </t>
  </si>
  <si>
    <t xml:space="preserve">364.2 </t>
  </si>
  <si>
    <t>29.1</t>
  </si>
  <si>
    <t>42.3</t>
  </si>
  <si>
    <t xml:space="preserve">29.8 </t>
  </si>
  <si>
    <t xml:space="preserve">31.2 </t>
  </si>
  <si>
    <t xml:space="preserve">73.5 </t>
  </si>
  <si>
    <t>18.4</t>
  </si>
  <si>
    <t>36.3</t>
  </si>
  <si>
    <t>58.1</t>
  </si>
  <si>
    <t xml:space="preserve">26.5 </t>
  </si>
  <si>
    <t xml:space="preserve">74.5 </t>
  </si>
  <si>
    <t xml:space="preserve">500.2 </t>
  </si>
  <si>
    <t>28.9</t>
  </si>
  <si>
    <t>40.2</t>
  </si>
  <si>
    <t xml:space="preserve">24.5 </t>
  </si>
  <si>
    <t xml:space="preserve">28.1 </t>
  </si>
  <si>
    <t xml:space="preserve">141.2 </t>
  </si>
  <si>
    <t>19.5</t>
  </si>
  <si>
    <t>37.4</t>
  </si>
  <si>
    <t>50.4</t>
  </si>
  <si>
    <t xml:space="preserve">24.4 </t>
  </si>
  <si>
    <t xml:space="preserve">26.7 </t>
  </si>
  <si>
    <t xml:space="preserve">64.8 </t>
  </si>
  <si>
    <t>38.0</t>
  </si>
  <si>
    <t>59.8</t>
  </si>
  <si>
    <t xml:space="preserve">21.6 </t>
  </si>
  <si>
    <t xml:space="preserve">188.9 </t>
  </si>
  <si>
    <t xml:space="preserve">876.7 </t>
  </si>
  <si>
    <t>23.8</t>
  </si>
  <si>
    <t>36.8</t>
  </si>
  <si>
    <t xml:space="preserve">14.5 </t>
  </si>
  <si>
    <t xml:space="preserve">25.0 </t>
  </si>
  <si>
    <t xml:space="preserve">553.5 </t>
  </si>
  <si>
    <t>23.3</t>
  </si>
  <si>
    <t>38.8</t>
  </si>
  <si>
    <t>39.5</t>
  </si>
  <si>
    <t xml:space="preserve">12.1 </t>
  </si>
  <si>
    <t xml:space="preserve">12.9 </t>
  </si>
  <si>
    <t xml:space="preserve">122.0 </t>
  </si>
  <si>
    <t>25.0</t>
  </si>
  <si>
    <t>48.8</t>
  </si>
  <si>
    <t>51.9</t>
  </si>
  <si>
    <t xml:space="preserve">9.9 </t>
  </si>
  <si>
    <t xml:space="preserve">13.2 </t>
  </si>
  <si>
    <t xml:space="preserve">363.1 </t>
  </si>
  <si>
    <t>48.4</t>
  </si>
  <si>
    <t xml:space="preserve">9.5 </t>
  </si>
  <si>
    <t xml:space="preserve">78.1 </t>
  </si>
  <si>
    <t xml:space="preserve">82.6 </t>
  </si>
  <si>
    <t>27.8</t>
  </si>
  <si>
    <t>56.5</t>
  </si>
  <si>
    <t>Total death as of the day: D0</t>
  </si>
  <si>
    <t>Total death as of the day: D1 (90d)</t>
  </si>
  <si>
    <t>Total death as of the day: D1 (180d)</t>
  </si>
  <si>
    <t>Total death as of the day: D1 (360d)</t>
  </si>
  <si>
    <t>Doubling time (day) (90d)</t>
  </si>
  <si>
    <t>Doubling time (day) (180d)</t>
  </si>
  <si>
    <t>Doubling time (day) (360d)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</si>
</sst>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yyyy/mm/dd;@"/>
    <numFmt numFmtId="165" formatCode="#,##0_);[Red]\(#,##0\)"/>
    <numFmt numFmtId="166" formatCode="#,##0_ "/>
    <numFmt numFmtId="167" formatCode="[$-409]d\-mmm;@"/>
    <numFmt numFmtId="168" formatCode="#,##0.0_);[Red]\(#,##0.0\)"/>
    <numFmt numFmtId="169" formatCode="0.0"/>
    <numFmt numFmtId="170" formatCode="0_);[Red]\(0\)"/>
    <numFmt numFmtId="171" formatCode="0.0_);[Red]\(0.0\)"/>
    <numFmt numFmtId="172" formatCode="0.00_);[Red]\(0.00\)"/>
    <numFmt numFmtId="173" formatCode="[$-409]d/mmm;@"/>
    <numFmt numFmtId="174" formatCode="#,##0.0000_);[Red]\(#,##0.0000\)"/>
  </numFmts>
  <fonts count="18" x14ac:knownFonts="1">
    <font>
      <sz val="11"/>
      <color theme="1"/>
      <name val="Calibri"/>
      <family val="2"/>
      <scheme val="minor"/>
    </font>
    <font>
      <b/>
      <sz val="11"/>
      <color theme="1"/>
      <name val="Calibri"/>
      <family val="2"/>
      <scheme val="minor"/>
    </font>
    <font>
      <b/>
      <sz val="11"/>
      <name val="Calibri"/>
      <family val="2"/>
    </font>
    <font>
      <sz val="10"/>
      <name val="Arial"/>
      <family val="2"/>
    </font>
    <font>
      <sz val="10"/>
      <color theme="1"/>
      <name val="Arial"/>
      <family val="2"/>
    </font>
    <font>
      <b/>
      <sz val="10"/>
      <color theme="1"/>
      <name val="Arial"/>
      <family val="2"/>
    </font>
    <font>
      <b/>
      <sz val="10"/>
      <color rgb="FFFF0000"/>
      <name val="Arial"/>
      <family val="2"/>
    </font>
    <font>
      <b/>
      <sz val="11"/>
      <color theme="1"/>
      <name val="Arial"/>
      <family val="2"/>
    </font>
    <font>
      <b/>
      <sz val="10"/>
      <name val="Arial"/>
      <family val="2"/>
    </font>
    <font>
      <sz val="10"/>
      <color rgb="FF292B2C"/>
      <name val="Arial"/>
      <family val="2"/>
    </font>
    <font>
      <b/>
      <sz val="11"/>
      <name val="Arial"/>
      <family val="2"/>
    </font>
    <font>
      <b/>
      <sz val="9"/>
      <color indexed="81"/>
      <name val="Tahoma"/>
      <family val="2"/>
    </font>
    <font>
      <sz val="9"/>
      <color indexed="81"/>
      <name val="Tahoma"/>
      <family val="2"/>
    </font>
    <font>
      <b/>
      <sz val="9"/>
      <color rgb="FF000000"/>
      <name val="Times New Roman"/>
      <family val="1"/>
    </font>
    <font>
      <b/>
      <sz val="8"/>
      <color rgb="FF000000"/>
      <name val="Times New Roman"/>
      <family val="1"/>
    </font>
    <font>
      <sz val="8"/>
      <color rgb="FF000000"/>
      <name val="Times New Roman"/>
      <family val="1"/>
    </font>
    <font>
      <sz val="8"/>
      <color theme="1"/>
      <name val="Times New Roman"/>
      <family val="1"/>
    </font>
    <font>
      <b/>
      <sz val="8"/>
      <color theme="1"/>
      <name val="Times New Roman"/>
      <family val="1"/>
    </font>
  </fonts>
  <fills count="6">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9"/>
        <bgColor indexed="64"/>
      </patternFill>
    </fill>
  </fills>
  <borders count="2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indexed="64"/>
      </top>
      <bottom style="medium">
        <color indexed="64"/>
      </bottom>
      <diagonal/>
    </border>
    <border>
      <left style="dotted">
        <color auto="1"/>
      </left>
      <right style="dotted">
        <color auto="1"/>
      </right>
      <top style="dotted">
        <color auto="1"/>
      </top>
      <bottom style="dotted">
        <color auto="1"/>
      </bottom>
      <diagonal/>
    </border>
    <border>
      <left style="medium">
        <color auto="1"/>
      </left>
      <right style="dotted">
        <color auto="1"/>
      </right>
      <top style="medium">
        <color auto="1"/>
      </top>
      <bottom style="dotted">
        <color auto="1"/>
      </bottom>
      <diagonal/>
    </border>
    <border>
      <left/>
      <right style="dotted">
        <color auto="1"/>
      </right>
      <top style="medium">
        <color auto="1"/>
      </top>
      <bottom style="dotted">
        <color auto="1"/>
      </bottom>
      <diagonal/>
    </border>
    <border>
      <left style="dotted">
        <color auto="1"/>
      </left>
      <right/>
      <top style="medium">
        <color auto="1"/>
      </top>
      <bottom style="dotted">
        <color auto="1"/>
      </bottom>
      <diagonal/>
    </border>
    <border>
      <left style="dotted">
        <color auto="1"/>
      </left>
      <right style="dotted">
        <color auto="1"/>
      </right>
      <top style="medium">
        <color auto="1"/>
      </top>
      <bottom style="dotted">
        <color auto="1"/>
      </bottom>
      <diagonal/>
    </border>
    <border>
      <left style="dotted">
        <color auto="1"/>
      </left>
      <right style="medium">
        <color auto="1"/>
      </right>
      <top style="medium">
        <color auto="1"/>
      </top>
      <bottom style="dotted">
        <color auto="1"/>
      </bottom>
      <diagonal/>
    </border>
    <border>
      <left style="medium">
        <color auto="1"/>
      </left>
      <right style="dotted">
        <color auto="1"/>
      </right>
      <top style="dotted">
        <color auto="1"/>
      </top>
      <bottom/>
      <diagonal/>
    </border>
    <border>
      <left/>
      <right style="dotted">
        <color auto="1"/>
      </right>
      <top style="dotted">
        <color auto="1"/>
      </top>
      <bottom/>
      <diagonal/>
    </border>
    <border>
      <left style="dotted">
        <color auto="1"/>
      </left>
      <right/>
      <top style="dotted">
        <color auto="1"/>
      </top>
      <bottom style="medium">
        <color auto="1"/>
      </bottom>
      <diagonal/>
    </border>
    <border>
      <left style="dotted">
        <color auto="1"/>
      </left>
      <right style="dotted">
        <color auto="1"/>
      </right>
      <top style="dotted">
        <color auto="1"/>
      </top>
      <bottom style="medium">
        <color auto="1"/>
      </bottom>
      <diagonal/>
    </border>
    <border>
      <left style="dotted">
        <color auto="1"/>
      </left>
      <right style="dotted">
        <color auto="1"/>
      </right>
      <top style="dotted">
        <color auto="1"/>
      </top>
      <bottom/>
      <diagonal/>
    </border>
    <border>
      <left style="dotted">
        <color auto="1"/>
      </left>
      <right style="medium">
        <color auto="1"/>
      </right>
      <top style="dotted">
        <color auto="1"/>
      </top>
      <bottom/>
      <diagonal/>
    </border>
    <border>
      <left/>
      <right style="dotted">
        <color auto="1"/>
      </right>
      <top style="dotted">
        <color auto="1"/>
      </top>
      <bottom style="medium">
        <color auto="1"/>
      </bottom>
      <diagonal/>
    </border>
    <border>
      <left style="dotted">
        <color auto="1"/>
      </left>
      <right style="medium">
        <color auto="1"/>
      </right>
      <top style="dotted">
        <color auto="1"/>
      </top>
      <bottom style="medium">
        <color auto="1"/>
      </bottom>
      <diagonal/>
    </border>
    <border>
      <left style="medium">
        <color auto="1"/>
      </left>
      <right style="dotted">
        <color auto="1"/>
      </right>
      <top style="dotted">
        <color auto="1"/>
      </top>
      <bottom style="dotted">
        <color auto="1"/>
      </bottom>
      <diagonal/>
    </border>
    <border>
      <left/>
      <right style="dotted">
        <color auto="1"/>
      </right>
      <top style="dotted">
        <color auto="1"/>
      </top>
      <bottom style="dotted">
        <color auto="1"/>
      </bottom>
      <diagonal/>
    </border>
    <border>
      <left style="dotted">
        <color auto="1"/>
      </left>
      <right style="medium">
        <color auto="1"/>
      </right>
      <top style="dotted">
        <color auto="1"/>
      </top>
      <bottom style="dotted">
        <color auto="1"/>
      </bottom>
      <diagonal/>
    </border>
    <border>
      <left style="medium">
        <color auto="1"/>
      </left>
      <right style="dotted">
        <color auto="1"/>
      </right>
      <top style="dotted">
        <color auto="1"/>
      </top>
      <bottom style="medium">
        <color auto="1"/>
      </bottom>
      <diagonal/>
    </border>
    <border>
      <left/>
      <right/>
      <top style="medium">
        <color auto="1"/>
      </top>
      <bottom/>
      <diagonal/>
    </border>
    <border>
      <left/>
      <right style="medium">
        <color auto="1"/>
      </right>
      <top style="medium">
        <color auto="1"/>
      </top>
      <bottom/>
      <diagonal/>
    </border>
    <border>
      <left style="medium">
        <color auto="1"/>
      </left>
      <right style="medium">
        <color auto="1"/>
      </right>
      <top style="medium">
        <color auto="1"/>
      </top>
      <bottom/>
      <diagonal/>
    </border>
    <border>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bottom/>
      <diagonal/>
    </border>
    <border>
      <left/>
      <right/>
      <top/>
      <bottom style="medium">
        <color auto="1"/>
      </bottom>
      <diagonal/>
    </border>
  </borders>
  <cellStyleXfs count="1">
    <xf numFmtId="0" fontId="0" fillId="0" borderId="0"/>
  </cellStyleXfs>
  <cellXfs count="177">
    <xf numFmtId="0" fontId="0" fillId="0" borderId="0" xfId="0"/>
    <xf numFmtId="0" fontId="1" fillId="0" borderId="1" xfId="0" applyFont="1" applyBorder="1" applyAlignment="1">
      <alignment horizontal="center" vertical="top"/>
    </xf>
    <xf numFmtId="0" fontId="2" fillId="0" borderId="2" xfId="0" applyFont="1" applyBorder="1" applyAlignment="1">
      <alignment horizontal="center" vertical="center" wrapText="1"/>
    </xf>
    <xf numFmtId="0" fontId="1" fillId="0" borderId="2" xfId="0" applyFont="1" applyBorder="1" applyAlignment="1">
      <alignment vertical="center" wrapText="1"/>
    </xf>
    <xf numFmtId="164" fontId="0" fillId="0" borderId="1" xfId="0" applyNumberFormat="1" applyBorder="1"/>
    <xf numFmtId="3" fontId="0" fillId="0" borderId="1" xfId="0" applyNumberFormat="1" applyBorder="1"/>
    <xf numFmtId="3" fontId="0" fillId="0" borderId="0" xfId="0" applyNumberFormat="1"/>
    <xf numFmtId="14" fontId="0" fillId="0" borderId="0" xfId="0" applyNumberFormat="1"/>
    <xf numFmtId="0" fontId="1" fillId="0" borderId="0" xfId="0" applyFont="1" applyBorder="1" applyAlignment="1">
      <alignment horizontal="center" vertical="top"/>
    </xf>
    <xf numFmtId="0" fontId="1" fillId="0" borderId="0" xfId="0" applyFont="1" applyFill="1" applyBorder="1" applyAlignment="1">
      <alignment horizontal="center" vertical="top"/>
    </xf>
    <xf numFmtId="0" fontId="4" fillId="0" borderId="0" xfId="0" applyFont="1" applyAlignment="1">
      <alignment vertical="center"/>
    </xf>
    <xf numFmtId="0" fontId="4" fillId="0" borderId="4" xfId="0" applyFont="1" applyBorder="1" applyAlignment="1">
      <alignment vertical="center"/>
    </xf>
    <xf numFmtId="0" fontId="4" fillId="0" borderId="5" xfId="0" applyFont="1" applyBorder="1" applyAlignment="1">
      <alignment vertical="center"/>
    </xf>
    <xf numFmtId="0" fontId="4" fillId="0" borderId="6" xfId="0" applyFont="1" applyBorder="1" applyAlignment="1">
      <alignment vertical="center" wrapText="1"/>
    </xf>
    <xf numFmtId="0" fontId="4" fillId="0" borderId="5" xfId="0" applyFont="1" applyBorder="1" applyAlignment="1">
      <alignment vertical="center" wrapText="1"/>
    </xf>
    <xf numFmtId="0" fontId="4" fillId="0" borderId="7" xfId="0" applyFont="1" applyBorder="1" applyAlignment="1">
      <alignment vertical="center" wrapText="1"/>
    </xf>
    <xf numFmtId="0" fontId="4" fillId="2" borderId="8" xfId="0" applyFont="1" applyFill="1" applyBorder="1" applyAlignment="1">
      <alignment vertical="center" wrapText="1"/>
    </xf>
    <xf numFmtId="0" fontId="4" fillId="3" borderId="6" xfId="0" applyFont="1" applyFill="1" applyBorder="1" applyAlignment="1">
      <alignment vertical="center" wrapText="1"/>
    </xf>
    <xf numFmtId="0" fontId="4" fillId="2" borderId="7" xfId="0" applyFont="1" applyFill="1" applyBorder="1" applyAlignment="1">
      <alignment vertical="center" wrapText="1"/>
    </xf>
    <xf numFmtId="0" fontId="4" fillId="2" borderId="6" xfId="0" applyFont="1" applyFill="1" applyBorder="1" applyAlignment="1">
      <alignment vertical="center" wrapText="1"/>
    </xf>
    <xf numFmtId="0" fontId="4" fillId="0" borderId="9" xfId="0" applyFont="1" applyBorder="1" applyAlignment="1">
      <alignment vertical="center"/>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2" xfId="0" applyFont="1" applyBorder="1" applyAlignment="1">
      <alignment vertical="center" wrapText="1"/>
    </xf>
    <xf numFmtId="16" fontId="4" fillId="0" borderId="13" xfId="0" applyNumberFormat="1" applyFont="1" applyBorder="1" applyAlignment="1">
      <alignment horizontal="left" vertical="center" wrapText="1"/>
    </xf>
    <xf numFmtId="0" fontId="4" fillId="0" borderId="13" xfId="0" applyFont="1" applyBorder="1" applyAlignment="1">
      <alignment vertical="center" wrapText="1"/>
    </xf>
    <xf numFmtId="0" fontId="4" fillId="0" borderId="13" xfId="0" quotePrefix="1" applyFont="1" applyBorder="1" applyAlignment="1">
      <alignment vertical="center" wrapText="1"/>
    </xf>
    <xf numFmtId="0" fontId="4" fillId="0" borderId="14" xfId="0" quotePrefix="1" applyFont="1" applyBorder="1" applyAlignment="1">
      <alignment vertical="center" wrapText="1"/>
    </xf>
    <xf numFmtId="0" fontId="4" fillId="0" borderId="15" xfId="0" applyFont="1" applyBorder="1" applyAlignment="1">
      <alignment vertical="center" wrapText="1"/>
    </xf>
    <xf numFmtId="0" fontId="4" fillId="2" borderId="11" xfId="0" applyFont="1" applyFill="1" applyBorder="1" applyAlignment="1">
      <alignment vertical="center" wrapText="1"/>
    </xf>
    <xf numFmtId="0" fontId="4" fillId="2" borderId="12" xfId="0" applyFont="1" applyFill="1" applyBorder="1" applyAlignment="1">
      <alignment vertical="center" wrapText="1"/>
    </xf>
    <xf numFmtId="0" fontId="4" fillId="2" borderId="16" xfId="0" applyFont="1" applyFill="1" applyBorder="1" applyAlignment="1">
      <alignment vertical="center" wrapText="1"/>
    </xf>
    <xf numFmtId="0" fontId="5" fillId="0" borderId="4" xfId="0" applyFont="1" applyBorder="1" applyAlignment="1">
      <alignment vertical="center"/>
    </xf>
    <xf numFmtId="0" fontId="5" fillId="0" borderId="5" xfId="0" applyFont="1" applyBorder="1" applyAlignment="1">
      <alignment vertical="center"/>
    </xf>
    <xf numFmtId="165" fontId="4" fillId="0" borderId="7" xfId="0" applyNumberFormat="1" applyFont="1" applyBorder="1" applyAlignment="1">
      <alignment vertical="center"/>
    </xf>
    <xf numFmtId="166" fontId="4" fillId="0" borderId="7" xfId="0" applyNumberFormat="1" applyFont="1" applyBorder="1" applyAlignment="1">
      <alignment horizontal="right" vertical="center"/>
    </xf>
    <xf numFmtId="167" fontId="4" fillId="0" borderId="7" xfId="0" applyNumberFormat="1" applyFont="1" applyBorder="1" applyAlignment="1">
      <alignment vertical="center"/>
    </xf>
    <xf numFmtId="167" fontId="4" fillId="4" borderId="7" xfId="0" applyNumberFormat="1" applyFont="1" applyFill="1" applyBorder="1" applyAlignment="1">
      <alignment vertical="center"/>
    </xf>
    <xf numFmtId="165" fontId="4" fillId="4" borderId="7" xfId="0" applyNumberFormat="1" applyFont="1" applyFill="1" applyBorder="1" applyAlignment="1">
      <alignment vertical="center"/>
    </xf>
    <xf numFmtId="165" fontId="6" fillId="4" borderId="7" xfId="0" applyNumberFormat="1" applyFont="1" applyFill="1" applyBorder="1" applyAlignment="1">
      <alignment vertical="center"/>
    </xf>
    <xf numFmtId="168" fontId="4" fillId="4" borderId="7" xfId="0" applyNumberFormat="1" applyFont="1" applyFill="1" applyBorder="1" applyAlignment="1">
      <alignment vertical="center"/>
    </xf>
    <xf numFmtId="169" fontId="7" fillId="4" borderId="8" xfId="0" applyNumberFormat="1" applyFont="1" applyFill="1" applyBorder="1" applyAlignment="1">
      <alignment vertical="center"/>
    </xf>
    <xf numFmtId="165" fontId="4" fillId="0" borderId="5" xfId="0" applyNumberFormat="1" applyFont="1" applyBorder="1" applyAlignment="1">
      <alignment vertical="center"/>
    </xf>
    <xf numFmtId="165" fontId="5" fillId="2" borderId="7" xfId="0" applyNumberFormat="1" applyFont="1" applyFill="1" applyBorder="1" applyAlignment="1">
      <alignment vertical="center"/>
    </xf>
    <xf numFmtId="165" fontId="4" fillId="2" borderId="7" xfId="0" applyNumberFormat="1" applyFont="1" applyFill="1" applyBorder="1" applyAlignment="1">
      <alignment vertical="center"/>
    </xf>
    <xf numFmtId="165" fontId="8" fillId="2" borderId="7" xfId="0" applyNumberFormat="1" applyFont="1" applyFill="1" applyBorder="1" applyAlignment="1">
      <alignment vertical="center"/>
    </xf>
    <xf numFmtId="165" fontId="4" fillId="2" borderId="8" xfId="0" applyNumberFormat="1" applyFont="1" applyFill="1" applyBorder="1" applyAlignment="1">
      <alignment vertical="center"/>
    </xf>
    <xf numFmtId="0" fontId="5" fillId="0" borderId="17" xfId="0" applyFont="1" applyBorder="1" applyAlignment="1">
      <alignment vertical="center"/>
    </xf>
    <xf numFmtId="0" fontId="5" fillId="0" borderId="18" xfId="0" applyFont="1" applyBorder="1" applyAlignment="1">
      <alignment vertical="center"/>
    </xf>
    <xf numFmtId="165" fontId="4" fillId="0" borderId="3" xfId="0" applyNumberFormat="1" applyFont="1" applyBorder="1" applyAlignment="1">
      <alignment vertical="center"/>
    </xf>
    <xf numFmtId="166" fontId="4" fillId="0" borderId="3" xfId="0" applyNumberFormat="1" applyFont="1" applyBorder="1" applyAlignment="1">
      <alignment horizontal="right" vertical="center"/>
    </xf>
    <xf numFmtId="167" fontId="4" fillId="0" borderId="3" xfId="0" applyNumberFormat="1" applyFont="1" applyBorder="1" applyAlignment="1">
      <alignment vertical="center"/>
    </xf>
    <xf numFmtId="167" fontId="4" fillId="4" borderId="3" xfId="0" applyNumberFormat="1" applyFont="1" applyFill="1" applyBorder="1" applyAlignment="1">
      <alignment vertical="center"/>
    </xf>
    <xf numFmtId="165" fontId="4" fillId="4" borderId="3" xfId="0" applyNumberFormat="1" applyFont="1" applyFill="1" applyBorder="1" applyAlignment="1">
      <alignment vertical="center"/>
    </xf>
    <xf numFmtId="165" fontId="6" fillId="4" borderId="3" xfId="0" applyNumberFormat="1" applyFont="1" applyFill="1" applyBorder="1" applyAlignment="1">
      <alignment vertical="center"/>
    </xf>
    <xf numFmtId="168" fontId="4" fillId="4" borderId="3" xfId="0" applyNumberFormat="1" applyFont="1" applyFill="1" applyBorder="1" applyAlignment="1">
      <alignment vertical="center"/>
    </xf>
    <xf numFmtId="169" fontId="7" fillId="4" borderId="19" xfId="0" applyNumberFormat="1" applyFont="1" applyFill="1" applyBorder="1" applyAlignment="1">
      <alignment vertical="center"/>
    </xf>
    <xf numFmtId="165" fontId="4" fillId="0" borderId="18" xfId="0" applyNumberFormat="1" applyFont="1" applyBorder="1" applyAlignment="1">
      <alignment vertical="center"/>
    </xf>
    <xf numFmtId="165" fontId="5" fillId="2" borderId="3" xfId="0" applyNumberFormat="1" applyFont="1" applyFill="1" applyBorder="1" applyAlignment="1">
      <alignment vertical="center"/>
    </xf>
    <xf numFmtId="165" fontId="4" fillId="2" borderId="3" xfId="0" applyNumberFormat="1" applyFont="1" applyFill="1" applyBorder="1" applyAlignment="1">
      <alignment vertical="center"/>
    </xf>
    <xf numFmtId="165" fontId="4" fillId="2" borderId="19" xfId="0" applyNumberFormat="1" applyFont="1" applyFill="1" applyBorder="1" applyAlignment="1">
      <alignment vertical="center"/>
    </xf>
    <xf numFmtId="0" fontId="9" fillId="0" borderId="3" xfId="0" applyFont="1" applyBorder="1" applyAlignment="1">
      <alignment vertical="center"/>
    </xf>
    <xf numFmtId="167" fontId="3" fillId="0" borderId="3" xfId="0" applyNumberFormat="1" applyFont="1" applyBorder="1" applyAlignment="1">
      <alignment vertical="center"/>
    </xf>
    <xf numFmtId="165" fontId="3" fillId="0" borderId="3" xfId="0" applyNumberFormat="1" applyFont="1" applyBorder="1" applyAlignment="1">
      <alignment vertical="center"/>
    </xf>
    <xf numFmtId="167" fontId="3" fillId="4" borderId="3" xfId="0" applyNumberFormat="1" applyFont="1" applyFill="1" applyBorder="1" applyAlignment="1">
      <alignment vertical="center"/>
    </xf>
    <xf numFmtId="0" fontId="8" fillId="0" borderId="17" xfId="0" applyFont="1" applyBorder="1" applyAlignment="1">
      <alignment vertical="center"/>
    </xf>
    <xf numFmtId="0" fontId="8" fillId="0" borderId="18" xfId="0" applyFont="1" applyBorder="1" applyAlignment="1">
      <alignment vertical="center"/>
    </xf>
    <xf numFmtId="168" fontId="3" fillId="4" borderId="3" xfId="0" applyNumberFormat="1" applyFont="1" applyFill="1" applyBorder="1" applyAlignment="1">
      <alignment vertical="center"/>
    </xf>
    <xf numFmtId="169" fontId="10" fillId="4" borderId="19" xfId="0" applyNumberFormat="1" applyFont="1" applyFill="1" applyBorder="1" applyAlignment="1">
      <alignment vertical="center"/>
    </xf>
    <xf numFmtId="165" fontId="3" fillId="0" borderId="18" xfId="0" applyNumberFormat="1" applyFont="1" applyBorder="1" applyAlignment="1">
      <alignment vertical="center"/>
    </xf>
    <xf numFmtId="165" fontId="8" fillId="2" borderId="3" xfId="0" applyNumberFormat="1" applyFont="1" applyFill="1" applyBorder="1" applyAlignment="1">
      <alignment vertical="center"/>
    </xf>
    <xf numFmtId="165" fontId="3" fillId="2" borderId="3" xfId="0" applyNumberFormat="1" applyFont="1" applyFill="1" applyBorder="1" applyAlignment="1">
      <alignment vertical="center"/>
    </xf>
    <xf numFmtId="165" fontId="3" fillId="2" borderId="19" xfId="0" applyNumberFormat="1" applyFont="1" applyFill="1" applyBorder="1" applyAlignment="1">
      <alignment vertical="center"/>
    </xf>
    <xf numFmtId="165" fontId="4" fillId="0" borderId="3" xfId="0" applyNumberFormat="1" applyFont="1" applyBorder="1" applyAlignment="1">
      <alignment vertical="center" wrapText="1"/>
    </xf>
    <xf numFmtId="165" fontId="4" fillId="2" borderId="3" xfId="0" applyNumberFormat="1" applyFont="1" applyFill="1" applyBorder="1" applyAlignment="1">
      <alignment vertical="center" wrapText="1"/>
    </xf>
    <xf numFmtId="170" fontId="4" fillId="0" borderId="3" xfId="0" applyNumberFormat="1" applyFont="1" applyBorder="1" applyAlignment="1">
      <alignment vertical="center"/>
    </xf>
    <xf numFmtId="16" fontId="4" fillId="4" borderId="3" xfId="0" applyNumberFormat="1" applyFont="1" applyFill="1" applyBorder="1" applyAlignment="1">
      <alignment vertical="center"/>
    </xf>
    <xf numFmtId="170" fontId="4" fillId="4" borderId="3" xfId="0" applyNumberFormat="1" applyFont="1" applyFill="1" applyBorder="1" applyAlignment="1">
      <alignment vertical="center"/>
    </xf>
    <xf numFmtId="165" fontId="4" fillId="0" borderId="3" xfId="0" applyNumberFormat="1" applyFont="1" applyBorder="1" applyAlignment="1">
      <alignment horizontal="right" vertical="center"/>
    </xf>
    <xf numFmtId="165" fontId="3" fillId="2" borderId="3" xfId="0" applyNumberFormat="1" applyFont="1" applyFill="1" applyBorder="1" applyAlignment="1">
      <alignment vertical="center" wrapText="1"/>
    </xf>
    <xf numFmtId="165" fontId="3" fillId="2" borderId="0" xfId="0" applyNumberFormat="1" applyFont="1" applyFill="1" applyAlignment="1">
      <alignment vertical="center"/>
    </xf>
    <xf numFmtId="170" fontId="3" fillId="4" borderId="3" xfId="0" applyNumberFormat="1" applyFont="1" applyFill="1" applyBorder="1" applyAlignment="1">
      <alignment vertical="center"/>
    </xf>
    <xf numFmtId="0" fontId="4" fillId="2" borderId="3" xfId="0" applyFont="1" applyFill="1" applyBorder="1" applyAlignment="1">
      <alignment vertical="center" wrapText="1"/>
    </xf>
    <xf numFmtId="0" fontId="8" fillId="0" borderId="17" xfId="0" applyFont="1" applyBorder="1" applyAlignment="1">
      <alignment vertical="center" wrapText="1"/>
    </xf>
    <xf numFmtId="0" fontId="8" fillId="0" borderId="18" xfId="0" applyFont="1" applyBorder="1" applyAlignment="1">
      <alignment vertical="center" wrapText="1"/>
    </xf>
    <xf numFmtId="165" fontId="3" fillId="4" borderId="3" xfId="0" applyNumberFormat="1" applyFont="1" applyFill="1" applyBorder="1" applyAlignment="1">
      <alignment vertical="center"/>
    </xf>
    <xf numFmtId="165" fontId="3" fillId="0" borderId="3" xfId="0" applyNumberFormat="1" applyFont="1" applyBorder="1" applyAlignment="1">
      <alignment horizontal="right" vertical="center"/>
    </xf>
    <xf numFmtId="170" fontId="3" fillId="0" borderId="3" xfId="0" applyNumberFormat="1" applyFont="1" applyBorder="1" applyAlignment="1">
      <alignment vertical="center"/>
    </xf>
    <xf numFmtId="16" fontId="3" fillId="4" borderId="3" xfId="0" applyNumberFormat="1" applyFont="1" applyFill="1" applyBorder="1" applyAlignment="1">
      <alignment vertical="center"/>
    </xf>
    <xf numFmtId="169" fontId="10" fillId="0" borderId="19" xfId="0" applyNumberFormat="1" applyFont="1" applyBorder="1" applyAlignment="1">
      <alignment vertical="center"/>
    </xf>
    <xf numFmtId="165" fontId="4" fillId="0" borderId="18" xfId="0" quotePrefix="1" applyNumberFormat="1" applyFont="1" applyBorder="1" applyAlignment="1">
      <alignment vertical="center"/>
    </xf>
    <xf numFmtId="0" fontId="8" fillId="0" borderId="20" xfId="0" applyFont="1" applyBorder="1" applyAlignment="1">
      <alignment vertical="center"/>
    </xf>
    <xf numFmtId="165" fontId="4" fillId="0" borderId="12" xfId="0" applyNumberFormat="1" applyFont="1" applyBorder="1" applyAlignment="1">
      <alignment horizontal="right" vertical="center"/>
    </xf>
    <xf numFmtId="165" fontId="4" fillId="0" borderId="12" xfId="0" applyNumberFormat="1" applyFont="1" applyBorder="1" applyAlignment="1">
      <alignment vertical="center"/>
    </xf>
    <xf numFmtId="167" fontId="4" fillId="4" borderId="12" xfId="0" applyNumberFormat="1" applyFont="1" applyFill="1" applyBorder="1" applyAlignment="1">
      <alignment vertical="center"/>
    </xf>
    <xf numFmtId="165" fontId="4" fillId="4" borderId="12" xfId="0" applyNumberFormat="1" applyFont="1" applyFill="1" applyBorder="1" applyAlignment="1">
      <alignment vertical="center"/>
    </xf>
    <xf numFmtId="165" fontId="6" fillId="4" borderId="12" xfId="0" applyNumberFormat="1" applyFont="1" applyFill="1" applyBorder="1" applyAlignment="1">
      <alignment vertical="center"/>
    </xf>
    <xf numFmtId="168" fontId="4" fillId="4" borderId="12" xfId="0" applyNumberFormat="1" applyFont="1" applyFill="1" applyBorder="1" applyAlignment="1">
      <alignment vertical="center"/>
    </xf>
    <xf numFmtId="169" fontId="7" fillId="4" borderId="16" xfId="0" applyNumberFormat="1" applyFont="1" applyFill="1" applyBorder="1" applyAlignment="1">
      <alignment vertical="center"/>
    </xf>
    <xf numFmtId="165" fontId="4" fillId="0" borderId="15" xfId="0" applyNumberFormat="1" applyFont="1" applyBorder="1" applyAlignment="1">
      <alignment vertical="center"/>
    </xf>
    <xf numFmtId="165" fontId="5" fillId="2" borderId="12" xfId="0" applyNumberFormat="1" applyFont="1" applyFill="1" applyBorder="1" applyAlignment="1">
      <alignment vertical="center"/>
    </xf>
    <xf numFmtId="165" fontId="4" fillId="2" borderId="12" xfId="0" applyNumberFormat="1" applyFont="1" applyFill="1" applyBorder="1" applyAlignment="1">
      <alignment vertical="center"/>
    </xf>
    <xf numFmtId="165" fontId="3" fillId="2" borderId="16" xfId="0" applyNumberFormat="1" applyFont="1" applyFill="1" applyBorder="1" applyAlignment="1">
      <alignment vertical="center"/>
    </xf>
    <xf numFmtId="0" fontId="5" fillId="0" borderId="21" xfId="0" applyFont="1" applyBorder="1" applyAlignment="1">
      <alignment vertical="center"/>
    </xf>
    <xf numFmtId="165" fontId="4" fillId="0" borderId="22" xfId="0" applyNumberFormat="1" applyFont="1" applyBorder="1" applyAlignment="1">
      <alignment vertical="center"/>
    </xf>
    <xf numFmtId="167" fontId="3" fillId="0" borderId="21" xfId="0" applyNumberFormat="1" applyFont="1" applyBorder="1" applyAlignment="1">
      <alignment vertical="center"/>
    </xf>
    <xf numFmtId="170" fontId="4" fillId="0" borderId="21" xfId="0" applyNumberFormat="1" applyFont="1" applyBorder="1" applyAlignment="1">
      <alignment vertical="center"/>
    </xf>
    <xf numFmtId="167" fontId="4" fillId="0" borderId="21" xfId="0" applyNumberFormat="1" applyFont="1" applyBorder="1" applyAlignment="1">
      <alignment vertical="center"/>
    </xf>
    <xf numFmtId="170" fontId="3" fillId="0" borderId="21" xfId="0" applyNumberFormat="1" applyFont="1" applyBorder="1" applyAlignment="1">
      <alignment vertical="center"/>
    </xf>
    <xf numFmtId="165" fontId="4" fillId="0" borderId="21" xfId="0" applyNumberFormat="1" applyFont="1" applyBorder="1" applyAlignment="1">
      <alignment vertical="center"/>
    </xf>
    <xf numFmtId="168" fontId="4" fillId="0" borderId="21" xfId="0" applyNumberFormat="1" applyFont="1" applyBorder="1" applyAlignment="1">
      <alignment vertical="center"/>
    </xf>
    <xf numFmtId="171" fontId="4" fillId="0" borderId="21" xfId="0" applyNumberFormat="1" applyFont="1" applyBorder="1" applyAlignment="1">
      <alignment vertical="center"/>
    </xf>
    <xf numFmtId="165" fontId="4" fillId="0" borderId="21" xfId="0" applyNumberFormat="1" applyFont="1" applyBorder="1" applyAlignment="1">
      <alignment vertical="center" wrapText="1"/>
    </xf>
    <xf numFmtId="165" fontId="7" fillId="2" borderId="23" xfId="0" applyNumberFormat="1" applyFont="1" applyFill="1" applyBorder="1" applyAlignment="1">
      <alignment vertical="center"/>
    </xf>
    <xf numFmtId="165" fontId="4" fillId="2" borderId="21" xfId="0" applyNumberFormat="1" applyFont="1" applyFill="1" applyBorder="1" applyAlignment="1">
      <alignment vertical="center"/>
    </xf>
    <xf numFmtId="0" fontId="5" fillId="0" borderId="0" xfId="0" applyFont="1" applyAlignment="1">
      <alignment vertical="center"/>
    </xf>
    <xf numFmtId="165" fontId="4" fillId="0" borderId="24" xfId="0" applyNumberFormat="1" applyFont="1" applyBorder="1" applyAlignment="1">
      <alignment vertical="center"/>
    </xf>
    <xf numFmtId="167" fontId="3" fillId="0" borderId="0" xfId="0" applyNumberFormat="1" applyFont="1" applyAlignment="1">
      <alignment vertical="center"/>
    </xf>
    <xf numFmtId="170" fontId="4" fillId="0" borderId="0" xfId="0" applyNumberFormat="1" applyFont="1" applyAlignment="1">
      <alignment vertical="center"/>
    </xf>
    <xf numFmtId="167" fontId="4" fillId="0" borderId="0" xfId="0" applyNumberFormat="1" applyFont="1" applyAlignment="1">
      <alignment vertical="center"/>
    </xf>
    <xf numFmtId="170" fontId="3" fillId="0" borderId="0" xfId="0" applyNumberFormat="1" applyFont="1" applyAlignment="1">
      <alignment vertical="center"/>
    </xf>
    <xf numFmtId="165" fontId="4" fillId="0" borderId="0" xfId="0" applyNumberFormat="1" applyFont="1" applyAlignment="1">
      <alignment vertical="center"/>
    </xf>
    <xf numFmtId="168" fontId="4" fillId="0" borderId="0" xfId="0" applyNumberFormat="1" applyFont="1" applyAlignment="1">
      <alignment vertical="center"/>
    </xf>
    <xf numFmtId="172" fontId="4" fillId="0" borderId="0" xfId="0" applyNumberFormat="1" applyFont="1" applyAlignment="1">
      <alignment vertical="center"/>
    </xf>
    <xf numFmtId="165" fontId="4" fillId="0" borderId="0" xfId="0" applyNumberFormat="1" applyFont="1" applyAlignment="1">
      <alignment vertical="center" wrapText="1"/>
    </xf>
    <xf numFmtId="165" fontId="4" fillId="2" borderId="25" xfId="0" applyNumberFormat="1" applyFont="1" applyFill="1" applyBorder="1" applyAlignment="1">
      <alignment vertical="center" wrapText="1"/>
    </xf>
    <xf numFmtId="0" fontId="4" fillId="2" borderId="0" xfId="0" applyFont="1" applyFill="1" applyAlignment="1">
      <alignment vertical="center"/>
    </xf>
    <xf numFmtId="165" fontId="4" fillId="2" borderId="0" xfId="0" applyNumberFormat="1" applyFont="1" applyFill="1" applyAlignment="1">
      <alignment vertical="center"/>
    </xf>
    <xf numFmtId="0" fontId="1" fillId="0" borderId="26" xfId="0" applyFont="1" applyFill="1" applyBorder="1" applyAlignment="1">
      <alignment vertical="center" wrapText="1"/>
    </xf>
    <xf numFmtId="173" fontId="4" fillId="0" borderId="3" xfId="0" applyNumberFormat="1" applyFont="1" applyBorder="1" applyAlignment="1">
      <alignment vertical="center"/>
    </xf>
    <xf numFmtId="166" fontId="4" fillId="0" borderId="12" xfId="0" applyNumberFormat="1" applyFont="1" applyBorder="1" applyAlignment="1">
      <alignment horizontal="right" vertical="center"/>
    </xf>
    <xf numFmtId="167" fontId="3" fillId="4" borderId="12" xfId="0" applyNumberFormat="1" applyFont="1" applyFill="1" applyBorder="1" applyAlignment="1">
      <alignment vertical="center"/>
    </xf>
    <xf numFmtId="0" fontId="0" fillId="0" borderId="0" xfId="0" applyAlignment="1">
      <alignment horizontal="center"/>
    </xf>
    <xf numFmtId="0" fontId="1" fillId="0" borderId="0" xfId="0" applyFont="1"/>
    <xf numFmtId="0" fontId="4" fillId="5" borderId="6" xfId="0" applyFont="1" applyFill="1" applyBorder="1" applyAlignment="1">
      <alignment vertical="center" wrapText="1"/>
    </xf>
    <xf numFmtId="165" fontId="4" fillId="5" borderId="7" xfId="0" applyNumberFormat="1" applyFont="1" applyFill="1" applyBorder="1" applyAlignment="1">
      <alignment vertical="center"/>
    </xf>
    <xf numFmtId="165" fontId="4" fillId="5" borderId="1" xfId="0" applyNumberFormat="1" applyFont="1" applyFill="1" applyBorder="1" applyAlignment="1">
      <alignment vertical="center" wrapText="1"/>
    </xf>
    <xf numFmtId="0" fontId="0" fillId="0" borderId="1" xfId="0" applyBorder="1" applyAlignment="1">
      <alignment wrapText="1"/>
    </xf>
    <xf numFmtId="165" fontId="4" fillId="5" borderId="3" xfId="0" applyNumberFormat="1" applyFont="1" applyFill="1" applyBorder="1" applyAlignment="1">
      <alignment vertical="center"/>
    </xf>
    <xf numFmtId="165" fontId="4" fillId="5" borderId="0" xfId="0" applyNumberFormat="1" applyFont="1" applyFill="1" applyAlignment="1">
      <alignment vertical="center"/>
    </xf>
    <xf numFmtId="165" fontId="3" fillId="5" borderId="3" xfId="0" applyNumberFormat="1" applyFont="1" applyFill="1" applyBorder="1" applyAlignment="1">
      <alignment vertical="center"/>
    </xf>
    <xf numFmtId="165" fontId="3" fillId="5" borderId="0" xfId="0" applyNumberFormat="1" applyFont="1" applyFill="1" applyAlignment="1">
      <alignment vertical="center"/>
    </xf>
    <xf numFmtId="165" fontId="4" fillId="5" borderId="3" xfId="0" applyNumberFormat="1" applyFont="1" applyFill="1" applyBorder="1" applyAlignment="1">
      <alignment vertical="center" wrapText="1"/>
    </xf>
    <xf numFmtId="165" fontId="4" fillId="5" borderId="0" xfId="0" applyNumberFormat="1" applyFont="1" applyFill="1" applyAlignment="1">
      <alignment vertical="center" wrapText="1"/>
    </xf>
    <xf numFmtId="174" fontId="4" fillId="4" borderId="7" xfId="0" applyNumberFormat="1" applyFont="1" applyFill="1" applyBorder="1" applyAlignment="1">
      <alignment vertical="center"/>
    </xf>
    <xf numFmtId="174" fontId="4" fillId="4" borderId="3" xfId="0" applyNumberFormat="1" applyFont="1" applyFill="1" applyBorder="1" applyAlignment="1">
      <alignment vertical="center"/>
    </xf>
    <xf numFmtId="174" fontId="3" fillId="4" borderId="3" xfId="0" applyNumberFormat="1" applyFont="1" applyFill="1" applyBorder="1" applyAlignment="1">
      <alignment vertical="center"/>
    </xf>
    <xf numFmtId="174" fontId="4" fillId="4" borderId="12" xfId="0" applyNumberFormat="1" applyFont="1" applyFill="1" applyBorder="1" applyAlignment="1">
      <alignment vertical="center"/>
    </xf>
    <xf numFmtId="0" fontId="13" fillId="0" borderId="21" xfId="0" applyFont="1" applyBorder="1" applyAlignment="1">
      <alignment vertical="center"/>
    </xf>
    <xf numFmtId="0" fontId="13" fillId="0" borderId="21" xfId="0" applyFont="1" applyBorder="1" applyAlignment="1">
      <alignment vertical="center" wrapText="1"/>
    </xf>
    <xf numFmtId="0" fontId="14" fillId="0" borderId="0" xfId="0" applyFont="1" applyAlignment="1">
      <alignment vertical="center"/>
    </xf>
    <xf numFmtId="0" fontId="15" fillId="0" borderId="0" xfId="0" applyFont="1" applyAlignment="1">
      <alignment horizontal="right" vertical="center"/>
    </xf>
    <xf numFmtId="16" fontId="15" fillId="0" borderId="0" xfId="0" applyNumberFormat="1" applyFont="1" applyAlignment="1">
      <alignment horizontal="right" vertical="center"/>
    </xf>
    <xf numFmtId="0" fontId="14" fillId="0" borderId="0" xfId="0" applyFont="1" applyAlignment="1">
      <alignment horizontal="right" vertical="center"/>
    </xf>
    <xf numFmtId="0" fontId="15" fillId="0" borderId="0" xfId="0" applyFont="1" applyAlignment="1">
      <alignment vertical="center"/>
    </xf>
    <xf numFmtId="16" fontId="16" fillId="0" borderId="0" xfId="0" applyNumberFormat="1" applyFont="1" applyAlignment="1">
      <alignment horizontal="right" vertical="center"/>
    </xf>
    <xf numFmtId="0" fontId="16" fillId="0" borderId="0" xfId="0" applyFont="1" applyAlignment="1">
      <alignment horizontal="right" vertical="center"/>
    </xf>
    <xf numFmtId="0" fontId="17" fillId="0" borderId="0" xfId="0" applyFont="1" applyAlignment="1">
      <alignment vertical="center"/>
    </xf>
    <xf numFmtId="0" fontId="17" fillId="0" borderId="0" xfId="0" applyFont="1" applyAlignment="1">
      <alignment horizontal="right" vertical="center"/>
    </xf>
    <xf numFmtId="0" fontId="16" fillId="0" borderId="0" xfId="0" applyFont="1" applyAlignment="1">
      <alignment vertical="center"/>
    </xf>
    <xf numFmtId="0" fontId="15" fillId="0" borderId="0" xfId="0" applyFont="1" applyAlignment="1">
      <alignment vertical="center" wrapText="1"/>
    </xf>
    <xf numFmtId="0" fontId="17" fillId="0" borderId="0" xfId="0" applyFont="1" applyAlignment="1">
      <alignment vertical="center" wrapText="1"/>
    </xf>
    <xf numFmtId="0" fontId="17" fillId="0" borderId="27" xfId="0" applyFont="1" applyBorder="1" applyAlignment="1">
      <alignment vertical="center"/>
    </xf>
    <xf numFmtId="0" fontId="15" fillId="0" borderId="27" xfId="0" applyFont="1" applyBorder="1" applyAlignment="1">
      <alignment horizontal="right" vertical="center"/>
    </xf>
    <xf numFmtId="16" fontId="15" fillId="0" borderId="27" xfId="0" applyNumberFormat="1" applyFont="1" applyBorder="1" applyAlignment="1">
      <alignment horizontal="right" vertical="center"/>
    </xf>
    <xf numFmtId="0" fontId="14" fillId="0" borderId="27" xfId="0" applyFont="1" applyBorder="1" applyAlignment="1">
      <alignment horizontal="right" vertical="center"/>
    </xf>
    <xf numFmtId="0" fontId="15" fillId="0" borderId="27" xfId="0" applyFont="1" applyBorder="1" applyAlignment="1">
      <alignment vertical="center"/>
    </xf>
    <xf numFmtId="0" fontId="17" fillId="0" borderId="0" xfId="0" applyFont="1" applyBorder="1" applyAlignment="1">
      <alignment vertical="center"/>
    </xf>
    <xf numFmtId="0" fontId="15" fillId="0" borderId="0" xfId="0" applyFont="1" applyBorder="1" applyAlignment="1">
      <alignment horizontal="right" vertical="center"/>
    </xf>
    <xf numFmtId="16" fontId="15" fillId="0" borderId="0" xfId="0" applyNumberFormat="1" applyFont="1" applyBorder="1" applyAlignment="1">
      <alignment horizontal="right" vertical="center"/>
    </xf>
    <xf numFmtId="0" fontId="14" fillId="0" borderId="0" xfId="0" applyFont="1" applyBorder="1" applyAlignment="1">
      <alignment horizontal="right" vertical="center"/>
    </xf>
    <xf numFmtId="0" fontId="15" fillId="0" borderId="0" xfId="0" applyFont="1" applyBorder="1" applyAlignment="1">
      <alignment vertical="center"/>
    </xf>
    <xf numFmtId="0" fontId="8" fillId="0" borderId="15" xfId="0" applyFont="1" applyBorder="1" applyAlignment="1">
      <alignment vertical="center"/>
    </xf>
    <xf numFmtId="167" fontId="4" fillId="0" borderId="12" xfId="0" applyNumberFormat="1" applyFont="1" applyBorder="1" applyAlignment="1">
      <alignment vertical="center"/>
    </xf>
    <xf numFmtId="0" fontId="5" fillId="0" borderId="15" xfId="0" applyFont="1" applyBorder="1" applyAlignment="1">
      <alignment vertical="center"/>
    </xf>
    <xf numFmtId="170" fontId="3" fillId="0" borderId="1" xfId="0" applyNumberFormat="1" applyFont="1" applyBorder="1" applyAlignment="1">
      <alignment horizontal="center" vertical="center" wrapText="1"/>
    </xf>
    <xf numFmtId="0" fontId="0" fillId="0" borderId="27" xfId="0"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P24233"/>
  <sheetViews>
    <sheetView tabSelected="1" workbookViewId="0">
      <selection activeCell="F1" sqref="F1"/>
    </sheetView>
  </sheetViews>
  <sheetFormatPr baseColWidth="10" defaultColWidth="9.140625" defaultRowHeight="15" x14ac:dyDescent="0.25"/>
  <cols>
    <col min="3" max="3" width="10.42578125" bestFit="1" customWidth="1"/>
    <col min="4" max="11" width="10.28515625" customWidth="1"/>
    <col min="12" max="12" width="15.28515625" bestFit="1" customWidth="1"/>
    <col min="13" max="13" width="11.28515625" customWidth="1"/>
    <col min="14" max="14" width="10.42578125" bestFit="1" customWidth="1"/>
    <col min="16" max="16" width="12.7109375" bestFit="1"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8"/>
      <c r="N1" s="9" t="s">
        <v>108</v>
      </c>
    </row>
    <row r="2" spans="1:16" hidden="1" x14ac:dyDescent="0.25">
      <c r="A2" t="s">
        <v>15</v>
      </c>
      <c r="B2" t="s">
        <v>19</v>
      </c>
      <c r="C2" s="7">
        <v>43886</v>
      </c>
      <c r="D2">
        <v>1</v>
      </c>
      <c r="E2">
        <v>1</v>
      </c>
      <c r="F2">
        <v>0</v>
      </c>
      <c r="G2">
        <v>0</v>
      </c>
      <c r="H2">
        <v>2.3E-2</v>
      </c>
      <c r="I2">
        <v>2.3E-2</v>
      </c>
      <c r="J2">
        <v>0</v>
      </c>
      <c r="K2">
        <v>0</v>
      </c>
      <c r="L2" s="6">
        <v>43851043</v>
      </c>
      <c r="M2" s="6"/>
      <c r="N2" s="7">
        <v>43886</v>
      </c>
      <c r="O2" t="s">
        <v>19</v>
      </c>
      <c r="P2" s="6">
        <v>43851043</v>
      </c>
    </row>
    <row r="3" spans="1:16" hidden="1" x14ac:dyDescent="0.25">
      <c r="A3" t="s">
        <v>15</v>
      </c>
      <c r="B3" t="s">
        <v>19</v>
      </c>
      <c r="C3" s="7">
        <v>43887</v>
      </c>
      <c r="D3">
        <v>1</v>
      </c>
      <c r="E3">
        <v>0</v>
      </c>
      <c r="F3">
        <v>0</v>
      </c>
      <c r="G3">
        <v>0</v>
      </c>
      <c r="H3">
        <v>2.3E-2</v>
      </c>
      <c r="I3">
        <v>0</v>
      </c>
      <c r="J3">
        <v>0</v>
      </c>
      <c r="K3">
        <v>0</v>
      </c>
      <c r="L3" s="6">
        <v>43851043</v>
      </c>
      <c r="M3" s="6"/>
      <c r="N3" s="7">
        <v>43887</v>
      </c>
      <c r="O3" t="s">
        <v>20</v>
      </c>
      <c r="P3" s="6">
        <v>45195777</v>
      </c>
    </row>
    <row r="4" spans="1:16" hidden="1" x14ac:dyDescent="0.25">
      <c r="A4" t="s">
        <v>15</v>
      </c>
      <c r="B4" t="s">
        <v>19</v>
      </c>
      <c r="C4" s="7">
        <v>43888</v>
      </c>
      <c r="D4">
        <v>1</v>
      </c>
      <c r="E4">
        <v>0</v>
      </c>
      <c r="F4">
        <v>0</v>
      </c>
      <c r="G4">
        <v>0</v>
      </c>
      <c r="H4">
        <v>2.3E-2</v>
      </c>
      <c r="I4">
        <v>0</v>
      </c>
      <c r="J4">
        <v>0</v>
      </c>
      <c r="K4">
        <v>0</v>
      </c>
      <c r="L4" s="6">
        <v>43851043</v>
      </c>
      <c r="M4" s="6"/>
      <c r="N4" s="7">
        <v>43888</v>
      </c>
      <c r="O4" t="s">
        <v>21</v>
      </c>
      <c r="P4" s="6">
        <v>25499881</v>
      </c>
    </row>
    <row r="5" spans="1:16" hidden="1" x14ac:dyDescent="0.25">
      <c r="A5" t="s">
        <v>15</v>
      </c>
      <c r="B5" t="s">
        <v>19</v>
      </c>
      <c r="C5" s="7">
        <v>43889</v>
      </c>
      <c r="D5">
        <v>1</v>
      </c>
      <c r="E5">
        <v>0</v>
      </c>
      <c r="F5">
        <v>0</v>
      </c>
      <c r="G5">
        <v>0</v>
      </c>
      <c r="H5">
        <v>2.3E-2</v>
      </c>
      <c r="I5">
        <v>0</v>
      </c>
      <c r="J5">
        <v>0</v>
      </c>
      <c r="K5">
        <v>0</v>
      </c>
      <c r="L5" s="6">
        <v>43851043</v>
      </c>
      <c r="M5" s="6"/>
      <c r="N5" s="7">
        <v>43889</v>
      </c>
      <c r="O5" t="s">
        <v>22</v>
      </c>
      <c r="P5" s="6">
        <v>9006400</v>
      </c>
    </row>
    <row r="6" spans="1:16" hidden="1" x14ac:dyDescent="0.25">
      <c r="A6" t="s">
        <v>15</v>
      </c>
      <c r="B6" t="s">
        <v>19</v>
      </c>
      <c r="C6" s="7">
        <v>43890</v>
      </c>
      <c r="D6">
        <v>1</v>
      </c>
      <c r="E6">
        <v>0</v>
      </c>
      <c r="F6">
        <v>0</v>
      </c>
      <c r="G6">
        <v>0</v>
      </c>
      <c r="H6">
        <v>2.3E-2</v>
      </c>
      <c r="I6">
        <v>0</v>
      </c>
      <c r="J6">
        <v>0</v>
      </c>
      <c r="K6">
        <v>0</v>
      </c>
      <c r="L6" s="6">
        <v>43851043</v>
      </c>
      <c r="M6" s="6"/>
      <c r="N6" s="7">
        <v>43890</v>
      </c>
      <c r="O6" t="s">
        <v>23</v>
      </c>
      <c r="P6" s="6">
        <v>164689383</v>
      </c>
    </row>
    <row r="7" spans="1:16" hidden="1" x14ac:dyDescent="0.25">
      <c r="A7" t="s">
        <v>15</v>
      </c>
      <c r="B7" t="s">
        <v>19</v>
      </c>
      <c r="C7" s="7">
        <v>43891</v>
      </c>
      <c r="D7">
        <v>1</v>
      </c>
      <c r="E7">
        <v>0</v>
      </c>
      <c r="F7">
        <v>0</v>
      </c>
      <c r="G7">
        <v>0</v>
      </c>
      <c r="H7">
        <v>2.3E-2</v>
      </c>
      <c r="I7">
        <v>0</v>
      </c>
      <c r="J7">
        <v>0</v>
      </c>
      <c r="K7">
        <v>0</v>
      </c>
      <c r="L7" s="6">
        <v>43851043</v>
      </c>
      <c r="M7" s="6"/>
      <c r="N7" s="7">
        <v>43891</v>
      </c>
      <c r="O7" t="s">
        <v>24</v>
      </c>
      <c r="P7" s="6">
        <v>11589616</v>
      </c>
    </row>
    <row r="8" spans="1:16" hidden="1" x14ac:dyDescent="0.25">
      <c r="A8" t="s">
        <v>15</v>
      </c>
      <c r="B8" t="s">
        <v>19</v>
      </c>
      <c r="C8" s="7">
        <v>43892</v>
      </c>
      <c r="D8">
        <v>3</v>
      </c>
      <c r="E8">
        <v>2</v>
      </c>
      <c r="F8">
        <v>0</v>
      </c>
      <c r="G8">
        <v>0</v>
      </c>
      <c r="H8">
        <v>6.8000000000000005E-2</v>
      </c>
      <c r="I8">
        <v>4.5999999999999999E-2</v>
      </c>
      <c r="J8">
        <v>0</v>
      </c>
      <c r="K8">
        <v>0</v>
      </c>
      <c r="L8" s="6">
        <v>43851043</v>
      </c>
      <c r="M8" s="6"/>
      <c r="N8" s="7">
        <v>43892</v>
      </c>
      <c r="O8" t="s">
        <v>25</v>
      </c>
      <c r="P8" s="6">
        <v>212559409</v>
      </c>
    </row>
    <row r="9" spans="1:16" hidden="1" x14ac:dyDescent="0.25">
      <c r="A9" t="s">
        <v>15</v>
      </c>
      <c r="B9" t="s">
        <v>19</v>
      </c>
      <c r="C9" s="7">
        <v>43893</v>
      </c>
      <c r="D9">
        <v>5</v>
      </c>
      <c r="E9">
        <v>2</v>
      </c>
      <c r="F9">
        <v>0</v>
      </c>
      <c r="G9">
        <v>0</v>
      </c>
      <c r="H9">
        <v>0.114</v>
      </c>
      <c r="I9">
        <v>4.5999999999999999E-2</v>
      </c>
      <c r="J9">
        <v>0</v>
      </c>
      <c r="K9">
        <v>0</v>
      </c>
      <c r="L9" s="6">
        <v>43851043</v>
      </c>
      <c r="M9" s="6"/>
      <c r="N9" s="7">
        <v>43893</v>
      </c>
      <c r="O9" t="s">
        <v>26</v>
      </c>
      <c r="P9" s="6">
        <v>37742157</v>
      </c>
    </row>
    <row r="10" spans="1:16" hidden="1" x14ac:dyDescent="0.25">
      <c r="A10" t="s">
        <v>15</v>
      </c>
      <c r="B10" t="s">
        <v>19</v>
      </c>
      <c r="C10" s="7">
        <v>43894</v>
      </c>
      <c r="D10">
        <v>12</v>
      </c>
      <c r="E10">
        <v>7</v>
      </c>
      <c r="F10">
        <v>0</v>
      </c>
      <c r="G10">
        <v>0</v>
      </c>
      <c r="H10">
        <v>0.27400000000000002</v>
      </c>
      <c r="I10">
        <v>0.16</v>
      </c>
      <c r="J10">
        <v>0</v>
      </c>
      <c r="K10">
        <v>0</v>
      </c>
      <c r="L10" s="6">
        <v>43851043</v>
      </c>
      <c r="M10" s="6"/>
      <c r="N10" s="7">
        <v>43894</v>
      </c>
      <c r="O10" t="s">
        <v>27</v>
      </c>
      <c r="P10" s="6">
        <v>19116209</v>
      </c>
    </row>
    <row r="11" spans="1:16" hidden="1" x14ac:dyDescent="0.25">
      <c r="A11" t="s">
        <v>15</v>
      </c>
      <c r="B11" t="s">
        <v>19</v>
      </c>
      <c r="C11" s="7">
        <v>43895</v>
      </c>
      <c r="D11">
        <v>12</v>
      </c>
      <c r="E11">
        <v>0</v>
      </c>
      <c r="F11">
        <v>0</v>
      </c>
      <c r="G11">
        <v>0</v>
      </c>
      <c r="H11">
        <v>0.27400000000000002</v>
      </c>
      <c r="I11">
        <v>0</v>
      </c>
      <c r="J11">
        <v>0</v>
      </c>
      <c r="K11">
        <v>0</v>
      </c>
      <c r="L11" s="6">
        <v>43851043</v>
      </c>
      <c r="M11" s="6"/>
      <c r="N11" s="7">
        <v>43895</v>
      </c>
      <c r="O11" t="s">
        <v>28</v>
      </c>
      <c r="P11" s="6">
        <v>1439323774</v>
      </c>
    </row>
    <row r="12" spans="1:16" hidden="1" x14ac:dyDescent="0.25">
      <c r="A12" t="s">
        <v>15</v>
      </c>
      <c r="B12" t="s">
        <v>19</v>
      </c>
      <c r="C12" s="7">
        <v>43896</v>
      </c>
      <c r="D12">
        <v>17</v>
      </c>
      <c r="E12">
        <v>5</v>
      </c>
      <c r="F12">
        <v>0</v>
      </c>
      <c r="G12">
        <v>0</v>
      </c>
      <c r="H12">
        <v>0.38800000000000001</v>
      </c>
      <c r="I12">
        <v>0.114</v>
      </c>
      <c r="J12">
        <v>0</v>
      </c>
      <c r="K12">
        <v>0</v>
      </c>
      <c r="L12" s="6">
        <v>43851043</v>
      </c>
      <c r="M12" s="6"/>
      <c r="N12" s="7">
        <v>43896</v>
      </c>
      <c r="O12" t="s">
        <v>29</v>
      </c>
      <c r="P12" s="6">
        <v>50882884</v>
      </c>
    </row>
    <row r="13" spans="1:16" hidden="1" x14ac:dyDescent="0.25">
      <c r="A13" t="s">
        <v>15</v>
      </c>
      <c r="B13" t="s">
        <v>19</v>
      </c>
      <c r="C13" s="7">
        <v>43897</v>
      </c>
      <c r="D13">
        <v>17</v>
      </c>
      <c r="E13">
        <v>0</v>
      </c>
      <c r="F13">
        <v>0</v>
      </c>
      <c r="G13">
        <v>0</v>
      </c>
      <c r="H13">
        <v>0.38800000000000001</v>
      </c>
      <c r="I13">
        <v>0</v>
      </c>
      <c r="J13">
        <v>0</v>
      </c>
      <c r="K13">
        <v>0</v>
      </c>
      <c r="L13" s="6">
        <v>43851043</v>
      </c>
      <c r="M13" s="6"/>
      <c r="N13" s="7">
        <v>43897</v>
      </c>
      <c r="O13" t="s">
        <v>30</v>
      </c>
      <c r="P13" s="6">
        <v>10708982</v>
      </c>
    </row>
    <row r="14" spans="1:16" hidden="1" x14ac:dyDescent="0.25">
      <c r="A14" t="s">
        <v>15</v>
      </c>
      <c r="B14" t="s">
        <v>19</v>
      </c>
      <c r="C14" s="7">
        <v>43898</v>
      </c>
      <c r="D14">
        <v>19</v>
      </c>
      <c r="E14">
        <v>2</v>
      </c>
      <c r="F14">
        <v>0</v>
      </c>
      <c r="G14">
        <v>0</v>
      </c>
      <c r="H14">
        <v>0.433</v>
      </c>
      <c r="I14">
        <v>4.5999999999999999E-2</v>
      </c>
      <c r="J14">
        <v>0</v>
      </c>
      <c r="K14">
        <v>0</v>
      </c>
      <c r="L14" s="6">
        <v>43851043</v>
      </c>
      <c r="M14" s="6"/>
      <c r="N14" s="7">
        <v>43898</v>
      </c>
      <c r="O14" t="s">
        <v>31</v>
      </c>
      <c r="P14" s="6">
        <v>5792203</v>
      </c>
    </row>
    <row r="15" spans="1:16" hidden="1" x14ac:dyDescent="0.25">
      <c r="A15" t="s">
        <v>15</v>
      </c>
      <c r="B15" t="s">
        <v>19</v>
      </c>
      <c r="C15" s="7">
        <v>43899</v>
      </c>
      <c r="D15">
        <v>20</v>
      </c>
      <c r="E15">
        <v>1</v>
      </c>
      <c r="F15">
        <v>0</v>
      </c>
      <c r="G15">
        <v>0</v>
      </c>
      <c r="H15">
        <v>0.45600000000000002</v>
      </c>
      <c r="I15">
        <v>2.3E-2</v>
      </c>
      <c r="J15">
        <v>0</v>
      </c>
      <c r="K15">
        <v>0</v>
      </c>
      <c r="L15" s="6">
        <v>43851043</v>
      </c>
      <c r="M15" s="6"/>
      <c r="N15" s="7">
        <v>43899</v>
      </c>
      <c r="O15" t="s">
        <v>32</v>
      </c>
      <c r="P15" s="6">
        <v>10847904</v>
      </c>
    </row>
    <row r="16" spans="1:16" hidden="1" x14ac:dyDescent="0.25">
      <c r="A16" t="s">
        <v>15</v>
      </c>
      <c r="B16" t="s">
        <v>19</v>
      </c>
      <c r="C16" s="7">
        <v>43900</v>
      </c>
      <c r="D16">
        <v>20</v>
      </c>
      <c r="E16">
        <v>0</v>
      </c>
      <c r="F16">
        <v>0</v>
      </c>
      <c r="G16">
        <v>0</v>
      </c>
      <c r="H16">
        <v>0.45600000000000002</v>
      </c>
      <c r="I16">
        <v>0</v>
      </c>
      <c r="J16">
        <v>0</v>
      </c>
      <c r="K16">
        <v>0</v>
      </c>
      <c r="L16" s="6">
        <v>43851043</v>
      </c>
      <c r="M16" s="6"/>
      <c r="N16" s="7">
        <v>43900</v>
      </c>
      <c r="O16" t="s">
        <v>33</v>
      </c>
      <c r="P16" s="6">
        <v>17643060</v>
      </c>
    </row>
    <row r="17" spans="1:16" hidden="1" x14ac:dyDescent="0.25">
      <c r="A17" t="s">
        <v>15</v>
      </c>
      <c r="B17" t="s">
        <v>19</v>
      </c>
      <c r="C17" s="7">
        <v>43901</v>
      </c>
      <c r="D17">
        <v>20</v>
      </c>
      <c r="E17">
        <v>0</v>
      </c>
      <c r="F17">
        <v>0</v>
      </c>
      <c r="G17">
        <v>0</v>
      </c>
      <c r="H17">
        <v>0.45600000000000002</v>
      </c>
      <c r="I17">
        <v>0</v>
      </c>
      <c r="J17">
        <v>0</v>
      </c>
      <c r="K17">
        <v>0</v>
      </c>
      <c r="L17" s="6">
        <v>43851043</v>
      </c>
      <c r="M17" s="6"/>
      <c r="N17" s="7">
        <v>43901</v>
      </c>
      <c r="O17" t="s">
        <v>34</v>
      </c>
      <c r="P17" s="6">
        <v>102334403</v>
      </c>
    </row>
    <row r="18" spans="1:16" hidden="1" x14ac:dyDescent="0.25">
      <c r="A18" t="s">
        <v>15</v>
      </c>
      <c r="B18" t="s">
        <v>19</v>
      </c>
      <c r="C18" s="7">
        <v>43902</v>
      </c>
      <c r="D18">
        <v>24</v>
      </c>
      <c r="E18">
        <v>4</v>
      </c>
      <c r="F18">
        <v>1</v>
      </c>
      <c r="G18">
        <v>1</v>
      </c>
      <c r="H18">
        <v>0.54700000000000004</v>
      </c>
      <c r="I18">
        <v>9.0999999999999998E-2</v>
      </c>
      <c r="J18">
        <v>2.3E-2</v>
      </c>
      <c r="K18">
        <v>2.3E-2</v>
      </c>
      <c r="L18" s="6">
        <v>43851043</v>
      </c>
      <c r="M18" s="6"/>
      <c r="N18" s="7">
        <v>43902</v>
      </c>
      <c r="O18" t="s">
        <v>35</v>
      </c>
      <c r="P18" s="6">
        <v>5540718</v>
      </c>
    </row>
    <row r="19" spans="1:16" hidden="1" x14ac:dyDescent="0.25">
      <c r="A19" t="s">
        <v>15</v>
      </c>
      <c r="B19" t="s">
        <v>19</v>
      </c>
      <c r="C19" s="7">
        <v>43903</v>
      </c>
      <c r="D19">
        <v>26</v>
      </c>
      <c r="E19">
        <v>2</v>
      </c>
      <c r="F19">
        <v>2</v>
      </c>
      <c r="G19">
        <v>1</v>
      </c>
      <c r="H19">
        <v>0.59299999999999997</v>
      </c>
      <c r="I19">
        <v>4.5999999999999999E-2</v>
      </c>
      <c r="J19">
        <v>4.5999999999999999E-2</v>
      </c>
      <c r="K19">
        <v>2.3E-2</v>
      </c>
      <c r="L19" s="6">
        <v>43851043</v>
      </c>
      <c r="M19" s="6"/>
      <c r="N19" s="7">
        <v>43903</v>
      </c>
      <c r="O19" t="s">
        <v>36</v>
      </c>
      <c r="P19" s="6">
        <v>68147687</v>
      </c>
    </row>
    <row r="20" spans="1:16" hidden="1" x14ac:dyDescent="0.25">
      <c r="A20" t="s">
        <v>15</v>
      </c>
      <c r="B20" t="s">
        <v>19</v>
      </c>
      <c r="C20" s="7">
        <v>43904</v>
      </c>
      <c r="D20">
        <v>37</v>
      </c>
      <c r="E20">
        <v>11</v>
      </c>
      <c r="F20">
        <v>3</v>
      </c>
      <c r="G20">
        <v>1</v>
      </c>
      <c r="H20">
        <v>0.84399999999999997</v>
      </c>
      <c r="I20">
        <v>0.251</v>
      </c>
      <c r="J20">
        <v>6.8000000000000005E-2</v>
      </c>
      <c r="K20">
        <v>2.3E-2</v>
      </c>
      <c r="L20" s="6">
        <v>43851043</v>
      </c>
      <c r="M20" s="6"/>
      <c r="N20" s="7">
        <v>43904</v>
      </c>
      <c r="O20" t="s">
        <v>37</v>
      </c>
      <c r="P20" s="6">
        <v>83783945</v>
      </c>
    </row>
    <row r="21" spans="1:16" hidden="1" x14ac:dyDescent="0.25">
      <c r="A21" t="s">
        <v>15</v>
      </c>
      <c r="B21" t="s">
        <v>19</v>
      </c>
      <c r="C21" s="7">
        <v>43905</v>
      </c>
      <c r="D21">
        <v>48</v>
      </c>
      <c r="E21">
        <v>11</v>
      </c>
      <c r="F21">
        <v>4</v>
      </c>
      <c r="G21">
        <v>1</v>
      </c>
      <c r="H21">
        <v>1.095</v>
      </c>
      <c r="I21">
        <v>0.251</v>
      </c>
      <c r="J21">
        <v>9.0999999999999998E-2</v>
      </c>
      <c r="K21">
        <v>2.3E-2</v>
      </c>
      <c r="L21" s="6">
        <v>43851043</v>
      </c>
      <c r="M21" s="6"/>
      <c r="N21" s="7">
        <v>43905</v>
      </c>
      <c r="O21" t="s">
        <v>38</v>
      </c>
      <c r="P21" s="6">
        <v>10423056</v>
      </c>
    </row>
    <row r="22" spans="1:16" hidden="1" x14ac:dyDescent="0.25">
      <c r="A22" t="s">
        <v>15</v>
      </c>
      <c r="B22" t="s">
        <v>19</v>
      </c>
      <c r="C22" s="7">
        <v>43906</v>
      </c>
      <c r="D22">
        <v>54</v>
      </c>
      <c r="E22">
        <v>6</v>
      </c>
      <c r="F22">
        <v>4</v>
      </c>
      <c r="G22">
        <v>0</v>
      </c>
      <c r="H22">
        <v>1.2310000000000001</v>
      </c>
      <c r="I22">
        <v>0.13700000000000001</v>
      </c>
      <c r="J22">
        <v>9.0999999999999998E-2</v>
      </c>
      <c r="K22">
        <v>0</v>
      </c>
      <c r="L22" s="6">
        <v>43851043</v>
      </c>
      <c r="M22" s="6"/>
      <c r="N22" s="7">
        <v>43906</v>
      </c>
      <c r="O22" t="s">
        <v>39</v>
      </c>
      <c r="P22" s="6">
        <v>9660350</v>
      </c>
    </row>
    <row r="23" spans="1:16" hidden="1" x14ac:dyDescent="0.25">
      <c r="A23" t="s">
        <v>15</v>
      </c>
      <c r="B23" t="s">
        <v>19</v>
      </c>
      <c r="C23" s="7">
        <v>43907</v>
      </c>
      <c r="D23">
        <v>60</v>
      </c>
      <c r="E23">
        <v>6</v>
      </c>
      <c r="F23">
        <v>4</v>
      </c>
      <c r="G23">
        <v>0</v>
      </c>
      <c r="H23">
        <v>1.3680000000000001</v>
      </c>
      <c r="I23">
        <v>0.13700000000000001</v>
      </c>
      <c r="J23">
        <v>9.0999999999999998E-2</v>
      </c>
      <c r="K23">
        <v>0</v>
      </c>
      <c r="L23" s="6">
        <v>43851043</v>
      </c>
      <c r="M23" s="6"/>
      <c r="N23" s="7">
        <v>43907</v>
      </c>
      <c r="O23" t="s">
        <v>40</v>
      </c>
      <c r="P23" s="6">
        <v>1380004385</v>
      </c>
    </row>
    <row r="24" spans="1:16" hidden="1" x14ac:dyDescent="0.25">
      <c r="A24" t="s">
        <v>15</v>
      </c>
      <c r="B24" t="s">
        <v>19</v>
      </c>
      <c r="C24" s="7">
        <v>43908</v>
      </c>
      <c r="D24">
        <v>74</v>
      </c>
      <c r="E24">
        <v>14</v>
      </c>
      <c r="F24">
        <v>7</v>
      </c>
      <c r="G24">
        <v>3</v>
      </c>
      <c r="H24">
        <v>1.6879999999999999</v>
      </c>
      <c r="I24">
        <v>0.31900000000000001</v>
      </c>
      <c r="J24">
        <v>0.16</v>
      </c>
      <c r="K24">
        <v>6.8000000000000005E-2</v>
      </c>
      <c r="L24" s="6">
        <v>43851043</v>
      </c>
      <c r="M24" s="6"/>
      <c r="N24" s="7">
        <v>43908</v>
      </c>
      <c r="O24" t="s">
        <v>41</v>
      </c>
      <c r="P24" s="6">
        <v>273523621</v>
      </c>
    </row>
    <row r="25" spans="1:16" hidden="1" x14ac:dyDescent="0.25">
      <c r="A25" t="s">
        <v>15</v>
      </c>
      <c r="B25" t="s">
        <v>19</v>
      </c>
      <c r="C25" s="7">
        <v>43909</v>
      </c>
      <c r="D25">
        <v>87</v>
      </c>
      <c r="E25">
        <v>13</v>
      </c>
      <c r="F25">
        <v>9</v>
      </c>
      <c r="G25">
        <v>2</v>
      </c>
      <c r="H25">
        <v>1.984</v>
      </c>
      <c r="I25">
        <v>0.29599999999999999</v>
      </c>
      <c r="J25">
        <v>0.20499999999999999</v>
      </c>
      <c r="K25">
        <v>4.5999999999999999E-2</v>
      </c>
      <c r="L25" s="6">
        <v>43851043</v>
      </c>
      <c r="M25" s="6"/>
      <c r="N25" s="7">
        <v>43909</v>
      </c>
      <c r="O25" t="s">
        <v>42</v>
      </c>
      <c r="P25" s="6">
        <v>83992953</v>
      </c>
    </row>
    <row r="26" spans="1:16" hidden="1" x14ac:dyDescent="0.25">
      <c r="A26" t="s">
        <v>15</v>
      </c>
      <c r="B26" t="s">
        <v>19</v>
      </c>
      <c r="C26" s="7">
        <v>43910</v>
      </c>
      <c r="D26">
        <v>90</v>
      </c>
      <c r="E26">
        <v>3</v>
      </c>
      <c r="F26">
        <v>11</v>
      </c>
      <c r="G26">
        <v>2</v>
      </c>
      <c r="H26">
        <v>2.052</v>
      </c>
      <c r="I26">
        <v>6.8000000000000005E-2</v>
      </c>
      <c r="J26">
        <v>0.251</v>
      </c>
      <c r="K26">
        <v>4.5999999999999999E-2</v>
      </c>
      <c r="L26" s="6">
        <v>43851043</v>
      </c>
      <c r="M26" s="6"/>
      <c r="N26" s="7">
        <v>43910</v>
      </c>
      <c r="O26" t="s">
        <v>43</v>
      </c>
      <c r="P26" s="6">
        <v>40222503</v>
      </c>
    </row>
    <row r="27" spans="1:16" hidden="1" x14ac:dyDescent="0.25">
      <c r="A27" t="s">
        <v>15</v>
      </c>
      <c r="B27" t="s">
        <v>19</v>
      </c>
      <c r="C27" s="7">
        <v>43911</v>
      </c>
      <c r="D27">
        <v>139</v>
      </c>
      <c r="E27">
        <v>49</v>
      </c>
      <c r="F27">
        <v>15</v>
      </c>
      <c r="G27">
        <v>4</v>
      </c>
      <c r="H27">
        <v>3.17</v>
      </c>
      <c r="I27">
        <v>1.117</v>
      </c>
      <c r="J27">
        <v>0.34200000000000003</v>
      </c>
      <c r="K27">
        <v>9.0999999999999998E-2</v>
      </c>
      <c r="L27" s="6">
        <v>43851043</v>
      </c>
      <c r="M27" s="6"/>
      <c r="N27" s="7">
        <v>43911</v>
      </c>
      <c r="O27" t="s">
        <v>44</v>
      </c>
      <c r="P27" s="6">
        <v>4937796</v>
      </c>
    </row>
    <row r="28" spans="1:16" hidden="1" x14ac:dyDescent="0.25">
      <c r="A28" t="s">
        <v>15</v>
      </c>
      <c r="B28" t="s">
        <v>19</v>
      </c>
      <c r="C28" s="7">
        <v>43912</v>
      </c>
      <c r="D28">
        <v>201</v>
      </c>
      <c r="E28">
        <v>62</v>
      </c>
      <c r="F28">
        <v>17</v>
      </c>
      <c r="G28">
        <v>2</v>
      </c>
      <c r="H28">
        <v>4.5839999999999996</v>
      </c>
      <c r="I28">
        <v>1.4139999999999999</v>
      </c>
      <c r="J28">
        <v>0.38800000000000001</v>
      </c>
      <c r="K28">
        <v>4.5999999999999999E-2</v>
      </c>
      <c r="L28" s="6">
        <v>43851043</v>
      </c>
      <c r="M28" s="6"/>
      <c r="N28" s="7">
        <v>43912</v>
      </c>
      <c r="O28" t="s">
        <v>45</v>
      </c>
      <c r="P28" s="6">
        <v>8655541</v>
      </c>
    </row>
    <row r="29" spans="1:16" hidden="1" x14ac:dyDescent="0.25">
      <c r="A29" t="s">
        <v>15</v>
      </c>
      <c r="B29" t="s">
        <v>19</v>
      </c>
      <c r="C29" s="7">
        <v>43913</v>
      </c>
      <c r="D29">
        <v>230</v>
      </c>
      <c r="E29">
        <v>29</v>
      </c>
      <c r="F29">
        <v>17</v>
      </c>
      <c r="G29">
        <v>0</v>
      </c>
      <c r="H29">
        <v>5.2450000000000001</v>
      </c>
      <c r="I29">
        <v>0.66100000000000003</v>
      </c>
      <c r="J29">
        <v>0.38800000000000001</v>
      </c>
      <c r="K29">
        <v>0</v>
      </c>
      <c r="L29" s="6">
        <v>43851043</v>
      </c>
      <c r="M29" s="6"/>
      <c r="N29" s="7">
        <v>43913</v>
      </c>
      <c r="O29" t="s">
        <v>46</v>
      </c>
      <c r="P29" s="6">
        <v>60461828</v>
      </c>
    </row>
    <row r="30" spans="1:16" hidden="1" x14ac:dyDescent="0.25">
      <c r="A30" t="s">
        <v>15</v>
      </c>
      <c r="B30" t="s">
        <v>19</v>
      </c>
      <c r="C30" s="7">
        <v>43914</v>
      </c>
      <c r="D30">
        <v>264</v>
      </c>
      <c r="E30">
        <v>34</v>
      </c>
      <c r="F30">
        <v>19</v>
      </c>
      <c r="G30">
        <v>2</v>
      </c>
      <c r="H30">
        <v>6.02</v>
      </c>
      <c r="I30">
        <v>0.77500000000000002</v>
      </c>
      <c r="J30">
        <v>0.433</v>
      </c>
      <c r="K30">
        <v>4.5999999999999999E-2</v>
      </c>
      <c r="L30" s="6">
        <v>43851043</v>
      </c>
      <c r="M30" s="6"/>
      <c r="N30" s="7">
        <v>43914</v>
      </c>
      <c r="O30" t="s">
        <v>47</v>
      </c>
      <c r="P30" s="6">
        <v>126476458</v>
      </c>
    </row>
    <row r="31" spans="1:16" hidden="1" x14ac:dyDescent="0.25">
      <c r="A31" t="s">
        <v>15</v>
      </c>
      <c r="B31" t="s">
        <v>19</v>
      </c>
      <c r="C31" s="7">
        <v>43915</v>
      </c>
      <c r="D31">
        <v>302</v>
      </c>
      <c r="E31">
        <v>38</v>
      </c>
      <c r="F31">
        <v>21</v>
      </c>
      <c r="G31">
        <v>2</v>
      </c>
      <c r="H31">
        <v>6.8869999999999996</v>
      </c>
      <c r="I31">
        <v>0.86699999999999999</v>
      </c>
      <c r="J31">
        <v>0.47899999999999998</v>
      </c>
      <c r="K31">
        <v>4.5999999999999999E-2</v>
      </c>
      <c r="L31" s="6">
        <v>43851043</v>
      </c>
      <c r="M31" s="6"/>
      <c r="N31" s="7">
        <v>43915</v>
      </c>
      <c r="O31" t="s">
        <v>48</v>
      </c>
      <c r="P31" s="6">
        <v>32365998</v>
      </c>
    </row>
    <row r="32" spans="1:16" hidden="1" x14ac:dyDescent="0.25">
      <c r="A32" t="s">
        <v>15</v>
      </c>
      <c r="B32" t="s">
        <v>19</v>
      </c>
      <c r="C32" s="7">
        <v>43916</v>
      </c>
      <c r="D32">
        <v>367</v>
      </c>
      <c r="E32">
        <v>65</v>
      </c>
      <c r="F32">
        <v>25</v>
      </c>
      <c r="G32">
        <v>4</v>
      </c>
      <c r="H32">
        <v>8.3689999999999998</v>
      </c>
      <c r="I32">
        <v>1.482</v>
      </c>
      <c r="J32">
        <v>0.56999999999999995</v>
      </c>
      <c r="K32">
        <v>9.0999999999999998E-2</v>
      </c>
      <c r="L32" s="6">
        <v>43851043</v>
      </c>
      <c r="M32" s="6"/>
      <c r="N32" s="7">
        <v>43916</v>
      </c>
      <c r="O32" t="s">
        <v>49</v>
      </c>
      <c r="P32" s="6">
        <v>128932753</v>
      </c>
    </row>
    <row r="33" spans="1:16" hidden="1" x14ac:dyDescent="0.25">
      <c r="A33" t="s">
        <v>15</v>
      </c>
      <c r="B33" t="s">
        <v>19</v>
      </c>
      <c r="C33" s="7">
        <v>43917</v>
      </c>
      <c r="D33">
        <v>409</v>
      </c>
      <c r="E33">
        <v>42</v>
      </c>
      <c r="F33">
        <v>26</v>
      </c>
      <c r="G33">
        <v>1</v>
      </c>
      <c r="H33">
        <v>9.327</v>
      </c>
      <c r="I33">
        <v>0.95799999999999996</v>
      </c>
      <c r="J33">
        <v>0.59299999999999997</v>
      </c>
      <c r="K33">
        <v>2.3E-2</v>
      </c>
      <c r="L33" s="6">
        <v>43851043</v>
      </c>
      <c r="M33" s="6"/>
      <c r="N33" s="7">
        <v>43917</v>
      </c>
      <c r="O33" t="s">
        <v>50</v>
      </c>
      <c r="P33" s="6">
        <v>4033963</v>
      </c>
    </row>
    <row r="34" spans="1:16" hidden="1" x14ac:dyDescent="0.25">
      <c r="A34" t="s">
        <v>15</v>
      </c>
      <c r="B34" t="s">
        <v>19</v>
      </c>
      <c r="C34" s="7">
        <v>43918</v>
      </c>
      <c r="D34">
        <v>454</v>
      </c>
      <c r="E34">
        <v>45</v>
      </c>
      <c r="F34">
        <v>29</v>
      </c>
      <c r="G34">
        <v>3</v>
      </c>
      <c r="H34">
        <v>10.353</v>
      </c>
      <c r="I34">
        <v>1.026</v>
      </c>
      <c r="J34">
        <v>0.66100000000000003</v>
      </c>
      <c r="K34">
        <v>6.8000000000000005E-2</v>
      </c>
      <c r="L34" s="6">
        <v>43851043</v>
      </c>
      <c r="M34" s="6"/>
      <c r="N34" s="7">
        <v>43918</v>
      </c>
      <c r="O34" t="s">
        <v>51</v>
      </c>
      <c r="P34" s="6">
        <v>36910558</v>
      </c>
    </row>
    <row r="35" spans="1:16" hidden="1" x14ac:dyDescent="0.25">
      <c r="A35" t="s">
        <v>15</v>
      </c>
      <c r="B35" t="s">
        <v>19</v>
      </c>
      <c r="C35" s="7">
        <v>43919</v>
      </c>
      <c r="D35">
        <v>511</v>
      </c>
      <c r="E35">
        <v>57</v>
      </c>
      <c r="F35">
        <v>31</v>
      </c>
      <c r="G35">
        <v>2</v>
      </c>
      <c r="H35">
        <v>11.653</v>
      </c>
      <c r="I35">
        <v>1.3</v>
      </c>
      <c r="J35">
        <v>0.70699999999999996</v>
      </c>
      <c r="K35">
        <v>4.5999999999999999E-2</v>
      </c>
      <c r="L35" s="6">
        <v>43851043</v>
      </c>
      <c r="M35" s="6"/>
      <c r="N35" s="7">
        <v>43919</v>
      </c>
      <c r="O35" t="s">
        <v>52</v>
      </c>
      <c r="P35" s="6">
        <v>17134873</v>
      </c>
    </row>
    <row r="36" spans="1:16" hidden="1" x14ac:dyDescent="0.25">
      <c r="A36" t="s">
        <v>15</v>
      </c>
      <c r="B36" t="s">
        <v>19</v>
      </c>
      <c r="C36" s="7">
        <v>43920</v>
      </c>
      <c r="D36">
        <v>584</v>
      </c>
      <c r="E36">
        <v>73</v>
      </c>
      <c r="F36">
        <v>35</v>
      </c>
      <c r="G36">
        <v>4</v>
      </c>
      <c r="H36">
        <v>13.318</v>
      </c>
      <c r="I36">
        <v>1.665</v>
      </c>
      <c r="J36">
        <v>0.79800000000000004</v>
      </c>
      <c r="K36">
        <v>9.0999999999999998E-2</v>
      </c>
      <c r="L36" s="6">
        <v>43851043</v>
      </c>
      <c r="M36" s="6"/>
      <c r="N36" s="7">
        <v>43920</v>
      </c>
      <c r="O36" t="s">
        <v>53</v>
      </c>
      <c r="P36" s="6">
        <v>2083380</v>
      </c>
    </row>
    <row r="37" spans="1:16" hidden="1" x14ac:dyDescent="0.25">
      <c r="A37" t="s">
        <v>15</v>
      </c>
      <c r="B37" t="s">
        <v>19</v>
      </c>
      <c r="C37" s="7">
        <v>43921</v>
      </c>
      <c r="D37">
        <v>716</v>
      </c>
      <c r="E37">
        <v>132</v>
      </c>
      <c r="F37">
        <v>44</v>
      </c>
      <c r="G37">
        <v>9</v>
      </c>
      <c r="H37">
        <v>16.327999999999999</v>
      </c>
      <c r="I37">
        <v>3.01</v>
      </c>
      <c r="J37">
        <v>1.0029999999999999</v>
      </c>
      <c r="K37">
        <v>0.20499999999999999</v>
      </c>
      <c r="L37" s="6">
        <v>43851043</v>
      </c>
      <c r="M37" s="6"/>
      <c r="N37" s="7">
        <v>43921</v>
      </c>
      <c r="O37" t="s">
        <v>54</v>
      </c>
      <c r="P37" s="6">
        <v>5421242</v>
      </c>
    </row>
    <row r="38" spans="1:16" hidden="1" x14ac:dyDescent="0.25">
      <c r="A38" t="s">
        <v>15</v>
      </c>
      <c r="B38" t="s">
        <v>19</v>
      </c>
      <c r="C38" s="7">
        <v>43922</v>
      </c>
      <c r="D38">
        <v>847</v>
      </c>
      <c r="E38">
        <v>131</v>
      </c>
      <c r="F38">
        <v>58</v>
      </c>
      <c r="G38">
        <v>14</v>
      </c>
      <c r="H38">
        <v>19.315000000000001</v>
      </c>
      <c r="I38">
        <v>2.9870000000000001</v>
      </c>
      <c r="J38">
        <v>1.323</v>
      </c>
      <c r="K38">
        <v>0.31900000000000001</v>
      </c>
      <c r="L38" s="6">
        <v>43851043</v>
      </c>
      <c r="M38" s="6"/>
      <c r="N38" s="7">
        <v>43922</v>
      </c>
      <c r="O38" t="s">
        <v>55</v>
      </c>
      <c r="P38" s="6">
        <v>220892331</v>
      </c>
    </row>
    <row r="39" spans="1:16" hidden="1" x14ac:dyDescent="0.25">
      <c r="A39" t="s">
        <v>15</v>
      </c>
      <c r="B39" t="s">
        <v>19</v>
      </c>
      <c r="C39" s="7">
        <v>43923</v>
      </c>
      <c r="D39">
        <v>986</v>
      </c>
      <c r="E39">
        <v>139</v>
      </c>
      <c r="F39">
        <v>86</v>
      </c>
      <c r="G39">
        <v>28</v>
      </c>
      <c r="H39">
        <v>22.484999999999999</v>
      </c>
      <c r="I39">
        <v>3.17</v>
      </c>
      <c r="J39">
        <v>1.9610000000000001</v>
      </c>
      <c r="K39">
        <v>0.63900000000000001</v>
      </c>
      <c r="L39" s="6">
        <v>43851043</v>
      </c>
      <c r="M39" s="6"/>
      <c r="N39" s="7">
        <v>43923</v>
      </c>
      <c r="O39" t="s">
        <v>56</v>
      </c>
      <c r="P39" s="6">
        <v>4314768</v>
      </c>
    </row>
    <row r="40" spans="1:16" hidden="1" x14ac:dyDescent="0.25">
      <c r="A40" t="s">
        <v>15</v>
      </c>
      <c r="B40" t="s">
        <v>19</v>
      </c>
      <c r="C40" s="7">
        <v>43924</v>
      </c>
      <c r="D40">
        <v>1171</v>
      </c>
      <c r="E40">
        <v>185</v>
      </c>
      <c r="F40">
        <v>105</v>
      </c>
      <c r="G40">
        <v>19</v>
      </c>
      <c r="H40">
        <v>26.704000000000001</v>
      </c>
      <c r="I40">
        <v>4.2190000000000003</v>
      </c>
      <c r="J40">
        <v>2.3940000000000001</v>
      </c>
      <c r="K40">
        <v>0.433</v>
      </c>
      <c r="L40" s="6">
        <v>43851043</v>
      </c>
      <c r="M40" s="6"/>
      <c r="N40" s="7">
        <v>43924</v>
      </c>
      <c r="O40" t="s">
        <v>57</v>
      </c>
      <c r="P40" s="6">
        <v>32971846</v>
      </c>
    </row>
    <row r="41" spans="1:16" hidden="1" x14ac:dyDescent="0.25">
      <c r="A41" t="s">
        <v>15</v>
      </c>
      <c r="B41" t="s">
        <v>19</v>
      </c>
      <c r="C41" s="7">
        <v>43925</v>
      </c>
      <c r="D41">
        <v>1251</v>
      </c>
      <c r="E41">
        <v>80</v>
      </c>
      <c r="F41">
        <v>130</v>
      </c>
      <c r="G41">
        <v>25</v>
      </c>
      <c r="H41">
        <v>28.527999999999999</v>
      </c>
      <c r="I41">
        <v>1.8240000000000001</v>
      </c>
      <c r="J41">
        <v>2.9649999999999999</v>
      </c>
      <c r="K41">
        <v>0.56999999999999995</v>
      </c>
      <c r="L41" s="6">
        <v>43851043</v>
      </c>
      <c r="M41" s="6"/>
      <c r="N41" s="7">
        <v>43925</v>
      </c>
      <c r="O41" t="s">
        <v>58</v>
      </c>
      <c r="P41" s="6">
        <v>109581085</v>
      </c>
    </row>
    <row r="42" spans="1:16" hidden="1" x14ac:dyDescent="0.25">
      <c r="A42" t="s">
        <v>15</v>
      </c>
      <c r="B42" t="s">
        <v>19</v>
      </c>
      <c r="C42" s="7">
        <v>43926</v>
      </c>
      <c r="D42">
        <v>1320</v>
      </c>
      <c r="E42">
        <v>69</v>
      </c>
      <c r="F42">
        <v>152</v>
      </c>
      <c r="G42">
        <v>22</v>
      </c>
      <c r="H42">
        <v>30.102</v>
      </c>
      <c r="I42">
        <v>1.5740000000000001</v>
      </c>
      <c r="J42">
        <v>3.4660000000000002</v>
      </c>
      <c r="K42">
        <v>0.502</v>
      </c>
      <c r="L42" s="6">
        <v>43851043</v>
      </c>
      <c r="M42" s="6"/>
      <c r="N42" s="7">
        <v>43926</v>
      </c>
      <c r="O42" t="s">
        <v>59</v>
      </c>
      <c r="P42" s="6">
        <v>37846605</v>
      </c>
    </row>
    <row r="43" spans="1:16" hidden="1" x14ac:dyDescent="0.25">
      <c r="A43" t="s">
        <v>15</v>
      </c>
      <c r="B43" t="s">
        <v>19</v>
      </c>
      <c r="C43" s="7">
        <v>43927</v>
      </c>
      <c r="D43">
        <v>1423</v>
      </c>
      <c r="E43">
        <v>103</v>
      </c>
      <c r="F43">
        <v>173</v>
      </c>
      <c r="G43">
        <v>21</v>
      </c>
      <c r="H43">
        <v>32.451000000000001</v>
      </c>
      <c r="I43">
        <v>2.3490000000000002</v>
      </c>
      <c r="J43">
        <v>3.9449999999999998</v>
      </c>
      <c r="K43">
        <v>0.47899999999999998</v>
      </c>
      <c r="L43" s="6">
        <v>43851043</v>
      </c>
      <c r="M43" s="6"/>
      <c r="N43" s="7">
        <v>43927</v>
      </c>
      <c r="O43" t="s">
        <v>60</v>
      </c>
      <c r="P43" s="6">
        <v>10196707</v>
      </c>
    </row>
    <row r="44" spans="1:16" hidden="1" x14ac:dyDescent="0.25">
      <c r="A44" t="s">
        <v>15</v>
      </c>
      <c r="B44" t="s">
        <v>19</v>
      </c>
      <c r="C44" s="7">
        <v>43928</v>
      </c>
      <c r="D44">
        <v>1468</v>
      </c>
      <c r="E44">
        <v>45</v>
      </c>
      <c r="F44">
        <v>193</v>
      </c>
      <c r="G44">
        <v>20</v>
      </c>
      <c r="H44">
        <v>33.476999999999997</v>
      </c>
      <c r="I44">
        <v>1.026</v>
      </c>
      <c r="J44">
        <v>4.4009999999999998</v>
      </c>
      <c r="K44">
        <v>0.45600000000000002</v>
      </c>
      <c r="L44" s="6">
        <v>43851043</v>
      </c>
      <c r="M44" s="6"/>
      <c r="N44" s="7">
        <v>43928</v>
      </c>
      <c r="O44" t="s">
        <v>61</v>
      </c>
      <c r="P44" s="6">
        <v>19237682</v>
      </c>
    </row>
    <row r="45" spans="1:16" hidden="1" x14ac:dyDescent="0.25">
      <c r="A45" t="s">
        <v>15</v>
      </c>
      <c r="B45" t="s">
        <v>19</v>
      </c>
      <c r="C45" s="7">
        <v>43929</v>
      </c>
      <c r="D45">
        <v>1572</v>
      </c>
      <c r="E45">
        <v>104</v>
      </c>
      <c r="F45">
        <v>205</v>
      </c>
      <c r="G45">
        <v>12</v>
      </c>
      <c r="H45">
        <v>35.848999999999997</v>
      </c>
      <c r="I45">
        <v>2.3719999999999999</v>
      </c>
      <c r="J45">
        <v>4.6749999999999998</v>
      </c>
      <c r="K45">
        <v>0.27400000000000002</v>
      </c>
      <c r="L45" s="6">
        <v>43851043</v>
      </c>
      <c r="M45" s="6"/>
      <c r="N45" s="7">
        <v>43929</v>
      </c>
      <c r="O45" t="s">
        <v>62</v>
      </c>
      <c r="P45" s="6">
        <v>145934460</v>
      </c>
    </row>
    <row r="46" spans="1:16" hidden="1" x14ac:dyDescent="0.25">
      <c r="A46" t="s">
        <v>15</v>
      </c>
      <c r="B46" t="s">
        <v>19</v>
      </c>
      <c r="C46" s="7">
        <v>43930</v>
      </c>
      <c r="D46">
        <v>1666</v>
      </c>
      <c r="E46">
        <v>94</v>
      </c>
      <c r="F46">
        <v>235</v>
      </c>
      <c r="G46">
        <v>30</v>
      </c>
      <c r="H46">
        <v>37.991999999999997</v>
      </c>
      <c r="I46">
        <v>2.1440000000000001</v>
      </c>
      <c r="J46">
        <v>5.359</v>
      </c>
      <c r="K46">
        <v>0.68400000000000005</v>
      </c>
      <c r="L46" s="6">
        <v>43851043</v>
      </c>
      <c r="M46" s="6"/>
      <c r="N46" s="7">
        <v>43930</v>
      </c>
      <c r="O46" t="s">
        <v>63</v>
      </c>
      <c r="P46" s="6">
        <v>34813867</v>
      </c>
    </row>
    <row r="47" spans="1:16" hidden="1" x14ac:dyDescent="0.25">
      <c r="A47" t="s">
        <v>15</v>
      </c>
      <c r="B47" t="s">
        <v>19</v>
      </c>
      <c r="C47" s="7">
        <v>43931</v>
      </c>
      <c r="D47">
        <v>1761</v>
      </c>
      <c r="E47">
        <v>95</v>
      </c>
      <c r="F47">
        <v>256</v>
      </c>
      <c r="G47">
        <v>21</v>
      </c>
      <c r="H47">
        <v>40.158999999999999</v>
      </c>
      <c r="I47">
        <v>2.1659999999999999</v>
      </c>
      <c r="J47">
        <v>5.8380000000000001</v>
      </c>
      <c r="K47">
        <v>0.47899999999999998</v>
      </c>
      <c r="L47" s="6">
        <v>43851043</v>
      </c>
      <c r="M47" s="6"/>
      <c r="N47" s="7">
        <v>43931</v>
      </c>
      <c r="O47" t="s">
        <v>64</v>
      </c>
      <c r="P47" s="6">
        <v>6804596</v>
      </c>
    </row>
    <row r="48" spans="1:16" hidden="1" x14ac:dyDescent="0.25">
      <c r="A48" t="s">
        <v>15</v>
      </c>
      <c r="B48" t="s">
        <v>19</v>
      </c>
      <c r="C48" s="7">
        <v>43932</v>
      </c>
      <c r="D48">
        <v>1825</v>
      </c>
      <c r="E48">
        <v>64</v>
      </c>
      <c r="F48">
        <v>275</v>
      </c>
      <c r="G48">
        <v>19</v>
      </c>
      <c r="H48">
        <v>41.618000000000002</v>
      </c>
      <c r="I48">
        <v>1.4590000000000001</v>
      </c>
      <c r="J48">
        <v>6.2709999999999999</v>
      </c>
      <c r="K48">
        <v>0.433</v>
      </c>
      <c r="L48" s="6">
        <v>43851043</v>
      </c>
      <c r="M48" s="6"/>
      <c r="N48" s="7">
        <v>43932</v>
      </c>
      <c r="O48" t="s">
        <v>65</v>
      </c>
      <c r="P48" s="6">
        <v>2078932</v>
      </c>
    </row>
    <row r="49" spans="1:16" hidden="1" x14ac:dyDescent="0.25">
      <c r="A49" t="s">
        <v>15</v>
      </c>
      <c r="B49" t="s">
        <v>19</v>
      </c>
      <c r="C49" s="7">
        <v>43933</v>
      </c>
      <c r="D49">
        <v>1914</v>
      </c>
      <c r="E49">
        <v>89</v>
      </c>
      <c r="F49">
        <v>293</v>
      </c>
      <c r="G49">
        <v>18</v>
      </c>
      <c r="H49">
        <v>43.648000000000003</v>
      </c>
      <c r="I49">
        <v>2.0299999999999998</v>
      </c>
      <c r="J49">
        <v>6.6820000000000004</v>
      </c>
      <c r="K49">
        <v>0.41</v>
      </c>
      <c r="L49" s="6">
        <v>43851043</v>
      </c>
      <c r="M49" s="6"/>
      <c r="N49" s="7">
        <v>43933</v>
      </c>
      <c r="O49" t="s">
        <v>66</v>
      </c>
      <c r="P49" s="6">
        <v>59308690</v>
      </c>
    </row>
    <row r="50" spans="1:16" hidden="1" x14ac:dyDescent="0.25">
      <c r="A50" t="s">
        <v>15</v>
      </c>
      <c r="B50" t="s">
        <v>19</v>
      </c>
      <c r="C50" s="7">
        <v>43934</v>
      </c>
      <c r="D50">
        <v>1983</v>
      </c>
      <c r="E50">
        <v>69</v>
      </c>
      <c r="F50">
        <v>313</v>
      </c>
      <c r="G50">
        <v>20</v>
      </c>
      <c r="H50">
        <v>45.220999999999997</v>
      </c>
      <c r="I50">
        <v>1.5740000000000001</v>
      </c>
      <c r="J50">
        <v>7.1379999999999999</v>
      </c>
      <c r="K50">
        <v>0.45600000000000002</v>
      </c>
      <c r="L50" s="6">
        <v>43851043</v>
      </c>
      <c r="M50" s="6"/>
      <c r="N50" s="7">
        <v>43934</v>
      </c>
      <c r="O50" t="s">
        <v>67</v>
      </c>
      <c r="P50" s="6">
        <v>51269183</v>
      </c>
    </row>
    <row r="51" spans="1:16" hidden="1" x14ac:dyDescent="0.25">
      <c r="A51" t="s">
        <v>15</v>
      </c>
      <c r="B51" t="s">
        <v>19</v>
      </c>
      <c r="C51" s="7">
        <v>43935</v>
      </c>
      <c r="D51">
        <v>2070</v>
      </c>
      <c r="E51">
        <v>87</v>
      </c>
      <c r="F51">
        <v>326</v>
      </c>
      <c r="G51">
        <v>13</v>
      </c>
      <c r="H51">
        <v>47.204999999999998</v>
      </c>
      <c r="I51">
        <v>1.984</v>
      </c>
      <c r="J51">
        <v>7.4340000000000002</v>
      </c>
      <c r="K51">
        <v>0.29599999999999999</v>
      </c>
      <c r="L51" s="6">
        <v>43851043</v>
      </c>
      <c r="M51" s="6"/>
      <c r="N51" s="7">
        <v>43935</v>
      </c>
      <c r="O51" t="s">
        <v>68</v>
      </c>
      <c r="P51" s="6">
        <v>46754783</v>
      </c>
    </row>
    <row r="52" spans="1:16" hidden="1" x14ac:dyDescent="0.25">
      <c r="A52" t="s">
        <v>15</v>
      </c>
      <c r="B52" t="s">
        <v>19</v>
      </c>
      <c r="C52" s="7">
        <v>43936</v>
      </c>
      <c r="D52">
        <v>2160</v>
      </c>
      <c r="E52">
        <v>90</v>
      </c>
      <c r="F52">
        <v>336</v>
      </c>
      <c r="G52">
        <v>10</v>
      </c>
      <c r="H52">
        <v>49.258000000000003</v>
      </c>
      <c r="I52">
        <v>2.052</v>
      </c>
      <c r="J52">
        <v>7.6619999999999999</v>
      </c>
      <c r="K52">
        <v>0.22800000000000001</v>
      </c>
      <c r="L52" s="6">
        <v>43851043</v>
      </c>
      <c r="M52" s="6"/>
      <c r="N52" s="7">
        <v>43936</v>
      </c>
      <c r="O52" t="s">
        <v>69</v>
      </c>
      <c r="P52" s="6">
        <v>10099270</v>
      </c>
    </row>
    <row r="53" spans="1:16" hidden="1" x14ac:dyDescent="0.25">
      <c r="A53" t="s">
        <v>15</v>
      </c>
      <c r="B53" t="s">
        <v>19</v>
      </c>
      <c r="C53" s="7">
        <v>43937</v>
      </c>
      <c r="D53">
        <v>2268</v>
      </c>
      <c r="E53">
        <v>108</v>
      </c>
      <c r="F53">
        <v>348</v>
      </c>
      <c r="G53">
        <v>12</v>
      </c>
      <c r="H53">
        <v>51.720999999999997</v>
      </c>
      <c r="I53">
        <v>2.4630000000000001</v>
      </c>
      <c r="J53">
        <v>7.9359999999999999</v>
      </c>
      <c r="K53">
        <v>0.27400000000000002</v>
      </c>
      <c r="L53" s="6">
        <v>43851043</v>
      </c>
      <c r="M53" s="6"/>
      <c r="N53" s="7">
        <v>43937</v>
      </c>
      <c r="O53" t="s">
        <v>70</v>
      </c>
      <c r="P53" s="6">
        <v>8654618</v>
      </c>
    </row>
    <row r="54" spans="1:16" hidden="1" x14ac:dyDescent="0.25">
      <c r="A54" t="s">
        <v>15</v>
      </c>
      <c r="B54" t="s">
        <v>19</v>
      </c>
      <c r="C54" s="7">
        <v>43938</v>
      </c>
      <c r="D54">
        <v>2418</v>
      </c>
      <c r="E54">
        <v>150</v>
      </c>
      <c r="F54">
        <v>364</v>
      </c>
      <c r="G54">
        <v>16</v>
      </c>
      <c r="H54">
        <v>55.140999999999998</v>
      </c>
      <c r="I54">
        <v>3.4209999999999998</v>
      </c>
      <c r="J54">
        <v>8.3010000000000002</v>
      </c>
      <c r="K54">
        <v>0.36499999999999999</v>
      </c>
      <c r="L54" s="6">
        <v>43851043</v>
      </c>
      <c r="M54" s="6"/>
      <c r="N54" s="7">
        <v>43938</v>
      </c>
      <c r="O54" t="s">
        <v>71</v>
      </c>
      <c r="P54" s="6">
        <v>84339067</v>
      </c>
    </row>
    <row r="55" spans="1:16" hidden="1" x14ac:dyDescent="0.25">
      <c r="A55" t="s">
        <v>15</v>
      </c>
      <c r="B55" t="s">
        <v>19</v>
      </c>
      <c r="C55" s="7">
        <v>43939</v>
      </c>
      <c r="D55">
        <v>2534</v>
      </c>
      <c r="E55">
        <v>116</v>
      </c>
      <c r="F55">
        <v>367</v>
      </c>
      <c r="G55">
        <v>3</v>
      </c>
      <c r="H55">
        <v>57.786999999999999</v>
      </c>
      <c r="I55">
        <v>2.645</v>
      </c>
      <c r="J55">
        <v>8.3689999999999998</v>
      </c>
      <c r="K55">
        <v>6.8000000000000005E-2</v>
      </c>
      <c r="L55" s="6">
        <v>43851043</v>
      </c>
      <c r="M55" s="6"/>
      <c r="N55" s="7">
        <v>43939</v>
      </c>
      <c r="O55" t="s">
        <v>72</v>
      </c>
      <c r="P55" s="6">
        <v>43733759</v>
      </c>
    </row>
    <row r="56" spans="1:16" hidden="1" x14ac:dyDescent="0.25">
      <c r="A56" t="s">
        <v>15</v>
      </c>
      <c r="B56" t="s">
        <v>19</v>
      </c>
      <c r="C56" s="7">
        <v>43940</v>
      </c>
      <c r="D56">
        <v>2629</v>
      </c>
      <c r="E56">
        <v>95</v>
      </c>
      <c r="F56">
        <v>375</v>
      </c>
      <c r="G56">
        <v>8</v>
      </c>
      <c r="H56">
        <v>59.953000000000003</v>
      </c>
      <c r="I56">
        <v>2.1659999999999999</v>
      </c>
      <c r="J56">
        <v>8.5519999999999996</v>
      </c>
      <c r="K56">
        <v>0.182</v>
      </c>
      <c r="L56" s="6">
        <v>43851043</v>
      </c>
      <c r="M56" s="6"/>
      <c r="N56" s="7">
        <v>43940</v>
      </c>
      <c r="O56" t="s">
        <v>73</v>
      </c>
      <c r="P56" s="6">
        <v>67886004</v>
      </c>
    </row>
    <row r="57" spans="1:16" hidden="1" x14ac:dyDescent="0.25">
      <c r="A57" t="s">
        <v>15</v>
      </c>
      <c r="B57" t="s">
        <v>19</v>
      </c>
      <c r="C57" s="7">
        <v>43941</v>
      </c>
      <c r="D57">
        <v>2718</v>
      </c>
      <c r="E57">
        <v>89</v>
      </c>
      <c r="F57">
        <v>384</v>
      </c>
      <c r="G57">
        <v>9</v>
      </c>
      <c r="H57">
        <v>61.982999999999997</v>
      </c>
      <c r="I57">
        <v>2.0299999999999998</v>
      </c>
      <c r="J57">
        <v>8.7569999999999997</v>
      </c>
      <c r="K57">
        <v>0.20499999999999999</v>
      </c>
      <c r="L57" s="6">
        <v>43851043</v>
      </c>
      <c r="M57" s="6"/>
      <c r="N57" s="7">
        <v>43941</v>
      </c>
      <c r="O57" t="s">
        <v>74</v>
      </c>
      <c r="P57" s="6">
        <v>331002647</v>
      </c>
    </row>
    <row r="58" spans="1:16" hidden="1" x14ac:dyDescent="0.25">
      <c r="A58" t="s">
        <v>15</v>
      </c>
      <c r="B58" t="s">
        <v>19</v>
      </c>
      <c r="C58" s="7">
        <v>43942</v>
      </c>
      <c r="D58">
        <v>2811</v>
      </c>
      <c r="E58">
        <v>93</v>
      </c>
      <c r="F58">
        <v>392</v>
      </c>
      <c r="G58">
        <v>8</v>
      </c>
      <c r="H58">
        <v>64.102999999999994</v>
      </c>
      <c r="I58">
        <v>2.121</v>
      </c>
      <c r="J58">
        <v>8.9390000000000001</v>
      </c>
      <c r="K58">
        <v>0.182</v>
      </c>
      <c r="L58" s="6">
        <v>43851043</v>
      </c>
      <c r="M58" s="6"/>
      <c r="N58" s="7">
        <v>43942</v>
      </c>
    </row>
    <row r="59" spans="1:16" hidden="1" x14ac:dyDescent="0.25">
      <c r="A59" t="s">
        <v>15</v>
      </c>
      <c r="B59" t="s">
        <v>19</v>
      </c>
      <c r="C59" s="7">
        <v>43943</v>
      </c>
      <c r="D59">
        <v>2910</v>
      </c>
      <c r="E59">
        <v>99</v>
      </c>
      <c r="F59">
        <v>402</v>
      </c>
      <c r="G59">
        <v>10</v>
      </c>
      <c r="H59">
        <v>66.361000000000004</v>
      </c>
      <c r="I59">
        <v>2.258</v>
      </c>
      <c r="J59">
        <v>9.1669999999999998</v>
      </c>
      <c r="K59">
        <v>0.22800000000000001</v>
      </c>
      <c r="L59" s="6">
        <v>43851043</v>
      </c>
      <c r="M59" s="6"/>
      <c r="N59" s="7">
        <v>43943</v>
      </c>
    </row>
    <row r="60" spans="1:16" hidden="1" x14ac:dyDescent="0.25">
      <c r="A60" t="s">
        <v>15</v>
      </c>
      <c r="B60" t="s">
        <v>19</v>
      </c>
      <c r="C60" s="7">
        <v>43944</v>
      </c>
      <c r="D60">
        <v>3007</v>
      </c>
      <c r="E60">
        <v>97</v>
      </c>
      <c r="F60">
        <v>407</v>
      </c>
      <c r="G60">
        <v>5</v>
      </c>
      <c r="H60">
        <v>68.572999999999993</v>
      </c>
      <c r="I60">
        <v>2.2120000000000002</v>
      </c>
      <c r="J60">
        <v>9.2810000000000006</v>
      </c>
      <c r="K60">
        <v>0.114</v>
      </c>
      <c r="L60" s="6">
        <v>43851043</v>
      </c>
      <c r="M60" s="6"/>
      <c r="N60" s="7">
        <v>43944</v>
      </c>
    </row>
    <row r="61" spans="1:16" hidden="1" x14ac:dyDescent="0.25">
      <c r="A61" t="s">
        <v>15</v>
      </c>
      <c r="B61" t="s">
        <v>19</v>
      </c>
      <c r="C61" s="7">
        <v>43945</v>
      </c>
      <c r="D61">
        <v>3127</v>
      </c>
      <c r="E61">
        <v>120</v>
      </c>
      <c r="F61">
        <v>415</v>
      </c>
      <c r="G61">
        <v>8</v>
      </c>
      <c r="H61">
        <v>71.31</v>
      </c>
      <c r="I61">
        <v>2.7370000000000001</v>
      </c>
      <c r="J61">
        <v>9.4640000000000004</v>
      </c>
      <c r="K61">
        <v>0.182</v>
      </c>
      <c r="L61" s="6">
        <v>43851043</v>
      </c>
      <c r="M61" s="6"/>
      <c r="N61" s="7">
        <v>43945</v>
      </c>
    </row>
    <row r="62" spans="1:16" hidden="1" x14ac:dyDescent="0.25">
      <c r="A62" t="s">
        <v>15</v>
      </c>
      <c r="B62" t="s">
        <v>19</v>
      </c>
      <c r="C62" s="7">
        <v>43946</v>
      </c>
      <c r="D62">
        <v>3256</v>
      </c>
      <c r="E62">
        <v>129</v>
      </c>
      <c r="F62">
        <v>419</v>
      </c>
      <c r="G62">
        <v>4</v>
      </c>
      <c r="H62">
        <v>74.251000000000005</v>
      </c>
      <c r="I62">
        <v>2.9420000000000002</v>
      </c>
      <c r="J62">
        <v>9.5549999999999997</v>
      </c>
      <c r="K62">
        <v>9.0999999999999998E-2</v>
      </c>
      <c r="L62" s="6">
        <v>43851043</v>
      </c>
      <c r="M62" s="6"/>
      <c r="N62" s="7">
        <v>43946</v>
      </c>
    </row>
    <row r="63" spans="1:16" hidden="1" x14ac:dyDescent="0.25">
      <c r="A63" t="s">
        <v>15</v>
      </c>
      <c r="B63" t="s">
        <v>19</v>
      </c>
      <c r="C63" s="7">
        <v>43947</v>
      </c>
      <c r="D63">
        <v>3382</v>
      </c>
      <c r="E63">
        <v>126</v>
      </c>
      <c r="F63">
        <v>425</v>
      </c>
      <c r="G63">
        <v>6</v>
      </c>
      <c r="H63">
        <v>77.125</v>
      </c>
      <c r="I63">
        <v>2.8730000000000002</v>
      </c>
      <c r="J63">
        <v>9.6920000000000002</v>
      </c>
      <c r="K63">
        <v>0.13700000000000001</v>
      </c>
      <c r="L63" s="6">
        <v>43851043</v>
      </c>
      <c r="M63" s="6"/>
      <c r="N63" s="7">
        <v>43947</v>
      </c>
    </row>
    <row r="64" spans="1:16" hidden="1" x14ac:dyDescent="0.25">
      <c r="A64" t="s">
        <v>15</v>
      </c>
      <c r="B64" t="s">
        <v>19</v>
      </c>
      <c r="C64" s="7">
        <v>43948</v>
      </c>
      <c r="D64">
        <v>3517</v>
      </c>
      <c r="E64">
        <v>135</v>
      </c>
      <c r="F64">
        <v>432</v>
      </c>
      <c r="G64">
        <v>7</v>
      </c>
      <c r="H64">
        <v>80.203000000000003</v>
      </c>
      <c r="I64">
        <v>3.0790000000000002</v>
      </c>
      <c r="J64">
        <v>9.8520000000000003</v>
      </c>
      <c r="K64">
        <v>0.16</v>
      </c>
      <c r="L64" s="6">
        <v>43851043</v>
      </c>
      <c r="M64" s="6"/>
      <c r="N64" s="7">
        <v>43948</v>
      </c>
    </row>
    <row r="65" spans="1:14" hidden="1" x14ac:dyDescent="0.25">
      <c r="A65" t="s">
        <v>15</v>
      </c>
      <c r="B65" t="s">
        <v>19</v>
      </c>
      <c r="C65" s="7">
        <v>43949</v>
      </c>
      <c r="D65">
        <v>3649</v>
      </c>
      <c r="E65">
        <v>132</v>
      </c>
      <c r="F65">
        <v>437</v>
      </c>
      <c r="G65">
        <v>5</v>
      </c>
      <c r="H65">
        <v>83.213999999999999</v>
      </c>
      <c r="I65">
        <v>3.01</v>
      </c>
      <c r="J65">
        <v>9.9659999999999993</v>
      </c>
      <c r="K65">
        <v>0.114</v>
      </c>
      <c r="L65" s="6">
        <v>43851043</v>
      </c>
      <c r="M65" s="6"/>
      <c r="N65" s="7">
        <v>43949</v>
      </c>
    </row>
    <row r="66" spans="1:14" hidden="1" x14ac:dyDescent="0.25">
      <c r="A66" t="s">
        <v>15</v>
      </c>
      <c r="B66" t="s">
        <v>19</v>
      </c>
      <c r="C66" s="7">
        <v>43950</v>
      </c>
      <c r="D66">
        <v>3848</v>
      </c>
      <c r="E66">
        <v>199</v>
      </c>
      <c r="F66">
        <v>444</v>
      </c>
      <c r="G66">
        <v>7</v>
      </c>
      <c r="H66">
        <v>87.751999999999995</v>
      </c>
      <c r="I66">
        <v>4.5380000000000003</v>
      </c>
      <c r="J66">
        <v>10.125</v>
      </c>
      <c r="K66">
        <v>0.16</v>
      </c>
      <c r="L66" s="6">
        <v>43851043</v>
      </c>
      <c r="M66" s="6"/>
      <c r="N66" s="7">
        <v>43950</v>
      </c>
    </row>
    <row r="67" spans="1:14" hidden="1" x14ac:dyDescent="0.25">
      <c r="A67" t="s">
        <v>15</v>
      </c>
      <c r="B67" t="s">
        <v>19</v>
      </c>
      <c r="C67" s="7">
        <v>43951</v>
      </c>
      <c r="D67">
        <v>4006</v>
      </c>
      <c r="E67">
        <v>158</v>
      </c>
      <c r="F67">
        <v>450</v>
      </c>
      <c r="G67">
        <v>6</v>
      </c>
      <c r="H67">
        <v>91.355000000000004</v>
      </c>
      <c r="I67">
        <v>3.6030000000000002</v>
      </c>
      <c r="J67">
        <v>10.262</v>
      </c>
      <c r="K67">
        <v>0.13700000000000001</v>
      </c>
      <c r="L67" s="6">
        <v>43851043</v>
      </c>
      <c r="M67" s="6"/>
      <c r="N67" s="7">
        <v>43951</v>
      </c>
    </row>
    <row r="68" spans="1:14" hidden="1" x14ac:dyDescent="0.25">
      <c r="A68" t="s">
        <v>15</v>
      </c>
      <c r="B68" t="s">
        <v>19</v>
      </c>
      <c r="C68" s="7">
        <v>43952</v>
      </c>
      <c r="D68">
        <v>4154</v>
      </c>
      <c r="E68">
        <v>148</v>
      </c>
      <c r="F68">
        <v>453</v>
      </c>
      <c r="G68">
        <v>3</v>
      </c>
      <c r="H68">
        <v>94.73</v>
      </c>
      <c r="I68">
        <v>3.375</v>
      </c>
      <c r="J68">
        <v>10.33</v>
      </c>
      <c r="K68">
        <v>6.8000000000000005E-2</v>
      </c>
      <c r="L68" s="6">
        <v>43851043</v>
      </c>
      <c r="M68" s="6"/>
      <c r="N68" s="7">
        <v>43952</v>
      </c>
    </row>
    <row r="69" spans="1:14" hidden="1" x14ac:dyDescent="0.25">
      <c r="A69" t="s">
        <v>15</v>
      </c>
      <c r="B69" t="s">
        <v>19</v>
      </c>
      <c r="C69" s="7">
        <v>43953</v>
      </c>
      <c r="D69">
        <v>4295</v>
      </c>
      <c r="E69">
        <v>141</v>
      </c>
      <c r="F69">
        <v>459</v>
      </c>
      <c r="G69">
        <v>6</v>
      </c>
      <c r="H69">
        <v>97.944999999999993</v>
      </c>
      <c r="I69">
        <v>3.2149999999999999</v>
      </c>
      <c r="J69">
        <v>10.467000000000001</v>
      </c>
      <c r="K69">
        <v>0.13700000000000001</v>
      </c>
      <c r="L69" s="6">
        <v>43851043</v>
      </c>
      <c r="M69" s="6"/>
      <c r="N69" s="7">
        <v>43953</v>
      </c>
    </row>
    <row r="70" spans="1:14" hidden="1" x14ac:dyDescent="0.25">
      <c r="A70" t="s">
        <v>15</v>
      </c>
      <c r="B70" t="s">
        <v>19</v>
      </c>
      <c r="C70" s="7">
        <v>43954</v>
      </c>
      <c r="D70">
        <v>4474</v>
      </c>
      <c r="E70">
        <v>179</v>
      </c>
      <c r="F70">
        <v>463</v>
      </c>
      <c r="G70">
        <v>4</v>
      </c>
      <c r="H70">
        <v>102.027</v>
      </c>
      <c r="I70">
        <v>4.0819999999999999</v>
      </c>
      <c r="J70">
        <v>10.558</v>
      </c>
      <c r="K70">
        <v>9.0999999999999998E-2</v>
      </c>
      <c r="L70" s="6">
        <v>43851043</v>
      </c>
      <c r="M70" s="6"/>
      <c r="N70" s="7">
        <v>43954</v>
      </c>
    </row>
    <row r="71" spans="1:14" hidden="1" x14ac:dyDescent="0.25">
      <c r="A71" t="s">
        <v>15</v>
      </c>
      <c r="B71" t="s">
        <v>19</v>
      </c>
      <c r="C71" s="7">
        <v>43955</v>
      </c>
      <c r="D71">
        <v>4648</v>
      </c>
      <c r="E71">
        <v>174</v>
      </c>
      <c r="F71">
        <v>465</v>
      </c>
      <c r="G71">
        <v>2</v>
      </c>
      <c r="H71">
        <v>105.995</v>
      </c>
      <c r="I71">
        <v>3.968</v>
      </c>
      <c r="J71">
        <v>10.603999999999999</v>
      </c>
      <c r="K71">
        <v>4.5999999999999999E-2</v>
      </c>
      <c r="L71" s="6">
        <v>43851043</v>
      </c>
      <c r="M71" s="6"/>
      <c r="N71" s="7">
        <v>43955</v>
      </c>
    </row>
    <row r="72" spans="1:14" hidden="1" x14ac:dyDescent="0.25">
      <c r="A72" t="s">
        <v>15</v>
      </c>
      <c r="B72" t="s">
        <v>19</v>
      </c>
      <c r="C72" s="7">
        <v>43956</v>
      </c>
      <c r="D72">
        <v>4838</v>
      </c>
      <c r="E72">
        <v>190</v>
      </c>
      <c r="F72">
        <v>470</v>
      </c>
      <c r="G72">
        <v>5</v>
      </c>
      <c r="H72">
        <v>110.328</v>
      </c>
      <c r="I72">
        <v>4.3330000000000002</v>
      </c>
      <c r="J72">
        <v>10.718</v>
      </c>
      <c r="K72">
        <v>0.114</v>
      </c>
      <c r="L72" s="6">
        <v>43851043</v>
      </c>
      <c r="M72" s="6"/>
      <c r="N72" s="7">
        <v>43956</v>
      </c>
    </row>
    <row r="73" spans="1:14" hidden="1" x14ac:dyDescent="0.25">
      <c r="A73" t="s">
        <v>15</v>
      </c>
      <c r="B73" t="s">
        <v>19</v>
      </c>
      <c r="C73" s="7">
        <v>43957</v>
      </c>
      <c r="D73">
        <v>4997</v>
      </c>
      <c r="E73">
        <v>159</v>
      </c>
      <c r="F73">
        <v>476</v>
      </c>
      <c r="G73">
        <v>6</v>
      </c>
      <c r="H73">
        <v>113.95399999999999</v>
      </c>
      <c r="I73">
        <v>3.6259999999999999</v>
      </c>
      <c r="J73">
        <v>10.855</v>
      </c>
      <c r="K73">
        <v>0.13700000000000001</v>
      </c>
      <c r="L73" s="6">
        <v>43851043</v>
      </c>
      <c r="M73" s="6"/>
      <c r="N73" s="7">
        <v>43957</v>
      </c>
    </row>
    <row r="74" spans="1:14" hidden="1" x14ac:dyDescent="0.25">
      <c r="A74" t="s">
        <v>15</v>
      </c>
      <c r="B74" t="s">
        <v>19</v>
      </c>
      <c r="C74" s="7">
        <v>43958</v>
      </c>
      <c r="D74">
        <v>5182</v>
      </c>
      <c r="E74">
        <v>185</v>
      </c>
      <c r="F74">
        <v>483</v>
      </c>
      <c r="G74">
        <v>7</v>
      </c>
      <c r="H74">
        <v>118.173</v>
      </c>
      <c r="I74">
        <v>4.2190000000000003</v>
      </c>
      <c r="J74">
        <v>11.015000000000001</v>
      </c>
      <c r="K74">
        <v>0.16</v>
      </c>
      <c r="L74" s="6">
        <v>43851043</v>
      </c>
      <c r="M74" s="6"/>
      <c r="N74" s="7">
        <v>43958</v>
      </c>
    </row>
    <row r="75" spans="1:14" hidden="1" x14ac:dyDescent="0.25">
      <c r="A75" t="s">
        <v>15</v>
      </c>
      <c r="B75" t="s">
        <v>19</v>
      </c>
      <c r="C75" s="7">
        <v>43959</v>
      </c>
      <c r="D75">
        <v>5369</v>
      </c>
      <c r="E75">
        <v>187</v>
      </c>
      <c r="F75">
        <v>488</v>
      </c>
      <c r="G75">
        <v>5</v>
      </c>
      <c r="H75">
        <v>122.437</v>
      </c>
      <c r="I75">
        <v>4.2640000000000002</v>
      </c>
      <c r="J75">
        <v>11.129</v>
      </c>
      <c r="K75">
        <v>0.114</v>
      </c>
      <c r="L75" s="6">
        <v>43851043</v>
      </c>
      <c r="M75" s="6"/>
      <c r="N75" s="7">
        <v>43959</v>
      </c>
    </row>
    <row r="76" spans="1:14" hidden="1" x14ac:dyDescent="0.25">
      <c r="A76" t="s">
        <v>15</v>
      </c>
      <c r="B76" t="s">
        <v>19</v>
      </c>
      <c r="C76" s="7">
        <v>43960</v>
      </c>
      <c r="D76">
        <v>5558</v>
      </c>
      <c r="E76">
        <v>189</v>
      </c>
      <c r="F76">
        <v>494</v>
      </c>
      <c r="G76">
        <v>6</v>
      </c>
      <c r="H76">
        <v>126.747</v>
      </c>
      <c r="I76">
        <v>4.3099999999999996</v>
      </c>
      <c r="J76">
        <v>11.265000000000001</v>
      </c>
      <c r="K76">
        <v>0.13700000000000001</v>
      </c>
      <c r="L76" s="6">
        <v>43851043</v>
      </c>
      <c r="M76" s="6"/>
      <c r="N76" s="7">
        <v>43960</v>
      </c>
    </row>
    <row r="77" spans="1:14" hidden="1" x14ac:dyDescent="0.25">
      <c r="A77" t="s">
        <v>15</v>
      </c>
      <c r="B77" t="s">
        <v>19</v>
      </c>
      <c r="C77" s="7">
        <v>43961</v>
      </c>
      <c r="D77">
        <v>5723</v>
      </c>
      <c r="E77">
        <v>165</v>
      </c>
      <c r="F77">
        <v>502</v>
      </c>
      <c r="G77">
        <v>8</v>
      </c>
      <c r="H77">
        <v>130.51</v>
      </c>
      <c r="I77">
        <v>3.7629999999999999</v>
      </c>
      <c r="J77">
        <v>11.448</v>
      </c>
      <c r="K77">
        <v>0.182</v>
      </c>
      <c r="L77" s="6">
        <v>43851043</v>
      </c>
      <c r="M77" s="6"/>
      <c r="N77" s="7">
        <v>43961</v>
      </c>
    </row>
    <row r="78" spans="1:14" hidden="1" x14ac:dyDescent="0.25">
      <c r="A78" t="s">
        <v>15</v>
      </c>
      <c r="B78" t="s">
        <v>19</v>
      </c>
      <c r="C78" s="7">
        <v>43962</v>
      </c>
      <c r="D78">
        <v>5891</v>
      </c>
      <c r="E78">
        <v>168</v>
      </c>
      <c r="F78">
        <v>507</v>
      </c>
      <c r="G78">
        <v>5</v>
      </c>
      <c r="H78">
        <v>134.34100000000001</v>
      </c>
      <c r="I78">
        <v>3.831</v>
      </c>
      <c r="J78">
        <v>11.561999999999999</v>
      </c>
      <c r="K78">
        <v>0.114</v>
      </c>
      <c r="L78" s="6">
        <v>43851043</v>
      </c>
      <c r="M78" s="6"/>
      <c r="N78" s="7">
        <v>43962</v>
      </c>
    </row>
    <row r="79" spans="1:14" hidden="1" x14ac:dyDescent="0.25">
      <c r="A79" t="s">
        <v>15</v>
      </c>
      <c r="B79" t="s">
        <v>19</v>
      </c>
      <c r="C79" s="7">
        <v>43963</v>
      </c>
      <c r="D79">
        <v>6067</v>
      </c>
      <c r="E79">
        <v>176</v>
      </c>
      <c r="F79">
        <v>515</v>
      </c>
      <c r="G79">
        <v>8</v>
      </c>
      <c r="H79">
        <v>138.35499999999999</v>
      </c>
      <c r="I79">
        <v>4.0140000000000002</v>
      </c>
      <c r="J79">
        <v>11.744</v>
      </c>
      <c r="K79">
        <v>0.182</v>
      </c>
      <c r="L79" s="6">
        <v>43851043</v>
      </c>
      <c r="M79" s="6"/>
      <c r="N79" s="7">
        <v>43963</v>
      </c>
    </row>
    <row r="80" spans="1:14" hidden="1" x14ac:dyDescent="0.25">
      <c r="A80" t="s">
        <v>15</v>
      </c>
      <c r="B80" t="s">
        <v>19</v>
      </c>
      <c r="C80" s="7">
        <v>43964</v>
      </c>
      <c r="D80">
        <v>6253</v>
      </c>
      <c r="E80">
        <v>186</v>
      </c>
      <c r="F80">
        <v>522</v>
      </c>
      <c r="G80">
        <v>7</v>
      </c>
      <c r="H80">
        <v>142.596</v>
      </c>
      <c r="I80">
        <v>4.242</v>
      </c>
      <c r="J80">
        <v>11.904</v>
      </c>
      <c r="K80">
        <v>0.16</v>
      </c>
      <c r="L80" s="6">
        <v>43851043</v>
      </c>
      <c r="M80" s="6"/>
      <c r="N80" s="7">
        <v>43964</v>
      </c>
    </row>
    <row r="81" spans="1:14" hidden="1" x14ac:dyDescent="0.25">
      <c r="A81" t="s">
        <v>15</v>
      </c>
      <c r="B81" t="s">
        <v>19</v>
      </c>
      <c r="C81" s="7">
        <v>43965</v>
      </c>
      <c r="D81">
        <v>6442</v>
      </c>
      <c r="E81">
        <v>189</v>
      </c>
      <c r="F81">
        <v>529</v>
      </c>
      <c r="G81">
        <v>7</v>
      </c>
      <c r="H81">
        <v>146.90600000000001</v>
      </c>
      <c r="I81">
        <v>4.3099999999999996</v>
      </c>
      <c r="J81">
        <v>12.064</v>
      </c>
      <c r="K81">
        <v>0.16</v>
      </c>
      <c r="L81" s="6">
        <v>43851043</v>
      </c>
      <c r="M81" s="6"/>
      <c r="N81" s="7">
        <v>43965</v>
      </c>
    </row>
    <row r="82" spans="1:14" hidden="1" x14ac:dyDescent="0.25">
      <c r="A82" t="s">
        <v>15</v>
      </c>
      <c r="B82" t="s">
        <v>19</v>
      </c>
      <c r="C82" s="7">
        <v>43966</v>
      </c>
      <c r="D82">
        <v>6629</v>
      </c>
      <c r="E82">
        <v>187</v>
      </c>
      <c r="F82">
        <v>536</v>
      </c>
      <c r="G82">
        <v>7</v>
      </c>
      <c r="H82">
        <v>151.17099999999999</v>
      </c>
      <c r="I82">
        <v>4.2640000000000002</v>
      </c>
      <c r="J82">
        <v>12.223000000000001</v>
      </c>
      <c r="K82">
        <v>0.16</v>
      </c>
      <c r="L82" s="6">
        <v>43851043</v>
      </c>
      <c r="M82" s="6"/>
      <c r="N82" s="7">
        <v>43966</v>
      </c>
    </row>
    <row r="83" spans="1:14" hidden="1" x14ac:dyDescent="0.25">
      <c r="A83" t="s">
        <v>15</v>
      </c>
      <c r="B83" t="s">
        <v>19</v>
      </c>
      <c r="C83" s="7">
        <v>43967</v>
      </c>
      <c r="D83">
        <v>6821</v>
      </c>
      <c r="E83">
        <v>192</v>
      </c>
      <c r="F83">
        <v>542</v>
      </c>
      <c r="G83">
        <v>6</v>
      </c>
      <c r="H83">
        <v>155.54900000000001</v>
      </c>
      <c r="I83">
        <v>4.3780000000000001</v>
      </c>
      <c r="J83">
        <v>12.36</v>
      </c>
      <c r="K83">
        <v>0.13700000000000001</v>
      </c>
      <c r="L83" s="6">
        <v>43851043</v>
      </c>
      <c r="M83" s="6"/>
      <c r="N83" s="7">
        <v>43967</v>
      </c>
    </row>
    <row r="84" spans="1:14" hidden="1" x14ac:dyDescent="0.25">
      <c r="A84" t="s">
        <v>15</v>
      </c>
      <c r="B84" t="s">
        <v>19</v>
      </c>
      <c r="C84" s="7">
        <v>43968</v>
      </c>
      <c r="D84">
        <v>7019</v>
      </c>
      <c r="E84">
        <v>198</v>
      </c>
      <c r="F84">
        <v>548</v>
      </c>
      <c r="G84">
        <v>6</v>
      </c>
      <c r="H84">
        <v>160.065</v>
      </c>
      <c r="I84">
        <v>4.5149999999999997</v>
      </c>
      <c r="J84">
        <v>12.497</v>
      </c>
      <c r="K84">
        <v>0.13700000000000001</v>
      </c>
      <c r="L84" s="6">
        <v>43851043</v>
      </c>
      <c r="M84" s="6"/>
      <c r="N84" s="7">
        <v>43968</v>
      </c>
    </row>
    <row r="85" spans="1:14" hidden="1" x14ac:dyDescent="0.25">
      <c r="A85" t="s">
        <v>15</v>
      </c>
      <c r="B85" t="s">
        <v>19</v>
      </c>
      <c r="C85" s="7">
        <v>43969</v>
      </c>
      <c r="D85">
        <v>7201</v>
      </c>
      <c r="E85">
        <v>182</v>
      </c>
      <c r="F85">
        <v>555</v>
      </c>
      <c r="G85">
        <v>7</v>
      </c>
      <c r="H85">
        <v>164.215</v>
      </c>
      <c r="I85">
        <v>4.1500000000000004</v>
      </c>
      <c r="J85">
        <v>12.656000000000001</v>
      </c>
      <c r="K85">
        <v>0.16</v>
      </c>
      <c r="L85" s="6">
        <v>43851043</v>
      </c>
      <c r="M85" s="6"/>
      <c r="N85" s="7">
        <v>43969</v>
      </c>
    </row>
    <row r="86" spans="1:14" hidden="1" x14ac:dyDescent="0.25">
      <c r="A86" t="s">
        <v>15</v>
      </c>
      <c r="B86" t="s">
        <v>19</v>
      </c>
      <c r="C86" s="7">
        <v>43970</v>
      </c>
      <c r="D86">
        <v>7377</v>
      </c>
      <c r="E86">
        <v>176</v>
      </c>
      <c r="F86">
        <v>561</v>
      </c>
      <c r="G86">
        <v>6</v>
      </c>
      <c r="H86">
        <v>168.22900000000001</v>
      </c>
      <c r="I86">
        <v>4.0140000000000002</v>
      </c>
      <c r="J86">
        <v>12.792999999999999</v>
      </c>
      <c r="K86">
        <v>0.13700000000000001</v>
      </c>
      <c r="L86" s="6">
        <v>43851043</v>
      </c>
      <c r="M86" s="6"/>
      <c r="N86" s="7">
        <v>43970</v>
      </c>
    </row>
    <row r="87" spans="1:14" hidden="1" x14ac:dyDescent="0.25">
      <c r="A87" t="s">
        <v>15</v>
      </c>
      <c r="B87" t="s">
        <v>19</v>
      </c>
      <c r="C87" s="7">
        <v>43971</v>
      </c>
      <c r="D87">
        <v>7542</v>
      </c>
      <c r="E87">
        <v>165</v>
      </c>
      <c r="F87">
        <v>568</v>
      </c>
      <c r="G87">
        <v>7</v>
      </c>
      <c r="H87">
        <v>171.99100000000001</v>
      </c>
      <c r="I87">
        <v>3.7629999999999999</v>
      </c>
      <c r="J87">
        <v>12.952999999999999</v>
      </c>
      <c r="K87">
        <v>0.16</v>
      </c>
      <c r="L87" s="6">
        <v>43851043</v>
      </c>
      <c r="M87" s="6"/>
      <c r="N87" s="7">
        <v>43971</v>
      </c>
    </row>
    <row r="88" spans="1:14" hidden="1" x14ac:dyDescent="0.25">
      <c r="A88" t="s">
        <v>15</v>
      </c>
      <c r="B88" t="s">
        <v>19</v>
      </c>
      <c r="C88" s="7">
        <v>43972</v>
      </c>
      <c r="D88">
        <v>7728</v>
      </c>
      <c r="E88">
        <v>186</v>
      </c>
      <c r="F88">
        <v>575</v>
      </c>
      <c r="G88">
        <v>7</v>
      </c>
      <c r="H88">
        <v>176.233</v>
      </c>
      <c r="I88">
        <v>4.242</v>
      </c>
      <c r="J88">
        <v>13.113</v>
      </c>
      <c r="K88">
        <v>0.16</v>
      </c>
      <c r="L88" s="6">
        <v>43851043</v>
      </c>
      <c r="M88" s="6"/>
      <c r="N88" s="7">
        <v>43972</v>
      </c>
    </row>
    <row r="89" spans="1:14" hidden="1" x14ac:dyDescent="0.25">
      <c r="A89" t="s">
        <v>15</v>
      </c>
      <c r="B89" t="s">
        <v>19</v>
      </c>
      <c r="C89" s="7">
        <v>43973</v>
      </c>
      <c r="D89">
        <v>7918</v>
      </c>
      <c r="E89">
        <v>190</v>
      </c>
      <c r="F89">
        <v>582</v>
      </c>
      <c r="G89">
        <v>7</v>
      </c>
      <c r="H89">
        <v>180.566</v>
      </c>
      <c r="I89">
        <v>4.3330000000000002</v>
      </c>
      <c r="J89">
        <v>13.272</v>
      </c>
      <c r="K89">
        <v>0.16</v>
      </c>
      <c r="L89" s="6">
        <v>43851043</v>
      </c>
      <c r="M89" s="6"/>
      <c r="N89" s="7">
        <v>43973</v>
      </c>
    </row>
    <row r="90" spans="1:14" hidden="1" x14ac:dyDescent="0.25">
      <c r="A90" t="s">
        <v>15</v>
      </c>
      <c r="B90" t="s">
        <v>19</v>
      </c>
      <c r="C90" s="7">
        <v>43974</v>
      </c>
      <c r="D90">
        <v>8113</v>
      </c>
      <c r="E90">
        <v>195</v>
      </c>
      <c r="F90">
        <v>592</v>
      </c>
      <c r="G90">
        <v>10</v>
      </c>
      <c r="H90">
        <v>185.01300000000001</v>
      </c>
      <c r="I90">
        <v>4.4470000000000001</v>
      </c>
      <c r="J90">
        <v>13.5</v>
      </c>
      <c r="K90">
        <v>0.22800000000000001</v>
      </c>
      <c r="L90" s="6">
        <v>43851043</v>
      </c>
      <c r="M90" s="6"/>
      <c r="N90" s="7">
        <v>43974</v>
      </c>
    </row>
    <row r="91" spans="1:14" hidden="1" x14ac:dyDescent="0.25">
      <c r="A91" t="s">
        <v>15</v>
      </c>
      <c r="B91" t="s">
        <v>19</v>
      </c>
      <c r="C91" s="7">
        <v>43975</v>
      </c>
      <c r="D91">
        <v>8306</v>
      </c>
      <c r="E91">
        <v>193</v>
      </c>
      <c r="F91">
        <v>600</v>
      </c>
      <c r="G91">
        <v>8</v>
      </c>
      <c r="H91">
        <v>189.41399999999999</v>
      </c>
      <c r="I91">
        <v>4.4009999999999998</v>
      </c>
      <c r="J91">
        <v>13.683</v>
      </c>
      <c r="K91">
        <v>0.182</v>
      </c>
      <c r="L91" s="6">
        <v>43851043</v>
      </c>
      <c r="M91" s="6"/>
      <c r="N91" s="7">
        <v>43975</v>
      </c>
    </row>
    <row r="92" spans="1:14" hidden="1" x14ac:dyDescent="0.25">
      <c r="A92" t="s">
        <v>15</v>
      </c>
      <c r="B92" t="s">
        <v>19</v>
      </c>
      <c r="C92" s="7">
        <v>43976</v>
      </c>
      <c r="D92">
        <v>8503</v>
      </c>
      <c r="E92">
        <v>197</v>
      </c>
      <c r="F92">
        <v>609</v>
      </c>
      <c r="G92">
        <v>9</v>
      </c>
      <c r="H92">
        <v>193.90600000000001</v>
      </c>
      <c r="I92">
        <v>4.492</v>
      </c>
      <c r="J92">
        <v>13.888</v>
      </c>
      <c r="K92">
        <v>0.20499999999999999</v>
      </c>
      <c r="L92" s="6">
        <v>43851043</v>
      </c>
      <c r="M92" s="6"/>
      <c r="N92" s="7">
        <v>43976</v>
      </c>
    </row>
    <row r="93" spans="1:14" hidden="1" x14ac:dyDescent="0.25">
      <c r="A93" t="s">
        <v>15</v>
      </c>
      <c r="B93" t="s">
        <v>19</v>
      </c>
      <c r="C93" s="7">
        <v>43977</v>
      </c>
      <c r="D93">
        <v>8697</v>
      </c>
      <c r="E93">
        <v>194</v>
      </c>
      <c r="F93">
        <v>617</v>
      </c>
      <c r="G93">
        <v>8</v>
      </c>
      <c r="H93">
        <v>198.33099999999999</v>
      </c>
      <c r="I93">
        <v>4.4240000000000004</v>
      </c>
      <c r="J93">
        <v>14.07</v>
      </c>
      <c r="K93">
        <v>0.182</v>
      </c>
      <c r="L93" s="6">
        <v>43851043</v>
      </c>
      <c r="M93" s="6"/>
      <c r="N93" s="7">
        <v>43977</v>
      </c>
    </row>
    <row r="94" spans="1:14" hidden="1" x14ac:dyDescent="0.25">
      <c r="A94" t="s">
        <v>15</v>
      </c>
      <c r="B94" t="s">
        <v>19</v>
      </c>
      <c r="C94" s="7">
        <v>43978</v>
      </c>
      <c r="D94">
        <v>8857</v>
      </c>
      <c r="E94">
        <v>160</v>
      </c>
      <c r="F94">
        <v>623</v>
      </c>
      <c r="G94">
        <v>6</v>
      </c>
      <c r="H94">
        <v>201.97900000000001</v>
      </c>
      <c r="I94">
        <v>3.649</v>
      </c>
      <c r="J94">
        <v>14.207000000000001</v>
      </c>
      <c r="K94">
        <v>0.13700000000000001</v>
      </c>
      <c r="L94" s="6">
        <v>43851043</v>
      </c>
      <c r="M94" s="6"/>
      <c r="N94" s="7">
        <v>43978</v>
      </c>
    </row>
    <row r="95" spans="1:14" hidden="1" x14ac:dyDescent="0.25">
      <c r="A95" t="s">
        <v>15</v>
      </c>
      <c r="B95" t="s">
        <v>19</v>
      </c>
      <c r="C95" s="7">
        <v>43979</v>
      </c>
      <c r="D95">
        <v>8997</v>
      </c>
      <c r="E95">
        <v>140</v>
      </c>
      <c r="F95">
        <v>630</v>
      </c>
      <c r="G95">
        <v>7</v>
      </c>
      <c r="H95">
        <v>205.172</v>
      </c>
      <c r="I95">
        <v>3.1930000000000001</v>
      </c>
      <c r="J95">
        <v>14.367000000000001</v>
      </c>
      <c r="K95">
        <v>0.16</v>
      </c>
      <c r="L95" s="6">
        <v>43851043</v>
      </c>
      <c r="M95" s="6"/>
      <c r="N95" s="7">
        <v>43979</v>
      </c>
    </row>
    <row r="96" spans="1:14" hidden="1" x14ac:dyDescent="0.25">
      <c r="A96" t="s">
        <v>15</v>
      </c>
      <c r="B96" t="s">
        <v>19</v>
      </c>
      <c r="C96" s="7">
        <v>43980</v>
      </c>
      <c r="D96">
        <v>9134</v>
      </c>
      <c r="E96">
        <v>137</v>
      </c>
      <c r="F96">
        <v>638</v>
      </c>
      <c r="G96">
        <v>8</v>
      </c>
      <c r="H96">
        <v>208.29599999999999</v>
      </c>
      <c r="I96">
        <v>3.1240000000000001</v>
      </c>
      <c r="J96">
        <v>14.548999999999999</v>
      </c>
      <c r="K96">
        <v>0.182</v>
      </c>
      <c r="L96" s="6">
        <v>43851043</v>
      </c>
      <c r="M96" s="6"/>
      <c r="N96" s="7">
        <v>43980</v>
      </c>
    </row>
    <row r="97" spans="1:14" hidden="1" x14ac:dyDescent="0.25">
      <c r="A97" t="s">
        <v>15</v>
      </c>
      <c r="B97" t="s">
        <v>19</v>
      </c>
      <c r="C97" s="7">
        <v>43981</v>
      </c>
      <c r="D97">
        <v>9267</v>
      </c>
      <c r="E97">
        <v>133</v>
      </c>
      <c r="F97">
        <v>646</v>
      </c>
      <c r="G97">
        <v>8</v>
      </c>
      <c r="H97">
        <v>211.32900000000001</v>
      </c>
      <c r="I97">
        <v>3.0329999999999999</v>
      </c>
      <c r="J97">
        <v>14.731999999999999</v>
      </c>
      <c r="K97">
        <v>0.182</v>
      </c>
      <c r="L97" s="6">
        <v>43851043</v>
      </c>
      <c r="M97" s="6"/>
      <c r="N97" s="7">
        <v>43981</v>
      </c>
    </row>
    <row r="98" spans="1:14" hidden="1" x14ac:dyDescent="0.25">
      <c r="A98" t="s">
        <v>15</v>
      </c>
      <c r="B98" t="s">
        <v>19</v>
      </c>
      <c r="C98" s="7">
        <v>43982</v>
      </c>
      <c r="D98">
        <v>9394</v>
      </c>
      <c r="E98">
        <v>127</v>
      </c>
      <c r="F98">
        <v>653</v>
      </c>
      <c r="G98">
        <v>7</v>
      </c>
      <c r="H98">
        <v>214.22499999999999</v>
      </c>
      <c r="I98">
        <v>2.8959999999999999</v>
      </c>
      <c r="J98">
        <v>14.891</v>
      </c>
      <c r="K98">
        <v>0.16</v>
      </c>
      <c r="L98" s="6">
        <v>43851043</v>
      </c>
      <c r="M98" s="6"/>
      <c r="N98" s="7">
        <v>43982</v>
      </c>
    </row>
    <row r="99" spans="1:14" hidden="1" x14ac:dyDescent="0.25">
      <c r="A99" t="s">
        <v>15</v>
      </c>
      <c r="B99" t="s">
        <v>19</v>
      </c>
      <c r="C99" s="7">
        <v>43983</v>
      </c>
      <c r="D99">
        <v>9513</v>
      </c>
      <c r="E99">
        <v>119</v>
      </c>
      <c r="F99">
        <v>661</v>
      </c>
      <c r="G99">
        <v>8</v>
      </c>
      <c r="H99">
        <v>216.93899999999999</v>
      </c>
      <c r="I99">
        <v>2.714</v>
      </c>
      <c r="J99">
        <v>15.074</v>
      </c>
      <c r="K99">
        <v>0.182</v>
      </c>
      <c r="L99" s="6">
        <v>43851043</v>
      </c>
      <c r="M99" s="6"/>
      <c r="N99" s="7">
        <v>43983</v>
      </c>
    </row>
    <row r="100" spans="1:14" hidden="1" x14ac:dyDescent="0.25">
      <c r="A100" t="s">
        <v>15</v>
      </c>
      <c r="B100" t="s">
        <v>19</v>
      </c>
      <c r="C100" s="7">
        <v>43984</v>
      </c>
      <c r="D100">
        <v>9626</v>
      </c>
      <c r="E100">
        <v>113</v>
      </c>
      <c r="F100">
        <v>667</v>
      </c>
      <c r="G100">
        <v>6</v>
      </c>
      <c r="H100">
        <v>219.51599999999999</v>
      </c>
      <c r="I100">
        <v>2.577</v>
      </c>
      <c r="J100">
        <v>15.211</v>
      </c>
      <c r="K100">
        <v>0.13700000000000001</v>
      </c>
      <c r="L100" s="6">
        <v>43851043</v>
      </c>
      <c r="M100" s="6"/>
      <c r="N100" s="7">
        <v>43984</v>
      </c>
    </row>
    <row r="101" spans="1:14" hidden="1" x14ac:dyDescent="0.25">
      <c r="A101" t="s">
        <v>15</v>
      </c>
      <c r="B101" t="s">
        <v>19</v>
      </c>
      <c r="C101" s="7">
        <v>43985</v>
      </c>
      <c r="D101">
        <v>9733</v>
      </c>
      <c r="E101">
        <v>107</v>
      </c>
      <c r="F101">
        <v>673</v>
      </c>
      <c r="G101">
        <v>6</v>
      </c>
      <c r="H101">
        <v>221.95599999999999</v>
      </c>
      <c r="I101">
        <v>2.44</v>
      </c>
      <c r="J101">
        <v>15.347</v>
      </c>
      <c r="K101">
        <v>0.13700000000000001</v>
      </c>
      <c r="L101" s="6">
        <v>43851043</v>
      </c>
      <c r="M101" s="6"/>
      <c r="N101" s="7">
        <v>43985</v>
      </c>
    </row>
    <row r="102" spans="1:14" hidden="1" x14ac:dyDescent="0.25">
      <c r="A102" t="s">
        <v>15</v>
      </c>
      <c r="B102" t="s">
        <v>19</v>
      </c>
      <c r="C102" s="7">
        <v>43986</v>
      </c>
      <c r="D102">
        <v>9831</v>
      </c>
      <c r="E102">
        <v>98</v>
      </c>
      <c r="F102">
        <v>681</v>
      </c>
      <c r="G102">
        <v>8</v>
      </c>
      <c r="H102">
        <v>224.191</v>
      </c>
      <c r="I102">
        <v>2.2349999999999999</v>
      </c>
      <c r="J102">
        <v>15.53</v>
      </c>
      <c r="K102">
        <v>0.182</v>
      </c>
      <c r="L102" s="6">
        <v>43851043</v>
      </c>
      <c r="M102" s="6"/>
      <c r="N102" s="7">
        <v>43986</v>
      </c>
    </row>
    <row r="103" spans="1:14" hidden="1" x14ac:dyDescent="0.25">
      <c r="A103" t="s">
        <v>15</v>
      </c>
      <c r="B103" t="s">
        <v>19</v>
      </c>
      <c r="C103" s="7">
        <v>43987</v>
      </c>
      <c r="D103">
        <v>9935</v>
      </c>
      <c r="E103">
        <v>104</v>
      </c>
      <c r="F103">
        <v>690</v>
      </c>
      <c r="G103">
        <v>9</v>
      </c>
      <c r="H103">
        <v>226.56200000000001</v>
      </c>
      <c r="I103">
        <v>2.3719999999999999</v>
      </c>
      <c r="J103">
        <v>15.734999999999999</v>
      </c>
      <c r="K103">
        <v>0.20499999999999999</v>
      </c>
      <c r="L103" s="6">
        <v>43851043</v>
      </c>
      <c r="M103" s="6"/>
      <c r="N103" s="7">
        <v>43987</v>
      </c>
    </row>
    <row r="104" spans="1:14" hidden="1" x14ac:dyDescent="0.25">
      <c r="A104" t="s">
        <v>15</v>
      </c>
      <c r="B104" t="s">
        <v>19</v>
      </c>
      <c r="C104" s="7">
        <v>43988</v>
      </c>
      <c r="D104">
        <v>10050</v>
      </c>
      <c r="E104">
        <v>115</v>
      </c>
      <c r="F104">
        <v>698</v>
      </c>
      <c r="G104">
        <v>8</v>
      </c>
      <c r="H104">
        <v>229.185</v>
      </c>
      <c r="I104">
        <v>2.6230000000000002</v>
      </c>
      <c r="J104">
        <v>15.917999999999999</v>
      </c>
      <c r="K104">
        <v>0.182</v>
      </c>
      <c r="L104" s="6">
        <v>43851043</v>
      </c>
      <c r="M104" s="6"/>
      <c r="N104" s="7">
        <v>43988</v>
      </c>
    </row>
    <row r="105" spans="1:14" hidden="1" x14ac:dyDescent="0.25">
      <c r="A105" t="s">
        <v>15</v>
      </c>
      <c r="B105" t="s">
        <v>19</v>
      </c>
      <c r="C105" s="7">
        <v>43989</v>
      </c>
      <c r="D105">
        <v>10154</v>
      </c>
      <c r="E105">
        <v>104</v>
      </c>
      <c r="F105">
        <v>707</v>
      </c>
      <c r="G105">
        <v>9</v>
      </c>
      <c r="H105">
        <v>231.55699999999999</v>
      </c>
      <c r="I105">
        <v>2.3719999999999999</v>
      </c>
      <c r="J105">
        <v>16.123000000000001</v>
      </c>
      <c r="K105">
        <v>0.20499999999999999</v>
      </c>
      <c r="L105" s="6">
        <v>43851043</v>
      </c>
      <c r="M105" s="6"/>
      <c r="N105" s="7">
        <v>43989</v>
      </c>
    </row>
    <row r="106" spans="1:14" hidden="1" x14ac:dyDescent="0.25">
      <c r="A106" t="s">
        <v>15</v>
      </c>
      <c r="B106" t="s">
        <v>19</v>
      </c>
      <c r="C106" s="7">
        <v>43990</v>
      </c>
      <c r="D106">
        <v>10265</v>
      </c>
      <c r="E106">
        <v>111</v>
      </c>
      <c r="F106">
        <v>715</v>
      </c>
      <c r="G106">
        <v>8</v>
      </c>
      <c r="H106">
        <v>234.08799999999999</v>
      </c>
      <c r="I106">
        <v>2.5310000000000001</v>
      </c>
      <c r="J106">
        <v>16.305</v>
      </c>
      <c r="K106">
        <v>0.182</v>
      </c>
      <c r="L106" s="6">
        <v>43851043</v>
      </c>
      <c r="M106" s="6"/>
      <c r="N106" s="7">
        <v>43990</v>
      </c>
    </row>
    <row r="107" spans="1:14" hidden="1" x14ac:dyDescent="0.25">
      <c r="A107" t="s">
        <v>15</v>
      </c>
      <c r="B107" t="s">
        <v>19</v>
      </c>
      <c r="C107" s="7">
        <v>43991</v>
      </c>
      <c r="D107">
        <v>10382</v>
      </c>
      <c r="E107">
        <v>117</v>
      </c>
      <c r="F107">
        <v>724</v>
      </c>
      <c r="G107">
        <v>9</v>
      </c>
      <c r="H107">
        <v>236.756</v>
      </c>
      <c r="I107">
        <v>2.6680000000000001</v>
      </c>
      <c r="J107">
        <v>16.510000000000002</v>
      </c>
      <c r="K107">
        <v>0.20499999999999999</v>
      </c>
      <c r="L107" s="6">
        <v>43851043</v>
      </c>
      <c r="M107" s="6"/>
      <c r="N107" s="7">
        <v>43991</v>
      </c>
    </row>
    <row r="108" spans="1:14" hidden="1" x14ac:dyDescent="0.25">
      <c r="A108" t="s">
        <v>15</v>
      </c>
      <c r="B108" t="s">
        <v>19</v>
      </c>
      <c r="C108" s="7">
        <v>43992</v>
      </c>
      <c r="D108">
        <v>10484</v>
      </c>
      <c r="E108">
        <v>102</v>
      </c>
      <c r="F108">
        <v>732</v>
      </c>
      <c r="G108">
        <v>8</v>
      </c>
      <c r="H108">
        <v>239.08199999999999</v>
      </c>
      <c r="I108">
        <v>2.3260000000000001</v>
      </c>
      <c r="J108">
        <v>16.693000000000001</v>
      </c>
      <c r="K108">
        <v>0.182</v>
      </c>
      <c r="L108" s="6">
        <v>43851043</v>
      </c>
      <c r="M108" s="6"/>
      <c r="N108" s="7">
        <v>43992</v>
      </c>
    </row>
    <row r="109" spans="1:14" hidden="1" x14ac:dyDescent="0.25">
      <c r="A109" t="s">
        <v>15</v>
      </c>
      <c r="B109" t="s">
        <v>19</v>
      </c>
      <c r="C109" s="7">
        <v>43993</v>
      </c>
      <c r="D109">
        <v>10589</v>
      </c>
      <c r="E109">
        <v>105</v>
      </c>
      <c r="F109">
        <v>741</v>
      </c>
      <c r="G109">
        <v>9</v>
      </c>
      <c r="H109">
        <v>241.477</v>
      </c>
      <c r="I109">
        <v>2.3940000000000001</v>
      </c>
      <c r="J109">
        <v>16.898</v>
      </c>
      <c r="K109">
        <v>0.20499999999999999</v>
      </c>
      <c r="L109" s="6">
        <v>43851043</v>
      </c>
      <c r="M109" s="6"/>
      <c r="N109" s="7">
        <v>43993</v>
      </c>
    </row>
    <row r="110" spans="1:14" hidden="1" x14ac:dyDescent="0.25">
      <c r="A110" t="s">
        <v>15</v>
      </c>
      <c r="B110" t="s">
        <v>19</v>
      </c>
      <c r="C110" s="7">
        <v>43994</v>
      </c>
      <c r="D110">
        <v>10698</v>
      </c>
      <c r="E110">
        <v>109</v>
      </c>
      <c r="F110">
        <v>751</v>
      </c>
      <c r="G110">
        <v>10</v>
      </c>
      <c r="H110">
        <v>243.96199999999999</v>
      </c>
      <c r="I110">
        <v>2.4860000000000002</v>
      </c>
      <c r="J110">
        <v>17.126000000000001</v>
      </c>
      <c r="K110">
        <v>0.22800000000000001</v>
      </c>
      <c r="L110" s="6">
        <v>43851043</v>
      </c>
      <c r="M110" s="6"/>
      <c r="N110" s="7">
        <v>43994</v>
      </c>
    </row>
    <row r="111" spans="1:14" hidden="1" x14ac:dyDescent="0.25">
      <c r="A111" t="s">
        <v>15</v>
      </c>
      <c r="B111" t="s">
        <v>19</v>
      </c>
      <c r="C111" s="7">
        <v>43995</v>
      </c>
      <c r="D111">
        <v>10810</v>
      </c>
      <c r="E111">
        <v>112</v>
      </c>
      <c r="F111">
        <v>760</v>
      </c>
      <c r="G111">
        <v>9</v>
      </c>
      <c r="H111">
        <v>246.51599999999999</v>
      </c>
      <c r="I111">
        <v>2.5539999999999998</v>
      </c>
      <c r="J111">
        <v>17.331</v>
      </c>
      <c r="K111">
        <v>0.20499999999999999</v>
      </c>
      <c r="L111" s="6">
        <v>43851043</v>
      </c>
      <c r="M111" s="6"/>
      <c r="N111" s="7">
        <v>43995</v>
      </c>
    </row>
    <row r="112" spans="1:14" hidden="1" x14ac:dyDescent="0.25">
      <c r="A112" t="s">
        <v>15</v>
      </c>
      <c r="B112" t="s">
        <v>19</v>
      </c>
      <c r="C112" s="7">
        <v>43996</v>
      </c>
      <c r="D112">
        <v>10919</v>
      </c>
      <c r="E112">
        <v>109</v>
      </c>
      <c r="F112">
        <v>767</v>
      </c>
      <c r="G112">
        <v>7</v>
      </c>
      <c r="H112">
        <v>249.00200000000001</v>
      </c>
      <c r="I112">
        <v>2.4860000000000002</v>
      </c>
      <c r="J112">
        <v>17.491</v>
      </c>
      <c r="K112">
        <v>0.16</v>
      </c>
      <c r="L112" s="6">
        <v>43851043</v>
      </c>
      <c r="M112" s="6"/>
      <c r="N112" s="7">
        <v>43996</v>
      </c>
    </row>
    <row r="113" spans="1:14" hidden="1" x14ac:dyDescent="0.25">
      <c r="A113" t="s">
        <v>15</v>
      </c>
      <c r="B113" t="s">
        <v>19</v>
      </c>
      <c r="C113" s="7">
        <v>43997</v>
      </c>
      <c r="D113">
        <v>11031</v>
      </c>
      <c r="E113">
        <v>112</v>
      </c>
      <c r="F113">
        <v>777</v>
      </c>
      <c r="G113">
        <v>10</v>
      </c>
      <c r="H113">
        <v>251.55600000000001</v>
      </c>
      <c r="I113">
        <v>2.5539999999999998</v>
      </c>
      <c r="J113">
        <v>17.719000000000001</v>
      </c>
      <c r="K113">
        <v>0.22800000000000001</v>
      </c>
      <c r="L113" s="6">
        <v>43851043</v>
      </c>
      <c r="M113" s="6"/>
      <c r="N113" s="7">
        <v>43997</v>
      </c>
    </row>
    <row r="114" spans="1:14" hidden="1" x14ac:dyDescent="0.25">
      <c r="A114" t="s">
        <v>15</v>
      </c>
      <c r="B114" t="s">
        <v>19</v>
      </c>
      <c r="C114" s="7">
        <v>43998</v>
      </c>
      <c r="D114">
        <v>11147</v>
      </c>
      <c r="E114">
        <v>116</v>
      </c>
      <c r="F114">
        <v>788</v>
      </c>
      <c r="G114">
        <v>11</v>
      </c>
      <c r="H114">
        <v>254.20099999999999</v>
      </c>
      <c r="I114">
        <v>2.645</v>
      </c>
      <c r="J114">
        <v>17.97</v>
      </c>
      <c r="K114">
        <v>0.251</v>
      </c>
      <c r="L114" s="6">
        <v>43851043</v>
      </c>
      <c r="M114" s="6"/>
      <c r="N114" s="7">
        <v>43998</v>
      </c>
    </row>
    <row r="115" spans="1:14" hidden="1" x14ac:dyDescent="0.25">
      <c r="A115" t="s">
        <v>15</v>
      </c>
      <c r="B115" t="s">
        <v>19</v>
      </c>
      <c r="C115" s="7">
        <v>43999</v>
      </c>
      <c r="D115">
        <v>11268</v>
      </c>
      <c r="E115">
        <v>121</v>
      </c>
      <c r="F115">
        <v>799</v>
      </c>
      <c r="G115">
        <v>11</v>
      </c>
      <c r="H115">
        <v>256.96100000000001</v>
      </c>
      <c r="I115">
        <v>2.7589999999999999</v>
      </c>
      <c r="J115">
        <v>18.221</v>
      </c>
      <c r="K115">
        <v>0.251</v>
      </c>
      <c r="L115" s="6">
        <v>43851043</v>
      </c>
      <c r="M115" s="6"/>
      <c r="N115" s="7">
        <v>43999</v>
      </c>
    </row>
    <row r="116" spans="1:14" hidden="1" x14ac:dyDescent="0.25">
      <c r="A116" t="s">
        <v>15</v>
      </c>
      <c r="B116" t="s">
        <v>19</v>
      </c>
      <c r="C116" s="7">
        <v>44000</v>
      </c>
      <c r="D116">
        <v>11385</v>
      </c>
      <c r="E116">
        <v>117</v>
      </c>
      <c r="F116">
        <v>811</v>
      </c>
      <c r="G116">
        <v>12</v>
      </c>
      <c r="H116">
        <v>259.62900000000002</v>
      </c>
      <c r="I116">
        <v>2.6680000000000001</v>
      </c>
      <c r="J116">
        <v>18.494</v>
      </c>
      <c r="K116">
        <v>0.27400000000000002</v>
      </c>
      <c r="L116" s="6">
        <v>43851043</v>
      </c>
      <c r="M116" s="6"/>
      <c r="N116" s="7">
        <v>44000</v>
      </c>
    </row>
    <row r="117" spans="1:14" hidden="1" x14ac:dyDescent="0.25">
      <c r="A117" t="s">
        <v>15</v>
      </c>
      <c r="B117" t="s">
        <v>19</v>
      </c>
      <c r="C117" s="7">
        <v>44001</v>
      </c>
      <c r="D117">
        <v>11504</v>
      </c>
      <c r="E117">
        <v>119</v>
      </c>
      <c r="F117">
        <v>825</v>
      </c>
      <c r="G117">
        <v>14</v>
      </c>
      <c r="H117">
        <v>262.34300000000002</v>
      </c>
      <c r="I117">
        <v>2.714</v>
      </c>
      <c r="J117">
        <v>18.814</v>
      </c>
      <c r="K117">
        <v>0.31900000000000001</v>
      </c>
      <c r="L117" s="6">
        <v>43851043</v>
      </c>
      <c r="M117" s="6"/>
      <c r="N117" s="7">
        <v>44001</v>
      </c>
    </row>
    <row r="118" spans="1:14" hidden="1" x14ac:dyDescent="0.25">
      <c r="A118" t="s">
        <v>15</v>
      </c>
      <c r="B118" t="s">
        <v>19</v>
      </c>
      <c r="C118" s="7">
        <v>44002</v>
      </c>
      <c r="D118">
        <v>11631</v>
      </c>
      <c r="E118">
        <v>127</v>
      </c>
      <c r="F118">
        <v>837</v>
      </c>
      <c r="G118">
        <v>12</v>
      </c>
      <c r="H118">
        <v>265.23899999999998</v>
      </c>
      <c r="I118">
        <v>2.8959999999999999</v>
      </c>
      <c r="J118">
        <v>19.087</v>
      </c>
      <c r="K118">
        <v>0.27400000000000002</v>
      </c>
      <c r="L118" s="6">
        <v>43851043</v>
      </c>
      <c r="M118" s="6"/>
      <c r="N118" s="7">
        <v>44002</v>
      </c>
    </row>
    <row r="119" spans="1:14" hidden="1" x14ac:dyDescent="0.25">
      <c r="A119" t="s">
        <v>15</v>
      </c>
      <c r="B119" t="s">
        <v>19</v>
      </c>
      <c r="C119" s="7">
        <v>44003</v>
      </c>
      <c r="D119">
        <v>11771</v>
      </c>
      <c r="E119">
        <v>140</v>
      </c>
      <c r="F119">
        <v>845</v>
      </c>
      <c r="G119">
        <v>8</v>
      </c>
      <c r="H119">
        <v>268.43099999999998</v>
      </c>
      <c r="I119">
        <v>3.1930000000000001</v>
      </c>
      <c r="J119">
        <v>19.27</v>
      </c>
      <c r="K119">
        <v>0.182</v>
      </c>
      <c r="L119" s="6">
        <v>43851043</v>
      </c>
      <c r="M119" s="6"/>
      <c r="N119" s="7">
        <v>44003</v>
      </c>
    </row>
    <row r="120" spans="1:14" hidden="1" x14ac:dyDescent="0.25">
      <c r="A120" t="s">
        <v>15</v>
      </c>
      <c r="B120" t="s">
        <v>19</v>
      </c>
      <c r="C120" s="7">
        <v>44004</v>
      </c>
      <c r="D120">
        <v>11920</v>
      </c>
      <c r="E120">
        <v>149</v>
      </c>
      <c r="F120">
        <v>852</v>
      </c>
      <c r="G120">
        <v>7</v>
      </c>
      <c r="H120">
        <v>271.82900000000001</v>
      </c>
      <c r="I120">
        <v>3.3980000000000001</v>
      </c>
      <c r="J120">
        <v>19.428999999999998</v>
      </c>
      <c r="K120">
        <v>0.16</v>
      </c>
      <c r="L120" s="6">
        <v>43851043</v>
      </c>
      <c r="M120" s="6"/>
      <c r="N120" s="7">
        <v>44004</v>
      </c>
    </row>
    <row r="121" spans="1:14" hidden="1" x14ac:dyDescent="0.25">
      <c r="A121" t="s">
        <v>15</v>
      </c>
      <c r="B121" t="s">
        <v>19</v>
      </c>
      <c r="C121" s="7">
        <v>44005</v>
      </c>
      <c r="D121">
        <v>12076</v>
      </c>
      <c r="E121">
        <v>156</v>
      </c>
      <c r="F121">
        <v>861</v>
      </c>
      <c r="G121">
        <v>9</v>
      </c>
      <c r="H121">
        <v>275.387</v>
      </c>
      <c r="I121">
        <v>3.5569999999999999</v>
      </c>
      <c r="J121">
        <v>19.635000000000002</v>
      </c>
      <c r="K121">
        <v>0.20499999999999999</v>
      </c>
      <c r="L121" s="6">
        <v>43851043</v>
      </c>
      <c r="M121" s="6"/>
      <c r="N121" s="7">
        <v>44005</v>
      </c>
    </row>
    <row r="122" spans="1:14" hidden="1" x14ac:dyDescent="0.25">
      <c r="A122" t="s">
        <v>15</v>
      </c>
      <c r="B122" t="s">
        <v>19</v>
      </c>
      <c r="C122" s="7">
        <v>44006</v>
      </c>
      <c r="D122">
        <v>12248</v>
      </c>
      <c r="E122">
        <v>172</v>
      </c>
      <c r="F122">
        <v>869</v>
      </c>
      <c r="G122">
        <v>8</v>
      </c>
      <c r="H122">
        <v>279.30900000000003</v>
      </c>
      <c r="I122">
        <v>3.9220000000000002</v>
      </c>
      <c r="J122">
        <v>19.817</v>
      </c>
      <c r="K122">
        <v>0.182</v>
      </c>
      <c r="L122" s="6">
        <v>43851043</v>
      </c>
      <c r="M122" s="6"/>
      <c r="N122" s="7">
        <v>44006</v>
      </c>
    </row>
    <row r="123" spans="1:14" hidden="1" x14ac:dyDescent="0.25">
      <c r="A123" t="s">
        <v>15</v>
      </c>
      <c r="B123" t="s">
        <v>19</v>
      </c>
      <c r="C123" s="7">
        <v>44007</v>
      </c>
      <c r="D123">
        <v>12445</v>
      </c>
      <c r="E123">
        <v>197</v>
      </c>
      <c r="F123">
        <v>878</v>
      </c>
      <c r="G123">
        <v>9</v>
      </c>
      <c r="H123">
        <v>283.80200000000002</v>
      </c>
      <c r="I123">
        <v>4.492</v>
      </c>
      <c r="J123">
        <v>20.021999999999998</v>
      </c>
      <c r="K123">
        <v>0.20499999999999999</v>
      </c>
      <c r="L123" s="6">
        <v>43851043</v>
      </c>
      <c r="M123" s="6"/>
      <c r="N123" s="7">
        <v>44007</v>
      </c>
    </row>
    <row r="124" spans="1:14" hidden="1" x14ac:dyDescent="0.25">
      <c r="A124" t="s">
        <v>15</v>
      </c>
      <c r="B124" t="s">
        <v>19</v>
      </c>
      <c r="C124" s="7">
        <v>44008</v>
      </c>
      <c r="D124">
        <v>12685</v>
      </c>
      <c r="E124">
        <v>240</v>
      </c>
      <c r="F124">
        <v>885</v>
      </c>
      <c r="G124">
        <v>7</v>
      </c>
      <c r="H124">
        <v>289.27499999999998</v>
      </c>
      <c r="I124">
        <v>5.4729999999999999</v>
      </c>
      <c r="J124">
        <v>20.181999999999999</v>
      </c>
      <c r="K124">
        <v>0.16</v>
      </c>
      <c r="L124" s="6">
        <v>43851043</v>
      </c>
      <c r="M124" s="6"/>
      <c r="N124" s="7">
        <v>44008</v>
      </c>
    </row>
    <row r="125" spans="1:14" hidden="1" x14ac:dyDescent="0.25">
      <c r="A125" t="s">
        <v>15</v>
      </c>
      <c r="B125" t="s">
        <v>19</v>
      </c>
      <c r="C125" s="7">
        <v>44009</v>
      </c>
      <c r="D125">
        <v>12968</v>
      </c>
      <c r="E125">
        <v>283</v>
      </c>
      <c r="F125">
        <v>892</v>
      </c>
      <c r="G125">
        <v>7</v>
      </c>
      <c r="H125">
        <v>295.72800000000001</v>
      </c>
      <c r="I125">
        <v>6.4539999999999997</v>
      </c>
      <c r="J125">
        <v>20.341999999999999</v>
      </c>
      <c r="K125">
        <v>0.16</v>
      </c>
      <c r="L125" s="6">
        <v>43851043</v>
      </c>
      <c r="M125" s="6"/>
      <c r="N125" s="7">
        <v>44009</v>
      </c>
    </row>
    <row r="126" spans="1:14" hidden="1" x14ac:dyDescent="0.25">
      <c r="A126" t="s">
        <v>15</v>
      </c>
      <c r="B126" t="s">
        <v>19</v>
      </c>
      <c r="C126" s="7">
        <v>44010</v>
      </c>
      <c r="D126">
        <v>13273</v>
      </c>
      <c r="E126">
        <v>305</v>
      </c>
      <c r="F126">
        <v>897</v>
      </c>
      <c r="G126">
        <v>5</v>
      </c>
      <c r="H126">
        <v>302.68400000000003</v>
      </c>
      <c r="I126">
        <v>6.9550000000000001</v>
      </c>
      <c r="J126">
        <v>20.456</v>
      </c>
      <c r="K126">
        <v>0.114</v>
      </c>
      <c r="L126" s="6">
        <v>43851043</v>
      </c>
      <c r="M126" s="6"/>
      <c r="N126" s="7">
        <v>44010</v>
      </c>
    </row>
    <row r="127" spans="1:14" hidden="1" x14ac:dyDescent="0.25">
      <c r="A127" t="s">
        <v>15</v>
      </c>
      <c r="B127" t="s">
        <v>19</v>
      </c>
      <c r="C127" s="7">
        <v>44011</v>
      </c>
      <c r="D127">
        <v>13571</v>
      </c>
      <c r="E127">
        <v>298</v>
      </c>
      <c r="F127">
        <v>905</v>
      </c>
      <c r="G127">
        <v>8</v>
      </c>
      <c r="H127">
        <v>309.48</v>
      </c>
      <c r="I127">
        <v>6.7960000000000003</v>
      </c>
      <c r="J127">
        <v>20.638000000000002</v>
      </c>
      <c r="K127">
        <v>0.182</v>
      </c>
      <c r="L127" s="6">
        <v>43851043</v>
      </c>
      <c r="M127" s="6"/>
      <c r="N127" s="7">
        <v>44011</v>
      </c>
    </row>
    <row r="128" spans="1:14" hidden="1" x14ac:dyDescent="0.25">
      <c r="A128" t="s">
        <v>15</v>
      </c>
      <c r="B128" t="s">
        <v>19</v>
      </c>
      <c r="C128" s="7">
        <v>44012</v>
      </c>
      <c r="D128">
        <v>13907</v>
      </c>
      <c r="E128">
        <v>336</v>
      </c>
      <c r="F128">
        <v>912</v>
      </c>
      <c r="G128">
        <v>7</v>
      </c>
      <c r="H128">
        <v>317.142</v>
      </c>
      <c r="I128">
        <v>7.6619999999999999</v>
      </c>
      <c r="J128">
        <v>20.797999999999998</v>
      </c>
      <c r="K128">
        <v>0.16</v>
      </c>
      <c r="L128" s="6">
        <v>43851043</v>
      </c>
      <c r="M128" s="6"/>
      <c r="N128" s="7">
        <v>44012</v>
      </c>
    </row>
    <row r="129" spans="1:14" hidden="1" x14ac:dyDescent="0.25">
      <c r="A129" t="s">
        <v>15</v>
      </c>
      <c r="B129" t="s">
        <v>19</v>
      </c>
      <c r="C129" s="7">
        <v>44013</v>
      </c>
      <c r="D129">
        <v>14272</v>
      </c>
      <c r="E129">
        <v>365</v>
      </c>
      <c r="F129">
        <v>920</v>
      </c>
      <c r="G129">
        <v>8</v>
      </c>
      <c r="H129">
        <v>325.46499999999997</v>
      </c>
      <c r="I129">
        <v>8.3239999999999998</v>
      </c>
      <c r="J129">
        <v>20.98</v>
      </c>
      <c r="K129">
        <v>0.182</v>
      </c>
      <c r="L129" s="6">
        <v>43851043</v>
      </c>
      <c r="M129" s="6"/>
      <c r="N129" s="7">
        <v>44013</v>
      </c>
    </row>
    <row r="130" spans="1:14" hidden="1" x14ac:dyDescent="0.25">
      <c r="A130" t="s">
        <v>15</v>
      </c>
      <c r="B130" t="s">
        <v>19</v>
      </c>
      <c r="C130" s="7">
        <v>44014</v>
      </c>
      <c r="D130">
        <v>14657</v>
      </c>
      <c r="E130">
        <v>385</v>
      </c>
      <c r="F130">
        <v>928</v>
      </c>
      <c r="G130">
        <v>8</v>
      </c>
      <c r="H130">
        <v>334.245</v>
      </c>
      <c r="I130">
        <v>8.7799999999999994</v>
      </c>
      <c r="J130">
        <v>21.163</v>
      </c>
      <c r="K130">
        <v>0.182</v>
      </c>
      <c r="L130" s="6">
        <v>43851043</v>
      </c>
      <c r="M130" s="6"/>
      <c r="N130" s="7">
        <v>44014</v>
      </c>
    </row>
    <row r="131" spans="1:14" hidden="1" x14ac:dyDescent="0.25">
      <c r="A131" t="s">
        <v>15</v>
      </c>
      <c r="B131" t="s">
        <v>19</v>
      </c>
      <c r="C131" s="7">
        <v>44015</v>
      </c>
      <c r="D131">
        <v>15070</v>
      </c>
      <c r="E131">
        <v>413</v>
      </c>
      <c r="F131">
        <v>937</v>
      </c>
      <c r="G131">
        <v>9</v>
      </c>
      <c r="H131">
        <v>343.66300000000001</v>
      </c>
      <c r="I131">
        <v>9.4179999999999993</v>
      </c>
      <c r="J131">
        <v>21.367999999999999</v>
      </c>
      <c r="K131">
        <v>0.20499999999999999</v>
      </c>
      <c r="L131" s="6">
        <v>43851043</v>
      </c>
      <c r="M131" s="6"/>
      <c r="N131" s="7">
        <v>44015</v>
      </c>
    </row>
    <row r="132" spans="1:14" hidden="1" x14ac:dyDescent="0.25">
      <c r="A132" t="s">
        <v>15</v>
      </c>
      <c r="B132" t="s">
        <v>19</v>
      </c>
      <c r="C132" s="7">
        <v>44016</v>
      </c>
      <c r="D132">
        <v>15500</v>
      </c>
      <c r="E132">
        <v>430</v>
      </c>
      <c r="F132">
        <v>946</v>
      </c>
      <c r="G132">
        <v>9</v>
      </c>
      <c r="H132">
        <v>353.46899999999999</v>
      </c>
      <c r="I132">
        <v>9.8059999999999992</v>
      </c>
      <c r="J132">
        <v>21.573</v>
      </c>
      <c r="K132">
        <v>0.20499999999999999</v>
      </c>
      <c r="L132" s="6">
        <v>43851043</v>
      </c>
      <c r="M132" s="6"/>
      <c r="N132" s="7">
        <v>44016</v>
      </c>
    </row>
    <row r="133" spans="1:14" hidden="1" x14ac:dyDescent="0.25">
      <c r="A133" t="s">
        <v>15</v>
      </c>
      <c r="B133" t="s">
        <v>19</v>
      </c>
      <c r="C133" s="7">
        <v>44017</v>
      </c>
      <c r="D133">
        <v>15941</v>
      </c>
      <c r="E133">
        <v>441</v>
      </c>
      <c r="F133">
        <v>952</v>
      </c>
      <c r="G133">
        <v>6</v>
      </c>
      <c r="H133">
        <v>363.52600000000001</v>
      </c>
      <c r="I133">
        <v>10.057</v>
      </c>
      <c r="J133">
        <v>21.71</v>
      </c>
      <c r="K133">
        <v>0.13700000000000001</v>
      </c>
      <c r="L133" s="6">
        <v>43851043</v>
      </c>
      <c r="M133" s="6"/>
      <c r="N133" s="7">
        <v>44017</v>
      </c>
    </row>
    <row r="134" spans="1:14" hidden="1" x14ac:dyDescent="0.25">
      <c r="A134" t="s">
        <v>15</v>
      </c>
      <c r="B134" t="s">
        <v>19</v>
      </c>
      <c r="C134" s="7">
        <v>44018</v>
      </c>
      <c r="D134">
        <v>16404</v>
      </c>
      <c r="E134">
        <v>463</v>
      </c>
      <c r="F134">
        <v>959</v>
      </c>
      <c r="G134">
        <v>7</v>
      </c>
      <c r="H134">
        <v>374.08499999999998</v>
      </c>
      <c r="I134">
        <v>10.558</v>
      </c>
      <c r="J134">
        <v>21.869</v>
      </c>
      <c r="K134">
        <v>0.16</v>
      </c>
      <c r="L134" s="6">
        <v>43851043</v>
      </c>
      <c r="M134" s="6"/>
      <c r="N134" s="7">
        <v>44018</v>
      </c>
    </row>
    <row r="135" spans="1:14" hidden="1" x14ac:dyDescent="0.25">
      <c r="A135" t="s">
        <v>15</v>
      </c>
      <c r="B135" t="s">
        <v>19</v>
      </c>
      <c r="C135" s="7">
        <v>44019</v>
      </c>
      <c r="D135">
        <v>16879</v>
      </c>
      <c r="E135">
        <v>475</v>
      </c>
      <c r="F135">
        <v>968</v>
      </c>
      <c r="G135">
        <v>9</v>
      </c>
      <c r="H135">
        <v>384.91699999999997</v>
      </c>
      <c r="I135">
        <v>10.832000000000001</v>
      </c>
      <c r="J135">
        <v>22.074999999999999</v>
      </c>
      <c r="K135">
        <v>0.20499999999999999</v>
      </c>
      <c r="L135" s="6">
        <v>43851043</v>
      </c>
      <c r="M135" s="6"/>
      <c r="N135" s="7">
        <v>44019</v>
      </c>
    </row>
    <row r="136" spans="1:14" hidden="1" x14ac:dyDescent="0.25">
      <c r="A136" t="s">
        <v>15</v>
      </c>
      <c r="B136" t="s">
        <v>19</v>
      </c>
      <c r="C136" s="7">
        <v>44020</v>
      </c>
      <c r="D136">
        <v>17348</v>
      </c>
      <c r="E136">
        <v>469</v>
      </c>
      <c r="F136">
        <v>978</v>
      </c>
      <c r="G136">
        <v>10</v>
      </c>
      <c r="H136">
        <v>395.61200000000002</v>
      </c>
      <c r="I136">
        <v>10.695</v>
      </c>
      <c r="J136">
        <v>22.303000000000001</v>
      </c>
      <c r="K136">
        <v>0.22800000000000001</v>
      </c>
      <c r="L136" s="6">
        <v>43851043</v>
      </c>
      <c r="M136" s="6"/>
      <c r="N136" s="7">
        <v>44020</v>
      </c>
    </row>
    <row r="137" spans="1:14" hidden="1" x14ac:dyDescent="0.25">
      <c r="A137" t="s">
        <v>15</v>
      </c>
      <c r="B137" t="s">
        <v>19</v>
      </c>
      <c r="C137" s="7">
        <v>44021</v>
      </c>
      <c r="D137">
        <v>17808</v>
      </c>
      <c r="E137">
        <v>460</v>
      </c>
      <c r="F137">
        <v>988</v>
      </c>
      <c r="G137">
        <v>10</v>
      </c>
      <c r="H137">
        <v>406.10199999999998</v>
      </c>
      <c r="I137">
        <v>10.49</v>
      </c>
      <c r="J137">
        <v>22.530999999999999</v>
      </c>
      <c r="K137">
        <v>0.22800000000000001</v>
      </c>
      <c r="L137" s="6">
        <v>43851043</v>
      </c>
      <c r="M137" s="6"/>
      <c r="N137" s="7">
        <v>44021</v>
      </c>
    </row>
    <row r="138" spans="1:14" hidden="1" x14ac:dyDescent="0.25">
      <c r="A138" t="s">
        <v>15</v>
      </c>
      <c r="B138" t="s">
        <v>19</v>
      </c>
      <c r="C138" s="7">
        <v>44022</v>
      </c>
      <c r="D138">
        <v>18242</v>
      </c>
      <c r="E138">
        <v>434</v>
      </c>
      <c r="F138">
        <v>996</v>
      </c>
      <c r="G138">
        <v>8</v>
      </c>
      <c r="H138">
        <v>415.99900000000002</v>
      </c>
      <c r="I138">
        <v>9.8970000000000002</v>
      </c>
      <c r="J138">
        <v>22.713000000000001</v>
      </c>
      <c r="K138">
        <v>0.182</v>
      </c>
      <c r="L138" s="6">
        <v>43851043</v>
      </c>
      <c r="M138" s="6"/>
      <c r="N138" s="7">
        <v>44022</v>
      </c>
    </row>
    <row r="139" spans="1:14" hidden="1" x14ac:dyDescent="0.25">
      <c r="A139" t="s">
        <v>15</v>
      </c>
      <c r="B139" t="s">
        <v>19</v>
      </c>
      <c r="C139" s="7">
        <v>44023</v>
      </c>
      <c r="D139">
        <v>18712</v>
      </c>
      <c r="E139">
        <v>470</v>
      </c>
      <c r="F139">
        <v>1004</v>
      </c>
      <c r="G139">
        <v>8</v>
      </c>
      <c r="H139">
        <v>426.71699999999998</v>
      </c>
      <c r="I139">
        <v>10.718</v>
      </c>
      <c r="J139">
        <v>22.896000000000001</v>
      </c>
      <c r="K139">
        <v>0.182</v>
      </c>
      <c r="L139" s="6">
        <v>43851043</v>
      </c>
      <c r="M139" s="6"/>
      <c r="N139" s="7">
        <v>44023</v>
      </c>
    </row>
    <row r="140" spans="1:14" hidden="1" x14ac:dyDescent="0.25">
      <c r="A140" t="s">
        <v>15</v>
      </c>
      <c r="B140" t="s">
        <v>19</v>
      </c>
      <c r="C140" s="7">
        <v>44024</v>
      </c>
      <c r="D140">
        <v>19195</v>
      </c>
      <c r="E140">
        <v>483</v>
      </c>
      <c r="F140">
        <v>1011</v>
      </c>
      <c r="G140">
        <v>7</v>
      </c>
      <c r="H140">
        <v>437.73200000000003</v>
      </c>
      <c r="I140">
        <v>11.015000000000001</v>
      </c>
      <c r="J140">
        <v>23.055</v>
      </c>
      <c r="K140">
        <v>0.16</v>
      </c>
      <c r="L140" s="6">
        <v>43851043</v>
      </c>
      <c r="M140" s="6"/>
      <c r="N140" s="7">
        <v>44024</v>
      </c>
    </row>
    <row r="141" spans="1:14" hidden="1" x14ac:dyDescent="0.25">
      <c r="A141" t="s">
        <v>15</v>
      </c>
      <c r="B141" t="s">
        <v>19</v>
      </c>
      <c r="C141" s="7">
        <v>44025</v>
      </c>
      <c r="D141">
        <v>19689</v>
      </c>
      <c r="E141">
        <v>494</v>
      </c>
      <c r="F141">
        <v>1018</v>
      </c>
      <c r="G141">
        <v>7</v>
      </c>
      <c r="H141">
        <v>448.99700000000001</v>
      </c>
      <c r="I141">
        <v>11.265000000000001</v>
      </c>
      <c r="J141">
        <v>23.215</v>
      </c>
      <c r="K141">
        <v>0.16</v>
      </c>
      <c r="L141" s="6">
        <v>43851043</v>
      </c>
      <c r="M141" s="6"/>
      <c r="N141" s="7">
        <v>44025</v>
      </c>
    </row>
    <row r="142" spans="1:14" hidden="1" x14ac:dyDescent="0.25">
      <c r="A142" t="s">
        <v>15</v>
      </c>
      <c r="B142" t="s">
        <v>19</v>
      </c>
      <c r="C142" s="7">
        <v>44026</v>
      </c>
      <c r="D142">
        <v>20216</v>
      </c>
      <c r="E142">
        <v>527</v>
      </c>
      <c r="F142">
        <v>1028</v>
      </c>
      <c r="G142">
        <v>10</v>
      </c>
      <c r="H142">
        <v>461.01499999999999</v>
      </c>
      <c r="I142">
        <v>12.018000000000001</v>
      </c>
      <c r="J142">
        <v>23.443000000000001</v>
      </c>
      <c r="K142">
        <v>0.22800000000000001</v>
      </c>
      <c r="L142" s="6">
        <v>43851043</v>
      </c>
      <c r="M142" s="6"/>
      <c r="N142" s="7">
        <v>44026</v>
      </c>
    </row>
    <row r="143" spans="1:14" hidden="1" x14ac:dyDescent="0.25">
      <c r="A143" t="s">
        <v>15</v>
      </c>
      <c r="B143" t="s">
        <v>19</v>
      </c>
      <c r="C143" s="7">
        <v>44027</v>
      </c>
      <c r="D143">
        <v>20770</v>
      </c>
      <c r="E143">
        <v>554</v>
      </c>
      <c r="F143">
        <v>1040</v>
      </c>
      <c r="G143">
        <v>12</v>
      </c>
      <c r="H143">
        <v>473.649</v>
      </c>
      <c r="I143">
        <v>12.634</v>
      </c>
      <c r="J143">
        <v>23.716999999999999</v>
      </c>
      <c r="K143">
        <v>0.27400000000000002</v>
      </c>
      <c r="L143" s="6">
        <v>43851043</v>
      </c>
      <c r="M143" s="6"/>
      <c r="N143" s="7">
        <v>44027</v>
      </c>
    </row>
    <row r="144" spans="1:14" hidden="1" x14ac:dyDescent="0.25">
      <c r="A144" t="s">
        <v>15</v>
      </c>
      <c r="B144" t="s">
        <v>19</v>
      </c>
      <c r="C144" s="7">
        <v>44028</v>
      </c>
      <c r="D144">
        <v>21355</v>
      </c>
      <c r="E144">
        <v>585</v>
      </c>
      <c r="F144">
        <v>1052</v>
      </c>
      <c r="G144">
        <v>12</v>
      </c>
      <c r="H144">
        <v>486.99</v>
      </c>
      <c r="I144">
        <v>13.340999999999999</v>
      </c>
      <c r="J144">
        <v>23.99</v>
      </c>
      <c r="K144">
        <v>0.27400000000000002</v>
      </c>
      <c r="L144" s="6">
        <v>43851043</v>
      </c>
      <c r="M144" s="6"/>
      <c r="N144" s="7">
        <v>44028</v>
      </c>
    </row>
    <row r="145" spans="1:14" hidden="1" x14ac:dyDescent="0.25">
      <c r="A145" t="s">
        <v>15</v>
      </c>
      <c r="B145" t="s">
        <v>19</v>
      </c>
      <c r="C145" s="7">
        <v>44029</v>
      </c>
      <c r="D145">
        <v>21948</v>
      </c>
      <c r="E145">
        <v>593</v>
      </c>
      <c r="F145">
        <v>1057</v>
      </c>
      <c r="G145">
        <v>5</v>
      </c>
      <c r="H145">
        <v>500.51299999999998</v>
      </c>
      <c r="I145">
        <v>13.523</v>
      </c>
      <c r="J145">
        <v>24.103999999999999</v>
      </c>
      <c r="K145">
        <v>0.114</v>
      </c>
      <c r="L145" s="6">
        <v>43851043</v>
      </c>
      <c r="M145" s="6"/>
      <c r="N145" s="7">
        <v>44029</v>
      </c>
    </row>
    <row r="146" spans="1:14" hidden="1" x14ac:dyDescent="0.25">
      <c r="A146" t="s">
        <v>15</v>
      </c>
      <c r="B146" t="s">
        <v>19</v>
      </c>
      <c r="C146" s="7">
        <v>44030</v>
      </c>
      <c r="D146">
        <v>22549</v>
      </c>
      <c r="E146">
        <v>601</v>
      </c>
      <c r="F146">
        <v>1068</v>
      </c>
      <c r="G146">
        <v>11</v>
      </c>
      <c r="H146">
        <v>514.21799999999996</v>
      </c>
      <c r="I146">
        <v>13.705</v>
      </c>
      <c r="J146">
        <v>24.355</v>
      </c>
      <c r="K146">
        <v>0.251</v>
      </c>
      <c r="L146" s="6">
        <v>43851043</v>
      </c>
      <c r="M146" s="6"/>
      <c r="N146" s="7">
        <v>44030</v>
      </c>
    </row>
    <row r="147" spans="1:14" hidden="1" x14ac:dyDescent="0.25">
      <c r="A147" t="s">
        <v>15</v>
      </c>
      <c r="B147" t="s">
        <v>19</v>
      </c>
      <c r="C147" s="7">
        <v>44031</v>
      </c>
      <c r="D147">
        <v>23084</v>
      </c>
      <c r="E147">
        <v>535</v>
      </c>
      <c r="F147">
        <v>1078</v>
      </c>
      <c r="G147">
        <v>10</v>
      </c>
      <c r="H147">
        <v>526.41800000000001</v>
      </c>
      <c r="I147">
        <v>12.2</v>
      </c>
      <c r="J147">
        <v>24.582999999999998</v>
      </c>
      <c r="K147">
        <v>0.22800000000000001</v>
      </c>
      <c r="L147" s="6">
        <v>43851043</v>
      </c>
      <c r="M147" s="6"/>
      <c r="N147" s="7">
        <v>44031</v>
      </c>
    </row>
    <row r="148" spans="1:14" hidden="1" x14ac:dyDescent="0.25">
      <c r="A148" t="s">
        <v>15</v>
      </c>
      <c r="B148" t="s">
        <v>19</v>
      </c>
      <c r="C148" s="7">
        <v>44032</v>
      </c>
      <c r="D148">
        <v>23691</v>
      </c>
      <c r="E148">
        <v>607</v>
      </c>
      <c r="F148">
        <v>1087</v>
      </c>
      <c r="G148">
        <v>9</v>
      </c>
      <c r="H148">
        <v>540.26099999999997</v>
      </c>
      <c r="I148">
        <v>13.842000000000001</v>
      </c>
      <c r="J148">
        <v>24.788</v>
      </c>
      <c r="K148">
        <v>0.20499999999999999</v>
      </c>
      <c r="L148" s="6">
        <v>43851043</v>
      </c>
      <c r="M148" s="6"/>
      <c r="N148" s="7">
        <v>44032</v>
      </c>
    </row>
    <row r="149" spans="1:14" hidden="1" x14ac:dyDescent="0.25">
      <c r="A149" t="s">
        <v>15</v>
      </c>
      <c r="B149" t="s">
        <v>19</v>
      </c>
      <c r="C149" s="7">
        <v>44033</v>
      </c>
      <c r="D149">
        <v>24278</v>
      </c>
      <c r="E149">
        <v>587</v>
      </c>
      <c r="F149">
        <v>1100</v>
      </c>
      <c r="G149">
        <v>13</v>
      </c>
      <c r="H149">
        <v>553.64700000000005</v>
      </c>
      <c r="I149">
        <v>13.385999999999999</v>
      </c>
      <c r="J149">
        <v>25.085000000000001</v>
      </c>
      <c r="K149">
        <v>0.29599999999999999</v>
      </c>
      <c r="L149" s="6">
        <v>43851043</v>
      </c>
      <c r="M149" s="6"/>
      <c r="N149" s="7">
        <v>44033</v>
      </c>
    </row>
    <row r="150" spans="1:14" hidden="1" x14ac:dyDescent="0.25">
      <c r="A150" t="s">
        <v>15</v>
      </c>
      <c r="B150" t="s">
        <v>19</v>
      </c>
      <c r="C150" s="7">
        <v>44034</v>
      </c>
      <c r="D150">
        <v>24872</v>
      </c>
      <c r="E150">
        <v>594</v>
      </c>
      <c r="F150">
        <v>1111</v>
      </c>
      <c r="G150">
        <v>11</v>
      </c>
      <c r="H150">
        <v>567.19299999999998</v>
      </c>
      <c r="I150">
        <v>13.545999999999999</v>
      </c>
      <c r="J150">
        <v>25.335999999999999</v>
      </c>
      <c r="K150">
        <v>0.251</v>
      </c>
      <c r="L150" s="6">
        <v>43851043</v>
      </c>
      <c r="M150" s="6"/>
      <c r="N150" s="7">
        <v>44034</v>
      </c>
    </row>
    <row r="151" spans="1:14" hidden="1" x14ac:dyDescent="0.25">
      <c r="A151" t="s">
        <v>15</v>
      </c>
      <c r="B151" t="s">
        <v>19</v>
      </c>
      <c r="C151" s="7">
        <v>44035</v>
      </c>
      <c r="D151">
        <v>25484</v>
      </c>
      <c r="E151">
        <v>612</v>
      </c>
      <c r="F151">
        <v>1124</v>
      </c>
      <c r="G151">
        <v>13</v>
      </c>
      <c r="H151">
        <v>581.149</v>
      </c>
      <c r="I151">
        <v>13.956</v>
      </c>
      <c r="J151">
        <v>25.632000000000001</v>
      </c>
      <c r="K151">
        <v>0.29599999999999999</v>
      </c>
      <c r="L151" s="6">
        <v>43851043</v>
      </c>
      <c r="M151" s="6"/>
      <c r="N151" s="7">
        <v>44035</v>
      </c>
    </row>
    <row r="152" spans="1:14" hidden="1" x14ac:dyDescent="0.25">
      <c r="A152" t="s">
        <v>15</v>
      </c>
      <c r="B152" t="s">
        <v>19</v>
      </c>
      <c r="C152" s="7">
        <v>44036</v>
      </c>
      <c r="D152">
        <v>26159</v>
      </c>
      <c r="E152">
        <v>675</v>
      </c>
      <c r="F152">
        <v>1136</v>
      </c>
      <c r="G152">
        <v>12</v>
      </c>
      <c r="H152">
        <v>596.54200000000003</v>
      </c>
      <c r="I152">
        <v>15.393000000000001</v>
      </c>
      <c r="J152">
        <v>25.905999999999999</v>
      </c>
      <c r="K152">
        <v>0.27400000000000002</v>
      </c>
      <c r="L152" s="6">
        <v>43851043</v>
      </c>
      <c r="M152" s="6"/>
      <c r="N152" s="7">
        <v>44036</v>
      </c>
    </row>
    <row r="153" spans="1:14" hidden="1" x14ac:dyDescent="0.25">
      <c r="A153" t="s">
        <v>15</v>
      </c>
      <c r="B153" t="s">
        <v>19</v>
      </c>
      <c r="C153" s="7">
        <v>44037</v>
      </c>
      <c r="D153">
        <v>26764</v>
      </c>
      <c r="E153">
        <v>605</v>
      </c>
      <c r="F153">
        <v>1146</v>
      </c>
      <c r="G153">
        <v>10</v>
      </c>
      <c r="H153">
        <v>610.33900000000006</v>
      </c>
      <c r="I153">
        <v>13.797000000000001</v>
      </c>
      <c r="J153">
        <v>26.134</v>
      </c>
      <c r="K153">
        <v>0.22800000000000001</v>
      </c>
      <c r="L153" s="6">
        <v>43851043</v>
      </c>
      <c r="M153" s="6"/>
      <c r="N153" s="7">
        <v>44037</v>
      </c>
    </row>
    <row r="154" spans="1:14" hidden="1" x14ac:dyDescent="0.25">
      <c r="A154" t="s">
        <v>15</v>
      </c>
      <c r="B154" t="s">
        <v>19</v>
      </c>
      <c r="C154" s="7">
        <v>44038</v>
      </c>
      <c r="D154">
        <v>27357</v>
      </c>
      <c r="E154">
        <v>593</v>
      </c>
      <c r="F154">
        <v>1155</v>
      </c>
      <c r="G154">
        <v>9</v>
      </c>
      <c r="H154">
        <v>623.86199999999997</v>
      </c>
      <c r="I154">
        <v>13.523</v>
      </c>
      <c r="J154">
        <v>26.338999999999999</v>
      </c>
      <c r="K154">
        <v>0.20499999999999999</v>
      </c>
      <c r="L154" s="6">
        <v>43851043</v>
      </c>
      <c r="M154" s="6"/>
      <c r="N154" s="7">
        <v>44038</v>
      </c>
    </row>
    <row r="155" spans="1:14" hidden="1" x14ac:dyDescent="0.25">
      <c r="A155" t="s">
        <v>15</v>
      </c>
      <c r="B155" t="s">
        <v>19</v>
      </c>
      <c r="C155" s="7">
        <v>44039</v>
      </c>
      <c r="D155">
        <v>27973</v>
      </c>
      <c r="E155">
        <v>616</v>
      </c>
      <c r="F155">
        <v>1163</v>
      </c>
      <c r="G155">
        <v>8</v>
      </c>
      <c r="H155">
        <v>637.91</v>
      </c>
      <c r="I155">
        <v>14.048</v>
      </c>
      <c r="J155">
        <v>26.521999999999998</v>
      </c>
      <c r="K155">
        <v>0.182</v>
      </c>
      <c r="L155" s="6">
        <v>43851043</v>
      </c>
      <c r="M155" s="6"/>
      <c r="N155" s="7">
        <v>44039</v>
      </c>
    </row>
    <row r="156" spans="1:14" hidden="1" x14ac:dyDescent="0.25">
      <c r="A156" t="s">
        <v>15</v>
      </c>
      <c r="B156" t="s">
        <v>19</v>
      </c>
      <c r="C156" s="7">
        <v>44040</v>
      </c>
      <c r="D156">
        <v>28615</v>
      </c>
      <c r="E156">
        <v>642</v>
      </c>
      <c r="F156">
        <v>1174</v>
      </c>
      <c r="G156">
        <v>11</v>
      </c>
      <c r="H156">
        <v>652.54999999999995</v>
      </c>
      <c r="I156">
        <v>14.64</v>
      </c>
      <c r="J156">
        <v>26.771999999999998</v>
      </c>
      <c r="K156">
        <v>0.251</v>
      </c>
      <c r="L156" s="6">
        <v>43851043</v>
      </c>
      <c r="M156" s="6"/>
      <c r="N156" s="7">
        <v>44040</v>
      </c>
    </row>
    <row r="157" spans="1:14" hidden="1" x14ac:dyDescent="0.25">
      <c r="A157" t="s">
        <v>15</v>
      </c>
      <c r="B157" t="s">
        <v>19</v>
      </c>
      <c r="C157" s="7">
        <v>44041</v>
      </c>
      <c r="D157">
        <v>29229</v>
      </c>
      <c r="E157">
        <v>614</v>
      </c>
      <c r="F157">
        <v>1186</v>
      </c>
      <c r="G157">
        <v>12</v>
      </c>
      <c r="H157">
        <v>666.55200000000002</v>
      </c>
      <c r="I157">
        <v>14.002000000000001</v>
      </c>
      <c r="J157">
        <v>27.045999999999999</v>
      </c>
      <c r="K157">
        <v>0.27400000000000002</v>
      </c>
      <c r="L157" s="6">
        <v>43851043</v>
      </c>
      <c r="M157" s="6"/>
      <c r="N157" s="7">
        <v>44041</v>
      </c>
    </row>
    <row r="158" spans="1:14" hidden="1" x14ac:dyDescent="0.25">
      <c r="A158" t="s">
        <v>15</v>
      </c>
      <c r="B158" t="s">
        <v>19</v>
      </c>
      <c r="C158" s="7">
        <v>44042</v>
      </c>
      <c r="D158">
        <v>29831</v>
      </c>
      <c r="E158">
        <v>602</v>
      </c>
      <c r="F158">
        <v>1200</v>
      </c>
      <c r="G158">
        <v>14</v>
      </c>
      <c r="H158">
        <v>680.28</v>
      </c>
      <c r="I158">
        <v>13.728</v>
      </c>
      <c r="J158">
        <v>27.364999999999998</v>
      </c>
      <c r="K158">
        <v>0.31900000000000001</v>
      </c>
      <c r="L158" s="6">
        <v>43851043</v>
      </c>
      <c r="M158" s="6"/>
      <c r="N158" s="7">
        <v>44042</v>
      </c>
    </row>
    <row r="159" spans="1:14" hidden="1" x14ac:dyDescent="0.25">
      <c r="A159" t="s">
        <v>15</v>
      </c>
      <c r="B159" t="s">
        <v>19</v>
      </c>
      <c r="C159" s="7">
        <v>44043</v>
      </c>
      <c r="D159">
        <v>30394</v>
      </c>
      <c r="E159">
        <v>563</v>
      </c>
      <c r="F159">
        <v>1210</v>
      </c>
      <c r="G159">
        <v>10</v>
      </c>
      <c r="H159">
        <v>693.11900000000003</v>
      </c>
      <c r="I159">
        <v>12.839</v>
      </c>
      <c r="J159">
        <v>27.593</v>
      </c>
      <c r="K159">
        <v>0.22800000000000001</v>
      </c>
      <c r="L159" s="6">
        <v>43851043</v>
      </c>
      <c r="M159" s="6"/>
      <c r="N159" s="7">
        <v>44043</v>
      </c>
    </row>
    <row r="160" spans="1:14" hidden="1" x14ac:dyDescent="0.25">
      <c r="A160" t="s">
        <v>15</v>
      </c>
      <c r="B160" t="s">
        <v>19</v>
      </c>
      <c r="C160" s="7">
        <v>44044</v>
      </c>
      <c r="D160">
        <v>30950</v>
      </c>
      <c r="E160">
        <v>556</v>
      </c>
      <c r="F160">
        <v>1223</v>
      </c>
      <c r="G160">
        <v>13</v>
      </c>
      <c r="H160">
        <v>705.798</v>
      </c>
      <c r="I160">
        <v>12.679</v>
      </c>
      <c r="J160">
        <v>27.89</v>
      </c>
      <c r="K160">
        <v>0.29599999999999999</v>
      </c>
      <c r="L160" s="6">
        <v>43851043</v>
      </c>
      <c r="M160" s="6"/>
      <c r="N160" s="7">
        <v>44044</v>
      </c>
    </row>
    <row r="161" spans="1:14" hidden="1" x14ac:dyDescent="0.25">
      <c r="A161" t="s">
        <v>15</v>
      </c>
      <c r="B161" t="s">
        <v>19</v>
      </c>
      <c r="C161" s="7">
        <v>44045</v>
      </c>
      <c r="D161">
        <v>31465</v>
      </c>
      <c r="E161">
        <v>515</v>
      </c>
      <c r="F161">
        <v>1231</v>
      </c>
      <c r="G161">
        <v>8</v>
      </c>
      <c r="H161">
        <v>717.54300000000001</v>
      </c>
      <c r="I161">
        <v>11.744</v>
      </c>
      <c r="J161">
        <v>28.071999999999999</v>
      </c>
      <c r="K161">
        <v>0.182</v>
      </c>
      <c r="L161" s="6">
        <v>43851043</v>
      </c>
      <c r="M161" s="6"/>
      <c r="N161" s="7">
        <v>44045</v>
      </c>
    </row>
    <row r="162" spans="1:14" hidden="1" x14ac:dyDescent="0.25">
      <c r="A162" t="s">
        <v>15</v>
      </c>
      <c r="B162" t="s">
        <v>19</v>
      </c>
      <c r="C162" s="7">
        <v>44046</v>
      </c>
      <c r="D162">
        <v>31972</v>
      </c>
      <c r="E162">
        <v>507</v>
      </c>
      <c r="F162">
        <v>1239</v>
      </c>
      <c r="G162">
        <v>8</v>
      </c>
      <c r="H162">
        <v>729.10500000000002</v>
      </c>
      <c r="I162">
        <v>11.561999999999999</v>
      </c>
      <c r="J162">
        <v>28.254999999999999</v>
      </c>
      <c r="K162">
        <v>0.182</v>
      </c>
      <c r="L162" s="6">
        <v>43851043</v>
      </c>
      <c r="M162" s="6"/>
      <c r="N162" s="7">
        <v>44046</v>
      </c>
    </row>
    <row r="163" spans="1:14" hidden="1" x14ac:dyDescent="0.25">
      <c r="A163" t="s">
        <v>15</v>
      </c>
      <c r="B163" t="s">
        <v>19</v>
      </c>
      <c r="C163" s="7">
        <v>44047</v>
      </c>
      <c r="D163">
        <v>32504</v>
      </c>
      <c r="E163">
        <v>532</v>
      </c>
      <c r="F163">
        <v>1248</v>
      </c>
      <c r="G163">
        <v>9</v>
      </c>
      <c r="H163">
        <v>741.23699999999997</v>
      </c>
      <c r="I163">
        <v>12.132</v>
      </c>
      <c r="J163">
        <v>28.46</v>
      </c>
      <c r="K163">
        <v>0.20499999999999999</v>
      </c>
      <c r="L163" s="6">
        <v>43851043</v>
      </c>
      <c r="M163" s="6"/>
      <c r="N163" s="7">
        <v>44047</v>
      </c>
    </row>
    <row r="164" spans="1:14" hidden="1" x14ac:dyDescent="0.25">
      <c r="A164" t="s">
        <v>15</v>
      </c>
      <c r="B164" t="s">
        <v>19</v>
      </c>
      <c r="C164" s="7">
        <v>44048</v>
      </c>
      <c r="D164">
        <v>33055</v>
      </c>
      <c r="E164">
        <v>551</v>
      </c>
      <c r="F164">
        <v>1261</v>
      </c>
      <c r="G164">
        <v>13</v>
      </c>
      <c r="H164">
        <v>753.80200000000002</v>
      </c>
      <c r="I164">
        <v>12.565</v>
      </c>
      <c r="J164">
        <v>28.756</v>
      </c>
      <c r="K164">
        <v>0.29599999999999999</v>
      </c>
      <c r="L164" s="6">
        <v>43851043</v>
      </c>
      <c r="M164" s="6"/>
      <c r="N164" s="7">
        <v>44048</v>
      </c>
    </row>
    <row r="165" spans="1:14" hidden="1" x14ac:dyDescent="0.25">
      <c r="A165" t="s">
        <v>15</v>
      </c>
      <c r="B165" t="s">
        <v>19</v>
      </c>
      <c r="C165" s="7">
        <v>44049</v>
      </c>
      <c r="D165">
        <v>33626</v>
      </c>
      <c r="E165">
        <v>571</v>
      </c>
      <c r="F165">
        <v>1273</v>
      </c>
      <c r="G165">
        <v>12</v>
      </c>
      <c r="H165">
        <v>766.82299999999998</v>
      </c>
      <c r="I165">
        <v>13.021000000000001</v>
      </c>
      <c r="J165">
        <v>29.03</v>
      </c>
      <c r="K165">
        <v>0.27400000000000002</v>
      </c>
      <c r="L165" s="6">
        <v>43851043</v>
      </c>
      <c r="M165" s="6"/>
      <c r="N165" s="7">
        <v>44049</v>
      </c>
    </row>
    <row r="166" spans="1:14" hidden="1" x14ac:dyDescent="0.25">
      <c r="A166" t="s">
        <v>15</v>
      </c>
      <c r="B166" t="s">
        <v>19</v>
      </c>
      <c r="C166" s="7">
        <v>44050</v>
      </c>
      <c r="D166">
        <v>34155</v>
      </c>
      <c r="E166">
        <v>529</v>
      </c>
      <c r="F166">
        <v>1282</v>
      </c>
      <c r="G166">
        <v>9</v>
      </c>
      <c r="H166">
        <v>778.88699999999994</v>
      </c>
      <c r="I166">
        <v>12.064</v>
      </c>
      <c r="J166">
        <v>29.234999999999999</v>
      </c>
      <c r="K166">
        <v>0.20499999999999999</v>
      </c>
      <c r="L166" s="6">
        <v>43851043</v>
      </c>
      <c r="M166" s="6"/>
      <c r="N166" s="7">
        <v>44050</v>
      </c>
    </row>
    <row r="167" spans="1:14" hidden="1" x14ac:dyDescent="0.25">
      <c r="A167" t="s">
        <v>15</v>
      </c>
      <c r="B167" t="s">
        <v>19</v>
      </c>
      <c r="C167" s="7">
        <v>44051</v>
      </c>
      <c r="D167">
        <v>34693</v>
      </c>
      <c r="E167">
        <v>538</v>
      </c>
      <c r="F167">
        <v>1293</v>
      </c>
      <c r="G167">
        <v>11</v>
      </c>
      <c r="H167">
        <v>791.15599999999995</v>
      </c>
      <c r="I167">
        <v>12.269</v>
      </c>
      <c r="J167">
        <v>29.486000000000001</v>
      </c>
      <c r="K167">
        <v>0.251</v>
      </c>
      <c r="L167" s="6">
        <v>43851043</v>
      </c>
      <c r="M167" s="6"/>
      <c r="N167" s="7">
        <v>44051</v>
      </c>
    </row>
    <row r="168" spans="1:14" hidden="1" x14ac:dyDescent="0.25">
      <c r="A168" t="s">
        <v>15</v>
      </c>
      <c r="B168" t="s">
        <v>19</v>
      </c>
      <c r="C168" s="7">
        <v>44052</v>
      </c>
      <c r="D168">
        <v>35160</v>
      </c>
      <c r="E168">
        <v>467</v>
      </c>
      <c r="F168">
        <v>1302</v>
      </c>
      <c r="G168">
        <v>9</v>
      </c>
      <c r="H168">
        <v>801.80499999999995</v>
      </c>
      <c r="I168">
        <v>10.65</v>
      </c>
      <c r="J168">
        <v>29.690999999999999</v>
      </c>
      <c r="K168">
        <v>0.20499999999999999</v>
      </c>
      <c r="L168" s="6">
        <v>43851043</v>
      </c>
      <c r="M168" s="6"/>
      <c r="N168" s="7">
        <v>44052</v>
      </c>
    </row>
    <row r="169" spans="1:14" hidden="1" x14ac:dyDescent="0.25">
      <c r="A169" t="s">
        <v>15</v>
      </c>
      <c r="B169" t="s">
        <v>19</v>
      </c>
      <c r="C169" s="7">
        <v>44053</v>
      </c>
      <c r="D169">
        <v>35712</v>
      </c>
      <c r="E169">
        <v>552</v>
      </c>
      <c r="F169">
        <v>1312</v>
      </c>
      <c r="G169">
        <v>10</v>
      </c>
      <c r="H169">
        <v>814.39300000000003</v>
      </c>
      <c r="I169">
        <v>12.587999999999999</v>
      </c>
      <c r="J169">
        <v>29.919</v>
      </c>
      <c r="K169">
        <v>0.22800000000000001</v>
      </c>
      <c r="L169" s="6">
        <v>43851043</v>
      </c>
      <c r="M169" s="6"/>
      <c r="N169" s="7">
        <v>44053</v>
      </c>
    </row>
    <row r="170" spans="1:14" hidden="1" x14ac:dyDescent="0.25">
      <c r="A170" t="s">
        <v>15</v>
      </c>
      <c r="B170" t="s">
        <v>19</v>
      </c>
      <c r="C170" s="7">
        <v>44054</v>
      </c>
      <c r="D170">
        <v>36204</v>
      </c>
      <c r="E170">
        <v>492</v>
      </c>
      <c r="F170">
        <v>1322</v>
      </c>
      <c r="G170">
        <v>10</v>
      </c>
      <c r="H170">
        <v>825.61300000000006</v>
      </c>
      <c r="I170">
        <v>11.22</v>
      </c>
      <c r="J170">
        <v>30.148</v>
      </c>
      <c r="K170">
        <v>0.22800000000000001</v>
      </c>
      <c r="L170" s="6">
        <v>43851043</v>
      </c>
      <c r="M170" s="6"/>
      <c r="N170" s="7">
        <v>44054</v>
      </c>
    </row>
    <row r="171" spans="1:14" hidden="1" x14ac:dyDescent="0.25">
      <c r="A171" t="s">
        <v>15</v>
      </c>
      <c r="B171" t="s">
        <v>19</v>
      </c>
      <c r="C171" s="7">
        <v>44055</v>
      </c>
      <c r="D171">
        <v>36699</v>
      </c>
      <c r="E171">
        <v>495</v>
      </c>
      <c r="F171">
        <v>1333</v>
      </c>
      <c r="G171">
        <v>11</v>
      </c>
      <c r="H171">
        <v>836.90099999999995</v>
      </c>
      <c r="I171">
        <v>11.288</v>
      </c>
      <c r="J171">
        <v>30.398</v>
      </c>
      <c r="K171">
        <v>0.251</v>
      </c>
      <c r="L171" s="6">
        <v>43851043</v>
      </c>
      <c r="M171" s="6"/>
      <c r="N171" s="7">
        <v>44055</v>
      </c>
    </row>
    <row r="172" spans="1:14" hidden="1" x14ac:dyDescent="0.25">
      <c r="A172" t="s">
        <v>15</v>
      </c>
      <c r="B172" t="s">
        <v>19</v>
      </c>
      <c r="C172" s="7">
        <v>44056</v>
      </c>
      <c r="D172">
        <v>37187</v>
      </c>
      <c r="E172">
        <v>488</v>
      </c>
      <c r="F172">
        <v>1341</v>
      </c>
      <c r="G172">
        <v>8</v>
      </c>
      <c r="H172">
        <v>848.03</v>
      </c>
      <c r="I172">
        <v>11.129</v>
      </c>
      <c r="J172">
        <v>30.581</v>
      </c>
      <c r="K172">
        <v>0.182</v>
      </c>
      <c r="L172" s="6">
        <v>43851043</v>
      </c>
      <c r="M172" s="6"/>
      <c r="N172" s="7">
        <v>44056</v>
      </c>
    </row>
    <row r="173" spans="1:14" hidden="1" x14ac:dyDescent="0.25">
      <c r="A173" t="s">
        <v>15</v>
      </c>
      <c r="B173" t="s">
        <v>19</v>
      </c>
      <c r="C173" s="7">
        <v>44057</v>
      </c>
      <c r="D173">
        <v>37664</v>
      </c>
      <c r="E173">
        <v>477</v>
      </c>
      <c r="F173">
        <v>1351</v>
      </c>
      <c r="G173">
        <v>10</v>
      </c>
      <c r="H173">
        <v>858.90800000000002</v>
      </c>
      <c r="I173">
        <v>10.878</v>
      </c>
      <c r="J173">
        <v>30.809000000000001</v>
      </c>
      <c r="K173">
        <v>0.22800000000000001</v>
      </c>
      <c r="L173" s="6">
        <v>43851043</v>
      </c>
      <c r="M173" s="6"/>
      <c r="N173" s="7">
        <v>44057</v>
      </c>
    </row>
    <row r="174" spans="1:14" hidden="1" x14ac:dyDescent="0.25">
      <c r="A174" t="s">
        <v>15</v>
      </c>
      <c r="B174" t="s">
        <v>19</v>
      </c>
      <c r="C174" s="7">
        <v>44058</v>
      </c>
      <c r="D174">
        <v>38133</v>
      </c>
      <c r="E174">
        <v>469</v>
      </c>
      <c r="F174">
        <v>1360</v>
      </c>
      <c r="G174">
        <v>9</v>
      </c>
      <c r="H174">
        <v>869.60299999999995</v>
      </c>
      <c r="I174">
        <v>10.695</v>
      </c>
      <c r="J174">
        <v>31.013999999999999</v>
      </c>
      <c r="K174">
        <v>0.20499999999999999</v>
      </c>
      <c r="L174" s="6">
        <v>43851043</v>
      </c>
      <c r="M174" s="6"/>
      <c r="N174" s="7">
        <v>44058</v>
      </c>
    </row>
    <row r="175" spans="1:14" hidden="1" x14ac:dyDescent="0.25">
      <c r="A175" t="s">
        <v>15</v>
      </c>
      <c r="B175" t="s">
        <v>19</v>
      </c>
      <c r="C175" s="7">
        <v>44059</v>
      </c>
      <c r="D175">
        <v>38583</v>
      </c>
      <c r="E175">
        <v>450</v>
      </c>
      <c r="F175">
        <v>1370</v>
      </c>
      <c r="G175">
        <v>10</v>
      </c>
      <c r="H175">
        <v>879.86500000000001</v>
      </c>
      <c r="I175">
        <v>10.262</v>
      </c>
      <c r="J175">
        <v>31.242000000000001</v>
      </c>
      <c r="K175">
        <v>0.22800000000000001</v>
      </c>
      <c r="L175" s="6">
        <v>43851043</v>
      </c>
      <c r="M175" s="6"/>
      <c r="N175" s="7">
        <v>44059</v>
      </c>
    </row>
    <row r="176" spans="1:14" hidden="1" x14ac:dyDescent="0.25">
      <c r="A176" t="s">
        <v>15</v>
      </c>
      <c r="B176" t="s">
        <v>19</v>
      </c>
      <c r="C176" s="7">
        <v>44060</v>
      </c>
      <c r="D176">
        <v>39025</v>
      </c>
      <c r="E176">
        <v>442</v>
      </c>
      <c r="F176">
        <v>1379</v>
      </c>
      <c r="G176">
        <v>9</v>
      </c>
      <c r="H176">
        <v>889.94500000000005</v>
      </c>
      <c r="I176">
        <v>10.08</v>
      </c>
      <c r="J176">
        <v>31.446999999999999</v>
      </c>
      <c r="K176">
        <v>0.20499999999999999</v>
      </c>
      <c r="L176" s="6">
        <v>43851043</v>
      </c>
      <c r="M176" s="6"/>
      <c r="N176" s="7">
        <v>44060</v>
      </c>
    </row>
    <row r="177" spans="1:14" hidden="1" x14ac:dyDescent="0.25">
      <c r="A177" t="s">
        <v>15</v>
      </c>
      <c r="B177" t="s">
        <v>19</v>
      </c>
      <c r="C177" s="7">
        <v>44061</v>
      </c>
      <c r="D177">
        <v>39444</v>
      </c>
      <c r="E177">
        <v>419</v>
      </c>
      <c r="F177">
        <v>1391</v>
      </c>
      <c r="G177">
        <v>12</v>
      </c>
      <c r="H177">
        <v>899.5</v>
      </c>
      <c r="I177">
        <v>9.5549999999999997</v>
      </c>
      <c r="J177">
        <v>31.721</v>
      </c>
      <c r="K177">
        <v>0.27400000000000002</v>
      </c>
      <c r="L177" s="6">
        <v>43851043</v>
      </c>
      <c r="M177" s="6"/>
      <c r="N177" s="7">
        <v>44061</v>
      </c>
    </row>
    <row r="178" spans="1:14" hidden="1" x14ac:dyDescent="0.25">
      <c r="A178" t="s">
        <v>15</v>
      </c>
      <c r="B178" t="s">
        <v>19</v>
      </c>
      <c r="C178" s="7">
        <v>44062</v>
      </c>
      <c r="D178">
        <v>39847</v>
      </c>
      <c r="E178">
        <v>403</v>
      </c>
      <c r="F178">
        <v>1402</v>
      </c>
      <c r="G178">
        <v>11</v>
      </c>
      <c r="H178">
        <v>908.69</v>
      </c>
      <c r="I178">
        <v>9.19</v>
      </c>
      <c r="J178">
        <v>31.972000000000001</v>
      </c>
      <c r="K178">
        <v>0.251</v>
      </c>
      <c r="L178" s="6">
        <v>43851043</v>
      </c>
      <c r="M178" s="6"/>
      <c r="N178" s="7">
        <v>44062</v>
      </c>
    </row>
    <row r="179" spans="1:14" hidden="1" x14ac:dyDescent="0.25">
      <c r="A179" t="s">
        <v>15</v>
      </c>
      <c r="B179" t="s">
        <v>19</v>
      </c>
      <c r="C179" s="7">
        <v>44063</v>
      </c>
      <c r="D179">
        <v>40258</v>
      </c>
      <c r="E179">
        <v>411</v>
      </c>
      <c r="F179">
        <v>1411</v>
      </c>
      <c r="G179">
        <v>9</v>
      </c>
      <c r="H179">
        <v>918.06299999999999</v>
      </c>
      <c r="I179">
        <v>9.3729999999999993</v>
      </c>
      <c r="J179">
        <v>32.177</v>
      </c>
      <c r="K179">
        <v>0.20499999999999999</v>
      </c>
      <c r="L179" s="6">
        <v>43851043</v>
      </c>
      <c r="M179" s="6"/>
      <c r="N179" s="7">
        <v>44063</v>
      </c>
    </row>
    <row r="180" spans="1:14" hidden="1" x14ac:dyDescent="0.25">
      <c r="A180" t="s">
        <v>15</v>
      </c>
      <c r="B180" t="s">
        <v>19</v>
      </c>
      <c r="C180" s="7">
        <v>44064</v>
      </c>
      <c r="D180">
        <v>40667</v>
      </c>
      <c r="E180">
        <v>409</v>
      </c>
      <c r="F180">
        <v>1418</v>
      </c>
      <c r="G180">
        <v>7</v>
      </c>
      <c r="H180">
        <v>927.39</v>
      </c>
      <c r="I180">
        <v>9.327</v>
      </c>
      <c r="J180">
        <v>32.337000000000003</v>
      </c>
      <c r="K180">
        <v>0.16</v>
      </c>
      <c r="L180" s="6">
        <v>43851043</v>
      </c>
      <c r="M180" s="6"/>
      <c r="N180" s="7">
        <v>44064</v>
      </c>
    </row>
    <row r="181" spans="1:14" hidden="1" x14ac:dyDescent="0.25">
      <c r="A181" t="s">
        <v>15</v>
      </c>
      <c r="B181" t="s">
        <v>19</v>
      </c>
      <c r="C181" s="7">
        <v>44065</v>
      </c>
      <c r="D181">
        <v>41068</v>
      </c>
      <c r="E181">
        <v>401</v>
      </c>
      <c r="F181">
        <v>1424</v>
      </c>
      <c r="G181">
        <v>6</v>
      </c>
      <c r="H181">
        <v>936.53399999999999</v>
      </c>
      <c r="I181">
        <v>9.1449999999999996</v>
      </c>
      <c r="J181">
        <v>32.473999999999997</v>
      </c>
      <c r="K181">
        <v>0.13700000000000001</v>
      </c>
      <c r="L181" s="6">
        <v>43851043</v>
      </c>
      <c r="M181" s="6"/>
      <c r="N181" s="7">
        <v>44065</v>
      </c>
    </row>
    <row r="182" spans="1:14" hidden="1" x14ac:dyDescent="0.25">
      <c r="A182" t="s">
        <v>15</v>
      </c>
      <c r="B182" t="s">
        <v>19</v>
      </c>
      <c r="C182" s="7">
        <v>44066</v>
      </c>
      <c r="D182">
        <v>41460</v>
      </c>
      <c r="E182">
        <v>392</v>
      </c>
      <c r="F182">
        <v>1435</v>
      </c>
      <c r="G182">
        <v>11</v>
      </c>
      <c r="H182">
        <v>945.47400000000005</v>
      </c>
      <c r="I182">
        <v>8.9390000000000001</v>
      </c>
      <c r="J182">
        <v>32.723999999999997</v>
      </c>
      <c r="K182">
        <v>0.251</v>
      </c>
      <c r="L182" s="6">
        <v>43851043</v>
      </c>
      <c r="M182" s="6"/>
      <c r="N182" s="7">
        <v>44066</v>
      </c>
    </row>
    <row r="183" spans="1:14" hidden="1" x14ac:dyDescent="0.25">
      <c r="A183" t="s">
        <v>15</v>
      </c>
      <c r="B183" t="s">
        <v>19</v>
      </c>
      <c r="C183" s="7">
        <v>44067</v>
      </c>
      <c r="D183">
        <v>41858</v>
      </c>
      <c r="E183">
        <v>398</v>
      </c>
      <c r="F183">
        <v>1446</v>
      </c>
      <c r="G183">
        <v>11</v>
      </c>
      <c r="H183">
        <v>954.55</v>
      </c>
      <c r="I183">
        <v>9.0760000000000005</v>
      </c>
      <c r="J183">
        <v>32.975000000000001</v>
      </c>
      <c r="K183">
        <v>0.251</v>
      </c>
      <c r="L183" s="6">
        <v>43851043</v>
      </c>
      <c r="M183" s="6"/>
      <c r="N183" s="7">
        <v>44067</v>
      </c>
    </row>
    <row r="184" spans="1:14" hidden="1" x14ac:dyDescent="0.25">
      <c r="A184" t="s">
        <v>15</v>
      </c>
      <c r="B184" t="s">
        <v>19</v>
      </c>
      <c r="C184" s="7">
        <v>44068</v>
      </c>
      <c r="D184">
        <v>42228</v>
      </c>
      <c r="E184">
        <v>370</v>
      </c>
      <c r="F184">
        <v>1456</v>
      </c>
      <c r="G184">
        <v>10</v>
      </c>
      <c r="H184">
        <v>962.98699999999997</v>
      </c>
      <c r="I184">
        <v>8.4380000000000006</v>
      </c>
      <c r="J184">
        <v>33.203000000000003</v>
      </c>
      <c r="K184">
        <v>0.22800000000000001</v>
      </c>
      <c r="L184" s="6">
        <v>43851043</v>
      </c>
      <c r="M184" s="6"/>
      <c r="N184" s="7">
        <v>44068</v>
      </c>
    </row>
    <row r="185" spans="1:14" hidden="1" x14ac:dyDescent="0.25">
      <c r="A185" t="s">
        <v>15</v>
      </c>
      <c r="B185" t="s">
        <v>19</v>
      </c>
      <c r="C185" s="7">
        <v>44069</v>
      </c>
      <c r="D185">
        <v>42619</v>
      </c>
      <c r="E185">
        <v>391</v>
      </c>
      <c r="F185">
        <v>1465</v>
      </c>
      <c r="G185">
        <v>9</v>
      </c>
      <c r="H185">
        <v>971.904</v>
      </c>
      <c r="I185">
        <v>8.9169999999999998</v>
      </c>
      <c r="J185">
        <v>33.408999999999999</v>
      </c>
      <c r="K185">
        <v>0.20499999999999999</v>
      </c>
      <c r="L185" s="6">
        <v>43851043</v>
      </c>
      <c r="M185" s="6"/>
      <c r="N185" s="7">
        <v>44069</v>
      </c>
    </row>
    <row r="186" spans="1:14" hidden="1" x14ac:dyDescent="0.25">
      <c r="A186" t="s">
        <v>15</v>
      </c>
      <c r="B186" t="s">
        <v>19</v>
      </c>
      <c r="C186" s="7">
        <v>44070</v>
      </c>
      <c r="D186">
        <v>43016</v>
      </c>
      <c r="E186">
        <v>397</v>
      </c>
      <c r="F186">
        <v>1475</v>
      </c>
      <c r="G186">
        <v>10</v>
      </c>
      <c r="H186">
        <v>980.95699999999999</v>
      </c>
      <c r="I186">
        <v>9.0530000000000008</v>
      </c>
      <c r="J186">
        <v>33.637</v>
      </c>
      <c r="K186">
        <v>0.22800000000000001</v>
      </c>
      <c r="L186" s="6">
        <v>43851043</v>
      </c>
      <c r="M186" s="6"/>
      <c r="N186" s="7">
        <v>44070</v>
      </c>
    </row>
    <row r="187" spans="1:14" hidden="1" x14ac:dyDescent="0.25">
      <c r="A187" t="s">
        <v>15</v>
      </c>
      <c r="B187" t="s">
        <v>19</v>
      </c>
      <c r="C187" s="7">
        <v>44071</v>
      </c>
      <c r="D187">
        <v>43403</v>
      </c>
      <c r="E187">
        <v>387</v>
      </c>
      <c r="F187">
        <v>1483</v>
      </c>
      <c r="G187">
        <v>8</v>
      </c>
      <c r="H187">
        <v>989.78300000000002</v>
      </c>
      <c r="I187">
        <v>8.8249999999999993</v>
      </c>
      <c r="J187">
        <v>33.819000000000003</v>
      </c>
      <c r="K187">
        <v>0.182</v>
      </c>
      <c r="L187" s="6">
        <v>43851043</v>
      </c>
      <c r="M187" s="6"/>
      <c r="N187" s="7">
        <v>44071</v>
      </c>
    </row>
    <row r="188" spans="1:14" hidden="1" x14ac:dyDescent="0.25">
      <c r="A188" t="s">
        <v>15</v>
      </c>
      <c r="B188" t="s">
        <v>19</v>
      </c>
      <c r="C188" s="7">
        <v>44072</v>
      </c>
      <c r="D188">
        <v>43781</v>
      </c>
      <c r="E188">
        <v>378</v>
      </c>
      <c r="F188">
        <v>1491</v>
      </c>
      <c r="G188">
        <v>8</v>
      </c>
      <c r="H188">
        <v>998.40300000000002</v>
      </c>
      <c r="I188">
        <v>8.6199999999999992</v>
      </c>
      <c r="J188">
        <v>34.000999999999998</v>
      </c>
      <c r="K188">
        <v>0.182</v>
      </c>
      <c r="L188" s="6">
        <v>43851043</v>
      </c>
      <c r="M188" s="6"/>
      <c r="N188" s="7">
        <v>44072</v>
      </c>
    </row>
    <row r="189" spans="1:14" hidden="1" x14ac:dyDescent="0.25">
      <c r="A189" t="s">
        <v>15</v>
      </c>
      <c r="B189" t="s">
        <v>19</v>
      </c>
      <c r="C189" s="7">
        <v>44073</v>
      </c>
      <c r="D189">
        <v>44146</v>
      </c>
      <c r="E189">
        <v>365</v>
      </c>
      <c r="F189">
        <v>1501</v>
      </c>
      <c r="G189">
        <v>10</v>
      </c>
      <c r="H189">
        <v>1006.726</v>
      </c>
      <c r="I189">
        <v>8.3239999999999998</v>
      </c>
      <c r="J189">
        <v>34.229999999999997</v>
      </c>
      <c r="K189">
        <v>0.22800000000000001</v>
      </c>
      <c r="L189" s="6">
        <v>43851043</v>
      </c>
      <c r="M189" s="6"/>
      <c r="N189" s="7">
        <v>44073</v>
      </c>
    </row>
    <row r="190" spans="1:14" hidden="1" x14ac:dyDescent="0.25">
      <c r="A190" t="s">
        <v>15</v>
      </c>
      <c r="B190" t="s">
        <v>19</v>
      </c>
      <c r="C190" s="7">
        <v>44074</v>
      </c>
      <c r="D190">
        <v>44494</v>
      </c>
      <c r="E190">
        <v>348</v>
      </c>
      <c r="F190">
        <v>1510</v>
      </c>
      <c r="G190">
        <v>9</v>
      </c>
      <c r="H190">
        <v>1014.662</v>
      </c>
      <c r="I190">
        <v>7.9359999999999999</v>
      </c>
      <c r="J190">
        <v>34.435000000000002</v>
      </c>
      <c r="K190">
        <v>0.20499999999999999</v>
      </c>
      <c r="L190" s="6">
        <v>43851043</v>
      </c>
      <c r="M190" s="6"/>
      <c r="N190" s="7">
        <v>44074</v>
      </c>
    </row>
    <row r="191" spans="1:14" hidden="1" x14ac:dyDescent="0.25">
      <c r="A191" t="s">
        <v>15</v>
      </c>
      <c r="B191" t="s">
        <v>19</v>
      </c>
      <c r="C191" s="7">
        <v>44075</v>
      </c>
      <c r="D191">
        <v>44833</v>
      </c>
      <c r="E191">
        <v>339</v>
      </c>
      <c r="F191">
        <v>1518</v>
      </c>
      <c r="G191">
        <v>8</v>
      </c>
      <c r="H191">
        <v>1022.393</v>
      </c>
      <c r="I191">
        <v>7.7309999999999999</v>
      </c>
      <c r="J191">
        <v>34.616999999999997</v>
      </c>
      <c r="K191">
        <v>0.182</v>
      </c>
      <c r="L191" s="6">
        <v>43851043</v>
      </c>
      <c r="M191" s="6"/>
      <c r="N191" s="7">
        <v>44075</v>
      </c>
    </row>
    <row r="192" spans="1:14" hidden="1" x14ac:dyDescent="0.25">
      <c r="A192" t="s">
        <v>15</v>
      </c>
      <c r="B192" t="s">
        <v>19</v>
      </c>
      <c r="C192" s="7">
        <v>44076</v>
      </c>
      <c r="D192">
        <v>45158</v>
      </c>
      <c r="E192">
        <v>325</v>
      </c>
      <c r="F192">
        <v>1523</v>
      </c>
      <c r="G192">
        <v>5</v>
      </c>
      <c r="H192">
        <v>1029.8040000000001</v>
      </c>
      <c r="I192">
        <v>7.4109999999999996</v>
      </c>
      <c r="J192">
        <v>34.731000000000002</v>
      </c>
      <c r="K192">
        <v>0.114</v>
      </c>
      <c r="L192" s="6">
        <v>43851043</v>
      </c>
      <c r="M192" s="6"/>
      <c r="N192" s="7">
        <v>44076</v>
      </c>
    </row>
    <row r="193" spans="1:14" hidden="1" x14ac:dyDescent="0.25">
      <c r="A193" t="s">
        <v>15</v>
      </c>
      <c r="B193" t="s">
        <v>19</v>
      </c>
      <c r="C193" s="7">
        <v>44077</v>
      </c>
      <c r="D193">
        <v>45469</v>
      </c>
      <c r="E193">
        <v>311</v>
      </c>
      <c r="F193">
        <v>1529</v>
      </c>
      <c r="G193">
        <v>6</v>
      </c>
      <c r="H193">
        <v>1036.8969999999999</v>
      </c>
      <c r="I193">
        <v>7.0919999999999996</v>
      </c>
      <c r="J193">
        <v>34.868000000000002</v>
      </c>
      <c r="K193">
        <v>0.13700000000000001</v>
      </c>
      <c r="L193" s="6">
        <v>43851043</v>
      </c>
      <c r="M193" s="6"/>
      <c r="N193" s="7">
        <v>44077</v>
      </c>
    </row>
    <row r="194" spans="1:14" hidden="1" x14ac:dyDescent="0.25">
      <c r="A194" t="s">
        <v>15</v>
      </c>
      <c r="B194" t="s">
        <v>19</v>
      </c>
      <c r="C194" s="7">
        <v>44078</v>
      </c>
      <c r="D194">
        <v>45773</v>
      </c>
      <c r="E194">
        <v>304</v>
      </c>
      <c r="F194">
        <v>1539</v>
      </c>
      <c r="G194">
        <v>10</v>
      </c>
      <c r="H194">
        <v>1043.829</v>
      </c>
      <c r="I194">
        <v>6.9329999999999998</v>
      </c>
      <c r="J194">
        <v>35.095999999999997</v>
      </c>
      <c r="K194">
        <v>0.22800000000000001</v>
      </c>
      <c r="L194" s="6">
        <v>43851043</v>
      </c>
      <c r="M194" s="6"/>
      <c r="N194" s="7">
        <v>44078</v>
      </c>
    </row>
    <row r="195" spans="1:14" hidden="1" x14ac:dyDescent="0.25">
      <c r="A195" t="s">
        <v>15</v>
      </c>
      <c r="B195" t="s">
        <v>19</v>
      </c>
      <c r="C195" s="7">
        <v>44079</v>
      </c>
      <c r="D195">
        <v>46071</v>
      </c>
      <c r="E195">
        <v>298</v>
      </c>
      <c r="F195">
        <v>1549</v>
      </c>
      <c r="G195">
        <v>10</v>
      </c>
      <c r="H195">
        <v>1050.625</v>
      </c>
      <c r="I195">
        <v>6.7960000000000003</v>
      </c>
      <c r="J195">
        <v>35.323999999999998</v>
      </c>
      <c r="K195">
        <v>0.22800000000000001</v>
      </c>
      <c r="L195" s="6">
        <v>43851043</v>
      </c>
      <c r="M195" s="6"/>
      <c r="N195" s="7">
        <v>44079</v>
      </c>
    </row>
    <row r="196" spans="1:14" hidden="1" x14ac:dyDescent="0.25">
      <c r="A196" t="s">
        <v>15</v>
      </c>
      <c r="B196" t="s">
        <v>19</v>
      </c>
      <c r="C196" s="7">
        <v>44080</v>
      </c>
      <c r="D196">
        <v>46364</v>
      </c>
      <c r="E196">
        <v>293</v>
      </c>
      <c r="F196">
        <v>1556</v>
      </c>
      <c r="G196">
        <v>7</v>
      </c>
      <c r="H196">
        <v>1057.307</v>
      </c>
      <c r="I196">
        <v>6.6820000000000004</v>
      </c>
      <c r="J196">
        <v>35.484000000000002</v>
      </c>
      <c r="K196">
        <v>0.16</v>
      </c>
      <c r="L196" s="6">
        <v>43851043</v>
      </c>
      <c r="M196" s="6"/>
      <c r="N196" s="7">
        <v>44080</v>
      </c>
    </row>
    <row r="197" spans="1:14" hidden="1" x14ac:dyDescent="0.25">
      <c r="A197" t="s">
        <v>15</v>
      </c>
      <c r="B197" t="s">
        <v>19</v>
      </c>
      <c r="C197" s="7">
        <v>44081</v>
      </c>
      <c r="D197">
        <v>46653</v>
      </c>
      <c r="E197">
        <v>289</v>
      </c>
      <c r="F197">
        <v>1562</v>
      </c>
      <c r="G197">
        <v>6</v>
      </c>
      <c r="H197">
        <v>1063.8969999999999</v>
      </c>
      <c r="I197">
        <v>6.59</v>
      </c>
      <c r="J197">
        <v>35.621000000000002</v>
      </c>
      <c r="K197">
        <v>0.13700000000000001</v>
      </c>
      <c r="L197" s="6">
        <v>43851043</v>
      </c>
      <c r="M197" s="6"/>
      <c r="N197" s="7">
        <v>44081</v>
      </c>
    </row>
    <row r="198" spans="1:14" hidden="1" x14ac:dyDescent="0.25">
      <c r="A198" t="s">
        <v>15</v>
      </c>
      <c r="B198" t="s">
        <v>19</v>
      </c>
      <c r="C198" s="7">
        <v>44082</v>
      </c>
      <c r="D198">
        <v>46938</v>
      </c>
      <c r="E198">
        <v>285</v>
      </c>
      <c r="F198">
        <v>1571</v>
      </c>
      <c r="G198">
        <v>9</v>
      </c>
      <c r="H198">
        <v>1070.396</v>
      </c>
      <c r="I198">
        <v>6.4989999999999997</v>
      </c>
      <c r="J198">
        <v>35.826000000000001</v>
      </c>
      <c r="K198">
        <v>0.20499999999999999</v>
      </c>
      <c r="L198" s="6">
        <v>43851043</v>
      </c>
      <c r="M198" s="6"/>
      <c r="N198" s="7">
        <v>44082</v>
      </c>
    </row>
    <row r="199" spans="1:14" hidden="1" x14ac:dyDescent="0.25">
      <c r="A199" t="s">
        <v>15</v>
      </c>
      <c r="B199" t="s">
        <v>19</v>
      </c>
      <c r="C199" s="7">
        <v>44083</v>
      </c>
      <c r="D199">
        <v>47216</v>
      </c>
      <c r="E199">
        <v>278</v>
      </c>
      <c r="F199">
        <v>1581</v>
      </c>
      <c r="G199">
        <v>10</v>
      </c>
      <c r="H199">
        <v>1076.7360000000001</v>
      </c>
      <c r="I199">
        <v>6.34</v>
      </c>
      <c r="J199">
        <v>36.054000000000002</v>
      </c>
      <c r="K199">
        <v>0.22800000000000001</v>
      </c>
      <c r="L199" s="6">
        <v>43851043</v>
      </c>
      <c r="M199" s="6"/>
      <c r="N199" s="7">
        <v>44083</v>
      </c>
    </row>
    <row r="200" spans="1:14" hidden="1" x14ac:dyDescent="0.25">
      <c r="A200" t="s">
        <v>15</v>
      </c>
      <c r="B200" t="s">
        <v>19</v>
      </c>
      <c r="C200" s="7">
        <v>44084</v>
      </c>
      <c r="D200">
        <v>47488</v>
      </c>
      <c r="E200">
        <v>272</v>
      </c>
      <c r="F200">
        <v>1591</v>
      </c>
      <c r="G200">
        <v>10</v>
      </c>
      <c r="H200">
        <v>1082.9390000000001</v>
      </c>
      <c r="I200">
        <v>6.2030000000000003</v>
      </c>
      <c r="J200">
        <v>36.281999999999996</v>
      </c>
      <c r="K200">
        <v>0.22800000000000001</v>
      </c>
      <c r="L200" s="6">
        <v>43851043</v>
      </c>
      <c r="M200" s="6"/>
      <c r="N200" s="7">
        <v>44084</v>
      </c>
    </row>
    <row r="201" spans="1:14" hidden="1" x14ac:dyDescent="0.25">
      <c r="A201" t="s">
        <v>15</v>
      </c>
      <c r="B201" t="s">
        <v>19</v>
      </c>
      <c r="C201" s="7">
        <v>44085</v>
      </c>
      <c r="D201">
        <v>47752</v>
      </c>
      <c r="E201">
        <v>264</v>
      </c>
      <c r="F201">
        <v>1599</v>
      </c>
      <c r="G201">
        <v>8</v>
      </c>
      <c r="H201">
        <v>1088.9590000000001</v>
      </c>
      <c r="I201">
        <v>6.02</v>
      </c>
      <c r="J201">
        <v>36.463999999999999</v>
      </c>
      <c r="K201">
        <v>0.182</v>
      </c>
      <c r="L201" s="6">
        <v>43851043</v>
      </c>
      <c r="M201" s="6"/>
      <c r="N201" s="7">
        <v>44085</v>
      </c>
    </row>
    <row r="202" spans="1:14" hidden="1" x14ac:dyDescent="0.25">
      <c r="A202" t="s">
        <v>15</v>
      </c>
      <c r="B202" t="s">
        <v>19</v>
      </c>
      <c r="C202" s="7">
        <v>44086</v>
      </c>
      <c r="D202">
        <v>48007</v>
      </c>
      <c r="E202">
        <v>255</v>
      </c>
      <c r="F202">
        <v>1605</v>
      </c>
      <c r="G202">
        <v>6</v>
      </c>
      <c r="H202">
        <v>1094.7739999999999</v>
      </c>
      <c r="I202">
        <v>5.8150000000000004</v>
      </c>
      <c r="J202">
        <v>36.600999999999999</v>
      </c>
      <c r="K202">
        <v>0.13700000000000001</v>
      </c>
      <c r="L202" s="6">
        <v>43851043</v>
      </c>
      <c r="M202" s="6"/>
      <c r="N202" s="7">
        <v>44086</v>
      </c>
    </row>
    <row r="203" spans="1:14" hidden="1" x14ac:dyDescent="0.25">
      <c r="A203" t="s">
        <v>15</v>
      </c>
      <c r="B203" t="s">
        <v>19</v>
      </c>
      <c r="C203" s="7">
        <v>44087</v>
      </c>
      <c r="D203">
        <v>48254</v>
      </c>
      <c r="E203">
        <v>247</v>
      </c>
      <c r="F203">
        <v>1612</v>
      </c>
      <c r="G203">
        <v>7</v>
      </c>
      <c r="H203">
        <v>1100.4069999999999</v>
      </c>
      <c r="I203">
        <v>5.633</v>
      </c>
      <c r="J203">
        <v>36.761000000000003</v>
      </c>
      <c r="K203">
        <v>0.16</v>
      </c>
      <c r="L203" s="6">
        <v>43851043</v>
      </c>
      <c r="M203" s="6"/>
      <c r="N203" s="7">
        <v>44087</v>
      </c>
    </row>
    <row r="204" spans="1:14" hidden="1" x14ac:dyDescent="0.25">
      <c r="A204" t="s">
        <v>15</v>
      </c>
      <c r="B204" t="s">
        <v>19</v>
      </c>
      <c r="C204" s="7">
        <v>44088</v>
      </c>
      <c r="D204">
        <v>48496</v>
      </c>
      <c r="E204">
        <v>242</v>
      </c>
      <c r="F204">
        <v>1620</v>
      </c>
      <c r="G204">
        <v>8</v>
      </c>
      <c r="H204">
        <v>1105.9259999999999</v>
      </c>
      <c r="I204">
        <v>5.5190000000000001</v>
      </c>
      <c r="J204">
        <v>36.942999999999998</v>
      </c>
      <c r="K204">
        <v>0.182</v>
      </c>
      <c r="L204" s="6">
        <v>43851043</v>
      </c>
      <c r="M204" s="6"/>
      <c r="N204" s="7">
        <v>44088</v>
      </c>
    </row>
    <row r="205" spans="1:14" hidden="1" x14ac:dyDescent="0.25">
      <c r="A205" t="s">
        <v>15</v>
      </c>
      <c r="B205" t="s">
        <v>19</v>
      </c>
      <c r="C205" s="7">
        <v>44089</v>
      </c>
      <c r="D205">
        <v>48734</v>
      </c>
      <c r="E205">
        <v>238</v>
      </c>
      <c r="F205">
        <v>1632</v>
      </c>
      <c r="G205">
        <v>12</v>
      </c>
      <c r="H205">
        <v>1111.3530000000001</v>
      </c>
      <c r="I205">
        <v>5.4269999999999996</v>
      </c>
      <c r="J205">
        <v>37.216999999999999</v>
      </c>
      <c r="K205">
        <v>0.27400000000000002</v>
      </c>
      <c r="L205" s="6">
        <v>43851043</v>
      </c>
      <c r="M205" s="6"/>
      <c r="N205" s="7">
        <v>44089</v>
      </c>
    </row>
    <row r="206" spans="1:14" hidden="1" x14ac:dyDescent="0.25">
      <c r="A206" t="s">
        <v>15</v>
      </c>
      <c r="B206" t="s">
        <v>19</v>
      </c>
      <c r="C206" s="7">
        <v>44090</v>
      </c>
      <c r="D206">
        <v>48966</v>
      </c>
      <c r="E206">
        <v>232</v>
      </c>
      <c r="F206">
        <v>1645</v>
      </c>
      <c r="G206">
        <v>13</v>
      </c>
      <c r="H206">
        <v>1116.644</v>
      </c>
      <c r="I206">
        <v>5.2910000000000004</v>
      </c>
      <c r="J206">
        <v>37.512999999999998</v>
      </c>
      <c r="K206">
        <v>0.29599999999999999</v>
      </c>
      <c r="L206" s="6">
        <v>43851043</v>
      </c>
      <c r="M206" s="6"/>
      <c r="N206" s="7">
        <v>44090</v>
      </c>
    </row>
    <row r="207" spans="1:14" hidden="1" x14ac:dyDescent="0.25">
      <c r="A207" t="s">
        <v>15</v>
      </c>
      <c r="B207" t="s">
        <v>19</v>
      </c>
      <c r="C207" s="7">
        <v>44091</v>
      </c>
      <c r="D207">
        <v>49194</v>
      </c>
      <c r="E207">
        <v>228</v>
      </c>
      <c r="F207">
        <v>1654</v>
      </c>
      <c r="G207">
        <v>9</v>
      </c>
      <c r="H207">
        <v>1121.8430000000001</v>
      </c>
      <c r="I207">
        <v>5.1989999999999998</v>
      </c>
      <c r="J207">
        <v>37.719000000000001</v>
      </c>
      <c r="K207">
        <v>0.20499999999999999</v>
      </c>
      <c r="L207" s="6">
        <v>43851043</v>
      </c>
      <c r="M207" s="6"/>
      <c r="N207" s="7">
        <v>44091</v>
      </c>
    </row>
    <row r="208" spans="1:14" hidden="1" x14ac:dyDescent="0.25">
      <c r="A208" t="s">
        <v>15</v>
      </c>
      <c r="B208" t="s">
        <v>19</v>
      </c>
      <c r="C208" s="7">
        <v>44092</v>
      </c>
      <c r="D208">
        <v>49413</v>
      </c>
      <c r="E208">
        <v>219</v>
      </c>
      <c r="F208">
        <v>1659</v>
      </c>
      <c r="G208">
        <v>5</v>
      </c>
      <c r="H208">
        <v>1126.838</v>
      </c>
      <c r="I208">
        <v>4.9939999999999998</v>
      </c>
      <c r="J208">
        <v>37.832999999999998</v>
      </c>
      <c r="K208">
        <v>0.114</v>
      </c>
      <c r="L208" s="6">
        <v>43851043</v>
      </c>
      <c r="M208" s="6"/>
      <c r="N208" s="7">
        <v>44092</v>
      </c>
    </row>
    <row r="209" spans="1:14" hidden="1" x14ac:dyDescent="0.25">
      <c r="A209" t="s">
        <v>15</v>
      </c>
      <c r="B209" t="s">
        <v>19</v>
      </c>
      <c r="C209" s="7">
        <v>44093</v>
      </c>
      <c r="D209">
        <v>49623</v>
      </c>
      <c r="E209">
        <v>210</v>
      </c>
      <c r="F209">
        <v>1665</v>
      </c>
      <c r="G209">
        <v>6</v>
      </c>
      <c r="H209">
        <v>1131.626</v>
      </c>
      <c r="I209">
        <v>4.7889999999999997</v>
      </c>
      <c r="J209">
        <v>37.969000000000001</v>
      </c>
      <c r="K209">
        <v>0.13700000000000001</v>
      </c>
      <c r="L209" s="6">
        <v>43851043</v>
      </c>
      <c r="M209" s="6"/>
      <c r="N209" s="7">
        <v>44093</v>
      </c>
    </row>
    <row r="210" spans="1:14" hidden="1" x14ac:dyDescent="0.25">
      <c r="A210" t="s">
        <v>15</v>
      </c>
      <c r="B210" t="s">
        <v>19</v>
      </c>
      <c r="C210" s="7">
        <v>44094</v>
      </c>
      <c r="D210">
        <v>49826</v>
      </c>
      <c r="E210">
        <v>203</v>
      </c>
      <c r="F210">
        <v>1672</v>
      </c>
      <c r="G210">
        <v>7</v>
      </c>
      <c r="H210">
        <v>1136.2560000000001</v>
      </c>
      <c r="I210">
        <v>4.6289999999999996</v>
      </c>
      <c r="J210">
        <v>38.128999999999998</v>
      </c>
      <c r="K210">
        <v>0.16</v>
      </c>
      <c r="L210" s="6">
        <v>43851043</v>
      </c>
      <c r="M210" s="6"/>
      <c r="N210" s="7">
        <v>44094</v>
      </c>
    </row>
    <row r="211" spans="1:14" hidden="1" x14ac:dyDescent="0.25">
      <c r="A211" t="s">
        <v>15</v>
      </c>
      <c r="B211" t="s">
        <v>19</v>
      </c>
      <c r="C211" s="7">
        <v>44095</v>
      </c>
      <c r="D211">
        <v>50023</v>
      </c>
      <c r="E211">
        <v>197</v>
      </c>
      <c r="F211">
        <v>1679</v>
      </c>
      <c r="G211">
        <v>7</v>
      </c>
      <c r="H211">
        <v>1140.748</v>
      </c>
      <c r="I211">
        <v>4.492</v>
      </c>
      <c r="J211">
        <v>38.289000000000001</v>
      </c>
      <c r="K211">
        <v>0.16</v>
      </c>
      <c r="L211" s="6">
        <v>43851043</v>
      </c>
      <c r="M211" s="6"/>
      <c r="N211" s="7">
        <v>44095</v>
      </c>
    </row>
    <row r="212" spans="1:14" hidden="1" x14ac:dyDescent="0.25">
      <c r="A212" t="s">
        <v>15</v>
      </c>
      <c r="B212" t="s">
        <v>19</v>
      </c>
      <c r="C212" s="7">
        <v>44096</v>
      </c>
      <c r="D212">
        <v>50214</v>
      </c>
      <c r="E212">
        <v>191</v>
      </c>
      <c r="F212">
        <v>1689</v>
      </c>
      <c r="G212">
        <v>10</v>
      </c>
      <c r="H212">
        <v>1145.104</v>
      </c>
      <c r="I212">
        <v>4.3559999999999999</v>
      </c>
      <c r="J212">
        <v>38.517000000000003</v>
      </c>
      <c r="K212">
        <v>0.22800000000000001</v>
      </c>
      <c r="L212" s="6">
        <v>43851043</v>
      </c>
      <c r="M212" s="6"/>
      <c r="N212" s="7">
        <v>44096</v>
      </c>
    </row>
    <row r="213" spans="1:14" hidden="1" x14ac:dyDescent="0.25">
      <c r="A213" t="s">
        <v>15</v>
      </c>
      <c r="B213" t="s">
        <v>19</v>
      </c>
      <c r="C213" s="7">
        <v>44097</v>
      </c>
      <c r="D213">
        <v>50400</v>
      </c>
      <c r="E213">
        <v>186</v>
      </c>
      <c r="F213">
        <v>1698</v>
      </c>
      <c r="G213">
        <v>9</v>
      </c>
      <c r="H213">
        <v>1149.346</v>
      </c>
      <c r="I213">
        <v>4.242</v>
      </c>
      <c r="J213">
        <v>38.722000000000001</v>
      </c>
      <c r="K213">
        <v>0.20499999999999999</v>
      </c>
      <c r="L213" s="6">
        <v>43851043</v>
      </c>
      <c r="M213" s="6"/>
      <c r="N213" s="7">
        <v>44097</v>
      </c>
    </row>
    <row r="214" spans="1:14" hidden="1" x14ac:dyDescent="0.25">
      <c r="A214" t="s">
        <v>15</v>
      </c>
      <c r="B214" t="s">
        <v>19</v>
      </c>
      <c r="C214" s="7">
        <v>44098</v>
      </c>
      <c r="D214">
        <v>50579</v>
      </c>
      <c r="E214">
        <v>179</v>
      </c>
      <c r="F214">
        <v>1703</v>
      </c>
      <c r="G214">
        <v>5</v>
      </c>
      <c r="H214">
        <v>1153.4280000000001</v>
      </c>
      <c r="I214">
        <v>4.0819999999999999</v>
      </c>
      <c r="J214">
        <v>38.835999999999999</v>
      </c>
      <c r="K214">
        <v>0.114</v>
      </c>
      <c r="L214" s="6">
        <v>43851043</v>
      </c>
      <c r="M214" s="6"/>
      <c r="N214" s="7">
        <v>44098</v>
      </c>
    </row>
    <row r="215" spans="1:14" hidden="1" x14ac:dyDescent="0.25">
      <c r="A215" t="s">
        <v>15</v>
      </c>
      <c r="B215" t="s">
        <v>19</v>
      </c>
      <c r="C215" s="7">
        <v>44099</v>
      </c>
      <c r="D215">
        <v>50754</v>
      </c>
      <c r="E215">
        <v>175</v>
      </c>
      <c r="F215">
        <v>1707</v>
      </c>
      <c r="G215">
        <v>4</v>
      </c>
      <c r="H215">
        <v>1157.4179999999999</v>
      </c>
      <c r="I215">
        <v>3.9910000000000001</v>
      </c>
      <c r="J215">
        <v>38.927</v>
      </c>
      <c r="K215">
        <v>9.0999999999999998E-2</v>
      </c>
      <c r="L215" s="6">
        <v>43851043</v>
      </c>
      <c r="M215" s="6"/>
      <c r="N215" s="7">
        <v>44099</v>
      </c>
    </row>
    <row r="216" spans="1:14" hidden="1" x14ac:dyDescent="0.25">
      <c r="A216" t="s">
        <v>15</v>
      </c>
      <c r="B216" t="s">
        <v>19</v>
      </c>
      <c r="C216" s="7">
        <v>44100</v>
      </c>
      <c r="D216">
        <v>50914</v>
      </c>
      <c r="E216">
        <v>160</v>
      </c>
      <c r="F216">
        <v>1711</v>
      </c>
      <c r="G216">
        <v>4</v>
      </c>
      <c r="H216">
        <v>1161.067</v>
      </c>
      <c r="I216">
        <v>3.649</v>
      </c>
      <c r="J216">
        <v>39.018000000000001</v>
      </c>
      <c r="K216">
        <v>9.0999999999999998E-2</v>
      </c>
      <c r="L216" s="6">
        <v>43851043</v>
      </c>
      <c r="M216" s="6"/>
      <c r="N216" s="7">
        <v>44100</v>
      </c>
    </row>
    <row r="217" spans="1:14" hidden="1" x14ac:dyDescent="0.25">
      <c r="A217" t="s">
        <v>15</v>
      </c>
      <c r="B217" t="s">
        <v>19</v>
      </c>
      <c r="C217" s="7">
        <v>44101</v>
      </c>
      <c r="D217">
        <v>51067</v>
      </c>
      <c r="E217">
        <v>153</v>
      </c>
      <c r="F217">
        <v>1714</v>
      </c>
      <c r="G217">
        <v>3</v>
      </c>
      <c r="H217">
        <v>1164.556</v>
      </c>
      <c r="I217">
        <v>3.4889999999999999</v>
      </c>
      <c r="J217">
        <v>39.087000000000003</v>
      </c>
      <c r="K217">
        <v>6.8000000000000005E-2</v>
      </c>
      <c r="L217" s="6">
        <v>43851043</v>
      </c>
      <c r="M217" s="6"/>
      <c r="N217" s="7">
        <v>44101</v>
      </c>
    </row>
    <row r="218" spans="1:14" hidden="1" x14ac:dyDescent="0.25">
      <c r="A218" t="s">
        <v>15</v>
      </c>
      <c r="B218" t="s">
        <v>19</v>
      </c>
      <c r="C218" s="7">
        <v>44102</v>
      </c>
      <c r="D218">
        <v>51213</v>
      </c>
      <c r="E218">
        <v>146</v>
      </c>
      <c r="F218">
        <v>1719</v>
      </c>
      <c r="G218">
        <v>5</v>
      </c>
      <c r="H218">
        <v>1167.886</v>
      </c>
      <c r="I218">
        <v>3.3290000000000002</v>
      </c>
      <c r="J218">
        <v>39.201000000000001</v>
      </c>
      <c r="K218">
        <v>0.114</v>
      </c>
      <c r="L218" s="6">
        <v>43851043</v>
      </c>
      <c r="M218" s="6"/>
      <c r="N218" s="7">
        <v>44102</v>
      </c>
    </row>
    <row r="219" spans="1:14" hidden="1" x14ac:dyDescent="0.25">
      <c r="A219" t="s">
        <v>15</v>
      </c>
      <c r="B219" t="s">
        <v>19</v>
      </c>
      <c r="C219" s="7">
        <v>44103</v>
      </c>
      <c r="D219">
        <v>51368</v>
      </c>
      <c r="E219">
        <v>155</v>
      </c>
      <c r="F219">
        <v>1726</v>
      </c>
      <c r="G219">
        <v>7</v>
      </c>
      <c r="H219">
        <v>1171.42</v>
      </c>
      <c r="I219">
        <v>3.5350000000000001</v>
      </c>
      <c r="J219">
        <v>39.360999999999997</v>
      </c>
      <c r="K219">
        <v>0.16</v>
      </c>
      <c r="L219" s="6">
        <v>43851043</v>
      </c>
      <c r="M219" s="6"/>
      <c r="N219" s="7">
        <v>44103</v>
      </c>
    </row>
    <row r="220" spans="1:14" hidden="1" x14ac:dyDescent="0.25">
      <c r="A220" t="s">
        <v>15</v>
      </c>
      <c r="B220" t="s">
        <v>19</v>
      </c>
      <c r="C220" s="7">
        <v>44104</v>
      </c>
      <c r="D220">
        <v>51530</v>
      </c>
      <c r="E220">
        <v>162</v>
      </c>
      <c r="F220">
        <v>1736</v>
      </c>
      <c r="G220">
        <v>10</v>
      </c>
      <c r="H220">
        <v>1175.115</v>
      </c>
      <c r="I220">
        <v>3.694</v>
      </c>
      <c r="J220">
        <v>39.588999999999999</v>
      </c>
      <c r="K220">
        <v>0.22800000000000001</v>
      </c>
      <c r="L220" s="6">
        <v>43851043</v>
      </c>
      <c r="M220" s="6"/>
      <c r="N220" s="7">
        <v>44104</v>
      </c>
    </row>
    <row r="221" spans="1:14" hidden="1" x14ac:dyDescent="0.25">
      <c r="A221" t="s">
        <v>15</v>
      </c>
      <c r="B221" t="s">
        <v>19</v>
      </c>
      <c r="C221" s="7">
        <v>44105</v>
      </c>
      <c r="D221">
        <v>51690</v>
      </c>
      <c r="E221">
        <v>160</v>
      </c>
      <c r="F221">
        <v>1741</v>
      </c>
      <c r="G221">
        <v>5</v>
      </c>
      <c r="H221">
        <v>1178.7629999999999</v>
      </c>
      <c r="I221">
        <v>3.649</v>
      </c>
      <c r="J221">
        <v>39.703000000000003</v>
      </c>
      <c r="K221">
        <v>0.114</v>
      </c>
      <c r="L221" s="6">
        <v>43851043</v>
      </c>
      <c r="M221" s="6"/>
      <c r="N221" s="7">
        <v>44105</v>
      </c>
    </row>
    <row r="222" spans="1:14" hidden="1" x14ac:dyDescent="0.25">
      <c r="A222" t="s">
        <v>15</v>
      </c>
      <c r="B222" t="s">
        <v>19</v>
      </c>
      <c r="C222" s="7">
        <v>44106</v>
      </c>
      <c r="D222">
        <v>51847</v>
      </c>
      <c r="E222">
        <v>157</v>
      </c>
      <c r="F222">
        <v>1749</v>
      </c>
      <c r="G222">
        <v>8</v>
      </c>
      <c r="H222">
        <v>1182.3440000000001</v>
      </c>
      <c r="I222">
        <v>3.58</v>
      </c>
      <c r="J222">
        <v>39.884999999999998</v>
      </c>
      <c r="K222">
        <v>0.182</v>
      </c>
      <c r="L222" s="6">
        <v>43851043</v>
      </c>
      <c r="M222" s="6"/>
      <c r="N222" s="7">
        <v>44106</v>
      </c>
    </row>
    <row r="223" spans="1:14" hidden="1" x14ac:dyDescent="0.25">
      <c r="A223" t="s">
        <v>15</v>
      </c>
      <c r="B223" t="s">
        <v>19</v>
      </c>
      <c r="C223" s="7">
        <v>44107</v>
      </c>
      <c r="D223">
        <v>51995</v>
      </c>
      <c r="E223">
        <v>148</v>
      </c>
      <c r="F223">
        <v>1756</v>
      </c>
      <c r="G223">
        <v>7</v>
      </c>
      <c r="H223">
        <v>1185.7190000000001</v>
      </c>
      <c r="I223">
        <v>3.375</v>
      </c>
      <c r="J223">
        <v>40.045000000000002</v>
      </c>
      <c r="K223">
        <v>0.16</v>
      </c>
      <c r="L223" s="6">
        <v>43851043</v>
      </c>
      <c r="M223" s="6"/>
      <c r="N223" s="7">
        <v>44107</v>
      </c>
    </row>
    <row r="224" spans="1:14" hidden="1" x14ac:dyDescent="0.25">
      <c r="A224" t="s">
        <v>15</v>
      </c>
      <c r="B224" t="s">
        <v>19</v>
      </c>
      <c r="C224" s="7">
        <v>44108</v>
      </c>
      <c r="D224">
        <v>52136</v>
      </c>
      <c r="E224">
        <v>141</v>
      </c>
      <c r="F224">
        <v>1760</v>
      </c>
      <c r="G224">
        <v>4</v>
      </c>
      <c r="H224">
        <v>1188.934</v>
      </c>
      <c r="I224">
        <v>3.2149999999999999</v>
      </c>
      <c r="J224">
        <v>40.136000000000003</v>
      </c>
      <c r="K224">
        <v>9.0999999999999998E-2</v>
      </c>
      <c r="L224" s="6">
        <v>43851043</v>
      </c>
      <c r="M224" s="6"/>
      <c r="N224" s="7">
        <v>44108</v>
      </c>
    </row>
    <row r="225" spans="1:14" hidden="1" x14ac:dyDescent="0.25">
      <c r="A225" t="s">
        <v>15</v>
      </c>
      <c r="B225" t="s">
        <v>19</v>
      </c>
      <c r="C225" s="7">
        <v>44109</v>
      </c>
      <c r="D225">
        <v>52270</v>
      </c>
      <c r="E225">
        <v>134</v>
      </c>
      <c r="F225">
        <v>1768</v>
      </c>
      <c r="G225">
        <v>8</v>
      </c>
      <c r="H225">
        <v>1191.99</v>
      </c>
      <c r="I225">
        <v>3.056</v>
      </c>
      <c r="J225">
        <v>40.317999999999998</v>
      </c>
      <c r="K225">
        <v>0.182</v>
      </c>
      <c r="L225" s="6">
        <v>43851043</v>
      </c>
      <c r="M225" s="6"/>
      <c r="N225" s="7">
        <v>44109</v>
      </c>
    </row>
    <row r="226" spans="1:14" hidden="1" x14ac:dyDescent="0.25">
      <c r="A226" t="s">
        <v>15</v>
      </c>
      <c r="B226" t="s">
        <v>19</v>
      </c>
      <c r="C226" s="7">
        <v>44110</v>
      </c>
      <c r="D226">
        <v>52399</v>
      </c>
      <c r="E226">
        <v>129</v>
      </c>
      <c r="F226">
        <v>1768</v>
      </c>
      <c r="G226">
        <v>0</v>
      </c>
      <c r="H226">
        <v>1194.932</v>
      </c>
      <c r="I226">
        <v>2.9420000000000002</v>
      </c>
      <c r="J226">
        <v>40.317999999999998</v>
      </c>
      <c r="K226">
        <v>0</v>
      </c>
      <c r="L226" s="6">
        <v>43851043</v>
      </c>
      <c r="M226" s="6"/>
      <c r="N226" s="7">
        <v>44110</v>
      </c>
    </row>
    <row r="227" spans="1:14" hidden="1" x14ac:dyDescent="0.25">
      <c r="A227" t="s">
        <v>15</v>
      </c>
      <c r="B227" t="s">
        <v>19</v>
      </c>
      <c r="C227" s="7">
        <v>44111</v>
      </c>
      <c r="D227">
        <v>52520</v>
      </c>
      <c r="E227">
        <v>121</v>
      </c>
      <c r="F227">
        <v>1771</v>
      </c>
      <c r="G227">
        <v>3</v>
      </c>
      <c r="H227">
        <v>1197.691</v>
      </c>
      <c r="I227">
        <v>2.7589999999999999</v>
      </c>
      <c r="J227">
        <v>40.387</v>
      </c>
      <c r="K227">
        <v>6.8000000000000005E-2</v>
      </c>
      <c r="L227" s="6">
        <v>43851043</v>
      </c>
      <c r="M227" s="6"/>
      <c r="N227" s="7">
        <v>44111</v>
      </c>
    </row>
    <row r="228" spans="1:14" hidden="1" x14ac:dyDescent="0.25">
      <c r="A228" t="s">
        <v>15</v>
      </c>
      <c r="B228" t="s">
        <v>19</v>
      </c>
      <c r="C228" s="7">
        <v>44112</v>
      </c>
      <c r="D228">
        <v>52658</v>
      </c>
      <c r="E228">
        <v>138</v>
      </c>
      <c r="F228">
        <v>1783</v>
      </c>
      <c r="G228">
        <v>12</v>
      </c>
      <c r="H228">
        <v>1200.838</v>
      </c>
      <c r="I228">
        <v>3.1469999999999998</v>
      </c>
      <c r="J228">
        <v>40.659999999999997</v>
      </c>
      <c r="K228">
        <v>0.27400000000000002</v>
      </c>
      <c r="L228" s="6">
        <v>43851043</v>
      </c>
      <c r="M228" s="6"/>
      <c r="N228" s="7">
        <v>44112</v>
      </c>
    </row>
    <row r="229" spans="1:14" hidden="1" x14ac:dyDescent="0.25">
      <c r="A229" t="s">
        <v>15</v>
      </c>
      <c r="B229" t="s">
        <v>19</v>
      </c>
      <c r="C229" s="7">
        <v>44113</v>
      </c>
      <c r="D229">
        <v>52804</v>
      </c>
      <c r="E229">
        <v>146</v>
      </c>
      <c r="F229">
        <v>1789</v>
      </c>
      <c r="G229">
        <v>6</v>
      </c>
      <c r="H229">
        <v>1204.1669999999999</v>
      </c>
      <c r="I229">
        <v>3.3290000000000002</v>
      </c>
      <c r="J229">
        <v>40.796999999999997</v>
      </c>
      <c r="K229">
        <v>0.13700000000000001</v>
      </c>
      <c r="L229" s="6">
        <v>43851043</v>
      </c>
      <c r="M229" s="6"/>
      <c r="N229" s="7">
        <v>44113</v>
      </c>
    </row>
    <row r="230" spans="1:14" hidden="1" x14ac:dyDescent="0.25">
      <c r="A230" t="s">
        <v>15</v>
      </c>
      <c r="B230" t="s">
        <v>19</v>
      </c>
      <c r="C230" s="7">
        <v>44114</v>
      </c>
      <c r="D230">
        <v>52940</v>
      </c>
      <c r="E230">
        <v>136</v>
      </c>
      <c r="F230">
        <v>1795</v>
      </c>
      <c r="G230">
        <v>6</v>
      </c>
      <c r="H230">
        <v>1207.269</v>
      </c>
      <c r="I230">
        <v>3.101</v>
      </c>
      <c r="J230">
        <v>40.933999999999997</v>
      </c>
      <c r="K230">
        <v>0.13700000000000001</v>
      </c>
      <c r="L230" s="6">
        <v>43851043</v>
      </c>
      <c r="M230" s="6"/>
      <c r="N230" s="7">
        <v>44114</v>
      </c>
    </row>
    <row r="231" spans="1:14" hidden="1" x14ac:dyDescent="0.25">
      <c r="A231" t="s">
        <v>15</v>
      </c>
      <c r="B231" t="s">
        <v>19</v>
      </c>
      <c r="C231" s="7">
        <v>44115</v>
      </c>
      <c r="D231">
        <v>53072</v>
      </c>
      <c r="E231">
        <v>132</v>
      </c>
      <c r="F231">
        <v>1801</v>
      </c>
      <c r="G231">
        <v>6</v>
      </c>
      <c r="H231">
        <v>1210.279</v>
      </c>
      <c r="I231">
        <v>3.01</v>
      </c>
      <c r="J231">
        <v>41.070999999999998</v>
      </c>
      <c r="K231">
        <v>0.13700000000000001</v>
      </c>
      <c r="L231" s="6">
        <v>43851043</v>
      </c>
      <c r="M231" s="6"/>
      <c r="N231" s="7">
        <v>44115</v>
      </c>
    </row>
    <row r="232" spans="1:14" hidden="1" x14ac:dyDescent="0.25">
      <c r="A232" t="s">
        <v>15</v>
      </c>
      <c r="B232" t="s">
        <v>19</v>
      </c>
      <c r="C232" s="7">
        <v>44116</v>
      </c>
      <c r="D232">
        <v>53325</v>
      </c>
      <c r="E232">
        <v>253</v>
      </c>
      <c r="F232">
        <v>1809</v>
      </c>
      <c r="G232">
        <v>8</v>
      </c>
      <c r="H232">
        <v>1216.049</v>
      </c>
      <c r="I232">
        <v>5.77</v>
      </c>
      <c r="J232">
        <v>41.253</v>
      </c>
      <c r="K232">
        <v>0.182</v>
      </c>
      <c r="L232" s="6">
        <v>43851043</v>
      </c>
      <c r="M232" s="6"/>
      <c r="N232" s="7">
        <v>44116</v>
      </c>
    </row>
    <row r="233" spans="1:14" hidden="1" x14ac:dyDescent="0.25">
      <c r="A233" t="s">
        <v>15</v>
      </c>
      <c r="B233" t="s">
        <v>19</v>
      </c>
      <c r="C233" s="7">
        <v>44117</v>
      </c>
      <c r="D233">
        <v>53399</v>
      </c>
      <c r="E233">
        <v>74</v>
      </c>
      <c r="F233">
        <v>1818</v>
      </c>
      <c r="G233">
        <v>9</v>
      </c>
      <c r="H233">
        <v>1217.7360000000001</v>
      </c>
      <c r="I233">
        <v>1.6879999999999999</v>
      </c>
      <c r="J233">
        <v>41.459000000000003</v>
      </c>
      <c r="K233">
        <v>0.20499999999999999</v>
      </c>
      <c r="L233" s="6">
        <v>43851043</v>
      </c>
      <c r="M233" s="6"/>
      <c r="N233" s="7">
        <v>44117</v>
      </c>
    </row>
    <row r="234" spans="1:14" hidden="1" x14ac:dyDescent="0.25">
      <c r="A234" t="s">
        <v>15</v>
      </c>
      <c r="B234" t="s">
        <v>19</v>
      </c>
      <c r="C234" s="7">
        <v>44118</v>
      </c>
      <c r="D234">
        <v>53584</v>
      </c>
      <c r="E234">
        <v>185</v>
      </c>
      <c r="F234">
        <v>1827</v>
      </c>
      <c r="G234">
        <v>9</v>
      </c>
      <c r="H234">
        <v>1221.9549999999999</v>
      </c>
      <c r="I234">
        <v>4.2190000000000003</v>
      </c>
      <c r="J234">
        <v>41.664000000000001</v>
      </c>
      <c r="K234">
        <v>0.20499999999999999</v>
      </c>
      <c r="L234" s="6">
        <v>43851043</v>
      </c>
      <c r="M234" s="6"/>
      <c r="N234" s="7">
        <v>44118</v>
      </c>
    </row>
    <row r="235" spans="1:14" hidden="1" x14ac:dyDescent="0.25">
      <c r="A235" t="s">
        <v>15</v>
      </c>
      <c r="B235" t="s">
        <v>19</v>
      </c>
      <c r="C235" s="7">
        <v>44119</v>
      </c>
      <c r="D235">
        <v>53777</v>
      </c>
      <c r="E235">
        <v>193</v>
      </c>
      <c r="F235">
        <v>1827</v>
      </c>
      <c r="G235">
        <v>0</v>
      </c>
      <c r="H235">
        <v>1226.356</v>
      </c>
      <c r="I235">
        <v>4.4009999999999998</v>
      </c>
      <c r="J235">
        <v>41.664000000000001</v>
      </c>
      <c r="K235">
        <v>0</v>
      </c>
      <c r="L235" s="6">
        <v>43851043</v>
      </c>
      <c r="M235" s="6"/>
      <c r="N235" s="7">
        <v>44119</v>
      </c>
    </row>
    <row r="236" spans="1:14" hidden="1" x14ac:dyDescent="0.25">
      <c r="A236" t="s">
        <v>15</v>
      </c>
      <c r="B236" t="s">
        <v>19</v>
      </c>
      <c r="C236" s="7">
        <v>44120</v>
      </c>
      <c r="D236">
        <v>53998</v>
      </c>
      <c r="E236">
        <v>221</v>
      </c>
      <c r="F236">
        <v>1841</v>
      </c>
      <c r="G236">
        <v>14</v>
      </c>
      <c r="H236">
        <v>1231.396</v>
      </c>
      <c r="I236">
        <v>5.04</v>
      </c>
      <c r="J236">
        <v>41.982999999999997</v>
      </c>
      <c r="K236">
        <v>0.31900000000000001</v>
      </c>
      <c r="L236" s="6">
        <v>43851043</v>
      </c>
      <c r="M236" s="6"/>
      <c r="N236" s="7">
        <v>44120</v>
      </c>
    </row>
    <row r="237" spans="1:14" hidden="1" x14ac:dyDescent="0.25">
      <c r="A237" t="s">
        <v>15</v>
      </c>
      <c r="B237" t="s">
        <v>19</v>
      </c>
      <c r="C237" s="7">
        <v>44121</v>
      </c>
      <c r="D237">
        <v>54203</v>
      </c>
      <c r="E237">
        <v>205</v>
      </c>
      <c r="F237">
        <v>1846</v>
      </c>
      <c r="G237">
        <v>5</v>
      </c>
      <c r="H237">
        <v>1236.0709999999999</v>
      </c>
      <c r="I237">
        <v>4.6749999999999998</v>
      </c>
      <c r="J237">
        <v>42.097000000000001</v>
      </c>
      <c r="K237">
        <v>0.114</v>
      </c>
      <c r="L237" s="6">
        <v>43851043</v>
      </c>
      <c r="M237" s="6"/>
      <c r="N237" s="7">
        <v>44121</v>
      </c>
    </row>
    <row r="238" spans="1:14" hidden="1" x14ac:dyDescent="0.25">
      <c r="A238" t="s">
        <v>15</v>
      </c>
      <c r="B238" t="s">
        <v>19</v>
      </c>
      <c r="C238" s="7">
        <v>44122</v>
      </c>
      <c r="D238">
        <v>54402</v>
      </c>
      <c r="E238">
        <v>199</v>
      </c>
      <c r="F238">
        <v>1856</v>
      </c>
      <c r="G238">
        <v>10</v>
      </c>
      <c r="H238">
        <v>1240.6089999999999</v>
      </c>
      <c r="I238">
        <v>4.5380000000000003</v>
      </c>
      <c r="J238">
        <v>42.325000000000003</v>
      </c>
      <c r="K238">
        <v>0.22800000000000001</v>
      </c>
      <c r="L238" s="6">
        <v>43851043</v>
      </c>
      <c r="M238" s="6"/>
      <c r="N238" s="7">
        <v>44122</v>
      </c>
    </row>
    <row r="239" spans="1:14" hidden="1" x14ac:dyDescent="0.25">
      <c r="A239" t="s">
        <v>15</v>
      </c>
      <c r="B239" t="s">
        <v>19</v>
      </c>
      <c r="C239" s="7">
        <v>44123</v>
      </c>
      <c r="D239">
        <v>54616</v>
      </c>
      <c r="E239">
        <v>214</v>
      </c>
      <c r="F239">
        <v>1865</v>
      </c>
      <c r="G239">
        <v>9</v>
      </c>
      <c r="H239">
        <v>1245.489</v>
      </c>
      <c r="I239">
        <v>4.88</v>
      </c>
      <c r="J239">
        <v>42.53</v>
      </c>
      <c r="K239">
        <v>0.20499999999999999</v>
      </c>
      <c r="L239" s="6">
        <v>43851043</v>
      </c>
      <c r="M239" s="6"/>
      <c r="N239" s="7">
        <v>44123</v>
      </c>
    </row>
    <row r="240" spans="1:14" hidden="1" x14ac:dyDescent="0.25">
      <c r="A240" t="s">
        <v>15</v>
      </c>
      <c r="B240" t="s">
        <v>19</v>
      </c>
      <c r="C240" s="7">
        <v>44124</v>
      </c>
      <c r="D240">
        <v>54829</v>
      </c>
      <c r="E240">
        <v>213</v>
      </c>
      <c r="F240">
        <v>1873</v>
      </c>
      <c r="G240">
        <v>8</v>
      </c>
      <c r="H240">
        <v>1250.347</v>
      </c>
      <c r="I240">
        <v>4.8570000000000002</v>
      </c>
      <c r="J240">
        <v>42.713000000000001</v>
      </c>
      <c r="K240">
        <v>0.182</v>
      </c>
      <c r="L240" s="6">
        <v>43851043</v>
      </c>
      <c r="M240" s="6"/>
      <c r="N240" s="7">
        <v>44124</v>
      </c>
    </row>
    <row r="241" spans="1:14" hidden="1" x14ac:dyDescent="0.25">
      <c r="A241" t="s">
        <v>15</v>
      </c>
      <c r="B241" t="s">
        <v>19</v>
      </c>
      <c r="C241" s="7">
        <v>44125</v>
      </c>
      <c r="D241">
        <v>55081</v>
      </c>
      <c r="E241">
        <v>252</v>
      </c>
      <c r="F241">
        <v>1880</v>
      </c>
      <c r="G241">
        <v>7</v>
      </c>
      <c r="H241">
        <v>1256.0930000000001</v>
      </c>
      <c r="I241">
        <v>5.7469999999999999</v>
      </c>
      <c r="J241">
        <v>42.872</v>
      </c>
      <c r="K241">
        <v>0.16</v>
      </c>
      <c r="L241" s="6">
        <v>43851043</v>
      </c>
      <c r="M241" s="6"/>
      <c r="N241" s="7">
        <v>44125</v>
      </c>
    </row>
    <row r="242" spans="1:14" hidden="1" x14ac:dyDescent="0.25">
      <c r="A242" t="s">
        <v>15</v>
      </c>
      <c r="B242" t="s">
        <v>19</v>
      </c>
      <c r="C242" s="7">
        <v>44126</v>
      </c>
      <c r="D242">
        <v>55357</v>
      </c>
      <c r="E242">
        <v>276</v>
      </c>
      <c r="F242">
        <v>1888</v>
      </c>
      <c r="G242">
        <v>8</v>
      </c>
      <c r="H242">
        <v>1262.3869999999999</v>
      </c>
      <c r="I242">
        <v>6.2939999999999996</v>
      </c>
      <c r="J242">
        <v>43.055</v>
      </c>
      <c r="K242">
        <v>0.182</v>
      </c>
      <c r="L242" s="6">
        <v>43851043</v>
      </c>
      <c r="M242" s="6"/>
      <c r="N242" s="7">
        <v>44126</v>
      </c>
    </row>
    <row r="243" spans="1:14" hidden="1" x14ac:dyDescent="0.25">
      <c r="A243" t="s">
        <v>15</v>
      </c>
      <c r="B243" t="s">
        <v>19</v>
      </c>
      <c r="C243" s="7">
        <v>44127</v>
      </c>
      <c r="D243">
        <v>55630</v>
      </c>
      <c r="E243">
        <v>273</v>
      </c>
      <c r="F243">
        <v>1897</v>
      </c>
      <c r="G243">
        <v>9</v>
      </c>
      <c r="H243">
        <v>1268.6130000000001</v>
      </c>
      <c r="I243">
        <v>6.226</v>
      </c>
      <c r="J243">
        <v>43.26</v>
      </c>
      <c r="K243">
        <v>0.20499999999999999</v>
      </c>
      <c r="L243" s="6">
        <v>43851043</v>
      </c>
      <c r="M243" s="6"/>
      <c r="N243" s="7">
        <v>44127</v>
      </c>
    </row>
    <row r="244" spans="1:14" hidden="1" x14ac:dyDescent="0.25">
      <c r="A244" t="s">
        <v>15</v>
      </c>
      <c r="B244" t="s">
        <v>19</v>
      </c>
      <c r="C244" s="7">
        <v>44128</v>
      </c>
      <c r="D244">
        <v>55880</v>
      </c>
      <c r="E244">
        <v>250</v>
      </c>
      <c r="F244">
        <v>1907</v>
      </c>
      <c r="G244">
        <v>10</v>
      </c>
      <c r="H244">
        <v>1274.3140000000001</v>
      </c>
      <c r="I244">
        <v>5.7009999999999996</v>
      </c>
      <c r="J244">
        <v>43.488</v>
      </c>
      <c r="K244">
        <v>0.22800000000000001</v>
      </c>
      <c r="L244" s="6">
        <v>43851043</v>
      </c>
      <c r="M244" s="6"/>
      <c r="N244" s="7">
        <v>44128</v>
      </c>
    </row>
    <row r="245" spans="1:14" hidden="1" x14ac:dyDescent="0.25">
      <c r="A245" t="s">
        <v>15</v>
      </c>
      <c r="B245" t="s">
        <v>19</v>
      </c>
      <c r="C245" s="7">
        <v>44129</v>
      </c>
      <c r="D245">
        <v>56143</v>
      </c>
      <c r="E245">
        <v>263</v>
      </c>
      <c r="F245">
        <v>1914</v>
      </c>
      <c r="G245">
        <v>7</v>
      </c>
      <c r="H245">
        <v>1280.3119999999999</v>
      </c>
      <c r="I245">
        <v>5.9980000000000002</v>
      </c>
      <c r="J245">
        <v>43.648000000000003</v>
      </c>
      <c r="K245">
        <v>0.16</v>
      </c>
      <c r="L245" s="6">
        <v>43851043</v>
      </c>
      <c r="M245" s="6"/>
      <c r="N245" s="7">
        <v>44129</v>
      </c>
    </row>
    <row r="246" spans="1:14" hidden="1" x14ac:dyDescent="0.25">
      <c r="A246" t="s">
        <v>15</v>
      </c>
      <c r="B246" t="s">
        <v>19</v>
      </c>
      <c r="C246" s="7">
        <v>44130</v>
      </c>
      <c r="D246">
        <v>56419</v>
      </c>
      <c r="E246">
        <v>276</v>
      </c>
      <c r="F246">
        <v>1922</v>
      </c>
      <c r="G246">
        <v>8</v>
      </c>
      <c r="H246">
        <v>1286.606</v>
      </c>
      <c r="I246">
        <v>6.2939999999999996</v>
      </c>
      <c r="J246">
        <v>43.83</v>
      </c>
      <c r="K246">
        <v>0.182</v>
      </c>
      <c r="L246" s="6">
        <v>43851043</v>
      </c>
      <c r="M246" s="6"/>
      <c r="N246" s="7">
        <v>44130</v>
      </c>
    </row>
    <row r="247" spans="1:14" hidden="1" x14ac:dyDescent="0.25">
      <c r="A247" t="s">
        <v>15</v>
      </c>
      <c r="B247" t="s">
        <v>19</v>
      </c>
      <c r="C247" s="7">
        <v>44131</v>
      </c>
      <c r="D247">
        <v>56706</v>
      </c>
      <c r="E247">
        <v>287</v>
      </c>
      <c r="F247">
        <v>1931</v>
      </c>
      <c r="G247">
        <v>9</v>
      </c>
      <c r="H247">
        <v>1293.1510000000001</v>
      </c>
      <c r="I247">
        <v>6.5449999999999999</v>
      </c>
      <c r="J247">
        <v>44.034999999999997</v>
      </c>
      <c r="K247">
        <v>0.20499999999999999</v>
      </c>
      <c r="L247" s="6">
        <v>43851043</v>
      </c>
      <c r="M247" s="6"/>
      <c r="N247" s="7">
        <v>44131</v>
      </c>
    </row>
    <row r="248" spans="1:14" hidden="1" x14ac:dyDescent="0.25">
      <c r="A248" t="s">
        <v>15</v>
      </c>
      <c r="B248" t="s">
        <v>19</v>
      </c>
      <c r="C248" s="7">
        <v>44132</v>
      </c>
      <c r="D248">
        <v>57026</v>
      </c>
      <c r="E248">
        <v>320</v>
      </c>
      <c r="F248">
        <v>1941</v>
      </c>
      <c r="G248">
        <v>10</v>
      </c>
      <c r="H248">
        <v>1300.4480000000001</v>
      </c>
      <c r="I248">
        <v>7.2969999999999997</v>
      </c>
      <c r="J248">
        <v>44.262999999999998</v>
      </c>
      <c r="K248">
        <v>0.22800000000000001</v>
      </c>
      <c r="L248" s="6">
        <v>43851043</v>
      </c>
      <c r="M248" s="6"/>
      <c r="N248" s="7">
        <v>44132</v>
      </c>
    </row>
    <row r="249" spans="1:14" hidden="1" x14ac:dyDescent="0.25">
      <c r="A249" t="s">
        <v>15</v>
      </c>
      <c r="B249" t="s">
        <v>19</v>
      </c>
      <c r="C249" s="7">
        <v>44133</v>
      </c>
      <c r="D249">
        <v>57332</v>
      </c>
      <c r="E249">
        <v>306</v>
      </c>
      <c r="F249">
        <v>1949</v>
      </c>
      <c r="G249">
        <v>8</v>
      </c>
      <c r="H249">
        <v>1307.4259999999999</v>
      </c>
      <c r="I249">
        <v>6.9779999999999998</v>
      </c>
      <c r="J249">
        <v>44.445999999999998</v>
      </c>
      <c r="K249">
        <v>0.182</v>
      </c>
      <c r="L249" s="6">
        <v>43851043</v>
      </c>
      <c r="M249" s="6"/>
      <c r="N249" s="7">
        <v>44133</v>
      </c>
    </row>
    <row r="250" spans="1:14" hidden="1" x14ac:dyDescent="0.25">
      <c r="A250" t="s">
        <v>15</v>
      </c>
      <c r="B250" t="s">
        <v>19</v>
      </c>
      <c r="C250" s="7">
        <v>44134</v>
      </c>
      <c r="D250">
        <v>57651</v>
      </c>
      <c r="E250">
        <v>319</v>
      </c>
      <c r="F250">
        <v>1956</v>
      </c>
      <c r="G250">
        <v>7</v>
      </c>
      <c r="H250">
        <v>1314.701</v>
      </c>
      <c r="I250">
        <v>7.2750000000000004</v>
      </c>
      <c r="J250">
        <v>44.606000000000002</v>
      </c>
      <c r="K250">
        <v>0.16</v>
      </c>
      <c r="L250" s="6">
        <v>43851043</v>
      </c>
      <c r="M250" s="6"/>
      <c r="N250" s="7">
        <v>44134</v>
      </c>
    </row>
    <row r="251" spans="1:14" hidden="1" x14ac:dyDescent="0.25">
      <c r="A251" t="s">
        <v>15</v>
      </c>
      <c r="B251" t="s">
        <v>19</v>
      </c>
      <c r="C251" s="7">
        <v>44135</v>
      </c>
      <c r="D251">
        <v>57942</v>
      </c>
      <c r="E251">
        <v>291</v>
      </c>
      <c r="F251">
        <v>1964</v>
      </c>
      <c r="G251">
        <v>8</v>
      </c>
      <c r="H251">
        <v>1321.337</v>
      </c>
      <c r="I251">
        <v>6.6360000000000001</v>
      </c>
      <c r="J251">
        <v>44.787999999999997</v>
      </c>
      <c r="K251">
        <v>0.182</v>
      </c>
      <c r="L251" s="6">
        <v>43851043</v>
      </c>
      <c r="M251" s="6"/>
      <c r="N251" s="7">
        <v>44135</v>
      </c>
    </row>
    <row r="252" spans="1:14" hidden="1" x14ac:dyDescent="0.25">
      <c r="A252" t="s">
        <v>15</v>
      </c>
      <c r="B252" t="s">
        <v>19</v>
      </c>
      <c r="C252" s="7">
        <v>44136</v>
      </c>
      <c r="D252">
        <v>58272</v>
      </c>
      <c r="E252">
        <v>330</v>
      </c>
      <c r="F252">
        <v>1973</v>
      </c>
      <c r="G252">
        <v>9</v>
      </c>
      <c r="H252">
        <v>1328.8620000000001</v>
      </c>
      <c r="I252">
        <v>7.5250000000000004</v>
      </c>
      <c r="J252">
        <v>44.993000000000002</v>
      </c>
      <c r="K252">
        <v>0.20499999999999999</v>
      </c>
      <c r="L252" s="6">
        <v>43851043</v>
      </c>
      <c r="M252" s="6"/>
      <c r="N252" s="7">
        <v>44136</v>
      </c>
    </row>
    <row r="253" spans="1:14" hidden="1" x14ac:dyDescent="0.25">
      <c r="A253" t="s">
        <v>15</v>
      </c>
      <c r="B253" t="s">
        <v>19</v>
      </c>
      <c r="C253" s="7">
        <v>44137</v>
      </c>
      <c r="D253">
        <v>58574</v>
      </c>
      <c r="E253">
        <v>302</v>
      </c>
      <c r="F253">
        <v>1980</v>
      </c>
      <c r="G253">
        <v>7</v>
      </c>
      <c r="H253">
        <v>1335.749</v>
      </c>
      <c r="I253">
        <v>6.8869999999999996</v>
      </c>
      <c r="J253">
        <v>45.152999999999999</v>
      </c>
      <c r="K253">
        <v>0.16</v>
      </c>
      <c r="L253" s="6">
        <v>43851043</v>
      </c>
      <c r="M253" s="6"/>
      <c r="N253" s="7">
        <v>44137</v>
      </c>
    </row>
    <row r="254" spans="1:14" hidden="1" x14ac:dyDescent="0.25">
      <c r="A254" t="s">
        <v>15</v>
      </c>
      <c r="B254" t="s">
        <v>19</v>
      </c>
      <c r="C254" s="7">
        <v>44138</v>
      </c>
      <c r="D254">
        <v>58979</v>
      </c>
      <c r="E254">
        <v>405</v>
      </c>
      <c r="F254">
        <v>1980</v>
      </c>
      <c r="G254">
        <v>0</v>
      </c>
      <c r="H254">
        <v>1344.9849999999999</v>
      </c>
      <c r="I254">
        <v>9.2360000000000007</v>
      </c>
      <c r="J254">
        <v>45.152999999999999</v>
      </c>
      <c r="K254">
        <v>0</v>
      </c>
      <c r="L254" s="6">
        <v>43851043</v>
      </c>
      <c r="M254" s="6"/>
      <c r="N254" s="7">
        <v>44138</v>
      </c>
    </row>
    <row r="255" spans="1:14" hidden="1" x14ac:dyDescent="0.25">
      <c r="A255" t="s">
        <v>15</v>
      </c>
      <c r="B255" t="s">
        <v>19</v>
      </c>
      <c r="C255" s="7">
        <v>44139</v>
      </c>
      <c r="D255">
        <v>59527</v>
      </c>
      <c r="E255">
        <v>548</v>
      </c>
      <c r="F255">
        <v>1999</v>
      </c>
      <c r="G255">
        <v>19</v>
      </c>
      <c r="H255">
        <v>1357.482</v>
      </c>
      <c r="I255">
        <v>12.497</v>
      </c>
      <c r="J255">
        <v>45.585999999999999</v>
      </c>
      <c r="K255">
        <v>0.433</v>
      </c>
      <c r="L255" s="6">
        <v>43851043</v>
      </c>
      <c r="M255" s="6"/>
      <c r="N255" s="7">
        <v>44139</v>
      </c>
    </row>
    <row r="256" spans="1:14" hidden="1" x14ac:dyDescent="0.25">
      <c r="A256" t="s">
        <v>15</v>
      </c>
      <c r="B256" t="s">
        <v>19</v>
      </c>
      <c r="C256" s="7">
        <v>44140</v>
      </c>
      <c r="D256">
        <v>60169</v>
      </c>
      <c r="E256">
        <v>642</v>
      </c>
      <c r="F256">
        <v>2011</v>
      </c>
      <c r="G256">
        <v>12</v>
      </c>
      <c r="H256">
        <v>1372.1220000000001</v>
      </c>
      <c r="I256">
        <v>14.64</v>
      </c>
      <c r="J256">
        <v>45.86</v>
      </c>
      <c r="K256">
        <v>0.27400000000000002</v>
      </c>
      <c r="L256" s="6">
        <v>43851043</v>
      </c>
      <c r="M256" s="6"/>
      <c r="N256" s="7">
        <v>44140</v>
      </c>
    </row>
    <row r="257" spans="1:14" hidden="1" x14ac:dyDescent="0.25">
      <c r="A257" t="s">
        <v>15</v>
      </c>
      <c r="B257" t="s">
        <v>19</v>
      </c>
      <c r="C257" s="7">
        <v>44141</v>
      </c>
      <c r="D257">
        <v>60800</v>
      </c>
      <c r="E257">
        <v>631</v>
      </c>
      <c r="F257">
        <v>2024</v>
      </c>
      <c r="G257">
        <v>13</v>
      </c>
      <c r="H257">
        <v>1386.5119999999999</v>
      </c>
      <c r="I257">
        <v>14.39</v>
      </c>
      <c r="J257">
        <v>46.155999999999999</v>
      </c>
      <c r="K257">
        <v>0.29599999999999999</v>
      </c>
      <c r="L257" s="6">
        <v>43851043</v>
      </c>
      <c r="M257" s="6"/>
      <c r="N257" s="7">
        <v>44141</v>
      </c>
    </row>
    <row r="258" spans="1:14" hidden="1" x14ac:dyDescent="0.25">
      <c r="A258" t="s">
        <v>15</v>
      </c>
      <c r="B258" t="s">
        <v>19</v>
      </c>
      <c r="C258" s="7">
        <v>44142</v>
      </c>
      <c r="D258">
        <v>61381</v>
      </c>
      <c r="E258">
        <v>581</v>
      </c>
      <c r="F258">
        <v>2036</v>
      </c>
      <c r="G258">
        <v>12</v>
      </c>
      <c r="H258">
        <v>1399.761</v>
      </c>
      <c r="I258">
        <v>13.249000000000001</v>
      </c>
      <c r="J258">
        <v>46.43</v>
      </c>
      <c r="K258">
        <v>0.27400000000000002</v>
      </c>
      <c r="L258" s="6">
        <v>43851043</v>
      </c>
      <c r="M258" s="6"/>
      <c r="N258" s="7">
        <v>44142</v>
      </c>
    </row>
    <row r="259" spans="1:14" hidden="1" x14ac:dyDescent="0.25">
      <c r="A259" t="s">
        <v>15</v>
      </c>
      <c r="B259" t="s">
        <v>19</v>
      </c>
      <c r="C259" s="7">
        <v>44143</v>
      </c>
      <c r="D259">
        <v>62051</v>
      </c>
      <c r="E259">
        <v>670</v>
      </c>
      <c r="F259">
        <v>2048</v>
      </c>
      <c r="G259">
        <v>12</v>
      </c>
      <c r="H259">
        <v>1415.04</v>
      </c>
      <c r="I259">
        <v>15.279</v>
      </c>
      <c r="J259">
        <v>46.704000000000001</v>
      </c>
      <c r="K259">
        <v>0.27400000000000002</v>
      </c>
      <c r="L259" s="6">
        <v>43851043</v>
      </c>
      <c r="M259" s="6"/>
      <c r="N259" s="7">
        <v>44143</v>
      </c>
    </row>
    <row r="260" spans="1:14" hidden="1" x14ac:dyDescent="0.25">
      <c r="A260" t="s">
        <v>15</v>
      </c>
      <c r="B260" t="s">
        <v>19</v>
      </c>
      <c r="C260" s="7">
        <v>44144</v>
      </c>
      <c r="D260">
        <v>62693</v>
      </c>
      <c r="E260">
        <v>642</v>
      </c>
      <c r="F260">
        <v>2062</v>
      </c>
      <c r="G260">
        <v>14</v>
      </c>
      <c r="H260">
        <v>1429.681</v>
      </c>
      <c r="I260">
        <v>14.64</v>
      </c>
      <c r="J260">
        <v>47.023000000000003</v>
      </c>
      <c r="K260">
        <v>0.31900000000000001</v>
      </c>
      <c r="L260" s="6">
        <v>43851043</v>
      </c>
      <c r="M260" s="6"/>
      <c r="N260" s="7">
        <v>44144</v>
      </c>
    </row>
    <row r="261" spans="1:14" hidden="1" x14ac:dyDescent="0.25">
      <c r="A261" t="s">
        <v>15</v>
      </c>
      <c r="B261" t="s">
        <v>19</v>
      </c>
      <c r="C261" s="7">
        <v>44145</v>
      </c>
      <c r="D261">
        <v>63446</v>
      </c>
      <c r="E261">
        <v>753</v>
      </c>
      <c r="F261">
        <v>2077</v>
      </c>
      <c r="G261">
        <v>15</v>
      </c>
      <c r="H261">
        <v>1446.8530000000001</v>
      </c>
      <c r="I261">
        <v>17.172000000000001</v>
      </c>
      <c r="J261">
        <v>47.365000000000002</v>
      </c>
      <c r="K261">
        <v>0.34200000000000003</v>
      </c>
      <c r="L261" s="6">
        <v>43851043</v>
      </c>
      <c r="M261" s="6"/>
      <c r="N261" s="7">
        <v>44145</v>
      </c>
    </row>
    <row r="262" spans="1:14" hidden="1" x14ac:dyDescent="0.25">
      <c r="A262" t="s">
        <v>15</v>
      </c>
      <c r="B262" t="s">
        <v>19</v>
      </c>
      <c r="C262" s="7">
        <v>44146</v>
      </c>
      <c r="D262">
        <v>64257</v>
      </c>
      <c r="E262">
        <v>811</v>
      </c>
      <c r="F262">
        <v>2093</v>
      </c>
      <c r="G262">
        <v>16</v>
      </c>
      <c r="H262">
        <v>1465.347</v>
      </c>
      <c r="I262">
        <v>18.494</v>
      </c>
      <c r="J262">
        <v>47.73</v>
      </c>
      <c r="K262">
        <v>0.36499999999999999</v>
      </c>
      <c r="L262" s="6">
        <v>43851043</v>
      </c>
      <c r="M262" s="6"/>
      <c r="N262" s="7">
        <v>44146</v>
      </c>
    </row>
    <row r="263" spans="1:14" hidden="1" x14ac:dyDescent="0.25">
      <c r="A263" t="s">
        <v>15</v>
      </c>
      <c r="B263" t="s">
        <v>19</v>
      </c>
      <c r="C263" s="7">
        <v>44147</v>
      </c>
      <c r="D263">
        <v>65108</v>
      </c>
      <c r="E263">
        <v>851</v>
      </c>
      <c r="F263">
        <v>2111</v>
      </c>
      <c r="G263">
        <v>18</v>
      </c>
      <c r="H263">
        <v>1484.7539999999999</v>
      </c>
      <c r="I263">
        <v>19.407</v>
      </c>
      <c r="J263">
        <v>48.14</v>
      </c>
      <c r="K263">
        <v>0.41</v>
      </c>
      <c r="L263" s="6">
        <v>43851043</v>
      </c>
      <c r="M263" s="6"/>
      <c r="N263" s="7">
        <v>44147</v>
      </c>
    </row>
    <row r="264" spans="1:14" hidden="1" x14ac:dyDescent="0.25">
      <c r="A264" t="s">
        <v>15</v>
      </c>
      <c r="B264" t="s">
        <v>19</v>
      </c>
      <c r="C264" s="7">
        <v>44148</v>
      </c>
      <c r="D264">
        <v>65975</v>
      </c>
      <c r="E264">
        <v>867</v>
      </c>
      <c r="F264">
        <v>2124</v>
      </c>
      <c r="G264">
        <v>13</v>
      </c>
      <c r="H264">
        <v>1504.5250000000001</v>
      </c>
      <c r="I264">
        <v>19.771000000000001</v>
      </c>
      <c r="J264">
        <v>48.436999999999998</v>
      </c>
      <c r="K264">
        <v>0.29599999999999999</v>
      </c>
      <c r="L264" s="6">
        <v>43851043</v>
      </c>
      <c r="M264" s="6"/>
      <c r="N264" s="7">
        <v>44148</v>
      </c>
    </row>
    <row r="265" spans="1:14" hidden="1" x14ac:dyDescent="0.25">
      <c r="A265" t="s">
        <v>15</v>
      </c>
      <c r="B265" t="s">
        <v>19</v>
      </c>
      <c r="C265" s="7">
        <v>44149</v>
      </c>
      <c r="D265">
        <v>66819</v>
      </c>
      <c r="E265">
        <v>844</v>
      </c>
      <c r="F265">
        <v>2139</v>
      </c>
      <c r="G265">
        <v>15</v>
      </c>
      <c r="H265">
        <v>1523.7719999999999</v>
      </c>
      <c r="I265">
        <v>19.247</v>
      </c>
      <c r="J265">
        <v>48.779000000000003</v>
      </c>
      <c r="K265">
        <v>0.34200000000000003</v>
      </c>
      <c r="L265" s="6">
        <v>43851043</v>
      </c>
      <c r="M265" s="6"/>
      <c r="N265" s="7">
        <v>44149</v>
      </c>
    </row>
    <row r="266" spans="1:14" hidden="1" x14ac:dyDescent="0.25">
      <c r="A266" t="s">
        <v>15</v>
      </c>
      <c r="B266" t="s">
        <v>19</v>
      </c>
      <c r="C266" s="7">
        <v>44150</v>
      </c>
      <c r="D266">
        <v>67679</v>
      </c>
      <c r="E266">
        <v>860</v>
      </c>
      <c r="F266">
        <v>2154</v>
      </c>
      <c r="G266">
        <v>15</v>
      </c>
      <c r="H266">
        <v>1543.384</v>
      </c>
      <c r="I266">
        <v>19.611999999999998</v>
      </c>
      <c r="J266">
        <v>49.121000000000002</v>
      </c>
      <c r="K266">
        <v>0.34200000000000003</v>
      </c>
      <c r="L266" s="6">
        <v>43851043</v>
      </c>
      <c r="M266" s="6"/>
      <c r="N266" s="7">
        <v>44150</v>
      </c>
    </row>
    <row r="267" spans="1:14" hidden="1" x14ac:dyDescent="0.25">
      <c r="A267" t="s">
        <v>15</v>
      </c>
      <c r="B267" t="s">
        <v>19</v>
      </c>
      <c r="C267" s="7">
        <v>44151</v>
      </c>
      <c r="D267">
        <v>68589</v>
      </c>
      <c r="E267">
        <v>910</v>
      </c>
      <c r="F267">
        <v>2168</v>
      </c>
      <c r="G267">
        <v>14</v>
      </c>
      <c r="H267">
        <v>1564.136</v>
      </c>
      <c r="I267">
        <v>20.751999999999999</v>
      </c>
      <c r="J267">
        <v>49.44</v>
      </c>
      <c r="K267">
        <v>0.31900000000000001</v>
      </c>
      <c r="L267" s="6">
        <v>43851043</v>
      </c>
      <c r="M267" s="6"/>
      <c r="N267" s="7">
        <v>44151</v>
      </c>
    </row>
    <row r="268" spans="1:14" hidden="1" x14ac:dyDescent="0.25">
      <c r="A268" t="s">
        <v>15</v>
      </c>
      <c r="B268" t="s">
        <v>19</v>
      </c>
      <c r="C268" s="7">
        <v>44152</v>
      </c>
      <c r="D268">
        <v>69591</v>
      </c>
      <c r="E268">
        <v>1002</v>
      </c>
      <c r="F268">
        <v>2186</v>
      </c>
      <c r="G268">
        <v>18</v>
      </c>
      <c r="H268">
        <v>1586.9860000000001</v>
      </c>
      <c r="I268">
        <v>22.85</v>
      </c>
      <c r="J268">
        <v>49.850999999999999</v>
      </c>
      <c r="K268">
        <v>0.41</v>
      </c>
      <c r="L268" s="6">
        <v>43851043</v>
      </c>
      <c r="M268" s="6"/>
      <c r="N268" s="7">
        <v>44152</v>
      </c>
    </row>
    <row r="269" spans="1:14" hidden="1" x14ac:dyDescent="0.25">
      <c r="A269" t="s">
        <v>15</v>
      </c>
      <c r="B269" t="s">
        <v>19</v>
      </c>
      <c r="C269" s="7">
        <v>44153</v>
      </c>
      <c r="D269">
        <v>70629</v>
      </c>
      <c r="E269">
        <v>1038</v>
      </c>
      <c r="F269">
        <v>2206</v>
      </c>
      <c r="G269">
        <v>20</v>
      </c>
      <c r="H269">
        <v>1610.6569999999999</v>
      </c>
      <c r="I269">
        <v>23.670999999999999</v>
      </c>
      <c r="J269">
        <v>50.307000000000002</v>
      </c>
      <c r="K269">
        <v>0.45600000000000002</v>
      </c>
      <c r="L269" s="6">
        <v>43851043</v>
      </c>
      <c r="M269" s="6"/>
      <c r="N269" s="7">
        <v>44153</v>
      </c>
    </row>
    <row r="270" spans="1:14" hidden="1" x14ac:dyDescent="0.25">
      <c r="A270" t="s">
        <v>15</v>
      </c>
      <c r="B270" t="s">
        <v>19</v>
      </c>
      <c r="C270" s="7">
        <v>44154</v>
      </c>
      <c r="D270">
        <v>71652</v>
      </c>
      <c r="E270">
        <v>1023</v>
      </c>
      <c r="F270">
        <v>2224</v>
      </c>
      <c r="G270">
        <v>18</v>
      </c>
      <c r="H270">
        <v>1633.9860000000001</v>
      </c>
      <c r="I270">
        <v>23.329000000000001</v>
      </c>
      <c r="J270">
        <v>50.716999999999999</v>
      </c>
      <c r="K270">
        <v>0.41</v>
      </c>
      <c r="L270" s="6">
        <v>43851043</v>
      </c>
      <c r="M270" s="6"/>
      <c r="N270" s="7">
        <v>44154</v>
      </c>
    </row>
    <row r="271" spans="1:14" hidden="1" x14ac:dyDescent="0.25">
      <c r="A271" t="s">
        <v>15</v>
      </c>
      <c r="B271" t="s">
        <v>19</v>
      </c>
      <c r="C271" s="7">
        <v>44155</v>
      </c>
      <c r="D271">
        <v>72755</v>
      </c>
      <c r="E271">
        <v>1103</v>
      </c>
      <c r="F271">
        <v>2236</v>
      </c>
      <c r="G271">
        <v>12</v>
      </c>
      <c r="H271">
        <v>1659.14</v>
      </c>
      <c r="I271">
        <v>25.152999999999999</v>
      </c>
      <c r="J271">
        <v>50.991</v>
      </c>
      <c r="K271">
        <v>0.27400000000000002</v>
      </c>
      <c r="L271" s="6">
        <v>43851043</v>
      </c>
      <c r="M271" s="6"/>
      <c r="N271" s="7">
        <v>44155</v>
      </c>
    </row>
    <row r="272" spans="1:14" hidden="1" x14ac:dyDescent="0.25">
      <c r="A272" t="s">
        <v>15</v>
      </c>
      <c r="B272" t="s">
        <v>19</v>
      </c>
      <c r="C272" s="7">
        <v>44156</v>
      </c>
      <c r="D272">
        <v>73774</v>
      </c>
      <c r="E272">
        <v>1019</v>
      </c>
      <c r="F272">
        <v>2255</v>
      </c>
      <c r="G272">
        <v>19</v>
      </c>
      <c r="H272">
        <v>1682.377</v>
      </c>
      <c r="I272">
        <v>23.238</v>
      </c>
      <c r="J272">
        <v>51.423999999999999</v>
      </c>
      <c r="K272">
        <v>0.433</v>
      </c>
      <c r="L272" s="6">
        <v>43851043</v>
      </c>
      <c r="M272" s="6"/>
      <c r="N272" s="7">
        <v>44156</v>
      </c>
    </row>
    <row r="273" spans="1:14" hidden="1" x14ac:dyDescent="0.25">
      <c r="A273" t="s">
        <v>15</v>
      </c>
      <c r="B273" t="s">
        <v>19</v>
      </c>
      <c r="C273" s="7">
        <v>44157</v>
      </c>
      <c r="D273">
        <v>74862</v>
      </c>
      <c r="E273">
        <v>1088</v>
      </c>
      <c r="F273">
        <v>2272</v>
      </c>
      <c r="G273">
        <v>17</v>
      </c>
      <c r="H273">
        <v>1707.1890000000001</v>
      </c>
      <c r="I273">
        <v>24.811</v>
      </c>
      <c r="J273">
        <v>51.811999999999998</v>
      </c>
      <c r="K273">
        <v>0.38800000000000001</v>
      </c>
      <c r="L273" s="6">
        <v>43851043</v>
      </c>
      <c r="M273" s="6"/>
      <c r="N273" s="7">
        <v>44157</v>
      </c>
    </row>
    <row r="274" spans="1:14" hidden="1" x14ac:dyDescent="0.25">
      <c r="A274" t="s">
        <v>15</v>
      </c>
      <c r="B274" t="s">
        <v>19</v>
      </c>
      <c r="C274" s="7">
        <v>44158</v>
      </c>
      <c r="D274">
        <v>75867</v>
      </c>
      <c r="E274">
        <v>1005</v>
      </c>
      <c r="F274">
        <v>2294</v>
      </c>
      <c r="G274">
        <v>22</v>
      </c>
      <c r="H274">
        <v>1730.107</v>
      </c>
      <c r="I274">
        <v>22.917999999999999</v>
      </c>
      <c r="J274">
        <v>52.313000000000002</v>
      </c>
      <c r="K274">
        <v>0.502</v>
      </c>
      <c r="L274" s="6">
        <v>43851043</v>
      </c>
      <c r="M274" s="6"/>
      <c r="N274" s="7">
        <v>44158</v>
      </c>
    </row>
    <row r="275" spans="1:14" hidden="1" x14ac:dyDescent="0.25">
      <c r="A275" t="s">
        <v>15</v>
      </c>
      <c r="B275" t="s">
        <v>19</v>
      </c>
      <c r="C275" s="7">
        <v>44159</v>
      </c>
      <c r="D275">
        <v>77000</v>
      </c>
      <c r="E275">
        <v>1133</v>
      </c>
      <c r="F275">
        <v>2309</v>
      </c>
      <c r="G275">
        <v>15</v>
      </c>
      <c r="H275">
        <v>1755.9449999999999</v>
      </c>
      <c r="I275">
        <v>25.837</v>
      </c>
      <c r="J275">
        <v>52.655999999999999</v>
      </c>
      <c r="K275">
        <v>0.34200000000000003</v>
      </c>
      <c r="L275" s="6">
        <v>43851043</v>
      </c>
      <c r="M275" s="6"/>
      <c r="N275" s="7">
        <v>44159</v>
      </c>
    </row>
    <row r="276" spans="1:14" hidden="1" x14ac:dyDescent="0.25">
      <c r="A276" t="s">
        <v>15</v>
      </c>
      <c r="B276" t="s">
        <v>19</v>
      </c>
      <c r="C276" s="7">
        <v>44160</v>
      </c>
      <c r="D276">
        <v>78025</v>
      </c>
      <c r="E276">
        <v>1025</v>
      </c>
      <c r="F276">
        <v>2329</v>
      </c>
      <c r="G276">
        <v>20</v>
      </c>
      <c r="H276">
        <v>1779.319</v>
      </c>
      <c r="I276">
        <v>23.375</v>
      </c>
      <c r="J276">
        <v>53.112000000000002</v>
      </c>
      <c r="K276">
        <v>0.45600000000000002</v>
      </c>
      <c r="L276" s="6">
        <v>43851043</v>
      </c>
      <c r="M276" s="6"/>
      <c r="N276" s="7">
        <v>44160</v>
      </c>
    </row>
    <row r="277" spans="1:14" hidden="1" x14ac:dyDescent="0.25">
      <c r="A277" t="s">
        <v>15</v>
      </c>
      <c r="B277" t="s">
        <v>19</v>
      </c>
      <c r="C277" s="7">
        <v>44161</v>
      </c>
      <c r="D277">
        <v>79110</v>
      </c>
      <c r="E277">
        <v>1085</v>
      </c>
      <c r="F277">
        <v>2352</v>
      </c>
      <c r="G277">
        <v>23</v>
      </c>
      <c r="H277">
        <v>1804.0619999999999</v>
      </c>
      <c r="I277">
        <v>24.742999999999999</v>
      </c>
      <c r="J277">
        <v>53.636000000000003</v>
      </c>
      <c r="K277">
        <v>0.52500000000000002</v>
      </c>
      <c r="L277" s="6">
        <v>43851043</v>
      </c>
      <c r="M277" s="6"/>
      <c r="N277" s="7">
        <v>44161</v>
      </c>
    </row>
    <row r="278" spans="1:14" hidden="1" x14ac:dyDescent="0.25">
      <c r="A278" t="s">
        <v>15</v>
      </c>
      <c r="B278" t="s">
        <v>19</v>
      </c>
      <c r="C278" s="7">
        <v>44162</v>
      </c>
      <c r="D278">
        <v>80168</v>
      </c>
      <c r="E278">
        <v>1058</v>
      </c>
      <c r="F278">
        <v>2372</v>
      </c>
      <c r="G278">
        <v>20</v>
      </c>
      <c r="H278">
        <v>1828.1890000000001</v>
      </c>
      <c r="I278">
        <v>24.126999999999999</v>
      </c>
      <c r="J278">
        <v>54.091999999999999</v>
      </c>
      <c r="K278">
        <v>0.45600000000000002</v>
      </c>
      <c r="L278" s="6">
        <v>43851043</v>
      </c>
      <c r="M278" s="6"/>
      <c r="N278" s="7">
        <v>44162</v>
      </c>
    </row>
    <row r="279" spans="1:14" hidden="1" x14ac:dyDescent="0.25">
      <c r="A279" t="s">
        <v>15</v>
      </c>
      <c r="B279" t="s">
        <v>19</v>
      </c>
      <c r="C279" s="7">
        <v>44163</v>
      </c>
      <c r="D279">
        <v>81212</v>
      </c>
      <c r="E279">
        <v>1044</v>
      </c>
      <c r="F279">
        <v>2393</v>
      </c>
      <c r="G279">
        <v>21</v>
      </c>
      <c r="H279">
        <v>1851.9970000000001</v>
      </c>
      <c r="I279">
        <v>23.808</v>
      </c>
      <c r="J279">
        <v>54.570999999999998</v>
      </c>
      <c r="K279">
        <v>0.47899999999999998</v>
      </c>
      <c r="L279" s="6">
        <v>43851043</v>
      </c>
      <c r="M279" s="6"/>
      <c r="N279" s="7">
        <v>44163</v>
      </c>
    </row>
    <row r="280" spans="1:14" hidden="1" x14ac:dyDescent="0.25">
      <c r="A280" t="s">
        <v>15</v>
      </c>
      <c r="B280" t="s">
        <v>19</v>
      </c>
      <c r="C280" s="7">
        <v>44164</v>
      </c>
      <c r="D280">
        <v>82221</v>
      </c>
      <c r="E280">
        <v>1009</v>
      </c>
      <c r="F280">
        <v>2410</v>
      </c>
      <c r="G280">
        <v>17</v>
      </c>
      <c r="H280">
        <v>1875.0070000000001</v>
      </c>
      <c r="I280">
        <v>23.01</v>
      </c>
      <c r="J280">
        <v>54.959000000000003</v>
      </c>
      <c r="K280">
        <v>0.38800000000000001</v>
      </c>
      <c r="L280" s="6">
        <v>43851043</v>
      </c>
      <c r="M280" s="6"/>
      <c r="N280" s="7">
        <v>44164</v>
      </c>
    </row>
    <row r="281" spans="1:14" hidden="1" x14ac:dyDescent="0.25">
      <c r="A281" t="s">
        <v>15</v>
      </c>
      <c r="B281" t="s">
        <v>19</v>
      </c>
      <c r="C281" s="7">
        <v>44165</v>
      </c>
      <c r="D281">
        <v>83199</v>
      </c>
      <c r="E281">
        <v>978</v>
      </c>
      <c r="F281">
        <v>2431</v>
      </c>
      <c r="G281">
        <v>21</v>
      </c>
      <c r="H281">
        <v>1897.309</v>
      </c>
      <c r="I281">
        <v>22.303000000000001</v>
      </c>
      <c r="J281">
        <v>55.438000000000002</v>
      </c>
      <c r="K281">
        <v>0.47899999999999998</v>
      </c>
      <c r="L281" s="6">
        <v>43851043</v>
      </c>
      <c r="M281" s="6"/>
      <c r="N281" s="7">
        <v>44165</v>
      </c>
    </row>
    <row r="282" spans="1:14" hidden="1" x14ac:dyDescent="0.25">
      <c r="A282" t="s">
        <v>15</v>
      </c>
      <c r="B282" t="s">
        <v>19</v>
      </c>
      <c r="C282" s="7">
        <v>44166</v>
      </c>
      <c r="D282">
        <v>84152</v>
      </c>
      <c r="E282">
        <v>953</v>
      </c>
      <c r="F282">
        <v>2447</v>
      </c>
      <c r="G282">
        <v>16</v>
      </c>
      <c r="H282">
        <v>1919.0419999999999</v>
      </c>
      <c r="I282">
        <v>21.733000000000001</v>
      </c>
      <c r="J282">
        <v>55.802999999999997</v>
      </c>
      <c r="K282">
        <v>0.36499999999999999</v>
      </c>
      <c r="L282" s="6">
        <v>43851043</v>
      </c>
      <c r="M282" s="6"/>
      <c r="N282" s="7">
        <v>44166</v>
      </c>
    </row>
    <row r="283" spans="1:14" hidden="1" x14ac:dyDescent="0.25">
      <c r="A283" t="s">
        <v>15</v>
      </c>
      <c r="B283" t="s">
        <v>19</v>
      </c>
      <c r="C283" s="7">
        <v>44167</v>
      </c>
      <c r="D283">
        <v>85084</v>
      </c>
      <c r="E283">
        <v>932</v>
      </c>
      <c r="F283">
        <v>2464</v>
      </c>
      <c r="G283">
        <v>17</v>
      </c>
      <c r="H283">
        <v>1940.296</v>
      </c>
      <c r="I283">
        <v>21.254000000000001</v>
      </c>
      <c r="J283">
        <v>56.19</v>
      </c>
      <c r="K283">
        <v>0.38800000000000001</v>
      </c>
      <c r="L283" s="6">
        <v>43851043</v>
      </c>
      <c r="M283" s="6"/>
      <c r="N283" s="7">
        <v>44167</v>
      </c>
    </row>
    <row r="284" spans="1:14" hidden="1" x14ac:dyDescent="0.25">
      <c r="A284" t="s">
        <v>15</v>
      </c>
      <c r="B284" t="s">
        <v>19</v>
      </c>
      <c r="C284" s="7">
        <v>44168</v>
      </c>
      <c r="D284">
        <v>85927</v>
      </c>
      <c r="E284">
        <v>843</v>
      </c>
      <c r="F284">
        <v>2480</v>
      </c>
      <c r="G284">
        <v>16</v>
      </c>
      <c r="H284">
        <v>1959.52</v>
      </c>
      <c r="I284">
        <v>19.224</v>
      </c>
      <c r="J284">
        <v>56.555</v>
      </c>
      <c r="K284">
        <v>0.36499999999999999</v>
      </c>
      <c r="L284" s="6">
        <v>43851043</v>
      </c>
      <c r="M284" s="6"/>
      <c r="N284" s="7">
        <v>44168</v>
      </c>
    </row>
    <row r="285" spans="1:14" hidden="1" x14ac:dyDescent="0.25">
      <c r="A285" t="s">
        <v>15</v>
      </c>
      <c r="B285" t="s">
        <v>19</v>
      </c>
      <c r="C285" s="7">
        <v>44169</v>
      </c>
      <c r="D285">
        <v>86730</v>
      </c>
      <c r="E285">
        <v>803</v>
      </c>
      <c r="F285">
        <v>2492</v>
      </c>
      <c r="G285">
        <v>12</v>
      </c>
      <c r="H285">
        <v>1977.8320000000001</v>
      </c>
      <c r="I285">
        <v>18.312000000000001</v>
      </c>
      <c r="J285">
        <v>56.829000000000001</v>
      </c>
      <c r="K285">
        <v>0.27400000000000002</v>
      </c>
      <c r="L285" s="6">
        <v>43851043</v>
      </c>
      <c r="M285" s="6"/>
      <c r="N285" s="7">
        <v>44169</v>
      </c>
    </row>
    <row r="286" spans="1:14" hidden="1" x14ac:dyDescent="0.25">
      <c r="A286" t="s">
        <v>15</v>
      </c>
      <c r="B286" t="s">
        <v>19</v>
      </c>
      <c r="C286" s="7">
        <v>44170</v>
      </c>
      <c r="D286">
        <v>87502</v>
      </c>
      <c r="E286">
        <v>772</v>
      </c>
      <c r="F286">
        <v>2501</v>
      </c>
      <c r="G286">
        <v>9</v>
      </c>
      <c r="H286">
        <v>1995.4369999999999</v>
      </c>
      <c r="I286">
        <v>17.605</v>
      </c>
      <c r="J286">
        <v>57.033999999999999</v>
      </c>
      <c r="K286">
        <v>0.20499999999999999</v>
      </c>
      <c r="L286" s="6">
        <v>43851043</v>
      </c>
      <c r="M286" s="6"/>
      <c r="N286" s="7">
        <v>44170</v>
      </c>
    </row>
    <row r="287" spans="1:14" hidden="1" x14ac:dyDescent="0.25">
      <c r="A287" t="s">
        <v>15</v>
      </c>
      <c r="B287" t="s">
        <v>19</v>
      </c>
      <c r="C287" s="7">
        <v>44171</v>
      </c>
      <c r="D287">
        <v>88252</v>
      </c>
      <c r="E287">
        <v>750</v>
      </c>
      <c r="F287">
        <v>2516</v>
      </c>
      <c r="G287">
        <v>15</v>
      </c>
      <c r="H287">
        <v>2012.54</v>
      </c>
      <c r="I287">
        <v>17.103000000000002</v>
      </c>
      <c r="J287">
        <v>57.375999999999998</v>
      </c>
      <c r="K287">
        <v>0.34200000000000003</v>
      </c>
      <c r="L287" s="6">
        <v>43851043</v>
      </c>
      <c r="M287" s="6"/>
      <c r="N287" s="7">
        <v>44171</v>
      </c>
    </row>
    <row r="288" spans="1:14" hidden="1" x14ac:dyDescent="0.25">
      <c r="A288" t="s">
        <v>15</v>
      </c>
      <c r="B288" t="s">
        <v>19</v>
      </c>
      <c r="C288" s="7">
        <v>44172</v>
      </c>
      <c r="D288">
        <v>88825</v>
      </c>
      <c r="E288">
        <v>573</v>
      </c>
      <c r="F288">
        <v>2527</v>
      </c>
      <c r="G288">
        <v>11</v>
      </c>
      <c r="H288">
        <v>2025.607</v>
      </c>
      <c r="I288">
        <v>13.067</v>
      </c>
      <c r="J288">
        <v>57.627000000000002</v>
      </c>
      <c r="K288">
        <v>0.251</v>
      </c>
      <c r="L288" s="6">
        <v>43851043</v>
      </c>
      <c r="M288" s="6"/>
      <c r="N288" s="7">
        <v>44172</v>
      </c>
    </row>
    <row r="289" spans="1:14" hidden="1" x14ac:dyDescent="0.25">
      <c r="A289" t="s">
        <v>15</v>
      </c>
      <c r="B289" t="s">
        <v>19</v>
      </c>
      <c r="C289" s="7">
        <v>44173</v>
      </c>
      <c r="D289">
        <v>89416</v>
      </c>
      <c r="E289">
        <v>591</v>
      </c>
      <c r="F289">
        <v>2539</v>
      </c>
      <c r="G289">
        <v>12</v>
      </c>
      <c r="H289">
        <v>2039.085</v>
      </c>
      <c r="I289">
        <v>13.477</v>
      </c>
      <c r="J289">
        <v>57.901000000000003</v>
      </c>
      <c r="K289">
        <v>0.27400000000000002</v>
      </c>
      <c r="L289" s="6">
        <v>43851043</v>
      </c>
      <c r="M289" s="6"/>
      <c r="N289" s="7">
        <v>44173</v>
      </c>
    </row>
    <row r="290" spans="1:14" hidden="1" x14ac:dyDescent="0.25">
      <c r="A290" t="s">
        <v>15</v>
      </c>
      <c r="B290" t="s">
        <v>19</v>
      </c>
      <c r="C290" s="7">
        <v>44174</v>
      </c>
      <c r="D290">
        <v>90014</v>
      </c>
      <c r="E290">
        <v>598</v>
      </c>
      <c r="F290">
        <v>2554</v>
      </c>
      <c r="G290">
        <v>15</v>
      </c>
      <c r="H290">
        <v>2052.7220000000002</v>
      </c>
      <c r="I290">
        <v>13.637</v>
      </c>
      <c r="J290">
        <v>58.243000000000002</v>
      </c>
      <c r="K290">
        <v>0.34200000000000003</v>
      </c>
      <c r="L290" s="6">
        <v>43851043</v>
      </c>
      <c r="M290" s="6"/>
      <c r="N290" s="7">
        <v>44174</v>
      </c>
    </row>
    <row r="291" spans="1:14" hidden="1" x14ac:dyDescent="0.25">
      <c r="A291" t="s">
        <v>15</v>
      </c>
      <c r="B291" t="s">
        <v>19</v>
      </c>
      <c r="C291" s="7">
        <v>44175</v>
      </c>
      <c r="D291">
        <v>90579</v>
      </c>
      <c r="E291">
        <v>565</v>
      </c>
      <c r="F291">
        <v>2564</v>
      </c>
      <c r="G291">
        <v>10</v>
      </c>
      <c r="H291">
        <v>2065.607</v>
      </c>
      <c r="I291">
        <v>12.885</v>
      </c>
      <c r="J291">
        <v>58.470999999999997</v>
      </c>
      <c r="K291">
        <v>0.22800000000000001</v>
      </c>
      <c r="L291" s="6">
        <v>43851043</v>
      </c>
      <c r="M291" s="6"/>
      <c r="N291" s="7">
        <v>44175</v>
      </c>
    </row>
    <row r="292" spans="1:14" hidden="1" x14ac:dyDescent="0.25">
      <c r="A292" t="s">
        <v>15</v>
      </c>
      <c r="B292" t="s">
        <v>19</v>
      </c>
      <c r="C292" s="7">
        <v>44176</v>
      </c>
      <c r="D292">
        <v>91121</v>
      </c>
      <c r="E292">
        <v>542</v>
      </c>
      <c r="F292">
        <v>2575</v>
      </c>
      <c r="G292">
        <v>11</v>
      </c>
      <c r="H292">
        <v>2077.9670000000001</v>
      </c>
      <c r="I292">
        <v>12.36</v>
      </c>
      <c r="J292">
        <v>58.722000000000001</v>
      </c>
      <c r="K292">
        <v>0.251</v>
      </c>
      <c r="L292" s="6">
        <v>43851043</v>
      </c>
      <c r="M292" s="6"/>
      <c r="N292" s="7">
        <v>44176</v>
      </c>
    </row>
    <row r="293" spans="1:14" hidden="1" x14ac:dyDescent="0.25">
      <c r="A293" t="s">
        <v>15</v>
      </c>
      <c r="B293" t="s">
        <v>19</v>
      </c>
      <c r="C293" s="7">
        <v>44177</v>
      </c>
      <c r="D293">
        <v>91638</v>
      </c>
      <c r="E293">
        <v>517</v>
      </c>
      <c r="F293">
        <v>2584</v>
      </c>
      <c r="G293">
        <v>9</v>
      </c>
      <c r="H293">
        <v>2089.7559999999999</v>
      </c>
      <c r="I293">
        <v>11.79</v>
      </c>
      <c r="J293">
        <v>58.927</v>
      </c>
      <c r="K293">
        <v>0.20499999999999999</v>
      </c>
      <c r="L293" s="6">
        <v>43851043</v>
      </c>
      <c r="M293" s="6"/>
      <c r="N293" s="7">
        <v>44177</v>
      </c>
    </row>
    <row r="294" spans="1:14" hidden="1" x14ac:dyDescent="0.25">
      <c r="A294" t="s">
        <v>15</v>
      </c>
      <c r="B294" t="s">
        <v>19</v>
      </c>
      <c r="C294" s="7">
        <v>44178</v>
      </c>
      <c r="D294">
        <v>92102</v>
      </c>
      <c r="E294">
        <v>464</v>
      </c>
      <c r="F294">
        <v>2596</v>
      </c>
      <c r="G294">
        <v>12</v>
      </c>
      <c r="H294">
        <v>2100.3380000000002</v>
      </c>
      <c r="I294">
        <v>10.581</v>
      </c>
      <c r="J294">
        <v>59.2</v>
      </c>
      <c r="K294">
        <v>0.27400000000000002</v>
      </c>
      <c r="L294" s="6">
        <v>43851043</v>
      </c>
      <c r="M294" s="6"/>
      <c r="N294" s="7">
        <v>44178</v>
      </c>
    </row>
    <row r="295" spans="1:14" hidden="1" x14ac:dyDescent="0.25">
      <c r="A295" t="s">
        <v>15</v>
      </c>
      <c r="B295" t="s">
        <v>19</v>
      </c>
      <c r="C295" s="7">
        <v>44179</v>
      </c>
      <c r="D295">
        <v>92597</v>
      </c>
      <c r="E295">
        <v>495</v>
      </c>
      <c r="F295">
        <v>2609</v>
      </c>
      <c r="G295">
        <v>13</v>
      </c>
      <c r="H295">
        <v>2111.6260000000002</v>
      </c>
      <c r="I295">
        <v>11.288</v>
      </c>
      <c r="J295">
        <v>59.497</v>
      </c>
      <c r="K295">
        <v>0.29599999999999999</v>
      </c>
      <c r="L295" s="6">
        <v>43851043</v>
      </c>
      <c r="M295" s="6"/>
      <c r="N295" s="7">
        <v>44179</v>
      </c>
    </row>
    <row r="296" spans="1:14" hidden="1" x14ac:dyDescent="0.25">
      <c r="A296" t="s">
        <v>15</v>
      </c>
      <c r="B296" t="s">
        <v>19</v>
      </c>
      <c r="C296" s="7">
        <v>44180</v>
      </c>
      <c r="D296">
        <v>93065</v>
      </c>
      <c r="E296">
        <v>468</v>
      </c>
      <c r="F296">
        <v>2623</v>
      </c>
      <c r="G296">
        <v>14</v>
      </c>
      <c r="H296">
        <v>2122.2979999999998</v>
      </c>
      <c r="I296">
        <v>10.672000000000001</v>
      </c>
      <c r="J296">
        <v>59.816000000000003</v>
      </c>
      <c r="K296">
        <v>0.31900000000000001</v>
      </c>
      <c r="L296" s="6">
        <v>43851043</v>
      </c>
      <c r="M296" s="6"/>
      <c r="N296" s="7">
        <v>44180</v>
      </c>
    </row>
    <row r="297" spans="1:14" hidden="1" x14ac:dyDescent="0.25">
      <c r="A297" t="s">
        <v>15</v>
      </c>
      <c r="B297" t="s">
        <v>19</v>
      </c>
      <c r="C297" s="7">
        <v>44181</v>
      </c>
      <c r="D297">
        <v>93507</v>
      </c>
      <c r="E297">
        <v>442</v>
      </c>
      <c r="F297">
        <v>2631</v>
      </c>
      <c r="G297">
        <v>8</v>
      </c>
      <c r="H297">
        <v>2132.3780000000002</v>
      </c>
      <c r="I297">
        <v>10.08</v>
      </c>
      <c r="J297">
        <v>59.999000000000002</v>
      </c>
      <c r="K297">
        <v>0.182</v>
      </c>
      <c r="L297" s="6">
        <v>43851043</v>
      </c>
      <c r="M297" s="6"/>
      <c r="N297" s="7">
        <v>44181</v>
      </c>
    </row>
    <row r="298" spans="1:14" hidden="1" x14ac:dyDescent="0.25">
      <c r="A298" t="s">
        <v>15</v>
      </c>
      <c r="B298" t="s">
        <v>19</v>
      </c>
      <c r="C298" s="7">
        <v>44182</v>
      </c>
      <c r="D298">
        <v>93933</v>
      </c>
      <c r="E298">
        <v>426</v>
      </c>
      <c r="F298">
        <v>2640</v>
      </c>
      <c r="G298">
        <v>9</v>
      </c>
      <c r="H298">
        <v>2142.0929999999998</v>
      </c>
      <c r="I298">
        <v>9.7149999999999999</v>
      </c>
      <c r="J298">
        <v>60.204000000000001</v>
      </c>
      <c r="K298">
        <v>0.20499999999999999</v>
      </c>
      <c r="L298" s="6">
        <v>43851043</v>
      </c>
      <c r="M298" s="6"/>
      <c r="N298" s="7">
        <v>44182</v>
      </c>
    </row>
    <row r="299" spans="1:14" hidden="1" x14ac:dyDescent="0.25">
      <c r="A299" t="s">
        <v>15</v>
      </c>
      <c r="B299" t="s">
        <v>19</v>
      </c>
      <c r="C299" s="7">
        <v>44183</v>
      </c>
      <c r="D299">
        <v>94371</v>
      </c>
      <c r="E299">
        <v>438</v>
      </c>
      <c r="F299">
        <v>2647</v>
      </c>
      <c r="G299">
        <v>7</v>
      </c>
      <c r="H299">
        <v>2152.0810000000001</v>
      </c>
      <c r="I299">
        <v>9.9879999999999995</v>
      </c>
      <c r="J299">
        <v>60.363</v>
      </c>
      <c r="K299">
        <v>0.16</v>
      </c>
      <c r="L299" s="6">
        <v>43851043</v>
      </c>
      <c r="M299" s="6"/>
      <c r="N299" s="7">
        <v>44183</v>
      </c>
    </row>
    <row r="300" spans="1:14" hidden="1" x14ac:dyDescent="0.25">
      <c r="A300" t="s">
        <v>15</v>
      </c>
      <c r="B300" t="s">
        <v>19</v>
      </c>
      <c r="C300" s="7">
        <v>44184</v>
      </c>
      <c r="D300">
        <v>94781</v>
      </c>
      <c r="E300">
        <v>410</v>
      </c>
      <c r="F300">
        <v>2659</v>
      </c>
      <c r="G300">
        <v>12</v>
      </c>
      <c r="H300">
        <v>2161.431</v>
      </c>
      <c r="I300">
        <v>9.35</v>
      </c>
      <c r="J300">
        <v>60.637</v>
      </c>
      <c r="K300">
        <v>0.27400000000000002</v>
      </c>
      <c r="L300" s="6">
        <v>43851043</v>
      </c>
      <c r="M300" s="6"/>
      <c r="N300" s="7">
        <v>44184</v>
      </c>
    </row>
    <row r="301" spans="1:14" hidden="1" x14ac:dyDescent="0.25">
      <c r="A301" t="s">
        <v>15</v>
      </c>
      <c r="B301" t="s">
        <v>19</v>
      </c>
      <c r="C301" s="7">
        <v>44185</v>
      </c>
      <c r="D301">
        <v>95203</v>
      </c>
      <c r="E301">
        <v>422</v>
      </c>
      <c r="F301">
        <v>2666</v>
      </c>
      <c r="G301">
        <v>7</v>
      </c>
      <c r="H301">
        <v>2171.0540000000001</v>
      </c>
      <c r="I301">
        <v>9.6229999999999993</v>
      </c>
      <c r="J301">
        <v>60.796999999999997</v>
      </c>
      <c r="K301">
        <v>0.16</v>
      </c>
      <c r="L301" s="6">
        <v>43851043</v>
      </c>
      <c r="M301" s="6"/>
      <c r="N301" s="7">
        <v>44185</v>
      </c>
    </row>
    <row r="302" spans="1:14" hidden="1" x14ac:dyDescent="0.25">
      <c r="A302" t="s">
        <v>15</v>
      </c>
      <c r="B302" t="s">
        <v>19</v>
      </c>
      <c r="C302" s="7">
        <v>44186</v>
      </c>
      <c r="D302">
        <v>95659</v>
      </c>
      <c r="E302">
        <v>456</v>
      </c>
      <c r="F302">
        <v>2675</v>
      </c>
      <c r="G302">
        <v>9</v>
      </c>
      <c r="H302">
        <v>2181.453</v>
      </c>
      <c r="I302">
        <v>10.398999999999999</v>
      </c>
      <c r="J302">
        <v>61.002000000000002</v>
      </c>
      <c r="K302">
        <v>0.20499999999999999</v>
      </c>
      <c r="L302" s="6">
        <v>43851043</v>
      </c>
      <c r="M302" s="6"/>
      <c r="N302" s="7">
        <v>44186</v>
      </c>
    </row>
    <row r="303" spans="1:14" hidden="1" x14ac:dyDescent="0.25">
      <c r="A303" t="s">
        <v>15</v>
      </c>
      <c r="B303" t="s">
        <v>19</v>
      </c>
      <c r="C303" s="7">
        <v>44187</v>
      </c>
      <c r="D303">
        <v>96069</v>
      </c>
      <c r="E303">
        <v>410</v>
      </c>
      <c r="F303">
        <v>2687</v>
      </c>
      <c r="G303">
        <v>12</v>
      </c>
      <c r="H303">
        <v>2190.8029999999999</v>
      </c>
      <c r="I303">
        <v>9.35</v>
      </c>
      <c r="J303">
        <v>61.276000000000003</v>
      </c>
      <c r="K303">
        <v>0.27400000000000002</v>
      </c>
      <c r="L303" s="6">
        <v>43851043</v>
      </c>
      <c r="M303" s="6"/>
      <c r="N303" s="7">
        <v>44187</v>
      </c>
    </row>
    <row r="304" spans="1:14" hidden="1" x14ac:dyDescent="0.25">
      <c r="A304" t="s">
        <v>15</v>
      </c>
      <c r="B304" t="s">
        <v>19</v>
      </c>
      <c r="C304" s="7">
        <v>44188</v>
      </c>
      <c r="D304">
        <v>96549</v>
      </c>
      <c r="E304">
        <v>480</v>
      </c>
      <c r="F304">
        <v>2696</v>
      </c>
      <c r="G304">
        <v>9</v>
      </c>
      <c r="H304">
        <v>2201.7489999999998</v>
      </c>
      <c r="I304">
        <v>10.946</v>
      </c>
      <c r="J304">
        <v>61.481000000000002</v>
      </c>
      <c r="K304">
        <v>0.20499999999999999</v>
      </c>
      <c r="L304" s="6">
        <v>43851043</v>
      </c>
      <c r="M304" s="6"/>
      <c r="N304" s="7">
        <v>44188</v>
      </c>
    </row>
    <row r="305" spans="1:14" hidden="1" x14ac:dyDescent="0.25">
      <c r="A305" t="s">
        <v>15</v>
      </c>
      <c r="B305" t="s">
        <v>19</v>
      </c>
      <c r="C305" s="7">
        <v>44189</v>
      </c>
      <c r="D305">
        <v>97007</v>
      </c>
      <c r="E305">
        <v>458</v>
      </c>
      <c r="F305">
        <v>2705</v>
      </c>
      <c r="G305">
        <v>9</v>
      </c>
      <c r="H305">
        <v>2212.194</v>
      </c>
      <c r="I305">
        <v>10.444000000000001</v>
      </c>
      <c r="J305">
        <v>61.686</v>
      </c>
      <c r="K305">
        <v>0.20499999999999999</v>
      </c>
      <c r="L305" s="6">
        <v>43851043</v>
      </c>
      <c r="M305" s="6"/>
      <c r="N305" s="7">
        <v>44189</v>
      </c>
    </row>
    <row r="306" spans="1:14" hidden="1" x14ac:dyDescent="0.25">
      <c r="A306" t="s">
        <v>15</v>
      </c>
      <c r="B306" t="s">
        <v>19</v>
      </c>
      <c r="C306" s="7">
        <v>44190</v>
      </c>
      <c r="D306">
        <v>97441</v>
      </c>
      <c r="E306">
        <v>434</v>
      </c>
      <c r="F306">
        <v>2716</v>
      </c>
      <c r="G306">
        <v>11</v>
      </c>
      <c r="H306">
        <v>2222.0909999999999</v>
      </c>
      <c r="I306">
        <v>9.8970000000000002</v>
      </c>
      <c r="J306">
        <v>61.936999999999998</v>
      </c>
      <c r="K306">
        <v>0.251</v>
      </c>
      <c r="L306" s="6">
        <v>43851043</v>
      </c>
      <c r="M306" s="6"/>
      <c r="N306" s="7">
        <v>44190</v>
      </c>
    </row>
    <row r="307" spans="1:14" hidden="1" x14ac:dyDescent="0.25">
      <c r="A307" t="s">
        <v>15</v>
      </c>
      <c r="B307" t="s">
        <v>19</v>
      </c>
      <c r="C307" s="7">
        <v>44191</v>
      </c>
      <c r="D307">
        <v>97857</v>
      </c>
      <c r="E307">
        <v>416</v>
      </c>
      <c r="F307">
        <v>2722</v>
      </c>
      <c r="G307">
        <v>6</v>
      </c>
      <c r="H307">
        <v>2231.5770000000002</v>
      </c>
      <c r="I307">
        <v>9.4870000000000001</v>
      </c>
      <c r="J307">
        <v>62.073999999999998</v>
      </c>
      <c r="K307">
        <v>0.13700000000000001</v>
      </c>
      <c r="L307" s="6">
        <v>43851043</v>
      </c>
      <c r="M307" s="6"/>
      <c r="N307" s="7">
        <v>44191</v>
      </c>
    </row>
    <row r="308" spans="1:14" hidden="1" x14ac:dyDescent="0.25">
      <c r="A308" t="s">
        <v>15</v>
      </c>
      <c r="B308" t="s">
        <v>19</v>
      </c>
      <c r="C308" s="7">
        <v>44192</v>
      </c>
      <c r="D308">
        <v>98249</v>
      </c>
      <c r="E308">
        <v>392</v>
      </c>
      <c r="F308">
        <v>2728</v>
      </c>
      <c r="G308">
        <v>6</v>
      </c>
      <c r="H308">
        <v>2240.5169999999998</v>
      </c>
      <c r="I308">
        <v>8.9390000000000001</v>
      </c>
      <c r="J308">
        <v>62.210999999999999</v>
      </c>
      <c r="K308">
        <v>0.13700000000000001</v>
      </c>
      <c r="L308" s="6">
        <v>43851043</v>
      </c>
      <c r="M308" s="6"/>
      <c r="N308" s="7">
        <v>44192</v>
      </c>
    </row>
    <row r="309" spans="1:14" hidden="1" x14ac:dyDescent="0.25">
      <c r="A309" t="s">
        <v>15</v>
      </c>
      <c r="B309" t="s">
        <v>19</v>
      </c>
      <c r="C309" s="7">
        <v>44193</v>
      </c>
      <c r="D309">
        <v>98631</v>
      </c>
      <c r="E309">
        <v>382</v>
      </c>
      <c r="F309">
        <v>2737</v>
      </c>
      <c r="G309">
        <v>9</v>
      </c>
      <c r="H309">
        <v>2249.2280000000001</v>
      </c>
      <c r="I309">
        <v>8.7110000000000003</v>
      </c>
      <c r="J309">
        <v>62.415999999999997</v>
      </c>
      <c r="K309">
        <v>0.20499999999999999</v>
      </c>
      <c r="L309" s="6">
        <v>43851043</v>
      </c>
      <c r="M309" s="6"/>
      <c r="N309" s="7">
        <v>44193</v>
      </c>
    </row>
    <row r="310" spans="1:14" hidden="1" x14ac:dyDescent="0.25">
      <c r="A310" t="s">
        <v>15</v>
      </c>
      <c r="B310" t="s">
        <v>19</v>
      </c>
      <c r="C310" s="7">
        <v>44194</v>
      </c>
      <c r="D310">
        <v>98988</v>
      </c>
      <c r="E310">
        <v>357</v>
      </c>
      <c r="F310">
        <v>2745</v>
      </c>
      <c r="G310">
        <v>8</v>
      </c>
      <c r="H310">
        <v>2257.3690000000001</v>
      </c>
      <c r="I310">
        <v>8.141</v>
      </c>
      <c r="J310">
        <v>62.597999999999999</v>
      </c>
      <c r="K310">
        <v>0.182</v>
      </c>
      <c r="L310" s="6">
        <v>43851043</v>
      </c>
      <c r="M310" s="6"/>
      <c r="N310" s="7">
        <v>44194</v>
      </c>
    </row>
    <row r="311" spans="1:14" hidden="1" x14ac:dyDescent="0.25">
      <c r="A311" t="s">
        <v>15</v>
      </c>
      <c r="B311" t="s">
        <v>19</v>
      </c>
      <c r="C311" s="7">
        <v>44195</v>
      </c>
      <c r="D311">
        <v>99311</v>
      </c>
      <c r="E311">
        <v>323</v>
      </c>
      <c r="F311">
        <v>2751</v>
      </c>
      <c r="G311">
        <v>6</v>
      </c>
      <c r="H311">
        <v>2264.7350000000001</v>
      </c>
      <c r="I311">
        <v>7.3659999999999997</v>
      </c>
      <c r="J311">
        <v>62.734999999999999</v>
      </c>
      <c r="K311">
        <v>0.13700000000000001</v>
      </c>
      <c r="L311" s="6">
        <v>43851043</v>
      </c>
      <c r="M311" s="6"/>
      <c r="N311" s="7">
        <v>44195</v>
      </c>
    </row>
    <row r="312" spans="1:14" hidden="1" x14ac:dyDescent="0.25">
      <c r="A312" t="s">
        <v>15</v>
      </c>
      <c r="B312" t="s">
        <v>19</v>
      </c>
      <c r="C312" s="7">
        <v>44196</v>
      </c>
      <c r="D312">
        <v>99610</v>
      </c>
      <c r="E312">
        <v>299</v>
      </c>
      <c r="F312">
        <v>2756</v>
      </c>
      <c r="G312">
        <v>5</v>
      </c>
      <c r="H312">
        <v>2271.5540000000001</v>
      </c>
      <c r="I312">
        <v>6.819</v>
      </c>
      <c r="J312">
        <v>62.848999999999997</v>
      </c>
      <c r="K312">
        <v>0.114</v>
      </c>
      <c r="L312" s="6">
        <v>43851043</v>
      </c>
      <c r="M312" s="6"/>
      <c r="N312" s="7">
        <v>44196</v>
      </c>
    </row>
    <row r="313" spans="1:14" hidden="1" x14ac:dyDescent="0.25">
      <c r="A313" t="s">
        <v>15</v>
      </c>
      <c r="B313" t="s">
        <v>19</v>
      </c>
      <c r="C313" s="7">
        <v>44197</v>
      </c>
      <c r="D313">
        <v>99897</v>
      </c>
      <c r="E313">
        <v>287</v>
      </c>
      <c r="F313">
        <v>2762</v>
      </c>
      <c r="G313">
        <v>6</v>
      </c>
      <c r="H313">
        <v>2278.0990000000002</v>
      </c>
      <c r="I313">
        <v>6.5449999999999999</v>
      </c>
      <c r="J313">
        <v>62.985999999999997</v>
      </c>
      <c r="K313">
        <v>0.13700000000000001</v>
      </c>
      <c r="L313" s="6">
        <v>43851043</v>
      </c>
      <c r="M313" s="6"/>
      <c r="N313" s="7">
        <v>44197</v>
      </c>
    </row>
    <row r="314" spans="1:14" hidden="1" x14ac:dyDescent="0.25">
      <c r="A314" t="s">
        <v>15</v>
      </c>
      <c r="B314" t="s">
        <v>19</v>
      </c>
      <c r="C314" s="7">
        <v>44198</v>
      </c>
      <c r="D314">
        <v>100159</v>
      </c>
      <c r="E314">
        <v>262</v>
      </c>
      <c r="F314">
        <v>2769</v>
      </c>
      <c r="G314">
        <v>7</v>
      </c>
      <c r="H314">
        <v>2284.0729999999999</v>
      </c>
      <c r="I314">
        <v>5.9749999999999996</v>
      </c>
      <c r="J314">
        <v>63.146000000000001</v>
      </c>
      <c r="K314">
        <v>0.16</v>
      </c>
      <c r="L314" s="6">
        <v>43851043</v>
      </c>
      <c r="M314" s="6"/>
      <c r="N314" s="7">
        <v>44198</v>
      </c>
    </row>
    <row r="315" spans="1:14" hidden="1" x14ac:dyDescent="0.25">
      <c r="A315" t="s">
        <v>15</v>
      </c>
      <c r="B315" t="s">
        <v>19</v>
      </c>
      <c r="C315" s="7">
        <v>44199</v>
      </c>
      <c r="D315">
        <v>100408</v>
      </c>
      <c r="E315">
        <v>249</v>
      </c>
      <c r="F315">
        <v>2772</v>
      </c>
      <c r="G315">
        <v>3</v>
      </c>
      <c r="H315">
        <v>2289.752</v>
      </c>
      <c r="I315">
        <v>5.6779999999999999</v>
      </c>
      <c r="J315">
        <v>63.213999999999999</v>
      </c>
      <c r="K315">
        <v>6.8000000000000005E-2</v>
      </c>
      <c r="L315" s="6">
        <v>43851043</v>
      </c>
      <c r="M315" s="6"/>
      <c r="N315" s="7">
        <v>44199</v>
      </c>
    </row>
    <row r="316" spans="1:14" hidden="1" x14ac:dyDescent="0.25">
      <c r="A316" t="s">
        <v>15</v>
      </c>
      <c r="B316" t="s">
        <v>19</v>
      </c>
      <c r="C316" s="7">
        <v>44200</v>
      </c>
      <c r="D316">
        <v>100645</v>
      </c>
      <c r="E316">
        <v>237</v>
      </c>
      <c r="F316">
        <v>2777</v>
      </c>
      <c r="G316">
        <v>5</v>
      </c>
      <c r="H316">
        <v>2295.1559999999999</v>
      </c>
      <c r="I316">
        <v>5.4050000000000002</v>
      </c>
      <c r="J316">
        <v>63.328000000000003</v>
      </c>
      <c r="K316">
        <v>0.114</v>
      </c>
      <c r="L316" s="6">
        <v>43851043</v>
      </c>
      <c r="M316" s="6"/>
      <c r="N316" s="7">
        <v>44200</v>
      </c>
    </row>
    <row r="317" spans="1:14" hidden="1" x14ac:dyDescent="0.25">
      <c r="A317" t="s">
        <v>15</v>
      </c>
      <c r="B317" t="s">
        <v>19</v>
      </c>
      <c r="C317" s="7">
        <v>44201</v>
      </c>
      <c r="D317">
        <v>100873</v>
      </c>
      <c r="E317">
        <v>228</v>
      </c>
      <c r="F317">
        <v>2782</v>
      </c>
      <c r="G317">
        <v>5</v>
      </c>
      <c r="H317">
        <v>2300.3560000000002</v>
      </c>
      <c r="I317">
        <v>5.1989999999999998</v>
      </c>
      <c r="J317">
        <v>63.442</v>
      </c>
      <c r="K317">
        <v>0.114</v>
      </c>
      <c r="L317" s="6">
        <v>43851043</v>
      </c>
      <c r="M317" s="6"/>
      <c r="N317" s="7">
        <v>44201</v>
      </c>
    </row>
    <row r="318" spans="1:14" hidden="1" x14ac:dyDescent="0.25">
      <c r="A318" t="s">
        <v>15</v>
      </c>
      <c r="B318" t="s">
        <v>19</v>
      </c>
      <c r="C318" s="7">
        <v>44202</v>
      </c>
      <c r="D318">
        <v>101120</v>
      </c>
      <c r="E318">
        <v>247</v>
      </c>
      <c r="F318">
        <v>2786</v>
      </c>
      <c r="G318">
        <v>4</v>
      </c>
      <c r="H318">
        <v>2305.9879999999998</v>
      </c>
      <c r="I318">
        <v>5.633</v>
      </c>
      <c r="J318">
        <v>63.533000000000001</v>
      </c>
      <c r="K318">
        <v>9.0999999999999998E-2</v>
      </c>
      <c r="L318" s="6">
        <v>43851043</v>
      </c>
      <c r="M318" s="6"/>
      <c r="N318" s="7">
        <v>44202</v>
      </c>
    </row>
    <row r="319" spans="1:14" hidden="1" x14ac:dyDescent="0.25">
      <c r="A319" t="s">
        <v>15</v>
      </c>
      <c r="B319" t="s">
        <v>19</v>
      </c>
      <c r="C319" s="7">
        <v>44203</v>
      </c>
      <c r="D319">
        <v>101382</v>
      </c>
      <c r="E319">
        <v>262</v>
      </c>
      <c r="F319">
        <v>2792</v>
      </c>
      <c r="G319">
        <v>6</v>
      </c>
      <c r="H319">
        <v>2311.9630000000002</v>
      </c>
      <c r="I319">
        <v>5.9749999999999996</v>
      </c>
      <c r="J319">
        <v>63.67</v>
      </c>
      <c r="K319">
        <v>0.13700000000000001</v>
      </c>
      <c r="L319" s="6">
        <v>43851043</v>
      </c>
      <c r="M319" s="6"/>
      <c r="N319" s="7">
        <v>44203</v>
      </c>
    </row>
    <row r="320" spans="1:14" hidden="1" x14ac:dyDescent="0.25">
      <c r="A320" t="s">
        <v>15</v>
      </c>
      <c r="B320" t="s">
        <v>19</v>
      </c>
      <c r="C320" s="7">
        <v>44204</v>
      </c>
      <c r="D320">
        <v>101657</v>
      </c>
      <c r="E320">
        <v>275</v>
      </c>
      <c r="F320">
        <v>2798</v>
      </c>
      <c r="G320">
        <v>6</v>
      </c>
      <c r="H320">
        <v>2318.2339999999999</v>
      </c>
      <c r="I320">
        <v>6.2709999999999999</v>
      </c>
      <c r="J320">
        <v>63.807000000000002</v>
      </c>
      <c r="K320">
        <v>0.13700000000000001</v>
      </c>
      <c r="L320" s="6">
        <v>43851043</v>
      </c>
      <c r="M320" s="6"/>
      <c r="N320" s="7">
        <v>44204</v>
      </c>
    </row>
    <row r="321" spans="1:14" hidden="1" x14ac:dyDescent="0.25">
      <c r="A321" t="s">
        <v>15</v>
      </c>
      <c r="B321" t="s">
        <v>19</v>
      </c>
      <c r="C321" s="7">
        <v>44205</v>
      </c>
      <c r="D321">
        <v>101913</v>
      </c>
      <c r="E321">
        <v>256</v>
      </c>
      <c r="F321">
        <v>2803</v>
      </c>
      <c r="G321">
        <v>5</v>
      </c>
      <c r="H321">
        <v>2324.0720000000001</v>
      </c>
      <c r="I321">
        <v>5.8380000000000001</v>
      </c>
      <c r="J321">
        <v>63.920999999999999</v>
      </c>
      <c r="K321">
        <v>0.114</v>
      </c>
      <c r="L321" s="6">
        <v>43851043</v>
      </c>
      <c r="M321" s="6"/>
      <c r="N321" s="7">
        <v>44205</v>
      </c>
    </row>
    <row r="322" spans="1:14" hidden="1" x14ac:dyDescent="0.25">
      <c r="A322" t="s">
        <v>15</v>
      </c>
      <c r="B322" t="s">
        <v>19</v>
      </c>
      <c r="C322" s="7">
        <v>44206</v>
      </c>
      <c r="D322">
        <v>102144</v>
      </c>
      <c r="E322">
        <v>231</v>
      </c>
      <c r="F322">
        <v>2807</v>
      </c>
      <c r="G322">
        <v>4</v>
      </c>
      <c r="H322">
        <v>2329.34</v>
      </c>
      <c r="I322">
        <v>5.2679999999999998</v>
      </c>
      <c r="J322">
        <v>64.012</v>
      </c>
      <c r="K322">
        <v>9.0999999999999998E-2</v>
      </c>
      <c r="L322" s="6">
        <v>43851043</v>
      </c>
      <c r="M322" s="6"/>
      <c r="N322" s="7">
        <v>44206</v>
      </c>
    </row>
    <row r="323" spans="1:14" hidden="1" x14ac:dyDescent="0.25">
      <c r="A323" t="s">
        <v>15</v>
      </c>
      <c r="B323" t="s">
        <v>19</v>
      </c>
      <c r="C323" s="7">
        <v>44207</v>
      </c>
      <c r="D323">
        <v>102369</v>
      </c>
      <c r="E323">
        <v>225</v>
      </c>
      <c r="F323">
        <v>2812</v>
      </c>
      <c r="G323">
        <v>5</v>
      </c>
      <c r="H323">
        <v>2334.471</v>
      </c>
      <c r="I323">
        <v>5.1310000000000002</v>
      </c>
      <c r="J323">
        <v>64.126000000000005</v>
      </c>
      <c r="K323">
        <v>0.114</v>
      </c>
      <c r="L323" s="6">
        <v>43851043</v>
      </c>
      <c r="M323" s="6"/>
      <c r="N323" s="7">
        <v>44207</v>
      </c>
    </row>
    <row r="324" spans="1:14" hidden="1" x14ac:dyDescent="0.25">
      <c r="A324" t="s">
        <v>15</v>
      </c>
      <c r="B324" t="s">
        <v>19</v>
      </c>
      <c r="C324" s="7">
        <v>44208</v>
      </c>
      <c r="D324">
        <v>102641</v>
      </c>
      <c r="E324">
        <v>272</v>
      </c>
      <c r="F324">
        <v>2816</v>
      </c>
      <c r="G324">
        <v>4</v>
      </c>
      <c r="H324">
        <v>2340.674</v>
      </c>
      <c r="I324">
        <v>6.2030000000000003</v>
      </c>
      <c r="J324">
        <v>64.216999999999999</v>
      </c>
      <c r="K324">
        <v>9.0999999999999998E-2</v>
      </c>
      <c r="L324" s="6">
        <v>43851043</v>
      </c>
      <c r="M324" s="6"/>
      <c r="N324" s="7">
        <v>44208</v>
      </c>
    </row>
    <row r="325" spans="1:14" hidden="1" x14ac:dyDescent="0.25">
      <c r="A325" t="s">
        <v>15</v>
      </c>
      <c r="B325" t="s">
        <v>19</v>
      </c>
      <c r="C325" s="7">
        <v>44209</v>
      </c>
      <c r="D325">
        <v>102860</v>
      </c>
      <c r="E325">
        <v>219</v>
      </c>
      <c r="F325">
        <v>2819</v>
      </c>
      <c r="G325">
        <v>3</v>
      </c>
      <c r="H325">
        <v>2345.6680000000001</v>
      </c>
      <c r="I325">
        <v>4.9939999999999998</v>
      </c>
      <c r="J325">
        <v>64.286000000000001</v>
      </c>
      <c r="K325">
        <v>6.8000000000000005E-2</v>
      </c>
      <c r="L325" s="6">
        <v>43851043</v>
      </c>
      <c r="M325" s="6"/>
      <c r="N325" s="7">
        <v>44209</v>
      </c>
    </row>
    <row r="326" spans="1:14" hidden="1" x14ac:dyDescent="0.25">
      <c r="A326" t="s">
        <v>15</v>
      </c>
      <c r="B326" t="s">
        <v>19</v>
      </c>
      <c r="C326" s="7">
        <v>44210</v>
      </c>
      <c r="D326">
        <v>103127</v>
      </c>
      <c r="E326">
        <v>267</v>
      </c>
      <c r="F326">
        <v>2822</v>
      </c>
      <c r="G326">
        <v>3</v>
      </c>
      <c r="H326">
        <v>2351.7570000000001</v>
      </c>
      <c r="I326">
        <v>6.0890000000000004</v>
      </c>
      <c r="J326">
        <v>64.353999999999999</v>
      </c>
      <c r="K326">
        <v>6.8000000000000005E-2</v>
      </c>
      <c r="L326" s="6">
        <v>43851043</v>
      </c>
      <c r="M326" s="6"/>
      <c r="N326" s="7">
        <v>44210</v>
      </c>
    </row>
    <row r="327" spans="1:14" hidden="1" x14ac:dyDescent="0.25">
      <c r="A327" t="s">
        <v>15</v>
      </c>
      <c r="B327" t="s">
        <v>19</v>
      </c>
      <c r="C327" s="7">
        <v>44211</v>
      </c>
      <c r="D327">
        <v>103381</v>
      </c>
      <c r="E327">
        <v>254</v>
      </c>
      <c r="F327">
        <v>2827</v>
      </c>
      <c r="G327">
        <v>5</v>
      </c>
      <c r="H327">
        <v>2357.549</v>
      </c>
      <c r="I327">
        <v>5.7919999999999998</v>
      </c>
      <c r="J327">
        <v>64.468000000000004</v>
      </c>
      <c r="K327">
        <v>0.114</v>
      </c>
      <c r="L327" s="6">
        <v>43851043</v>
      </c>
      <c r="M327" s="6"/>
      <c r="N327" s="7">
        <v>44211</v>
      </c>
    </row>
    <row r="328" spans="1:14" hidden="1" x14ac:dyDescent="0.25">
      <c r="A328" t="s">
        <v>15</v>
      </c>
      <c r="B328" t="s">
        <v>19</v>
      </c>
      <c r="C328" s="7">
        <v>44212</v>
      </c>
      <c r="D328">
        <v>103611</v>
      </c>
      <c r="E328">
        <v>230</v>
      </c>
      <c r="F328">
        <v>2831</v>
      </c>
      <c r="G328">
        <v>4</v>
      </c>
      <c r="H328">
        <v>2362.7939999999999</v>
      </c>
      <c r="I328">
        <v>5.2450000000000001</v>
      </c>
      <c r="J328">
        <v>64.558999999999997</v>
      </c>
      <c r="K328">
        <v>9.0999999999999998E-2</v>
      </c>
      <c r="L328" s="6">
        <v>43851043</v>
      </c>
      <c r="M328" s="6"/>
      <c r="N328" s="7">
        <v>44212</v>
      </c>
    </row>
    <row r="329" spans="1:14" hidden="1" x14ac:dyDescent="0.25">
      <c r="A329" t="s">
        <v>15</v>
      </c>
      <c r="B329" t="s">
        <v>19</v>
      </c>
      <c r="C329" s="7">
        <v>44213</v>
      </c>
      <c r="D329">
        <v>103833</v>
      </c>
      <c r="E329">
        <v>222</v>
      </c>
      <c r="F329">
        <v>2836</v>
      </c>
      <c r="G329">
        <v>5</v>
      </c>
      <c r="H329">
        <v>2367.857</v>
      </c>
      <c r="I329">
        <v>5.0629999999999997</v>
      </c>
      <c r="J329">
        <v>64.673000000000002</v>
      </c>
      <c r="K329">
        <v>0.114</v>
      </c>
      <c r="L329" s="6">
        <v>43851043</v>
      </c>
      <c r="M329" s="6"/>
      <c r="N329" s="7">
        <v>44213</v>
      </c>
    </row>
    <row r="330" spans="1:14" hidden="1" x14ac:dyDescent="0.25">
      <c r="A330" t="s">
        <v>15</v>
      </c>
      <c r="B330" t="s">
        <v>19</v>
      </c>
      <c r="C330" s="7">
        <v>44214</v>
      </c>
      <c r="D330">
        <v>104092</v>
      </c>
      <c r="E330">
        <v>259</v>
      </c>
      <c r="F330">
        <v>2840</v>
      </c>
      <c r="G330">
        <v>4</v>
      </c>
      <c r="H330">
        <v>2373.7629999999999</v>
      </c>
      <c r="I330">
        <v>5.9059999999999997</v>
      </c>
      <c r="J330">
        <v>64.765000000000001</v>
      </c>
      <c r="K330">
        <v>9.0999999999999998E-2</v>
      </c>
      <c r="L330" s="6">
        <v>43851043</v>
      </c>
      <c r="M330" s="6"/>
      <c r="N330" s="7">
        <v>44214</v>
      </c>
    </row>
    <row r="331" spans="1:14" hidden="1" x14ac:dyDescent="0.25">
      <c r="A331" t="s">
        <v>15</v>
      </c>
      <c r="B331" t="s">
        <v>19</v>
      </c>
      <c r="C331" s="7">
        <v>44215</v>
      </c>
      <c r="D331">
        <v>104341</v>
      </c>
      <c r="E331">
        <v>249</v>
      </c>
      <c r="F331">
        <v>2843</v>
      </c>
      <c r="G331">
        <v>3</v>
      </c>
      <c r="H331">
        <v>2379.442</v>
      </c>
      <c r="I331">
        <v>5.6779999999999999</v>
      </c>
      <c r="J331">
        <v>64.832999999999998</v>
      </c>
      <c r="K331">
        <v>6.8000000000000005E-2</v>
      </c>
      <c r="L331" s="6">
        <v>43851043</v>
      </c>
      <c r="M331" s="6"/>
      <c r="N331" s="7">
        <v>44215</v>
      </c>
    </row>
    <row r="332" spans="1:14" hidden="1" x14ac:dyDescent="0.25">
      <c r="A332" t="s">
        <v>15</v>
      </c>
      <c r="B332" t="s">
        <v>19</v>
      </c>
      <c r="C332" s="7">
        <v>44216</v>
      </c>
      <c r="D332">
        <v>104606</v>
      </c>
      <c r="E332">
        <v>265</v>
      </c>
      <c r="F332">
        <v>2849</v>
      </c>
      <c r="G332">
        <v>6</v>
      </c>
      <c r="H332">
        <v>2385.4850000000001</v>
      </c>
      <c r="I332">
        <v>6.0430000000000001</v>
      </c>
      <c r="J332">
        <v>64.97</v>
      </c>
      <c r="K332">
        <v>0.13700000000000001</v>
      </c>
      <c r="L332" s="6">
        <v>43851043</v>
      </c>
      <c r="M332" s="6"/>
      <c r="N332" s="7">
        <v>44216</v>
      </c>
    </row>
    <row r="333" spans="1:14" hidden="1" x14ac:dyDescent="0.25">
      <c r="A333" t="s">
        <v>15</v>
      </c>
      <c r="B333" t="s">
        <v>19</v>
      </c>
      <c r="C333" s="7">
        <v>44217</v>
      </c>
      <c r="D333">
        <v>104852</v>
      </c>
      <c r="E333">
        <v>246</v>
      </c>
      <c r="F333">
        <v>2853</v>
      </c>
      <c r="G333">
        <v>4</v>
      </c>
      <c r="H333">
        <v>2391.0949999999998</v>
      </c>
      <c r="I333">
        <v>5.61</v>
      </c>
      <c r="J333">
        <v>65.061000000000007</v>
      </c>
      <c r="K333">
        <v>9.0999999999999998E-2</v>
      </c>
      <c r="L333" s="6">
        <v>43851043</v>
      </c>
      <c r="M333" s="6"/>
      <c r="N333" s="7">
        <v>44217</v>
      </c>
    </row>
    <row r="334" spans="1:14" hidden="1" x14ac:dyDescent="0.25">
      <c r="A334" t="s">
        <v>15</v>
      </c>
      <c r="B334" t="s">
        <v>19</v>
      </c>
      <c r="C334" s="7">
        <v>44218</v>
      </c>
      <c r="D334">
        <v>105124</v>
      </c>
      <c r="E334">
        <v>272</v>
      </c>
      <c r="F334">
        <v>2856</v>
      </c>
      <c r="G334">
        <v>3</v>
      </c>
      <c r="H334">
        <v>2397.2979999999998</v>
      </c>
      <c r="I334">
        <v>6.2030000000000003</v>
      </c>
      <c r="J334">
        <v>65.13</v>
      </c>
      <c r="K334">
        <v>6.8000000000000005E-2</v>
      </c>
      <c r="L334" s="6">
        <v>43851043</v>
      </c>
      <c r="M334" s="6"/>
      <c r="N334" s="7">
        <v>44218</v>
      </c>
    </row>
    <row r="335" spans="1:14" hidden="1" x14ac:dyDescent="0.25">
      <c r="A335" t="s">
        <v>15</v>
      </c>
      <c r="B335" t="s">
        <v>19</v>
      </c>
      <c r="C335" s="7">
        <v>44219</v>
      </c>
      <c r="D335">
        <v>105369</v>
      </c>
      <c r="E335">
        <v>245</v>
      </c>
      <c r="F335">
        <v>2861</v>
      </c>
      <c r="G335">
        <v>5</v>
      </c>
      <c r="H335">
        <v>2402.8850000000002</v>
      </c>
      <c r="I335">
        <v>5.5869999999999997</v>
      </c>
      <c r="J335">
        <v>65.244</v>
      </c>
      <c r="K335">
        <v>0.114</v>
      </c>
      <c r="L335" s="6">
        <v>43851043</v>
      </c>
      <c r="M335" s="6"/>
      <c r="N335" s="7">
        <v>44219</v>
      </c>
    </row>
    <row r="336" spans="1:14" hidden="1" x14ac:dyDescent="0.25">
      <c r="A336" t="s">
        <v>15</v>
      </c>
      <c r="B336" t="s">
        <v>19</v>
      </c>
      <c r="C336" s="7">
        <v>44220</v>
      </c>
      <c r="D336">
        <v>105596</v>
      </c>
      <c r="E336">
        <v>227</v>
      </c>
      <c r="F336">
        <v>2863</v>
      </c>
      <c r="G336">
        <v>2</v>
      </c>
      <c r="H336">
        <v>2408.0610000000001</v>
      </c>
      <c r="I336">
        <v>5.1769999999999996</v>
      </c>
      <c r="J336">
        <v>65.289000000000001</v>
      </c>
      <c r="K336">
        <v>4.5999999999999999E-2</v>
      </c>
      <c r="L336" s="6">
        <v>43851043</v>
      </c>
      <c r="M336" s="6"/>
      <c r="N336" s="7">
        <v>44220</v>
      </c>
    </row>
    <row r="337" spans="1:14" hidden="1" x14ac:dyDescent="0.25">
      <c r="A337" t="s">
        <v>15</v>
      </c>
      <c r="B337" t="s">
        <v>19</v>
      </c>
      <c r="C337" s="7">
        <v>44221</v>
      </c>
      <c r="D337">
        <v>105854</v>
      </c>
      <c r="E337">
        <v>258</v>
      </c>
      <c r="F337">
        <v>2866</v>
      </c>
      <c r="G337">
        <v>3</v>
      </c>
      <c r="H337">
        <v>2413.9450000000002</v>
      </c>
      <c r="I337">
        <v>5.8840000000000003</v>
      </c>
      <c r="J337">
        <v>65.358000000000004</v>
      </c>
      <c r="K337">
        <v>6.8000000000000005E-2</v>
      </c>
      <c r="L337" s="6">
        <v>43851043</v>
      </c>
      <c r="M337" s="6"/>
      <c r="N337" s="7">
        <v>44221</v>
      </c>
    </row>
    <row r="338" spans="1:14" hidden="1" x14ac:dyDescent="0.25">
      <c r="A338" t="s">
        <v>15</v>
      </c>
      <c r="B338" t="s">
        <v>19</v>
      </c>
      <c r="C338" s="7">
        <v>44222</v>
      </c>
      <c r="D338">
        <v>106097</v>
      </c>
      <c r="E338">
        <v>243</v>
      </c>
      <c r="F338">
        <v>2871</v>
      </c>
      <c r="G338">
        <v>5</v>
      </c>
      <c r="H338">
        <v>2419.4859999999999</v>
      </c>
      <c r="I338">
        <v>5.5410000000000004</v>
      </c>
      <c r="J338">
        <v>65.471999999999994</v>
      </c>
      <c r="K338">
        <v>0.114</v>
      </c>
      <c r="L338" s="6">
        <v>43851043</v>
      </c>
      <c r="M338" s="6"/>
      <c r="N338" s="7">
        <v>44222</v>
      </c>
    </row>
    <row r="339" spans="1:14" hidden="1" x14ac:dyDescent="0.25">
      <c r="A339" t="s">
        <v>15</v>
      </c>
      <c r="B339" t="s">
        <v>19</v>
      </c>
      <c r="C339" s="7">
        <v>44223</v>
      </c>
      <c r="D339">
        <v>106359</v>
      </c>
      <c r="E339">
        <v>262</v>
      </c>
      <c r="F339">
        <v>2877</v>
      </c>
      <c r="G339">
        <v>6</v>
      </c>
      <c r="H339">
        <v>2425.4609999999998</v>
      </c>
      <c r="I339">
        <v>5.9749999999999996</v>
      </c>
      <c r="J339">
        <v>65.608000000000004</v>
      </c>
      <c r="K339">
        <v>0.13700000000000001</v>
      </c>
      <c r="L339" s="6">
        <v>43851043</v>
      </c>
      <c r="M339" s="6"/>
      <c r="N339" s="7">
        <v>44223</v>
      </c>
    </row>
    <row r="340" spans="1:14" hidden="1" x14ac:dyDescent="0.25">
      <c r="A340" t="s">
        <v>15</v>
      </c>
      <c r="B340" t="s">
        <v>19</v>
      </c>
      <c r="C340" s="7">
        <v>44224</v>
      </c>
      <c r="D340">
        <v>106610</v>
      </c>
      <c r="E340">
        <v>251</v>
      </c>
      <c r="F340">
        <v>2881</v>
      </c>
      <c r="G340">
        <v>4</v>
      </c>
      <c r="H340">
        <v>2431.1849999999999</v>
      </c>
      <c r="I340">
        <v>5.7240000000000002</v>
      </c>
      <c r="J340">
        <v>65.7</v>
      </c>
      <c r="K340">
        <v>9.0999999999999998E-2</v>
      </c>
      <c r="L340" s="6">
        <v>43851043</v>
      </c>
      <c r="M340" s="6"/>
      <c r="N340" s="7">
        <v>44224</v>
      </c>
    </row>
    <row r="341" spans="1:14" hidden="1" x14ac:dyDescent="0.25">
      <c r="A341" t="s">
        <v>15</v>
      </c>
      <c r="B341" t="s">
        <v>19</v>
      </c>
      <c r="C341" s="7">
        <v>44225</v>
      </c>
      <c r="D341">
        <v>106887</v>
      </c>
      <c r="E341">
        <v>277</v>
      </c>
      <c r="F341">
        <v>2884</v>
      </c>
      <c r="G341">
        <v>3</v>
      </c>
      <c r="H341">
        <v>2437.502</v>
      </c>
      <c r="I341">
        <v>6.3170000000000002</v>
      </c>
      <c r="J341">
        <v>65.768000000000001</v>
      </c>
      <c r="K341">
        <v>6.8000000000000005E-2</v>
      </c>
      <c r="L341" s="6">
        <v>43851043</v>
      </c>
      <c r="M341" s="6"/>
      <c r="N341" s="7">
        <v>44225</v>
      </c>
    </row>
    <row r="342" spans="1:14" hidden="1" x14ac:dyDescent="0.25">
      <c r="A342" t="s">
        <v>15</v>
      </c>
      <c r="B342" t="s">
        <v>19</v>
      </c>
      <c r="C342" s="7">
        <v>44226</v>
      </c>
      <c r="D342">
        <v>107122</v>
      </c>
      <c r="E342">
        <v>235</v>
      </c>
      <c r="F342">
        <v>2888</v>
      </c>
      <c r="G342">
        <v>4</v>
      </c>
      <c r="H342">
        <v>2442.8609999999999</v>
      </c>
      <c r="I342">
        <v>5.359</v>
      </c>
      <c r="J342">
        <v>65.858999999999995</v>
      </c>
      <c r="K342">
        <v>9.0999999999999998E-2</v>
      </c>
      <c r="L342" s="6">
        <v>43851043</v>
      </c>
      <c r="M342" s="6"/>
      <c r="N342" s="7">
        <v>44226</v>
      </c>
    </row>
    <row r="343" spans="1:14" hidden="1" x14ac:dyDescent="0.25">
      <c r="A343" t="s">
        <v>15</v>
      </c>
      <c r="B343" t="s">
        <v>19</v>
      </c>
      <c r="C343" s="7">
        <v>44227</v>
      </c>
      <c r="D343">
        <v>107339</v>
      </c>
      <c r="E343">
        <v>217</v>
      </c>
      <c r="F343">
        <v>2891</v>
      </c>
      <c r="G343">
        <v>3</v>
      </c>
      <c r="H343">
        <v>2447.81</v>
      </c>
      <c r="I343">
        <v>4.9489999999999998</v>
      </c>
      <c r="J343">
        <v>65.927999999999997</v>
      </c>
      <c r="K343">
        <v>6.8000000000000005E-2</v>
      </c>
      <c r="L343" s="6">
        <v>43851043</v>
      </c>
      <c r="M343" s="6"/>
      <c r="N343" s="7">
        <v>44227</v>
      </c>
    </row>
    <row r="344" spans="1:14" hidden="1" x14ac:dyDescent="0.25">
      <c r="A344" t="s">
        <v>15</v>
      </c>
      <c r="B344" t="s">
        <v>19</v>
      </c>
      <c r="C344" s="7">
        <v>44228</v>
      </c>
      <c r="D344">
        <v>107578</v>
      </c>
      <c r="E344">
        <v>239</v>
      </c>
      <c r="F344">
        <v>2894</v>
      </c>
      <c r="G344">
        <v>3</v>
      </c>
      <c r="H344">
        <v>2453.2600000000002</v>
      </c>
      <c r="I344">
        <v>5.45</v>
      </c>
      <c r="J344">
        <v>65.995999999999995</v>
      </c>
      <c r="K344">
        <v>6.8000000000000005E-2</v>
      </c>
      <c r="L344" s="6">
        <v>43851043</v>
      </c>
      <c r="M344" s="6"/>
      <c r="N344" s="7">
        <v>44228</v>
      </c>
    </row>
    <row r="345" spans="1:14" hidden="1" x14ac:dyDescent="0.25">
      <c r="A345" t="s">
        <v>15</v>
      </c>
      <c r="B345" t="s">
        <v>19</v>
      </c>
      <c r="C345" s="7">
        <v>44229</v>
      </c>
      <c r="D345">
        <v>107841</v>
      </c>
      <c r="E345">
        <v>263</v>
      </c>
      <c r="F345">
        <v>2898</v>
      </c>
      <c r="G345">
        <v>4</v>
      </c>
      <c r="H345">
        <v>2459.2570000000001</v>
      </c>
      <c r="I345">
        <v>5.9980000000000002</v>
      </c>
      <c r="J345">
        <v>66.087000000000003</v>
      </c>
      <c r="K345">
        <v>9.0999999999999998E-2</v>
      </c>
      <c r="L345" s="6">
        <v>43851043</v>
      </c>
      <c r="M345" s="6"/>
      <c r="N345" s="7">
        <v>44229</v>
      </c>
    </row>
    <row r="346" spans="1:14" hidden="1" x14ac:dyDescent="0.25">
      <c r="A346" t="s">
        <v>15</v>
      </c>
      <c r="B346" t="s">
        <v>19</v>
      </c>
      <c r="C346" s="7">
        <v>44230</v>
      </c>
      <c r="D346">
        <v>108116</v>
      </c>
      <c r="E346">
        <v>275</v>
      </c>
      <c r="F346">
        <v>2900</v>
      </c>
      <c r="G346">
        <v>2</v>
      </c>
      <c r="H346">
        <v>2465.529</v>
      </c>
      <c r="I346">
        <v>6.2709999999999999</v>
      </c>
      <c r="J346">
        <v>66.132999999999996</v>
      </c>
      <c r="K346">
        <v>4.5999999999999999E-2</v>
      </c>
      <c r="L346" s="6">
        <v>43851043</v>
      </c>
      <c r="M346" s="6"/>
      <c r="N346" s="7">
        <v>44230</v>
      </c>
    </row>
    <row r="347" spans="1:14" hidden="1" x14ac:dyDescent="0.25">
      <c r="A347" t="s">
        <v>15</v>
      </c>
      <c r="B347" t="s">
        <v>19</v>
      </c>
      <c r="C347" s="7">
        <v>44231</v>
      </c>
      <c r="D347">
        <v>108381</v>
      </c>
      <c r="E347">
        <v>265</v>
      </c>
      <c r="F347">
        <v>2904</v>
      </c>
      <c r="G347">
        <v>4</v>
      </c>
      <c r="H347">
        <v>2471.5720000000001</v>
      </c>
      <c r="I347">
        <v>6.0430000000000001</v>
      </c>
      <c r="J347">
        <v>66.224000000000004</v>
      </c>
      <c r="K347">
        <v>9.0999999999999998E-2</v>
      </c>
      <c r="L347" s="6">
        <v>43851043</v>
      </c>
      <c r="M347" s="6"/>
      <c r="N347" s="7">
        <v>44231</v>
      </c>
    </row>
    <row r="348" spans="1:14" hidden="1" x14ac:dyDescent="0.25">
      <c r="A348" t="s">
        <v>15</v>
      </c>
      <c r="B348" t="s">
        <v>19</v>
      </c>
      <c r="C348" s="7">
        <v>44232</v>
      </c>
      <c r="D348">
        <v>108629</v>
      </c>
      <c r="E348">
        <v>248</v>
      </c>
      <c r="F348">
        <v>2909</v>
      </c>
      <c r="G348">
        <v>5</v>
      </c>
      <c r="H348">
        <v>2477.2269999999999</v>
      </c>
      <c r="I348">
        <v>5.6559999999999997</v>
      </c>
      <c r="J348">
        <v>66.337999999999994</v>
      </c>
      <c r="K348">
        <v>0.114</v>
      </c>
      <c r="L348" s="6">
        <v>43851043</v>
      </c>
      <c r="M348" s="6"/>
      <c r="N348" s="7">
        <v>44232</v>
      </c>
    </row>
    <row r="349" spans="1:14" hidden="1" x14ac:dyDescent="0.25">
      <c r="A349" t="s">
        <v>15</v>
      </c>
      <c r="B349" t="s">
        <v>19</v>
      </c>
      <c r="C349" s="7">
        <v>44233</v>
      </c>
      <c r="D349">
        <v>108629</v>
      </c>
      <c r="E349">
        <v>0</v>
      </c>
      <c r="F349">
        <v>2909</v>
      </c>
      <c r="G349">
        <v>0</v>
      </c>
      <c r="H349">
        <v>2477.2269999999999</v>
      </c>
      <c r="I349">
        <v>0</v>
      </c>
      <c r="J349">
        <v>66.337999999999994</v>
      </c>
      <c r="K349">
        <v>0</v>
      </c>
      <c r="L349" s="6">
        <v>43851043</v>
      </c>
      <c r="M349" s="6"/>
      <c r="N349" s="7">
        <v>44233</v>
      </c>
    </row>
    <row r="350" spans="1:14" hidden="1" x14ac:dyDescent="0.25">
      <c r="A350" t="s">
        <v>15</v>
      </c>
      <c r="B350" t="s">
        <v>19</v>
      </c>
      <c r="C350" s="7">
        <v>44234</v>
      </c>
      <c r="D350">
        <v>109088</v>
      </c>
      <c r="E350">
        <v>459</v>
      </c>
      <c r="F350">
        <v>2914</v>
      </c>
      <c r="G350">
        <v>5</v>
      </c>
      <c r="H350">
        <v>2487.6950000000002</v>
      </c>
      <c r="I350">
        <v>10.467000000000001</v>
      </c>
      <c r="J350">
        <v>66.451999999999998</v>
      </c>
      <c r="K350">
        <v>0.114</v>
      </c>
      <c r="L350" s="6">
        <v>43851043</v>
      </c>
      <c r="M350" s="6"/>
      <c r="N350" s="7">
        <v>44234</v>
      </c>
    </row>
    <row r="351" spans="1:14" hidden="1" x14ac:dyDescent="0.25">
      <c r="A351" t="s">
        <v>15</v>
      </c>
      <c r="B351" t="s">
        <v>19</v>
      </c>
      <c r="C351" s="7">
        <v>44235</v>
      </c>
      <c r="D351">
        <v>109313</v>
      </c>
      <c r="E351">
        <v>225</v>
      </c>
      <c r="F351">
        <v>2918</v>
      </c>
      <c r="G351">
        <v>4</v>
      </c>
      <c r="H351">
        <v>2492.826</v>
      </c>
      <c r="I351">
        <v>5.1310000000000002</v>
      </c>
      <c r="J351">
        <v>66.543000000000006</v>
      </c>
      <c r="K351">
        <v>9.0999999999999998E-2</v>
      </c>
      <c r="L351" s="6">
        <v>43851043</v>
      </c>
      <c r="M351" s="6"/>
      <c r="N351" s="7">
        <v>44235</v>
      </c>
    </row>
    <row r="352" spans="1:14" hidden="1" x14ac:dyDescent="0.25">
      <c r="A352" t="s">
        <v>15</v>
      </c>
      <c r="B352" t="s">
        <v>19</v>
      </c>
      <c r="C352" s="7">
        <v>44236</v>
      </c>
      <c r="D352">
        <v>109559</v>
      </c>
      <c r="E352">
        <v>246</v>
      </c>
      <c r="F352">
        <v>2924</v>
      </c>
      <c r="G352">
        <v>6</v>
      </c>
      <c r="H352">
        <v>2498.4349999999999</v>
      </c>
      <c r="I352">
        <v>5.61</v>
      </c>
      <c r="J352">
        <v>66.680000000000007</v>
      </c>
      <c r="K352">
        <v>0.13700000000000001</v>
      </c>
      <c r="L352" s="6">
        <v>43851043</v>
      </c>
      <c r="M352" s="6"/>
      <c r="N352" s="7">
        <v>44236</v>
      </c>
    </row>
    <row r="353" spans="1:14" hidden="1" x14ac:dyDescent="0.25">
      <c r="A353" t="s">
        <v>15</v>
      </c>
      <c r="B353" t="s">
        <v>19</v>
      </c>
      <c r="C353" s="7">
        <v>44237</v>
      </c>
      <c r="D353">
        <v>109782</v>
      </c>
      <c r="E353">
        <v>223</v>
      </c>
      <c r="F353">
        <v>2926</v>
      </c>
      <c r="G353">
        <v>2</v>
      </c>
      <c r="H353">
        <v>2503.5210000000002</v>
      </c>
      <c r="I353">
        <v>5.085</v>
      </c>
      <c r="J353">
        <v>66.725999999999999</v>
      </c>
      <c r="K353">
        <v>4.5999999999999999E-2</v>
      </c>
      <c r="L353" s="6">
        <v>43851043</v>
      </c>
      <c r="M353" s="6"/>
      <c r="N353" s="7">
        <v>44237</v>
      </c>
    </row>
    <row r="354" spans="1:14" hidden="1" x14ac:dyDescent="0.25">
      <c r="A354" t="s">
        <v>15</v>
      </c>
      <c r="B354" t="s">
        <v>19</v>
      </c>
      <c r="C354" s="7">
        <v>44238</v>
      </c>
      <c r="D354">
        <v>110049</v>
      </c>
      <c r="E354">
        <v>267</v>
      </c>
      <c r="F354">
        <v>2930</v>
      </c>
      <c r="G354">
        <v>4</v>
      </c>
      <c r="H354">
        <v>2509.61</v>
      </c>
      <c r="I354">
        <v>6.0890000000000004</v>
      </c>
      <c r="J354">
        <v>66.816999999999993</v>
      </c>
      <c r="K354">
        <v>9.0999999999999998E-2</v>
      </c>
      <c r="L354" s="6">
        <v>43851043</v>
      </c>
      <c r="M354" s="6"/>
      <c r="N354" s="7">
        <v>44238</v>
      </c>
    </row>
    <row r="355" spans="1:14" hidden="1" x14ac:dyDescent="0.25">
      <c r="A355" t="s">
        <v>15</v>
      </c>
      <c r="B355" t="s">
        <v>19</v>
      </c>
      <c r="C355" s="7">
        <v>44239</v>
      </c>
      <c r="D355">
        <v>110303</v>
      </c>
      <c r="E355">
        <v>254</v>
      </c>
      <c r="F355">
        <v>2932</v>
      </c>
      <c r="G355">
        <v>2</v>
      </c>
      <c r="H355">
        <v>2515.402</v>
      </c>
      <c r="I355">
        <v>5.7919999999999998</v>
      </c>
      <c r="J355">
        <v>66.863</v>
      </c>
      <c r="K355">
        <v>4.5999999999999999E-2</v>
      </c>
      <c r="L355" s="6">
        <v>43851043</v>
      </c>
      <c r="M355" s="6"/>
      <c r="N355" s="7">
        <v>44239</v>
      </c>
    </row>
    <row r="356" spans="1:14" hidden="1" x14ac:dyDescent="0.25">
      <c r="A356" t="s">
        <v>15</v>
      </c>
      <c r="B356" t="s">
        <v>19</v>
      </c>
      <c r="C356" s="7">
        <v>44240</v>
      </c>
      <c r="D356">
        <v>110513</v>
      </c>
      <c r="E356">
        <v>210</v>
      </c>
      <c r="F356">
        <v>2935</v>
      </c>
      <c r="G356">
        <v>3</v>
      </c>
      <c r="H356">
        <v>2520.1909999999998</v>
      </c>
      <c r="I356">
        <v>4.7889999999999997</v>
      </c>
      <c r="J356">
        <v>66.930999999999997</v>
      </c>
      <c r="K356">
        <v>6.8000000000000005E-2</v>
      </c>
      <c r="L356" s="6">
        <v>43851043</v>
      </c>
      <c r="M356" s="6"/>
      <c r="N356" s="7">
        <v>44240</v>
      </c>
    </row>
    <row r="357" spans="1:14" hidden="1" x14ac:dyDescent="0.25">
      <c r="A357" t="s">
        <v>15</v>
      </c>
      <c r="B357" t="s">
        <v>19</v>
      </c>
      <c r="C357" s="7">
        <v>44241</v>
      </c>
      <c r="D357">
        <v>110711</v>
      </c>
      <c r="E357">
        <v>198</v>
      </c>
      <c r="F357">
        <v>2939</v>
      </c>
      <c r="G357">
        <v>4</v>
      </c>
      <c r="H357">
        <v>2524.7060000000001</v>
      </c>
      <c r="I357">
        <v>4.5149999999999997</v>
      </c>
      <c r="J357">
        <v>67.022000000000006</v>
      </c>
      <c r="K357">
        <v>9.0999999999999998E-2</v>
      </c>
      <c r="L357" s="6">
        <v>43851043</v>
      </c>
      <c r="M357" s="6"/>
      <c r="N357" s="7">
        <v>44241</v>
      </c>
    </row>
    <row r="358" spans="1:14" hidden="1" x14ac:dyDescent="0.25">
      <c r="A358" t="s">
        <v>15</v>
      </c>
      <c r="B358" t="s">
        <v>19</v>
      </c>
      <c r="C358" s="7">
        <v>44242</v>
      </c>
      <c r="D358">
        <v>110894</v>
      </c>
      <c r="E358">
        <v>183</v>
      </c>
      <c r="F358">
        <v>2943</v>
      </c>
      <c r="G358">
        <v>4</v>
      </c>
      <c r="H358">
        <v>2528.8789999999999</v>
      </c>
      <c r="I358">
        <v>4.173</v>
      </c>
      <c r="J358">
        <v>67.114000000000004</v>
      </c>
      <c r="K358">
        <v>9.0999999999999998E-2</v>
      </c>
      <c r="L358" s="6">
        <v>43851043</v>
      </c>
      <c r="M358" s="6"/>
      <c r="N358" s="7">
        <v>44242</v>
      </c>
    </row>
    <row r="359" spans="1:14" hidden="1" x14ac:dyDescent="0.25">
      <c r="A359" t="s">
        <v>15</v>
      </c>
      <c r="B359" t="s">
        <v>19</v>
      </c>
      <c r="C359" s="7">
        <v>44243</v>
      </c>
      <c r="D359">
        <v>111069</v>
      </c>
      <c r="E359">
        <v>175</v>
      </c>
      <c r="F359">
        <v>2945</v>
      </c>
      <c r="G359">
        <v>2</v>
      </c>
      <c r="H359">
        <v>2532.87</v>
      </c>
      <c r="I359">
        <v>3.9910000000000001</v>
      </c>
      <c r="J359">
        <v>67.159000000000006</v>
      </c>
      <c r="K359">
        <v>4.5999999999999999E-2</v>
      </c>
      <c r="L359" s="6">
        <v>43851043</v>
      </c>
      <c r="M359" s="6"/>
      <c r="N359" s="7">
        <v>44243</v>
      </c>
    </row>
    <row r="360" spans="1:14" hidden="1" x14ac:dyDescent="0.25">
      <c r="A360" t="s">
        <v>15</v>
      </c>
      <c r="B360" t="s">
        <v>19</v>
      </c>
      <c r="C360" s="7">
        <v>44244</v>
      </c>
      <c r="D360">
        <v>111247</v>
      </c>
      <c r="E360">
        <v>178</v>
      </c>
      <c r="F360">
        <v>2947</v>
      </c>
      <c r="G360">
        <v>2</v>
      </c>
      <c r="H360">
        <v>2536.9290000000001</v>
      </c>
      <c r="I360">
        <v>4.0590000000000002</v>
      </c>
      <c r="J360">
        <v>67.204999999999998</v>
      </c>
      <c r="K360">
        <v>4.5999999999999999E-2</v>
      </c>
      <c r="L360" s="6">
        <v>43851043</v>
      </c>
      <c r="M360" s="6"/>
      <c r="N360" s="7">
        <v>44244</v>
      </c>
    </row>
    <row r="361" spans="1:14" hidden="1" x14ac:dyDescent="0.25">
      <c r="A361" t="s">
        <v>15</v>
      </c>
      <c r="B361" t="s">
        <v>19</v>
      </c>
      <c r="C361" s="7">
        <v>44245</v>
      </c>
      <c r="D361">
        <v>111418</v>
      </c>
      <c r="E361">
        <v>171</v>
      </c>
      <c r="F361">
        <v>2950</v>
      </c>
      <c r="G361">
        <v>3</v>
      </c>
      <c r="H361">
        <v>2540.8290000000002</v>
      </c>
      <c r="I361">
        <v>3.9</v>
      </c>
      <c r="J361">
        <v>67.272999999999996</v>
      </c>
      <c r="K361">
        <v>6.8000000000000005E-2</v>
      </c>
      <c r="L361" s="6">
        <v>43851043</v>
      </c>
      <c r="M361" s="6"/>
      <c r="N361" s="7">
        <v>44245</v>
      </c>
    </row>
    <row r="362" spans="1:14" hidden="1" x14ac:dyDescent="0.25">
      <c r="A362" t="s">
        <v>15</v>
      </c>
      <c r="B362" t="s">
        <v>19</v>
      </c>
      <c r="C362" s="7">
        <v>44246</v>
      </c>
      <c r="D362">
        <v>111600</v>
      </c>
      <c r="E362">
        <v>182</v>
      </c>
      <c r="F362">
        <v>2954</v>
      </c>
      <c r="G362">
        <v>4</v>
      </c>
      <c r="H362">
        <v>2544.9789999999998</v>
      </c>
      <c r="I362">
        <v>4.1500000000000004</v>
      </c>
      <c r="J362">
        <v>67.364000000000004</v>
      </c>
      <c r="K362">
        <v>9.0999999999999998E-2</v>
      </c>
      <c r="L362" s="6">
        <v>43851043</v>
      </c>
      <c r="M362" s="6"/>
      <c r="N362" s="7">
        <v>44246</v>
      </c>
    </row>
    <row r="363" spans="1:14" hidden="1" x14ac:dyDescent="0.25">
      <c r="A363" t="s">
        <v>15</v>
      </c>
      <c r="B363" t="s">
        <v>19</v>
      </c>
      <c r="C363" s="7">
        <v>44247</v>
      </c>
      <c r="D363">
        <v>111764</v>
      </c>
      <c r="E363">
        <v>164</v>
      </c>
      <c r="F363">
        <v>2958</v>
      </c>
      <c r="G363">
        <v>4</v>
      </c>
      <c r="H363">
        <v>2548.7190000000001</v>
      </c>
      <c r="I363">
        <v>3.74</v>
      </c>
      <c r="J363">
        <v>67.456000000000003</v>
      </c>
      <c r="K363">
        <v>9.0999999999999998E-2</v>
      </c>
      <c r="L363" s="6">
        <v>43851043</v>
      </c>
      <c r="M363" s="6"/>
      <c r="N363" s="7">
        <v>44247</v>
      </c>
    </row>
    <row r="364" spans="1:14" hidden="1" x14ac:dyDescent="0.25">
      <c r="A364" t="s">
        <v>15</v>
      </c>
      <c r="B364" t="s">
        <v>19</v>
      </c>
      <c r="C364" s="7">
        <v>44248</v>
      </c>
      <c r="D364">
        <v>111917</v>
      </c>
      <c r="E364">
        <v>153</v>
      </c>
      <c r="F364">
        <v>2961</v>
      </c>
      <c r="G364">
        <v>3</v>
      </c>
      <c r="H364">
        <v>2552.2080000000001</v>
      </c>
      <c r="I364">
        <v>3.4889999999999999</v>
      </c>
      <c r="J364">
        <v>67.524000000000001</v>
      </c>
      <c r="K364">
        <v>6.8000000000000005E-2</v>
      </c>
      <c r="L364" s="6">
        <v>43851043</v>
      </c>
      <c r="M364" s="6"/>
      <c r="N364" s="7">
        <v>44248</v>
      </c>
    </row>
    <row r="365" spans="1:14" hidden="1" x14ac:dyDescent="0.25">
      <c r="A365" t="s">
        <v>15</v>
      </c>
      <c r="B365" t="s">
        <v>19</v>
      </c>
      <c r="C365" s="7">
        <v>44249</v>
      </c>
      <c r="D365">
        <v>112094</v>
      </c>
      <c r="E365">
        <v>177</v>
      </c>
      <c r="F365">
        <v>2964</v>
      </c>
      <c r="G365">
        <v>3</v>
      </c>
      <c r="H365">
        <v>2556.2449999999999</v>
      </c>
      <c r="I365">
        <v>4.0359999999999996</v>
      </c>
      <c r="J365">
        <v>67.591999999999999</v>
      </c>
      <c r="K365">
        <v>6.8000000000000005E-2</v>
      </c>
      <c r="L365" s="6">
        <v>43851043</v>
      </c>
      <c r="M365" s="6"/>
      <c r="N365" s="7">
        <v>44249</v>
      </c>
    </row>
    <row r="366" spans="1:14" hidden="1" x14ac:dyDescent="0.25">
      <c r="A366" t="s">
        <v>15</v>
      </c>
      <c r="B366" t="s">
        <v>19</v>
      </c>
      <c r="C366" s="7">
        <v>44250</v>
      </c>
      <c r="D366">
        <v>112279</v>
      </c>
      <c r="E366">
        <v>185</v>
      </c>
      <c r="F366">
        <v>2967</v>
      </c>
      <c r="G366">
        <v>3</v>
      </c>
      <c r="H366">
        <v>2560.4639999999999</v>
      </c>
      <c r="I366">
        <v>4.2190000000000003</v>
      </c>
      <c r="J366">
        <v>67.661000000000001</v>
      </c>
      <c r="K366">
        <v>6.8000000000000005E-2</v>
      </c>
      <c r="L366" s="6">
        <v>43851043</v>
      </c>
      <c r="M366" s="6"/>
      <c r="N366" s="7">
        <v>44250</v>
      </c>
    </row>
    <row r="367" spans="1:14" hidden="1" x14ac:dyDescent="0.25">
      <c r="A367" t="s">
        <v>15</v>
      </c>
      <c r="B367" t="s">
        <v>19</v>
      </c>
      <c r="C367" s="7">
        <v>44251</v>
      </c>
      <c r="D367">
        <v>112461</v>
      </c>
      <c r="E367">
        <v>182</v>
      </c>
      <c r="F367">
        <v>2970</v>
      </c>
      <c r="G367">
        <v>3</v>
      </c>
      <c r="H367">
        <v>2564.614</v>
      </c>
      <c r="I367">
        <v>4.1500000000000004</v>
      </c>
      <c r="J367">
        <v>67.728999999999999</v>
      </c>
      <c r="K367">
        <v>6.8000000000000005E-2</v>
      </c>
      <c r="L367" s="6">
        <v>43851043</v>
      </c>
      <c r="M367" s="6"/>
      <c r="N367" s="7">
        <v>44251</v>
      </c>
    </row>
    <row r="368" spans="1:14" hidden="1" x14ac:dyDescent="0.25">
      <c r="A368" t="s">
        <v>15</v>
      </c>
      <c r="B368" t="s">
        <v>19</v>
      </c>
      <c r="C368" s="7">
        <v>44252</v>
      </c>
      <c r="D368">
        <v>112622</v>
      </c>
      <c r="E368">
        <v>161</v>
      </c>
      <c r="F368">
        <v>2973</v>
      </c>
      <c r="G368">
        <v>3</v>
      </c>
      <c r="H368">
        <v>2568.2860000000001</v>
      </c>
      <c r="I368">
        <v>3.6720000000000002</v>
      </c>
      <c r="J368">
        <v>67.798000000000002</v>
      </c>
      <c r="K368">
        <v>6.8000000000000005E-2</v>
      </c>
      <c r="L368" s="6">
        <v>43851043</v>
      </c>
      <c r="M368" s="6"/>
      <c r="N368" s="7">
        <v>44252</v>
      </c>
    </row>
    <row r="369" spans="1:14" hidden="1" x14ac:dyDescent="0.25">
      <c r="A369" t="s">
        <v>15</v>
      </c>
      <c r="B369" t="s">
        <v>19</v>
      </c>
      <c r="C369" s="7">
        <v>44253</v>
      </c>
      <c r="D369">
        <v>112805</v>
      </c>
      <c r="E369">
        <v>183</v>
      </c>
      <c r="F369">
        <v>2977</v>
      </c>
      <c r="G369">
        <v>4</v>
      </c>
      <c r="H369">
        <v>2572.4589999999998</v>
      </c>
      <c r="I369">
        <v>4.173</v>
      </c>
      <c r="J369">
        <v>67.888999999999996</v>
      </c>
      <c r="K369">
        <v>9.0999999999999998E-2</v>
      </c>
      <c r="L369" s="6">
        <v>43851043</v>
      </c>
      <c r="M369" s="6"/>
      <c r="N369" s="7">
        <v>44253</v>
      </c>
    </row>
    <row r="370" spans="1:14" hidden="1" x14ac:dyDescent="0.25">
      <c r="A370" t="s">
        <v>15</v>
      </c>
      <c r="B370" t="s">
        <v>19</v>
      </c>
      <c r="C370" s="7">
        <v>44254</v>
      </c>
      <c r="D370">
        <v>112960</v>
      </c>
      <c r="E370">
        <v>155</v>
      </c>
      <c r="F370">
        <v>2979</v>
      </c>
      <c r="G370">
        <v>2</v>
      </c>
      <c r="H370">
        <v>2575.9929999999999</v>
      </c>
      <c r="I370">
        <v>3.5350000000000001</v>
      </c>
      <c r="J370">
        <v>67.935000000000002</v>
      </c>
      <c r="K370">
        <v>4.5999999999999999E-2</v>
      </c>
      <c r="L370" s="6">
        <v>43851043</v>
      </c>
      <c r="M370" s="6"/>
      <c r="N370" s="7">
        <v>44254</v>
      </c>
    </row>
    <row r="371" spans="1:14" hidden="1" x14ac:dyDescent="0.25">
      <c r="A371" t="s">
        <v>15</v>
      </c>
      <c r="B371" t="s">
        <v>19</v>
      </c>
      <c r="C371" s="7">
        <v>44255</v>
      </c>
      <c r="D371">
        <v>113092</v>
      </c>
      <c r="E371">
        <v>132</v>
      </c>
      <c r="F371">
        <v>2983</v>
      </c>
      <c r="G371">
        <v>4</v>
      </c>
      <c r="H371">
        <v>2579.0039999999999</v>
      </c>
      <c r="I371">
        <v>3.01</v>
      </c>
      <c r="J371">
        <v>68.025999999999996</v>
      </c>
      <c r="K371">
        <v>9.0999999999999998E-2</v>
      </c>
      <c r="L371" s="6">
        <v>43851043</v>
      </c>
      <c r="M371" s="6"/>
      <c r="N371" s="7">
        <v>44255</v>
      </c>
    </row>
    <row r="372" spans="1:14" hidden="1" x14ac:dyDescent="0.25">
      <c r="A372" t="s">
        <v>15</v>
      </c>
      <c r="B372" t="s">
        <v>19</v>
      </c>
      <c r="C372" s="7">
        <v>44256</v>
      </c>
      <c r="D372">
        <v>113255</v>
      </c>
      <c r="E372">
        <v>163</v>
      </c>
      <c r="F372">
        <v>2987</v>
      </c>
      <c r="G372">
        <v>4</v>
      </c>
      <c r="H372">
        <v>2582.721</v>
      </c>
      <c r="I372">
        <v>3.7170000000000001</v>
      </c>
      <c r="J372">
        <v>68.117000000000004</v>
      </c>
      <c r="K372">
        <v>9.0999999999999998E-2</v>
      </c>
      <c r="L372" s="6">
        <v>43851043</v>
      </c>
      <c r="M372" s="6"/>
      <c r="N372" s="7">
        <v>44256</v>
      </c>
    </row>
    <row r="373" spans="1:14" hidden="1" x14ac:dyDescent="0.25">
      <c r="A373" t="s">
        <v>15</v>
      </c>
      <c r="B373" t="s">
        <v>19</v>
      </c>
      <c r="C373" s="7">
        <v>44257</v>
      </c>
      <c r="D373">
        <v>113430</v>
      </c>
      <c r="E373">
        <v>175</v>
      </c>
      <c r="F373">
        <v>2991</v>
      </c>
      <c r="G373">
        <v>4</v>
      </c>
      <c r="H373">
        <v>2586.712</v>
      </c>
      <c r="I373">
        <v>3.9910000000000001</v>
      </c>
      <c r="J373">
        <v>68.207999999999998</v>
      </c>
      <c r="K373">
        <v>9.0999999999999998E-2</v>
      </c>
      <c r="L373" s="6">
        <v>43851043</v>
      </c>
      <c r="M373" s="6"/>
      <c r="N373" s="7">
        <v>44257</v>
      </c>
    </row>
    <row r="374" spans="1:14" hidden="1" x14ac:dyDescent="0.25">
      <c r="A374" t="s">
        <v>15</v>
      </c>
      <c r="B374" t="s">
        <v>19</v>
      </c>
      <c r="C374" s="7">
        <v>44258</v>
      </c>
      <c r="D374">
        <v>113593</v>
      </c>
      <c r="E374">
        <v>163</v>
      </c>
      <c r="F374">
        <v>2996</v>
      </c>
      <c r="G374">
        <v>5</v>
      </c>
      <c r="H374">
        <v>2590.4290000000001</v>
      </c>
      <c r="I374">
        <v>3.7170000000000001</v>
      </c>
      <c r="J374">
        <v>68.322000000000003</v>
      </c>
      <c r="K374">
        <v>0.114</v>
      </c>
      <c r="L374" s="6">
        <v>43851043</v>
      </c>
      <c r="M374" s="6"/>
      <c r="N374" s="7">
        <v>44258</v>
      </c>
    </row>
    <row r="375" spans="1:14" hidden="1" x14ac:dyDescent="0.25">
      <c r="A375" t="s">
        <v>15</v>
      </c>
      <c r="B375" t="s">
        <v>19</v>
      </c>
      <c r="C375" s="7">
        <v>44259</v>
      </c>
      <c r="D375">
        <v>113761</v>
      </c>
      <c r="E375">
        <v>168</v>
      </c>
      <c r="F375">
        <v>3002</v>
      </c>
      <c r="G375">
        <v>6</v>
      </c>
      <c r="H375">
        <v>2594.2600000000002</v>
      </c>
      <c r="I375">
        <v>3.831</v>
      </c>
      <c r="J375">
        <v>68.459000000000003</v>
      </c>
      <c r="K375">
        <v>0.13700000000000001</v>
      </c>
      <c r="L375" s="6">
        <v>43851043</v>
      </c>
      <c r="M375" s="6"/>
      <c r="N375" s="7">
        <v>44259</v>
      </c>
    </row>
    <row r="376" spans="1:14" hidden="1" x14ac:dyDescent="0.25">
      <c r="A376" t="s">
        <v>15</v>
      </c>
      <c r="B376" t="s">
        <v>19</v>
      </c>
      <c r="C376" s="7">
        <v>44260</v>
      </c>
      <c r="D376">
        <v>113948</v>
      </c>
      <c r="E376">
        <v>187</v>
      </c>
      <c r="F376">
        <v>3007</v>
      </c>
      <c r="G376">
        <v>5</v>
      </c>
      <c r="H376">
        <v>2598.5239999999999</v>
      </c>
      <c r="I376">
        <v>4.2640000000000002</v>
      </c>
      <c r="J376">
        <v>68.572999999999993</v>
      </c>
      <c r="K376">
        <v>0.114</v>
      </c>
      <c r="L376" s="6">
        <v>43851043</v>
      </c>
      <c r="M376" s="6"/>
      <c r="N376" s="7">
        <v>44260</v>
      </c>
    </row>
    <row r="377" spans="1:14" hidden="1" x14ac:dyDescent="0.25">
      <c r="A377" t="s">
        <v>15</v>
      </c>
      <c r="B377" t="s">
        <v>19</v>
      </c>
      <c r="C377" s="7">
        <v>44261</v>
      </c>
      <c r="D377">
        <v>114104</v>
      </c>
      <c r="E377">
        <v>156</v>
      </c>
      <c r="F377">
        <v>3010</v>
      </c>
      <c r="G377">
        <v>3</v>
      </c>
      <c r="H377">
        <v>2602.0819999999999</v>
      </c>
      <c r="I377">
        <v>3.5569999999999999</v>
      </c>
      <c r="J377">
        <v>68.641000000000005</v>
      </c>
      <c r="K377">
        <v>6.8000000000000005E-2</v>
      </c>
      <c r="L377" s="6">
        <v>43851043</v>
      </c>
      <c r="M377" s="6"/>
      <c r="N377" s="7">
        <v>44261</v>
      </c>
    </row>
    <row r="378" spans="1:14" hidden="1" x14ac:dyDescent="0.25">
      <c r="A378" t="s">
        <v>15</v>
      </c>
      <c r="B378" t="s">
        <v>19</v>
      </c>
      <c r="C378" s="7">
        <v>44262</v>
      </c>
      <c r="D378">
        <v>114234</v>
      </c>
      <c r="E378">
        <v>130</v>
      </c>
      <c r="F378">
        <v>3013</v>
      </c>
      <c r="G378">
        <v>3</v>
      </c>
      <c r="H378">
        <v>2605.0459999999998</v>
      </c>
      <c r="I378">
        <v>2.9649999999999999</v>
      </c>
      <c r="J378">
        <v>68.709999999999994</v>
      </c>
      <c r="K378">
        <v>6.8000000000000005E-2</v>
      </c>
      <c r="L378" s="6">
        <v>43851043</v>
      </c>
      <c r="M378" s="6"/>
      <c r="N378" s="7">
        <v>44262</v>
      </c>
    </row>
    <row r="379" spans="1:14" hidden="1" x14ac:dyDescent="0.25">
      <c r="A379" t="s">
        <v>15</v>
      </c>
      <c r="B379" t="s">
        <v>19</v>
      </c>
      <c r="C379" s="7">
        <v>44263</v>
      </c>
      <c r="D379">
        <v>114382</v>
      </c>
      <c r="E379">
        <v>148</v>
      </c>
      <c r="F379">
        <v>3018</v>
      </c>
      <c r="G379">
        <v>5</v>
      </c>
      <c r="H379">
        <v>2608.4209999999998</v>
      </c>
      <c r="I379">
        <v>3.375</v>
      </c>
      <c r="J379">
        <v>68.823999999999998</v>
      </c>
      <c r="K379">
        <v>0.114</v>
      </c>
      <c r="L379" s="6">
        <v>43851043</v>
      </c>
      <c r="M379" s="6"/>
      <c r="N379" s="7">
        <v>44263</v>
      </c>
    </row>
    <row r="380" spans="1:14" hidden="1" x14ac:dyDescent="0.25">
      <c r="A380" t="s">
        <v>15</v>
      </c>
      <c r="B380" t="s">
        <v>19</v>
      </c>
      <c r="C380" s="7">
        <v>44264</v>
      </c>
      <c r="D380">
        <v>114543</v>
      </c>
      <c r="E380">
        <v>161</v>
      </c>
      <c r="F380">
        <v>3022</v>
      </c>
      <c r="G380">
        <v>4</v>
      </c>
      <c r="H380">
        <v>2612.0929999999998</v>
      </c>
      <c r="I380">
        <v>3.6720000000000002</v>
      </c>
      <c r="J380">
        <v>68.915000000000006</v>
      </c>
      <c r="K380">
        <v>9.0999999999999998E-2</v>
      </c>
      <c r="L380" s="6">
        <v>43851043</v>
      </c>
      <c r="M380" s="6"/>
      <c r="N380" s="7">
        <v>44264</v>
      </c>
    </row>
    <row r="381" spans="1:14" hidden="1" x14ac:dyDescent="0.25">
      <c r="A381" t="s">
        <v>15</v>
      </c>
      <c r="B381" t="s">
        <v>19</v>
      </c>
      <c r="C381" s="7">
        <v>44265</v>
      </c>
      <c r="D381">
        <v>114681</v>
      </c>
      <c r="E381">
        <v>138</v>
      </c>
      <c r="F381">
        <v>3026</v>
      </c>
      <c r="G381">
        <v>4</v>
      </c>
      <c r="H381">
        <v>2615.2399999999998</v>
      </c>
      <c r="I381">
        <v>3.1469999999999998</v>
      </c>
      <c r="J381">
        <v>69.006</v>
      </c>
      <c r="K381">
        <v>9.0999999999999998E-2</v>
      </c>
      <c r="L381" s="6">
        <v>43851043</v>
      </c>
      <c r="M381" s="6"/>
      <c r="N381" s="7">
        <v>44265</v>
      </c>
    </row>
    <row r="382" spans="1:14" hidden="1" x14ac:dyDescent="0.25">
      <c r="A382" t="s">
        <v>15</v>
      </c>
      <c r="B382" t="s">
        <v>19</v>
      </c>
      <c r="C382" s="7">
        <v>44266</v>
      </c>
      <c r="D382">
        <v>114851</v>
      </c>
      <c r="E382">
        <v>170</v>
      </c>
      <c r="F382">
        <v>3028</v>
      </c>
      <c r="G382">
        <v>2</v>
      </c>
      <c r="H382">
        <v>2619.1170000000002</v>
      </c>
      <c r="I382">
        <v>3.8769999999999998</v>
      </c>
      <c r="J382">
        <v>69.052000000000007</v>
      </c>
      <c r="K382">
        <v>4.5999999999999999E-2</v>
      </c>
      <c r="L382" s="6">
        <v>43851043</v>
      </c>
      <c r="M382" s="6"/>
      <c r="N382" s="7">
        <v>44266</v>
      </c>
    </row>
    <row r="383" spans="1:14" hidden="1" x14ac:dyDescent="0.25">
      <c r="A383" t="s">
        <v>15</v>
      </c>
      <c r="B383" t="s">
        <v>19</v>
      </c>
      <c r="C383" s="7">
        <v>44267</v>
      </c>
      <c r="D383">
        <v>115008</v>
      </c>
      <c r="E383">
        <v>157</v>
      </c>
      <c r="F383">
        <v>3031</v>
      </c>
      <c r="G383">
        <v>3</v>
      </c>
      <c r="H383">
        <v>2622.6970000000001</v>
      </c>
      <c r="I383">
        <v>3.58</v>
      </c>
      <c r="J383">
        <v>69.12</v>
      </c>
      <c r="K383">
        <v>6.8000000000000005E-2</v>
      </c>
      <c r="L383" s="6">
        <v>43851043</v>
      </c>
      <c r="M383" s="6"/>
      <c r="N383" s="7">
        <v>44267</v>
      </c>
    </row>
    <row r="384" spans="1:14" hidden="1" x14ac:dyDescent="0.25">
      <c r="A384" t="s">
        <v>15</v>
      </c>
      <c r="B384" t="s">
        <v>19</v>
      </c>
      <c r="C384" s="7">
        <v>44268</v>
      </c>
      <c r="D384">
        <v>115143</v>
      </c>
      <c r="E384">
        <v>135</v>
      </c>
      <c r="F384">
        <v>3034</v>
      </c>
      <c r="G384">
        <v>3</v>
      </c>
      <c r="H384">
        <v>2625.7759999999998</v>
      </c>
      <c r="I384">
        <v>3.0790000000000002</v>
      </c>
      <c r="J384">
        <v>69.188999999999993</v>
      </c>
      <c r="K384">
        <v>6.8000000000000005E-2</v>
      </c>
      <c r="L384" s="6">
        <v>43851043</v>
      </c>
      <c r="M384" s="6"/>
      <c r="N384" s="7">
        <v>44268</v>
      </c>
    </row>
    <row r="385" spans="1:14" hidden="1" x14ac:dyDescent="0.25">
      <c r="A385" t="s">
        <v>15</v>
      </c>
      <c r="B385" t="s">
        <v>19</v>
      </c>
      <c r="C385" s="7">
        <v>44269</v>
      </c>
      <c r="D385">
        <v>115265</v>
      </c>
      <c r="E385">
        <v>122</v>
      </c>
      <c r="F385">
        <v>3036</v>
      </c>
      <c r="G385">
        <v>2</v>
      </c>
      <c r="H385">
        <v>2628.558</v>
      </c>
      <c r="I385">
        <v>2.782</v>
      </c>
      <c r="J385">
        <v>69.233999999999995</v>
      </c>
      <c r="K385">
        <v>4.5999999999999999E-2</v>
      </c>
      <c r="L385" s="6">
        <v>43851043</v>
      </c>
      <c r="M385" s="6"/>
      <c r="N385" s="7">
        <v>44269</v>
      </c>
    </row>
    <row r="386" spans="1:14" hidden="1" x14ac:dyDescent="0.25">
      <c r="A386" t="s">
        <v>15</v>
      </c>
      <c r="B386" t="s">
        <v>19</v>
      </c>
      <c r="C386" s="7">
        <v>44270</v>
      </c>
      <c r="D386">
        <v>115410</v>
      </c>
      <c r="E386">
        <v>145</v>
      </c>
      <c r="F386">
        <v>3040</v>
      </c>
      <c r="G386">
        <v>4</v>
      </c>
      <c r="H386">
        <v>2631.864</v>
      </c>
      <c r="I386">
        <v>3.3069999999999999</v>
      </c>
      <c r="J386">
        <v>69.325999999999993</v>
      </c>
      <c r="K386">
        <v>9.0999999999999998E-2</v>
      </c>
      <c r="L386" s="6">
        <v>43851043</v>
      </c>
      <c r="M386" s="6"/>
      <c r="N386" s="7">
        <v>44270</v>
      </c>
    </row>
    <row r="387" spans="1:14" hidden="1" x14ac:dyDescent="0.25">
      <c r="A387" t="s">
        <v>15</v>
      </c>
      <c r="B387" t="s">
        <v>19</v>
      </c>
      <c r="C387" s="7">
        <v>44271</v>
      </c>
      <c r="D387">
        <v>115540</v>
      </c>
      <c r="E387">
        <v>130</v>
      </c>
      <c r="F387">
        <v>3045</v>
      </c>
      <c r="G387">
        <v>5</v>
      </c>
      <c r="H387">
        <v>2634.8290000000002</v>
      </c>
      <c r="I387">
        <v>2.9649999999999999</v>
      </c>
      <c r="J387">
        <v>69.44</v>
      </c>
      <c r="K387">
        <v>0.114</v>
      </c>
      <c r="L387" s="6">
        <v>43851043</v>
      </c>
      <c r="M387" s="6"/>
      <c r="N387" s="7">
        <v>44271</v>
      </c>
    </row>
    <row r="388" spans="1:14" hidden="1" x14ac:dyDescent="0.25">
      <c r="A388" t="s">
        <v>15</v>
      </c>
      <c r="B388" t="s">
        <v>19</v>
      </c>
      <c r="C388" s="7">
        <v>44272</v>
      </c>
      <c r="D388">
        <v>115688</v>
      </c>
      <c r="E388">
        <v>148</v>
      </c>
      <c r="F388">
        <v>3048</v>
      </c>
      <c r="G388">
        <v>3</v>
      </c>
      <c r="H388">
        <v>2638.2040000000002</v>
      </c>
      <c r="I388">
        <v>3.375</v>
      </c>
      <c r="J388">
        <v>69.507999999999996</v>
      </c>
      <c r="K388">
        <v>6.8000000000000005E-2</v>
      </c>
      <c r="L388" s="6">
        <v>43851043</v>
      </c>
      <c r="M388" s="6"/>
      <c r="N388" s="7">
        <v>44272</v>
      </c>
    </row>
    <row r="389" spans="1:14" hidden="1" x14ac:dyDescent="0.25">
      <c r="A389" t="s">
        <v>15</v>
      </c>
      <c r="B389" t="s">
        <v>19</v>
      </c>
      <c r="C389" s="7">
        <v>44273</v>
      </c>
      <c r="D389">
        <v>115842</v>
      </c>
      <c r="E389">
        <v>154</v>
      </c>
      <c r="F389">
        <v>3051</v>
      </c>
      <c r="G389">
        <v>3</v>
      </c>
      <c r="H389">
        <v>2641.7159999999999</v>
      </c>
      <c r="I389">
        <v>3.512</v>
      </c>
      <c r="J389">
        <v>69.575999999999993</v>
      </c>
      <c r="K389">
        <v>6.8000000000000005E-2</v>
      </c>
      <c r="L389" s="6">
        <v>43851043</v>
      </c>
      <c r="M389" s="6"/>
      <c r="N389" s="7">
        <v>44273</v>
      </c>
    </row>
    <row r="390" spans="1:14" hidden="1" x14ac:dyDescent="0.25">
      <c r="A390" t="s">
        <v>15</v>
      </c>
      <c r="B390" t="s">
        <v>19</v>
      </c>
      <c r="C390" s="7">
        <v>44274</v>
      </c>
      <c r="D390">
        <v>115970</v>
      </c>
      <c r="E390">
        <v>128</v>
      </c>
      <c r="F390">
        <v>3053</v>
      </c>
      <c r="G390">
        <v>2</v>
      </c>
      <c r="H390">
        <v>2644.6350000000002</v>
      </c>
      <c r="I390">
        <v>2.919</v>
      </c>
      <c r="J390">
        <v>69.622</v>
      </c>
      <c r="K390">
        <v>4.5999999999999999E-2</v>
      </c>
      <c r="L390" s="6">
        <v>43851043</v>
      </c>
      <c r="M390" s="6"/>
      <c r="N390" s="7">
        <v>44274</v>
      </c>
    </row>
    <row r="391" spans="1:14" hidden="1" x14ac:dyDescent="0.25">
      <c r="A391" t="s">
        <v>15</v>
      </c>
      <c r="B391" t="s">
        <v>19</v>
      </c>
      <c r="C391" s="7">
        <v>44275</v>
      </c>
      <c r="D391">
        <v>116066</v>
      </c>
      <c r="E391">
        <v>96</v>
      </c>
      <c r="F391">
        <v>3055</v>
      </c>
      <c r="G391">
        <v>2</v>
      </c>
      <c r="H391">
        <v>2646.8240000000001</v>
      </c>
      <c r="I391">
        <v>2.1890000000000001</v>
      </c>
      <c r="J391">
        <v>69.668000000000006</v>
      </c>
      <c r="K391">
        <v>4.5999999999999999E-2</v>
      </c>
      <c r="L391" s="6">
        <v>43851043</v>
      </c>
      <c r="M391" s="6"/>
      <c r="N391" s="7">
        <v>44275</v>
      </c>
    </row>
    <row r="392" spans="1:14" hidden="1" x14ac:dyDescent="0.25">
      <c r="A392" t="s">
        <v>15</v>
      </c>
      <c r="B392" t="s">
        <v>19</v>
      </c>
      <c r="C392" s="7">
        <v>44276</v>
      </c>
      <c r="D392">
        <v>116157</v>
      </c>
      <c r="E392">
        <v>91</v>
      </c>
      <c r="F392">
        <v>3057</v>
      </c>
      <c r="G392">
        <v>2</v>
      </c>
      <c r="H392">
        <v>2648.8989999999999</v>
      </c>
      <c r="I392">
        <v>2.0750000000000002</v>
      </c>
      <c r="J392">
        <v>69.712999999999994</v>
      </c>
      <c r="K392">
        <v>4.5999999999999999E-2</v>
      </c>
      <c r="L392" s="6">
        <v>43851043</v>
      </c>
      <c r="M392" s="6"/>
      <c r="N392" s="7">
        <v>44276</v>
      </c>
    </row>
    <row r="393" spans="1:14" hidden="1" x14ac:dyDescent="0.25">
      <c r="A393" t="s">
        <v>15</v>
      </c>
      <c r="B393" t="s">
        <v>19</v>
      </c>
      <c r="C393" s="7">
        <v>44277</v>
      </c>
      <c r="D393">
        <v>116255</v>
      </c>
      <c r="E393">
        <v>98</v>
      </c>
      <c r="F393">
        <v>3061</v>
      </c>
      <c r="G393">
        <v>4</v>
      </c>
      <c r="H393">
        <v>2651.134</v>
      </c>
      <c r="I393">
        <v>2.2349999999999999</v>
      </c>
      <c r="J393">
        <v>69.804000000000002</v>
      </c>
      <c r="K393">
        <v>9.0999999999999998E-2</v>
      </c>
      <c r="L393" s="6">
        <v>43851043</v>
      </c>
      <c r="M393" s="6"/>
      <c r="N393" s="7">
        <v>44277</v>
      </c>
    </row>
    <row r="394" spans="1:14" hidden="1" x14ac:dyDescent="0.25">
      <c r="A394" t="s">
        <v>15</v>
      </c>
      <c r="B394" t="s">
        <v>19</v>
      </c>
      <c r="C394" s="7">
        <v>44278</v>
      </c>
      <c r="D394">
        <v>116349</v>
      </c>
      <c r="E394">
        <v>94</v>
      </c>
      <c r="F394">
        <v>3066</v>
      </c>
      <c r="G394">
        <v>5</v>
      </c>
      <c r="H394">
        <v>2653.2779999999998</v>
      </c>
      <c r="I394">
        <v>2.1440000000000001</v>
      </c>
      <c r="J394">
        <v>69.918999999999997</v>
      </c>
      <c r="K394">
        <v>0.114</v>
      </c>
      <c r="L394" s="6">
        <v>43851043</v>
      </c>
      <c r="M394" s="6"/>
      <c r="N394" s="7">
        <v>44278</v>
      </c>
    </row>
    <row r="395" spans="1:14" hidden="1" x14ac:dyDescent="0.25">
      <c r="A395" t="s">
        <v>15</v>
      </c>
      <c r="B395" t="s">
        <v>19</v>
      </c>
      <c r="C395" s="7">
        <v>44279</v>
      </c>
      <c r="D395">
        <v>116438</v>
      </c>
      <c r="E395">
        <v>89</v>
      </c>
      <c r="F395">
        <v>3069</v>
      </c>
      <c r="G395">
        <v>3</v>
      </c>
      <c r="H395">
        <v>2655.3069999999998</v>
      </c>
      <c r="I395">
        <v>2.0299999999999998</v>
      </c>
      <c r="J395">
        <v>69.986999999999995</v>
      </c>
      <c r="K395">
        <v>6.8000000000000005E-2</v>
      </c>
      <c r="L395" s="6">
        <v>43851043</v>
      </c>
      <c r="M395" s="6"/>
      <c r="N395" s="7">
        <v>44279</v>
      </c>
    </row>
    <row r="396" spans="1:14" hidden="1" x14ac:dyDescent="0.25">
      <c r="A396" t="s">
        <v>15</v>
      </c>
      <c r="B396" t="s">
        <v>19</v>
      </c>
      <c r="C396" s="7">
        <v>44280</v>
      </c>
      <c r="D396">
        <v>116543</v>
      </c>
      <c r="E396">
        <v>105</v>
      </c>
      <c r="F396">
        <v>3071</v>
      </c>
      <c r="G396">
        <v>2</v>
      </c>
      <c r="H396">
        <v>2657.7020000000002</v>
      </c>
      <c r="I396">
        <v>2.3940000000000001</v>
      </c>
      <c r="J396">
        <v>70.033000000000001</v>
      </c>
      <c r="K396">
        <v>4.5999999999999999E-2</v>
      </c>
      <c r="L396" s="6">
        <v>43851043</v>
      </c>
      <c r="M396" s="6"/>
      <c r="N396" s="7">
        <v>44280</v>
      </c>
    </row>
    <row r="397" spans="1:14" hidden="1" x14ac:dyDescent="0.25">
      <c r="A397" t="s">
        <v>15</v>
      </c>
      <c r="B397" t="s">
        <v>19</v>
      </c>
      <c r="C397" s="7">
        <v>44281</v>
      </c>
      <c r="D397">
        <v>116657</v>
      </c>
      <c r="E397">
        <v>114</v>
      </c>
      <c r="F397">
        <v>3074</v>
      </c>
      <c r="G397">
        <v>3</v>
      </c>
      <c r="H397">
        <v>2660.3020000000001</v>
      </c>
      <c r="I397">
        <v>2.6</v>
      </c>
      <c r="J397">
        <v>70.100999999999999</v>
      </c>
      <c r="K397">
        <v>6.8000000000000005E-2</v>
      </c>
      <c r="L397" s="6">
        <v>43851043</v>
      </c>
      <c r="M397" s="6"/>
      <c r="N397" s="7">
        <v>44281</v>
      </c>
    </row>
    <row r="398" spans="1:14" hidden="1" x14ac:dyDescent="0.25">
      <c r="A398" t="s">
        <v>15</v>
      </c>
      <c r="B398" t="s">
        <v>19</v>
      </c>
      <c r="C398" s="7">
        <v>44282</v>
      </c>
      <c r="D398">
        <v>116750</v>
      </c>
      <c r="E398">
        <v>93</v>
      </c>
      <c r="F398">
        <v>3077</v>
      </c>
      <c r="G398">
        <v>3</v>
      </c>
      <c r="H398">
        <v>2662.422</v>
      </c>
      <c r="I398">
        <v>2.121</v>
      </c>
      <c r="J398">
        <v>70.168999999999997</v>
      </c>
      <c r="K398">
        <v>6.8000000000000005E-2</v>
      </c>
      <c r="L398" s="6">
        <v>43851043</v>
      </c>
      <c r="M398" s="6"/>
      <c r="N398" s="7">
        <v>44282</v>
      </c>
    </row>
    <row r="399" spans="1:14" hidden="1" x14ac:dyDescent="0.25">
      <c r="A399" t="s">
        <v>15</v>
      </c>
      <c r="B399" t="s">
        <v>19</v>
      </c>
      <c r="C399" s="7">
        <v>44283</v>
      </c>
      <c r="D399">
        <v>116836</v>
      </c>
      <c r="E399">
        <v>86</v>
      </c>
      <c r="F399">
        <v>3080</v>
      </c>
      <c r="G399">
        <v>3</v>
      </c>
      <c r="H399">
        <v>2664.384</v>
      </c>
      <c r="I399">
        <v>1.9610000000000001</v>
      </c>
      <c r="J399">
        <v>70.238</v>
      </c>
      <c r="K399">
        <v>6.8000000000000005E-2</v>
      </c>
      <c r="L399" s="6">
        <v>43851043</v>
      </c>
      <c r="M399" s="6"/>
      <c r="N399" s="7">
        <v>44283</v>
      </c>
    </row>
    <row r="400" spans="1:14" hidden="1" x14ac:dyDescent="0.25">
      <c r="A400" t="s">
        <v>15</v>
      </c>
      <c r="B400" t="s">
        <v>19</v>
      </c>
      <c r="C400" s="7">
        <v>44284</v>
      </c>
      <c r="D400">
        <v>116946</v>
      </c>
      <c r="E400">
        <v>110</v>
      </c>
      <c r="F400">
        <v>3084</v>
      </c>
      <c r="G400">
        <v>4</v>
      </c>
      <c r="H400">
        <v>2666.8919999999998</v>
      </c>
      <c r="I400">
        <v>2.508</v>
      </c>
      <c r="J400">
        <v>70.328999999999994</v>
      </c>
      <c r="K400">
        <v>9.0999999999999998E-2</v>
      </c>
      <c r="L400" s="6">
        <v>43851043</v>
      </c>
      <c r="M400" s="6"/>
      <c r="N400" s="7">
        <v>44284</v>
      </c>
    </row>
    <row r="401" spans="1:14" hidden="1" x14ac:dyDescent="0.25">
      <c r="A401" t="s">
        <v>15</v>
      </c>
      <c r="B401" t="s">
        <v>19</v>
      </c>
      <c r="C401" s="7">
        <v>44285</v>
      </c>
      <c r="D401">
        <v>117061</v>
      </c>
      <c r="E401">
        <v>115</v>
      </c>
      <c r="F401">
        <v>3089</v>
      </c>
      <c r="G401">
        <v>5</v>
      </c>
      <c r="H401">
        <v>2669.5149999999999</v>
      </c>
      <c r="I401">
        <v>2.6230000000000002</v>
      </c>
      <c r="J401">
        <v>70.442999999999998</v>
      </c>
      <c r="K401">
        <v>0.114</v>
      </c>
      <c r="L401" s="6">
        <v>43851043</v>
      </c>
      <c r="M401" s="6"/>
      <c r="N401" s="7">
        <v>44285</v>
      </c>
    </row>
    <row r="402" spans="1:14" hidden="1" x14ac:dyDescent="0.25">
      <c r="A402" t="s">
        <v>15</v>
      </c>
      <c r="B402" t="s">
        <v>19</v>
      </c>
      <c r="C402" s="7">
        <v>44286</v>
      </c>
      <c r="D402">
        <v>117192</v>
      </c>
      <c r="E402">
        <v>131</v>
      </c>
      <c r="F402">
        <v>3093</v>
      </c>
      <c r="G402">
        <v>4</v>
      </c>
      <c r="H402">
        <v>2672.502</v>
      </c>
      <c r="I402">
        <v>2.9870000000000001</v>
      </c>
      <c r="J402">
        <v>70.534000000000006</v>
      </c>
      <c r="K402">
        <v>9.0999999999999998E-2</v>
      </c>
      <c r="L402" s="6">
        <v>43851043</v>
      </c>
      <c r="M402" s="6"/>
      <c r="N402" s="7">
        <v>44286</v>
      </c>
    </row>
    <row r="403" spans="1:14" hidden="1" x14ac:dyDescent="0.25">
      <c r="A403" t="s">
        <v>15</v>
      </c>
      <c r="B403" t="s">
        <v>19</v>
      </c>
      <c r="C403" s="7">
        <v>44287</v>
      </c>
      <c r="D403">
        <v>117304</v>
      </c>
      <c r="E403">
        <v>112</v>
      </c>
      <c r="F403">
        <v>3096</v>
      </c>
      <c r="G403">
        <v>3</v>
      </c>
      <c r="H403">
        <v>2675.056</v>
      </c>
      <c r="I403">
        <v>2.5539999999999998</v>
      </c>
      <c r="J403">
        <v>70.602999999999994</v>
      </c>
      <c r="K403">
        <v>6.8000000000000005E-2</v>
      </c>
      <c r="L403" s="6">
        <v>43851043</v>
      </c>
      <c r="M403" s="6"/>
      <c r="N403" s="7">
        <v>44287</v>
      </c>
    </row>
    <row r="404" spans="1:14" hidden="1" x14ac:dyDescent="0.25">
      <c r="A404" t="s">
        <v>15</v>
      </c>
      <c r="B404" t="s">
        <v>19</v>
      </c>
      <c r="C404" s="7">
        <v>44288</v>
      </c>
      <c r="D404">
        <v>117429</v>
      </c>
      <c r="E404">
        <v>125</v>
      </c>
      <c r="F404">
        <v>3099</v>
      </c>
      <c r="G404">
        <v>3</v>
      </c>
      <c r="H404">
        <v>2677.9070000000002</v>
      </c>
      <c r="I404">
        <v>2.851</v>
      </c>
      <c r="J404">
        <v>70.671000000000006</v>
      </c>
      <c r="K404">
        <v>6.8000000000000005E-2</v>
      </c>
      <c r="L404" s="6">
        <v>43851043</v>
      </c>
      <c r="M404" s="6"/>
      <c r="N404" s="7">
        <v>44288</v>
      </c>
    </row>
    <row r="405" spans="1:14" hidden="1" x14ac:dyDescent="0.25">
      <c r="A405" t="s">
        <v>15</v>
      </c>
      <c r="B405" t="s">
        <v>19</v>
      </c>
      <c r="C405" s="7">
        <v>44289</v>
      </c>
      <c r="D405">
        <v>117524</v>
      </c>
      <c r="E405">
        <v>95</v>
      </c>
      <c r="F405">
        <v>3102</v>
      </c>
      <c r="G405">
        <v>3</v>
      </c>
      <c r="H405">
        <v>2680.0729999999999</v>
      </c>
      <c r="I405">
        <v>2.1659999999999999</v>
      </c>
      <c r="J405">
        <v>70.739000000000004</v>
      </c>
      <c r="K405">
        <v>6.8000000000000005E-2</v>
      </c>
      <c r="L405" s="6">
        <v>43851043</v>
      </c>
      <c r="M405" s="6"/>
      <c r="N405" s="7">
        <v>44289</v>
      </c>
    </row>
    <row r="406" spans="1:14" hidden="1" x14ac:dyDescent="0.25">
      <c r="A406" t="s">
        <v>15</v>
      </c>
      <c r="B406" t="s">
        <v>19</v>
      </c>
      <c r="C406" s="7">
        <v>44290</v>
      </c>
      <c r="D406">
        <v>117622</v>
      </c>
      <c r="E406">
        <v>98</v>
      </c>
      <c r="F406">
        <v>3105</v>
      </c>
      <c r="G406">
        <v>3</v>
      </c>
      <c r="H406">
        <v>2682.308</v>
      </c>
      <c r="I406">
        <v>2.2349999999999999</v>
      </c>
      <c r="J406">
        <v>70.808000000000007</v>
      </c>
      <c r="K406">
        <v>6.8000000000000005E-2</v>
      </c>
      <c r="L406" s="6">
        <v>43851043</v>
      </c>
      <c r="M406" s="6"/>
      <c r="N406" s="7">
        <v>44290</v>
      </c>
    </row>
    <row r="407" spans="1:14" hidden="1" x14ac:dyDescent="0.25">
      <c r="A407" t="s">
        <v>15</v>
      </c>
      <c r="B407" t="s">
        <v>19</v>
      </c>
      <c r="C407" s="7">
        <v>44291</v>
      </c>
      <c r="D407">
        <v>117739</v>
      </c>
      <c r="E407">
        <v>117</v>
      </c>
      <c r="F407">
        <v>3108</v>
      </c>
      <c r="G407">
        <v>3</v>
      </c>
      <c r="H407">
        <v>2684.9760000000001</v>
      </c>
      <c r="I407">
        <v>2.6680000000000001</v>
      </c>
      <c r="J407">
        <v>70.876000000000005</v>
      </c>
      <c r="K407">
        <v>6.8000000000000005E-2</v>
      </c>
      <c r="L407" s="6">
        <v>43851043</v>
      </c>
      <c r="M407" s="6"/>
      <c r="N407" s="7">
        <v>44291</v>
      </c>
    </row>
    <row r="408" spans="1:14" hidden="1" x14ac:dyDescent="0.25">
      <c r="A408" t="s">
        <v>15</v>
      </c>
      <c r="B408" t="s">
        <v>19</v>
      </c>
      <c r="C408" s="7">
        <v>44292</v>
      </c>
      <c r="D408">
        <v>117879</v>
      </c>
      <c r="E408">
        <v>140</v>
      </c>
      <c r="F408">
        <v>3112</v>
      </c>
      <c r="G408">
        <v>4</v>
      </c>
      <c r="H408">
        <v>2688.1689999999999</v>
      </c>
      <c r="I408">
        <v>3.1930000000000001</v>
      </c>
      <c r="J408">
        <v>70.968000000000004</v>
      </c>
      <c r="K408">
        <v>9.0999999999999998E-2</v>
      </c>
      <c r="L408" s="6">
        <v>43851043</v>
      </c>
      <c r="M408" s="6"/>
      <c r="N408" s="7">
        <v>44292</v>
      </c>
    </row>
    <row r="409" spans="1:14" hidden="1" x14ac:dyDescent="0.25">
      <c r="A409" t="s">
        <v>15</v>
      </c>
      <c r="B409" t="s">
        <v>19</v>
      </c>
      <c r="C409" s="7">
        <v>44293</v>
      </c>
      <c r="D409">
        <v>118004</v>
      </c>
      <c r="E409">
        <v>125</v>
      </c>
      <c r="F409">
        <v>3116</v>
      </c>
      <c r="G409">
        <v>4</v>
      </c>
      <c r="H409">
        <v>2691.0189999999998</v>
      </c>
      <c r="I409">
        <v>2.851</v>
      </c>
      <c r="J409">
        <v>71.058999999999997</v>
      </c>
      <c r="K409">
        <v>9.0999999999999998E-2</v>
      </c>
      <c r="L409" s="6">
        <v>43851043</v>
      </c>
      <c r="M409" s="6"/>
      <c r="N409" s="7">
        <v>44293</v>
      </c>
    </row>
    <row r="410" spans="1:14" hidden="1" x14ac:dyDescent="0.25">
      <c r="A410" t="s">
        <v>15</v>
      </c>
      <c r="B410" t="s">
        <v>19</v>
      </c>
      <c r="C410" s="7">
        <v>44294</v>
      </c>
      <c r="D410">
        <v>118116</v>
      </c>
      <c r="E410">
        <v>112</v>
      </c>
      <c r="F410">
        <v>3119</v>
      </c>
      <c r="G410">
        <v>3</v>
      </c>
      <c r="H410">
        <v>2693.5729999999999</v>
      </c>
      <c r="I410">
        <v>2.5539999999999998</v>
      </c>
      <c r="J410">
        <v>71.126999999999995</v>
      </c>
      <c r="K410">
        <v>6.8000000000000005E-2</v>
      </c>
      <c r="L410" s="6">
        <v>43851043</v>
      </c>
      <c r="M410" s="6"/>
      <c r="N410" s="7">
        <v>44294</v>
      </c>
    </row>
    <row r="411" spans="1:14" hidden="1" x14ac:dyDescent="0.25">
      <c r="A411" t="s">
        <v>15</v>
      </c>
      <c r="B411" t="s">
        <v>19</v>
      </c>
      <c r="C411" s="7">
        <v>44295</v>
      </c>
      <c r="D411">
        <v>118251</v>
      </c>
      <c r="E411">
        <v>135</v>
      </c>
      <c r="F411">
        <v>3123</v>
      </c>
      <c r="G411">
        <v>4</v>
      </c>
      <c r="H411">
        <v>2696.652</v>
      </c>
      <c r="I411">
        <v>3.0790000000000002</v>
      </c>
      <c r="J411">
        <v>71.218000000000004</v>
      </c>
      <c r="K411">
        <v>9.0999999999999998E-2</v>
      </c>
      <c r="L411" s="6">
        <v>43851043</v>
      </c>
      <c r="M411" s="6"/>
      <c r="N411" s="7">
        <v>44295</v>
      </c>
    </row>
    <row r="412" spans="1:14" hidden="1" x14ac:dyDescent="0.25">
      <c r="A412" t="s">
        <v>15</v>
      </c>
      <c r="B412" t="s">
        <v>19</v>
      </c>
      <c r="C412" s="7">
        <v>44296</v>
      </c>
      <c r="D412">
        <v>118378</v>
      </c>
      <c r="E412">
        <v>127</v>
      </c>
      <c r="F412">
        <v>3126</v>
      </c>
      <c r="G412">
        <v>3</v>
      </c>
      <c r="H412">
        <v>2699.5479999999998</v>
      </c>
      <c r="I412">
        <v>2.8959999999999999</v>
      </c>
      <c r="J412">
        <v>71.287000000000006</v>
      </c>
      <c r="K412">
        <v>6.8000000000000005E-2</v>
      </c>
      <c r="L412" s="6">
        <v>43851043</v>
      </c>
      <c r="M412" s="6"/>
      <c r="N412" s="7">
        <v>44296</v>
      </c>
    </row>
    <row r="413" spans="1:14" hidden="1" x14ac:dyDescent="0.25">
      <c r="A413" t="s">
        <v>15</v>
      </c>
      <c r="B413" t="s">
        <v>19</v>
      </c>
      <c r="C413" s="7">
        <v>44297</v>
      </c>
      <c r="D413">
        <v>118516</v>
      </c>
      <c r="E413">
        <v>138</v>
      </c>
      <c r="F413">
        <v>3130</v>
      </c>
      <c r="G413">
        <v>4</v>
      </c>
      <c r="H413">
        <v>2702.6950000000002</v>
      </c>
      <c r="I413">
        <v>3.1469999999999998</v>
      </c>
      <c r="J413">
        <v>71.378</v>
      </c>
      <c r="K413">
        <v>9.0999999999999998E-2</v>
      </c>
      <c r="L413" s="6">
        <v>43851043</v>
      </c>
      <c r="M413" s="6"/>
      <c r="N413" s="7">
        <v>44297</v>
      </c>
    </row>
    <row r="414" spans="1:14" hidden="1" x14ac:dyDescent="0.25">
      <c r="A414" t="s">
        <v>15</v>
      </c>
      <c r="B414" t="s">
        <v>19</v>
      </c>
      <c r="C414" s="7">
        <v>44298</v>
      </c>
      <c r="D414">
        <v>118645</v>
      </c>
      <c r="E414">
        <v>129</v>
      </c>
      <c r="F414">
        <v>3134</v>
      </c>
      <c r="G414">
        <v>4</v>
      </c>
      <c r="H414">
        <v>2705.6370000000002</v>
      </c>
      <c r="I414">
        <v>2.9420000000000002</v>
      </c>
      <c r="J414">
        <v>71.468999999999994</v>
      </c>
      <c r="K414">
        <v>9.0999999999999998E-2</v>
      </c>
      <c r="L414" s="6">
        <v>43851043</v>
      </c>
      <c r="M414" s="6"/>
      <c r="N414" s="7">
        <v>44298</v>
      </c>
    </row>
    <row r="415" spans="1:14" hidden="1" x14ac:dyDescent="0.25">
      <c r="A415" t="s">
        <v>15</v>
      </c>
      <c r="B415" t="s">
        <v>19</v>
      </c>
      <c r="C415" s="7">
        <v>44299</v>
      </c>
      <c r="D415">
        <v>118799</v>
      </c>
      <c r="E415">
        <v>154</v>
      </c>
      <c r="F415">
        <v>3137</v>
      </c>
      <c r="G415">
        <v>3</v>
      </c>
      <c r="H415">
        <v>2709.1489999999999</v>
      </c>
      <c r="I415">
        <v>3.512</v>
      </c>
      <c r="J415">
        <v>71.537999999999997</v>
      </c>
      <c r="K415">
        <v>6.8000000000000005E-2</v>
      </c>
      <c r="L415" s="6">
        <v>43851043</v>
      </c>
      <c r="M415" s="6"/>
      <c r="N415" s="7">
        <v>44299</v>
      </c>
    </row>
    <row r="416" spans="1:14" hidden="1" x14ac:dyDescent="0.25">
      <c r="A416" t="s">
        <v>15</v>
      </c>
      <c r="B416" t="s">
        <v>19</v>
      </c>
      <c r="C416" s="7">
        <v>44300</v>
      </c>
      <c r="D416">
        <v>118975</v>
      </c>
      <c r="E416">
        <v>176</v>
      </c>
      <c r="F416">
        <v>3141</v>
      </c>
      <c r="G416">
        <v>4</v>
      </c>
      <c r="H416">
        <v>2713.1619999999998</v>
      </c>
      <c r="I416">
        <v>4.0140000000000002</v>
      </c>
      <c r="J416">
        <v>71.629000000000005</v>
      </c>
      <c r="K416">
        <v>9.0999999999999998E-2</v>
      </c>
      <c r="L416" s="6">
        <v>43851043</v>
      </c>
      <c r="M416" s="6"/>
      <c r="N416" s="7">
        <v>44300</v>
      </c>
    </row>
    <row r="417" spans="1:14" hidden="1" x14ac:dyDescent="0.25">
      <c r="A417" t="s">
        <v>15</v>
      </c>
      <c r="B417" t="s">
        <v>19</v>
      </c>
      <c r="C417" s="7">
        <v>44301</v>
      </c>
      <c r="D417">
        <v>119142</v>
      </c>
      <c r="E417">
        <v>167</v>
      </c>
      <c r="F417">
        <v>3144</v>
      </c>
      <c r="G417">
        <v>3</v>
      </c>
      <c r="H417">
        <v>2716.971</v>
      </c>
      <c r="I417">
        <v>3.8079999999999998</v>
      </c>
      <c r="J417">
        <v>71.697000000000003</v>
      </c>
      <c r="K417">
        <v>6.8000000000000005E-2</v>
      </c>
      <c r="L417" s="6">
        <v>43851043</v>
      </c>
      <c r="M417" s="6"/>
      <c r="N417" s="7">
        <v>44301</v>
      </c>
    </row>
    <row r="418" spans="1:14" hidden="1" x14ac:dyDescent="0.25">
      <c r="A418" t="s">
        <v>15</v>
      </c>
      <c r="B418" t="s">
        <v>19</v>
      </c>
      <c r="C418" s="7">
        <v>44302</v>
      </c>
      <c r="D418">
        <v>119323</v>
      </c>
      <c r="E418">
        <v>181</v>
      </c>
      <c r="F418">
        <v>3148</v>
      </c>
      <c r="G418">
        <v>4</v>
      </c>
      <c r="H418">
        <v>2721.098</v>
      </c>
      <c r="I418">
        <v>4.1280000000000001</v>
      </c>
      <c r="J418">
        <v>71.787999999999997</v>
      </c>
      <c r="K418">
        <v>9.0999999999999998E-2</v>
      </c>
      <c r="L418" s="6">
        <v>43851043</v>
      </c>
      <c r="M418" s="6"/>
      <c r="N418" s="7">
        <v>44302</v>
      </c>
    </row>
    <row r="419" spans="1:14" hidden="1" x14ac:dyDescent="0.25">
      <c r="A419" t="s">
        <v>15</v>
      </c>
      <c r="B419" t="s">
        <v>19</v>
      </c>
      <c r="C419" s="7">
        <v>44303</v>
      </c>
      <c r="D419">
        <v>119486</v>
      </c>
      <c r="E419">
        <v>163</v>
      </c>
      <c r="F419">
        <v>3152</v>
      </c>
      <c r="G419">
        <v>4</v>
      </c>
      <c r="H419">
        <v>2724.8150000000001</v>
      </c>
      <c r="I419">
        <v>3.7170000000000001</v>
      </c>
      <c r="J419">
        <v>71.88</v>
      </c>
      <c r="K419">
        <v>9.0999999999999998E-2</v>
      </c>
      <c r="L419" s="6">
        <v>43851043</v>
      </c>
      <c r="M419" s="6"/>
      <c r="N419" s="7">
        <v>44303</v>
      </c>
    </row>
    <row r="420" spans="1:14" hidden="1" x14ac:dyDescent="0.25">
      <c r="A420" t="s">
        <v>15</v>
      </c>
      <c r="B420" t="s">
        <v>19</v>
      </c>
      <c r="C420" s="7">
        <v>44304</v>
      </c>
      <c r="D420">
        <v>119642</v>
      </c>
      <c r="E420">
        <v>156</v>
      </c>
      <c r="F420">
        <v>3155</v>
      </c>
      <c r="G420">
        <v>3</v>
      </c>
      <c r="H420">
        <v>2728.373</v>
      </c>
      <c r="I420">
        <v>3.5569999999999999</v>
      </c>
      <c r="J420">
        <v>71.947999999999993</v>
      </c>
      <c r="K420">
        <v>6.8000000000000005E-2</v>
      </c>
      <c r="L420" s="6">
        <v>43851043</v>
      </c>
      <c r="M420" s="6"/>
      <c r="N420" s="7">
        <v>44304</v>
      </c>
    </row>
    <row r="421" spans="1:14" hidden="1" x14ac:dyDescent="0.25">
      <c r="A421" t="s">
        <v>15</v>
      </c>
      <c r="B421" t="s">
        <v>19</v>
      </c>
      <c r="C421" s="7">
        <v>44305</v>
      </c>
      <c r="D421">
        <v>119805</v>
      </c>
      <c r="E421">
        <v>163</v>
      </c>
      <c r="F421">
        <v>3160</v>
      </c>
      <c r="G421">
        <v>5</v>
      </c>
      <c r="H421">
        <v>2732.09</v>
      </c>
      <c r="I421">
        <v>3.7170000000000001</v>
      </c>
      <c r="J421">
        <v>72.061999999999998</v>
      </c>
      <c r="K421">
        <v>0.114</v>
      </c>
      <c r="L421" s="6">
        <v>43851043</v>
      </c>
      <c r="M421" s="6"/>
      <c r="N421" s="7">
        <v>44305</v>
      </c>
    </row>
    <row r="422" spans="1:14" x14ac:dyDescent="0.25">
      <c r="A422" t="s">
        <v>15</v>
      </c>
      <c r="B422" t="s">
        <v>19</v>
      </c>
      <c r="C422" s="7">
        <v>44306</v>
      </c>
      <c r="D422">
        <v>119992</v>
      </c>
      <c r="E422">
        <v>187</v>
      </c>
      <c r="F422">
        <v>3165</v>
      </c>
      <c r="G422">
        <v>5</v>
      </c>
      <c r="H422">
        <v>2736.355</v>
      </c>
      <c r="I422">
        <v>4.2640000000000002</v>
      </c>
      <c r="J422">
        <v>72.176000000000002</v>
      </c>
      <c r="K422">
        <v>0.114</v>
      </c>
      <c r="L422" s="6">
        <v>43851043</v>
      </c>
      <c r="M422" s="6"/>
      <c r="N422" s="7">
        <v>44306</v>
      </c>
    </row>
    <row r="423" spans="1:14" hidden="1" x14ac:dyDescent="0.25">
      <c r="A423" t="s">
        <v>15</v>
      </c>
      <c r="B423" t="s">
        <v>19</v>
      </c>
      <c r="C423" s="7">
        <v>44307</v>
      </c>
      <c r="D423">
        <v>120174</v>
      </c>
      <c r="E423">
        <v>182</v>
      </c>
      <c r="F423">
        <v>3172</v>
      </c>
      <c r="G423">
        <v>7</v>
      </c>
      <c r="H423">
        <v>2740.5050000000001</v>
      </c>
      <c r="I423">
        <v>4.1500000000000004</v>
      </c>
      <c r="J423">
        <v>72.335999999999999</v>
      </c>
      <c r="K423">
        <v>0.16</v>
      </c>
      <c r="L423" s="6">
        <v>43851043</v>
      </c>
      <c r="M423" s="6"/>
      <c r="N423" s="7">
        <v>44307</v>
      </c>
    </row>
    <row r="424" spans="1:14" hidden="1" x14ac:dyDescent="0.25">
      <c r="A424" t="s">
        <v>17</v>
      </c>
      <c r="B424" t="s">
        <v>20</v>
      </c>
      <c r="C424" s="7">
        <v>43831</v>
      </c>
      <c r="D424">
        <v>0</v>
      </c>
      <c r="E424">
        <v>0</v>
      </c>
      <c r="F424">
        <v>0</v>
      </c>
      <c r="G424">
        <v>0</v>
      </c>
      <c r="H424">
        <v>0</v>
      </c>
      <c r="I424">
        <v>0</v>
      </c>
      <c r="J424">
        <v>0</v>
      </c>
      <c r="K424">
        <v>0</v>
      </c>
      <c r="L424" s="6">
        <v>45195777</v>
      </c>
      <c r="M424" s="6"/>
      <c r="N424" s="7">
        <v>43831</v>
      </c>
    </row>
    <row r="425" spans="1:14" hidden="1" x14ac:dyDescent="0.25">
      <c r="A425" t="s">
        <v>17</v>
      </c>
      <c r="B425" t="s">
        <v>20</v>
      </c>
      <c r="C425" s="7">
        <v>43832</v>
      </c>
      <c r="D425">
        <v>0</v>
      </c>
      <c r="E425">
        <v>0</v>
      </c>
      <c r="F425">
        <v>0</v>
      </c>
      <c r="G425">
        <v>0</v>
      </c>
      <c r="H425">
        <v>0</v>
      </c>
      <c r="I425">
        <v>0</v>
      </c>
      <c r="J425">
        <v>0</v>
      </c>
      <c r="K425">
        <v>0</v>
      </c>
      <c r="L425" s="6">
        <v>45195777</v>
      </c>
      <c r="M425" s="6"/>
      <c r="N425" s="7">
        <v>43832</v>
      </c>
    </row>
    <row r="426" spans="1:14" hidden="1" x14ac:dyDescent="0.25">
      <c r="A426" t="s">
        <v>17</v>
      </c>
      <c r="B426" t="s">
        <v>20</v>
      </c>
      <c r="C426" s="7">
        <v>43833</v>
      </c>
      <c r="D426">
        <v>0</v>
      </c>
      <c r="E426">
        <v>0</v>
      </c>
      <c r="F426">
        <v>0</v>
      </c>
      <c r="G426">
        <v>0</v>
      </c>
      <c r="H426">
        <v>0</v>
      </c>
      <c r="I426">
        <v>0</v>
      </c>
      <c r="J426">
        <v>0</v>
      </c>
      <c r="K426">
        <v>0</v>
      </c>
      <c r="L426" s="6">
        <v>45195777</v>
      </c>
      <c r="M426" s="6"/>
      <c r="N426" s="7">
        <v>43833</v>
      </c>
    </row>
    <row r="427" spans="1:14" hidden="1" x14ac:dyDescent="0.25">
      <c r="A427" t="s">
        <v>17</v>
      </c>
      <c r="B427" t="s">
        <v>20</v>
      </c>
      <c r="C427" s="7">
        <v>43834</v>
      </c>
      <c r="D427">
        <v>0</v>
      </c>
      <c r="E427">
        <v>0</v>
      </c>
      <c r="F427">
        <v>0</v>
      </c>
      <c r="G427">
        <v>0</v>
      </c>
      <c r="H427">
        <v>0</v>
      </c>
      <c r="I427">
        <v>0</v>
      </c>
      <c r="J427">
        <v>0</v>
      </c>
      <c r="K427">
        <v>0</v>
      </c>
      <c r="L427" s="6">
        <v>45195777</v>
      </c>
      <c r="M427" s="6"/>
      <c r="N427" s="7">
        <v>43834</v>
      </c>
    </row>
    <row r="428" spans="1:14" hidden="1" x14ac:dyDescent="0.25">
      <c r="A428" t="s">
        <v>17</v>
      </c>
      <c r="B428" t="s">
        <v>20</v>
      </c>
      <c r="C428" s="7">
        <v>43835</v>
      </c>
      <c r="D428">
        <v>0</v>
      </c>
      <c r="E428">
        <v>0</v>
      </c>
      <c r="F428">
        <v>0</v>
      </c>
      <c r="G428">
        <v>0</v>
      </c>
      <c r="H428">
        <v>0</v>
      </c>
      <c r="I428">
        <v>0</v>
      </c>
      <c r="J428">
        <v>0</v>
      </c>
      <c r="K428">
        <v>0</v>
      </c>
      <c r="L428" s="6">
        <v>45195777</v>
      </c>
      <c r="M428" s="6"/>
      <c r="N428" s="7">
        <v>43835</v>
      </c>
    </row>
    <row r="429" spans="1:14" hidden="1" x14ac:dyDescent="0.25">
      <c r="A429" t="s">
        <v>17</v>
      </c>
      <c r="B429" t="s">
        <v>20</v>
      </c>
      <c r="C429" s="7">
        <v>43836</v>
      </c>
      <c r="D429">
        <v>0</v>
      </c>
      <c r="E429">
        <v>0</v>
      </c>
      <c r="F429">
        <v>0</v>
      </c>
      <c r="G429">
        <v>0</v>
      </c>
      <c r="H429">
        <v>0</v>
      </c>
      <c r="I429">
        <v>0</v>
      </c>
      <c r="J429">
        <v>0</v>
      </c>
      <c r="K429">
        <v>0</v>
      </c>
      <c r="L429" s="6">
        <v>45195777</v>
      </c>
      <c r="M429" s="6"/>
      <c r="N429" s="7">
        <v>43836</v>
      </c>
    </row>
    <row r="430" spans="1:14" hidden="1" x14ac:dyDescent="0.25">
      <c r="A430" t="s">
        <v>17</v>
      </c>
      <c r="B430" t="s">
        <v>20</v>
      </c>
      <c r="C430" s="7">
        <v>43837</v>
      </c>
      <c r="D430">
        <v>0</v>
      </c>
      <c r="E430">
        <v>0</v>
      </c>
      <c r="F430">
        <v>0</v>
      </c>
      <c r="G430">
        <v>0</v>
      </c>
      <c r="H430">
        <v>0</v>
      </c>
      <c r="I430">
        <v>0</v>
      </c>
      <c r="J430">
        <v>0</v>
      </c>
      <c r="K430">
        <v>0</v>
      </c>
      <c r="L430" s="6">
        <v>45195777</v>
      </c>
      <c r="M430" s="6"/>
      <c r="N430" s="7">
        <v>43837</v>
      </c>
    </row>
    <row r="431" spans="1:14" hidden="1" x14ac:dyDescent="0.25">
      <c r="A431" t="s">
        <v>17</v>
      </c>
      <c r="B431" t="s">
        <v>20</v>
      </c>
      <c r="C431" s="7">
        <v>43838</v>
      </c>
      <c r="D431">
        <v>0</v>
      </c>
      <c r="E431">
        <v>0</v>
      </c>
      <c r="F431">
        <v>0</v>
      </c>
      <c r="G431">
        <v>0</v>
      </c>
      <c r="H431">
        <v>0</v>
      </c>
      <c r="I431">
        <v>0</v>
      </c>
      <c r="J431">
        <v>0</v>
      </c>
      <c r="K431">
        <v>0</v>
      </c>
      <c r="L431" s="6">
        <v>45195777</v>
      </c>
      <c r="M431" s="6"/>
      <c r="N431" s="7">
        <v>43838</v>
      </c>
    </row>
    <row r="432" spans="1:14" hidden="1" x14ac:dyDescent="0.25">
      <c r="A432" t="s">
        <v>17</v>
      </c>
      <c r="B432" t="s">
        <v>20</v>
      </c>
      <c r="C432" s="7">
        <v>43839</v>
      </c>
      <c r="D432">
        <v>0</v>
      </c>
      <c r="E432">
        <v>0</v>
      </c>
      <c r="F432">
        <v>0</v>
      </c>
      <c r="G432">
        <v>0</v>
      </c>
      <c r="H432">
        <v>0</v>
      </c>
      <c r="I432">
        <v>0</v>
      </c>
      <c r="J432">
        <v>0</v>
      </c>
      <c r="K432">
        <v>0</v>
      </c>
      <c r="L432" s="6">
        <v>45195777</v>
      </c>
      <c r="M432" s="6"/>
      <c r="N432" s="7">
        <v>43839</v>
      </c>
    </row>
    <row r="433" spans="1:14" hidden="1" x14ac:dyDescent="0.25">
      <c r="A433" t="s">
        <v>17</v>
      </c>
      <c r="B433" t="s">
        <v>20</v>
      </c>
      <c r="C433" s="7">
        <v>43840</v>
      </c>
      <c r="D433">
        <v>0</v>
      </c>
      <c r="E433">
        <v>0</v>
      </c>
      <c r="F433">
        <v>0</v>
      </c>
      <c r="G433">
        <v>0</v>
      </c>
      <c r="H433">
        <v>0</v>
      </c>
      <c r="I433">
        <v>0</v>
      </c>
      <c r="J433">
        <v>0</v>
      </c>
      <c r="K433">
        <v>0</v>
      </c>
      <c r="L433" s="6">
        <v>45195777</v>
      </c>
      <c r="M433" s="6"/>
      <c r="N433" s="7">
        <v>43840</v>
      </c>
    </row>
    <row r="434" spans="1:14" hidden="1" x14ac:dyDescent="0.25">
      <c r="A434" t="s">
        <v>17</v>
      </c>
      <c r="B434" t="s">
        <v>20</v>
      </c>
      <c r="C434" s="7">
        <v>43841</v>
      </c>
      <c r="D434">
        <v>0</v>
      </c>
      <c r="E434">
        <v>0</v>
      </c>
      <c r="F434">
        <v>0</v>
      </c>
      <c r="G434">
        <v>0</v>
      </c>
      <c r="H434">
        <v>0</v>
      </c>
      <c r="I434">
        <v>0</v>
      </c>
      <c r="J434">
        <v>0</v>
      </c>
      <c r="K434">
        <v>0</v>
      </c>
      <c r="L434" s="6">
        <v>45195777</v>
      </c>
      <c r="M434" s="6"/>
      <c r="N434" s="7">
        <v>43841</v>
      </c>
    </row>
    <row r="435" spans="1:14" hidden="1" x14ac:dyDescent="0.25">
      <c r="A435" t="s">
        <v>17</v>
      </c>
      <c r="B435" t="s">
        <v>20</v>
      </c>
      <c r="C435" s="7">
        <v>43842</v>
      </c>
      <c r="D435">
        <v>0</v>
      </c>
      <c r="E435">
        <v>0</v>
      </c>
      <c r="F435">
        <v>0</v>
      </c>
      <c r="G435">
        <v>0</v>
      </c>
      <c r="H435">
        <v>0</v>
      </c>
      <c r="I435">
        <v>0</v>
      </c>
      <c r="J435">
        <v>0</v>
      </c>
      <c r="K435">
        <v>0</v>
      </c>
      <c r="L435" s="6">
        <v>45195777</v>
      </c>
      <c r="M435" s="6"/>
      <c r="N435" s="7">
        <v>43842</v>
      </c>
    </row>
    <row r="436" spans="1:14" hidden="1" x14ac:dyDescent="0.25">
      <c r="A436" t="s">
        <v>17</v>
      </c>
      <c r="B436" t="s">
        <v>20</v>
      </c>
      <c r="C436" s="7">
        <v>43843</v>
      </c>
      <c r="D436">
        <v>0</v>
      </c>
      <c r="E436">
        <v>0</v>
      </c>
      <c r="F436">
        <v>0</v>
      </c>
      <c r="G436">
        <v>0</v>
      </c>
      <c r="H436">
        <v>0</v>
      </c>
      <c r="I436">
        <v>0</v>
      </c>
      <c r="J436">
        <v>0</v>
      </c>
      <c r="K436">
        <v>0</v>
      </c>
      <c r="L436" s="6">
        <v>45195777</v>
      </c>
      <c r="M436" s="6"/>
      <c r="N436" s="7">
        <v>43843</v>
      </c>
    </row>
    <row r="437" spans="1:14" hidden="1" x14ac:dyDescent="0.25">
      <c r="A437" t="s">
        <v>17</v>
      </c>
      <c r="B437" t="s">
        <v>20</v>
      </c>
      <c r="C437" s="7">
        <v>43844</v>
      </c>
      <c r="D437">
        <v>0</v>
      </c>
      <c r="E437">
        <v>0</v>
      </c>
      <c r="F437">
        <v>0</v>
      </c>
      <c r="G437">
        <v>0</v>
      </c>
      <c r="H437">
        <v>0</v>
      </c>
      <c r="I437">
        <v>0</v>
      </c>
      <c r="J437">
        <v>0</v>
      </c>
      <c r="K437">
        <v>0</v>
      </c>
      <c r="L437" s="6">
        <v>45195777</v>
      </c>
      <c r="M437" s="6"/>
      <c r="N437" s="7">
        <v>43844</v>
      </c>
    </row>
    <row r="438" spans="1:14" hidden="1" x14ac:dyDescent="0.25">
      <c r="A438" t="s">
        <v>17</v>
      </c>
      <c r="B438" t="s">
        <v>20</v>
      </c>
      <c r="C438" s="7">
        <v>43845</v>
      </c>
      <c r="D438">
        <v>0</v>
      </c>
      <c r="E438">
        <v>0</v>
      </c>
      <c r="F438">
        <v>0</v>
      </c>
      <c r="G438">
        <v>0</v>
      </c>
      <c r="H438">
        <v>0</v>
      </c>
      <c r="I438">
        <v>0</v>
      </c>
      <c r="J438">
        <v>0</v>
      </c>
      <c r="K438">
        <v>0</v>
      </c>
      <c r="L438" s="6">
        <v>45195777</v>
      </c>
      <c r="M438" s="6"/>
      <c r="N438" s="7">
        <v>43845</v>
      </c>
    </row>
    <row r="439" spans="1:14" hidden="1" x14ac:dyDescent="0.25">
      <c r="A439" t="s">
        <v>17</v>
      </c>
      <c r="B439" t="s">
        <v>20</v>
      </c>
      <c r="C439" s="7">
        <v>43846</v>
      </c>
      <c r="D439">
        <v>0</v>
      </c>
      <c r="E439">
        <v>0</v>
      </c>
      <c r="F439">
        <v>0</v>
      </c>
      <c r="G439">
        <v>0</v>
      </c>
      <c r="H439">
        <v>0</v>
      </c>
      <c r="I439">
        <v>0</v>
      </c>
      <c r="J439">
        <v>0</v>
      </c>
      <c r="K439">
        <v>0</v>
      </c>
      <c r="L439" s="6">
        <v>45195777</v>
      </c>
      <c r="M439" s="6"/>
      <c r="N439" s="7">
        <v>43846</v>
      </c>
    </row>
    <row r="440" spans="1:14" hidden="1" x14ac:dyDescent="0.25">
      <c r="A440" t="s">
        <v>17</v>
      </c>
      <c r="B440" t="s">
        <v>20</v>
      </c>
      <c r="C440" s="7">
        <v>43847</v>
      </c>
      <c r="D440">
        <v>0</v>
      </c>
      <c r="E440">
        <v>0</v>
      </c>
      <c r="F440">
        <v>0</v>
      </c>
      <c r="G440">
        <v>0</v>
      </c>
      <c r="H440">
        <v>0</v>
      </c>
      <c r="I440">
        <v>0</v>
      </c>
      <c r="J440">
        <v>0</v>
      </c>
      <c r="K440">
        <v>0</v>
      </c>
      <c r="L440" s="6">
        <v>45195777</v>
      </c>
      <c r="M440" s="6"/>
      <c r="N440" s="7">
        <v>43847</v>
      </c>
    </row>
    <row r="441" spans="1:14" hidden="1" x14ac:dyDescent="0.25">
      <c r="A441" t="s">
        <v>17</v>
      </c>
      <c r="B441" t="s">
        <v>20</v>
      </c>
      <c r="C441" s="7">
        <v>43848</v>
      </c>
      <c r="D441">
        <v>0</v>
      </c>
      <c r="E441">
        <v>0</v>
      </c>
      <c r="F441">
        <v>0</v>
      </c>
      <c r="G441">
        <v>0</v>
      </c>
      <c r="H441">
        <v>0</v>
      </c>
      <c r="I441">
        <v>0</v>
      </c>
      <c r="J441">
        <v>0</v>
      </c>
      <c r="K441">
        <v>0</v>
      </c>
      <c r="L441" s="6">
        <v>45195777</v>
      </c>
      <c r="M441" s="6"/>
      <c r="N441" s="7">
        <v>43848</v>
      </c>
    </row>
    <row r="442" spans="1:14" hidden="1" x14ac:dyDescent="0.25">
      <c r="A442" t="s">
        <v>17</v>
      </c>
      <c r="B442" t="s">
        <v>20</v>
      </c>
      <c r="C442" s="7">
        <v>43849</v>
      </c>
      <c r="D442">
        <v>0</v>
      </c>
      <c r="E442">
        <v>0</v>
      </c>
      <c r="F442">
        <v>0</v>
      </c>
      <c r="G442">
        <v>0</v>
      </c>
      <c r="H442">
        <v>0</v>
      </c>
      <c r="I442">
        <v>0</v>
      </c>
      <c r="J442">
        <v>0</v>
      </c>
      <c r="K442">
        <v>0</v>
      </c>
      <c r="L442" s="6">
        <v>45195777</v>
      </c>
      <c r="M442" s="6"/>
      <c r="N442" s="7">
        <v>43849</v>
      </c>
    </row>
    <row r="443" spans="1:14" hidden="1" x14ac:dyDescent="0.25">
      <c r="A443" t="s">
        <v>17</v>
      </c>
      <c r="B443" t="s">
        <v>20</v>
      </c>
      <c r="C443" s="7">
        <v>43850</v>
      </c>
      <c r="D443">
        <v>0</v>
      </c>
      <c r="E443">
        <v>0</v>
      </c>
      <c r="F443">
        <v>0</v>
      </c>
      <c r="G443">
        <v>0</v>
      </c>
      <c r="H443">
        <v>0</v>
      </c>
      <c r="I443">
        <v>0</v>
      </c>
      <c r="J443">
        <v>0</v>
      </c>
      <c r="K443">
        <v>0</v>
      </c>
      <c r="L443" s="6">
        <v>45195777</v>
      </c>
      <c r="M443" s="6"/>
      <c r="N443" s="7">
        <v>43850</v>
      </c>
    </row>
    <row r="444" spans="1:14" hidden="1" x14ac:dyDescent="0.25">
      <c r="A444" t="s">
        <v>17</v>
      </c>
      <c r="B444" t="s">
        <v>20</v>
      </c>
      <c r="C444" s="7">
        <v>43851</v>
      </c>
      <c r="D444">
        <v>0</v>
      </c>
      <c r="E444">
        <v>0</v>
      </c>
      <c r="F444">
        <v>0</v>
      </c>
      <c r="G444">
        <v>0</v>
      </c>
      <c r="H444">
        <v>0</v>
      </c>
      <c r="I444">
        <v>0</v>
      </c>
      <c r="J444">
        <v>0</v>
      </c>
      <c r="K444">
        <v>0</v>
      </c>
      <c r="L444" s="6">
        <v>45195777</v>
      </c>
      <c r="M444" s="6"/>
      <c r="N444" s="7">
        <v>43851</v>
      </c>
    </row>
    <row r="445" spans="1:14" hidden="1" x14ac:dyDescent="0.25">
      <c r="A445" t="s">
        <v>17</v>
      </c>
      <c r="B445" t="s">
        <v>20</v>
      </c>
      <c r="C445" s="7">
        <v>43852</v>
      </c>
      <c r="D445">
        <v>0</v>
      </c>
      <c r="E445">
        <v>0</v>
      </c>
      <c r="F445">
        <v>0</v>
      </c>
      <c r="G445">
        <v>0</v>
      </c>
      <c r="H445">
        <v>0</v>
      </c>
      <c r="I445">
        <v>0</v>
      </c>
      <c r="J445">
        <v>0</v>
      </c>
      <c r="K445">
        <v>0</v>
      </c>
      <c r="L445" s="6">
        <v>45195777</v>
      </c>
      <c r="M445" s="6"/>
      <c r="N445" s="7">
        <v>43852</v>
      </c>
    </row>
    <row r="446" spans="1:14" hidden="1" x14ac:dyDescent="0.25">
      <c r="A446" t="s">
        <v>17</v>
      </c>
      <c r="B446" t="s">
        <v>20</v>
      </c>
      <c r="C446" s="7">
        <v>43853</v>
      </c>
      <c r="D446">
        <v>0</v>
      </c>
      <c r="E446">
        <v>0</v>
      </c>
      <c r="F446">
        <v>0</v>
      </c>
      <c r="G446">
        <v>0</v>
      </c>
      <c r="H446">
        <v>0</v>
      </c>
      <c r="I446">
        <v>0</v>
      </c>
      <c r="J446">
        <v>0</v>
      </c>
      <c r="K446">
        <v>0</v>
      </c>
      <c r="L446" s="6">
        <v>45195777</v>
      </c>
      <c r="M446" s="6"/>
      <c r="N446" s="7">
        <v>43853</v>
      </c>
    </row>
    <row r="447" spans="1:14" hidden="1" x14ac:dyDescent="0.25">
      <c r="A447" t="s">
        <v>17</v>
      </c>
      <c r="B447" t="s">
        <v>20</v>
      </c>
      <c r="C447" s="7">
        <v>43854</v>
      </c>
      <c r="D447">
        <v>0</v>
      </c>
      <c r="E447">
        <v>0</v>
      </c>
      <c r="F447">
        <v>0</v>
      </c>
      <c r="G447">
        <v>0</v>
      </c>
      <c r="H447">
        <v>0</v>
      </c>
      <c r="I447">
        <v>0</v>
      </c>
      <c r="J447">
        <v>0</v>
      </c>
      <c r="K447">
        <v>0</v>
      </c>
      <c r="L447" s="6">
        <v>45195777</v>
      </c>
      <c r="M447" s="6"/>
      <c r="N447" s="7">
        <v>43854</v>
      </c>
    </row>
    <row r="448" spans="1:14" hidden="1" x14ac:dyDescent="0.25">
      <c r="A448" t="s">
        <v>17</v>
      </c>
      <c r="B448" t="s">
        <v>20</v>
      </c>
      <c r="C448" s="7">
        <v>43855</v>
      </c>
      <c r="D448">
        <v>0</v>
      </c>
      <c r="E448">
        <v>0</v>
      </c>
      <c r="F448">
        <v>0</v>
      </c>
      <c r="G448">
        <v>0</v>
      </c>
      <c r="H448">
        <v>0</v>
      </c>
      <c r="I448">
        <v>0</v>
      </c>
      <c r="J448">
        <v>0</v>
      </c>
      <c r="K448">
        <v>0</v>
      </c>
      <c r="L448" s="6">
        <v>45195777</v>
      </c>
      <c r="M448" s="6"/>
      <c r="N448" s="7">
        <v>43855</v>
      </c>
    </row>
    <row r="449" spans="1:14" hidden="1" x14ac:dyDescent="0.25">
      <c r="A449" t="s">
        <v>17</v>
      </c>
      <c r="B449" t="s">
        <v>20</v>
      </c>
      <c r="C449" s="7">
        <v>43856</v>
      </c>
      <c r="D449">
        <v>0</v>
      </c>
      <c r="E449">
        <v>0</v>
      </c>
      <c r="F449">
        <v>0</v>
      </c>
      <c r="G449">
        <v>0</v>
      </c>
      <c r="H449">
        <v>0</v>
      </c>
      <c r="I449">
        <v>0</v>
      </c>
      <c r="J449">
        <v>0</v>
      </c>
      <c r="K449">
        <v>0</v>
      </c>
      <c r="L449" s="6">
        <v>45195777</v>
      </c>
      <c r="M449" s="6"/>
      <c r="N449" s="7">
        <v>43856</v>
      </c>
    </row>
    <row r="450" spans="1:14" hidden="1" x14ac:dyDescent="0.25">
      <c r="A450" t="s">
        <v>17</v>
      </c>
      <c r="B450" t="s">
        <v>20</v>
      </c>
      <c r="C450" s="7">
        <v>43857</v>
      </c>
      <c r="D450">
        <v>0</v>
      </c>
      <c r="E450">
        <v>0</v>
      </c>
      <c r="F450">
        <v>0</v>
      </c>
      <c r="G450">
        <v>0</v>
      </c>
      <c r="H450">
        <v>0</v>
      </c>
      <c r="I450">
        <v>0</v>
      </c>
      <c r="J450">
        <v>0</v>
      </c>
      <c r="K450">
        <v>0</v>
      </c>
      <c r="L450" s="6">
        <v>45195777</v>
      </c>
      <c r="M450" s="6"/>
      <c r="N450" s="7">
        <v>43857</v>
      </c>
    </row>
    <row r="451" spans="1:14" hidden="1" x14ac:dyDescent="0.25">
      <c r="A451" t="s">
        <v>17</v>
      </c>
      <c r="B451" t="s">
        <v>20</v>
      </c>
      <c r="C451" s="7">
        <v>43858</v>
      </c>
      <c r="D451">
        <v>0</v>
      </c>
      <c r="E451">
        <v>0</v>
      </c>
      <c r="F451">
        <v>0</v>
      </c>
      <c r="G451">
        <v>0</v>
      </c>
      <c r="H451">
        <v>0</v>
      </c>
      <c r="I451">
        <v>0</v>
      </c>
      <c r="J451">
        <v>0</v>
      </c>
      <c r="K451">
        <v>0</v>
      </c>
      <c r="L451" s="6">
        <v>45195777</v>
      </c>
      <c r="M451" s="6"/>
      <c r="N451" s="7">
        <v>43858</v>
      </c>
    </row>
    <row r="452" spans="1:14" hidden="1" x14ac:dyDescent="0.25">
      <c r="A452" t="s">
        <v>17</v>
      </c>
      <c r="B452" t="s">
        <v>20</v>
      </c>
      <c r="C452" s="7">
        <v>43859</v>
      </c>
      <c r="D452">
        <v>0</v>
      </c>
      <c r="E452">
        <v>0</v>
      </c>
      <c r="F452">
        <v>0</v>
      </c>
      <c r="G452">
        <v>0</v>
      </c>
      <c r="H452">
        <v>0</v>
      </c>
      <c r="I452">
        <v>0</v>
      </c>
      <c r="J452">
        <v>0</v>
      </c>
      <c r="K452">
        <v>0</v>
      </c>
      <c r="L452" s="6">
        <v>45195777</v>
      </c>
      <c r="M452" s="6"/>
      <c r="N452" s="7">
        <v>43859</v>
      </c>
    </row>
    <row r="453" spans="1:14" hidden="1" x14ac:dyDescent="0.25">
      <c r="A453" t="s">
        <v>17</v>
      </c>
      <c r="B453" t="s">
        <v>20</v>
      </c>
      <c r="C453" s="7">
        <v>43860</v>
      </c>
      <c r="D453">
        <v>0</v>
      </c>
      <c r="E453">
        <v>0</v>
      </c>
      <c r="F453">
        <v>0</v>
      </c>
      <c r="G453">
        <v>0</v>
      </c>
      <c r="H453">
        <v>0</v>
      </c>
      <c r="I453">
        <v>0</v>
      </c>
      <c r="J453">
        <v>0</v>
      </c>
      <c r="K453">
        <v>0</v>
      </c>
      <c r="L453" s="6">
        <v>45195777</v>
      </c>
      <c r="M453" s="6"/>
      <c r="N453" s="7">
        <v>43860</v>
      </c>
    </row>
    <row r="454" spans="1:14" hidden="1" x14ac:dyDescent="0.25">
      <c r="A454" t="s">
        <v>17</v>
      </c>
      <c r="B454" t="s">
        <v>20</v>
      </c>
      <c r="C454" s="7">
        <v>43861</v>
      </c>
      <c r="D454">
        <v>0</v>
      </c>
      <c r="E454">
        <v>0</v>
      </c>
      <c r="F454">
        <v>0</v>
      </c>
      <c r="G454">
        <v>0</v>
      </c>
      <c r="H454">
        <v>0</v>
      </c>
      <c r="I454">
        <v>0</v>
      </c>
      <c r="J454">
        <v>0</v>
      </c>
      <c r="K454">
        <v>0</v>
      </c>
      <c r="L454" s="6">
        <v>45195777</v>
      </c>
      <c r="M454" s="6"/>
      <c r="N454" s="7">
        <v>43861</v>
      </c>
    </row>
    <row r="455" spans="1:14" hidden="1" x14ac:dyDescent="0.25">
      <c r="A455" t="s">
        <v>17</v>
      </c>
      <c r="B455" t="s">
        <v>20</v>
      </c>
      <c r="C455" s="7">
        <v>43862</v>
      </c>
      <c r="D455">
        <v>0</v>
      </c>
      <c r="E455">
        <v>0</v>
      </c>
      <c r="F455">
        <v>0</v>
      </c>
      <c r="G455">
        <v>0</v>
      </c>
      <c r="H455">
        <v>0</v>
      </c>
      <c r="I455">
        <v>0</v>
      </c>
      <c r="J455">
        <v>0</v>
      </c>
      <c r="K455">
        <v>0</v>
      </c>
      <c r="L455" s="6">
        <v>45195777</v>
      </c>
      <c r="M455" s="6"/>
      <c r="N455" s="7">
        <v>43862</v>
      </c>
    </row>
    <row r="456" spans="1:14" hidden="1" x14ac:dyDescent="0.25">
      <c r="A456" t="s">
        <v>17</v>
      </c>
      <c r="B456" t="s">
        <v>20</v>
      </c>
      <c r="C456" s="7">
        <v>43863</v>
      </c>
      <c r="D456">
        <v>0</v>
      </c>
      <c r="E456">
        <v>0</v>
      </c>
      <c r="F456">
        <v>0</v>
      </c>
      <c r="G456">
        <v>0</v>
      </c>
      <c r="H456">
        <v>0</v>
      </c>
      <c r="I456">
        <v>0</v>
      </c>
      <c r="J456">
        <v>0</v>
      </c>
      <c r="K456">
        <v>0</v>
      </c>
      <c r="L456" s="6">
        <v>45195777</v>
      </c>
      <c r="M456" s="6"/>
      <c r="N456" s="7">
        <v>43863</v>
      </c>
    </row>
    <row r="457" spans="1:14" hidden="1" x14ac:dyDescent="0.25">
      <c r="A457" t="s">
        <v>17</v>
      </c>
      <c r="B457" t="s">
        <v>20</v>
      </c>
      <c r="C457" s="7">
        <v>43864</v>
      </c>
      <c r="D457">
        <v>0</v>
      </c>
      <c r="E457">
        <v>0</v>
      </c>
      <c r="F457">
        <v>0</v>
      </c>
      <c r="G457">
        <v>0</v>
      </c>
      <c r="H457">
        <v>0</v>
      </c>
      <c r="I457">
        <v>0</v>
      </c>
      <c r="J457">
        <v>0</v>
      </c>
      <c r="K457">
        <v>0</v>
      </c>
      <c r="L457" s="6">
        <v>45195777</v>
      </c>
      <c r="M457" s="6"/>
      <c r="N457" s="7">
        <v>43864</v>
      </c>
    </row>
    <row r="458" spans="1:14" hidden="1" x14ac:dyDescent="0.25">
      <c r="A458" t="s">
        <v>17</v>
      </c>
      <c r="B458" t="s">
        <v>20</v>
      </c>
      <c r="C458" s="7">
        <v>43865</v>
      </c>
      <c r="D458">
        <v>0</v>
      </c>
      <c r="E458">
        <v>0</v>
      </c>
      <c r="F458">
        <v>0</v>
      </c>
      <c r="G458">
        <v>0</v>
      </c>
      <c r="H458">
        <v>0</v>
      </c>
      <c r="I458">
        <v>0</v>
      </c>
      <c r="J458">
        <v>0</v>
      </c>
      <c r="K458">
        <v>0</v>
      </c>
      <c r="L458" s="6">
        <v>45195777</v>
      </c>
      <c r="M458" s="6"/>
      <c r="N458" s="7">
        <v>43865</v>
      </c>
    </row>
    <row r="459" spans="1:14" hidden="1" x14ac:dyDescent="0.25">
      <c r="A459" t="s">
        <v>17</v>
      </c>
      <c r="B459" t="s">
        <v>20</v>
      </c>
      <c r="C459" s="7">
        <v>43866</v>
      </c>
      <c r="D459">
        <v>0</v>
      </c>
      <c r="E459">
        <v>0</v>
      </c>
      <c r="F459">
        <v>0</v>
      </c>
      <c r="G459">
        <v>0</v>
      </c>
      <c r="H459">
        <v>0</v>
      </c>
      <c r="I459">
        <v>0</v>
      </c>
      <c r="J459">
        <v>0</v>
      </c>
      <c r="K459">
        <v>0</v>
      </c>
      <c r="L459" s="6">
        <v>45195777</v>
      </c>
      <c r="M459" s="6"/>
      <c r="N459" s="7">
        <v>43866</v>
      </c>
    </row>
    <row r="460" spans="1:14" hidden="1" x14ac:dyDescent="0.25">
      <c r="A460" t="s">
        <v>17</v>
      </c>
      <c r="B460" t="s">
        <v>20</v>
      </c>
      <c r="C460" s="7">
        <v>43867</v>
      </c>
      <c r="D460">
        <v>0</v>
      </c>
      <c r="E460">
        <v>0</v>
      </c>
      <c r="F460">
        <v>0</v>
      </c>
      <c r="G460">
        <v>0</v>
      </c>
      <c r="H460">
        <v>0</v>
      </c>
      <c r="I460">
        <v>0</v>
      </c>
      <c r="J460">
        <v>0</v>
      </c>
      <c r="K460">
        <v>0</v>
      </c>
      <c r="L460" s="6">
        <v>45195777</v>
      </c>
      <c r="M460" s="6"/>
      <c r="N460" s="7">
        <v>43867</v>
      </c>
    </row>
    <row r="461" spans="1:14" hidden="1" x14ac:dyDescent="0.25">
      <c r="A461" t="s">
        <v>17</v>
      </c>
      <c r="B461" t="s">
        <v>20</v>
      </c>
      <c r="C461" s="7">
        <v>43868</v>
      </c>
      <c r="D461">
        <v>0</v>
      </c>
      <c r="E461">
        <v>0</v>
      </c>
      <c r="F461">
        <v>0</v>
      </c>
      <c r="G461">
        <v>0</v>
      </c>
      <c r="H461">
        <v>0</v>
      </c>
      <c r="I461">
        <v>0</v>
      </c>
      <c r="J461">
        <v>0</v>
      </c>
      <c r="K461">
        <v>0</v>
      </c>
      <c r="L461" s="6">
        <v>45195777</v>
      </c>
      <c r="M461" s="6"/>
      <c r="N461" s="7">
        <v>43868</v>
      </c>
    </row>
    <row r="462" spans="1:14" hidden="1" x14ac:dyDescent="0.25">
      <c r="A462" t="s">
        <v>17</v>
      </c>
      <c r="B462" t="s">
        <v>20</v>
      </c>
      <c r="C462" s="7">
        <v>43869</v>
      </c>
      <c r="D462">
        <v>0</v>
      </c>
      <c r="E462">
        <v>0</v>
      </c>
      <c r="F462">
        <v>0</v>
      </c>
      <c r="G462">
        <v>0</v>
      </c>
      <c r="H462">
        <v>0</v>
      </c>
      <c r="I462">
        <v>0</v>
      </c>
      <c r="J462">
        <v>0</v>
      </c>
      <c r="K462">
        <v>0</v>
      </c>
      <c r="L462" s="6">
        <v>45195777</v>
      </c>
      <c r="M462" s="6"/>
      <c r="N462" s="7">
        <v>43869</v>
      </c>
    </row>
    <row r="463" spans="1:14" hidden="1" x14ac:dyDescent="0.25">
      <c r="A463" t="s">
        <v>17</v>
      </c>
      <c r="B463" t="s">
        <v>20</v>
      </c>
      <c r="C463" s="7">
        <v>43870</v>
      </c>
      <c r="D463">
        <v>0</v>
      </c>
      <c r="E463">
        <v>0</v>
      </c>
      <c r="F463">
        <v>0</v>
      </c>
      <c r="G463">
        <v>0</v>
      </c>
      <c r="H463">
        <v>0</v>
      </c>
      <c r="I463">
        <v>0</v>
      </c>
      <c r="J463">
        <v>0</v>
      </c>
      <c r="K463">
        <v>0</v>
      </c>
      <c r="L463" s="6">
        <v>45195777</v>
      </c>
      <c r="M463" s="6"/>
      <c r="N463" s="7">
        <v>43870</v>
      </c>
    </row>
    <row r="464" spans="1:14" hidden="1" x14ac:dyDescent="0.25">
      <c r="A464" t="s">
        <v>17</v>
      </c>
      <c r="B464" t="s">
        <v>20</v>
      </c>
      <c r="C464" s="7">
        <v>43871</v>
      </c>
      <c r="D464">
        <v>0</v>
      </c>
      <c r="E464">
        <v>0</v>
      </c>
      <c r="F464">
        <v>0</v>
      </c>
      <c r="G464">
        <v>0</v>
      </c>
      <c r="H464">
        <v>0</v>
      </c>
      <c r="I464">
        <v>0</v>
      </c>
      <c r="J464">
        <v>0</v>
      </c>
      <c r="K464">
        <v>0</v>
      </c>
      <c r="L464" s="6">
        <v>45195777</v>
      </c>
      <c r="M464" s="6"/>
      <c r="N464" s="7">
        <v>43871</v>
      </c>
    </row>
    <row r="465" spans="1:14" hidden="1" x14ac:dyDescent="0.25">
      <c r="A465" t="s">
        <v>17</v>
      </c>
      <c r="B465" t="s">
        <v>20</v>
      </c>
      <c r="C465" s="7">
        <v>43872</v>
      </c>
      <c r="D465">
        <v>0</v>
      </c>
      <c r="E465">
        <v>0</v>
      </c>
      <c r="F465">
        <v>0</v>
      </c>
      <c r="G465">
        <v>0</v>
      </c>
      <c r="H465">
        <v>0</v>
      </c>
      <c r="I465">
        <v>0</v>
      </c>
      <c r="J465">
        <v>0</v>
      </c>
      <c r="K465">
        <v>0</v>
      </c>
      <c r="L465" s="6">
        <v>45195777</v>
      </c>
      <c r="M465" s="6"/>
      <c r="N465" s="7">
        <v>43872</v>
      </c>
    </row>
    <row r="466" spans="1:14" hidden="1" x14ac:dyDescent="0.25">
      <c r="A466" t="s">
        <v>17</v>
      </c>
      <c r="B466" t="s">
        <v>20</v>
      </c>
      <c r="C466" s="7">
        <v>43873</v>
      </c>
      <c r="D466">
        <v>0</v>
      </c>
      <c r="E466">
        <v>0</v>
      </c>
      <c r="F466">
        <v>0</v>
      </c>
      <c r="G466">
        <v>0</v>
      </c>
      <c r="H466">
        <v>0</v>
      </c>
      <c r="I466">
        <v>0</v>
      </c>
      <c r="J466">
        <v>0</v>
      </c>
      <c r="K466">
        <v>0</v>
      </c>
      <c r="L466" s="6">
        <v>45195777</v>
      </c>
      <c r="M466" s="6"/>
      <c r="N466" s="7">
        <v>43873</v>
      </c>
    </row>
    <row r="467" spans="1:14" hidden="1" x14ac:dyDescent="0.25">
      <c r="A467" t="s">
        <v>17</v>
      </c>
      <c r="B467" t="s">
        <v>20</v>
      </c>
      <c r="C467" s="7">
        <v>43874</v>
      </c>
      <c r="D467">
        <v>0</v>
      </c>
      <c r="E467">
        <v>0</v>
      </c>
      <c r="F467">
        <v>0</v>
      </c>
      <c r="G467">
        <v>0</v>
      </c>
      <c r="H467">
        <v>0</v>
      </c>
      <c r="I467">
        <v>0</v>
      </c>
      <c r="J467">
        <v>0</v>
      </c>
      <c r="K467">
        <v>0</v>
      </c>
      <c r="L467" s="6">
        <v>45195777</v>
      </c>
      <c r="M467" s="6"/>
      <c r="N467" s="7">
        <v>43874</v>
      </c>
    </row>
    <row r="468" spans="1:14" hidden="1" x14ac:dyDescent="0.25">
      <c r="A468" t="s">
        <v>17</v>
      </c>
      <c r="B468" t="s">
        <v>20</v>
      </c>
      <c r="C468" s="7">
        <v>43875</v>
      </c>
      <c r="D468">
        <v>0</v>
      </c>
      <c r="E468">
        <v>0</v>
      </c>
      <c r="F468">
        <v>0</v>
      </c>
      <c r="G468">
        <v>0</v>
      </c>
      <c r="H468">
        <v>0</v>
      </c>
      <c r="I468">
        <v>0</v>
      </c>
      <c r="J468">
        <v>0</v>
      </c>
      <c r="K468">
        <v>0</v>
      </c>
      <c r="L468" s="6">
        <v>45195777</v>
      </c>
      <c r="M468" s="6"/>
      <c r="N468" s="7">
        <v>43875</v>
      </c>
    </row>
    <row r="469" spans="1:14" hidden="1" x14ac:dyDescent="0.25">
      <c r="A469" t="s">
        <v>17</v>
      </c>
      <c r="B469" t="s">
        <v>20</v>
      </c>
      <c r="C469" s="7">
        <v>43876</v>
      </c>
      <c r="D469">
        <v>0</v>
      </c>
      <c r="E469">
        <v>0</v>
      </c>
      <c r="F469">
        <v>0</v>
      </c>
      <c r="G469">
        <v>0</v>
      </c>
      <c r="H469">
        <v>0</v>
      </c>
      <c r="I469">
        <v>0</v>
      </c>
      <c r="J469">
        <v>0</v>
      </c>
      <c r="K469">
        <v>0</v>
      </c>
      <c r="L469" s="6">
        <v>45195777</v>
      </c>
      <c r="M469" s="6"/>
      <c r="N469" s="7">
        <v>43876</v>
      </c>
    </row>
    <row r="470" spans="1:14" hidden="1" x14ac:dyDescent="0.25">
      <c r="A470" t="s">
        <v>17</v>
      </c>
      <c r="B470" t="s">
        <v>20</v>
      </c>
      <c r="C470" s="7">
        <v>43877</v>
      </c>
      <c r="D470">
        <v>0</v>
      </c>
      <c r="E470">
        <v>0</v>
      </c>
      <c r="F470">
        <v>0</v>
      </c>
      <c r="G470">
        <v>0</v>
      </c>
      <c r="H470">
        <v>0</v>
      </c>
      <c r="I470">
        <v>0</v>
      </c>
      <c r="J470">
        <v>0</v>
      </c>
      <c r="K470">
        <v>0</v>
      </c>
      <c r="L470" s="6">
        <v>45195777</v>
      </c>
      <c r="M470" s="6"/>
      <c r="N470" s="7">
        <v>43877</v>
      </c>
    </row>
    <row r="471" spans="1:14" hidden="1" x14ac:dyDescent="0.25">
      <c r="A471" t="s">
        <v>17</v>
      </c>
      <c r="B471" t="s">
        <v>20</v>
      </c>
      <c r="C471" s="7">
        <v>43878</v>
      </c>
      <c r="D471">
        <v>0</v>
      </c>
      <c r="E471">
        <v>0</v>
      </c>
      <c r="F471">
        <v>0</v>
      </c>
      <c r="G471">
        <v>0</v>
      </c>
      <c r="H471">
        <v>0</v>
      </c>
      <c r="I471">
        <v>0</v>
      </c>
      <c r="J471">
        <v>0</v>
      </c>
      <c r="K471">
        <v>0</v>
      </c>
      <c r="L471" s="6">
        <v>45195777</v>
      </c>
      <c r="M471" s="6"/>
      <c r="N471" s="7">
        <v>43878</v>
      </c>
    </row>
    <row r="472" spans="1:14" hidden="1" x14ac:dyDescent="0.25">
      <c r="A472" t="s">
        <v>17</v>
      </c>
      <c r="B472" t="s">
        <v>20</v>
      </c>
      <c r="C472" s="7">
        <v>43879</v>
      </c>
      <c r="D472">
        <v>0</v>
      </c>
      <c r="E472">
        <v>0</v>
      </c>
      <c r="F472">
        <v>0</v>
      </c>
      <c r="G472">
        <v>0</v>
      </c>
      <c r="H472">
        <v>0</v>
      </c>
      <c r="I472">
        <v>0</v>
      </c>
      <c r="J472">
        <v>0</v>
      </c>
      <c r="K472">
        <v>0</v>
      </c>
      <c r="L472" s="6">
        <v>45195777</v>
      </c>
      <c r="M472" s="6"/>
      <c r="N472" s="7">
        <v>43879</v>
      </c>
    </row>
    <row r="473" spans="1:14" hidden="1" x14ac:dyDescent="0.25">
      <c r="A473" t="s">
        <v>17</v>
      </c>
      <c r="B473" t="s">
        <v>20</v>
      </c>
      <c r="C473" s="7">
        <v>43880</v>
      </c>
      <c r="D473">
        <v>0</v>
      </c>
      <c r="E473">
        <v>0</v>
      </c>
      <c r="F473">
        <v>0</v>
      </c>
      <c r="G473">
        <v>0</v>
      </c>
      <c r="H473">
        <v>0</v>
      </c>
      <c r="I473">
        <v>0</v>
      </c>
      <c r="J473">
        <v>0</v>
      </c>
      <c r="K473">
        <v>0</v>
      </c>
      <c r="L473" s="6">
        <v>45195777</v>
      </c>
      <c r="M473" s="6"/>
      <c r="N473" s="7">
        <v>43880</v>
      </c>
    </row>
    <row r="474" spans="1:14" hidden="1" x14ac:dyDescent="0.25">
      <c r="A474" t="s">
        <v>17</v>
      </c>
      <c r="B474" t="s">
        <v>20</v>
      </c>
      <c r="C474" s="7">
        <v>43881</v>
      </c>
      <c r="D474">
        <v>0</v>
      </c>
      <c r="E474">
        <v>0</v>
      </c>
      <c r="F474">
        <v>0</v>
      </c>
      <c r="G474">
        <v>0</v>
      </c>
      <c r="H474">
        <v>0</v>
      </c>
      <c r="I474">
        <v>0</v>
      </c>
      <c r="J474">
        <v>0</v>
      </c>
      <c r="K474">
        <v>0</v>
      </c>
      <c r="L474" s="6">
        <v>45195777</v>
      </c>
      <c r="M474" s="6"/>
      <c r="N474" s="7">
        <v>43881</v>
      </c>
    </row>
    <row r="475" spans="1:14" hidden="1" x14ac:dyDescent="0.25">
      <c r="A475" t="s">
        <v>17</v>
      </c>
      <c r="B475" t="s">
        <v>20</v>
      </c>
      <c r="C475" s="7">
        <v>43882</v>
      </c>
      <c r="D475">
        <v>0</v>
      </c>
      <c r="E475">
        <v>0</v>
      </c>
      <c r="F475">
        <v>0</v>
      </c>
      <c r="G475">
        <v>0</v>
      </c>
      <c r="H475">
        <v>0</v>
      </c>
      <c r="I475">
        <v>0</v>
      </c>
      <c r="J475">
        <v>0</v>
      </c>
      <c r="K475">
        <v>0</v>
      </c>
      <c r="L475" s="6">
        <v>45195777</v>
      </c>
      <c r="M475" s="6"/>
      <c r="N475" s="7">
        <v>43882</v>
      </c>
    </row>
    <row r="476" spans="1:14" hidden="1" x14ac:dyDescent="0.25">
      <c r="A476" t="s">
        <v>17</v>
      </c>
      <c r="B476" t="s">
        <v>20</v>
      </c>
      <c r="C476" s="7">
        <v>43883</v>
      </c>
      <c r="D476">
        <v>0</v>
      </c>
      <c r="E476">
        <v>0</v>
      </c>
      <c r="F476">
        <v>0</v>
      </c>
      <c r="G476">
        <v>0</v>
      </c>
      <c r="H476">
        <v>0</v>
      </c>
      <c r="I476">
        <v>0</v>
      </c>
      <c r="J476">
        <v>0</v>
      </c>
      <c r="K476">
        <v>0</v>
      </c>
      <c r="L476" s="6">
        <v>45195777</v>
      </c>
      <c r="M476" s="6"/>
      <c r="N476" s="7">
        <v>43883</v>
      </c>
    </row>
    <row r="477" spans="1:14" hidden="1" x14ac:dyDescent="0.25">
      <c r="A477" t="s">
        <v>17</v>
      </c>
      <c r="B477" t="s">
        <v>20</v>
      </c>
      <c r="C477" s="7">
        <v>43884</v>
      </c>
      <c r="D477">
        <v>0</v>
      </c>
      <c r="E477">
        <v>0</v>
      </c>
      <c r="F477">
        <v>0</v>
      </c>
      <c r="G477">
        <v>0</v>
      </c>
      <c r="H477">
        <v>0</v>
      </c>
      <c r="I477">
        <v>0</v>
      </c>
      <c r="J477">
        <v>0</v>
      </c>
      <c r="K477">
        <v>0</v>
      </c>
      <c r="L477" s="6">
        <v>45195777</v>
      </c>
      <c r="M477" s="6"/>
      <c r="N477" s="7">
        <v>43884</v>
      </c>
    </row>
    <row r="478" spans="1:14" hidden="1" x14ac:dyDescent="0.25">
      <c r="A478" t="s">
        <v>17</v>
      </c>
      <c r="B478" t="s">
        <v>20</v>
      </c>
      <c r="C478" s="7">
        <v>43885</v>
      </c>
      <c r="D478">
        <v>0</v>
      </c>
      <c r="E478">
        <v>0</v>
      </c>
      <c r="F478">
        <v>0</v>
      </c>
      <c r="G478">
        <v>0</v>
      </c>
      <c r="H478">
        <v>0</v>
      </c>
      <c r="I478">
        <v>0</v>
      </c>
      <c r="J478">
        <v>0</v>
      </c>
      <c r="K478">
        <v>0</v>
      </c>
      <c r="L478" s="6">
        <v>45195777</v>
      </c>
      <c r="M478" s="6"/>
      <c r="N478" s="7">
        <v>43885</v>
      </c>
    </row>
    <row r="479" spans="1:14" hidden="1" x14ac:dyDescent="0.25">
      <c r="A479" t="s">
        <v>17</v>
      </c>
      <c r="B479" t="s">
        <v>20</v>
      </c>
      <c r="C479" s="7">
        <v>43886</v>
      </c>
      <c r="D479">
        <v>0</v>
      </c>
      <c r="E479">
        <v>0</v>
      </c>
      <c r="F479">
        <v>0</v>
      </c>
      <c r="G479">
        <v>0</v>
      </c>
      <c r="H479">
        <v>0</v>
      </c>
      <c r="I479">
        <v>0</v>
      </c>
      <c r="J479">
        <v>0</v>
      </c>
      <c r="K479">
        <v>0</v>
      </c>
      <c r="L479" s="6">
        <v>45195777</v>
      </c>
      <c r="M479" s="6"/>
      <c r="N479" s="7">
        <v>43886</v>
      </c>
    </row>
    <row r="480" spans="1:14" hidden="1" x14ac:dyDescent="0.25">
      <c r="A480" t="s">
        <v>17</v>
      </c>
      <c r="B480" t="s">
        <v>20</v>
      </c>
      <c r="C480" s="7">
        <v>43887</v>
      </c>
      <c r="D480">
        <v>0</v>
      </c>
      <c r="E480">
        <v>0</v>
      </c>
      <c r="F480">
        <v>0</v>
      </c>
      <c r="G480">
        <v>0</v>
      </c>
      <c r="H480">
        <v>0</v>
      </c>
      <c r="I480">
        <v>0</v>
      </c>
      <c r="J480">
        <v>0</v>
      </c>
      <c r="K480">
        <v>0</v>
      </c>
      <c r="L480" s="6">
        <v>45195777</v>
      </c>
      <c r="M480" s="6"/>
      <c r="N480" s="7">
        <v>43887</v>
      </c>
    </row>
    <row r="481" spans="1:14" hidden="1" x14ac:dyDescent="0.25">
      <c r="A481" t="s">
        <v>17</v>
      </c>
      <c r="B481" t="s">
        <v>20</v>
      </c>
      <c r="C481" s="7">
        <v>43888</v>
      </c>
      <c r="D481">
        <v>0</v>
      </c>
      <c r="E481">
        <v>0</v>
      </c>
      <c r="F481">
        <v>0</v>
      </c>
      <c r="G481">
        <v>0</v>
      </c>
      <c r="H481">
        <v>0</v>
      </c>
      <c r="I481">
        <v>0</v>
      </c>
      <c r="J481">
        <v>0</v>
      </c>
      <c r="K481">
        <v>0</v>
      </c>
      <c r="L481" s="6">
        <v>45195777</v>
      </c>
      <c r="M481" s="6"/>
      <c r="N481" s="7">
        <v>43888</v>
      </c>
    </row>
    <row r="482" spans="1:14" hidden="1" x14ac:dyDescent="0.25">
      <c r="A482" t="s">
        <v>17</v>
      </c>
      <c r="B482" t="s">
        <v>20</v>
      </c>
      <c r="C482" s="7">
        <v>43889</v>
      </c>
      <c r="D482">
        <v>0</v>
      </c>
      <c r="E482">
        <v>0</v>
      </c>
      <c r="F482">
        <v>0</v>
      </c>
      <c r="G482">
        <v>0</v>
      </c>
      <c r="H482">
        <v>0</v>
      </c>
      <c r="I482">
        <v>0</v>
      </c>
      <c r="J482">
        <v>0</v>
      </c>
      <c r="K482">
        <v>0</v>
      </c>
      <c r="L482" s="6">
        <v>45195777</v>
      </c>
      <c r="M482" s="6"/>
      <c r="N482" s="7">
        <v>43889</v>
      </c>
    </row>
    <row r="483" spans="1:14" hidden="1" x14ac:dyDescent="0.25">
      <c r="A483" t="s">
        <v>17</v>
      </c>
      <c r="B483" t="s">
        <v>20</v>
      </c>
      <c r="C483" s="7">
        <v>43890</v>
      </c>
      <c r="D483">
        <v>0</v>
      </c>
      <c r="E483">
        <v>0</v>
      </c>
      <c r="F483">
        <v>0</v>
      </c>
      <c r="G483">
        <v>0</v>
      </c>
      <c r="H483">
        <v>0</v>
      </c>
      <c r="I483">
        <v>0</v>
      </c>
      <c r="J483">
        <v>0</v>
      </c>
      <c r="K483">
        <v>0</v>
      </c>
      <c r="L483" s="6">
        <v>45195777</v>
      </c>
      <c r="M483" s="6"/>
      <c r="N483" s="7">
        <v>43890</v>
      </c>
    </row>
    <row r="484" spans="1:14" hidden="1" x14ac:dyDescent="0.25">
      <c r="A484" t="s">
        <v>17</v>
      </c>
      <c r="B484" t="s">
        <v>20</v>
      </c>
      <c r="C484" s="7">
        <v>43891</v>
      </c>
      <c r="D484">
        <v>0</v>
      </c>
      <c r="E484">
        <v>0</v>
      </c>
      <c r="F484">
        <v>0</v>
      </c>
      <c r="G484">
        <v>0</v>
      </c>
      <c r="H484">
        <v>0</v>
      </c>
      <c r="I484">
        <v>0</v>
      </c>
      <c r="J484">
        <v>0</v>
      </c>
      <c r="K484">
        <v>0</v>
      </c>
      <c r="L484" s="6">
        <v>45195777</v>
      </c>
      <c r="M484" s="6"/>
      <c r="N484" s="7">
        <v>43891</v>
      </c>
    </row>
    <row r="485" spans="1:14" hidden="1" x14ac:dyDescent="0.25">
      <c r="A485" t="s">
        <v>17</v>
      </c>
      <c r="B485" t="s">
        <v>20</v>
      </c>
      <c r="C485" s="7">
        <v>43892</v>
      </c>
      <c r="D485">
        <v>0</v>
      </c>
      <c r="E485">
        <v>0</v>
      </c>
      <c r="F485">
        <v>0</v>
      </c>
      <c r="G485">
        <v>0</v>
      </c>
      <c r="H485">
        <v>0</v>
      </c>
      <c r="I485">
        <v>0</v>
      </c>
      <c r="J485">
        <v>0</v>
      </c>
      <c r="K485">
        <v>0</v>
      </c>
      <c r="L485" s="6">
        <v>45195777</v>
      </c>
      <c r="M485" s="6"/>
      <c r="N485" s="7">
        <v>43892</v>
      </c>
    </row>
    <row r="486" spans="1:14" hidden="1" x14ac:dyDescent="0.25">
      <c r="A486" t="s">
        <v>17</v>
      </c>
      <c r="B486" t="s">
        <v>20</v>
      </c>
      <c r="C486" s="7">
        <v>43893</v>
      </c>
      <c r="D486">
        <v>1</v>
      </c>
      <c r="E486">
        <v>1</v>
      </c>
      <c r="F486">
        <v>0</v>
      </c>
      <c r="G486">
        <v>0</v>
      </c>
      <c r="H486">
        <v>2.1999999999999999E-2</v>
      </c>
      <c r="I486">
        <v>2.1999999999999999E-2</v>
      </c>
      <c r="J486">
        <v>0</v>
      </c>
      <c r="K486">
        <v>0</v>
      </c>
      <c r="L486" s="6">
        <v>45195777</v>
      </c>
      <c r="M486" s="6"/>
      <c r="N486" s="7">
        <v>43893</v>
      </c>
    </row>
    <row r="487" spans="1:14" hidden="1" x14ac:dyDescent="0.25">
      <c r="A487" t="s">
        <v>17</v>
      </c>
      <c r="B487" t="s">
        <v>20</v>
      </c>
      <c r="C487" s="7">
        <v>43894</v>
      </c>
      <c r="D487">
        <v>1</v>
      </c>
      <c r="E487">
        <v>0</v>
      </c>
      <c r="F487">
        <v>0</v>
      </c>
      <c r="G487">
        <v>0</v>
      </c>
      <c r="H487">
        <v>2.1999999999999999E-2</v>
      </c>
      <c r="I487">
        <v>0</v>
      </c>
      <c r="J487">
        <v>0</v>
      </c>
      <c r="K487">
        <v>0</v>
      </c>
      <c r="L487" s="6">
        <v>45195777</v>
      </c>
      <c r="M487" s="6"/>
      <c r="N487" s="7">
        <v>43894</v>
      </c>
    </row>
    <row r="488" spans="1:14" hidden="1" x14ac:dyDescent="0.25">
      <c r="A488" t="s">
        <v>17</v>
      </c>
      <c r="B488" t="s">
        <v>20</v>
      </c>
      <c r="C488" s="7">
        <v>43895</v>
      </c>
      <c r="D488">
        <v>1</v>
      </c>
      <c r="E488">
        <v>0</v>
      </c>
      <c r="F488">
        <v>0</v>
      </c>
      <c r="G488">
        <v>0</v>
      </c>
      <c r="H488">
        <v>2.1999999999999999E-2</v>
      </c>
      <c r="I488">
        <v>0</v>
      </c>
      <c r="J488">
        <v>0</v>
      </c>
      <c r="K488">
        <v>0</v>
      </c>
      <c r="L488" s="6">
        <v>45195777</v>
      </c>
      <c r="M488" s="6"/>
      <c r="N488" s="7">
        <v>43895</v>
      </c>
    </row>
    <row r="489" spans="1:14" hidden="1" x14ac:dyDescent="0.25">
      <c r="A489" t="s">
        <v>17</v>
      </c>
      <c r="B489" t="s">
        <v>20</v>
      </c>
      <c r="C489" s="7">
        <v>43896</v>
      </c>
      <c r="D489">
        <v>2</v>
      </c>
      <c r="E489">
        <v>1</v>
      </c>
      <c r="F489">
        <v>0</v>
      </c>
      <c r="G489">
        <v>0</v>
      </c>
      <c r="H489">
        <v>4.3999999999999997E-2</v>
      </c>
      <c r="I489">
        <v>2.1999999999999999E-2</v>
      </c>
      <c r="J489">
        <v>0</v>
      </c>
      <c r="K489">
        <v>0</v>
      </c>
      <c r="L489" s="6">
        <v>45195777</v>
      </c>
      <c r="M489" s="6"/>
      <c r="N489" s="7">
        <v>43896</v>
      </c>
    </row>
    <row r="490" spans="1:14" hidden="1" x14ac:dyDescent="0.25">
      <c r="A490" t="s">
        <v>17</v>
      </c>
      <c r="B490" t="s">
        <v>20</v>
      </c>
      <c r="C490" s="7">
        <v>43897</v>
      </c>
      <c r="D490">
        <v>8</v>
      </c>
      <c r="E490">
        <v>6</v>
      </c>
      <c r="F490">
        <v>0</v>
      </c>
      <c r="G490">
        <v>0</v>
      </c>
      <c r="H490">
        <v>0.17699999999999999</v>
      </c>
      <c r="I490">
        <v>0.13300000000000001</v>
      </c>
      <c r="J490">
        <v>0</v>
      </c>
      <c r="K490">
        <v>0</v>
      </c>
      <c r="L490" s="6">
        <v>45195777</v>
      </c>
      <c r="M490" s="6"/>
      <c r="N490" s="7">
        <v>43897</v>
      </c>
    </row>
    <row r="491" spans="1:14" hidden="1" x14ac:dyDescent="0.25">
      <c r="A491" t="s">
        <v>17</v>
      </c>
      <c r="B491" t="s">
        <v>20</v>
      </c>
      <c r="C491" s="7">
        <v>43898</v>
      </c>
      <c r="D491">
        <v>12</v>
      </c>
      <c r="E491">
        <v>4</v>
      </c>
      <c r="F491">
        <v>1</v>
      </c>
      <c r="G491">
        <v>1</v>
      </c>
      <c r="H491">
        <v>0.26600000000000001</v>
      </c>
      <c r="I491">
        <v>8.8999999999999996E-2</v>
      </c>
      <c r="J491">
        <v>2.1999999999999999E-2</v>
      </c>
      <c r="K491">
        <v>2.1999999999999999E-2</v>
      </c>
      <c r="L491" s="6">
        <v>45195777</v>
      </c>
      <c r="M491" s="6"/>
      <c r="N491" s="7">
        <v>43898</v>
      </c>
    </row>
    <row r="492" spans="1:14" hidden="1" x14ac:dyDescent="0.25">
      <c r="A492" t="s">
        <v>17</v>
      </c>
      <c r="B492" t="s">
        <v>20</v>
      </c>
      <c r="C492" s="7">
        <v>43899</v>
      </c>
      <c r="D492">
        <v>12</v>
      </c>
      <c r="E492">
        <v>0</v>
      </c>
      <c r="F492">
        <v>1</v>
      </c>
      <c r="G492">
        <v>0</v>
      </c>
      <c r="H492">
        <v>0.26600000000000001</v>
      </c>
      <c r="I492">
        <v>0</v>
      </c>
      <c r="J492">
        <v>2.1999999999999999E-2</v>
      </c>
      <c r="K492">
        <v>0</v>
      </c>
      <c r="L492" s="6">
        <v>45195777</v>
      </c>
      <c r="M492" s="6"/>
      <c r="N492" s="7">
        <v>43899</v>
      </c>
    </row>
    <row r="493" spans="1:14" hidden="1" x14ac:dyDescent="0.25">
      <c r="A493" t="s">
        <v>17</v>
      </c>
      <c r="B493" t="s">
        <v>20</v>
      </c>
      <c r="C493" s="7">
        <v>43900</v>
      </c>
      <c r="D493">
        <v>17</v>
      </c>
      <c r="E493">
        <v>5</v>
      </c>
      <c r="F493">
        <v>1</v>
      </c>
      <c r="G493">
        <v>0</v>
      </c>
      <c r="H493">
        <v>0.376</v>
      </c>
      <c r="I493">
        <v>0.111</v>
      </c>
      <c r="J493">
        <v>2.1999999999999999E-2</v>
      </c>
      <c r="K493">
        <v>0</v>
      </c>
      <c r="L493" s="6">
        <v>45195777</v>
      </c>
      <c r="M493" s="6"/>
      <c r="N493" s="7">
        <v>43900</v>
      </c>
    </row>
    <row r="494" spans="1:14" hidden="1" x14ac:dyDescent="0.25">
      <c r="A494" t="s">
        <v>17</v>
      </c>
      <c r="B494" t="s">
        <v>20</v>
      </c>
      <c r="C494" s="7">
        <v>43901</v>
      </c>
      <c r="D494">
        <v>19</v>
      </c>
      <c r="E494">
        <v>2</v>
      </c>
      <c r="F494">
        <v>1</v>
      </c>
      <c r="G494">
        <v>0</v>
      </c>
      <c r="H494">
        <v>0.42</v>
      </c>
      <c r="I494">
        <v>4.3999999999999997E-2</v>
      </c>
      <c r="J494">
        <v>2.1999999999999999E-2</v>
      </c>
      <c r="K494">
        <v>0</v>
      </c>
      <c r="L494" s="6">
        <v>45195777</v>
      </c>
      <c r="M494" s="6"/>
      <c r="N494" s="7">
        <v>43901</v>
      </c>
    </row>
    <row r="495" spans="1:14" hidden="1" x14ac:dyDescent="0.25">
      <c r="A495" t="s">
        <v>17</v>
      </c>
      <c r="B495" t="s">
        <v>20</v>
      </c>
      <c r="C495" s="7">
        <v>43902</v>
      </c>
      <c r="D495">
        <v>19</v>
      </c>
      <c r="E495">
        <v>0</v>
      </c>
      <c r="F495">
        <v>1</v>
      </c>
      <c r="G495">
        <v>0</v>
      </c>
      <c r="H495">
        <v>0.42</v>
      </c>
      <c r="I495">
        <v>0</v>
      </c>
      <c r="J495">
        <v>2.1999999999999999E-2</v>
      </c>
      <c r="K495">
        <v>0</v>
      </c>
      <c r="L495" s="6">
        <v>45195777</v>
      </c>
      <c r="M495" s="6"/>
      <c r="N495" s="7">
        <v>43902</v>
      </c>
    </row>
    <row r="496" spans="1:14" hidden="1" x14ac:dyDescent="0.25">
      <c r="A496" t="s">
        <v>17</v>
      </c>
      <c r="B496" t="s">
        <v>20</v>
      </c>
      <c r="C496" s="7">
        <v>43903</v>
      </c>
      <c r="D496">
        <v>31</v>
      </c>
      <c r="E496">
        <v>12</v>
      </c>
      <c r="F496">
        <v>2</v>
      </c>
      <c r="G496">
        <v>1</v>
      </c>
      <c r="H496">
        <v>0.68600000000000005</v>
      </c>
      <c r="I496">
        <v>0.26600000000000001</v>
      </c>
      <c r="J496">
        <v>4.3999999999999997E-2</v>
      </c>
      <c r="K496">
        <v>2.1999999999999999E-2</v>
      </c>
      <c r="L496" s="6">
        <v>45195777</v>
      </c>
      <c r="M496" s="6"/>
      <c r="N496" s="7">
        <v>43903</v>
      </c>
    </row>
    <row r="497" spans="1:14" hidden="1" x14ac:dyDescent="0.25">
      <c r="A497" t="s">
        <v>17</v>
      </c>
      <c r="B497" t="s">
        <v>20</v>
      </c>
      <c r="C497" s="7">
        <v>43904</v>
      </c>
      <c r="D497">
        <v>34</v>
      </c>
      <c r="E497">
        <v>3</v>
      </c>
      <c r="F497">
        <v>2</v>
      </c>
      <c r="G497">
        <v>0</v>
      </c>
      <c r="H497">
        <v>0.752</v>
      </c>
      <c r="I497">
        <v>6.6000000000000003E-2</v>
      </c>
      <c r="J497">
        <v>4.3999999999999997E-2</v>
      </c>
      <c r="K497">
        <v>0</v>
      </c>
      <c r="L497" s="6">
        <v>45195777</v>
      </c>
      <c r="M497" s="6"/>
      <c r="N497" s="7">
        <v>43904</v>
      </c>
    </row>
    <row r="498" spans="1:14" hidden="1" x14ac:dyDescent="0.25">
      <c r="A498" t="s">
        <v>17</v>
      </c>
      <c r="B498" t="s">
        <v>20</v>
      </c>
      <c r="C498" s="7">
        <v>43905</v>
      </c>
      <c r="D498">
        <v>45</v>
      </c>
      <c r="E498">
        <v>11</v>
      </c>
      <c r="F498">
        <v>2</v>
      </c>
      <c r="G498">
        <v>0</v>
      </c>
      <c r="H498">
        <v>0.996</v>
      </c>
      <c r="I498">
        <v>0.24299999999999999</v>
      </c>
      <c r="J498">
        <v>4.3999999999999997E-2</v>
      </c>
      <c r="K498">
        <v>0</v>
      </c>
      <c r="L498" s="6">
        <v>45195777</v>
      </c>
      <c r="M498" s="6"/>
      <c r="N498" s="7">
        <v>43905</v>
      </c>
    </row>
    <row r="499" spans="1:14" hidden="1" x14ac:dyDescent="0.25">
      <c r="A499" t="s">
        <v>17</v>
      </c>
      <c r="B499" t="s">
        <v>20</v>
      </c>
      <c r="C499" s="7">
        <v>43906</v>
      </c>
      <c r="D499">
        <v>56</v>
      </c>
      <c r="E499">
        <v>11</v>
      </c>
      <c r="F499">
        <v>2</v>
      </c>
      <c r="G499">
        <v>0</v>
      </c>
      <c r="H499">
        <v>1.2390000000000001</v>
      </c>
      <c r="I499">
        <v>0.24299999999999999</v>
      </c>
      <c r="J499">
        <v>4.3999999999999997E-2</v>
      </c>
      <c r="K499">
        <v>0</v>
      </c>
      <c r="L499" s="6">
        <v>45195777</v>
      </c>
      <c r="M499" s="6"/>
      <c r="N499" s="7">
        <v>43906</v>
      </c>
    </row>
    <row r="500" spans="1:14" hidden="1" x14ac:dyDescent="0.25">
      <c r="A500" t="s">
        <v>17</v>
      </c>
      <c r="B500" t="s">
        <v>20</v>
      </c>
      <c r="C500" s="7">
        <v>43907</v>
      </c>
      <c r="D500">
        <v>68</v>
      </c>
      <c r="E500">
        <v>12</v>
      </c>
      <c r="F500">
        <v>2</v>
      </c>
      <c r="G500">
        <v>0</v>
      </c>
      <c r="H500">
        <v>1.5049999999999999</v>
      </c>
      <c r="I500">
        <v>0.26600000000000001</v>
      </c>
      <c r="J500">
        <v>4.3999999999999997E-2</v>
      </c>
      <c r="K500">
        <v>0</v>
      </c>
      <c r="L500" s="6">
        <v>45195777</v>
      </c>
      <c r="M500" s="6"/>
      <c r="N500" s="7">
        <v>43907</v>
      </c>
    </row>
    <row r="501" spans="1:14" hidden="1" x14ac:dyDescent="0.25">
      <c r="A501" t="s">
        <v>17</v>
      </c>
      <c r="B501" t="s">
        <v>20</v>
      </c>
      <c r="C501" s="7">
        <v>43908</v>
      </c>
      <c r="D501">
        <v>79</v>
      </c>
      <c r="E501">
        <v>11</v>
      </c>
      <c r="F501">
        <v>2</v>
      </c>
      <c r="G501">
        <v>0</v>
      </c>
      <c r="H501">
        <v>1.748</v>
      </c>
      <c r="I501">
        <v>0.24299999999999999</v>
      </c>
      <c r="J501">
        <v>4.3999999999999997E-2</v>
      </c>
      <c r="K501">
        <v>0</v>
      </c>
      <c r="L501" s="6">
        <v>45195777</v>
      </c>
      <c r="M501" s="6"/>
      <c r="N501" s="7">
        <v>43908</v>
      </c>
    </row>
    <row r="502" spans="1:14" hidden="1" x14ac:dyDescent="0.25">
      <c r="A502" t="s">
        <v>17</v>
      </c>
      <c r="B502" t="s">
        <v>20</v>
      </c>
      <c r="C502" s="7">
        <v>43909</v>
      </c>
      <c r="D502">
        <v>97</v>
      </c>
      <c r="E502">
        <v>18</v>
      </c>
      <c r="F502">
        <v>3</v>
      </c>
      <c r="G502">
        <v>1</v>
      </c>
      <c r="H502">
        <v>2.1459999999999999</v>
      </c>
      <c r="I502">
        <v>0.39800000000000002</v>
      </c>
      <c r="J502">
        <v>6.6000000000000003E-2</v>
      </c>
      <c r="K502">
        <v>2.1999999999999999E-2</v>
      </c>
      <c r="L502" s="6">
        <v>45195777</v>
      </c>
      <c r="M502" s="6"/>
      <c r="N502" s="7">
        <v>43909</v>
      </c>
    </row>
    <row r="503" spans="1:14" hidden="1" x14ac:dyDescent="0.25">
      <c r="A503" t="s">
        <v>17</v>
      </c>
      <c r="B503" t="s">
        <v>20</v>
      </c>
      <c r="C503" s="7">
        <v>43910</v>
      </c>
      <c r="D503">
        <v>128</v>
      </c>
      <c r="E503">
        <v>31</v>
      </c>
      <c r="F503">
        <v>3</v>
      </c>
      <c r="G503">
        <v>0</v>
      </c>
      <c r="H503">
        <v>2.8319999999999999</v>
      </c>
      <c r="I503">
        <v>0.68600000000000005</v>
      </c>
      <c r="J503">
        <v>6.6000000000000003E-2</v>
      </c>
      <c r="K503">
        <v>0</v>
      </c>
      <c r="L503" s="6">
        <v>45195777</v>
      </c>
      <c r="M503" s="6"/>
      <c r="N503" s="7">
        <v>43910</v>
      </c>
    </row>
    <row r="504" spans="1:14" hidden="1" x14ac:dyDescent="0.25">
      <c r="A504" t="s">
        <v>17</v>
      </c>
      <c r="B504" t="s">
        <v>20</v>
      </c>
      <c r="C504" s="7">
        <v>43911</v>
      </c>
      <c r="D504">
        <v>158</v>
      </c>
      <c r="E504">
        <v>30</v>
      </c>
      <c r="F504">
        <v>4</v>
      </c>
      <c r="G504">
        <v>1</v>
      </c>
      <c r="H504">
        <v>3.496</v>
      </c>
      <c r="I504">
        <v>0.66400000000000003</v>
      </c>
      <c r="J504">
        <v>8.8999999999999996E-2</v>
      </c>
      <c r="K504">
        <v>2.1999999999999999E-2</v>
      </c>
      <c r="L504" s="6">
        <v>45195777</v>
      </c>
      <c r="M504" s="6"/>
      <c r="N504" s="7">
        <v>43911</v>
      </c>
    </row>
    <row r="505" spans="1:14" hidden="1" x14ac:dyDescent="0.25">
      <c r="A505" t="s">
        <v>17</v>
      </c>
      <c r="B505" t="s">
        <v>20</v>
      </c>
      <c r="C505" s="7">
        <v>43912</v>
      </c>
      <c r="D505">
        <v>266</v>
      </c>
      <c r="E505">
        <v>108</v>
      </c>
      <c r="F505">
        <v>4</v>
      </c>
      <c r="G505">
        <v>0</v>
      </c>
      <c r="H505">
        <v>5.8860000000000001</v>
      </c>
      <c r="I505">
        <v>2.39</v>
      </c>
      <c r="J505">
        <v>8.8999999999999996E-2</v>
      </c>
      <c r="K505">
        <v>0</v>
      </c>
      <c r="L505" s="6">
        <v>45195777</v>
      </c>
      <c r="M505" s="6"/>
      <c r="N505" s="7">
        <v>43912</v>
      </c>
    </row>
    <row r="506" spans="1:14" hidden="1" x14ac:dyDescent="0.25">
      <c r="A506" t="s">
        <v>17</v>
      </c>
      <c r="B506" t="s">
        <v>20</v>
      </c>
      <c r="C506" s="7">
        <v>43913</v>
      </c>
      <c r="D506">
        <v>301</v>
      </c>
      <c r="E506">
        <v>35</v>
      </c>
      <c r="F506">
        <v>4</v>
      </c>
      <c r="G506">
        <v>0</v>
      </c>
      <c r="H506">
        <v>6.66</v>
      </c>
      <c r="I506">
        <v>0.77400000000000002</v>
      </c>
      <c r="J506">
        <v>8.8999999999999996E-2</v>
      </c>
      <c r="K506">
        <v>0</v>
      </c>
      <c r="L506" s="6">
        <v>45195777</v>
      </c>
      <c r="M506" s="6"/>
      <c r="N506" s="7">
        <v>43913</v>
      </c>
    </row>
    <row r="507" spans="1:14" hidden="1" x14ac:dyDescent="0.25">
      <c r="A507" t="s">
        <v>17</v>
      </c>
      <c r="B507" t="s">
        <v>20</v>
      </c>
      <c r="C507" s="7">
        <v>43914</v>
      </c>
      <c r="D507">
        <v>387</v>
      </c>
      <c r="E507">
        <v>86</v>
      </c>
      <c r="F507">
        <v>6</v>
      </c>
      <c r="G507">
        <v>2</v>
      </c>
      <c r="H507">
        <v>8.5630000000000006</v>
      </c>
      <c r="I507">
        <v>1.903</v>
      </c>
      <c r="J507">
        <v>0.13300000000000001</v>
      </c>
      <c r="K507">
        <v>4.3999999999999997E-2</v>
      </c>
      <c r="L507" s="6">
        <v>45195777</v>
      </c>
      <c r="M507" s="6"/>
      <c r="N507" s="7">
        <v>43914</v>
      </c>
    </row>
    <row r="508" spans="1:14" hidden="1" x14ac:dyDescent="0.25">
      <c r="A508" t="s">
        <v>17</v>
      </c>
      <c r="B508" t="s">
        <v>20</v>
      </c>
      <c r="C508" s="7">
        <v>43915</v>
      </c>
      <c r="D508">
        <v>387</v>
      </c>
      <c r="E508">
        <v>0</v>
      </c>
      <c r="F508">
        <v>8</v>
      </c>
      <c r="G508">
        <v>2</v>
      </c>
      <c r="H508">
        <v>8.5630000000000006</v>
      </c>
      <c r="I508">
        <v>0</v>
      </c>
      <c r="J508">
        <v>0.17699999999999999</v>
      </c>
      <c r="K508">
        <v>4.3999999999999997E-2</v>
      </c>
      <c r="L508" s="6">
        <v>45195777</v>
      </c>
      <c r="M508" s="6"/>
      <c r="N508" s="7">
        <v>43915</v>
      </c>
    </row>
    <row r="509" spans="1:14" hidden="1" x14ac:dyDescent="0.25">
      <c r="A509" t="s">
        <v>17</v>
      </c>
      <c r="B509" t="s">
        <v>20</v>
      </c>
      <c r="C509" s="7">
        <v>43916</v>
      </c>
      <c r="D509">
        <v>502</v>
      </c>
      <c r="E509">
        <v>115</v>
      </c>
      <c r="F509">
        <v>9</v>
      </c>
      <c r="G509">
        <v>1</v>
      </c>
      <c r="H509">
        <v>11.106999999999999</v>
      </c>
      <c r="I509">
        <v>2.544</v>
      </c>
      <c r="J509">
        <v>0.19900000000000001</v>
      </c>
      <c r="K509">
        <v>2.1999999999999999E-2</v>
      </c>
      <c r="L509" s="6">
        <v>45195777</v>
      </c>
      <c r="M509" s="6"/>
      <c r="N509" s="7">
        <v>43916</v>
      </c>
    </row>
    <row r="510" spans="1:14" hidden="1" x14ac:dyDescent="0.25">
      <c r="A510" t="s">
        <v>17</v>
      </c>
      <c r="B510" t="s">
        <v>20</v>
      </c>
      <c r="C510" s="7">
        <v>43917</v>
      </c>
      <c r="D510">
        <v>589</v>
      </c>
      <c r="E510">
        <v>87</v>
      </c>
      <c r="F510">
        <v>13</v>
      </c>
      <c r="G510">
        <v>4</v>
      </c>
      <c r="H510">
        <v>13.032</v>
      </c>
      <c r="I510">
        <v>1.925</v>
      </c>
      <c r="J510">
        <v>0.28799999999999998</v>
      </c>
      <c r="K510">
        <v>8.8999999999999996E-2</v>
      </c>
      <c r="L510" s="6">
        <v>45195777</v>
      </c>
      <c r="M510" s="6"/>
      <c r="N510" s="7">
        <v>43917</v>
      </c>
    </row>
    <row r="511" spans="1:14" hidden="1" x14ac:dyDescent="0.25">
      <c r="A511" t="s">
        <v>17</v>
      </c>
      <c r="B511" t="s">
        <v>20</v>
      </c>
      <c r="C511" s="7">
        <v>43918</v>
      </c>
      <c r="D511">
        <v>690</v>
      </c>
      <c r="E511">
        <v>101</v>
      </c>
      <c r="F511">
        <v>18</v>
      </c>
      <c r="G511">
        <v>5</v>
      </c>
      <c r="H511">
        <v>15.266999999999999</v>
      </c>
      <c r="I511">
        <v>2.2349999999999999</v>
      </c>
      <c r="J511">
        <v>0.39800000000000002</v>
      </c>
      <c r="K511">
        <v>0.111</v>
      </c>
      <c r="L511" s="6">
        <v>45195777</v>
      </c>
      <c r="M511" s="6"/>
      <c r="N511" s="7">
        <v>43918</v>
      </c>
    </row>
    <row r="512" spans="1:14" hidden="1" x14ac:dyDescent="0.25">
      <c r="A512" t="s">
        <v>17</v>
      </c>
      <c r="B512" t="s">
        <v>20</v>
      </c>
      <c r="C512" s="7">
        <v>43919</v>
      </c>
      <c r="D512">
        <v>745</v>
      </c>
      <c r="E512">
        <v>55</v>
      </c>
      <c r="F512">
        <v>19</v>
      </c>
      <c r="G512">
        <v>1</v>
      </c>
      <c r="H512">
        <v>16.484000000000002</v>
      </c>
      <c r="I512">
        <v>1.2170000000000001</v>
      </c>
      <c r="J512">
        <v>0.42</v>
      </c>
      <c r="K512">
        <v>2.1999999999999999E-2</v>
      </c>
      <c r="L512" s="6">
        <v>45195777</v>
      </c>
      <c r="M512" s="6"/>
      <c r="N512" s="7">
        <v>43919</v>
      </c>
    </row>
    <row r="513" spans="1:14" hidden="1" x14ac:dyDescent="0.25">
      <c r="A513" t="s">
        <v>17</v>
      </c>
      <c r="B513" t="s">
        <v>20</v>
      </c>
      <c r="C513" s="7">
        <v>43920</v>
      </c>
      <c r="D513">
        <v>820</v>
      </c>
      <c r="E513">
        <v>75</v>
      </c>
      <c r="F513">
        <v>23</v>
      </c>
      <c r="G513">
        <v>4</v>
      </c>
      <c r="H513">
        <v>18.143000000000001</v>
      </c>
      <c r="I513">
        <v>1.659</v>
      </c>
      <c r="J513">
        <v>0.50900000000000001</v>
      </c>
      <c r="K513">
        <v>8.8999999999999996E-2</v>
      </c>
      <c r="L513" s="6">
        <v>45195777</v>
      </c>
      <c r="M513" s="6"/>
      <c r="N513" s="7">
        <v>43920</v>
      </c>
    </row>
    <row r="514" spans="1:14" hidden="1" x14ac:dyDescent="0.25">
      <c r="A514" t="s">
        <v>17</v>
      </c>
      <c r="B514" t="s">
        <v>20</v>
      </c>
      <c r="C514" s="7">
        <v>43921</v>
      </c>
      <c r="D514">
        <v>1054</v>
      </c>
      <c r="E514">
        <v>234</v>
      </c>
      <c r="F514">
        <v>27</v>
      </c>
      <c r="G514">
        <v>4</v>
      </c>
      <c r="H514">
        <v>23.321000000000002</v>
      </c>
      <c r="I514">
        <v>5.1769999999999996</v>
      </c>
      <c r="J514">
        <v>0.59699999999999998</v>
      </c>
      <c r="K514">
        <v>8.8999999999999996E-2</v>
      </c>
      <c r="L514" s="6">
        <v>45195777</v>
      </c>
      <c r="M514" s="6"/>
      <c r="N514" s="7">
        <v>43921</v>
      </c>
    </row>
    <row r="515" spans="1:14" hidden="1" x14ac:dyDescent="0.25">
      <c r="A515" t="s">
        <v>17</v>
      </c>
      <c r="B515" t="s">
        <v>20</v>
      </c>
      <c r="C515" s="7">
        <v>43922</v>
      </c>
      <c r="D515">
        <v>1054</v>
      </c>
      <c r="E515">
        <v>0</v>
      </c>
      <c r="F515">
        <v>28</v>
      </c>
      <c r="G515">
        <v>1</v>
      </c>
      <c r="H515">
        <v>23.321000000000002</v>
      </c>
      <c r="I515">
        <v>0</v>
      </c>
      <c r="J515">
        <v>0.62</v>
      </c>
      <c r="K515">
        <v>2.1999999999999999E-2</v>
      </c>
      <c r="L515" s="6">
        <v>45195777</v>
      </c>
      <c r="M515" s="6"/>
      <c r="N515" s="7">
        <v>43922</v>
      </c>
    </row>
    <row r="516" spans="1:14" hidden="1" x14ac:dyDescent="0.25">
      <c r="A516" t="s">
        <v>17</v>
      </c>
      <c r="B516" t="s">
        <v>20</v>
      </c>
      <c r="C516" s="7">
        <v>43923</v>
      </c>
      <c r="D516">
        <v>1133</v>
      </c>
      <c r="E516">
        <v>79</v>
      </c>
      <c r="F516">
        <v>36</v>
      </c>
      <c r="G516">
        <v>8</v>
      </c>
      <c r="H516">
        <v>25.068999999999999</v>
      </c>
      <c r="I516">
        <v>1.748</v>
      </c>
      <c r="J516">
        <v>0.79700000000000004</v>
      </c>
      <c r="K516">
        <v>0.17699999999999999</v>
      </c>
      <c r="L516" s="6">
        <v>45195777</v>
      </c>
      <c r="M516" s="6"/>
      <c r="N516" s="7">
        <v>43923</v>
      </c>
    </row>
    <row r="517" spans="1:14" hidden="1" x14ac:dyDescent="0.25">
      <c r="A517" t="s">
        <v>17</v>
      </c>
      <c r="B517" t="s">
        <v>20</v>
      </c>
      <c r="C517" s="7">
        <v>43924</v>
      </c>
      <c r="D517">
        <v>1265</v>
      </c>
      <c r="E517">
        <v>132</v>
      </c>
      <c r="F517">
        <v>39</v>
      </c>
      <c r="G517">
        <v>3</v>
      </c>
      <c r="H517">
        <v>27.989000000000001</v>
      </c>
      <c r="I517">
        <v>2.9209999999999998</v>
      </c>
      <c r="J517">
        <v>0.86299999999999999</v>
      </c>
      <c r="K517">
        <v>6.6000000000000003E-2</v>
      </c>
      <c r="L517" s="6">
        <v>45195777</v>
      </c>
      <c r="M517" s="6"/>
      <c r="N517" s="7">
        <v>43924</v>
      </c>
    </row>
    <row r="518" spans="1:14" hidden="1" x14ac:dyDescent="0.25">
      <c r="A518" t="s">
        <v>17</v>
      </c>
      <c r="B518" t="s">
        <v>20</v>
      </c>
      <c r="C518" s="7">
        <v>43925</v>
      </c>
      <c r="D518">
        <v>1451</v>
      </c>
      <c r="E518">
        <v>186</v>
      </c>
      <c r="F518">
        <v>43</v>
      </c>
      <c r="G518">
        <v>4</v>
      </c>
      <c r="H518">
        <v>32.104999999999997</v>
      </c>
      <c r="I518">
        <v>4.1150000000000002</v>
      </c>
      <c r="J518">
        <v>0.95099999999999996</v>
      </c>
      <c r="K518">
        <v>8.8999999999999996E-2</v>
      </c>
      <c r="L518" s="6">
        <v>45195777</v>
      </c>
      <c r="M518" s="6"/>
      <c r="N518" s="7">
        <v>43925</v>
      </c>
    </row>
    <row r="519" spans="1:14" hidden="1" x14ac:dyDescent="0.25">
      <c r="A519" t="s">
        <v>17</v>
      </c>
      <c r="B519" t="s">
        <v>20</v>
      </c>
      <c r="C519" s="7">
        <v>43926</v>
      </c>
      <c r="D519">
        <v>1451</v>
      </c>
      <c r="E519">
        <v>0</v>
      </c>
      <c r="F519">
        <v>44</v>
      </c>
      <c r="G519">
        <v>1</v>
      </c>
      <c r="H519">
        <v>32.104999999999997</v>
      </c>
      <c r="I519">
        <v>0</v>
      </c>
      <c r="J519">
        <v>0.97399999999999998</v>
      </c>
      <c r="K519">
        <v>2.1999999999999999E-2</v>
      </c>
      <c r="L519" s="6">
        <v>45195777</v>
      </c>
      <c r="M519" s="6"/>
      <c r="N519" s="7">
        <v>43926</v>
      </c>
    </row>
    <row r="520" spans="1:14" hidden="1" x14ac:dyDescent="0.25">
      <c r="A520" t="s">
        <v>17</v>
      </c>
      <c r="B520" t="s">
        <v>20</v>
      </c>
      <c r="C520" s="7">
        <v>43927</v>
      </c>
      <c r="D520">
        <v>1554</v>
      </c>
      <c r="E520">
        <v>103</v>
      </c>
      <c r="F520">
        <v>48</v>
      </c>
      <c r="G520">
        <v>4</v>
      </c>
      <c r="H520">
        <v>34.384</v>
      </c>
      <c r="I520">
        <v>2.2789999999999999</v>
      </c>
      <c r="J520">
        <v>1.0620000000000001</v>
      </c>
      <c r="K520">
        <v>8.8999999999999996E-2</v>
      </c>
      <c r="L520" s="6">
        <v>45195777</v>
      </c>
      <c r="M520" s="6"/>
      <c r="N520" s="7">
        <v>43927</v>
      </c>
    </row>
    <row r="521" spans="1:14" hidden="1" x14ac:dyDescent="0.25">
      <c r="A521" t="s">
        <v>17</v>
      </c>
      <c r="B521" t="s">
        <v>20</v>
      </c>
      <c r="C521" s="7">
        <v>43928</v>
      </c>
      <c r="D521">
        <v>1628</v>
      </c>
      <c r="E521">
        <v>74</v>
      </c>
      <c r="F521">
        <v>56</v>
      </c>
      <c r="G521">
        <v>8</v>
      </c>
      <c r="H521">
        <v>36.021000000000001</v>
      </c>
      <c r="I521">
        <v>1.637</v>
      </c>
      <c r="J521">
        <v>1.2390000000000001</v>
      </c>
      <c r="K521">
        <v>0.17699999999999999</v>
      </c>
      <c r="L521" s="6">
        <v>45195777</v>
      </c>
      <c r="M521" s="6"/>
      <c r="N521" s="7">
        <v>43928</v>
      </c>
    </row>
    <row r="522" spans="1:14" hidden="1" x14ac:dyDescent="0.25">
      <c r="A522" t="s">
        <v>17</v>
      </c>
      <c r="B522" t="s">
        <v>20</v>
      </c>
      <c r="C522" s="7">
        <v>43929</v>
      </c>
      <c r="D522">
        <v>1715</v>
      </c>
      <c r="E522">
        <v>87</v>
      </c>
      <c r="F522">
        <v>63</v>
      </c>
      <c r="G522">
        <v>7</v>
      </c>
      <c r="H522">
        <v>37.945999999999998</v>
      </c>
      <c r="I522">
        <v>1.925</v>
      </c>
      <c r="J522">
        <v>1.3939999999999999</v>
      </c>
      <c r="K522">
        <v>0.155</v>
      </c>
      <c r="L522" s="6">
        <v>45195777</v>
      </c>
      <c r="M522" s="6"/>
      <c r="N522" s="7">
        <v>43929</v>
      </c>
    </row>
    <row r="523" spans="1:14" hidden="1" x14ac:dyDescent="0.25">
      <c r="A523" t="s">
        <v>17</v>
      </c>
      <c r="B523" t="s">
        <v>20</v>
      </c>
      <c r="C523" s="7">
        <v>43930</v>
      </c>
      <c r="D523">
        <v>1795</v>
      </c>
      <c r="E523">
        <v>80</v>
      </c>
      <c r="F523">
        <v>72</v>
      </c>
      <c r="G523">
        <v>9</v>
      </c>
      <c r="H523">
        <v>39.716000000000001</v>
      </c>
      <c r="I523">
        <v>1.77</v>
      </c>
      <c r="J523">
        <v>1.593</v>
      </c>
      <c r="K523">
        <v>0.19900000000000001</v>
      </c>
      <c r="L523" s="6">
        <v>45195777</v>
      </c>
      <c r="M523" s="6"/>
      <c r="N523" s="7">
        <v>43930</v>
      </c>
    </row>
    <row r="524" spans="1:14" hidden="1" x14ac:dyDescent="0.25">
      <c r="A524" t="s">
        <v>17</v>
      </c>
      <c r="B524" t="s">
        <v>20</v>
      </c>
      <c r="C524" s="7">
        <v>43931</v>
      </c>
      <c r="D524">
        <v>1975</v>
      </c>
      <c r="E524">
        <v>180</v>
      </c>
      <c r="F524">
        <v>82</v>
      </c>
      <c r="G524">
        <v>10</v>
      </c>
      <c r="H524">
        <v>43.698999999999998</v>
      </c>
      <c r="I524">
        <v>3.9830000000000001</v>
      </c>
      <c r="J524">
        <v>1.8140000000000001</v>
      </c>
      <c r="K524">
        <v>0.221</v>
      </c>
      <c r="L524" s="6">
        <v>45195777</v>
      </c>
      <c r="M524" s="6"/>
      <c r="N524" s="7">
        <v>43931</v>
      </c>
    </row>
    <row r="525" spans="1:14" hidden="1" x14ac:dyDescent="0.25">
      <c r="A525" t="s">
        <v>17</v>
      </c>
      <c r="B525" t="s">
        <v>20</v>
      </c>
      <c r="C525" s="7">
        <v>43932</v>
      </c>
      <c r="D525">
        <v>1975</v>
      </c>
      <c r="E525">
        <v>0</v>
      </c>
      <c r="F525">
        <v>83</v>
      </c>
      <c r="G525">
        <v>1</v>
      </c>
      <c r="H525">
        <v>43.698999999999998</v>
      </c>
      <c r="I525">
        <v>0</v>
      </c>
      <c r="J525">
        <v>1.8360000000000001</v>
      </c>
      <c r="K525">
        <v>2.1999999999999999E-2</v>
      </c>
      <c r="L525" s="6">
        <v>45195777</v>
      </c>
      <c r="M525" s="6"/>
      <c r="N525" s="7">
        <v>43932</v>
      </c>
    </row>
    <row r="526" spans="1:14" hidden="1" x14ac:dyDescent="0.25">
      <c r="A526" t="s">
        <v>17</v>
      </c>
      <c r="B526" t="s">
        <v>20</v>
      </c>
      <c r="C526" s="7">
        <v>43933</v>
      </c>
      <c r="D526">
        <v>2142</v>
      </c>
      <c r="E526">
        <v>167</v>
      </c>
      <c r="F526">
        <v>90</v>
      </c>
      <c r="G526">
        <v>7</v>
      </c>
      <c r="H526">
        <v>47.393999999999998</v>
      </c>
      <c r="I526">
        <v>3.6949999999999998</v>
      </c>
      <c r="J526">
        <v>1.9910000000000001</v>
      </c>
      <c r="K526">
        <v>0.155</v>
      </c>
      <c r="L526" s="6">
        <v>45195777</v>
      </c>
      <c r="M526" s="6"/>
      <c r="N526" s="7">
        <v>43933</v>
      </c>
    </row>
    <row r="527" spans="1:14" hidden="1" x14ac:dyDescent="0.25">
      <c r="A527" t="s">
        <v>17</v>
      </c>
      <c r="B527" t="s">
        <v>20</v>
      </c>
      <c r="C527" s="7">
        <v>43934</v>
      </c>
      <c r="D527">
        <v>2208</v>
      </c>
      <c r="E527">
        <v>66</v>
      </c>
      <c r="F527">
        <v>97</v>
      </c>
      <c r="G527">
        <v>7</v>
      </c>
      <c r="H527">
        <v>48.853999999999999</v>
      </c>
      <c r="I527">
        <v>1.46</v>
      </c>
      <c r="J527">
        <v>2.1459999999999999</v>
      </c>
      <c r="K527">
        <v>0.155</v>
      </c>
      <c r="L527" s="6">
        <v>45195777</v>
      </c>
      <c r="M527" s="6"/>
      <c r="N527" s="7">
        <v>43934</v>
      </c>
    </row>
    <row r="528" spans="1:14" hidden="1" x14ac:dyDescent="0.25">
      <c r="A528" t="s">
        <v>17</v>
      </c>
      <c r="B528" t="s">
        <v>20</v>
      </c>
      <c r="C528" s="7">
        <v>43935</v>
      </c>
      <c r="D528">
        <v>2277</v>
      </c>
      <c r="E528">
        <v>69</v>
      </c>
      <c r="F528">
        <v>102</v>
      </c>
      <c r="G528">
        <v>5</v>
      </c>
      <c r="H528">
        <v>50.381</v>
      </c>
      <c r="I528">
        <v>1.5269999999999999</v>
      </c>
      <c r="J528">
        <v>2.2570000000000001</v>
      </c>
      <c r="K528">
        <v>0.111</v>
      </c>
      <c r="L528" s="6">
        <v>45195777</v>
      </c>
      <c r="M528" s="6"/>
      <c r="N528" s="7">
        <v>43935</v>
      </c>
    </row>
    <row r="529" spans="1:14" hidden="1" x14ac:dyDescent="0.25">
      <c r="A529" t="s">
        <v>17</v>
      </c>
      <c r="B529" t="s">
        <v>20</v>
      </c>
      <c r="C529" s="7">
        <v>43936</v>
      </c>
      <c r="D529">
        <v>2443</v>
      </c>
      <c r="E529">
        <v>166</v>
      </c>
      <c r="F529">
        <v>111</v>
      </c>
      <c r="G529">
        <v>9</v>
      </c>
      <c r="H529">
        <v>54.054000000000002</v>
      </c>
      <c r="I529">
        <v>3.673</v>
      </c>
      <c r="J529">
        <v>2.456</v>
      </c>
      <c r="K529">
        <v>0.19900000000000001</v>
      </c>
      <c r="L529" s="6">
        <v>45195777</v>
      </c>
      <c r="M529" s="6"/>
      <c r="N529" s="7">
        <v>43936</v>
      </c>
    </row>
    <row r="530" spans="1:14" hidden="1" x14ac:dyDescent="0.25">
      <c r="A530" t="s">
        <v>17</v>
      </c>
      <c r="B530" t="s">
        <v>20</v>
      </c>
      <c r="C530" s="7">
        <v>43937</v>
      </c>
      <c r="D530">
        <v>2571</v>
      </c>
      <c r="E530">
        <v>128</v>
      </c>
      <c r="F530">
        <v>115</v>
      </c>
      <c r="G530">
        <v>4</v>
      </c>
      <c r="H530">
        <v>56.886000000000003</v>
      </c>
      <c r="I530">
        <v>2.8319999999999999</v>
      </c>
      <c r="J530">
        <v>2.544</v>
      </c>
      <c r="K530">
        <v>8.8999999999999996E-2</v>
      </c>
      <c r="L530" s="6">
        <v>45195777</v>
      </c>
      <c r="M530" s="6"/>
      <c r="N530" s="7">
        <v>43937</v>
      </c>
    </row>
    <row r="531" spans="1:14" hidden="1" x14ac:dyDescent="0.25">
      <c r="A531" t="s">
        <v>17</v>
      </c>
      <c r="B531" t="s">
        <v>20</v>
      </c>
      <c r="C531" s="7">
        <v>43938</v>
      </c>
      <c r="D531">
        <v>2669</v>
      </c>
      <c r="E531">
        <v>98</v>
      </c>
      <c r="F531">
        <v>123</v>
      </c>
      <c r="G531">
        <v>8</v>
      </c>
      <c r="H531">
        <v>59.054000000000002</v>
      </c>
      <c r="I531">
        <v>2.1680000000000001</v>
      </c>
      <c r="J531">
        <v>2.7210000000000001</v>
      </c>
      <c r="K531">
        <v>0.17699999999999999</v>
      </c>
      <c r="L531" s="6">
        <v>45195777</v>
      </c>
      <c r="M531" s="6"/>
      <c r="N531" s="7">
        <v>43938</v>
      </c>
    </row>
    <row r="532" spans="1:14" hidden="1" x14ac:dyDescent="0.25">
      <c r="A532" t="s">
        <v>17</v>
      </c>
      <c r="B532" t="s">
        <v>20</v>
      </c>
      <c r="C532" s="7">
        <v>43939</v>
      </c>
      <c r="D532">
        <v>2758</v>
      </c>
      <c r="E532">
        <v>89</v>
      </c>
      <c r="F532">
        <v>129</v>
      </c>
      <c r="G532">
        <v>6</v>
      </c>
      <c r="H532">
        <v>61.023000000000003</v>
      </c>
      <c r="I532">
        <v>1.9690000000000001</v>
      </c>
      <c r="J532">
        <v>2.8540000000000001</v>
      </c>
      <c r="K532">
        <v>0.13300000000000001</v>
      </c>
      <c r="L532" s="6">
        <v>45195777</v>
      </c>
      <c r="M532" s="6"/>
      <c r="N532" s="7">
        <v>43939</v>
      </c>
    </row>
    <row r="533" spans="1:14" hidden="1" x14ac:dyDescent="0.25">
      <c r="A533" t="s">
        <v>17</v>
      </c>
      <c r="B533" t="s">
        <v>20</v>
      </c>
      <c r="C533" s="7">
        <v>43940</v>
      </c>
      <c r="D533">
        <v>2839</v>
      </c>
      <c r="E533">
        <v>81</v>
      </c>
      <c r="F533">
        <v>132</v>
      </c>
      <c r="G533">
        <v>3</v>
      </c>
      <c r="H533">
        <v>62.816000000000003</v>
      </c>
      <c r="I533">
        <v>1.792</v>
      </c>
      <c r="J533">
        <v>2.9209999999999998</v>
      </c>
      <c r="K533">
        <v>6.6000000000000003E-2</v>
      </c>
      <c r="L533" s="6">
        <v>45195777</v>
      </c>
      <c r="M533" s="6"/>
      <c r="N533" s="7">
        <v>43940</v>
      </c>
    </row>
    <row r="534" spans="1:14" hidden="1" x14ac:dyDescent="0.25">
      <c r="A534" t="s">
        <v>17</v>
      </c>
      <c r="B534" t="s">
        <v>20</v>
      </c>
      <c r="C534" s="7">
        <v>43941</v>
      </c>
      <c r="D534">
        <v>2941</v>
      </c>
      <c r="E534">
        <v>102</v>
      </c>
      <c r="F534">
        <v>136</v>
      </c>
      <c r="G534">
        <v>4</v>
      </c>
      <c r="H534">
        <v>65.072000000000003</v>
      </c>
      <c r="I534">
        <v>2.2570000000000001</v>
      </c>
      <c r="J534">
        <v>3.0089999999999999</v>
      </c>
      <c r="K534">
        <v>8.8999999999999996E-2</v>
      </c>
      <c r="L534" s="6">
        <v>45195777</v>
      </c>
      <c r="M534" s="6"/>
      <c r="N534" s="7">
        <v>43941</v>
      </c>
    </row>
    <row r="535" spans="1:14" hidden="1" x14ac:dyDescent="0.25">
      <c r="A535" t="s">
        <v>17</v>
      </c>
      <c r="B535" t="s">
        <v>20</v>
      </c>
      <c r="C535" s="7">
        <v>43942</v>
      </c>
      <c r="D535">
        <v>3031</v>
      </c>
      <c r="E535">
        <v>90</v>
      </c>
      <c r="F535">
        <v>147</v>
      </c>
      <c r="G535">
        <v>11</v>
      </c>
      <c r="H535">
        <v>67.063999999999993</v>
      </c>
      <c r="I535">
        <v>1.9910000000000001</v>
      </c>
      <c r="J535">
        <v>3.2530000000000001</v>
      </c>
      <c r="K535">
        <v>0.24299999999999999</v>
      </c>
      <c r="L535" s="6">
        <v>45195777</v>
      </c>
      <c r="M535" s="6"/>
      <c r="N535" s="7">
        <v>43942</v>
      </c>
    </row>
    <row r="536" spans="1:14" hidden="1" x14ac:dyDescent="0.25">
      <c r="A536" t="s">
        <v>17</v>
      </c>
      <c r="B536" t="s">
        <v>20</v>
      </c>
      <c r="C536" s="7">
        <v>43943</v>
      </c>
      <c r="D536">
        <v>3144</v>
      </c>
      <c r="E536">
        <v>113</v>
      </c>
      <c r="F536">
        <v>152</v>
      </c>
      <c r="G536">
        <v>5</v>
      </c>
      <c r="H536">
        <v>69.563999999999993</v>
      </c>
      <c r="I536">
        <v>2.5</v>
      </c>
      <c r="J536">
        <v>3.363</v>
      </c>
      <c r="K536">
        <v>0.111</v>
      </c>
      <c r="L536" s="6">
        <v>45195777</v>
      </c>
      <c r="M536" s="6"/>
      <c r="N536" s="7">
        <v>43943</v>
      </c>
    </row>
    <row r="537" spans="1:14" hidden="1" x14ac:dyDescent="0.25">
      <c r="A537" t="s">
        <v>17</v>
      </c>
      <c r="B537" t="s">
        <v>20</v>
      </c>
      <c r="C537" s="7">
        <v>43944</v>
      </c>
      <c r="D537">
        <v>3435</v>
      </c>
      <c r="E537">
        <v>291</v>
      </c>
      <c r="F537">
        <v>165</v>
      </c>
      <c r="G537">
        <v>13</v>
      </c>
      <c r="H537">
        <v>76.003</v>
      </c>
      <c r="I537">
        <v>6.4390000000000001</v>
      </c>
      <c r="J537">
        <v>3.6509999999999998</v>
      </c>
      <c r="K537">
        <v>0.28799999999999998</v>
      </c>
      <c r="L537" s="6">
        <v>45195777</v>
      </c>
      <c r="M537" s="6"/>
      <c r="N537" s="7">
        <v>43944</v>
      </c>
    </row>
    <row r="538" spans="1:14" hidden="1" x14ac:dyDescent="0.25">
      <c r="A538" t="s">
        <v>17</v>
      </c>
      <c r="B538" t="s">
        <v>20</v>
      </c>
      <c r="C538" s="7">
        <v>43945</v>
      </c>
      <c r="D538">
        <v>3607</v>
      </c>
      <c r="E538">
        <v>172</v>
      </c>
      <c r="F538">
        <v>176</v>
      </c>
      <c r="G538">
        <v>11</v>
      </c>
      <c r="H538">
        <v>79.808000000000007</v>
      </c>
      <c r="I538">
        <v>3.806</v>
      </c>
      <c r="J538">
        <v>3.8940000000000001</v>
      </c>
      <c r="K538">
        <v>0.24299999999999999</v>
      </c>
      <c r="L538" s="6">
        <v>45195777</v>
      </c>
      <c r="M538" s="6"/>
      <c r="N538" s="7">
        <v>43945</v>
      </c>
    </row>
    <row r="539" spans="1:14" hidden="1" x14ac:dyDescent="0.25">
      <c r="A539" t="s">
        <v>17</v>
      </c>
      <c r="B539" t="s">
        <v>20</v>
      </c>
      <c r="C539" s="7">
        <v>43946</v>
      </c>
      <c r="D539">
        <v>3780</v>
      </c>
      <c r="E539">
        <v>173</v>
      </c>
      <c r="F539">
        <v>185</v>
      </c>
      <c r="G539">
        <v>9</v>
      </c>
      <c r="H539">
        <v>83.635999999999996</v>
      </c>
      <c r="I539">
        <v>3.8279999999999998</v>
      </c>
      <c r="J539">
        <v>4.093</v>
      </c>
      <c r="K539">
        <v>0.19900000000000001</v>
      </c>
      <c r="L539" s="6">
        <v>45195777</v>
      </c>
      <c r="M539" s="6"/>
      <c r="N539" s="7">
        <v>43946</v>
      </c>
    </row>
    <row r="540" spans="1:14" hidden="1" x14ac:dyDescent="0.25">
      <c r="A540" t="s">
        <v>17</v>
      </c>
      <c r="B540" t="s">
        <v>20</v>
      </c>
      <c r="C540" s="7">
        <v>43947</v>
      </c>
      <c r="D540">
        <v>3892</v>
      </c>
      <c r="E540">
        <v>112</v>
      </c>
      <c r="F540">
        <v>192</v>
      </c>
      <c r="G540">
        <v>7</v>
      </c>
      <c r="H540">
        <v>86.114000000000004</v>
      </c>
      <c r="I540">
        <v>2.4780000000000002</v>
      </c>
      <c r="J540">
        <v>4.2480000000000002</v>
      </c>
      <c r="K540">
        <v>0.155</v>
      </c>
      <c r="L540" s="6">
        <v>45195777</v>
      </c>
      <c r="M540" s="6"/>
      <c r="N540" s="7">
        <v>43947</v>
      </c>
    </row>
    <row r="541" spans="1:14" hidden="1" x14ac:dyDescent="0.25">
      <c r="A541" t="s">
        <v>17</v>
      </c>
      <c r="B541" t="s">
        <v>20</v>
      </c>
      <c r="C541" s="7">
        <v>43948</v>
      </c>
      <c r="D541">
        <v>4003</v>
      </c>
      <c r="E541">
        <v>111</v>
      </c>
      <c r="F541">
        <v>197</v>
      </c>
      <c r="G541">
        <v>5</v>
      </c>
      <c r="H541">
        <v>88.57</v>
      </c>
      <c r="I541">
        <v>2.456</v>
      </c>
      <c r="J541">
        <v>4.359</v>
      </c>
      <c r="K541">
        <v>0.111</v>
      </c>
      <c r="L541" s="6">
        <v>45195777</v>
      </c>
      <c r="M541" s="6"/>
      <c r="N541" s="7">
        <v>43948</v>
      </c>
    </row>
    <row r="542" spans="1:14" hidden="1" x14ac:dyDescent="0.25">
      <c r="A542" t="s">
        <v>17</v>
      </c>
      <c r="B542" t="s">
        <v>20</v>
      </c>
      <c r="C542" s="7">
        <v>43949</v>
      </c>
      <c r="D542">
        <v>4127</v>
      </c>
      <c r="E542">
        <v>124</v>
      </c>
      <c r="F542">
        <v>207</v>
      </c>
      <c r="G542">
        <v>10</v>
      </c>
      <c r="H542">
        <v>91.313999999999993</v>
      </c>
      <c r="I542">
        <v>2.7440000000000002</v>
      </c>
      <c r="J542">
        <v>4.58</v>
      </c>
      <c r="K542">
        <v>0.221</v>
      </c>
      <c r="L542" s="6">
        <v>45195777</v>
      </c>
      <c r="M542" s="6"/>
      <c r="N542" s="7">
        <v>43949</v>
      </c>
    </row>
    <row r="543" spans="1:14" hidden="1" x14ac:dyDescent="0.25">
      <c r="A543" t="s">
        <v>17</v>
      </c>
      <c r="B543" t="s">
        <v>20</v>
      </c>
      <c r="C543" s="7">
        <v>43950</v>
      </c>
      <c r="D543">
        <v>4285</v>
      </c>
      <c r="E543">
        <v>158</v>
      </c>
      <c r="F543">
        <v>214</v>
      </c>
      <c r="G543">
        <v>7</v>
      </c>
      <c r="H543">
        <v>94.81</v>
      </c>
      <c r="I543">
        <v>3.496</v>
      </c>
      <c r="J543">
        <v>4.7350000000000003</v>
      </c>
      <c r="K543">
        <v>0.155</v>
      </c>
      <c r="L543" s="6">
        <v>45195777</v>
      </c>
      <c r="M543" s="6"/>
      <c r="N543" s="7">
        <v>43950</v>
      </c>
    </row>
    <row r="544" spans="1:14" hidden="1" x14ac:dyDescent="0.25">
      <c r="A544" t="s">
        <v>17</v>
      </c>
      <c r="B544" t="s">
        <v>20</v>
      </c>
      <c r="C544" s="7">
        <v>43951</v>
      </c>
      <c r="D544">
        <v>4428</v>
      </c>
      <c r="E544">
        <v>143</v>
      </c>
      <c r="F544">
        <v>218</v>
      </c>
      <c r="G544">
        <v>4</v>
      </c>
      <c r="H544">
        <v>97.974000000000004</v>
      </c>
      <c r="I544">
        <v>3.1640000000000001</v>
      </c>
      <c r="J544">
        <v>4.8230000000000004</v>
      </c>
      <c r="K544">
        <v>8.8999999999999996E-2</v>
      </c>
      <c r="L544" s="6">
        <v>45195777</v>
      </c>
      <c r="M544" s="6"/>
      <c r="N544" s="7">
        <v>43951</v>
      </c>
    </row>
    <row r="545" spans="1:14" hidden="1" x14ac:dyDescent="0.25">
      <c r="A545" t="s">
        <v>17</v>
      </c>
      <c r="B545" t="s">
        <v>20</v>
      </c>
      <c r="C545" s="7">
        <v>43952</v>
      </c>
      <c r="D545">
        <v>4532</v>
      </c>
      <c r="E545">
        <v>104</v>
      </c>
      <c r="F545">
        <v>225</v>
      </c>
      <c r="G545">
        <v>7</v>
      </c>
      <c r="H545">
        <v>100.27500000000001</v>
      </c>
      <c r="I545">
        <v>2.3010000000000002</v>
      </c>
      <c r="J545">
        <v>4.9779999999999998</v>
      </c>
      <c r="K545">
        <v>0.155</v>
      </c>
      <c r="L545" s="6">
        <v>45195777</v>
      </c>
      <c r="M545" s="6"/>
      <c r="N545" s="7">
        <v>43952</v>
      </c>
    </row>
    <row r="546" spans="1:14" hidden="1" x14ac:dyDescent="0.25">
      <c r="A546" t="s">
        <v>17</v>
      </c>
      <c r="B546" t="s">
        <v>20</v>
      </c>
      <c r="C546" s="7">
        <v>43953</v>
      </c>
      <c r="D546">
        <v>4681</v>
      </c>
      <c r="E546">
        <v>149</v>
      </c>
      <c r="F546">
        <v>237</v>
      </c>
      <c r="G546">
        <v>12</v>
      </c>
      <c r="H546">
        <v>103.572</v>
      </c>
      <c r="I546">
        <v>3.2970000000000002</v>
      </c>
      <c r="J546">
        <v>5.2439999999999998</v>
      </c>
      <c r="K546">
        <v>0.26600000000000001</v>
      </c>
      <c r="L546" s="6">
        <v>45195777</v>
      </c>
      <c r="M546" s="6"/>
      <c r="N546" s="7">
        <v>43953</v>
      </c>
    </row>
    <row r="547" spans="1:14" hidden="1" x14ac:dyDescent="0.25">
      <c r="A547" t="s">
        <v>17</v>
      </c>
      <c r="B547" t="s">
        <v>20</v>
      </c>
      <c r="C547" s="7">
        <v>43954</v>
      </c>
      <c r="D547">
        <v>4783</v>
      </c>
      <c r="E547">
        <v>102</v>
      </c>
      <c r="F547">
        <v>246</v>
      </c>
      <c r="G547">
        <v>9</v>
      </c>
      <c r="H547">
        <v>105.828</v>
      </c>
      <c r="I547">
        <v>2.2570000000000001</v>
      </c>
      <c r="J547">
        <v>5.4429999999999996</v>
      </c>
      <c r="K547">
        <v>0.19900000000000001</v>
      </c>
      <c r="L547" s="6">
        <v>45195777</v>
      </c>
      <c r="M547" s="6"/>
      <c r="N547" s="7">
        <v>43954</v>
      </c>
    </row>
    <row r="548" spans="1:14" hidden="1" x14ac:dyDescent="0.25">
      <c r="A548" t="s">
        <v>17</v>
      </c>
      <c r="B548" t="s">
        <v>20</v>
      </c>
      <c r="C548" s="7">
        <v>43955</v>
      </c>
      <c r="D548">
        <v>4887</v>
      </c>
      <c r="E548">
        <v>104</v>
      </c>
      <c r="F548">
        <v>260</v>
      </c>
      <c r="G548">
        <v>14</v>
      </c>
      <c r="H548">
        <v>108.13</v>
      </c>
      <c r="I548">
        <v>2.3010000000000002</v>
      </c>
      <c r="J548">
        <v>5.7530000000000001</v>
      </c>
      <c r="K548">
        <v>0.31</v>
      </c>
      <c r="L548" s="6">
        <v>45195777</v>
      </c>
      <c r="M548" s="6"/>
      <c r="N548" s="7">
        <v>43955</v>
      </c>
    </row>
    <row r="549" spans="1:14" hidden="1" x14ac:dyDescent="0.25">
      <c r="A549" t="s">
        <v>17</v>
      </c>
      <c r="B549" t="s">
        <v>20</v>
      </c>
      <c r="C549" s="7">
        <v>43956</v>
      </c>
      <c r="D549">
        <v>5020</v>
      </c>
      <c r="E549">
        <v>133</v>
      </c>
      <c r="F549">
        <v>264</v>
      </c>
      <c r="G549">
        <v>4</v>
      </c>
      <c r="H549">
        <v>111.072</v>
      </c>
      <c r="I549">
        <v>2.9430000000000001</v>
      </c>
      <c r="J549">
        <v>5.8410000000000002</v>
      </c>
      <c r="K549">
        <v>8.8999999999999996E-2</v>
      </c>
      <c r="L549" s="6">
        <v>45195777</v>
      </c>
      <c r="M549" s="6"/>
      <c r="N549" s="7">
        <v>43956</v>
      </c>
    </row>
    <row r="550" spans="1:14" hidden="1" x14ac:dyDescent="0.25">
      <c r="A550" t="s">
        <v>17</v>
      </c>
      <c r="B550" t="s">
        <v>20</v>
      </c>
      <c r="C550" s="7">
        <v>43957</v>
      </c>
      <c r="D550">
        <v>5208</v>
      </c>
      <c r="E550">
        <v>188</v>
      </c>
      <c r="F550">
        <v>273</v>
      </c>
      <c r="G550">
        <v>9</v>
      </c>
      <c r="H550">
        <v>115.232</v>
      </c>
      <c r="I550">
        <v>4.16</v>
      </c>
      <c r="J550">
        <v>6.04</v>
      </c>
      <c r="K550">
        <v>0.19900000000000001</v>
      </c>
      <c r="L550" s="6">
        <v>45195777</v>
      </c>
      <c r="M550" s="6"/>
      <c r="N550" s="7">
        <v>43957</v>
      </c>
    </row>
    <row r="551" spans="1:14" hidden="1" x14ac:dyDescent="0.25">
      <c r="A551" t="s">
        <v>17</v>
      </c>
      <c r="B551" t="s">
        <v>20</v>
      </c>
      <c r="C551" s="7">
        <v>43958</v>
      </c>
      <c r="D551">
        <v>5371</v>
      </c>
      <c r="E551">
        <v>163</v>
      </c>
      <c r="F551">
        <v>282</v>
      </c>
      <c r="G551">
        <v>9</v>
      </c>
      <c r="H551">
        <v>118.839</v>
      </c>
      <c r="I551">
        <v>3.6070000000000002</v>
      </c>
      <c r="J551">
        <v>6.24</v>
      </c>
      <c r="K551">
        <v>0.19900000000000001</v>
      </c>
      <c r="L551" s="6">
        <v>45195777</v>
      </c>
      <c r="M551" s="6"/>
      <c r="N551" s="7">
        <v>43958</v>
      </c>
    </row>
    <row r="552" spans="1:14" hidden="1" x14ac:dyDescent="0.25">
      <c r="A552" t="s">
        <v>17</v>
      </c>
      <c r="B552" t="s">
        <v>20</v>
      </c>
      <c r="C552" s="7">
        <v>43959</v>
      </c>
      <c r="D552">
        <v>5611</v>
      </c>
      <c r="E552">
        <v>240</v>
      </c>
      <c r="F552">
        <v>293</v>
      </c>
      <c r="G552">
        <v>11</v>
      </c>
      <c r="H552">
        <v>124.149</v>
      </c>
      <c r="I552">
        <v>5.31</v>
      </c>
      <c r="J552">
        <v>6.4829999999999997</v>
      </c>
      <c r="K552">
        <v>0.24299999999999999</v>
      </c>
      <c r="L552" s="6">
        <v>45195777</v>
      </c>
      <c r="M552" s="6"/>
      <c r="N552" s="7">
        <v>43959</v>
      </c>
    </row>
    <row r="553" spans="1:14" hidden="1" x14ac:dyDescent="0.25">
      <c r="A553" t="s">
        <v>17</v>
      </c>
      <c r="B553" t="s">
        <v>20</v>
      </c>
      <c r="C553" s="7">
        <v>43960</v>
      </c>
      <c r="D553">
        <v>5776</v>
      </c>
      <c r="E553">
        <v>165</v>
      </c>
      <c r="F553">
        <v>300</v>
      </c>
      <c r="G553">
        <v>7</v>
      </c>
      <c r="H553">
        <v>127.8</v>
      </c>
      <c r="I553">
        <v>3.6509999999999998</v>
      </c>
      <c r="J553">
        <v>6.6379999999999999</v>
      </c>
      <c r="K553">
        <v>0.155</v>
      </c>
      <c r="L553" s="6">
        <v>45195777</v>
      </c>
      <c r="M553" s="6"/>
      <c r="N553" s="7">
        <v>43960</v>
      </c>
    </row>
    <row r="554" spans="1:14" hidden="1" x14ac:dyDescent="0.25">
      <c r="A554" t="s">
        <v>17</v>
      </c>
      <c r="B554" t="s">
        <v>20</v>
      </c>
      <c r="C554" s="7">
        <v>43961</v>
      </c>
      <c r="D554">
        <v>6034</v>
      </c>
      <c r="E554">
        <v>258</v>
      </c>
      <c r="F554">
        <v>305</v>
      </c>
      <c r="G554">
        <v>5</v>
      </c>
      <c r="H554">
        <v>133.50800000000001</v>
      </c>
      <c r="I554">
        <v>5.7080000000000002</v>
      </c>
      <c r="J554">
        <v>6.7480000000000002</v>
      </c>
      <c r="K554">
        <v>0.111</v>
      </c>
      <c r="L554" s="6">
        <v>45195777</v>
      </c>
      <c r="M554" s="6"/>
      <c r="N554" s="7">
        <v>43961</v>
      </c>
    </row>
    <row r="555" spans="1:14" hidden="1" x14ac:dyDescent="0.25">
      <c r="A555" t="s">
        <v>17</v>
      </c>
      <c r="B555" t="s">
        <v>20</v>
      </c>
      <c r="C555" s="7">
        <v>43962</v>
      </c>
      <c r="D555">
        <v>6278</v>
      </c>
      <c r="E555">
        <v>244</v>
      </c>
      <c r="F555">
        <v>314</v>
      </c>
      <c r="G555">
        <v>9</v>
      </c>
      <c r="H555">
        <v>138.90700000000001</v>
      </c>
      <c r="I555">
        <v>5.399</v>
      </c>
      <c r="J555">
        <v>6.9480000000000004</v>
      </c>
      <c r="K555">
        <v>0.19900000000000001</v>
      </c>
      <c r="L555" s="6">
        <v>45195777</v>
      </c>
      <c r="M555" s="6"/>
      <c r="N555" s="7">
        <v>43962</v>
      </c>
    </row>
    <row r="556" spans="1:14" hidden="1" x14ac:dyDescent="0.25">
      <c r="A556" t="s">
        <v>17</v>
      </c>
      <c r="B556" t="s">
        <v>20</v>
      </c>
      <c r="C556" s="7">
        <v>43963</v>
      </c>
      <c r="D556">
        <v>6563</v>
      </c>
      <c r="E556">
        <v>285</v>
      </c>
      <c r="F556">
        <v>319</v>
      </c>
      <c r="G556">
        <v>5</v>
      </c>
      <c r="H556">
        <v>145.21299999999999</v>
      </c>
      <c r="I556">
        <v>6.306</v>
      </c>
      <c r="J556">
        <v>7.0579999999999998</v>
      </c>
      <c r="K556">
        <v>0.111</v>
      </c>
      <c r="L556" s="6">
        <v>45195777</v>
      </c>
      <c r="M556" s="6"/>
      <c r="N556" s="7">
        <v>43963</v>
      </c>
    </row>
    <row r="557" spans="1:14" hidden="1" x14ac:dyDescent="0.25">
      <c r="A557" t="s">
        <v>17</v>
      </c>
      <c r="B557" t="s">
        <v>20</v>
      </c>
      <c r="C557" s="7">
        <v>43964</v>
      </c>
      <c r="D557">
        <v>6879</v>
      </c>
      <c r="E557">
        <v>316</v>
      </c>
      <c r="F557">
        <v>329</v>
      </c>
      <c r="G557">
        <v>10</v>
      </c>
      <c r="H557">
        <v>152.20400000000001</v>
      </c>
      <c r="I557">
        <v>6.992</v>
      </c>
      <c r="J557">
        <v>7.2789999999999999</v>
      </c>
      <c r="K557">
        <v>0.221</v>
      </c>
      <c r="L557" s="6">
        <v>45195777</v>
      </c>
      <c r="M557" s="6"/>
      <c r="N557" s="7">
        <v>43964</v>
      </c>
    </row>
    <row r="558" spans="1:14" hidden="1" x14ac:dyDescent="0.25">
      <c r="A558" t="s">
        <v>17</v>
      </c>
      <c r="B558" t="s">
        <v>20</v>
      </c>
      <c r="C558" s="7">
        <v>43965</v>
      </c>
      <c r="D558">
        <v>7134</v>
      </c>
      <c r="E558">
        <v>255</v>
      </c>
      <c r="F558">
        <v>353</v>
      </c>
      <c r="G558">
        <v>24</v>
      </c>
      <c r="H558">
        <v>157.84700000000001</v>
      </c>
      <c r="I558">
        <v>5.6420000000000003</v>
      </c>
      <c r="J558">
        <v>7.81</v>
      </c>
      <c r="K558">
        <v>0.53100000000000003</v>
      </c>
      <c r="L558" s="6">
        <v>45195777</v>
      </c>
      <c r="M558" s="6"/>
      <c r="N558" s="7">
        <v>43965</v>
      </c>
    </row>
    <row r="559" spans="1:14" hidden="1" x14ac:dyDescent="0.25">
      <c r="A559" t="s">
        <v>17</v>
      </c>
      <c r="B559" t="s">
        <v>20</v>
      </c>
      <c r="C559" s="7">
        <v>43966</v>
      </c>
      <c r="D559">
        <v>7479</v>
      </c>
      <c r="E559">
        <v>345</v>
      </c>
      <c r="F559">
        <v>356</v>
      </c>
      <c r="G559">
        <v>3</v>
      </c>
      <c r="H559">
        <v>165.48</v>
      </c>
      <c r="I559">
        <v>7.633</v>
      </c>
      <c r="J559">
        <v>7.8769999999999998</v>
      </c>
      <c r="K559">
        <v>6.6000000000000003E-2</v>
      </c>
      <c r="L559" s="6">
        <v>45195777</v>
      </c>
      <c r="M559" s="6"/>
      <c r="N559" s="7">
        <v>43966</v>
      </c>
    </row>
    <row r="560" spans="1:14" hidden="1" x14ac:dyDescent="0.25">
      <c r="A560" t="s">
        <v>17</v>
      </c>
      <c r="B560" t="s">
        <v>20</v>
      </c>
      <c r="C560" s="7">
        <v>43967</v>
      </c>
      <c r="D560">
        <v>7805</v>
      </c>
      <c r="E560">
        <v>326</v>
      </c>
      <c r="F560">
        <v>363</v>
      </c>
      <c r="G560">
        <v>7</v>
      </c>
      <c r="H560">
        <v>172.69300000000001</v>
      </c>
      <c r="I560">
        <v>7.2130000000000001</v>
      </c>
      <c r="J560">
        <v>8.032</v>
      </c>
      <c r="K560">
        <v>0.155</v>
      </c>
      <c r="L560" s="6">
        <v>45195777</v>
      </c>
      <c r="M560" s="6"/>
      <c r="N560" s="7">
        <v>43967</v>
      </c>
    </row>
    <row r="561" spans="1:14" hidden="1" x14ac:dyDescent="0.25">
      <c r="A561" t="s">
        <v>17</v>
      </c>
      <c r="B561" t="s">
        <v>20</v>
      </c>
      <c r="C561" s="7">
        <v>43968</v>
      </c>
      <c r="D561">
        <v>8068</v>
      </c>
      <c r="E561">
        <v>263</v>
      </c>
      <c r="F561">
        <v>373</v>
      </c>
      <c r="G561">
        <v>10</v>
      </c>
      <c r="H561">
        <v>178.512</v>
      </c>
      <c r="I561">
        <v>5.819</v>
      </c>
      <c r="J561">
        <v>8.2530000000000001</v>
      </c>
      <c r="K561">
        <v>0.221</v>
      </c>
      <c r="L561" s="6">
        <v>45195777</v>
      </c>
      <c r="M561" s="6"/>
      <c r="N561" s="7">
        <v>43968</v>
      </c>
    </row>
    <row r="562" spans="1:14" hidden="1" x14ac:dyDescent="0.25">
      <c r="A562" t="s">
        <v>17</v>
      </c>
      <c r="B562" t="s">
        <v>20</v>
      </c>
      <c r="C562" s="7">
        <v>43969</v>
      </c>
      <c r="D562">
        <v>8371</v>
      </c>
      <c r="E562">
        <v>303</v>
      </c>
      <c r="F562">
        <v>382</v>
      </c>
      <c r="G562">
        <v>9</v>
      </c>
      <c r="H562">
        <v>185.21600000000001</v>
      </c>
      <c r="I562">
        <v>6.7039999999999997</v>
      </c>
      <c r="J562">
        <v>8.452</v>
      </c>
      <c r="K562">
        <v>0.19900000000000001</v>
      </c>
      <c r="L562" s="6">
        <v>45195777</v>
      </c>
      <c r="M562" s="6"/>
      <c r="N562" s="7">
        <v>43969</v>
      </c>
    </row>
    <row r="563" spans="1:14" hidden="1" x14ac:dyDescent="0.25">
      <c r="A563" t="s">
        <v>17</v>
      </c>
      <c r="B563" t="s">
        <v>20</v>
      </c>
      <c r="C563" s="7">
        <v>43970</v>
      </c>
      <c r="D563">
        <v>8809</v>
      </c>
      <c r="E563">
        <v>438</v>
      </c>
      <c r="F563">
        <v>393</v>
      </c>
      <c r="G563">
        <v>11</v>
      </c>
      <c r="H563">
        <v>194.90799999999999</v>
      </c>
      <c r="I563">
        <v>9.6910000000000007</v>
      </c>
      <c r="J563">
        <v>8.6959999999999997</v>
      </c>
      <c r="K563">
        <v>0.24299999999999999</v>
      </c>
      <c r="L563" s="6">
        <v>45195777</v>
      </c>
      <c r="M563" s="6"/>
      <c r="N563" s="7">
        <v>43970</v>
      </c>
    </row>
    <row r="564" spans="1:14" hidden="1" x14ac:dyDescent="0.25">
      <c r="A564" t="s">
        <v>17</v>
      </c>
      <c r="B564" t="s">
        <v>20</v>
      </c>
      <c r="C564" s="7">
        <v>43971</v>
      </c>
      <c r="D564">
        <v>9283</v>
      </c>
      <c r="E564">
        <v>474</v>
      </c>
      <c r="F564">
        <v>403</v>
      </c>
      <c r="G564">
        <v>10</v>
      </c>
      <c r="H564">
        <v>205.39500000000001</v>
      </c>
      <c r="I564">
        <v>10.488</v>
      </c>
      <c r="J564">
        <v>8.9169999999999998</v>
      </c>
      <c r="K564">
        <v>0.221</v>
      </c>
      <c r="L564" s="6">
        <v>45195777</v>
      </c>
      <c r="M564" s="6"/>
      <c r="N564" s="7">
        <v>43971</v>
      </c>
    </row>
    <row r="565" spans="1:14" hidden="1" x14ac:dyDescent="0.25">
      <c r="A565" t="s">
        <v>17</v>
      </c>
      <c r="B565" t="s">
        <v>20</v>
      </c>
      <c r="C565" s="7">
        <v>43972</v>
      </c>
      <c r="D565">
        <v>9931</v>
      </c>
      <c r="E565">
        <v>648</v>
      </c>
      <c r="F565">
        <v>416</v>
      </c>
      <c r="G565">
        <v>13</v>
      </c>
      <c r="H565">
        <v>219.733</v>
      </c>
      <c r="I565">
        <v>14.337999999999999</v>
      </c>
      <c r="J565">
        <v>9.2040000000000006</v>
      </c>
      <c r="K565">
        <v>0.28799999999999998</v>
      </c>
      <c r="L565" s="6">
        <v>45195777</v>
      </c>
      <c r="M565" s="6"/>
      <c r="N565" s="7">
        <v>43972</v>
      </c>
    </row>
    <row r="566" spans="1:14" hidden="1" x14ac:dyDescent="0.25">
      <c r="A566" t="s">
        <v>17</v>
      </c>
      <c r="B566" t="s">
        <v>20</v>
      </c>
      <c r="C566" s="7">
        <v>43973</v>
      </c>
      <c r="D566">
        <v>10649</v>
      </c>
      <c r="E566">
        <v>718</v>
      </c>
      <c r="F566">
        <v>433</v>
      </c>
      <c r="G566">
        <v>17</v>
      </c>
      <c r="H566">
        <v>235.619</v>
      </c>
      <c r="I566">
        <v>15.885999999999999</v>
      </c>
      <c r="J566">
        <v>9.5809999999999995</v>
      </c>
      <c r="K566">
        <v>0.376</v>
      </c>
      <c r="L566" s="6">
        <v>45195777</v>
      </c>
      <c r="M566" s="6"/>
      <c r="N566" s="7">
        <v>43973</v>
      </c>
    </row>
    <row r="567" spans="1:14" hidden="1" x14ac:dyDescent="0.25">
      <c r="A567" t="s">
        <v>17</v>
      </c>
      <c r="B567" t="s">
        <v>20</v>
      </c>
      <c r="C567" s="7">
        <v>43974</v>
      </c>
      <c r="D567">
        <v>11353</v>
      </c>
      <c r="E567">
        <v>704</v>
      </c>
      <c r="F567">
        <v>445</v>
      </c>
      <c r="G567">
        <v>12</v>
      </c>
      <c r="H567">
        <v>251.196</v>
      </c>
      <c r="I567">
        <v>15.577</v>
      </c>
      <c r="J567">
        <v>9.8460000000000001</v>
      </c>
      <c r="K567">
        <v>0.26600000000000001</v>
      </c>
      <c r="L567" s="6">
        <v>45195777</v>
      </c>
      <c r="M567" s="6"/>
      <c r="N567" s="7">
        <v>43974</v>
      </c>
    </row>
    <row r="568" spans="1:14" hidden="1" x14ac:dyDescent="0.25">
      <c r="A568" t="s">
        <v>17</v>
      </c>
      <c r="B568" t="s">
        <v>20</v>
      </c>
      <c r="C568" s="7">
        <v>43975</v>
      </c>
      <c r="D568">
        <v>12076</v>
      </c>
      <c r="E568">
        <v>723</v>
      </c>
      <c r="F568">
        <v>452</v>
      </c>
      <c r="G568">
        <v>7</v>
      </c>
      <c r="H568">
        <v>267.19299999999998</v>
      </c>
      <c r="I568">
        <v>15.997</v>
      </c>
      <c r="J568">
        <v>10.000999999999999</v>
      </c>
      <c r="K568">
        <v>0.155</v>
      </c>
      <c r="L568" s="6">
        <v>45195777</v>
      </c>
      <c r="M568" s="6"/>
      <c r="N568" s="7">
        <v>43975</v>
      </c>
    </row>
    <row r="569" spans="1:14" hidden="1" x14ac:dyDescent="0.25">
      <c r="A569" t="s">
        <v>17</v>
      </c>
      <c r="B569" t="s">
        <v>20</v>
      </c>
      <c r="C569" s="7">
        <v>43976</v>
      </c>
      <c r="D569">
        <v>12628</v>
      </c>
      <c r="E569">
        <v>552</v>
      </c>
      <c r="F569">
        <v>467</v>
      </c>
      <c r="G569">
        <v>15</v>
      </c>
      <c r="H569">
        <v>279.40699999999998</v>
      </c>
      <c r="I569">
        <v>12.214</v>
      </c>
      <c r="J569">
        <v>10.333</v>
      </c>
      <c r="K569">
        <v>0.33200000000000002</v>
      </c>
      <c r="L569" s="6">
        <v>45195777</v>
      </c>
      <c r="M569" s="6"/>
      <c r="N569" s="7">
        <v>43976</v>
      </c>
    </row>
    <row r="570" spans="1:14" hidden="1" x14ac:dyDescent="0.25">
      <c r="A570" t="s">
        <v>17</v>
      </c>
      <c r="B570" t="s">
        <v>20</v>
      </c>
      <c r="C570" s="7">
        <v>43977</v>
      </c>
      <c r="D570">
        <v>13228</v>
      </c>
      <c r="E570">
        <v>600</v>
      </c>
      <c r="F570">
        <v>484</v>
      </c>
      <c r="G570">
        <v>17</v>
      </c>
      <c r="H570">
        <v>292.68200000000002</v>
      </c>
      <c r="I570">
        <v>13.276</v>
      </c>
      <c r="J570">
        <v>10.709</v>
      </c>
      <c r="K570">
        <v>0.376</v>
      </c>
      <c r="L570" s="6">
        <v>45195777</v>
      </c>
      <c r="M570" s="6"/>
      <c r="N570" s="7">
        <v>43977</v>
      </c>
    </row>
    <row r="571" spans="1:14" hidden="1" x14ac:dyDescent="0.25">
      <c r="A571" t="s">
        <v>17</v>
      </c>
      <c r="B571" t="s">
        <v>20</v>
      </c>
      <c r="C571" s="7">
        <v>43978</v>
      </c>
      <c r="D571">
        <v>13933</v>
      </c>
      <c r="E571">
        <v>705</v>
      </c>
      <c r="F571">
        <v>500</v>
      </c>
      <c r="G571">
        <v>16</v>
      </c>
      <c r="H571">
        <v>308.28100000000001</v>
      </c>
      <c r="I571">
        <v>15.599</v>
      </c>
      <c r="J571">
        <v>11.063000000000001</v>
      </c>
      <c r="K571">
        <v>0.35399999999999998</v>
      </c>
      <c r="L571" s="6">
        <v>45195777</v>
      </c>
      <c r="M571" s="6"/>
      <c r="N571" s="7">
        <v>43978</v>
      </c>
    </row>
    <row r="572" spans="1:14" hidden="1" x14ac:dyDescent="0.25">
      <c r="A572" t="s">
        <v>17</v>
      </c>
      <c r="B572" t="s">
        <v>20</v>
      </c>
      <c r="C572" s="7">
        <v>43979</v>
      </c>
      <c r="D572">
        <v>14702</v>
      </c>
      <c r="E572">
        <v>769</v>
      </c>
      <c r="F572">
        <v>508</v>
      </c>
      <c r="G572">
        <v>8</v>
      </c>
      <c r="H572">
        <v>325.29599999999999</v>
      </c>
      <c r="I572">
        <v>17.015000000000001</v>
      </c>
      <c r="J572">
        <v>11.24</v>
      </c>
      <c r="K572">
        <v>0.17699999999999999</v>
      </c>
      <c r="L572" s="6">
        <v>45195777</v>
      </c>
      <c r="M572" s="6"/>
      <c r="N572" s="7">
        <v>43979</v>
      </c>
    </row>
    <row r="573" spans="1:14" hidden="1" x14ac:dyDescent="0.25">
      <c r="A573" t="s">
        <v>17</v>
      </c>
      <c r="B573" t="s">
        <v>20</v>
      </c>
      <c r="C573" s="7">
        <v>43980</v>
      </c>
      <c r="D573">
        <v>15419</v>
      </c>
      <c r="E573">
        <v>717</v>
      </c>
      <c r="F573">
        <v>520</v>
      </c>
      <c r="G573">
        <v>12</v>
      </c>
      <c r="H573">
        <v>341.16</v>
      </c>
      <c r="I573">
        <v>15.864000000000001</v>
      </c>
      <c r="J573">
        <v>11.505000000000001</v>
      </c>
      <c r="K573">
        <v>0.26600000000000001</v>
      </c>
      <c r="L573" s="6">
        <v>45195777</v>
      </c>
      <c r="M573" s="6"/>
      <c r="N573" s="7">
        <v>43980</v>
      </c>
    </row>
    <row r="574" spans="1:14" hidden="1" x14ac:dyDescent="0.25">
      <c r="A574" t="s">
        <v>17</v>
      </c>
      <c r="B574" t="s">
        <v>20</v>
      </c>
      <c r="C574" s="7">
        <v>43981</v>
      </c>
      <c r="D574">
        <v>16214</v>
      </c>
      <c r="E574">
        <v>795</v>
      </c>
      <c r="F574">
        <v>528</v>
      </c>
      <c r="G574">
        <v>8</v>
      </c>
      <c r="H574">
        <v>358.75</v>
      </c>
      <c r="I574">
        <v>17.59</v>
      </c>
      <c r="J574">
        <v>11.683</v>
      </c>
      <c r="K574">
        <v>0.17699999999999999</v>
      </c>
      <c r="L574" s="6">
        <v>45195777</v>
      </c>
      <c r="M574" s="6"/>
      <c r="N574" s="7">
        <v>43981</v>
      </c>
    </row>
    <row r="575" spans="1:14" hidden="1" x14ac:dyDescent="0.25">
      <c r="A575" t="s">
        <v>17</v>
      </c>
      <c r="B575" t="s">
        <v>20</v>
      </c>
      <c r="C575" s="7">
        <v>43982</v>
      </c>
      <c r="D575">
        <v>16851</v>
      </c>
      <c r="E575">
        <v>637</v>
      </c>
      <c r="F575">
        <v>539</v>
      </c>
      <c r="G575">
        <v>11</v>
      </c>
      <c r="H575">
        <v>372.84500000000003</v>
      </c>
      <c r="I575">
        <v>14.093999999999999</v>
      </c>
      <c r="J575">
        <v>11.926</v>
      </c>
      <c r="K575">
        <v>0.24299999999999999</v>
      </c>
      <c r="L575" s="6">
        <v>45195777</v>
      </c>
      <c r="M575" s="6"/>
      <c r="N575" s="7">
        <v>43982</v>
      </c>
    </row>
    <row r="576" spans="1:14" hidden="1" x14ac:dyDescent="0.25">
      <c r="A576" t="s">
        <v>17</v>
      </c>
      <c r="B576" t="s">
        <v>20</v>
      </c>
      <c r="C576" s="7">
        <v>43983</v>
      </c>
      <c r="D576">
        <v>17415</v>
      </c>
      <c r="E576">
        <v>564</v>
      </c>
      <c r="F576">
        <v>556</v>
      </c>
      <c r="G576">
        <v>17</v>
      </c>
      <c r="H576">
        <v>385.32400000000001</v>
      </c>
      <c r="I576">
        <v>12.478999999999999</v>
      </c>
      <c r="J576">
        <v>12.302</v>
      </c>
      <c r="K576">
        <v>0.376</v>
      </c>
      <c r="L576" s="6">
        <v>45195777</v>
      </c>
      <c r="M576" s="6"/>
      <c r="N576" s="7">
        <v>43983</v>
      </c>
    </row>
    <row r="577" spans="1:14" hidden="1" x14ac:dyDescent="0.25">
      <c r="A577" t="s">
        <v>17</v>
      </c>
      <c r="B577" t="s">
        <v>20</v>
      </c>
      <c r="C577" s="7">
        <v>43984</v>
      </c>
      <c r="D577">
        <v>18319</v>
      </c>
      <c r="E577">
        <v>904</v>
      </c>
      <c r="F577">
        <v>569</v>
      </c>
      <c r="G577">
        <v>13</v>
      </c>
      <c r="H577">
        <v>405.32499999999999</v>
      </c>
      <c r="I577">
        <v>20.001999999999999</v>
      </c>
      <c r="J577">
        <v>12.59</v>
      </c>
      <c r="K577">
        <v>0.28799999999999998</v>
      </c>
      <c r="L577" s="6">
        <v>45195777</v>
      </c>
      <c r="M577" s="6"/>
      <c r="N577" s="7">
        <v>43984</v>
      </c>
    </row>
    <row r="578" spans="1:14" hidden="1" x14ac:dyDescent="0.25">
      <c r="A578" t="s">
        <v>17</v>
      </c>
      <c r="B578" t="s">
        <v>20</v>
      </c>
      <c r="C578" s="7">
        <v>43985</v>
      </c>
      <c r="D578">
        <v>19268</v>
      </c>
      <c r="E578">
        <v>949</v>
      </c>
      <c r="F578">
        <v>583</v>
      </c>
      <c r="G578">
        <v>14</v>
      </c>
      <c r="H578">
        <v>426.32299999999998</v>
      </c>
      <c r="I578">
        <v>20.998000000000001</v>
      </c>
      <c r="J578">
        <v>12.898999999999999</v>
      </c>
      <c r="K578">
        <v>0.31</v>
      </c>
      <c r="L578" s="6">
        <v>45195777</v>
      </c>
      <c r="M578" s="6"/>
      <c r="N578" s="7">
        <v>43985</v>
      </c>
    </row>
    <row r="579" spans="1:14" hidden="1" x14ac:dyDescent="0.25">
      <c r="A579" t="s">
        <v>17</v>
      </c>
      <c r="B579" t="s">
        <v>20</v>
      </c>
      <c r="C579" s="7">
        <v>43986</v>
      </c>
      <c r="D579">
        <v>20197</v>
      </c>
      <c r="E579">
        <v>929</v>
      </c>
      <c r="F579">
        <v>608</v>
      </c>
      <c r="G579">
        <v>25</v>
      </c>
      <c r="H579">
        <v>446.87799999999999</v>
      </c>
      <c r="I579">
        <v>20.555</v>
      </c>
      <c r="J579">
        <v>13.452999999999999</v>
      </c>
      <c r="K579">
        <v>0.55300000000000005</v>
      </c>
      <c r="L579" s="6">
        <v>45195777</v>
      </c>
      <c r="M579" s="6"/>
      <c r="N579" s="7">
        <v>43986</v>
      </c>
    </row>
    <row r="580" spans="1:14" hidden="1" x14ac:dyDescent="0.25">
      <c r="A580" t="s">
        <v>17</v>
      </c>
      <c r="B580" t="s">
        <v>20</v>
      </c>
      <c r="C580" s="7">
        <v>43987</v>
      </c>
      <c r="D580">
        <v>21037</v>
      </c>
      <c r="E580">
        <v>840</v>
      </c>
      <c r="F580">
        <v>632</v>
      </c>
      <c r="G580">
        <v>24</v>
      </c>
      <c r="H580">
        <v>465.464</v>
      </c>
      <c r="I580">
        <v>18.585999999999999</v>
      </c>
      <c r="J580">
        <v>13.984</v>
      </c>
      <c r="K580">
        <v>0.53100000000000003</v>
      </c>
      <c r="L580" s="6">
        <v>45195777</v>
      </c>
      <c r="M580" s="6"/>
      <c r="N580" s="7">
        <v>43987</v>
      </c>
    </row>
    <row r="581" spans="1:14" hidden="1" x14ac:dyDescent="0.25">
      <c r="A581" t="s">
        <v>17</v>
      </c>
      <c r="B581" t="s">
        <v>20</v>
      </c>
      <c r="C581" s="7">
        <v>43988</v>
      </c>
      <c r="D581">
        <v>22020</v>
      </c>
      <c r="E581">
        <v>983</v>
      </c>
      <c r="F581">
        <v>648</v>
      </c>
      <c r="G581">
        <v>16</v>
      </c>
      <c r="H581">
        <v>487.214</v>
      </c>
      <c r="I581">
        <v>21.75</v>
      </c>
      <c r="J581">
        <v>14.337999999999999</v>
      </c>
      <c r="K581">
        <v>0.35399999999999998</v>
      </c>
      <c r="L581" s="6">
        <v>45195777</v>
      </c>
      <c r="M581" s="6"/>
      <c r="N581" s="7">
        <v>43988</v>
      </c>
    </row>
    <row r="582" spans="1:14" hidden="1" x14ac:dyDescent="0.25">
      <c r="A582" t="s">
        <v>17</v>
      </c>
      <c r="B582" t="s">
        <v>20</v>
      </c>
      <c r="C582" s="7">
        <v>43989</v>
      </c>
      <c r="D582">
        <v>22794</v>
      </c>
      <c r="E582">
        <v>774</v>
      </c>
      <c r="F582">
        <v>664</v>
      </c>
      <c r="G582">
        <v>16</v>
      </c>
      <c r="H582">
        <v>504.339</v>
      </c>
      <c r="I582">
        <v>17.125</v>
      </c>
      <c r="J582">
        <v>14.692</v>
      </c>
      <c r="K582">
        <v>0.35399999999999998</v>
      </c>
      <c r="L582" s="6">
        <v>45195777</v>
      </c>
      <c r="M582" s="6"/>
      <c r="N582" s="7">
        <v>43989</v>
      </c>
    </row>
    <row r="583" spans="1:14" hidden="1" x14ac:dyDescent="0.25">
      <c r="A583" t="s">
        <v>17</v>
      </c>
      <c r="B583" t="s">
        <v>20</v>
      </c>
      <c r="C583" s="7">
        <v>43990</v>
      </c>
      <c r="D583">
        <v>23620</v>
      </c>
      <c r="E583">
        <v>826</v>
      </c>
      <c r="F583">
        <v>693</v>
      </c>
      <c r="G583">
        <v>29</v>
      </c>
      <c r="H583">
        <v>522.61500000000001</v>
      </c>
      <c r="I583">
        <v>18.276</v>
      </c>
      <c r="J583">
        <v>15.333</v>
      </c>
      <c r="K583">
        <v>0.64200000000000002</v>
      </c>
      <c r="L583" s="6">
        <v>45195777</v>
      </c>
      <c r="M583" s="6"/>
      <c r="N583" s="7">
        <v>43990</v>
      </c>
    </row>
    <row r="584" spans="1:14" hidden="1" x14ac:dyDescent="0.25">
      <c r="A584" t="s">
        <v>17</v>
      </c>
      <c r="B584" t="s">
        <v>20</v>
      </c>
      <c r="C584" s="7">
        <v>43991</v>
      </c>
      <c r="D584">
        <v>24761</v>
      </c>
      <c r="E584">
        <v>1141</v>
      </c>
      <c r="F584">
        <v>717</v>
      </c>
      <c r="G584">
        <v>24</v>
      </c>
      <c r="H584">
        <v>547.86099999999999</v>
      </c>
      <c r="I584">
        <v>25.245999999999999</v>
      </c>
      <c r="J584">
        <v>15.864000000000001</v>
      </c>
      <c r="K584">
        <v>0.53100000000000003</v>
      </c>
      <c r="L584" s="6">
        <v>45195777</v>
      </c>
      <c r="M584" s="6"/>
      <c r="N584" s="7">
        <v>43991</v>
      </c>
    </row>
    <row r="585" spans="1:14" hidden="1" x14ac:dyDescent="0.25">
      <c r="A585" t="s">
        <v>17</v>
      </c>
      <c r="B585" t="s">
        <v>20</v>
      </c>
      <c r="C585" s="7">
        <v>43992</v>
      </c>
      <c r="D585">
        <v>25987</v>
      </c>
      <c r="E585">
        <v>1226</v>
      </c>
      <c r="F585">
        <v>735</v>
      </c>
      <c r="G585">
        <v>18</v>
      </c>
      <c r="H585">
        <v>574.98699999999997</v>
      </c>
      <c r="I585">
        <v>27.126000000000001</v>
      </c>
      <c r="J585">
        <v>16.263000000000002</v>
      </c>
      <c r="K585">
        <v>0.39800000000000002</v>
      </c>
      <c r="L585" s="6">
        <v>45195777</v>
      </c>
      <c r="M585" s="6"/>
      <c r="N585" s="7">
        <v>43992</v>
      </c>
    </row>
    <row r="586" spans="1:14" hidden="1" x14ac:dyDescent="0.25">
      <c r="A586" t="s">
        <v>17</v>
      </c>
      <c r="B586" t="s">
        <v>20</v>
      </c>
      <c r="C586" s="7">
        <v>43993</v>
      </c>
      <c r="D586">
        <v>27373</v>
      </c>
      <c r="E586">
        <v>1386</v>
      </c>
      <c r="F586">
        <v>765</v>
      </c>
      <c r="G586">
        <v>30</v>
      </c>
      <c r="H586">
        <v>605.654</v>
      </c>
      <c r="I586">
        <v>30.667000000000002</v>
      </c>
      <c r="J586">
        <v>16.925999999999998</v>
      </c>
      <c r="K586">
        <v>0.66400000000000003</v>
      </c>
      <c r="L586" s="6">
        <v>45195777</v>
      </c>
      <c r="M586" s="6"/>
      <c r="N586" s="7">
        <v>43993</v>
      </c>
    </row>
    <row r="587" spans="1:14" hidden="1" x14ac:dyDescent="0.25">
      <c r="A587" t="s">
        <v>17</v>
      </c>
      <c r="B587" t="s">
        <v>20</v>
      </c>
      <c r="C587" s="7">
        <v>43994</v>
      </c>
      <c r="D587">
        <v>28764</v>
      </c>
      <c r="E587">
        <v>1391</v>
      </c>
      <c r="F587">
        <v>785</v>
      </c>
      <c r="G587">
        <v>20</v>
      </c>
      <c r="H587">
        <v>636.43100000000004</v>
      </c>
      <c r="I587">
        <v>30.777000000000001</v>
      </c>
      <c r="J587">
        <v>17.369</v>
      </c>
      <c r="K587">
        <v>0.443</v>
      </c>
      <c r="L587" s="6">
        <v>45195777</v>
      </c>
      <c r="M587" s="6"/>
      <c r="N587" s="7">
        <v>43994</v>
      </c>
    </row>
    <row r="588" spans="1:14" hidden="1" x14ac:dyDescent="0.25">
      <c r="A588" t="s">
        <v>17</v>
      </c>
      <c r="B588" t="s">
        <v>20</v>
      </c>
      <c r="C588" s="7">
        <v>43995</v>
      </c>
      <c r="D588">
        <v>30295</v>
      </c>
      <c r="E588">
        <v>1531</v>
      </c>
      <c r="F588">
        <v>815</v>
      </c>
      <c r="G588">
        <v>30</v>
      </c>
      <c r="H588">
        <v>670.30600000000004</v>
      </c>
      <c r="I588">
        <v>33.875</v>
      </c>
      <c r="J588">
        <v>18.033000000000001</v>
      </c>
      <c r="K588">
        <v>0.66400000000000003</v>
      </c>
      <c r="L588" s="6">
        <v>45195777</v>
      </c>
      <c r="M588" s="6"/>
      <c r="N588" s="7">
        <v>43995</v>
      </c>
    </row>
    <row r="589" spans="1:14" hidden="1" x14ac:dyDescent="0.25">
      <c r="A589" t="s">
        <v>17</v>
      </c>
      <c r="B589" t="s">
        <v>20</v>
      </c>
      <c r="C589" s="7">
        <v>43996</v>
      </c>
      <c r="D589">
        <v>31577</v>
      </c>
      <c r="E589">
        <v>1282</v>
      </c>
      <c r="F589">
        <v>833</v>
      </c>
      <c r="G589">
        <v>18</v>
      </c>
      <c r="H589">
        <v>698.67100000000005</v>
      </c>
      <c r="I589">
        <v>28.364999999999998</v>
      </c>
      <c r="J589">
        <v>18.431000000000001</v>
      </c>
      <c r="K589">
        <v>0.39800000000000002</v>
      </c>
      <c r="L589" s="6">
        <v>45195777</v>
      </c>
      <c r="M589" s="6"/>
      <c r="N589" s="7">
        <v>43996</v>
      </c>
    </row>
    <row r="590" spans="1:14" hidden="1" x14ac:dyDescent="0.25">
      <c r="A590" t="s">
        <v>17</v>
      </c>
      <c r="B590" t="s">
        <v>20</v>
      </c>
      <c r="C590" s="7">
        <v>43997</v>
      </c>
      <c r="D590">
        <v>32785</v>
      </c>
      <c r="E590">
        <v>1208</v>
      </c>
      <c r="F590">
        <v>854</v>
      </c>
      <c r="G590">
        <v>21</v>
      </c>
      <c r="H590">
        <v>725.4</v>
      </c>
      <c r="I590">
        <v>26.728000000000002</v>
      </c>
      <c r="J590">
        <v>18.896000000000001</v>
      </c>
      <c r="K590">
        <v>0.46500000000000002</v>
      </c>
      <c r="L590" s="6">
        <v>45195777</v>
      </c>
      <c r="M590" s="6"/>
      <c r="N590" s="7">
        <v>43997</v>
      </c>
    </row>
    <row r="591" spans="1:14" hidden="1" x14ac:dyDescent="0.25">
      <c r="A591" t="s">
        <v>17</v>
      </c>
      <c r="B591" t="s">
        <v>20</v>
      </c>
      <c r="C591" s="7">
        <v>43998</v>
      </c>
      <c r="D591">
        <v>34159</v>
      </c>
      <c r="E591">
        <v>1374</v>
      </c>
      <c r="F591">
        <v>878</v>
      </c>
      <c r="G591">
        <v>24</v>
      </c>
      <c r="H591">
        <v>755.80100000000004</v>
      </c>
      <c r="I591">
        <v>30.401</v>
      </c>
      <c r="J591">
        <v>19.427</v>
      </c>
      <c r="K591">
        <v>0.53100000000000003</v>
      </c>
      <c r="L591" s="6">
        <v>45195777</v>
      </c>
      <c r="M591" s="6"/>
      <c r="N591" s="7">
        <v>43998</v>
      </c>
    </row>
    <row r="592" spans="1:14" hidden="1" x14ac:dyDescent="0.25">
      <c r="A592" t="s">
        <v>17</v>
      </c>
      <c r="B592" t="s">
        <v>20</v>
      </c>
      <c r="C592" s="7">
        <v>43999</v>
      </c>
      <c r="D592">
        <v>35552</v>
      </c>
      <c r="E592">
        <v>1393</v>
      </c>
      <c r="F592">
        <v>913</v>
      </c>
      <c r="G592">
        <v>35</v>
      </c>
      <c r="H592">
        <v>786.62199999999996</v>
      </c>
      <c r="I592">
        <v>30.821000000000002</v>
      </c>
      <c r="J592">
        <v>20.201000000000001</v>
      </c>
      <c r="K592">
        <v>0.77400000000000002</v>
      </c>
      <c r="L592" s="6">
        <v>45195777</v>
      </c>
      <c r="M592" s="6"/>
      <c r="N592" s="7">
        <v>43999</v>
      </c>
    </row>
    <row r="593" spans="1:14" hidden="1" x14ac:dyDescent="0.25">
      <c r="A593" t="s">
        <v>17</v>
      </c>
      <c r="B593" t="s">
        <v>20</v>
      </c>
      <c r="C593" s="7">
        <v>44000</v>
      </c>
      <c r="D593">
        <v>37510</v>
      </c>
      <c r="E593">
        <v>1958</v>
      </c>
      <c r="F593">
        <v>948</v>
      </c>
      <c r="G593">
        <v>35</v>
      </c>
      <c r="H593">
        <v>829.94500000000005</v>
      </c>
      <c r="I593">
        <v>43.323</v>
      </c>
      <c r="J593">
        <v>20.975000000000001</v>
      </c>
      <c r="K593">
        <v>0.77400000000000002</v>
      </c>
      <c r="L593" s="6">
        <v>45195777</v>
      </c>
      <c r="M593" s="6"/>
      <c r="N593" s="7">
        <v>44000</v>
      </c>
    </row>
    <row r="594" spans="1:14" hidden="1" x14ac:dyDescent="0.25">
      <c r="A594" t="s">
        <v>17</v>
      </c>
      <c r="B594" t="s">
        <v>20</v>
      </c>
      <c r="C594" s="7">
        <v>44001</v>
      </c>
      <c r="D594">
        <v>39570</v>
      </c>
      <c r="E594">
        <v>2060</v>
      </c>
      <c r="F594">
        <v>979</v>
      </c>
      <c r="G594">
        <v>31</v>
      </c>
      <c r="H594">
        <v>875.524</v>
      </c>
      <c r="I594">
        <v>45.579000000000001</v>
      </c>
      <c r="J594">
        <v>21.661000000000001</v>
      </c>
      <c r="K594">
        <v>0.68600000000000005</v>
      </c>
      <c r="L594" s="6">
        <v>45195777</v>
      </c>
      <c r="M594" s="6"/>
      <c r="N594" s="7">
        <v>44001</v>
      </c>
    </row>
    <row r="595" spans="1:14" hidden="1" x14ac:dyDescent="0.25">
      <c r="A595" t="s">
        <v>17</v>
      </c>
      <c r="B595" t="s">
        <v>20</v>
      </c>
      <c r="C595" s="7">
        <v>44002</v>
      </c>
      <c r="D595">
        <v>41204</v>
      </c>
      <c r="E595">
        <v>1634</v>
      </c>
      <c r="F595">
        <v>992</v>
      </c>
      <c r="G595">
        <v>13</v>
      </c>
      <c r="H595">
        <v>911.678</v>
      </c>
      <c r="I595">
        <v>36.154000000000003</v>
      </c>
      <c r="J595">
        <v>21.949000000000002</v>
      </c>
      <c r="K595">
        <v>0.28799999999999998</v>
      </c>
      <c r="L595" s="6">
        <v>45195777</v>
      </c>
      <c r="M595" s="6"/>
      <c r="N595" s="7">
        <v>44002</v>
      </c>
    </row>
    <row r="596" spans="1:14" hidden="1" x14ac:dyDescent="0.25">
      <c r="A596" t="s">
        <v>17</v>
      </c>
      <c r="B596" t="s">
        <v>20</v>
      </c>
      <c r="C596" s="7">
        <v>44003</v>
      </c>
      <c r="D596">
        <v>42785</v>
      </c>
      <c r="E596">
        <v>1581</v>
      </c>
      <c r="F596">
        <v>1011</v>
      </c>
      <c r="G596">
        <v>19</v>
      </c>
      <c r="H596">
        <v>946.65899999999999</v>
      </c>
      <c r="I596">
        <v>34.981000000000002</v>
      </c>
      <c r="J596">
        <v>22.369</v>
      </c>
      <c r="K596">
        <v>0.42</v>
      </c>
      <c r="L596" s="6">
        <v>45195777</v>
      </c>
      <c r="M596" s="6"/>
      <c r="N596" s="7">
        <v>44003</v>
      </c>
    </row>
    <row r="597" spans="1:14" hidden="1" x14ac:dyDescent="0.25">
      <c r="A597" t="s">
        <v>17</v>
      </c>
      <c r="B597" t="s">
        <v>20</v>
      </c>
      <c r="C597" s="7">
        <v>44004</v>
      </c>
      <c r="D597">
        <v>44931</v>
      </c>
      <c r="E597">
        <v>2146</v>
      </c>
      <c r="F597">
        <v>1043</v>
      </c>
      <c r="G597">
        <v>32</v>
      </c>
      <c r="H597">
        <v>994.14200000000005</v>
      </c>
      <c r="I597">
        <v>47.481999999999999</v>
      </c>
      <c r="J597">
        <v>23.077000000000002</v>
      </c>
      <c r="K597">
        <v>0.70799999999999996</v>
      </c>
      <c r="L597" s="6">
        <v>45195777</v>
      </c>
      <c r="M597" s="6"/>
      <c r="N597" s="7">
        <v>44004</v>
      </c>
    </row>
    <row r="598" spans="1:14" hidden="1" x14ac:dyDescent="0.25">
      <c r="A598" t="s">
        <v>17</v>
      </c>
      <c r="B598" t="s">
        <v>20</v>
      </c>
      <c r="C598" s="7">
        <v>44005</v>
      </c>
      <c r="D598">
        <v>47203</v>
      </c>
      <c r="E598">
        <v>2272</v>
      </c>
      <c r="F598">
        <v>1078</v>
      </c>
      <c r="G598">
        <v>35</v>
      </c>
      <c r="H598">
        <v>1044.412</v>
      </c>
      <c r="I598">
        <v>50.27</v>
      </c>
      <c r="J598">
        <v>23.852</v>
      </c>
      <c r="K598">
        <v>0.77400000000000002</v>
      </c>
      <c r="L598" s="6">
        <v>45195777</v>
      </c>
      <c r="M598" s="6"/>
      <c r="N598" s="7">
        <v>44005</v>
      </c>
    </row>
    <row r="599" spans="1:14" hidden="1" x14ac:dyDescent="0.25">
      <c r="A599" t="s">
        <v>17</v>
      </c>
      <c r="B599" t="s">
        <v>20</v>
      </c>
      <c r="C599" s="7">
        <v>44006</v>
      </c>
      <c r="D599">
        <v>49851</v>
      </c>
      <c r="E599">
        <v>2648</v>
      </c>
      <c r="F599">
        <v>1116</v>
      </c>
      <c r="G599">
        <v>38</v>
      </c>
      <c r="H599">
        <v>1103.001</v>
      </c>
      <c r="I599">
        <v>58.59</v>
      </c>
      <c r="J599">
        <v>24.693000000000001</v>
      </c>
      <c r="K599">
        <v>0.84099999999999997</v>
      </c>
      <c r="L599" s="6">
        <v>45195777</v>
      </c>
      <c r="M599" s="6"/>
      <c r="N599" s="7">
        <v>44006</v>
      </c>
    </row>
    <row r="600" spans="1:14" hidden="1" x14ac:dyDescent="0.25">
      <c r="A600" t="s">
        <v>17</v>
      </c>
      <c r="B600" t="s">
        <v>20</v>
      </c>
      <c r="C600" s="7">
        <v>44007</v>
      </c>
      <c r="D600">
        <v>52457</v>
      </c>
      <c r="E600">
        <v>2606</v>
      </c>
      <c r="F600">
        <v>1150</v>
      </c>
      <c r="G600">
        <v>34</v>
      </c>
      <c r="H600">
        <v>1160.662</v>
      </c>
      <c r="I600">
        <v>57.66</v>
      </c>
      <c r="J600">
        <v>25.445</v>
      </c>
      <c r="K600">
        <v>0.752</v>
      </c>
      <c r="L600" s="6">
        <v>45195777</v>
      </c>
      <c r="M600" s="6"/>
      <c r="N600" s="7">
        <v>44007</v>
      </c>
    </row>
    <row r="601" spans="1:14" hidden="1" x14ac:dyDescent="0.25">
      <c r="A601" t="s">
        <v>17</v>
      </c>
      <c r="B601" t="s">
        <v>20</v>
      </c>
      <c r="C601" s="7">
        <v>44008</v>
      </c>
      <c r="D601">
        <v>55343</v>
      </c>
      <c r="E601">
        <v>2886</v>
      </c>
      <c r="F601">
        <v>1184</v>
      </c>
      <c r="G601">
        <v>34</v>
      </c>
      <c r="H601">
        <v>1224.5170000000001</v>
      </c>
      <c r="I601">
        <v>63.856000000000002</v>
      </c>
      <c r="J601">
        <v>26.196999999999999</v>
      </c>
      <c r="K601">
        <v>0.752</v>
      </c>
      <c r="L601" s="6">
        <v>45195777</v>
      </c>
      <c r="M601" s="6"/>
      <c r="N601" s="7">
        <v>44008</v>
      </c>
    </row>
    <row r="602" spans="1:14" hidden="1" x14ac:dyDescent="0.25">
      <c r="A602" t="s">
        <v>17</v>
      </c>
      <c r="B602" t="s">
        <v>20</v>
      </c>
      <c r="C602" s="7">
        <v>44009</v>
      </c>
      <c r="D602">
        <v>57744</v>
      </c>
      <c r="E602">
        <v>2401</v>
      </c>
      <c r="F602">
        <v>1207</v>
      </c>
      <c r="G602">
        <v>23</v>
      </c>
      <c r="H602">
        <v>1277.6410000000001</v>
      </c>
      <c r="I602">
        <v>53.124000000000002</v>
      </c>
      <c r="J602">
        <v>26.706</v>
      </c>
      <c r="K602">
        <v>0.50900000000000001</v>
      </c>
      <c r="L602" s="6">
        <v>45195777</v>
      </c>
      <c r="M602" s="6"/>
      <c r="N602" s="7">
        <v>44009</v>
      </c>
    </row>
    <row r="603" spans="1:14" hidden="1" x14ac:dyDescent="0.25">
      <c r="A603" t="s">
        <v>17</v>
      </c>
      <c r="B603" t="s">
        <v>20</v>
      </c>
      <c r="C603" s="7">
        <v>44010</v>
      </c>
      <c r="D603">
        <v>59933</v>
      </c>
      <c r="E603">
        <v>2189</v>
      </c>
      <c r="F603">
        <v>1232</v>
      </c>
      <c r="G603">
        <v>25</v>
      </c>
      <c r="H603">
        <v>1326.075</v>
      </c>
      <c r="I603">
        <v>48.433999999999997</v>
      </c>
      <c r="J603">
        <v>27.259</v>
      </c>
      <c r="K603">
        <v>0.55300000000000005</v>
      </c>
      <c r="L603" s="6">
        <v>45195777</v>
      </c>
      <c r="M603" s="6"/>
      <c r="N603" s="7">
        <v>44010</v>
      </c>
    </row>
    <row r="604" spans="1:14" hidden="1" x14ac:dyDescent="0.25">
      <c r="A604" t="s">
        <v>17</v>
      </c>
      <c r="B604" t="s">
        <v>20</v>
      </c>
      <c r="C604" s="7">
        <v>44011</v>
      </c>
      <c r="D604">
        <v>62268</v>
      </c>
      <c r="E604">
        <v>2335</v>
      </c>
      <c r="F604">
        <v>1280</v>
      </c>
      <c r="G604">
        <v>48</v>
      </c>
      <c r="H604">
        <v>1377.739</v>
      </c>
      <c r="I604">
        <v>51.664000000000001</v>
      </c>
      <c r="J604">
        <v>28.321000000000002</v>
      </c>
      <c r="K604">
        <v>1.0620000000000001</v>
      </c>
      <c r="L604" s="6">
        <v>45195777</v>
      </c>
      <c r="M604" s="6"/>
      <c r="N604" s="7">
        <v>44011</v>
      </c>
    </row>
    <row r="605" spans="1:14" hidden="1" x14ac:dyDescent="0.25">
      <c r="A605" t="s">
        <v>17</v>
      </c>
      <c r="B605" t="s">
        <v>20</v>
      </c>
      <c r="C605" s="7">
        <v>44012</v>
      </c>
      <c r="D605">
        <v>64530</v>
      </c>
      <c r="E605">
        <v>2262</v>
      </c>
      <c r="F605">
        <v>1307</v>
      </c>
      <c r="G605">
        <v>27</v>
      </c>
      <c r="H605">
        <v>1427.788</v>
      </c>
      <c r="I605">
        <v>50.048999999999999</v>
      </c>
      <c r="J605">
        <v>28.919</v>
      </c>
      <c r="K605">
        <v>0.59699999999999998</v>
      </c>
      <c r="L605" s="6">
        <v>45195777</v>
      </c>
      <c r="M605" s="6"/>
      <c r="N605" s="7">
        <v>44012</v>
      </c>
    </row>
    <row r="606" spans="1:14" hidden="1" x14ac:dyDescent="0.25">
      <c r="A606" t="s">
        <v>17</v>
      </c>
      <c r="B606" t="s">
        <v>20</v>
      </c>
      <c r="C606" s="7">
        <v>44013</v>
      </c>
      <c r="D606">
        <v>67197</v>
      </c>
      <c r="E606">
        <v>2667</v>
      </c>
      <c r="F606">
        <v>1351</v>
      </c>
      <c r="G606">
        <v>44</v>
      </c>
      <c r="H606">
        <v>1486.798</v>
      </c>
      <c r="I606">
        <v>59.01</v>
      </c>
      <c r="J606">
        <v>29.891999999999999</v>
      </c>
      <c r="K606">
        <v>0.97399999999999998</v>
      </c>
      <c r="L606" s="6">
        <v>45195777</v>
      </c>
      <c r="M606" s="6"/>
      <c r="N606" s="7">
        <v>44013</v>
      </c>
    </row>
    <row r="607" spans="1:14" hidden="1" x14ac:dyDescent="0.25">
      <c r="A607" t="s">
        <v>17</v>
      </c>
      <c r="B607" t="s">
        <v>20</v>
      </c>
      <c r="C607" s="7">
        <v>44014</v>
      </c>
      <c r="D607">
        <v>69941</v>
      </c>
      <c r="E607">
        <v>2744</v>
      </c>
      <c r="F607">
        <v>1385</v>
      </c>
      <c r="G607">
        <v>34</v>
      </c>
      <c r="H607">
        <v>1547.5119999999999</v>
      </c>
      <c r="I607">
        <v>60.713999999999999</v>
      </c>
      <c r="J607">
        <v>30.643999999999998</v>
      </c>
      <c r="K607">
        <v>0.752</v>
      </c>
      <c r="L607" s="6">
        <v>45195777</v>
      </c>
      <c r="M607" s="6"/>
      <c r="N607" s="7">
        <v>44014</v>
      </c>
    </row>
    <row r="608" spans="1:14" hidden="1" x14ac:dyDescent="0.25">
      <c r="A608" t="s">
        <v>17</v>
      </c>
      <c r="B608" t="s">
        <v>20</v>
      </c>
      <c r="C608" s="7">
        <v>44015</v>
      </c>
      <c r="D608">
        <v>72786</v>
      </c>
      <c r="E608">
        <v>2845</v>
      </c>
      <c r="F608">
        <v>1437</v>
      </c>
      <c r="G608">
        <v>52</v>
      </c>
      <c r="H608">
        <v>1610.46</v>
      </c>
      <c r="I608">
        <v>62.948</v>
      </c>
      <c r="J608">
        <v>31.795000000000002</v>
      </c>
      <c r="K608">
        <v>1.151</v>
      </c>
      <c r="L608" s="6">
        <v>45195777</v>
      </c>
      <c r="M608" s="6"/>
      <c r="N608" s="7">
        <v>44015</v>
      </c>
    </row>
    <row r="609" spans="1:14" hidden="1" x14ac:dyDescent="0.25">
      <c r="A609" t="s">
        <v>17</v>
      </c>
      <c r="B609" t="s">
        <v>20</v>
      </c>
      <c r="C609" s="7">
        <v>44016</v>
      </c>
      <c r="D609">
        <v>75376</v>
      </c>
      <c r="E609">
        <v>2590</v>
      </c>
      <c r="F609">
        <v>1481</v>
      </c>
      <c r="G609">
        <v>44</v>
      </c>
      <c r="H609">
        <v>1667.7660000000001</v>
      </c>
      <c r="I609">
        <v>57.305999999999997</v>
      </c>
      <c r="J609">
        <v>32.768999999999998</v>
      </c>
      <c r="K609">
        <v>0.97399999999999998</v>
      </c>
      <c r="L609" s="6">
        <v>45195777</v>
      </c>
      <c r="M609" s="6"/>
      <c r="N609" s="7">
        <v>44016</v>
      </c>
    </row>
    <row r="610" spans="1:14" hidden="1" x14ac:dyDescent="0.25">
      <c r="A610" t="s">
        <v>17</v>
      </c>
      <c r="B610" t="s">
        <v>20</v>
      </c>
      <c r="C610" s="7">
        <v>44017</v>
      </c>
      <c r="D610">
        <v>77815</v>
      </c>
      <c r="E610">
        <v>2439</v>
      </c>
      <c r="F610">
        <v>1507</v>
      </c>
      <c r="G610">
        <v>26</v>
      </c>
      <c r="H610">
        <v>1721.732</v>
      </c>
      <c r="I610">
        <v>53.965000000000003</v>
      </c>
      <c r="J610">
        <v>33.344000000000001</v>
      </c>
      <c r="K610">
        <v>0.57499999999999996</v>
      </c>
      <c r="L610" s="6">
        <v>45195777</v>
      </c>
      <c r="M610" s="6"/>
      <c r="N610" s="7">
        <v>44017</v>
      </c>
    </row>
    <row r="611" spans="1:14" hidden="1" x14ac:dyDescent="0.25">
      <c r="A611" t="s">
        <v>17</v>
      </c>
      <c r="B611" t="s">
        <v>20</v>
      </c>
      <c r="C611" s="7">
        <v>44018</v>
      </c>
      <c r="D611">
        <v>80447</v>
      </c>
      <c r="E611">
        <v>2632</v>
      </c>
      <c r="F611">
        <v>1582</v>
      </c>
      <c r="G611">
        <v>75</v>
      </c>
      <c r="H611">
        <v>1779.9670000000001</v>
      </c>
      <c r="I611">
        <v>58.235999999999997</v>
      </c>
      <c r="J611">
        <v>35.003</v>
      </c>
      <c r="K611">
        <v>1.659</v>
      </c>
      <c r="L611" s="6">
        <v>45195777</v>
      </c>
      <c r="M611" s="6"/>
      <c r="N611" s="7">
        <v>44018</v>
      </c>
    </row>
    <row r="612" spans="1:14" hidden="1" x14ac:dyDescent="0.25">
      <c r="A612" t="s">
        <v>17</v>
      </c>
      <c r="B612" t="s">
        <v>20</v>
      </c>
      <c r="C612" s="7">
        <v>44019</v>
      </c>
      <c r="D612">
        <v>83426</v>
      </c>
      <c r="E612">
        <v>2979</v>
      </c>
      <c r="F612">
        <v>1644</v>
      </c>
      <c r="G612">
        <v>62</v>
      </c>
      <c r="H612">
        <v>1845.88</v>
      </c>
      <c r="I612">
        <v>65.912999999999997</v>
      </c>
      <c r="J612">
        <v>36.375</v>
      </c>
      <c r="K612">
        <v>1.3720000000000001</v>
      </c>
      <c r="L612" s="6">
        <v>45195777</v>
      </c>
      <c r="M612" s="6"/>
      <c r="N612" s="7">
        <v>44019</v>
      </c>
    </row>
    <row r="613" spans="1:14" hidden="1" x14ac:dyDescent="0.25">
      <c r="A613" t="s">
        <v>17</v>
      </c>
      <c r="B613" t="s">
        <v>20</v>
      </c>
      <c r="C613" s="7">
        <v>44020</v>
      </c>
      <c r="D613">
        <v>87030</v>
      </c>
      <c r="E613">
        <v>3604</v>
      </c>
      <c r="F613">
        <v>1694</v>
      </c>
      <c r="G613">
        <v>50</v>
      </c>
      <c r="H613">
        <v>1925.6220000000001</v>
      </c>
      <c r="I613">
        <v>79.742000000000004</v>
      </c>
      <c r="J613">
        <v>37.481000000000002</v>
      </c>
      <c r="K613">
        <v>1.1060000000000001</v>
      </c>
      <c r="L613" s="6">
        <v>45195777</v>
      </c>
      <c r="M613" s="6"/>
      <c r="N613" s="7">
        <v>44020</v>
      </c>
    </row>
    <row r="614" spans="1:14" hidden="1" x14ac:dyDescent="0.25">
      <c r="A614" t="s">
        <v>17</v>
      </c>
      <c r="B614" t="s">
        <v>20</v>
      </c>
      <c r="C614" s="7">
        <v>44021</v>
      </c>
      <c r="D614">
        <v>90693</v>
      </c>
      <c r="E614">
        <v>3663</v>
      </c>
      <c r="F614">
        <v>1720</v>
      </c>
      <c r="G614">
        <v>26</v>
      </c>
      <c r="H614">
        <v>2006.67</v>
      </c>
      <c r="I614">
        <v>81.046999999999997</v>
      </c>
      <c r="J614">
        <v>38.057000000000002</v>
      </c>
      <c r="K614">
        <v>0.57499999999999996</v>
      </c>
      <c r="L614" s="6">
        <v>45195777</v>
      </c>
      <c r="M614" s="6"/>
      <c r="N614" s="7">
        <v>44021</v>
      </c>
    </row>
    <row r="615" spans="1:14" hidden="1" x14ac:dyDescent="0.25">
      <c r="A615" t="s">
        <v>17</v>
      </c>
      <c r="B615" t="s">
        <v>20</v>
      </c>
      <c r="C615" s="7">
        <v>44022</v>
      </c>
      <c r="D615">
        <v>94060</v>
      </c>
      <c r="E615">
        <v>3367</v>
      </c>
      <c r="F615">
        <v>1774</v>
      </c>
      <c r="G615">
        <v>54</v>
      </c>
      <c r="H615">
        <v>2081.1680000000001</v>
      </c>
      <c r="I615">
        <v>74.498000000000005</v>
      </c>
      <c r="J615">
        <v>39.250999999999998</v>
      </c>
      <c r="K615">
        <v>1.1950000000000001</v>
      </c>
      <c r="L615" s="6">
        <v>45195777</v>
      </c>
      <c r="M615" s="6"/>
      <c r="N615" s="7">
        <v>44022</v>
      </c>
    </row>
    <row r="616" spans="1:14" hidden="1" x14ac:dyDescent="0.25">
      <c r="A616" t="s">
        <v>17</v>
      </c>
      <c r="B616" t="s">
        <v>20</v>
      </c>
      <c r="C616" s="7">
        <v>44023</v>
      </c>
      <c r="D616">
        <v>97509</v>
      </c>
      <c r="E616">
        <v>3449</v>
      </c>
      <c r="F616">
        <v>1810</v>
      </c>
      <c r="G616">
        <v>36</v>
      </c>
      <c r="H616">
        <v>2157.48</v>
      </c>
      <c r="I616">
        <v>76.311999999999998</v>
      </c>
      <c r="J616">
        <v>40.048000000000002</v>
      </c>
      <c r="K616">
        <v>0.79700000000000004</v>
      </c>
      <c r="L616" s="6">
        <v>45195777</v>
      </c>
      <c r="M616" s="6"/>
      <c r="N616" s="7">
        <v>44023</v>
      </c>
    </row>
    <row r="617" spans="1:14" hidden="1" x14ac:dyDescent="0.25">
      <c r="A617" t="s">
        <v>17</v>
      </c>
      <c r="B617" t="s">
        <v>20</v>
      </c>
      <c r="C617" s="7">
        <v>44024</v>
      </c>
      <c r="D617">
        <v>100166</v>
      </c>
      <c r="E617">
        <v>2657</v>
      </c>
      <c r="F617">
        <v>1845</v>
      </c>
      <c r="G617">
        <v>35</v>
      </c>
      <c r="H617">
        <v>2216.2689999999998</v>
      </c>
      <c r="I617">
        <v>58.789000000000001</v>
      </c>
      <c r="J617">
        <v>40.822000000000003</v>
      </c>
      <c r="K617">
        <v>0.77400000000000002</v>
      </c>
      <c r="L617" s="6">
        <v>45195777</v>
      </c>
      <c r="M617" s="6"/>
      <c r="N617" s="7">
        <v>44024</v>
      </c>
    </row>
    <row r="618" spans="1:14" hidden="1" x14ac:dyDescent="0.25">
      <c r="A618" t="s">
        <v>17</v>
      </c>
      <c r="B618" t="s">
        <v>20</v>
      </c>
      <c r="C618" s="7">
        <v>44025</v>
      </c>
      <c r="D618">
        <v>103265</v>
      </c>
      <c r="E618">
        <v>3099</v>
      </c>
      <c r="F618">
        <v>1903</v>
      </c>
      <c r="G618">
        <v>58</v>
      </c>
      <c r="H618">
        <v>2284.837</v>
      </c>
      <c r="I618">
        <v>68.567999999999998</v>
      </c>
      <c r="J618">
        <v>42.106000000000002</v>
      </c>
      <c r="K618">
        <v>1.2829999999999999</v>
      </c>
      <c r="L618" s="6">
        <v>45195777</v>
      </c>
      <c r="M618" s="6"/>
      <c r="N618" s="7">
        <v>44025</v>
      </c>
    </row>
    <row r="619" spans="1:14" hidden="1" x14ac:dyDescent="0.25">
      <c r="A619" t="s">
        <v>17</v>
      </c>
      <c r="B619" t="s">
        <v>20</v>
      </c>
      <c r="C619" s="7">
        <v>44026</v>
      </c>
      <c r="D619">
        <v>106910</v>
      </c>
      <c r="E619">
        <v>3645</v>
      </c>
      <c r="F619">
        <v>1968</v>
      </c>
      <c r="G619">
        <v>65</v>
      </c>
      <c r="H619">
        <v>2365.4859999999999</v>
      </c>
      <c r="I619">
        <v>80.649000000000001</v>
      </c>
      <c r="J619">
        <v>43.543999999999997</v>
      </c>
      <c r="K619">
        <v>1.4379999999999999</v>
      </c>
      <c r="L619" s="6">
        <v>45195777</v>
      </c>
      <c r="M619" s="6"/>
      <c r="N619" s="7">
        <v>44026</v>
      </c>
    </row>
    <row r="620" spans="1:14" hidden="1" x14ac:dyDescent="0.25">
      <c r="A620" t="s">
        <v>17</v>
      </c>
      <c r="B620" t="s">
        <v>20</v>
      </c>
      <c r="C620" s="7">
        <v>44027</v>
      </c>
      <c r="D620">
        <v>111146</v>
      </c>
      <c r="E620">
        <v>4236</v>
      </c>
      <c r="F620">
        <v>2050</v>
      </c>
      <c r="G620">
        <v>82</v>
      </c>
      <c r="H620">
        <v>2459.212</v>
      </c>
      <c r="I620">
        <v>93.725999999999999</v>
      </c>
      <c r="J620">
        <v>45.357999999999997</v>
      </c>
      <c r="K620">
        <v>1.8140000000000001</v>
      </c>
      <c r="L620" s="6">
        <v>45195777</v>
      </c>
      <c r="M620" s="6"/>
      <c r="N620" s="7">
        <v>44027</v>
      </c>
    </row>
    <row r="621" spans="1:14" hidden="1" x14ac:dyDescent="0.25">
      <c r="A621" t="s">
        <v>17</v>
      </c>
      <c r="B621" t="s">
        <v>20</v>
      </c>
      <c r="C621" s="7">
        <v>44028</v>
      </c>
      <c r="D621">
        <v>114783</v>
      </c>
      <c r="E621">
        <v>3637</v>
      </c>
      <c r="F621">
        <v>2112</v>
      </c>
      <c r="G621">
        <v>62</v>
      </c>
      <c r="H621">
        <v>2539.6840000000002</v>
      </c>
      <c r="I621">
        <v>80.471999999999994</v>
      </c>
      <c r="J621">
        <v>46.73</v>
      </c>
      <c r="K621">
        <v>1.3720000000000001</v>
      </c>
      <c r="L621" s="6">
        <v>45195777</v>
      </c>
      <c r="M621" s="6"/>
      <c r="N621" s="7">
        <v>44028</v>
      </c>
    </row>
    <row r="622" spans="1:14" hidden="1" x14ac:dyDescent="0.25">
      <c r="A622" t="s">
        <v>17</v>
      </c>
      <c r="B622" t="s">
        <v>20</v>
      </c>
      <c r="C622" s="7">
        <v>44029</v>
      </c>
      <c r="D622">
        <v>119301</v>
      </c>
      <c r="E622">
        <v>4518</v>
      </c>
      <c r="F622">
        <v>2178</v>
      </c>
      <c r="G622">
        <v>66</v>
      </c>
      <c r="H622">
        <v>2639.6489999999999</v>
      </c>
      <c r="I622">
        <v>99.965000000000003</v>
      </c>
      <c r="J622">
        <v>48.19</v>
      </c>
      <c r="K622">
        <v>1.46</v>
      </c>
      <c r="L622" s="6">
        <v>45195777</v>
      </c>
      <c r="M622" s="6"/>
      <c r="N622" s="7">
        <v>44029</v>
      </c>
    </row>
    <row r="623" spans="1:14" hidden="1" x14ac:dyDescent="0.25">
      <c r="A623" t="s">
        <v>17</v>
      </c>
      <c r="B623" t="s">
        <v>20</v>
      </c>
      <c r="C623" s="7">
        <v>44030</v>
      </c>
      <c r="D623">
        <v>122524</v>
      </c>
      <c r="E623">
        <v>3223</v>
      </c>
      <c r="F623">
        <v>2220</v>
      </c>
      <c r="G623">
        <v>42</v>
      </c>
      <c r="H623">
        <v>2710.9609999999998</v>
      </c>
      <c r="I623">
        <v>71.311999999999998</v>
      </c>
      <c r="J623">
        <v>49.12</v>
      </c>
      <c r="K623">
        <v>0.92900000000000005</v>
      </c>
      <c r="L623" s="6">
        <v>45195777</v>
      </c>
      <c r="M623" s="6"/>
      <c r="N623" s="7">
        <v>44030</v>
      </c>
    </row>
    <row r="624" spans="1:14" hidden="1" x14ac:dyDescent="0.25">
      <c r="A624" t="s">
        <v>17</v>
      </c>
      <c r="B624" t="s">
        <v>20</v>
      </c>
      <c r="C624" s="7">
        <v>44031</v>
      </c>
      <c r="D624">
        <v>126755</v>
      </c>
      <c r="E624">
        <v>4231</v>
      </c>
      <c r="F624">
        <v>2260</v>
      </c>
      <c r="G624">
        <v>40</v>
      </c>
      <c r="H624">
        <v>2804.576</v>
      </c>
      <c r="I624">
        <v>93.614999999999995</v>
      </c>
      <c r="J624">
        <v>50.005000000000003</v>
      </c>
      <c r="K624">
        <v>0.88500000000000001</v>
      </c>
      <c r="L624" s="6">
        <v>45195777</v>
      </c>
      <c r="M624" s="6"/>
      <c r="N624" s="7">
        <v>44031</v>
      </c>
    </row>
    <row r="625" spans="1:14" hidden="1" x14ac:dyDescent="0.25">
      <c r="A625" t="s">
        <v>17</v>
      </c>
      <c r="B625" t="s">
        <v>20</v>
      </c>
      <c r="C625" s="7">
        <v>44032</v>
      </c>
      <c r="D625">
        <v>130774</v>
      </c>
      <c r="E625">
        <v>4019</v>
      </c>
      <c r="F625">
        <v>2373</v>
      </c>
      <c r="G625">
        <v>113</v>
      </c>
      <c r="H625">
        <v>2893.5</v>
      </c>
      <c r="I625">
        <v>88.924000000000007</v>
      </c>
      <c r="J625">
        <v>52.505000000000003</v>
      </c>
      <c r="K625">
        <v>2.5</v>
      </c>
      <c r="L625" s="6">
        <v>45195777</v>
      </c>
      <c r="M625" s="6"/>
      <c r="N625" s="7">
        <v>44032</v>
      </c>
    </row>
    <row r="626" spans="1:14" hidden="1" x14ac:dyDescent="0.25">
      <c r="A626" t="s">
        <v>17</v>
      </c>
      <c r="B626" t="s">
        <v>20</v>
      </c>
      <c r="C626" s="7">
        <v>44033</v>
      </c>
      <c r="D626">
        <v>136118</v>
      </c>
      <c r="E626">
        <v>5344</v>
      </c>
      <c r="F626">
        <v>2490</v>
      </c>
      <c r="G626">
        <v>117</v>
      </c>
      <c r="H626">
        <v>3011.7420000000002</v>
      </c>
      <c r="I626">
        <v>118.241</v>
      </c>
      <c r="J626">
        <v>55.094000000000001</v>
      </c>
      <c r="K626">
        <v>2.589</v>
      </c>
      <c r="L626" s="6">
        <v>45195777</v>
      </c>
      <c r="M626" s="6"/>
      <c r="N626" s="7">
        <v>44033</v>
      </c>
    </row>
    <row r="627" spans="1:14" hidden="1" x14ac:dyDescent="0.25">
      <c r="A627" t="s">
        <v>17</v>
      </c>
      <c r="B627" t="s">
        <v>20</v>
      </c>
      <c r="C627" s="7">
        <v>44034</v>
      </c>
      <c r="D627">
        <v>141900</v>
      </c>
      <c r="E627">
        <v>5782</v>
      </c>
      <c r="F627">
        <v>2588</v>
      </c>
      <c r="G627">
        <v>98</v>
      </c>
      <c r="H627">
        <v>3139.674</v>
      </c>
      <c r="I627">
        <v>127.932</v>
      </c>
      <c r="J627">
        <v>57.262</v>
      </c>
      <c r="K627">
        <v>2.1680000000000001</v>
      </c>
      <c r="L627" s="6">
        <v>45195777</v>
      </c>
      <c r="M627" s="6"/>
      <c r="N627" s="7">
        <v>44034</v>
      </c>
    </row>
    <row r="628" spans="1:14" hidden="1" x14ac:dyDescent="0.25">
      <c r="A628" t="s">
        <v>17</v>
      </c>
      <c r="B628" t="s">
        <v>20</v>
      </c>
      <c r="C628" s="7">
        <v>44035</v>
      </c>
      <c r="D628">
        <v>148027</v>
      </c>
      <c r="E628">
        <v>6127</v>
      </c>
      <c r="F628">
        <v>2702</v>
      </c>
      <c r="G628">
        <v>114</v>
      </c>
      <c r="H628">
        <v>3275.24</v>
      </c>
      <c r="I628">
        <v>135.566</v>
      </c>
      <c r="J628">
        <v>59.783999999999999</v>
      </c>
      <c r="K628">
        <v>2.5219999999999998</v>
      </c>
      <c r="L628" s="6">
        <v>45195777</v>
      </c>
      <c r="M628" s="6"/>
      <c r="N628" s="7">
        <v>44035</v>
      </c>
    </row>
    <row r="629" spans="1:14" hidden="1" x14ac:dyDescent="0.25">
      <c r="A629" t="s">
        <v>17</v>
      </c>
      <c r="B629" t="s">
        <v>20</v>
      </c>
      <c r="C629" s="7">
        <v>44036</v>
      </c>
      <c r="D629">
        <v>153520</v>
      </c>
      <c r="E629">
        <v>5493</v>
      </c>
      <c r="F629">
        <v>2807</v>
      </c>
      <c r="G629">
        <v>105</v>
      </c>
      <c r="H629">
        <v>3396.7779999999998</v>
      </c>
      <c r="I629">
        <v>121.538</v>
      </c>
      <c r="J629">
        <v>62.107999999999997</v>
      </c>
      <c r="K629">
        <v>2.323</v>
      </c>
      <c r="L629" s="6">
        <v>45195777</v>
      </c>
      <c r="M629" s="6"/>
      <c r="N629" s="7">
        <v>44036</v>
      </c>
    </row>
    <row r="630" spans="1:14" hidden="1" x14ac:dyDescent="0.25">
      <c r="A630" t="s">
        <v>17</v>
      </c>
      <c r="B630" t="s">
        <v>20</v>
      </c>
      <c r="C630" s="7">
        <v>44037</v>
      </c>
      <c r="D630">
        <v>158334</v>
      </c>
      <c r="E630">
        <v>4814</v>
      </c>
      <c r="F630">
        <v>2893</v>
      </c>
      <c r="G630">
        <v>86</v>
      </c>
      <c r="H630">
        <v>3503.2919999999999</v>
      </c>
      <c r="I630">
        <v>106.514</v>
      </c>
      <c r="J630">
        <v>64.010000000000005</v>
      </c>
      <c r="K630">
        <v>1.903</v>
      </c>
      <c r="L630" s="6">
        <v>45195777</v>
      </c>
      <c r="M630" s="6"/>
      <c r="N630" s="7">
        <v>44037</v>
      </c>
    </row>
    <row r="631" spans="1:14" hidden="1" x14ac:dyDescent="0.25">
      <c r="A631" t="s">
        <v>17</v>
      </c>
      <c r="B631" t="s">
        <v>20</v>
      </c>
      <c r="C631" s="7">
        <v>44038</v>
      </c>
      <c r="D631">
        <v>162526</v>
      </c>
      <c r="E631">
        <v>4192</v>
      </c>
      <c r="F631">
        <v>2939</v>
      </c>
      <c r="G631">
        <v>46</v>
      </c>
      <c r="H631">
        <v>3596.0439999999999</v>
      </c>
      <c r="I631">
        <v>92.751999999999995</v>
      </c>
      <c r="J631">
        <v>65.028000000000006</v>
      </c>
      <c r="K631">
        <v>1.018</v>
      </c>
      <c r="L631" s="6">
        <v>45195777</v>
      </c>
      <c r="M631" s="6"/>
      <c r="N631" s="7">
        <v>44038</v>
      </c>
    </row>
    <row r="632" spans="1:14" hidden="1" x14ac:dyDescent="0.25">
      <c r="A632" t="s">
        <v>17</v>
      </c>
      <c r="B632" t="s">
        <v>20</v>
      </c>
      <c r="C632" s="7">
        <v>44039</v>
      </c>
      <c r="D632">
        <v>167416</v>
      </c>
      <c r="E632">
        <v>4890</v>
      </c>
      <c r="F632">
        <v>3059</v>
      </c>
      <c r="G632">
        <v>120</v>
      </c>
      <c r="H632">
        <v>3704.24</v>
      </c>
      <c r="I632">
        <v>108.196</v>
      </c>
      <c r="J632">
        <v>67.683000000000007</v>
      </c>
      <c r="K632">
        <v>2.6549999999999998</v>
      </c>
      <c r="L632" s="6">
        <v>45195777</v>
      </c>
      <c r="M632" s="6"/>
      <c r="N632" s="7">
        <v>44039</v>
      </c>
    </row>
    <row r="633" spans="1:14" hidden="1" x14ac:dyDescent="0.25">
      <c r="A633" t="s">
        <v>17</v>
      </c>
      <c r="B633" t="s">
        <v>20</v>
      </c>
      <c r="C633" s="7">
        <v>44040</v>
      </c>
      <c r="D633">
        <v>173355</v>
      </c>
      <c r="E633">
        <v>5939</v>
      </c>
      <c r="F633">
        <v>3179</v>
      </c>
      <c r="G633">
        <v>120</v>
      </c>
      <c r="H633">
        <v>3835.6460000000002</v>
      </c>
      <c r="I633">
        <v>131.40600000000001</v>
      </c>
      <c r="J633">
        <v>70.337999999999994</v>
      </c>
      <c r="K633">
        <v>2.6549999999999998</v>
      </c>
      <c r="L633" s="6">
        <v>45195777</v>
      </c>
      <c r="M633" s="6"/>
      <c r="N633" s="7">
        <v>44040</v>
      </c>
    </row>
    <row r="634" spans="1:14" hidden="1" x14ac:dyDescent="0.25">
      <c r="A634" t="s">
        <v>17</v>
      </c>
      <c r="B634" t="s">
        <v>20</v>
      </c>
      <c r="C634" s="7">
        <v>44041</v>
      </c>
      <c r="D634">
        <v>178996</v>
      </c>
      <c r="E634">
        <v>5641</v>
      </c>
      <c r="F634">
        <v>3288</v>
      </c>
      <c r="G634">
        <v>109</v>
      </c>
      <c r="H634">
        <v>3960.4589999999998</v>
      </c>
      <c r="I634">
        <v>124.813</v>
      </c>
      <c r="J634">
        <v>72.75</v>
      </c>
      <c r="K634">
        <v>2.4119999999999999</v>
      </c>
      <c r="L634" s="6">
        <v>45195777</v>
      </c>
      <c r="M634" s="6"/>
      <c r="N634" s="7">
        <v>44041</v>
      </c>
    </row>
    <row r="635" spans="1:14" hidden="1" x14ac:dyDescent="0.25">
      <c r="A635" t="s">
        <v>17</v>
      </c>
      <c r="B635" t="s">
        <v>20</v>
      </c>
      <c r="C635" s="7">
        <v>44042</v>
      </c>
      <c r="D635">
        <v>185373</v>
      </c>
      <c r="E635">
        <v>6377</v>
      </c>
      <c r="F635">
        <v>3441</v>
      </c>
      <c r="G635">
        <v>153</v>
      </c>
      <c r="H635">
        <v>4101.5559999999996</v>
      </c>
      <c r="I635">
        <v>141.09700000000001</v>
      </c>
      <c r="J635">
        <v>76.135000000000005</v>
      </c>
      <c r="K635">
        <v>3.3849999999999998</v>
      </c>
      <c r="L635" s="6">
        <v>45195777</v>
      </c>
      <c r="M635" s="6"/>
      <c r="N635" s="7">
        <v>44042</v>
      </c>
    </row>
    <row r="636" spans="1:14" hidden="1" x14ac:dyDescent="0.25">
      <c r="A636" t="s">
        <v>17</v>
      </c>
      <c r="B636" t="s">
        <v>20</v>
      </c>
      <c r="C636" s="7">
        <v>44043</v>
      </c>
      <c r="D636">
        <v>191302</v>
      </c>
      <c r="E636">
        <v>5929</v>
      </c>
      <c r="F636">
        <v>3543</v>
      </c>
      <c r="G636">
        <v>102</v>
      </c>
      <c r="H636">
        <v>4232.741</v>
      </c>
      <c r="I636">
        <v>131.185</v>
      </c>
      <c r="J636">
        <v>78.391999999999996</v>
      </c>
      <c r="K636">
        <v>2.2570000000000001</v>
      </c>
      <c r="L636" s="6">
        <v>45195777</v>
      </c>
      <c r="M636" s="6"/>
      <c r="N636" s="7">
        <v>44043</v>
      </c>
    </row>
    <row r="637" spans="1:14" hidden="1" x14ac:dyDescent="0.25">
      <c r="A637" t="s">
        <v>17</v>
      </c>
      <c r="B637" t="s">
        <v>20</v>
      </c>
      <c r="C637" s="7">
        <v>44044</v>
      </c>
      <c r="D637">
        <v>196543</v>
      </c>
      <c r="E637">
        <v>5241</v>
      </c>
      <c r="F637">
        <v>3596</v>
      </c>
      <c r="G637">
        <v>53</v>
      </c>
      <c r="H637">
        <v>4348.7030000000004</v>
      </c>
      <c r="I637">
        <v>115.962</v>
      </c>
      <c r="J637">
        <v>79.564999999999998</v>
      </c>
      <c r="K637">
        <v>1.173</v>
      </c>
      <c r="L637" s="6">
        <v>45195777</v>
      </c>
      <c r="M637" s="6"/>
      <c r="N637" s="7">
        <v>44044</v>
      </c>
    </row>
    <row r="638" spans="1:14" hidden="1" x14ac:dyDescent="0.25">
      <c r="A638" t="s">
        <v>17</v>
      </c>
      <c r="B638" t="s">
        <v>20</v>
      </c>
      <c r="C638" s="7">
        <v>44045</v>
      </c>
      <c r="D638">
        <v>201919</v>
      </c>
      <c r="E638">
        <v>5376</v>
      </c>
      <c r="F638">
        <v>3648</v>
      </c>
      <c r="G638">
        <v>52</v>
      </c>
      <c r="H638">
        <v>4467.652</v>
      </c>
      <c r="I638">
        <v>118.949</v>
      </c>
      <c r="J638">
        <v>80.715999999999994</v>
      </c>
      <c r="K638">
        <v>1.151</v>
      </c>
      <c r="L638" s="6">
        <v>45195777</v>
      </c>
      <c r="M638" s="6"/>
      <c r="N638" s="7">
        <v>44045</v>
      </c>
    </row>
    <row r="639" spans="1:14" hidden="1" x14ac:dyDescent="0.25">
      <c r="A639" t="s">
        <v>17</v>
      </c>
      <c r="B639" t="s">
        <v>20</v>
      </c>
      <c r="C639" s="7">
        <v>44046</v>
      </c>
      <c r="D639">
        <v>206743</v>
      </c>
      <c r="E639">
        <v>4824</v>
      </c>
      <c r="F639">
        <v>3813</v>
      </c>
      <c r="G639">
        <v>165</v>
      </c>
      <c r="H639">
        <v>4574.3879999999999</v>
      </c>
      <c r="I639">
        <v>106.736</v>
      </c>
      <c r="J639">
        <v>84.366</v>
      </c>
      <c r="K639">
        <v>3.6509999999999998</v>
      </c>
      <c r="L639" s="6">
        <v>45195777</v>
      </c>
      <c r="M639" s="6"/>
      <c r="N639" s="7">
        <v>44046</v>
      </c>
    </row>
    <row r="640" spans="1:14" hidden="1" x14ac:dyDescent="0.25">
      <c r="A640" t="s">
        <v>17</v>
      </c>
      <c r="B640" t="s">
        <v>20</v>
      </c>
      <c r="C640" s="7">
        <v>44047</v>
      </c>
      <c r="D640">
        <v>213535</v>
      </c>
      <c r="E640">
        <v>6792</v>
      </c>
      <c r="F640">
        <v>3979</v>
      </c>
      <c r="G640">
        <v>166</v>
      </c>
      <c r="H640">
        <v>4724.6670000000004</v>
      </c>
      <c r="I640">
        <v>150.28</v>
      </c>
      <c r="J640">
        <v>88.039000000000001</v>
      </c>
      <c r="K640">
        <v>3.673</v>
      </c>
      <c r="L640" s="6">
        <v>45195777</v>
      </c>
      <c r="M640" s="6"/>
      <c r="N640" s="7">
        <v>44047</v>
      </c>
    </row>
    <row r="641" spans="1:14" hidden="1" x14ac:dyDescent="0.25">
      <c r="A641" t="s">
        <v>17</v>
      </c>
      <c r="B641" t="s">
        <v>20</v>
      </c>
      <c r="C641" s="7">
        <v>44048</v>
      </c>
      <c r="D641">
        <v>220682</v>
      </c>
      <c r="E641">
        <v>7147</v>
      </c>
      <c r="F641">
        <v>4106</v>
      </c>
      <c r="G641">
        <v>127</v>
      </c>
      <c r="H641">
        <v>4882.8010000000004</v>
      </c>
      <c r="I641">
        <v>158.13399999999999</v>
      </c>
      <c r="J641">
        <v>90.849000000000004</v>
      </c>
      <c r="K641">
        <v>2.81</v>
      </c>
      <c r="L641" s="6">
        <v>45195777</v>
      </c>
      <c r="M641" s="6"/>
      <c r="N641" s="7">
        <v>44048</v>
      </c>
    </row>
    <row r="642" spans="1:14" hidden="1" x14ac:dyDescent="0.25">
      <c r="A642" t="s">
        <v>17</v>
      </c>
      <c r="B642" t="s">
        <v>20</v>
      </c>
      <c r="C642" s="7">
        <v>44049</v>
      </c>
      <c r="D642">
        <v>228195</v>
      </c>
      <c r="E642">
        <v>7513</v>
      </c>
      <c r="F642">
        <v>4251</v>
      </c>
      <c r="G642">
        <v>145</v>
      </c>
      <c r="H642">
        <v>5049.0339999999997</v>
      </c>
      <c r="I642">
        <v>166.232</v>
      </c>
      <c r="J642">
        <v>94.057000000000002</v>
      </c>
      <c r="K642">
        <v>3.2080000000000002</v>
      </c>
      <c r="L642" s="6">
        <v>45195777</v>
      </c>
      <c r="M642" s="6"/>
      <c r="N642" s="7">
        <v>44049</v>
      </c>
    </row>
    <row r="643" spans="1:14" hidden="1" x14ac:dyDescent="0.25">
      <c r="A643" t="s">
        <v>17</v>
      </c>
      <c r="B643" t="s">
        <v>20</v>
      </c>
      <c r="C643" s="7">
        <v>44050</v>
      </c>
      <c r="D643">
        <v>235677</v>
      </c>
      <c r="E643">
        <v>7482</v>
      </c>
      <c r="F643">
        <v>4411</v>
      </c>
      <c r="G643">
        <v>160</v>
      </c>
      <c r="H643">
        <v>5214.58</v>
      </c>
      <c r="I643">
        <v>165.54599999999999</v>
      </c>
      <c r="J643">
        <v>97.597999999999999</v>
      </c>
      <c r="K643">
        <v>3.54</v>
      </c>
      <c r="L643" s="6">
        <v>45195777</v>
      </c>
      <c r="M643" s="6"/>
      <c r="N643" s="7">
        <v>44050</v>
      </c>
    </row>
    <row r="644" spans="1:14" hidden="1" x14ac:dyDescent="0.25">
      <c r="A644" t="s">
        <v>17</v>
      </c>
      <c r="B644" t="s">
        <v>20</v>
      </c>
      <c r="C644" s="7">
        <v>44051</v>
      </c>
      <c r="D644">
        <v>241811</v>
      </c>
      <c r="E644">
        <v>6134</v>
      </c>
      <c r="F644">
        <v>4523</v>
      </c>
      <c r="G644">
        <v>112</v>
      </c>
      <c r="H644">
        <v>5350.3010000000004</v>
      </c>
      <c r="I644">
        <v>135.721</v>
      </c>
      <c r="J644">
        <v>100.07599999999999</v>
      </c>
      <c r="K644">
        <v>2.4780000000000002</v>
      </c>
      <c r="L644" s="6">
        <v>45195777</v>
      </c>
      <c r="M644" s="6"/>
      <c r="N644" s="7">
        <v>44051</v>
      </c>
    </row>
    <row r="645" spans="1:14" hidden="1" x14ac:dyDescent="0.25">
      <c r="A645" t="s">
        <v>17</v>
      </c>
      <c r="B645" t="s">
        <v>20</v>
      </c>
      <c r="C645" s="7">
        <v>44052</v>
      </c>
      <c r="D645">
        <v>246499</v>
      </c>
      <c r="E645">
        <v>4688</v>
      </c>
      <c r="F645">
        <v>4606</v>
      </c>
      <c r="G645">
        <v>83</v>
      </c>
      <c r="H645">
        <v>5454.027</v>
      </c>
      <c r="I645">
        <v>103.727</v>
      </c>
      <c r="J645">
        <v>101.91200000000001</v>
      </c>
      <c r="K645">
        <v>1.8360000000000001</v>
      </c>
      <c r="L645" s="6">
        <v>45195777</v>
      </c>
      <c r="M645" s="6"/>
      <c r="N645" s="7">
        <v>44052</v>
      </c>
    </row>
    <row r="646" spans="1:14" hidden="1" x14ac:dyDescent="0.25">
      <c r="A646" t="s">
        <v>17</v>
      </c>
      <c r="B646" t="s">
        <v>20</v>
      </c>
      <c r="C646" s="7">
        <v>44053</v>
      </c>
      <c r="D646">
        <v>253868</v>
      </c>
      <c r="E646">
        <v>7369</v>
      </c>
      <c r="F646">
        <v>4764</v>
      </c>
      <c r="G646">
        <v>158</v>
      </c>
      <c r="H646">
        <v>5617.0730000000003</v>
      </c>
      <c r="I646">
        <v>163.04599999999999</v>
      </c>
      <c r="J646">
        <v>105.408</v>
      </c>
      <c r="K646">
        <v>3.496</v>
      </c>
      <c r="L646" s="6">
        <v>45195777</v>
      </c>
      <c r="M646" s="6"/>
      <c r="N646" s="7">
        <v>44053</v>
      </c>
    </row>
    <row r="647" spans="1:14" hidden="1" x14ac:dyDescent="0.25">
      <c r="A647" t="s">
        <v>17</v>
      </c>
      <c r="B647" t="s">
        <v>20</v>
      </c>
      <c r="C647" s="7">
        <v>44054</v>
      </c>
      <c r="D647">
        <v>260911</v>
      </c>
      <c r="E647">
        <v>7043</v>
      </c>
      <c r="F647">
        <v>5004</v>
      </c>
      <c r="G647">
        <v>240</v>
      </c>
      <c r="H647">
        <v>5772.9070000000002</v>
      </c>
      <c r="I647">
        <v>155.833</v>
      </c>
      <c r="J647">
        <v>110.718</v>
      </c>
      <c r="K647">
        <v>5.31</v>
      </c>
      <c r="L647" s="6">
        <v>45195777</v>
      </c>
      <c r="M647" s="6"/>
      <c r="N647" s="7">
        <v>44054</v>
      </c>
    </row>
    <row r="648" spans="1:14" hidden="1" x14ac:dyDescent="0.25">
      <c r="A648" t="s">
        <v>17</v>
      </c>
      <c r="B648" t="s">
        <v>20</v>
      </c>
      <c r="C648" s="7">
        <v>44055</v>
      </c>
      <c r="D648">
        <v>268574</v>
      </c>
      <c r="E648">
        <v>7663</v>
      </c>
      <c r="F648">
        <v>5213</v>
      </c>
      <c r="G648">
        <v>209</v>
      </c>
      <c r="H648">
        <v>5942.4579999999996</v>
      </c>
      <c r="I648">
        <v>169.55099999999999</v>
      </c>
      <c r="J648">
        <v>115.343</v>
      </c>
      <c r="K648">
        <v>4.6239999999999997</v>
      </c>
      <c r="L648" s="6">
        <v>45195777</v>
      </c>
      <c r="M648" s="6"/>
      <c r="N648" s="7">
        <v>44055</v>
      </c>
    </row>
    <row r="649" spans="1:14" hidden="1" x14ac:dyDescent="0.25">
      <c r="A649" t="s">
        <v>17</v>
      </c>
      <c r="B649" t="s">
        <v>20</v>
      </c>
      <c r="C649" s="7">
        <v>44056</v>
      </c>
      <c r="D649">
        <v>276072</v>
      </c>
      <c r="E649">
        <v>7498</v>
      </c>
      <c r="F649">
        <v>5362</v>
      </c>
      <c r="G649">
        <v>149</v>
      </c>
      <c r="H649">
        <v>6108.3580000000002</v>
      </c>
      <c r="I649">
        <v>165.9</v>
      </c>
      <c r="J649">
        <v>118.639</v>
      </c>
      <c r="K649">
        <v>3.2970000000000002</v>
      </c>
      <c r="L649" s="6">
        <v>45195777</v>
      </c>
      <c r="M649" s="6"/>
      <c r="N649" s="7">
        <v>44056</v>
      </c>
    </row>
    <row r="650" spans="1:14" hidden="1" x14ac:dyDescent="0.25">
      <c r="A650" t="s">
        <v>17</v>
      </c>
      <c r="B650" t="s">
        <v>20</v>
      </c>
      <c r="C650" s="7">
        <v>44057</v>
      </c>
      <c r="D650">
        <v>282437</v>
      </c>
      <c r="E650">
        <v>6365</v>
      </c>
      <c r="F650">
        <v>5527</v>
      </c>
      <c r="G650">
        <v>165</v>
      </c>
      <c r="H650">
        <v>6249.19</v>
      </c>
      <c r="I650">
        <v>140.83199999999999</v>
      </c>
      <c r="J650">
        <v>122.29</v>
      </c>
      <c r="K650">
        <v>3.6509999999999998</v>
      </c>
      <c r="L650" s="6">
        <v>45195777</v>
      </c>
      <c r="M650" s="6"/>
      <c r="N650" s="7">
        <v>44057</v>
      </c>
    </row>
    <row r="651" spans="1:14" hidden="1" x14ac:dyDescent="0.25">
      <c r="A651" t="s">
        <v>17</v>
      </c>
      <c r="B651" t="s">
        <v>20</v>
      </c>
      <c r="C651" s="7">
        <v>44058</v>
      </c>
      <c r="D651">
        <v>289100</v>
      </c>
      <c r="E651">
        <v>6663</v>
      </c>
      <c r="F651">
        <v>5637</v>
      </c>
      <c r="G651">
        <v>110</v>
      </c>
      <c r="H651">
        <v>6396.6149999999998</v>
      </c>
      <c r="I651">
        <v>147.42500000000001</v>
      </c>
      <c r="J651">
        <v>124.724</v>
      </c>
      <c r="K651">
        <v>2.4340000000000002</v>
      </c>
      <c r="L651" s="6">
        <v>45195777</v>
      </c>
      <c r="M651" s="6"/>
      <c r="N651" s="7">
        <v>44058</v>
      </c>
    </row>
    <row r="652" spans="1:14" hidden="1" x14ac:dyDescent="0.25">
      <c r="A652" t="s">
        <v>17</v>
      </c>
      <c r="B652" t="s">
        <v>20</v>
      </c>
      <c r="C652" s="7">
        <v>44059</v>
      </c>
      <c r="D652">
        <v>294569</v>
      </c>
      <c r="E652">
        <v>5469</v>
      </c>
      <c r="F652">
        <v>5703</v>
      </c>
      <c r="G652">
        <v>66</v>
      </c>
      <c r="H652">
        <v>6517.6220000000003</v>
      </c>
      <c r="I652">
        <v>121.00700000000001</v>
      </c>
      <c r="J652">
        <v>126.184</v>
      </c>
      <c r="K652">
        <v>1.46</v>
      </c>
      <c r="L652" s="6">
        <v>45195777</v>
      </c>
      <c r="M652" s="6"/>
      <c r="N652" s="7">
        <v>44059</v>
      </c>
    </row>
    <row r="653" spans="1:14" hidden="1" x14ac:dyDescent="0.25">
      <c r="A653" t="s">
        <v>17</v>
      </c>
      <c r="B653" t="s">
        <v>20</v>
      </c>
      <c r="C653" s="7">
        <v>44060</v>
      </c>
      <c r="D653">
        <v>299126</v>
      </c>
      <c r="E653">
        <v>4557</v>
      </c>
      <c r="F653">
        <v>5814</v>
      </c>
      <c r="G653">
        <v>111</v>
      </c>
      <c r="H653">
        <v>6618.45</v>
      </c>
      <c r="I653">
        <v>100.828</v>
      </c>
      <c r="J653">
        <v>128.63999999999999</v>
      </c>
      <c r="K653">
        <v>2.456</v>
      </c>
      <c r="L653" s="6">
        <v>45195777</v>
      </c>
      <c r="M653" s="6"/>
      <c r="N653" s="7">
        <v>44060</v>
      </c>
    </row>
    <row r="654" spans="1:14" hidden="1" x14ac:dyDescent="0.25">
      <c r="A654" t="s">
        <v>17</v>
      </c>
      <c r="B654" t="s">
        <v>20</v>
      </c>
      <c r="C654" s="7">
        <v>44061</v>
      </c>
      <c r="D654">
        <v>305966</v>
      </c>
      <c r="E654">
        <v>6840</v>
      </c>
      <c r="F654">
        <v>6048</v>
      </c>
      <c r="G654">
        <v>234</v>
      </c>
      <c r="H654">
        <v>6769.7920000000004</v>
      </c>
      <c r="I654">
        <v>151.34200000000001</v>
      </c>
      <c r="J654">
        <v>133.81800000000001</v>
      </c>
      <c r="K654">
        <v>5.1769999999999996</v>
      </c>
      <c r="L654" s="6">
        <v>45195777</v>
      </c>
      <c r="M654" s="6"/>
      <c r="N654" s="7">
        <v>44061</v>
      </c>
    </row>
    <row r="655" spans="1:14" hidden="1" x14ac:dyDescent="0.25">
      <c r="A655" t="s">
        <v>17</v>
      </c>
      <c r="B655" t="s">
        <v>20</v>
      </c>
      <c r="C655" s="7">
        <v>44062</v>
      </c>
      <c r="D655">
        <v>312659</v>
      </c>
      <c r="E655">
        <v>6693</v>
      </c>
      <c r="F655">
        <v>6330</v>
      </c>
      <c r="G655">
        <v>282</v>
      </c>
      <c r="H655">
        <v>6917.8810000000003</v>
      </c>
      <c r="I655">
        <v>148.089</v>
      </c>
      <c r="J655">
        <v>140.05699999999999</v>
      </c>
      <c r="K655">
        <v>6.24</v>
      </c>
      <c r="L655" s="6">
        <v>45195777</v>
      </c>
      <c r="M655" s="6"/>
      <c r="N655" s="7">
        <v>44062</v>
      </c>
    </row>
    <row r="656" spans="1:14" hidden="1" x14ac:dyDescent="0.25">
      <c r="A656" t="s">
        <v>17</v>
      </c>
      <c r="B656" t="s">
        <v>20</v>
      </c>
      <c r="C656" s="7">
        <v>44063</v>
      </c>
      <c r="D656">
        <v>320884</v>
      </c>
      <c r="E656">
        <v>8225</v>
      </c>
      <c r="F656">
        <v>6517</v>
      </c>
      <c r="G656">
        <v>187</v>
      </c>
      <c r="H656">
        <v>7099.8670000000002</v>
      </c>
      <c r="I656">
        <v>181.98599999999999</v>
      </c>
      <c r="J656">
        <v>144.19499999999999</v>
      </c>
      <c r="K656">
        <v>4.1379999999999999</v>
      </c>
      <c r="L656" s="6">
        <v>45195777</v>
      </c>
      <c r="M656" s="6"/>
      <c r="N656" s="7">
        <v>44063</v>
      </c>
    </row>
    <row r="657" spans="1:14" hidden="1" x14ac:dyDescent="0.25">
      <c r="A657" t="s">
        <v>17</v>
      </c>
      <c r="B657" t="s">
        <v>20</v>
      </c>
      <c r="C657" s="7">
        <v>44064</v>
      </c>
      <c r="D657">
        <v>329043</v>
      </c>
      <c r="E657">
        <v>8159</v>
      </c>
      <c r="F657">
        <v>6730</v>
      </c>
      <c r="G657">
        <v>213</v>
      </c>
      <c r="H657">
        <v>7280.393</v>
      </c>
      <c r="I657">
        <v>180.52600000000001</v>
      </c>
      <c r="J657">
        <v>148.90799999999999</v>
      </c>
      <c r="K657">
        <v>4.7130000000000001</v>
      </c>
      <c r="L657" s="6">
        <v>45195777</v>
      </c>
      <c r="M657" s="6"/>
      <c r="N657" s="7">
        <v>44064</v>
      </c>
    </row>
    <row r="658" spans="1:14" hidden="1" x14ac:dyDescent="0.25">
      <c r="A658" t="s">
        <v>17</v>
      </c>
      <c r="B658" t="s">
        <v>20</v>
      </c>
      <c r="C658" s="7">
        <v>44065</v>
      </c>
      <c r="D658">
        <v>336802</v>
      </c>
      <c r="E658">
        <v>7759</v>
      </c>
      <c r="F658">
        <v>6848</v>
      </c>
      <c r="G658">
        <v>118</v>
      </c>
      <c r="H658">
        <v>7452.0680000000002</v>
      </c>
      <c r="I658">
        <v>171.67500000000001</v>
      </c>
      <c r="J658">
        <v>151.51900000000001</v>
      </c>
      <c r="K658">
        <v>2.6110000000000002</v>
      </c>
      <c r="L658" s="6">
        <v>45195777</v>
      </c>
      <c r="M658" s="6"/>
      <c r="N658" s="7">
        <v>44065</v>
      </c>
    </row>
    <row r="659" spans="1:14" hidden="1" x14ac:dyDescent="0.25">
      <c r="A659" t="s">
        <v>17</v>
      </c>
      <c r="B659" t="s">
        <v>20</v>
      </c>
      <c r="C659" s="7">
        <v>44066</v>
      </c>
      <c r="D659">
        <v>342154</v>
      </c>
      <c r="E659">
        <v>5352</v>
      </c>
      <c r="F659">
        <v>6985</v>
      </c>
      <c r="G659">
        <v>137</v>
      </c>
      <c r="H659">
        <v>7570.4859999999999</v>
      </c>
      <c r="I659">
        <v>118.41800000000001</v>
      </c>
      <c r="J659">
        <v>154.55000000000001</v>
      </c>
      <c r="K659">
        <v>3.0310000000000001</v>
      </c>
      <c r="L659" s="6">
        <v>45195777</v>
      </c>
      <c r="M659" s="6"/>
      <c r="N659" s="7">
        <v>44066</v>
      </c>
    </row>
    <row r="660" spans="1:14" hidden="1" x14ac:dyDescent="0.25">
      <c r="A660" t="s">
        <v>17</v>
      </c>
      <c r="B660" t="s">
        <v>20</v>
      </c>
      <c r="C660" s="7">
        <v>44067</v>
      </c>
      <c r="D660">
        <v>350867</v>
      </c>
      <c r="E660">
        <v>8713</v>
      </c>
      <c r="F660">
        <v>7366</v>
      </c>
      <c r="G660">
        <v>381</v>
      </c>
      <c r="H660">
        <v>7763.27</v>
      </c>
      <c r="I660">
        <v>192.78299999999999</v>
      </c>
      <c r="J660">
        <v>162.97999999999999</v>
      </c>
      <c r="K660">
        <v>8.43</v>
      </c>
      <c r="L660" s="6">
        <v>45195777</v>
      </c>
      <c r="M660" s="6"/>
      <c r="N660" s="7">
        <v>44067</v>
      </c>
    </row>
    <row r="661" spans="1:14" hidden="1" x14ac:dyDescent="0.25">
      <c r="A661" t="s">
        <v>17</v>
      </c>
      <c r="B661" t="s">
        <v>20</v>
      </c>
      <c r="C661" s="7">
        <v>44068</v>
      </c>
      <c r="D661">
        <v>359638</v>
      </c>
      <c r="E661">
        <v>8771</v>
      </c>
      <c r="F661">
        <v>7563</v>
      </c>
      <c r="G661">
        <v>197</v>
      </c>
      <c r="H661">
        <v>7957.3360000000002</v>
      </c>
      <c r="I661">
        <v>194.06700000000001</v>
      </c>
      <c r="J661">
        <v>167.339</v>
      </c>
      <c r="K661">
        <v>4.359</v>
      </c>
      <c r="L661" s="6">
        <v>45195777</v>
      </c>
      <c r="M661" s="6"/>
      <c r="N661" s="7">
        <v>44068</v>
      </c>
    </row>
    <row r="662" spans="1:14" hidden="1" x14ac:dyDescent="0.25">
      <c r="A662" t="s">
        <v>17</v>
      </c>
      <c r="B662" t="s">
        <v>20</v>
      </c>
      <c r="C662" s="7">
        <v>44069</v>
      </c>
      <c r="D662">
        <v>370188</v>
      </c>
      <c r="E662">
        <v>10550</v>
      </c>
      <c r="F662">
        <v>7839</v>
      </c>
      <c r="G662">
        <v>276</v>
      </c>
      <c r="H662">
        <v>8190.7650000000003</v>
      </c>
      <c r="I662">
        <v>233.429</v>
      </c>
      <c r="J662">
        <v>173.44499999999999</v>
      </c>
      <c r="K662">
        <v>6.1070000000000002</v>
      </c>
      <c r="L662" s="6">
        <v>45195777</v>
      </c>
      <c r="M662" s="6"/>
      <c r="N662" s="7">
        <v>44069</v>
      </c>
    </row>
    <row r="663" spans="1:14" hidden="1" x14ac:dyDescent="0.25">
      <c r="A663" t="s">
        <v>17</v>
      </c>
      <c r="B663" t="s">
        <v>20</v>
      </c>
      <c r="C663" s="7">
        <v>44070</v>
      </c>
      <c r="D663">
        <v>380292</v>
      </c>
      <c r="E663">
        <v>10104</v>
      </c>
      <c r="F663">
        <v>8050</v>
      </c>
      <c r="G663">
        <v>211</v>
      </c>
      <c r="H663">
        <v>8414.3259999999991</v>
      </c>
      <c r="I663">
        <v>223.56100000000001</v>
      </c>
      <c r="J663">
        <v>178.114</v>
      </c>
      <c r="K663">
        <v>4.6689999999999996</v>
      </c>
      <c r="L663" s="6">
        <v>45195777</v>
      </c>
      <c r="M663" s="6"/>
      <c r="N663" s="7">
        <v>44070</v>
      </c>
    </row>
    <row r="664" spans="1:14" hidden="1" x14ac:dyDescent="0.25">
      <c r="A664" t="s">
        <v>17</v>
      </c>
      <c r="B664" t="s">
        <v>20</v>
      </c>
      <c r="C664" s="7">
        <v>44071</v>
      </c>
      <c r="D664">
        <v>392009</v>
      </c>
      <c r="E664">
        <v>11717</v>
      </c>
      <c r="F664">
        <v>8271</v>
      </c>
      <c r="G664">
        <v>221</v>
      </c>
      <c r="H664">
        <v>8673.5759999999991</v>
      </c>
      <c r="I664">
        <v>259.25</v>
      </c>
      <c r="J664">
        <v>183.00399999999999</v>
      </c>
      <c r="K664">
        <v>4.8899999999999997</v>
      </c>
      <c r="L664" s="6">
        <v>45195777</v>
      </c>
      <c r="M664" s="6"/>
      <c r="N664" s="7">
        <v>44071</v>
      </c>
    </row>
    <row r="665" spans="1:14" hidden="1" x14ac:dyDescent="0.25">
      <c r="A665" t="s">
        <v>17</v>
      </c>
      <c r="B665" t="s">
        <v>20</v>
      </c>
      <c r="C665" s="7">
        <v>44072</v>
      </c>
      <c r="D665">
        <v>401239</v>
      </c>
      <c r="E665">
        <v>9230</v>
      </c>
      <c r="F665">
        <v>8353</v>
      </c>
      <c r="G665">
        <v>82</v>
      </c>
      <c r="H665">
        <v>8877.7980000000007</v>
      </c>
      <c r="I665">
        <v>204.22300000000001</v>
      </c>
      <c r="J665">
        <v>184.81800000000001</v>
      </c>
      <c r="K665">
        <v>1.8140000000000001</v>
      </c>
      <c r="L665" s="6">
        <v>45195777</v>
      </c>
      <c r="M665" s="6"/>
      <c r="N665" s="7">
        <v>44072</v>
      </c>
    </row>
    <row r="666" spans="1:14" hidden="1" x14ac:dyDescent="0.25">
      <c r="A666" t="s">
        <v>17</v>
      </c>
      <c r="B666" t="s">
        <v>20</v>
      </c>
      <c r="C666" s="7">
        <v>44073</v>
      </c>
      <c r="D666">
        <v>408426</v>
      </c>
      <c r="E666">
        <v>7187</v>
      </c>
      <c r="F666">
        <v>8457</v>
      </c>
      <c r="G666">
        <v>104</v>
      </c>
      <c r="H666">
        <v>9036.8179999999993</v>
      </c>
      <c r="I666">
        <v>159.01900000000001</v>
      </c>
      <c r="J666">
        <v>187.119</v>
      </c>
      <c r="K666">
        <v>2.3010000000000002</v>
      </c>
      <c r="L666" s="6">
        <v>45195777</v>
      </c>
      <c r="M666" s="6"/>
      <c r="N666" s="7">
        <v>44073</v>
      </c>
    </row>
    <row r="667" spans="1:14" hidden="1" x14ac:dyDescent="0.25">
      <c r="A667" t="s">
        <v>17</v>
      </c>
      <c r="B667" t="s">
        <v>20</v>
      </c>
      <c r="C667" s="7">
        <v>44074</v>
      </c>
      <c r="D667">
        <v>417735</v>
      </c>
      <c r="E667">
        <v>9309</v>
      </c>
      <c r="F667">
        <v>8660</v>
      </c>
      <c r="G667">
        <v>203</v>
      </c>
      <c r="H667">
        <v>9242.7880000000005</v>
      </c>
      <c r="I667">
        <v>205.971</v>
      </c>
      <c r="J667">
        <v>191.61099999999999</v>
      </c>
      <c r="K667">
        <v>4.492</v>
      </c>
      <c r="L667" s="6">
        <v>45195777</v>
      </c>
      <c r="M667" s="6"/>
      <c r="N667" s="7">
        <v>44074</v>
      </c>
    </row>
    <row r="668" spans="1:14" hidden="1" x14ac:dyDescent="0.25">
      <c r="A668" t="s">
        <v>17</v>
      </c>
      <c r="B668" t="s">
        <v>20</v>
      </c>
      <c r="C668" s="7">
        <v>44075</v>
      </c>
      <c r="D668">
        <v>428239</v>
      </c>
      <c r="E668">
        <v>10504</v>
      </c>
      <c r="F668">
        <v>8919</v>
      </c>
      <c r="G668">
        <v>259</v>
      </c>
      <c r="H668">
        <v>9475.1990000000005</v>
      </c>
      <c r="I668">
        <v>232.411</v>
      </c>
      <c r="J668">
        <v>197.34100000000001</v>
      </c>
      <c r="K668">
        <v>5.7309999999999999</v>
      </c>
      <c r="L668" s="6">
        <v>45195777</v>
      </c>
      <c r="M668" s="6"/>
      <c r="N668" s="7">
        <v>44075</v>
      </c>
    </row>
    <row r="669" spans="1:14" hidden="1" x14ac:dyDescent="0.25">
      <c r="A669" t="s">
        <v>17</v>
      </c>
      <c r="B669" t="s">
        <v>20</v>
      </c>
      <c r="C669" s="7">
        <v>44076</v>
      </c>
      <c r="D669">
        <v>439172</v>
      </c>
      <c r="E669">
        <v>10933</v>
      </c>
      <c r="F669">
        <v>9118</v>
      </c>
      <c r="G669">
        <v>199</v>
      </c>
      <c r="H669">
        <v>9717.1029999999992</v>
      </c>
      <c r="I669">
        <v>241.90299999999999</v>
      </c>
      <c r="J669">
        <v>201.745</v>
      </c>
      <c r="K669">
        <v>4.4029999999999996</v>
      </c>
      <c r="L669" s="6">
        <v>45195777</v>
      </c>
      <c r="M669" s="6"/>
      <c r="N669" s="7">
        <v>44076</v>
      </c>
    </row>
    <row r="670" spans="1:14" hidden="1" x14ac:dyDescent="0.25">
      <c r="A670" t="s">
        <v>17</v>
      </c>
      <c r="B670" t="s">
        <v>20</v>
      </c>
      <c r="C670" s="7">
        <v>44077</v>
      </c>
      <c r="D670">
        <v>451198</v>
      </c>
      <c r="E670">
        <v>12026</v>
      </c>
      <c r="F670">
        <v>9361</v>
      </c>
      <c r="G670">
        <v>243</v>
      </c>
      <c r="H670">
        <v>9983.1890000000003</v>
      </c>
      <c r="I670">
        <v>266.08699999999999</v>
      </c>
      <c r="J670">
        <v>207.12100000000001</v>
      </c>
      <c r="K670">
        <v>5.3769999999999998</v>
      </c>
      <c r="L670" s="6">
        <v>45195777</v>
      </c>
      <c r="M670" s="6"/>
      <c r="N670" s="7">
        <v>44077</v>
      </c>
    </row>
    <row r="671" spans="1:14" hidden="1" x14ac:dyDescent="0.25">
      <c r="A671" t="s">
        <v>17</v>
      </c>
      <c r="B671" t="s">
        <v>20</v>
      </c>
      <c r="C671" s="7">
        <v>44078</v>
      </c>
      <c r="D671">
        <v>461882</v>
      </c>
      <c r="E671">
        <v>10684</v>
      </c>
      <c r="F671">
        <v>9623</v>
      </c>
      <c r="G671">
        <v>262</v>
      </c>
      <c r="H671">
        <v>10219.583000000001</v>
      </c>
      <c r="I671">
        <v>236.39400000000001</v>
      </c>
      <c r="J671">
        <v>212.91800000000001</v>
      </c>
      <c r="K671">
        <v>5.7969999999999997</v>
      </c>
      <c r="L671" s="6">
        <v>45195777</v>
      </c>
      <c r="M671" s="6"/>
      <c r="N671" s="7">
        <v>44078</v>
      </c>
    </row>
    <row r="672" spans="1:14" hidden="1" x14ac:dyDescent="0.25">
      <c r="A672" t="s">
        <v>17</v>
      </c>
      <c r="B672" t="s">
        <v>20</v>
      </c>
      <c r="C672" s="7">
        <v>44079</v>
      </c>
      <c r="D672">
        <v>471806</v>
      </c>
      <c r="E672">
        <v>9924</v>
      </c>
      <c r="F672">
        <v>9739</v>
      </c>
      <c r="G672">
        <v>116</v>
      </c>
      <c r="H672">
        <v>10439.161</v>
      </c>
      <c r="I672">
        <v>219.578</v>
      </c>
      <c r="J672">
        <v>215.48500000000001</v>
      </c>
      <c r="K672">
        <v>2.5670000000000002</v>
      </c>
      <c r="L672" s="6">
        <v>45195777</v>
      </c>
      <c r="M672" s="6"/>
      <c r="N672" s="7">
        <v>44079</v>
      </c>
    </row>
    <row r="673" spans="1:14" hidden="1" x14ac:dyDescent="0.25">
      <c r="A673" t="s">
        <v>17</v>
      </c>
      <c r="B673" t="s">
        <v>20</v>
      </c>
      <c r="C673" s="7">
        <v>44080</v>
      </c>
      <c r="D673">
        <v>478792</v>
      </c>
      <c r="E673">
        <v>6986</v>
      </c>
      <c r="F673">
        <v>9859</v>
      </c>
      <c r="G673">
        <v>120</v>
      </c>
      <c r="H673">
        <v>10593.733</v>
      </c>
      <c r="I673">
        <v>154.572</v>
      </c>
      <c r="J673">
        <v>218.14</v>
      </c>
      <c r="K673">
        <v>2.6549999999999998</v>
      </c>
      <c r="L673" s="6">
        <v>45195777</v>
      </c>
      <c r="M673" s="6"/>
      <c r="N673" s="7">
        <v>44080</v>
      </c>
    </row>
    <row r="674" spans="1:14" hidden="1" x14ac:dyDescent="0.25">
      <c r="A674" t="s">
        <v>17</v>
      </c>
      <c r="B674" t="s">
        <v>20</v>
      </c>
      <c r="C674" s="7">
        <v>44081</v>
      </c>
      <c r="D674">
        <v>488007</v>
      </c>
      <c r="E674">
        <v>9215</v>
      </c>
      <c r="F674">
        <v>10129</v>
      </c>
      <c r="G674">
        <v>270</v>
      </c>
      <c r="H674">
        <v>10797.624</v>
      </c>
      <c r="I674">
        <v>203.89099999999999</v>
      </c>
      <c r="J674">
        <v>224.114</v>
      </c>
      <c r="K674">
        <v>5.9740000000000002</v>
      </c>
      <c r="L674" s="6">
        <v>45195777</v>
      </c>
      <c r="M674" s="6"/>
      <c r="N674" s="7">
        <v>44081</v>
      </c>
    </row>
    <row r="675" spans="1:14" hidden="1" x14ac:dyDescent="0.25">
      <c r="A675" t="s">
        <v>17</v>
      </c>
      <c r="B675" t="s">
        <v>20</v>
      </c>
      <c r="C675" s="7">
        <v>44082</v>
      </c>
      <c r="D675">
        <v>500034</v>
      </c>
      <c r="E675">
        <v>12027</v>
      </c>
      <c r="F675">
        <v>10405</v>
      </c>
      <c r="G675">
        <v>276</v>
      </c>
      <c r="H675">
        <v>11063.733</v>
      </c>
      <c r="I675">
        <v>266.10899999999998</v>
      </c>
      <c r="J675">
        <v>230.221</v>
      </c>
      <c r="K675">
        <v>6.1070000000000002</v>
      </c>
      <c r="L675" s="6">
        <v>45195777</v>
      </c>
      <c r="M675" s="6"/>
      <c r="N675" s="7">
        <v>44082</v>
      </c>
    </row>
    <row r="676" spans="1:14" hidden="1" x14ac:dyDescent="0.25">
      <c r="A676" t="s">
        <v>17</v>
      </c>
      <c r="B676" t="s">
        <v>20</v>
      </c>
      <c r="C676" s="7">
        <v>44083</v>
      </c>
      <c r="D676">
        <v>512293</v>
      </c>
      <c r="E676">
        <v>12259</v>
      </c>
      <c r="F676">
        <v>10658</v>
      </c>
      <c r="G676">
        <v>253</v>
      </c>
      <c r="H676">
        <v>11334.975</v>
      </c>
      <c r="I676">
        <v>271.24200000000002</v>
      </c>
      <c r="J676">
        <v>235.81800000000001</v>
      </c>
      <c r="K676">
        <v>5.5979999999999999</v>
      </c>
      <c r="L676" s="6">
        <v>45195777</v>
      </c>
      <c r="M676" s="6"/>
      <c r="N676" s="7">
        <v>44083</v>
      </c>
    </row>
    <row r="677" spans="1:14" hidden="1" x14ac:dyDescent="0.25">
      <c r="A677" t="s">
        <v>17</v>
      </c>
      <c r="B677" t="s">
        <v>20</v>
      </c>
      <c r="C677" s="7">
        <v>44084</v>
      </c>
      <c r="D677">
        <v>524198</v>
      </c>
      <c r="E677">
        <v>11905</v>
      </c>
      <c r="F677">
        <v>10907</v>
      </c>
      <c r="G677">
        <v>249</v>
      </c>
      <c r="H677">
        <v>11598.385</v>
      </c>
      <c r="I677">
        <v>263.41000000000003</v>
      </c>
      <c r="J677">
        <v>241.328</v>
      </c>
      <c r="K677">
        <v>5.5090000000000003</v>
      </c>
      <c r="L677" s="6">
        <v>45195777</v>
      </c>
      <c r="M677" s="6"/>
      <c r="N677" s="7">
        <v>44084</v>
      </c>
    </row>
    <row r="678" spans="1:14" hidden="1" x14ac:dyDescent="0.25">
      <c r="A678" t="s">
        <v>17</v>
      </c>
      <c r="B678" t="s">
        <v>20</v>
      </c>
      <c r="C678" s="7">
        <v>44085</v>
      </c>
      <c r="D678">
        <v>535705</v>
      </c>
      <c r="E678">
        <v>11507</v>
      </c>
      <c r="F678">
        <v>11148</v>
      </c>
      <c r="G678">
        <v>241</v>
      </c>
      <c r="H678">
        <v>11852.987999999999</v>
      </c>
      <c r="I678">
        <v>254.60300000000001</v>
      </c>
      <c r="J678">
        <v>246.66</v>
      </c>
      <c r="K678">
        <v>5.3319999999999999</v>
      </c>
      <c r="L678" s="6">
        <v>45195777</v>
      </c>
      <c r="M678" s="6"/>
      <c r="N678" s="7">
        <v>44085</v>
      </c>
    </row>
    <row r="679" spans="1:14" hidden="1" x14ac:dyDescent="0.25">
      <c r="A679" t="s">
        <v>17</v>
      </c>
      <c r="B679" t="s">
        <v>20</v>
      </c>
      <c r="C679" s="7">
        <v>44086</v>
      </c>
      <c r="D679">
        <v>546481</v>
      </c>
      <c r="E679">
        <v>10776</v>
      </c>
      <c r="F679">
        <v>11263</v>
      </c>
      <c r="G679">
        <v>115</v>
      </c>
      <c r="H679">
        <v>12091.416999999999</v>
      </c>
      <c r="I679">
        <v>238.429</v>
      </c>
      <c r="J679">
        <v>249.20500000000001</v>
      </c>
      <c r="K679">
        <v>2.544</v>
      </c>
      <c r="L679" s="6">
        <v>45195777</v>
      </c>
      <c r="M679" s="6"/>
      <c r="N679" s="7">
        <v>44086</v>
      </c>
    </row>
    <row r="680" spans="1:14" hidden="1" x14ac:dyDescent="0.25">
      <c r="A680" t="s">
        <v>17</v>
      </c>
      <c r="B680" t="s">
        <v>20</v>
      </c>
      <c r="C680" s="7">
        <v>44087</v>
      </c>
      <c r="D680">
        <v>555537</v>
      </c>
      <c r="E680">
        <v>9056</v>
      </c>
      <c r="F680">
        <v>11352</v>
      </c>
      <c r="G680">
        <v>89</v>
      </c>
      <c r="H680">
        <v>12291.79</v>
      </c>
      <c r="I680">
        <v>200.37299999999999</v>
      </c>
      <c r="J680">
        <v>251.17400000000001</v>
      </c>
      <c r="K680">
        <v>1.9690000000000001</v>
      </c>
      <c r="L680" s="6">
        <v>45195777</v>
      </c>
      <c r="M680" s="6"/>
      <c r="N680" s="7">
        <v>44087</v>
      </c>
    </row>
    <row r="681" spans="1:14" hidden="1" x14ac:dyDescent="0.25">
      <c r="A681" t="s">
        <v>17</v>
      </c>
      <c r="B681" t="s">
        <v>20</v>
      </c>
      <c r="C681" s="7">
        <v>44088</v>
      </c>
      <c r="D681">
        <v>565446</v>
      </c>
      <c r="E681">
        <v>9909</v>
      </c>
      <c r="F681">
        <v>11667</v>
      </c>
      <c r="G681">
        <v>315</v>
      </c>
      <c r="H681">
        <v>12511.036</v>
      </c>
      <c r="I681">
        <v>219.24600000000001</v>
      </c>
      <c r="J681">
        <v>258.14400000000001</v>
      </c>
      <c r="K681">
        <v>6.97</v>
      </c>
      <c r="L681" s="6">
        <v>45195777</v>
      </c>
      <c r="M681" s="6"/>
      <c r="N681" s="7">
        <v>44088</v>
      </c>
    </row>
    <row r="682" spans="1:14" hidden="1" x14ac:dyDescent="0.25">
      <c r="A682" t="s">
        <v>17</v>
      </c>
      <c r="B682" t="s">
        <v>20</v>
      </c>
      <c r="C682" s="7">
        <v>44089</v>
      </c>
      <c r="D682">
        <v>577338</v>
      </c>
      <c r="E682">
        <v>11892</v>
      </c>
      <c r="F682">
        <v>11852</v>
      </c>
      <c r="G682">
        <v>185</v>
      </c>
      <c r="H682">
        <v>12774.157999999999</v>
      </c>
      <c r="I682">
        <v>263.12200000000001</v>
      </c>
      <c r="J682">
        <v>262.23700000000002</v>
      </c>
      <c r="K682">
        <v>4.093</v>
      </c>
      <c r="L682" s="6">
        <v>45195777</v>
      </c>
      <c r="M682" s="6"/>
      <c r="N682" s="7">
        <v>44089</v>
      </c>
    </row>
    <row r="683" spans="1:14" hidden="1" x14ac:dyDescent="0.25">
      <c r="A683" t="s">
        <v>17</v>
      </c>
      <c r="B683" t="s">
        <v>20</v>
      </c>
      <c r="C683" s="7">
        <v>44090</v>
      </c>
      <c r="D683">
        <v>589012</v>
      </c>
      <c r="E683">
        <v>11674</v>
      </c>
      <c r="F683">
        <v>12116</v>
      </c>
      <c r="G683">
        <v>264</v>
      </c>
      <c r="H683">
        <v>13032.457</v>
      </c>
      <c r="I683">
        <v>258.298</v>
      </c>
      <c r="J683">
        <v>268.07799999999997</v>
      </c>
      <c r="K683">
        <v>5.8410000000000002</v>
      </c>
      <c r="L683" s="6">
        <v>45195777</v>
      </c>
      <c r="M683" s="6"/>
      <c r="N683" s="7">
        <v>44090</v>
      </c>
    </row>
    <row r="684" spans="1:14" hidden="1" x14ac:dyDescent="0.25">
      <c r="A684" t="s">
        <v>17</v>
      </c>
      <c r="B684" t="s">
        <v>20</v>
      </c>
      <c r="C684" s="7">
        <v>44091</v>
      </c>
      <c r="D684">
        <v>601713</v>
      </c>
      <c r="E684">
        <v>12701</v>
      </c>
      <c r="F684">
        <v>12460</v>
      </c>
      <c r="G684">
        <v>344</v>
      </c>
      <c r="H684">
        <v>13313.477999999999</v>
      </c>
      <c r="I684">
        <v>281.02199999999999</v>
      </c>
      <c r="J684">
        <v>275.68900000000002</v>
      </c>
      <c r="K684">
        <v>7.6109999999999998</v>
      </c>
      <c r="L684" s="6">
        <v>45195777</v>
      </c>
      <c r="M684" s="6"/>
      <c r="N684" s="7">
        <v>44091</v>
      </c>
    </row>
    <row r="685" spans="1:14" hidden="1" x14ac:dyDescent="0.25">
      <c r="A685" t="s">
        <v>17</v>
      </c>
      <c r="B685" t="s">
        <v>20</v>
      </c>
      <c r="C685" s="7">
        <v>44092</v>
      </c>
      <c r="D685">
        <v>613658</v>
      </c>
      <c r="E685">
        <v>11945</v>
      </c>
      <c r="F685">
        <v>12656</v>
      </c>
      <c r="G685">
        <v>196</v>
      </c>
      <c r="H685">
        <v>13577.772999999999</v>
      </c>
      <c r="I685">
        <v>264.29500000000002</v>
      </c>
      <c r="J685">
        <v>280.02600000000001</v>
      </c>
      <c r="K685">
        <v>4.3369999999999997</v>
      </c>
      <c r="L685" s="6">
        <v>45195777</v>
      </c>
      <c r="M685" s="6"/>
      <c r="N685" s="7">
        <v>44092</v>
      </c>
    </row>
    <row r="686" spans="1:14" hidden="1" x14ac:dyDescent="0.25">
      <c r="A686" t="s">
        <v>17</v>
      </c>
      <c r="B686" t="s">
        <v>20</v>
      </c>
      <c r="C686" s="7">
        <v>44093</v>
      </c>
      <c r="D686">
        <v>622934</v>
      </c>
      <c r="E686">
        <v>9276</v>
      </c>
      <c r="F686">
        <v>12799</v>
      </c>
      <c r="G686">
        <v>143</v>
      </c>
      <c r="H686">
        <v>13783.013000000001</v>
      </c>
      <c r="I686">
        <v>205.24</v>
      </c>
      <c r="J686">
        <v>283.19</v>
      </c>
      <c r="K686">
        <v>3.1640000000000001</v>
      </c>
      <c r="L686" s="6">
        <v>45195777</v>
      </c>
      <c r="M686" s="6"/>
      <c r="N686" s="7">
        <v>44093</v>
      </c>
    </row>
    <row r="687" spans="1:14" hidden="1" x14ac:dyDescent="0.25">
      <c r="A687" t="s">
        <v>17</v>
      </c>
      <c r="B687" t="s">
        <v>20</v>
      </c>
      <c r="C687" s="7">
        <v>44094</v>
      </c>
      <c r="D687">
        <v>631365</v>
      </c>
      <c r="E687">
        <v>8431</v>
      </c>
      <c r="F687">
        <v>13053</v>
      </c>
      <c r="G687">
        <v>254</v>
      </c>
      <c r="H687">
        <v>13969.557000000001</v>
      </c>
      <c r="I687">
        <v>186.54400000000001</v>
      </c>
      <c r="J687">
        <v>288.81</v>
      </c>
      <c r="K687">
        <v>5.62</v>
      </c>
      <c r="L687" s="6">
        <v>45195777</v>
      </c>
      <c r="M687" s="6"/>
      <c r="N687" s="7">
        <v>44094</v>
      </c>
    </row>
    <row r="688" spans="1:14" hidden="1" x14ac:dyDescent="0.25">
      <c r="A688" t="s">
        <v>17</v>
      </c>
      <c r="B688" t="s">
        <v>20</v>
      </c>
      <c r="C688" s="7">
        <v>44095</v>
      </c>
      <c r="D688">
        <v>640147</v>
      </c>
      <c r="E688">
        <v>8782</v>
      </c>
      <c r="F688">
        <v>13482</v>
      </c>
      <c r="G688">
        <v>429</v>
      </c>
      <c r="H688">
        <v>14163.868</v>
      </c>
      <c r="I688">
        <v>194.31</v>
      </c>
      <c r="J688">
        <v>298.30200000000002</v>
      </c>
      <c r="K688">
        <v>9.4920000000000009</v>
      </c>
      <c r="L688" s="6">
        <v>45195777</v>
      </c>
      <c r="M688" s="6"/>
      <c r="N688" s="7">
        <v>44095</v>
      </c>
    </row>
    <row r="689" spans="1:14" hidden="1" x14ac:dyDescent="0.25">
      <c r="A689" t="s">
        <v>17</v>
      </c>
      <c r="B689" t="s">
        <v>20</v>
      </c>
      <c r="C689" s="7">
        <v>44096</v>
      </c>
      <c r="D689">
        <v>652174</v>
      </c>
      <c r="E689">
        <v>12027</v>
      </c>
      <c r="F689">
        <v>13952</v>
      </c>
      <c r="G689">
        <v>470</v>
      </c>
      <c r="H689">
        <v>14429.976000000001</v>
      </c>
      <c r="I689">
        <v>266.10899999999998</v>
      </c>
      <c r="J689">
        <v>308.70100000000002</v>
      </c>
      <c r="K689">
        <v>10.398999999999999</v>
      </c>
      <c r="L689" s="6">
        <v>45195777</v>
      </c>
      <c r="M689" s="6"/>
      <c r="N689" s="7">
        <v>44096</v>
      </c>
    </row>
    <row r="690" spans="1:14" hidden="1" x14ac:dyDescent="0.25">
      <c r="A690" t="s">
        <v>17</v>
      </c>
      <c r="B690" t="s">
        <v>20</v>
      </c>
      <c r="C690" s="7">
        <v>44097</v>
      </c>
      <c r="D690">
        <v>664799</v>
      </c>
      <c r="E690">
        <v>12625</v>
      </c>
      <c r="F690">
        <v>14376</v>
      </c>
      <c r="G690">
        <v>424</v>
      </c>
      <c r="H690">
        <v>14709.316999999999</v>
      </c>
      <c r="I690">
        <v>279.33999999999997</v>
      </c>
      <c r="J690">
        <v>318.08300000000003</v>
      </c>
      <c r="K690">
        <v>9.3810000000000002</v>
      </c>
      <c r="L690" s="6">
        <v>45195777</v>
      </c>
      <c r="M690" s="6"/>
      <c r="N690" s="7">
        <v>44097</v>
      </c>
    </row>
    <row r="691" spans="1:14" hidden="1" x14ac:dyDescent="0.25">
      <c r="A691" t="s">
        <v>17</v>
      </c>
      <c r="B691" t="s">
        <v>20</v>
      </c>
      <c r="C691" s="7">
        <v>44098</v>
      </c>
      <c r="D691">
        <v>678266</v>
      </c>
      <c r="E691">
        <v>13467</v>
      </c>
      <c r="F691">
        <v>14766</v>
      </c>
      <c r="G691">
        <v>390</v>
      </c>
      <c r="H691">
        <v>15007.287</v>
      </c>
      <c r="I691">
        <v>297.97000000000003</v>
      </c>
      <c r="J691">
        <v>326.71199999999999</v>
      </c>
      <c r="K691">
        <v>8.6289999999999996</v>
      </c>
      <c r="L691" s="6">
        <v>45195777</v>
      </c>
      <c r="M691" s="6"/>
      <c r="N691" s="7">
        <v>44098</v>
      </c>
    </row>
    <row r="692" spans="1:14" hidden="1" x14ac:dyDescent="0.25">
      <c r="A692" t="s">
        <v>17</v>
      </c>
      <c r="B692" t="s">
        <v>20</v>
      </c>
      <c r="C692" s="7">
        <v>44099</v>
      </c>
      <c r="D692">
        <v>691235</v>
      </c>
      <c r="E692">
        <v>12969</v>
      </c>
      <c r="F692">
        <v>15208</v>
      </c>
      <c r="G692">
        <v>442</v>
      </c>
      <c r="H692">
        <v>15294.239</v>
      </c>
      <c r="I692">
        <v>286.952</v>
      </c>
      <c r="J692">
        <v>336.49200000000002</v>
      </c>
      <c r="K692">
        <v>9.7799999999999994</v>
      </c>
      <c r="L692" s="6">
        <v>45195777</v>
      </c>
      <c r="M692" s="6"/>
      <c r="N692" s="7">
        <v>44099</v>
      </c>
    </row>
    <row r="693" spans="1:14" hidden="1" x14ac:dyDescent="0.25">
      <c r="A693" t="s">
        <v>17</v>
      </c>
      <c r="B693" t="s">
        <v>20</v>
      </c>
      <c r="C693" s="7">
        <v>44100</v>
      </c>
      <c r="D693">
        <v>702484</v>
      </c>
      <c r="E693">
        <v>11249</v>
      </c>
      <c r="F693">
        <v>15543</v>
      </c>
      <c r="G693">
        <v>335</v>
      </c>
      <c r="H693">
        <v>15543.134</v>
      </c>
      <c r="I693">
        <v>248.89500000000001</v>
      </c>
      <c r="J693">
        <v>343.904</v>
      </c>
      <c r="K693">
        <v>7.4119999999999999</v>
      </c>
      <c r="L693" s="6">
        <v>45195777</v>
      </c>
      <c r="M693" s="6"/>
      <c r="N693" s="7">
        <v>44100</v>
      </c>
    </row>
    <row r="694" spans="1:14" hidden="1" x14ac:dyDescent="0.25">
      <c r="A694" t="s">
        <v>17</v>
      </c>
      <c r="B694" t="s">
        <v>20</v>
      </c>
      <c r="C694" s="7">
        <v>44101</v>
      </c>
      <c r="D694">
        <v>711325</v>
      </c>
      <c r="E694">
        <v>8841</v>
      </c>
      <c r="F694">
        <v>15749</v>
      </c>
      <c r="G694">
        <v>206</v>
      </c>
      <c r="H694">
        <v>15738.749</v>
      </c>
      <c r="I694">
        <v>195.61600000000001</v>
      </c>
      <c r="J694">
        <v>348.46199999999999</v>
      </c>
      <c r="K694">
        <v>4.5579999999999998</v>
      </c>
      <c r="L694" s="6">
        <v>45195777</v>
      </c>
      <c r="M694" s="6"/>
      <c r="N694" s="7">
        <v>44101</v>
      </c>
    </row>
    <row r="695" spans="1:14" hidden="1" x14ac:dyDescent="0.25">
      <c r="A695" t="s">
        <v>17</v>
      </c>
      <c r="B695" t="s">
        <v>20</v>
      </c>
      <c r="C695" s="7">
        <v>44102</v>
      </c>
      <c r="D695">
        <v>723132</v>
      </c>
      <c r="E695">
        <v>11807</v>
      </c>
      <c r="F695">
        <v>16113</v>
      </c>
      <c r="G695">
        <v>364</v>
      </c>
      <c r="H695">
        <v>15999.99</v>
      </c>
      <c r="I695">
        <v>261.24099999999999</v>
      </c>
      <c r="J695">
        <v>356.51600000000002</v>
      </c>
      <c r="K695">
        <v>8.0540000000000003</v>
      </c>
      <c r="L695" s="6">
        <v>45195777</v>
      </c>
      <c r="M695" s="6"/>
      <c r="N695" s="7">
        <v>44102</v>
      </c>
    </row>
    <row r="696" spans="1:14" hidden="1" x14ac:dyDescent="0.25">
      <c r="A696" t="s">
        <v>17</v>
      </c>
      <c r="B696" t="s">
        <v>20</v>
      </c>
      <c r="C696" s="7">
        <v>44103</v>
      </c>
      <c r="D696">
        <v>736609</v>
      </c>
      <c r="E696">
        <v>13477</v>
      </c>
      <c r="F696">
        <v>16519</v>
      </c>
      <c r="G696">
        <v>406</v>
      </c>
      <c r="H696">
        <v>16298.182000000001</v>
      </c>
      <c r="I696">
        <v>298.19200000000001</v>
      </c>
      <c r="J696">
        <v>365.49900000000002</v>
      </c>
      <c r="K696">
        <v>8.9830000000000005</v>
      </c>
      <c r="L696" s="6">
        <v>45195777</v>
      </c>
      <c r="M696" s="6"/>
      <c r="N696" s="7">
        <v>44103</v>
      </c>
    </row>
    <row r="697" spans="1:14" hidden="1" x14ac:dyDescent="0.25">
      <c r="A697" t="s">
        <v>17</v>
      </c>
      <c r="B697" t="s">
        <v>20</v>
      </c>
      <c r="C697" s="7">
        <v>44104</v>
      </c>
      <c r="D697">
        <v>751001</v>
      </c>
      <c r="E697">
        <v>14392</v>
      </c>
      <c r="F697">
        <v>16937</v>
      </c>
      <c r="G697">
        <v>418</v>
      </c>
      <c r="H697">
        <v>16616.618999999999</v>
      </c>
      <c r="I697">
        <v>318.43700000000001</v>
      </c>
      <c r="J697">
        <v>374.74700000000001</v>
      </c>
      <c r="K697">
        <v>9.2490000000000006</v>
      </c>
      <c r="L697" s="6">
        <v>45195777</v>
      </c>
      <c r="M697" s="6"/>
      <c r="N697" s="7">
        <v>44104</v>
      </c>
    </row>
    <row r="698" spans="1:14" hidden="1" x14ac:dyDescent="0.25">
      <c r="A698" t="s">
        <v>17</v>
      </c>
      <c r="B698" t="s">
        <v>20</v>
      </c>
      <c r="C698" s="7">
        <v>44105</v>
      </c>
      <c r="D698">
        <v>765002</v>
      </c>
      <c r="E698">
        <v>14001</v>
      </c>
      <c r="F698">
        <v>20288</v>
      </c>
      <c r="G698">
        <v>3351</v>
      </c>
      <c r="H698">
        <v>16926.403999999999</v>
      </c>
      <c r="I698">
        <v>309.786</v>
      </c>
      <c r="J698">
        <v>448.89100000000002</v>
      </c>
      <c r="K698">
        <v>74.144000000000005</v>
      </c>
      <c r="L698" s="6">
        <v>45195777</v>
      </c>
      <c r="M698" s="6"/>
      <c r="N698" s="7">
        <v>44105</v>
      </c>
    </row>
    <row r="699" spans="1:14" hidden="1" x14ac:dyDescent="0.25">
      <c r="A699" t="s">
        <v>17</v>
      </c>
      <c r="B699" t="s">
        <v>20</v>
      </c>
      <c r="C699" s="7">
        <v>44106</v>
      </c>
      <c r="D699">
        <v>779689</v>
      </c>
      <c r="E699">
        <v>14687</v>
      </c>
      <c r="F699">
        <v>20599</v>
      </c>
      <c r="G699">
        <v>311</v>
      </c>
      <c r="H699">
        <v>17251.367999999999</v>
      </c>
      <c r="I699">
        <v>324.964</v>
      </c>
      <c r="J699">
        <v>455.77300000000002</v>
      </c>
      <c r="K699">
        <v>6.8810000000000002</v>
      </c>
      <c r="L699" s="6">
        <v>45195777</v>
      </c>
      <c r="M699" s="6"/>
      <c r="N699" s="7">
        <v>44106</v>
      </c>
    </row>
    <row r="700" spans="1:14" hidden="1" x14ac:dyDescent="0.25">
      <c r="A700" t="s">
        <v>17</v>
      </c>
      <c r="B700" t="s">
        <v>20</v>
      </c>
      <c r="C700" s="7">
        <v>44107</v>
      </c>
      <c r="D700">
        <v>790818</v>
      </c>
      <c r="E700">
        <v>11129</v>
      </c>
      <c r="F700">
        <v>20795</v>
      </c>
      <c r="G700">
        <v>196</v>
      </c>
      <c r="H700">
        <v>17497.608</v>
      </c>
      <c r="I700">
        <v>246.24</v>
      </c>
      <c r="J700">
        <v>460.10899999999998</v>
      </c>
      <c r="K700">
        <v>4.3369999999999997</v>
      </c>
      <c r="L700" s="6">
        <v>45195777</v>
      </c>
      <c r="M700" s="6"/>
      <c r="N700" s="7">
        <v>44107</v>
      </c>
    </row>
    <row r="701" spans="1:14" hidden="1" x14ac:dyDescent="0.25">
      <c r="A701" t="s">
        <v>17</v>
      </c>
      <c r="B701" t="s">
        <v>20</v>
      </c>
      <c r="C701" s="7">
        <v>44108</v>
      </c>
      <c r="D701">
        <v>798486</v>
      </c>
      <c r="E701">
        <v>7668</v>
      </c>
      <c r="F701">
        <v>21018</v>
      </c>
      <c r="G701">
        <v>223</v>
      </c>
      <c r="H701">
        <v>17667.27</v>
      </c>
      <c r="I701">
        <v>169.66200000000001</v>
      </c>
      <c r="J701">
        <v>465.04300000000001</v>
      </c>
      <c r="K701">
        <v>4.9340000000000002</v>
      </c>
      <c r="L701" s="6">
        <v>45195777</v>
      </c>
      <c r="M701" s="6"/>
      <c r="N701" s="7">
        <v>44108</v>
      </c>
    </row>
    <row r="702" spans="1:14" hidden="1" x14ac:dyDescent="0.25">
      <c r="A702" t="s">
        <v>17</v>
      </c>
      <c r="B702" t="s">
        <v>20</v>
      </c>
      <c r="C702" s="7">
        <v>44109</v>
      </c>
      <c r="D702">
        <v>809728</v>
      </c>
      <c r="E702">
        <v>11242</v>
      </c>
      <c r="F702">
        <v>21468</v>
      </c>
      <c r="G702">
        <v>450</v>
      </c>
      <c r="H702">
        <v>17916.009999999998</v>
      </c>
      <c r="I702">
        <v>248.74</v>
      </c>
      <c r="J702">
        <v>475</v>
      </c>
      <c r="K702">
        <v>9.9570000000000007</v>
      </c>
      <c r="L702" s="6">
        <v>45195777</v>
      </c>
      <c r="M702" s="6"/>
      <c r="N702" s="7">
        <v>44109</v>
      </c>
    </row>
    <row r="703" spans="1:14" hidden="1" x14ac:dyDescent="0.25">
      <c r="A703" t="s">
        <v>17</v>
      </c>
      <c r="B703" t="s">
        <v>20</v>
      </c>
      <c r="C703" s="7">
        <v>44110</v>
      </c>
      <c r="D703">
        <v>824468</v>
      </c>
      <c r="E703">
        <v>14740</v>
      </c>
      <c r="F703">
        <v>21827</v>
      </c>
      <c r="G703">
        <v>359</v>
      </c>
      <c r="H703">
        <v>18242.147000000001</v>
      </c>
      <c r="I703">
        <v>326.137</v>
      </c>
      <c r="J703">
        <v>482.94299999999998</v>
      </c>
      <c r="K703">
        <v>7.9429999999999996</v>
      </c>
      <c r="L703" s="6">
        <v>45195777</v>
      </c>
      <c r="M703" s="6"/>
      <c r="N703" s="7">
        <v>44110</v>
      </c>
    </row>
    <row r="704" spans="1:14" hidden="1" x14ac:dyDescent="0.25">
      <c r="A704" t="s">
        <v>17</v>
      </c>
      <c r="B704" t="s">
        <v>20</v>
      </c>
      <c r="C704" s="7">
        <v>44111</v>
      </c>
      <c r="D704">
        <v>840915</v>
      </c>
      <c r="E704">
        <v>16447</v>
      </c>
      <c r="F704">
        <v>22226</v>
      </c>
      <c r="G704">
        <v>399</v>
      </c>
      <c r="H704">
        <v>18606.053</v>
      </c>
      <c r="I704">
        <v>363.90600000000001</v>
      </c>
      <c r="J704">
        <v>491.77199999999999</v>
      </c>
      <c r="K704">
        <v>8.8279999999999994</v>
      </c>
      <c r="L704" s="6">
        <v>45195777</v>
      </c>
      <c r="M704" s="6"/>
      <c r="N704" s="7">
        <v>44111</v>
      </c>
    </row>
    <row r="705" spans="1:14" hidden="1" x14ac:dyDescent="0.25">
      <c r="A705" t="s">
        <v>17</v>
      </c>
      <c r="B705" t="s">
        <v>20</v>
      </c>
      <c r="C705" s="7">
        <v>44112</v>
      </c>
      <c r="D705">
        <v>856369</v>
      </c>
      <c r="E705">
        <v>15454</v>
      </c>
      <c r="F705">
        <v>22710</v>
      </c>
      <c r="G705">
        <v>484</v>
      </c>
      <c r="H705">
        <v>18947.987000000001</v>
      </c>
      <c r="I705">
        <v>341.935</v>
      </c>
      <c r="J705">
        <v>502.48099999999999</v>
      </c>
      <c r="K705">
        <v>10.709</v>
      </c>
      <c r="L705" s="6">
        <v>45195777</v>
      </c>
      <c r="M705" s="6"/>
      <c r="N705" s="7">
        <v>44112</v>
      </c>
    </row>
    <row r="706" spans="1:14" hidden="1" x14ac:dyDescent="0.25">
      <c r="A706" t="s">
        <v>17</v>
      </c>
      <c r="B706" t="s">
        <v>20</v>
      </c>
      <c r="C706" s="7">
        <v>44113</v>
      </c>
      <c r="D706">
        <v>871468</v>
      </c>
      <c r="E706">
        <v>15099</v>
      </c>
      <c r="F706">
        <v>23225</v>
      </c>
      <c r="G706">
        <v>515</v>
      </c>
      <c r="H706">
        <v>19282.066999999999</v>
      </c>
      <c r="I706">
        <v>334.08</v>
      </c>
      <c r="J706">
        <v>513.875</v>
      </c>
      <c r="K706">
        <v>11.395</v>
      </c>
      <c r="L706" s="6">
        <v>45195777</v>
      </c>
      <c r="M706" s="6"/>
      <c r="N706" s="7">
        <v>44113</v>
      </c>
    </row>
    <row r="707" spans="1:14" hidden="1" x14ac:dyDescent="0.25">
      <c r="A707" t="s">
        <v>17</v>
      </c>
      <c r="B707" t="s">
        <v>20</v>
      </c>
      <c r="C707" s="7">
        <v>44114</v>
      </c>
      <c r="D707">
        <v>883882</v>
      </c>
      <c r="E707">
        <v>12414</v>
      </c>
      <c r="F707">
        <v>23581</v>
      </c>
      <c r="G707">
        <v>356</v>
      </c>
      <c r="H707">
        <v>19556.739000000001</v>
      </c>
      <c r="I707">
        <v>274.67200000000003</v>
      </c>
      <c r="J707">
        <v>521.75199999999995</v>
      </c>
      <c r="K707">
        <v>7.8769999999999998</v>
      </c>
      <c r="L707" s="6">
        <v>45195777</v>
      </c>
      <c r="M707" s="6"/>
      <c r="N707" s="7">
        <v>44114</v>
      </c>
    </row>
    <row r="708" spans="1:14" hidden="1" x14ac:dyDescent="0.25">
      <c r="A708" t="s">
        <v>17</v>
      </c>
      <c r="B708" t="s">
        <v>20</v>
      </c>
      <c r="C708" s="7">
        <v>44115</v>
      </c>
      <c r="D708">
        <v>894206</v>
      </c>
      <c r="E708">
        <v>10324</v>
      </c>
      <c r="F708">
        <v>23868</v>
      </c>
      <c r="G708">
        <v>287</v>
      </c>
      <c r="H708">
        <v>19785.167000000001</v>
      </c>
      <c r="I708">
        <v>228.428</v>
      </c>
      <c r="J708">
        <v>528.10199999999998</v>
      </c>
      <c r="K708">
        <v>6.35</v>
      </c>
      <c r="L708" s="6">
        <v>45195777</v>
      </c>
      <c r="M708" s="6"/>
      <c r="N708" s="7">
        <v>44115</v>
      </c>
    </row>
    <row r="709" spans="1:14" hidden="1" x14ac:dyDescent="0.25">
      <c r="A709" t="s">
        <v>17</v>
      </c>
      <c r="B709" t="s">
        <v>20</v>
      </c>
      <c r="C709" s="7">
        <v>44116</v>
      </c>
      <c r="D709">
        <v>903730</v>
      </c>
      <c r="E709">
        <v>9524</v>
      </c>
      <c r="F709">
        <v>24186</v>
      </c>
      <c r="G709">
        <v>318</v>
      </c>
      <c r="H709">
        <v>19995.895</v>
      </c>
      <c r="I709">
        <v>210.72800000000001</v>
      </c>
      <c r="J709">
        <v>535.13800000000003</v>
      </c>
      <c r="K709">
        <v>7.0359999999999996</v>
      </c>
      <c r="L709" s="6">
        <v>45195777</v>
      </c>
      <c r="M709" s="6"/>
      <c r="N709" s="7">
        <v>44116</v>
      </c>
    </row>
    <row r="710" spans="1:14" hidden="1" x14ac:dyDescent="0.25">
      <c r="A710" t="s">
        <v>17</v>
      </c>
      <c r="B710" t="s">
        <v>20</v>
      </c>
      <c r="C710" s="7">
        <v>44117</v>
      </c>
      <c r="D710">
        <v>917035</v>
      </c>
      <c r="E710">
        <v>13305</v>
      </c>
      <c r="F710">
        <v>24572</v>
      </c>
      <c r="G710">
        <v>386</v>
      </c>
      <c r="H710">
        <v>20290.280999999999</v>
      </c>
      <c r="I710">
        <v>294.38600000000002</v>
      </c>
      <c r="J710">
        <v>543.67899999999997</v>
      </c>
      <c r="K710">
        <v>8.5410000000000004</v>
      </c>
      <c r="L710" s="6">
        <v>45195777</v>
      </c>
      <c r="M710" s="6"/>
      <c r="N710" s="7">
        <v>44117</v>
      </c>
    </row>
    <row r="711" spans="1:14" hidden="1" x14ac:dyDescent="0.25">
      <c r="A711" t="s">
        <v>17</v>
      </c>
      <c r="B711" t="s">
        <v>20</v>
      </c>
      <c r="C711" s="7">
        <v>44118</v>
      </c>
      <c r="D711">
        <v>931967</v>
      </c>
      <c r="E711">
        <v>14932</v>
      </c>
      <c r="F711">
        <v>24921</v>
      </c>
      <c r="G711">
        <v>349</v>
      </c>
      <c r="H711">
        <v>20620.666000000001</v>
      </c>
      <c r="I711">
        <v>330.38499999999999</v>
      </c>
      <c r="J711">
        <v>551.40099999999995</v>
      </c>
      <c r="K711">
        <v>7.7220000000000004</v>
      </c>
      <c r="L711" s="6">
        <v>45195777</v>
      </c>
      <c r="M711" s="6"/>
      <c r="N711" s="7">
        <v>44118</v>
      </c>
    </row>
    <row r="712" spans="1:14" hidden="1" x14ac:dyDescent="0.25">
      <c r="A712" t="s">
        <v>17</v>
      </c>
      <c r="B712" t="s">
        <v>20</v>
      </c>
      <c r="C712" s="7">
        <v>44119</v>
      </c>
      <c r="D712">
        <v>949063</v>
      </c>
      <c r="E712">
        <v>17096</v>
      </c>
      <c r="F712">
        <v>25342</v>
      </c>
      <c r="G712">
        <v>421</v>
      </c>
      <c r="H712">
        <v>20998.931</v>
      </c>
      <c r="I712">
        <v>378.26499999999999</v>
      </c>
      <c r="J712">
        <v>560.71600000000001</v>
      </c>
      <c r="K712">
        <v>9.3149999999999995</v>
      </c>
      <c r="L712" s="6">
        <v>45195777</v>
      </c>
      <c r="M712" s="6"/>
      <c r="N712" s="7">
        <v>44119</v>
      </c>
    </row>
    <row r="713" spans="1:14" hidden="1" x14ac:dyDescent="0.25">
      <c r="A713" t="s">
        <v>17</v>
      </c>
      <c r="B713" t="s">
        <v>20</v>
      </c>
      <c r="C713" s="7">
        <v>44120</v>
      </c>
      <c r="D713">
        <v>965609</v>
      </c>
      <c r="E713">
        <v>16546</v>
      </c>
      <c r="F713">
        <v>25723</v>
      </c>
      <c r="G713">
        <v>381</v>
      </c>
      <c r="H713">
        <v>21365.026999999998</v>
      </c>
      <c r="I713">
        <v>366.096</v>
      </c>
      <c r="J713">
        <v>569.14599999999996</v>
      </c>
      <c r="K713">
        <v>8.43</v>
      </c>
      <c r="L713" s="6">
        <v>45195777</v>
      </c>
      <c r="M713" s="6"/>
      <c r="N713" s="7">
        <v>44120</v>
      </c>
    </row>
    <row r="714" spans="1:14" hidden="1" x14ac:dyDescent="0.25">
      <c r="A714" t="s">
        <v>17</v>
      </c>
      <c r="B714" t="s">
        <v>20</v>
      </c>
      <c r="C714" s="7">
        <v>44121</v>
      </c>
      <c r="D714">
        <v>979119</v>
      </c>
      <c r="E714">
        <v>13510</v>
      </c>
      <c r="F714">
        <v>26107</v>
      </c>
      <c r="G714">
        <v>384</v>
      </c>
      <c r="H714">
        <v>21663.949000000001</v>
      </c>
      <c r="I714">
        <v>298.92200000000003</v>
      </c>
      <c r="J714">
        <v>577.64200000000005</v>
      </c>
      <c r="K714">
        <v>8.4960000000000004</v>
      </c>
      <c r="L714" s="6">
        <v>45195777</v>
      </c>
      <c r="M714" s="6"/>
      <c r="N714" s="7">
        <v>44121</v>
      </c>
    </row>
    <row r="715" spans="1:14" hidden="1" x14ac:dyDescent="0.25">
      <c r="A715" t="s">
        <v>17</v>
      </c>
      <c r="B715" t="s">
        <v>20</v>
      </c>
      <c r="C715" s="7">
        <v>44122</v>
      </c>
      <c r="D715">
        <v>989680</v>
      </c>
      <c r="E715">
        <v>10561</v>
      </c>
      <c r="F715">
        <v>26267</v>
      </c>
      <c r="G715">
        <v>160</v>
      </c>
      <c r="H715">
        <v>21897.620999999999</v>
      </c>
      <c r="I715">
        <v>233.672</v>
      </c>
      <c r="J715">
        <v>581.18299999999999</v>
      </c>
      <c r="K715">
        <v>3.54</v>
      </c>
      <c r="L715" s="6">
        <v>45195777</v>
      </c>
      <c r="M715" s="6"/>
      <c r="N715" s="7">
        <v>44122</v>
      </c>
    </row>
    <row r="716" spans="1:14" hidden="1" x14ac:dyDescent="0.25">
      <c r="A716" t="s">
        <v>17</v>
      </c>
      <c r="B716" t="s">
        <v>20</v>
      </c>
      <c r="C716" s="7">
        <v>44123</v>
      </c>
      <c r="D716">
        <v>1002662</v>
      </c>
      <c r="E716">
        <v>12982</v>
      </c>
      <c r="F716">
        <v>26716</v>
      </c>
      <c r="G716">
        <v>449</v>
      </c>
      <c r="H716">
        <v>22184.86</v>
      </c>
      <c r="I716">
        <v>287.23899999999998</v>
      </c>
      <c r="J716">
        <v>591.11699999999996</v>
      </c>
      <c r="K716">
        <v>9.9350000000000005</v>
      </c>
      <c r="L716" s="6">
        <v>45195777</v>
      </c>
      <c r="M716" s="6"/>
      <c r="N716" s="7">
        <v>44123</v>
      </c>
    </row>
    <row r="717" spans="1:14" hidden="1" x14ac:dyDescent="0.25">
      <c r="A717" t="s">
        <v>17</v>
      </c>
      <c r="B717" t="s">
        <v>20</v>
      </c>
      <c r="C717" s="7">
        <v>44124</v>
      </c>
      <c r="D717">
        <v>1018999</v>
      </c>
      <c r="E717">
        <v>16337</v>
      </c>
      <c r="F717">
        <v>27100</v>
      </c>
      <c r="G717">
        <v>384</v>
      </c>
      <c r="H717">
        <v>22546.331999999999</v>
      </c>
      <c r="I717">
        <v>361.47199999999998</v>
      </c>
      <c r="J717">
        <v>599.61400000000003</v>
      </c>
      <c r="K717">
        <v>8.4960000000000004</v>
      </c>
      <c r="L717" s="6">
        <v>45195777</v>
      </c>
      <c r="M717" s="6"/>
      <c r="N717" s="7">
        <v>44124</v>
      </c>
    </row>
    <row r="718" spans="1:14" hidden="1" x14ac:dyDescent="0.25">
      <c r="A718" t="s">
        <v>17</v>
      </c>
      <c r="B718" t="s">
        <v>20</v>
      </c>
      <c r="C718" s="7">
        <v>44125</v>
      </c>
      <c r="D718">
        <v>1037325</v>
      </c>
      <c r="E718">
        <v>18326</v>
      </c>
      <c r="F718">
        <v>27519</v>
      </c>
      <c r="G718">
        <v>419</v>
      </c>
      <c r="H718">
        <v>22951.812999999998</v>
      </c>
      <c r="I718">
        <v>405.48</v>
      </c>
      <c r="J718">
        <v>608.88400000000001</v>
      </c>
      <c r="K718">
        <v>9.2710000000000008</v>
      </c>
      <c r="L718" s="6">
        <v>45195777</v>
      </c>
      <c r="M718" s="6"/>
      <c r="N718" s="7">
        <v>44125</v>
      </c>
    </row>
    <row r="719" spans="1:14" hidden="1" x14ac:dyDescent="0.25">
      <c r="A719" t="s">
        <v>17</v>
      </c>
      <c r="B719" t="s">
        <v>20</v>
      </c>
      <c r="C719" s="7">
        <v>44126</v>
      </c>
      <c r="D719">
        <v>1053650</v>
      </c>
      <c r="E719">
        <v>16325</v>
      </c>
      <c r="F719">
        <v>27957</v>
      </c>
      <c r="G719">
        <v>438</v>
      </c>
      <c r="H719">
        <v>23313.019</v>
      </c>
      <c r="I719">
        <v>361.20600000000002</v>
      </c>
      <c r="J719">
        <v>618.57500000000005</v>
      </c>
      <c r="K719">
        <v>9.6910000000000007</v>
      </c>
      <c r="L719" s="6">
        <v>45195777</v>
      </c>
      <c r="M719" s="6"/>
      <c r="N719" s="7">
        <v>44126</v>
      </c>
    </row>
    <row r="720" spans="1:14" hidden="1" x14ac:dyDescent="0.25">
      <c r="A720" t="s">
        <v>17</v>
      </c>
      <c r="B720" t="s">
        <v>20</v>
      </c>
      <c r="C720" s="7">
        <v>44127</v>
      </c>
      <c r="D720">
        <v>1069368</v>
      </c>
      <c r="E720">
        <v>15718</v>
      </c>
      <c r="F720">
        <v>28338</v>
      </c>
      <c r="G720">
        <v>381</v>
      </c>
      <c r="H720">
        <v>23660.794999999998</v>
      </c>
      <c r="I720">
        <v>347.77600000000001</v>
      </c>
      <c r="J720">
        <v>627.005</v>
      </c>
      <c r="K720">
        <v>8.43</v>
      </c>
      <c r="L720" s="6">
        <v>45195777</v>
      </c>
      <c r="M720" s="6"/>
      <c r="N720" s="7">
        <v>44127</v>
      </c>
    </row>
    <row r="721" spans="1:14" hidden="1" x14ac:dyDescent="0.25">
      <c r="A721" t="s">
        <v>17</v>
      </c>
      <c r="B721" t="s">
        <v>20</v>
      </c>
      <c r="C721" s="7">
        <v>44128</v>
      </c>
      <c r="D721">
        <v>1081336</v>
      </c>
      <c r="E721">
        <v>11968</v>
      </c>
      <c r="F721">
        <v>28613</v>
      </c>
      <c r="G721">
        <v>275</v>
      </c>
      <c r="H721">
        <v>23925.598000000002</v>
      </c>
      <c r="I721">
        <v>264.80399999999997</v>
      </c>
      <c r="J721">
        <v>633.09</v>
      </c>
      <c r="K721">
        <v>6.085</v>
      </c>
      <c r="L721" s="6">
        <v>45195777</v>
      </c>
      <c r="M721" s="6"/>
      <c r="N721" s="7">
        <v>44128</v>
      </c>
    </row>
    <row r="722" spans="1:14" hidden="1" x14ac:dyDescent="0.25">
      <c r="A722" t="s">
        <v>17</v>
      </c>
      <c r="B722" t="s">
        <v>20</v>
      </c>
      <c r="C722" s="7">
        <v>44129</v>
      </c>
      <c r="D722">
        <v>1090589</v>
      </c>
      <c r="E722">
        <v>9253</v>
      </c>
      <c r="F722">
        <v>28896</v>
      </c>
      <c r="G722">
        <v>283</v>
      </c>
      <c r="H722">
        <v>24130.33</v>
      </c>
      <c r="I722">
        <v>204.732</v>
      </c>
      <c r="J722">
        <v>639.35199999999998</v>
      </c>
      <c r="K722">
        <v>6.2619999999999996</v>
      </c>
      <c r="L722" s="6">
        <v>45195777</v>
      </c>
      <c r="M722" s="6"/>
      <c r="N722" s="7">
        <v>44129</v>
      </c>
    </row>
    <row r="723" spans="1:14" hidden="1" x14ac:dyDescent="0.25">
      <c r="A723" t="s">
        <v>17</v>
      </c>
      <c r="B723" t="s">
        <v>20</v>
      </c>
      <c r="C723" s="7">
        <v>44130</v>
      </c>
      <c r="D723">
        <v>1102301</v>
      </c>
      <c r="E723">
        <v>11712</v>
      </c>
      <c r="F723">
        <v>29301</v>
      </c>
      <c r="G723">
        <v>405</v>
      </c>
      <c r="H723">
        <v>24389.469000000001</v>
      </c>
      <c r="I723">
        <v>259.13900000000001</v>
      </c>
      <c r="J723">
        <v>648.31299999999999</v>
      </c>
      <c r="K723">
        <v>8.9610000000000003</v>
      </c>
      <c r="L723" s="6">
        <v>45195777</v>
      </c>
      <c r="M723" s="6"/>
      <c r="N723" s="7">
        <v>44130</v>
      </c>
    </row>
    <row r="724" spans="1:14" hidden="1" x14ac:dyDescent="0.25">
      <c r="A724" t="s">
        <v>17</v>
      </c>
      <c r="B724" t="s">
        <v>20</v>
      </c>
      <c r="C724" s="7">
        <v>44131</v>
      </c>
      <c r="D724">
        <v>1116609</v>
      </c>
      <c r="E724">
        <v>14308</v>
      </c>
      <c r="F724">
        <v>29730</v>
      </c>
      <c r="G724">
        <v>429</v>
      </c>
      <c r="H724">
        <v>24706.046999999999</v>
      </c>
      <c r="I724">
        <v>316.57799999999997</v>
      </c>
      <c r="J724">
        <v>657.80499999999995</v>
      </c>
      <c r="K724">
        <v>9.4920000000000009</v>
      </c>
      <c r="L724" s="6">
        <v>45195777</v>
      </c>
      <c r="M724" s="6"/>
      <c r="N724" s="7">
        <v>44131</v>
      </c>
    </row>
    <row r="725" spans="1:14" hidden="1" x14ac:dyDescent="0.25">
      <c r="A725" t="s">
        <v>17</v>
      </c>
      <c r="B725" t="s">
        <v>20</v>
      </c>
      <c r="C725" s="7">
        <v>44132</v>
      </c>
      <c r="D725">
        <v>1130533</v>
      </c>
      <c r="E725">
        <v>13924</v>
      </c>
      <c r="F725">
        <v>30071</v>
      </c>
      <c r="G725">
        <v>341</v>
      </c>
      <c r="H725">
        <v>25014.129000000001</v>
      </c>
      <c r="I725">
        <v>308.08199999999999</v>
      </c>
      <c r="J725">
        <v>665.35</v>
      </c>
      <c r="K725">
        <v>7.5449999999999999</v>
      </c>
      <c r="L725" s="6">
        <v>45195777</v>
      </c>
      <c r="M725" s="6"/>
      <c r="N725" s="7">
        <v>44132</v>
      </c>
    </row>
    <row r="726" spans="1:14" hidden="1" x14ac:dyDescent="0.25">
      <c r="A726" t="s">
        <v>17</v>
      </c>
      <c r="B726" t="s">
        <v>20</v>
      </c>
      <c r="C726" s="7">
        <v>44133</v>
      </c>
      <c r="D726">
        <v>1143800</v>
      </c>
      <c r="E726">
        <v>13267</v>
      </c>
      <c r="F726">
        <v>30442</v>
      </c>
      <c r="G726">
        <v>371</v>
      </c>
      <c r="H726">
        <v>25307.673999999999</v>
      </c>
      <c r="I726">
        <v>293.54500000000002</v>
      </c>
      <c r="J726">
        <v>673.55899999999997</v>
      </c>
      <c r="K726">
        <v>8.2089999999999996</v>
      </c>
      <c r="L726" s="6">
        <v>45195777</v>
      </c>
      <c r="M726" s="6"/>
      <c r="N726" s="7">
        <v>44133</v>
      </c>
    </row>
    <row r="727" spans="1:14" hidden="1" x14ac:dyDescent="0.25">
      <c r="A727" t="s">
        <v>17</v>
      </c>
      <c r="B727" t="s">
        <v>20</v>
      </c>
      <c r="C727" s="7">
        <v>44134</v>
      </c>
      <c r="D727">
        <v>1157179</v>
      </c>
      <c r="E727">
        <v>13379</v>
      </c>
      <c r="F727">
        <v>30792</v>
      </c>
      <c r="G727">
        <v>350</v>
      </c>
      <c r="H727">
        <v>25603.697</v>
      </c>
      <c r="I727">
        <v>296.02300000000002</v>
      </c>
      <c r="J727">
        <v>681.303</v>
      </c>
      <c r="K727">
        <v>7.7439999999999998</v>
      </c>
      <c r="L727" s="6">
        <v>45195777</v>
      </c>
      <c r="M727" s="6"/>
      <c r="N727" s="7">
        <v>44134</v>
      </c>
    </row>
    <row r="728" spans="1:14" hidden="1" x14ac:dyDescent="0.25">
      <c r="A728" t="s">
        <v>17</v>
      </c>
      <c r="B728" t="s">
        <v>20</v>
      </c>
      <c r="C728" s="7">
        <v>44135</v>
      </c>
      <c r="D728">
        <v>1166924</v>
      </c>
      <c r="E728">
        <v>9745</v>
      </c>
      <c r="F728">
        <v>31002</v>
      </c>
      <c r="G728">
        <v>210</v>
      </c>
      <c r="H728">
        <v>25819.314999999999</v>
      </c>
      <c r="I728">
        <v>215.61699999999999</v>
      </c>
      <c r="J728">
        <v>685.94899999999996</v>
      </c>
      <c r="K728">
        <v>4.6459999999999999</v>
      </c>
      <c r="L728" s="6">
        <v>45195777</v>
      </c>
      <c r="M728" s="6"/>
      <c r="N728" s="7">
        <v>44135</v>
      </c>
    </row>
    <row r="729" spans="1:14" hidden="1" x14ac:dyDescent="0.25">
      <c r="A729" t="s">
        <v>17</v>
      </c>
      <c r="B729" t="s">
        <v>20</v>
      </c>
      <c r="C729" s="7">
        <v>44136</v>
      </c>
      <c r="D729">
        <v>1173533</v>
      </c>
      <c r="E729">
        <v>6609</v>
      </c>
      <c r="F729">
        <v>31140</v>
      </c>
      <c r="G729">
        <v>138</v>
      </c>
      <c r="H729">
        <v>25965.544999999998</v>
      </c>
      <c r="I729">
        <v>146.22999999999999</v>
      </c>
      <c r="J729">
        <v>689.00199999999995</v>
      </c>
      <c r="K729">
        <v>3.0529999999999999</v>
      </c>
      <c r="L729" s="6">
        <v>45195777</v>
      </c>
      <c r="M729" s="6"/>
      <c r="N729" s="7">
        <v>44136</v>
      </c>
    </row>
    <row r="730" spans="1:14" hidden="1" x14ac:dyDescent="0.25">
      <c r="A730" t="s">
        <v>17</v>
      </c>
      <c r="B730" t="s">
        <v>20</v>
      </c>
      <c r="C730" s="7">
        <v>44137</v>
      </c>
      <c r="D730">
        <v>1183131</v>
      </c>
      <c r="E730">
        <v>9598</v>
      </c>
      <c r="F730">
        <v>31623</v>
      </c>
      <c r="G730">
        <v>483</v>
      </c>
      <c r="H730">
        <v>26177.91</v>
      </c>
      <c r="I730">
        <v>212.36500000000001</v>
      </c>
      <c r="J730">
        <v>699.68899999999996</v>
      </c>
      <c r="K730">
        <v>10.686999999999999</v>
      </c>
      <c r="L730" s="6">
        <v>45195777</v>
      </c>
      <c r="M730" s="6"/>
      <c r="N730" s="7">
        <v>44137</v>
      </c>
    </row>
    <row r="731" spans="1:14" hidden="1" x14ac:dyDescent="0.25">
      <c r="A731" t="s">
        <v>17</v>
      </c>
      <c r="B731" t="s">
        <v>20</v>
      </c>
      <c r="C731" s="7">
        <v>44138</v>
      </c>
      <c r="D731">
        <v>1195276</v>
      </c>
      <c r="E731">
        <v>12145</v>
      </c>
      <c r="F731">
        <v>32052</v>
      </c>
      <c r="G731">
        <v>429</v>
      </c>
      <c r="H731">
        <v>26446.63</v>
      </c>
      <c r="I731">
        <v>268.72000000000003</v>
      </c>
      <c r="J731">
        <v>709.18100000000004</v>
      </c>
      <c r="K731">
        <v>9.4920000000000009</v>
      </c>
      <c r="L731" s="6">
        <v>45195777</v>
      </c>
      <c r="M731" s="6"/>
      <c r="N731" s="7">
        <v>44138</v>
      </c>
    </row>
    <row r="732" spans="1:14" hidden="1" x14ac:dyDescent="0.25">
      <c r="A732" t="s">
        <v>17</v>
      </c>
      <c r="B732" t="s">
        <v>20</v>
      </c>
      <c r="C732" s="7">
        <v>44139</v>
      </c>
      <c r="D732">
        <v>1205928</v>
      </c>
      <c r="E732">
        <v>10652</v>
      </c>
      <c r="F732">
        <v>32520</v>
      </c>
      <c r="G732">
        <v>468</v>
      </c>
      <c r="H732">
        <v>26682.315999999999</v>
      </c>
      <c r="I732">
        <v>235.68600000000001</v>
      </c>
      <c r="J732">
        <v>719.53599999999994</v>
      </c>
      <c r="K732">
        <v>10.355</v>
      </c>
      <c r="L732" s="6">
        <v>45195777</v>
      </c>
      <c r="M732" s="6"/>
      <c r="N732" s="7">
        <v>44139</v>
      </c>
    </row>
    <row r="733" spans="1:14" hidden="1" x14ac:dyDescent="0.25">
      <c r="A733" t="s">
        <v>17</v>
      </c>
      <c r="B733" t="s">
        <v>20</v>
      </c>
      <c r="C733" s="7">
        <v>44140</v>
      </c>
      <c r="D733">
        <v>1217028</v>
      </c>
      <c r="E733">
        <v>11100</v>
      </c>
      <c r="F733">
        <v>32766</v>
      </c>
      <c r="G733">
        <v>246</v>
      </c>
      <c r="H733">
        <v>26927.914000000001</v>
      </c>
      <c r="I733">
        <v>245.59800000000001</v>
      </c>
      <c r="J733">
        <v>724.97900000000004</v>
      </c>
      <c r="K733">
        <v>5.4429999999999996</v>
      </c>
      <c r="L733" s="6">
        <v>45195777</v>
      </c>
      <c r="M733" s="6"/>
      <c r="N733" s="7">
        <v>44140</v>
      </c>
    </row>
    <row r="734" spans="1:14" hidden="1" x14ac:dyDescent="0.25">
      <c r="A734" t="s">
        <v>17</v>
      </c>
      <c r="B734" t="s">
        <v>20</v>
      </c>
      <c r="C734" s="7">
        <v>44141</v>
      </c>
      <c r="D734">
        <v>1228814</v>
      </c>
      <c r="E734">
        <v>11786</v>
      </c>
      <c r="F734">
        <v>33136</v>
      </c>
      <c r="G734">
        <v>370</v>
      </c>
      <c r="H734">
        <v>27188.690999999999</v>
      </c>
      <c r="I734">
        <v>260.77699999999999</v>
      </c>
      <c r="J734">
        <v>733.16600000000005</v>
      </c>
      <c r="K734">
        <v>8.1869999999999994</v>
      </c>
      <c r="L734" s="6">
        <v>45195777</v>
      </c>
      <c r="M734" s="6"/>
      <c r="N734" s="7">
        <v>44141</v>
      </c>
    </row>
    <row r="735" spans="1:14" hidden="1" x14ac:dyDescent="0.25">
      <c r="A735" t="s">
        <v>17</v>
      </c>
      <c r="B735" t="s">
        <v>20</v>
      </c>
      <c r="C735" s="7">
        <v>44142</v>
      </c>
      <c r="D735">
        <v>1236851</v>
      </c>
      <c r="E735">
        <v>8037</v>
      </c>
      <c r="F735">
        <v>33348</v>
      </c>
      <c r="G735">
        <v>212</v>
      </c>
      <c r="H735">
        <v>27366.517</v>
      </c>
      <c r="I735">
        <v>177.82599999999999</v>
      </c>
      <c r="J735">
        <v>737.85699999999997</v>
      </c>
      <c r="K735">
        <v>4.6909999999999998</v>
      </c>
      <c r="L735" s="6">
        <v>45195777</v>
      </c>
      <c r="M735" s="6"/>
      <c r="N735" s="7">
        <v>44142</v>
      </c>
    </row>
    <row r="736" spans="1:14" hidden="1" x14ac:dyDescent="0.25">
      <c r="A736" t="s">
        <v>17</v>
      </c>
      <c r="B736" t="s">
        <v>20</v>
      </c>
      <c r="C736" s="7">
        <v>44143</v>
      </c>
      <c r="D736">
        <v>1242182</v>
      </c>
      <c r="E736">
        <v>5331</v>
      </c>
      <c r="F736">
        <v>33560</v>
      </c>
      <c r="G736">
        <v>212</v>
      </c>
      <c r="H736">
        <v>27484.471000000001</v>
      </c>
      <c r="I736">
        <v>117.953</v>
      </c>
      <c r="J736">
        <v>742.54700000000003</v>
      </c>
      <c r="K736">
        <v>4.6909999999999998</v>
      </c>
      <c r="L736" s="6">
        <v>45195777</v>
      </c>
      <c r="M736" s="6"/>
      <c r="N736" s="7">
        <v>44143</v>
      </c>
    </row>
    <row r="737" spans="1:14" hidden="1" x14ac:dyDescent="0.25">
      <c r="A737" t="s">
        <v>17</v>
      </c>
      <c r="B737" t="s">
        <v>20</v>
      </c>
      <c r="C737" s="7">
        <v>44144</v>
      </c>
      <c r="D737">
        <v>1250499</v>
      </c>
      <c r="E737">
        <v>8317</v>
      </c>
      <c r="F737">
        <v>33907</v>
      </c>
      <c r="G737">
        <v>347</v>
      </c>
      <c r="H737">
        <v>27668.491999999998</v>
      </c>
      <c r="I737">
        <v>184.02199999999999</v>
      </c>
      <c r="J737">
        <v>750.22500000000002</v>
      </c>
      <c r="K737">
        <v>7.6779999999999999</v>
      </c>
      <c r="L737" s="6">
        <v>45195777</v>
      </c>
      <c r="M737" s="6"/>
      <c r="N737" s="7">
        <v>44144</v>
      </c>
    </row>
    <row r="738" spans="1:14" hidden="1" x14ac:dyDescent="0.25">
      <c r="A738" t="s">
        <v>17</v>
      </c>
      <c r="B738" t="s">
        <v>20</v>
      </c>
      <c r="C738" s="7">
        <v>44145</v>
      </c>
      <c r="D738">
        <v>1262476</v>
      </c>
      <c r="E738">
        <v>11977</v>
      </c>
      <c r="F738">
        <v>34183</v>
      </c>
      <c r="G738">
        <v>276</v>
      </c>
      <c r="H738">
        <v>27933.494999999999</v>
      </c>
      <c r="I738">
        <v>265.00299999999999</v>
      </c>
      <c r="J738">
        <v>756.33199999999999</v>
      </c>
      <c r="K738">
        <v>6.1070000000000002</v>
      </c>
      <c r="L738" s="6">
        <v>45195777</v>
      </c>
      <c r="M738" s="6"/>
      <c r="N738" s="7">
        <v>44145</v>
      </c>
    </row>
    <row r="739" spans="1:14" hidden="1" x14ac:dyDescent="0.25">
      <c r="A739" t="s">
        <v>17</v>
      </c>
      <c r="B739" t="s">
        <v>20</v>
      </c>
      <c r="C739" s="7">
        <v>44146</v>
      </c>
      <c r="D739">
        <v>1273356</v>
      </c>
      <c r="E739">
        <v>10880</v>
      </c>
      <c r="F739">
        <v>34531</v>
      </c>
      <c r="G739">
        <v>348</v>
      </c>
      <c r="H739">
        <v>28174.224999999999</v>
      </c>
      <c r="I739">
        <v>240.73</v>
      </c>
      <c r="J739">
        <v>764.03200000000004</v>
      </c>
      <c r="K739">
        <v>7.7</v>
      </c>
      <c r="L739" s="6">
        <v>45195777</v>
      </c>
      <c r="M739" s="6"/>
      <c r="N739" s="7">
        <v>44146</v>
      </c>
    </row>
    <row r="740" spans="1:14" hidden="1" x14ac:dyDescent="0.25">
      <c r="A740" t="s">
        <v>17</v>
      </c>
      <c r="B740" t="s">
        <v>20</v>
      </c>
      <c r="C740" s="7">
        <v>44147</v>
      </c>
      <c r="D740">
        <v>1284519</v>
      </c>
      <c r="E740">
        <v>11163</v>
      </c>
      <c r="F740">
        <v>34782</v>
      </c>
      <c r="G740">
        <v>251</v>
      </c>
      <c r="H740">
        <v>28421.217000000001</v>
      </c>
      <c r="I740">
        <v>246.99199999999999</v>
      </c>
      <c r="J740">
        <v>769.58500000000004</v>
      </c>
      <c r="K740">
        <v>5.5540000000000003</v>
      </c>
      <c r="L740" s="6">
        <v>45195777</v>
      </c>
      <c r="M740" s="6"/>
      <c r="N740" s="7">
        <v>44147</v>
      </c>
    </row>
    <row r="741" spans="1:14" hidden="1" x14ac:dyDescent="0.25">
      <c r="A741" t="s">
        <v>17</v>
      </c>
      <c r="B741" t="s">
        <v>20</v>
      </c>
      <c r="C741" s="7">
        <v>44148</v>
      </c>
      <c r="D741">
        <v>1296378</v>
      </c>
      <c r="E741">
        <v>11859</v>
      </c>
      <c r="F741">
        <v>35045</v>
      </c>
      <c r="G741">
        <v>263</v>
      </c>
      <c r="H741">
        <v>28683.609</v>
      </c>
      <c r="I741">
        <v>262.392</v>
      </c>
      <c r="J741">
        <v>775.404</v>
      </c>
      <c r="K741">
        <v>5.819</v>
      </c>
      <c r="L741" s="6">
        <v>45195777</v>
      </c>
      <c r="M741" s="6"/>
      <c r="N741" s="7">
        <v>44148</v>
      </c>
    </row>
    <row r="742" spans="1:14" hidden="1" x14ac:dyDescent="0.25">
      <c r="A742" t="s">
        <v>17</v>
      </c>
      <c r="B742" t="s">
        <v>20</v>
      </c>
      <c r="C742" s="7">
        <v>44149</v>
      </c>
      <c r="D742">
        <v>1304846</v>
      </c>
      <c r="E742">
        <v>8468</v>
      </c>
      <c r="F742">
        <v>35307</v>
      </c>
      <c r="G742">
        <v>262</v>
      </c>
      <c r="H742">
        <v>28870.972000000002</v>
      </c>
      <c r="I742">
        <v>187.363</v>
      </c>
      <c r="J742">
        <v>781.20100000000002</v>
      </c>
      <c r="K742">
        <v>5.7969999999999997</v>
      </c>
      <c r="L742" s="6">
        <v>45195777</v>
      </c>
      <c r="M742" s="6"/>
      <c r="N742" s="7">
        <v>44149</v>
      </c>
    </row>
    <row r="743" spans="1:14" hidden="1" x14ac:dyDescent="0.25">
      <c r="A743" t="s">
        <v>17</v>
      </c>
      <c r="B743" t="s">
        <v>20</v>
      </c>
      <c r="C743" s="7">
        <v>44150</v>
      </c>
      <c r="D743">
        <v>1310491</v>
      </c>
      <c r="E743">
        <v>5645</v>
      </c>
      <c r="F743">
        <v>35436</v>
      </c>
      <c r="G743">
        <v>129</v>
      </c>
      <c r="H743">
        <v>28995.873</v>
      </c>
      <c r="I743">
        <v>124.901</v>
      </c>
      <c r="J743">
        <v>784.05600000000004</v>
      </c>
      <c r="K743">
        <v>2.8540000000000001</v>
      </c>
      <c r="L743" s="6">
        <v>45195777</v>
      </c>
      <c r="M743" s="6"/>
      <c r="N743" s="7">
        <v>44150</v>
      </c>
    </row>
    <row r="744" spans="1:14" hidden="1" x14ac:dyDescent="0.25">
      <c r="A744" t="s">
        <v>17</v>
      </c>
      <c r="B744" t="s">
        <v>20</v>
      </c>
      <c r="C744" s="7">
        <v>44151</v>
      </c>
      <c r="D744">
        <v>1318384</v>
      </c>
      <c r="E744">
        <v>7893</v>
      </c>
      <c r="F744">
        <v>35727</v>
      </c>
      <c r="G744">
        <v>291</v>
      </c>
      <c r="H744">
        <v>29170.512999999999</v>
      </c>
      <c r="I744">
        <v>174.64</v>
      </c>
      <c r="J744">
        <v>790.49400000000003</v>
      </c>
      <c r="K744">
        <v>6.4390000000000001</v>
      </c>
      <c r="L744" s="6">
        <v>45195777</v>
      </c>
      <c r="M744" s="6"/>
      <c r="N744" s="7">
        <v>44151</v>
      </c>
    </row>
    <row r="745" spans="1:14" hidden="1" x14ac:dyDescent="0.25">
      <c r="A745" t="s">
        <v>17</v>
      </c>
      <c r="B745" t="s">
        <v>20</v>
      </c>
      <c r="C745" s="7">
        <v>44152</v>
      </c>
      <c r="D745">
        <v>1329005</v>
      </c>
      <c r="E745">
        <v>10621</v>
      </c>
      <c r="F745">
        <v>36106</v>
      </c>
      <c r="G745">
        <v>379</v>
      </c>
      <c r="H745">
        <v>29405.512999999999</v>
      </c>
      <c r="I745">
        <v>235</v>
      </c>
      <c r="J745">
        <v>798.88</v>
      </c>
      <c r="K745">
        <v>8.3859999999999992</v>
      </c>
      <c r="L745" s="6">
        <v>45195777</v>
      </c>
      <c r="M745" s="6"/>
      <c r="N745" s="7">
        <v>44152</v>
      </c>
    </row>
    <row r="746" spans="1:14" hidden="1" x14ac:dyDescent="0.25">
      <c r="A746" t="s">
        <v>17</v>
      </c>
      <c r="B746" t="s">
        <v>20</v>
      </c>
      <c r="C746" s="7">
        <v>44153</v>
      </c>
      <c r="D746">
        <v>1339337</v>
      </c>
      <c r="E746">
        <v>10332</v>
      </c>
      <c r="F746">
        <v>36347</v>
      </c>
      <c r="G746">
        <v>241</v>
      </c>
      <c r="H746">
        <v>29634.117999999999</v>
      </c>
      <c r="I746">
        <v>228.60499999999999</v>
      </c>
      <c r="J746">
        <v>804.21199999999999</v>
      </c>
      <c r="K746">
        <v>5.3319999999999999</v>
      </c>
      <c r="L746" s="6">
        <v>45195777</v>
      </c>
      <c r="M746" s="6"/>
      <c r="N746" s="7">
        <v>44153</v>
      </c>
    </row>
    <row r="747" spans="1:14" hidden="1" x14ac:dyDescent="0.25">
      <c r="A747" t="s">
        <v>17</v>
      </c>
      <c r="B747" t="s">
        <v>20</v>
      </c>
      <c r="C747" s="7">
        <v>44154</v>
      </c>
      <c r="D747">
        <v>1349434</v>
      </c>
      <c r="E747">
        <v>10097</v>
      </c>
      <c r="F747">
        <v>36532</v>
      </c>
      <c r="G747">
        <v>185</v>
      </c>
      <c r="H747">
        <v>29857.524000000001</v>
      </c>
      <c r="I747">
        <v>223.40600000000001</v>
      </c>
      <c r="J747">
        <v>808.30600000000004</v>
      </c>
      <c r="K747">
        <v>4.093</v>
      </c>
      <c r="L747" s="6">
        <v>45195777</v>
      </c>
      <c r="M747" s="6"/>
      <c r="N747" s="7">
        <v>44154</v>
      </c>
    </row>
    <row r="748" spans="1:14" hidden="1" x14ac:dyDescent="0.25">
      <c r="A748" t="s">
        <v>17</v>
      </c>
      <c r="B748" t="s">
        <v>20</v>
      </c>
      <c r="C748" s="7">
        <v>44155</v>
      </c>
      <c r="D748">
        <v>1359042</v>
      </c>
      <c r="E748">
        <v>9608</v>
      </c>
      <c r="F748">
        <v>36790</v>
      </c>
      <c r="G748">
        <v>258</v>
      </c>
      <c r="H748">
        <v>30070.11</v>
      </c>
      <c r="I748">
        <v>212.58600000000001</v>
      </c>
      <c r="J748">
        <v>814.01400000000001</v>
      </c>
      <c r="K748">
        <v>5.7080000000000002</v>
      </c>
      <c r="L748" s="6">
        <v>45195777</v>
      </c>
      <c r="M748" s="6"/>
      <c r="N748" s="7">
        <v>44155</v>
      </c>
    </row>
    <row r="749" spans="1:14" hidden="1" x14ac:dyDescent="0.25">
      <c r="A749" t="s">
        <v>17</v>
      </c>
      <c r="B749" t="s">
        <v>20</v>
      </c>
      <c r="C749" s="7">
        <v>44156</v>
      </c>
      <c r="D749">
        <v>1366182</v>
      </c>
      <c r="E749">
        <v>7140</v>
      </c>
      <c r="F749">
        <v>36902</v>
      </c>
      <c r="G749">
        <v>112</v>
      </c>
      <c r="H749">
        <v>30228.09</v>
      </c>
      <c r="I749">
        <v>157.97900000000001</v>
      </c>
      <c r="J749">
        <v>816.49199999999996</v>
      </c>
      <c r="K749">
        <v>2.4780000000000002</v>
      </c>
      <c r="L749" s="6">
        <v>45195777</v>
      </c>
      <c r="M749" s="6"/>
      <c r="N749" s="7">
        <v>44156</v>
      </c>
    </row>
    <row r="750" spans="1:14" hidden="1" x14ac:dyDescent="0.25">
      <c r="A750" t="s">
        <v>17</v>
      </c>
      <c r="B750" t="s">
        <v>20</v>
      </c>
      <c r="C750" s="7">
        <v>44157</v>
      </c>
      <c r="D750">
        <v>1370366</v>
      </c>
      <c r="E750">
        <v>4184</v>
      </c>
      <c r="F750">
        <v>37002</v>
      </c>
      <c r="G750">
        <v>100</v>
      </c>
      <c r="H750">
        <v>30320.665000000001</v>
      </c>
      <c r="I750">
        <v>92.575000000000003</v>
      </c>
      <c r="J750">
        <v>818.70500000000004</v>
      </c>
      <c r="K750">
        <v>2.2130000000000001</v>
      </c>
      <c r="L750" s="6">
        <v>45195777</v>
      </c>
      <c r="M750" s="6"/>
      <c r="N750" s="7">
        <v>44157</v>
      </c>
    </row>
    <row r="751" spans="1:14" hidden="1" x14ac:dyDescent="0.25">
      <c r="A751" t="s">
        <v>17</v>
      </c>
      <c r="B751" t="s">
        <v>20</v>
      </c>
      <c r="C751" s="7">
        <v>44158</v>
      </c>
      <c r="D751">
        <v>1374631</v>
      </c>
      <c r="E751">
        <v>4265</v>
      </c>
      <c r="F751">
        <v>37122</v>
      </c>
      <c r="G751">
        <v>120</v>
      </c>
      <c r="H751">
        <v>30415.031999999999</v>
      </c>
      <c r="I751">
        <v>94.367000000000004</v>
      </c>
      <c r="J751">
        <v>821.36</v>
      </c>
      <c r="K751">
        <v>2.6549999999999998</v>
      </c>
      <c r="L751" s="6">
        <v>45195777</v>
      </c>
      <c r="M751" s="6"/>
      <c r="N751" s="7">
        <v>44158</v>
      </c>
    </row>
    <row r="752" spans="1:14" hidden="1" x14ac:dyDescent="0.25">
      <c r="A752" t="s">
        <v>17</v>
      </c>
      <c r="B752" t="s">
        <v>20</v>
      </c>
      <c r="C752" s="7">
        <v>44159</v>
      </c>
      <c r="D752">
        <v>1381795</v>
      </c>
      <c r="E752">
        <v>7164</v>
      </c>
      <c r="F752">
        <v>37432</v>
      </c>
      <c r="G752">
        <v>310</v>
      </c>
      <c r="H752">
        <v>30573.542000000001</v>
      </c>
      <c r="I752">
        <v>158.51</v>
      </c>
      <c r="J752">
        <v>828.21900000000005</v>
      </c>
      <c r="K752">
        <v>6.859</v>
      </c>
      <c r="L752" s="6">
        <v>45195777</v>
      </c>
      <c r="M752" s="6"/>
      <c r="N752" s="7">
        <v>44159</v>
      </c>
    </row>
    <row r="753" spans="1:14" hidden="1" x14ac:dyDescent="0.25">
      <c r="A753" t="s">
        <v>17</v>
      </c>
      <c r="B753" t="s">
        <v>20</v>
      </c>
      <c r="C753" s="7">
        <v>44160</v>
      </c>
      <c r="D753">
        <v>1390388</v>
      </c>
      <c r="E753">
        <v>8593</v>
      </c>
      <c r="F753">
        <v>37714</v>
      </c>
      <c r="G753">
        <v>282</v>
      </c>
      <c r="H753">
        <v>30763.670999999998</v>
      </c>
      <c r="I753">
        <v>190.12799999999999</v>
      </c>
      <c r="J753">
        <v>834.45799999999997</v>
      </c>
      <c r="K753">
        <v>6.24</v>
      </c>
      <c r="L753" s="6">
        <v>45195777</v>
      </c>
      <c r="M753" s="6"/>
      <c r="N753" s="7">
        <v>44160</v>
      </c>
    </row>
    <row r="754" spans="1:14" hidden="1" x14ac:dyDescent="0.25">
      <c r="A754" t="s">
        <v>17</v>
      </c>
      <c r="B754" t="s">
        <v>20</v>
      </c>
      <c r="C754" s="7">
        <v>44161</v>
      </c>
      <c r="D754">
        <v>1399431</v>
      </c>
      <c r="E754">
        <v>9043</v>
      </c>
      <c r="F754">
        <v>37941</v>
      </c>
      <c r="G754">
        <v>227</v>
      </c>
      <c r="H754">
        <v>30963.756000000001</v>
      </c>
      <c r="I754">
        <v>200.08500000000001</v>
      </c>
      <c r="J754">
        <v>839.48099999999999</v>
      </c>
      <c r="K754">
        <v>5.0229999999999997</v>
      </c>
      <c r="L754" s="6">
        <v>45195777</v>
      </c>
      <c r="M754" s="6"/>
      <c r="N754" s="7">
        <v>44161</v>
      </c>
    </row>
    <row r="755" spans="1:14" hidden="1" x14ac:dyDescent="0.25">
      <c r="A755" t="s">
        <v>17</v>
      </c>
      <c r="B755" t="s">
        <v>20</v>
      </c>
      <c r="C755" s="7">
        <v>44162</v>
      </c>
      <c r="D755">
        <v>1407277</v>
      </c>
      <c r="E755">
        <v>7846</v>
      </c>
      <c r="F755">
        <v>38216</v>
      </c>
      <c r="G755">
        <v>275</v>
      </c>
      <c r="H755">
        <v>31137.356</v>
      </c>
      <c r="I755">
        <v>173.6</v>
      </c>
      <c r="J755">
        <v>845.56600000000003</v>
      </c>
      <c r="K755">
        <v>6.085</v>
      </c>
      <c r="L755" s="6">
        <v>45195777</v>
      </c>
      <c r="M755" s="6"/>
      <c r="N755" s="7">
        <v>44162</v>
      </c>
    </row>
    <row r="756" spans="1:14" hidden="1" x14ac:dyDescent="0.25">
      <c r="A756" t="s">
        <v>17</v>
      </c>
      <c r="B756" t="s">
        <v>20</v>
      </c>
      <c r="C756" s="7">
        <v>44163</v>
      </c>
      <c r="D756">
        <v>1413375</v>
      </c>
      <c r="E756">
        <v>6098</v>
      </c>
      <c r="F756">
        <v>38322</v>
      </c>
      <c r="G756">
        <v>106</v>
      </c>
      <c r="H756">
        <v>31272.28</v>
      </c>
      <c r="I756">
        <v>134.92400000000001</v>
      </c>
      <c r="J756">
        <v>847.91099999999994</v>
      </c>
      <c r="K756">
        <v>2.3450000000000002</v>
      </c>
      <c r="L756" s="6">
        <v>45195777</v>
      </c>
      <c r="M756" s="6"/>
      <c r="N756" s="7">
        <v>44163</v>
      </c>
    </row>
    <row r="757" spans="1:14" hidden="1" x14ac:dyDescent="0.25">
      <c r="A757" t="s">
        <v>17</v>
      </c>
      <c r="B757" t="s">
        <v>20</v>
      </c>
      <c r="C757" s="7">
        <v>44164</v>
      </c>
      <c r="D757">
        <v>1418807</v>
      </c>
      <c r="E757">
        <v>5432</v>
      </c>
      <c r="F757">
        <v>38473</v>
      </c>
      <c r="G757">
        <v>151</v>
      </c>
      <c r="H757">
        <v>31392.468000000001</v>
      </c>
      <c r="I757">
        <v>120.188</v>
      </c>
      <c r="J757">
        <v>851.25199999999995</v>
      </c>
      <c r="K757">
        <v>3.3410000000000002</v>
      </c>
      <c r="L757" s="6">
        <v>45195777</v>
      </c>
      <c r="M757" s="6"/>
      <c r="N757" s="7">
        <v>44164</v>
      </c>
    </row>
    <row r="758" spans="1:14" hidden="1" x14ac:dyDescent="0.25">
      <c r="A758" t="s">
        <v>17</v>
      </c>
      <c r="B758" t="s">
        <v>20</v>
      </c>
      <c r="C758" s="7">
        <v>44165</v>
      </c>
      <c r="D758">
        <v>1424533</v>
      </c>
      <c r="E758">
        <v>5726</v>
      </c>
      <c r="F758">
        <v>38730</v>
      </c>
      <c r="G758">
        <v>257</v>
      </c>
      <c r="H758">
        <v>31519.162</v>
      </c>
      <c r="I758">
        <v>126.693</v>
      </c>
      <c r="J758">
        <v>856.93799999999999</v>
      </c>
      <c r="K758">
        <v>5.6859999999999999</v>
      </c>
      <c r="L758" s="6">
        <v>45195777</v>
      </c>
      <c r="M758" s="6"/>
      <c r="N758" s="7">
        <v>44165</v>
      </c>
    </row>
    <row r="759" spans="1:14" hidden="1" x14ac:dyDescent="0.25">
      <c r="A759" t="s">
        <v>17</v>
      </c>
      <c r="B759" t="s">
        <v>20</v>
      </c>
      <c r="C759" s="7">
        <v>44166</v>
      </c>
      <c r="D759">
        <v>1432570</v>
      </c>
      <c r="E759">
        <v>8037</v>
      </c>
      <c r="F759">
        <v>38928</v>
      </c>
      <c r="G759">
        <v>198</v>
      </c>
      <c r="H759">
        <v>31696.988000000001</v>
      </c>
      <c r="I759">
        <v>177.82599999999999</v>
      </c>
      <c r="J759">
        <v>861.31899999999996</v>
      </c>
      <c r="K759">
        <v>4.3810000000000002</v>
      </c>
      <c r="L759" s="6">
        <v>45195777</v>
      </c>
      <c r="M759" s="6"/>
      <c r="N759" s="7">
        <v>44166</v>
      </c>
    </row>
    <row r="760" spans="1:14" hidden="1" x14ac:dyDescent="0.25">
      <c r="A760" t="s">
        <v>17</v>
      </c>
      <c r="B760" t="s">
        <v>20</v>
      </c>
      <c r="C760" s="7">
        <v>44167</v>
      </c>
      <c r="D760">
        <v>1440103</v>
      </c>
      <c r="E760">
        <v>7533</v>
      </c>
      <c r="F760">
        <v>39156</v>
      </c>
      <c r="G760">
        <v>228</v>
      </c>
      <c r="H760">
        <v>31863.663</v>
      </c>
      <c r="I760">
        <v>166.67500000000001</v>
      </c>
      <c r="J760">
        <v>866.36400000000003</v>
      </c>
      <c r="K760">
        <v>5.0449999999999999</v>
      </c>
      <c r="L760" s="6">
        <v>45195777</v>
      </c>
      <c r="M760" s="6"/>
      <c r="N760" s="7">
        <v>44167</v>
      </c>
    </row>
    <row r="761" spans="1:14" hidden="1" x14ac:dyDescent="0.25">
      <c r="A761" t="s">
        <v>17</v>
      </c>
      <c r="B761" t="s">
        <v>20</v>
      </c>
      <c r="C761" s="7">
        <v>44168</v>
      </c>
      <c r="D761">
        <v>1447732</v>
      </c>
      <c r="E761">
        <v>7629</v>
      </c>
      <c r="F761">
        <v>39305</v>
      </c>
      <c r="G761">
        <v>149</v>
      </c>
      <c r="H761">
        <v>32032.462</v>
      </c>
      <c r="I761">
        <v>168.79900000000001</v>
      </c>
      <c r="J761">
        <v>869.66099999999994</v>
      </c>
      <c r="K761">
        <v>3.2970000000000002</v>
      </c>
      <c r="L761" s="6">
        <v>45195777</v>
      </c>
      <c r="M761" s="6"/>
      <c r="N761" s="7">
        <v>44168</v>
      </c>
    </row>
    <row r="762" spans="1:14" hidden="1" x14ac:dyDescent="0.25">
      <c r="A762" t="s">
        <v>17</v>
      </c>
      <c r="B762" t="s">
        <v>20</v>
      </c>
      <c r="C762" s="7">
        <v>44169</v>
      </c>
      <c r="D762">
        <v>1454631</v>
      </c>
      <c r="E762">
        <v>6899</v>
      </c>
      <c r="F762">
        <v>39512</v>
      </c>
      <c r="G762">
        <v>207</v>
      </c>
      <c r="H762">
        <v>32185.109</v>
      </c>
      <c r="I762">
        <v>152.64699999999999</v>
      </c>
      <c r="J762">
        <v>874.24099999999999</v>
      </c>
      <c r="K762">
        <v>4.58</v>
      </c>
      <c r="L762" s="6">
        <v>45195777</v>
      </c>
      <c r="M762" s="6"/>
      <c r="N762" s="7">
        <v>44169</v>
      </c>
    </row>
    <row r="763" spans="1:14" hidden="1" x14ac:dyDescent="0.25">
      <c r="A763" t="s">
        <v>17</v>
      </c>
      <c r="B763" t="s">
        <v>20</v>
      </c>
      <c r="C763" s="7">
        <v>44170</v>
      </c>
      <c r="D763">
        <v>1459832</v>
      </c>
      <c r="E763">
        <v>5201</v>
      </c>
      <c r="F763">
        <v>39632</v>
      </c>
      <c r="G763">
        <v>120</v>
      </c>
      <c r="H763">
        <v>32300.186000000002</v>
      </c>
      <c r="I763">
        <v>115.077</v>
      </c>
      <c r="J763">
        <v>876.89599999999996</v>
      </c>
      <c r="K763">
        <v>2.6549999999999998</v>
      </c>
      <c r="L763" s="6">
        <v>45195777</v>
      </c>
      <c r="M763" s="6"/>
      <c r="N763" s="7">
        <v>44170</v>
      </c>
    </row>
    <row r="764" spans="1:14" hidden="1" x14ac:dyDescent="0.25">
      <c r="A764" t="s">
        <v>17</v>
      </c>
      <c r="B764" t="s">
        <v>20</v>
      </c>
      <c r="C764" s="7">
        <v>44171</v>
      </c>
      <c r="D764">
        <v>1463110</v>
      </c>
      <c r="E764">
        <v>3278</v>
      </c>
      <c r="F764">
        <v>39770</v>
      </c>
      <c r="G764">
        <v>138</v>
      </c>
      <c r="H764">
        <v>32372.715</v>
      </c>
      <c r="I764">
        <v>72.528999999999996</v>
      </c>
      <c r="J764">
        <v>879.94899999999996</v>
      </c>
      <c r="K764">
        <v>3.0529999999999999</v>
      </c>
      <c r="L764" s="6">
        <v>45195777</v>
      </c>
      <c r="M764" s="6"/>
      <c r="N764" s="7">
        <v>44171</v>
      </c>
    </row>
    <row r="765" spans="1:14" hidden="1" x14ac:dyDescent="0.25">
      <c r="A765" t="s">
        <v>17</v>
      </c>
      <c r="B765" t="s">
        <v>20</v>
      </c>
      <c r="C765" s="7">
        <v>44172</v>
      </c>
      <c r="D765">
        <v>1466309</v>
      </c>
      <c r="E765">
        <v>3199</v>
      </c>
      <c r="F765">
        <v>39888</v>
      </c>
      <c r="G765">
        <v>118</v>
      </c>
      <c r="H765">
        <v>32443.495999999999</v>
      </c>
      <c r="I765">
        <v>70.781000000000006</v>
      </c>
      <c r="J765">
        <v>882.56</v>
      </c>
      <c r="K765">
        <v>2.6110000000000002</v>
      </c>
      <c r="L765" s="6">
        <v>45195777</v>
      </c>
      <c r="M765" s="6"/>
      <c r="N765" s="7">
        <v>44172</v>
      </c>
    </row>
    <row r="766" spans="1:14" hidden="1" x14ac:dyDescent="0.25">
      <c r="A766" t="s">
        <v>17</v>
      </c>
      <c r="B766" t="s">
        <v>20</v>
      </c>
      <c r="C766" s="7">
        <v>44173</v>
      </c>
      <c r="D766">
        <v>1469919</v>
      </c>
      <c r="E766">
        <v>3610</v>
      </c>
      <c r="F766">
        <v>40009</v>
      </c>
      <c r="G766">
        <v>121</v>
      </c>
      <c r="H766">
        <v>32523.37</v>
      </c>
      <c r="I766">
        <v>79.875</v>
      </c>
      <c r="J766">
        <v>885.23800000000006</v>
      </c>
      <c r="K766">
        <v>2.677</v>
      </c>
      <c r="L766" s="6">
        <v>45195777</v>
      </c>
      <c r="M766" s="6"/>
      <c r="N766" s="7">
        <v>44173</v>
      </c>
    </row>
    <row r="767" spans="1:14" hidden="1" x14ac:dyDescent="0.25">
      <c r="A767" t="s">
        <v>17</v>
      </c>
      <c r="B767" t="s">
        <v>20</v>
      </c>
      <c r="C767" s="7">
        <v>44174</v>
      </c>
      <c r="D767">
        <v>1475222</v>
      </c>
      <c r="E767">
        <v>5303</v>
      </c>
      <c r="F767">
        <v>40222</v>
      </c>
      <c r="G767">
        <v>213</v>
      </c>
      <c r="H767">
        <v>32640.704000000002</v>
      </c>
      <c r="I767">
        <v>117.334</v>
      </c>
      <c r="J767">
        <v>889.95</v>
      </c>
      <c r="K767">
        <v>4.7130000000000001</v>
      </c>
      <c r="L767" s="6">
        <v>45195777</v>
      </c>
      <c r="M767" s="6"/>
      <c r="N767" s="7">
        <v>44174</v>
      </c>
    </row>
    <row r="768" spans="1:14" hidden="1" x14ac:dyDescent="0.25">
      <c r="A768" t="s">
        <v>17</v>
      </c>
      <c r="B768" t="s">
        <v>20</v>
      </c>
      <c r="C768" s="7">
        <v>44175</v>
      </c>
      <c r="D768">
        <v>1482216</v>
      </c>
      <c r="E768">
        <v>6994</v>
      </c>
      <c r="F768">
        <v>40431</v>
      </c>
      <c r="G768">
        <v>209</v>
      </c>
      <c r="H768">
        <v>32795.453000000001</v>
      </c>
      <c r="I768">
        <v>154.749</v>
      </c>
      <c r="J768">
        <v>894.57500000000005</v>
      </c>
      <c r="K768">
        <v>4.6239999999999997</v>
      </c>
      <c r="L768" s="6">
        <v>45195777</v>
      </c>
      <c r="M768" s="6"/>
      <c r="N768" s="7">
        <v>44175</v>
      </c>
    </row>
    <row r="769" spans="1:14" hidden="1" x14ac:dyDescent="0.25">
      <c r="A769" t="s">
        <v>17</v>
      </c>
      <c r="B769" t="s">
        <v>20</v>
      </c>
      <c r="C769" s="7">
        <v>44176</v>
      </c>
      <c r="D769">
        <v>1489328</v>
      </c>
      <c r="E769">
        <v>7112</v>
      </c>
      <c r="F769">
        <v>40606</v>
      </c>
      <c r="G769">
        <v>175</v>
      </c>
      <c r="H769">
        <v>32952.813000000002</v>
      </c>
      <c r="I769">
        <v>157.36000000000001</v>
      </c>
      <c r="J769">
        <v>898.447</v>
      </c>
      <c r="K769">
        <v>3.8719999999999999</v>
      </c>
      <c r="L769" s="6">
        <v>45195777</v>
      </c>
      <c r="M769" s="6"/>
      <c r="N769" s="7">
        <v>44176</v>
      </c>
    </row>
    <row r="770" spans="1:14" hidden="1" x14ac:dyDescent="0.25">
      <c r="A770" t="s">
        <v>17</v>
      </c>
      <c r="B770" t="s">
        <v>20</v>
      </c>
      <c r="C770" s="7">
        <v>44177</v>
      </c>
      <c r="D770">
        <v>1494602</v>
      </c>
      <c r="E770">
        <v>5274</v>
      </c>
      <c r="F770">
        <v>40668</v>
      </c>
      <c r="G770">
        <v>62</v>
      </c>
      <c r="H770">
        <v>33069.506000000001</v>
      </c>
      <c r="I770">
        <v>116.69199999999999</v>
      </c>
      <c r="J770">
        <v>899.81899999999996</v>
      </c>
      <c r="K770">
        <v>1.3720000000000001</v>
      </c>
      <c r="L770" s="6">
        <v>45195777</v>
      </c>
      <c r="M770" s="6"/>
      <c r="N770" s="7">
        <v>44177</v>
      </c>
    </row>
    <row r="771" spans="1:14" hidden="1" x14ac:dyDescent="0.25">
      <c r="A771" t="s">
        <v>17</v>
      </c>
      <c r="B771" t="s">
        <v>20</v>
      </c>
      <c r="C771" s="7">
        <v>44178</v>
      </c>
      <c r="D771">
        <v>1498160</v>
      </c>
      <c r="E771">
        <v>3558</v>
      </c>
      <c r="F771">
        <v>40766</v>
      </c>
      <c r="G771">
        <v>98</v>
      </c>
      <c r="H771">
        <v>33148.230000000003</v>
      </c>
      <c r="I771">
        <v>78.724000000000004</v>
      </c>
      <c r="J771">
        <v>901.98699999999997</v>
      </c>
      <c r="K771">
        <v>2.1680000000000001</v>
      </c>
      <c r="L771" s="6">
        <v>45195777</v>
      </c>
      <c r="M771" s="6"/>
      <c r="N771" s="7">
        <v>44178</v>
      </c>
    </row>
    <row r="772" spans="1:14" hidden="1" x14ac:dyDescent="0.25">
      <c r="A772" t="s">
        <v>17</v>
      </c>
      <c r="B772" t="s">
        <v>20</v>
      </c>
      <c r="C772" s="7">
        <v>44179</v>
      </c>
      <c r="D772">
        <v>1503222</v>
      </c>
      <c r="E772">
        <v>5062</v>
      </c>
      <c r="F772">
        <v>41041</v>
      </c>
      <c r="G772">
        <v>275</v>
      </c>
      <c r="H772">
        <v>33260.231</v>
      </c>
      <c r="I772">
        <v>112.002</v>
      </c>
      <c r="J772">
        <v>908.072</v>
      </c>
      <c r="K772">
        <v>6.085</v>
      </c>
      <c r="L772" s="6">
        <v>45195777</v>
      </c>
      <c r="M772" s="6"/>
      <c r="N772" s="7">
        <v>44179</v>
      </c>
    </row>
    <row r="773" spans="1:14" hidden="1" x14ac:dyDescent="0.25">
      <c r="A773" t="s">
        <v>17</v>
      </c>
      <c r="B773" t="s">
        <v>20</v>
      </c>
      <c r="C773" s="7">
        <v>44180</v>
      </c>
      <c r="D773">
        <v>1510203</v>
      </c>
      <c r="E773">
        <v>6981</v>
      </c>
      <c r="F773">
        <v>41204</v>
      </c>
      <c r="G773">
        <v>163</v>
      </c>
      <c r="H773">
        <v>33414.692999999999</v>
      </c>
      <c r="I773">
        <v>154.46100000000001</v>
      </c>
      <c r="J773">
        <v>911.678</v>
      </c>
      <c r="K773">
        <v>3.6070000000000002</v>
      </c>
      <c r="L773" s="6">
        <v>45195777</v>
      </c>
      <c r="M773" s="6"/>
      <c r="N773" s="7">
        <v>44180</v>
      </c>
    </row>
    <row r="774" spans="1:14" hidden="1" x14ac:dyDescent="0.25">
      <c r="A774" t="s">
        <v>17</v>
      </c>
      <c r="B774" t="s">
        <v>20</v>
      </c>
      <c r="C774" s="7">
        <v>44181</v>
      </c>
      <c r="D774">
        <v>1517046</v>
      </c>
      <c r="E774">
        <v>6843</v>
      </c>
      <c r="F774">
        <v>41365</v>
      </c>
      <c r="G774">
        <v>161</v>
      </c>
      <c r="H774">
        <v>33566.101000000002</v>
      </c>
      <c r="I774">
        <v>151.40799999999999</v>
      </c>
      <c r="J774">
        <v>915.24</v>
      </c>
      <c r="K774">
        <v>3.5619999999999998</v>
      </c>
      <c r="L774" s="6">
        <v>45195777</v>
      </c>
      <c r="M774" s="6"/>
      <c r="N774" s="7">
        <v>44181</v>
      </c>
    </row>
    <row r="775" spans="1:14" hidden="1" x14ac:dyDescent="0.25">
      <c r="A775" t="s">
        <v>17</v>
      </c>
      <c r="B775" t="s">
        <v>20</v>
      </c>
      <c r="C775" s="7">
        <v>44182</v>
      </c>
      <c r="D775">
        <v>1524372</v>
      </c>
      <c r="E775">
        <v>7326</v>
      </c>
      <c r="F775">
        <v>41534</v>
      </c>
      <c r="G775">
        <v>169</v>
      </c>
      <c r="H775">
        <v>33728.195</v>
      </c>
      <c r="I775">
        <v>162.095</v>
      </c>
      <c r="J775">
        <v>918.98</v>
      </c>
      <c r="K775">
        <v>3.7389999999999999</v>
      </c>
      <c r="L775" s="6">
        <v>45195777</v>
      </c>
      <c r="M775" s="6"/>
      <c r="N775" s="7">
        <v>44182</v>
      </c>
    </row>
    <row r="776" spans="1:14" hidden="1" x14ac:dyDescent="0.25">
      <c r="A776" t="s">
        <v>17</v>
      </c>
      <c r="B776" t="s">
        <v>20</v>
      </c>
      <c r="C776" s="7">
        <v>44183</v>
      </c>
      <c r="D776">
        <v>1531374</v>
      </c>
      <c r="E776">
        <v>7002</v>
      </c>
      <c r="F776">
        <v>41672</v>
      </c>
      <c r="G776">
        <v>138</v>
      </c>
      <c r="H776">
        <v>33883.120999999999</v>
      </c>
      <c r="I776">
        <v>154.92599999999999</v>
      </c>
      <c r="J776">
        <v>922.03300000000002</v>
      </c>
      <c r="K776">
        <v>3.0529999999999999</v>
      </c>
      <c r="L776" s="6">
        <v>45195777</v>
      </c>
      <c r="M776" s="6"/>
      <c r="N776" s="7">
        <v>44183</v>
      </c>
    </row>
    <row r="777" spans="1:14" hidden="1" x14ac:dyDescent="0.25">
      <c r="A777" t="s">
        <v>17</v>
      </c>
      <c r="B777" t="s">
        <v>20</v>
      </c>
      <c r="C777" s="7">
        <v>44184</v>
      </c>
      <c r="D777">
        <v>1537169</v>
      </c>
      <c r="E777">
        <v>5795</v>
      </c>
      <c r="F777">
        <v>41763</v>
      </c>
      <c r="G777">
        <v>91</v>
      </c>
      <c r="H777">
        <v>34011.341</v>
      </c>
      <c r="I777">
        <v>128.22</v>
      </c>
      <c r="J777">
        <v>924.04700000000003</v>
      </c>
      <c r="K777">
        <v>2.0129999999999999</v>
      </c>
      <c r="L777" s="6">
        <v>45195777</v>
      </c>
      <c r="M777" s="6"/>
      <c r="N777" s="7">
        <v>44184</v>
      </c>
    </row>
    <row r="778" spans="1:14" hidden="1" x14ac:dyDescent="0.25">
      <c r="A778" t="s">
        <v>17</v>
      </c>
      <c r="B778" t="s">
        <v>20</v>
      </c>
      <c r="C778" s="7">
        <v>44185</v>
      </c>
      <c r="D778">
        <v>1541285</v>
      </c>
      <c r="E778">
        <v>4116</v>
      </c>
      <c r="F778">
        <v>41813</v>
      </c>
      <c r="G778">
        <v>50</v>
      </c>
      <c r="H778">
        <v>34102.411999999997</v>
      </c>
      <c r="I778">
        <v>91.07</v>
      </c>
      <c r="J778">
        <v>925.15300000000002</v>
      </c>
      <c r="K778">
        <v>1.1060000000000001</v>
      </c>
      <c r="L778" s="6">
        <v>45195777</v>
      </c>
      <c r="M778" s="6"/>
      <c r="N778" s="7">
        <v>44185</v>
      </c>
    </row>
    <row r="779" spans="1:14" hidden="1" x14ac:dyDescent="0.25">
      <c r="A779" t="s">
        <v>17</v>
      </c>
      <c r="B779" t="s">
        <v>20</v>
      </c>
      <c r="C779" s="7">
        <v>44186</v>
      </c>
      <c r="D779">
        <v>1547138</v>
      </c>
      <c r="E779">
        <v>5853</v>
      </c>
      <c r="F779">
        <v>41997</v>
      </c>
      <c r="G779">
        <v>184</v>
      </c>
      <c r="H779">
        <v>34231.915000000001</v>
      </c>
      <c r="I779">
        <v>129.50299999999999</v>
      </c>
      <c r="J779">
        <v>929.22400000000005</v>
      </c>
      <c r="K779">
        <v>4.0709999999999997</v>
      </c>
      <c r="L779" s="6">
        <v>45195777</v>
      </c>
      <c r="M779" s="6"/>
      <c r="N779" s="7">
        <v>44186</v>
      </c>
    </row>
    <row r="780" spans="1:14" hidden="1" x14ac:dyDescent="0.25">
      <c r="A780" t="s">
        <v>17</v>
      </c>
      <c r="B780" t="s">
        <v>20</v>
      </c>
      <c r="C780" s="7">
        <v>44187</v>
      </c>
      <c r="D780">
        <v>1555279</v>
      </c>
      <c r="E780">
        <v>8141</v>
      </c>
      <c r="F780">
        <v>42254</v>
      </c>
      <c r="G780">
        <v>257</v>
      </c>
      <c r="H780">
        <v>34412.042999999998</v>
      </c>
      <c r="I780">
        <v>180.12700000000001</v>
      </c>
      <c r="J780">
        <v>934.91</v>
      </c>
      <c r="K780">
        <v>5.6859999999999999</v>
      </c>
      <c r="L780" s="6">
        <v>45195777</v>
      </c>
      <c r="M780" s="6"/>
      <c r="N780" s="7">
        <v>44187</v>
      </c>
    </row>
    <row r="781" spans="1:14" hidden="1" x14ac:dyDescent="0.25">
      <c r="A781" t="s">
        <v>17</v>
      </c>
      <c r="B781" t="s">
        <v>20</v>
      </c>
      <c r="C781" s="7">
        <v>44188</v>
      </c>
      <c r="D781">
        <v>1563865</v>
      </c>
      <c r="E781">
        <v>8586</v>
      </c>
      <c r="F781">
        <v>42314</v>
      </c>
      <c r="G781">
        <v>60</v>
      </c>
      <c r="H781">
        <v>34602.016000000003</v>
      </c>
      <c r="I781">
        <v>189.97399999999999</v>
      </c>
      <c r="J781">
        <v>936.23800000000006</v>
      </c>
      <c r="K781">
        <v>1.3280000000000001</v>
      </c>
      <c r="L781" s="6">
        <v>45195777</v>
      </c>
      <c r="M781" s="6"/>
      <c r="N781" s="7">
        <v>44188</v>
      </c>
    </row>
    <row r="782" spans="1:14" hidden="1" x14ac:dyDescent="0.25">
      <c r="A782" t="s">
        <v>17</v>
      </c>
      <c r="B782" t="s">
        <v>20</v>
      </c>
      <c r="C782" s="7">
        <v>44189</v>
      </c>
      <c r="D782">
        <v>1563865</v>
      </c>
      <c r="E782">
        <v>0</v>
      </c>
      <c r="F782">
        <v>42314</v>
      </c>
      <c r="G782">
        <v>0</v>
      </c>
      <c r="H782">
        <v>34602.016000000003</v>
      </c>
      <c r="I782">
        <v>0</v>
      </c>
      <c r="J782">
        <v>936.23800000000006</v>
      </c>
      <c r="K782">
        <v>0</v>
      </c>
      <c r="L782" s="6">
        <v>45195777</v>
      </c>
      <c r="M782" s="6"/>
      <c r="N782" s="7">
        <v>44189</v>
      </c>
    </row>
    <row r="783" spans="1:14" hidden="1" x14ac:dyDescent="0.25">
      <c r="A783" t="s">
        <v>17</v>
      </c>
      <c r="B783" t="s">
        <v>20</v>
      </c>
      <c r="C783" s="7">
        <v>44190</v>
      </c>
      <c r="D783">
        <v>1574554</v>
      </c>
      <c r="E783">
        <v>10689</v>
      </c>
      <c r="F783">
        <v>42422</v>
      </c>
      <c r="G783">
        <v>108</v>
      </c>
      <c r="H783">
        <v>34838.519999999997</v>
      </c>
      <c r="I783">
        <v>236.50399999999999</v>
      </c>
      <c r="J783">
        <v>938.62800000000004</v>
      </c>
      <c r="K783">
        <v>2.39</v>
      </c>
      <c r="L783" s="6">
        <v>45195777</v>
      </c>
      <c r="M783" s="6"/>
      <c r="N783" s="7">
        <v>44190</v>
      </c>
    </row>
    <row r="784" spans="1:14" hidden="1" x14ac:dyDescent="0.25">
      <c r="A784" t="s">
        <v>17</v>
      </c>
      <c r="B784" t="s">
        <v>20</v>
      </c>
      <c r="C784" s="7">
        <v>44191</v>
      </c>
      <c r="D784">
        <v>1578267</v>
      </c>
      <c r="E784">
        <v>3713</v>
      </c>
      <c r="F784">
        <v>42501</v>
      </c>
      <c r="G784">
        <v>79</v>
      </c>
      <c r="H784">
        <v>34920.673999999999</v>
      </c>
      <c r="I784">
        <v>82.153999999999996</v>
      </c>
      <c r="J784">
        <v>940.375</v>
      </c>
      <c r="K784">
        <v>1.748</v>
      </c>
      <c r="L784" s="6">
        <v>45195777</v>
      </c>
      <c r="M784" s="6"/>
      <c r="N784" s="7">
        <v>44191</v>
      </c>
    </row>
    <row r="785" spans="1:14" hidden="1" x14ac:dyDescent="0.25">
      <c r="A785" t="s">
        <v>17</v>
      </c>
      <c r="B785" t="s">
        <v>20</v>
      </c>
      <c r="C785" s="7">
        <v>44192</v>
      </c>
      <c r="D785">
        <v>1583297</v>
      </c>
      <c r="E785">
        <v>5030</v>
      </c>
      <c r="F785">
        <v>42650</v>
      </c>
      <c r="G785">
        <v>149</v>
      </c>
      <c r="H785">
        <v>35031.968000000001</v>
      </c>
      <c r="I785">
        <v>111.294</v>
      </c>
      <c r="J785">
        <v>943.67200000000003</v>
      </c>
      <c r="K785">
        <v>3.2970000000000002</v>
      </c>
      <c r="L785" s="6">
        <v>45195777</v>
      </c>
      <c r="M785" s="6"/>
      <c r="N785" s="7">
        <v>44192</v>
      </c>
    </row>
    <row r="786" spans="1:14" hidden="1" x14ac:dyDescent="0.25">
      <c r="A786" t="s">
        <v>17</v>
      </c>
      <c r="B786" t="s">
        <v>20</v>
      </c>
      <c r="C786" s="7">
        <v>44193</v>
      </c>
      <c r="D786">
        <v>1590513</v>
      </c>
      <c r="E786">
        <v>7216</v>
      </c>
      <c r="F786">
        <v>42868</v>
      </c>
      <c r="G786">
        <v>218</v>
      </c>
      <c r="H786">
        <v>35191.629000000001</v>
      </c>
      <c r="I786">
        <v>159.661</v>
      </c>
      <c r="J786">
        <v>948.49599999999998</v>
      </c>
      <c r="K786">
        <v>4.8230000000000004</v>
      </c>
      <c r="L786" s="6">
        <v>45195777</v>
      </c>
      <c r="M786" s="6"/>
      <c r="N786" s="7">
        <v>44193</v>
      </c>
    </row>
    <row r="787" spans="1:14" hidden="1" x14ac:dyDescent="0.25">
      <c r="A787" t="s">
        <v>17</v>
      </c>
      <c r="B787" t="s">
        <v>20</v>
      </c>
      <c r="C787" s="7">
        <v>44194</v>
      </c>
      <c r="D787">
        <v>1602163</v>
      </c>
      <c r="E787">
        <v>11650</v>
      </c>
      <c r="F787">
        <v>43018</v>
      </c>
      <c r="G787">
        <v>150</v>
      </c>
      <c r="H787">
        <v>35449.396000000001</v>
      </c>
      <c r="I787">
        <v>257.767</v>
      </c>
      <c r="J787">
        <v>951.81500000000005</v>
      </c>
      <c r="K787">
        <v>3.319</v>
      </c>
      <c r="L787" s="6">
        <v>45195777</v>
      </c>
      <c r="M787" s="6"/>
      <c r="N787" s="7">
        <v>44194</v>
      </c>
    </row>
    <row r="788" spans="1:14" hidden="1" x14ac:dyDescent="0.25">
      <c r="A788" t="s">
        <v>17</v>
      </c>
      <c r="B788" t="s">
        <v>20</v>
      </c>
      <c r="C788" s="7">
        <v>44195</v>
      </c>
      <c r="D788">
        <v>1613928</v>
      </c>
      <c r="E788">
        <v>11765</v>
      </c>
      <c r="F788">
        <v>43163</v>
      </c>
      <c r="G788">
        <v>145</v>
      </c>
      <c r="H788">
        <v>35709.707999999999</v>
      </c>
      <c r="I788">
        <v>260.31200000000001</v>
      </c>
      <c r="J788">
        <v>955.02300000000002</v>
      </c>
      <c r="K788">
        <v>3.2080000000000002</v>
      </c>
      <c r="L788" s="6">
        <v>45195777</v>
      </c>
      <c r="M788" s="6"/>
      <c r="N788" s="7">
        <v>44195</v>
      </c>
    </row>
    <row r="789" spans="1:14" hidden="1" x14ac:dyDescent="0.25">
      <c r="A789" t="s">
        <v>17</v>
      </c>
      <c r="B789" t="s">
        <v>20</v>
      </c>
      <c r="C789" s="7">
        <v>44196</v>
      </c>
      <c r="D789">
        <v>1625514</v>
      </c>
      <c r="E789">
        <v>11586</v>
      </c>
      <c r="F789">
        <v>43245</v>
      </c>
      <c r="G789">
        <v>82</v>
      </c>
      <c r="H789">
        <v>35966.059000000001</v>
      </c>
      <c r="I789">
        <v>256.351</v>
      </c>
      <c r="J789">
        <v>956.83699999999999</v>
      </c>
      <c r="K789">
        <v>1.8140000000000001</v>
      </c>
      <c r="L789" s="6">
        <v>45195777</v>
      </c>
      <c r="M789" s="6"/>
      <c r="N789" s="7">
        <v>44196</v>
      </c>
    </row>
    <row r="790" spans="1:14" hidden="1" x14ac:dyDescent="0.25">
      <c r="A790" t="s">
        <v>17</v>
      </c>
      <c r="B790" t="s">
        <v>20</v>
      </c>
      <c r="C790" s="7">
        <v>44197</v>
      </c>
      <c r="D790">
        <v>1629594</v>
      </c>
      <c r="E790">
        <v>4080</v>
      </c>
      <c r="F790">
        <v>43319</v>
      </c>
      <c r="G790">
        <v>74</v>
      </c>
      <c r="H790">
        <v>36056.332999999999</v>
      </c>
      <c r="I790">
        <v>90.274000000000001</v>
      </c>
      <c r="J790">
        <v>958.47500000000002</v>
      </c>
      <c r="K790">
        <v>1.637</v>
      </c>
      <c r="L790" s="6">
        <v>45195777</v>
      </c>
      <c r="M790" s="6"/>
      <c r="N790" s="7">
        <v>44197</v>
      </c>
    </row>
    <row r="791" spans="1:14" hidden="1" x14ac:dyDescent="0.25">
      <c r="A791" t="s">
        <v>17</v>
      </c>
      <c r="B791" t="s">
        <v>20</v>
      </c>
      <c r="C791" s="7">
        <v>44198</v>
      </c>
      <c r="D791">
        <v>1634834</v>
      </c>
      <c r="E791">
        <v>5240</v>
      </c>
      <c r="F791">
        <v>43375</v>
      </c>
      <c r="G791">
        <v>56</v>
      </c>
      <c r="H791">
        <v>36172.273000000001</v>
      </c>
      <c r="I791">
        <v>115.94</v>
      </c>
      <c r="J791">
        <v>959.71400000000006</v>
      </c>
      <c r="K791">
        <v>1.2390000000000001</v>
      </c>
      <c r="L791" s="6">
        <v>45195777</v>
      </c>
      <c r="M791" s="6"/>
      <c r="N791" s="7">
        <v>44198</v>
      </c>
    </row>
    <row r="792" spans="1:14" hidden="1" x14ac:dyDescent="0.25">
      <c r="A792" t="s">
        <v>17</v>
      </c>
      <c r="B792" t="s">
        <v>20</v>
      </c>
      <c r="C792" s="7">
        <v>44199</v>
      </c>
      <c r="D792">
        <v>1640718</v>
      </c>
      <c r="E792">
        <v>5884</v>
      </c>
      <c r="F792">
        <v>43482</v>
      </c>
      <c r="G792">
        <v>107</v>
      </c>
      <c r="H792">
        <v>36302.463000000003</v>
      </c>
      <c r="I792">
        <v>130.18899999999999</v>
      </c>
      <c r="J792">
        <v>962.08100000000002</v>
      </c>
      <c r="K792">
        <v>2.367</v>
      </c>
      <c r="L792" s="6">
        <v>45195777</v>
      </c>
      <c r="M792" s="6"/>
      <c r="N792" s="7">
        <v>44199</v>
      </c>
    </row>
    <row r="793" spans="1:14" hidden="1" x14ac:dyDescent="0.25">
      <c r="A793" t="s">
        <v>17</v>
      </c>
      <c r="B793" t="s">
        <v>20</v>
      </c>
      <c r="C793" s="7">
        <v>44200</v>
      </c>
      <c r="D793">
        <v>1648940</v>
      </c>
      <c r="E793">
        <v>8222</v>
      </c>
      <c r="F793">
        <v>43634</v>
      </c>
      <c r="G793">
        <v>152</v>
      </c>
      <c r="H793">
        <v>36484.381999999998</v>
      </c>
      <c r="I793">
        <v>181.92</v>
      </c>
      <c r="J793">
        <v>965.44399999999996</v>
      </c>
      <c r="K793">
        <v>3.363</v>
      </c>
      <c r="L793" s="6">
        <v>45195777</v>
      </c>
      <c r="M793" s="6"/>
      <c r="N793" s="7">
        <v>44200</v>
      </c>
    </row>
    <row r="794" spans="1:14" hidden="1" x14ac:dyDescent="0.25">
      <c r="A794" t="s">
        <v>17</v>
      </c>
      <c r="B794" t="s">
        <v>20</v>
      </c>
      <c r="C794" s="7">
        <v>44201</v>
      </c>
      <c r="D794">
        <v>1662730</v>
      </c>
      <c r="E794">
        <v>13790</v>
      </c>
      <c r="F794">
        <v>43785</v>
      </c>
      <c r="G794">
        <v>151</v>
      </c>
      <c r="H794">
        <v>36789.499000000003</v>
      </c>
      <c r="I794">
        <v>305.11700000000002</v>
      </c>
      <c r="J794">
        <v>968.78499999999997</v>
      </c>
      <c r="K794">
        <v>3.3410000000000002</v>
      </c>
      <c r="L794" s="6">
        <v>45195777</v>
      </c>
      <c r="M794" s="6"/>
      <c r="N794" s="7">
        <v>44201</v>
      </c>
    </row>
    <row r="795" spans="1:14" hidden="1" x14ac:dyDescent="0.25">
      <c r="A795" t="s">
        <v>17</v>
      </c>
      <c r="B795" t="s">
        <v>20</v>
      </c>
      <c r="C795" s="7">
        <v>44202</v>
      </c>
      <c r="D795">
        <v>1676171</v>
      </c>
      <c r="E795">
        <v>13441</v>
      </c>
      <c r="F795">
        <v>43976</v>
      </c>
      <c r="G795">
        <v>191</v>
      </c>
      <c r="H795">
        <v>37086.894</v>
      </c>
      <c r="I795">
        <v>297.39499999999998</v>
      </c>
      <c r="J795">
        <v>973.01099999999997</v>
      </c>
      <c r="K795">
        <v>4.226</v>
      </c>
      <c r="L795" s="6">
        <v>45195777</v>
      </c>
      <c r="M795" s="6"/>
      <c r="N795" s="7">
        <v>44202</v>
      </c>
    </row>
    <row r="796" spans="1:14" hidden="1" x14ac:dyDescent="0.25">
      <c r="A796" t="s">
        <v>17</v>
      </c>
      <c r="B796" t="s">
        <v>20</v>
      </c>
      <c r="C796" s="7">
        <v>44203</v>
      </c>
      <c r="D796">
        <v>1690006</v>
      </c>
      <c r="E796">
        <v>13835</v>
      </c>
      <c r="F796">
        <v>44122</v>
      </c>
      <c r="G796">
        <v>146</v>
      </c>
      <c r="H796">
        <v>37393.006999999998</v>
      </c>
      <c r="I796">
        <v>306.113</v>
      </c>
      <c r="J796">
        <v>976.24199999999996</v>
      </c>
      <c r="K796">
        <v>3.23</v>
      </c>
      <c r="L796" s="6">
        <v>45195777</v>
      </c>
      <c r="M796" s="6"/>
      <c r="N796" s="7">
        <v>44203</v>
      </c>
    </row>
    <row r="797" spans="1:14" hidden="1" x14ac:dyDescent="0.25">
      <c r="A797" t="s">
        <v>17</v>
      </c>
      <c r="B797" t="s">
        <v>20</v>
      </c>
      <c r="C797" s="7">
        <v>44204</v>
      </c>
      <c r="D797">
        <v>1703352</v>
      </c>
      <c r="E797">
        <v>13346</v>
      </c>
      <c r="F797">
        <v>44273</v>
      </c>
      <c r="G797">
        <v>151</v>
      </c>
      <c r="H797">
        <v>37688.300000000003</v>
      </c>
      <c r="I797">
        <v>295.29300000000001</v>
      </c>
      <c r="J797">
        <v>979.58299999999997</v>
      </c>
      <c r="K797">
        <v>3.3410000000000002</v>
      </c>
      <c r="L797" s="6">
        <v>45195777</v>
      </c>
      <c r="M797" s="6"/>
      <c r="N797" s="7">
        <v>44204</v>
      </c>
    </row>
    <row r="798" spans="1:14" hidden="1" x14ac:dyDescent="0.25">
      <c r="A798" t="s">
        <v>17</v>
      </c>
      <c r="B798" t="s">
        <v>20</v>
      </c>
      <c r="C798" s="7">
        <v>44205</v>
      </c>
      <c r="D798">
        <v>1714409</v>
      </c>
      <c r="E798">
        <v>11057</v>
      </c>
      <c r="F798">
        <v>44417</v>
      </c>
      <c r="G798">
        <v>144</v>
      </c>
      <c r="H798">
        <v>37932.947</v>
      </c>
      <c r="I798">
        <v>244.64699999999999</v>
      </c>
      <c r="J798">
        <v>982.76900000000001</v>
      </c>
      <c r="K798">
        <v>3.1859999999999999</v>
      </c>
      <c r="L798" s="6">
        <v>45195777</v>
      </c>
      <c r="M798" s="6"/>
      <c r="N798" s="7">
        <v>44205</v>
      </c>
    </row>
    <row r="799" spans="1:14" hidden="1" x14ac:dyDescent="0.25">
      <c r="A799" t="s">
        <v>17</v>
      </c>
      <c r="B799" t="s">
        <v>20</v>
      </c>
      <c r="C799" s="7">
        <v>44206</v>
      </c>
      <c r="D799">
        <v>1722217</v>
      </c>
      <c r="E799">
        <v>7808</v>
      </c>
      <c r="F799">
        <v>44495</v>
      </c>
      <c r="G799">
        <v>78</v>
      </c>
      <c r="H799">
        <v>38105.705999999998</v>
      </c>
      <c r="I799">
        <v>172.76</v>
      </c>
      <c r="J799">
        <v>984.495</v>
      </c>
      <c r="K799">
        <v>1.726</v>
      </c>
      <c r="L799" s="6">
        <v>45195777</v>
      </c>
      <c r="M799" s="6"/>
      <c r="N799" s="7">
        <v>44206</v>
      </c>
    </row>
    <row r="800" spans="1:14" hidden="1" x14ac:dyDescent="0.25">
      <c r="A800" t="s">
        <v>17</v>
      </c>
      <c r="B800" t="s">
        <v>20</v>
      </c>
      <c r="C800" s="7">
        <v>44207</v>
      </c>
      <c r="D800">
        <v>1730921</v>
      </c>
      <c r="E800">
        <v>8704</v>
      </c>
      <c r="F800">
        <v>44654</v>
      </c>
      <c r="G800">
        <v>159</v>
      </c>
      <c r="H800">
        <v>38298.290999999997</v>
      </c>
      <c r="I800">
        <v>192.584</v>
      </c>
      <c r="J800">
        <v>988.01300000000003</v>
      </c>
      <c r="K800">
        <v>3.5179999999999998</v>
      </c>
      <c r="L800" s="6">
        <v>45195777</v>
      </c>
      <c r="M800" s="6"/>
      <c r="N800" s="7">
        <v>44207</v>
      </c>
    </row>
    <row r="801" spans="1:14" hidden="1" x14ac:dyDescent="0.25">
      <c r="A801" t="s">
        <v>17</v>
      </c>
      <c r="B801" t="s">
        <v>20</v>
      </c>
      <c r="C801" s="7">
        <v>44208</v>
      </c>
      <c r="D801">
        <v>1744704</v>
      </c>
      <c r="E801">
        <v>13783</v>
      </c>
      <c r="F801">
        <v>44848</v>
      </c>
      <c r="G801">
        <v>194</v>
      </c>
      <c r="H801">
        <v>38603.252999999997</v>
      </c>
      <c r="I801">
        <v>304.96199999999999</v>
      </c>
      <c r="J801">
        <v>992.30499999999995</v>
      </c>
      <c r="K801">
        <v>4.2919999999999998</v>
      </c>
      <c r="L801" s="6">
        <v>45195777</v>
      </c>
      <c r="M801" s="6"/>
      <c r="N801" s="7">
        <v>44208</v>
      </c>
    </row>
    <row r="802" spans="1:14" hidden="1" x14ac:dyDescent="0.25">
      <c r="A802" t="s">
        <v>17</v>
      </c>
      <c r="B802" t="s">
        <v>20</v>
      </c>
      <c r="C802" s="7">
        <v>44209</v>
      </c>
      <c r="D802">
        <v>1757429</v>
      </c>
      <c r="E802">
        <v>12725</v>
      </c>
      <c r="F802">
        <v>44983</v>
      </c>
      <c r="G802">
        <v>135</v>
      </c>
      <c r="H802">
        <v>38884.805999999997</v>
      </c>
      <c r="I802">
        <v>281.553</v>
      </c>
      <c r="J802">
        <v>995.29200000000003</v>
      </c>
      <c r="K802">
        <v>2.9870000000000001</v>
      </c>
      <c r="L802" s="6">
        <v>45195777</v>
      </c>
      <c r="M802" s="6"/>
      <c r="N802" s="7">
        <v>44209</v>
      </c>
    </row>
    <row r="803" spans="1:14" hidden="1" x14ac:dyDescent="0.25">
      <c r="A803" t="s">
        <v>17</v>
      </c>
      <c r="B803" t="s">
        <v>20</v>
      </c>
      <c r="C803" s="7">
        <v>44210</v>
      </c>
      <c r="D803">
        <v>1770715</v>
      </c>
      <c r="E803">
        <v>13286</v>
      </c>
      <c r="F803">
        <v>45125</v>
      </c>
      <c r="G803">
        <v>142</v>
      </c>
      <c r="H803">
        <v>39178.771000000001</v>
      </c>
      <c r="I803">
        <v>293.96600000000001</v>
      </c>
      <c r="J803">
        <v>998.43399999999997</v>
      </c>
      <c r="K803">
        <v>3.1419999999999999</v>
      </c>
      <c r="L803" s="6">
        <v>45195777</v>
      </c>
      <c r="M803" s="6"/>
      <c r="N803" s="7">
        <v>44210</v>
      </c>
    </row>
    <row r="804" spans="1:14" hidden="1" x14ac:dyDescent="0.25">
      <c r="A804" t="s">
        <v>17</v>
      </c>
      <c r="B804" t="s">
        <v>20</v>
      </c>
      <c r="C804" s="7">
        <v>44211</v>
      </c>
      <c r="D804">
        <v>1783047</v>
      </c>
      <c r="E804">
        <v>12332</v>
      </c>
      <c r="F804">
        <v>45227</v>
      </c>
      <c r="G804">
        <v>102</v>
      </c>
      <c r="H804">
        <v>39451.627999999997</v>
      </c>
      <c r="I804">
        <v>272.85700000000003</v>
      </c>
      <c r="J804">
        <v>1000.691</v>
      </c>
      <c r="K804">
        <v>2.2570000000000001</v>
      </c>
      <c r="L804" s="6">
        <v>45195777</v>
      </c>
      <c r="M804" s="6"/>
      <c r="N804" s="7">
        <v>44211</v>
      </c>
    </row>
    <row r="805" spans="1:14" hidden="1" x14ac:dyDescent="0.25">
      <c r="A805" t="s">
        <v>17</v>
      </c>
      <c r="B805" t="s">
        <v>20</v>
      </c>
      <c r="C805" s="7">
        <v>44212</v>
      </c>
      <c r="D805">
        <v>1791979</v>
      </c>
      <c r="E805">
        <v>8932</v>
      </c>
      <c r="F805">
        <v>45295</v>
      </c>
      <c r="G805">
        <v>68</v>
      </c>
      <c r="H805">
        <v>39649.256999999998</v>
      </c>
      <c r="I805">
        <v>197.62899999999999</v>
      </c>
      <c r="J805">
        <v>1002.1950000000001</v>
      </c>
      <c r="K805">
        <v>1.5049999999999999</v>
      </c>
      <c r="L805" s="6">
        <v>45195777</v>
      </c>
      <c r="M805" s="6"/>
      <c r="N805" s="7">
        <v>44212</v>
      </c>
    </row>
    <row r="806" spans="1:14" hidden="1" x14ac:dyDescent="0.25">
      <c r="A806" t="s">
        <v>17</v>
      </c>
      <c r="B806" t="s">
        <v>20</v>
      </c>
      <c r="C806" s="7">
        <v>44213</v>
      </c>
      <c r="D806">
        <v>1799243</v>
      </c>
      <c r="E806">
        <v>7264</v>
      </c>
      <c r="F806">
        <v>45407</v>
      </c>
      <c r="G806">
        <v>112</v>
      </c>
      <c r="H806">
        <v>39809.980000000003</v>
      </c>
      <c r="I806">
        <v>160.72300000000001</v>
      </c>
      <c r="J806">
        <v>1004.674</v>
      </c>
      <c r="K806">
        <v>2.4780000000000002</v>
      </c>
      <c r="L806" s="6">
        <v>45195777</v>
      </c>
      <c r="M806" s="6"/>
      <c r="N806" s="7">
        <v>44213</v>
      </c>
    </row>
    <row r="807" spans="1:14" hidden="1" x14ac:dyDescent="0.25">
      <c r="A807" t="s">
        <v>17</v>
      </c>
      <c r="B807" t="s">
        <v>20</v>
      </c>
      <c r="C807" s="7">
        <v>44214</v>
      </c>
      <c r="D807">
        <v>1807428</v>
      </c>
      <c r="E807">
        <v>8185</v>
      </c>
      <c r="F807">
        <v>45832</v>
      </c>
      <c r="G807">
        <v>425</v>
      </c>
      <c r="H807">
        <v>39991.080999999998</v>
      </c>
      <c r="I807">
        <v>181.101</v>
      </c>
      <c r="J807">
        <v>1014.077</v>
      </c>
      <c r="K807">
        <v>9.4039999999999999</v>
      </c>
      <c r="L807" s="6">
        <v>45195777</v>
      </c>
      <c r="M807" s="6"/>
      <c r="N807" s="7">
        <v>44214</v>
      </c>
    </row>
    <row r="808" spans="1:14" hidden="1" x14ac:dyDescent="0.25">
      <c r="A808" t="s">
        <v>17</v>
      </c>
      <c r="B808" t="s">
        <v>20</v>
      </c>
      <c r="C808" s="7">
        <v>44215</v>
      </c>
      <c r="D808">
        <v>1819569</v>
      </c>
      <c r="E808">
        <v>12141</v>
      </c>
      <c r="F808">
        <v>46066</v>
      </c>
      <c r="G808">
        <v>234</v>
      </c>
      <c r="H808">
        <v>40259.713000000003</v>
      </c>
      <c r="I808">
        <v>268.63099999999997</v>
      </c>
      <c r="J808">
        <v>1019.255</v>
      </c>
      <c r="K808">
        <v>5.1769999999999996</v>
      </c>
      <c r="L808" s="6">
        <v>45195777</v>
      </c>
      <c r="M808" s="6"/>
      <c r="N808" s="7">
        <v>44215</v>
      </c>
    </row>
    <row r="809" spans="1:14" hidden="1" x14ac:dyDescent="0.25">
      <c r="A809" t="s">
        <v>17</v>
      </c>
      <c r="B809" t="s">
        <v>20</v>
      </c>
      <c r="C809" s="7">
        <v>44216</v>
      </c>
      <c r="D809">
        <v>1831681</v>
      </c>
      <c r="E809">
        <v>12112</v>
      </c>
      <c r="F809">
        <v>46216</v>
      </c>
      <c r="G809">
        <v>150</v>
      </c>
      <c r="H809">
        <v>40527.701999999997</v>
      </c>
      <c r="I809">
        <v>267.99</v>
      </c>
      <c r="J809">
        <v>1022.573</v>
      </c>
      <c r="K809">
        <v>3.319</v>
      </c>
      <c r="L809" s="6">
        <v>45195777</v>
      </c>
      <c r="M809" s="6"/>
      <c r="N809" s="7">
        <v>44216</v>
      </c>
    </row>
    <row r="810" spans="1:14" hidden="1" x14ac:dyDescent="0.25">
      <c r="A810" t="s">
        <v>17</v>
      </c>
      <c r="B810" t="s">
        <v>20</v>
      </c>
      <c r="C810" s="7">
        <v>44217</v>
      </c>
      <c r="D810">
        <v>1843077</v>
      </c>
      <c r="E810">
        <v>11396</v>
      </c>
      <c r="F810">
        <v>46355</v>
      </c>
      <c r="G810">
        <v>139</v>
      </c>
      <c r="H810">
        <v>40779.85</v>
      </c>
      <c r="I810">
        <v>252.14699999999999</v>
      </c>
      <c r="J810">
        <v>1025.6489999999999</v>
      </c>
      <c r="K810">
        <v>3.0760000000000001</v>
      </c>
      <c r="L810" s="6">
        <v>45195777</v>
      </c>
      <c r="M810" s="6"/>
      <c r="N810" s="7">
        <v>44217</v>
      </c>
    </row>
    <row r="811" spans="1:14" hidden="1" x14ac:dyDescent="0.25">
      <c r="A811" t="s">
        <v>17</v>
      </c>
      <c r="B811" t="s">
        <v>20</v>
      </c>
      <c r="C811" s="7">
        <v>44218</v>
      </c>
      <c r="D811">
        <v>1853830</v>
      </c>
      <c r="E811">
        <v>10753</v>
      </c>
      <c r="F811">
        <v>46575</v>
      </c>
      <c r="G811">
        <v>220</v>
      </c>
      <c r="H811">
        <v>41017.769999999997</v>
      </c>
      <c r="I811">
        <v>237.92</v>
      </c>
      <c r="J811">
        <v>1030.5170000000001</v>
      </c>
      <c r="K811">
        <v>4.8680000000000003</v>
      </c>
      <c r="L811" s="6">
        <v>45195777</v>
      </c>
      <c r="M811" s="6"/>
      <c r="N811" s="7">
        <v>44218</v>
      </c>
    </row>
    <row r="812" spans="1:14" hidden="1" x14ac:dyDescent="0.25">
      <c r="A812" t="s">
        <v>17</v>
      </c>
      <c r="B812" t="s">
        <v>20</v>
      </c>
      <c r="C812" s="7">
        <v>44219</v>
      </c>
      <c r="D812">
        <v>1862192</v>
      </c>
      <c r="E812">
        <v>8362</v>
      </c>
      <c r="F812">
        <v>46737</v>
      </c>
      <c r="G812">
        <v>162</v>
      </c>
      <c r="H812">
        <v>41202.788</v>
      </c>
      <c r="I812">
        <v>185.017</v>
      </c>
      <c r="J812">
        <v>1034.1010000000001</v>
      </c>
      <c r="K812">
        <v>3.5840000000000001</v>
      </c>
      <c r="L812" s="6">
        <v>45195777</v>
      </c>
      <c r="M812" s="6"/>
      <c r="N812" s="7">
        <v>44219</v>
      </c>
    </row>
    <row r="813" spans="1:14" hidden="1" x14ac:dyDescent="0.25">
      <c r="A813" t="s">
        <v>17</v>
      </c>
      <c r="B813" t="s">
        <v>20</v>
      </c>
      <c r="C813" s="7">
        <v>44220</v>
      </c>
      <c r="D813">
        <v>1867223</v>
      </c>
      <c r="E813">
        <v>5031</v>
      </c>
      <c r="F813">
        <v>46827</v>
      </c>
      <c r="G813">
        <v>90</v>
      </c>
      <c r="H813">
        <v>41314.103000000003</v>
      </c>
      <c r="I813">
        <v>111.316</v>
      </c>
      <c r="J813">
        <v>1036.0920000000001</v>
      </c>
      <c r="K813">
        <v>1.9910000000000001</v>
      </c>
      <c r="L813" s="6">
        <v>45195777</v>
      </c>
      <c r="M813" s="6"/>
      <c r="N813" s="7">
        <v>44220</v>
      </c>
    </row>
    <row r="814" spans="1:14" hidden="1" x14ac:dyDescent="0.25">
      <c r="A814" t="s">
        <v>17</v>
      </c>
      <c r="B814" t="s">
        <v>20</v>
      </c>
      <c r="C814" s="7">
        <v>44221</v>
      </c>
      <c r="D814">
        <v>1874801</v>
      </c>
      <c r="E814">
        <v>7578</v>
      </c>
      <c r="F814">
        <v>47034</v>
      </c>
      <c r="G814">
        <v>207</v>
      </c>
      <c r="H814">
        <v>41481.773999999998</v>
      </c>
      <c r="I814">
        <v>167.67099999999999</v>
      </c>
      <c r="J814">
        <v>1040.672</v>
      </c>
      <c r="K814">
        <v>4.58</v>
      </c>
      <c r="L814" s="6">
        <v>45195777</v>
      </c>
      <c r="M814" s="6"/>
      <c r="N814" s="7">
        <v>44221</v>
      </c>
    </row>
    <row r="815" spans="1:14" hidden="1" x14ac:dyDescent="0.25">
      <c r="A815" t="s">
        <v>17</v>
      </c>
      <c r="B815" t="s">
        <v>20</v>
      </c>
      <c r="C815" s="7">
        <v>44222</v>
      </c>
      <c r="D815">
        <v>1885210</v>
      </c>
      <c r="E815">
        <v>10409</v>
      </c>
      <c r="F815">
        <v>47253</v>
      </c>
      <c r="G815">
        <v>219</v>
      </c>
      <c r="H815">
        <v>41712.082999999999</v>
      </c>
      <c r="I815">
        <v>230.309</v>
      </c>
      <c r="J815">
        <v>1045.518</v>
      </c>
      <c r="K815">
        <v>4.8460000000000001</v>
      </c>
      <c r="L815" s="6">
        <v>45195777</v>
      </c>
      <c r="M815" s="6"/>
      <c r="N815" s="7">
        <v>44222</v>
      </c>
    </row>
    <row r="816" spans="1:14" hidden="1" x14ac:dyDescent="0.25">
      <c r="A816" t="s">
        <v>17</v>
      </c>
      <c r="B816" t="s">
        <v>20</v>
      </c>
      <c r="C816" s="7">
        <v>44223</v>
      </c>
      <c r="D816">
        <v>1896053</v>
      </c>
      <c r="E816">
        <v>10843</v>
      </c>
      <c r="F816">
        <v>47435</v>
      </c>
      <c r="G816">
        <v>182</v>
      </c>
      <c r="H816">
        <v>41951.995000000003</v>
      </c>
      <c r="I816">
        <v>239.91200000000001</v>
      </c>
      <c r="J816">
        <v>1049.5450000000001</v>
      </c>
      <c r="K816">
        <v>4.0270000000000001</v>
      </c>
      <c r="L816" s="6">
        <v>45195777</v>
      </c>
      <c r="M816" s="6"/>
      <c r="N816" s="7">
        <v>44223</v>
      </c>
    </row>
    <row r="817" spans="1:14" hidden="1" x14ac:dyDescent="0.25">
      <c r="A817" t="s">
        <v>17</v>
      </c>
      <c r="B817" t="s">
        <v>20</v>
      </c>
      <c r="C817" s="7">
        <v>44224</v>
      </c>
      <c r="D817">
        <v>1905524</v>
      </c>
      <c r="E817">
        <v>9471</v>
      </c>
      <c r="F817">
        <v>47601</v>
      </c>
      <c r="G817">
        <v>166</v>
      </c>
      <c r="H817">
        <v>42161.55</v>
      </c>
      <c r="I817">
        <v>209.55500000000001</v>
      </c>
      <c r="J817">
        <v>1053.2180000000001</v>
      </c>
      <c r="K817">
        <v>3.673</v>
      </c>
      <c r="L817" s="6">
        <v>45195777</v>
      </c>
      <c r="M817" s="6"/>
      <c r="N817" s="7">
        <v>44224</v>
      </c>
    </row>
    <row r="818" spans="1:14" hidden="1" x14ac:dyDescent="0.25">
      <c r="A818" t="s">
        <v>17</v>
      </c>
      <c r="B818" t="s">
        <v>20</v>
      </c>
      <c r="C818" s="7">
        <v>44225</v>
      </c>
      <c r="D818">
        <v>1915362</v>
      </c>
      <c r="E818">
        <v>9838</v>
      </c>
      <c r="F818">
        <v>47775</v>
      </c>
      <c r="G818">
        <v>174</v>
      </c>
      <c r="H818">
        <v>42379.224999999999</v>
      </c>
      <c r="I818">
        <v>217.67500000000001</v>
      </c>
      <c r="J818">
        <v>1057.068</v>
      </c>
      <c r="K818">
        <v>3.85</v>
      </c>
      <c r="L818" s="6">
        <v>45195777</v>
      </c>
      <c r="M818" s="6"/>
      <c r="N818" s="7">
        <v>44225</v>
      </c>
    </row>
    <row r="819" spans="1:14" hidden="1" x14ac:dyDescent="0.25">
      <c r="A819" t="s">
        <v>17</v>
      </c>
      <c r="B819" t="s">
        <v>20</v>
      </c>
      <c r="C819" s="7">
        <v>44226</v>
      </c>
      <c r="D819">
        <v>1922264</v>
      </c>
      <c r="E819">
        <v>6902</v>
      </c>
      <c r="F819">
        <v>47931</v>
      </c>
      <c r="G819">
        <v>156</v>
      </c>
      <c r="H819">
        <v>42531.938000000002</v>
      </c>
      <c r="I819">
        <v>152.71299999999999</v>
      </c>
      <c r="J819">
        <v>1060.519</v>
      </c>
      <c r="K819">
        <v>3.452</v>
      </c>
      <c r="L819" s="6">
        <v>45195777</v>
      </c>
      <c r="M819" s="6"/>
      <c r="N819" s="7">
        <v>44226</v>
      </c>
    </row>
    <row r="820" spans="1:14" hidden="1" x14ac:dyDescent="0.25">
      <c r="A820" t="s">
        <v>17</v>
      </c>
      <c r="B820" t="s">
        <v>20</v>
      </c>
      <c r="C820" s="7">
        <v>44227</v>
      </c>
      <c r="D820">
        <v>1927239</v>
      </c>
      <c r="E820">
        <v>4975</v>
      </c>
      <c r="F820">
        <v>47974</v>
      </c>
      <c r="G820">
        <v>43</v>
      </c>
      <c r="H820">
        <v>42642.014999999999</v>
      </c>
      <c r="I820">
        <v>110.077</v>
      </c>
      <c r="J820">
        <v>1061.471</v>
      </c>
      <c r="K820">
        <v>0.95099999999999996</v>
      </c>
      <c r="L820" s="6">
        <v>45195777</v>
      </c>
      <c r="M820" s="6"/>
      <c r="N820" s="7">
        <v>44227</v>
      </c>
    </row>
    <row r="821" spans="1:14" hidden="1" x14ac:dyDescent="0.25">
      <c r="A821" t="s">
        <v>17</v>
      </c>
      <c r="B821" t="s">
        <v>20</v>
      </c>
      <c r="C821" s="7">
        <v>44228</v>
      </c>
      <c r="D821">
        <v>1933853</v>
      </c>
      <c r="E821">
        <v>6614</v>
      </c>
      <c r="F821">
        <v>48249</v>
      </c>
      <c r="G821">
        <v>275</v>
      </c>
      <c r="H821">
        <v>42788.356</v>
      </c>
      <c r="I821">
        <v>146.34100000000001</v>
      </c>
      <c r="J821">
        <v>1067.5550000000001</v>
      </c>
      <c r="K821">
        <v>6.085</v>
      </c>
      <c r="L821" s="6">
        <v>45195777</v>
      </c>
      <c r="M821" s="6"/>
      <c r="N821" s="7">
        <v>44228</v>
      </c>
    </row>
    <row r="822" spans="1:14" hidden="1" x14ac:dyDescent="0.25">
      <c r="A822" t="s">
        <v>17</v>
      </c>
      <c r="B822" t="s">
        <v>20</v>
      </c>
      <c r="C822" s="7">
        <v>44229</v>
      </c>
      <c r="D822">
        <v>1943548</v>
      </c>
      <c r="E822">
        <v>9695</v>
      </c>
      <c r="F822">
        <v>48426</v>
      </c>
      <c r="G822">
        <v>177</v>
      </c>
      <c r="H822">
        <v>43002.866999999998</v>
      </c>
      <c r="I822">
        <v>214.511</v>
      </c>
      <c r="J822">
        <v>1071.472</v>
      </c>
      <c r="K822">
        <v>3.9159999999999999</v>
      </c>
      <c r="L822" s="6">
        <v>45195777</v>
      </c>
      <c r="M822" s="6"/>
      <c r="N822" s="7">
        <v>44229</v>
      </c>
    </row>
    <row r="823" spans="1:14" hidden="1" x14ac:dyDescent="0.25">
      <c r="A823" t="s">
        <v>17</v>
      </c>
      <c r="B823" t="s">
        <v>20</v>
      </c>
      <c r="C823" s="7">
        <v>44230</v>
      </c>
      <c r="D823">
        <v>1952744</v>
      </c>
      <c r="E823">
        <v>9196</v>
      </c>
      <c r="F823">
        <v>48539</v>
      </c>
      <c r="G823">
        <v>113</v>
      </c>
      <c r="H823">
        <v>43206.338000000003</v>
      </c>
      <c r="I823">
        <v>203.47</v>
      </c>
      <c r="J823">
        <v>1073.972</v>
      </c>
      <c r="K823">
        <v>2.5</v>
      </c>
      <c r="L823" s="6">
        <v>45195777</v>
      </c>
      <c r="M823" s="6"/>
      <c r="N823" s="7">
        <v>44230</v>
      </c>
    </row>
    <row r="824" spans="1:14" hidden="1" x14ac:dyDescent="0.25">
      <c r="A824" t="s">
        <v>17</v>
      </c>
      <c r="B824" t="s">
        <v>20</v>
      </c>
      <c r="C824" s="7">
        <v>44231</v>
      </c>
      <c r="D824">
        <v>1961635</v>
      </c>
      <c r="E824">
        <v>8891</v>
      </c>
      <c r="F824">
        <v>48700</v>
      </c>
      <c r="G824">
        <v>161</v>
      </c>
      <c r="H824">
        <v>43403.06</v>
      </c>
      <c r="I824">
        <v>196.72200000000001</v>
      </c>
      <c r="J824">
        <v>1077.5340000000001</v>
      </c>
      <c r="K824">
        <v>3.5619999999999998</v>
      </c>
      <c r="L824" s="6">
        <v>45195777</v>
      </c>
      <c r="M824" s="6"/>
      <c r="N824" s="7">
        <v>44231</v>
      </c>
    </row>
    <row r="825" spans="1:14" hidden="1" x14ac:dyDescent="0.25">
      <c r="A825" t="s">
        <v>17</v>
      </c>
      <c r="B825" t="s">
        <v>20</v>
      </c>
      <c r="C825" s="7">
        <v>44232</v>
      </c>
      <c r="D825">
        <v>1970009</v>
      </c>
      <c r="E825">
        <v>8374</v>
      </c>
      <c r="F825">
        <v>48985</v>
      </c>
      <c r="G825">
        <v>285</v>
      </c>
      <c r="H825">
        <v>43588.341999999997</v>
      </c>
      <c r="I825">
        <v>185.28299999999999</v>
      </c>
      <c r="J825">
        <v>1083.8399999999999</v>
      </c>
      <c r="K825">
        <v>6.306</v>
      </c>
      <c r="L825" s="6">
        <v>45195777</v>
      </c>
      <c r="M825" s="6"/>
      <c r="N825" s="7">
        <v>44232</v>
      </c>
    </row>
    <row r="826" spans="1:14" hidden="1" x14ac:dyDescent="0.25">
      <c r="A826" t="s">
        <v>17</v>
      </c>
      <c r="B826" t="s">
        <v>20</v>
      </c>
      <c r="C826" s="7">
        <v>44233</v>
      </c>
      <c r="D826">
        <v>1976689</v>
      </c>
      <c r="E826">
        <v>6680</v>
      </c>
      <c r="F826">
        <v>49110</v>
      </c>
      <c r="G826">
        <v>125</v>
      </c>
      <c r="H826">
        <v>43736.144</v>
      </c>
      <c r="I826">
        <v>147.80099999999999</v>
      </c>
      <c r="J826">
        <v>1086.606</v>
      </c>
      <c r="K826">
        <v>2.766</v>
      </c>
      <c r="L826" s="6">
        <v>45195777</v>
      </c>
      <c r="M826" s="6"/>
      <c r="N826" s="7">
        <v>44233</v>
      </c>
    </row>
    <row r="827" spans="1:14" hidden="1" x14ac:dyDescent="0.25">
      <c r="A827" t="s">
        <v>17</v>
      </c>
      <c r="B827" t="s">
        <v>20</v>
      </c>
      <c r="C827" s="7">
        <v>44234</v>
      </c>
      <c r="D827">
        <v>1980347</v>
      </c>
      <c r="E827">
        <v>3658</v>
      </c>
      <c r="F827">
        <v>49171</v>
      </c>
      <c r="G827">
        <v>61</v>
      </c>
      <c r="H827">
        <v>43817.080999999998</v>
      </c>
      <c r="I827">
        <v>80.936999999999998</v>
      </c>
      <c r="J827">
        <v>1087.9559999999999</v>
      </c>
      <c r="K827">
        <v>1.35</v>
      </c>
      <c r="L827" s="6">
        <v>45195777</v>
      </c>
      <c r="M827" s="6"/>
      <c r="N827" s="7">
        <v>44234</v>
      </c>
    </row>
    <row r="828" spans="1:14" hidden="1" x14ac:dyDescent="0.25">
      <c r="A828" t="s">
        <v>17</v>
      </c>
      <c r="B828" t="s">
        <v>20</v>
      </c>
      <c r="C828" s="7">
        <v>44235</v>
      </c>
      <c r="D828">
        <v>1985501</v>
      </c>
      <c r="E828">
        <v>5154</v>
      </c>
      <c r="F828">
        <v>49398</v>
      </c>
      <c r="G828">
        <v>227</v>
      </c>
      <c r="H828">
        <v>43931.118000000002</v>
      </c>
      <c r="I828">
        <v>114.03700000000001</v>
      </c>
      <c r="J828">
        <v>1092.9780000000001</v>
      </c>
      <c r="K828">
        <v>5.0229999999999997</v>
      </c>
      <c r="L828" s="6">
        <v>45195777</v>
      </c>
      <c r="M828" s="6"/>
      <c r="N828" s="7">
        <v>44235</v>
      </c>
    </row>
    <row r="829" spans="1:14" hidden="1" x14ac:dyDescent="0.25">
      <c r="A829" t="s">
        <v>17</v>
      </c>
      <c r="B829" t="s">
        <v>20</v>
      </c>
      <c r="C829" s="7">
        <v>44236</v>
      </c>
      <c r="D829">
        <v>1993295</v>
      </c>
      <c r="E829">
        <v>7794</v>
      </c>
      <c r="F829">
        <v>49566</v>
      </c>
      <c r="G829">
        <v>168</v>
      </c>
      <c r="H829">
        <v>44103.567000000003</v>
      </c>
      <c r="I829">
        <v>172.45</v>
      </c>
      <c r="J829">
        <v>1096.6949999999999</v>
      </c>
      <c r="K829">
        <v>3.7170000000000001</v>
      </c>
      <c r="L829" s="6">
        <v>45195777</v>
      </c>
      <c r="M829" s="6"/>
      <c r="N829" s="7">
        <v>44236</v>
      </c>
    </row>
    <row r="830" spans="1:14" hidden="1" x14ac:dyDescent="0.25">
      <c r="A830" t="s">
        <v>17</v>
      </c>
      <c r="B830" t="s">
        <v>20</v>
      </c>
      <c r="C830" s="7">
        <v>44237</v>
      </c>
      <c r="D830">
        <v>2001034</v>
      </c>
      <c r="E830">
        <v>7739</v>
      </c>
      <c r="F830">
        <v>49674</v>
      </c>
      <c r="G830">
        <v>108</v>
      </c>
      <c r="H830">
        <v>44274.8</v>
      </c>
      <c r="I830">
        <v>171.233</v>
      </c>
      <c r="J830">
        <v>1099.085</v>
      </c>
      <c r="K830">
        <v>2.39</v>
      </c>
      <c r="L830" s="6">
        <v>45195777</v>
      </c>
      <c r="M830" s="6"/>
      <c r="N830" s="7">
        <v>44237</v>
      </c>
    </row>
    <row r="831" spans="1:14" hidden="1" x14ac:dyDescent="0.25">
      <c r="A831" t="s">
        <v>17</v>
      </c>
      <c r="B831" t="s">
        <v>20</v>
      </c>
      <c r="C831" s="7">
        <v>44238</v>
      </c>
      <c r="D831">
        <v>2008345</v>
      </c>
      <c r="E831">
        <v>7311</v>
      </c>
      <c r="F831">
        <v>49874</v>
      </c>
      <c r="G831">
        <v>200</v>
      </c>
      <c r="H831">
        <v>44436.563000000002</v>
      </c>
      <c r="I831">
        <v>161.76300000000001</v>
      </c>
      <c r="J831">
        <v>1103.51</v>
      </c>
      <c r="K831">
        <v>4.4249999999999998</v>
      </c>
      <c r="L831" s="6">
        <v>45195777</v>
      </c>
      <c r="M831" s="6"/>
      <c r="N831" s="7">
        <v>44238</v>
      </c>
    </row>
    <row r="832" spans="1:14" hidden="1" x14ac:dyDescent="0.25">
      <c r="A832" t="s">
        <v>17</v>
      </c>
      <c r="B832" t="s">
        <v>20</v>
      </c>
      <c r="C832" s="7">
        <v>44239</v>
      </c>
      <c r="D832">
        <v>2015496</v>
      </c>
      <c r="E832">
        <v>7151</v>
      </c>
      <c r="F832">
        <v>50029</v>
      </c>
      <c r="G832">
        <v>155</v>
      </c>
      <c r="H832">
        <v>44594.786</v>
      </c>
      <c r="I832">
        <v>158.22300000000001</v>
      </c>
      <c r="J832">
        <v>1106.94</v>
      </c>
      <c r="K832">
        <v>3.43</v>
      </c>
      <c r="L832" s="6">
        <v>45195777</v>
      </c>
      <c r="M832" s="6"/>
      <c r="N832" s="7">
        <v>44239</v>
      </c>
    </row>
    <row r="833" spans="1:14" hidden="1" x14ac:dyDescent="0.25">
      <c r="A833" t="s">
        <v>17</v>
      </c>
      <c r="B833" t="s">
        <v>20</v>
      </c>
      <c r="C833" s="7">
        <v>44240</v>
      </c>
      <c r="D833">
        <v>2021553</v>
      </c>
      <c r="E833">
        <v>6057</v>
      </c>
      <c r="F833">
        <v>50188</v>
      </c>
      <c r="G833">
        <v>159</v>
      </c>
      <c r="H833">
        <v>44728.803</v>
      </c>
      <c r="I833">
        <v>134.017</v>
      </c>
      <c r="J833">
        <v>1110.4580000000001</v>
      </c>
      <c r="K833">
        <v>3.5179999999999998</v>
      </c>
      <c r="L833" s="6">
        <v>45195777</v>
      </c>
      <c r="M833" s="6"/>
      <c r="N833" s="7">
        <v>44240</v>
      </c>
    </row>
    <row r="834" spans="1:14" hidden="1" x14ac:dyDescent="0.25">
      <c r="A834" t="s">
        <v>17</v>
      </c>
      <c r="B834" t="s">
        <v>20</v>
      </c>
      <c r="C834" s="7">
        <v>44241</v>
      </c>
      <c r="D834">
        <v>2025798</v>
      </c>
      <c r="E834">
        <v>4245</v>
      </c>
      <c r="F834">
        <v>50236</v>
      </c>
      <c r="G834">
        <v>48</v>
      </c>
      <c r="H834">
        <v>44822.728000000003</v>
      </c>
      <c r="I834">
        <v>93.924999999999997</v>
      </c>
      <c r="J834">
        <v>1111.52</v>
      </c>
      <c r="K834">
        <v>1.0620000000000001</v>
      </c>
      <c r="L834" s="6">
        <v>45195777</v>
      </c>
      <c r="M834" s="6"/>
      <c r="N834" s="7">
        <v>44241</v>
      </c>
    </row>
    <row r="835" spans="1:14" hidden="1" x14ac:dyDescent="0.25">
      <c r="A835" t="s">
        <v>17</v>
      </c>
      <c r="B835" t="s">
        <v>20</v>
      </c>
      <c r="C835" s="7">
        <v>44242</v>
      </c>
      <c r="D835">
        <v>2029057</v>
      </c>
      <c r="E835">
        <v>3259</v>
      </c>
      <c r="F835">
        <v>50327</v>
      </c>
      <c r="G835">
        <v>91</v>
      </c>
      <c r="H835">
        <v>44894.836000000003</v>
      </c>
      <c r="I835">
        <v>72.108999999999995</v>
      </c>
      <c r="J835">
        <v>1113.5329999999999</v>
      </c>
      <c r="K835">
        <v>2.0129999999999999</v>
      </c>
      <c r="L835" s="6">
        <v>45195777</v>
      </c>
      <c r="M835" s="6"/>
      <c r="N835" s="7">
        <v>44242</v>
      </c>
    </row>
    <row r="836" spans="1:14" hidden="1" x14ac:dyDescent="0.25">
      <c r="A836" t="s">
        <v>17</v>
      </c>
      <c r="B836" t="s">
        <v>20</v>
      </c>
      <c r="C836" s="7">
        <v>44243</v>
      </c>
      <c r="D836">
        <v>2033060</v>
      </c>
      <c r="E836">
        <v>4003</v>
      </c>
      <c r="F836">
        <v>50432</v>
      </c>
      <c r="G836">
        <v>105</v>
      </c>
      <c r="H836">
        <v>44983.406000000003</v>
      </c>
      <c r="I836">
        <v>88.57</v>
      </c>
      <c r="J836">
        <v>1115.856</v>
      </c>
      <c r="K836">
        <v>2.323</v>
      </c>
      <c r="L836" s="6">
        <v>45195777</v>
      </c>
      <c r="M836" s="6"/>
      <c r="N836" s="7">
        <v>44243</v>
      </c>
    </row>
    <row r="837" spans="1:14" hidden="1" x14ac:dyDescent="0.25">
      <c r="A837" t="s">
        <v>17</v>
      </c>
      <c r="B837" t="s">
        <v>20</v>
      </c>
      <c r="C837" s="7">
        <v>44244</v>
      </c>
      <c r="D837">
        <v>2039124</v>
      </c>
      <c r="E837">
        <v>6064</v>
      </c>
      <c r="F837">
        <v>50616</v>
      </c>
      <c r="G837">
        <v>184</v>
      </c>
      <c r="H837">
        <v>45117.578000000001</v>
      </c>
      <c r="I837">
        <v>134.172</v>
      </c>
      <c r="J837">
        <v>1119.9280000000001</v>
      </c>
      <c r="K837">
        <v>4.0709999999999997</v>
      </c>
      <c r="L837" s="6">
        <v>45195777</v>
      </c>
      <c r="M837" s="6"/>
      <c r="N837" s="7">
        <v>44244</v>
      </c>
    </row>
    <row r="838" spans="1:14" hidden="1" x14ac:dyDescent="0.25">
      <c r="A838" t="s">
        <v>17</v>
      </c>
      <c r="B838" t="s">
        <v>20</v>
      </c>
      <c r="C838" s="7">
        <v>44245</v>
      </c>
      <c r="D838">
        <v>2046795</v>
      </c>
      <c r="E838">
        <v>7671</v>
      </c>
      <c r="F838">
        <v>50857</v>
      </c>
      <c r="G838">
        <v>241</v>
      </c>
      <c r="H838">
        <v>45287.305999999997</v>
      </c>
      <c r="I838">
        <v>169.72800000000001</v>
      </c>
      <c r="J838">
        <v>1125.26</v>
      </c>
      <c r="K838">
        <v>5.3319999999999999</v>
      </c>
      <c r="L838" s="6">
        <v>45195777</v>
      </c>
      <c r="M838" s="6"/>
      <c r="N838" s="7">
        <v>44245</v>
      </c>
    </row>
    <row r="839" spans="1:14" hidden="1" x14ac:dyDescent="0.25">
      <c r="A839" t="s">
        <v>17</v>
      </c>
      <c r="B839" t="s">
        <v>20</v>
      </c>
      <c r="C839" s="7">
        <v>44246</v>
      </c>
      <c r="D839">
        <v>2054681</v>
      </c>
      <c r="E839">
        <v>7886</v>
      </c>
      <c r="F839">
        <v>51000</v>
      </c>
      <c r="G839">
        <v>143</v>
      </c>
      <c r="H839">
        <v>45461.792000000001</v>
      </c>
      <c r="I839">
        <v>174.48500000000001</v>
      </c>
      <c r="J839">
        <v>1128.424</v>
      </c>
      <c r="K839">
        <v>3.1640000000000001</v>
      </c>
      <c r="L839" s="6">
        <v>45195777</v>
      </c>
      <c r="M839" s="6"/>
      <c r="N839" s="7">
        <v>44246</v>
      </c>
    </row>
    <row r="840" spans="1:14" hidden="1" x14ac:dyDescent="0.25">
      <c r="A840" t="s">
        <v>17</v>
      </c>
      <c r="B840" t="s">
        <v>20</v>
      </c>
      <c r="C840" s="7">
        <v>44247</v>
      </c>
      <c r="D840">
        <v>2060625</v>
      </c>
      <c r="E840">
        <v>5944</v>
      </c>
      <c r="F840">
        <v>51122</v>
      </c>
      <c r="G840">
        <v>122</v>
      </c>
      <c r="H840">
        <v>45593.307999999997</v>
      </c>
      <c r="I840">
        <v>131.517</v>
      </c>
      <c r="J840">
        <v>1131.123</v>
      </c>
      <c r="K840">
        <v>2.6989999999999998</v>
      </c>
      <c r="L840" s="6">
        <v>45195777</v>
      </c>
      <c r="M840" s="6"/>
      <c r="N840" s="7">
        <v>44247</v>
      </c>
    </row>
    <row r="841" spans="1:14" hidden="1" x14ac:dyDescent="0.25">
      <c r="A841" t="s">
        <v>17</v>
      </c>
      <c r="B841" t="s">
        <v>20</v>
      </c>
      <c r="C841" s="7">
        <v>44248</v>
      </c>
      <c r="D841">
        <v>2064334</v>
      </c>
      <c r="E841">
        <v>3709</v>
      </c>
      <c r="F841">
        <v>51198</v>
      </c>
      <c r="G841">
        <v>76</v>
      </c>
      <c r="H841">
        <v>45675.374000000003</v>
      </c>
      <c r="I841">
        <v>82.064999999999998</v>
      </c>
      <c r="J841">
        <v>1132.8050000000001</v>
      </c>
      <c r="K841">
        <v>1.6819999999999999</v>
      </c>
      <c r="L841" s="6">
        <v>45195777</v>
      </c>
      <c r="M841" s="6"/>
      <c r="N841" s="7">
        <v>44248</v>
      </c>
    </row>
    <row r="842" spans="1:14" hidden="1" x14ac:dyDescent="0.25">
      <c r="A842" t="s">
        <v>17</v>
      </c>
      <c r="B842" t="s">
        <v>20</v>
      </c>
      <c r="C842" s="7">
        <v>44249</v>
      </c>
      <c r="D842">
        <v>2069751</v>
      </c>
      <c r="E842">
        <v>5417</v>
      </c>
      <c r="F842">
        <v>51359</v>
      </c>
      <c r="G842">
        <v>161</v>
      </c>
      <c r="H842">
        <v>45795.23</v>
      </c>
      <c r="I842">
        <v>119.85599999999999</v>
      </c>
      <c r="J842">
        <v>1136.367</v>
      </c>
      <c r="K842">
        <v>3.5619999999999998</v>
      </c>
      <c r="L842" s="6">
        <v>45195777</v>
      </c>
      <c r="M842" s="6"/>
      <c r="N842" s="7">
        <v>44249</v>
      </c>
    </row>
    <row r="843" spans="1:14" hidden="1" x14ac:dyDescent="0.25">
      <c r="A843" t="s">
        <v>17</v>
      </c>
      <c r="B843" t="s">
        <v>20</v>
      </c>
      <c r="C843" s="7">
        <v>44250</v>
      </c>
      <c r="D843">
        <v>2077228</v>
      </c>
      <c r="E843">
        <v>7477</v>
      </c>
      <c r="F843">
        <v>51510</v>
      </c>
      <c r="G843">
        <v>151</v>
      </c>
      <c r="H843">
        <v>45960.665999999997</v>
      </c>
      <c r="I843">
        <v>165.43600000000001</v>
      </c>
      <c r="J843">
        <v>1139.7080000000001</v>
      </c>
      <c r="K843">
        <v>3.3410000000000002</v>
      </c>
      <c r="L843" s="6">
        <v>45195777</v>
      </c>
      <c r="M843" s="6"/>
      <c r="N843" s="7">
        <v>44250</v>
      </c>
    </row>
    <row r="844" spans="1:14" hidden="1" x14ac:dyDescent="0.25">
      <c r="A844" t="s">
        <v>17</v>
      </c>
      <c r="B844" t="s">
        <v>20</v>
      </c>
      <c r="C844" s="7">
        <v>44251</v>
      </c>
      <c r="D844">
        <v>2085411</v>
      </c>
      <c r="E844">
        <v>8183</v>
      </c>
      <c r="F844">
        <v>51650</v>
      </c>
      <c r="G844">
        <v>140</v>
      </c>
      <c r="H844">
        <v>46141.722000000002</v>
      </c>
      <c r="I844">
        <v>181.05699999999999</v>
      </c>
      <c r="J844">
        <v>1142.806</v>
      </c>
      <c r="K844">
        <v>3.0979999999999999</v>
      </c>
      <c r="L844" s="6">
        <v>45195777</v>
      </c>
      <c r="M844" s="6"/>
      <c r="N844" s="7">
        <v>44251</v>
      </c>
    </row>
    <row r="845" spans="1:14" hidden="1" x14ac:dyDescent="0.25">
      <c r="A845" t="s">
        <v>17</v>
      </c>
      <c r="B845" t="s">
        <v>20</v>
      </c>
      <c r="C845" s="7">
        <v>44252</v>
      </c>
      <c r="D845">
        <v>2093645</v>
      </c>
      <c r="E845">
        <v>8234</v>
      </c>
      <c r="F845">
        <v>51795</v>
      </c>
      <c r="G845">
        <v>145</v>
      </c>
      <c r="H845">
        <v>46323.908000000003</v>
      </c>
      <c r="I845">
        <v>182.185</v>
      </c>
      <c r="J845">
        <v>1146.0139999999999</v>
      </c>
      <c r="K845">
        <v>3.2080000000000002</v>
      </c>
      <c r="L845" s="6">
        <v>45195777</v>
      </c>
      <c r="M845" s="6"/>
      <c r="N845" s="7">
        <v>44252</v>
      </c>
    </row>
    <row r="846" spans="1:14" hidden="1" x14ac:dyDescent="0.25">
      <c r="A846" t="s">
        <v>17</v>
      </c>
      <c r="B846" t="s">
        <v>20</v>
      </c>
      <c r="C846" s="7">
        <v>44253</v>
      </c>
      <c r="D846">
        <v>2098728</v>
      </c>
      <c r="E846">
        <v>5083</v>
      </c>
      <c r="F846">
        <v>51887</v>
      </c>
      <c r="G846">
        <v>92</v>
      </c>
      <c r="H846">
        <v>46436.374000000003</v>
      </c>
      <c r="I846">
        <v>112.46599999999999</v>
      </c>
      <c r="J846">
        <v>1148.05</v>
      </c>
      <c r="K846">
        <v>2.036</v>
      </c>
      <c r="L846" s="6">
        <v>45195777</v>
      </c>
      <c r="M846" s="6"/>
      <c r="N846" s="7">
        <v>44253</v>
      </c>
    </row>
    <row r="847" spans="1:14" hidden="1" x14ac:dyDescent="0.25">
      <c r="A847" t="s">
        <v>17</v>
      </c>
      <c r="B847" t="s">
        <v>20</v>
      </c>
      <c r="C847" s="7">
        <v>44254</v>
      </c>
      <c r="D847">
        <v>2104197</v>
      </c>
      <c r="E847">
        <v>5469</v>
      </c>
      <c r="F847">
        <v>51946</v>
      </c>
      <c r="G847">
        <v>59</v>
      </c>
      <c r="H847">
        <v>46557.381000000001</v>
      </c>
      <c r="I847">
        <v>121.00700000000001</v>
      </c>
      <c r="J847">
        <v>1149.355</v>
      </c>
      <c r="K847">
        <v>1.3049999999999999</v>
      </c>
      <c r="L847" s="6">
        <v>45195777</v>
      </c>
      <c r="M847" s="6"/>
      <c r="N847" s="7">
        <v>44254</v>
      </c>
    </row>
    <row r="848" spans="1:14" hidden="1" x14ac:dyDescent="0.25">
      <c r="A848" t="s">
        <v>17</v>
      </c>
      <c r="B848" t="s">
        <v>20</v>
      </c>
      <c r="C848" s="7">
        <v>44255</v>
      </c>
      <c r="D848">
        <v>2107365</v>
      </c>
      <c r="E848">
        <v>3168</v>
      </c>
      <c r="F848">
        <v>51965</v>
      </c>
      <c r="G848">
        <v>19</v>
      </c>
      <c r="H848">
        <v>46627.476000000002</v>
      </c>
      <c r="I848">
        <v>70.094999999999999</v>
      </c>
      <c r="J848">
        <v>1149.7760000000001</v>
      </c>
      <c r="K848">
        <v>0.42</v>
      </c>
      <c r="L848" s="6">
        <v>45195777</v>
      </c>
      <c r="M848" s="6"/>
      <c r="N848" s="7">
        <v>44255</v>
      </c>
    </row>
    <row r="849" spans="1:14" hidden="1" x14ac:dyDescent="0.25">
      <c r="A849" t="s">
        <v>17</v>
      </c>
      <c r="B849" t="s">
        <v>20</v>
      </c>
      <c r="C849" s="7">
        <v>44256</v>
      </c>
      <c r="D849">
        <v>2112023</v>
      </c>
      <c r="E849">
        <v>4658</v>
      </c>
      <c r="F849">
        <v>52077</v>
      </c>
      <c r="G849">
        <v>112</v>
      </c>
      <c r="H849">
        <v>46730.538999999997</v>
      </c>
      <c r="I849">
        <v>103.063</v>
      </c>
      <c r="J849">
        <v>1152.2539999999999</v>
      </c>
      <c r="K849">
        <v>2.4780000000000002</v>
      </c>
      <c r="L849" s="6">
        <v>45195777</v>
      </c>
      <c r="M849" s="6"/>
      <c r="N849" s="7">
        <v>44256</v>
      </c>
    </row>
    <row r="850" spans="1:14" hidden="1" x14ac:dyDescent="0.25">
      <c r="A850" t="s">
        <v>17</v>
      </c>
      <c r="B850" t="s">
        <v>20</v>
      </c>
      <c r="C850" s="7">
        <v>44257</v>
      </c>
      <c r="D850">
        <v>2118676</v>
      </c>
      <c r="E850">
        <v>6653</v>
      </c>
      <c r="F850">
        <v>52192</v>
      </c>
      <c r="G850">
        <v>115</v>
      </c>
      <c r="H850">
        <v>46877.743000000002</v>
      </c>
      <c r="I850">
        <v>147.20400000000001</v>
      </c>
      <c r="J850">
        <v>1154.798</v>
      </c>
      <c r="K850">
        <v>2.544</v>
      </c>
      <c r="L850" s="6">
        <v>45195777</v>
      </c>
      <c r="M850" s="6"/>
      <c r="N850" s="7">
        <v>44257</v>
      </c>
    </row>
    <row r="851" spans="1:14" hidden="1" x14ac:dyDescent="0.25">
      <c r="A851" t="s">
        <v>17</v>
      </c>
      <c r="B851" t="s">
        <v>20</v>
      </c>
      <c r="C851" s="7">
        <v>44258</v>
      </c>
      <c r="D851">
        <v>2126531</v>
      </c>
      <c r="E851">
        <v>7855</v>
      </c>
      <c r="F851">
        <v>52453</v>
      </c>
      <c r="G851">
        <v>261</v>
      </c>
      <c r="H851">
        <v>47051.542000000001</v>
      </c>
      <c r="I851">
        <v>173.79900000000001</v>
      </c>
      <c r="J851">
        <v>1160.5730000000001</v>
      </c>
      <c r="K851">
        <v>5.7750000000000004</v>
      </c>
      <c r="L851" s="6">
        <v>45195777</v>
      </c>
      <c r="M851" s="6"/>
      <c r="N851" s="7">
        <v>44258</v>
      </c>
    </row>
    <row r="852" spans="1:14" hidden="1" x14ac:dyDescent="0.25">
      <c r="A852" t="s">
        <v>17</v>
      </c>
      <c r="B852" t="s">
        <v>20</v>
      </c>
      <c r="C852" s="7">
        <v>44259</v>
      </c>
      <c r="D852">
        <v>2133963</v>
      </c>
      <c r="E852">
        <v>7432</v>
      </c>
      <c r="F852">
        <v>52644</v>
      </c>
      <c r="G852">
        <v>191</v>
      </c>
      <c r="H852">
        <v>47215.982000000004</v>
      </c>
      <c r="I852">
        <v>164.44</v>
      </c>
      <c r="J852">
        <v>1164.799</v>
      </c>
      <c r="K852">
        <v>4.226</v>
      </c>
      <c r="L852" s="6">
        <v>45195777</v>
      </c>
      <c r="M852" s="6"/>
      <c r="N852" s="7">
        <v>44259</v>
      </c>
    </row>
    <row r="853" spans="1:14" hidden="1" x14ac:dyDescent="0.25">
      <c r="A853" t="s">
        <v>17</v>
      </c>
      <c r="B853" t="s">
        <v>20</v>
      </c>
      <c r="C853" s="7">
        <v>44260</v>
      </c>
      <c r="D853">
        <v>2141854</v>
      </c>
      <c r="E853">
        <v>7891</v>
      </c>
      <c r="F853">
        <v>52784</v>
      </c>
      <c r="G853">
        <v>140</v>
      </c>
      <c r="H853">
        <v>47390.578000000001</v>
      </c>
      <c r="I853">
        <v>174.596</v>
      </c>
      <c r="J853">
        <v>1167.8969999999999</v>
      </c>
      <c r="K853">
        <v>3.0979999999999999</v>
      </c>
      <c r="L853" s="6">
        <v>45195777</v>
      </c>
      <c r="M853" s="6"/>
      <c r="N853" s="7">
        <v>44260</v>
      </c>
    </row>
    <row r="854" spans="1:14" hidden="1" x14ac:dyDescent="0.25">
      <c r="A854" t="s">
        <v>17</v>
      </c>
      <c r="B854" t="s">
        <v>20</v>
      </c>
      <c r="C854" s="7">
        <v>44261</v>
      </c>
      <c r="D854">
        <v>2146714</v>
      </c>
      <c r="E854">
        <v>4860</v>
      </c>
      <c r="F854">
        <v>52870</v>
      </c>
      <c r="G854">
        <v>86</v>
      </c>
      <c r="H854">
        <v>47498.11</v>
      </c>
      <c r="I854">
        <v>107.532</v>
      </c>
      <c r="J854">
        <v>1169.8</v>
      </c>
      <c r="K854">
        <v>1.903</v>
      </c>
      <c r="L854" s="6">
        <v>45195777</v>
      </c>
      <c r="M854" s="6"/>
      <c r="N854" s="7">
        <v>44261</v>
      </c>
    </row>
    <row r="855" spans="1:14" hidden="1" x14ac:dyDescent="0.25">
      <c r="A855" t="s">
        <v>17</v>
      </c>
      <c r="B855" t="s">
        <v>20</v>
      </c>
      <c r="C855" s="7">
        <v>44262</v>
      </c>
      <c r="D855">
        <v>2149636</v>
      </c>
      <c r="E855">
        <v>2922</v>
      </c>
      <c r="F855">
        <v>52880</v>
      </c>
      <c r="G855">
        <v>10</v>
      </c>
      <c r="H855">
        <v>47562.762000000002</v>
      </c>
      <c r="I855">
        <v>64.652000000000001</v>
      </c>
      <c r="J855">
        <v>1170.021</v>
      </c>
      <c r="K855">
        <v>0.221</v>
      </c>
      <c r="L855" s="6">
        <v>45195777</v>
      </c>
      <c r="M855" s="6"/>
      <c r="N855" s="7">
        <v>44262</v>
      </c>
    </row>
    <row r="856" spans="1:14" hidden="1" x14ac:dyDescent="0.25">
      <c r="A856" t="s">
        <v>17</v>
      </c>
      <c r="B856" t="s">
        <v>20</v>
      </c>
      <c r="C856" s="7">
        <v>44263</v>
      </c>
      <c r="D856">
        <v>2154694</v>
      </c>
      <c r="E856">
        <v>5058</v>
      </c>
      <c r="F856">
        <v>53121</v>
      </c>
      <c r="G856">
        <v>241</v>
      </c>
      <c r="H856">
        <v>47674.675000000003</v>
      </c>
      <c r="I856">
        <v>111.913</v>
      </c>
      <c r="J856">
        <v>1175.3530000000001</v>
      </c>
      <c r="K856">
        <v>5.3319999999999999</v>
      </c>
      <c r="L856" s="6">
        <v>45195777</v>
      </c>
      <c r="M856" s="6"/>
      <c r="N856" s="7">
        <v>44263</v>
      </c>
    </row>
    <row r="857" spans="1:14" hidden="1" x14ac:dyDescent="0.25">
      <c r="A857" t="s">
        <v>17</v>
      </c>
      <c r="B857" t="s">
        <v>20</v>
      </c>
      <c r="C857" s="7">
        <v>44264</v>
      </c>
      <c r="D857">
        <v>2162001</v>
      </c>
      <c r="E857">
        <v>7307</v>
      </c>
      <c r="F857">
        <v>53252</v>
      </c>
      <c r="G857">
        <v>131</v>
      </c>
      <c r="H857">
        <v>47836.35</v>
      </c>
      <c r="I857">
        <v>161.67400000000001</v>
      </c>
      <c r="J857">
        <v>1178.252</v>
      </c>
      <c r="K857">
        <v>2.899</v>
      </c>
      <c r="L857" s="6">
        <v>45195777</v>
      </c>
      <c r="M857" s="6"/>
      <c r="N857" s="7">
        <v>44264</v>
      </c>
    </row>
    <row r="858" spans="1:14" hidden="1" x14ac:dyDescent="0.25">
      <c r="A858" t="s">
        <v>17</v>
      </c>
      <c r="B858" t="s">
        <v>20</v>
      </c>
      <c r="C858" s="7">
        <v>44265</v>
      </c>
      <c r="D858">
        <v>2169694</v>
      </c>
      <c r="E858">
        <v>7693</v>
      </c>
      <c r="F858">
        <v>53359</v>
      </c>
      <c r="G858">
        <v>107</v>
      </c>
      <c r="H858">
        <v>48006.565000000002</v>
      </c>
      <c r="I858">
        <v>170.215</v>
      </c>
      <c r="J858">
        <v>1180.6189999999999</v>
      </c>
      <c r="K858">
        <v>2.367</v>
      </c>
      <c r="L858" s="6">
        <v>45195777</v>
      </c>
      <c r="M858" s="6"/>
      <c r="N858" s="7">
        <v>44265</v>
      </c>
    </row>
    <row r="859" spans="1:14" hidden="1" x14ac:dyDescent="0.25">
      <c r="A859" t="s">
        <v>17</v>
      </c>
      <c r="B859" t="s">
        <v>20</v>
      </c>
      <c r="C859" s="7">
        <v>44266</v>
      </c>
      <c r="D859">
        <v>2177898</v>
      </c>
      <c r="E859">
        <v>8204</v>
      </c>
      <c r="F859">
        <v>53493</v>
      </c>
      <c r="G859">
        <v>134</v>
      </c>
      <c r="H859">
        <v>48188.086000000003</v>
      </c>
      <c r="I859">
        <v>181.52099999999999</v>
      </c>
      <c r="J859">
        <v>1183.5840000000001</v>
      </c>
      <c r="K859">
        <v>2.9649999999999999</v>
      </c>
      <c r="L859" s="6">
        <v>45195777</v>
      </c>
      <c r="M859" s="6"/>
      <c r="N859" s="7">
        <v>44266</v>
      </c>
    </row>
    <row r="860" spans="1:14" hidden="1" x14ac:dyDescent="0.25">
      <c r="A860" t="s">
        <v>17</v>
      </c>
      <c r="B860" t="s">
        <v>20</v>
      </c>
      <c r="C860" s="7">
        <v>44267</v>
      </c>
      <c r="D860">
        <v>2185747</v>
      </c>
      <c r="E860">
        <v>7849</v>
      </c>
      <c r="F860">
        <v>53578</v>
      </c>
      <c r="G860">
        <v>85</v>
      </c>
      <c r="H860">
        <v>48361.752999999997</v>
      </c>
      <c r="I860">
        <v>173.667</v>
      </c>
      <c r="J860">
        <v>1185.4649999999999</v>
      </c>
      <c r="K860">
        <v>1.881</v>
      </c>
      <c r="L860" s="6">
        <v>45195777</v>
      </c>
      <c r="M860" s="6"/>
      <c r="N860" s="7">
        <v>44267</v>
      </c>
    </row>
    <row r="861" spans="1:14" hidden="1" x14ac:dyDescent="0.25">
      <c r="A861" t="s">
        <v>17</v>
      </c>
      <c r="B861" t="s">
        <v>20</v>
      </c>
      <c r="C861" s="7">
        <v>44268</v>
      </c>
      <c r="D861">
        <v>2192025</v>
      </c>
      <c r="E861">
        <v>6278</v>
      </c>
      <c r="F861">
        <v>53646</v>
      </c>
      <c r="G861">
        <v>68</v>
      </c>
      <c r="H861">
        <v>48500.66</v>
      </c>
      <c r="I861">
        <v>138.90700000000001</v>
      </c>
      <c r="J861">
        <v>1186.9690000000001</v>
      </c>
      <c r="K861">
        <v>1.5049999999999999</v>
      </c>
      <c r="L861" s="6">
        <v>45195777</v>
      </c>
      <c r="M861" s="6"/>
      <c r="N861" s="7">
        <v>44268</v>
      </c>
    </row>
    <row r="862" spans="1:14" hidden="1" x14ac:dyDescent="0.25">
      <c r="A862" t="s">
        <v>17</v>
      </c>
      <c r="B862" t="s">
        <v>20</v>
      </c>
      <c r="C862" s="7">
        <v>44269</v>
      </c>
      <c r="D862">
        <v>2195722</v>
      </c>
      <c r="E862">
        <v>3697</v>
      </c>
      <c r="F862">
        <v>53670</v>
      </c>
      <c r="G862">
        <v>24</v>
      </c>
      <c r="H862">
        <v>48582.459000000003</v>
      </c>
      <c r="I862">
        <v>81.8</v>
      </c>
      <c r="J862">
        <v>1187.5</v>
      </c>
      <c r="K862">
        <v>0.53100000000000003</v>
      </c>
      <c r="L862" s="6">
        <v>45195777</v>
      </c>
      <c r="M862" s="6"/>
      <c r="N862" s="7">
        <v>44269</v>
      </c>
    </row>
    <row r="863" spans="1:14" hidden="1" x14ac:dyDescent="0.25">
      <c r="A863" t="s">
        <v>17</v>
      </c>
      <c r="B863" t="s">
        <v>20</v>
      </c>
      <c r="C863" s="7">
        <v>44270</v>
      </c>
      <c r="D863">
        <v>2201886</v>
      </c>
      <c r="E863">
        <v>6164</v>
      </c>
      <c r="F863">
        <v>53836</v>
      </c>
      <c r="G863">
        <v>166</v>
      </c>
      <c r="H863">
        <v>48718.843999999997</v>
      </c>
      <c r="I863">
        <v>136.38399999999999</v>
      </c>
      <c r="J863">
        <v>1191.173</v>
      </c>
      <c r="K863">
        <v>3.673</v>
      </c>
      <c r="L863" s="6">
        <v>45195777</v>
      </c>
      <c r="M863" s="6"/>
      <c r="N863" s="7">
        <v>44270</v>
      </c>
    </row>
    <row r="864" spans="1:14" hidden="1" x14ac:dyDescent="0.25">
      <c r="A864" t="s">
        <v>17</v>
      </c>
      <c r="B864" t="s">
        <v>20</v>
      </c>
      <c r="C864" s="7">
        <v>44271</v>
      </c>
      <c r="D864">
        <v>2210121</v>
      </c>
      <c r="E864">
        <v>8235</v>
      </c>
      <c r="F864">
        <v>54036</v>
      </c>
      <c r="G864">
        <v>200</v>
      </c>
      <c r="H864">
        <v>48901.050999999999</v>
      </c>
      <c r="I864">
        <v>182.20699999999999</v>
      </c>
      <c r="J864">
        <v>1195.598</v>
      </c>
      <c r="K864">
        <v>4.4249999999999998</v>
      </c>
      <c r="L864" s="6">
        <v>45195777</v>
      </c>
      <c r="M864" s="6"/>
      <c r="N864" s="7">
        <v>44271</v>
      </c>
    </row>
    <row r="865" spans="1:14" hidden="1" x14ac:dyDescent="0.25">
      <c r="A865" t="s">
        <v>17</v>
      </c>
      <c r="B865" t="s">
        <v>20</v>
      </c>
      <c r="C865" s="7">
        <v>44272</v>
      </c>
      <c r="D865">
        <v>2218425</v>
      </c>
      <c r="E865">
        <v>8304</v>
      </c>
      <c r="F865">
        <v>54231</v>
      </c>
      <c r="G865">
        <v>195</v>
      </c>
      <c r="H865">
        <v>49084.785000000003</v>
      </c>
      <c r="I865">
        <v>183.73400000000001</v>
      </c>
      <c r="J865">
        <v>1199.913</v>
      </c>
      <c r="K865">
        <v>4.3150000000000004</v>
      </c>
      <c r="L865" s="6">
        <v>45195777</v>
      </c>
      <c r="M865" s="6"/>
      <c r="N865" s="7">
        <v>44272</v>
      </c>
    </row>
    <row r="866" spans="1:14" hidden="1" x14ac:dyDescent="0.25">
      <c r="A866" t="s">
        <v>17</v>
      </c>
      <c r="B866" t="s">
        <v>20</v>
      </c>
      <c r="C866" s="7">
        <v>44273</v>
      </c>
      <c r="D866">
        <v>2226753</v>
      </c>
      <c r="E866">
        <v>8328</v>
      </c>
      <c r="F866">
        <v>54386</v>
      </c>
      <c r="G866">
        <v>155</v>
      </c>
      <c r="H866">
        <v>49269.05</v>
      </c>
      <c r="I866">
        <v>184.26499999999999</v>
      </c>
      <c r="J866">
        <v>1203.3430000000001</v>
      </c>
      <c r="K866">
        <v>3.43</v>
      </c>
      <c r="L866" s="6">
        <v>45195777</v>
      </c>
      <c r="M866" s="6"/>
      <c r="N866" s="7">
        <v>44273</v>
      </c>
    </row>
    <row r="867" spans="1:14" hidden="1" x14ac:dyDescent="0.25">
      <c r="A867" t="s">
        <v>17</v>
      </c>
      <c r="B867" t="s">
        <v>20</v>
      </c>
      <c r="C867" s="7">
        <v>44274</v>
      </c>
      <c r="D867">
        <v>2234913</v>
      </c>
      <c r="E867">
        <v>8160</v>
      </c>
      <c r="F867">
        <v>54476</v>
      </c>
      <c r="G867">
        <v>90</v>
      </c>
      <c r="H867">
        <v>49449.597999999998</v>
      </c>
      <c r="I867">
        <v>180.548</v>
      </c>
      <c r="J867">
        <v>1205.3340000000001</v>
      </c>
      <c r="K867">
        <v>1.9910000000000001</v>
      </c>
      <c r="L867" s="6">
        <v>45195777</v>
      </c>
      <c r="M867" s="6"/>
      <c r="N867" s="7">
        <v>44274</v>
      </c>
    </row>
    <row r="868" spans="1:14" hidden="1" x14ac:dyDescent="0.25">
      <c r="A868" t="s">
        <v>17</v>
      </c>
      <c r="B868" t="s">
        <v>20</v>
      </c>
      <c r="C868" s="7">
        <v>44275</v>
      </c>
      <c r="D868">
        <v>2241739</v>
      </c>
      <c r="E868">
        <v>6826</v>
      </c>
      <c r="F868">
        <v>54517</v>
      </c>
      <c r="G868">
        <v>41</v>
      </c>
      <c r="H868">
        <v>49600.63</v>
      </c>
      <c r="I868">
        <v>151.03200000000001</v>
      </c>
      <c r="J868">
        <v>1206.241</v>
      </c>
      <c r="K868">
        <v>0.90700000000000003</v>
      </c>
      <c r="L868" s="6">
        <v>45195777</v>
      </c>
      <c r="M868" s="6"/>
      <c r="N868" s="7">
        <v>44275</v>
      </c>
    </row>
    <row r="869" spans="1:14" hidden="1" x14ac:dyDescent="0.25">
      <c r="A869" t="s">
        <v>17</v>
      </c>
      <c r="B869" t="s">
        <v>20</v>
      </c>
      <c r="C869" s="7">
        <v>44276</v>
      </c>
      <c r="D869">
        <v>2245771</v>
      </c>
      <c r="E869">
        <v>4032</v>
      </c>
      <c r="F869">
        <v>54545</v>
      </c>
      <c r="G869">
        <v>28</v>
      </c>
      <c r="H869">
        <v>49689.841999999997</v>
      </c>
      <c r="I869">
        <v>89.212000000000003</v>
      </c>
      <c r="J869">
        <v>1206.8610000000001</v>
      </c>
      <c r="K869">
        <v>0.62</v>
      </c>
      <c r="L869" s="6">
        <v>45195777</v>
      </c>
      <c r="M869" s="6"/>
      <c r="N869" s="7">
        <v>44276</v>
      </c>
    </row>
    <row r="870" spans="1:14" hidden="1" x14ac:dyDescent="0.25">
      <c r="A870" t="s">
        <v>17</v>
      </c>
      <c r="B870" t="s">
        <v>20</v>
      </c>
      <c r="C870" s="7">
        <v>44277</v>
      </c>
      <c r="D870">
        <v>2252172</v>
      </c>
      <c r="E870">
        <v>6401</v>
      </c>
      <c r="F870">
        <v>54671</v>
      </c>
      <c r="G870">
        <v>126</v>
      </c>
      <c r="H870">
        <v>49831.47</v>
      </c>
      <c r="I870">
        <v>141.62799999999999</v>
      </c>
      <c r="J870">
        <v>1209.6479999999999</v>
      </c>
      <c r="K870">
        <v>2.7879999999999998</v>
      </c>
      <c r="L870" s="6">
        <v>45195777</v>
      </c>
      <c r="M870" s="6"/>
      <c r="N870" s="7">
        <v>44277</v>
      </c>
    </row>
    <row r="871" spans="1:14" hidden="1" x14ac:dyDescent="0.25">
      <c r="A871" t="s">
        <v>17</v>
      </c>
      <c r="B871" t="s">
        <v>20</v>
      </c>
      <c r="C871" s="7">
        <v>44278</v>
      </c>
      <c r="D871">
        <v>2261577</v>
      </c>
      <c r="E871">
        <v>9405</v>
      </c>
      <c r="F871">
        <v>54823</v>
      </c>
      <c r="G871">
        <v>152</v>
      </c>
      <c r="H871">
        <v>50039.565000000002</v>
      </c>
      <c r="I871">
        <v>208.095</v>
      </c>
      <c r="J871">
        <v>1213.0119999999999</v>
      </c>
      <c r="K871">
        <v>3.363</v>
      </c>
      <c r="L871" s="6">
        <v>45195777</v>
      </c>
      <c r="M871" s="6"/>
      <c r="N871" s="7">
        <v>44278</v>
      </c>
    </row>
    <row r="872" spans="1:14" hidden="1" x14ac:dyDescent="0.25">
      <c r="A872" t="s">
        <v>17</v>
      </c>
      <c r="B872" t="s">
        <v>20</v>
      </c>
      <c r="C872" s="7">
        <v>44279</v>
      </c>
      <c r="D872">
        <v>2269877</v>
      </c>
      <c r="E872">
        <v>8300</v>
      </c>
      <c r="F872">
        <v>54946</v>
      </c>
      <c r="G872">
        <v>123</v>
      </c>
      <c r="H872">
        <v>50223.21</v>
      </c>
      <c r="I872">
        <v>183.64500000000001</v>
      </c>
      <c r="J872">
        <v>1215.7329999999999</v>
      </c>
      <c r="K872">
        <v>2.7210000000000001</v>
      </c>
      <c r="L872" s="6">
        <v>45195777</v>
      </c>
      <c r="M872" s="6"/>
      <c r="N872" s="7">
        <v>44279</v>
      </c>
    </row>
    <row r="873" spans="1:14" hidden="1" x14ac:dyDescent="0.25">
      <c r="A873" t="s">
        <v>17</v>
      </c>
      <c r="B873" t="s">
        <v>20</v>
      </c>
      <c r="C873" s="7">
        <v>44280</v>
      </c>
      <c r="D873">
        <v>2278115</v>
      </c>
      <c r="E873">
        <v>8238</v>
      </c>
      <c r="F873">
        <v>55092</v>
      </c>
      <c r="G873">
        <v>146</v>
      </c>
      <c r="H873">
        <v>50405.483999999997</v>
      </c>
      <c r="I873">
        <v>182.274</v>
      </c>
      <c r="J873">
        <v>1218.963</v>
      </c>
      <c r="K873">
        <v>3.23</v>
      </c>
      <c r="L873" s="6">
        <v>45195777</v>
      </c>
      <c r="M873" s="6"/>
      <c r="N873" s="7">
        <v>44280</v>
      </c>
    </row>
    <row r="874" spans="1:14" hidden="1" x14ac:dyDescent="0.25">
      <c r="A874" t="s">
        <v>17</v>
      </c>
      <c r="B874" t="s">
        <v>20</v>
      </c>
      <c r="C874" s="7">
        <v>44281</v>
      </c>
      <c r="D874">
        <v>2291051</v>
      </c>
      <c r="E874">
        <v>12936</v>
      </c>
      <c r="F874">
        <v>55235</v>
      </c>
      <c r="G874">
        <v>143</v>
      </c>
      <c r="H874">
        <v>50691.705000000002</v>
      </c>
      <c r="I874">
        <v>286.221</v>
      </c>
      <c r="J874">
        <v>1222.127</v>
      </c>
      <c r="K874">
        <v>3.1640000000000001</v>
      </c>
      <c r="L874" s="6">
        <v>45195777</v>
      </c>
      <c r="M874" s="6"/>
      <c r="N874" s="7">
        <v>44281</v>
      </c>
    </row>
    <row r="875" spans="1:14" hidden="1" x14ac:dyDescent="0.25">
      <c r="A875" t="s">
        <v>17</v>
      </c>
      <c r="B875" t="s">
        <v>20</v>
      </c>
      <c r="C875" s="7">
        <v>44282</v>
      </c>
      <c r="D875">
        <v>2301389</v>
      </c>
      <c r="E875">
        <v>10338</v>
      </c>
      <c r="F875">
        <v>55368</v>
      </c>
      <c r="G875">
        <v>133</v>
      </c>
      <c r="H875">
        <v>50920.442999999999</v>
      </c>
      <c r="I875">
        <v>228.738</v>
      </c>
      <c r="J875">
        <v>1225.07</v>
      </c>
      <c r="K875">
        <v>2.9430000000000001</v>
      </c>
      <c r="L875" s="6">
        <v>45195777</v>
      </c>
      <c r="M875" s="6"/>
      <c r="N875" s="7">
        <v>44282</v>
      </c>
    </row>
    <row r="876" spans="1:14" hidden="1" x14ac:dyDescent="0.25">
      <c r="A876" t="s">
        <v>17</v>
      </c>
      <c r="B876" t="s">
        <v>20</v>
      </c>
      <c r="C876" s="7">
        <v>44283</v>
      </c>
      <c r="D876">
        <v>2308597</v>
      </c>
      <c r="E876">
        <v>7208</v>
      </c>
      <c r="F876">
        <v>55449</v>
      </c>
      <c r="G876">
        <v>81</v>
      </c>
      <c r="H876">
        <v>51079.927000000003</v>
      </c>
      <c r="I876">
        <v>159.48400000000001</v>
      </c>
      <c r="J876">
        <v>1226.8620000000001</v>
      </c>
      <c r="K876">
        <v>1.792</v>
      </c>
      <c r="L876" s="6">
        <v>45195777</v>
      </c>
      <c r="M876" s="6"/>
      <c r="N876" s="7">
        <v>44283</v>
      </c>
    </row>
    <row r="877" spans="1:14" hidden="1" x14ac:dyDescent="0.25">
      <c r="A877" t="s">
        <v>17</v>
      </c>
      <c r="B877" t="s">
        <v>20</v>
      </c>
      <c r="C877" s="7">
        <v>44284</v>
      </c>
      <c r="D877">
        <v>2322611</v>
      </c>
      <c r="E877">
        <v>14014</v>
      </c>
      <c r="F877">
        <v>55611</v>
      </c>
      <c r="G877">
        <v>162</v>
      </c>
      <c r="H877">
        <v>51390</v>
      </c>
      <c r="I877">
        <v>310.07299999999998</v>
      </c>
      <c r="J877">
        <v>1230.4469999999999</v>
      </c>
      <c r="K877">
        <v>3.5840000000000001</v>
      </c>
      <c r="L877" s="6">
        <v>45195777</v>
      </c>
      <c r="M877" s="6"/>
      <c r="N877" s="7">
        <v>44284</v>
      </c>
    </row>
    <row r="878" spans="1:14" hidden="1" x14ac:dyDescent="0.25">
      <c r="A878" t="s">
        <v>17</v>
      </c>
      <c r="B878" t="s">
        <v>20</v>
      </c>
      <c r="C878" s="7">
        <v>44285</v>
      </c>
      <c r="D878">
        <v>2332765</v>
      </c>
      <c r="E878">
        <v>10154</v>
      </c>
      <c r="F878">
        <v>55736</v>
      </c>
      <c r="G878">
        <v>125</v>
      </c>
      <c r="H878">
        <v>51614.667000000001</v>
      </c>
      <c r="I878">
        <v>224.667</v>
      </c>
      <c r="J878">
        <v>1233.213</v>
      </c>
      <c r="K878">
        <v>2.766</v>
      </c>
      <c r="L878" s="6">
        <v>45195777</v>
      </c>
      <c r="M878" s="6"/>
      <c r="N878" s="7">
        <v>44285</v>
      </c>
    </row>
    <row r="879" spans="1:14" hidden="1" x14ac:dyDescent="0.25">
      <c r="A879" t="s">
        <v>17</v>
      </c>
      <c r="B879" t="s">
        <v>20</v>
      </c>
      <c r="C879" s="7">
        <v>44286</v>
      </c>
      <c r="D879">
        <v>2348821</v>
      </c>
      <c r="E879">
        <v>16056</v>
      </c>
      <c r="F879">
        <v>55858</v>
      </c>
      <c r="G879">
        <v>122</v>
      </c>
      <c r="H879">
        <v>51969.921999999999</v>
      </c>
      <c r="I879">
        <v>355.25400000000002</v>
      </c>
      <c r="J879">
        <v>1235.912</v>
      </c>
      <c r="K879">
        <v>2.6989999999999998</v>
      </c>
      <c r="L879" s="6">
        <v>45195777</v>
      </c>
      <c r="M879" s="6"/>
      <c r="N879" s="7">
        <v>44286</v>
      </c>
    </row>
    <row r="880" spans="1:14" hidden="1" x14ac:dyDescent="0.25">
      <c r="A880" t="s">
        <v>17</v>
      </c>
      <c r="B880" t="s">
        <v>20</v>
      </c>
      <c r="C880" s="7">
        <v>44287</v>
      </c>
      <c r="D880">
        <v>2363251</v>
      </c>
      <c r="E880">
        <v>14430</v>
      </c>
      <c r="F880">
        <v>55941</v>
      </c>
      <c r="G880">
        <v>83</v>
      </c>
      <c r="H880">
        <v>52289.199000000001</v>
      </c>
      <c r="I880">
        <v>319.27800000000002</v>
      </c>
      <c r="J880">
        <v>1237.748</v>
      </c>
      <c r="K880">
        <v>1.8360000000000001</v>
      </c>
      <c r="L880" s="6">
        <v>45195777</v>
      </c>
      <c r="M880" s="6"/>
      <c r="N880" s="7">
        <v>44287</v>
      </c>
    </row>
    <row r="881" spans="1:14" hidden="1" x14ac:dyDescent="0.25">
      <c r="A881" t="s">
        <v>17</v>
      </c>
      <c r="B881" t="s">
        <v>20</v>
      </c>
      <c r="C881" s="7">
        <v>44288</v>
      </c>
      <c r="D881">
        <v>2373153</v>
      </c>
      <c r="E881">
        <v>9902</v>
      </c>
      <c r="F881">
        <v>56023</v>
      </c>
      <c r="G881">
        <v>82</v>
      </c>
      <c r="H881">
        <v>52508.290999999997</v>
      </c>
      <c r="I881">
        <v>219.09100000000001</v>
      </c>
      <c r="J881">
        <v>1239.5630000000001</v>
      </c>
      <c r="K881">
        <v>1.8140000000000001</v>
      </c>
      <c r="L881" s="6">
        <v>45195777</v>
      </c>
      <c r="M881" s="6"/>
      <c r="N881" s="7">
        <v>44288</v>
      </c>
    </row>
    <row r="882" spans="1:14" hidden="1" x14ac:dyDescent="0.25">
      <c r="A882" t="s">
        <v>17</v>
      </c>
      <c r="B882" t="s">
        <v>20</v>
      </c>
      <c r="C882" s="7">
        <v>44289</v>
      </c>
      <c r="D882">
        <v>2383537</v>
      </c>
      <c r="E882">
        <v>10384</v>
      </c>
      <c r="F882">
        <v>56106</v>
      </c>
      <c r="G882">
        <v>83</v>
      </c>
      <c r="H882">
        <v>52738.046999999999</v>
      </c>
      <c r="I882">
        <v>229.756</v>
      </c>
      <c r="J882">
        <v>1241.3989999999999</v>
      </c>
      <c r="K882">
        <v>1.8360000000000001</v>
      </c>
      <c r="L882" s="6">
        <v>45195777</v>
      </c>
      <c r="M882" s="6"/>
      <c r="N882" s="7">
        <v>44289</v>
      </c>
    </row>
    <row r="883" spans="1:14" hidden="1" x14ac:dyDescent="0.25">
      <c r="A883" t="s">
        <v>17</v>
      </c>
      <c r="B883" t="s">
        <v>20</v>
      </c>
      <c r="C883" s="7">
        <v>44290</v>
      </c>
      <c r="D883">
        <v>2393492</v>
      </c>
      <c r="E883">
        <v>9955</v>
      </c>
      <c r="F883">
        <v>56199</v>
      </c>
      <c r="G883">
        <v>93</v>
      </c>
      <c r="H883">
        <v>52958.311000000002</v>
      </c>
      <c r="I883">
        <v>220.26400000000001</v>
      </c>
      <c r="J883">
        <v>1243.4570000000001</v>
      </c>
      <c r="K883">
        <v>2.0579999999999998</v>
      </c>
      <c r="L883" s="6">
        <v>45195777</v>
      </c>
      <c r="M883" s="6"/>
      <c r="N883" s="7">
        <v>44290</v>
      </c>
    </row>
    <row r="884" spans="1:14" hidden="1" x14ac:dyDescent="0.25">
      <c r="A884" t="s">
        <v>17</v>
      </c>
      <c r="B884" t="s">
        <v>20</v>
      </c>
      <c r="C884" s="7">
        <v>44291</v>
      </c>
      <c r="D884">
        <v>2407159</v>
      </c>
      <c r="E884">
        <v>13667</v>
      </c>
      <c r="F884">
        <v>56471</v>
      </c>
      <c r="G884">
        <v>272</v>
      </c>
      <c r="H884">
        <v>53260.705999999998</v>
      </c>
      <c r="I884">
        <v>302.39600000000002</v>
      </c>
      <c r="J884">
        <v>1249.4749999999999</v>
      </c>
      <c r="K884">
        <v>6.0179999999999998</v>
      </c>
      <c r="L884" s="6">
        <v>45195777</v>
      </c>
      <c r="M884" s="6"/>
      <c r="N884" s="7">
        <v>44291</v>
      </c>
    </row>
    <row r="885" spans="1:14" hidden="1" x14ac:dyDescent="0.25">
      <c r="A885" t="s">
        <v>17</v>
      </c>
      <c r="B885" t="s">
        <v>20</v>
      </c>
      <c r="C885" s="7">
        <v>44292</v>
      </c>
      <c r="D885">
        <v>2428029</v>
      </c>
      <c r="E885">
        <v>20870</v>
      </c>
      <c r="F885">
        <v>56634</v>
      </c>
      <c r="G885">
        <v>163</v>
      </c>
      <c r="H885">
        <v>53722.474999999999</v>
      </c>
      <c r="I885">
        <v>461.76900000000001</v>
      </c>
      <c r="J885">
        <v>1253.0820000000001</v>
      </c>
      <c r="K885">
        <v>3.6070000000000002</v>
      </c>
      <c r="L885" s="6">
        <v>45195777</v>
      </c>
      <c r="M885" s="6"/>
      <c r="N885" s="7">
        <v>44292</v>
      </c>
    </row>
    <row r="886" spans="1:14" hidden="1" x14ac:dyDescent="0.25">
      <c r="A886" t="s">
        <v>17</v>
      </c>
      <c r="B886" t="s">
        <v>20</v>
      </c>
      <c r="C886" s="7">
        <v>44293</v>
      </c>
      <c r="D886">
        <v>2450068</v>
      </c>
      <c r="E886">
        <v>22039</v>
      </c>
      <c r="F886">
        <v>56832</v>
      </c>
      <c r="G886">
        <v>198</v>
      </c>
      <c r="H886">
        <v>54210.108999999997</v>
      </c>
      <c r="I886">
        <v>487.63400000000001</v>
      </c>
      <c r="J886">
        <v>1257.463</v>
      </c>
      <c r="K886">
        <v>4.3810000000000002</v>
      </c>
      <c r="L886" s="6">
        <v>45195777</v>
      </c>
      <c r="M886" s="6"/>
      <c r="N886" s="7">
        <v>44293</v>
      </c>
    </row>
    <row r="887" spans="1:14" hidden="1" x14ac:dyDescent="0.25">
      <c r="A887" t="s">
        <v>17</v>
      </c>
      <c r="B887" t="s">
        <v>20</v>
      </c>
      <c r="C887" s="7">
        <v>44294</v>
      </c>
      <c r="D887">
        <v>2473751</v>
      </c>
      <c r="E887">
        <v>23683</v>
      </c>
      <c r="F887">
        <v>57122</v>
      </c>
      <c r="G887">
        <v>290</v>
      </c>
      <c r="H887">
        <v>54734.118000000002</v>
      </c>
      <c r="I887">
        <v>524.00900000000001</v>
      </c>
      <c r="J887">
        <v>1263.8789999999999</v>
      </c>
      <c r="K887">
        <v>6.4169999999999998</v>
      </c>
      <c r="L887" s="6">
        <v>45195777</v>
      </c>
      <c r="M887" s="6"/>
      <c r="N887" s="7">
        <v>44294</v>
      </c>
    </row>
    <row r="888" spans="1:14" hidden="1" x14ac:dyDescent="0.25">
      <c r="A888" t="s">
        <v>17</v>
      </c>
      <c r="B888" t="s">
        <v>20</v>
      </c>
      <c r="C888" s="7">
        <v>44295</v>
      </c>
      <c r="D888">
        <v>2497881</v>
      </c>
      <c r="E888">
        <v>24130</v>
      </c>
      <c r="F888">
        <v>57350</v>
      </c>
      <c r="G888">
        <v>228</v>
      </c>
      <c r="H888">
        <v>55268.017999999996</v>
      </c>
      <c r="I888">
        <v>533.899</v>
      </c>
      <c r="J888">
        <v>1268.924</v>
      </c>
      <c r="K888">
        <v>5.0449999999999999</v>
      </c>
      <c r="L888" s="6">
        <v>45195777</v>
      </c>
      <c r="M888" s="6"/>
      <c r="N888" s="7">
        <v>44295</v>
      </c>
    </row>
    <row r="889" spans="1:14" hidden="1" x14ac:dyDescent="0.25">
      <c r="A889" t="s">
        <v>17</v>
      </c>
      <c r="B889" t="s">
        <v>20</v>
      </c>
      <c r="C889" s="7">
        <v>44296</v>
      </c>
      <c r="D889">
        <v>2517300</v>
      </c>
      <c r="E889">
        <v>19419</v>
      </c>
      <c r="F889">
        <v>57647</v>
      </c>
      <c r="G889">
        <v>297</v>
      </c>
      <c r="H889">
        <v>55697.682000000001</v>
      </c>
      <c r="I889">
        <v>429.66399999999999</v>
      </c>
      <c r="J889">
        <v>1275.4949999999999</v>
      </c>
      <c r="K889">
        <v>6.5709999999999997</v>
      </c>
      <c r="L889" s="6">
        <v>45195777</v>
      </c>
      <c r="M889" s="6"/>
      <c r="N889" s="7">
        <v>44296</v>
      </c>
    </row>
    <row r="890" spans="1:14" hidden="1" x14ac:dyDescent="0.25">
      <c r="A890" t="s">
        <v>17</v>
      </c>
      <c r="B890" t="s">
        <v>20</v>
      </c>
      <c r="C890" s="7">
        <v>44297</v>
      </c>
      <c r="D890">
        <v>2532562</v>
      </c>
      <c r="E890">
        <v>15262</v>
      </c>
      <c r="F890">
        <v>57779</v>
      </c>
      <c r="G890">
        <v>132</v>
      </c>
      <c r="H890">
        <v>56035.368000000002</v>
      </c>
      <c r="I890">
        <v>337.68599999999998</v>
      </c>
      <c r="J890">
        <v>1278.4159999999999</v>
      </c>
      <c r="K890">
        <v>2.9209999999999998</v>
      </c>
      <c r="L890" s="6">
        <v>45195777</v>
      </c>
      <c r="M890" s="6"/>
      <c r="N890" s="7">
        <v>44297</v>
      </c>
    </row>
    <row r="891" spans="1:14" hidden="1" x14ac:dyDescent="0.25">
      <c r="A891" t="s">
        <v>17</v>
      </c>
      <c r="B891" t="s">
        <v>20</v>
      </c>
      <c r="C891" s="7">
        <v>44298</v>
      </c>
      <c r="D891">
        <v>2551999</v>
      </c>
      <c r="E891">
        <v>19437</v>
      </c>
      <c r="F891">
        <v>57957</v>
      </c>
      <c r="G891">
        <v>178</v>
      </c>
      <c r="H891">
        <v>56465.43</v>
      </c>
      <c r="I891">
        <v>430.06200000000001</v>
      </c>
      <c r="J891">
        <v>1282.354</v>
      </c>
      <c r="K891">
        <v>3.9380000000000002</v>
      </c>
      <c r="L891" s="6">
        <v>45195777</v>
      </c>
      <c r="M891" s="6"/>
      <c r="N891" s="7">
        <v>44298</v>
      </c>
    </row>
    <row r="892" spans="1:14" hidden="1" x14ac:dyDescent="0.25">
      <c r="A892" t="s">
        <v>17</v>
      </c>
      <c r="B892" t="s">
        <v>20</v>
      </c>
      <c r="C892" s="7">
        <v>44299</v>
      </c>
      <c r="D892">
        <v>2579000</v>
      </c>
      <c r="E892">
        <v>27001</v>
      </c>
      <c r="F892">
        <v>58174</v>
      </c>
      <c r="G892">
        <v>217</v>
      </c>
      <c r="H892">
        <v>57062.853000000003</v>
      </c>
      <c r="I892">
        <v>597.423</v>
      </c>
      <c r="J892">
        <v>1287.1559999999999</v>
      </c>
      <c r="K892">
        <v>4.8010000000000002</v>
      </c>
      <c r="L892" s="6">
        <v>45195777</v>
      </c>
      <c r="M892" s="6"/>
      <c r="N892" s="7">
        <v>44299</v>
      </c>
    </row>
    <row r="893" spans="1:14" hidden="1" x14ac:dyDescent="0.25">
      <c r="A893" t="s">
        <v>17</v>
      </c>
      <c r="B893" t="s">
        <v>20</v>
      </c>
      <c r="C893" s="7">
        <v>44300</v>
      </c>
      <c r="D893">
        <v>2604157</v>
      </c>
      <c r="E893">
        <v>25157</v>
      </c>
      <c r="F893">
        <v>58542</v>
      </c>
      <c r="G893">
        <v>368</v>
      </c>
      <c r="H893">
        <v>57619.476000000002</v>
      </c>
      <c r="I893">
        <v>556.62300000000005</v>
      </c>
      <c r="J893">
        <v>1295.298</v>
      </c>
      <c r="K893">
        <v>8.1419999999999995</v>
      </c>
      <c r="L893" s="6">
        <v>45195777</v>
      </c>
      <c r="M893" s="6"/>
      <c r="N893" s="7">
        <v>44300</v>
      </c>
    </row>
    <row r="894" spans="1:14" hidden="1" x14ac:dyDescent="0.25">
      <c r="A894" t="s">
        <v>17</v>
      </c>
      <c r="B894" t="s">
        <v>20</v>
      </c>
      <c r="C894" s="7">
        <v>44301</v>
      </c>
      <c r="D894">
        <v>2629156</v>
      </c>
      <c r="E894">
        <v>24999</v>
      </c>
      <c r="F894">
        <v>58925</v>
      </c>
      <c r="G894">
        <v>383</v>
      </c>
      <c r="H894">
        <v>58172.603000000003</v>
      </c>
      <c r="I894">
        <v>553.12699999999995</v>
      </c>
      <c r="J894">
        <v>1303.7719999999999</v>
      </c>
      <c r="K894">
        <v>8.4740000000000002</v>
      </c>
      <c r="L894" s="6">
        <v>45195777</v>
      </c>
      <c r="M894" s="6"/>
      <c r="N894" s="7">
        <v>44301</v>
      </c>
    </row>
    <row r="895" spans="1:14" hidden="1" x14ac:dyDescent="0.25">
      <c r="A895" t="s">
        <v>17</v>
      </c>
      <c r="B895" t="s">
        <v>20</v>
      </c>
      <c r="C895" s="7">
        <v>44302</v>
      </c>
      <c r="D895">
        <v>2658628</v>
      </c>
      <c r="E895">
        <v>29472</v>
      </c>
      <c r="F895">
        <v>59084</v>
      </c>
      <c r="G895">
        <v>159</v>
      </c>
      <c r="H895">
        <v>58824.699000000001</v>
      </c>
      <c r="I895">
        <v>652.096</v>
      </c>
      <c r="J895">
        <v>1307.29</v>
      </c>
      <c r="K895">
        <v>3.5179999999999998</v>
      </c>
      <c r="L895" s="6">
        <v>45195777</v>
      </c>
      <c r="M895" s="6"/>
      <c r="N895" s="7">
        <v>44302</v>
      </c>
    </row>
    <row r="896" spans="1:14" hidden="1" x14ac:dyDescent="0.25">
      <c r="A896" t="s">
        <v>17</v>
      </c>
      <c r="B896" t="s">
        <v>20</v>
      </c>
      <c r="C896" s="7">
        <v>44303</v>
      </c>
      <c r="D896">
        <v>2677747</v>
      </c>
      <c r="E896">
        <v>19119</v>
      </c>
      <c r="F896">
        <v>59164</v>
      </c>
      <c r="G896">
        <v>80</v>
      </c>
      <c r="H896">
        <v>59247.726000000002</v>
      </c>
      <c r="I896">
        <v>423.02600000000001</v>
      </c>
      <c r="J896">
        <v>1309.06</v>
      </c>
      <c r="K896">
        <v>1.77</v>
      </c>
      <c r="L896" s="6">
        <v>45195777</v>
      </c>
      <c r="M896" s="6"/>
      <c r="N896" s="7">
        <v>44303</v>
      </c>
    </row>
    <row r="897" spans="1:14" hidden="1" x14ac:dyDescent="0.25">
      <c r="A897" t="s">
        <v>17</v>
      </c>
      <c r="B897" t="s">
        <v>20</v>
      </c>
      <c r="C897" s="7">
        <v>44304</v>
      </c>
      <c r="D897">
        <v>2694014</v>
      </c>
      <c r="E897">
        <v>16267</v>
      </c>
      <c r="F897">
        <v>59228</v>
      </c>
      <c r="G897">
        <v>64</v>
      </c>
      <c r="H897">
        <v>59607.648999999998</v>
      </c>
      <c r="I897">
        <v>359.923</v>
      </c>
      <c r="J897">
        <v>1310.4760000000001</v>
      </c>
      <c r="K897">
        <v>1.4159999999999999</v>
      </c>
      <c r="L897" s="6">
        <v>45195777</v>
      </c>
      <c r="M897" s="6"/>
      <c r="N897" s="7">
        <v>44304</v>
      </c>
    </row>
    <row r="898" spans="1:14" hidden="1" x14ac:dyDescent="0.25">
      <c r="A898" t="s">
        <v>17</v>
      </c>
      <c r="B898" t="s">
        <v>20</v>
      </c>
      <c r="C898" s="7">
        <v>44305</v>
      </c>
      <c r="D898">
        <v>2714475</v>
      </c>
      <c r="E898">
        <v>20461</v>
      </c>
      <c r="F898">
        <v>59476</v>
      </c>
      <c r="G898">
        <v>248</v>
      </c>
      <c r="H898">
        <v>60060.368000000002</v>
      </c>
      <c r="I898">
        <v>452.71899999999999</v>
      </c>
      <c r="J898">
        <v>1315.9639999999999</v>
      </c>
      <c r="K898">
        <v>5.4870000000000001</v>
      </c>
      <c r="L898" s="6">
        <v>45195777</v>
      </c>
      <c r="M898" s="6"/>
      <c r="N898" s="7">
        <v>44305</v>
      </c>
    </row>
    <row r="899" spans="1:14" x14ac:dyDescent="0.25">
      <c r="A899" t="s">
        <v>17</v>
      </c>
      <c r="B899" t="s">
        <v>20</v>
      </c>
      <c r="C899" s="7">
        <v>44306</v>
      </c>
      <c r="D899">
        <v>2743620</v>
      </c>
      <c r="E899">
        <v>29145</v>
      </c>
      <c r="F899">
        <v>59792</v>
      </c>
      <c r="G899">
        <v>316</v>
      </c>
      <c r="H899">
        <v>60705.228999999999</v>
      </c>
      <c r="I899">
        <v>644.86099999999999</v>
      </c>
      <c r="J899">
        <v>1322.9549999999999</v>
      </c>
      <c r="K899">
        <v>6.992</v>
      </c>
      <c r="L899" s="6">
        <v>45195777</v>
      </c>
      <c r="M899" s="6"/>
      <c r="N899" s="7">
        <v>44306</v>
      </c>
    </row>
    <row r="900" spans="1:14" hidden="1" x14ac:dyDescent="0.25">
      <c r="A900" t="s">
        <v>17</v>
      </c>
      <c r="B900" t="s">
        <v>20</v>
      </c>
      <c r="C900" s="7">
        <v>44307</v>
      </c>
      <c r="D900">
        <v>2769552</v>
      </c>
      <c r="E900">
        <v>25932</v>
      </c>
      <c r="F900">
        <v>60083</v>
      </c>
      <c r="G900">
        <v>291</v>
      </c>
      <c r="H900">
        <v>61279</v>
      </c>
      <c r="I900">
        <v>573.77</v>
      </c>
      <c r="J900">
        <v>1329.394</v>
      </c>
      <c r="K900">
        <v>6.4390000000000001</v>
      </c>
      <c r="L900" s="6">
        <v>45195777</v>
      </c>
      <c r="M900" s="6"/>
      <c r="N900" s="7">
        <v>44307</v>
      </c>
    </row>
    <row r="901" spans="1:14" hidden="1" x14ac:dyDescent="0.25">
      <c r="A901" t="s">
        <v>18</v>
      </c>
      <c r="B901" t="s">
        <v>21</v>
      </c>
      <c r="C901" s="7">
        <v>43856</v>
      </c>
      <c r="D901">
        <v>4</v>
      </c>
      <c r="E901">
        <v>4</v>
      </c>
      <c r="F901">
        <v>0</v>
      </c>
      <c r="G901">
        <v>0</v>
      </c>
      <c r="H901">
        <v>0.157</v>
      </c>
      <c r="I901">
        <v>0.157</v>
      </c>
      <c r="J901">
        <v>0</v>
      </c>
      <c r="K901">
        <v>0</v>
      </c>
      <c r="L901" s="6">
        <v>25499881</v>
      </c>
      <c r="M901" s="6"/>
      <c r="N901" s="7">
        <v>43856</v>
      </c>
    </row>
    <row r="902" spans="1:14" hidden="1" x14ac:dyDescent="0.25">
      <c r="A902" t="s">
        <v>18</v>
      </c>
      <c r="B902" t="s">
        <v>21</v>
      </c>
      <c r="C902" s="7">
        <v>43857</v>
      </c>
      <c r="D902">
        <v>5</v>
      </c>
      <c r="E902">
        <v>1</v>
      </c>
      <c r="F902">
        <v>0</v>
      </c>
      <c r="G902">
        <v>0</v>
      </c>
      <c r="H902">
        <v>0.19600000000000001</v>
      </c>
      <c r="I902">
        <v>3.9E-2</v>
      </c>
      <c r="J902">
        <v>0</v>
      </c>
      <c r="K902">
        <v>0</v>
      </c>
      <c r="L902" s="6">
        <v>25499881</v>
      </c>
      <c r="M902" s="6"/>
      <c r="N902" s="7">
        <v>43857</v>
      </c>
    </row>
    <row r="903" spans="1:14" hidden="1" x14ac:dyDescent="0.25">
      <c r="A903" t="s">
        <v>18</v>
      </c>
      <c r="B903" t="s">
        <v>21</v>
      </c>
      <c r="C903" s="7">
        <v>43858</v>
      </c>
      <c r="D903">
        <v>5</v>
      </c>
      <c r="E903">
        <v>0</v>
      </c>
      <c r="F903">
        <v>0</v>
      </c>
      <c r="G903">
        <v>0</v>
      </c>
      <c r="H903">
        <v>0.19600000000000001</v>
      </c>
      <c r="I903">
        <v>0</v>
      </c>
      <c r="J903">
        <v>0</v>
      </c>
      <c r="K903">
        <v>0</v>
      </c>
      <c r="L903" s="6">
        <v>25499881</v>
      </c>
      <c r="M903" s="6"/>
      <c r="N903" s="7">
        <v>43858</v>
      </c>
    </row>
    <row r="904" spans="1:14" hidden="1" x14ac:dyDescent="0.25">
      <c r="A904" t="s">
        <v>18</v>
      </c>
      <c r="B904" t="s">
        <v>21</v>
      </c>
      <c r="C904" s="7">
        <v>43859</v>
      </c>
      <c r="D904">
        <v>6</v>
      </c>
      <c r="E904">
        <v>1</v>
      </c>
      <c r="F904">
        <v>0</v>
      </c>
      <c r="G904">
        <v>0</v>
      </c>
      <c r="H904">
        <v>0.23499999999999999</v>
      </c>
      <c r="I904">
        <v>3.9E-2</v>
      </c>
      <c r="J904">
        <v>0</v>
      </c>
      <c r="K904">
        <v>0</v>
      </c>
      <c r="L904" s="6">
        <v>25499881</v>
      </c>
      <c r="M904" s="6"/>
      <c r="N904" s="7">
        <v>43859</v>
      </c>
    </row>
    <row r="905" spans="1:14" hidden="1" x14ac:dyDescent="0.25">
      <c r="A905" t="s">
        <v>18</v>
      </c>
      <c r="B905" t="s">
        <v>21</v>
      </c>
      <c r="C905" s="7">
        <v>43860</v>
      </c>
      <c r="D905">
        <v>9</v>
      </c>
      <c r="E905">
        <v>3</v>
      </c>
      <c r="F905">
        <v>0</v>
      </c>
      <c r="G905">
        <v>0</v>
      </c>
      <c r="H905">
        <v>0.35299999999999998</v>
      </c>
      <c r="I905">
        <v>0.11799999999999999</v>
      </c>
      <c r="J905">
        <v>0</v>
      </c>
      <c r="K905">
        <v>0</v>
      </c>
      <c r="L905" s="6">
        <v>25499881</v>
      </c>
      <c r="M905" s="6"/>
      <c r="N905" s="7">
        <v>43860</v>
      </c>
    </row>
    <row r="906" spans="1:14" hidden="1" x14ac:dyDescent="0.25">
      <c r="A906" t="s">
        <v>18</v>
      </c>
      <c r="B906" t="s">
        <v>21</v>
      </c>
      <c r="C906" s="7">
        <v>43861</v>
      </c>
      <c r="D906">
        <v>9</v>
      </c>
      <c r="E906">
        <v>0</v>
      </c>
      <c r="F906">
        <v>0</v>
      </c>
      <c r="G906">
        <v>0</v>
      </c>
      <c r="H906">
        <v>0.35299999999999998</v>
      </c>
      <c r="I906">
        <v>0</v>
      </c>
      <c r="J906">
        <v>0</v>
      </c>
      <c r="K906">
        <v>0</v>
      </c>
      <c r="L906" s="6">
        <v>25499881</v>
      </c>
      <c r="M906" s="6"/>
      <c r="N906" s="7">
        <v>43861</v>
      </c>
    </row>
    <row r="907" spans="1:14" hidden="1" x14ac:dyDescent="0.25">
      <c r="A907" t="s">
        <v>18</v>
      </c>
      <c r="B907" t="s">
        <v>21</v>
      </c>
      <c r="C907" s="7">
        <v>43862</v>
      </c>
      <c r="D907">
        <v>12</v>
      </c>
      <c r="E907">
        <v>3</v>
      </c>
      <c r="F907">
        <v>0</v>
      </c>
      <c r="G907">
        <v>0</v>
      </c>
      <c r="H907">
        <v>0.47099999999999997</v>
      </c>
      <c r="I907">
        <v>0.11799999999999999</v>
      </c>
      <c r="J907">
        <v>0</v>
      </c>
      <c r="K907">
        <v>0</v>
      </c>
      <c r="L907" s="6">
        <v>25499881</v>
      </c>
      <c r="M907" s="6"/>
      <c r="N907" s="7">
        <v>43862</v>
      </c>
    </row>
    <row r="908" spans="1:14" hidden="1" x14ac:dyDescent="0.25">
      <c r="A908" t="s">
        <v>18</v>
      </c>
      <c r="B908" t="s">
        <v>21</v>
      </c>
      <c r="C908" s="7">
        <v>43863</v>
      </c>
      <c r="D908">
        <v>12</v>
      </c>
      <c r="E908">
        <v>0</v>
      </c>
      <c r="F908">
        <v>0</v>
      </c>
      <c r="G908">
        <v>0</v>
      </c>
      <c r="H908">
        <v>0.47099999999999997</v>
      </c>
      <c r="I908">
        <v>0</v>
      </c>
      <c r="J908">
        <v>0</v>
      </c>
      <c r="K908">
        <v>0</v>
      </c>
      <c r="L908" s="6">
        <v>25499881</v>
      </c>
      <c r="M908" s="6"/>
      <c r="N908" s="7">
        <v>43863</v>
      </c>
    </row>
    <row r="909" spans="1:14" hidden="1" x14ac:dyDescent="0.25">
      <c r="A909" t="s">
        <v>18</v>
      </c>
      <c r="B909" t="s">
        <v>21</v>
      </c>
      <c r="C909" s="7">
        <v>43864</v>
      </c>
      <c r="D909">
        <v>12</v>
      </c>
      <c r="E909">
        <v>0</v>
      </c>
      <c r="F909">
        <v>0</v>
      </c>
      <c r="G909">
        <v>0</v>
      </c>
      <c r="H909">
        <v>0.47099999999999997</v>
      </c>
      <c r="I909">
        <v>0</v>
      </c>
      <c r="J909">
        <v>0</v>
      </c>
      <c r="K909">
        <v>0</v>
      </c>
      <c r="L909" s="6">
        <v>25499881</v>
      </c>
      <c r="M909" s="6"/>
      <c r="N909" s="7">
        <v>43864</v>
      </c>
    </row>
    <row r="910" spans="1:14" hidden="1" x14ac:dyDescent="0.25">
      <c r="A910" t="s">
        <v>18</v>
      </c>
      <c r="B910" t="s">
        <v>21</v>
      </c>
      <c r="C910" s="7">
        <v>43865</v>
      </c>
      <c r="D910">
        <v>13</v>
      </c>
      <c r="E910">
        <v>1</v>
      </c>
      <c r="F910">
        <v>0</v>
      </c>
      <c r="G910">
        <v>0</v>
      </c>
      <c r="H910">
        <v>0.51</v>
      </c>
      <c r="I910">
        <v>3.9E-2</v>
      </c>
      <c r="J910">
        <v>0</v>
      </c>
      <c r="K910">
        <v>0</v>
      </c>
      <c r="L910" s="6">
        <v>25499881</v>
      </c>
      <c r="M910" s="6"/>
      <c r="N910" s="7">
        <v>43865</v>
      </c>
    </row>
    <row r="911" spans="1:14" hidden="1" x14ac:dyDescent="0.25">
      <c r="A911" t="s">
        <v>18</v>
      </c>
      <c r="B911" t="s">
        <v>21</v>
      </c>
      <c r="C911" s="7">
        <v>43866</v>
      </c>
      <c r="D911">
        <v>13</v>
      </c>
      <c r="E911">
        <v>0</v>
      </c>
      <c r="F911">
        <v>0</v>
      </c>
      <c r="G911">
        <v>0</v>
      </c>
      <c r="H911">
        <v>0.51</v>
      </c>
      <c r="I911">
        <v>0</v>
      </c>
      <c r="J911">
        <v>0</v>
      </c>
      <c r="K911">
        <v>0</v>
      </c>
      <c r="L911" s="6">
        <v>25499881</v>
      </c>
      <c r="M911" s="6"/>
      <c r="N911" s="7">
        <v>43866</v>
      </c>
    </row>
    <row r="912" spans="1:14" hidden="1" x14ac:dyDescent="0.25">
      <c r="A912" t="s">
        <v>18</v>
      </c>
      <c r="B912" t="s">
        <v>21</v>
      </c>
      <c r="C912" s="7">
        <v>43867</v>
      </c>
      <c r="D912">
        <v>14</v>
      </c>
      <c r="E912">
        <v>1</v>
      </c>
      <c r="F912">
        <v>0</v>
      </c>
      <c r="G912">
        <v>0</v>
      </c>
      <c r="H912">
        <v>0.54900000000000004</v>
      </c>
      <c r="I912">
        <v>3.9E-2</v>
      </c>
      <c r="J912">
        <v>0</v>
      </c>
      <c r="K912">
        <v>0</v>
      </c>
      <c r="L912" s="6">
        <v>25499881</v>
      </c>
      <c r="M912" s="6"/>
      <c r="N912" s="7">
        <v>43867</v>
      </c>
    </row>
    <row r="913" spans="1:14" hidden="1" x14ac:dyDescent="0.25">
      <c r="A913" t="s">
        <v>18</v>
      </c>
      <c r="B913" t="s">
        <v>21</v>
      </c>
      <c r="C913" s="7">
        <v>43868</v>
      </c>
      <c r="D913">
        <v>15</v>
      </c>
      <c r="E913">
        <v>1</v>
      </c>
      <c r="F913">
        <v>0</v>
      </c>
      <c r="G913">
        <v>0</v>
      </c>
      <c r="H913">
        <v>0.58799999999999997</v>
      </c>
      <c r="I913">
        <v>3.9E-2</v>
      </c>
      <c r="J913">
        <v>0</v>
      </c>
      <c r="K913">
        <v>0</v>
      </c>
      <c r="L913" s="6">
        <v>25499881</v>
      </c>
      <c r="M913" s="6"/>
      <c r="N913" s="7">
        <v>43868</v>
      </c>
    </row>
    <row r="914" spans="1:14" hidden="1" x14ac:dyDescent="0.25">
      <c r="A914" t="s">
        <v>18</v>
      </c>
      <c r="B914" t="s">
        <v>21</v>
      </c>
      <c r="C914" s="7">
        <v>43869</v>
      </c>
      <c r="D914">
        <v>15</v>
      </c>
      <c r="E914">
        <v>0</v>
      </c>
      <c r="F914">
        <v>0</v>
      </c>
      <c r="G914">
        <v>0</v>
      </c>
      <c r="H914">
        <v>0.58799999999999997</v>
      </c>
      <c r="I914">
        <v>0</v>
      </c>
      <c r="J914">
        <v>0</v>
      </c>
      <c r="K914">
        <v>0</v>
      </c>
      <c r="L914" s="6">
        <v>25499881</v>
      </c>
      <c r="M914" s="6"/>
      <c r="N914" s="7">
        <v>43869</v>
      </c>
    </row>
    <row r="915" spans="1:14" hidden="1" x14ac:dyDescent="0.25">
      <c r="A915" t="s">
        <v>18</v>
      </c>
      <c r="B915" t="s">
        <v>21</v>
      </c>
      <c r="C915" s="7">
        <v>43870</v>
      </c>
      <c r="D915">
        <v>15</v>
      </c>
      <c r="E915">
        <v>0</v>
      </c>
      <c r="F915">
        <v>0</v>
      </c>
      <c r="G915">
        <v>0</v>
      </c>
      <c r="H915">
        <v>0.58799999999999997</v>
      </c>
      <c r="I915">
        <v>0</v>
      </c>
      <c r="J915">
        <v>0</v>
      </c>
      <c r="K915">
        <v>0</v>
      </c>
      <c r="L915" s="6">
        <v>25499881</v>
      </c>
      <c r="M915" s="6"/>
      <c r="N915" s="7">
        <v>43870</v>
      </c>
    </row>
    <row r="916" spans="1:14" hidden="1" x14ac:dyDescent="0.25">
      <c r="A916" t="s">
        <v>18</v>
      </c>
      <c r="B916" t="s">
        <v>21</v>
      </c>
      <c r="C916" s="7">
        <v>43871</v>
      </c>
      <c r="D916">
        <v>15</v>
      </c>
      <c r="E916">
        <v>0</v>
      </c>
      <c r="F916">
        <v>0</v>
      </c>
      <c r="G916">
        <v>0</v>
      </c>
      <c r="H916">
        <v>0.58799999999999997</v>
      </c>
      <c r="I916">
        <v>0</v>
      </c>
      <c r="J916">
        <v>0</v>
      </c>
      <c r="K916">
        <v>0</v>
      </c>
      <c r="L916" s="6">
        <v>25499881</v>
      </c>
      <c r="M916" s="6"/>
      <c r="N916" s="7">
        <v>43871</v>
      </c>
    </row>
    <row r="917" spans="1:14" hidden="1" x14ac:dyDescent="0.25">
      <c r="A917" t="s">
        <v>18</v>
      </c>
      <c r="B917" t="s">
        <v>21</v>
      </c>
      <c r="C917" s="7">
        <v>43872</v>
      </c>
      <c r="D917">
        <v>15</v>
      </c>
      <c r="E917">
        <v>0</v>
      </c>
      <c r="F917">
        <v>0</v>
      </c>
      <c r="G917">
        <v>0</v>
      </c>
      <c r="H917">
        <v>0.58799999999999997</v>
      </c>
      <c r="I917">
        <v>0</v>
      </c>
      <c r="J917">
        <v>0</v>
      </c>
      <c r="K917">
        <v>0</v>
      </c>
      <c r="L917" s="6">
        <v>25499881</v>
      </c>
      <c r="M917" s="6"/>
      <c r="N917" s="7">
        <v>43872</v>
      </c>
    </row>
    <row r="918" spans="1:14" hidden="1" x14ac:dyDescent="0.25">
      <c r="A918" t="s">
        <v>18</v>
      </c>
      <c r="B918" t="s">
        <v>21</v>
      </c>
      <c r="C918" s="7">
        <v>43873</v>
      </c>
      <c r="D918">
        <v>15</v>
      </c>
      <c r="E918">
        <v>0</v>
      </c>
      <c r="F918">
        <v>0</v>
      </c>
      <c r="G918">
        <v>0</v>
      </c>
      <c r="H918">
        <v>0.58799999999999997</v>
      </c>
      <c r="I918">
        <v>0</v>
      </c>
      <c r="J918">
        <v>0</v>
      </c>
      <c r="K918">
        <v>0</v>
      </c>
      <c r="L918" s="6">
        <v>25499881</v>
      </c>
      <c r="M918" s="6"/>
      <c r="N918" s="7">
        <v>43873</v>
      </c>
    </row>
    <row r="919" spans="1:14" hidden="1" x14ac:dyDescent="0.25">
      <c r="A919" t="s">
        <v>18</v>
      </c>
      <c r="B919" t="s">
        <v>21</v>
      </c>
      <c r="C919" s="7">
        <v>43874</v>
      </c>
      <c r="D919">
        <v>15</v>
      </c>
      <c r="E919">
        <v>0</v>
      </c>
      <c r="F919">
        <v>0</v>
      </c>
      <c r="G919">
        <v>0</v>
      </c>
      <c r="H919">
        <v>0.58799999999999997</v>
      </c>
      <c r="I919">
        <v>0</v>
      </c>
      <c r="J919">
        <v>0</v>
      </c>
      <c r="K919">
        <v>0</v>
      </c>
      <c r="L919" s="6">
        <v>25499881</v>
      </c>
      <c r="M919" s="6"/>
      <c r="N919" s="7">
        <v>43874</v>
      </c>
    </row>
    <row r="920" spans="1:14" hidden="1" x14ac:dyDescent="0.25">
      <c r="A920" t="s">
        <v>18</v>
      </c>
      <c r="B920" t="s">
        <v>21</v>
      </c>
      <c r="C920" s="7">
        <v>43875</v>
      </c>
      <c r="D920">
        <v>15</v>
      </c>
      <c r="E920">
        <v>0</v>
      </c>
      <c r="F920">
        <v>0</v>
      </c>
      <c r="G920">
        <v>0</v>
      </c>
      <c r="H920">
        <v>0.58799999999999997</v>
      </c>
      <c r="I920">
        <v>0</v>
      </c>
      <c r="J920">
        <v>0</v>
      </c>
      <c r="K920">
        <v>0</v>
      </c>
      <c r="L920" s="6">
        <v>25499881</v>
      </c>
      <c r="M920" s="6"/>
      <c r="N920" s="7">
        <v>43875</v>
      </c>
    </row>
    <row r="921" spans="1:14" hidden="1" x14ac:dyDescent="0.25">
      <c r="A921" t="s">
        <v>18</v>
      </c>
      <c r="B921" t="s">
        <v>21</v>
      </c>
      <c r="C921" s="7">
        <v>43876</v>
      </c>
      <c r="D921">
        <v>15</v>
      </c>
      <c r="E921">
        <v>0</v>
      </c>
      <c r="F921">
        <v>0</v>
      </c>
      <c r="G921">
        <v>0</v>
      </c>
      <c r="H921">
        <v>0.58799999999999997</v>
      </c>
      <c r="I921">
        <v>0</v>
      </c>
      <c r="J921">
        <v>0</v>
      </c>
      <c r="K921">
        <v>0</v>
      </c>
      <c r="L921" s="6">
        <v>25499881</v>
      </c>
      <c r="M921" s="6"/>
      <c r="N921" s="7">
        <v>43876</v>
      </c>
    </row>
    <row r="922" spans="1:14" hidden="1" x14ac:dyDescent="0.25">
      <c r="A922" t="s">
        <v>18</v>
      </c>
      <c r="B922" t="s">
        <v>21</v>
      </c>
      <c r="C922" s="7">
        <v>43877</v>
      </c>
      <c r="D922">
        <v>15</v>
      </c>
      <c r="E922">
        <v>0</v>
      </c>
      <c r="F922">
        <v>0</v>
      </c>
      <c r="G922">
        <v>0</v>
      </c>
      <c r="H922">
        <v>0.58799999999999997</v>
      </c>
      <c r="I922">
        <v>0</v>
      </c>
      <c r="J922">
        <v>0</v>
      </c>
      <c r="K922">
        <v>0</v>
      </c>
      <c r="L922" s="6">
        <v>25499881</v>
      </c>
      <c r="M922" s="6"/>
      <c r="N922" s="7">
        <v>43877</v>
      </c>
    </row>
    <row r="923" spans="1:14" hidden="1" x14ac:dyDescent="0.25">
      <c r="A923" t="s">
        <v>18</v>
      </c>
      <c r="B923" t="s">
        <v>21</v>
      </c>
      <c r="C923" s="7">
        <v>43878</v>
      </c>
      <c r="D923">
        <v>15</v>
      </c>
      <c r="E923">
        <v>0</v>
      </c>
      <c r="F923">
        <v>0</v>
      </c>
      <c r="G923">
        <v>0</v>
      </c>
      <c r="H923">
        <v>0.58799999999999997</v>
      </c>
      <c r="I923">
        <v>0</v>
      </c>
      <c r="J923">
        <v>0</v>
      </c>
      <c r="K923">
        <v>0</v>
      </c>
      <c r="L923" s="6">
        <v>25499881</v>
      </c>
      <c r="M923" s="6"/>
      <c r="N923" s="7">
        <v>43878</v>
      </c>
    </row>
    <row r="924" spans="1:14" hidden="1" x14ac:dyDescent="0.25">
      <c r="A924" t="s">
        <v>18</v>
      </c>
      <c r="B924" t="s">
        <v>21</v>
      </c>
      <c r="C924" s="7">
        <v>43879</v>
      </c>
      <c r="D924">
        <v>15</v>
      </c>
      <c r="E924">
        <v>0</v>
      </c>
      <c r="F924">
        <v>0</v>
      </c>
      <c r="G924">
        <v>0</v>
      </c>
      <c r="H924">
        <v>0.58799999999999997</v>
      </c>
      <c r="I924">
        <v>0</v>
      </c>
      <c r="J924">
        <v>0</v>
      </c>
      <c r="K924">
        <v>0</v>
      </c>
      <c r="L924" s="6">
        <v>25499881</v>
      </c>
      <c r="M924" s="6"/>
      <c r="N924" s="7">
        <v>43879</v>
      </c>
    </row>
    <row r="925" spans="1:14" hidden="1" x14ac:dyDescent="0.25">
      <c r="A925" t="s">
        <v>18</v>
      </c>
      <c r="B925" t="s">
        <v>21</v>
      </c>
      <c r="C925" s="7">
        <v>43880</v>
      </c>
      <c r="D925">
        <v>15</v>
      </c>
      <c r="E925">
        <v>0</v>
      </c>
      <c r="F925">
        <v>0</v>
      </c>
      <c r="G925">
        <v>0</v>
      </c>
      <c r="H925">
        <v>0.58799999999999997</v>
      </c>
      <c r="I925">
        <v>0</v>
      </c>
      <c r="J925">
        <v>0</v>
      </c>
      <c r="K925">
        <v>0</v>
      </c>
      <c r="L925" s="6">
        <v>25499881</v>
      </c>
      <c r="M925" s="6"/>
      <c r="N925" s="7">
        <v>43880</v>
      </c>
    </row>
    <row r="926" spans="1:14" hidden="1" x14ac:dyDescent="0.25">
      <c r="A926" t="s">
        <v>18</v>
      </c>
      <c r="B926" t="s">
        <v>21</v>
      </c>
      <c r="C926" s="7">
        <v>43881</v>
      </c>
      <c r="D926">
        <v>15</v>
      </c>
      <c r="E926">
        <v>0</v>
      </c>
      <c r="F926">
        <v>0</v>
      </c>
      <c r="G926">
        <v>0</v>
      </c>
      <c r="H926">
        <v>0.58799999999999997</v>
      </c>
      <c r="I926">
        <v>0</v>
      </c>
      <c r="J926">
        <v>0</v>
      </c>
      <c r="K926">
        <v>0</v>
      </c>
      <c r="L926" s="6">
        <v>25499881</v>
      </c>
      <c r="M926" s="6"/>
      <c r="N926" s="7">
        <v>43881</v>
      </c>
    </row>
    <row r="927" spans="1:14" hidden="1" x14ac:dyDescent="0.25">
      <c r="A927" t="s">
        <v>18</v>
      </c>
      <c r="B927" t="s">
        <v>21</v>
      </c>
      <c r="C927" s="7">
        <v>43882</v>
      </c>
      <c r="D927">
        <v>15</v>
      </c>
      <c r="E927">
        <v>0</v>
      </c>
      <c r="F927">
        <v>0</v>
      </c>
      <c r="G927">
        <v>0</v>
      </c>
      <c r="H927">
        <v>0.58799999999999997</v>
      </c>
      <c r="I927">
        <v>0</v>
      </c>
      <c r="J927">
        <v>0</v>
      </c>
      <c r="K927">
        <v>0</v>
      </c>
      <c r="L927" s="6">
        <v>25499881</v>
      </c>
      <c r="M927" s="6"/>
      <c r="N927" s="7">
        <v>43882</v>
      </c>
    </row>
    <row r="928" spans="1:14" hidden="1" x14ac:dyDescent="0.25">
      <c r="A928" t="s">
        <v>18</v>
      </c>
      <c r="B928" t="s">
        <v>21</v>
      </c>
      <c r="C928" s="7">
        <v>43883</v>
      </c>
      <c r="D928">
        <v>15</v>
      </c>
      <c r="E928">
        <v>0</v>
      </c>
      <c r="F928">
        <v>0</v>
      </c>
      <c r="G928">
        <v>0</v>
      </c>
      <c r="H928">
        <v>0.58799999999999997</v>
      </c>
      <c r="I928">
        <v>0</v>
      </c>
      <c r="J928">
        <v>0</v>
      </c>
      <c r="K928">
        <v>0</v>
      </c>
      <c r="L928" s="6">
        <v>25499881</v>
      </c>
      <c r="M928" s="6"/>
      <c r="N928" s="7">
        <v>43883</v>
      </c>
    </row>
    <row r="929" spans="1:14" hidden="1" x14ac:dyDescent="0.25">
      <c r="A929" t="s">
        <v>18</v>
      </c>
      <c r="B929" t="s">
        <v>21</v>
      </c>
      <c r="C929" s="7">
        <v>43884</v>
      </c>
      <c r="D929">
        <v>15</v>
      </c>
      <c r="E929">
        <v>0</v>
      </c>
      <c r="F929">
        <v>0</v>
      </c>
      <c r="G929">
        <v>0</v>
      </c>
      <c r="H929">
        <v>0.58799999999999997</v>
      </c>
      <c r="I929">
        <v>0</v>
      </c>
      <c r="J929">
        <v>0</v>
      </c>
      <c r="K929">
        <v>0</v>
      </c>
      <c r="L929" s="6">
        <v>25499881</v>
      </c>
      <c r="M929" s="6"/>
      <c r="N929" s="7">
        <v>43884</v>
      </c>
    </row>
    <row r="930" spans="1:14" hidden="1" x14ac:dyDescent="0.25">
      <c r="A930" t="s">
        <v>18</v>
      </c>
      <c r="B930" t="s">
        <v>21</v>
      </c>
      <c r="C930" s="7">
        <v>43885</v>
      </c>
      <c r="D930">
        <v>15</v>
      </c>
      <c r="E930">
        <v>0</v>
      </c>
      <c r="F930">
        <v>0</v>
      </c>
      <c r="G930">
        <v>0</v>
      </c>
      <c r="H930">
        <v>0.58799999999999997</v>
      </c>
      <c r="I930">
        <v>0</v>
      </c>
      <c r="J930">
        <v>0</v>
      </c>
      <c r="K930">
        <v>0</v>
      </c>
      <c r="L930" s="6">
        <v>25499881</v>
      </c>
      <c r="M930" s="6"/>
      <c r="N930" s="7">
        <v>43885</v>
      </c>
    </row>
    <row r="931" spans="1:14" hidden="1" x14ac:dyDescent="0.25">
      <c r="A931" t="s">
        <v>18</v>
      </c>
      <c r="B931" t="s">
        <v>21</v>
      </c>
      <c r="C931" s="7">
        <v>43886</v>
      </c>
      <c r="D931">
        <v>15</v>
      </c>
      <c r="E931">
        <v>0</v>
      </c>
      <c r="F931">
        <v>0</v>
      </c>
      <c r="G931">
        <v>0</v>
      </c>
      <c r="H931">
        <v>0.58799999999999997</v>
      </c>
      <c r="I931">
        <v>0</v>
      </c>
      <c r="J931">
        <v>0</v>
      </c>
      <c r="K931">
        <v>0</v>
      </c>
      <c r="L931" s="6">
        <v>25499881</v>
      </c>
      <c r="M931" s="6"/>
      <c r="N931" s="7">
        <v>43886</v>
      </c>
    </row>
    <row r="932" spans="1:14" hidden="1" x14ac:dyDescent="0.25">
      <c r="A932" t="s">
        <v>18</v>
      </c>
      <c r="B932" t="s">
        <v>21</v>
      </c>
      <c r="C932" s="7">
        <v>43887</v>
      </c>
      <c r="D932">
        <v>15</v>
      </c>
      <c r="E932">
        <v>0</v>
      </c>
      <c r="F932">
        <v>0</v>
      </c>
      <c r="G932">
        <v>0</v>
      </c>
      <c r="H932">
        <v>0.58799999999999997</v>
      </c>
      <c r="I932">
        <v>0</v>
      </c>
      <c r="J932">
        <v>0</v>
      </c>
      <c r="K932">
        <v>0</v>
      </c>
      <c r="L932" s="6">
        <v>25499881</v>
      </c>
      <c r="M932" s="6"/>
      <c r="N932" s="7">
        <v>43887</v>
      </c>
    </row>
    <row r="933" spans="1:14" hidden="1" x14ac:dyDescent="0.25">
      <c r="A933" t="s">
        <v>18</v>
      </c>
      <c r="B933" t="s">
        <v>21</v>
      </c>
      <c r="C933" s="7">
        <v>43888</v>
      </c>
      <c r="D933">
        <v>15</v>
      </c>
      <c r="E933">
        <v>0</v>
      </c>
      <c r="F933">
        <v>0</v>
      </c>
      <c r="G933">
        <v>0</v>
      </c>
      <c r="H933">
        <v>0.58799999999999997</v>
      </c>
      <c r="I933">
        <v>0</v>
      </c>
      <c r="J933">
        <v>0</v>
      </c>
      <c r="K933">
        <v>0</v>
      </c>
      <c r="L933" s="6">
        <v>25499881</v>
      </c>
      <c r="M933" s="6"/>
      <c r="N933" s="7">
        <v>43888</v>
      </c>
    </row>
    <row r="934" spans="1:14" hidden="1" x14ac:dyDescent="0.25">
      <c r="A934" t="s">
        <v>18</v>
      </c>
      <c r="B934" t="s">
        <v>21</v>
      </c>
      <c r="C934" s="7">
        <v>43889</v>
      </c>
      <c r="D934">
        <v>15</v>
      </c>
      <c r="E934">
        <v>0</v>
      </c>
      <c r="F934">
        <v>0</v>
      </c>
      <c r="G934">
        <v>0</v>
      </c>
      <c r="H934">
        <v>0.58799999999999997</v>
      </c>
      <c r="I934">
        <v>0</v>
      </c>
      <c r="J934">
        <v>0</v>
      </c>
      <c r="K934">
        <v>0</v>
      </c>
      <c r="L934" s="6">
        <v>25499881</v>
      </c>
      <c r="M934" s="6"/>
      <c r="N934" s="7">
        <v>43889</v>
      </c>
    </row>
    <row r="935" spans="1:14" hidden="1" x14ac:dyDescent="0.25">
      <c r="A935" t="s">
        <v>18</v>
      </c>
      <c r="B935" t="s">
        <v>21</v>
      </c>
      <c r="C935" s="7">
        <v>43890</v>
      </c>
      <c r="D935">
        <v>25</v>
      </c>
      <c r="E935">
        <v>10</v>
      </c>
      <c r="F935">
        <v>0</v>
      </c>
      <c r="G935">
        <v>0</v>
      </c>
      <c r="H935">
        <v>0.98</v>
      </c>
      <c r="I935">
        <v>0.39200000000000002</v>
      </c>
      <c r="J935">
        <v>0</v>
      </c>
      <c r="K935">
        <v>0</v>
      </c>
      <c r="L935" s="6">
        <v>25499881</v>
      </c>
      <c r="M935" s="6"/>
      <c r="N935" s="7">
        <v>43890</v>
      </c>
    </row>
    <row r="936" spans="1:14" hidden="1" x14ac:dyDescent="0.25">
      <c r="A936" t="s">
        <v>18</v>
      </c>
      <c r="B936" t="s">
        <v>21</v>
      </c>
      <c r="C936" s="7">
        <v>43891</v>
      </c>
      <c r="D936">
        <v>27</v>
      </c>
      <c r="E936">
        <v>2</v>
      </c>
      <c r="F936">
        <v>1</v>
      </c>
      <c r="G936">
        <v>1</v>
      </c>
      <c r="H936">
        <v>1.0589999999999999</v>
      </c>
      <c r="I936">
        <v>7.8E-2</v>
      </c>
      <c r="J936">
        <v>3.9E-2</v>
      </c>
      <c r="K936">
        <v>3.9E-2</v>
      </c>
      <c r="L936" s="6">
        <v>25499881</v>
      </c>
      <c r="M936" s="6"/>
      <c r="N936" s="7">
        <v>43891</v>
      </c>
    </row>
    <row r="937" spans="1:14" hidden="1" x14ac:dyDescent="0.25">
      <c r="A937" t="s">
        <v>18</v>
      </c>
      <c r="B937" t="s">
        <v>21</v>
      </c>
      <c r="C937" s="7">
        <v>43892</v>
      </c>
      <c r="D937">
        <v>30</v>
      </c>
      <c r="E937">
        <v>3</v>
      </c>
      <c r="F937">
        <v>1</v>
      </c>
      <c r="G937">
        <v>0</v>
      </c>
      <c r="H937">
        <v>1.1759999999999999</v>
      </c>
      <c r="I937">
        <v>0.11799999999999999</v>
      </c>
      <c r="J937">
        <v>3.9E-2</v>
      </c>
      <c r="K937">
        <v>0</v>
      </c>
      <c r="L937" s="6">
        <v>25499881</v>
      </c>
      <c r="M937" s="6"/>
      <c r="N937" s="7">
        <v>43892</v>
      </c>
    </row>
    <row r="938" spans="1:14" hidden="1" x14ac:dyDescent="0.25">
      <c r="A938" t="s">
        <v>18</v>
      </c>
      <c r="B938" t="s">
        <v>21</v>
      </c>
      <c r="C938" s="7">
        <v>43893</v>
      </c>
      <c r="D938">
        <v>39</v>
      </c>
      <c r="E938">
        <v>9</v>
      </c>
      <c r="F938">
        <v>1</v>
      </c>
      <c r="G938">
        <v>0</v>
      </c>
      <c r="H938">
        <v>1.5289999999999999</v>
      </c>
      <c r="I938">
        <v>0.35299999999999998</v>
      </c>
      <c r="J938">
        <v>3.9E-2</v>
      </c>
      <c r="K938">
        <v>0</v>
      </c>
      <c r="L938" s="6">
        <v>25499881</v>
      </c>
      <c r="M938" s="6"/>
      <c r="N938" s="7">
        <v>43893</v>
      </c>
    </row>
    <row r="939" spans="1:14" hidden="1" x14ac:dyDescent="0.25">
      <c r="A939" t="s">
        <v>18</v>
      </c>
      <c r="B939" t="s">
        <v>21</v>
      </c>
      <c r="C939" s="7">
        <v>43894</v>
      </c>
      <c r="D939">
        <v>52</v>
      </c>
      <c r="E939">
        <v>13</v>
      </c>
      <c r="F939">
        <v>2</v>
      </c>
      <c r="G939">
        <v>1</v>
      </c>
      <c r="H939">
        <v>2.0390000000000001</v>
      </c>
      <c r="I939">
        <v>0.51</v>
      </c>
      <c r="J939">
        <v>7.8E-2</v>
      </c>
      <c r="K939">
        <v>3.9E-2</v>
      </c>
      <c r="L939" s="6">
        <v>25499881</v>
      </c>
      <c r="M939" s="6"/>
      <c r="N939" s="7">
        <v>43894</v>
      </c>
    </row>
    <row r="940" spans="1:14" hidden="1" x14ac:dyDescent="0.25">
      <c r="A940" t="s">
        <v>18</v>
      </c>
      <c r="B940" t="s">
        <v>21</v>
      </c>
      <c r="C940" s="7">
        <v>43895</v>
      </c>
      <c r="D940">
        <v>55</v>
      </c>
      <c r="E940">
        <v>3</v>
      </c>
      <c r="F940">
        <v>2</v>
      </c>
      <c r="G940">
        <v>0</v>
      </c>
      <c r="H940">
        <v>2.157</v>
      </c>
      <c r="I940">
        <v>0.11799999999999999</v>
      </c>
      <c r="J940">
        <v>7.8E-2</v>
      </c>
      <c r="K940">
        <v>0</v>
      </c>
      <c r="L940" s="6">
        <v>25499881</v>
      </c>
      <c r="M940" s="6"/>
      <c r="N940" s="7">
        <v>43895</v>
      </c>
    </row>
    <row r="941" spans="1:14" hidden="1" x14ac:dyDescent="0.25">
      <c r="A941" t="s">
        <v>18</v>
      </c>
      <c r="B941" t="s">
        <v>21</v>
      </c>
      <c r="C941" s="7">
        <v>43896</v>
      </c>
      <c r="D941">
        <v>60</v>
      </c>
      <c r="E941">
        <v>5</v>
      </c>
      <c r="F941">
        <v>2</v>
      </c>
      <c r="G941">
        <v>0</v>
      </c>
      <c r="H941">
        <v>2.3530000000000002</v>
      </c>
      <c r="I941">
        <v>0.19600000000000001</v>
      </c>
      <c r="J941">
        <v>7.8E-2</v>
      </c>
      <c r="K941">
        <v>0</v>
      </c>
      <c r="L941" s="6">
        <v>25499881</v>
      </c>
      <c r="M941" s="6"/>
      <c r="N941" s="7">
        <v>43896</v>
      </c>
    </row>
    <row r="942" spans="1:14" hidden="1" x14ac:dyDescent="0.25">
      <c r="A942" t="s">
        <v>18</v>
      </c>
      <c r="B942" t="s">
        <v>21</v>
      </c>
      <c r="C942" s="7">
        <v>43897</v>
      </c>
      <c r="D942">
        <v>63</v>
      </c>
      <c r="E942">
        <v>3</v>
      </c>
      <c r="F942">
        <v>2</v>
      </c>
      <c r="G942">
        <v>0</v>
      </c>
      <c r="H942">
        <v>2.4710000000000001</v>
      </c>
      <c r="I942">
        <v>0.11799999999999999</v>
      </c>
      <c r="J942">
        <v>7.8E-2</v>
      </c>
      <c r="K942">
        <v>0</v>
      </c>
      <c r="L942" s="6">
        <v>25499881</v>
      </c>
      <c r="M942" s="6"/>
      <c r="N942" s="7">
        <v>43897</v>
      </c>
    </row>
    <row r="943" spans="1:14" hidden="1" x14ac:dyDescent="0.25">
      <c r="A943" t="s">
        <v>18</v>
      </c>
      <c r="B943" t="s">
        <v>21</v>
      </c>
      <c r="C943" s="7">
        <v>43898</v>
      </c>
      <c r="D943">
        <v>76</v>
      </c>
      <c r="E943">
        <v>13</v>
      </c>
      <c r="F943">
        <v>3</v>
      </c>
      <c r="G943">
        <v>1</v>
      </c>
      <c r="H943">
        <v>2.98</v>
      </c>
      <c r="I943">
        <v>0.51</v>
      </c>
      <c r="J943">
        <v>0.11799999999999999</v>
      </c>
      <c r="K943">
        <v>3.9E-2</v>
      </c>
      <c r="L943" s="6">
        <v>25499881</v>
      </c>
      <c r="M943" s="6"/>
      <c r="N943" s="7">
        <v>43898</v>
      </c>
    </row>
    <row r="944" spans="1:14" hidden="1" x14ac:dyDescent="0.25">
      <c r="A944" t="s">
        <v>18</v>
      </c>
      <c r="B944" t="s">
        <v>21</v>
      </c>
      <c r="C944" s="7">
        <v>43899</v>
      </c>
      <c r="D944">
        <v>91</v>
      </c>
      <c r="E944">
        <v>15</v>
      </c>
      <c r="F944">
        <v>3</v>
      </c>
      <c r="G944">
        <v>0</v>
      </c>
      <c r="H944">
        <v>3.569</v>
      </c>
      <c r="I944">
        <v>0.58799999999999997</v>
      </c>
      <c r="J944">
        <v>0.11799999999999999</v>
      </c>
      <c r="K944">
        <v>0</v>
      </c>
      <c r="L944" s="6">
        <v>25499881</v>
      </c>
      <c r="M944" s="6"/>
      <c r="N944" s="7">
        <v>43899</v>
      </c>
    </row>
    <row r="945" spans="1:14" hidden="1" x14ac:dyDescent="0.25">
      <c r="A945" t="s">
        <v>18</v>
      </c>
      <c r="B945" t="s">
        <v>21</v>
      </c>
      <c r="C945" s="7">
        <v>43900</v>
      </c>
      <c r="D945">
        <v>107</v>
      </c>
      <c r="E945">
        <v>16</v>
      </c>
      <c r="F945">
        <v>3</v>
      </c>
      <c r="G945">
        <v>0</v>
      </c>
      <c r="H945">
        <v>4.1959999999999997</v>
      </c>
      <c r="I945">
        <v>0.627</v>
      </c>
      <c r="J945">
        <v>0.11799999999999999</v>
      </c>
      <c r="K945">
        <v>0</v>
      </c>
      <c r="L945" s="6">
        <v>25499881</v>
      </c>
      <c r="M945" s="6"/>
      <c r="N945" s="7">
        <v>43900</v>
      </c>
    </row>
    <row r="946" spans="1:14" hidden="1" x14ac:dyDescent="0.25">
      <c r="A946" t="s">
        <v>18</v>
      </c>
      <c r="B946" t="s">
        <v>21</v>
      </c>
      <c r="C946" s="7">
        <v>43901</v>
      </c>
      <c r="D946">
        <v>128</v>
      </c>
      <c r="E946">
        <v>21</v>
      </c>
      <c r="F946">
        <v>3</v>
      </c>
      <c r="G946">
        <v>0</v>
      </c>
      <c r="H946">
        <v>5.0199999999999996</v>
      </c>
      <c r="I946">
        <v>0.82399999999999995</v>
      </c>
      <c r="J946">
        <v>0.11799999999999999</v>
      </c>
      <c r="K946">
        <v>0</v>
      </c>
      <c r="L946" s="6">
        <v>25499881</v>
      </c>
      <c r="M946" s="6"/>
      <c r="N946" s="7">
        <v>43901</v>
      </c>
    </row>
    <row r="947" spans="1:14" hidden="1" x14ac:dyDescent="0.25">
      <c r="A947" t="s">
        <v>18</v>
      </c>
      <c r="B947" t="s">
        <v>21</v>
      </c>
      <c r="C947" s="7">
        <v>43902</v>
      </c>
      <c r="D947">
        <v>128</v>
      </c>
      <c r="E947">
        <v>0</v>
      </c>
      <c r="F947">
        <v>3</v>
      </c>
      <c r="G947">
        <v>0</v>
      </c>
      <c r="H947">
        <v>5.0199999999999996</v>
      </c>
      <c r="I947">
        <v>0</v>
      </c>
      <c r="J947">
        <v>0.11799999999999999</v>
      </c>
      <c r="K947">
        <v>0</v>
      </c>
      <c r="L947" s="6">
        <v>25499881</v>
      </c>
      <c r="M947" s="6"/>
      <c r="N947" s="7">
        <v>43902</v>
      </c>
    </row>
    <row r="948" spans="1:14" hidden="1" x14ac:dyDescent="0.25">
      <c r="A948" t="s">
        <v>18</v>
      </c>
      <c r="B948" t="s">
        <v>21</v>
      </c>
      <c r="C948" s="7">
        <v>43903</v>
      </c>
      <c r="D948">
        <v>200</v>
      </c>
      <c r="E948">
        <v>72</v>
      </c>
      <c r="F948">
        <v>3</v>
      </c>
      <c r="G948">
        <v>0</v>
      </c>
      <c r="H948">
        <v>7.843</v>
      </c>
      <c r="I948">
        <v>2.8239999999999998</v>
      </c>
      <c r="J948">
        <v>0.11799999999999999</v>
      </c>
      <c r="K948">
        <v>0</v>
      </c>
      <c r="L948" s="6">
        <v>25499881</v>
      </c>
      <c r="M948" s="6"/>
      <c r="N948" s="7">
        <v>43903</v>
      </c>
    </row>
    <row r="949" spans="1:14" hidden="1" x14ac:dyDescent="0.25">
      <c r="A949" t="s">
        <v>18</v>
      </c>
      <c r="B949" t="s">
        <v>21</v>
      </c>
      <c r="C949" s="7">
        <v>43904</v>
      </c>
      <c r="D949">
        <v>250</v>
      </c>
      <c r="E949">
        <v>50</v>
      </c>
      <c r="F949">
        <v>3</v>
      </c>
      <c r="G949">
        <v>0</v>
      </c>
      <c r="H949">
        <v>9.8040000000000003</v>
      </c>
      <c r="I949">
        <v>1.9610000000000001</v>
      </c>
      <c r="J949">
        <v>0.11799999999999999</v>
      </c>
      <c r="K949">
        <v>0</v>
      </c>
      <c r="L949" s="6">
        <v>25499881</v>
      </c>
      <c r="M949" s="6"/>
      <c r="N949" s="7">
        <v>43904</v>
      </c>
    </row>
    <row r="950" spans="1:14" hidden="1" x14ac:dyDescent="0.25">
      <c r="A950" t="s">
        <v>18</v>
      </c>
      <c r="B950" t="s">
        <v>21</v>
      </c>
      <c r="C950" s="7">
        <v>43905</v>
      </c>
      <c r="D950">
        <v>297</v>
      </c>
      <c r="E950">
        <v>47</v>
      </c>
      <c r="F950">
        <v>3</v>
      </c>
      <c r="G950">
        <v>0</v>
      </c>
      <c r="H950">
        <v>11.647</v>
      </c>
      <c r="I950">
        <v>1.843</v>
      </c>
      <c r="J950">
        <v>0.11799999999999999</v>
      </c>
      <c r="K950">
        <v>0</v>
      </c>
      <c r="L950" s="6">
        <v>25499881</v>
      </c>
      <c r="M950" s="6"/>
      <c r="N950" s="7">
        <v>43905</v>
      </c>
    </row>
    <row r="951" spans="1:14" hidden="1" x14ac:dyDescent="0.25">
      <c r="A951" t="s">
        <v>18</v>
      </c>
      <c r="B951" t="s">
        <v>21</v>
      </c>
      <c r="C951" s="7">
        <v>43906</v>
      </c>
      <c r="D951">
        <v>377</v>
      </c>
      <c r="E951">
        <v>80</v>
      </c>
      <c r="F951">
        <v>3</v>
      </c>
      <c r="G951">
        <v>0</v>
      </c>
      <c r="H951">
        <v>14.784000000000001</v>
      </c>
      <c r="I951">
        <v>3.137</v>
      </c>
      <c r="J951">
        <v>0.11799999999999999</v>
      </c>
      <c r="K951">
        <v>0</v>
      </c>
      <c r="L951" s="6">
        <v>25499881</v>
      </c>
      <c r="M951" s="6"/>
      <c r="N951" s="7">
        <v>43906</v>
      </c>
    </row>
    <row r="952" spans="1:14" hidden="1" x14ac:dyDescent="0.25">
      <c r="A952" t="s">
        <v>18</v>
      </c>
      <c r="B952" t="s">
        <v>21</v>
      </c>
      <c r="C952" s="7">
        <v>43907</v>
      </c>
      <c r="D952">
        <v>452</v>
      </c>
      <c r="E952">
        <v>75</v>
      </c>
      <c r="F952">
        <v>5</v>
      </c>
      <c r="G952">
        <v>2</v>
      </c>
      <c r="H952">
        <v>17.725999999999999</v>
      </c>
      <c r="I952">
        <v>2.9409999999999998</v>
      </c>
      <c r="J952">
        <v>0.19600000000000001</v>
      </c>
      <c r="K952">
        <v>7.8E-2</v>
      </c>
      <c r="L952" s="6">
        <v>25499881</v>
      </c>
      <c r="M952" s="6"/>
      <c r="N952" s="7">
        <v>43907</v>
      </c>
    </row>
    <row r="953" spans="1:14" hidden="1" x14ac:dyDescent="0.25">
      <c r="A953" t="s">
        <v>18</v>
      </c>
      <c r="B953" t="s">
        <v>21</v>
      </c>
      <c r="C953" s="7">
        <v>43908</v>
      </c>
      <c r="D953">
        <v>568</v>
      </c>
      <c r="E953">
        <v>116</v>
      </c>
      <c r="F953">
        <v>6</v>
      </c>
      <c r="G953">
        <v>1</v>
      </c>
      <c r="H953">
        <v>22.274999999999999</v>
      </c>
      <c r="I953">
        <v>4.5490000000000004</v>
      </c>
      <c r="J953">
        <v>0.23499999999999999</v>
      </c>
      <c r="K953">
        <v>3.9E-2</v>
      </c>
      <c r="L953" s="6">
        <v>25499881</v>
      </c>
      <c r="M953" s="6"/>
      <c r="N953" s="7">
        <v>43908</v>
      </c>
    </row>
    <row r="954" spans="1:14" hidden="1" x14ac:dyDescent="0.25">
      <c r="A954" t="s">
        <v>18</v>
      </c>
      <c r="B954" t="s">
        <v>21</v>
      </c>
      <c r="C954" s="7">
        <v>43909</v>
      </c>
      <c r="D954">
        <v>681</v>
      </c>
      <c r="E954">
        <v>113</v>
      </c>
      <c r="F954">
        <v>6</v>
      </c>
      <c r="G954">
        <v>0</v>
      </c>
      <c r="H954">
        <v>26.706</v>
      </c>
      <c r="I954">
        <v>4.431</v>
      </c>
      <c r="J954">
        <v>0.23499999999999999</v>
      </c>
      <c r="K954">
        <v>0</v>
      </c>
      <c r="L954" s="6">
        <v>25499881</v>
      </c>
      <c r="M954" s="6"/>
      <c r="N954" s="7">
        <v>43909</v>
      </c>
    </row>
    <row r="955" spans="1:14" hidden="1" x14ac:dyDescent="0.25">
      <c r="A955" t="s">
        <v>18</v>
      </c>
      <c r="B955" t="s">
        <v>21</v>
      </c>
      <c r="C955" s="7">
        <v>43910</v>
      </c>
      <c r="D955">
        <v>791</v>
      </c>
      <c r="E955">
        <v>110</v>
      </c>
      <c r="F955">
        <v>7</v>
      </c>
      <c r="G955">
        <v>1</v>
      </c>
      <c r="H955">
        <v>31.02</v>
      </c>
      <c r="I955">
        <v>4.3140000000000001</v>
      </c>
      <c r="J955">
        <v>0.27500000000000002</v>
      </c>
      <c r="K955">
        <v>3.9E-2</v>
      </c>
      <c r="L955" s="6">
        <v>25499881</v>
      </c>
      <c r="M955" s="6"/>
      <c r="N955" s="7">
        <v>43910</v>
      </c>
    </row>
    <row r="956" spans="1:14" hidden="1" x14ac:dyDescent="0.25">
      <c r="A956" t="s">
        <v>18</v>
      </c>
      <c r="B956" t="s">
        <v>21</v>
      </c>
      <c r="C956" s="7">
        <v>43911</v>
      </c>
      <c r="D956">
        <v>1071</v>
      </c>
      <c r="E956">
        <v>280</v>
      </c>
      <c r="F956">
        <v>7</v>
      </c>
      <c r="G956">
        <v>0</v>
      </c>
      <c r="H956">
        <v>42</v>
      </c>
      <c r="I956">
        <v>10.98</v>
      </c>
      <c r="J956">
        <v>0.27500000000000002</v>
      </c>
      <c r="K956">
        <v>0</v>
      </c>
      <c r="L956" s="6">
        <v>25499881</v>
      </c>
      <c r="M956" s="6"/>
      <c r="N956" s="7">
        <v>43911</v>
      </c>
    </row>
    <row r="957" spans="1:14" hidden="1" x14ac:dyDescent="0.25">
      <c r="A957" t="s">
        <v>18</v>
      </c>
      <c r="B957" t="s">
        <v>21</v>
      </c>
      <c r="C957" s="7">
        <v>43912</v>
      </c>
      <c r="D957">
        <v>1549</v>
      </c>
      <c r="E957">
        <v>478</v>
      </c>
      <c r="F957">
        <v>7</v>
      </c>
      <c r="G957">
        <v>0</v>
      </c>
      <c r="H957">
        <v>60.744999999999997</v>
      </c>
      <c r="I957">
        <v>18.745000000000001</v>
      </c>
      <c r="J957">
        <v>0.27500000000000002</v>
      </c>
      <c r="K957">
        <v>0</v>
      </c>
      <c r="L957" s="6">
        <v>25499881</v>
      </c>
      <c r="M957" s="6"/>
      <c r="N957" s="7">
        <v>43912</v>
      </c>
    </row>
    <row r="958" spans="1:14" hidden="1" x14ac:dyDescent="0.25">
      <c r="A958" t="s">
        <v>18</v>
      </c>
      <c r="B958" t="s">
        <v>21</v>
      </c>
      <c r="C958" s="7">
        <v>43913</v>
      </c>
      <c r="D958">
        <v>1682</v>
      </c>
      <c r="E958">
        <v>133</v>
      </c>
      <c r="F958">
        <v>7</v>
      </c>
      <c r="G958">
        <v>0</v>
      </c>
      <c r="H958">
        <v>65.960999999999999</v>
      </c>
      <c r="I958">
        <v>5.2160000000000002</v>
      </c>
      <c r="J958">
        <v>0.27500000000000002</v>
      </c>
      <c r="K958">
        <v>0</v>
      </c>
      <c r="L958" s="6">
        <v>25499881</v>
      </c>
      <c r="M958" s="6"/>
      <c r="N958" s="7">
        <v>43913</v>
      </c>
    </row>
    <row r="959" spans="1:14" hidden="1" x14ac:dyDescent="0.25">
      <c r="A959" t="s">
        <v>18</v>
      </c>
      <c r="B959" t="s">
        <v>21</v>
      </c>
      <c r="C959" s="7">
        <v>43914</v>
      </c>
      <c r="D959">
        <v>2044</v>
      </c>
      <c r="E959">
        <v>362</v>
      </c>
      <c r="F959">
        <v>8</v>
      </c>
      <c r="G959">
        <v>1</v>
      </c>
      <c r="H959">
        <v>80.156999999999996</v>
      </c>
      <c r="I959">
        <v>14.196</v>
      </c>
      <c r="J959">
        <v>0.314</v>
      </c>
      <c r="K959">
        <v>3.9E-2</v>
      </c>
      <c r="L959" s="6">
        <v>25499881</v>
      </c>
      <c r="M959" s="6"/>
      <c r="N959" s="7">
        <v>43914</v>
      </c>
    </row>
    <row r="960" spans="1:14" hidden="1" x14ac:dyDescent="0.25">
      <c r="A960" t="s">
        <v>18</v>
      </c>
      <c r="B960" t="s">
        <v>21</v>
      </c>
      <c r="C960" s="7">
        <v>43915</v>
      </c>
      <c r="D960">
        <v>2364</v>
      </c>
      <c r="E960">
        <v>320</v>
      </c>
      <c r="F960">
        <v>8</v>
      </c>
      <c r="G960">
        <v>0</v>
      </c>
      <c r="H960">
        <v>92.706000000000003</v>
      </c>
      <c r="I960">
        <v>12.548999999999999</v>
      </c>
      <c r="J960">
        <v>0.314</v>
      </c>
      <c r="K960">
        <v>0</v>
      </c>
      <c r="L960" s="6">
        <v>25499881</v>
      </c>
      <c r="M960" s="6"/>
      <c r="N960" s="7">
        <v>43915</v>
      </c>
    </row>
    <row r="961" spans="1:14" hidden="1" x14ac:dyDescent="0.25">
      <c r="A961" t="s">
        <v>18</v>
      </c>
      <c r="B961" t="s">
        <v>21</v>
      </c>
      <c r="C961" s="7">
        <v>43916</v>
      </c>
      <c r="D961">
        <v>2810</v>
      </c>
      <c r="E961">
        <v>446</v>
      </c>
      <c r="F961">
        <v>13</v>
      </c>
      <c r="G961">
        <v>5</v>
      </c>
      <c r="H961">
        <v>110.197</v>
      </c>
      <c r="I961">
        <v>17.489999999999998</v>
      </c>
      <c r="J961">
        <v>0.51</v>
      </c>
      <c r="K961">
        <v>0.19600000000000001</v>
      </c>
      <c r="L961" s="6">
        <v>25499881</v>
      </c>
      <c r="M961" s="6"/>
      <c r="N961" s="7">
        <v>43916</v>
      </c>
    </row>
    <row r="962" spans="1:14" hidden="1" x14ac:dyDescent="0.25">
      <c r="A962" t="s">
        <v>18</v>
      </c>
      <c r="B962" t="s">
        <v>21</v>
      </c>
      <c r="C962" s="7">
        <v>43917</v>
      </c>
      <c r="D962">
        <v>3143</v>
      </c>
      <c r="E962">
        <v>333</v>
      </c>
      <c r="F962">
        <v>13</v>
      </c>
      <c r="G962">
        <v>0</v>
      </c>
      <c r="H962">
        <v>123.255</v>
      </c>
      <c r="I962">
        <v>13.058999999999999</v>
      </c>
      <c r="J962">
        <v>0.51</v>
      </c>
      <c r="K962">
        <v>0</v>
      </c>
      <c r="L962" s="6">
        <v>25499881</v>
      </c>
      <c r="M962" s="6"/>
      <c r="N962" s="7">
        <v>43917</v>
      </c>
    </row>
    <row r="963" spans="1:14" hidden="1" x14ac:dyDescent="0.25">
      <c r="A963" t="s">
        <v>18</v>
      </c>
      <c r="B963" t="s">
        <v>21</v>
      </c>
      <c r="C963" s="7">
        <v>43918</v>
      </c>
      <c r="D963">
        <v>3640</v>
      </c>
      <c r="E963">
        <v>497</v>
      </c>
      <c r="F963">
        <v>14</v>
      </c>
      <c r="G963">
        <v>1</v>
      </c>
      <c r="H963">
        <v>142.74600000000001</v>
      </c>
      <c r="I963">
        <v>19.489999999999998</v>
      </c>
      <c r="J963">
        <v>0.54900000000000004</v>
      </c>
      <c r="K963">
        <v>3.9E-2</v>
      </c>
      <c r="L963" s="6">
        <v>25499881</v>
      </c>
      <c r="M963" s="6"/>
      <c r="N963" s="7">
        <v>43918</v>
      </c>
    </row>
    <row r="964" spans="1:14" hidden="1" x14ac:dyDescent="0.25">
      <c r="A964" t="s">
        <v>18</v>
      </c>
      <c r="B964" t="s">
        <v>21</v>
      </c>
      <c r="C964" s="7">
        <v>43919</v>
      </c>
      <c r="D964">
        <v>3984</v>
      </c>
      <c r="E964">
        <v>344</v>
      </c>
      <c r="F964">
        <v>16</v>
      </c>
      <c r="G964">
        <v>2</v>
      </c>
      <c r="H964">
        <v>156.23599999999999</v>
      </c>
      <c r="I964">
        <v>13.49</v>
      </c>
      <c r="J964">
        <v>0.627</v>
      </c>
      <c r="K964">
        <v>7.8E-2</v>
      </c>
      <c r="L964" s="6">
        <v>25499881</v>
      </c>
      <c r="M964" s="6"/>
      <c r="N964" s="7">
        <v>43919</v>
      </c>
    </row>
    <row r="965" spans="1:14" hidden="1" x14ac:dyDescent="0.25">
      <c r="A965" t="s">
        <v>18</v>
      </c>
      <c r="B965" t="s">
        <v>21</v>
      </c>
      <c r="C965" s="7">
        <v>43920</v>
      </c>
      <c r="D965">
        <v>4361</v>
      </c>
      <c r="E965">
        <v>377</v>
      </c>
      <c r="F965">
        <v>17</v>
      </c>
      <c r="G965">
        <v>1</v>
      </c>
      <c r="H965">
        <v>171.02</v>
      </c>
      <c r="I965">
        <v>14.784000000000001</v>
      </c>
      <c r="J965">
        <v>0.66700000000000004</v>
      </c>
      <c r="K965">
        <v>3.9E-2</v>
      </c>
      <c r="L965" s="6">
        <v>25499881</v>
      </c>
      <c r="M965" s="6"/>
      <c r="N965" s="7">
        <v>43920</v>
      </c>
    </row>
    <row r="966" spans="1:14" hidden="1" x14ac:dyDescent="0.25">
      <c r="A966" t="s">
        <v>18</v>
      </c>
      <c r="B966" t="s">
        <v>21</v>
      </c>
      <c r="C966" s="7">
        <v>43921</v>
      </c>
      <c r="D966">
        <v>4559</v>
      </c>
      <c r="E966">
        <v>198</v>
      </c>
      <c r="F966">
        <v>18</v>
      </c>
      <c r="G966">
        <v>1</v>
      </c>
      <c r="H966">
        <v>178.785</v>
      </c>
      <c r="I966">
        <v>7.7649999999999997</v>
      </c>
      <c r="J966">
        <v>0.70599999999999996</v>
      </c>
      <c r="K966">
        <v>3.9E-2</v>
      </c>
      <c r="L966" s="6">
        <v>25499881</v>
      </c>
      <c r="M966" s="6"/>
      <c r="N966" s="7">
        <v>43921</v>
      </c>
    </row>
    <row r="967" spans="1:14" hidden="1" x14ac:dyDescent="0.25">
      <c r="A967" t="s">
        <v>18</v>
      </c>
      <c r="B967" t="s">
        <v>21</v>
      </c>
      <c r="C967" s="7">
        <v>43922</v>
      </c>
      <c r="D967">
        <v>4862</v>
      </c>
      <c r="E967">
        <v>303</v>
      </c>
      <c r="F967">
        <v>20</v>
      </c>
      <c r="G967">
        <v>2</v>
      </c>
      <c r="H967">
        <v>190.66800000000001</v>
      </c>
      <c r="I967">
        <v>11.882</v>
      </c>
      <c r="J967">
        <v>0.78400000000000003</v>
      </c>
      <c r="K967">
        <v>7.8E-2</v>
      </c>
      <c r="L967" s="6">
        <v>25499881</v>
      </c>
      <c r="M967" s="6"/>
      <c r="N967" s="7">
        <v>43922</v>
      </c>
    </row>
    <row r="968" spans="1:14" hidden="1" x14ac:dyDescent="0.25">
      <c r="A968" t="s">
        <v>18</v>
      </c>
      <c r="B968" t="s">
        <v>21</v>
      </c>
      <c r="C968" s="7">
        <v>43923</v>
      </c>
      <c r="D968">
        <v>5116</v>
      </c>
      <c r="E968">
        <v>254</v>
      </c>
      <c r="F968">
        <v>24</v>
      </c>
      <c r="G968">
        <v>4</v>
      </c>
      <c r="H968">
        <v>200.62799999999999</v>
      </c>
      <c r="I968">
        <v>9.9610000000000003</v>
      </c>
      <c r="J968">
        <v>0.94099999999999995</v>
      </c>
      <c r="K968">
        <v>0.157</v>
      </c>
      <c r="L968" s="6">
        <v>25499881</v>
      </c>
      <c r="M968" s="6"/>
      <c r="N968" s="7">
        <v>43923</v>
      </c>
    </row>
    <row r="969" spans="1:14" hidden="1" x14ac:dyDescent="0.25">
      <c r="A969" t="s">
        <v>18</v>
      </c>
      <c r="B969" t="s">
        <v>21</v>
      </c>
      <c r="C969" s="7">
        <v>43924</v>
      </c>
      <c r="D969">
        <v>5330</v>
      </c>
      <c r="E969">
        <v>214</v>
      </c>
      <c r="F969">
        <v>28</v>
      </c>
      <c r="G969">
        <v>4</v>
      </c>
      <c r="H969">
        <v>209.02099999999999</v>
      </c>
      <c r="I969">
        <v>8.3919999999999995</v>
      </c>
      <c r="J969">
        <v>1.0980000000000001</v>
      </c>
      <c r="K969">
        <v>0.157</v>
      </c>
      <c r="L969" s="6">
        <v>25499881</v>
      </c>
      <c r="M969" s="6"/>
      <c r="N969" s="7">
        <v>43924</v>
      </c>
    </row>
    <row r="970" spans="1:14" hidden="1" x14ac:dyDescent="0.25">
      <c r="A970" t="s">
        <v>18</v>
      </c>
      <c r="B970" t="s">
        <v>21</v>
      </c>
      <c r="C970" s="7">
        <v>43925</v>
      </c>
      <c r="D970">
        <v>5550</v>
      </c>
      <c r="E970">
        <v>220</v>
      </c>
      <c r="F970">
        <v>30</v>
      </c>
      <c r="G970">
        <v>2</v>
      </c>
      <c r="H970">
        <v>217.648</v>
      </c>
      <c r="I970">
        <v>8.6270000000000007</v>
      </c>
      <c r="J970">
        <v>1.1759999999999999</v>
      </c>
      <c r="K970">
        <v>7.8E-2</v>
      </c>
      <c r="L970" s="6">
        <v>25499881</v>
      </c>
      <c r="M970" s="6"/>
      <c r="N970" s="7">
        <v>43925</v>
      </c>
    </row>
    <row r="971" spans="1:14" hidden="1" x14ac:dyDescent="0.25">
      <c r="A971" t="s">
        <v>18</v>
      </c>
      <c r="B971" t="s">
        <v>21</v>
      </c>
      <c r="C971" s="7">
        <v>43926</v>
      </c>
      <c r="D971">
        <v>5687</v>
      </c>
      <c r="E971">
        <v>137</v>
      </c>
      <c r="F971">
        <v>35</v>
      </c>
      <c r="G971">
        <v>5</v>
      </c>
      <c r="H971">
        <v>223.02099999999999</v>
      </c>
      <c r="I971">
        <v>5.3730000000000002</v>
      </c>
      <c r="J971">
        <v>1.373</v>
      </c>
      <c r="K971">
        <v>0.19600000000000001</v>
      </c>
      <c r="L971" s="6">
        <v>25499881</v>
      </c>
      <c r="M971" s="6"/>
      <c r="N971" s="7">
        <v>43926</v>
      </c>
    </row>
    <row r="972" spans="1:14" hidden="1" x14ac:dyDescent="0.25">
      <c r="A972" t="s">
        <v>18</v>
      </c>
      <c r="B972" t="s">
        <v>21</v>
      </c>
      <c r="C972" s="7">
        <v>43927</v>
      </c>
      <c r="D972">
        <v>5797</v>
      </c>
      <c r="E972">
        <v>110</v>
      </c>
      <c r="F972">
        <v>40</v>
      </c>
      <c r="G972">
        <v>5</v>
      </c>
      <c r="H972">
        <v>227.334</v>
      </c>
      <c r="I972">
        <v>4.3140000000000001</v>
      </c>
      <c r="J972">
        <v>1.569</v>
      </c>
      <c r="K972">
        <v>0.19600000000000001</v>
      </c>
      <c r="L972" s="6">
        <v>25499881</v>
      </c>
      <c r="M972" s="6"/>
      <c r="N972" s="7">
        <v>43927</v>
      </c>
    </row>
    <row r="973" spans="1:14" hidden="1" x14ac:dyDescent="0.25">
      <c r="A973" t="s">
        <v>18</v>
      </c>
      <c r="B973" t="s">
        <v>21</v>
      </c>
      <c r="C973" s="7">
        <v>43928</v>
      </c>
      <c r="D973">
        <v>5895</v>
      </c>
      <c r="E973">
        <v>98</v>
      </c>
      <c r="F973">
        <v>45</v>
      </c>
      <c r="G973">
        <v>5</v>
      </c>
      <c r="H973">
        <v>231.178</v>
      </c>
      <c r="I973">
        <v>3.843</v>
      </c>
      <c r="J973">
        <v>1.7649999999999999</v>
      </c>
      <c r="K973">
        <v>0.19600000000000001</v>
      </c>
      <c r="L973" s="6">
        <v>25499881</v>
      </c>
      <c r="M973" s="6"/>
      <c r="N973" s="7">
        <v>43928</v>
      </c>
    </row>
    <row r="974" spans="1:14" hidden="1" x14ac:dyDescent="0.25">
      <c r="A974" t="s">
        <v>18</v>
      </c>
      <c r="B974" t="s">
        <v>21</v>
      </c>
      <c r="C974" s="7">
        <v>43929</v>
      </c>
      <c r="D974">
        <v>6010</v>
      </c>
      <c r="E974">
        <v>115</v>
      </c>
      <c r="F974">
        <v>50</v>
      </c>
      <c r="G974">
        <v>5</v>
      </c>
      <c r="H974">
        <v>235.68700000000001</v>
      </c>
      <c r="I974">
        <v>4.51</v>
      </c>
      <c r="J974">
        <v>1.9610000000000001</v>
      </c>
      <c r="K974">
        <v>0.19600000000000001</v>
      </c>
      <c r="L974" s="6">
        <v>25499881</v>
      </c>
      <c r="M974" s="6"/>
      <c r="N974" s="7">
        <v>43929</v>
      </c>
    </row>
    <row r="975" spans="1:14" hidden="1" x14ac:dyDescent="0.25">
      <c r="A975" t="s">
        <v>18</v>
      </c>
      <c r="B975" t="s">
        <v>21</v>
      </c>
      <c r="C975" s="7">
        <v>43930</v>
      </c>
      <c r="D975">
        <v>6108</v>
      </c>
      <c r="E975">
        <v>98</v>
      </c>
      <c r="F975">
        <v>51</v>
      </c>
      <c r="G975">
        <v>1</v>
      </c>
      <c r="H975">
        <v>239.53100000000001</v>
      </c>
      <c r="I975">
        <v>3.843</v>
      </c>
      <c r="J975">
        <v>2</v>
      </c>
      <c r="K975">
        <v>3.9E-2</v>
      </c>
      <c r="L975" s="6">
        <v>25499881</v>
      </c>
      <c r="M975" s="6"/>
      <c r="N975" s="7">
        <v>43930</v>
      </c>
    </row>
    <row r="976" spans="1:14" hidden="1" x14ac:dyDescent="0.25">
      <c r="A976" t="s">
        <v>18</v>
      </c>
      <c r="B976" t="s">
        <v>21</v>
      </c>
      <c r="C976" s="7">
        <v>43931</v>
      </c>
      <c r="D976">
        <v>6215</v>
      </c>
      <c r="E976">
        <v>107</v>
      </c>
      <c r="F976">
        <v>54</v>
      </c>
      <c r="G976">
        <v>3</v>
      </c>
      <c r="H976">
        <v>243.727</v>
      </c>
      <c r="I976">
        <v>4.1959999999999997</v>
      </c>
      <c r="J976">
        <v>2.1179999999999999</v>
      </c>
      <c r="K976">
        <v>0.11799999999999999</v>
      </c>
      <c r="L976" s="6">
        <v>25499881</v>
      </c>
      <c r="M976" s="6"/>
      <c r="N976" s="7">
        <v>43931</v>
      </c>
    </row>
    <row r="977" spans="1:14" hidden="1" x14ac:dyDescent="0.25">
      <c r="A977" t="s">
        <v>18</v>
      </c>
      <c r="B977" t="s">
        <v>21</v>
      </c>
      <c r="C977" s="7">
        <v>43932</v>
      </c>
      <c r="D977">
        <v>6303</v>
      </c>
      <c r="E977">
        <v>88</v>
      </c>
      <c r="F977">
        <v>57</v>
      </c>
      <c r="G977">
        <v>3</v>
      </c>
      <c r="H977">
        <v>247.178</v>
      </c>
      <c r="I977">
        <v>3.4510000000000001</v>
      </c>
      <c r="J977">
        <v>2.2349999999999999</v>
      </c>
      <c r="K977">
        <v>0.11799999999999999</v>
      </c>
      <c r="L977" s="6">
        <v>25499881</v>
      </c>
      <c r="M977" s="6"/>
      <c r="N977" s="7">
        <v>43932</v>
      </c>
    </row>
    <row r="978" spans="1:14" hidden="1" x14ac:dyDescent="0.25">
      <c r="A978" t="s">
        <v>18</v>
      </c>
      <c r="B978" t="s">
        <v>21</v>
      </c>
      <c r="C978" s="7">
        <v>43933</v>
      </c>
      <c r="D978">
        <v>6315</v>
      </c>
      <c r="E978">
        <v>12</v>
      </c>
      <c r="F978">
        <v>60</v>
      </c>
      <c r="G978">
        <v>3</v>
      </c>
      <c r="H978">
        <v>247.648</v>
      </c>
      <c r="I978">
        <v>0.47099999999999997</v>
      </c>
      <c r="J978">
        <v>2.3530000000000002</v>
      </c>
      <c r="K978">
        <v>0.11799999999999999</v>
      </c>
      <c r="L978" s="6">
        <v>25499881</v>
      </c>
      <c r="M978" s="6"/>
      <c r="N978" s="7">
        <v>43933</v>
      </c>
    </row>
    <row r="979" spans="1:14" hidden="1" x14ac:dyDescent="0.25">
      <c r="A979" t="s">
        <v>18</v>
      </c>
      <c r="B979" t="s">
        <v>21</v>
      </c>
      <c r="C979" s="7">
        <v>43934</v>
      </c>
      <c r="D979">
        <v>6351</v>
      </c>
      <c r="E979">
        <v>36</v>
      </c>
      <c r="F979">
        <v>61</v>
      </c>
      <c r="G979">
        <v>1</v>
      </c>
      <c r="H979">
        <v>249.06</v>
      </c>
      <c r="I979">
        <v>1.4119999999999999</v>
      </c>
      <c r="J979">
        <v>2.3919999999999999</v>
      </c>
      <c r="K979">
        <v>3.9E-2</v>
      </c>
      <c r="L979" s="6">
        <v>25499881</v>
      </c>
      <c r="M979" s="6"/>
      <c r="N979" s="7">
        <v>43934</v>
      </c>
    </row>
    <row r="980" spans="1:14" hidden="1" x14ac:dyDescent="0.25">
      <c r="A980" t="s">
        <v>18</v>
      </c>
      <c r="B980" t="s">
        <v>21</v>
      </c>
      <c r="C980" s="7">
        <v>43935</v>
      </c>
      <c r="D980">
        <v>6415</v>
      </c>
      <c r="E980">
        <v>64</v>
      </c>
      <c r="F980">
        <v>62</v>
      </c>
      <c r="G980">
        <v>1</v>
      </c>
      <c r="H980">
        <v>251.57</v>
      </c>
      <c r="I980">
        <v>2.5099999999999998</v>
      </c>
      <c r="J980">
        <v>2.431</v>
      </c>
      <c r="K980">
        <v>3.9E-2</v>
      </c>
      <c r="L980" s="6">
        <v>25499881</v>
      </c>
      <c r="M980" s="6"/>
      <c r="N980" s="7">
        <v>43935</v>
      </c>
    </row>
    <row r="981" spans="1:14" hidden="1" x14ac:dyDescent="0.25">
      <c r="A981" t="s">
        <v>18</v>
      </c>
      <c r="B981" t="s">
        <v>21</v>
      </c>
      <c r="C981" s="7">
        <v>43936</v>
      </c>
      <c r="D981">
        <v>6440</v>
      </c>
      <c r="E981">
        <v>25</v>
      </c>
      <c r="F981">
        <v>63</v>
      </c>
      <c r="G981">
        <v>1</v>
      </c>
      <c r="H981">
        <v>252.55</v>
      </c>
      <c r="I981">
        <v>0.98</v>
      </c>
      <c r="J981">
        <v>2.4710000000000001</v>
      </c>
      <c r="K981">
        <v>3.9E-2</v>
      </c>
      <c r="L981" s="6">
        <v>25499881</v>
      </c>
      <c r="M981" s="6"/>
      <c r="N981" s="7">
        <v>43936</v>
      </c>
    </row>
    <row r="982" spans="1:14" hidden="1" x14ac:dyDescent="0.25">
      <c r="A982" t="s">
        <v>18</v>
      </c>
      <c r="B982" t="s">
        <v>21</v>
      </c>
      <c r="C982" s="7">
        <v>43937</v>
      </c>
      <c r="D982">
        <v>6462</v>
      </c>
      <c r="E982">
        <v>22</v>
      </c>
      <c r="F982">
        <v>63</v>
      </c>
      <c r="G982">
        <v>0</v>
      </c>
      <c r="H982">
        <v>253.41300000000001</v>
      </c>
      <c r="I982">
        <v>0.86299999999999999</v>
      </c>
      <c r="J982">
        <v>2.4710000000000001</v>
      </c>
      <c r="K982">
        <v>0</v>
      </c>
      <c r="L982" s="6">
        <v>25499881</v>
      </c>
      <c r="M982" s="6"/>
      <c r="N982" s="7">
        <v>43937</v>
      </c>
    </row>
    <row r="983" spans="1:14" hidden="1" x14ac:dyDescent="0.25">
      <c r="A983" t="s">
        <v>18</v>
      </c>
      <c r="B983" t="s">
        <v>21</v>
      </c>
      <c r="C983" s="7">
        <v>43938</v>
      </c>
      <c r="D983">
        <v>6522</v>
      </c>
      <c r="E983">
        <v>60</v>
      </c>
      <c r="F983">
        <v>66</v>
      </c>
      <c r="G983">
        <v>3</v>
      </c>
      <c r="H983">
        <v>255.76599999999999</v>
      </c>
      <c r="I983">
        <v>2.3530000000000002</v>
      </c>
      <c r="J983">
        <v>2.5880000000000001</v>
      </c>
      <c r="K983">
        <v>0.11799999999999999</v>
      </c>
      <c r="L983" s="6">
        <v>25499881</v>
      </c>
      <c r="M983" s="6"/>
      <c r="N983" s="7">
        <v>43938</v>
      </c>
    </row>
    <row r="984" spans="1:14" hidden="1" x14ac:dyDescent="0.25">
      <c r="A984" t="s">
        <v>18</v>
      </c>
      <c r="B984" t="s">
        <v>21</v>
      </c>
      <c r="C984" s="7">
        <v>43939</v>
      </c>
      <c r="D984">
        <v>6568</v>
      </c>
      <c r="E984">
        <v>46</v>
      </c>
      <c r="F984">
        <v>67</v>
      </c>
      <c r="G984">
        <v>1</v>
      </c>
      <c r="H984">
        <v>257.57</v>
      </c>
      <c r="I984">
        <v>1.804</v>
      </c>
      <c r="J984">
        <v>2.6269999999999998</v>
      </c>
      <c r="K984">
        <v>3.9E-2</v>
      </c>
      <c r="L984" s="6">
        <v>25499881</v>
      </c>
      <c r="M984" s="6"/>
      <c r="N984" s="7">
        <v>43939</v>
      </c>
    </row>
    <row r="985" spans="1:14" hidden="1" x14ac:dyDescent="0.25">
      <c r="A985" t="s">
        <v>18</v>
      </c>
      <c r="B985" t="s">
        <v>21</v>
      </c>
      <c r="C985" s="7">
        <v>43940</v>
      </c>
      <c r="D985">
        <v>6610</v>
      </c>
      <c r="E985">
        <v>42</v>
      </c>
      <c r="F985">
        <v>67</v>
      </c>
      <c r="G985">
        <v>0</v>
      </c>
      <c r="H985">
        <v>259.21699999999998</v>
      </c>
      <c r="I985">
        <v>1.647</v>
      </c>
      <c r="J985">
        <v>2.6269999999999998</v>
      </c>
      <c r="K985">
        <v>0</v>
      </c>
      <c r="L985" s="6">
        <v>25499881</v>
      </c>
      <c r="M985" s="6"/>
      <c r="N985" s="7">
        <v>43940</v>
      </c>
    </row>
    <row r="986" spans="1:14" hidden="1" x14ac:dyDescent="0.25">
      <c r="A986" t="s">
        <v>18</v>
      </c>
      <c r="B986" t="s">
        <v>21</v>
      </c>
      <c r="C986" s="7">
        <v>43941</v>
      </c>
      <c r="D986">
        <v>6623</v>
      </c>
      <c r="E986">
        <v>13</v>
      </c>
      <c r="F986">
        <v>67</v>
      </c>
      <c r="G986">
        <v>0</v>
      </c>
      <c r="H986">
        <v>259.72699999999998</v>
      </c>
      <c r="I986">
        <v>0.51</v>
      </c>
      <c r="J986">
        <v>2.6269999999999998</v>
      </c>
      <c r="K986">
        <v>0</v>
      </c>
      <c r="L986" s="6">
        <v>25499881</v>
      </c>
      <c r="M986" s="6"/>
      <c r="N986" s="7">
        <v>43941</v>
      </c>
    </row>
    <row r="987" spans="1:14" hidden="1" x14ac:dyDescent="0.25">
      <c r="A987" t="s">
        <v>18</v>
      </c>
      <c r="B987" t="s">
        <v>21</v>
      </c>
      <c r="C987" s="7">
        <v>43942</v>
      </c>
      <c r="D987">
        <v>6645</v>
      </c>
      <c r="E987">
        <v>22</v>
      </c>
      <c r="F987">
        <v>67</v>
      </c>
      <c r="G987">
        <v>0</v>
      </c>
      <c r="H987">
        <v>260.589</v>
      </c>
      <c r="I987">
        <v>0.86299999999999999</v>
      </c>
      <c r="J987">
        <v>2.6269999999999998</v>
      </c>
      <c r="K987">
        <v>0</v>
      </c>
      <c r="L987" s="6">
        <v>25499881</v>
      </c>
      <c r="M987" s="6"/>
      <c r="N987" s="7">
        <v>43942</v>
      </c>
    </row>
    <row r="988" spans="1:14" hidden="1" x14ac:dyDescent="0.25">
      <c r="A988" t="s">
        <v>18</v>
      </c>
      <c r="B988" t="s">
        <v>21</v>
      </c>
      <c r="C988" s="7">
        <v>43943</v>
      </c>
      <c r="D988">
        <v>6652</v>
      </c>
      <c r="E988">
        <v>7</v>
      </c>
      <c r="F988">
        <v>67</v>
      </c>
      <c r="G988">
        <v>0</v>
      </c>
      <c r="H988">
        <v>260.86399999999998</v>
      </c>
      <c r="I988">
        <v>0.27500000000000002</v>
      </c>
      <c r="J988">
        <v>2.6269999999999998</v>
      </c>
      <c r="K988">
        <v>0</v>
      </c>
      <c r="L988" s="6">
        <v>25499881</v>
      </c>
      <c r="M988" s="6"/>
      <c r="N988" s="7">
        <v>43943</v>
      </c>
    </row>
    <row r="989" spans="1:14" hidden="1" x14ac:dyDescent="0.25">
      <c r="A989" t="s">
        <v>18</v>
      </c>
      <c r="B989" t="s">
        <v>21</v>
      </c>
      <c r="C989" s="7">
        <v>43944</v>
      </c>
      <c r="D989">
        <v>6662</v>
      </c>
      <c r="E989">
        <v>10</v>
      </c>
      <c r="F989">
        <v>75</v>
      </c>
      <c r="G989">
        <v>8</v>
      </c>
      <c r="H989">
        <v>261.25599999999997</v>
      </c>
      <c r="I989">
        <v>0.39200000000000002</v>
      </c>
      <c r="J989">
        <v>2.9409999999999998</v>
      </c>
      <c r="K989">
        <v>0.314</v>
      </c>
      <c r="L989" s="6">
        <v>25499881</v>
      </c>
      <c r="M989" s="6"/>
      <c r="N989" s="7">
        <v>43944</v>
      </c>
    </row>
    <row r="990" spans="1:14" hidden="1" x14ac:dyDescent="0.25">
      <c r="A990" t="s">
        <v>18</v>
      </c>
      <c r="B990" t="s">
        <v>21</v>
      </c>
      <c r="C990" s="7">
        <v>43945</v>
      </c>
      <c r="D990">
        <v>6677</v>
      </c>
      <c r="E990">
        <v>15</v>
      </c>
      <c r="F990">
        <v>79</v>
      </c>
      <c r="G990">
        <v>4</v>
      </c>
      <c r="H990">
        <v>261.84399999999999</v>
      </c>
      <c r="I990">
        <v>0.58799999999999997</v>
      </c>
      <c r="J990">
        <v>3.0979999999999999</v>
      </c>
      <c r="K990">
        <v>0.157</v>
      </c>
      <c r="L990" s="6">
        <v>25499881</v>
      </c>
      <c r="M990" s="6"/>
      <c r="N990" s="7">
        <v>43945</v>
      </c>
    </row>
    <row r="991" spans="1:14" hidden="1" x14ac:dyDescent="0.25">
      <c r="A991" t="s">
        <v>18</v>
      </c>
      <c r="B991" t="s">
        <v>21</v>
      </c>
      <c r="C991" s="7">
        <v>43946</v>
      </c>
      <c r="D991">
        <v>6694</v>
      </c>
      <c r="E991">
        <v>17</v>
      </c>
      <c r="F991">
        <v>80</v>
      </c>
      <c r="G991">
        <v>1</v>
      </c>
      <c r="H991">
        <v>262.51100000000002</v>
      </c>
      <c r="I991">
        <v>0.66700000000000004</v>
      </c>
      <c r="J991">
        <v>3.137</v>
      </c>
      <c r="K991">
        <v>3.9E-2</v>
      </c>
      <c r="L991" s="6">
        <v>25499881</v>
      </c>
      <c r="M991" s="6"/>
      <c r="N991" s="7">
        <v>43946</v>
      </c>
    </row>
    <row r="992" spans="1:14" hidden="1" x14ac:dyDescent="0.25">
      <c r="A992" t="s">
        <v>18</v>
      </c>
      <c r="B992" t="s">
        <v>21</v>
      </c>
      <c r="C992" s="7">
        <v>43947</v>
      </c>
      <c r="D992">
        <v>6714</v>
      </c>
      <c r="E992">
        <v>20</v>
      </c>
      <c r="F992">
        <v>83</v>
      </c>
      <c r="G992">
        <v>3</v>
      </c>
      <c r="H992">
        <v>263.29500000000002</v>
      </c>
      <c r="I992">
        <v>0.78400000000000003</v>
      </c>
      <c r="J992">
        <v>3.2549999999999999</v>
      </c>
      <c r="K992">
        <v>0.11799999999999999</v>
      </c>
      <c r="L992" s="6">
        <v>25499881</v>
      </c>
      <c r="M992" s="6"/>
      <c r="N992" s="7">
        <v>43947</v>
      </c>
    </row>
    <row r="993" spans="1:14" hidden="1" x14ac:dyDescent="0.25">
      <c r="A993" t="s">
        <v>18</v>
      </c>
      <c r="B993" t="s">
        <v>21</v>
      </c>
      <c r="C993" s="7">
        <v>43948</v>
      </c>
      <c r="D993">
        <v>6721</v>
      </c>
      <c r="E993">
        <v>7</v>
      </c>
      <c r="F993">
        <v>83</v>
      </c>
      <c r="G993">
        <v>0</v>
      </c>
      <c r="H993">
        <v>263.57</v>
      </c>
      <c r="I993">
        <v>0.27500000000000002</v>
      </c>
      <c r="J993">
        <v>3.2549999999999999</v>
      </c>
      <c r="K993">
        <v>0</v>
      </c>
      <c r="L993" s="6">
        <v>25499881</v>
      </c>
      <c r="M993" s="6"/>
      <c r="N993" s="7">
        <v>43948</v>
      </c>
    </row>
    <row r="994" spans="1:14" hidden="1" x14ac:dyDescent="0.25">
      <c r="A994" t="s">
        <v>18</v>
      </c>
      <c r="B994" t="s">
        <v>21</v>
      </c>
      <c r="C994" s="7">
        <v>43949</v>
      </c>
      <c r="D994">
        <v>6744</v>
      </c>
      <c r="E994">
        <v>23</v>
      </c>
      <c r="F994">
        <v>89</v>
      </c>
      <c r="G994">
        <v>6</v>
      </c>
      <c r="H994">
        <v>264.47199999999998</v>
      </c>
      <c r="I994">
        <v>0.90200000000000002</v>
      </c>
      <c r="J994">
        <v>3.49</v>
      </c>
      <c r="K994">
        <v>0.23499999999999999</v>
      </c>
      <c r="L994" s="6">
        <v>25499881</v>
      </c>
      <c r="M994" s="6"/>
      <c r="N994" s="7">
        <v>43949</v>
      </c>
    </row>
    <row r="995" spans="1:14" hidden="1" x14ac:dyDescent="0.25">
      <c r="A995" t="s">
        <v>18</v>
      </c>
      <c r="B995" t="s">
        <v>21</v>
      </c>
      <c r="C995" s="7">
        <v>43950</v>
      </c>
      <c r="D995">
        <v>6752</v>
      </c>
      <c r="E995">
        <v>8</v>
      </c>
      <c r="F995">
        <v>91</v>
      </c>
      <c r="G995">
        <v>2</v>
      </c>
      <c r="H995">
        <v>264.786</v>
      </c>
      <c r="I995">
        <v>0.314</v>
      </c>
      <c r="J995">
        <v>3.569</v>
      </c>
      <c r="K995">
        <v>7.8E-2</v>
      </c>
      <c r="L995" s="6">
        <v>25499881</v>
      </c>
      <c r="M995" s="6"/>
      <c r="N995" s="7">
        <v>43950</v>
      </c>
    </row>
    <row r="996" spans="1:14" hidden="1" x14ac:dyDescent="0.25">
      <c r="A996" t="s">
        <v>18</v>
      </c>
      <c r="B996" t="s">
        <v>21</v>
      </c>
      <c r="C996" s="7">
        <v>43951</v>
      </c>
      <c r="D996">
        <v>6766</v>
      </c>
      <c r="E996">
        <v>14</v>
      </c>
      <c r="F996">
        <v>93</v>
      </c>
      <c r="G996">
        <v>2</v>
      </c>
      <c r="H996">
        <v>265.33499999999998</v>
      </c>
      <c r="I996">
        <v>0.54900000000000004</v>
      </c>
      <c r="J996">
        <v>3.6469999999999998</v>
      </c>
      <c r="K996">
        <v>7.8E-2</v>
      </c>
      <c r="L996" s="6">
        <v>25499881</v>
      </c>
      <c r="M996" s="6"/>
      <c r="N996" s="7">
        <v>43951</v>
      </c>
    </row>
    <row r="997" spans="1:14" hidden="1" x14ac:dyDescent="0.25">
      <c r="A997" t="s">
        <v>18</v>
      </c>
      <c r="B997" t="s">
        <v>21</v>
      </c>
      <c r="C997" s="7">
        <v>43952</v>
      </c>
      <c r="D997">
        <v>6778</v>
      </c>
      <c r="E997">
        <v>12</v>
      </c>
      <c r="F997">
        <v>93</v>
      </c>
      <c r="G997">
        <v>0</v>
      </c>
      <c r="H997">
        <v>265.80500000000001</v>
      </c>
      <c r="I997">
        <v>0.47099999999999997</v>
      </c>
      <c r="J997">
        <v>3.6469999999999998</v>
      </c>
      <c r="K997">
        <v>0</v>
      </c>
      <c r="L997" s="6">
        <v>25499881</v>
      </c>
      <c r="M997" s="6"/>
      <c r="N997" s="7">
        <v>43952</v>
      </c>
    </row>
    <row r="998" spans="1:14" hidden="1" x14ac:dyDescent="0.25">
      <c r="A998" t="s">
        <v>18</v>
      </c>
      <c r="B998" t="s">
        <v>21</v>
      </c>
      <c r="C998" s="7">
        <v>43953</v>
      </c>
      <c r="D998">
        <v>6799</v>
      </c>
      <c r="E998">
        <v>21</v>
      </c>
      <c r="F998">
        <v>94</v>
      </c>
      <c r="G998">
        <v>1</v>
      </c>
      <c r="H998">
        <v>266.62900000000002</v>
      </c>
      <c r="I998">
        <v>0.82399999999999995</v>
      </c>
      <c r="J998">
        <v>3.6859999999999999</v>
      </c>
      <c r="K998">
        <v>3.9E-2</v>
      </c>
      <c r="L998" s="6">
        <v>25499881</v>
      </c>
      <c r="M998" s="6"/>
      <c r="N998" s="7">
        <v>43953</v>
      </c>
    </row>
    <row r="999" spans="1:14" hidden="1" x14ac:dyDescent="0.25">
      <c r="A999" t="s">
        <v>18</v>
      </c>
      <c r="B999" t="s">
        <v>21</v>
      </c>
      <c r="C999" s="7">
        <v>43954</v>
      </c>
      <c r="D999">
        <v>6822</v>
      </c>
      <c r="E999">
        <v>23</v>
      </c>
      <c r="F999">
        <v>95</v>
      </c>
      <c r="G999">
        <v>1</v>
      </c>
      <c r="H999">
        <v>267.53100000000001</v>
      </c>
      <c r="I999">
        <v>0.90200000000000002</v>
      </c>
      <c r="J999">
        <v>3.726</v>
      </c>
      <c r="K999">
        <v>3.9E-2</v>
      </c>
      <c r="L999" s="6">
        <v>25499881</v>
      </c>
      <c r="M999" s="6"/>
      <c r="N999" s="7">
        <v>43954</v>
      </c>
    </row>
    <row r="1000" spans="1:14" hidden="1" x14ac:dyDescent="0.25">
      <c r="A1000" t="s">
        <v>18</v>
      </c>
      <c r="B1000" t="s">
        <v>21</v>
      </c>
      <c r="C1000" s="7">
        <v>43955</v>
      </c>
      <c r="D1000">
        <v>6847</v>
      </c>
      <c r="E1000">
        <v>25</v>
      </c>
      <c r="F1000">
        <v>96</v>
      </c>
      <c r="G1000">
        <v>1</v>
      </c>
      <c r="H1000">
        <v>268.51100000000002</v>
      </c>
      <c r="I1000">
        <v>0.98</v>
      </c>
      <c r="J1000">
        <v>3.7650000000000001</v>
      </c>
      <c r="K1000">
        <v>3.9E-2</v>
      </c>
      <c r="L1000" s="6">
        <v>25499881</v>
      </c>
      <c r="M1000" s="6"/>
      <c r="N1000" s="7">
        <v>43955</v>
      </c>
    </row>
    <row r="1001" spans="1:14" hidden="1" x14ac:dyDescent="0.25">
      <c r="A1001" t="s">
        <v>18</v>
      </c>
      <c r="B1001" t="s">
        <v>21</v>
      </c>
      <c r="C1001" s="7">
        <v>43956</v>
      </c>
      <c r="D1001">
        <v>6875</v>
      </c>
      <c r="E1001">
        <v>28</v>
      </c>
      <c r="F1001">
        <v>97</v>
      </c>
      <c r="G1001">
        <v>1</v>
      </c>
      <c r="H1001">
        <v>269.60899999999998</v>
      </c>
      <c r="I1001">
        <v>1.0980000000000001</v>
      </c>
      <c r="J1001">
        <v>3.8039999999999998</v>
      </c>
      <c r="K1001">
        <v>3.9E-2</v>
      </c>
      <c r="L1001" s="6">
        <v>25499881</v>
      </c>
      <c r="M1001" s="6"/>
      <c r="N1001" s="7">
        <v>43956</v>
      </c>
    </row>
    <row r="1002" spans="1:14" hidden="1" x14ac:dyDescent="0.25">
      <c r="A1002" t="s">
        <v>18</v>
      </c>
      <c r="B1002" t="s">
        <v>21</v>
      </c>
      <c r="C1002" s="7">
        <v>43957</v>
      </c>
      <c r="D1002">
        <v>6894</v>
      </c>
      <c r="E1002">
        <v>19</v>
      </c>
      <c r="F1002">
        <v>97</v>
      </c>
      <c r="G1002">
        <v>0</v>
      </c>
      <c r="H1002">
        <v>270.35399999999998</v>
      </c>
      <c r="I1002">
        <v>0.745</v>
      </c>
      <c r="J1002">
        <v>3.8039999999999998</v>
      </c>
      <c r="K1002">
        <v>0</v>
      </c>
      <c r="L1002" s="6">
        <v>25499881</v>
      </c>
      <c r="M1002" s="6"/>
      <c r="N1002" s="7">
        <v>43957</v>
      </c>
    </row>
    <row r="1003" spans="1:14" hidden="1" x14ac:dyDescent="0.25">
      <c r="A1003" t="s">
        <v>18</v>
      </c>
      <c r="B1003" t="s">
        <v>21</v>
      </c>
      <c r="C1003" s="7">
        <v>43958</v>
      </c>
      <c r="D1003">
        <v>6913</v>
      </c>
      <c r="E1003">
        <v>19</v>
      </c>
      <c r="F1003">
        <v>97</v>
      </c>
      <c r="G1003">
        <v>0</v>
      </c>
      <c r="H1003">
        <v>271.09899999999999</v>
      </c>
      <c r="I1003">
        <v>0.745</v>
      </c>
      <c r="J1003">
        <v>3.8039999999999998</v>
      </c>
      <c r="K1003">
        <v>0</v>
      </c>
      <c r="L1003" s="6">
        <v>25499881</v>
      </c>
      <c r="M1003" s="6"/>
      <c r="N1003" s="7">
        <v>43958</v>
      </c>
    </row>
    <row r="1004" spans="1:14" hidden="1" x14ac:dyDescent="0.25">
      <c r="A1004" t="s">
        <v>18</v>
      </c>
      <c r="B1004" t="s">
        <v>21</v>
      </c>
      <c r="C1004" s="7">
        <v>43959</v>
      </c>
      <c r="D1004">
        <v>6918</v>
      </c>
      <c r="E1004">
        <v>5</v>
      </c>
      <c r="F1004">
        <v>97</v>
      </c>
      <c r="G1004">
        <v>0</v>
      </c>
      <c r="H1004">
        <v>271.29500000000002</v>
      </c>
      <c r="I1004">
        <v>0.19600000000000001</v>
      </c>
      <c r="J1004">
        <v>3.8039999999999998</v>
      </c>
      <c r="K1004">
        <v>0</v>
      </c>
      <c r="L1004" s="6">
        <v>25499881</v>
      </c>
      <c r="M1004" s="6"/>
      <c r="N1004" s="7">
        <v>43959</v>
      </c>
    </row>
    <row r="1005" spans="1:14" hidden="1" x14ac:dyDescent="0.25">
      <c r="A1005" t="s">
        <v>18</v>
      </c>
      <c r="B1005" t="s">
        <v>21</v>
      </c>
      <c r="C1005" s="7">
        <v>43960</v>
      </c>
      <c r="D1005">
        <v>6939</v>
      </c>
      <c r="E1005">
        <v>21</v>
      </c>
      <c r="F1005">
        <v>97</v>
      </c>
      <c r="G1005">
        <v>0</v>
      </c>
      <c r="H1005">
        <v>272.11900000000003</v>
      </c>
      <c r="I1005">
        <v>0.82399999999999995</v>
      </c>
      <c r="J1005">
        <v>3.8039999999999998</v>
      </c>
      <c r="K1005">
        <v>0</v>
      </c>
      <c r="L1005" s="6">
        <v>25499881</v>
      </c>
      <c r="M1005" s="6"/>
      <c r="N1005" s="7">
        <v>43960</v>
      </c>
    </row>
    <row r="1006" spans="1:14" hidden="1" x14ac:dyDescent="0.25">
      <c r="A1006" t="s">
        <v>18</v>
      </c>
      <c r="B1006" t="s">
        <v>21</v>
      </c>
      <c r="C1006" s="7">
        <v>43961</v>
      </c>
      <c r="D1006">
        <v>6948</v>
      </c>
      <c r="E1006">
        <v>9</v>
      </c>
      <c r="F1006">
        <v>97</v>
      </c>
      <c r="G1006">
        <v>0</v>
      </c>
      <c r="H1006">
        <v>272.47199999999998</v>
      </c>
      <c r="I1006">
        <v>0.35299999999999998</v>
      </c>
      <c r="J1006">
        <v>3.8039999999999998</v>
      </c>
      <c r="K1006">
        <v>0</v>
      </c>
      <c r="L1006" s="6">
        <v>25499881</v>
      </c>
      <c r="M1006" s="6"/>
      <c r="N1006" s="7">
        <v>43961</v>
      </c>
    </row>
    <row r="1007" spans="1:14" hidden="1" x14ac:dyDescent="0.25">
      <c r="A1007" t="s">
        <v>18</v>
      </c>
      <c r="B1007" t="s">
        <v>21</v>
      </c>
      <c r="C1007" s="7">
        <v>43962</v>
      </c>
      <c r="D1007">
        <v>6970</v>
      </c>
      <c r="E1007">
        <v>22</v>
      </c>
      <c r="F1007">
        <v>97</v>
      </c>
      <c r="G1007">
        <v>0</v>
      </c>
      <c r="H1007">
        <v>273.33499999999998</v>
      </c>
      <c r="I1007">
        <v>0.86299999999999999</v>
      </c>
      <c r="J1007">
        <v>3.8039999999999998</v>
      </c>
      <c r="K1007">
        <v>0</v>
      </c>
      <c r="L1007" s="6">
        <v>25499881</v>
      </c>
      <c r="M1007" s="6"/>
      <c r="N1007" s="7">
        <v>43962</v>
      </c>
    </row>
    <row r="1008" spans="1:14" hidden="1" x14ac:dyDescent="0.25">
      <c r="A1008" t="s">
        <v>18</v>
      </c>
      <c r="B1008" t="s">
        <v>21</v>
      </c>
      <c r="C1008" s="7">
        <v>43963</v>
      </c>
      <c r="D1008">
        <v>6980</v>
      </c>
      <c r="E1008">
        <v>10</v>
      </c>
      <c r="F1008">
        <v>98</v>
      </c>
      <c r="G1008">
        <v>1</v>
      </c>
      <c r="H1008">
        <v>273.72699999999998</v>
      </c>
      <c r="I1008">
        <v>0.39200000000000002</v>
      </c>
      <c r="J1008">
        <v>3.843</v>
      </c>
      <c r="K1008">
        <v>3.9E-2</v>
      </c>
      <c r="L1008" s="6">
        <v>25499881</v>
      </c>
      <c r="M1008" s="6"/>
      <c r="N1008" s="7">
        <v>43963</v>
      </c>
    </row>
    <row r="1009" spans="1:14" hidden="1" x14ac:dyDescent="0.25">
      <c r="A1009" t="s">
        <v>18</v>
      </c>
      <c r="B1009" t="s">
        <v>21</v>
      </c>
      <c r="C1009" s="7">
        <v>43964</v>
      </c>
      <c r="D1009">
        <v>6989</v>
      </c>
      <c r="E1009">
        <v>9</v>
      </c>
      <c r="F1009">
        <v>98</v>
      </c>
      <c r="G1009">
        <v>0</v>
      </c>
      <c r="H1009">
        <v>274.08</v>
      </c>
      <c r="I1009">
        <v>0.35299999999999998</v>
      </c>
      <c r="J1009">
        <v>3.843</v>
      </c>
      <c r="K1009">
        <v>0</v>
      </c>
      <c r="L1009" s="6">
        <v>25499881</v>
      </c>
      <c r="M1009" s="6"/>
      <c r="N1009" s="7">
        <v>43964</v>
      </c>
    </row>
    <row r="1010" spans="1:14" hidden="1" x14ac:dyDescent="0.25">
      <c r="A1010" t="s">
        <v>18</v>
      </c>
      <c r="B1010" t="s">
        <v>21</v>
      </c>
      <c r="C1010" s="7">
        <v>43965</v>
      </c>
      <c r="D1010">
        <v>7019</v>
      </c>
      <c r="E1010">
        <v>30</v>
      </c>
      <c r="F1010">
        <v>98</v>
      </c>
      <c r="G1010">
        <v>0</v>
      </c>
      <c r="H1010">
        <v>275.25599999999997</v>
      </c>
      <c r="I1010">
        <v>1.1759999999999999</v>
      </c>
      <c r="J1010">
        <v>3.843</v>
      </c>
      <c r="K1010">
        <v>0</v>
      </c>
      <c r="L1010" s="6">
        <v>25499881</v>
      </c>
      <c r="M1010" s="6"/>
      <c r="N1010" s="7">
        <v>43965</v>
      </c>
    </row>
    <row r="1011" spans="1:14" hidden="1" x14ac:dyDescent="0.25">
      <c r="A1011" t="s">
        <v>18</v>
      </c>
      <c r="B1011" t="s">
        <v>21</v>
      </c>
      <c r="C1011" s="7">
        <v>43966</v>
      </c>
      <c r="D1011">
        <v>7035</v>
      </c>
      <c r="E1011">
        <v>16</v>
      </c>
      <c r="F1011">
        <v>98</v>
      </c>
      <c r="G1011">
        <v>0</v>
      </c>
      <c r="H1011">
        <v>275.88400000000001</v>
      </c>
      <c r="I1011">
        <v>0.627</v>
      </c>
      <c r="J1011">
        <v>3.843</v>
      </c>
      <c r="K1011">
        <v>0</v>
      </c>
      <c r="L1011" s="6">
        <v>25499881</v>
      </c>
      <c r="M1011" s="6"/>
      <c r="N1011" s="7">
        <v>43966</v>
      </c>
    </row>
    <row r="1012" spans="1:14" hidden="1" x14ac:dyDescent="0.25">
      <c r="A1012" t="s">
        <v>18</v>
      </c>
      <c r="B1012" t="s">
        <v>21</v>
      </c>
      <c r="C1012" s="7">
        <v>43967</v>
      </c>
      <c r="D1012">
        <v>7044</v>
      </c>
      <c r="E1012">
        <v>9</v>
      </c>
      <c r="F1012">
        <v>98</v>
      </c>
      <c r="G1012">
        <v>0</v>
      </c>
      <c r="H1012">
        <v>276.23700000000002</v>
      </c>
      <c r="I1012">
        <v>0.35299999999999998</v>
      </c>
      <c r="J1012">
        <v>3.843</v>
      </c>
      <c r="K1012">
        <v>0</v>
      </c>
      <c r="L1012" s="6">
        <v>25499881</v>
      </c>
      <c r="M1012" s="6"/>
      <c r="N1012" s="7">
        <v>43967</v>
      </c>
    </row>
    <row r="1013" spans="1:14" hidden="1" x14ac:dyDescent="0.25">
      <c r="A1013" t="s">
        <v>18</v>
      </c>
      <c r="B1013" t="s">
        <v>21</v>
      </c>
      <c r="C1013" s="7">
        <v>43968</v>
      </c>
      <c r="D1013">
        <v>7054</v>
      </c>
      <c r="E1013">
        <v>10</v>
      </c>
      <c r="F1013">
        <v>99</v>
      </c>
      <c r="G1013">
        <v>1</v>
      </c>
      <c r="H1013">
        <v>276.62900000000002</v>
      </c>
      <c r="I1013">
        <v>0.39200000000000002</v>
      </c>
      <c r="J1013">
        <v>3.8820000000000001</v>
      </c>
      <c r="K1013">
        <v>3.9E-2</v>
      </c>
      <c r="L1013" s="6">
        <v>25499881</v>
      </c>
      <c r="M1013" s="6"/>
      <c r="N1013" s="7">
        <v>43968</v>
      </c>
    </row>
    <row r="1014" spans="1:14" hidden="1" x14ac:dyDescent="0.25">
      <c r="A1014" t="s">
        <v>18</v>
      </c>
      <c r="B1014" t="s">
        <v>21</v>
      </c>
      <c r="C1014" s="7">
        <v>43969</v>
      </c>
      <c r="D1014">
        <v>7068</v>
      </c>
      <c r="E1014">
        <v>14</v>
      </c>
      <c r="F1014">
        <v>99</v>
      </c>
      <c r="G1014">
        <v>0</v>
      </c>
      <c r="H1014">
        <v>277.178</v>
      </c>
      <c r="I1014">
        <v>0.54900000000000004</v>
      </c>
      <c r="J1014">
        <v>3.8820000000000001</v>
      </c>
      <c r="K1014">
        <v>0</v>
      </c>
      <c r="L1014" s="6">
        <v>25499881</v>
      </c>
      <c r="M1014" s="6"/>
      <c r="N1014" s="7">
        <v>43969</v>
      </c>
    </row>
    <row r="1015" spans="1:14" hidden="1" x14ac:dyDescent="0.25">
      <c r="A1015" t="s">
        <v>18</v>
      </c>
      <c r="B1015" t="s">
        <v>21</v>
      </c>
      <c r="C1015" s="7">
        <v>43970</v>
      </c>
      <c r="D1015">
        <v>7072</v>
      </c>
      <c r="E1015">
        <v>4</v>
      </c>
      <c r="F1015">
        <v>100</v>
      </c>
      <c r="G1015">
        <v>1</v>
      </c>
      <c r="H1015">
        <v>277.33499999999998</v>
      </c>
      <c r="I1015">
        <v>0.157</v>
      </c>
      <c r="J1015">
        <v>3.9220000000000002</v>
      </c>
      <c r="K1015">
        <v>3.9E-2</v>
      </c>
      <c r="L1015" s="6">
        <v>25499881</v>
      </c>
      <c r="M1015" s="6"/>
      <c r="N1015" s="7">
        <v>43970</v>
      </c>
    </row>
    <row r="1016" spans="1:14" hidden="1" x14ac:dyDescent="0.25">
      <c r="A1016" t="s">
        <v>18</v>
      </c>
      <c r="B1016" t="s">
        <v>21</v>
      </c>
      <c r="C1016" s="7">
        <v>43971</v>
      </c>
      <c r="D1016">
        <v>7081</v>
      </c>
      <c r="E1016">
        <v>9</v>
      </c>
      <c r="F1016">
        <v>100</v>
      </c>
      <c r="G1016">
        <v>0</v>
      </c>
      <c r="H1016">
        <v>277.68799999999999</v>
      </c>
      <c r="I1016">
        <v>0.35299999999999998</v>
      </c>
      <c r="J1016">
        <v>3.9220000000000002</v>
      </c>
      <c r="K1016">
        <v>0</v>
      </c>
      <c r="L1016" s="6">
        <v>25499881</v>
      </c>
      <c r="M1016" s="6"/>
      <c r="N1016" s="7">
        <v>43971</v>
      </c>
    </row>
    <row r="1017" spans="1:14" hidden="1" x14ac:dyDescent="0.25">
      <c r="A1017" t="s">
        <v>18</v>
      </c>
      <c r="B1017" t="s">
        <v>21</v>
      </c>
      <c r="C1017" s="7">
        <v>43972</v>
      </c>
      <c r="D1017">
        <v>7095</v>
      </c>
      <c r="E1017">
        <v>14</v>
      </c>
      <c r="F1017">
        <v>101</v>
      </c>
      <c r="G1017">
        <v>1</v>
      </c>
      <c r="H1017">
        <v>278.23700000000002</v>
      </c>
      <c r="I1017">
        <v>0.54900000000000004</v>
      </c>
      <c r="J1017">
        <v>3.9609999999999999</v>
      </c>
      <c r="K1017">
        <v>3.9E-2</v>
      </c>
      <c r="L1017" s="6">
        <v>25499881</v>
      </c>
      <c r="M1017" s="6"/>
      <c r="N1017" s="7">
        <v>43972</v>
      </c>
    </row>
    <row r="1018" spans="1:14" hidden="1" x14ac:dyDescent="0.25">
      <c r="A1018" t="s">
        <v>18</v>
      </c>
      <c r="B1018" t="s">
        <v>21</v>
      </c>
      <c r="C1018" s="7">
        <v>43973</v>
      </c>
      <c r="D1018">
        <v>7099</v>
      </c>
      <c r="E1018">
        <v>4</v>
      </c>
      <c r="F1018">
        <v>101</v>
      </c>
      <c r="G1018">
        <v>0</v>
      </c>
      <c r="H1018">
        <v>278.39299999999997</v>
      </c>
      <c r="I1018">
        <v>0.157</v>
      </c>
      <c r="J1018">
        <v>3.9609999999999999</v>
      </c>
      <c r="K1018">
        <v>0</v>
      </c>
      <c r="L1018" s="6">
        <v>25499881</v>
      </c>
      <c r="M1018" s="6"/>
      <c r="N1018" s="7">
        <v>43973</v>
      </c>
    </row>
    <row r="1019" spans="1:14" hidden="1" x14ac:dyDescent="0.25">
      <c r="A1019" t="s">
        <v>18</v>
      </c>
      <c r="B1019" t="s">
        <v>21</v>
      </c>
      <c r="C1019" s="7">
        <v>43974</v>
      </c>
      <c r="D1019">
        <v>7114</v>
      </c>
      <c r="E1019">
        <v>15</v>
      </c>
      <c r="F1019">
        <v>102</v>
      </c>
      <c r="G1019">
        <v>1</v>
      </c>
      <c r="H1019">
        <v>278.98200000000003</v>
      </c>
      <c r="I1019">
        <v>0.58799999999999997</v>
      </c>
      <c r="J1019">
        <v>4</v>
      </c>
      <c r="K1019">
        <v>3.9E-2</v>
      </c>
      <c r="L1019" s="6">
        <v>25499881</v>
      </c>
      <c r="M1019" s="6"/>
      <c r="N1019" s="7">
        <v>43974</v>
      </c>
    </row>
    <row r="1020" spans="1:14" hidden="1" x14ac:dyDescent="0.25">
      <c r="A1020" t="s">
        <v>18</v>
      </c>
      <c r="B1020" t="s">
        <v>21</v>
      </c>
      <c r="C1020" s="7">
        <v>43975</v>
      </c>
      <c r="D1020">
        <v>7114</v>
      </c>
      <c r="E1020">
        <v>0</v>
      </c>
      <c r="F1020">
        <v>102</v>
      </c>
      <c r="G1020">
        <v>0</v>
      </c>
      <c r="H1020">
        <v>278.98200000000003</v>
      </c>
      <c r="I1020">
        <v>0</v>
      </c>
      <c r="J1020">
        <v>4</v>
      </c>
      <c r="K1020">
        <v>0</v>
      </c>
      <c r="L1020" s="6">
        <v>25499881</v>
      </c>
      <c r="M1020" s="6"/>
      <c r="N1020" s="7">
        <v>43975</v>
      </c>
    </row>
    <row r="1021" spans="1:14" hidden="1" x14ac:dyDescent="0.25">
      <c r="A1021" t="s">
        <v>18</v>
      </c>
      <c r="B1021" t="s">
        <v>21</v>
      </c>
      <c r="C1021" s="7">
        <v>43976</v>
      </c>
      <c r="D1021">
        <v>7126</v>
      </c>
      <c r="E1021">
        <v>12</v>
      </c>
      <c r="F1021">
        <v>102</v>
      </c>
      <c r="G1021">
        <v>0</v>
      </c>
      <c r="H1021">
        <v>279.452</v>
      </c>
      <c r="I1021">
        <v>0.47099999999999997</v>
      </c>
      <c r="J1021">
        <v>4</v>
      </c>
      <c r="K1021">
        <v>0</v>
      </c>
      <c r="L1021" s="6">
        <v>25499881</v>
      </c>
      <c r="M1021" s="6"/>
      <c r="N1021" s="7">
        <v>43976</v>
      </c>
    </row>
    <row r="1022" spans="1:14" hidden="1" x14ac:dyDescent="0.25">
      <c r="A1022" t="s">
        <v>18</v>
      </c>
      <c r="B1022" t="s">
        <v>21</v>
      </c>
      <c r="C1022" s="7">
        <v>43977</v>
      </c>
      <c r="D1022">
        <v>7139</v>
      </c>
      <c r="E1022">
        <v>13</v>
      </c>
      <c r="F1022">
        <v>103</v>
      </c>
      <c r="G1022">
        <v>1</v>
      </c>
      <c r="H1022">
        <v>279.96199999999999</v>
      </c>
      <c r="I1022">
        <v>0.51</v>
      </c>
      <c r="J1022">
        <v>4.0389999999999997</v>
      </c>
      <c r="K1022">
        <v>3.9E-2</v>
      </c>
      <c r="L1022" s="6">
        <v>25499881</v>
      </c>
      <c r="M1022" s="6"/>
      <c r="N1022" s="7">
        <v>43977</v>
      </c>
    </row>
    <row r="1023" spans="1:14" hidden="1" x14ac:dyDescent="0.25">
      <c r="A1023" t="s">
        <v>18</v>
      </c>
      <c r="B1023" t="s">
        <v>21</v>
      </c>
      <c r="C1023" s="7">
        <v>43978</v>
      </c>
      <c r="D1023">
        <v>7150</v>
      </c>
      <c r="E1023">
        <v>11</v>
      </c>
      <c r="F1023">
        <v>103</v>
      </c>
      <c r="G1023">
        <v>0</v>
      </c>
      <c r="H1023">
        <v>280.39299999999997</v>
      </c>
      <c r="I1023">
        <v>0.43099999999999999</v>
      </c>
      <c r="J1023">
        <v>4.0389999999999997</v>
      </c>
      <c r="K1023">
        <v>0</v>
      </c>
      <c r="L1023" s="6">
        <v>25499881</v>
      </c>
      <c r="M1023" s="6"/>
      <c r="N1023" s="7">
        <v>43978</v>
      </c>
    </row>
    <row r="1024" spans="1:14" hidden="1" x14ac:dyDescent="0.25">
      <c r="A1024" t="s">
        <v>18</v>
      </c>
      <c r="B1024" t="s">
        <v>21</v>
      </c>
      <c r="C1024" s="7">
        <v>43979</v>
      </c>
      <c r="D1024">
        <v>7165</v>
      </c>
      <c r="E1024">
        <v>15</v>
      </c>
      <c r="F1024">
        <v>103</v>
      </c>
      <c r="G1024">
        <v>0</v>
      </c>
      <c r="H1024">
        <v>280.98200000000003</v>
      </c>
      <c r="I1024">
        <v>0.58799999999999997</v>
      </c>
      <c r="J1024">
        <v>4.0389999999999997</v>
      </c>
      <c r="K1024">
        <v>0</v>
      </c>
      <c r="L1024" s="6">
        <v>25499881</v>
      </c>
      <c r="M1024" s="6"/>
      <c r="N1024" s="7">
        <v>43979</v>
      </c>
    </row>
    <row r="1025" spans="1:14" hidden="1" x14ac:dyDescent="0.25">
      <c r="A1025" t="s">
        <v>18</v>
      </c>
      <c r="B1025" t="s">
        <v>21</v>
      </c>
      <c r="C1025" s="7">
        <v>43980</v>
      </c>
      <c r="D1025">
        <v>7184</v>
      </c>
      <c r="E1025">
        <v>19</v>
      </c>
      <c r="F1025">
        <v>103</v>
      </c>
      <c r="G1025">
        <v>0</v>
      </c>
      <c r="H1025">
        <v>281.72699999999998</v>
      </c>
      <c r="I1025">
        <v>0.745</v>
      </c>
      <c r="J1025">
        <v>4.0389999999999997</v>
      </c>
      <c r="K1025">
        <v>0</v>
      </c>
      <c r="L1025" s="6">
        <v>25499881</v>
      </c>
      <c r="M1025" s="6"/>
      <c r="N1025" s="7">
        <v>43980</v>
      </c>
    </row>
    <row r="1026" spans="1:14" hidden="1" x14ac:dyDescent="0.25">
      <c r="A1026" t="s">
        <v>18</v>
      </c>
      <c r="B1026" t="s">
        <v>21</v>
      </c>
      <c r="C1026" s="7">
        <v>43981</v>
      </c>
      <c r="D1026">
        <v>7192</v>
      </c>
      <c r="E1026">
        <v>8</v>
      </c>
      <c r="F1026">
        <v>103</v>
      </c>
      <c r="G1026">
        <v>0</v>
      </c>
      <c r="H1026">
        <v>282.041</v>
      </c>
      <c r="I1026">
        <v>0.314</v>
      </c>
      <c r="J1026">
        <v>4.0389999999999997</v>
      </c>
      <c r="K1026">
        <v>0</v>
      </c>
      <c r="L1026" s="6">
        <v>25499881</v>
      </c>
      <c r="M1026" s="6"/>
      <c r="N1026" s="7">
        <v>43981</v>
      </c>
    </row>
    <row r="1027" spans="1:14" hidden="1" x14ac:dyDescent="0.25">
      <c r="A1027" t="s">
        <v>18</v>
      </c>
      <c r="B1027" t="s">
        <v>21</v>
      </c>
      <c r="C1027" s="7">
        <v>43982</v>
      </c>
      <c r="D1027">
        <v>7202</v>
      </c>
      <c r="E1027">
        <v>10</v>
      </c>
      <c r="F1027">
        <v>103</v>
      </c>
      <c r="G1027">
        <v>0</v>
      </c>
      <c r="H1027">
        <v>282.43299999999999</v>
      </c>
      <c r="I1027">
        <v>0.39200000000000002</v>
      </c>
      <c r="J1027">
        <v>4.0389999999999997</v>
      </c>
      <c r="K1027">
        <v>0</v>
      </c>
      <c r="L1027" s="6">
        <v>25499881</v>
      </c>
      <c r="M1027" s="6"/>
      <c r="N1027" s="7">
        <v>43982</v>
      </c>
    </row>
    <row r="1028" spans="1:14" hidden="1" x14ac:dyDescent="0.25">
      <c r="A1028" t="s">
        <v>18</v>
      </c>
      <c r="B1028" t="s">
        <v>21</v>
      </c>
      <c r="C1028" s="7">
        <v>43983</v>
      </c>
      <c r="D1028">
        <v>7221</v>
      </c>
      <c r="E1028">
        <v>19</v>
      </c>
      <c r="F1028">
        <v>102</v>
      </c>
      <c r="G1028">
        <v>-1</v>
      </c>
      <c r="H1028">
        <v>283.178</v>
      </c>
      <c r="I1028">
        <v>0.745</v>
      </c>
      <c r="J1028">
        <v>4</v>
      </c>
      <c r="K1028">
        <v>-3.9E-2</v>
      </c>
      <c r="L1028" s="6">
        <v>25499881</v>
      </c>
      <c r="M1028" s="6"/>
      <c r="N1028" s="7">
        <v>43983</v>
      </c>
    </row>
    <row r="1029" spans="1:14" hidden="1" x14ac:dyDescent="0.25">
      <c r="A1029" t="s">
        <v>18</v>
      </c>
      <c r="B1029" t="s">
        <v>21</v>
      </c>
      <c r="C1029" s="7">
        <v>43984</v>
      </c>
      <c r="D1029">
        <v>7229</v>
      </c>
      <c r="E1029">
        <v>8</v>
      </c>
      <c r="F1029">
        <v>102</v>
      </c>
      <c r="G1029">
        <v>0</v>
      </c>
      <c r="H1029">
        <v>283.49200000000002</v>
      </c>
      <c r="I1029">
        <v>0.314</v>
      </c>
      <c r="J1029">
        <v>4</v>
      </c>
      <c r="K1029">
        <v>0</v>
      </c>
      <c r="L1029" s="6">
        <v>25499881</v>
      </c>
      <c r="M1029" s="6"/>
      <c r="N1029" s="7">
        <v>43984</v>
      </c>
    </row>
    <row r="1030" spans="1:14" hidden="1" x14ac:dyDescent="0.25">
      <c r="A1030" t="s">
        <v>18</v>
      </c>
      <c r="B1030" t="s">
        <v>21</v>
      </c>
      <c r="C1030" s="7">
        <v>43985</v>
      </c>
      <c r="D1030">
        <v>7240</v>
      </c>
      <c r="E1030">
        <v>11</v>
      </c>
      <c r="F1030">
        <v>102</v>
      </c>
      <c r="G1030">
        <v>0</v>
      </c>
      <c r="H1030">
        <v>283.923</v>
      </c>
      <c r="I1030">
        <v>0.43099999999999999</v>
      </c>
      <c r="J1030">
        <v>4</v>
      </c>
      <c r="K1030">
        <v>0</v>
      </c>
      <c r="L1030" s="6">
        <v>25499881</v>
      </c>
      <c r="M1030" s="6"/>
      <c r="N1030" s="7">
        <v>43985</v>
      </c>
    </row>
    <row r="1031" spans="1:14" hidden="1" x14ac:dyDescent="0.25">
      <c r="A1031" t="s">
        <v>18</v>
      </c>
      <c r="B1031" t="s">
        <v>21</v>
      </c>
      <c r="C1031" s="7">
        <v>43986</v>
      </c>
      <c r="D1031">
        <v>7247</v>
      </c>
      <c r="E1031">
        <v>7</v>
      </c>
      <c r="F1031">
        <v>102</v>
      </c>
      <c r="G1031">
        <v>0</v>
      </c>
      <c r="H1031">
        <v>284.197</v>
      </c>
      <c r="I1031">
        <v>0.27500000000000002</v>
      </c>
      <c r="J1031">
        <v>4</v>
      </c>
      <c r="K1031">
        <v>0</v>
      </c>
      <c r="L1031" s="6">
        <v>25499881</v>
      </c>
      <c r="M1031" s="6"/>
      <c r="N1031" s="7">
        <v>43986</v>
      </c>
    </row>
    <row r="1032" spans="1:14" hidden="1" x14ac:dyDescent="0.25">
      <c r="A1032" t="s">
        <v>18</v>
      </c>
      <c r="B1032" t="s">
        <v>21</v>
      </c>
      <c r="C1032" s="7">
        <v>43987</v>
      </c>
      <c r="D1032">
        <v>7252</v>
      </c>
      <c r="E1032">
        <v>5</v>
      </c>
      <c r="F1032">
        <v>102</v>
      </c>
      <c r="G1032">
        <v>0</v>
      </c>
      <c r="H1032">
        <v>284.39299999999997</v>
      </c>
      <c r="I1032">
        <v>0.19600000000000001</v>
      </c>
      <c r="J1032">
        <v>4</v>
      </c>
      <c r="K1032">
        <v>0</v>
      </c>
      <c r="L1032" s="6">
        <v>25499881</v>
      </c>
      <c r="M1032" s="6"/>
      <c r="N1032" s="7">
        <v>43987</v>
      </c>
    </row>
    <row r="1033" spans="1:14" hidden="1" x14ac:dyDescent="0.25">
      <c r="A1033" t="s">
        <v>18</v>
      </c>
      <c r="B1033" t="s">
        <v>21</v>
      </c>
      <c r="C1033" s="7">
        <v>43988</v>
      </c>
      <c r="D1033">
        <v>7259</v>
      </c>
      <c r="E1033">
        <v>7</v>
      </c>
      <c r="F1033">
        <v>102</v>
      </c>
      <c r="G1033">
        <v>0</v>
      </c>
      <c r="H1033">
        <v>284.66800000000001</v>
      </c>
      <c r="I1033">
        <v>0.27500000000000002</v>
      </c>
      <c r="J1033">
        <v>4</v>
      </c>
      <c r="K1033">
        <v>0</v>
      </c>
      <c r="L1033" s="6">
        <v>25499881</v>
      </c>
      <c r="M1033" s="6"/>
      <c r="N1033" s="7">
        <v>43988</v>
      </c>
    </row>
    <row r="1034" spans="1:14" hidden="1" x14ac:dyDescent="0.25">
      <c r="A1034" t="s">
        <v>18</v>
      </c>
      <c r="B1034" t="s">
        <v>21</v>
      </c>
      <c r="C1034" s="7">
        <v>43989</v>
      </c>
      <c r="D1034">
        <v>7265</v>
      </c>
      <c r="E1034">
        <v>6</v>
      </c>
      <c r="F1034">
        <v>102</v>
      </c>
      <c r="G1034">
        <v>0</v>
      </c>
      <c r="H1034">
        <v>284.90300000000002</v>
      </c>
      <c r="I1034">
        <v>0.23499999999999999</v>
      </c>
      <c r="J1034">
        <v>4</v>
      </c>
      <c r="K1034">
        <v>0</v>
      </c>
      <c r="L1034" s="6">
        <v>25499881</v>
      </c>
      <c r="M1034" s="6"/>
      <c r="N1034" s="7">
        <v>43989</v>
      </c>
    </row>
    <row r="1035" spans="1:14" hidden="1" x14ac:dyDescent="0.25">
      <c r="A1035" t="s">
        <v>18</v>
      </c>
      <c r="B1035" t="s">
        <v>21</v>
      </c>
      <c r="C1035" s="7">
        <v>43990</v>
      </c>
      <c r="D1035">
        <v>7267</v>
      </c>
      <c r="E1035">
        <v>2</v>
      </c>
      <c r="F1035">
        <v>102</v>
      </c>
      <c r="G1035">
        <v>0</v>
      </c>
      <c r="H1035">
        <v>284.98200000000003</v>
      </c>
      <c r="I1035">
        <v>7.8E-2</v>
      </c>
      <c r="J1035">
        <v>4</v>
      </c>
      <c r="K1035">
        <v>0</v>
      </c>
      <c r="L1035" s="6">
        <v>25499881</v>
      </c>
      <c r="M1035" s="6"/>
      <c r="N1035" s="7">
        <v>43990</v>
      </c>
    </row>
    <row r="1036" spans="1:14" hidden="1" x14ac:dyDescent="0.25">
      <c r="A1036" t="s">
        <v>18</v>
      </c>
      <c r="B1036" t="s">
        <v>21</v>
      </c>
      <c r="C1036" s="7">
        <v>43991</v>
      </c>
      <c r="D1036">
        <v>7274</v>
      </c>
      <c r="E1036">
        <v>7</v>
      </c>
      <c r="F1036">
        <v>102</v>
      </c>
      <c r="G1036">
        <v>0</v>
      </c>
      <c r="H1036">
        <v>285.25599999999997</v>
      </c>
      <c r="I1036">
        <v>0.27500000000000002</v>
      </c>
      <c r="J1036">
        <v>4</v>
      </c>
      <c r="K1036">
        <v>0</v>
      </c>
      <c r="L1036" s="6">
        <v>25499881</v>
      </c>
      <c r="M1036" s="6"/>
      <c r="N1036" s="7">
        <v>43991</v>
      </c>
    </row>
    <row r="1037" spans="1:14" hidden="1" x14ac:dyDescent="0.25">
      <c r="A1037" t="s">
        <v>18</v>
      </c>
      <c r="B1037" t="s">
        <v>21</v>
      </c>
      <c r="C1037" s="7">
        <v>43992</v>
      </c>
      <c r="D1037">
        <v>7285</v>
      </c>
      <c r="E1037">
        <v>11</v>
      </c>
      <c r="F1037">
        <v>102</v>
      </c>
      <c r="G1037">
        <v>0</v>
      </c>
      <c r="H1037">
        <v>285.68799999999999</v>
      </c>
      <c r="I1037">
        <v>0.43099999999999999</v>
      </c>
      <c r="J1037">
        <v>4</v>
      </c>
      <c r="K1037">
        <v>0</v>
      </c>
      <c r="L1037" s="6">
        <v>25499881</v>
      </c>
      <c r="M1037" s="6"/>
      <c r="N1037" s="7">
        <v>43992</v>
      </c>
    </row>
    <row r="1038" spans="1:14" hidden="1" x14ac:dyDescent="0.25">
      <c r="A1038" t="s">
        <v>18</v>
      </c>
      <c r="B1038" t="s">
        <v>21</v>
      </c>
      <c r="C1038" s="7">
        <v>43993</v>
      </c>
      <c r="D1038">
        <v>7289</v>
      </c>
      <c r="E1038">
        <v>4</v>
      </c>
      <c r="F1038">
        <v>102</v>
      </c>
      <c r="G1038">
        <v>0</v>
      </c>
      <c r="H1038">
        <v>285.84399999999999</v>
      </c>
      <c r="I1038">
        <v>0.157</v>
      </c>
      <c r="J1038">
        <v>4</v>
      </c>
      <c r="K1038">
        <v>0</v>
      </c>
      <c r="L1038" s="6">
        <v>25499881</v>
      </c>
      <c r="M1038" s="6"/>
      <c r="N1038" s="7">
        <v>43993</v>
      </c>
    </row>
    <row r="1039" spans="1:14" hidden="1" x14ac:dyDescent="0.25">
      <c r="A1039" t="s">
        <v>18</v>
      </c>
      <c r="B1039" t="s">
        <v>21</v>
      </c>
      <c r="C1039" s="7">
        <v>43994</v>
      </c>
      <c r="D1039">
        <v>7294</v>
      </c>
      <c r="E1039">
        <v>5</v>
      </c>
      <c r="F1039">
        <v>102</v>
      </c>
      <c r="G1039">
        <v>0</v>
      </c>
      <c r="H1039">
        <v>286.041</v>
      </c>
      <c r="I1039">
        <v>0.19600000000000001</v>
      </c>
      <c r="J1039">
        <v>4</v>
      </c>
      <c r="K1039">
        <v>0</v>
      </c>
      <c r="L1039" s="6">
        <v>25499881</v>
      </c>
      <c r="M1039" s="6"/>
      <c r="N1039" s="7">
        <v>43994</v>
      </c>
    </row>
    <row r="1040" spans="1:14" hidden="1" x14ac:dyDescent="0.25">
      <c r="A1040" t="s">
        <v>18</v>
      </c>
      <c r="B1040" t="s">
        <v>21</v>
      </c>
      <c r="C1040" s="7">
        <v>43995</v>
      </c>
      <c r="D1040">
        <v>7320</v>
      </c>
      <c r="E1040">
        <v>26</v>
      </c>
      <c r="F1040">
        <v>102</v>
      </c>
      <c r="G1040">
        <v>0</v>
      </c>
      <c r="H1040">
        <v>287.06</v>
      </c>
      <c r="I1040">
        <v>1.02</v>
      </c>
      <c r="J1040">
        <v>4</v>
      </c>
      <c r="K1040">
        <v>0</v>
      </c>
      <c r="L1040" s="6">
        <v>25499881</v>
      </c>
      <c r="M1040" s="6"/>
      <c r="N1040" s="7">
        <v>43995</v>
      </c>
    </row>
    <row r="1041" spans="1:14" hidden="1" x14ac:dyDescent="0.25">
      <c r="A1041" t="s">
        <v>18</v>
      </c>
      <c r="B1041" t="s">
        <v>21</v>
      </c>
      <c r="C1041" s="7">
        <v>43996</v>
      </c>
      <c r="D1041">
        <v>7335</v>
      </c>
      <c r="E1041">
        <v>15</v>
      </c>
      <c r="F1041">
        <v>102</v>
      </c>
      <c r="G1041">
        <v>0</v>
      </c>
      <c r="H1041">
        <v>287.64800000000002</v>
      </c>
      <c r="I1041">
        <v>0.58799999999999997</v>
      </c>
      <c r="J1041">
        <v>4</v>
      </c>
      <c r="K1041">
        <v>0</v>
      </c>
      <c r="L1041" s="6">
        <v>25499881</v>
      </c>
      <c r="M1041" s="6"/>
      <c r="N1041" s="7">
        <v>43996</v>
      </c>
    </row>
    <row r="1042" spans="1:14" hidden="1" x14ac:dyDescent="0.25">
      <c r="A1042" t="s">
        <v>18</v>
      </c>
      <c r="B1042" t="s">
        <v>21</v>
      </c>
      <c r="C1042" s="7">
        <v>43997</v>
      </c>
      <c r="D1042">
        <v>7347</v>
      </c>
      <c r="E1042">
        <v>12</v>
      </c>
      <c r="F1042">
        <v>102</v>
      </c>
      <c r="G1042">
        <v>0</v>
      </c>
      <c r="H1042">
        <v>288.11900000000003</v>
      </c>
      <c r="I1042">
        <v>0.47099999999999997</v>
      </c>
      <c r="J1042">
        <v>4</v>
      </c>
      <c r="K1042">
        <v>0</v>
      </c>
      <c r="L1042" s="6">
        <v>25499881</v>
      </c>
      <c r="M1042" s="6"/>
      <c r="N1042" s="7">
        <v>43997</v>
      </c>
    </row>
    <row r="1043" spans="1:14" hidden="1" x14ac:dyDescent="0.25">
      <c r="A1043" t="s">
        <v>18</v>
      </c>
      <c r="B1043" t="s">
        <v>21</v>
      </c>
      <c r="C1043" s="7">
        <v>43998</v>
      </c>
      <c r="D1043">
        <v>7370</v>
      </c>
      <c r="E1043">
        <v>23</v>
      </c>
      <c r="F1043">
        <v>102</v>
      </c>
      <c r="G1043">
        <v>0</v>
      </c>
      <c r="H1043">
        <v>289.02100000000002</v>
      </c>
      <c r="I1043">
        <v>0.90200000000000002</v>
      </c>
      <c r="J1043">
        <v>4</v>
      </c>
      <c r="K1043">
        <v>0</v>
      </c>
      <c r="L1043" s="6">
        <v>25499881</v>
      </c>
      <c r="M1043" s="6"/>
      <c r="N1043" s="7">
        <v>43998</v>
      </c>
    </row>
    <row r="1044" spans="1:14" hidden="1" x14ac:dyDescent="0.25">
      <c r="A1044" t="s">
        <v>18</v>
      </c>
      <c r="B1044" t="s">
        <v>21</v>
      </c>
      <c r="C1044" s="7">
        <v>43999</v>
      </c>
      <c r="D1044">
        <v>7391</v>
      </c>
      <c r="E1044">
        <v>21</v>
      </c>
      <c r="F1044">
        <v>102</v>
      </c>
      <c r="G1044">
        <v>0</v>
      </c>
      <c r="H1044">
        <v>289.84399999999999</v>
      </c>
      <c r="I1044">
        <v>0.82399999999999995</v>
      </c>
      <c r="J1044">
        <v>4</v>
      </c>
      <c r="K1044">
        <v>0</v>
      </c>
      <c r="L1044" s="6">
        <v>25499881</v>
      </c>
      <c r="M1044" s="6"/>
      <c r="N1044" s="7">
        <v>43999</v>
      </c>
    </row>
    <row r="1045" spans="1:14" hidden="1" x14ac:dyDescent="0.25">
      <c r="A1045" t="s">
        <v>18</v>
      </c>
      <c r="B1045" t="s">
        <v>21</v>
      </c>
      <c r="C1045" s="7">
        <v>44000</v>
      </c>
      <c r="D1045">
        <v>7409</v>
      </c>
      <c r="E1045">
        <v>18</v>
      </c>
      <c r="F1045">
        <v>102</v>
      </c>
      <c r="G1045">
        <v>0</v>
      </c>
      <c r="H1045">
        <v>290.55</v>
      </c>
      <c r="I1045">
        <v>0.70599999999999996</v>
      </c>
      <c r="J1045">
        <v>4</v>
      </c>
      <c r="K1045">
        <v>0</v>
      </c>
      <c r="L1045" s="6">
        <v>25499881</v>
      </c>
      <c r="M1045" s="6"/>
      <c r="N1045" s="7">
        <v>44000</v>
      </c>
    </row>
    <row r="1046" spans="1:14" hidden="1" x14ac:dyDescent="0.25">
      <c r="A1046" t="s">
        <v>18</v>
      </c>
      <c r="B1046" t="s">
        <v>21</v>
      </c>
      <c r="C1046" s="7">
        <v>44001</v>
      </c>
      <c r="D1046">
        <v>7411</v>
      </c>
      <c r="E1046">
        <v>2</v>
      </c>
      <c r="F1046">
        <v>102</v>
      </c>
      <c r="G1046">
        <v>0</v>
      </c>
      <c r="H1046">
        <v>290.62900000000002</v>
      </c>
      <c r="I1046">
        <v>7.8E-2</v>
      </c>
      <c r="J1046">
        <v>4</v>
      </c>
      <c r="K1046">
        <v>0</v>
      </c>
      <c r="L1046" s="6">
        <v>25499881</v>
      </c>
      <c r="M1046" s="6"/>
      <c r="N1046" s="7">
        <v>44001</v>
      </c>
    </row>
    <row r="1047" spans="1:14" hidden="1" x14ac:dyDescent="0.25">
      <c r="A1047" t="s">
        <v>18</v>
      </c>
      <c r="B1047" t="s">
        <v>21</v>
      </c>
      <c r="C1047" s="7">
        <v>44002</v>
      </c>
      <c r="D1047">
        <v>7461</v>
      </c>
      <c r="E1047">
        <v>50</v>
      </c>
      <c r="F1047">
        <v>102</v>
      </c>
      <c r="G1047">
        <v>0</v>
      </c>
      <c r="H1047">
        <v>292.58999999999997</v>
      </c>
      <c r="I1047">
        <v>1.9610000000000001</v>
      </c>
      <c r="J1047">
        <v>4</v>
      </c>
      <c r="K1047">
        <v>0</v>
      </c>
      <c r="L1047" s="6">
        <v>25499881</v>
      </c>
      <c r="M1047" s="6"/>
      <c r="N1047" s="7">
        <v>44002</v>
      </c>
    </row>
    <row r="1048" spans="1:14" hidden="1" x14ac:dyDescent="0.25">
      <c r="A1048" t="s">
        <v>18</v>
      </c>
      <c r="B1048" t="s">
        <v>21</v>
      </c>
      <c r="C1048" s="7">
        <v>44003</v>
      </c>
      <c r="D1048">
        <v>7474</v>
      </c>
      <c r="E1048">
        <v>13</v>
      </c>
      <c r="F1048">
        <v>102</v>
      </c>
      <c r="G1048">
        <v>0</v>
      </c>
      <c r="H1048">
        <v>293.09899999999999</v>
      </c>
      <c r="I1048">
        <v>0.51</v>
      </c>
      <c r="J1048">
        <v>4</v>
      </c>
      <c r="K1048">
        <v>0</v>
      </c>
      <c r="L1048" s="6">
        <v>25499881</v>
      </c>
      <c r="M1048" s="6"/>
      <c r="N1048" s="7">
        <v>44003</v>
      </c>
    </row>
    <row r="1049" spans="1:14" hidden="1" x14ac:dyDescent="0.25">
      <c r="A1049" t="s">
        <v>18</v>
      </c>
      <c r="B1049" t="s">
        <v>21</v>
      </c>
      <c r="C1049" s="7">
        <v>44004</v>
      </c>
      <c r="D1049">
        <v>7492</v>
      </c>
      <c r="E1049">
        <v>18</v>
      </c>
      <c r="F1049">
        <v>102</v>
      </c>
      <c r="G1049">
        <v>0</v>
      </c>
      <c r="H1049">
        <v>293.80500000000001</v>
      </c>
      <c r="I1049">
        <v>0.70599999999999996</v>
      </c>
      <c r="J1049">
        <v>4</v>
      </c>
      <c r="K1049">
        <v>0</v>
      </c>
      <c r="L1049" s="6">
        <v>25499881</v>
      </c>
      <c r="M1049" s="6"/>
      <c r="N1049" s="7">
        <v>44004</v>
      </c>
    </row>
    <row r="1050" spans="1:14" hidden="1" x14ac:dyDescent="0.25">
      <c r="A1050" t="s">
        <v>18</v>
      </c>
      <c r="B1050" t="s">
        <v>21</v>
      </c>
      <c r="C1050" s="7">
        <v>44005</v>
      </c>
      <c r="D1050">
        <v>7521</v>
      </c>
      <c r="E1050">
        <v>29</v>
      </c>
      <c r="F1050">
        <v>103</v>
      </c>
      <c r="G1050">
        <v>1</v>
      </c>
      <c r="H1050">
        <v>294.94299999999998</v>
      </c>
      <c r="I1050">
        <v>1.137</v>
      </c>
      <c r="J1050">
        <v>4.0389999999999997</v>
      </c>
      <c r="K1050">
        <v>3.9E-2</v>
      </c>
      <c r="L1050" s="6">
        <v>25499881</v>
      </c>
      <c r="M1050" s="6"/>
      <c r="N1050" s="7">
        <v>44005</v>
      </c>
    </row>
    <row r="1051" spans="1:14" hidden="1" x14ac:dyDescent="0.25">
      <c r="A1051" t="s">
        <v>18</v>
      </c>
      <c r="B1051" t="s">
        <v>21</v>
      </c>
      <c r="C1051" s="7">
        <v>44006</v>
      </c>
      <c r="D1051">
        <v>7558</v>
      </c>
      <c r="E1051">
        <v>37</v>
      </c>
      <c r="F1051">
        <v>104</v>
      </c>
      <c r="G1051">
        <v>1</v>
      </c>
      <c r="H1051">
        <v>296.39400000000001</v>
      </c>
      <c r="I1051">
        <v>1.4510000000000001</v>
      </c>
      <c r="J1051">
        <v>4.0780000000000003</v>
      </c>
      <c r="K1051">
        <v>3.9E-2</v>
      </c>
      <c r="L1051" s="6">
        <v>25499881</v>
      </c>
      <c r="M1051" s="6"/>
      <c r="N1051" s="7">
        <v>44006</v>
      </c>
    </row>
    <row r="1052" spans="1:14" hidden="1" x14ac:dyDescent="0.25">
      <c r="A1052" t="s">
        <v>18</v>
      </c>
      <c r="B1052" t="s">
        <v>21</v>
      </c>
      <c r="C1052" s="7">
        <v>44007</v>
      </c>
      <c r="D1052">
        <v>7595</v>
      </c>
      <c r="E1052">
        <v>37</v>
      </c>
      <c r="F1052">
        <v>104</v>
      </c>
      <c r="G1052">
        <v>0</v>
      </c>
      <c r="H1052">
        <v>297.84500000000003</v>
      </c>
      <c r="I1052">
        <v>1.4510000000000001</v>
      </c>
      <c r="J1052">
        <v>4.0780000000000003</v>
      </c>
      <c r="K1052">
        <v>0</v>
      </c>
      <c r="L1052" s="6">
        <v>25499881</v>
      </c>
      <c r="M1052" s="6"/>
      <c r="N1052" s="7">
        <v>44007</v>
      </c>
    </row>
    <row r="1053" spans="1:14" hidden="1" x14ac:dyDescent="0.25">
      <c r="A1053" t="s">
        <v>18</v>
      </c>
      <c r="B1053" t="s">
        <v>21</v>
      </c>
      <c r="C1053" s="7">
        <v>44008</v>
      </c>
      <c r="D1053">
        <v>7601</v>
      </c>
      <c r="E1053">
        <v>6</v>
      </c>
      <c r="F1053">
        <v>104</v>
      </c>
      <c r="G1053">
        <v>0</v>
      </c>
      <c r="H1053">
        <v>298.08</v>
      </c>
      <c r="I1053">
        <v>0.23499999999999999</v>
      </c>
      <c r="J1053">
        <v>4.0780000000000003</v>
      </c>
      <c r="K1053">
        <v>0</v>
      </c>
      <c r="L1053" s="6">
        <v>25499881</v>
      </c>
      <c r="M1053" s="6"/>
      <c r="N1053" s="7">
        <v>44008</v>
      </c>
    </row>
    <row r="1054" spans="1:14" hidden="1" x14ac:dyDescent="0.25">
      <c r="A1054" t="s">
        <v>18</v>
      </c>
      <c r="B1054" t="s">
        <v>21</v>
      </c>
      <c r="C1054" s="7">
        <v>44009</v>
      </c>
      <c r="D1054">
        <v>7686</v>
      </c>
      <c r="E1054">
        <v>85</v>
      </c>
      <c r="F1054">
        <v>104</v>
      </c>
      <c r="G1054">
        <v>0</v>
      </c>
      <c r="H1054">
        <v>301.41300000000001</v>
      </c>
      <c r="I1054">
        <v>3.3330000000000002</v>
      </c>
      <c r="J1054">
        <v>4.0780000000000003</v>
      </c>
      <c r="K1054">
        <v>0</v>
      </c>
      <c r="L1054" s="6">
        <v>25499881</v>
      </c>
      <c r="M1054" s="6"/>
      <c r="N1054" s="7">
        <v>44009</v>
      </c>
    </row>
    <row r="1055" spans="1:14" hidden="1" x14ac:dyDescent="0.25">
      <c r="A1055" t="s">
        <v>18</v>
      </c>
      <c r="B1055" t="s">
        <v>21</v>
      </c>
      <c r="C1055" s="7">
        <v>44010</v>
      </c>
      <c r="D1055">
        <v>7764</v>
      </c>
      <c r="E1055">
        <v>78</v>
      </c>
      <c r="F1055">
        <v>104</v>
      </c>
      <c r="G1055">
        <v>0</v>
      </c>
      <c r="H1055">
        <v>304.47199999999998</v>
      </c>
      <c r="I1055">
        <v>3.0590000000000002</v>
      </c>
      <c r="J1055">
        <v>4.0780000000000003</v>
      </c>
      <c r="K1055">
        <v>0</v>
      </c>
      <c r="L1055" s="6">
        <v>25499881</v>
      </c>
      <c r="M1055" s="6"/>
      <c r="N1055" s="7">
        <v>44010</v>
      </c>
    </row>
    <row r="1056" spans="1:14" hidden="1" x14ac:dyDescent="0.25">
      <c r="A1056" t="s">
        <v>18</v>
      </c>
      <c r="B1056" t="s">
        <v>21</v>
      </c>
      <c r="C1056" s="7">
        <v>44011</v>
      </c>
      <c r="D1056">
        <v>7834</v>
      </c>
      <c r="E1056">
        <v>70</v>
      </c>
      <c r="F1056">
        <v>104</v>
      </c>
      <c r="G1056">
        <v>0</v>
      </c>
      <c r="H1056">
        <v>307.21699999999998</v>
      </c>
      <c r="I1056">
        <v>2.7450000000000001</v>
      </c>
      <c r="J1056">
        <v>4.0780000000000003</v>
      </c>
      <c r="K1056">
        <v>0</v>
      </c>
      <c r="L1056" s="6">
        <v>25499881</v>
      </c>
      <c r="M1056" s="6"/>
      <c r="N1056" s="7">
        <v>44011</v>
      </c>
    </row>
    <row r="1057" spans="1:14" hidden="1" x14ac:dyDescent="0.25">
      <c r="A1057" t="s">
        <v>18</v>
      </c>
      <c r="B1057" t="s">
        <v>21</v>
      </c>
      <c r="C1057" s="7">
        <v>44012</v>
      </c>
      <c r="D1057">
        <v>7920</v>
      </c>
      <c r="E1057">
        <v>86</v>
      </c>
      <c r="F1057">
        <v>104</v>
      </c>
      <c r="G1057">
        <v>0</v>
      </c>
      <c r="H1057">
        <v>310.58999999999997</v>
      </c>
      <c r="I1057">
        <v>3.3730000000000002</v>
      </c>
      <c r="J1057">
        <v>4.0780000000000003</v>
      </c>
      <c r="K1057">
        <v>0</v>
      </c>
      <c r="L1057" s="6">
        <v>25499881</v>
      </c>
      <c r="M1057" s="6"/>
      <c r="N1057" s="7">
        <v>44012</v>
      </c>
    </row>
    <row r="1058" spans="1:14" hidden="1" x14ac:dyDescent="0.25">
      <c r="A1058" t="s">
        <v>18</v>
      </c>
      <c r="B1058" t="s">
        <v>21</v>
      </c>
      <c r="C1058" s="7">
        <v>44013</v>
      </c>
      <c r="D1058">
        <v>8001</v>
      </c>
      <c r="E1058">
        <v>81</v>
      </c>
      <c r="F1058">
        <v>104</v>
      </c>
      <c r="G1058">
        <v>0</v>
      </c>
      <c r="H1058">
        <v>313.76600000000002</v>
      </c>
      <c r="I1058">
        <v>3.1760000000000002</v>
      </c>
      <c r="J1058">
        <v>4.0780000000000003</v>
      </c>
      <c r="K1058">
        <v>0</v>
      </c>
      <c r="L1058" s="6">
        <v>25499881</v>
      </c>
      <c r="M1058" s="6"/>
      <c r="N1058" s="7">
        <v>44013</v>
      </c>
    </row>
    <row r="1059" spans="1:14" hidden="1" x14ac:dyDescent="0.25">
      <c r="A1059" t="s">
        <v>18</v>
      </c>
      <c r="B1059" t="s">
        <v>21</v>
      </c>
      <c r="C1059" s="7">
        <v>44014</v>
      </c>
      <c r="D1059">
        <v>8066</v>
      </c>
      <c r="E1059">
        <v>65</v>
      </c>
      <c r="F1059">
        <v>104</v>
      </c>
      <c r="G1059">
        <v>0</v>
      </c>
      <c r="H1059">
        <v>316.315</v>
      </c>
      <c r="I1059">
        <v>2.5489999999999999</v>
      </c>
      <c r="J1059">
        <v>4.0780000000000003</v>
      </c>
      <c r="K1059">
        <v>0</v>
      </c>
      <c r="L1059" s="6">
        <v>25499881</v>
      </c>
      <c r="M1059" s="6"/>
      <c r="N1059" s="7">
        <v>44014</v>
      </c>
    </row>
    <row r="1060" spans="1:14" hidden="1" x14ac:dyDescent="0.25">
      <c r="A1060" t="s">
        <v>18</v>
      </c>
      <c r="B1060" t="s">
        <v>21</v>
      </c>
      <c r="C1060" s="7">
        <v>44015</v>
      </c>
      <c r="D1060">
        <v>8260</v>
      </c>
      <c r="E1060">
        <v>194</v>
      </c>
      <c r="F1060">
        <v>104</v>
      </c>
      <c r="G1060">
        <v>0</v>
      </c>
      <c r="H1060">
        <v>323.923</v>
      </c>
      <c r="I1060">
        <v>7.6079999999999997</v>
      </c>
      <c r="J1060">
        <v>4.0780000000000003</v>
      </c>
      <c r="K1060">
        <v>0</v>
      </c>
      <c r="L1060" s="6">
        <v>25499881</v>
      </c>
      <c r="M1060" s="6"/>
      <c r="N1060" s="7">
        <v>44015</v>
      </c>
    </row>
    <row r="1061" spans="1:14" hidden="1" x14ac:dyDescent="0.25">
      <c r="A1061" t="s">
        <v>18</v>
      </c>
      <c r="B1061" t="s">
        <v>21</v>
      </c>
      <c r="C1061" s="7">
        <v>44016</v>
      </c>
      <c r="D1061">
        <v>8443</v>
      </c>
      <c r="E1061">
        <v>183</v>
      </c>
      <c r="F1061">
        <v>104</v>
      </c>
      <c r="G1061">
        <v>0</v>
      </c>
      <c r="H1061">
        <v>331.1</v>
      </c>
      <c r="I1061">
        <v>7.1769999999999996</v>
      </c>
      <c r="J1061">
        <v>4.0780000000000003</v>
      </c>
      <c r="K1061">
        <v>0</v>
      </c>
      <c r="L1061" s="6">
        <v>25499881</v>
      </c>
      <c r="M1061" s="6"/>
      <c r="N1061" s="7">
        <v>44016</v>
      </c>
    </row>
    <row r="1062" spans="1:14" hidden="1" x14ac:dyDescent="0.25">
      <c r="A1062" t="s">
        <v>18</v>
      </c>
      <c r="B1062" t="s">
        <v>21</v>
      </c>
      <c r="C1062" s="7">
        <v>44017</v>
      </c>
      <c r="D1062">
        <v>8583</v>
      </c>
      <c r="E1062">
        <v>140</v>
      </c>
      <c r="F1062">
        <v>106</v>
      </c>
      <c r="G1062">
        <v>2</v>
      </c>
      <c r="H1062">
        <v>336.59</v>
      </c>
      <c r="I1062">
        <v>5.49</v>
      </c>
      <c r="J1062">
        <v>4.157</v>
      </c>
      <c r="K1062">
        <v>7.8E-2</v>
      </c>
      <c r="L1062" s="6">
        <v>25499881</v>
      </c>
      <c r="M1062" s="6"/>
      <c r="N1062" s="7">
        <v>44017</v>
      </c>
    </row>
    <row r="1063" spans="1:14" hidden="1" x14ac:dyDescent="0.25">
      <c r="A1063" t="s">
        <v>18</v>
      </c>
      <c r="B1063" t="s">
        <v>21</v>
      </c>
      <c r="C1063" s="7">
        <v>44018</v>
      </c>
      <c r="D1063">
        <v>8755</v>
      </c>
      <c r="E1063">
        <v>172</v>
      </c>
      <c r="F1063">
        <v>106</v>
      </c>
      <c r="G1063">
        <v>0</v>
      </c>
      <c r="H1063">
        <v>343.33499999999998</v>
      </c>
      <c r="I1063">
        <v>6.7450000000000001</v>
      </c>
      <c r="J1063">
        <v>4.157</v>
      </c>
      <c r="K1063">
        <v>0</v>
      </c>
      <c r="L1063" s="6">
        <v>25499881</v>
      </c>
      <c r="M1063" s="6"/>
      <c r="N1063" s="7">
        <v>44018</v>
      </c>
    </row>
    <row r="1064" spans="1:14" hidden="1" x14ac:dyDescent="0.25">
      <c r="A1064" t="s">
        <v>18</v>
      </c>
      <c r="B1064" t="s">
        <v>21</v>
      </c>
      <c r="C1064" s="7">
        <v>44019</v>
      </c>
      <c r="D1064">
        <v>8886</v>
      </c>
      <c r="E1064">
        <v>131</v>
      </c>
      <c r="F1064">
        <v>106</v>
      </c>
      <c r="G1064">
        <v>0</v>
      </c>
      <c r="H1064">
        <v>348.47199999999998</v>
      </c>
      <c r="I1064">
        <v>5.1369999999999996</v>
      </c>
      <c r="J1064">
        <v>4.157</v>
      </c>
      <c r="K1064">
        <v>0</v>
      </c>
      <c r="L1064" s="6">
        <v>25499881</v>
      </c>
      <c r="M1064" s="6"/>
      <c r="N1064" s="7">
        <v>44019</v>
      </c>
    </row>
    <row r="1065" spans="1:14" hidden="1" x14ac:dyDescent="0.25">
      <c r="A1065" t="s">
        <v>18</v>
      </c>
      <c r="B1065" t="s">
        <v>21</v>
      </c>
      <c r="C1065" s="7">
        <v>44020</v>
      </c>
      <c r="D1065">
        <v>9056</v>
      </c>
      <c r="E1065">
        <v>170</v>
      </c>
      <c r="F1065">
        <v>106</v>
      </c>
      <c r="G1065">
        <v>0</v>
      </c>
      <c r="H1065">
        <v>355.13900000000001</v>
      </c>
      <c r="I1065">
        <v>6.6669999999999998</v>
      </c>
      <c r="J1065">
        <v>4.157</v>
      </c>
      <c r="K1065">
        <v>0</v>
      </c>
      <c r="L1065" s="6">
        <v>25499881</v>
      </c>
      <c r="M1065" s="6"/>
      <c r="N1065" s="7">
        <v>44020</v>
      </c>
    </row>
    <row r="1066" spans="1:14" hidden="1" x14ac:dyDescent="0.25">
      <c r="A1066" t="s">
        <v>18</v>
      </c>
      <c r="B1066" t="s">
        <v>21</v>
      </c>
      <c r="C1066" s="7">
        <v>44021</v>
      </c>
      <c r="D1066">
        <v>9374</v>
      </c>
      <c r="E1066">
        <v>318</v>
      </c>
      <c r="F1066">
        <v>106</v>
      </c>
      <c r="G1066">
        <v>0</v>
      </c>
      <c r="H1066">
        <v>367.61</v>
      </c>
      <c r="I1066">
        <v>12.471</v>
      </c>
      <c r="J1066">
        <v>4.157</v>
      </c>
      <c r="K1066">
        <v>0</v>
      </c>
      <c r="L1066" s="6">
        <v>25499881</v>
      </c>
      <c r="M1066" s="6"/>
      <c r="N1066" s="7">
        <v>44021</v>
      </c>
    </row>
    <row r="1067" spans="1:14" hidden="1" x14ac:dyDescent="0.25">
      <c r="A1067" t="s">
        <v>18</v>
      </c>
      <c r="B1067" t="s">
        <v>21</v>
      </c>
      <c r="C1067" s="7">
        <v>44022</v>
      </c>
      <c r="D1067">
        <v>9553</v>
      </c>
      <c r="E1067">
        <v>179</v>
      </c>
      <c r="F1067">
        <v>107</v>
      </c>
      <c r="G1067">
        <v>1</v>
      </c>
      <c r="H1067">
        <v>374.62900000000002</v>
      </c>
      <c r="I1067">
        <v>7.02</v>
      </c>
      <c r="J1067">
        <v>4.1959999999999997</v>
      </c>
      <c r="K1067">
        <v>3.9E-2</v>
      </c>
      <c r="L1067" s="6">
        <v>25499881</v>
      </c>
      <c r="M1067" s="6"/>
      <c r="N1067" s="7">
        <v>44022</v>
      </c>
    </row>
    <row r="1068" spans="1:14" hidden="1" x14ac:dyDescent="0.25">
      <c r="A1068" t="s">
        <v>18</v>
      </c>
      <c r="B1068" t="s">
        <v>21</v>
      </c>
      <c r="C1068" s="7">
        <v>44023</v>
      </c>
      <c r="D1068">
        <v>9797</v>
      </c>
      <c r="E1068">
        <v>244</v>
      </c>
      <c r="F1068">
        <v>108</v>
      </c>
      <c r="G1068">
        <v>1</v>
      </c>
      <c r="H1068">
        <v>384.19799999999998</v>
      </c>
      <c r="I1068">
        <v>9.5690000000000008</v>
      </c>
      <c r="J1068">
        <v>4.2350000000000003</v>
      </c>
      <c r="K1068">
        <v>3.9E-2</v>
      </c>
      <c r="L1068" s="6">
        <v>25499881</v>
      </c>
      <c r="M1068" s="6"/>
      <c r="N1068" s="7">
        <v>44023</v>
      </c>
    </row>
    <row r="1069" spans="1:14" hidden="1" x14ac:dyDescent="0.25">
      <c r="A1069" t="s">
        <v>18</v>
      </c>
      <c r="B1069" t="s">
        <v>21</v>
      </c>
      <c r="C1069" s="7">
        <v>44024</v>
      </c>
      <c r="D1069">
        <v>9980</v>
      </c>
      <c r="E1069">
        <v>183</v>
      </c>
      <c r="F1069">
        <v>108</v>
      </c>
      <c r="G1069">
        <v>0</v>
      </c>
      <c r="H1069">
        <v>391.37400000000002</v>
      </c>
      <c r="I1069">
        <v>7.1769999999999996</v>
      </c>
      <c r="J1069">
        <v>4.2350000000000003</v>
      </c>
      <c r="K1069">
        <v>0</v>
      </c>
      <c r="L1069" s="6">
        <v>25499881</v>
      </c>
      <c r="M1069" s="6"/>
      <c r="N1069" s="7">
        <v>44024</v>
      </c>
    </row>
    <row r="1070" spans="1:14" hidden="1" x14ac:dyDescent="0.25">
      <c r="A1070" t="s">
        <v>18</v>
      </c>
      <c r="B1070" t="s">
        <v>21</v>
      </c>
      <c r="C1070" s="7">
        <v>44025</v>
      </c>
      <c r="D1070">
        <v>10251</v>
      </c>
      <c r="E1070">
        <v>271</v>
      </c>
      <c r="F1070">
        <v>108</v>
      </c>
      <c r="G1070">
        <v>0</v>
      </c>
      <c r="H1070">
        <v>402.00200000000001</v>
      </c>
      <c r="I1070">
        <v>10.628</v>
      </c>
      <c r="J1070">
        <v>4.2350000000000003</v>
      </c>
      <c r="K1070">
        <v>0</v>
      </c>
      <c r="L1070" s="6">
        <v>25499881</v>
      </c>
      <c r="M1070" s="6"/>
      <c r="N1070" s="7">
        <v>44025</v>
      </c>
    </row>
    <row r="1071" spans="1:14" hidden="1" x14ac:dyDescent="0.25">
      <c r="A1071" t="s">
        <v>18</v>
      </c>
      <c r="B1071" t="s">
        <v>21</v>
      </c>
      <c r="C1071" s="7">
        <v>44026</v>
      </c>
      <c r="D1071">
        <v>10487</v>
      </c>
      <c r="E1071">
        <v>236</v>
      </c>
      <c r="F1071">
        <v>111</v>
      </c>
      <c r="G1071">
        <v>3</v>
      </c>
      <c r="H1071">
        <v>411.25700000000001</v>
      </c>
      <c r="I1071">
        <v>9.2550000000000008</v>
      </c>
      <c r="J1071">
        <v>4.3529999999999998</v>
      </c>
      <c r="K1071">
        <v>0.11799999999999999</v>
      </c>
      <c r="L1071" s="6">
        <v>25499881</v>
      </c>
      <c r="M1071" s="6"/>
      <c r="N1071" s="7">
        <v>44026</v>
      </c>
    </row>
    <row r="1072" spans="1:14" hidden="1" x14ac:dyDescent="0.25">
      <c r="A1072" t="s">
        <v>18</v>
      </c>
      <c r="B1072" t="s">
        <v>21</v>
      </c>
      <c r="C1072" s="7">
        <v>44027</v>
      </c>
      <c r="D1072">
        <v>10810</v>
      </c>
      <c r="E1072">
        <v>323</v>
      </c>
      <c r="F1072">
        <v>113</v>
      </c>
      <c r="G1072">
        <v>2</v>
      </c>
      <c r="H1072">
        <v>423.92399999999998</v>
      </c>
      <c r="I1072">
        <v>12.667</v>
      </c>
      <c r="J1072">
        <v>4.431</v>
      </c>
      <c r="K1072">
        <v>7.8E-2</v>
      </c>
      <c r="L1072" s="6">
        <v>25499881</v>
      </c>
      <c r="M1072" s="6"/>
      <c r="N1072" s="7">
        <v>44027</v>
      </c>
    </row>
    <row r="1073" spans="1:14" hidden="1" x14ac:dyDescent="0.25">
      <c r="A1073" t="s">
        <v>18</v>
      </c>
      <c r="B1073" t="s">
        <v>21</v>
      </c>
      <c r="C1073" s="7">
        <v>44028</v>
      </c>
      <c r="D1073">
        <v>11233</v>
      </c>
      <c r="E1073">
        <v>423</v>
      </c>
      <c r="F1073">
        <v>116</v>
      </c>
      <c r="G1073">
        <v>3</v>
      </c>
      <c r="H1073">
        <v>440.512</v>
      </c>
      <c r="I1073">
        <v>16.588000000000001</v>
      </c>
      <c r="J1073">
        <v>4.5490000000000004</v>
      </c>
      <c r="K1073">
        <v>0.11799999999999999</v>
      </c>
      <c r="L1073" s="6">
        <v>25499881</v>
      </c>
      <c r="M1073" s="6"/>
      <c r="N1073" s="7">
        <v>44028</v>
      </c>
    </row>
    <row r="1074" spans="1:14" hidden="1" x14ac:dyDescent="0.25">
      <c r="A1074" t="s">
        <v>18</v>
      </c>
      <c r="B1074" t="s">
        <v>21</v>
      </c>
      <c r="C1074" s="7">
        <v>44029</v>
      </c>
      <c r="D1074">
        <v>11441</v>
      </c>
      <c r="E1074">
        <v>208</v>
      </c>
      <c r="F1074">
        <v>118</v>
      </c>
      <c r="G1074">
        <v>2</v>
      </c>
      <c r="H1074">
        <v>448.66899999999998</v>
      </c>
      <c r="I1074">
        <v>8.157</v>
      </c>
      <c r="J1074">
        <v>4.6269999999999998</v>
      </c>
      <c r="K1074">
        <v>7.8E-2</v>
      </c>
      <c r="L1074" s="6">
        <v>25499881</v>
      </c>
      <c r="M1074" s="6"/>
      <c r="N1074" s="7">
        <v>44029</v>
      </c>
    </row>
    <row r="1075" spans="1:14" hidden="1" x14ac:dyDescent="0.25">
      <c r="A1075" t="s">
        <v>18</v>
      </c>
      <c r="B1075" t="s">
        <v>21</v>
      </c>
      <c r="C1075" s="7">
        <v>44030</v>
      </c>
      <c r="D1075">
        <v>11802</v>
      </c>
      <c r="E1075">
        <v>361</v>
      </c>
      <c r="F1075">
        <v>122</v>
      </c>
      <c r="G1075">
        <v>4</v>
      </c>
      <c r="H1075">
        <v>462.82600000000002</v>
      </c>
      <c r="I1075">
        <v>14.157</v>
      </c>
      <c r="J1075">
        <v>4.7839999999999998</v>
      </c>
      <c r="K1075">
        <v>0.157</v>
      </c>
      <c r="L1075" s="6">
        <v>25499881</v>
      </c>
      <c r="M1075" s="6"/>
      <c r="N1075" s="7">
        <v>44030</v>
      </c>
    </row>
    <row r="1076" spans="1:14" hidden="1" x14ac:dyDescent="0.25">
      <c r="A1076" t="s">
        <v>18</v>
      </c>
      <c r="B1076" t="s">
        <v>21</v>
      </c>
      <c r="C1076" s="7">
        <v>44031</v>
      </c>
      <c r="D1076">
        <v>12069</v>
      </c>
      <c r="E1076">
        <v>267</v>
      </c>
      <c r="F1076">
        <v>123</v>
      </c>
      <c r="G1076">
        <v>1</v>
      </c>
      <c r="H1076">
        <v>473.29599999999999</v>
      </c>
      <c r="I1076">
        <v>10.471</v>
      </c>
      <c r="J1076">
        <v>4.8239999999999998</v>
      </c>
      <c r="K1076">
        <v>3.9E-2</v>
      </c>
      <c r="L1076" s="6">
        <v>25499881</v>
      </c>
      <c r="M1076" s="6"/>
      <c r="N1076" s="7">
        <v>44031</v>
      </c>
    </row>
    <row r="1077" spans="1:14" hidden="1" x14ac:dyDescent="0.25">
      <c r="A1077" t="s">
        <v>18</v>
      </c>
      <c r="B1077" t="s">
        <v>21</v>
      </c>
      <c r="C1077" s="7">
        <v>44032</v>
      </c>
      <c r="D1077">
        <v>12428</v>
      </c>
      <c r="E1077">
        <v>359</v>
      </c>
      <c r="F1077">
        <v>126</v>
      </c>
      <c r="G1077">
        <v>3</v>
      </c>
      <c r="H1077">
        <v>487.375</v>
      </c>
      <c r="I1077">
        <v>14.077999999999999</v>
      </c>
      <c r="J1077">
        <v>4.9409999999999998</v>
      </c>
      <c r="K1077">
        <v>0.11799999999999999</v>
      </c>
      <c r="L1077" s="6">
        <v>25499881</v>
      </c>
      <c r="M1077" s="6"/>
      <c r="N1077" s="7">
        <v>44032</v>
      </c>
    </row>
    <row r="1078" spans="1:14" hidden="1" x14ac:dyDescent="0.25">
      <c r="A1078" t="s">
        <v>18</v>
      </c>
      <c r="B1078" t="s">
        <v>21</v>
      </c>
      <c r="C1078" s="7">
        <v>44033</v>
      </c>
      <c r="D1078">
        <v>12894</v>
      </c>
      <c r="E1078">
        <v>466</v>
      </c>
      <c r="F1078">
        <v>128</v>
      </c>
      <c r="G1078">
        <v>2</v>
      </c>
      <c r="H1078">
        <v>505.649</v>
      </c>
      <c r="I1078">
        <v>18.274999999999999</v>
      </c>
      <c r="J1078">
        <v>5.0199999999999996</v>
      </c>
      <c r="K1078">
        <v>7.8E-2</v>
      </c>
      <c r="L1078" s="6">
        <v>25499881</v>
      </c>
      <c r="M1078" s="6"/>
      <c r="N1078" s="7">
        <v>44033</v>
      </c>
    </row>
    <row r="1079" spans="1:14" hidden="1" x14ac:dyDescent="0.25">
      <c r="A1079" t="s">
        <v>18</v>
      </c>
      <c r="B1079" t="s">
        <v>21</v>
      </c>
      <c r="C1079" s="7">
        <v>44034</v>
      </c>
      <c r="D1079">
        <v>13302</v>
      </c>
      <c r="E1079">
        <v>408</v>
      </c>
      <c r="F1079">
        <v>133</v>
      </c>
      <c r="G1079">
        <v>5</v>
      </c>
      <c r="H1079">
        <v>521.649</v>
      </c>
      <c r="I1079">
        <v>16</v>
      </c>
      <c r="J1079">
        <v>5.2160000000000002</v>
      </c>
      <c r="K1079">
        <v>0.19600000000000001</v>
      </c>
      <c r="L1079" s="6">
        <v>25499881</v>
      </c>
      <c r="M1079" s="6"/>
      <c r="N1079" s="7">
        <v>44034</v>
      </c>
    </row>
    <row r="1080" spans="1:14" hidden="1" x14ac:dyDescent="0.25">
      <c r="A1080" t="s">
        <v>18</v>
      </c>
      <c r="B1080" t="s">
        <v>21</v>
      </c>
      <c r="C1080" s="7">
        <v>44035</v>
      </c>
      <c r="D1080">
        <v>13595</v>
      </c>
      <c r="E1080">
        <v>293</v>
      </c>
      <c r="F1080">
        <v>139</v>
      </c>
      <c r="G1080">
        <v>6</v>
      </c>
      <c r="H1080">
        <v>533.14</v>
      </c>
      <c r="I1080">
        <v>11.49</v>
      </c>
      <c r="J1080">
        <v>5.4509999999999996</v>
      </c>
      <c r="K1080">
        <v>0.23499999999999999</v>
      </c>
      <c r="L1080" s="6">
        <v>25499881</v>
      </c>
      <c r="M1080" s="6"/>
      <c r="N1080" s="7">
        <v>44035</v>
      </c>
    </row>
    <row r="1081" spans="1:14" hidden="1" x14ac:dyDescent="0.25">
      <c r="A1081" t="s">
        <v>18</v>
      </c>
      <c r="B1081" t="s">
        <v>21</v>
      </c>
      <c r="C1081" s="7">
        <v>44036</v>
      </c>
      <c r="D1081">
        <v>13950</v>
      </c>
      <c r="E1081">
        <v>355</v>
      </c>
      <c r="F1081">
        <v>145</v>
      </c>
      <c r="G1081">
        <v>6</v>
      </c>
      <c r="H1081">
        <v>547.06100000000004</v>
      </c>
      <c r="I1081">
        <v>13.922000000000001</v>
      </c>
      <c r="J1081">
        <v>5.6859999999999999</v>
      </c>
      <c r="K1081">
        <v>0.23499999999999999</v>
      </c>
      <c r="L1081" s="6">
        <v>25499881</v>
      </c>
      <c r="M1081" s="6"/>
      <c r="N1081" s="7">
        <v>44036</v>
      </c>
    </row>
    <row r="1082" spans="1:14" hidden="1" x14ac:dyDescent="0.25">
      <c r="A1082" t="s">
        <v>18</v>
      </c>
      <c r="B1082" t="s">
        <v>21</v>
      </c>
      <c r="C1082" s="7">
        <v>44037</v>
      </c>
      <c r="D1082">
        <v>14403</v>
      </c>
      <c r="E1082">
        <v>453</v>
      </c>
      <c r="F1082">
        <v>155</v>
      </c>
      <c r="G1082">
        <v>10</v>
      </c>
      <c r="H1082">
        <v>564.82600000000002</v>
      </c>
      <c r="I1082">
        <v>17.765000000000001</v>
      </c>
      <c r="J1082">
        <v>6.0780000000000003</v>
      </c>
      <c r="K1082">
        <v>0.39200000000000002</v>
      </c>
      <c r="L1082" s="6">
        <v>25499881</v>
      </c>
      <c r="M1082" s="6"/>
      <c r="N1082" s="7">
        <v>44037</v>
      </c>
    </row>
    <row r="1083" spans="1:14" hidden="1" x14ac:dyDescent="0.25">
      <c r="A1083" t="s">
        <v>18</v>
      </c>
      <c r="B1083" t="s">
        <v>21</v>
      </c>
      <c r="C1083" s="7">
        <v>44038</v>
      </c>
      <c r="D1083">
        <v>14935</v>
      </c>
      <c r="E1083">
        <v>532</v>
      </c>
      <c r="F1083">
        <v>161</v>
      </c>
      <c r="G1083">
        <v>6</v>
      </c>
      <c r="H1083">
        <v>585.68899999999996</v>
      </c>
      <c r="I1083">
        <v>20.863</v>
      </c>
      <c r="J1083">
        <v>6.3140000000000001</v>
      </c>
      <c r="K1083">
        <v>0.23499999999999999</v>
      </c>
      <c r="L1083" s="6">
        <v>25499881</v>
      </c>
      <c r="M1083" s="6"/>
      <c r="N1083" s="7">
        <v>44038</v>
      </c>
    </row>
    <row r="1084" spans="1:14" hidden="1" x14ac:dyDescent="0.25">
      <c r="A1084" t="s">
        <v>18</v>
      </c>
      <c r="B1084" t="s">
        <v>21</v>
      </c>
      <c r="C1084" s="7">
        <v>44039</v>
      </c>
      <c r="D1084">
        <v>15303</v>
      </c>
      <c r="E1084">
        <v>368</v>
      </c>
      <c r="F1084">
        <v>167</v>
      </c>
      <c r="G1084">
        <v>6</v>
      </c>
      <c r="H1084">
        <v>600.12</v>
      </c>
      <c r="I1084">
        <v>14.430999999999999</v>
      </c>
      <c r="J1084">
        <v>6.5490000000000004</v>
      </c>
      <c r="K1084">
        <v>0.23499999999999999</v>
      </c>
      <c r="L1084" s="6">
        <v>25499881</v>
      </c>
      <c r="M1084" s="6"/>
      <c r="N1084" s="7">
        <v>44039</v>
      </c>
    </row>
    <row r="1085" spans="1:14" hidden="1" x14ac:dyDescent="0.25">
      <c r="A1085" t="s">
        <v>18</v>
      </c>
      <c r="B1085" t="s">
        <v>21</v>
      </c>
      <c r="C1085" s="7">
        <v>44040</v>
      </c>
      <c r="D1085">
        <v>15582</v>
      </c>
      <c r="E1085">
        <v>279</v>
      </c>
      <c r="F1085">
        <v>176</v>
      </c>
      <c r="G1085">
        <v>9</v>
      </c>
      <c r="H1085">
        <v>611.06200000000001</v>
      </c>
      <c r="I1085">
        <v>10.941000000000001</v>
      </c>
      <c r="J1085">
        <v>6.9020000000000001</v>
      </c>
      <c r="K1085">
        <v>0.35299999999999998</v>
      </c>
      <c r="L1085" s="6">
        <v>25499881</v>
      </c>
      <c r="M1085" s="6"/>
      <c r="N1085" s="7">
        <v>44040</v>
      </c>
    </row>
    <row r="1086" spans="1:14" hidden="1" x14ac:dyDescent="0.25">
      <c r="A1086" t="s">
        <v>18</v>
      </c>
      <c r="B1086" t="s">
        <v>21</v>
      </c>
      <c r="C1086" s="7">
        <v>44041</v>
      </c>
      <c r="D1086">
        <v>16298</v>
      </c>
      <c r="E1086">
        <v>716</v>
      </c>
      <c r="F1086">
        <v>189</v>
      </c>
      <c r="G1086">
        <v>13</v>
      </c>
      <c r="H1086">
        <v>639.14</v>
      </c>
      <c r="I1086">
        <v>28.079000000000001</v>
      </c>
      <c r="J1086">
        <v>7.4119999999999999</v>
      </c>
      <c r="K1086">
        <v>0.51</v>
      </c>
      <c r="L1086" s="6">
        <v>25499881</v>
      </c>
      <c r="M1086" s="6"/>
      <c r="N1086" s="7">
        <v>44041</v>
      </c>
    </row>
    <row r="1087" spans="1:14" hidden="1" x14ac:dyDescent="0.25">
      <c r="A1087" t="s">
        <v>18</v>
      </c>
      <c r="B1087" t="s">
        <v>21</v>
      </c>
      <c r="C1087" s="7">
        <v>44042</v>
      </c>
      <c r="D1087">
        <v>16903</v>
      </c>
      <c r="E1087">
        <v>605</v>
      </c>
      <c r="F1087">
        <v>196</v>
      </c>
      <c r="G1087">
        <v>7</v>
      </c>
      <c r="H1087">
        <v>662.86599999999999</v>
      </c>
      <c r="I1087">
        <v>23.725999999999999</v>
      </c>
      <c r="J1087">
        <v>7.6859999999999999</v>
      </c>
      <c r="K1087">
        <v>0.27500000000000002</v>
      </c>
      <c r="L1087" s="6">
        <v>25499881</v>
      </c>
      <c r="M1087" s="6"/>
      <c r="N1087" s="7">
        <v>44042</v>
      </c>
    </row>
    <row r="1088" spans="1:14" hidden="1" x14ac:dyDescent="0.25">
      <c r="A1088" t="s">
        <v>18</v>
      </c>
      <c r="B1088" t="s">
        <v>21</v>
      </c>
      <c r="C1088" s="7">
        <v>44043</v>
      </c>
      <c r="D1088">
        <v>17280</v>
      </c>
      <c r="E1088">
        <v>377</v>
      </c>
      <c r="F1088">
        <v>201</v>
      </c>
      <c r="G1088">
        <v>5</v>
      </c>
      <c r="H1088">
        <v>677.65</v>
      </c>
      <c r="I1088">
        <v>14.784000000000001</v>
      </c>
      <c r="J1088">
        <v>7.8819999999999997</v>
      </c>
      <c r="K1088">
        <v>0.19600000000000001</v>
      </c>
      <c r="L1088" s="6">
        <v>25499881</v>
      </c>
      <c r="M1088" s="6"/>
      <c r="N1088" s="7">
        <v>44043</v>
      </c>
    </row>
    <row r="1089" spans="1:14" hidden="1" x14ac:dyDescent="0.25">
      <c r="A1089" t="s">
        <v>18</v>
      </c>
      <c r="B1089" t="s">
        <v>21</v>
      </c>
      <c r="C1089" s="7">
        <v>44044</v>
      </c>
      <c r="D1089">
        <v>17895</v>
      </c>
      <c r="E1089">
        <v>615</v>
      </c>
      <c r="F1089">
        <v>208</v>
      </c>
      <c r="G1089">
        <v>7</v>
      </c>
      <c r="H1089">
        <v>701.76800000000003</v>
      </c>
      <c r="I1089">
        <v>24.117999999999999</v>
      </c>
      <c r="J1089">
        <v>8.157</v>
      </c>
      <c r="K1089">
        <v>0.27500000000000002</v>
      </c>
      <c r="L1089" s="6">
        <v>25499881</v>
      </c>
      <c r="M1089" s="6"/>
      <c r="N1089" s="7">
        <v>44044</v>
      </c>
    </row>
    <row r="1090" spans="1:14" hidden="1" x14ac:dyDescent="0.25">
      <c r="A1090" t="s">
        <v>18</v>
      </c>
      <c r="B1090" t="s">
        <v>21</v>
      </c>
      <c r="C1090" s="7">
        <v>44045</v>
      </c>
      <c r="D1090">
        <v>18318</v>
      </c>
      <c r="E1090">
        <v>423</v>
      </c>
      <c r="F1090">
        <v>221</v>
      </c>
      <c r="G1090">
        <v>13</v>
      </c>
      <c r="H1090">
        <v>718.35599999999999</v>
      </c>
      <c r="I1090">
        <v>16.588000000000001</v>
      </c>
      <c r="J1090">
        <v>8.6669999999999998</v>
      </c>
      <c r="K1090">
        <v>0.51</v>
      </c>
      <c r="L1090" s="6">
        <v>25499881</v>
      </c>
      <c r="M1090" s="6"/>
      <c r="N1090" s="7">
        <v>44045</v>
      </c>
    </row>
    <row r="1091" spans="1:14" hidden="1" x14ac:dyDescent="0.25">
      <c r="A1091" t="s">
        <v>18</v>
      </c>
      <c r="B1091" t="s">
        <v>21</v>
      </c>
      <c r="C1091" s="7">
        <v>44046</v>
      </c>
      <c r="D1091">
        <v>18730</v>
      </c>
      <c r="E1091">
        <v>412</v>
      </c>
      <c r="F1091">
        <v>232</v>
      </c>
      <c r="G1091">
        <v>11</v>
      </c>
      <c r="H1091">
        <v>734.51300000000003</v>
      </c>
      <c r="I1091">
        <v>16.157</v>
      </c>
      <c r="J1091">
        <v>9.0980000000000008</v>
      </c>
      <c r="K1091">
        <v>0.43099999999999999</v>
      </c>
      <c r="L1091" s="6">
        <v>25499881</v>
      </c>
      <c r="M1091" s="6"/>
      <c r="N1091" s="7">
        <v>44046</v>
      </c>
    </row>
    <row r="1092" spans="1:14" hidden="1" x14ac:dyDescent="0.25">
      <c r="A1092" t="s">
        <v>18</v>
      </c>
      <c r="B1092" t="s">
        <v>21</v>
      </c>
      <c r="C1092" s="7">
        <v>44047</v>
      </c>
      <c r="D1092">
        <v>19445</v>
      </c>
      <c r="E1092">
        <v>715</v>
      </c>
      <c r="F1092">
        <v>247</v>
      </c>
      <c r="G1092">
        <v>15</v>
      </c>
      <c r="H1092">
        <v>762.553</v>
      </c>
      <c r="I1092">
        <v>28.039000000000001</v>
      </c>
      <c r="J1092">
        <v>9.6859999999999999</v>
      </c>
      <c r="K1092">
        <v>0.58799999999999997</v>
      </c>
      <c r="L1092" s="6">
        <v>25499881</v>
      </c>
      <c r="M1092" s="6"/>
      <c r="N1092" s="7">
        <v>44047</v>
      </c>
    </row>
    <row r="1093" spans="1:14" hidden="1" x14ac:dyDescent="0.25">
      <c r="A1093" t="s">
        <v>18</v>
      </c>
      <c r="B1093" t="s">
        <v>21</v>
      </c>
      <c r="C1093" s="7">
        <v>44048</v>
      </c>
      <c r="D1093">
        <v>19890</v>
      </c>
      <c r="E1093">
        <v>445</v>
      </c>
      <c r="F1093">
        <v>255</v>
      </c>
      <c r="G1093">
        <v>8</v>
      </c>
      <c r="H1093">
        <v>780.00400000000002</v>
      </c>
      <c r="I1093">
        <v>17.451000000000001</v>
      </c>
      <c r="J1093">
        <v>10</v>
      </c>
      <c r="K1093">
        <v>0.314</v>
      </c>
      <c r="L1093" s="6">
        <v>25499881</v>
      </c>
      <c r="M1093" s="6"/>
      <c r="N1093" s="7">
        <v>44048</v>
      </c>
    </row>
    <row r="1094" spans="1:14" hidden="1" x14ac:dyDescent="0.25">
      <c r="A1094" t="s">
        <v>18</v>
      </c>
      <c r="B1094" t="s">
        <v>21</v>
      </c>
      <c r="C1094" s="7">
        <v>44049</v>
      </c>
      <c r="D1094">
        <v>20272</v>
      </c>
      <c r="E1094">
        <v>382</v>
      </c>
      <c r="F1094">
        <v>266</v>
      </c>
      <c r="G1094">
        <v>11</v>
      </c>
      <c r="H1094">
        <v>794.98400000000004</v>
      </c>
      <c r="I1094">
        <v>14.98</v>
      </c>
      <c r="J1094">
        <v>10.430999999999999</v>
      </c>
      <c r="K1094">
        <v>0.43099999999999999</v>
      </c>
      <c r="L1094" s="6">
        <v>25499881</v>
      </c>
      <c r="M1094" s="6"/>
      <c r="N1094" s="7">
        <v>44049</v>
      </c>
    </row>
    <row r="1095" spans="1:14" hidden="1" x14ac:dyDescent="0.25">
      <c r="A1095" t="s">
        <v>18</v>
      </c>
      <c r="B1095" t="s">
        <v>21</v>
      </c>
      <c r="C1095" s="7">
        <v>44050</v>
      </c>
      <c r="D1095">
        <v>20698</v>
      </c>
      <c r="E1095">
        <v>426</v>
      </c>
      <c r="F1095">
        <v>278</v>
      </c>
      <c r="G1095">
        <v>12</v>
      </c>
      <c r="H1095">
        <v>811.69</v>
      </c>
      <c r="I1095">
        <v>16.706</v>
      </c>
      <c r="J1095">
        <v>10.901999999999999</v>
      </c>
      <c r="K1095">
        <v>0.47099999999999997</v>
      </c>
      <c r="L1095" s="6">
        <v>25499881</v>
      </c>
      <c r="M1095" s="6"/>
      <c r="N1095" s="7">
        <v>44050</v>
      </c>
    </row>
    <row r="1096" spans="1:14" hidden="1" x14ac:dyDescent="0.25">
      <c r="A1096" t="s">
        <v>18</v>
      </c>
      <c r="B1096" t="s">
        <v>21</v>
      </c>
      <c r="C1096" s="7">
        <v>44051</v>
      </c>
      <c r="D1096">
        <v>21084</v>
      </c>
      <c r="E1096">
        <v>386</v>
      </c>
      <c r="F1096">
        <v>295</v>
      </c>
      <c r="G1096">
        <v>17</v>
      </c>
      <c r="H1096">
        <v>826.827</v>
      </c>
      <c r="I1096">
        <v>15.137</v>
      </c>
      <c r="J1096">
        <v>11.569000000000001</v>
      </c>
      <c r="K1096">
        <v>0.66700000000000004</v>
      </c>
      <c r="L1096" s="6">
        <v>25499881</v>
      </c>
      <c r="M1096" s="6"/>
      <c r="N1096" s="7">
        <v>44051</v>
      </c>
    </row>
    <row r="1097" spans="1:14" hidden="1" x14ac:dyDescent="0.25">
      <c r="A1097" t="s">
        <v>18</v>
      </c>
      <c r="B1097" t="s">
        <v>21</v>
      </c>
      <c r="C1097" s="7">
        <v>44052</v>
      </c>
      <c r="D1097">
        <v>21397</v>
      </c>
      <c r="E1097">
        <v>313</v>
      </c>
      <c r="F1097">
        <v>313</v>
      </c>
      <c r="G1097">
        <v>18</v>
      </c>
      <c r="H1097">
        <v>839.10199999999998</v>
      </c>
      <c r="I1097">
        <v>12.275</v>
      </c>
      <c r="J1097">
        <v>12.275</v>
      </c>
      <c r="K1097">
        <v>0.70599999999999996</v>
      </c>
      <c r="L1097" s="6">
        <v>25499881</v>
      </c>
      <c r="M1097" s="6"/>
      <c r="N1097" s="7">
        <v>44052</v>
      </c>
    </row>
    <row r="1098" spans="1:14" hidden="1" x14ac:dyDescent="0.25">
      <c r="A1098" t="s">
        <v>18</v>
      </c>
      <c r="B1098" t="s">
        <v>21</v>
      </c>
      <c r="C1098" s="7">
        <v>44053</v>
      </c>
      <c r="D1098">
        <v>21713</v>
      </c>
      <c r="E1098">
        <v>316</v>
      </c>
      <c r="F1098">
        <v>331</v>
      </c>
      <c r="G1098">
        <v>18</v>
      </c>
      <c r="H1098">
        <v>851.49400000000003</v>
      </c>
      <c r="I1098">
        <v>12.391999999999999</v>
      </c>
      <c r="J1098">
        <v>12.98</v>
      </c>
      <c r="K1098">
        <v>0.70599999999999996</v>
      </c>
      <c r="L1098" s="6">
        <v>25499881</v>
      </c>
      <c r="M1098" s="6"/>
      <c r="N1098" s="7">
        <v>44053</v>
      </c>
    </row>
    <row r="1099" spans="1:14" hidden="1" x14ac:dyDescent="0.25">
      <c r="A1099" t="s">
        <v>18</v>
      </c>
      <c r="B1099" t="s">
        <v>21</v>
      </c>
      <c r="C1099" s="7">
        <v>44054</v>
      </c>
      <c r="D1099">
        <v>22127</v>
      </c>
      <c r="E1099">
        <v>414</v>
      </c>
      <c r="F1099">
        <v>352</v>
      </c>
      <c r="G1099">
        <v>21</v>
      </c>
      <c r="H1099">
        <v>867.73</v>
      </c>
      <c r="I1099">
        <v>16.234999999999999</v>
      </c>
      <c r="J1099">
        <v>13.804</v>
      </c>
      <c r="K1099">
        <v>0.82399999999999995</v>
      </c>
      <c r="L1099" s="6">
        <v>25499881</v>
      </c>
      <c r="M1099" s="6"/>
      <c r="N1099" s="7">
        <v>44054</v>
      </c>
    </row>
    <row r="1100" spans="1:14" hidden="1" x14ac:dyDescent="0.25">
      <c r="A1100" t="s">
        <v>18</v>
      </c>
      <c r="B1100" t="s">
        <v>21</v>
      </c>
      <c r="C1100" s="7">
        <v>44055</v>
      </c>
      <c r="D1100">
        <v>22358</v>
      </c>
      <c r="E1100">
        <v>231</v>
      </c>
      <c r="F1100">
        <v>361</v>
      </c>
      <c r="G1100">
        <v>9</v>
      </c>
      <c r="H1100">
        <v>876.78800000000001</v>
      </c>
      <c r="I1100">
        <v>9.0589999999999993</v>
      </c>
      <c r="J1100">
        <v>14.157</v>
      </c>
      <c r="K1100">
        <v>0.35299999999999998</v>
      </c>
      <c r="L1100" s="6">
        <v>25499881</v>
      </c>
      <c r="M1100" s="6"/>
      <c r="N1100" s="7">
        <v>44055</v>
      </c>
    </row>
    <row r="1101" spans="1:14" hidden="1" x14ac:dyDescent="0.25">
      <c r="A1101" t="s">
        <v>18</v>
      </c>
      <c r="B1101" t="s">
        <v>21</v>
      </c>
      <c r="C1101" s="7">
        <v>44056</v>
      </c>
      <c r="D1101">
        <v>22742</v>
      </c>
      <c r="E1101">
        <v>384</v>
      </c>
      <c r="F1101">
        <v>375</v>
      </c>
      <c r="G1101">
        <v>14</v>
      </c>
      <c r="H1101">
        <v>891.84699999999998</v>
      </c>
      <c r="I1101">
        <v>15.058999999999999</v>
      </c>
      <c r="J1101">
        <v>14.706</v>
      </c>
      <c r="K1101">
        <v>0.54900000000000004</v>
      </c>
      <c r="L1101" s="6">
        <v>25499881</v>
      </c>
      <c r="M1101" s="6"/>
      <c r="N1101" s="7">
        <v>44056</v>
      </c>
    </row>
    <row r="1102" spans="1:14" hidden="1" x14ac:dyDescent="0.25">
      <c r="A1102" t="s">
        <v>18</v>
      </c>
      <c r="B1102" t="s">
        <v>21</v>
      </c>
      <c r="C1102" s="7">
        <v>44057</v>
      </c>
      <c r="D1102">
        <v>23035</v>
      </c>
      <c r="E1102">
        <v>293</v>
      </c>
      <c r="F1102">
        <v>379</v>
      </c>
      <c r="G1102">
        <v>4</v>
      </c>
      <c r="H1102">
        <v>903.33799999999997</v>
      </c>
      <c r="I1102">
        <v>11.49</v>
      </c>
      <c r="J1102">
        <v>14.863</v>
      </c>
      <c r="K1102">
        <v>0.157</v>
      </c>
      <c r="L1102" s="6">
        <v>25499881</v>
      </c>
      <c r="M1102" s="6"/>
      <c r="N1102" s="7">
        <v>44057</v>
      </c>
    </row>
    <row r="1103" spans="1:14" hidden="1" x14ac:dyDescent="0.25">
      <c r="A1103" t="s">
        <v>18</v>
      </c>
      <c r="B1103" t="s">
        <v>21</v>
      </c>
      <c r="C1103" s="7">
        <v>44058</v>
      </c>
      <c r="D1103">
        <v>23287</v>
      </c>
      <c r="E1103">
        <v>252</v>
      </c>
      <c r="F1103">
        <v>396</v>
      </c>
      <c r="G1103">
        <v>17</v>
      </c>
      <c r="H1103">
        <v>913.22</v>
      </c>
      <c r="I1103">
        <v>9.8819999999999997</v>
      </c>
      <c r="J1103">
        <v>15.529</v>
      </c>
      <c r="K1103">
        <v>0.66700000000000004</v>
      </c>
      <c r="L1103" s="6">
        <v>25499881</v>
      </c>
      <c r="M1103" s="6"/>
      <c r="N1103" s="7">
        <v>44058</v>
      </c>
    </row>
    <row r="1104" spans="1:14" hidden="1" x14ac:dyDescent="0.25">
      <c r="A1104" t="s">
        <v>18</v>
      </c>
      <c r="B1104" t="s">
        <v>21</v>
      </c>
      <c r="C1104" s="7">
        <v>44059</v>
      </c>
      <c r="D1104">
        <v>23558</v>
      </c>
      <c r="E1104">
        <v>271</v>
      </c>
      <c r="F1104">
        <v>421</v>
      </c>
      <c r="G1104">
        <v>25</v>
      </c>
      <c r="H1104">
        <v>923.84699999999998</v>
      </c>
      <c r="I1104">
        <v>10.628</v>
      </c>
      <c r="J1104">
        <v>16.510000000000002</v>
      </c>
      <c r="K1104">
        <v>0.98</v>
      </c>
      <c r="L1104" s="6">
        <v>25499881</v>
      </c>
      <c r="M1104" s="6"/>
      <c r="N1104" s="7">
        <v>44059</v>
      </c>
    </row>
    <row r="1105" spans="1:14" hidden="1" x14ac:dyDescent="0.25">
      <c r="A1105" t="s">
        <v>18</v>
      </c>
      <c r="B1105" t="s">
        <v>21</v>
      </c>
      <c r="C1105" s="7">
        <v>44060</v>
      </c>
      <c r="D1105">
        <v>23773</v>
      </c>
      <c r="E1105">
        <v>215</v>
      </c>
      <c r="F1105">
        <v>438</v>
      </c>
      <c r="G1105">
        <v>17</v>
      </c>
      <c r="H1105">
        <v>932.279</v>
      </c>
      <c r="I1105">
        <v>8.4309999999999992</v>
      </c>
      <c r="J1105">
        <v>17.177</v>
      </c>
      <c r="K1105">
        <v>0.66700000000000004</v>
      </c>
      <c r="L1105" s="6">
        <v>25499881</v>
      </c>
      <c r="M1105" s="6"/>
      <c r="N1105" s="7">
        <v>44060</v>
      </c>
    </row>
    <row r="1106" spans="1:14" hidden="1" x14ac:dyDescent="0.25">
      <c r="A1106" t="s">
        <v>18</v>
      </c>
      <c r="B1106" t="s">
        <v>21</v>
      </c>
      <c r="C1106" s="7">
        <v>44061</v>
      </c>
      <c r="D1106">
        <v>23989</v>
      </c>
      <c r="E1106">
        <v>216</v>
      </c>
      <c r="F1106">
        <v>450</v>
      </c>
      <c r="G1106">
        <v>12</v>
      </c>
      <c r="H1106">
        <v>940.74900000000002</v>
      </c>
      <c r="I1106">
        <v>8.4710000000000001</v>
      </c>
      <c r="J1106">
        <v>17.646999999999998</v>
      </c>
      <c r="K1106">
        <v>0.47099999999999997</v>
      </c>
      <c r="L1106" s="6">
        <v>25499881</v>
      </c>
      <c r="M1106" s="6"/>
      <c r="N1106" s="7">
        <v>44061</v>
      </c>
    </row>
    <row r="1107" spans="1:14" hidden="1" x14ac:dyDescent="0.25">
      <c r="A1107" t="s">
        <v>18</v>
      </c>
      <c r="B1107" t="s">
        <v>21</v>
      </c>
      <c r="C1107" s="7">
        <v>44062</v>
      </c>
      <c r="D1107">
        <v>24236</v>
      </c>
      <c r="E1107">
        <v>247</v>
      </c>
      <c r="F1107">
        <v>463</v>
      </c>
      <c r="G1107">
        <v>13</v>
      </c>
      <c r="H1107">
        <v>950.43600000000004</v>
      </c>
      <c r="I1107">
        <v>9.6859999999999999</v>
      </c>
      <c r="J1107">
        <v>18.157</v>
      </c>
      <c r="K1107">
        <v>0.51</v>
      </c>
      <c r="L1107" s="6">
        <v>25499881</v>
      </c>
      <c r="M1107" s="6"/>
      <c r="N1107" s="7">
        <v>44062</v>
      </c>
    </row>
    <row r="1108" spans="1:14" hidden="1" x14ac:dyDescent="0.25">
      <c r="A1108" t="s">
        <v>18</v>
      </c>
      <c r="B1108" t="s">
        <v>21</v>
      </c>
      <c r="C1108" s="7">
        <v>44063</v>
      </c>
      <c r="D1108">
        <v>24407</v>
      </c>
      <c r="E1108">
        <v>171</v>
      </c>
      <c r="F1108">
        <v>472</v>
      </c>
      <c r="G1108">
        <v>9</v>
      </c>
      <c r="H1108">
        <v>957.14200000000005</v>
      </c>
      <c r="I1108">
        <v>6.7060000000000004</v>
      </c>
      <c r="J1108">
        <v>18.510000000000002</v>
      </c>
      <c r="K1108">
        <v>0.35299999999999998</v>
      </c>
      <c r="L1108" s="6">
        <v>25499881</v>
      </c>
      <c r="M1108" s="6"/>
      <c r="N1108" s="7">
        <v>44063</v>
      </c>
    </row>
    <row r="1109" spans="1:14" hidden="1" x14ac:dyDescent="0.25">
      <c r="A1109" t="s">
        <v>18</v>
      </c>
      <c r="B1109" t="s">
        <v>21</v>
      </c>
      <c r="C1109" s="7">
        <v>44064</v>
      </c>
      <c r="D1109">
        <v>24602</v>
      </c>
      <c r="E1109">
        <v>195</v>
      </c>
      <c r="F1109">
        <v>485</v>
      </c>
      <c r="G1109">
        <v>13</v>
      </c>
      <c r="H1109">
        <v>964.78899999999999</v>
      </c>
      <c r="I1109">
        <v>7.6470000000000002</v>
      </c>
      <c r="J1109">
        <v>19.02</v>
      </c>
      <c r="K1109">
        <v>0.51</v>
      </c>
      <c r="L1109" s="6">
        <v>25499881</v>
      </c>
      <c r="M1109" s="6"/>
      <c r="N1109" s="7">
        <v>44064</v>
      </c>
    </row>
    <row r="1110" spans="1:14" hidden="1" x14ac:dyDescent="0.25">
      <c r="A1110" t="s">
        <v>18</v>
      </c>
      <c r="B1110" t="s">
        <v>21</v>
      </c>
      <c r="C1110" s="7">
        <v>44065</v>
      </c>
      <c r="D1110">
        <v>24811</v>
      </c>
      <c r="E1110">
        <v>209</v>
      </c>
      <c r="F1110">
        <v>502</v>
      </c>
      <c r="G1110">
        <v>17</v>
      </c>
      <c r="H1110">
        <v>972.98500000000001</v>
      </c>
      <c r="I1110">
        <v>8.1959999999999997</v>
      </c>
      <c r="J1110">
        <v>19.686</v>
      </c>
      <c r="K1110">
        <v>0.66700000000000004</v>
      </c>
      <c r="L1110" s="6">
        <v>25499881</v>
      </c>
      <c r="M1110" s="6"/>
      <c r="N1110" s="7">
        <v>44065</v>
      </c>
    </row>
    <row r="1111" spans="1:14" hidden="1" x14ac:dyDescent="0.25">
      <c r="A1111" t="s">
        <v>18</v>
      </c>
      <c r="B1111" t="s">
        <v>21</v>
      </c>
      <c r="C1111" s="7">
        <v>44066</v>
      </c>
      <c r="D1111">
        <v>24915</v>
      </c>
      <c r="E1111">
        <v>104</v>
      </c>
      <c r="F1111">
        <v>517</v>
      </c>
      <c r="G1111">
        <v>15</v>
      </c>
      <c r="H1111">
        <v>977.06299999999999</v>
      </c>
      <c r="I1111">
        <v>4.0780000000000003</v>
      </c>
      <c r="J1111">
        <v>20.274999999999999</v>
      </c>
      <c r="K1111">
        <v>0.58799999999999997</v>
      </c>
      <c r="L1111" s="6">
        <v>25499881</v>
      </c>
      <c r="M1111" s="6"/>
      <c r="N1111" s="7">
        <v>44066</v>
      </c>
    </row>
    <row r="1112" spans="1:14" hidden="1" x14ac:dyDescent="0.25">
      <c r="A1112" t="s">
        <v>18</v>
      </c>
      <c r="B1112" t="s">
        <v>21</v>
      </c>
      <c r="C1112" s="7">
        <v>44067</v>
      </c>
      <c r="D1112">
        <v>25053</v>
      </c>
      <c r="E1112">
        <v>138</v>
      </c>
      <c r="F1112">
        <v>525</v>
      </c>
      <c r="G1112">
        <v>8</v>
      </c>
      <c r="H1112">
        <v>982.47500000000002</v>
      </c>
      <c r="I1112">
        <v>5.4119999999999999</v>
      </c>
      <c r="J1112">
        <v>20.588000000000001</v>
      </c>
      <c r="K1112">
        <v>0.314</v>
      </c>
      <c r="L1112" s="6">
        <v>25499881</v>
      </c>
      <c r="M1112" s="6"/>
      <c r="N1112" s="7">
        <v>44067</v>
      </c>
    </row>
    <row r="1113" spans="1:14" hidden="1" x14ac:dyDescent="0.25">
      <c r="A1113" t="s">
        <v>18</v>
      </c>
      <c r="B1113" t="s">
        <v>21</v>
      </c>
      <c r="C1113" s="7">
        <v>44068</v>
      </c>
      <c r="D1113">
        <v>25204</v>
      </c>
      <c r="E1113">
        <v>151</v>
      </c>
      <c r="F1113">
        <v>549</v>
      </c>
      <c r="G1113">
        <v>24</v>
      </c>
      <c r="H1113">
        <v>988.39700000000005</v>
      </c>
      <c r="I1113">
        <v>5.9219999999999997</v>
      </c>
      <c r="J1113">
        <v>21.53</v>
      </c>
      <c r="K1113">
        <v>0.94099999999999995</v>
      </c>
      <c r="L1113" s="6">
        <v>25499881</v>
      </c>
      <c r="M1113" s="6"/>
      <c r="N1113" s="7">
        <v>44068</v>
      </c>
    </row>
    <row r="1114" spans="1:14" hidden="1" x14ac:dyDescent="0.25">
      <c r="A1114" t="s">
        <v>18</v>
      </c>
      <c r="B1114" t="s">
        <v>21</v>
      </c>
      <c r="C1114" s="7">
        <v>44069</v>
      </c>
      <c r="D1114">
        <v>25322</v>
      </c>
      <c r="E1114">
        <v>118</v>
      </c>
      <c r="F1114">
        <v>572</v>
      </c>
      <c r="G1114">
        <v>23</v>
      </c>
      <c r="H1114">
        <v>993.024</v>
      </c>
      <c r="I1114">
        <v>4.6269999999999998</v>
      </c>
      <c r="J1114">
        <v>22.431000000000001</v>
      </c>
      <c r="K1114">
        <v>0.90200000000000002</v>
      </c>
      <c r="L1114" s="6">
        <v>25499881</v>
      </c>
      <c r="M1114" s="6"/>
      <c r="N1114" s="7">
        <v>44069</v>
      </c>
    </row>
    <row r="1115" spans="1:14" hidden="1" x14ac:dyDescent="0.25">
      <c r="A1115" t="s">
        <v>18</v>
      </c>
      <c r="B1115" t="s">
        <v>21</v>
      </c>
      <c r="C1115" s="7">
        <v>44070</v>
      </c>
      <c r="D1115">
        <v>25448</v>
      </c>
      <c r="E1115">
        <v>126</v>
      </c>
      <c r="F1115">
        <v>583</v>
      </c>
      <c r="G1115">
        <v>11</v>
      </c>
      <c r="H1115">
        <v>997.96500000000003</v>
      </c>
      <c r="I1115">
        <v>4.9409999999999998</v>
      </c>
      <c r="J1115">
        <v>22.863</v>
      </c>
      <c r="K1115">
        <v>0.43099999999999999</v>
      </c>
      <c r="L1115" s="6">
        <v>25499881</v>
      </c>
      <c r="M1115" s="6"/>
      <c r="N1115" s="7">
        <v>44070</v>
      </c>
    </row>
    <row r="1116" spans="1:14" hidden="1" x14ac:dyDescent="0.25">
      <c r="A1116" t="s">
        <v>18</v>
      </c>
      <c r="B1116" t="s">
        <v>21</v>
      </c>
      <c r="C1116" s="7">
        <v>44071</v>
      </c>
      <c r="D1116">
        <v>25547</v>
      </c>
      <c r="E1116">
        <v>99</v>
      </c>
      <c r="F1116">
        <v>600</v>
      </c>
      <c r="G1116">
        <v>17</v>
      </c>
      <c r="H1116">
        <v>1001.848</v>
      </c>
      <c r="I1116">
        <v>3.8820000000000001</v>
      </c>
      <c r="J1116">
        <v>23.53</v>
      </c>
      <c r="K1116">
        <v>0.66700000000000004</v>
      </c>
      <c r="L1116" s="6">
        <v>25499881</v>
      </c>
      <c r="M1116" s="6"/>
      <c r="N1116" s="7">
        <v>44071</v>
      </c>
    </row>
    <row r="1117" spans="1:14" hidden="1" x14ac:dyDescent="0.25">
      <c r="A1117" t="s">
        <v>18</v>
      </c>
      <c r="B1117" t="s">
        <v>21</v>
      </c>
      <c r="C1117" s="7">
        <v>44072</v>
      </c>
      <c r="D1117">
        <v>25670</v>
      </c>
      <c r="E1117">
        <v>123</v>
      </c>
      <c r="F1117">
        <v>611</v>
      </c>
      <c r="G1117">
        <v>11</v>
      </c>
      <c r="H1117">
        <v>1006.671</v>
      </c>
      <c r="I1117">
        <v>4.8239999999999998</v>
      </c>
      <c r="J1117">
        <v>23.960999999999999</v>
      </c>
      <c r="K1117">
        <v>0.43099999999999999</v>
      </c>
      <c r="L1117" s="6">
        <v>25499881</v>
      </c>
      <c r="M1117" s="6"/>
      <c r="N1117" s="7">
        <v>44072</v>
      </c>
    </row>
    <row r="1118" spans="1:14" hidden="1" x14ac:dyDescent="0.25">
      <c r="A1118" t="s">
        <v>18</v>
      </c>
      <c r="B1118" t="s">
        <v>21</v>
      </c>
      <c r="C1118" s="7">
        <v>44073</v>
      </c>
      <c r="D1118">
        <v>25746</v>
      </c>
      <c r="E1118">
        <v>76</v>
      </c>
      <c r="F1118">
        <v>652</v>
      </c>
      <c r="G1118">
        <v>41</v>
      </c>
      <c r="H1118">
        <v>1009.652</v>
      </c>
      <c r="I1118">
        <v>2.98</v>
      </c>
      <c r="J1118">
        <v>25.568999999999999</v>
      </c>
      <c r="K1118">
        <v>1.6080000000000001</v>
      </c>
      <c r="L1118" s="6">
        <v>25499881</v>
      </c>
      <c r="M1118" s="6"/>
      <c r="N1118" s="7">
        <v>44073</v>
      </c>
    </row>
    <row r="1119" spans="1:14" hidden="1" x14ac:dyDescent="0.25">
      <c r="A1119" t="s">
        <v>18</v>
      </c>
      <c r="B1119" t="s">
        <v>21</v>
      </c>
      <c r="C1119" s="7">
        <v>44074</v>
      </c>
      <c r="D1119">
        <v>25819</v>
      </c>
      <c r="E1119">
        <v>73</v>
      </c>
      <c r="F1119">
        <v>657</v>
      </c>
      <c r="G1119">
        <v>5</v>
      </c>
      <c r="H1119">
        <v>1012.515</v>
      </c>
      <c r="I1119">
        <v>2.863</v>
      </c>
      <c r="J1119">
        <v>25.765000000000001</v>
      </c>
      <c r="K1119">
        <v>0.19600000000000001</v>
      </c>
      <c r="L1119" s="6">
        <v>25499881</v>
      </c>
      <c r="M1119" s="6"/>
      <c r="N1119" s="7">
        <v>44074</v>
      </c>
    </row>
    <row r="1120" spans="1:14" hidden="1" x14ac:dyDescent="0.25">
      <c r="A1120" t="s">
        <v>18</v>
      </c>
      <c r="B1120" t="s">
        <v>21</v>
      </c>
      <c r="C1120" s="7">
        <v>44075</v>
      </c>
      <c r="D1120">
        <v>25923</v>
      </c>
      <c r="E1120">
        <v>104</v>
      </c>
      <c r="F1120">
        <v>663</v>
      </c>
      <c r="G1120">
        <v>6</v>
      </c>
      <c r="H1120">
        <v>1016.593</v>
      </c>
      <c r="I1120">
        <v>4.0780000000000003</v>
      </c>
      <c r="J1120">
        <v>26</v>
      </c>
      <c r="K1120">
        <v>0.23499999999999999</v>
      </c>
      <c r="L1120" s="6">
        <v>25499881</v>
      </c>
      <c r="M1120" s="6"/>
      <c r="N1120" s="7">
        <v>44075</v>
      </c>
    </row>
    <row r="1121" spans="1:14" hidden="1" x14ac:dyDescent="0.25">
      <c r="A1121" t="s">
        <v>18</v>
      </c>
      <c r="B1121" t="s">
        <v>21</v>
      </c>
      <c r="C1121" s="7">
        <v>44076</v>
      </c>
      <c r="D1121">
        <v>26049</v>
      </c>
      <c r="E1121">
        <v>126</v>
      </c>
      <c r="F1121">
        <v>678</v>
      </c>
      <c r="G1121">
        <v>15</v>
      </c>
      <c r="H1121">
        <v>1021.534</v>
      </c>
      <c r="I1121">
        <v>4.9409999999999998</v>
      </c>
      <c r="J1121">
        <v>26.588000000000001</v>
      </c>
      <c r="K1121">
        <v>0.58799999999999997</v>
      </c>
      <c r="L1121" s="6">
        <v>25499881</v>
      </c>
      <c r="M1121" s="6"/>
      <c r="N1121" s="7">
        <v>44076</v>
      </c>
    </row>
    <row r="1122" spans="1:14" hidden="1" x14ac:dyDescent="0.25">
      <c r="A1122" t="s">
        <v>18</v>
      </c>
      <c r="B1122" t="s">
        <v>21</v>
      </c>
      <c r="C1122" s="7">
        <v>44077</v>
      </c>
      <c r="D1122">
        <v>26136</v>
      </c>
      <c r="E1122">
        <v>87</v>
      </c>
      <c r="F1122">
        <v>737</v>
      </c>
      <c r="G1122">
        <v>59</v>
      </c>
      <c r="H1122">
        <v>1024.9459999999999</v>
      </c>
      <c r="I1122">
        <v>3.4119999999999999</v>
      </c>
      <c r="J1122">
        <v>28.902000000000001</v>
      </c>
      <c r="K1122">
        <v>2.3140000000000001</v>
      </c>
      <c r="L1122" s="6">
        <v>25499881</v>
      </c>
      <c r="M1122" s="6"/>
      <c r="N1122" s="7">
        <v>44077</v>
      </c>
    </row>
    <row r="1123" spans="1:14" hidden="1" x14ac:dyDescent="0.25">
      <c r="A1123" t="s">
        <v>18</v>
      </c>
      <c r="B1123" t="s">
        <v>21</v>
      </c>
      <c r="C1123" s="7">
        <v>44078</v>
      </c>
      <c r="D1123">
        <v>26207</v>
      </c>
      <c r="E1123">
        <v>71</v>
      </c>
      <c r="F1123">
        <v>748</v>
      </c>
      <c r="G1123">
        <v>11</v>
      </c>
      <c r="H1123">
        <v>1027.73</v>
      </c>
      <c r="I1123">
        <v>2.7839999999999998</v>
      </c>
      <c r="J1123">
        <v>29.332999999999998</v>
      </c>
      <c r="K1123">
        <v>0.43099999999999999</v>
      </c>
      <c r="L1123" s="6">
        <v>25499881</v>
      </c>
      <c r="M1123" s="6"/>
      <c r="N1123" s="7">
        <v>44078</v>
      </c>
    </row>
    <row r="1124" spans="1:14" hidden="1" x14ac:dyDescent="0.25">
      <c r="A1124" t="s">
        <v>18</v>
      </c>
      <c r="B1124" t="s">
        <v>21</v>
      </c>
      <c r="C1124" s="7">
        <v>44079</v>
      </c>
      <c r="D1124">
        <v>26278</v>
      </c>
      <c r="E1124">
        <v>71</v>
      </c>
      <c r="F1124">
        <v>753</v>
      </c>
      <c r="G1124">
        <v>5</v>
      </c>
      <c r="H1124">
        <v>1030.5150000000001</v>
      </c>
      <c r="I1124">
        <v>2.7839999999999998</v>
      </c>
      <c r="J1124">
        <v>29.53</v>
      </c>
      <c r="K1124">
        <v>0.19600000000000001</v>
      </c>
      <c r="L1124" s="6">
        <v>25499881</v>
      </c>
      <c r="M1124" s="6"/>
      <c r="N1124" s="7">
        <v>44079</v>
      </c>
    </row>
    <row r="1125" spans="1:14" hidden="1" x14ac:dyDescent="0.25">
      <c r="A1125" t="s">
        <v>18</v>
      </c>
      <c r="B1125" t="s">
        <v>21</v>
      </c>
      <c r="C1125" s="7">
        <v>44080</v>
      </c>
      <c r="D1125">
        <v>26321</v>
      </c>
      <c r="E1125">
        <v>43</v>
      </c>
      <c r="F1125">
        <v>762</v>
      </c>
      <c r="G1125">
        <v>9</v>
      </c>
      <c r="H1125">
        <v>1032.201</v>
      </c>
      <c r="I1125">
        <v>1.6859999999999999</v>
      </c>
      <c r="J1125">
        <v>29.882000000000001</v>
      </c>
      <c r="K1125">
        <v>0.35299999999999998</v>
      </c>
      <c r="L1125" s="6">
        <v>25499881</v>
      </c>
      <c r="M1125" s="6"/>
      <c r="N1125" s="7">
        <v>44080</v>
      </c>
    </row>
    <row r="1126" spans="1:14" hidden="1" x14ac:dyDescent="0.25">
      <c r="A1126" t="s">
        <v>18</v>
      </c>
      <c r="B1126" t="s">
        <v>21</v>
      </c>
      <c r="C1126" s="7">
        <v>44081</v>
      </c>
      <c r="D1126">
        <v>26373</v>
      </c>
      <c r="E1126">
        <v>52</v>
      </c>
      <c r="F1126">
        <v>770</v>
      </c>
      <c r="G1126">
        <v>8</v>
      </c>
      <c r="H1126">
        <v>1034.24</v>
      </c>
      <c r="I1126">
        <v>2.0390000000000001</v>
      </c>
      <c r="J1126">
        <v>30.196000000000002</v>
      </c>
      <c r="K1126">
        <v>0.314</v>
      </c>
      <c r="L1126" s="6">
        <v>25499881</v>
      </c>
      <c r="M1126" s="6"/>
      <c r="N1126" s="7">
        <v>44081</v>
      </c>
    </row>
    <row r="1127" spans="1:14" hidden="1" x14ac:dyDescent="0.25">
      <c r="A1127" t="s">
        <v>18</v>
      </c>
      <c r="B1127" t="s">
        <v>21</v>
      </c>
      <c r="C1127" s="7">
        <v>44082</v>
      </c>
      <c r="D1127">
        <v>26465</v>
      </c>
      <c r="E1127">
        <v>92</v>
      </c>
      <c r="F1127">
        <v>781</v>
      </c>
      <c r="G1127">
        <v>11</v>
      </c>
      <c r="H1127">
        <v>1037.848</v>
      </c>
      <c r="I1127">
        <v>3.6080000000000001</v>
      </c>
      <c r="J1127">
        <v>30.628</v>
      </c>
      <c r="K1127">
        <v>0.43099999999999999</v>
      </c>
      <c r="L1127" s="6">
        <v>25499881</v>
      </c>
      <c r="M1127" s="6"/>
      <c r="N1127" s="7">
        <v>44082</v>
      </c>
    </row>
    <row r="1128" spans="1:14" hidden="1" x14ac:dyDescent="0.25">
      <c r="A1128" t="s">
        <v>18</v>
      </c>
      <c r="B1128" t="s">
        <v>21</v>
      </c>
      <c r="C1128" s="7">
        <v>44083</v>
      </c>
      <c r="D1128">
        <v>26524</v>
      </c>
      <c r="E1128">
        <v>59</v>
      </c>
      <c r="F1128">
        <v>788</v>
      </c>
      <c r="G1128">
        <v>7</v>
      </c>
      <c r="H1128">
        <v>1040.162</v>
      </c>
      <c r="I1128">
        <v>2.3140000000000001</v>
      </c>
      <c r="J1128">
        <v>30.902000000000001</v>
      </c>
      <c r="K1128">
        <v>0.27500000000000002</v>
      </c>
      <c r="L1128" s="6">
        <v>25499881</v>
      </c>
      <c r="M1128" s="6"/>
      <c r="N1128" s="7">
        <v>44083</v>
      </c>
    </row>
    <row r="1129" spans="1:14" hidden="1" x14ac:dyDescent="0.25">
      <c r="A1129" t="s">
        <v>18</v>
      </c>
      <c r="B1129" t="s">
        <v>21</v>
      </c>
      <c r="C1129" s="7">
        <v>44084</v>
      </c>
      <c r="D1129">
        <v>26564</v>
      </c>
      <c r="E1129">
        <v>40</v>
      </c>
      <c r="F1129">
        <v>797</v>
      </c>
      <c r="G1129">
        <v>9</v>
      </c>
      <c r="H1129">
        <v>1041.73</v>
      </c>
      <c r="I1129">
        <v>1.569</v>
      </c>
      <c r="J1129">
        <v>31.254999999999999</v>
      </c>
      <c r="K1129">
        <v>0.35299999999999998</v>
      </c>
      <c r="L1129" s="6">
        <v>25499881</v>
      </c>
      <c r="M1129" s="6"/>
      <c r="N1129" s="7">
        <v>44084</v>
      </c>
    </row>
    <row r="1130" spans="1:14" hidden="1" x14ac:dyDescent="0.25">
      <c r="A1130" t="s">
        <v>18</v>
      </c>
      <c r="B1130" t="s">
        <v>21</v>
      </c>
      <c r="C1130" s="7">
        <v>44085</v>
      </c>
      <c r="D1130">
        <v>26607</v>
      </c>
      <c r="E1130">
        <v>43</v>
      </c>
      <c r="F1130">
        <v>803</v>
      </c>
      <c r="G1130">
        <v>6</v>
      </c>
      <c r="H1130">
        <v>1043.4169999999999</v>
      </c>
      <c r="I1130">
        <v>1.6859999999999999</v>
      </c>
      <c r="J1130">
        <v>31.49</v>
      </c>
      <c r="K1130">
        <v>0.23499999999999999</v>
      </c>
      <c r="L1130" s="6">
        <v>25499881</v>
      </c>
      <c r="M1130" s="6"/>
      <c r="N1130" s="7">
        <v>44085</v>
      </c>
    </row>
    <row r="1131" spans="1:14" hidden="1" x14ac:dyDescent="0.25">
      <c r="A1131" t="s">
        <v>18</v>
      </c>
      <c r="B1131" t="s">
        <v>21</v>
      </c>
      <c r="C1131" s="7">
        <v>44086</v>
      </c>
      <c r="D1131">
        <v>26651</v>
      </c>
      <c r="E1131">
        <v>44</v>
      </c>
      <c r="F1131">
        <v>810</v>
      </c>
      <c r="G1131">
        <v>7</v>
      </c>
      <c r="H1131">
        <v>1045.1420000000001</v>
      </c>
      <c r="I1131">
        <v>1.7250000000000001</v>
      </c>
      <c r="J1131">
        <v>31.765000000000001</v>
      </c>
      <c r="K1131">
        <v>0.27500000000000002</v>
      </c>
      <c r="L1131" s="6">
        <v>25499881</v>
      </c>
      <c r="M1131" s="6"/>
      <c r="N1131" s="7">
        <v>44086</v>
      </c>
    </row>
    <row r="1132" spans="1:14" hidden="1" x14ac:dyDescent="0.25">
      <c r="A1132" t="s">
        <v>18</v>
      </c>
      <c r="B1132" t="s">
        <v>21</v>
      </c>
      <c r="C1132" s="7">
        <v>44087</v>
      </c>
      <c r="D1132">
        <v>26692</v>
      </c>
      <c r="E1132">
        <v>41</v>
      </c>
      <c r="F1132">
        <v>816</v>
      </c>
      <c r="G1132">
        <v>6</v>
      </c>
      <c r="H1132">
        <v>1046.75</v>
      </c>
      <c r="I1132">
        <v>1.6080000000000001</v>
      </c>
      <c r="J1132">
        <v>32</v>
      </c>
      <c r="K1132">
        <v>0.23499999999999999</v>
      </c>
      <c r="L1132" s="6">
        <v>25499881</v>
      </c>
      <c r="M1132" s="6"/>
      <c r="N1132" s="7">
        <v>44087</v>
      </c>
    </row>
    <row r="1133" spans="1:14" hidden="1" x14ac:dyDescent="0.25">
      <c r="A1133" t="s">
        <v>18</v>
      </c>
      <c r="B1133" t="s">
        <v>21</v>
      </c>
      <c r="C1133" s="7">
        <v>44088</v>
      </c>
      <c r="D1133">
        <v>26739</v>
      </c>
      <c r="E1133">
        <v>47</v>
      </c>
      <c r="F1133">
        <v>816</v>
      </c>
      <c r="G1133">
        <v>0</v>
      </c>
      <c r="H1133">
        <v>1048.5930000000001</v>
      </c>
      <c r="I1133">
        <v>1.843</v>
      </c>
      <c r="J1133">
        <v>32</v>
      </c>
      <c r="K1133">
        <v>0</v>
      </c>
      <c r="L1133" s="6">
        <v>25499881</v>
      </c>
      <c r="M1133" s="6"/>
      <c r="N1133" s="7">
        <v>44088</v>
      </c>
    </row>
    <row r="1134" spans="1:14" hidden="1" x14ac:dyDescent="0.25">
      <c r="A1134" t="s">
        <v>18</v>
      </c>
      <c r="B1134" t="s">
        <v>21</v>
      </c>
      <c r="C1134" s="7">
        <v>44089</v>
      </c>
      <c r="D1134">
        <v>26778</v>
      </c>
      <c r="E1134">
        <v>39</v>
      </c>
      <c r="F1134">
        <v>824</v>
      </c>
      <c r="G1134">
        <v>8</v>
      </c>
      <c r="H1134">
        <v>1050.123</v>
      </c>
      <c r="I1134">
        <v>1.5289999999999999</v>
      </c>
      <c r="J1134">
        <v>32.314</v>
      </c>
      <c r="K1134">
        <v>0.314</v>
      </c>
      <c r="L1134" s="6">
        <v>25499881</v>
      </c>
      <c r="M1134" s="6"/>
      <c r="N1134" s="7">
        <v>44089</v>
      </c>
    </row>
    <row r="1135" spans="1:14" hidden="1" x14ac:dyDescent="0.25">
      <c r="A1135" t="s">
        <v>18</v>
      </c>
      <c r="B1135" t="s">
        <v>21</v>
      </c>
      <c r="C1135" s="7">
        <v>44090</v>
      </c>
      <c r="D1135">
        <v>26813</v>
      </c>
      <c r="E1135">
        <v>35</v>
      </c>
      <c r="F1135">
        <v>832</v>
      </c>
      <c r="G1135">
        <v>8</v>
      </c>
      <c r="H1135">
        <v>1051.4949999999999</v>
      </c>
      <c r="I1135">
        <v>1.373</v>
      </c>
      <c r="J1135">
        <v>32.628</v>
      </c>
      <c r="K1135">
        <v>0.314</v>
      </c>
      <c r="L1135" s="6">
        <v>25499881</v>
      </c>
      <c r="M1135" s="6"/>
      <c r="N1135" s="7">
        <v>44090</v>
      </c>
    </row>
    <row r="1136" spans="1:14" hidden="1" x14ac:dyDescent="0.25">
      <c r="A1136" t="s">
        <v>18</v>
      </c>
      <c r="B1136" t="s">
        <v>21</v>
      </c>
      <c r="C1136" s="7">
        <v>44091</v>
      </c>
      <c r="D1136">
        <v>26861</v>
      </c>
      <c r="E1136">
        <v>48</v>
      </c>
      <c r="F1136">
        <v>837</v>
      </c>
      <c r="G1136">
        <v>5</v>
      </c>
      <c r="H1136">
        <v>1053.377</v>
      </c>
      <c r="I1136">
        <v>1.8819999999999999</v>
      </c>
      <c r="J1136">
        <v>32.823999999999998</v>
      </c>
      <c r="K1136">
        <v>0.19600000000000001</v>
      </c>
      <c r="L1136" s="6">
        <v>25499881</v>
      </c>
      <c r="M1136" s="6"/>
      <c r="N1136" s="7">
        <v>44091</v>
      </c>
    </row>
    <row r="1137" spans="1:14" hidden="1" x14ac:dyDescent="0.25">
      <c r="A1137" t="s">
        <v>18</v>
      </c>
      <c r="B1137" t="s">
        <v>21</v>
      </c>
      <c r="C1137" s="7">
        <v>44092</v>
      </c>
      <c r="D1137">
        <v>26885</v>
      </c>
      <c r="E1137">
        <v>24</v>
      </c>
      <c r="F1137">
        <v>844</v>
      </c>
      <c r="G1137">
        <v>7</v>
      </c>
      <c r="H1137">
        <v>1054.319</v>
      </c>
      <c r="I1137">
        <v>0.94099999999999995</v>
      </c>
      <c r="J1137">
        <v>33.097999999999999</v>
      </c>
      <c r="K1137">
        <v>0.27500000000000002</v>
      </c>
      <c r="L1137" s="6">
        <v>25499881</v>
      </c>
      <c r="M1137" s="6"/>
      <c r="N1137" s="7">
        <v>44092</v>
      </c>
    </row>
    <row r="1138" spans="1:14" hidden="1" x14ac:dyDescent="0.25">
      <c r="A1138" t="s">
        <v>18</v>
      </c>
      <c r="B1138" t="s">
        <v>21</v>
      </c>
      <c r="C1138" s="7">
        <v>44093</v>
      </c>
      <c r="D1138">
        <v>26898</v>
      </c>
      <c r="E1138">
        <v>13</v>
      </c>
      <c r="F1138">
        <v>849</v>
      </c>
      <c r="G1138">
        <v>5</v>
      </c>
      <c r="H1138">
        <v>1054.828</v>
      </c>
      <c r="I1138">
        <v>0.51</v>
      </c>
      <c r="J1138">
        <v>33.293999999999997</v>
      </c>
      <c r="K1138">
        <v>0.19600000000000001</v>
      </c>
      <c r="L1138" s="6">
        <v>25499881</v>
      </c>
      <c r="M1138" s="6"/>
      <c r="N1138" s="7">
        <v>44093</v>
      </c>
    </row>
    <row r="1139" spans="1:14" hidden="1" x14ac:dyDescent="0.25">
      <c r="A1139" t="s">
        <v>18</v>
      </c>
      <c r="B1139" t="s">
        <v>21</v>
      </c>
      <c r="C1139" s="7">
        <v>44094</v>
      </c>
      <c r="D1139">
        <v>26912</v>
      </c>
      <c r="E1139">
        <v>14</v>
      </c>
      <c r="F1139">
        <v>851</v>
      </c>
      <c r="G1139">
        <v>2</v>
      </c>
      <c r="H1139">
        <v>1055.377</v>
      </c>
      <c r="I1139">
        <v>0.54900000000000004</v>
      </c>
      <c r="J1139">
        <v>33.372999999999998</v>
      </c>
      <c r="K1139">
        <v>7.8E-2</v>
      </c>
      <c r="L1139" s="6">
        <v>25499881</v>
      </c>
      <c r="M1139" s="6"/>
      <c r="N1139" s="7">
        <v>44094</v>
      </c>
    </row>
    <row r="1140" spans="1:14" hidden="1" x14ac:dyDescent="0.25">
      <c r="A1140" t="s">
        <v>18</v>
      </c>
      <c r="B1140" t="s">
        <v>21</v>
      </c>
      <c r="C1140" s="7">
        <v>44095</v>
      </c>
      <c r="D1140">
        <v>26942</v>
      </c>
      <c r="E1140">
        <v>30</v>
      </c>
      <c r="F1140">
        <v>854</v>
      </c>
      <c r="G1140">
        <v>3</v>
      </c>
      <c r="H1140">
        <v>1056.5540000000001</v>
      </c>
      <c r="I1140">
        <v>1.1759999999999999</v>
      </c>
      <c r="J1140">
        <v>33.49</v>
      </c>
      <c r="K1140">
        <v>0.11799999999999999</v>
      </c>
      <c r="L1140" s="6">
        <v>25499881</v>
      </c>
      <c r="M1140" s="6"/>
      <c r="N1140" s="7">
        <v>44095</v>
      </c>
    </row>
    <row r="1141" spans="1:14" hidden="1" x14ac:dyDescent="0.25">
      <c r="A1141" t="s">
        <v>18</v>
      </c>
      <c r="B1141" t="s">
        <v>21</v>
      </c>
      <c r="C1141" s="7">
        <v>44096</v>
      </c>
      <c r="D1141">
        <v>26972</v>
      </c>
      <c r="E1141">
        <v>30</v>
      </c>
      <c r="F1141">
        <v>859</v>
      </c>
      <c r="G1141">
        <v>5</v>
      </c>
      <c r="H1141">
        <v>1057.73</v>
      </c>
      <c r="I1141">
        <v>1.1759999999999999</v>
      </c>
      <c r="J1141">
        <v>33.686</v>
      </c>
      <c r="K1141">
        <v>0.19600000000000001</v>
      </c>
      <c r="L1141" s="6">
        <v>25499881</v>
      </c>
      <c r="M1141" s="6"/>
      <c r="N1141" s="7">
        <v>44096</v>
      </c>
    </row>
    <row r="1142" spans="1:14" hidden="1" x14ac:dyDescent="0.25">
      <c r="A1142" t="s">
        <v>18</v>
      </c>
      <c r="B1142" t="s">
        <v>21</v>
      </c>
      <c r="C1142" s="7">
        <v>44097</v>
      </c>
      <c r="D1142">
        <v>26980</v>
      </c>
      <c r="E1142">
        <v>8</v>
      </c>
      <c r="F1142">
        <v>861</v>
      </c>
      <c r="G1142">
        <v>2</v>
      </c>
      <c r="H1142">
        <v>1058.0440000000001</v>
      </c>
      <c r="I1142">
        <v>0.314</v>
      </c>
      <c r="J1142">
        <v>33.765000000000001</v>
      </c>
      <c r="K1142">
        <v>7.8E-2</v>
      </c>
      <c r="L1142" s="6">
        <v>25499881</v>
      </c>
      <c r="M1142" s="6"/>
      <c r="N1142" s="7">
        <v>44097</v>
      </c>
    </row>
    <row r="1143" spans="1:14" hidden="1" x14ac:dyDescent="0.25">
      <c r="A1143" t="s">
        <v>18</v>
      </c>
      <c r="B1143" t="s">
        <v>21</v>
      </c>
      <c r="C1143" s="7">
        <v>44098</v>
      </c>
      <c r="D1143">
        <v>27000</v>
      </c>
      <c r="E1143">
        <v>20</v>
      </c>
      <c r="F1143">
        <v>869</v>
      </c>
      <c r="G1143">
        <v>8</v>
      </c>
      <c r="H1143">
        <v>1058.828</v>
      </c>
      <c r="I1143">
        <v>0.78400000000000003</v>
      </c>
      <c r="J1143">
        <v>34.079000000000001</v>
      </c>
      <c r="K1143">
        <v>0.314</v>
      </c>
      <c r="L1143" s="6">
        <v>25499881</v>
      </c>
      <c r="M1143" s="6"/>
      <c r="N1143" s="7">
        <v>44098</v>
      </c>
    </row>
    <row r="1144" spans="1:14" hidden="1" x14ac:dyDescent="0.25">
      <c r="A1144" t="s">
        <v>18</v>
      </c>
      <c r="B1144" t="s">
        <v>21</v>
      </c>
      <c r="C1144" s="7">
        <v>44099</v>
      </c>
      <c r="D1144">
        <v>27016</v>
      </c>
      <c r="E1144">
        <v>16</v>
      </c>
      <c r="F1144">
        <v>870</v>
      </c>
      <c r="G1144">
        <v>1</v>
      </c>
      <c r="H1144">
        <v>1059.4559999999999</v>
      </c>
      <c r="I1144">
        <v>0.627</v>
      </c>
      <c r="J1144">
        <v>34.118000000000002</v>
      </c>
      <c r="K1144">
        <v>3.9E-2</v>
      </c>
      <c r="L1144" s="6">
        <v>25499881</v>
      </c>
      <c r="M1144" s="6"/>
      <c r="N1144" s="7">
        <v>44099</v>
      </c>
    </row>
    <row r="1145" spans="1:14" hidden="1" x14ac:dyDescent="0.25">
      <c r="A1145" t="s">
        <v>18</v>
      </c>
      <c r="B1145" t="s">
        <v>21</v>
      </c>
      <c r="C1145" s="7">
        <v>44100</v>
      </c>
      <c r="D1145">
        <v>27040</v>
      </c>
      <c r="E1145">
        <v>24</v>
      </c>
      <c r="F1145">
        <v>872</v>
      </c>
      <c r="G1145">
        <v>2</v>
      </c>
      <c r="H1145">
        <v>1060.3969999999999</v>
      </c>
      <c r="I1145">
        <v>0.94099999999999995</v>
      </c>
      <c r="J1145">
        <v>34.195999999999998</v>
      </c>
      <c r="K1145">
        <v>7.8E-2</v>
      </c>
      <c r="L1145" s="6">
        <v>25499881</v>
      </c>
      <c r="M1145" s="6"/>
      <c r="N1145" s="7">
        <v>44100</v>
      </c>
    </row>
    <row r="1146" spans="1:14" hidden="1" x14ac:dyDescent="0.25">
      <c r="A1146" t="s">
        <v>18</v>
      </c>
      <c r="B1146" t="s">
        <v>21</v>
      </c>
      <c r="C1146" s="7">
        <v>44101</v>
      </c>
      <c r="D1146">
        <v>27044</v>
      </c>
      <c r="E1146">
        <v>4</v>
      </c>
      <c r="F1146">
        <v>875</v>
      </c>
      <c r="G1146">
        <v>3</v>
      </c>
      <c r="H1146">
        <v>1060.5540000000001</v>
      </c>
      <c r="I1146">
        <v>0.157</v>
      </c>
      <c r="J1146">
        <v>34.314</v>
      </c>
      <c r="K1146">
        <v>0.11799999999999999</v>
      </c>
      <c r="L1146" s="6">
        <v>25499881</v>
      </c>
      <c r="M1146" s="6"/>
      <c r="N1146" s="7">
        <v>44101</v>
      </c>
    </row>
    <row r="1147" spans="1:14" hidden="1" x14ac:dyDescent="0.25">
      <c r="A1147" t="s">
        <v>18</v>
      </c>
      <c r="B1147" t="s">
        <v>21</v>
      </c>
      <c r="C1147" s="7">
        <v>44102</v>
      </c>
      <c r="D1147">
        <v>27055</v>
      </c>
      <c r="E1147">
        <v>11</v>
      </c>
      <c r="F1147">
        <v>882</v>
      </c>
      <c r="G1147">
        <v>7</v>
      </c>
      <c r="H1147">
        <v>1060.9849999999999</v>
      </c>
      <c r="I1147">
        <v>0.43099999999999999</v>
      </c>
      <c r="J1147">
        <v>34.588000000000001</v>
      </c>
      <c r="K1147">
        <v>0.27500000000000002</v>
      </c>
      <c r="L1147" s="6">
        <v>25499881</v>
      </c>
      <c r="M1147" s="6"/>
      <c r="N1147" s="7">
        <v>44102</v>
      </c>
    </row>
    <row r="1148" spans="1:14" hidden="1" x14ac:dyDescent="0.25">
      <c r="A1148" t="s">
        <v>18</v>
      </c>
      <c r="B1148" t="s">
        <v>21</v>
      </c>
      <c r="C1148" s="7">
        <v>44103</v>
      </c>
      <c r="D1148">
        <v>27078</v>
      </c>
      <c r="E1148">
        <v>23</v>
      </c>
      <c r="F1148">
        <v>886</v>
      </c>
      <c r="G1148">
        <v>4</v>
      </c>
      <c r="H1148">
        <v>1061.8869999999999</v>
      </c>
      <c r="I1148">
        <v>0.90200000000000002</v>
      </c>
      <c r="J1148">
        <v>34.744999999999997</v>
      </c>
      <c r="K1148">
        <v>0.157</v>
      </c>
      <c r="L1148" s="6">
        <v>25499881</v>
      </c>
      <c r="M1148" s="6"/>
      <c r="N1148" s="7">
        <v>44103</v>
      </c>
    </row>
    <row r="1149" spans="1:14" hidden="1" x14ac:dyDescent="0.25">
      <c r="A1149" t="s">
        <v>18</v>
      </c>
      <c r="B1149" t="s">
        <v>21</v>
      </c>
      <c r="C1149" s="7">
        <v>44104</v>
      </c>
      <c r="D1149">
        <v>27096</v>
      </c>
      <c r="E1149">
        <v>18</v>
      </c>
      <c r="F1149">
        <v>888</v>
      </c>
      <c r="G1149">
        <v>2</v>
      </c>
      <c r="H1149">
        <v>1062.5930000000001</v>
      </c>
      <c r="I1149">
        <v>0.70599999999999996</v>
      </c>
      <c r="J1149">
        <v>34.823999999999998</v>
      </c>
      <c r="K1149">
        <v>7.8E-2</v>
      </c>
      <c r="L1149" s="6">
        <v>25499881</v>
      </c>
      <c r="M1149" s="6"/>
      <c r="N1149" s="7">
        <v>44104</v>
      </c>
    </row>
    <row r="1150" spans="1:14" hidden="1" x14ac:dyDescent="0.25">
      <c r="A1150" t="s">
        <v>18</v>
      </c>
      <c r="B1150" t="s">
        <v>21</v>
      </c>
      <c r="C1150" s="7">
        <v>44105</v>
      </c>
      <c r="D1150">
        <v>27109</v>
      </c>
      <c r="E1150">
        <v>13</v>
      </c>
      <c r="F1150">
        <v>890</v>
      </c>
      <c r="G1150">
        <v>2</v>
      </c>
      <c r="H1150">
        <v>1063.1030000000001</v>
      </c>
      <c r="I1150">
        <v>0.51</v>
      </c>
      <c r="J1150">
        <v>34.902000000000001</v>
      </c>
      <c r="K1150">
        <v>7.8E-2</v>
      </c>
      <c r="L1150" s="6">
        <v>25499881</v>
      </c>
      <c r="M1150" s="6"/>
      <c r="N1150" s="7">
        <v>44105</v>
      </c>
    </row>
    <row r="1151" spans="1:14" hidden="1" x14ac:dyDescent="0.25">
      <c r="A1151" t="s">
        <v>18</v>
      </c>
      <c r="B1151" t="s">
        <v>21</v>
      </c>
      <c r="C1151" s="7">
        <v>44106</v>
      </c>
      <c r="D1151">
        <v>27121</v>
      </c>
      <c r="E1151">
        <v>12</v>
      </c>
      <c r="F1151">
        <v>893</v>
      </c>
      <c r="G1151">
        <v>3</v>
      </c>
      <c r="H1151">
        <v>1063.5740000000001</v>
      </c>
      <c r="I1151">
        <v>0.47099999999999997</v>
      </c>
      <c r="J1151">
        <v>35.020000000000003</v>
      </c>
      <c r="K1151">
        <v>0.11799999999999999</v>
      </c>
      <c r="L1151" s="6">
        <v>25499881</v>
      </c>
      <c r="M1151" s="6"/>
      <c r="N1151" s="7">
        <v>44106</v>
      </c>
    </row>
    <row r="1152" spans="1:14" hidden="1" x14ac:dyDescent="0.25">
      <c r="A1152" t="s">
        <v>18</v>
      </c>
      <c r="B1152" t="s">
        <v>21</v>
      </c>
      <c r="C1152" s="7">
        <v>44107</v>
      </c>
      <c r="D1152">
        <v>27135</v>
      </c>
      <c r="E1152">
        <v>14</v>
      </c>
      <c r="F1152">
        <v>894</v>
      </c>
      <c r="G1152">
        <v>1</v>
      </c>
      <c r="H1152">
        <v>1064.123</v>
      </c>
      <c r="I1152">
        <v>0.54900000000000004</v>
      </c>
      <c r="J1152">
        <v>35.058999999999997</v>
      </c>
      <c r="K1152">
        <v>3.9E-2</v>
      </c>
      <c r="L1152" s="6">
        <v>25499881</v>
      </c>
      <c r="M1152" s="6"/>
      <c r="N1152" s="7">
        <v>44107</v>
      </c>
    </row>
    <row r="1153" spans="1:14" hidden="1" x14ac:dyDescent="0.25">
      <c r="A1153" t="s">
        <v>18</v>
      </c>
      <c r="B1153" t="s">
        <v>21</v>
      </c>
      <c r="C1153" s="7">
        <v>44108</v>
      </c>
      <c r="D1153">
        <v>27148</v>
      </c>
      <c r="E1153">
        <v>13</v>
      </c>
      <c r="F1153">
        <v>894</v>
      </c>
      <c r="G1153">
        <v>0</v>
      </c>
      <c r="H1153">
        <v>1064.6320000000001</v>
      </c>
      <c r="I1153">
        <v>0.51</v>
      </c>
      <c r="J1153">
        <v>35.058999999999997</v>
      </c>
      <c r="K1153">
        <v>0</v>
      </c>
      <c r="L1153" s="6">
        <v>25499881</v>
      </c>
      <c r="M1153" s="6"/>
      <c r="N1153" s="7">
        <v>44108</v>
      </c>
    </row>
    <row r="1154" spans="1:14" hidden="1" x14ac:dyDescent="0.25">
      <c r="A1154" t="s">
        <v>18</v>
      </c>
      <c r="B1154" t="s">
        <v>21</v>
      </c>
      <c r="C1154" s="7">
        <v>44109</v>
      </c>
      <c r="D1154">
        <v>27173</v>
      </c>
      <c r="E1154">
        <v>25</v>
      </c>
      <c r="F1154">
        <v>895</v>
      </c>
      <c r="G1154">
        <v>1</v>
      </c>
      <c r="H1154">
        <v>1065.6130000000001</v>
      </c>
      <c r="I1154">
        <v>0.98</v>
      </c>
      <c r="J1154">
        <v>35.097999999999999</v>
      </c>
      <c r="K1154">
        <v>3.9E-2</v>
      </c>
      <c r="L1154" s="6">
        <v>25499881</v>
      </c>
      <c r="M1154" s="6"/>
      <c r="N1154" s="7">
        <v>44109</v>
      </c>
    </row>
    <row r="1155" spans="1:14" hidden="1" x14ac:dyDescent="0.25">
      <c r="A1155" t="s">
        <v>18</v>
      </c>
      <c r="B1155" t="s">
        <v>21</v>
      </c>
      <c r="C1155" s="7">
        <v>44110</v>
      </c>
      <c r="D1155">
        <v>27181</v>
      </c>
      <c r="E1155">
        <v>8</v>
      </c>
      <c r="F1155">
        <v>897</v>
      </c>
      <c r="G1155">
        <v>2</v>
      </c>
      <c r="H1155">
        <v>1065.9269999999999</v>
      </c>
      <c r="I1155">
        <v>0.314</v>
      </c>
      <c r="J1155">
        <v>35.177</v>
      </c>
      <c r="K1155">
        <v>7.8E-2</v>
      </c>
      <c r="L1155" s="6">
        <v>25499881</v>
      </c>
      <c r="M1155" s="6"/>
      <c r="N1155" s="7">
        <v>44110</v>
      </c>
    </row>
    <row r="1156" spans="1:14" hidden="1" x14ac:dyDescent="0.25">
      <c r="A1156" t="s">
        <v>18</v>
      </c>
      <c r="B1156" t="s">
        <v>21</v>
      </c>
      <c r="C1156" s="7">
        <v>44111</v>
      </c>
      <c r="D1156">
        <v>27206</v>
      </c>
      <c r="E1156">
        <v>25</v>
      </c>
      <c r="F1156">
        <v>897</v>
      </c>
      <c r="G1156">
        <v>0</v>
      </c>
      <c r="H1156">
        <v>1066.9069999999999</v>
      </c>
      <c r="I1156">
        <v>0.98</v>
      </c>
      <c r="J1156">
        <v>35.177</v>
      </c>
      <c r="K1156">
        <v>0</v>
      </c>
      <c r="L1156" s="6">
        <v>25499881</v>
      </c>
      <c r="M1156" s="6"/>
      <c r="N1156" s="7">
        <v>44111</v>
      </c>
    </row>
    <row r="1157" spans="1:14" hidden="1" x14ac:dyDescent="0.25">
      <c r="A1157" t="s">
        <v>18</v>
      </c>
      <c r="B1157" t="s">
        <v>21</v>
      </c>
      <c r="C1157" s="7">
        <v>44112</v>
      </c>
      <c r="D1157">
        <v>27226</v>
      </c>
      <c r="E1157">
        <v>20</v>
      </c>
      <c r="F1157">
        <v>897</v>
      </c>
      <c r="G1157">
        <v>0</v>
      </c>
      <c r="H1157">
        <v>1067.691</v>
      </c>
      <c r="I1157">
        <v>0.78400000000000003</v>
      </c>
      <c r="J1157">
        <v>35.177</v>
      </c>
      <c r="K1157">
        <v>0</v>
      </c>
      <c r="L1157" s="6">
        <v>25499881</v>
      </c>
      <c r="M1157" s="6"/>
      <c r="N1157" s="7">
        <v>44112</v>
      </c>
    </row>
    <row r="1158" spans="1:14" hidden="1" x14ac:dyDescent="0.25">
      <c r="A1158" t="s">
        <v>18</v>
      </c>
      <c r="B1158" t="s">
        <v>21</v>
      </c>
      <c r="C1158" s="7">
        <v>44113</v>
      </c>
      <c r="D1158">
        <v>27244</v>
      </c>
      <c r="E1158">
        <v>18</v>
      </c>
      <c r="F1158">
        <v>897</v>
      </c>
      <c r="G1158">
        <v>0</v>
      </c>
      <c r="H1158">
        <v>1068.3969999999999</v>
      </c>
      <c r="I1158">
        <v>0.70599999999999996</v>
      </c>
      <c r="J1158">
        <v>35.177</v>
      </c>
      <c r="K1158">
        <v>0</v>
      </c>
      <c r="L1158" s="6">
        <v>25499881</v>
      </c>
      <c r="M1158" s="6"/>
      <c r="N1158" s="7">
        <v>44113</v>
      </c>
    </row>
    <row r="1159" spans="1:14" hidden="1" x14ac:dyDescent="0.25">
      <c r="A1159" t="s">
        <v>18</v>
      </c>
      <c r="B1159" t="s">
        <v>21</v>
      </c>
      <c r="C1159" s="7">
        <v>44114</v>
      </c>
      <c r="D1159">
        <v>27263</v>
      </c>
      <c r="E1159">
        <v>19</v>
      </c>
      <c r="F1159">
        <v>898</v>
      </c>
      <c r="G1159">
        <v>1</v>
      </c>
      <c r="H1159">
        <v>1069.1420000000001</v>
      </c>
      <c r="I1159">
        <v>0.745</v>
      </c>
      <c r="J1159">
        <v>35.216000000000001</v>
      </c>
      <c r="K1159">
        <v>3.9E-2</v>
      </c>
      <c r="L1159" s="6">
        <v>25499881</v>
      </c>
      <c r="M1159" s="6"/>
      <c r="N1159" s="7">
        <v>44114</v>
      </c>
    </row>
    <row r="1160" spans="1:14" hidden="1" x14ac:dyDescent="0.25">
      <c r="A1160" t="s">
        <v>18</v>
      </c>
      <c r="B1160" t="s">
        <v>21</v>
      </c>
      <c r="C1160" s="7">
        <v>44115</v>
      </c>
      <c r="D1160">
        <v>27285</v>
      </c>
      <c r="E1160">
        <v>22</v>
      </c>
      <c r="F1160">
        <v>898</v>
      </c>
      <c r="G1160">
        <v>0</v>
      </c>
      <c r="H1160">
        <v>1070.0050000000001</v>
      </c>
      <c r="I1160">
        <v>0.86299999999999999</v>
      </c>
      <c r="J1160">
        <v>35.216000000000001</v>
      </c>
      <c r="K1160">
        <v>0</v>
      </c>
      <c r="L1160" s="6">
        <v>25499881</v>
      </c>
      <c r="M1160" s="6"/>
      <c r="N1160" s="7">
        <v>44115</v>
      </c>
    </row>
    <row r="1161" spans="1:14" hidden="1" x14ac:dyDescent="0.25">
      <c r="A1161" t="s">
        <v>18</v>
      </c>
      <c r="B1161" t="s">
        <v>21</v>
      </c>
      <c r="C1161" s="7">
        <v>44116</v>
      </c>
      <c r="D1161">
        <v>27310</v>
      </c>
      <c r="E1161">
        <v>25</v>
      </c>
      <c r="F1161">
        <v>899</v>
      </c>
      <c r="G1161">
        <v>1</v>
      </c>
      <c r="H1161">
        <v>1070.9849999999999</v>
      </c>
      <c r="I1161">
        <v>0.98</v>
      </c>
      <c r="J1161">
        <v>35.255000000000003</v>
      </c>
      <c r="K1161">
        <v>3.9E-2</v>
      </c>
      <c r="L1161" s="6">
        <v>25499881</v>
      </c>
      <c r="M1161" s="6"/>
      <c r="N1161" s="7">
        <v>44116</v>
      </c>
    </row>
    <row r="1162" spans="1:14" hidden="1" x14ac:dyDescent="0.25">
      <c r="A1162" t="s">
        <v>18</v>
      </c>
      <c r="B1162" t="s">
        <v>21</v>
      </c>
      <c r="C1162" s="7">
        <v>44117</v>
      </c>
      <c r="D1162">
        <v>27337</v>
      </c>
      <c r="E1162">
        <v>27</v>
      </c>
      <c r="F1162">
        <v>904</v>
      </c>
      <c r="G1162">
        <v>5</v>
      </c>
      <c r="H1162">
        <v>1072.0440000000001</v>
      </c>
      <c r="I1162">
        <v>1.0589999999999999</v>
      </c>
      <c r="J1162">
        <v>35.451000000000001</v>
      </c>
      <c r="K1162">
        <v>0.19600000000000001</v>
      </c>
      <c r="L1162" s="6">
        <v>25499881</v>
      </c>
      <c r="M1162" s="6"/>
      <c r="N1162" s="7">
        <v>44117</v>
      </c>
    </row>
    <row r="1163" spans="1:14" hidden="1" x14ac:dyDescent="0.25">
      <c r="A1163" t="s">
        <v>18</v>
      </c>
      <c r="B1163" t="s">
        <v>21</v>
      </c>
      <c r="C1163" s="7">
        <v>44118</v>
      </c>
      <c r="D1163">
        <v>27357</v>
      </c>
      <c r="E1163">
        <v>20</v>
      </c>
      <c r="F1163">
        <v>904</v>
      </c>
      <c r="G1163">
        <v>0</v>
      </c>
      <c r="H1163">
        <v>1072.829</v>
      </c>
      <c r="I1163">
        <v>0.78400000000000003</v>
      </c>
      <c r="J1163">
        <v>35.451000000000001</v>
      </c>
      <c r="K1163">
        <v>0</v>
      </c>
      <c r="L1163" s="6">
        <v>25499881</v>
      </c>
      <c r="M1163" s="6"/>
      <c r="N1163" s="7">
        <v>44118</v>
      </c>
    </row>
    <row r="1164" spans="1:14" hidden="1" x14ac:dyDescent="0.25">
      <c r="A1164" t="s">
        <v>18</v>
      </c>
      <c r="B1164" t="s">
        <v>21</v>
      </c>
      <c r="C1164" s="7">
        <v>44119</v>
      </c>
      <c r="D1164">
        <v>27371</v>
      </c>
      <c r="E1164">
        <v>14</v>
      </c>
      <c r="F1164">
        <v>904</v>
      </c>
      <c r="G1164">
        <v>0</v>
      </c>
      <c r="H1164">
        <v>1073.3779999999999</v>
      </c>
      <c r="I1164">
        <v>0.54900000000000004</v>
      </c>
      <c r="J1164">
        <v>35.451000000000001</v>
      </c>
      <c r="K1164">
        <v>0</v>
      </c>
      <c r="L1164" s="6">
        <v>25499881</v>
      </c>
      <c r="M1164" s="6"/>
      <c r="N1164" s="7">
        <v>44119</v>
      </c>
    </row>
    <row r="1165" spans="1:14" hidden="1" x14ac:dyDescent="0.25">
      <c r="A1165" t="s">
        <v>18</v>
      </c>
      <c r="B1165" t="s">
        <v>21</v>
      </c>
      <c r="C1165" s="7">
        <v>44120</v>
      </c>
      <c r="D1165">
        <v>27378</v>
      </c>
      <c r="E1165">
        <v>7</v>
      </c>
      <c r="F1165">
        <v>904</v>
      </c>
      <c r="G1165">
        <v>0</v>
      </c>
      <c r="H1165">
        <v>1073.652</v>
      </c>
      <c r="I1165">
        <v>0.27500000000000002</v>
      </c>
      <c r="J1165">
        <v>35.451000000000001</v>
      </c>
      <c r="K1165">
        <v>0</v>
      </c>
      <c r="L1165" s="6">
        <v>25499881</v>
      </c>
      <c r="M1165" s="6"/>
      <c r="N1165" s="7">
        <v>44120</v>
      </c>
    </row>
    <row r="1166" spans="1:14" hidden="1" x14ac:dyDescent="0.25">
      <c r="A1166" t="s">
        <v>18</v>
      </c>
      <c r="B1166" t="s">
        <v>21</v>
      </c>
      <c r="C1166" s="7">
        <v>44121</v>
      </c>
      <c r="D1166">
        <v>27390</v>
      </c>
      <c r="E1166">
        <v>12</v>
      </c>
      <c r="F1166">
        <v>904</v>
      </c>
      <c r="G1166">
        <v>0</v>
      </c>
      <c r="H1166">
        <v>1074.123</v>
      </c>
      <c r="I1166">
        <v>0.47099999999999997</v>
      </c>
      <c r="J1166">
        <v>35.451000000000001</v>
      </c>
      <c r="K1166">
        <v>0</v>
      </c>
      <c r="L1166" s="6">
        <v>25499881</v>
      </c>
      <c r="M1166" s="6"/>
      <c r="N1166" s="7">
        <v>44121</v>
      </c>
    </row>
    <row r="1167" spans="1:14" hidden="1" x14ac:dyDescent="0.25">
      <c r="A1167" t="s">
        <v>18</v>
      </c>
      <c r="B1167" t="s">
        <v>21</v>
      </c>
      <c r="C1167" s="7">
        <v>44122</v>
      </c>
      <c r="D1167">
        <v>27399</v>
      </c>
      <c r="E1167">
        <v>9</v>
      </c>
      <c r="F1167">
        <v>905</v>
      </c>
      <c r="G1167">
        <v>1</v>
      </c>
      <c r="H1167">
        <v>1074.4760000000001</v>
      </c>
      <c r="I1167">
        <v>0.35299999999999998</v>
      </c>
      <c r="J1167">
        <v>35.49</v>
      </c>
      <c r="K1167">
        <v>3.9E-2</v>
      </c>
      <c r="L1167" s="6">
        <v>25499881</v>
      </c>
      <c r="M1167" s="6"/>
      <c r="N1167" s="7">
        <v>44122</v>
      </c>
    </row>
    <row r="1168" spans="1:14" hidden="1" x14ac:dyDescent="0.25">
      <c r="A1168" t="s">
        <v>18</v>
      </c>
      <c r="B1168" t="s">
        <v>21</v>
      </c>
      <c r="C1168" s="7">
        <v>44123</v>
      </c>
      <c r="D1168">
        <v>27405</v>
      </c>
      <c r="E1168">
        <v>6</v>
      </c>
      <c r="F1168">
        <v>905</v>
      </c>
      <c r="G1168">
        <v>0</v>
      </c>
      <c r="H1168">
        <v>1074.711</v>
      </c>
      <c r="I1168">
        <v>0.23499999999999999</v>
      </c>
      <c r="J1168">
        <v>35.49</v>
      </c>
      <c r="K1168">
        <v>0</v>
      </c>
      <c r="L1168" s="6">
        <v>25499881</v>
      </c>
      <c r="M1168" s="6"/>
      <c r="N1168" s="7">
        <v>44123</v>
      </c>
    </row>
    <row r="1169" spans="1:14" hidden="1" x14ac:dyDescent="0.25">
      <c r="A1169" t="s">
        <v>18</v>
      </c>
      <c r="B1169" t="s">
        <v>21</v>
      </c>
      <c r="C1169" s="7">
        <v>44124</v>
      </c>
      <c r="D1169">
        <v>27443</v>
      </c>
      <c r="E1169">
        <v>38</v>
      </c>
      <c r="F1169">
        <v>905</v>
      </c>
      <c r="G1169">
        <v>0</v>
      </c>
      <c r="H1169">
        <v>1076.201</v>
      </c>
      <c r="I1169">
        <v>1.49</v>
      </c>
      <c r="J1169">
        <v>35.49</v>
      </c>
      <c r="K1169">
        <v>0</v>
      </c>
      <c r="L1169" s="6">
        <v>25499881</v>
      </c>
      <c r="M1169" s="6"/>
      <c r="N1169" s="7">
        <v>44124</v>
      </c>
    </row>
    <row r="1170" spans="1:14" hidden="1" x14ac:dyDescent="0.25">
      <c r="A1170" t="s">
        <v>18</v>
      </c>
      <c r="B1170" t="s">
        <v>21</v>
      </c>
      <c r="C1170" s="7">
        <v>44125</v>
      </c>
      <c r="D1170">
        <v>27458</v>
      </c>
      <c r="E1170">
        <v>15</v>
      </c>
      <c r="F1170">
        <v>905</v>
      </c>
      <c r="G1170">
        <v>0</v>
      </c>
      <c r="H1170">
        <v>1076.789</v>
      </c>
      <c r="I1170">
        <v>0.58799999999999997</v>
      </c>
      <c r="J1170">
        <v>35.49</v>
      </c>
      <c r="K1170">
        <v>0</v>
      </c>
      <c r="L1170" s="6">
        <v>25499881</v>
      </c>
      <c r="M1170" s="6"/>
      <c r="N1170" s="7">
        <v>44125</v>
      </c>
    </row>
    <row r="1171" spans="1:14" hidden="1" x14ac:dyDescent="0.25">
      <c r="A1171" t="s">
        <v>18</v>
      </c>
      <c r="B1171" t="s">
        <v>21</v>
      </c>
      <c r="C1171" s="7">
        <v>44126</v>
      </c>
      <c r="D1171">
        <v>27476</v>
      </c>
      <c r="E1171">
        <v>18</v>
      </c>
      <c r="F1171">
        <v>905</v>
      </c>
      <c r="G1171">
        <v>0</v>
      </c>
      <c r="H1171">
        <v>1077.4949999999999</v>
      </c>
      <c r="I1171">
        <v>0.70599999999999996</v>
      </c>
      <c r="J1171">
        <v>35.49</v>
      </c>
      <c r="K1171">
        <v>0</v>
      </c>
      <c r="L1171" s="6">
        <v>25499881</v>
      </c>
      <c r="M1171" s="6"/>
      <c r="N1171" s="7">
        <v>44126</v>
      </c>
    </row>
    <row r="1172" spans="1:14" hidden="1" x14ac:dyDescent="0.25">
      <c r="A1172" t="s">
        <v>18</v>
      </c>
      <c r="B1172" t="s">
        <v>21</v>
      </c>
      <c r="C1172" s="7">
        <v>44127</v>
      </c>
      <c r="D1172">
        <v>27495</v>
      </c>
      <c r="E1172">
        <v>19</v>
      </c>
      <c r="F1172">
        <v>905</v>
      </c>
      <c r="G1172">
        <v>0</v>
      </c>
      <c r="H1172">
        <v>1078.24</v>
      </c>
      <c r="I1172">
        <v>0.745</v>
      </c>
      <c r="J1172">
        <v>35.49</v>
      </c>
      <c r="K1172">
        <v>0</v>
      </c>
      <c r="L1172" s="6">
        <v>25499881</v>
      </c>
      <c r="M1172" s="6"/>
      <c r="N1172" s="7">
        <v>44127</v>
      </c>
    </row>
    <row r="1173" spans="1:14" hidden="1" x14ac:dyDescent="0.25">
      <c r="A1173" t="s">
        <v>18</v>
      </c>
      <c r="B1173" t="s">
        <v>21</v>
      </c>
      <c r="C1173" s="7">
        <v>44128</v>
      </c>
      <c r="D1173">
        <v>27513</v>
      </c>
      <c r="E1173">
        <v>18</v>
      </c>
      <c r="F1173">
        <v>905</v>
      </c>
      <c r="G1173">
        <v>0</v>
      </c>
      <c r="H1173">
        <v>1078.9459999999999</v>
      </c>
      <c r="I1173">
        <v>0.70599999999999996</v>
      </c>
      <c r="J1173">
        <v>35.49</v>
      </c>
      <c r="K1173">
        <v>0</v>
      </c>
      <c r="L1173" s="6">
        <v>25499881</v>
      </c>
      <c r="M1173" s="6"/>
      <c r="N1173" s="7">
        <v>44128</v>
      </c>
    </row>
    <row r="1174" spans="1:14" hidden="1" x14ac:dyDescent="0.25">
      <c r="A1174" t="s">
        <v>18</v>
      </c>
      <c r="B1174" t="s">
        <v>21</v>
      </c>
      <c r="C1174" s="7">
        <v>44129</v>
      </c>
      <c r="D1174">
        <v>27525</v>
      </c>
      <c r="E1174">
        <v>12</v>
      </c>
      <c r="F1174">
        <v>905</v>
      </c>
      <c r="G1174">
        <v>0</v>
      </c>
      <c r="H1174">
        <v>1079.4169999999999</v>
      </c>
      <c r="I1174">
        <v>0.47099999999999997</v>
      </c>
      <c r="J1174">
        <v>35.49</v>
      </c>
      <c r="K1174">
        <v>0</v>
      </c>
      <c r="L1174" s="6">
        <v>25499881</v>
      </c>
      <c r="M1174" s="6"/>
      <c r="N1174" s="7">
        <v>44129</v>
      </c>
    </row>
    <row r="1175" spans="1:14" hidden="1" x14ac:dyDescent="0.25">
      <c r="A1175" t="s">
        <v>18</v>
      </c>
      <c r="B1175" t="s">
        <v>21</v>
      </c>
      <c r="C1175" s="7">
        <v>44130</v>
      </c>
      <c r="D1175">
        <v>27539</v>
      </c>
      <c r="E1175">
        <v>14</v>
      </c>
      <c r="F1175">
        <v>905</v>
      </c>
      <c r="G1175">
        <v>0</v>
      </c>
      <c r="H1175">
        <v>1079.9659999999999</v>
      </c>
      <c r="I1175">
        <v>0.54900000000000004</v>
      </c>
      <c r="J1175">
        <v>35.49</v>
      </c>
      <c r="K1175">
        <v>0</v>
      </c>
      <c r="L1175" s="6">
        <v>25499881</v>
      </c>
      <c r="M1175" s="6"/>
      <c r="N1175" s="7">
        <v>44130</v>
      </c>
    </row>
    <row r="1176" spans="1:14" hidden="1" x14ac:dyDescent="0.25">
      <c r="A1176" t="s">
        <v>18</v>
      </c>
      <c r="B1176" t="s">
        <v>21</v>
      </c>
      <c r="C1176" s="7">
        <v>44131</v>
      </c>
      <c r="D1176">
        <v>27553</v>
      </c>
      <c r="E1176">
        <v>14</v>
      </c>
      <c r="F1176">
        <v>907</v>
      </c>
      <c r="G1176">
        <v>2</v>
      </c>
      <c r="H1176">
        <v>1080.5150000000001</v>
      </c>
      <c r="I1176">
        <v>0.54900000000000004</v>
      </c>
      <c r="J1176">
        <v>35.569000000000003</v>
      </c>
      <c r="K1176">
        <v>7.8E-2</v>
      </c>
      <c r="L1176" s="6">
        <v>25499881</v>
      </c>
      <c r="M1176" s="6"/>
      <c r="N1176" s="7">
        <v>44131</v>
      </c>
    </row>
    <row r="1177" spans="1:14" hidden="1" x14ac:dyDescent="0.25">
      <c r="A1177" t="s">
        <v>18</v>
      </c>
      <c r="B1177" t="s">
        <v>21</v>
      </c>
      <c r="C1177" s="7">
        <v>44132</v>
      </c>
      <c r="D1177">
        <v>27565</v>
      </c>
      <c r="E1177">
        <v>12</v>
      </c>
      <c r="F1177">
        <v>907</v>
      </c>
      <c r="G1177">
        <v>0</v>
      </c>
      <c r="H1177">
        <v>1080.9849999999999</v>
      </c>
      <c r="I1177">
        <v>0.47099999999999997</v>
      </c>
      <c r="J1177">
        <v>35.569000000000003</v>
      </c>
      <c r="K1177">
        <v>0</v>
      </c>
      <c r="L1177" s="6">
        <v>25499881</v>
      </c>
      <c r="M1177" s="6"/>
      <c r="N1177" s="7">
        <v>44132</v>
      </c>
    </row>
    <row r="1178" spans="1:14" hidden="1" x14ac:dyDescent="0.25">
      <c r="A1178" t="s">
        <v>18</v>
      </c>
      <c r="B1178" t="s">
        <v>21</v>
      </c>
      <c r="C1178" s="7">
        <v>44133</v>
      </c>
      <c r="D1178">
        <v>27579</v>
      </c>
      <c r="E1178">
        <v>14</v>
      </c>
      <c r="F1178">
        <v>907</v>
      </c>
      <c r="G1178">
        <v>0</v>
      </c>
      <c r="H1178">
        <v>1081.5340000000001</v>
      </c>
      <c r="I1178">
        <v>0.54900000000000004</v>
      </c>
      <c r="J1178">
        <v>35.569000000000003</v>
      </c>
      <c r="K1178">
        <v>0</v>
      </c>
      <c r="L1178" s="6">
        <v>25499881</v>
      </c>
      <c r="M1178" s="6"/>
      <c r="N1178" s="7">
        <v>44133</v>
      </c>
    </row>
    <row r="1179" spans="1:14" hidden="1" x14ac:dyDescent="0.25">
      <c r="A1179" t="s">
        <v>18</v>
      </c>
      <c r="B1179" t="s">
        <v>21</v>
      </c>
      <c r="C1179" s="7">
        <v>44134</v>
      </c>
      <c r="D1179">
        <v>27585</v>
      </c>
      <c r="E1179">
        <v>6</v>
      </c>
      <c r="F1179">
        <v>907</v>
      </c>
      <c r="G1179">
        <v>0</v>
      </c>
      <c r="H1179">
        <v>1081.77</v>
      </c>
      <c r="I1179">
        <v>0.23499999999999999</v>
      </c>
      <c r="J1179">
        <v>35.569000000000003</v>
      </c>
      <c r="K1179">
        <v>0</v>
      </c>
      <c r="L1179" s="6">
        <v>25499881</v>
      </c>
      <c r="M1179" s="6"/>
      <c r="N1179" s="7">
        <v>44134</v>
      </c>
    </row>
    <row r="1180" spans="1:14" hidden="1" x14ac:dyDescent="0.25">
      <c r="A1180" t="s">
        <v>18</v>
      </c>
      <c r="B1180" t="s">
        <v>21</v>
      </c>
      <c r="C1180" s="7">
        <v>44135</v>
      </c>
      <c r="D1180">
        <v>27595</v>
      </c>
      <c r="E1180">
        <v>10</v>
      </c>
      <c r="F1180">
        <v>907</v>
      </c>
      <c r="G1180">
        <v>0</v>
      </c>
      <c r="H1180">
        <v>1082.162</v>
      </c>
      <c r="I1180">
        <v>0.39200000000000002</v>
      </c>
      <c r="J1180">
        <v>35.569000000000003</v>
      </c>
      <c r="K1180">
        <v>0</v>
      </c>
      <c r="L1180" s="6">
        <v>25499881</v>
      </c>
      <c r="M1180" s="6"/>
      <c r="N1180" s="7">
        <v>44135</v>
      </c>
    </row>
    <row r="1181" spans="1:14" hidden="1" x14ac:dyDescent="0.25">
      <c r="A1181" t="s">
        <v>18</v>
      </c>
      <c r="B1181" t="s">
        <v>21</v>
      </c>
      <c r="C1181" s="7">
        <v>44136</v>
      </c>
      <c r="D1181">
        <v>27601</v>
      </c>
      <c r="E1181">
        <v>6</v>
      </c>
      <c r="F1181">
        <v>907</v>
      </c>
      <c r="G1181">
        <v>0</v>
      </c>
      <c r="H1181">
        <v>1082.3969999999999</v>
      </c>
      <c r="I1181">
        <v>0.23499999999999999</v>
      </c>
      <c r="J1181">
        <v>35.569000000000003</v>
      </c>
      <c r="K1181">
        <v>0</v>
      </c>
      <c r="L1181" s="6">
        <v>25499881</v>
      </c>
      <c r="M1181" s="6"/>
      <c r="N1181" s="7">
        <v>44136</v>
      </c>
    </row>
    <row r="1182" spans="1:14" hidden="1" x14ac:dyDescent="0.25">
      <c r="A1182" t="s">
        <v>18</v>
      </c>
      <c r="B1182" t="s">
        <v>21</v>
      </c>
      <c r="C1182" s="7">
        <v>44137</v>
      </c>
      <c r="D1182">
        <v>27610</v>
      </c>
      <c r="E1182">
        <v>9</v>
      </c>
      <c r="F1182">
        <v>907</v>
      </c>
      <c r="G1182">
        <v>0</v>
      </c>
      <c r="H1182">
        <v>1082.75</v>
      </c>
      <c r="I1182">
        <v>0.35299999999999998</v>
      </c>
      <c r="J1182">
        <v>35.569000000000003</v>
      </c>
      <c r="K1182">
        <v>0</v>
      </c>
      <c r="L1182" s="6">
        <v>25499881</v>
      </c>
      <c r="M1182" s="6"/>
      <c r="N1182" s="7">
        <v>44137</v>
      </c>
    </row>
    <row r="1183" spans="1:14" hidden="1" x14ac:dyDescent="0.25">
      <c r="A1183" t="s">
        <v>18</v>
      </c>
      <c r="B1183" t="s">
        <v>21</v>
      </c>
      <c r="C1183" s="7">
        <v>44138</v>
      </c>
      <c r="D1183">
        <v>27622</v>
      </c>
      <c r="E1183">
        <v>12</v>
      </c>
      <c r="F1183">
        <v>907</v>
      </c>
      <c r="G1183">
        <v>0</v>
      </c>
      <c r="H1183">
        <v>1083.221</v>
      </c>
      <c r="I1183">
        <v>0.47099999999999997</v>
      </c>
      <c r="J1183">
        <v>35.569000000000003</v>
      </c>
      <c r="K1183">
        <v>0</v>
      </c>
      <c r="L1183" s="6">
        <v>25499881</v>
      </c>
      <c r="M1183" s="6"/>
      <c r="N1183" s="7">
        <v>44138</v>
      </c>
    </row>
    <row r="1184" spans="1:14" hidden="1" x14ac:dyDescent="0.25">
      <c r="A1184" t="s">
        <v>18</v>
      </c>
      <c r="B1184" t="s">
        <v>21</v>
      </c>
      <c r="C1184" s="7">
        <v>44139</v>
      </c>
      <c r="D1184">
        <v>27630</v>
      </c>
      <c r="E1184">
        <v>8</v>
      </c>
      <c r="F1184">
        <v>907</v>
      </c>
      <c r="G1184">
        <v>0</v>
      </c>
      <c r="H1184">
        <v>1083.5340000000001</v>
      </c>
      <c r="I1184">
        <v>0.314</v>
      </c>
      <c r="J1184">
        <v>35.569000000000003</v>
      </c>
      <c r="K1184">
        <v>0</v>
      </c>
      <c r="L1184" s="6">
        <v>25499881</v>
      </c>
      <c r="M1184" s="6"/>
      <c r="N1184" s="7">
        <v>44139</v>
      </c>
    </row>
    <row r="1185" spans="1:14" hidden="1" x14ac:dyDescent="0.25">
      <c r="A1185" t="s">
        <v>18</v>
      </c>
      <c r="B1185" t="s">
        <v>21</v>
      </c>
      <c r="C1185" s="7">
        <v>44140</v>
      </c>
      <c r="D1185">
        <v>27644</v>
      </c>
      <c r="E1185">
        <v>14</v>
      </c>
      <c r="F1185">
        <v>907</v>
      </c>
      <c r="G1185">
        <v>0</v>
      </c>
      <c r="H1185">
        <v>1084.0830000000001</v>
      </c>
      <c r="I1185">
        <v>0.54900000000000004</v>
      </c>
      <c r="J1185">
        <v>35.569000000000003</v>
      </c>
      <c r="K1185">
        <v>0</v>
      </c>
      <c r="L1185" s="6">
        <v>25499881</v>
      </c>
      <c r="M1185" s="6"/>
      <c r="N1185" s="7">
        <v>44140</v>
      </c>
    </row>
    <row r="1186" spans="1:14" hidden="1" x14ac:dyDescent="0.25">
      <c r="A1186" t="s">
        <v>18</v>
      </c>
      <c r="B1186" t="s">
        <v>21</v>
      </c>
      <c r="C1186" s="7">
        <v>44141</v>
      </c>
      <c r="D1186">
        <v>27652</v>
      </c>
      <c r="E1186">
        <v>8</v>
      </c>
      <c r="F1186">
        <v>907</v>
      </c>
      <c r="G1186">
        <v>0</v>
      </c>
      <c r="H1186">
        <v>1084.3969999999999</v>
      </c>
      <c r="I1186">
        <v>0.314</v>
      </c>
      <c r="J1186">
        <v>35.569000000000003</v>
      </c>
      <c r="K1186">
        <v>0</v>
      </c>
      <c r="L1186" s="6">
        <v>25499881</v>
      </c>
      <c r="M1186" s="6"/>
      <c r="N1186" s="7">
        <v>44141</v>
      </c>
    </row>
    <row r="1187" spans="1:14" hidden="1" x14ac:dyDescent="0.25">
      <c r="A1187" t="s">
        <v>18</v>
      </c>
      <c r="B1187" t="s">
        <v>21</v>
      </c>
      <c r="C1187" s="7">
        <v>44142</v>
      </c>
      <c r="D1187">
        <v>27658</v>
      </c>
      <c r="E1187">
        <v>6</v>
      </c>
      <c r="F1187">
        <v>907</v>
      </c>
      <c r="G1187">
        <v>0</v>
      </c>
      <c r="H1187">
        <v>1084.633</v>
      </c>
      <c r="I1187">
        <v>0.23499999999999999</v>
      </c>
      <c r="J1187">
        <v>35.569000000000003</v>
      </c>
      <c r="K1187">
        <v>0</v>
      </c>
      <c r="L1187" s="6">
        <v>25499881</v>
      </c>
      <c r="M1187" s="6"/>
      <c r="N1187" s="7">
        <v>44142</v>
      </c>
    </row>
    <row r="1188" spans="1:14" hidden="1" x14ac:dyDescent="0.25">
      <c r="A1188" t="s">
        <v>18</v>
      </c>
      <c r="B1188" t="s">
        <v>21</v>
      </c>
      <c r="C1188" s="7">
        <v>44143</v>
      </c>
      <c r="D1188">
        <v>27665</v>
      </c>
      <c r="E1188">
        <v>7</v>
      </c>
      <c r="F1188">
        <v>907</v>
      </c>
      <c r="G1188">
        <v>0</v>
      </c>
      <c r="H1188">
        <v>1084.9069999999999</v>
      </c>
      <c r="I1188">
        <v>0.27500000000000002</v>
      </c>
      <c r="J1188">
        <v>35.569000000000003</v>
      </c>
      <c r="K1188">
        <v>0</v>
      </c>
      <c r="L1188" s="6">
        <v>25499881</v>
      </c>
      <c r="M1188" s="6"/>
      <c r="N1188" s="7">
        <v>44143</v>
      </c>
    </row>
    <row r="1189" spans="1:14" hidden="1" x14ac:dyDescent="0.25">
      <c r="A1189" t="s">
        <v>18</v>
      </c>
      <c r="B1189" t="s">
        <v>21</v>
      </c>
      <c r="C1189" s="7">
        <v>44144</v>
      </c>
      <c r="D1189">
        <v>27669</v>
      </c>
      <c r="E1189">
        <v>4</v>
      </c>
      <c r="F1189">
        <v>907</v>
      </c>
      <c r="G1189">
        <v>0</v>
      </c>
      <c r="H1189">
        <v>1085.0640000000001</v>
      </c>
      <c r="I1189">
        <v>0.157</v>
      </c>
      <c r="J1189">
        <v>35.569000000000003</v>
      </c>
      <c r="K1189">
        <v>0</v>
      </c>
      <c r="L1189" s="6">
        <v>25499881</v>
      </c>
      <c r="M1189" s="6"/>
      <c r="N1189" s="7">
        <v>44144</v>
      </c>
    </row>
    <row r="1190" spans="1:14" hidden="1" x14ac:dyDescent="0.25">
      <c r="A1190" t="s">
        <v>18</v>
      </c>
      <c r="B1190" t="s">
        <v>21</v>
      </c>
      <c r="C1190" s="7">
        <v>44145</v>
      </c>
      <c r="D1190">
        <v>27671</v>
      </c>
      <c r="E1190">
        <v>2</v>
      </c>
      <c r="F1190">
        <v>907</v>
      </c>
      <c r="G1190">
        <v>0</v>
      </c>
      <c r="H1190">
        <v>1085.1420000000001</v>
      </c>
      <c r="I1190">
        <v>7.8E-2</v>
      </c>
      <c r="J1190">
        <v>35.569000000000003</v>
      </c>
      <c r="K1190">
        <v>0</v>
      </c>
      <c r="L1190" s="6">
        <v>25499881</v>
      </c>
      <c r="M1190" s="6"/>
      <c r="N1190" s="7">
        <v>44145</v>
      </c>
    </row>
    <row r="1191" spans="1:14" hidden="1" x14ac:dyDescent="0.25">
      <c r="A1191" t="s">
        <v>18</v>
      </c>
      <c r="B1191" t="s">
        <v>21</v>
      </c>
      <c r="C1191" s="7">
        <v>44146</v>
      </c>
      <c r="D1191">
        <v>27675</v>
      </c>
      <c r="E1191">
        <v>4</v>
      </c>
      <c r="F1191">
        <v>907</v>
      </c>
      <c r="G1191">
        <v>0</v>
      </c>
      <c r="H1191">
        <v>1085.299</v>
      </c>
      <c r="I1191">
        <v>0.157</v>
      </c>
      <c r="J1191">
        <v>35.569000000000003</v>
      </c>
      <c r="K1191">
        <v>0</v>
      </c>
      <c r="L1191" s="6">
        <v>25499881</v>
      </c>
      <c r="M1191" s="6"/>
      <c r="N1191" s="7">
        <v>44146</v>
      </c>
    </row>
    <row r="1192" spans="1:14" hidden="1" x14ac:dyDescent="0.25">
      <c r="A1192" t="s">
        <v>18</v>
      </c>
      <c r="B1192" t="s">
        <v>21</v>
      </c>
      <c r="C1192" s="7">
        <v>44147</v>
      </c>
      <c r="D1192">
        <v>27676</v>
      </c>
      <c r="E1192">
        <v>1</v>
      </c>
      <c r="F1192">
        <v>907</v>
      </c>
      <c r="G1192">
        <v>0</v>
      </c>
      <c r="H1192">
        <v>1085.338</v>
      </c>
      <c r="I1192">
        <v>3.9E-2</v>
      </c>
      <c r="J1192">
        <v>35.569000000000003</v>
      </c>
      <c r="K1192">
        <v>0</v>
      </c>
      <c r="L1192" s="6">
        <v>25499881</v>
      </c>
      <c r="M1192" s="6"/>
      <c r="N1192" s="7">
        <v>44147</v>
      </c>
    </row>
    <row r="1193" spans="1:14" hidden="1" x14ac:dyDescent="0.25">
      <c r="A1193" t="s">
        <v>18</v>
      </c>
      <c r="B1193" t="s">
        <v>21</v>
      </c>
      <c r="C1193" s="7">
        <v>44148</v>
      </c>
      <c r="D1193">
        <v>27682</v>
      </c>
      <c r="E1193">
        <v>6</v>
      </c>
      <c r="F1193">
        <v>907</v>
      </c>
      <c r="G1193">
        <v>0</v>
      </c>
      <c r="H1193">
        <v>1085.5740000000001</v>
      </c>
      <c r="I1193">
        <v>0.23499999999999999</v>
      </c>
      <c r="J1193">
        <v>35.569000000000003</v>
      </c>
      <c r="K1193">
        <v>0</v>
      </c>
      <c r="L1193" s="6">
        <v>25499881</v>
      </c>
      <c r="M1193" s="6"/>
      <c r="N1193" s="7">
        <v>44148</v>
      </c>
    </row>
    <row r="1194" spans="1:14" hidden="1" x14ac:dyDescent="0.25">
      <c r="A1194" t="s">
        <v>18</v>
      </c>
      <c r="B1194" t="s">
        <v>21</v>
      </c>
      <c r="C1194" s="7">
        <v>44149</v>
      </c>
      <c r="D1194">
        <v>27711</v>
      </c>
      <c r="E1194">
        <v>29</v>
      </c>
      <c r="F1194">
        <v>907</v>
      </c>
      <c r="G1194">
        <v>0</v>
      </c>
      <c r="H1194">
        <v>1086.711</v>
      </c>
      <c r="I1194">
        <v>1.137</v>
      </c>
      <c r="J1194">
        <v>35.569000000000003</v>
      </c>
      <c r="K1194">
        <v>0</v>
      </c>
      <c r="L1194" s="6">
        <v>25499881</v>
      </c>
      <c r="M1194" s="6"/>
      <c r="N1194" s="7">
        <v>44149</v>
      </c>
    </row>
    <row r="1195" spans="1:14" hidden="1" x14ac:dyDescent="0.25">
      <c r="A1195" t="s">
        <v>18</v>
      </c>
      <c r="B1195" t="s">
        <v>21</v>
      </c>
      <c r="C1195" s="7">
        <v>44150</v>
      </c>
      <c r="D1195">
        <v>27749</v>
      </c>
      <c r="E1195">
        <v>38</v>
      </c>
      <c r="F1195">
        <v>907</v>
      </c>
      <c r="G1195">
        <v>0</v>
      </c>
      <c r="H1195">
        <v>1088.201</v>
      </c>
      <c r="I1195">
        <v>1.49</v>
      </c>
      <c r="J1195">
        <v>35.569000000000003</v>
      </c>
      <c r="K1195">
        <v>0</v>
      </c>
      <c r="L1195" s="6">
        <v>25499881</v>
      </c>
      <c r="M1195" s="6"/>
      <c r="N1195" s="7">
        <v>44150</v>
      </c>
    </row>
    <row r="1196" spans="1:14" hidden="1" x14ac:dyDescent="0.25">
      <c r="A1196" t="s">
        <v>18</v>
      </c>
      <c r="B1196" t="s">
        <v>21</v>
      </c>
      <c r="C1196" s="7">
        <v>44151</v>
      </c>
      <c r="D1196">
        <v>27758</v>
      </c>
      <c r="E1196">
        <v>9</v>
      </c>
      <c r="F1196">
        <v>907</v>
      </c>
      <c r="G1196">
        <v>0</v>
      </c>
      <c r="H1196">
        <v>1088.5540000000001</v>
      </c>
      <c r="I1196">
        <v>0.35299999999999998</v>
      </c>
      <c r="J1196">
        <v>35.569000000000003</v>
      </c>
      <c r="K1196">
        <v>0</v>
      </c>
      <c r="L1196" s="6">
        <v>25499881</v>
      </c>
      <c r="M1196" s="6"/>
      <c r="N1196" s="7">
        <v>44151</v>
      </c>
    </row>
    <row r="1197" spans="1:14" hidden="1" x14ac:dyDescent="0.25">
      <c r="A1197" t="s">
        <v>18</v>
      </c>
      <c r="B1197" t="s">
        <v>21</v>
      </c>
      <c r="C1197" s="7">
        <v>44152</v>
      </c>
      <c r="D1197">
        <v>27777</v>
      </c>
      <c r="E1197">
        <v>19</v>
      </c>
      <c r="F1197">
        <v>907</v>
      </c>
      <c r="G1197">
        <v>0</v>
      </c>
      <c r="H1197">
        <v>1089.299</v>
      </c>
      <c r="I1197">
        <v>0.745</v>
      </c>
      <c r="J1197">
        <v>35.569000000000003</v>
      </c>
      <c r="K1197">
        <v>0</v>
      </c>
      <c r="L1197" s="6">
        <v>25499881</v>
      </c>
      <c r="M1197" s="6"/>
      <c r="N1197" s="7">
        <v>44152</v>
      </c>
    </row>
    <row r="1198" spans="1:14" hidden="1" x14ac:dyDescent="0.25">
      <c r="A1198" t="s">
        <v>18</v>
      </c>
      <c r="B1198" t="s">
        <v>21</v>
      </c>
      <c r="C1198" s="7">
        <v>44153</v>
      </c>
      <c r="D1198">
        <v>27785</v>
      </c>
      <c r="E1198">
        <v>8</v>
      </c>
      <c r="F1198">
        <v>907</v>
      </c>
      <c r="G1198">
        <v>0</v>
      </c>
      <c r="H1198">
        <v>1089.6130000000001</v>
      </c>
      <c r="I1198">
        <v>0.314</v>
      </c>
      <c r="J1198">
        <v>35.569000000000003</v>
      </c>
      <c r="K1198">
        <v>0</v>
      </c>
      <c r="L1198" s="6">
        <v>25499881</v>
      </c>
      <c r="M1198" s="6"/>
      <c r="N1198" s="7">
        <v>44153</v>
      </c>
    </row>
    <row r="1199" spans="1:14" hidden="1" x14ac:dyDescent="0.25">
      <c r="A1199" t="s">
        <v>18</v>
      </c>
      <c r="B1199" t="s">
        <v>21</v>
      </c>
      <c r="C1199" s="7">
        <v>44154</v>
      </c>
      <c r="D1199">
        <v>27792</v>
      </c>
      <c r="E1199">
        <v>7</v>
      </c>
      <c r="F1199">
        <v>907</v>
      </c>
      <c r="G1199">
        <v>0</v>
      </c>
      <c r="H1199">
        <v>1089.8869999999999</v>
      </c>
      <c r="I1199">
        <v>0.27500000000000002</v>
      </c>
      <c r="J1199">
        <v>35.569000000000003</v>
      </c>
      <c r="K1199">
        <v>0</v>
      </c>
      <c r="L1199" s="6">
        <v>25499881</v>
      </c>
      <c r="M1199" s="6"/>
      <c r="N1199" s="7">
        <v>44154</v>
      </c>
    </row>
    <row r="1200" spans="1:14" hidden="1" x14ac:dyDescent="0.25">
      <c r="A1200" t="s">
        <v>18</v>
      </c>
      <c r="B1200" t="s">
        <v>21</v>
      </c>
      <c r="C1200" s="7">
        <v>44155</v>
      </c>
      <c r="D1200">
        <v>27806</v>
      </c>
      <c r="E1200">
        <v>14</v>
      </c>
      <c r="F1200">
        <v>907</v>
      </c>
      <c r="G1200">
        <v>0</v>
      </c>
      <c r="H1200">
        <v>1090.4359999999999</v>
      </c>
      <c r="I1200">
        <v>0.54900000000000004</v>
      </c>
      <c r="J1200">
        <v>35.569000000000003</v>
      </c>
      <c r="K1200">
        <v>0</v>
      </c>
      <c r="L1200" s="6">
        <v>25499881</v>
      </c>
      <c r="M1200" s="6"/>
      <c r="N1200" s="7">
        <v>44155</v>
      </c>
    </row>
    <row r="1201" spans="1:14" hidden="1" x14ac:dyDescent="0.25">
      <c r="A1201" t="s">
        <v>18</v>
      </c>
      <c r="B1201" t="s">
        <v>21</v>
      </c>
      <c r="C1201" s="7">
        <v>44156</v>
      </c>
      <c r="D1201">
        <v>27821</v>
      </c>
      <c r="E1201">
        <v>15</v>
      </c>
      <c r="F1201">
        <v>907</v>
      </c>
      <c r="G1201">
        <v>0</v>
      </c>
      <c r="H1201">
        <v>1091.0250000000001</v>
      </c>
      <c r="I1201">
        <v>0.58799999999999997</v>
      </c>
      <c r="J1201">
        <v>35.569000000000003</v>
      </c>
      <c r="K1201">
        <v>0</v>
      </c>
      <c r="L1201" s="6">
        <v>25499881</v>
      </c>
      <c r="M1201" s="6"/>
      <c r="N1201" s="7">
        <v>44156</v>
      </c>
    </row>
    <row r="1202" spans="1:14" hidden="1" x14ac:dyDescent="0.25">
      <c r="A1202" t="s">
        <v>18</v>
      </c>
      <c r="B1202" t="s">
        <v>21</v>
      </c>
      <c r="C1202" s="7">
        <v>44157</v>
      </c>
      <c r="D1202">
        <v>27834</v>
      </c>
      <c r="E1202">
        <v>13</v>
      </c>
      <c r="F1202">
        <v>907</v>
      </c>
      <c r="G1202">
        <v>0</v>
      </c>
      <c r="H1202">
        <v>1091.5350000000001</v>
      </c>
      <c r="I1202">
        <v>0.51</v>
      </c>
      <c r="J1202">
        <v>35.569000000000003</v>
      </c>
      <c r="K1202">
        <v>0</v>
      </c>
      <c r="L1202" s="6">
        <v>25499881</v>
      </c>
      <c r="M1202" s="6"/>
      <c r="N1202" s="7">
        <v>44157</v>
      </c>
    </row>
    <row r="1203" spans="1:14" hidden="1" x14ac:dyDescent="0.25">
      <c r="A1203" t="s">
        <v>18</v>
      </c>
      <c r="B1203" t="s">
        <v>21</v>
      </c>
      <c r="C1203" s="7">
        <v>44158</v>
      </c>
      <c r="D1203">
        <v>27843</v>
      </c>
      <c r="E1203">
        <v>9</v>
      </c>
      <c r="F1203">
        <v>907</v>
      </c>
      <c r="G1203">
        <v>0</v>
      </c>
      <c r="H1203">
        <v>1091.8869999999999</v>
      </c>
      <c r="I1203">
        <v>0.35299999999999998</v>
      </c>
      <c r="J1203">
        <v>35.569000000000003</v>
      </c>
      <c r="K1203">
        <v>0</v>
      </c>
      <c r="L1203" s="6">
        <v>25499881</v>
      </c>
      <c r="M1203" s="6"/>
      <c r="N1203" s="7">
        <v>44158</v>
      </c>
    </row>
    <row r="1204" spans="1:14" hidden="1" x14ac:dyDescent="0.25">
      <c r="A1204" t="s">
        <v>18</v>
      </c>
      <c r="B1204" t="s">
        <v>21</v>
      </c>
      <c r="C1204" s="7">
        <v>44159</v>
      </c>
      <c r="D1204">
        <v>27853</v>
      </c>
      <c r="E1204">
        <v>10</v>
      </c>
      <c r="F1204">
        <v>907</v>
      </c>
      <c r="G1204">
        <v>0</v>
      </c>
      <c r="H1204">
        <v>1092.28</v>
      </c>
      <c r="I1204">
        <v>0.39200000000000002</v>
      </c>
      <c r="J1204">
        <v>35.569000000000003</v>
      </c>
      <c r="K1204">
        <v>0</v>
      </c>
      <c r="L1204" s="6">
        <v>25499881</v>
      </c>
      <c r="M1204" s="6"/>
      <c r="N1204" s="7">
        <v>44159</v>
      </c>
    </row>
    <row r="1205" spans="1:14" hidden="1" x14ac:dyDescent="0.25">
      <c r="A1205" t="s">
        <v>18</v>
      </c>
      <c r="B1205" t="s">
        <v>21</v>
      </c>
      <c r="C1205" s="7">
        <v>44160</v>
      </c>
      <c r="D1205">
        <v>27865</v>
      </c>
      <c r="E1205">
        <v>12</v>
      </c>
      <c r="F1205">
        <v>907</v>
      </c>
      <c r="G1205">
        <v>0</v>
      </c>
      <c r="H1205">
        <v>1092.75</v>
      </c>
      <c r="I1205">
        <v>0.47099999999999997</v>
      </c>
      <c r="J1205">
        <v>35.569000000000003</v>
      </c>
      <c r="K1205">
        <v>0</v>
      </c>
      <c r="L1205" s="6">
        <v>25499881</v>
      </c>
      <c r="M1205" s="6"/>
      <c r="N1205" s="7">
        <v>44160</v>
      </c>
    </row>
    <row r="1206" spans="1:14" hidden="1" x14ac:dyDescent="0.25">
      <c r="A1206" t="s">
        <v>18</v>
      </c>
      <c r="B1206" t="s">
        <v>21</v>
      </c>
      <c r="C1206" s="7">
        <v>44161</v>
      </c>
      <c r="D1206">
        <v>27873</v>
      </c>
      <c r="E1206">
        <v>8</v>
      </c>
      <c r="F1206">
        <v>907</v>
      </c>
      <c r="G1206">
        <v>0</v>
      </c>
      <c r="H1206">
        <v>1093.0640000000001</v>
      </c>
      <c r="I1206">
        <v>0.314</v>
      </c>
      <c r="J1206">
        <v>35.569000000000003</v>
      </c>
      <c r="K1206">
        <v>0</v>
      </c>
      <c r="L1206" s="6">
        <v>25499881</v>
      </c>
      <c r="M1206" s="6"/>
      <c r="N1206" s="7">
        <v>44161</v>
      </c>
    </row>
    <row r="1207" spans="1:14" hidden="1" x14ac:dyDescent="0.25">
      <c r="A1207" t="s">
        <v>18</v>
      </c>
      <c r="B1207" t="s">
        <v>21</v>
      </c>
      <c r="C1207" s="7">
        <v>44162</v>
      </c>
      <c r="D1207">
        <v>27886</v>
      </c>
      <c r="E1207">
        <v>13</v>
      </c>
      <c r="F1207">
        <v>907</v>
      </c>
      <c r="G1207">
        <v>0</v>
      </c>
      <c r="H1207">
        <v>1093.5740000000001</v>
      </c>
      <c r="I1207">
        <v>0.51</v>
      </c>
      <c r="J1207">
        <v>35.569000000000003</v>
      </c>
      <c r="K1207">
        <v>0</v>
      </c>
      <c r="L1207" s="6">
        <v>25499881</v>
      </c>
      <c r="M1207" s="6"/>
      <c r="N1207" s="7">
        <v>44162</v>
      </c>
    </row>
    <row r="1208" spans="1:14" hidden="1" x14ac:dyDescent="0.25">
      <c r="A1208" t="s">
        <v>18</v>
      </c>
      <c r="B1208" t="s">
        <v>21</v>
      </c>
      <c r="C1208" s="7">
        <v>44163</v>
      </c>
      <c r="D1208">
        <v>27892</v>
      </c>
      <c r="E1208">
        <v>6</v>
      </c>
      <c r="F1208">
        <v>907</v>
      </c>
      <c r="G1208">
        <v>0</v>
      </c>
      <c r="H1208">
        <v>1093.809</v>
      </c>
      <c r="I1208">
        <v>0.23499999999999999</v>
      </c>
      <c r="J1208">
        <v>35.569000000000003</v>
      </c>
      <c r="K1208">
        <v>0</v>
      </c>
      <c r="L1208" s="6">
        <v>25499881</v>
      </c>
      <c r="M1208" s="6"/>
      <c r="N1208" s="7">
        <v>44163</v>
      </c>
    </row>
    <row r="1209" spans="1:14" hidden="1" x14ac:dyDescent="0.25">
      <c r="A1209" t="s">
        <v>18</v>
      </c>
      <c r="B1209" t="s">
        <v>21</v>
      </c>
      <c r="C1209" s="7">
        <v>44164</v>
      </c>
      <c r="D1209">
        <v>27902</v>
      </c>
      <c r="E1209">
        <v>10</v>
      </c>
      <c r="F1209">
        <v>908</v>
      </c>
      <c r="G1209">
        <v>1</v>
      </c>
      <c r="H1209">
        <v>1094.201</v>
      </c>
      <c r="I1209">
        <v>0.39200000000000002</v>
      </c>
      <c r="J1209">
        <v>35.607999999999997</v>
      </c>
      <c r="K1209">
        <v>3.9E-2</v>
      </c>
      <c r="L1209" s="6">
        <v>25499881</v>
      </c>
      <c r="M1209" s="6"/>
      <c r="N1209" s="7">
        <v>44164</v>
      </c>
    </row>
    <row r="1210" spans="1:14" hidden="1" x14ac:dyDescent="0.25">
      <c r="A1210" t="s">
        <v>18</v>
      </c>
      <c r="B1210" t="s">
        <v>21</v>
      </c>
      <c r="C1210" s="7">
        <v>44165</v>
      </c>
      <c r="D1210">
        <v>27912</v>
      </c>
      <c r="E1210">
        <v>10</v>
      </c>
      <c r="F1210">
        <v>908</v>
      </c>
      <c r="G1210">
        <v>0</v>
      </c>
      <c r="H1210">
        <v>1094.5930000000001</v>
      </c>
      <c r="I1210">
        <v>0.39200000000000002</v>
      </c>
      <c r="J1210">
        <v>35.607999999999997</v>
      </c>
      <c r="K1210">
        <v>0</v>
      </c>
      <c r="L1210" s="6">
        <v>25499881</v>
      </c>
      <c r="M1210" s="6"/>
      <c r="N1210" s="7">
        <v>44165</v>
      </c>
    </row>
    <row r="1211" spans="1:14" hidden="1" x14ac:dyDescent="0.25">
      <c r="A1211" t="s">
        <v>18</v>
      </c>
      <c r="B1211" t="s">
        <v>21</v>
      </c>
      <c r="C1211" s="7">
        <v>44166</v>
      </c>
      <c r="D1211">
        <v>27923</v>
      </c>
      <c r="E1211">
        <v>11</v>
      </c>
      <c r="F1211">
        <v>908</v>
      </c>
      <c r="G1211">
        <v>0</v>
      </c>
      <c r="H1211">
        <v>1095.0250000000001</v>
      </c>
      <c r="I1211">
        <v>0.43099999999999999</v>
      </c>
      <c r="J1211">
        <v>35.607999999999997</v>
      </c>
      <c r="K1211">
        <v>0</v>
      </c>
      <c r="L1211" s="6">
        <v>25499881</v>
      </c>
      <c r="M1211" s="6"/>
      <c r="N1211" s="7">
        <v>44166</v>
      </c>
    </row>
    <row r="1212" spans="1:14" hidden="1" x14ac:dyDescent="0.25">
      <c r="A1212" t="s">
        <v>18</v>
      </c>
      <c r="B1212" t="s">
        <v>21</v>
      </c>
      <c r="C1212" s="7">
        <v>44167</v>
      </c>
      <c r="D1212">
        <v>27939</v>
      </c>
      <c r="E1212">
        <v>16</v>
      </c>
      <c r="F1212">
        <v>908</v>
      </c>
      <c r="G1212">
        <v>0</v>
      </c>
      <c r="H1212">
        <v>1095.652</v>
      </c>
      <c r="I1212">
        <v>0.627</v>
      </c>
      <c r="J1212">
        <v>35.607999999999997</v>
      </c>
      <c r="K1212">
        <v>0</v>
      </c>
      <c r="L1212" s="6">
        <v>25499881</v>
      </c>
      <c r="M1212" s="6"/>
      <c r="N1212" s="7">
        <v>44167</v>
      </c>
    </row>
    <row r="1213" spans="1:14" hidden="1" x14ac:dyDescent="0.25">
      <c r="A1213" t="s">
        <v>18</v>
      </c>
      <c r="B1213" t="s">
        <v>21</v>
      </c>
      <c r="C1213" s="7">
        <v>44168</v>
      </c>
      <c r="D1213">
        <v>27949</v>
      </c>
      <c r="E1213">
        <v>10</v>
      </c>
      <c r="F1213">
        <v>908</v>
      </c>
      <c r="G1213">
        <v>0</v>
      </c>
      <c r="H1213">
        <v>1096.0440000000001</v>
      </c>
      <c r="I1213">
        <v>0.39200000000000002</v>
      </c>
      <c r="J1213">
        <v>35.607999999999997</v>
      </c>
      <c r="K1213">
        <v>0</v>
      </c>
      <c r="L1213" s="6">
        <v>25499881</v>
      </c>
      <c r="M1213" s="6"/>
      <c r="N1213" s="7">
        <v>44168</v>
      </c>
    </row>
    <row r="1214" spans="1:14" hidden="1" x14ac:dyDescent="0.25">
      <c r="A1214" t="s">
        <v>18</v>
      </c>
      <c r="B1214" t="s">
        <v>21</v>
      </c>
      <c r="C1214" s="7">
        <v>44169</v>
      </c>
      <c r="D1214">
        <v>27956</v>
      </c>
      <c r="E1214">
        <v>7</v>
      </c>
      <c r="F1214">
        <v>908</v>
      </c>
      <c r="G1214">
        <v>0</v>
      </c>
      <c r="H1214">
        <v>1096.319</v>
      </c>
      <c r="I1214">
        <v>0.27500000000000002</v>
      </c>
      <c r="J1214">
        <v>35.607999999999997</v>
      </c>
      <c r="K1214">
        <v>0</v>
      </c>
      <c r="L1214" s="6">
        <v>25499881</v>
      </c>
      <c r="M1214" s="6"/>
      <c r="N1214" s="7">
        <v>44169</v>
      </c>
    </row>
    <row r="1215" spans="1:14" hidden="1" x14ac:dyDescent="0.25">
      <c r="A1215" t="s">
        <v>18</v>
      </c>
      <c r="B1215" t="s">
        <v>21</v>
      </c>
      <c r="C1215" s="7">
        <v>44170</v>
      </c>
      <c r="D1215">
        <v>27965</v>
      </c>
      <c r="E1215">
        <v>9</v>
      </c>
      <c r="F1215">
        <v>908</v>
      </c>
      <c r="G1215">
        <v>0</v>
      </c>
      <c r="H1215">
        <v>1096.672</v>
      </c>
      <c r="I1215">
        <v>0.35299999999999998</v>
      </c>
      <c r="J1215">
        <v>35.607999999999997</v>
      </c>
      <c r="K1215">
        <v>0</v>
      </c>
      <c r="L1215" s="6">
        <v>25499881</v>
      </c>
      <c r="M1215" s="6"/>
      <c r="N1215" s="7">
        <v>44170</v>
      </c>
    </row>
    <row r="1216" spans="1:14" hidden="1" x14ac:dyDescent="0.25">
      <c r="A1216" t="s">
        <v>18</v>
      </c>
      <c r="B1216" t="s">
        <v>21</v>
      </c>
      <c r="C1216" s="7">
        <v>44171</v>
      </c>
      <c r="D1216">
        <v>27972</v>
      </c>
      <c r="E1216">
        <v>7</v>
      </c>
      <c r="F1216">
        <v>908</v>
      </c>
      <c r="G1216">
        <v>0</v>
      </c>
      <c r="H1216">
        <v>1096.9459999999999</v>
      </c>
      <c r="I1216">
        <v>0.27500000000000002</v>
      </c>
      <c r="J1216">
        <v>35.607999999999997</v>
      </c>
      <c r="K1216">
        <v>0</v>
      </c>
      <c r="L1216" s="6">
        <v>25499881</v>
      </c>
      <c r="M1216" s="6"/>
      <c r="N1216" s="7">
        <v>44171</v>
      </c>
    </row>
    <row r="1217" spans="1:14" hidden="1" x14ac:dyDescent="0.25">
      <c r="A1217" t="s">
        <v>18</v>
      </c>
      <c r="B1217" t="s">
        <v>21</v>
      </c>
      <c r="C1217" s="7">
        <v>44172</v>
      </c>
      <c r="D1217">
        <v>27987</v>
      </c>
      <c r="E1217">
        <v>15</v>
      </c>
      <c r="F1217">
        <v>908</v>
      </c>
      <c r="G1217">
        <v>0</v>
      </c>
      <c r="H1217">
        <v>1097.5350000000001</v>
      </c>
      <c r="I1217">
        <v>0.58799999999999997</v>
      </c>
      <c r="J1217">
        <v>35.607999999999997</v>
      </c>
      <c r="K1217">
        <v>0</v>
      </c>
      <c r="L1217" s="6">
        <v>25499881</v>
      </c>
      <c r="M1217" s="6"/>
      <c r="N1217" s="7">
        <v>44172</v>
      </c>
    </row>
    <row r="1218" spans="1:14" hidden="1" x14ac:dyDescent="0.25">
      <c r="A1218" t="s">
        <v>18</v>
      </c>
      <c r="B1218" t="s">
        <v>21</v>
      </c>
      <c r="C1218" s="7">
        <v>44173</v>
      </c>
      <c r="D1218">
        <v>27993</v>
      </c>
      <c r="E1218">
        <v>6</v>
      </c>
      <c r="F1218">
        <v>908</v>
      </c>
      <c r="G1218">
        <v>0</v>
      </c>
      <c r="H1218">
        <v>1097.77</v>
      </c>
      <c r="I1218">
        <v>0.23499999999999999</v>
      </c>
      <c r="J1218">
        <v>35.607999999999997</v>
      </c>
      <c r="K1218">
        <v>0</v>
      </c>
      <c r="L1218" s="6">
        <v>25499881</v>
      </c>
      <c r="M1218" s="6"/>
      <c r="N1218" s="7">
        <v>44173</v>
      </c>
    </row>
    <row r="1219" spans="1:14" hidden="1" x14ac:dyDescent="0.25">
      <c r="A1219" t="s">
        <v>18</v>
      </c>
      <c r="B1219" t="s">
        <v>21</v>
      </c>
      <c r="C1219" s="7">
        <v>44174</v>
      </c>
      <c r="D1219">
        <v>28000</v>
      </c>
      <c r="E1219">
        <v>7</v>
      </c>
      <c r="F1219">
        <v>908</v>
      </c>
      <c r="G1219">
        <v>0</v>
      </c>
      <c r="H1219">
        <v>1098.0440000000001</v>
      </c>
      <c r="I1219">
        <v>0.27500000000000002</v>
      </c>
      <c r="J1219">
        <v>35.607999999999997</v>
      </c>
      <c r="K1219">
        <v>0</v>
      </c>
      <c r="L1219" s="6">
        <v>25499881</v>
      </c>
      <c r="M1219" s="6"/>
      <c r="N1219" s="7">
        <v>44174</v>
      </c>
    </row>
    <row r="1220" spans="1:14" hidden="1" x14ac:dyDescent="0.25">
      <c r="A1220" t="s">
        <v>18</v>
      </c>
      <c r="B1220" t="s">
        <v>21</v>
      </c>
      <c r="C1220" s="7">
        <v>44175</v>
      </c>
      <c r="D1220">
        <v>28011</v>
      </c>
      <c r="E1220">
        <v>11</v>
      </c>
      <c r="F1220">
        <v>908</v>
      </c>
      <c r="G1220">
        <v>0</v>
      </c>
      <c r="H1220">
        <v>1098.4760000000001</v>
      </c>
      <c r="I1220">
        <v>0.43099999999999999</v>
      </c>
      <c r="J1220">
        <v>35.607999999999997</v>
      </c>
      <c r="K1220">
        <v>0</v>
      </c>
      <c r="L1220" s="6">
        <v>25499881</v>
      </c>
      <c r="M1220" s="6"/>
      <c r="N1220" s="7">
        <v>44175</v>
      </c>
    </row>
    <row r="1221" spans="1:14" hidden="1" x14ac:dyDescent="0.25">
      <c r="A1221" t="s">
        <v>18</v>
      </c>
      <c r="B1221" t="s">
        <v>21</v>
      </c>
      <c r="C1221" s="7">
        <v>44176</v>
      </c>
      <c r="D1221">
        <v>28025</v>
      </c>
      <c r="E1221">
        <v>14</v>
      </c>
      <c r="F1221">
        <v>908</v>
      </c>
      <c r="G1221">
        <v>0</v>
      </c>
      <c r="H1221">
        <v>1099.0250000000001</v>
      </c>
      <c r="I1221">
        <v>0.54900000000000004</v>
      </c>
      <c r="J1221">
        <v>35.607999999999997</v>
      </c>
      <c r="K1221">
        <v>0</v>
      </c>
      <c r="L1221" s="6">
        <v>25499881</v>
      </c>
      <c r="M1221" s="6"/>
      <c r="N1221" s="7">
        <v>44176</v>
      </c>
    </row>
    <row r="1222" spans="1:14" hidden="1" x14ac:dyDescent="0.25">
      <c r="A1222" t="s">
        <v>18</v>
      </c>
      <c r="B1222" t="s">
        <v>21</v>
      </c>
      <c r="C1222" s="7">
        <v>44177</v>
      </c>
      <c r="D1222">
        <v>28030</v>
      </c>
      <c r="E1222">
        <v>5</v>
      </c>
      <c r="F1222">
        <v>908</v>
      </c>
      <c r="G1222">
        <v>0</v>
      </c>
      <c r="H1222">
        <v>1099.221</v>
      </c>
      <c r="I1222">
        <v>0.19600000000000001</v>
      </c>
      <c r="J1222">
        <v>35.607999999999997</v>
      </c>
      <c r="K1222">
        <v>0</v>
      </c>
      <c r="L1222" s="6">
        <v>25499881</v>
      </c>
      <c r="M1222" s="6"/>
      <c r="N1222" s="7">
        <v>44177</v>
      </c>
    </row>
    <row r="1223" spans="1:14" hidden="1" x14ac:dyDescent="0.25">
      <c r="A1223" t="s">
        <v>18</v>
      </c>
      <c r="B1223" t="s">
        <v>21</v>
      </c>
      <c r="C1223" s="7">
        <v>44178</v>
      </c>
      <c r="D1223">
        <v>28037</v>
      </c>
      <c r="E1223">
        <v>7</v>
      </c>
      <c r="F1223">
        <v>908</v>
      </c>
      <c r="G1223">
        <v>0</v>
      </c>
      <c r="H1223">
        <v>1099.4949999999999</v>
      </c>
      <c r="I1223">
        <v>0.27500000000000002</v>
      </c>
      <c r="J1223">
        <v>35.607999999999997</v>
      </c>
      <c r="K1223">
        <v>0</v>
      </c>
      <c r="L1223" s="6">
        <v>25499881</v>
      </c>
      <c r="M1223" s="6"/>
      <c r="N1223" s="7">
        <v>44178</v>
      </c>
    </row>
    <row r="1224" spans="1:14" hidden="1" x14ac:dyDescent="0.25">
      <c r="A1224" t="s">
        <v>18</v>
      </c>
      <c r="B1224" t="s">
        <v>21</v>
      </c>
      <c r="C1224" s="7">
        <v>44179</v>
      </c>
      <c r="D1224">
        <v>28048</v>
      </c>
      <c r="E1224">
        <v>11</v>
      </c>
      <c r="F1224">
        <v>908</v>
      </c>
      <c r="G1224">
        <v>0</v>
      </c>
      <c r="H1224">
        <v>1099.9269999999999</v>
      </c>
      <c r="I1224">
        <v>0.43099999999999999</v>
      </c>
      <c r="J1224">
        <v>35.607999999999997</v>
      </c>
      <c r="K1224">
        <v>0</v>
      </c>
      <c r="L1224" s="6">
        <v>25499881</v>
      </c>
      <c r="M1224" s="6"/>
      <c r="N1224" s="7">
        <v>44179</v>
      </c>
    </row>
    <row r="1225" spans="1:14" hidden="1" x14ac:dyDescent="0.25">
      <c r="A1225" t="s">
        <v>18</v>
      </c>
      <c r="B1225" t="s">
        <v>21</v>
      </c>
      <c r="C1225" s="7">
        <v>44180</v>
      </c>
      <c r="D1225">
        <v>28060</v>
      </c>
      <c r="E1225">
        <v>12</v>
      </c>
      <c r="F1225">
        <v>908</v>
      </c>
      <c r="G1225">
        <v>0</v>
      </c>
      <c r="H1225">
        <v>1100.3969999999999</v>
      </c>
      <c r="I1225">
        <v>0.47099999999999997</v>
      </c>
      <c r="J1225">
        <v>35.607999999999997</v>
      </c>
      <c r="K1225">
        <v>0</v>
      </c>
      <c r="L1225" s="6">
        <v>25499881</v>
      </c>
      <c r="M1225" s="6"/>
      <c r="N1225" s="7">
        <v>44180</v>
      </c>
    </row>
    <row r="1226" spans="1:14" hidden="1" x14ac:dyDescent="0.25">
      <c r="A1226" t="s">
        <v>18</v>
      </c>
      <c r="B1226" t="s">
        <v>21</v>
      </c>
      <c r="C1226" s="7">
        <v>44181</v>
      </c>
      <c r="D1226">
        <v>28072</v>
      </c>
      <c r="E1226">
        <v>12</v>
      </c>
      <c r="F1226">
        <v>908</v>
      </c>
      <c r="G1226">
        <v>0</v>
      </c>
      <c r="H1226">
        <v>1100.8679999999999</v>
      </c>
      <c r="I1226">
        <v>0.47099999999999997</v>
      </c>
      <c r="J1226">
        <v>35.607999999999997</v>
      </c>
      <c r="K1226">
        <v>0</v>
      </c>
      <c r="L1226" s="6">
        <v>25499881</v>
      </c>
      <c r="M1226" s="6"/>
      <c r="N1226" s="7">
        <v>44181</v>
      </c>
    </row>
    <row r="1227" spans="1:14" hidden="1" x14ac:dyDescent="0.25">
      <c r="A1227" t="s">
        <v>18</v>
      </c>
      <c r="B1227" t="s">
        <v>21</v>
      </c>
      <c r="C1227" s="7">
        <v>44182</v>
      </c>
      <c r="D1227">
        <v>28093</v>
      </c>
      <c r="E1227">
        <v>21</v>
      </c>
      <c r="F1227">
        <v>908</v>
      </c>
      <c r="G1227">
        <v>0</v>
      </c>
      <c r="H1227">
        <v>1101.691</v>
      </c>
      <c r="I1227">
        <v>0.82399999999999995</v>
      </c>
      <c r="J1227">
        <v>35.607999999999997</v>
      </c>
      <c r="K1227">
        <v>0</v>
      </c>
      <c r="L1227" s="6">
        <v>25499881</v>
      </c>
      <c r="M1227" s="6"/>
      <c r="N1227" s="7">
        <v>44182</v>
      </c>
    </row>
    <row r="1228" spans="1:14" hidden="1" x14ac:dyDescent="0.25">
      <c r="A1228" t="s">
        <v>18</v>
      </c>
      <c r="B1228" t="s">
        <v>21</v>
      </c>
      <c r="C1228" s="7">
        <v>44183</v>
      </c>
      <c r="D1228">
        <v>28126</v>
      </c>
      <c r="E1228">
        <v>33</v>
      </c>
      <c r="F1228">
        <v>908</v>
      </c>
      <c r="G1228">
        <v>0</v>
      </c>
      <c r="H1228">
        <v>1102.9860000000001</v>
      </c>
      <c r="I1228">
        <v>1.294</v>
      </c>
      <c r="J1228">
        <v>35.607999999999997</v>
      </c>
      <c r="K1228">
        <v>0</v>
      </c>
      <c r="L1228" s="6">
        <v>25499881</v>
      </c>
      <c r="M1228" s="6"/>
      <c r="N1228" s="7">
        <v>44183</v>
      </c>
    </row>
    <row r="1229" spans="1:14" hidden="1" x14ac:dyDescent="0.25">
      <c r="A1229" t="s">
        <v>18</v>
      </c>
      <c r="B1229" t="s">
        <v>21</v>
      </c>
      <c r="C1229" s="7">
        <v>44184</v>
      </c>
      <c r="D1229">
        <v>28168</v>
      </c>
      <c r="E1229">
        <v>42</v>
      </c>
      <c r="F1229">
        <v>908</v>
      </c>
      <c r="G1229">
        <v>0</v>
      </c>
      <c r="H1229">
        <v>1104.633</v>
      </c>
      <c r="I1229">
        <v>1.647</v>
      </c>
      <c r="J1229">
        <v>35.607999999999997</v>
      </c>
      <c r="K1229">
        <v>0</v>
      </c>
      <c r="L1229" s="6">
        <v>25499881</v>
      </c>
      <c r="M1229" s="6"/>
      <c r="N1229" s="7">
        <v>44184</v>
      </c>
    </row>
    <row r="1230" spans="1:14" hidden="1" x14ac:dyDescent="0.25">
      <c r="A1230" t="s">
        <v>18</v>
      </c>
      <c r="B1230" t="s">
        <v>21</v>
      </c>
      <c r="C1230" s="7">
        <v>44185</v>
      </c>
      <c r="D1230">
        <v>28198</v>
      </c>
      <c r="E1230">
        <v>30</v>
      </c>
      <c r="F1230">
        <v>908</v>
      </c>
      <c r="G1230">
        <v>0</v>
      </c>
      <c r="H1230">
        <v>1105.809</v>
      </c>
      <c r="I1230">
        <v>1.1759999999999999</v>
      </c>
      <c r="J1230">
        <v>35.607999999999997</v>
      </c>
      <c r="K1230">
        <v>0</v>
      </c>
      <c r="L1230" s="6">
        <v>25499881</v>
      </c>
      <c r="M1230" s="6"/>
      <c r="N1230" s="7">
        <v>44185</v>
      </c>
    </row>
    <row r="1231" spans="1:14" hidden="1" x14ac:dyDescent="0.25">
      <c r="A1231" t="s">
        <v>18</v>
      </c>
      <c r="B1231" t="s">
        <v>21</v>
      </c>
      <c r="C1231" s="7">
        <v>44186</v>
      </c>
      <c r="D1231">
        <v>28219</v>
      </c>
      <c r="E1231">
        <v>21</v>
      </c>
      <c r="F1231">
        <v>908</v>
      </c>
      <c r="G1231">
        <v>0</v>
      </c>
      <c r="H1231">
        <v>1106.633</v>
      </c>
      <c r="I1231">
        <v>0.82399999999999995</v>
      </c>
      <c r="J1231">
        <v>35.607999999999997</v>
      </c>
      <c r="K1231">
        <v>0</v>
      </c>
      <c r="L1231" s="6">
        <v>25499881</v>
      </c>
      <c r="M1231" s="6"/>
      <c r="N1231" s="7">
        <v>44186</v>
      </c>
    </row>
    <row r="1232" spans="1:14" hidden="1" x14ac:dyDescent="0.25">
      <c r="A1232" t="s">
        <v>18</v>
      </c>
      <c r="B1232" t="s">
        <v>21</v>
      </c>
      <c r="C1232" s="7">
        <v>44187</v>
      </c>
      <c r="D1232">
        <v>28237</v>
      </c>
      <c r="E1232">
        <v>18</v>
      </c>
      <c r="F1232">
        <v>908</v>
      </c>
      <c r="G1232">
        <v>0</v>
      </c>
      <c r="H1232">
        <v>1107.3389999999999</v>
      </c>
      <c r="I1232">
        <v>0.70599999999999996</v>
      </c>
      <c r="J1232">
        <v>35.607999999999997</v>
      </c>
      <c r="K1232">
        <v>0</v>
      </c>
      <c r="L1232" s="6">
        <v>25499881</v>
      </c>
      <c r="M1232" s="6"/>
      <c r="N1232" s="7">
        <v>44187</v>
      </c>
    </row>
    <row r="1233" spans="1:14" hidden="1" x14ac:dyDescent="0.25">
      <c r="A1233" t="s">
        <v>18</v>
      </c>
      <c r="B1233" t="s">
        <v>21</v>
      </c>
      <c r="C1233" s="7">
        <v>44188</v>
      </c>
      <c r="D1233">
        <v>28262</v>
      </c>
      <c r="E1233">
        <v>25</v>
      </c>
      <c r="F1233">
        <v>908</v>
      </c>
      <c r="G1233">
        <v>0</v>
      </c>
      <c r="H1233">
        <v>1108.319</v>
      </c>
      <c r="I1233">
        <v>0.98</v>
      </c>
      <c r="J1233">
        <v>35.607999999999997</v>
      </c>
      <c r="K1233">
        <v>0</v>
      </c>
      <c r="L1233" s="6">
        <v>25499881</v>
      </c>
      <c r="M1233" s="6"/>
      <c r="N1233" s="7">
        <v>44188</v>
      </c>
    </row>
    <row r="1234" spans="1:14" hidden="1" x14ac:dyDescent="0.25">
      <c r="A1234" t="s">
        <v>18</v>
      </c>
      <c r="B1234" t="s">
        <v>21</v>
      </c>
      <c r="C1234" s="7">
        <v>44189</v>
      </c>
      <c r="D1234">
        <v>28274</v>
      </c>
      <c r="E1234">
        <v>12</v>
      </c>
      <c r="F1234">
        <v>908</v>
      </c>
      <c r="G1234">
        <v>0</v>
      </c>
      <c r="H1234">
        <v>1108.789</v>
      </c>
      <c r="I1234">
        <v>0.47099999999999997</v>
      </c>
      <c r="J1234">
        <v>35.607999999999997</v>
      </c>
      <c r="K1234">
        <v>0</v>
      </c>
      <c r="L1234" s="6">
        <v>25499881</v>
      </c>
      <c r="M1234" s="6"/>
      <c r="N1234" s="7">
        <v>44189</v>
      </c>
    </row>
    <row r="1235" spans="1:14" hidden="1" x14ac:dyDescent="0.25">
      <c r="A1235" t="s">
        <v>18</v>
      </c>
      <c r="B1235" t="s">
        <v>21</v>
      </c>
      <c r="C1235" s="7">
        <v>44190</v>
      </c>
      <c r="D1235">
        <v>28297</v>
      </c>
      <c r="E1235">
        <v>23</v>
      </c>
      <c r="F1235">
        <v>908</v>
      </c>
      <c r="G1235">
        <v>0</v>
      </c>
      <c r="H1235">
        <v>1109.691</v>
      </c>
      <c r="I1235">
        <v>0.90200000000000002</v>
      </c>
      <c r="J1235">
        <v>35.607999999999997</v>
      </c>
      <c r="K1235">
        <v>0</v>
      </c>
      <c r="L1235" s="6">
        <v>25499881</v>
      </c>
      <c r="M1235" s="6"/>
      <c r="N1235" s="7">
        <v>44190</v>
      </c>
    </row>
    <row r="1236" spans="1:14" hidden="1" x14ac:dyDescent="0.25">
      <c r="A1236" t="s">
        <v>18</v>
      </c>
      <c r="B1236" t="s">
        <v>21</v>
      </c>
      <c r="C1236" s="7">
        <v>44191</v>
      </c>
      <c r="D1236">
        <v>28308</v>
      </c>
      <c r="E1236">
        <v>11</v>
      </c>
      <c r="F1236">
        <v>908</v>
      </c>
      <c r="G1236">
        <v>0</v>
      </c>
      <c r="H1236">
        <v>1110.123</v>
      </c>
      <c r="I1236">
        <v>0.43099999999999999</v>
      </c>
      <c r="J1236">
        <v>35.607999999999997</v>
      </c>
      <c r="K1236">
        <v>0</v>
      </c>
      <c r="L1236" s="6">
        <v>25499881</v>
      </c>
      <c r="M1236" s="6"/>
      <c r="N1236" s="7">
        <v>44191</v>
      </c>
    </row>
    <row r="1237" spans="1:14" hidden="1" x14ac:dyDescent="0.25">
      <c r="A1237" t="s">
        <v>18</v>
      </c>
      <c r="B1237" t="s">
        <v>21</v>
      </c>
      <c r="C1237" s="7">
        <v>44192</v>
      </c>
      <c r="D1237">
        <v>28337</v>
      </c>
      <c r="E1237">
        <v>29</v>
      </c>
      <c r="F1237">
        <v>909</v>
      </c>
      <c r="G1237">
        <v>1</v>
      </c>
      <c r="H1237">
        <v>1111.26</v>
      </c>
      <c r="I1237">
        <v>1.137</v>
      </c>
      <c r="J1237">
        <v>35.646999999999998</v>
      </c>
      <c r="K1237">
        <v>3.9E-2</v>
      </c>
      <c r="L1237" s="6">
        <v>25499881</v>
      </c>
      <c r="M1237" s="6"/>
      <c r="N1237" s="7">
        <v>44192</v>
      </c>
    </row>
    <row r="1238" spans="1:14" hidden="1" x14ac:dyDescent="0.25">
      <c r="A1238" t="s">
        <v>18</v>
      </c>
      <c r="B1238" t="s">
        <v>21</v>
      </c>
      <c r="C1238" s="7">
        <v>44193</v>
      </c>
      <c r="D1238">
        <v>28349</v>
      </c>
      <c r="E1238">
        <v>12</v>
      </c>
      <c r="F1238">
        <v>909</v>
      </c>
      <c r="G1238">
        <v>0</v>
      </c>
      <c r="H1238">
        <v>1111.731</v>
      </c>
      <c r="I1238">
        <v>0.47099999999999997</v>
      </c>
      <c r="J1238">
        <v>35.646999999999998</v>
      </c>
      <c r="K1238">
        <v>0</v>
      </c>
      <c r="L1238" s="6">
        <v>25499881</v>
      </c>
      <c r="M1238" s="6"/>
      <c r="N1238" s="7">
        <v>44193</v>
      </c>
    </row>
    <row r="1239" spans="1:14" hidden="1" x14ac:dyDescent="0.25">
      <c r="A1239" t="s">
        <v>18</v>
      </c>
      <c r="B1239" t="s">
        <v>21</v>
      </c>
      <c r="C1239" s="7">
        <v>44194</v>
      </c>
      <c r="D1239">
        <v>28381</v>
      </c>
      <c r="E1239">
        <v>32</v>
      </c>
      <c r="F1239">
        <v>909</v>
      </c>
      <c r="G1239">
        <v>0</v>
      </c>
      <c r="H1239">
        <v>1112.9860000000001</v>
      </c>
      <c r="I1239">
        <v>1.2549999999999999</v>
      </c>
      <c r="J1239">
        <v>35.646999999999998</v>
      </c>
      <c r="K1239">
        <v>0</v>
      </c>
      <c r="L1239" s="6">
        <v>25499881</v>
      </c>
      <c r="M1239" s="6"/>
      <c r="N1239" s="7">
        <v>44194</v>
      </c>
    </row>
    <row r="1240" spans="1:14" hidden="1" x14ac:dyDescent="0.25">
      <c r="A1240" t="s">
        <v>18</v>
      </c>
      <c r="B1240" t="s">
        <v>21</v>
      </c>
      <c r="C1240" s="7">
        <v>44195</v>
      </c>
      <c r="D1240">
        <v>28405</v>
      </c>
      <c r="E1240">
        <v>24</v>
      </c>
      <c r="F1240">
        <v>909</v>
      </c>
      <c r="G1240">
        <v>0</v>
      </c>
      <c r="H1240">
        <v>1113.9269999999999</v>
      </c>
      <c r="I1240">
        <v>0.94099999999999995</v>
      </c>
      <c r="J1240">
        <v>35.646999999999998</v>
      </c>
      <c r="K1240">
        <v>0</v>
      </c>
      <c r="L1240" s="6">
        <v>25499881</v>
      </c>
      <c r="M1240" s="6"/>
      <c r="N1240" s="7">
        <v>44195</v>
      </c>
    </row>
    <row r="1241" spans="1:14" hidden="1" x14ac:dyDescent="0.25">
      <c r="A1241" t="s">
        <v>18</v>
      </c>
      <c r="B1241" t="s">
        <v>21</v>
      </c>
      <c r="C1241" s="7">
        <v>44196</v>
      </c>
      <c r="D1241">
        <v>28425</v>
      </c>
      <c r="E1241">
        <v>20</v>
      </c>
      <c r="F1241">
        <v>909</v>
      </c>
      <c r="G1241">
        <v>0</v>
      </c>
      <c r="H1241">
        <v>1114.711</v>
      </c>
      <c r="I1241">
        <v>0.78400000000000003</v>
      </c>
      <c r="J1241">
        <v>35.646999999999998</v>
      </c>
      <c r="K1241">
        <v>0</v>
      </c>
      <c r="L1241" s="6">
        <v>25499881</v>
      </c>
      <c r="M1241" s="6"/>
      <c r="N1241" s="7">
        <v>44196</v>
      </c>
    </row>
    <row r="1242" spans="1:14" hidden="1" x14ac:dyDescent="0.25">
      <c r="A1242" t="s">
        <v>18</v>
      </c>
      <c r="B1242" t="s">
        <v>21</v>
      </c>
      <c r="C1242" s="7">
        <v>44197</v>
      </c>
      <c r="D1242">
        <v>28460</v>
      </c>
      <c r="E1242">
        <v>35</v>
      </c>
      <c r="F1242">
        <v>909</v>
      </c>
      <c r="G1242">
        <v>0</v>
      </c>
      <c r="H1242">
        <v>1116.0840000000001</v>
      </c>
      <c r="I1242">
        <v>1.373</v>
      </c>
      <c r="J1242">
        <v>35.646999999999998</v>
      </c>
      <c r="K1242">
        <v>0</v>
      </c>
      <c r="L1242" s="6">
        <v>25499881</v>
      </c>
      <c r="M1242" s="6"/>
      <c r="N1242" s="7">
        <v>44197</v>
      </c>
    </row>
    <row r="1243" spans="1:14" hidden="1" x14ac:dyDescent="0.25">
      <c r="A1243" t="s">
        <v>18</v>
      </c>
      <c r="B1243" t="s">
        <v>21</v>
      </c>
      <c r="C1243" s="7">
        <v>44198</v>
      </c>
      <c r="D1243">
        <v>28484</v>
      </c>
      <c r="E1243">
        <v>24</v>
      </c>
      <c r="F1243">
        <v>909</v>
      </c>
      <c r="G1243">
        <v>0</v>
      </c>
      <c r="H1243">
        <v>1117.0250000000001</v>
      </c>
      <c r="I1243">
        <v>0.94099999999999995</v>
      </c>
      <c r="J1243">
        <v>35.646999999999998</v>
      </c>
      <c r="K1243">
        <v>0</v>
      </c>
      <c r="L1243" s="6">
        <v>25499881</v>
      </c>
      <c r="M1243" s="6"/>
      <c r="N1243" s="7">
        <v>44198</v>
      </c>
    </row>
    <row r="1244" spans="1:14" hidden="1" x14ac:dyDescent="0.25">
      <c r="A1244" t="s">
        <v>18</v>
      </c>
      <c r="B1244" t="s">
        <v>21</v>
      </c>
      <c r="C1244" s="7">
        <v>44199</v>
      </c>
      <c r="D1244">
        <v>28504</v>
      </c>
      <c r="E1244">
        <v>20</v>
      </c>
      <c r="F1244">
        <v>909</v>
      </c>
      <c r="G1244">
        <v>0</v>
      </c>
      <c r="H1244">
        <v>1117.809</v>
      </c>
      <c r="I1244">
        <v>0.78400000000000003</v>
      </c>
      <c r="J1244">
        <v>35.646999999999998</v>
      </c>
      <c r="K1244">
        <v>0</v>
      </c>
      <c r="L1244" s="6">
        <v>25499881</v>
      </c>
      <c r="M1244" s="6"/>
      <c r="N1244" s="7">
        <v>44199</v>
      </c>
    </row>
    <row r="1245" spans="1:14" hidden="1" x14ac:dyDescent="0.25">
      <c r="A1245" t="s">
        <v>18</v>
      </c>
      <c r="B1245" t="s">
        <v>21</v>
      </c>
      <c r="C1245" s="7">
        <v>44200</v>
      </c>
      <c r="D1245">
        <v>28517</v>
      </c>
      <c r="E1245">
        <v>13</v>
      </c>
      <c r="F1245">
        <v>909</v>
      </c>
      <c r="G1245">
        <v>0</v>
      </c>
      <c r="H1245">
        <v>1118.319</v>
      </c>
      <c r="I1245">
        <v>0.51</v>
      </c>
      <c r="J1245">
        <v>35.646999999999998</v>
      </c>
      <c r="K1245">
        <v>0</v>
      </c>
      <c r="L1245" s="6">
        <v>25499881</v>
      </c>
      <c r="M1245" s="6"/>
      <c r="N1245" s="7">
        <v>44200</v>
      </c>
    </row>
    <row r="1246" spans="1:14" hidden="1" x14ac:dyDescent="0.25">
      <c r="A1246" t="s">
        <v>18</v>
      </c>
      <c r="B1246" t="s">
        <v>21</v>
      </c>
      <c r="C1246" s="7">
        <v>44201</v>
      </c>
      <c r="D1246">
        <v>28536</v>
      </c>
      <c r="E1246">
        <v>19</v>
      </c>
      <c r="F1246">
        <v>909</v>
      </c>
      <c r="G1246">
        <v>0</v>
      </c>
      <c r="H1246">
        <v>1119.0640000000001</v>
      </c>
      <c r="I1246">
        <v>0.745</v>
      </c>
      <c r="J1246">
        <v>35.646999999999998</v>
      </c>
      <c r="K1246">
        <v>0</v>
      </c>
      <c r="L1246" s="6">
        <v>25499881</v>
      </c>
      <c r="M1246" s="6"/>
      <c r="N1246" s="7">
        <v>44201</v>
      </c>
    </row>
    <row r="1247" spans="1:14" hidden="1" x14ac:dyDescent="0.25">
      <c r="A1247" t="s">
        <v>18</v>
      </c>
      <c r="B1247" t="s">
        <v>21</v>
      </c>
      <c r="C1247" s="7">
        <v>44202</v>
      </c>
      <c r="D1247">
        <v>28546</v>
      </c>
      <c r="E1247">
        <v>10</v>
      </c>
      <c r="F1247">
        <v>909</v>
      </c>
      <c r="G1247">
        <v>0</v>
      </c>
      <c r="H1247">
        <v>1119.4559999999999</v>
      </c>
      <c r="I1247">
        <v>0.39200000000000002</v>
      </c>
      <c r="J1247">
        <v>35.646999999999998</v>
      </c>
      <c r="K1247">
        <v>0</v>
      </c>
      <c r="L1247" s="6">
        <v>25499881</v>
      </c>
      <c r="M1247" s="6"/>
      <c r="N1247" s="7">
        <v>44202</v>
      </c>
    </row>
    <row r="1248" spans="1:14" hidden="1" x14ac:dyDescent="0.25">
      <c r="A1248" t="s">
        <v>18</v>
      </c>
      <c r="B1248" t="s">
        <v>21</v>
      </c>
      <c r="C1248" s="7">
        <v>44203</v>
      </c>
      <c r="D1248">
        <v>28571</v>
      </c>
      <c r="E1248">
        <v>25</v>
      </c>
      <c r="F1248">
        <v>909</v>
      </c>
      <c r="G1248">
        <v>0</v>
      </c>
      <c r="H1248">
        <v>1120.4369999999999</v>
      </c>
      <c r="I1248">
        <v>0.98</v>
      </c>
      <c r="J1248">
        <v>35.646999999999998</v>
      </c>
      <c r="K1248">
        <v>0</v>
      </c>
      <c r="L1248" s="6">
        <v>25499881</v>
      </c>
      <c r="M1248" s="6"/>
      <c r="N1248" s="7">
        <v>44203</v>
      </c>
    </row>
    <row r="1249" spans="1:14" hidden="1" x14ac:dyDescent="0.25">
      <c r="A1249" t="s">
        <v>18</v>
      </c>
      <c r="B1249" t="s">
        <v>21</v>
      </c>
      <c r="C1249" s="7">
        <v>44204</v>
      </c>
      <c r="D1249">
        <v>28582</v>
      </c>
      <c r="E1249">
        <v>11</v>
      </c>
      <c r="F1249">
        <v>909</v>
      </c>
      <c r="G1249">
        <v>0</v>
      </c>
      <c r="H1249">
        <v>1120.8679999999999</v>
      </c>
      <c r="I1249">
        <v>0.43099999999999999</v>
      </c>
      <c r="J1249">
        <v>35.646999999999998</v>
      </c>
      <c r="K1249">
        <v>0</v>
      </c>
      <c r="L1249" s="6">
        <v>25499881</v>
      </c>
      <c r="M1249" s="6"/>
      <c r="N1249" s="7">
        <v>44204</v>
      </c>
    </row>
    <row r="1250" spans="1:14" hidden="1" x14ac:dyDescent="0.25">
      <c r="A1250" t="s">
        <v>18</v>
      </c>
      <c r="B1250" t="s">
        <v>21</v>
      </c>
      <c r="C1250" s="7">
        <v>44205</v>
      </c>
      <c r="D1250">
        <v>28595</v>
      </c>
      <c r="E1250">
        <v>13</v>
      </c>
      <c r="F1250">
        <v>909</v>
      </c>
      <c r="G1250">
        <v>0</v>
      </c>
      <c r="H1250">
        <v>1121.3779999999999</v>
      </c>
      <c r="I1250">
        <v>0.51</v>
      </c>
      <c r="J1250">
        <v>35.646999999999998</v>
      </c>
      <c r="K1250">
        <v>0</v>
      </c>
      <c r="L1250" s="6">
        <v>25499881</v>
      </c>
      <c r="M1250" s="6"/>
      <c r="N1250" s="7">
        <v>44205</v>
      </c>
    </row>
    <row r="1251" spans="1:14" hidden="1" x14ac:dyDescent="0.25">
      <c r="A1251" t="s">
        <v>18</v>
      </c>
      <c r="B1251" t="s">
        <v>21</v>
      </c>
      <c r="C1251" s="7">
        <v>44206</v>
      </c>
      <c r="D1251">
        <v>28614</v>
      </c>
      <c r="E1251">
        <v>19</v>
      </c>
      <c r="F1251">
        <v>909</v>
      </c>
      <c r="G1251">
        <v>0</v>
      </c>
      <c r="H1251">
        <v>1122.123</v>
      </c>
      <c r="I1251">
        <v>0.745</v>
      </c>
      <c r="J1251">
        <v>35.646999999999998</v>
      </c>
      <c r="K1251">
        <v>0</v>
      </c>
      <c r="L1251" s="6">
        <v>25499881</v>
      </c>
      <c r="M1251" s="6"/>
      <c r="N1251" s="7">
        <v>44206</v>
      </c>
    </row>
    <row r="1252" spans="1:14" hidden="1" x14ac:dyDescent="0.25">
      <c r="A1252" t="s">
        <v>18</v>
      </c>
      <c r="B1252" t="s">
        <v>21</v>
      </c>
      <c r="C1252" s="7">
        <v>44207</v>
      </c>
      <c r="D1252">
        <v>28634</v>
      </c>
      <c r="E1252">
        <v>20</v>
      </c>
      <c r="F1252">
        <v>909</v>
      </c>
      <c r="G1252">
        <v>0</v>
      </c>
      <c r="H1252">
        <v>1122.9069999999999</v>
      </c>
      <c r="I1252">
        <v>0.78400000000000003</v>
      </c>
      <c r="J1252">
        <v>35.646999999999998</v>
      </c>
      <c r="K1252">
        <v>0</v>
      </c>
      <c r="L1252" s="6">
        <v>25499881</v>
      </c>
      <c r="M1252" s="6"/>
      <c r="N1252" s="7">
        <v>44207</v>
      </c>
    </row>
    <row r="1253" spans="1:14" hidden="1" x14ac:dyDescent="0.25">
      <c r="A1253" t="s">
        <v>18</v>
      </c>
      <c r="B1253" t="s">
        <v>21</v>
      </c>
      <c r="C1253" s="7">
        <v>44208</v>
      </c>
      <c r="D1253">
        <v>28650</v>
      </c>
      <c r="E1253">
        <v>16</v>
      </c>
      <c r="F1253">
        <v>909</v>
      </c>
      <c r="G1253">
        <v>0</v>
      </c>
      <c r="H1253">
        <v>1123.5350000000001</v>
      </c>
      <c r="I1253">
        <v>0.627</v>
      </c>
      <c r="J1253">
        <v>35.646999999999998</v>
      </c>
      <c r="K1253">
        <v>0</v>
      </c>
      <c r="L1253" s="6">
        <v>25499881</v>
      </c>
      <c r="M1253" s="6"/>
      <c r="N1253" s="7">
        <v>44208</v>
      </c>
    </row>
    <row r="1254" spans="1:14" hidden="1" x14ac:dyDescent="0.25">
      <c r="A1254" t="s">
        <v>18</v>
      </c>
      <c r="B1254" t="s">
        <v>21</v>
      </c>
      <c r="C1254" s="7">
        <v>44209</v>
      </c>
      <c r="D1254">
        <v>28660</v>
      </c>
      <c r="E1254">
        <v>10</v>
      </c>
      <c r="F1254">
        <v>909</v>
      </c>
      <c r="G1254">
        <v>0</v>
      </c>
      <c r="H1254">
        <v>1123.9269999999999</v>
      </c>
      <c r="I1254">
        <v>0.39200000000000002</v>
      </c>
      <c r="J1254">
        <v>35.646999999999998</v>
      </c>
      <c r="K1254">
        <v>0</v>
      </c>
      <c r="L1254" s="6">
        <v>25499881</v>
      </c>
      <c r="M1254" s="6"/>
      <c r="N1254" s="7">
        <v>44209</v>
      </c>
    </row>
    <row r="1255" spans="1:14" hidden="1" x14ac:dyDescent="0.25">
      <c r="A1255" t="s">
        <v>18</v>
      </c>
      <c r="B1255" t="s">
        <v>21</v>
      </c>
      <c r="C1255" s="7">
        <v>44210</v>
      </c>
      <c r="D1255">
        <v>28669</v>
      </c>
      <c r="E1255">
        <v>9</v>
      </c>
      <c r="F1255">
        <v>909</v>
      </c>
      <c r="G1255">
        <v>0</v>
      </c>
      <c r="H1255">
        <v>1124.28</v>
      </c>
      <c r="I1255">
        <v>0.35299999999999998</v>
      </c>
      <c r="J1255">
        <v>35.646999999999998</v>
      </c>
      <c r="K1255">
        <v>0</v>
      </c>
      <c r="L1255" s="6">
        <v>25499881</v>
      </c>
      <c r="M1255" s="6"/>
      <c r="N1255" s="7">
        <v>44210</v>
      </c>
    </row>
    <row r="1256" spans="1:14" hidden="1" x14ac:dyDescent="0.25">
      <c r="A1256" t="s">
        <v>18</v>
      </c>
      <c r="B1256" t="s">
        <v>21</v>
      </c>
      <c r="C1256" s="7">
        <v>44211</v>
      </c>
      <c r="D1256">
        <v>28689</v>
      </c>
      <c r="E1256">
        <v>20</v>
      </c>
      <c r="F1256">
        <v>909</v>
      </c>
      <c r="G1256">
        <v>0</v>
      </c>
      <c r="H1256">
        <v>1125.0640000000001</v>
      </c>
      <c r="I1256">
        <v>0.78400000000000003</v>
      </c>
      <c r="J1256">
        <v>35.646999999999998</v>
      </c>
      <c r="K1256">
        <v>0</v>
      </c>
      <c r="L1256" s="6">
        <v>25499881</v>
      </c>
      <c r="M1256" s="6"/>
      <c r="N1256" s="7">
        <v>44211</v>
      </c>
    </row>
    <row r="1257" spans="1:14" hidden="1" x14ac:dyDescent="0.25">
      <c r="A1257" t="s">
        <v>18</v>
      </c>
      <c r="B1257" t="s">
        <v>21</v>
      </c>
      <c r="C1257" s="7">
        <v>44212</v>
      </c>
      <c r="D1257">
        <v>28708</v>
      </c>
      <c r="E1257">
        <v>19</v>
      </c>
      <c r="F1257">
        <v>909</v>
      </c>
      <c r="G1257">
        <v>0</v>
      </c>
      <c r="H1257">
        <v>1125.809</v>
      </c>
      <c r="I1257">
        <v>0.745</v>
      </c>
      <c r="J1257">
        <v>35.646999999999998</v>
      </c>
      <c r="K1257">
        <v>0</v>
      </c>
      <c r="L1257" s="6">
        <v>25499881</v>
      </c>
      <c r="M1257" s="6"/>
      <c r="N1257" s="7">
        <v>44212</v>
      </c>
    </row>
    <row r="1258" spans="1:14" hidden="1" x14ac:dyDescent="0.25">
      <c r="A1258" t="s">
        <v>18</v>
      </c>
      <c r="B1258" t="s">
        <v>21</v>
      </c>
      <c r="C1258" s="7">
        <v>44213</v>
      </c>
      <c r="D1258">
        <v>28721</v>
      </c>
      <c r="E1258">
        <v>13</v>
      </c>
      <c r="F1258">
        <v>909</v>
      </c>
      <c r="G1258">
        <v>0</v>
      </c>
      <c r="H1258">
        <v>1126.319</v>
      </c>
      <c r="I1258">
        <v>0.51</v>
      </c>
      <c r="J1258">
        <v>35.646999999999998</v>
      </c>
      <c r="K1258">
        <v>0</v>
      </c>
      <c r="L1258" s="6">
        <v>25499881</v>
      </c>
      <c r="M1258" s="6"/>
      <c r="N1258" s="7">
        <v>44213</v>
      </c>
    </row>
    <row r="1259" spans="1:14" hidden="1" x14ac:dyDescent="0.25">
      <c r="A1259" t="s">
        <v>18</v>
      </c>
      <c r="B1259" t="s">
        <v>21</v>
      </c>
      <c r="C1259" s="7">
        <v>44214</v>
      </c>
      <c r="D1259">
        <v>28731</v>
      </c>
      <c r="E1259">
        <v>10</v>
      </c>
      <c r="F1259">
        <v>909</v>
      </c>
      <c r="G1259">
        <v>0</v>
      </c>
      <c r="H1259">
        <v>1126.711</v>
      </c>
      <c r="I1259">
        <v>0.39200000000000002</v>
      </c>
      <c r="J1259">
        <v>35.646999999999998</v>
      </c>
      <c r="K1259">
        <v>0</v>
      </c>
      <c r="L1259" s="6">
        <v>25499881</v>
      </c>
      <c r="M1259" s="6"/>
      <c r="N1259" s="7">
        <v>44214</v>
      </c>
    </row>
    <row r="1260" spans="1:14" hidden="1" x14ac:dyDescent="0.25">
      <c r="A1260" t="s">
        <v>18</v>
      </c>
      <c r="B1260" t="s">
        <v>21</v>
      </c>
      <c r="C1260" s="7">
        <v>44215</v>
      </c>
      <c r="D1260">
        <v>28740</v>
      </c>
      <c r="E1260">
        <v>9</v>
      </c>
      <c r="F1260">
        <v>909</v>
      </c>
      <c r="G1260">
        <v>0</v>
      </c>
      <c r="H1260">
        <v>1127.0640000000001</v>
      </c>
      <c r="I1260">
        <v>0.35299999999999998</v>
      </c>
      <c r="J1260">
        <v>35.646999999999998</v>
      </c>
      <c r="K1260">
        <v>0</v>
      </c>
      <c r="L1260" s="6">
        <v>25499881</v>
      </c>
      <c r="M1260" s="6"/>
      <c r="N1260" s="7">
        <v>44215</v>
      </c>
    </row>
    <row r="1261" spans="1:14" hidden="1" x14ac:dyDescent="0.25">
      <c r="A1261" t="s">
        <v>18</v>
      </c>
      <c r="B1261" t="s">
        <v>21</v>
      </c>
      <c r="C1261" s="7">
        <v>44216</v>
      </c>
      <c r="D1261">
        <v>28749</v>
      </c>
      <c r="E1261">
        <v>9</v>
      </c>
      <c r="F1261">
        <v>909</v>
      </c>
      <c r="G1261">
        <v>0</v>
      </c>
      <c r="H1261">
        <v>1127.4169999999999</v>
      </c>
      <c r="I1261">
        <v>0.35299999999999998</v>
      </c>
      <c r="J1261">
        <v>35.646999999999998</v>
      </c>
      <c r="K1261">
        <v>0</v>
      </c>
      <c r="L1261" s="6">
        <v>25499881</v>
      </c>
      <c r="M1261" s="6"/>
      <c r="N1261" s="7">
        <v>44216</v>
      </c>
    </row>
    <row r="1262" spans="1:14" hidden="1" x14ac:dyDescent="0.25">
      <c r="A1262" t="s">
        <v>18</v>
      </c>
      <c r="B1262" t="s">
        <v>21</v>
      </c>
      <c r="C1262" s="7">
        <v>44217</v>
      </c>
      <c r="D1262">
        <v>28755</v>
      </c>
      <c r="E1262">
        <v>6</v>
      </c>
      <c r="F1262">
        <v>909</v>
      </c>
      <c r="G1262">
        <v>0</v>
      </c>
      <c r="H1262">
        <v>1127.652</v>
      </c>
      <c r="I1262">
        <v>0.23499999999999999</v>
      </c>
      <c r="J1262">
        <v>35.646999999999998</v>
      </c>
      <c r="K1262">
        <v>0</v>
      </c>
      <c r="L1262" s="6">
        <v>25499881</v>
      </c>
      <c r="M1262" s="6"/>
      <c r="N1262" s="7">
        <v>44217</v>
      </c>
    </row>
    <row r="1263" spans="1:14" hidden="1" x14ac:dyDescent="0.25">
      <c r="A1263" t="s">
        <v>18</v>
      </c>
      <c r="B1263" t="s">
        <v>21</v>
      </c>
      <c r="C1263" s="7">
        <v>44218</v>
      </c>
      <c r="D1263">
        <v>28760</v>
      </c>
      <c r="E1263">
        <v>5</v>
      </c>
      <c r="F1263">
        <v>909</v>
      </c>
      <c r="G1263">
        <v>0</v>
      </c>
      <c r="H1263">
        <v>1127.848</v>
      </c>
      <c r="I1263">
        <v>0.19600000000000001</v>
      </c>
      <c r="J1263">
        <v>35.646999999999998</v>
      </c>
      <c r="K1263">
        <v>0</v>
      </c>
      <c r="L1263" s="6">
        <v>25499881</v>
      </c>
      <c r="M1263" s="6"/>
      <c r="N1263" s="7">
        <v>44218</v>
      </c>
    </row>
    <row r="1264" spans="1:14" hidden="1" x14ac:dyDescent="0.25">
      <c r="A1264" t="s">
        <v>18</v>
      </c>
      <c r="B1264" t="s">
        <v>21</v>
      </c>
      <c r="C1264" s="7">
        <v>44219</v>
      </c>
      <c r="D1264">
        <v>28766</v>
      </c>
      <c r="E1264">
        <v>6</v>
      </c>
      <c r="F1264">
        <v>909</v>
      </c>
      <c r="G1264">
        <v>0</v>
      </c>
      <c r="H1264">
        <v>1128.0840000000001</v>
      </c>
      <c r="I1264">
        <v>0.23499999999999999</v>
      </c>
      <c r="J1264">
        <v>35.646999999999998</v>
      </c>
      <c r="K1264">
        <v>0</v>
      </c>
      <c r="L1264" s="6">
        <v>25499881</v>
      </c>
      <c r="M1264" s="6"/>
      <c r="N1264" s="7">
        <v>44219</v>
      </c>
    </row>
    <row r="1265" spans="1:14" hidden="1" x14ac:dyDescent="0.25">
      <c r="A1265" t="s">
        <v>18</v>
      </c>
      <c r="B1265" t="s">
        <v>21</v>
      </c>
      <c r="C1265" s="7">
        <v>44220</v>
      </c>
      <c r="D1265">
        <v>28777</v>
      </c>
      <c r="E1265">
        <v>11</v>
      </c>
      <c r="F1265">
        <v>909</v>
      </c>
      <c r="G1265">
        <v>0</v>
      </c>
      <c r="H1265">
        <v>1128.5150000000001</v>
      </c>
      <c r="I1265">
        <v>0.43099999999999999</v>
      </c>
      <c r="J1265">
        <v>35.646999999999998</v>
      </c>
      <c r="K1265">
        <v>0</v>
      </c>
      <c r="L1265" s="6">
        <v>25499881</v>
      </c>
      <c r="M1265" s="6"/>
      <c r="N1265" s="7">
        <v>44220</v>
      </c>
    </row>
    <row r="1266" spans="1:14" hidden="1" x14ac:dyDescent="0.25">
      <c r="A1266" t="s">
        <v>18</v>
      </c>
      <c r="B1266" t="s">
        <v>21</v>
      </c>
      <c r="C1266" s="7">
        <v>44221</v>
      </c>
      <c r="D1266">
        <v>28780</v>
      </c>
      <c r="E1266">
        <v>3</v>
      </c>
      <c r="F1266">
        <v>909</v>
      </c>
      <c r="G1266">
        <v>0</v>
      </c>
      <c r="H1266">
        <v>1128.633</v>
      </c>
      <c r="I1266">
        <v>0.11799999999999999</v>
      </c>
      <c r="J1266">
        <v>35.646999999999998</v>
      </c>
      <c r="K1266">
        <v>0</v>
      </c>
      <c r="L1266" s="6">
        <v>25499881</v>
      </c>
      <c r="M1266" s="6"/>
      <c r="N1266" s="7">
        <v>44221</v>
      </c>
    </row>
    <row r="1267" spans="1:14" hidden="1" x14ac:dyDescent="0.25">
      <c r="A1267" t="s">
        <v>18</v>
      </c>
      <c r="B1267" t="s">
        <v>21</v>
      </c>
      <c r="C1267" s="7">
        <v>44222</v>
      </c>
      <c r="D1267">
        <v>28786</v>
      </c>
      <c r="E1267">
        <v>6</v>
      </c>
      <c r="F1267">
        <v>909</v>
      </c>
      <c r="G1267">
        <v>0</v>
      </c>
      <c r="H1267">
        <v>1128.8679999999999</v>
      </c>
      <c r="I1267">
        <v>0.23499999999999999</v>
      </c>
      <c r="J1267">
        <v>35.646999999999998</v>
      </c>
      <c r="K1267">
        <v>0</v>
      </c>
      <c r="L1267" s="6">
        <v>25499881</v>
      </c>
      <c r="M1267" s="6"/>
      <c r="N1267" s="7">
        <v>44222</v>
      </c>
    </row>
    <row r="1268" spans="1:14" hidden="1" x14ac:dyDescent="0.25">
      <c r="A1268" t="s">
        <v>18</v>
      </c>
      <c r="B1268" t="s">
        <v>21</v>
      </c>
      <c r="C1268" s="7">
        <v>44223</v>
      </c>
      <c r="D1268">
        <v>28794</v>
      </c>
      <c r="E1268">
        <v>8</v>
      </c>
      <c r="F1268">
        <v>909</v>
      </c>
      <c r="G1268">
        <v>0</v>
      </c>
      <c r="H1268">
        <v>1129.182</v>
      </c>
      <c r="I1268">
        <v>0.314</v>
      </c>
      <c r="J1268">
        <v>35.646999999999998</v>
      </c>
      <c r="K1268">
        <v>0</v>
      </c>
      <c r="L1268" s="6">
        <v>25499881</v>
      </c>
      <c r="M1268" s="6"/>
      <c r="N1268" s="7">
        <v>44223</v>
      </c>
    </row>
    <row r="1269" spans="1:14" hidden="1" x14ac:dyDescent="0.25">
      <c r="A1269" t="s">
        <v>18</v>
      </c>
      <c r="B1269" t="s">
        <v>21</v>
      </c>
      <c r="C1269" s="7">
        <v>44224</v>
      </c>
      <c r="D1269">
        <v>28799</v>
      </c>
      <c r="E1269">
        <v>5</v>
      </c>
      <c r="F1269">
        <v>909</v>
      </c>
      <c r="G1269">
        <v>0</v>
      </c>
      <c r="H1269">
        <v>1129.3779999999999</v>
      </c>
      <c r="I1269">
        <v>0.19600000000000001</v>
      </c>
      <c r="J1269">
        <v>35.646999999999998</v>
      </c>
      <c r="K1269">
        <v>0</v>
      </c>
      <c r="L1269" s="6">
        <v>25499881</v>
      </c>
      <c r="M1269" s="6"/>
      <c r="N1269" s="7">
        <v>44224</v>
      </c>
    </row>
    <row r="1270" spans="1:14" hidden="1" x14ac:dyDescent="0.25">
      <c r="A1270" t="s">
        <v>18</v>
      </c>
      <c r="B1270" t="s">
        <v>21</v>
      </c>
      <c r="C1270" s="7">
        <v>44225</v>
      </c>
      <c r="D1270">
        <v>28806</v>
      </c>
      <c r="E1270">
        <v>7</v>
      </c>
      <c r="F1270">
        <v>909</v>
      </c>
      <c r="G1270">
        <v>0</v>
      </c>
      <c r="H1270">
        <v>1129.652</v>
      </c>
      <c r="I1270">
        <v>0.27500000000000002</v>
      </c>
      <c r="J1270">
        <v>35.646999999999998</v>
      </c>
      <c r="K1270">
        <v>0</v>
      </c>
      <c r="L1270" s="6">
        <v>25499881</v>
      </c>
      <c r="M1270" s="6"/>
      <c r="N1270" s="7">
        <v>44225</v>
      </c>
    </row>
    <row r="1271" spans="1:14" hidden="1" x14ac:dyDescent="0.25">
      <c r="A1271" t="s">
        <v>18</v>
      </c>
      <c r="B1271" t="s">
        <v>21</v>
      </c>
      <c r="C1271" s="7">
        <v>44226</v>
      </c>
      <c r="D1271">
        <v>28811</v>
      </c>
      <c r="E1271">
        <v>5</v>
      </c>
      <c r="F1271">
        <v>909</v>
      </c>
      <c r="G1271">
        <v>0</v>
      </c>
      <c r="H1271">
        <v>1129.848</v>
      </c>
      <c r="I1271">
        <v>0.19600000000000001</v>
      </c>
      <c r="J1271">
        <v>35.646999999999998</v>
      </c>
      <c r="K1271">
        <v>0</v>
      </c>
      <c r="L1271" s="6">
        <v>25499881</v>
      </c>
      <c r="M1271" s="6"/>
      <c r="N1271" s="7">
        <v>44226</v>
      </c>
    </row>
    <row r="1272" spans="1:14" hidden="1" x14ac:dyDescent="0.25">
      <c r="A1272" t="s">
        <v>18</v>
      </c>
      <c r="B1272" t="s">
        <v>21</v>
      </c>
      <c r="C1272" s="7">
        <v>44227</v>
      </c>
      <c r="D1272">
        <v>28818</v>
      </c>
      <c r="E1272">
        <v>7</v>
      </c>
      <c r="F1272">
        <v>909</v>
      </c>
      <c r="G1272">
        <v>0</v>
      </c>
      <c r="H1272">
        <v>1130.123</v>
      </c>
      <c r="I1272">
        <v>0.27500000000000002</v>
      </c>
      <c r="J1272">
        <v>35.646999999999998</v>
      </c>
      <c r="K1272">
        <v>0</v>
      </c>
      <c r="L1272" s="6">
        <v>25499881</v>
      </c>
      <c r="M1272" s="6"/>
      <c r="N1272" s="7">
        <v>44227</v>
      </c>
    </row>
    <row r="1273" spans="1:14" hidden="1" x14ac:dyDescent="0.25">
      <c r="A1273" t="s">
        <v>18</v>
      </c>
      <c r="B1273" t="s">
        <v>21</v>
      </c>
      <c r="C1273" s="7">
        <v>44228</v>
      </c>
      <c r="D1273">
        <v>28823</v>
      </c>
      <c r="E1273">
        <v>5</v>
      </c>
      <c r="F1273">
        <v>909</v>
      </c>
      <c r="G1273">
        <v>0</v>
      </c>
      <c r="H1273">
        <v>1130.319</v>
      </c>
      <c r="I1273">
        <v>0.19600000000000001</v>
      </c>
      <c r="J1273">
        <v>35.646999999999998</v>
      </c>
      <c r="K1273">
        <v>0</v>
      </c>
      <c r="L1273" s="6">
        <v>25499881</v>
      </c>
      <c r="M1273" s="6"/>
      <c r="N1273" s="7">
        <v>44228</v>
      </c>
    </row>
    <row r="1274" spans="1:14" hidden="1" x14ac:dyDescent="0.25">
      <c r="A1274" t="s">
        <v>18</v>
      </c>
      <c r="B1274" t="s">
        <v>21</v>
      </c>
      <c r="C1274" s="7">
        <v>44229</v>
      </c>
      <c r="D1274">
        <v>28829</v>
      </c>
      <c r="E1274">
        <v>6</v>
      </c>
      <c r="F1274">
        <v>909</v>
      </c>
      <c r="G1274">
        <v>0</v>
      </c>
      <c r="H1274">
        <v>1130.5540000000001</v>
      </c>
      <c r="I1274">
        <v>0.23499999999999999</v>
      </c>
      <c r="J1274">
        <v>35.646999999999998</v>
      </c>
      <c r="K1274">
        <v>0</v>
      </c>
      <c r="L1274" s="6">
        <v>25499881</v>
      </c>
      <c r="M1274" s="6"/>
      <c r="N1274" s="7">
        <v>44229</v>
      </c>
    </row>
    <row r="1275" spans="1:14" hidden="1" x14ac:dyDescent="0.25">
      <c r="A1275" t="s">
        <v>18</v>
      </c>
      <c r="B1275" t="s">
        <v>21</v>
      </c>
      <c r="C1275" s="7">
        <v>44230</v>
      </c>
      <c r="D1275">
        <v>28838</v>
      </c>
      <c r="E1275">
        <v>9</v>
      </c>
      <c r="F1275">
        <v>909</v>
      </c>
      <c r="G1275">
        <v>0</v>
      </c>
      <c r="H1275">
        <v>1130.9069999999999</v>
      </c>
      <c r="I1275">
        <v>0.35299999999999998</v>
      </c>
      <c r="J1275">
        <v>35.646999999999998</v>
      </c>
      <c r="K1275">
        <v>0</v>
      </c>
      <c r="L1275" s="6">
        <v>25499881</v>
      </c>
      <c r="M1275" s="6"/>
      <c r="N1275" s="7">
        <v>44230</v>
      </c>
    </row>
    <row r="1276" spans="1:14" hidden="1" x14ac:dyDescent="0.25">
      <c r="A1276" t="s">
        <v>18</v>
      </c>
      <c r="B1276" t="s">
        <v>21</v>
      </c>
      <c r="C1276" s="7">
        <v>44231</v>
      </c>
      <c r="D1276">
        <v>28842</v>
      </c>
      <c r="E1276">
        <v>4</v>
      </c>
      <c r="F1276">
        <v>909</v>
      </c>
      <c r="G1276">
        <v>0</v>
      </c>
      <c r="H1276">
        <v>1131.0640000000001</v>
      </c>
      <c r="I1276">
        <v>0.157</v>
      </c>
      <c r="J1276">
        <v>35.646999999999998</v>
      </c>
      <c r="K1276">
        <v>0</v>
      </c>
      <c r="L1276" s="6">
        <v>25499881</v>
      </c>
      <c r="M1276" s="6"/>
      <c r="N1276" s="7">
        <v>44231</v>
      </c>
    </row>
    <row r="1277" spans="1:14" hidden="1" x14ac:dyDescent="0.25">
      <c r="A1277" t="s">
        <v>18</v>
      </c>
      <c r="B1277" t="s">
        <v>21</v>
      </c>
      <c r="C1277" s="7">
        <v>44232</v>
      </c>
      <c r="D1277">
        <v>28848</v>
      </c>
      <c r="E1277">
        <v>6</v>
      </c>
      <c r="F1277">
        <v>909</v>
      </c>
      <c r="G1277">
        <v>0</v>
      </c>
      <c r="H1277">
        <v>1131.299</v>
      </c>
      <c r="I1277">
        <v>0.23499999999999999</v>
      </c>
      <c r="J1277">
        <v>35.646999999999998</v>
      </c>
      <c r="K1277">
        <v>0</v>
      </c>
      <c r="L1277" s="6">
        <v>25499881</v>
      </c>
      <c r="M1277" s="6"/>
      <c r="N1277" s="7">
        <v>44232</v>
      </c>
    </row>
    <row r="1278" spans="1:14" hidden="1" x14ac:dyDescent="0.25">
      <c r="A1278" t="s">
        <v>18</v>
      </c>
      <c r="B1278" t="s">
        <v>21</v>
      </c>
      <c r="C1278" s="7">
        <v>44233</v>
      </c>
      <c r="D1278">
        <v>28851</v>
      </c>
      <c r="E1278">
        <v>3</v>
      </c>
      <c r="F1278">
        <v>909</v>
      </c>
      <c r="G1278">
        <v>0</v>
      </c>
      <c r="H1278">
        <v>1131.4169999999999</v>
      </c>
      <c r="I1278">
        <v>0.11799999999999999</v>
      </c>
      <c r="J1278">
        <v>35.646999999999998</v>
      </c>
      <c r="K1278">
        <v>0</v>
      </c>
      <c r="L1278" s="6">
        <v>25499881</v>
      </c>
      <c r="M1278" s="6"/>
      <c r="N1278" s="7">
        <v>44233</v>
      </c>
    </row>
    <row r="1279" spans="1:14" hidden="1" x14ac:dyDescent="0.25">
      <c r="A1279" t="s">
        <v>18</v>
      </c>
      <c r="B1279" t="s">
        <v>21</v>
      </c>
      <c r="C1279" s="7">
        <v>44234</v>
      </c>
      <c r="D1279">
        <v>28857</v>
      </c>
      <c r="E1279">
        <v>6</v>
      </c>
      <c r="F1279">
        <v>909</v>
      </c>
      <c r="G1279">
        <v>0</v>
      </c>
      <c r="H1279">
        <v>1131.652</v>
      </c>
      <c r="I1279">
        <v>0.23499999999999999</v>
      </c>
      <c r="J1279">
        <v>35.646999999999998</v>
      </c>
      <c r="K1279">
        <v>0</v>
      </c>
      <c r="L1279" s="6">
        <v>25499881</v>
      </c>
      <c r="M1279" s="6"/>
      <c r="N1279" s="7">
        <v>44234</v>
      </c>
    </row>
    <row r="1280" spans="1:14" hidden="1" x14ac:dyDescent="0.25">
      <c r="A1280" t="s">
        <v>18</v>
      </c>
      <c r="B1280" t="s">
        <v>21</v>
      </c>
      <c r="C1280" s="7">
        <v>44235</v>
      </c>
      <c r="D1280">
        <v>28860</v>
      </c>
      <c r="E1280">
        <v>3</v>
      </c>
      <c r="F1280">
        <v>909</v>
      </c>
      <c r="G1280">
        <v>0</v>
      </c>
      <c r="H1280">
        <v>1131.77</v>
      </c>
      <c r="I1280">
        <v>0.11799999999999999</v>
      </c>
      <c r="J1280">
        <v>35.646999999999998</v>
      </c>
      <c r="K1280">
        <v>0</v>
      </c>
      <c r="L1280" s="6">
        <v>25499881</v>
      </c>
      <c r="M1280" s="6"/>
      <c r="N1280" s="7">
        <v>44235</v>
      </c>
    </row>
    <row r="1281" spans="1:14" hidden="1" x14ac:dyDescent="0.25">
      <c r="A1281" t="s">
        <v>18</v>
      </c>
      <c r="B1281" t="s">
        <v>21</v>
      </c>
      <c r="C1281" s="7">
        <v>44236</v>
      </c>
      <c r="D1281">
        <v>28871</v>
      </c>
      <c r="E1281">
        <v>11</v>
      </c>
      <c r="F1281">
        <v>909</v>
      </c>
      <c r="G1281">
        <v>0</v>
      </c>
      <c r="H1281">
        <v>1132.201</v>
      </c>
      <c r="I1281">
        <v>0.43099999999999999</v>
      </c>
      <c r="J1281">
        <v>35.646999999999998</v>
      </c>
      <c r="K1281">
        <v>0</v>
      </c>
      <c r="L1281" s="6">
        <v>25499881</v>
      </c>
      <c r="M1281" s="6"/>
      <c r="N1281" s="7">
        <v>44236</v>
      </c>
    </row>
    <row r="1282" spans="1:14" hidden="1" x14ac:dyDescent="0.25">
      <c r="A1282" t="s">
        <v>18</v>
      </c>
      <c r="B1282" t="s">
        <v>21</v>
      </c>
      <c r="C1282" s="7">
        <v>44237</v>
      </c>
      <c r="D1282">
        <v>28879</v>
      </c>
      <c r="E1282">
        <v>8</v>
      </c>
      <c r="F1282">
        <v>909</v>
      </c>
      <c r="G1282">
        <v>0</v>
      </c>
      <c r="H1282">
        <v>1132.5150000000001</v>
      </c>
      <c r="I1282">
        <v>0.314</v>
      </c>
      <c r="J1282">
        <v>35.646999999999998</v>
      </c>
      <c r="K1282">
        <v>0</v>
      </c>
      <c r="L1282" s="6">
        <v>25499881</v>
      </c>
      <c r="M1282" s="6"/>
      <c r="N1282" s="7">
        <v>44237</v>
      </c>
    </row>
    <row r="1283" spans="1:14" hidden="1" x14ac:dyDescent="0.25">
      <c r="A1283" t="s">
        <v>18</v>
      </c>
      <c r="B1283" t="s">
        <v>21</v>
      </c>
      <c r="C1283" s="7">
        <v>44238</v>
      </c>
      <c r="D1283">
        <v>28887</v>
      </c>
      <c r="E1283">
        <v>8</v>
      </c>
      <c r="F1283">
        <v>909</v>
      </c>
      <c r="G1283">
        <v>0</v>
      </c>
      <c r="H1283">
        <v>1132.829</v>
      </c>
      <c r="I1283">
        <v>0.314</v>
      </c>
      <c r="J1283">
        <v>35.646999999999998</v>
      </c>
      <c r="K1283">
        <v>0</v>
      </c>
      <c r="L1283" s="6">
        <v>25499881</v>
      </c>
      <c r="M1283" s="6"/>
      <c r="N1283" s="7">
        <v>44238</v>
      </c>
    </row>
    <row r="1284" spans="1:14" hidden="1" x14ac:dyDescent="0.25">
      <c r="A1284" t="s">
        <v>18</v>
      </c>
      <c r="B1284" t="s">
        <v>21</v>
      </c>
      <c r="C1284" s="7">
        <v>44239</v>
      </c>
      <c r="D1284">
        <v>28892</v>
      </c>
      <c r="E1284">
        <v>5</v>
      </c>
      <c r="F1284">
        <v>909</v>
      </c>
      <c r="G1284">
        <v>0</v>
      </c>
      <c r="H1284">
        <v>1133.0250000000001</v>
      </c>
      <c r="I1284">
        <v>0.19600000000000001</v>
      </c>
      <c r="J1284">
        <v>35.646999999999998</v>
      </c>
      <c r="K1284">
        <v>0</v>
      </c>
      <c r="L1284" s="6">
        <v>25499881</v>
      </c>
      <c r="M1284" s="6"/>
      <c r="N1284" s="7">
        <v>44239</v>
      </c>
    </row>
    <row r="1285" spans="1:14" hidden="1" x14ac:dyDescent="0.25">
      <c r="A1285" t="s">
        <v>18</v>
      </c>
      <c r="B1285" t="s">
        <v>21</v>
      </c>
      <c r="C1285" s="7">
        <v>44240</v>
      </c>
      <c r="D1285">
        <v>28898</v>
      </c>
      <c r="E1285">
        <v>6</v>
      </c>
      <c r="F1285">
        <v>909</v>
      </c>
      <c r="G1285">
        <v>0</v>
      </c>
      <c r="H1285">
        <v>1133.26</v>
      </c>
      <c r="I1285">
        <v>0.23499999999999999</v>
      </c>
      <c r="J1285">
        <v>35.646999999999998</v>
      </c>
      <c r="K1285">
        <v>0</v>
      </c>
      <c r="L1285" s="6">
        <v>25499881</v>
      </c>
      <c r="M1285" s="6"/>
      <c r="N1285" s="7">
        <v>44240</v>
      </c>
    </row>
    <row r="1286" spans="1:14" hidden="1" x14ac:dyDescent="0.25">
      <c r="A1286" t="s">
        <v>18</v>
      </c>
      <c r="B1286" t="s">
        <v>21</v>
      </c>
      <c r="C1286" s="7">
        <v>44241</v>
      </c>
      <c r="D1286">
        <v>28900</v>
      </c>
      <c r="E1286">
        <v>2</v>
      </c>
      <c r="F1286">
        <v>909</v>
      </c>
      <c r="G1286">
        <v>0</v>
      </c>
      <c r="H1286">
        <v>1133.3389999999999</v>
      </c>
      <c r="I1286">
        <v>7.8E-2</v>
      </c>
      <c r="J1286">
        <v>35.646999999999998</v>
      </c>
      <c r="K1286">
        <v>0</v>
      </c>
      <c r="L1286" s="6">
        <v>25499881</v>
      </c>
      <c r="M1286" s="6"/>
      <c r="N1286" s="7">
        <v>44241</v>
      </c>
    </row>
    <row r="1287" spans="1:14" hidden="1" x14ac:dyDescent="0.25">
      <c r="A1287" t="s">
        <v>18</v>
      </c>
      <c r="B1287" t="s">
        <v>21</v>
      </c>
      <c r="C1287" s="7">
        <v>44242</v>
      </c>
      <c r="D1287">
        <v>28905</v>
      </c>
      <c r="E1287">
        <v>5</v>
      </c>
      <c r="F1287">
        <v>909</v>
      </c>
      <c r="G1287">
        <v>0</v>
      </c>
      <c r="H1287">
        <v>1133.5350000000001</v>
      </c>
      <c r="I1287">
        <v>0.19600000000000001</v>
      </c>
      <c r="J1287">
        <v>35.646999999999998</v>
      </c>
      <c r="K1287">
        <v>0</v>
      </c>
      <c r="L1287" s="6">
        <v>25499881</v>
      </c>
      <c r="M1287" s="6"/>
      <c r="N1287" s="7">
        <v>44242</v>
      </c>
    </row>
    <row r="1288" spans="1:14" hidden="1" x14ac:dyDescent="0.25">
      <c r="A1288" t="s">
        <v>18</v>
      </c>
      <c r="B1288" t="s">
        <v>21</v>
      </c>
      <c r="C1288" s="7">
        <v>44243</v>
      </c>
      <c r="D1288">
        <v>28911</v>
      </c>
      <c r="E1288">
        <v>6</v>
      </c>
      <c r="F1288">
        <v>909</v>
      </c>
      <c r="G1288">
        <v>0</v>
      </c>
      <c r="H1288">
        <v>1133.77</v>
      </c>
      <c r="I1288">
        <v>0.23499999999999999</v>
      </c>
      <c r="J1288">
        <v>35.646999999999998</v>
      </c>
      <c r="K1288">
        <v>0</v>
      </c>
      <c r="L1288" s="6">
        <v>25499881</v>
      </c>
      <c r="M1288" s="6"/>
      <c r="N1288" s="7">
        <v>44243</v>
      </c>
    </row>
    <row r="1289" spans="1:14" hidden="1" x14ac:dyDescent="0.25">
      <c r="A1289" t="s">
        <v>18</v>
      </c>
      <c r="B1289" t="s">
        <v>21</v>
      </c>
      <c r="C1289" s="7">
        <v>44244</v>
      </c>
      <c r="D1289">
        <v>28912</v>
      </c>
      <c r="E1289">
        <v>1</v>
      </c>
      <c r="F1289">
        <v>909</v>
      </c>
      <c r="G1289">
        <v>0</v>
      </c>
      <c r="H1289">
        <v>1133.809</v>
      </c>
      <c r="I1289">
        <v>3.9E-2</v>
      </c>
      <c r="J1289">
        <v>35.646999999999998</v>
      </c>
      <c r="K1289">
        <v>0</v>
      </c>
      <c r="L1289" s="6">
        <v>25499881</v>
      </c>
      <c r="M1289" s="6"/>
      <c r="N1289" s="7">
        <v>44244</v>
      </c>
    </row>
    <row r="1290" spans="1:14" hidden="1" x14ac:dyDescent="0.25">
      <c r="A1290" t="s">
        <v>18</v>
      </c>
      <c r="B1290" t="s">
        <v>21</v>
      </c>
      <c r="C1290" s="7">
        <v>44245</v>
      </c>
      <c r="D1290">
        <v>28918</v>
      </c>
      <c r="E1290">
        <v>6</v>
      </c>
      <c r="F1290">
        <v>909</v>
      </c>
      <c r="G1290">
        <v>0</v>
      </c>
      <c r="H1290">
        <v>1134.0450000000001</v>
      </c>
      <c r="I1290">
        <v>0.23499999999999999</v>
      </c>
      <c r="J1290">
        <v>35.646999999999998</v>
      </c>
      <c r="K1290">
        <v>0</v>
      </c>
      <c r="L1290" s="6">
        <v>25499881</v>
      </c>
      <c r="M1290" s="6"/>
      <c r="N1290" s="7">
        <v>44245</v>
      </c>
    </row>
    <row r="1291" spans="1:14" hidden="1" x14ac:dyDescent="0.25">
      <c r="A1291" t="s">
        <v>18</v>
      </c>
      <c r="B1291" t="s">
        <v>21</v>
      </c>
      <c r="C1291" s="7">
        <v>44246</v>
      </c>
      <c r="D1291">
        <v>28920</v>
      </c>
      <c r="E1291">
        <v>2</v>
      </c>
      <c r="F1291">
        <v>909</v>
      </c>
      <c r="G1291">
        <v>0</v>
      </c>
      <c r="H1291">
        <v>1134.123</v>
      </c>
      <c r="I1291">
        <v>7.8E-2</v>
      </c>
      <c r="J1291">
        <v>35.646999999999998</v>
      </c>
      <c r="K1291">
        <v>0</v>
      </c>
      <c r="L1291" s="6">
        <v>25499881</v>
      </c>
      <c r="M1291" s="6"/>
      <c r="N1291" s="7">
        <v>44246</v>
      </c>
    </row>
    <row r="1292" spans="1:14" hidden="1" x14ac:dyDescent="0.25">
      <c r="A1292" t="s">
        <v>18</v>
      </c>
      <c r="B1292" t="s">
        <v>21</v>
      </c>
      <c r="C1292" s="7">
        <v>44247</v>
      </c>
      <c r="D1292">
        <v>28926</v>
      </c>
      <c r="E1292">
        <v>6</v>
      </c>
      <c r="F1292">
        <v>909</v>
      </c>
      <c r="G1292">
        <v>0</v>
      </c>
      <c r="H1292">
        <v>1134.3579999999999</v>
      </c>
      <c r="I1292">
        <v>0.23499999999999999</v>
      </c>
      <c r="J1292">
        <v>35.646999999999998</v>
      </c>
      <c r="K1292">
        <v>0</v>
      </c>
      <c r="L1292" s="6">
        <v>25499881</v>
      </c>
      <c r="M1292" s="6"/>
      <c r="N1292" s="7">
        <v>44247</v>
      </c>
    </row>
    <row r="1293" spans="1:14" hidden="1" x14ac:dyDescent="0.25">
      <c r="A1293" t="s">
        <v>18</v>
      </c>
      <c r="B1293" t="s">
        <v>21</v>
      </c>
      <c r="C1293" s="7">
        <v>44248</v>
      </c>
      <c r="D1293">
        <v>28930</v>
      </c>
      <c r="E1293">
        <v>4</v>
      </c>
      <c r="F1293">
        <v>909</v>
      </c>
      <c r="G1293">
        <v>0</v>
      </c>
      <c r="H1293">
        <v>1134.5150000000001</v>
      </c>
      <c r="I1293">
        <v>0.157</v>
      </c>
      <c r="J1293">
        <v>35.646999999999998</v>
      </c>
      <c r="K1293">
        <v>0</v>
      </c>
      <c r="L1293" s="6">
        <v>25499881</v>
      </c>
      <c r="M1293" s="6"/>
      <c r="N1293" s="7">
        <v>44248</v>
      </c>
    </row>
    <row r="1294" spans="1:14" hidden="1" x14ac:dyDescent="0.25">
      <c r="A1294" t="s">
        <v>18</v>
      </c>
      <c r="B1294" t="s">
        <v>21</v>
      </c>
      <c r="C1294" s="7">
        <v>44249</v>
      </c>
      <c r="D1294">
        <v>28937</v>
      </c>
      <c r="E1294">
        <v>7</v>
      </c>
      <c r="F1294">
        <v>909</v>
      </c>
      <c r="G1294">
        <v>0</v>
      </c>
      <c r="H1294">
        <v>1134.79</v>
      </c>
      <c r="I1294">
        <v>0.27500000000000002</v>
      </c>
      <c r="J1294">
        <v>35.646999999999998</v>
      </c>
      <c r="K1294">
        <v>0</v>
      </c>
      <c r="L1294" s="6">
        <v>25499881</v>
      </c>
      <c r="M1294" s="6"/>
      <c r="N1294" s="7">
        <v>44249</v>
      </c>
    </row>
    <row r="1295" spans="1:14" hidden="1" x14ac:dyDescent="0.25">
      <c r="A1295" t="s">
        <v>18</v>
      </c>
      <c r="B1295" t="s">
        <v>21</v>
      </c>
      <c r="C1295" s="7">
        <v>44250</v>
      </c>
      <c r="D1295">
        <v>28939</v>
      </c>
      <c r="E1295">
        <v>2</v>
      </c>
      <c r="F1295">
        <v>909</v>
      </c>
      <c r="G1295">
        <v>0</v>
      </c>
      <c r="H1295">
        <v>1134.8679999999999</v>
      </c>
      <c r="I1295">
        <v>7.8E-2</v>
      </c>
      <c r="J1295">
        <v>35.646999999999998</v>
      </c>
      <c r="K1295">
        <v>0</v>
      </c>
      <c r="L1295" s="6">
        <v>25499881</v>
      </c>
      <c r="M1295" s="6"/>
      <c r="N1295" s="7">
        <v>44250</v>
      </c>
    </row>
    <row r="1296" spans="1:14" hidden="1" x14ac:dyDescent="0.25">
      <c r="A1296" t="s">
        <v>18</v>
      </c>
      <c r="B1296" t="s">
        <v>21</v>
      </c>
      <c r="C1296" s="7">
        <v>44251</v>
      </c>
      <c r="D1296">
        <v>28947</v>
      </c>
      <c r="E1296">
        <v>8</v>
      </c>
      <c r="F1296">
        <v>909</v>
      </c>
      <c r="G1296">
        <v>0</v>
      </c>
      <c r="H1296">
        <v>1135.182</v>
      </c>
      <c r="I1296">
        <v>0.314</v>
      </c>
      <c r="J1296">
        <v>35.646999999999998</v>
      </c>
      <c r="K1296">
        <v>0</v>
      </c>
      <c r="L1296" s="6">
        <v>25499881</v>
      </c>
      <c r="M1296" s="6"/>
      <c r="N1296" s="7">
        <v>44251</v>
      </c>
    </row>
    <row r="1297" spans="1:14" hidden="1" x14ac:dyDescent="0.25">
      <c r="A1297" t="s">
        <v>18</v>
      </c>
      <c r="B1297" t="s">
        <v>21</v>
      </c>
      <c r="C1297" s="7">
        <v>44252</v>
      </c>
      <c r="D1297">
        <v>28957</v>
      </c>
      <c r="E1297">
        <v>10</v>
      </c>
      <c r="F1297">
        <v>909</v>
      </c>
      <c r="G1297">
        <v>0</v>
      </c>
      <c r="H1297">
        <v>1135.5740000000001</v>
      </c>
      <c r="I1297">
        <v>0.39200000000000002</v>
      </c>
      <c r="J1297">
        <v>35.646999999999998</v>
      </c>
      <c r="K1297">
        <v>0</v>
      </c>
      <c r="L1297" s="6">
        <v>25499881</v>
      </c>
      <c r="M1297" s="6"/>
      <c r="N1297" s="7">
        <v>44252</v>
      </c>
    </row>
    <row r="1298" spans="1:14" hidden="1" x14ac:dyDescent="0.25">
      <c r="A1298" t="s">
        <v>18</v>
      </c>
      <c r="B1298" t="s">
        <v>21</v>
      </c>
      <c r="C1298" s="7">
        <v>44253</v>
      </c>
      <c r="D1298">
        <v>28965</v>
      </c>
      <c r="E1298">
        <v>8</v>
      </c>
      <c r="F1298">
        <v>909</v>
      </c>
      <c r="G1298">
        <v>0</v>
      </c>
      <c r="H1298">
        <v>1135.8879999999999</v>
      </c>
      <c r="I1298">
        <v>0.314</v>
      </c>
      <c r="J1298">
        <v>35.646999999999998</v>
      </c>
      <c r="K1298">
        <v>0</v>
      </c>
      <c r="L1298" s="6">
        <v>25499881</v>
      </c>
      <c r="M1298" s="6"/>
      <c r="N1298" s="7">
        <v>44253</v>
      </c>
    </row>
    <row r="1299" spans="1:14" hidden="1" x14ac:dyDescent="0.25">
      <c r="A1299" t="s">
        <v>18</v>
      </c>
      <c r="B1299" t="s">
        <v>21</v>
      </c>
      <c r="C1299" s="7">
        <v>44254</v>
      </c>
      <c r="D1299">
        <v>28970</v>
      </c>
      <c r="E1299">
        <v>5</v>
      </c>
      <c r="F1299">
        <v>909</v>
      </c>
      <c r="G1299">
        <v>0</v>
      </c>
      <c r="H1299">
        <v>1136.0840000000001</v>
      </c>
      <c r="I1299">
        <v>0.19600000000000001</v>
      </c>
      <c r="J1299">
        <v>35.646999999999998</v>
      </c>
      <c r="K1299">
        <v>0</v>
      </c>
      <c r="L1299" s="6">
        <v>25499881</v>
      </c>
      <c r="M1299" s="6"/>
      <c r="N1299" s="7">
        <v>44254</v>
      </c>
    </row>
    <row r="1300" spans="1:14" hidden="1" x14ac:dyDescent="0.25">
      <c r="A1300" t="s">
        <v>18</v>
      </c>
      <c r="B1300" t="s">
        <v>21</v>
      </c>
      <c r="C1300" s="7">
        <v>44255</v>
      </c>
      <c r="D1300">
        <v>28978</v>
      </c>
      <c r="E1300">
        <v>8</v>
      </c>
      <c r="F1300">
        <v>909</v>
      </c>
      <c r="G1300">
        <v>0</v>
      </c>
      <c r="H1300">
        <v>1136.3969999999999</v>
      </c>
      <c r="I1300">
        <v>0.314</v>
      </c>
      <c r="J1300">
        <v>35.646999999999998</v>
      </c>
      <c r="K1300">
        <v>0</v>
      </c>
      <c r="L1300" s="6">
        <v>25499881</v>
      </c>
      <c r="M1300" s="6"/>
      <c r="N1300" s="7">
        <v>44255</v>
      </c>
    </row>
    <row r="1301" spans="1:14" hidden="1" x14ac:dyDescent="0.25">
      <c r="A1301" t="s">
        <v>18</v>
      </c>
      <c r="B1301" t="s">
        <v>21</v>
      </c>
      <c r="C1301" s="7">
        <v>44256</v>
      </c>
      <c r="D1301">
        <v>28986</v>
      </c>
      <c r="E1301">
        <v>8</v>
      </c>
      <c r="F1301">
        <v>909</v>
      </c>
      <c r="G1301">
        <v>0</v>
      </c>
      <c r="H1301">
        <v>1136.711</v>
      </c>
      <c r="I1301">
        <v>0.314</v>
      </c>
      <c r="J1301">
        <v>35.646999999999998</v>
      </c>
      <c r="K1301">
        <v>0</v>
      </c>
      <c r="L1301" s="6">
        <v>25499881</v>
      </c>
      <c r="M1301" s="6"/>
      <c r="N1301" s="7">
        <v>44256</v>
      </c>
    </row>
    <row r="1302" spans="1:14" hidden="1" x14ac:dyDescent="0.25">
      <c r="A1302" t="s">
        <v>18</v>
      </c>
      <c r="B1302" t="s">
        <v>21</v>
      </c>
      <c r="C1302" s="7">
        <v>44257</v>
      </c>
      <c r="D1302">
        <v>28996</v>
      </c>
      <c r="E1302">
        <v>10</v>
      </c>
      <c r="F1302">
        <v>909</v>
      </c>
      <c r="G1302">
        <v>0</v>
      </c>
      <c r="H1302">
        <v>1137.1030000000001</v>
      </c>
      <c r="I1302">
        <v>0.39200000000000002</v>
      </c>
      <c r="J1302">
        <v>35.646999999999998</v>
      </c>
      <c r="K1302">
        <v>0</v>
      </c>
      <c r="L1302" s="6">
        <v>25499881</v>
      </c>
      <c r="M1302" s="6"/>
      <c r="N1302" s="7">
        <v>44257</v>
      </c>
    </row>
    <row r="1303" spans="1:14" hidden="1" x14ac:dyDescent="0.25">
      <c r="A1303" t="s">
        <v>18</v>
      </c>
      <c r="B1303" t="s">
        <v>21</v>
      </c>
      <c r="C1303" s="7">
        <v>44258</v>
      </c>
      <c r="D1303">
        <v>29007</v>
      </c>
      <c r="E1303">
        <v>11</v>
      </c>
      <c r="F1303">
        <v>909</v>
      </c>
      <c r="G1303">
        <v>0</v>
      </c>
      <c r="H1303">
        <v>1137.5350000000001</v>
      </c>
      <c r="I1303">
        <v>0.43099999999999999</v>
      </c>
      <c r="J1303">
        <v>35.646999999999998</v>
      </c>
      <c r="K1303">
        <v>0</v>
      </c>
      <c r="L1303" s="6">
        <v>25499881</v>
      </c>
      <c r="M1303" s="6"/>
      <c r="N1303" s="7">
        <v>44258</v>
      </c>
    </row>
    <row r="1304" spans="1:14" hidden="1" x14ac:dyDescent="0.25">
      <c r="A1304" t="s">
        <v>18</v>
      </c>
      <c r="B1304" t="s">
        <v>21</v>
      </c>
      <c r="C1304" s="7">
        <v>44259</v>
      </c>
      <c r="D1304">
        <v>29021</v>
      </c>
      <c r="E1304">
        <v>14</v>
      </c>
      <c r="F1304">
        <v>909</v>
      </c>
      <c r="G1304">
        <v>0</v>
      </c>
      <c r="H1304">
        <v>1138.0840000000001</v>
      </c>
      <c r="I1304">
        <v>0.54900000000000004</v>
      </c>
      <c r="J1304">
        <v>35.646999999999998</v>
      </c>
      <c r="K1304">
        <v>0</v>
      </c>
      <c r="L1304" s="6">
        <v>25499881</v>
      </c>
      <c r="M1304" s="6"/>
      <c r="N1304" s="7">
        <v>44259</v>
      </c>
    </row>
    <row r="1305" spans="1:14" hidden="1" x14ac:dyDescent="0.25">
      <c r="A1305" t="s">
        <v>18</v>
      </c>
      <c r="B1305" t="s">
        <v>21</v>
      </c>
      <c r="C1305" s="7">
        <v>44260</v>
      </c>
      <c r="D1305">
        <v>29029</v>
      </c>
      <c r="E1305">
        <v>8</v>
      </c>
      <c r="F1305">
        <v>909</v>
      </c>
      <c r="G1305">
        <v>0</v>
      </c>
      <c r="H1305">
        <v>1138.3969999999999</v>
      </c>
      <c r="I1305">
        <v>0.314</v>
      </c>
      <c r="J1305">
        <v>35.646999999999998</v>
      </c>
      <c r="K1305">
        <v>0</v>
      </c>
      <c r="L1305" s="6">
        <v>25499881</v>
      </c>
      <c r="M1305" s="6"/>
      <c r="N1305" s="7">
        <v>44260</v>
      </c>
    </row>
    <row r="1306" spans="1:14" hidden="1" x14ac:dyDescent="0.25">
      <c r="A1306" t="s">
        <v>18</v>
      </c>
      <c r="B1306" t="s">
        <v>21</v>
      </c>
      <c r="C1306" s="7">
        <v>44261</v>
      </c>
      <c r="D1306">
        <v>29034</v>
      </c>
      <c r="E1306">
        <v>5</v>
      </c>
      <c r="F1306">
        <v>909</v>
      </c>
      <c r="G1306">
        <v>0</v>
      </c>
      <c r="H1306">
        <v>1138.5940000000001</v>
      </c>
      <c r="I1306">
        <v>0.19600000000000001</v>
      </c>
      <c r="J1306">
        <v>35.646999999999998</v>
      </c>
      <c r="K1306">
        <v>0</v>
      </c>
      <c r="L1306" s="6">
        <v>25499881</v>
      </c>
      <c r="M1306" s="6"/>
      <c r="N1306" s="7">
        <v>44261</v>
      </c>
    </row>
    <row r="1307" spans="1:14" hidden="1" x14ac:dyDescent="0.25">
      <c r="A1307" t="s">
        <v>18</v>
      </c>
      <c r="B1307" t="s">
        <v>21</v>
      </c>
      <c r="C1307" s="7">
        <v>44262</v>
      </c>
      <c r="D1307">
        <v>29046</v>
      </c>
      <c r="E1307">
        <v>12</v>
      </c>
      <c r="F1307">
        <v>909</v>
      </c>
      <c r="G1307">
        <v>0</v>
      </c>
      <c r="H1307">
        <v>1139.0640000000001</v>
      </c>
      <c r="I1307">
        <v>0.47099999999999997</v>
      </c>
      <c r="J1307">
        <v>35.646999999999998</v>
      </c>
      <c r="K1307">
        <v>0</v>
      </c>
      <c r="L1307" s="6">
        <v>25499881</v>
      </c>
      <c r="M1307" s="6"/>
      <c r="N1307" s="7">
        <v>44262</v>
      </c>
    </row>
    <row r="1308" spans="1:14" hidden="1" x14ac:dyDescent="0.25">
      <c r="A1308" t="s">
        <v>18</v>
      </c>
      <c r="B1308" t="s">
        <v>21</v>
      </c>
      <c r="C1308" s="7">
        <v>44263</v>
      </c>
      <c r="D1308">
        <v>29061</v>
      </c>
      <c r="E1308">
        <v>15</v>
      </c>
      <c r="F1308">
        <v>909</v>
      </c>
      <c r="G1308">
        <v>0</v>
      </c>
      <c r="H1308">
        <v>1139.652</v>
      </c>
      <c r="I1308">
        <v>0.58799999999999997</v>
      </c>
      <c r="J1308">
        <v>35.646999999999998</v>
      </c>
      <c r="K1308">
        <v>0</v>
      </c>
      <c r="L1308" s="6">
        <v>25499881</v>
      </c>
      <c r="M1308" s="6"/>
      <c r="N1308" s="7">
        <v>44263</v>
      </c>
    </row>
    <row r="1309" spans="1:14" hidden="1" x14ac:dyDescent="0.25">
      <c r="A1309" t="s">
        <v>18</v>
      </c>
      <c r="B1309" t="s">
        <v>21</v>
      </c>
      <c r="C1309" s="7">
        <v>44264</v>
      </c>
      <c r="D1309">
        <v>29074</v>
      </c>
      <c r="E1309">
        <v>13</v>
      </c>
      <c r="F1309">
        <v>909</v>
      </c>
      <c r="G1309">
        <v>0</v>
      </c>
      <c r="H1309">
        <v>1140.162</v>
      </c>
      <c r="I1309">
        <v>0.51</v>
      </c>
      <c r="J1309">
        <v>35.646999999999998</v>
      </c>
      <c r="K1309">
        <v>0</v>
      </c>
      <c r="L1309" s="6">
        <v>25499881</v>
      </c>
      <c r="M1309" s="6"/>
      <c r="N1309" s="7">
        <v>44264</v>
      </c>
    </row>
    <row r="1310" spans="1:14" hidden="1" x14ac:dyDescent="0.25">
      <c r="A1310" t="s">
        <v>18</v>
      </c>
      <c r="B1310" t="s">
        <v>21</v>
      </c>
      <c r="C1310" s="7">
        <v>44265</v>
      </c>
      <c r="D1310">
        <v>29090</v>
      </c>
      <c r="E1310">
        <v>16</v>
      </c>
      <c r="F1310">
        <v>909</v>
      </c>
      <c r="G1310">
        <v>0</v>
      </c>
      <c r="H1310">
        <v>1140.79</v>
      </c>
      <c r="I1310">
        <v>0.627</v>
      </c>
      <c r="J1310">
        <v>35.646999999999998</v>
      </c>
      <c r="K1310">
        <v>0</v>
      </c>
      <c r="L1310" s="6">
        <v>25499881</v>
      </c>
      <c r="M1310" s="6"/>
      <c r="N1310" s="7">
        <v>44265</v>
      </c>
    </row>
    <row r="1311" spans="1:14" hidden="1" x14ac:dyDescent="0.25">
      <c r="A1311" t="s">
        <v>18</v>
      </c>
      <c r="B1311" t="s">
        <v>21</v>
      </c>
      <c r="C1311" s="7">
        <v>44266</v>
      </c>
      <c r="D1311">
        <v>29102</v>
      </c>
      <c r="E1311">
        <v>12</v>
      </c>
      <c r="F1311">
        <v>909</v>
      </c>
      <c r="G1311">
        <v>0</v>
      </c>
      <c r="H1311">
        <v>1141.26</v>
      </c>
      <c r="I1311">
        <v>0.47099999999999997</v>
      </c>
      <c r="J1311">
        <v>35.646999999999998</v>
      </c>
      <c r="K1311">
        <v>0</v>
      </c>
      <c r="L1311" s="6">
        <v>25499881</v>
      </c>
      <c r="M1311" s="6"/>
      <c r="N1311" s="7">
        <v>44266</v>
      </c>
    </row>
    <row r="1312" spans="1:14" hidden="1" x14ac:dyDescent="0.25">
      <c r="A1312" t="s">
        <v>18</v>
      </c>
      <c r="B1312" t="s">
        <v>21</v>
      </c>
      <c r="C1312" s="7">
        <v>44267</v>
      </c>
      <c r="D1312">
        <v>29112</v>
      </c>
      <c r="E1312">
        <v>10</v>
      </c>
      <c r="F1312">
        <v>909</v>
      </c>
      <c r="G1312">
        <v>0</v>
      </c>
      <c r="H1312">
        <v>1141.652</v>
      </c>
      <c r="I1312">
        <v>0.39200000000000002</v>
      </c>
      <c r="J1312">
        <v>35.646999999999998</v>
      </c>
      <c r="K1312">
        <v>0</v>
      </c>
      <c r="L1312" s="6">
        <v>25499881</v>
      </c>
      <c r="M1312" s="6"/>
      <c r="N1312" s="7">
        <v>44267</v>
      </c>
    </row>
    <row r="1313" spans="1:14" hidden="1" x14ac:dyDescent="0.25">
      <c r="A1313" t="s">
        <v>18</v>
      </c>
      <c r="B1313" t="s">
        <v>21</v>
      </c>
      <c r="C1313" s="7">
        <v>44268</v>
      </c>
      <c r="D1313">
        <v>29117</v>
      </c>
      <c r="E1313">
        <v>5</v>
      </c>
      <c r="F1313">
        <v>909</v>
      </c>
      <c r="G1313">
        <v>0</v>
      </c>
      <c r="H1313">
        <v>1141.848</v>
      </c>
      <c r="I1313">
        <v>0.19600000000000001</v>
      </c>
      <c r="J1313">
        <v>35.646999999999998</v>
      </c>
      <c r="K1313">
        <v>0</v>
      </c>
      <c r="L1313" s="6">
        <v>25499881</v>
      </c>
      <c r="M1313" s="6"/>
      <c r="N1313" s="7">
        <v>44268</v>
      </c>
    </row>
    <row r="1314" spans="1:14" hidden="1" x14ac:dyDescent="0.25">
      <c r="A1314" t="s">
        <v>18</v>
      </c>
      <c r="B1314" t="s">
        <v>21</v>
      </c>
      <c r="C1314" s="7">
        <v>44269</v>
      </c>
      <c r="D1314">
        <v>29130</v>
      </c>
      <c r="E1314">
        <v>13</v>
      </c>
      <c r="F1314">
        <v>909</v>
      </c>
      <c r="G1314">
        <v>0</v>
      </c>
      <c r="H1314">
        <v>1142.3579999999999</v>
      </c>
      <c r="I1314">
        <v>0.51</v>
      </c>
      <c r="J1314">
        <v>35.646999999999998</v>
      </c>
      <c r="K1314">
        <v>0</v>
      </c>
      <c r="L1314" s="6">
        <v>25499881</v>
      </c>
      <c r="M1314" s="6"/>
      <c r="N1314" s="7">
        <v>44269</v>
      </c>
    </row>
    <row r="1315" spans="1:14" hidden="1" x14ac:dyDescent="0.25">
      <c r="A1315" t="s">
        <v>18</v>
      </c>
      <c r="B1315" t="s">
        <v>21</v>
      </c>
      <c r="C1315" s="7">
        <v>44270</v>
      </c>
      <c r="D1315">
        <v>29137</v>
      </c>
      <c r="E1315">
        <v>7</v>
      </c>
      <c r="F1315">
        <v>909</v>
      </c>
      <c r="G1315">
        <v>0</v>
      </c>
      <c r="H1315">
        <v>1142.633</v>
      </c>
      <c r="I1315">
        <v>0.27500000000000002</v>
      </c>
      <c r="J1315">
        <v>35.646999999999998</v>
      </c>
      <c r="K1315">
        <v>0</v>
      </c>
      <c r="L1315" s="6">
        <v>25499881</v>
      </c>
      <c r="M1315" s="6"/>
      <c r="N1315" s="7">
        <v>44270</v>
      </c>
    </row>
    <row r="1316" spans="1:14" hidden="1" x14ac:dyDescent="0.25">
      <c r="A1316" t="s">
        <v>18</v>
      </c>
      <c r="B1316" t="s">
        <v>21</v>
      </c>
      <c r="C1316" s="7">
        <v>44271</v>
      </c>
      <c r="D1316">
        <v>29154</v>
      </c>
      <c r="E1316">
        <v>17</v>
      </c>
      <c r="F1316">
        <v>909</v>
      </c>
      <c r="G1316">
        <v>0</v>
      </c>
      <c r="H1316">
        <v>1143.299</v>
      </c>
      <c r="I1316">
        <v>0.66700000000000004</v>
      </c>
      <c r="J1316">
        <v>35.646999999999998</v>
      </c>
      <c r="K1316">
        <v>0</v>
      </c>
      <c r="L1316" s="6">
        <v>25499881</v>
      </c>
      <c r="M1316" s="6"/>
      <c r="N1316" s="7">
        <v>44271</v>
      </c>
    </row>
    <row r="1317" spans="1:14" hidden="1" x14ac:dyDescent="0.25">
      <c r="A1317" t="s">
        <v>18</v>
      </c>
      <c r="B1317" t="s">
        <v>21</v>
      </c>
      <c r="C1317" s="7">
        <v>44272</v>
      </c>
      <c r="D1317">
        <v>29166</v>
      </c>
      <c r="E1317">
        <v>12</v>
      </c>
      <c r="F1317">
        <v>909</v>
      </c>
      <c r="G1317">
        <v>0</v>
      </c>
      <c r="H1317">
        <v>1143.77</v>
      </c>
      <c r="I1317">
        <v>0.47099999999999997</v>
      </c>
      <c r="J1317">
        <v>35.646999999999998</v>
      </c>
      <c r="K1317">
        <v>0</v>
      </c>
      <c r="L1317" s="6">
        <v>25499881</v>
      </c>
      <c r="M1317" s="6"/>
      <c r="N1317" s="7">
        <v>44272</v>
      </c>
    </row>
    <row r="1318" spans="1:14" hidden="1" x14ac:dyDescent="0.25">
      <c r="A1318" t="s">
        <v>18</v>
      </c>
      <c r="B1318" t="s">
        <v>21</v>
      </c>
      <c r="C1318" s="7">
        <v>44273</v>
      </c>
      <c r="D1318">
        <v>29183</v>
      </c>
      <c r="E1318">
        <v>17</v>
      </c>
      <c r="F1318">
        <v>909</v>
      </c>
      <c r="G1318">
        <v>0</v>
      </c>
      <c r="H1318">
        <v>1144.4369999999999</v>
      </c>
      <c r="I1318">
        <v>0.66700000000000004</v>
      </c>
      <c r="J1318">
        <v>35.646999999999998</v>
      </c>
      <c r="K1318">
        <v>0</v>
      </c>
      <c r="L1318" s="6">
        <v>25499881</v>
      </c>
      <c r="M1318" s="6"/>
      <c r="N1318" s="7">
        <v>44273</v>
      </c>
    </row>
    <row r="1319" spans="1:14" hidden="1" x14ac:dyDescent="0.25">
      <c r="A1319" t="s">
        <v>18</v>
      </c>
      <c r="B1319" t="s">
        <v>21</v>
      </c>
      <c r="C1319" s="7">
        <v>44274</v>
      </c>
      <c r="D1319">
        <v>29192</v>
      </c>
      <c r="E1319">
        <v>9</v>
      </c>
      <c r="F1319">
        <v>909</v>
      </c>
      <c r="G1319">
        <v>0</v>
      </c>
      <c r="H1319">
        <v>1144.79</v>
      </c>
      <c r="I1319">
        <v>0.35299999999999998</v>
      </c>
      <c r="J1319">
        <v>35.646999999999998</v>
      </c>
      <c r="K1319">
        <v>0</v>
      </c>
      <c r="L1319" s="6">
        <v>25499881</v>
      </c>
      <c r="M1319" s="6"/>
      <c r="N1319" s="7">
        <v>44274</v>
      </c>
    </row>
    <row r="1320" spans="1:14" hidden="1" x14ac:dyDescent="0.25">
      <c r="A1320" t="s">
        <v>18</v>
      </c>
      <c r="B1320" t="s">
        <v>21</v>
      </c>
      <c r="C1320" s="7">
        <v>44275</v>
      </c>
      <c r="D1320">
        <v>29196</v>
      </c>
      <c r="E1320">
        <v>4</v>
      </c>
      <c r="F1320">
        <v>909</v>
      </c>
      <c r="G1320">
        <v>0</v>
      </c>
      <c r="H1320">
        <v>1144.9469999999999</v>
      </c>
      <c r="I1320">
        <v>0.157</v>
      </c>
      <c r="J1320">
        <v>35.646999999999998</v>
      </c>
      <c r="K1320">
        <v>0</v>
      </c>
      <c r="L1320" s="6">
        <v>25499881</v>
      </c>
      <c r="M1320" s="6"/>
      <c r="N1320" s="7">
        <v>44275</v>
      </c>
    </row>
    <row r="1321" spans="1:14" hidden="1" x14ac:dyDescent="0.25">
      <c r="A1321" t="s">
        <v>18</v>
      </c>
      <c r="B1321" t="s">
        <v>21</v>
      </c>
      <c r="C1321" s="7">
        <v>44276</v>
      </c>
      <c r="D1321">
        <v>29206</v>
      </c>
      <c r="E1321">
        <v>10</v>
      </c>
      <c r="F1321">
        <v>909</v>
      </c>
      <c r="G1321">
        <v>0</v>
      </c>
      <c r="H1321">
        <v>1145.3389999999999</v>
      </c>
      <c r="I1321">
        <v>0.39200000000000002</v>
      </c>
      <c r="J1321">
        <v>35.646999999999998</v>
      </c>
      <c r="K1321">
        <v>0</v>
      </c>
      <c r="L1321" s="6">
        <v>25499881</v>
      </c>
      <c r="M1321" s="6"/>
      <c r="N1321" s="7">
        <v>44276</v>
      </c>
    </row>
    <row r="1322" spans="1:14" hidden="1" x14ac:dyDescent="0.25">
      <c r="A1322" t="s">
        <v>18</v>
      </c>
      <c r="B1322" t="s">
        <v>21</v>
      </c>
      <c r="C1322" s="7">
        <v>44277</v>
      </c>
      <c r="D1322">
        <v>29211</v>
      </c>
      <c r="E1322">
        <v>5</v>
      </c>
      <c r="F1322">
        <v>909</v>
      </c>
      <c r="G1322">
        <v>0</v>
      </c>
      <c r="H1322">
        <v>1145.5350000000001</v>
      </c>
      <c r="I1322">
        <v>0.19600000000000001</v>
      </c>
      <c r="J1322">
        <v>35.646999999999998</v>
      </c>
      <c r="K1322">
        <v>0</v>
      </c>
      <c r="L1322" s="6">
        <v>25499881</v>
      </c>
      <c r="M1322" s="6"/>
      <c r="N1322" s="7">
        <v>44277</v>
      </c>
    </row>
    <row r="1323" spans="1:14" hidden="1" x14ac:dyDescent="0.25">
      <c r="A1323" t="s">
        <v>18</v>
      </c>
      <c r="B1323" t="s">
        <v>21</v>
      </c>
      <c r="C1323" s="7">
        <v>44278</v>
      </c>
      <c r="D1323">
        <v>29221</v>
      </c>
      <c r="E1323">
        <v>10</v>
      </c>
      <c r="F1323">
        <v>909</v>
      </c>
      <c r="G1323">
        <v>0</v>
      </c>
      <c r="H1323">
        <v>1145.9269999999999</v>
      </c>
      <c r="I1323">
        <v>0.39200000000000002</v>
      </c>
      <c r="J1323">
        <v>35.646999999999998</v>
      </c>
      <c r="K1323">
        <v>0</v>
      </c>
      <c r="L1323" s="6">
        <v>25499881</v>
      </c>
      <c r="M1323" s="6"/>
      <c r="N1323" s="7">
        <v>44278</v>
      </c>
    </row>
    <row r="1324" spans="1:14" hidden="1" x14ac:dyDescent="0.25">
      <c r="A1324" t="s">
        <v>18</v>
      </c>
      <c r="B1324" t="s">
        <v>21</v>
      </c>
      <c r="C1324" s="7">
        <v>44279</v>
      </c>
      <c r="D1324">
        <v>29230</v>
      </c>
      <c r="E1324">
        <v>9</v>
      </c>
      <c r="F1324">
        <v>909</v>
      </c>
      <c r="G1324">
        <v>0</v>
      </c>
      <c r="H1324">
        <v>1146.28</v>
      </c>
      <c r="I1324">
        <v>0.35299999999999998</v>
      </c>
      <c r="J1324">
        <v>35.646999999999998</v>
      </c>
      <c r="K1324">
        <v>0</v>
      </c>
      <c r="L1324" s="6">
        <v>25499881</v>
      </c>
      <c r="M1324" s="6"/>
      <c r="N1324" s="7">
        <v>44279</v>
      </c>
    </row>
    <row r="1325" spans="1:14" hidden="1" x14ac:dyDescent="0.25">
      <c r="A1325" t="s">
        <v>18</v>
      </c>
      <c r="B1325" t="s">
        <v>21</v>
      </c>
      <c r="C1325" s="7">
        <v>44280</v>
      </c>
      <c r="D1325">
        <v>29239</v>
      </c>
      <c r="E1325">
        <v>9</v>
      </c>
      <c r="F1325">
        <v>909</v>
      </c>
      <c r="G1325">
        <v>0</v>
      </c>
      <c r="H1325">
        <v>1146.633</v>
      </c>
      <c r="I1325">
        <v>0.35299999999999998</v>
      </c>
      <c r="J1325">
        <v>35.646999999999998</v>
      </c>
      <c r="K1325">
        <v>0</v>
      </c>
      <c r="L1325" s="6">
        <v>25499881</v>
      </c>
      <c r="M1325" s="6"/>
      <c r="N1325" s="7">
        <v>44280</v>
      </c>
    </row>
    <row r="1326" spans="1:14" hidden="1" x14ac:dyDescent="0.25">
      <c r="A1326" t="s">
        <v>18</v>
      </c>
      <c r="B1326" t="s">
        <v>21</v>
      </c>
      <c r="C1326" s="7">
        <v>44281</v>
      </c>
      <c r="D1326">
        <v>29252</v>
      </c>
      <c r="E1326">
        <v>13</v>
      </c>
      <c r="F1326">
        <v>909</v>
      </c>
      <c r="G1326">
        <v>0</v>
      </c>
      <c r="H1326">
        <v>1147.143</v>
      </c>
      <c r="I1326">
        <v>0.51</v>
      </c>
      <c r="J1326">
        <v>35.646999999999998</v>
      </c>
      <c r="K1326">
        <v>0</v>
      </c>
      <c r="L1326" s="6">
        <v>25499881</v>
      </c>
      <c r="M1326" s="6"/>
      <c r="N1326" s="7">
        <v>44281</v>
      </c>
    </row>
    <row r="1327" spans="1:14" hidden="1" x14ac:dyDescent="0.25">
      <c r="A1327" t="s">
        <v>18</v>
      </c>
      <c r="B1327" t="s">
        <v>21</v>
      </c>
      <c r="C1327" s="7">
        <v>44282</v>
      </c>
      <c r="D1327">
        <v>29259</v>
      </c>
      <c r="E1327">
        <v>7</v>
      </c>
      <c r="F1327">
        <v>909</v>
      </c>
      <c r="G1327">
        <v>0</v>
      </c>
      <c r="H1327">
        <v>1147.4169999999999</v>
      </c>
      <c r="I1327">
        <v>0.27500000000000002</v>
      </c>
      <c r="J1327">
        <v>35.646999999999998</v>
      </c>
      <c r="K1327">
        <v>0</v>
      </c>
      <c r="L1327" s="6">
        <v>25499881</v>
      </c>
      <c r="M1327" s="6"/>
      <c r="N1327" s="7">
        <v>44282</v>
      </c>
    </row>
    <row r="1328" spans="1:14" hidden="1" x14ac:dyDescent="0.25">
      <c r="A1328" t="s">
        <v>18</v>
      </c>
      <c r="B1328" t="s">
        <v>21</v>
      </c>
      <c r="C1328" s="7">
        <v>44283</v>
      </c>
      <c r="D1328">
        <v>29276</v>
      </c>
      <c r="E1328">
        <v>17</v>
      </c>
      <c r="F1328">
        <v>909</v>
      </c>
      <c r="G1328">
        <v>0</v>
      </c>
      <c r="H1328">
        <v>1148.0840000000001</v>
      </c>
      <c r="I1328">
        <v>0.66700000000000004</v>
      </c>
      <c r="J1328">
        <v>35.646999999999998</v>
      </c>
      <c r="K1328">
        <v>0</v>
      </c>
      <c r="L1328" s="6">
        <v>25499881</v>
      </c>
      <c r="M1328" s="6"/>
      <c r="N1328" s="7">
        <v>44283</v>
      </c>
    </row>
    <row r="1329" spans="1:14" hidden="1" x14ac:dyDescent="0.25">
      <c r="A1329" t="s">
        <v>18</v>
      </c>
      <c r="B1329" t="s">
        <v>21</v>
      </c>
      <c r="C1329" s="7">
        <v>44284</v>
      </c>
      <c r="D1329">
        <v>29296</v>
      </c>
      <c r="E1329">
        <v>20</v>
      </c>
      <c r="F1329">
        <v>909</v>
      </c>
      <c r="G1329">
        <v>0</v>
      </c>
      <c r="H1329">
        <v>1148.8679999999999</v>
      </c>
      <c r="I1329">
        <v>0.78400000000000003</v>
      </c>
      <c r="J1329">
        <v>35.646999999999998</v>
      </c>
      <c r="K1329">
        <v>0</v>
      </c>
      <c r="L1329" s="6">
        <v>25499881</v>
      </c>
      <c r="M1329" s="6"/>
      <c r="N1329" s="7">
        <v>44284</v>
      </c>
    </row>
    <row r="1330" spans="1:14" hidden="1" x14ac:dyDescent="0.25">
      <c r="A1330" t="s">
        <v>18</v>
      </c>
      <c r="B1330" t="s">
        <v>21</v>
      </c>
      <c r="C1330" s="7">
        <v>44285</v>
      </c>
      <c r="D1330">
        <v>29304</v>
      </c>
      <c r="E1330">
        <v>8</v>
      </c>
      <c r="F1330">
        <v>909</v>
      </c>
      <c r="G1330">
        <v>0</v>
      </c>
      <c r="H1330">
        <v>1149.182</v>
      </c>
      <c r="I1330">
        <v>0.314</v>
      </c>
      <c r="J1330">
        <v>35.646999999999998</v>
      </c>
      <c r="K1330">
        <v>0</v>
      </c>
      <c r="L1330" s="6">
        <v>25499881</v>
      </c>
      <c r="M1330" s="6"/>
      <c r="N1330" s="7">
        <v>44285</v>
      </c>
    </row>
    <row r="1331" spans="1:14" hidden="1" x14ac:dyDescent="0.25">
      <c r="A1331" t="s">
        <v>18</v>
      </c>
      <c r="B1331" t="s">
        <v>21</v>
      </c>
      <c r="C1331" s="7">
        <v>44286</v>
      </c>
      <c r="D1331">
        <v>29322</v>
      </c>
      <c r="E1331">
        <v>18</v>
      </c>
      <c r="F1331">
        <v>909</v>
      </c>
      <c r="G1331">
        <v>0</v>
      </c>
      <c r="H1331">
        <v>1149.8879999999999</v>
      </c>
      <c r="I1331">
        <v>0.70599999999999996</v>
      </c>
      <c r="J1331">
        <v>35.646999999999998</v>
      </c>
      <c r="K1331">
        <v>0</v>
      </c>
      <c r="L1331" s="6">
        <v>25499881</v>
      </c>
      <c r="M1331" s="6"/>
      <c r="N1331" s="7">
        <v>44286</v>
      </c>
    </row>
    <row r="1332" spans="1:14" hidden="1" x14ac:dyDescent="0.25">
      <c r="A1332" t="s">
        <v>18</v>
      </c>
      <c r="B1332" t="s">
        <v>21</v>
      </c>
      <c r="C1332" s="7">
        <v>44287</v>
      </c>
      <c r="D1332">
        <v>29333</v>
      </c>
      <c r="E1332">
        <v>11</v>
      </c>
      <c r="F1332">
        <v>909</v>
      </c>
      <c r="G1332">
        <v>0</v>
      </c>
      <c r="H1332">
        <v>1150.319</v>
      </c>
      <c r="I1332">
        <v>0.43099999999999999</v>
      </c>
      <c r="J1332">
        <v>35.646999999999998</v>
      </c>
      <c r="K1332">
        <v>0</v>
      </c>
      <c r="L1332" s="6">
        <v>25499881</v>
      </c>
      <c r="M1332" s="6"/>
      <c r="N1332" s="7">
        <v>44287</v>
      </c>
    </row>
    <row r="1333" spans="1:14" hidden="1" x14ac:dyDescent="0.25">
      <c r="A1333" t="s">
        <v>18</v>
      </c>
      <c r="B1333" t="s">
        <v>21</v>
      </c>
      <c r="C1333" s="7">
        <v>44288</v>
      </c>
      <c r="D1333">
        <v>29341</v>
      </c>
      <c r="E1333">
        <v>8</v>
      </c>
      <c r="F1333">
        <v>909</v>
      </c>
      <c r="G1333">
        <v>0</v>
      </c>
      <c r="H1333">
        <v>1150.633</v>
      </c>
      <c r="I1333">
        <v>0.314</v>
      </c>
      <c r="J1333">
        <v>35.646999999999998</v>
      </c>
      <c r="K1333">
        <v>0</v>
      </c>
      <c r="L1333" s="6">
        <v>25499881</v>
      </c>
      <c r="M1333" s="6"/>
      <c r="N1333" s="7">
        <v>44288</v>
      </c>
    </row>
    <row r="1334" spans="1:14" hidden="1" x14ac:dyDescent="0.25">
      <c r="A1334" t="s">
        <v>18</v>
      </c>
      <c r="B1334" t="s">
        <v>21</v>
      </c>
      <c r="C1334" s="7">
        <v>44289</v>
      </c>
      <c r="D1334">
        <v>29348</v>
      </c>
      <c r="E1334">
        <v>7</v>
      </c>
      <c r="F1334">
        <v>909</v>
      </c>
      <c r="G1334">
        <v>0</v>
      </c>
      <c r="H1334">
        <v>1150.9069999999999</v>
      </c>
      <c r="I1334">
        <v>0.27500000000000002</v>
      </c>
      <c r="J1334">
        <v>35.646999999999998</v>
      </c>
      <c r="K1334">
        <v>0</v>
      </c>
      <c r="L1334" s="6">
        <v>25499881</v>
      </c>
      <c r="M1334" s="6"/>
      <c r="N1334" s="7">
        <v>44289</v>
      </c>
    </row>
    <row r="1335" spans="1:14" hidden="1" x14ac:dyDescent="0.25">
      <c r="A1335" t="s">
        <v>18</v>
      </c>
      <c r="B1335" t="s">
        <v>21</v>
      </c>
      <c r="C1335" s="7">
        <v>44290</v>
      </c>
      <c r="D1335">
        <v>29357</v>
      </c>
      <c r="E1335">
        <v>9</v>
      </c>
      <c r="F1335">
        <v>909</v>
      </c>
      <c r="G1335">
        <v>0</v>
      </c>
      <c r="H1335">
        <v>1151.26</v>
      </c>
      <c r="I1335">
        <v>0.35299999999999998</v>
      </c>
      <c r="J1335">
        <v>35.646999999999998</v>
      </c>
      <c r="K1335">
        <v>0</v>
      </c>
      <c r="L1335" s="6">
        <v>25499881</v>
      </c>
      <c r="M1335" s="6"/>
      <c r="N1335" s="7">
        <v>44290</v>
      </c>
    </row>
    <row r="1336" spans="1:14" hidden="1" x14ac:dyDescent="0.25">
      <c r="A1336" t="s">
        <v>18</v>
      </c>
      <c r="B1336" t="s">
        <v>21</v>
      </c>
      <c r="C1336" s="7">
        <v>44291</v>
      </c>
      <c r="D1336">
        <v>29365</v>
      </c>
      <c r="E1336">
        <v>8</v>
      </c>
      <c r="F1336">
        <v>909</v>
      </c>
      <c r="G1336">
        <v>0</v>
      </c>
      <c r="H1336">
        <v>1151.5740000000001</v>
      </c>
      <c r="I1336">
        <v>0.314</v>
      </c>
      <c r="J1336">
        <v>35.646999999999998</v>
      </c>
      <c r="K1336">
        <v>0</v>
      </c>
      <c r="L1336" s="6">
        <v>25499881</v>
      </c>
      <c r="M1336" s="6"/>
      <c r="N1336" s="7">
        <v>44291</v>
      </c>
    </row>
    <row r="1337" spans="1:14" hidden="1" x14ac:dyDescent="0.25">
      <c r="A1337" t="s">
        <v>18</v>
      </c>
      <c r="B1337" t="s">
        <v>21</v>
      </c>
      <c r="C1337" s="7">
        <v>44292</v>
      </c>
      <c r="D1337">
        <v>29379</v>
      </c>
      <c r="E1337">
        <v>14</v>
      </c>
      <c r="F1337">
        <v>909</v>
      </c>
      <c r="G1337">
        <v>0</v>
      </c>
      <c r="H1337">
        <v>1152.123</v>
      </c>
      <c r="I1337">
        <v>0.54900000000000004</v>
      </c>
      <c r="J1337">
        <v>35.646999999999998</v>
      </c>
      <c r="K1337">
        <v>0</v>
      </c>
      <c r="L1337" s="6">
        <v>25499881</v>
      </c>
      <c r="M1337" s="6"/>
      <c r="N1337" s="7">
        <v>44292</v>
      </c>
    </row>
    <row r="1338" spans="1:14" hidden="1" x14ac:dyDescent="0.25">
      <c r="A1338" t="s">
        <v>18</v>
      </c>
      <c r="B1338" t="s">
        <v>21</v>
      </c>
      <c r="C1338" s="7">
        <v>44293</v>
      </c>
      <c r="D1338">
        <v>29385</v>
      </c>
      <c r="E1338">
        <v>6</v>
      </c>
      <c r="F1338">
        <v>909</v>
      </c>
      <c r="G1338">
        <v>0</v>
      </c>
      <c r="H1338">
        <v>1152.3579999999999</v>
      </c>
      <c r="I1338">
        <v>0.23499999999999999</v>
      </c>
      <c r="J1338">
        <v>35.646999999999998</v>
      </c>
      <c r="K1338">
        <v>0</v>
      </c>
      <c r="L1338" s="6">
        <v>25499881</v>
      </c>
      <c r="M1338" s="6"/>
      <c r="N1338" s="7">
        <v>44293</v>
      </c>
    </row>
    <row r="1339" spans="1:14" hidden="1" x14ac:dyDescent="0.25">
      <c r="A1339" t="s">
        <v>18</v>
      </c>
      <c r="B1339" t="s">
        <v>21</v>
      </c>
      <c r="C1339" s="7">
        <v>44294</v>
      </c>
      <c r="D1339">
        <v>29390</v>
      </c>
      <c r="E1339">
        <v>5</v>
      </c>
      <c r="F1339">
        <v>909</v>
      </c>
      <c r="G1339">
        <v>0</v>
      </c>
      <c r="H1339">
        <v>1152.5540000000001</v>
      </c>
      <c r="I1339">
        <v>0.19600000000000001</v>
      </c>
      <c r="J1339">
        <v>35.646999999999998</v>
      </c>
      <c r="K1339">
        <v>0</v>
      </c>
      <c r="L1339" s="6">
        <v>25499881</v>
      </c>
      <c r="M1339" s="6"/>
      <c r="N1339" s="7">
        <v>44294</v>
      </c>
    </row>
    <row r="1340" spans="1:14" hidden="1" x14ac:dyDescent="0.25">
      <c r="A1340" t="s">
        <v>18</v>
      </c>
      <c r="B1340" t="s">
        <v>21</v>
      </c>
      <c r="C1340" s="7">
        <v>44295</v>
      </c>
      <c r="D1340">
        <v>29396</v>
      </c>
      <c r="E1340">
        <v>6</v>
      </c>
      <c r="F1340">
        <v>909</v>
      </c>
      <c r="G1340">
        <v>0</v>
      </c>
      <c r="H1340">
        <v>1152.79</v>
      </c>
      <c r="I1340">
        <v>0.23499999999999999</v>
      </c>
      <c r="J1340">
        <v>35.646999999999998</v>
      </c>
      <c r="K1340">
        <v>0</v>
      </c>
      <c r="L1340" s="6">
        <v>25499881</v>
      </c>
      <c r="M1340" s="6"/>
      <c r="N1340" s="7">
        <v>44295</v>
      </c>
    </row>
    <row r="1341" spans="1:14" hidden="1" x14ac:dyDescent="0.25">
      <c r="A1341" t="s">
        <v>18</v>
      </c>
      <c r="B1341" t="s">
        <v>21</v>
      </c>
      <c r="C1341" s="7">
        <v>44296</v>
      </c>
      <c r="D1341">
        <v>29405</v>
      </c>
      <c r="E1341">
        <v>9</v>
      </c>
      <c r="F1341">
        <v>909</v>
      </c>
      <c r="G1341">
        <v>0</v>
      </c>
      <c r="H1341">
        <v>1153.143</v>
      </c>
      <c r="I1341">
        <v>0.35299999999999998</v>
      </c>
      <c r="J1341">
        <v>35.646999999999998</v>
      </c>
      <c r="K1341">
        <v>0</v>
      </c>
      <c r="L1341" s="6">
        <v>25499881</v>
      </c>
      <c r="M1341" s="6"/>
      <c r="N1341" s="7">
        <v>44296</v>
      </c>
    </row>
    <row r="1342" spans="1:14" hidden="1" x14ac:dyDescent="0.25">
      <c r="A1342" t="s">
        <v>18</v>
      </c>
      <c r="B1342" t="s">
        <v>21</v>
      </c>
      <c r="C1342" s="7">
        <v>44297</v>
      </c>
      <c r="D1342">
        <v>29419</v>
      </c>
      <c r="E1342">
        <v>14</v>
      </c>
      <c r="F1342">
        <v>909</v>
      </c>
      <c r="G1342">
        <v>0</v>
      </c>
      <c r="H1342">
        <v>1153.692</v>
      </c>
      <c r="I1342">
        <v>0.54900000000000004</v>
      </c>
      <c r="J1342">
        <v>35.646999999999998</v>
      </c>
      <c r="K1342">
        <v>0</v>
      </c>
      <c r="L1342" s="6">
        <v>25499881</v>
      </c>
      <c r="M1342" s="6"/>
      <c r="N1342" s="7">
        <v>44297</v>
      </c>
    </row>
    <row r="1343" spans="1:14" hidden="1" x14ac:dyDescent="0.25">
      <c r="A1343" t="s">
        <v>18</v>
      </c>
      <c r="B1343" t="s">
        <v>21</v>
      </c>
      <c r="C1343" s="7">
        <v>44298</v>
      </c>
      <c r="D1343">
        <v>29429</v>
      </c>
      <c r="E1343">
        <v>10</v>
      </c>
      <c r="F1343">
        <v>910</v>
      </c>
      <c r="G1343">
        <v>1</v>
      </c>
      <c r="H1343">
        <v>1154.0840000000001</v>
      </c>
      <c r="I1343">
        <v>0.39200000000000002</v>
      </c>
      <c r="J1343">
        <v>35.686</v>
      </c>
      <c r="K1343">
        <v>3.9E-2</v>
      </c>
      <c r="L1343" s="6">
        <v>25499881</v>
      </c>
      <c r="M1343" s="6"/>
      <c r="N1343" s="7">
        <v>44298</v>
      </c>
    </row>
    <row r="1344" spans="1:14" hidden="1" x14ac:dyDescent="0.25">
      <c r="A1344" t="s">
        <v>18</v>
      </c>
      <c r="B1344" t="s">
        <v>21</v>
      </c>
      <c r="C1344" s="7">
        <v>44299</v>
      </c>
      <c r="D1344">
        <v>29450</v>
      </c>
      <c r="E1344">
        <v>21</v>
      </c>
      <c r="F1344">
        <v>910</v>
      </c>
      <c r="G1344">
        <v>0</v>
      </c>
      <c r="H1344">
        <v>1154.9069999999999</v>
      </c>
      <c r="I1344">
        <v>0.82399999999999995</v>
      </c>
      <c r="J1344">
        <v>35.686</v>
      </c>
      <c r="K1344">
        <v>0</v>
      </c>
      <c r="L1344" s="6">
        <v>25499881</v>
      </c>
      <c r="M1344" s="6"/>
      <c r="N1344" s="7">
        <v>44299</v>
      </c>
    </row>
    <row r="1345" spans="1:14" hidden="1" x14ac:dyDescent="0.25">
      <c r="A1345" t="s">
        <v>18</v>
      </c>
      <c r="B1345" t="s">
        <v>21</v>
      </c>
      <c r="C1345" s="7">
        <v>44300</v>
      </c>
      <c r="D1345">
        <v>29469</v>
      </c>
      <c r="E1345">
        <v>19</v>
      </c>
      <c r="F1345">
        <v>910</v>
      </c>
      <c r="G1345">
        <v>0</v>
      </c>
      <c r="H1345">
        <v>1155.652</v>
      </c>
      <c r="I1345">
        <v>0.745</v>
      </c>
      <c r="J1345">
        <v>35.686</v>
      </c>
      <c r="K1345">
        <v>0</v>
      </c>
      <c r="L1345" s="6">
        <v>25499881</v>
      </c>
      <c r="M1345" s="6"/>
      <c r="N1345" s="7">
        <v>44300</v>
      </c>
    </row>
    <row r="1346" spans="1:14" hidden="1" x14ac:dyDescent="0.25">
      <c r="A1346" t="s">
        <v>18</v>
      </c>
      <c r="B1346" t="s">
        <v>21</v>
      </c>
      <c r="C1346" s="7">
        <v>44301</v>
      </c>
      <c r="D1346">
        <v>29484</v>
      </c>
      <c r="E1346">
        <v>15</v>
      </c>
      <c r="F1346">
        <v>910</v>
      </c>
      <c r="G1346">
        <v>0</v>
      </c>
      <c r="H1346">
        <v>1156.241</v>
      </c>
      <c r="I1346">
        <v>0.58799999999999997</v>
      </c>
      <c r="J1346">
        <v>35.686</v>
      </c>
      <c r="K1346">
        <v>0</v>
      </c>
      <c r="L1346" s="6">
        <v>25499881</v>
      </c>
      <c r="M1346" s="6"/>
      <c r="N1346" s="7">
        <v>44301</v>
      </c>
    </row>
    <row r="1347" spans="1:14" hidden="1" x14ac:dyDescent="0.25">
      <c r="A1347" t="s">
        <v>18</v>
      </c>
      <c r="B1347" t="s">
        <v>21</v>
      </c>
      <c r="C1347" s="7">
        <v>44302</v>
      </c>
      <c r="D1347">
        <v>29499</v>
      </c>
      <c r="E1347">
        <v>15</v>
      </c>
      <c r="F1347">
        <v>910</v>
      </c>
      <c r="G1347">
        <v>0</v>
      </c>
      <c r="H1347">
        <v>1156.829</v>
      </c>
      <c r="I1347">
        <v>0.58799999999999997</v>
      </c>
      <c r="J1347">
        <v>35.686</v>
      </c>
      <c r="K1347">
        <v>0</v>
      </c>
      <c r="L1347" s="6">
        <v>25499881</v>
      </c>
      <c r="M1347" s="6"/>
      <c r="N1347" s="7">
        <v>44302</v>
      </c>
    </row>
    <row r="1348" spans="1:14" hidden="1" x14ac:dyDescent="0.25">
      <c r="A1348" t="s">
        <v>18</v>
      </c>
      <c r="B1348" t="s">
        <v>21</v>
      </c>
      <c r="C1348" s="7">
        <v>44303</v>
      </c>
      <c r="D1348">
        <v>29519</v>
      </c>
      <c r="E1348">
        <v>20</v>
      </c>
      <c r="F1348">
        <v>910</v>
      </c>
      <c r="G1348">
        <v>0</v>
      </c>
      <c r="H1348">
        <v>1157.6130000000001</v>
      </c>
      <c r="I1348">
        <v>0.78400000000000003</v>
      </c>
      <c r="J1348">
        <v>35.686</v>
      </c>
      <c r="K1348">
        <v>0</v>
      </c>
      <c r="L1348" s="6">
        <v>25499881</v>
      </c>
      <c r="M1348" s="6"/>
      <c r="N1348" s="7">
        <v>44303</v>
      </c>
    </row>
    <row r="1349" spans="1:14" hidden="1" x14ac:dyDescent="0.25">
      <c r="A1349" t="s">
        <v>18</v>
      </c>
      <c r="B1349" t="s">
        <v>21</v>
      </c>
      <c r="C1349" s="7">
        <v>44304</v>
      </c>
      <c r="D1349">
        <v>29533</v>
      </c>
      <c r="E1349">
        <v>14</v>
      </c>
      <c r="F1349">
        <v>910</v>
      </c>
      <c r="G1349">
        <v>0</v>
      </c>
      <c r="H1349">
        <v>1158.162</v>
      </c>
      <c r="I1349">
        <v>0.54900000000000004</v>
      </c>
      <c r="J1349">
        <v>35.686</v>
      </c>
      <c r="K1349">
        <v>0</v>
      </c>
      <c r="L1349" s="6">
        <v>25499881</v>
      </c>
      <c r="M1349" s="6"/>
      <c r="N1349" s="7">
        <v>44304</v>
      </c>
    </row>
    <row r="1350" spans="1:14" hidden="1" x14ac:dyDescent="0.25">
      <c r="A1350" t="s">
        <v>18</v>
      </c>
      <c r="B1350" t="s">
        <v>21</v>
      </c>
      <c r="C1350" s="7">
        <v>44305</v>
      </c>
      <c r="D1350">
        <v>29556</v>
      </c>
      <c r="E1350">
        <v>23</v>
      </c>
      <c r="F1350">
        <v>910</v>
      </c>
      <c r="G1350">
        <v>0</v>
      </c>
      <c r="H1350">
        <v>1159.0640000000001</v>
      </c>
      <c r="I1350">
        <v>0.90200000000000002</v>
      </c>
      <c r="J1350">
        <v>35.686</v>
      </c>
      <c r="K1350">
        <v>0</v>
      </c>
      <c r="L1350" s="6">
        <v>25499881</v>
      </c>
      <c r="M1350" s="6"/>
      <c r="N1350" s="7">
        <v>44305</v>
      </c>
    </row>
    <row r="1351" spans="1:14" x14ac:dyDescent="0.25">
      <c r="A1351" t="s">
        <v>18</v>
      </c>
      <c r="B1351" t="s">
        <v>21</v>
      </c>
      <c r="C1351" s="7">
        <v>44306</v>
      </c>
      <c r="D1351">
        <v>29576</v>
      </c>
      <c r="E1351">
        <v>20</v>
      </c>
      <c r="F1351">
        <v>910</v>
      </c>
      <c r="G1351">
        <v>0</v>
      </c>
      <c r="H1351">
        <v>1159.8489999999999</v>
      </c>
      <c r="I1351">
        <v>0.78400000000000003</v>
      </c>
      <c r="J1351">
        <v>35.686</v>
      </c>
      <c r="K1351">
        <v>0</v>
      </c>
      <c r="L1351" s="6">
        <v>25499881</v>
      </c>
      <c r="M1351" s="6"/>
      <c r="N1351" s="7">
        <v>44306</v>
      </c>
    </row>
    <row r="1352" spans="1:14" hidden="1" x14ac:dyDescent="0.25">
      <c r="A1352" t="s">
        <v>18</v>
      </c>
      <c r="B1352" t="s">
        <v>21</v>
      </c>
      <c r="C1352" s="7">
        <v>44307</v>
      </c>
      <c r="D1352">
        <v>29594</v>
      </c>
      <c r="E1352">
        <v>18</v>
      </c>
      <c r="F1352">
        <v>910</v>
      </c>
      <c r="G1352">
        <v>0</v>
      </c>
      <c r="H1352">
        <v>1160.5540000000001</v>
      </c>
      <c r="I1352">
        <v>0.70599999999999996</v>
      </c>
      <c r="J1352">
        <v>35.686</v>
      </c>
      <c r="K1352">
        <v>0</v>
      </c>
      <c r="L1352" s="6">
        <v>25499881</v>
      </c>
      <c r="M1352" s="6"/>
      <c r="N1352" s="7">
        <v>44307</v>
      </c>
    </row>
    <row r="1353" spans="1:14" hidden="1" x14ac:dyDescent="0.25">
      <c r="A1353" t="s">
        <v>14</v>
      </c>
      <c r="B1353" t="s">
        <v>22</v>
      </c>
      <c r="C1353" s="7">
        <v>43886</v>
      </c>
      <c r="D1353">
        <v>2</v>
      </c>
      <c r="E1353">
        <v>2</v>
      </c>
      <c r="F1353">
        <v>0</v>
      </c>
      <c r="G1353">
        <v>0</v>
      </c>
      <c r="H1353">
        <v>0.222</v>
      </c>
      <c r="I1353">
        <v>0.222</v>
      </c>
      <c r="J1353">
        <v>0</v>
      </c>
      <c r="K1353">
        <v>0</v>
      </c>
      <c r="L1353" s="6">
        <v>9006400</v>
      </c>
      <c r="M1353" s="6"/>
      <c r="N1353" s="7">
        <v>43886</v>
      </c>
    </row>
    <row r="1354" spans="1:14" hidden="1" x14ac:dyDescent="0.25">
      <c r="A1354" t="s">
        <v>14</v>
      </c>
      <c r="B1354" t="s">
        <v>22</v>
      </c>
      <c r="C1354" s="7">
        <v>43887</v>
      </c>
      <c r="D1354">
        <v>2</v>
      </c>
      <c r="E1354">
        <v>0</v>
      </c>
      <c r="F1354">
        <v>0</v>
      </c>
      <c r="G1354">
        <v>0</v>
      </c>
      <c r="H1354">
        <v>0.222</v>
      </c>
      <c r="I1354">
        <v>0</v>
      </c>
      <c r="J1354">
        <v>0</v>
      </c>
      <c r="K1354">
        <v>0</v>
      </c>
      <c r="L1354" s="6">
        <v>9006400</v>
      </c>
      <c r="M1354" s="6"/>
      <c r="N1354" s="7">
        <v>43887</v>
      </c>
    </row>
    <row r="1355" spans="1:14" hidden="1" x14ac:dyDescent="0.25">
      <c r="A1355" t="s">
        <v>14</v>
      </c>
      <c r="B1355" t="s">
        <v>22</v>
      </c>
      <c r="C1355" s="7">
        <v>43888</v>
      </c>
      <c r="D1355">
        <v>3</v>
      </c>
      <c r="E1355">
        <v>1</v>
      </c>
      <c r="F1355">
        <v>0</v>
      </c>
      <c r="G1355">
        <v>0</v>
      </c>
      <c r="H1355">
        <v>0.33300000000000002</v>
      </c>
      <c r="I1355">
        <v>0.111</v>
      </c>
      <c r="J1355">
        <v>0</v>
      </c>
      <c r="K1355">
        <v>0</v>
      </c>
      <c r="L1355" s="6">
        <v>9006400</v>
      </c>
      <c r="M1355" s="6"/>
      <c r="N1355" s="7">
        <v>43888</v>
      </c>
    </row>
    <row r="1356" spans="1:14" hidden="1" x14ac:dyDescent="0.25">
      <c r="A1356" t="s">
        <v>14</v>
      </c>
      <c r="B1356" t="s">
        <v>22</v>
      </c>
      <c r="C1356" s="7">
        <v>43889</v>
      </c>
      <c r="D1356">
        <v>3</v>
      </c>
      <c r="E1356">
        <v>0</v>
      </c>
      <c r="F1356">
        <v>0</v>
      </c>
      <c r="G1356">
        <v>0</v>
      </c>
      <c r="H1356">
        <v>0.33300000000000002</v>
      </c>
      <c r="I1356">
        <v>0</v>
      </c>
      <c r="J1356">
        <v>0</v>
      </c>
      <c r="K1356">
        <v>0</v>
      </c>
      <c r="L1356" s="6">
        <v>9006400</v>
      </c>
      <c r="M1356" s="6"/>
      <c r="N1356" s="7">
        <v>43889</v>
      </c>
    </row>
    <row r="1357" spans="1:14" hidden="1" x14ac:dyDescent="0.25">
      <c r="A1357" t="s">
        <v>14</v>
      </c>
      <c r="B1357" t="s">
        <v>22</v>
      </c>
      <c r="C1357" s="7">
        <v>43890</v>
      </c>
      <c r="D1357">
        <v>9</v>
      </c>
      <c r="E1357">
        <v>6</v>
      </c>
      <c r="F1357">
        <v>0</v>
      </c>
      <c r="G1357">
        <v>0</v>
      </c>
      <c r="H1357">
        <v>0.999</v>
      </c>
      <c r="I1357">
        <v>0.66600000000000004</v>
      </c>
      <c r="J1357">
        <v>0</v>
      </c>
      <c r="K1357">
        <v>0</v>
      </c>
      <c r="L1357" s="6">
        <v>9006400</v>
      </c>
      <c r="M1357" s="6"/>
      <c r="N1357" s="7">
        <v>43890</v>
      </c>
    </row>
    <row r="1358" spans="1:14" hidden="1" x14ac:dyDescent="0.25">
      <c r="A1358" t="s">
        <v>14</v>
      </c>
      <c r="B1358" t="s">
        <v>22</v>
      </c>
      <c r="C1358" s="7">
        <v>43891</v>
      </c>
      <c r="D1358">
        <v>14</v>
      </c>
      <c r="E1358">
        <v>5</v>
      </c>
      <c r="F1358">
        <v>0</v>
      </c>
      <c r="G1358">
        <v>0</v>
      </c>
      <c r="H1358">
        <v>1.554</v>
      </c>
      <c r="I1358">
        <v>0.55500000000000005</v>
      </c>
      <c r="J1358">
        <v>0</v>
      </c>
      <c r="K1358">
        <v>0</v>
      </c>
      <c r="L1358" s="6">
        <v>9006400</v>
      </c>
      <c r="M1358" s="6"/>
      <c r="N1358" s="7">
        <v>43891</v>
      </c>
    </row>
    <row r="1359" spans="1:14" hidden="1" x14ac:dyDescent="0.25">
      <c r="A1359" t="s">
        <v>14</v>
      </c>
      <c r="B1359" t="s">
        <v>22</v>
      </c>
      <c r="C1359" s="7">
        <v>43892</v>
      </c>
      <c r="D1359">
        <v>18</v>
      </c>
      <c r="E1359">
        <v>4</v>
      </c>
      <c r="F1359">
        <v>0</v>
      </c>
      <c r="G1359">
        <v>0</v>
      </c>
      <c r="H1359">
        <v>1.9990000000000001</v>
      </c>
      <c r="I1359">
        <v>0.44400000000000001</v>
      </c>
      <c r="J1359">
        <v>0</v>
      </c>
      <c r="K1359">
        <v>0</v>
      </c>
      <c r="L1359" s="6">
        <v>9006400</v>
      </c>
      <c r="M1359" s="6"/>
      <c r="N1359" s="7">
        <v>43892</v>
      </c>
    </row>
    <row r="1360" spans="1:14" hidden="1" x14ac:dyDescent="0.25">
      <c r="A1360" t="s">
        <v>14</v>
      </c>
      <c r="B1360" t="s">
        <v>22</v>
      </c>
      <c r="C1360" s="7">
        <v>43893</v>
      </c>
      <c r="D1360">
        <v>21</v>
      </c>
      <c r="E1360">
        <v>3</v>
      </c>
      <c r="F1360">
        <v>0</v>
      </c>
      <c r="G1360">
        <v>0</v>
      </c>
      <c r="H1360">
        <v>2.3319999999999999</v>
      </c>
      <c r="I1360">
        <v>0.33300000000000002</v>
      </c>
      <c r="J1360">
        <v>0</v>
      </c>
      <c r="K1360">
        <v>0</v>
      </c>
      <c r="L1360" s="6">
        <v>9006400</v>
      </c>
      <c r="M1360" s="6"/>
      <c r="N1360" s="7">
        <v>43893</v>
      </c>
    </row>
    <row r="1361" spans="1:14" hidden="1" x14ac:dyDescent="0.25">
      <c r="A1361" t="s">
        <v>14</v>
      </c>
      <c r="B1361" t="s">
        <v>22</v>
      </c>
      <c r="C1361" s="7">
        <v>43894</v>
      </c>
      <c r="D1361">
        <v>29</v>
      </c>
      <c r="E1361">
        <v>8</v>
      </c>
      <c r="F1361">
        <v>0</v>
      </c>
      <c r="G1361">
        <v>0</v>
      </c>
      <c r="H1361">
        <v>3.22</v>
      </c>
      <c r="I1361">
        <v>0.88800000000000001</v>
      </c>
      <c r="J1361">
        <v>0</v>
      </c>
      <c r="K1361">
        <v>0</v>
      </c>
      <c r="L1361" s="6">
        <v>9006400</v>
      </c>
      <c r="M1361" s="6"/>
      <c r="N1361" s="7">
        <v>43894</v>
      </c>
    </row>
    <row r="1362" spans="1:14" hidden="1" x14ac:dyDescent="0.25">
      <c r="A1362" t="s">
        <v>14</v>
      </c>
      <c r="B1362" t="s">
        <v>22</v>
      </c>
      <c r="C1362" s="7">
        <v>43895</v>
      </c>
      <c r="D1362">
        <v>41</v>
      </c>
      <c r="E1362">
        <v>12</v>
      </c>
      <c r="F1362">
        <v>0</v>
      </c>
      <c r="G1362">
        <v>0</v>
      </c>
      <c r="H1362">
        <v>4.5519999999999996</v>
      </c>
      <c r="I1362">
        <v>1.3320000000000001</v>
      </c>
      <c r="J1362">
        <v>0</v>
      </c>
      <c r="K1362">
        <v>0</v>
      </c>
      <c r="L1362" s="6">
        <v>9006400</v>
      </c>
      <c r="M1362" s="6"/>
      <c r="N1362" s="7">
        <v>43895</v>
      </c>
    </row>
    <row r="1363" spans="1:14" hidden="1" x14ac:dyDescent="0.25">
      <c r="A1363" t="s">
        <v>14</v>
      </c>
      <c r="B1363" t="s">
        <v>22</v>
      </c>
      <c r="C1363" s="7">
        <v>43896</v>
      </c>
      <c r="D1363">
        <v>55</v>
      </c>
      <c r="E1363">
        <v>14</v>
      </c>
      <c r="F1363">
        <v>0</v>
      </c>
      <c r="G1363">
        <v>0</v>
      </c>
      <c r="H1363">
        <v>6.1070000000000002</v>
      </c>
      <c r="I1363">
        <v>1.554</v>
      </c>
      <c r="J1363">
        <v>0</v>
      </c>
      <c r="K1363">
        <v>0</v>
      </c>
      <c r="L1363" s="6">
        <v>9006400</v>
      </c>
      <c r="M1363" s="6"/>
      <c r="N1363" s="7">
        <v>43896</v>
      </c>
    </row>
    <row r="1364" spans="1:14" hidden="1" x14ac:dyDescent="0.25">
      <c r="A1364" t="s">
        <v>14</v>
      </c>
      <c r="B1364" t="s">
        <v>22</v>
      </c>
      <c r="C1364" s="7">
        <v>43897</v>
      </c>
      <c r="D1364">
        <v>79</v>
      </c>
      <c r="E1364">
        <v>24</v>
      </c>
      <c r="F1364">
        <v>0</v>
      </c>
      <c r="G1364">
        <v>0</v>
      </c>
      <c r="H1364">
        <v>8.7720000000000002</v>
      </c>
      <c r="I1364">
        <v>2.665</v>
      </c>
      <c r="J1364">
        <v>0</v>
      </c>
      <c r="K1364">
        <v>0</v>
      </c>
      <c r="L1364" s="6">
        <v>9006400</v>
      </c>
      <c r="M1364" s="6"/>
      <c r="N1364" s="7">
        <v>43897</v>
      </c>
    </row>
    <row r="1365" spans="1:14" hidden="1" x14ac:dyDescent="0.25">
      <c r="A1365" t="s">
        <v>14</v>
      </c>
      <c r="B1365" t="s">
        <v>22</v>
      </c>
      <c r="C1365" s="7">
        <v>43898</v>
      </c>
      <c r="D1365">
        <v>104</v>
      </c>
      <c r="E1365">
        <v>25</v>
      </c>
      <c r="F1365">
        <v>0</v>
      </c>
      <c r="G1365">
        <v>0</v>
      </c>
      <c r="H1365">
        <v>11.547000000000001</v>
      </c>
      <c r="I1365">
        <v>2.7759999999999998</v>
      </c>
      <c r="J1365">
        <v>0</v>
      </c>
      <c r="K1365">
        <v>0</v>
      </c>
      <c r="L1365" s="6">
        <v>9006400</v>
      </c>
      <c r="M1365" s="6"/>
      <c r="N1365" s="7">
        <v>43898</v>
      </c>
    </row>
    <row r="1366" spans="1:14" hidden="1" x14ac:dyDescent="0.25">
      <c r="A1366" t="s">
        <v>14</v>
      </c>
      <c r="B1366" t="s">
        <v>22</v>
      </c>
      <c r="C1366" s="7">
        <v>43899</v>
      </c>
      <c r="D1366">
        <v>131</v>
      </c>
      <c r="E1366">
        <v>27</v>
      </c>
      <c r="F1366">
        <v>0</v>
      </c>
      <c r="G1366">
        <v>0</v>
      </c>
      <c r="H1366">
        <v>14.545</v>
      </c>
      <c r="I1366">
        <v>2.9980000000000002</v>
      </c>
      <c r="J1366">
        <v>0</v>
      </c>
      <c r="K1366">
        <v>0</v>
      </c>
      <c r="L1366" s="6">
        <v>9006400</v>
      </c>
      <c r="M1366" s="6"/>
      <c r="N1366" s="7">
        <v>43899</v>
      </c>
    </row>
    <row r="1367" spans="1:14" hidden="1" x14ac:dyDescent="0.25">
      <c r="A1367" t="s">
        <v>14</v>
      </c>
      <c r="B1367" t="s">
        <v>22</v>
      </c>
      <c r="C1367" s="7">
        <v>43900</v>
      </c>
      <c r="D1367">
        <v>182</v>
      </c>
      <c r="E1367">
        <v>51</v>
      </c>
      <c r="F1367">
        <v>0</v>
      </c>
      <c r="G1367">
        <v>0</v>
      </c>
      <c r="H1367">
        <v>20.207999999999998</v>
      </c>
      <c r="I1367">
        <v>5.6630000000000003</v>
      </c>
      <c r="J1367">
        <v>0</v>
      </c>
      <c r="K1367">
        <v>0</v>
      </c>
      <c r="L1367" s="6">
        <v>9006400</v>
      </c>
      <c r="M1367" s="6"/>
      <c r="N1367" s="7">
        <v>43900</v>
      </c>
    </row>
    <row r="1368" spans="1:14" hidden="1" x14ac:dyDescent="0.25">
      <c r="A1368" t="s">
        <v>14</v>
      </c>
      <c r="B1368" t="s">
        <v>22</v>
      </c>
      <c r="C1368" s="7">
        <v>43901</v>
      </c>
      <c r="D1368">
        <v>246</v>
      </c>
      <c r="E1368">
        <v>64</v>
      </c>
      <c r="F1368">
        <v>0</v>
      </c>
      <c r="G1368">
        <v>0</v>
      </c>
      <c r="H1368">
        <v>27.314</v>
      </c>
      <c r="I1368">
        <v>7.1059999999999999</v>
      </c>
      <c r="J1368">
        <v>0</v>
      </c>
      <c r="K1368">
        <v>0</v>
      </c>
      <c r="L1368" s="6">
        <v>9006400</v>
      </c>
      <c r="M1368" s="6"/>
      <c r="N1368" s="7">
        <v>43901</v>
      </c>
    </row>
    <row r="1369" spans="1:14" hidden="1" x14ac:dyDescent="0.25">
      <c r="A1369" t="s">
        <v>14</v>
      </c>
      <c r="B1369" t="s">
        <v>22</v>
      </c>
      <c r="C1369" s="7">
        <v>43902</v>
      </c>
      <c r="D1369">
        <v>302</v>
      </c>
      <c r="E1369">
        <v>56</v>
      </c>
      <c r="F1369">
        <v>1</v>
      </c>
      <c r="G1369">
        <v>1</v>
      </c>
      <c r="H1369">
        <v>33.531999999999996</v>
      </c>
      <c r="I1369">
        <v>6.218</v>
      </c>
      <c r="J1369">
        <v>0.111</v>
      </c>
      <c r="K1369">
        <v>0.111</v>
      </c>
      <c r="L1369" s="6">
        <v>9006400</v>
      </c>
      <c r="M1369" s="6"/>
      <c r="N1369" s="7">
        <v>43902</v>
      </c>
    </row>
    <row r="1370" spans="1:14" hidden="1" x14ac:dyDescent="0.25">
      <c r="A1370" t="s">
        <v>14</v>
      </c>
      <c r="B1370" t="s">
        <v>22</v>
      </c>
      <c r="C1370" s="7">
        <v>43903</v>
      </c>
      <c r="D1370">
        <v>504</v>
      </c>
      <c r="E1370">
        <v>202</v>
      </c>
      <c r="F1370">
        <v>1</v>
      </c>
      <c r="G1370">
        <v>0</v>
      </c>
      <c r="H1370">
        <v>55.96</v>
      </c>
      <c r="I1370">
        <v>22.428000000000001</v>
      </c>
      <c r="J1370">
        <v>0.111</v>
      </c>
      <c r="K1370">
        <v>0</v>
      </c>
      <c r="L1370" s="6">
        <v>9006400</v>
      </c>
      <c r="M1370" s="6"/>
      <c r="N1370" s="7">
        <v>43903</v>
      </c>
    </row>
    <row r="1371" spans="1:14" hidden="1" x14ac:dyDescent="0.25">
      <c r="A1371" t="s">
        <v>14</v>
      </c>
      <c r="B1371" t="s">
        <v>22</v>
      </c>
      <c r="C1371" s="7">
        <v>43904</v>
      </c>
      <c r="D1371">
        <v>655</v>
      </c>
      <c r="E1371">
        <v>151</v>
      </c>
      <c r="F1371">
        <v>1</v>
      </c>
      <c r="G1371">
        <v>0</v>
      </c>
      <c r="H1371">
        <v>72.725999999999999</v>
      </c>
      <c r="I1371">
        <v>16.765999999999998</v>
      </c>
      <c r="J1371">
        <v>0.111</v>
      </c>
      <c r="K1371">
        <v>0</v>
      </c>
      <c r="L1371" s="6">
        <v>9006400</v>
      </c>
      <c r="M1371" s="6"/>
      <c r="N1371" s="7">
        <v>43904</v>
      </c>
    </row>
    <row r="1372" spans="1:14" hidden="1" x14ac:dyDescent="0.25">
      <c r="A1372" t="s">
        <v>14</v>
      </c>
      <c r="B1372" t="s">
        <v>22</v>
      </c>
      <c r="C1372" s="7">
        <v>43905</v>
      </c>
      <c r="D1372">
        <v>860</v>
      </c>
      <c r="E1372">
        <v>205</v>
      </c>
      <c r="F1372">
        <v>1</v>
      </c>
      <c r="G1372">
        <v>0</v>
      </c>
      <c r="H1372">
        <v>95.488</v>
      </c>
      <c r="I1372">
        <v>22.762</v>
      </c>
      <c r="J1372">
        <v>0.111</v>
      </c>
      <c r="K1372">
        <v>0</v>
      </c>
      <c r="L1372" s="6">
        <v>9006400</v>
      </c>
      <c r="M1372" s="6"/>
      <c r="N1372" s="7">
        <v>43905</v>
      </c>
    </row>
    <row r="1373" spans="1:14" hidden="1" x14ac:dyDescent="0.25">
      <c r="A1373" t="s">
        <v>14</v>
      </c>
      <c r="B1373" t="s">
        <v>22</v>
      </c>
      <c r="C1373" s="7">
        <v>43906</v>
      </c>
      <c r="D1373">
        <v>1018</v>
      </c>
      <c r="E1373">
        <v>158</v>
      </c>
      <c r="F1373">
        <v>3</v>
      </c>
      <c r="G1373">
        <v>2</v>
      </c>
      <c r="H1373">
        <v>113.03100000000001</v>
      </c>
      <c r="I1373">
        <v>17.542999999999999</v>
      </c>
      <c r="J1373">
        <v>0.33300000000000002</v>
      </c>
      <c r="K1373">
        <v>0.222</v>
      </c>
      <c r="L1373" s="6">
        <v>9006400</v>
      </c>
      <c r="M1373" s="6"/>
      <c r="N1373" s="7">
        <v>43906</v>
      </c>
    </row>
    <row r="1374" spans="1:14" hidden="1" x14ac:dyDescent="0.25">
      <c r="A1374" t="s">
        <v>14</v>
      </c>
      <c r="B1374" t="s">
        <v>22</v>
      </c>
      <c r="C1374" s="7">
        <v>43907</v>
      </c>
      <c r="D1374">
        <v>1332</v>
      </c>
      <c r="E1374">
        <v>314</v>
      </c>
      <c r="F1374">
        <v>3</v>
      </c>
      <c r="G1374">
        <v>0</v>
      </c>
      <c r="H1374">
        <v>147.89500000000001</v>
      </c>
      <c r="I1374">
        <v>34.863999999999997</v>
      </c>
      <c r="J1374">
        <v>0.33300000000000002</v>
      </c>
      <c r="K1374">
        <v>0</v>
      </c>
      <c r="L1374" s="6">
        <v>9006400</v>
      </c>
      <c r="M1374" s="6"/>
      <c r="N1374" s="7">
        <v>43907</v>
      </c>
    </row>
    <row r="1375" spans="1:14" hidden="1" x14ac:dyDescent="0.25">
      <c r="A1375" t="s">
        <v>14</v>
      </c>
      <c r="B1375" t="s">
        <v>22</v>
      </c>
      <c r="C1375" s="7">
        <v>43908</v>
      </c>
      <c r="D1375">
        <v>1646</v>
      </c>
      <c r="E1375">
        <v>314</v>
      </c>
      <c r="F1375">
        <v>4</v>
      </c>
      <c r="G1375">
        <v>1</v>
      </c>
      <c r="H1375">
        <v>182.75899999999999</v>
      </c>
      <c r="I1375">
        <v>34.863999999999997</v>
      </c>
      <c r="J1375">
        <v>0.44400000000000001</v>
      </c>
      <c r="K1375">
        <v>0.111</v>
      </c>
      <c r="L1375" s="6">
        <v>9006400</v>
      </c>
      <c r="M1375" s="6"/>
      <c r="N1375" s="7">
        <v>43908</v>
      </c>
    </row>
    <row r="1376" spans="1:14" hidden="1" x14ac:dyDescent="0.25">
      <c r="A1376" t="s">
        <v>14</v>
      </c>
      <c r="B1376" t="s">
        <v>22</v>
      </c>
      <c r="C1376" s="7">
        <v>43909</v>
      </c>
      <c r="D1376">
        <v>2013</v>
      </c>
      <c r="E1376">
        <v>367</v>
      </c>
      <c r="F1376">
        <v>6</v>
      </c>
      <c r="G1376">
        <v>2</v>
      </c>
      <c r="H1376">
        <v>223.50800000000001</v>
      </c>
      <c r="I1376">
        <v>40.749000000000002</v>
      </c>
      <c r="J1376">
        <v>0.66600000000000004</v>
      </c>
      <c r="K1376">
        <v>0.222</v>
      </c>
      <c r="L1376" s="6">
        <v>9006400</v>
      </c>
      <c r="M1376" s="6"/>
      <c r="N1376" s="7">
        <v>43909</v>
      </c>
    </row>
    <row r="1377" spans="1:14" hidden="1" x14ac:dyDescent="0.25">
      <c r="A1377" t="s">
        <v>14</v>
      </c>
      <c r="B1377" t="s">
        <v>22</v>
      </c>
      <c r="C1377" s="7">
        <v>43910</v>
      </c>
      <c r="D1377">
        <v>2388</v>
      </c>
      <c r="E1377">
        <v>375</v>
      </c>
      <c r="F1377">
        <v>6</v>
      </c>
      <c r="G1377">
        <v>0</v>
      </c>
      <c r="H1377">
        <v>265.14499999999998</v>
      </c>
      <c r="I1377">
        <v>41.637</v>
      </c>
      <c r="J1377">
        <v>0.66600000000000004</v>
      </c>
      <c r="K1377">
        <v>0</v>
      </c>
      <c r="L1377" s="6">
        <v>9006400</v>
      </c>
      <c r="M1377" s="6"/>
      <c r="N1377" s="7">
        <v>43910</v>
      </c>
    </row>
    <row r="1378" spans="1:14" hidden="1" x14ac:dyDescent="0.25">
      <c r="A1378" t="s">
        <v>14</v>
      </c>
      <c r="B1378" t="s">
        <v>22</v>
      </c>
      <c r="C1378" s="7">
        <v>43911</v>
      </c>
      <c r="D1378">
        <v>2814</v>
      </c>
      <c r="E1378">
        <v>426</v>
      </c>
      <c r="F1378">
        <v>8</v>
      </c>
      <c r="G1378">
        <v>2</v>
      </c>
      <c r="H1378">
        <v>312.44400000000002</v>
      </c>
      <c r="I1378">
        <v>47.3</v>
      </c>
      <c r="J1378">
        <v>0.88800000000000001</v>
      </c>
      <c r="K1378">
        <v>0.222</v>
      </c>
      <c r="L1378" s="6">
        <v>9006400</v>
      </c>
      <c r="M1378" s="6"/>
      <c r="N1378" s="7">
        <v>43911</v>
      </c>
    </row>
    <row r="1379" spans="1:14" hidden="1" x14ac:dyDescent="0.25">
      <c r="A1379" t="s">
        <v>14</v>
      </c>
      <c r="B1379" t="s">
        <v>22</v>
      </c>
      <c r="C1379" s="7">
        <v>43912</v>
      </c>
      <c r="D1379">
        <v>3582</v>
      </c>
      <c r="E1379">
        <v>768</v>
      </c>
      <c r="F1379">
        <v>16</v>
      </c>
      <c r="G1379">
        <v>8</v>
      </c>
      <c r="H1379">
        <v>397.71699999999998</v>
      </c>
      <c r="I1379">
        <v>85.272999999999996</v>
      </c>
      <c r="J1379">
        <v>1.7769999999999999</v>
      </c>
      <c r="K1379">
        <v>0.88800000000000001</v>
      </c>
      <c r="L1379" s="6">
        <v>9006400</v>
      </c>
      <c r="M1379" s="6"/>
      <c r="N1379" s="7">
        <v>43912</v>
      </c>
    </row>
    <row r="1380" spans="1:14" hidden="1" x14ac:dyDescent="0.25">
      <c r="A1380" t="s">
        <v>14</v>
      </c>
      <c r="B1380" t="s">
        <v>22</v>
      </c>
      <c r="C1380" s="7">
        <v>43913</v>
      </c>
      <c r="D1380">
        <v>4474</v>
      </c>
      <c r="E1380">
        <v>892</v>
      </c>
      <c r="F1380">
        <v>21</v>
      </c>
      <c r="G1380">
        <v>5</v>
      </c>
      <c r="H1380">
        <v>496.75799999999998</v>
      </c>
      <c r="I1380">
        <v>99.040999999999997</v>
      </c>
      <c r="J1380">
        <v>2.3319999999999999</v>
      </c>
      <c r="K1380">
        <v>0.55500000000000005</v>
      </c>
      <c r="L1380" s="6">
        <v>9006400</v>
      </c>
      <c r="M1380" s="6"/>
      <c r="N1380" s="7">
        <v>43913</v>
      </c>
    </row>
    <row r="1381" spans="1:14" hidden="1" x14ac:dyDescent="0.25">
      <c r="A1381" t="s">
        <v>14</v>
      </c>
      <c r="B1381" t="s">
        <v>22</v>
      </c>
      <c r="C1381" s="7">
        <v>43914</v>
      </c>
      <c r="D1381">
        <v>5283</v>
      </c>
      <c r="E1381">
        <v>809</v>
      </c>
      <c r="F1381">
        <v>28</v>
      </c>
      <c r="G1381">
        <v>7</v>
      </c>
      <c r="H1381">
        <v>586.58299999999997</v>
      </c>
      <c r="I1381">
        <v>89.825000000000003</v>
      </c>
      <c r="J1381">
        <v>3.109</v>
      </c>
      <c r="K1381">
        <v>0.77700000000000002</v>
      </c>
      <c r="L1381" s="6">
        <v>9006400</v>
      </c>
      <c r="M1381" s="6"/>
      <c r="N1381" s="7">
        <v>43914</v>
      </c>
    </row>
    <row r="1382" spans="1:14" hidden="1" x14ac:dyDescent="0.25">
      <c r="A1382" t="s">
        <v>14</v>
      </c>
      <c r="B1382" t="s">
        <v>22</v>
      </c>
      <c r="C1382" s="7">
        <v>43915</v>
      </c>
      <c r="D1382">
        <v>5588</v>
      </c>
      <c r="E1382">
        <v>305</v>
      </c>
      <c r="F1382">
        <v>30</v>
      </c>
      <c r="G1382">
        <v>2</v>
      </c>
      <c r="H1382">
        <v>620.44799999999998</v>
      </c>
      <c r="I1382">
        <v>33.865000000000002</v>
      </c>
      <c r="J1382">
        <v>3.331</v>
      </c>
      <c r="K1382">
        <v>0.222</v>
      </c>
      <c r="L1382" s="6">
        <v>9006400</v>
      </c>
      <c r="M1382" s="6"/>
      <c r="N1382" s="7">
        <v>43915</v>
      </c>
    </row>
    <row r="1383" spans="1:14" hidden="1" x14ac:dyDescent="0.25">
      <c r="A1383" t="s">
        <v>14</v>
      </c>
      <c r="B1383" t="s">
        <v>22</v>
      </c>
      <c r="C1383" s="7">
        <v>43916</v>
      </c>
      <c r="D1383">
        <v>6909</v>
      </c>
      <c r="E1383">
        <v>1321</v>
      </c>
      <c r="F1383">
        <v>49</v>
      </c>
      <c r="G1383">
        <v>19</v>
      </c>
      <c r="H1383">
        <v>767.12099999999998</v>
      </c>
      <c r="I1383">
        <v>146.673</v>
      </c>
      <c r="J1383">
        <v>5.4409999999999998</v>
      </c>
      <c r="K1383">
        <v>2.11</v>
      </c>
      <c r="L1383" s="6">
        <v>9006400</v>
      </c>
      <c r="M1383" s="6"/>
      <c r="N1383" s="7">
        <v>43916</v>
      </c>
    </row>
    <row r="1384" spans="1:14" hidden="1" x14ac:dyDescent="0.25">
      <c r="A1384" t="s">
        <v>14</v>
      </c>
      <c r="B1384" t="s">
        <v>22</v>
      </c>
      <c r="C1384" s="7">
        <v>43917</v>
      </c>
      <c r="D1384">
        <v>7657</v>
      </c>
      <c r="E1384">
        <v>748</v>
      </c>
      <c r="F1384">
        <v>58</v>
      </c>
      <c r="G1384">
        <v>9</v>
      </c>
      <c r="H1384">
        <v>850.173</v>
      </c>
      <c r="I1384">
        <v>83.052000000000007</v>
      </c>
      <c r="J1384">
        <v>6.44</v>
      </c>
      <c r="K1384">
        <v>0.999</v>
      </c>
      <c r="L1384" s="6">
        <v>9006400</v>
      </c>
      <c r="M1384" s="6"/>
      <c r="N1384" s="7">
        <v>43917</v>
      </c>
    </row>
    <row r="1385" spans="1:14" hidden="1" x14ac:dyDescent="0.25">
      <c r="A1385" t="s">
        <v>14</v>
      </c>
      <c r="B1385" t="s">
        <v>22</v>
      </c>
      <c r="C1385" s="7">
        <v>43918</v>
      </c>
      <c r="D1385">
        <v>8271</v>
      </c>
      <c r="E1385">
        <v>614</v>
      </c>
      <c r="F1385">
        <v>68</v>
      </c>
      <c r="G1385">
        <v>10</v>
      </c>
      <c r="H1385">
        <v>918.34699999999998</v>
      </c>
      <c r="I1385">
        <v>68.174000000000007</v>
      </c>
      <c r="J1385">
        <v>7.55</v>
      </c>
      <c r="K1385">
        <v>1.1100000000000001</v>
      </c>
      <c r="L1385" s="6">
        <v>9006400</v>
      </c>
      <c r="M1385" s="6"/>
      <c r="N1385" s="7">
        <v>43918</v>
      </c>
    </row>
    <row r="1386" spans="1:14" hidden="1" x14ac:dyDescent="0.25">
      <c r="A1386" t="s">
        <v>14</v>
      </c>
      <c r="B1386" t="s">
        <v>22</v>
      </c>
      <c r="C1386" s="7">
        <v>43919</v>
      </c>
      <c r="D1386">
        <v>8788</v>
      </c>
      <c r="E1386">
        <v>517</v>
      </c>
      <c r="F1386">
        <v>86</v>
      </c>
      <c r="G1386">
        <v>18</v>
      </c>
      <c r="H1386">
        <v>975.75099999999998</v>
      </c>
      <c r="I1386">
        <v>57.404000000000003</v>
      </c>
      <c r="J1386">
        <v>9.5489999999999995</v>
      </c>
      <c r="K1386">
        <v>1.9990000000000001</v>
      </c>
      <c r="L1386" s="6">
        <v>9006400</v>
      </c>
      <c r="M1386" s="6"/>
      <c r="N1386" s="7">
        <v>43919</v>
      </c>
    </row>
    <row r="1387" spans="1:14" hidden="1" x14ac:dyDescent="0.25">
      <c r="A1387" t="s">
        <v>14</v>
      </c>
      <c r="B1387" t="s">
        <v>22</v>
      </c>
      <c r="C1387" s="7">
        <v>43920</v>
      </c>
      <c r="D1387">
        <v>9618</v>
      </c>
      <c r="E1387">
        <v>830</v>
      </c>
      <c r="F1387">
        <v>108</v>
      </c>
      <c r="G1387">
        <v>22</v>
      </c>
      <c r="H1387">
        <v>1067.9069999999999</v>
      </c>
      <c r="I1387">
        <v>92.156999999999996</v>
      </c>
      <c r="J1387">
        <v>11.991</v>
      </c>
      <c r="K1387">
        <v>2.4430000000000001</v>
      </c>
      <c r="L1387" s="6">
        <v>9006400</v>
      </c>
      <c r="M1387" s="6"/>
      <c r="N1387" s="7">
        <v>43920</v>
      </c>
    </row>
    <row r="1388" spans="1:14" hidden="1" x14ac:dyDescent="0.25">
      <c r="A1388" t="s">
        <v>14</v>
      </c>
      <c r="B1388" t="s">
        <v>22</v>
      </c>
      <c r="C1388" s="7">
        <v>43921</v>
      </c>
      <c r="D1388">
        <v>10180</v>
      </c>
      <c r="E1388">
        <v>562</v>
      </c>
      <c r="F1388">
        <v>128</v>
      </c>
      <c r="G1388">
        <v>20</v>
      </c>
      <c r="H1388">
        <v>1130.307</v>
      </c>
      <c r="I1388">
        <v>62.4</v>
      </c>
      <c r="J1388">
        <v>14.212</v>
      </c>
      <c r="K1388">
        <v>2.2210000000000001</v>
      </c>
      <c r="L1388" s="6">
        <v>9006400</v>
      </c>
      <c r="M1388" s="6"/>
      <c r="N1388" s="7">
        <v>43921</v>
      </c>
    </row>
    <row r="1389" spans="1:14" hidden="1" x14ac:dyDescent="0.25">
      <c r="A1389" t="s">
        <v>14</v>
      </c>
      <c r="B1389" t="s">
        <v>22</v>
      </c>
      <c r="C1389" s="7">
        <v>43922</v>
      </c>
      <c r="D1389">
        <v>10711</v>
      </c>
      <c r="E1389">
        <v>531</v>
      </c>
      <c r="F1389">
        <v>146</v>
      </c>
      <c r="G1389">
        <v>18</v>
      </c>
      <c r="H1389">
        <v>1189.2650000000001</v>
      </c>
      <c r="I1389">
        <v>58.957999999999998</v>
      </c>
      <c r="J1389">
        <v>16.210999999999999</v>
      </c>
      <c r="K1389">
        <v>1.9990000000000001</v>
      </c>
      <c r="L1389" s="6">
        <v>9006400</v>
      </c>
      <c r="M1389" s="6"/>
      <c r="N1389" s="7">
        <v>43922</v>
      </c>
    </row>
    <row r="1390" spans="1:14" hidden="1" x14ac:dyDescent="0.25">
      <c r="A1390" t="s">
        <v>14</v>
      </c>
      <c r="B1390" t="s">
        <v>22</v>
      </c>
      <c r="C1390" s="7">
        <v>43923</v>
      </c>
      <c r="D1390">
        <v>11129</v>
      </c>
      <c r="E1390">
        <v>418</v>
      </c>
      <c r="F1390">
        <v>158</v>
      </c>
      <c r="G1390">
        <v>12</v>
      </c>
      <c r="H1390">
        <v>1235.6769999999999</v>
      </c>
      <c r="I1390">
        <v>46.411000000000001</v>
      </c>
      <c r="J1390">
        <v>17.542999999999999</v>
      </c>
      <c r="K1390">
        <v>1.3320000000000001</v>
      </c>
      <c r="L1390" s="6">
        <v>9006400</v>
      </c>
      <c r="M1390" s="6"/>
      <c r="N1390" s="7">
        <v>43923</v>
      </c>
    </row>
    <row r="1391" spans="1:14" hidden="1" x14ac:dyDescent="0.25">
      <c r="A1391" t="s">
        <v>14</v>
      </c>
      <c r="B1391" t="s">
        <v>22</v>
      </c>
      <c r="C1391" s="7">
        <v>43924</v>
      </c>
      <c r="D1391">
        <v>11524</v>
      </c>
      <c r="E1391">
        <v>395</v>
      </c>
      <c r="F1391">
        <v>168</v>
      </c>
      <c r="G1391">
        <v>10</v>
      </c>
      <c r="H1391">
        <v>1279.5350000000001</v>
      </c>
      <c r="I1391">
        <v>43.857999999999997</v>
      </c>
      <c r="J1391">
        <v>18.652999999999999</v>
      </c>
      <c r="K1391">
        <v>1.1100000000000001</v>
      </c>
      <c r="L1391" s="6">
        <v>9006400</v>
      </c>
      <c r="M1391" s="6"/>
      <c r="N1391" s="7">
        <v>43924</v>
      </c>
    </row>
    <row r="1392" spans="1:14" hidden="1" x14ac:dyDescent="0.25">
      <c r="A1392" t="s">
        <v>14</v>
      </c>
      <c r="B1392" t="s">
        <v>22</v>
      </c>
      <c r="C1392" s="7">
        <v>43925</v>
      </c>
      <c r="D1392">
        <v>11781</v>
      </c>
      <c r="E1392">
        <v>257</v>
      </c>
      <c r="F1392">
        <v>186</v>
      </c>
      <c r="G1392">
        <v>18</v>
      </c>
      <c r="H1392">
        <v>1308.07</v>
      </c>
      <c r="I1392">
        <v>28.535</v>
      </c>
      <c r="J1392">
        <v>20.652000000000001</v>
      </c>
      <c r="K1392">
        <v>1.9990000000000001</v>
      </c>
      <c r="L1392" s="6">
        <v>9006400</v>
      </c>
      <c r="M1392" s="6"/>
      <c r="N1392" s="7">
        <v>43925</v>
      </c>
    </row>
    <row r="1393" spans="1:14" hidden="1" x14ac:dyDescent="0.25">
      <c r="A1393" t="s">
        <v>14</v>
      </c>
      <c r="B1393" t="s">
        <v>22</v>
      </c>
      <c r="C1393" s="7">
        <v>43926</v>
      </c>
      <c r="D1393">
        <v>12051</v>
      </c>
      <c r="E1393">
        <v>270</v>
      </c>
      <c r="F1393">
        <v>204</v>
      </c>
      <c r="G1393">
        <v>18</v>
      </c>
      <c r="H1393">
        <v>1338.048</v>
      </c>
      <c r="I1393">
        <v>29.978999999999999</v>
      </c>
      <c r="J1393">
        <v>22.651</v>
      </c>
      <c r="K1393">
        <v>1.9990000000000001</v>
      </c>
      <c r="L1393" s="6">
        <v>9006400</v>
      </c>
      <c r="M1393" s="6"/>
      <c r="N1393" s="7">
        <v>43926</v>
      </c>
    </row>
    <row r="1394" spans="1:14" hidden="1" x14ac:dyDescent="0.25">
      <c r="A1394" t="s">
        <v>14</v>
      </c>
      <c r="B1394" t="s">
        <v>22</v>
      </c>
      <c r="C1394" s="7">
        <v>43927</v>
      </c>
      <c r="D1394">
        <v>12297</v>
      </c>
      <c r="E1394">
        <v>246</v>
      </c>
      <c r="F1394">
        <v>220</v>
      </c>
      <c r="G1394">
        <v>16</v>
      </c>
      <c r="H1394">
        <v>1365.3620000000001</v>
      </c>
      <c r="I1394">
        <v>27.314</v>
      </c>
      <c r="J1394">
        <v>24.427</v>
      </c>
      <c r="K1394">
        <v>1.7769999999999999</v>
      </c>
      <c r="L1394" s="6">
        <v>9006400</v>
      </c>
      <c r="M1394" s="6"/>
      <c r="N1394" s="7">
        <v>43927</v>
      </c>
    </row>
    <row r="1395" spans="1:14" hidden="1" x14ac:dyDescent="0.25">
      <c r="A1395" t="s">
        <v>14</v>
      </c>
      <c r="B1395" t="s">
        <v>22</v>
      </c>
      <c r="C1395" s="7">
        <v>43928</v>
      </c>
      <c r="D1395">
        <v>12639</v>
      </c>
      <c r="E1395">
        <v>342</v>
      </c>
      <c r="F1395">
        <v>243</v>
      </c>
      <c r="G1395">
        <v>23</v>
      </c>
      <c r="H1395">
        <v>1403.335</v>
      </c>
      <c r="I1395">
        <v>37.972999999999999</v>
      </c>
      <c r="J1395">
        <v>26.981000000000002</v>
      </c>
      <c r="K1395">
        <v>2.5539999999999998</v>
      </c>
      <c r="L1395" s="6">
        <v>9006400</v>
      </c>
      <c r="M1395" s="6"/>
      <c r="N1395" s="7">
        <v>43928</v>
      </c>
    </row>
    <row r="1396" spans="1:14" hidden="1" x14ac:dyDescent="0.25">
      <c r="A1396" t="s">
        <v>14</v>
      </c>
      <c r="B1396" t="s">
        <v>22</v>
      </c>
      <c r="C1396" s="7">
        <v>43929</v>
      </c>
      <c r="D1396">
        <v>12942</v>
      </c>
      <c r="E1396">
        <v>303</v>
      </c>
      <c r="F1396">
        <v>273</v>
      </c>
      <c r="G1396">
        <v>30</v>
      </c>
      <c r="H1396">
        <v>1436.9780000000001</v>
      </c>
      <c r="I1396">
        <v>33.643000000000001</v>
      </c>
      <c r="J1396">
        <v>30.312000000000001</v>
      </c>
      <c r="K1396">
        <v>3.331</v>
      </c>
      <c r="L1396" s="6">
        <v>9006400</v>
      </c>
      <c r="M1396" s="6"/>
      <c r="N1396" s="7">
        <v>43929</v>
      </c>
    </row>
    <row r="1397" spans="1:14" hidden="1" x14ac:dyDescent="0.25">
      <c r="A1397" t="s">
        <v>14</v>
      </c>
      <c r="B1397" t="s">
        <v>22</v>
      </c>
      <c r="C1397" s="7">
        <v>43930</v>
      </c>
      <c r="D1397">
        <v>13244</v>
      </c>
      <c r="E1397">
        <v>302</v>
      </c>
      <c r="F1397">
        <v>295</v>
      </c>
      <c r="G1397">
        <v>22</v>
      </c>
      <c r="H1397">
        <v>1470.51</v>
      </c>
      <c r="I1397">
        <v>33.531999999999996</v>
      </c>
      <c r="J1397">
        <v>32.753999999999998</v>
      </c>
      <c r="K1397">
        <v>2.4430000000000001</v>
      </c>
      <c r="L1397" s="6">
        <v>9006400</v>
      </c>
      <c r="M1397" s="6"/>
      <c r="N1397" s="7">
        <v>43930</v>
      </c>
    </row>
    <row r="1398" spans="1:14" hidden="1" x14ac:dyDescent="0.25">
      <c r="A1398" t="s">
        <v>14</v>
      </c>
      <c r="B1398" t="s">
        <v>22</v>
      </c>
      <c r="C1398" s="7">
        <v>43931</v>
      </c>
      <c r="D1398">
        <v>13555</v>
      </c>
      <c r="E1398">
        <v>311</v>
      </c>
      <c r="F1398">
        <v>319</v>
      </c>
      <c r="G1398">
        <v>24</v>
      </c>
      <c r="H1398">
        <v>1505.0409999999999</v>
      </c>
      <c r="I1398">
        <v>34.530999999999999</v>
      </c>
      <c r="J1398">
        <v>35.418999999999997</v>
      </c>
      <c r="K1398">
        <v>2.665</v>
      </c>
      <c r="L1398" s="6">
        <v>9006400</v>
      </c>
      <c r="M1398" s="6"/>
      <c r="N1398" s="7">
        <v>43931</v>
      </c>
    </row>
    <row r="1399" spans="1:14" hidden="1" x14ac:dyDescent="0.25">
      <c r="A1399" t="s">
        <v>14</v>
      </c>
      <c r="B1399" t="s">
        <v>22</v>
      </c>
      <c r="C1399" s="7">
        <v>43932</v>
      </c>
      <c r="D1399">
        <v>13806</v>
      </c>
      <c r="E1399">
        <v>251</v>
      </c>
      <c r="F1399">
        <v>337</v>
      </c>
      <c r="G1399">
        <v>18</v>
      </c>
      <c r="H1399">
        <v>1532.91</v>
      </c>
      <c r="I1399">
        <v>27.869</v>
      </c>
      <c r="J1399">
        <v>37.417999999999999</v>
      </c>
      <c r="K1399">
        <v>1.9990000000000001</v>
      </c>
      <c r="L1399" s="6">
        <v>9006400</v>
      </c>
      <c r="M1399" s="6"/>
      <c r="N1399" s="7">
        <v>43932</v>
      </c>
    </row>
    <row r="1400" spans="1:14" hidden="1" x14ac:dyDescent="0.25">
      <c r="A1400" t="s">
        <v>14</v>
      </c>
      <c r="B1400" t="s">
        <v>22</v>
      </c>
      <c r="C1400" s="7">
        <v>43933</v>
      </c>
      <c r="D1400">
        <v>13945</v>
      </c>
      <c r="E1400">
        <v>139</v>
      </c>
      <c r="F1400">
        <v>350</v>
      </c>
      <c r="G1400">
        <v>13</v>
      </c>
      <c r="H1400">
        <v>1548.3430000000001</v>
      </c>
      <c r="I1400">
        <v>15.433</v>
      </c>
      <c r="J1400">
        <v>38.860999999999997</v>
      </c>
      <c r="K1400">
        <v>1.4430000000000001</v>
      </c>
      <c r="L1400" s="6">
        <v>9006400</v>
      </c>
      <c r="M1400" s="6"/>
      <c r="N1400" s="7">
        <v>43933</v>
      </c>
    </row>
    <row r="1401" spans="1:14" hidden="1" x14ac:dyDescent="0.25">
      <c r="A1401" t="s">
        <v>14</v>
      </c>
      <c r="B1401" t="s">
        <v>22</v>
      </c>
      <c r="C1401" s="7">
        <v>43934</v>
      </c>
      <c r="D1401">
        <v>14041</v>
      </c>
      <c r="E1401">
        <v>96</v>
      </c>
      <c r="F1401">
        <v>368</v>
      </c>
      <c r="G1401">
        <v>18</v>
      </c>
      <c r="H1401">
        <v>1559.002</v>
      </c>
      <c r="I1401">
        <v>10.659000000000001</v>
      </c>
      <c r="J1401">
        <v>40.86</v>
      </c>
      <c r="K1401">
        <v>1.9990000000000001</v>
      </c>
      <c r="L1401" s="6">
        <v>9006400</v>
      </c>
      <c r="M1401" s="6"/>
      <c r="N1401" s="7">
        <v>43934</v>
      </c>
    </row>
    <row r="1402" spans="1:14" hidden="1" x14ac:dyDescent="0.25">
      <c r="A1402" t="s">
        <v>14</v>
      </c>
      <c r="B1402" t="s">
        <v>22</v>
      </c>
      <c r="C1402" s="7">
        <v>43935</v>
      </c>
      <c r="D1402">
        <v>14226</v>
      </c>
      <c r="E1402">
        <v>185</v>
      </c>
      <c r="F1402">
        <v>384</v>
      </c>
      <c r="G1402">
        <v>16</v>
      </c>
      <c r="H1402">
        <v>1579.5429999999999</v>
      </c>
      <c r="I1402">
        <v>20.541</v>
      </c>
      <c r="J1402">
        <v>42.636000000000003</v>
      </c>
      <c r="K1402">
        <v>1.7769999999999999</v>
      </c>
      <c r="L1402" s="6">
        <v>9006400</v>
      </c>
      <c r="M1402" s="6"/>
      <c r="N1402" s="7">
        <v>43935</v>
      </c>
    </row>
    <row r="1403" spans="1:14" hidden="1" x14ac:dyDescent="0.25">
      <c r="A1403" t="s">
        <v>14</v>
      </c>
      <c r="B1403" t="s">
        <v>22</v>
      </c>
      <c r="C1403" s="7">
        <v>43936</v>
      </c>
      <c r="D1403">
        <v>14336</v>
      </c>
      <c r="E1403">
        <v>110</v>
      </c>
      <c r="F1403">
        <v>393</v>
      </c>
      <c r="G1403">
        <v>9</v>
      </c>
      <c r="H1403">
        <v>1591.7570000000001</v>
      </c>
      <c r="I1403">
        <v>12.214</v>
      </c>
      <c r="J1403">
        <v>43.636000000000003</v>
      </c>
      <c r="K1403">
        <v>0.999</v>
      </c>
      <c r="L1403" s="6">
        <v>9006400</v>
      </c>
      <c r="M1403" s="6"/>
      <c r="N1403" s="7">
        <v>43936</v>
      </c>
    </row>
    <row r="1404" spans="1:14" hidden="1" x14ac:dyDescent="0.25">
      <c r="A1404" t="s">
        <v>14</v>
      </c>
      <c r="B1404" t="s">
        <v>22</v>
      </c>
      <c r="C1404" s="7">
        <v>43937</v>
      </c>
      <c r="D1404">
        <v>14476</v>
      </c>
      <c r="E1404">
        <v>140</v>
      </c>
      <c r="F1404">
        <v>410</v>
      </c>
      <c r="G1404">
        <v>17</v>
      </c>
      <c r="H1404">
        <v>1607.3009999999999</v>
      </c>
      <c r="I1404">
        <v>15.545</v>
      </c>
      <c r="J1404">
        <v>45.523000000000003</v>
      </c>
      <c r="K1404">
        <v>1.8879999999999999</v>
      </c>
      <c r="L1404" s="6">
        <v>9006400</v>
      </c>
      <c r="M1404" s="6"/>
      <c r="N1404" s="7">
        <v>43937</v>
      </c>
    </row>
    <row r="1405" spans="1:14" hidden="1" x14ac:dyDescent="0.25">
      <c r="A1405" t="s">
        <v>14</v>
      </c>
      <c r="B1405" t="s">
        <v>22</v>
      </c>
      <c r="C1405" s="7">
        <v>43938</v>
      </c>
      <c r="D1405">
        <v>14595</v>
      </c>
      <c r="E1405">
        <v>119</v>
      </c>
      <c r="F1405">
        <v>431</v>
      </c>
      <c r="G1405">
        <v>21</v>
      </c>
      <c r="H1405">
        <v>1620.5139999999999</v>
      </c>
      <c r="I1405">
        <v>13.212999999999999</v>
      </c>
      <c r="J1405">
        <v>47.854999999999997</v>
      </c>
      <c r="K1405">
        <v>2.3319999999999999</v>
      </c>
      <c r="L1405" s="6">
        <v>9006400</v>
      </c>
      <c r="M1405" s="6"/>
      <c r="N1405" s="7">
        <v>43938</v>
      </c>
    </row>
    <row r="1406" spans="1:14" hidden="1" x14ac:dyDescent="0.25">
      <c r="A1406" t="s">
        <v>14</v>
      </c>
      <c r="B1406" t="s">
        <v>22</v>
      </c>
      <c r="C1406" s="7">
        <v>43939</v>
      </c>
      <c r="D1406">
        <v>14671</v>
      </c>
      <c r="E1406">
        <v>76</v>
      </c>
      <c r="F1406">
        <v>443</v>
      </c>
      <c r="G1406">
        <v>12</v>
      </c>
      <c r="H1406">
        <v>1628.953</v>
      </c>
      <c r="I1406">
        <v>8.4380000000000006</v>
      </c>
      <c r="J1406">
        <v>49.186999999999998</v>
      </c>
      <c r="K1406">
        <v>1.3320000000000001</v>
      </c>
      <c r="L1406" s="6">
        <v>9006400</v>
      </c>
      <c r="M1406" s="6"/>
      <c r="N1406" s="7">
        <v>43939</v>
      </c>
    </row>
    <row r="1407" spans="1:14" hidden="1" x14ac:dyDescent="0.25">
      <c r="A1407" t="s">
        <v>14</v>
      </c>
      <c r="B1407" t="s">
        <v>22</v>
      </c>
      <c r="C1407" s="7">
        <v>43940</v>
      </c>
      <c r="D1407">
        <v>14749</v>
      </c>
      <c r="E1407">
        <v>78</v>
      </c>
      <c r="F1407">
        <v>452</v>
      </c>
      <c r="G1407">
        <v>9</v>
      </c>
      <c r="H1407">
        <v>1637.6130000000001</v>
      </c>
      <c r="I1407">
        <v>8.6609999999999996</v>
      </c>
      <c r="J1407">
        <v>50.186999999999998</v>
      </c>
      <c r="K1407">
        <v>0.999</v>
      </c>
      <c r="L1407" s="6">
        <v>9006400</v>
      </c>
      <c r="M1407" s="6"/>
      <c r="N1407" s="7">
        <v>43940</v>
      </c>
    </row>
    <row r="1408" spans="1:14" hidden="1" x14ac:dyDescent="0.25">
      <c r="A1408" t="s">
        <v>14</v>
      </c>
      <c r="B1408" t="s">
        <v>22</v>
      </c>
      <c r="C1408" s="7">
        <v>43941</v>
      </c>
      <c r="D1408">
        <v>14795</v>
      </c>
      <c r="E1408">
        <v>46</v>
      </c>
      <c r="F1408">
        <v>470</v>
      </c>
      <c r="G1408">
        <v>18</v>
      </c>
      <c r="H1408">
        <v>1642.721</v>
      </c>
      <c r="I1408">
        <v>5.1070000000000002</v>
      </c>
      <c r="J1408">
        <v>52.185000000000002</v>
      </c>
      <c r="K1408">
        <v>1.9990000000000001</v>
      </c>
      <c r="L1408" s="6">
        <v>9006400</v>
      </c>
      <c r="M1408" s="6"/>
      <c r="N1408" s="7">
        <v>43941</v>
      </c>
    </row>
    <row r="1409" spans="1:14" hidden="1" x14ac:dyDescent="0.25">
      <c r="A1409" t="s">
        <v>14</v>
      </c>
      <c r="B1409" t="s">
        <v>22</v>
      </c>
      <c r="C1409" s="7">
        <v>43942</v>
      </c>
      <c r="D1409">
        <v>14873</v>
      </c>
      <c r="E1409">
        <v>78</v>
      </c>
      <c r="F1409">
        <v>491</v>
      </c>
      <c r="G1409">
        <v>21</v>
      </c>
      <c r="H1409">
        <v>1651.3810000000001</v>
      </c>
      <c r="I1409">
        <v>8.6609999999999996</v>
      </c>
      <c r="J1409">
        <v>54.517000000000003</v>
      </c>
      <c r="K1409">
        <v>2.3319999999999999</v>
      </c>
      <c r="L1409" s="6">
        <v>9006400</v>
      </c>
      <c r="M1409" s="6"/>
      <c r="N1409" s="7">
        <v>43942</v>
      </c>
    </row>
    <row r="1410" spans="1:14" hidden="1" x14ac:dyDescent="0.25">
      <c r="A1410" t="s">
        <v>14</v>
      </c>
      <c r="B1410" t="s">
        <v>22</v>
      </c>
      <c r="C1410" s="7">
        <v>43943</v>
      </c>
      <c r="D1410">
        <v>14925</v>
      </c>
      <c r="E1410">
        <v>52</v>
      </c>
      <c r="F1410">
        <v>510</v>
      </c>
      <c r="G1410">
        <v>19</v>
      </c>
      <c r="H1410">
        <v>1657.155</v>
      </c>
      <c r="I1410">
        <v>5.774</v>
      </c>
      <c r="J1410">
        <v>56.625999999999998</v>
      </c>
      <c r="K1410">
        <v>2.11</v>
      </c>
      <c r="L1410" s="6">
        <v>9006400</v>
      </c>
      <c r="M1410" s="6"/>
      <c r="N1410" s="7">
        <v>43943</v>
      </c>
    </row>
    <row r="1411" spans="1:14" hidden="1" x14ac:dyDescent="0.25">
      <c r="A1411" t="s">
        <v>14</v>
      </c>
      <c r="B1411" t="s">
        <v>22</v>
      </c>
      <c r="C1411" s="7">
        <v>43944</v>
      </c>
      <c r="D1411">
        <v>15002</v>
      </c>
      <c r="E1411">
        <v>77</v>
      </c>
      <c r="F1411">
        <v>522</v>
      </c>
      <c r="G1411">
        <v>12</v>
      </c>
      <c r="H1411">
        <v>1665.704</v>
      </c>
      <c r="I1411">
        <v>8.5489999999999995</v>
      </c>
      <c r="J1411">
        <v>57.959000000000003</v>
      </c>
      <c r="K1411">
        <v>1.3320000000000001</v>
      </c>
      <c r="L1411" s="6">
        <v>9006400</v>
      </c>
      <c r="M1411" s="6"/>
      <c r="N1411" s="7">
        <v>43944</v>
      </c>
    </row>
    <row r="1412" spans="1:14" hidden="1" x14ac:dyDescent="0.25">
      <c r="A1412" t="s">
        <v>14</v>
      </c>
      <c r="B1412" t="s">
        <v>22</v>
      </c>
      <c r="C1412" s="7">
        <v>43945</v>
      </c>
      <c r="D1412">
        <v>15071</v>
      </c>
      <c r="E1412">
        <v>69</v>
      </c>
      <c r="F1412">
        <v>530</v>
      </c>
      <c r="G1412">
        <v>8</v>
      </c>
      <c r="H1412">
        <v>1673.366</v>
      </c>
      <c r="I1412">
        <v>7.6609999999999996</v>
      </c>
      <c r="J1412">
        <v>58.847000000000001</v>
      </c>
      <c r="K1412">
        <v>0.88800000000000001</v>
      </c>
      <c r="L1412" s="6">
        <v>9006400</v>
      </c>
      <c r="M1412" s="6"/>
      <c r="N1412" s="7">
        <v>43945</v>
      </c>
    </row>
    <row r="1413" spans="1:14" hidden="1" x14ac:dyDescent="0.25">
      <c r="A1413" t="s">
        <v>14</v>
      </c>
      <c r="B1413" t="s">
        <v>22</v>
      </c>
      <c r="C1413" s="7">
        <v>43946</v>
      </c>
      <c r="D1413">
        <v>15148</v>
      </c>
      <c r="E1413">
        <v>77</v>
      </c>
      <c r="F1413">
        <v>536</v>
      </c>
      <c r="G1413">
        <v>6</v>
      </c>
      <c r="H1413">
        <v>1681.915</v>
      </c>
      <c r="I1413">
        <v>8.5489999999999995</v>
      </c>
      <c r="J1413">
        <v>59.512999999999998</v>
      </c>
      <c r="K1413">
        <v>0.66600000000000004</v>
      </c>
      <c r="L1413" s="6">
        <v>9006400</v>
      </c>
      <c r="M1413" s="6"/>
      <c r="N1413" s="7">
        <v>43946</v>
      </c>
    </row>
    <row r="1414" spans="1:14" hidden="1" x14ac:dyDescent="0.25">
      <c r="A1414" t="s">
        <v>14</v>
      </c>
      <c r="B1414" t="s">
        <v>22</v>
      </c>
      <c r="C1414" s="7">
        <v>43947</v>
      </c>
      <c r="D1414">
        <v>15225</v>
      </c>
      <c r="E1414">
        <v>77</v>
      </c>
      <c r="F1414">
        <v>542</v>
      </c>
      <c r="G1414">
        <v>6</v>
      </c>
      <c r="H1414">
        <v>1690.4649999999999</v>
      </c>
      <c r="I1414">
        <v>8.5489999999999995</v>
      </c>
      <c r="J1414">
        <v>60.179000000000002</v>
      </c>
      <c r="K1414">
        <v>0.66600000000000004</v>
      </c>
      <c r="L1414" s="6">
        <v>9006400</v>
      </c>
      <c r="M1414" s="6"/>
      <c r="N1414" s="7">
        <v>43947</v>
      </c>
    </row>
    <row r="1415" spans="1:14" hidden="1" x14ac:dyDescent="0.25">
      <c r="A1415" t="s">
        <v>14</v>
      </c>
      <c r="B1415" t="s">
        <v>22</v>
      </c>
      <c r="C1415" s="7">
        <v>43948</v>
      </c>
      <c r="D1415">
        <v>15274</v>
      </c>
      <c r="E1415">
        <v>49</v>
      </c>
      <c r="F1415">
        <v>549</v>
      </c>
      <c r="G1415">
        <v>7</v>
      </c>
      <c r="H1415">
        <v>1695.905</v>
      </c>
      <c r="I1415">
        <v>5.4409999999999998</v>
      </c>
      <c r="J1415">
        <v>60.957000000000001</v>
      </c>
      <c r="K1415">
        <v>0.77700000000000002</v>
      </c>
      <c r="L1415" s="6">
        <v>9006400</v>
      </c>
      <c r="M1415" s="6"/>
      <c r="N1415" s="7">
        <v>43948</v>
      </c>
    </row>
    <row r="1416" spans="1:14" hidden="1" x14ac:dyDescent="0.25">
      <c r="A1416" t="s">
        <v>14</v>
      </c>
      <c r="B1416" t="s">
        <v>22</v>
      </c>
      <c r="C1416" s="7">
        <v>43949</v>
      </c>
      <c r="D1416">
        <v>15357</v>
      </c>
      <c r="E1416">
        <v>83</v>
      </c>
      <c r="F1416">
        <v>569</v>
      </c>
      <c r="G1416">
        <v>20</v>
      </c>
      <c r="H1416">
        <v>1705.1210000000001</v>
      </c>
      <c r="I1416">
        <v>9.2159999999999993</v>
      </c>
      <c r="J1416">
        <v>63.177</v>
      </c>
      <c r="K1416">
        <v>2.2210000000000001</v>
      </c>
      <c r="L1416" s="6">
        <v>9006400</v>
      </c>
      <c r="M1416" s="6"/>
      <c r="N1416" s="7">
        <v>43949</v>
      </c>
    </row>
    <row r="1417" spans="1:14" hidden="1" x14ac:dyDescent="0.25">
      <c r="A1417" t="s">
        <v>14</v>
      </c>
      <c r="B1417" t="s">
        <v>22</v>
      </c>
      <c r="C1417" s="7">
        <v>43950</v>
      </c>
      <c r="D1417">
        <v>15402</v>
      </c>
      <c r="E1417">
        <v>45</v>
      </c>
      <c r="F1417">
        <v>580</v>
      </c>
      <c r="G1417">
        <v>11</v>
      </c>
      <c r="H1417">
        <v>1710.117</v>
      </c>
      <c r="I1417">
        <v>4.9960000000000004</v>
      </c>
      <c r="J1417">
        <v>64.399000000000001</v>
      </c>
      <c r="K1417">
        <v>1.2210000000000001</v>
      </c>
      <c r="L1417" s="6">
        <v>9006400</v>
      </c>
      <c r="M1417" s="6"/>
      <c r="N1417" s="7">
        <v>43950</v>
      </c>
    </row>
    <row r="1418" spans="1:14" hidden="1" x14ac:dyDescent="0.25">
      <c r="A1418" t="s">
        <v>14</v>
      </c>
      <c r="B1418" t="s">
        <v>22</v>
      </c>
      <c r="C1418" s="7">
        <v>43951</v>
      </c>
      <c r="D1418">
        <v>15452</v>
      </c>
      <c r="E1418">
        <v>50</v>
      </c>
      <c r="F1418">
        <v>584</v>
      </c>
      <c r="G1418">
        <v>4</v>
      </c>
      <c r="H1418">
        <v>1715.6690000000001</v>
      </c>
      <c r="I1418">
        <v>5.5519999999999996</v>
      </c>
      <c r="J1418">
        <v>64.843000000000004</v>
      </c>
      <c r="K1418">
        <v>0.44400000000000001</v>
      </c>
      <c r="L1418" s="6">
        <v>9006400</v>
      </c>
      <c r="M1418" s="6"/>
      <c r="N1418" s="7">
        <v>43951</v>
      </c>
    </row>
    <row r="1419" spans="1:14" hidden="1" x14ac:dyDescent="0.25">
      <c r="A1419" t="s">
        <v>14</v>
      </c>
      <c r="B1419" t="s">
        <v>22</v>
      </c>
      <c r="C1419" s="7">
        <v>43952</v>
      </c>
      <c r="D1419">
        <v>15531</v>
      </c>
      <c r="E1419">
        <v>79</v>
      </c>
      <c r="F1419">
        <v>589</v>
      </c>
      <c r="G1419">
        <v>5</v>
      </c>
      <c r="H1419">
        <v>1724.44</v>
      </c>
      <c r="I1419">
        <v>8.7720000000000002</v>
      </c>
      <c r="J1419">
        <v>65.397999999999996</v>
      </c>
      <c r="K1419">
        <v>0.55500000000000005</v>
      </c>
      <c r="L1419" s="6">
        <v>9006400</v>
      </c>
      <c r="M1419" s="6"/>
      <c r="N1419" s="7">
        <v>43952</v>
      </c>
    </row>
    <row r="1420" spans="1:14" hidden="1" x14ac:dyDescent="0.25">
      <c r="A1420" t="s">
        <v>14</v>
      </c>
      <c r="B1420" t="s">
        <v>22</v>
      </c>
      <c r="C1420" s="7">
        <v>43953</v>
      </c>
      <c r="D1420">
        <v>15558</v>
      </c>
      <c r="E1420">
        <v>27</v>
      </c>
      <c r="F1420">
        <v>596</v>
      </c>
      <c r="G1420">
        <v>7</v>
      </c>
      <c r="H1420">
        <v>1727.4380000000001</v>
      </c>
      <c r="I1420">
        <v>2.9980000000000002</v>
      </c>
      <c r="J1420">
        <v>66.174999999999997</v>
      </c>
      <c r="K1420">
        <v>0.77700000000000002</v>
      </c>
      <c r="L1420" s="6">
        <v>9006400</v>
      </c>
      <c r="M1420" s="6"/>
      <c r="N1420" s="7">
        <v>43953</v>
      </c>
    </row>
    <row r="1421" spans="1:14" hidden="1" x14ac:dyDescent="0.25">
      <c r="A1421" t="s">
        <v>14</v>
      </c>
      <c r="B1421" t="s">
        <v>22</v>
      </c>
      <c r="C1421" s="7">
        <v>43954</v>
      </c>
      <c r="D1421">
        <v>15597</v>
      </c>
      <c r="E1421">
        <v>39</v>
      </c>
      <c r="F1421">
        <v>598</v>
      </c>
      <c r="G1421">
        <v>2</v>
      </c>
      <c r="H1421">
        <v>1731.769</v>
      </c>
      <c r="I1421">
        <v>4.33</v>
      </c>
      <c r="J1421">
        <v>66.397000000000006</v>
      </c>
      <c r="K1421">
        <v>0.222</v>
      </c>
      <c r="L1421" s="6">
        <v>9006400</v>
      </c>
      <c r="M1421" s="6"/>
      <c r="N1421" s="7">
        <v>43954</v>
      </c>
    </row>
    <row r="1422" spans="1:14" hidden="1" x14ac:dyDescent="0.25">
      <c r="A1422" t="s">
        <v>14</v>
      </c>
      <c r="B1422" t="s">
        <v>22</v>
      </c>
      <c r="C1422" s="7">
        <v>43955</v>
      </c>
      <c r="D1422">
        <v>15621</v>
      </c>
      <c r="E1422">
        <v>24</v>
      </c>
      <c r="F1422">
        <v>600</v>
      </c>
      <c r="G1422">
        <v>2</v>
      </c>
      <c r="H1422">
        <v>1734.433</v>
      </c>
      <c r="I1422">
        <v>2.665</v>
      </c>
      <c r="J1422">
        <v>66.619</v>
      </c>
      <c r="K1422">
        <v>0.222</v>
      </c>
      <c r="L1422" s="6">
        <v>9006400</v>
      </c>
      <c r="M1422" s="6"/>
      <c r="N1422" s="7">
        <v>43955</v>
      </c>
    </row>
    <row r="1423" spans="1:14" hidden="1" x14ac:dyDescent="0.25">
      <c r="A1423" t="s">
        <v>14</v>
      </c>
      <c r="B1423" t="s">
        <v>22</v>
      </c>
      <c r="C1423" s="7">
        <v>43956</v>
      </c>
      <c r="D1423">
        <v>15650</v>
      </c>
      <c r="E1423">
        <v>29</v>
      </c>
      <c r="F1423">
        <v>606</v>
      </c>
      <c r="G1423">
        <v>6</v>
      </c>
      <c r="H1423">
        <v>1737.653</v>
      </c>
      <c r="I1423">
        <v>3.22</v>
      </c>
      <c r="J1423">
        <v>67.284999999999997</v>
      </c>
      <c r="K1423">
        <v>0.66600000000000004</v>
      </c>
      <c r="L1423" s="6">
        <v>9006400</v>
      </c>
      <c r="M1423" s="6"/>
      <c r="N1423" s="7">
        <v>43956</v>
      </c>
    </row>
    <row r="1424" spans="1:14" hidden="1" x14ac:dyDescent="0.25">
      <c r="A1424" t="s">
        <v>14</v>
      </c>
      <c r="B1424" t="s">
        <v>22</v>
      </c>
      <c r="C1424" s="7">
        <v>43957</v>
      </c>
      <c r="D1424">
        <v>15684</v>
      </c>
      <c r="E1424">
        <v>34</v>
      </c>
      <c r="F1424">
        <v>608</v>
      </c>
      <c r="G1424">
        <v>2</v>
      </c>
      <c r="H1424">
        <v>1741.4280000000001</v>
      </c>
      <c r="I1424">
        <v>3.7749999999999999</v>
      </c>
      <c r="J1424">
        <v>67.507999999999996</v>
      </c>
      <c r="K1424">
        <v>0.222</v>
      </c>
      <c r="L1424" s="6">
        <v>9006400</v>
      </c>
      <c r="M1424" s="6"/>
      <c r="N1424" s="7">
        <v>43957</v>
      </c>
    </row>
    <row r="1425" spans="1:14" hidden="1" x14ac:dyDescent="0.25">
      <c r="A1425" t="s">
        <v>14</v>
      </c>
      <c r="B1425" t="s">
        <v>22</v>
      </c>
      <c r="C1425" s="7">
        <v>43958</v>
      </c>
      <c r="D1425">
        <v>15752</v>
      </c>
      <c r="E1425">
        <v>68</v>
      </c>
      <c r="F1425">
        <v>609</v>
      </c>
      <c r="G1425">
        <v>1</v>
      </c>
      <c r="H1425">
        <v>1748.979</v>
      </c>
      <c r="I1425">
        <v>7.55</v>
      </c>
      <c r="J1425">
        <v>67.619</v>
      </c>
      <c r="K1425">
        <v>0.111</v>
      </c>
      <c r="L1425" s="6">
        <v>9006400</v>
      </c>
      <c r="M1425" s="6"/>
      <c r="N1425" s="7">
        <v>43958</v>
      </c>
    </row>
    <row r="1426" spans="1:14" hidden="1" x14ac:dyDescent="0.25">
      <c r="A1426" t="s">
        <v>14</v>
      </c>
      <c r="B1426" t="s">
        <v>22</v>
      </c>
      <c r="C1426" s="7">
        <v>43959</v>
      </c>
      <c r="D1426">
        <v>15774</v>
      </c>
      <c r="E1426">
        <v>22</v>
      </c>
      <c r="F1426">
        <v>614</v>
      </c>
      <c r="G1426">
        <v>5</v>
      </c>
      <c r="H1426">
        <v>1751.421</v>
      </c>
      <c r="I1426">
        <v>2.4430000000000001</v>
      </c>
      <c r="J1426">
        <v>68.174000000000007</v>
      </c>
      <c r="K1426">
        <v>0.55500000000000005</v>
      </c>
      <c r="L1426" s="6">
        <v>9006400</v>
      </c>
      <c r="M1426" s="6"/>
      <c r="N1426" s="7">
        <v>43959</v>
      </c>
    </row>
    <row r="1427" spans="1:14" hidden="1" x14ac:dyDescent="0.25">
      <c r="A1427" t="s">
        <v>14</v>
      </c>
      <c r="B1427" t="s">
        <v>22</v>
      </c>
      <c r="C1427" s="7">
        <v>43960</v>
      </c>
      <c r="D1427">
        <v>15833</v>
      </c>
      <c r="E1427">
        <v>59</v>
      </c>
      <c r="F1427">
        <v>615</v>
      </c>
      <c r="G1427">
        <v>1</v>
      </c>
      <c r="H1427">
        <v>1757.972</v>
      </c>
      <c r="I1427">
        <v>6.5510000000000002</v>
      </c>
      <c r="J1427">
        <v>68.284999999999997</v>
      </c>
      <c r="K1427">
        <v>0.111</v>
      </c>
      <c r="L1427" s="6">
        <v>9006400</v>
      </c>
      <c r="M1427" s="6"/>
      <c r="N1427" s="7">
        <v>43960</v>
      </c>
    </row>
    <row r="1428" spans="1:14" hidden="1" x14ac:dyDescent="0.25">
      <c r="A1428" t="s">
        <v>14</v>
      </c>
      <c r="B1428" t="s">
        <v>22</v>
      </c>
      <c r="C1428" s="7">
        <v>43961</v>
      </c>
      <c r="D1428">
        <v>15871</v>
      </c>
      <c r="E1428">
        <v>38</v>
      </c>
      <c r="F1428">
        <v>618</v>
      </c>
      <c r="G1428">
        <v>3</v>
      </c>
      <c r="H1428">
        <v>1762.191</v>
      </c>
      <c r="I1428">
        <v>4.2190000000000003</v>
      </c>
      <c r="J1428">
        <v>68.617999999999995</v>
      </c>
      <c r="K1428">
        <v>0.33300000000000002</v>
      </c>
      <c r="L1428" s="6">
        <v>9006400</v>
      </c>
      <c r="M1428" s="6"/>
      <c r="N1428" s="7">
        <v>43961</v>
      </c>
    </row>
    <row r="1429" spans="1:14" hidden="1" x14ac:dyDescent="0.25">
      <c r="A1429" t="s">
        <v>14</v>
      </c>
      <c r="B1429" t="s">
        <v>22</v>
      </c>
      <c r="C1429" s="7">
        <v>43962</v>
      </c>
      <c r="D1429">
        <v>15882</v>
      </c>
      <c r="E1429">
        <v>11</v>
      </c>
      <c r="F1429">
        <v>620</v>
      </c>
      <c r="G1429">
        <v>2</v>
      </c>
      <c r="H1429">
        <v>1763.413</v>
      </c>
      <c r="I1429">
        <v>1.2210000000000001</v>
      </c>
      <c r="J1429">
        <v>68.84</v>
      </c>
      <c r="K1429">
        <v>0.222</v>
      </c>
      <c r="L1429" s="6">
        <v>9006400</v>
      </c>
      <c r="M1429" s="6"/>
      <c r="N1429" s="7">
        <v>43962</v>
      </c>
    </row>
    <row r="1430" spans="1:14" hidden="1" x14ac:dyDescent="0.25">
      <c r="A1430" t="s">
        <v>14</v>
      </c>
      <c r="B1430" t="s">
        <v>22</v>
      </c>
      <c r="C1430" s="7">
        <v>43963</v>
      </c>
      <c r="D1430">
        <v>15961</v>
      </c>
      <c r="E1430">
        <v>79</v>
      </c>
      <c r="F1430">
        <v>623</v>
      </c>
      <c r="G1430">
        <v>3</v>
      </c>
      <c r="H1430">
        <v>1772.184</v>
      </c>
      <c r="I1430">
        <v>8.7720000000000002</v>
      </c>
      <c r="J1430">
        <v>69.173000000000002</v>
      </c>
      <c r="K1430">
        <v>0.33300000000000002</v>
      </c>
      <c r="L1430" s="6">
        <v>9006400</v>
      </c>
      <c r="M1430" s="6"/>
      <c r="N1430" s="7">
        <v>43963</v>
      </c>
    </row>
    <row r="1431" spans="1:14" hidden="1" x14ac:dyDescent="0.25">
      <c r="A1431" t="s">
        <v>14</v>
      </c>
      <c r="B1431" t="s">
        <v>22</v>
      </c>
      <c r="C1431" s="7">
        <v>43964</v>
      </c>
      <c r="D1431">
        <v>15997</v>
      </c>
      <c r="E1431">
        <v>36</v>
      </c>
      <c r="F1431">
        <v>624</v>
      </c>
      <c r="G1431">
        <v>1</v>
      </c>
      <c r="H1431">
        <v>1776.181</v>
      </c>
      <c r="I1431">
        <v>3.9969999999999999</v>
      </c>
      <c r="J1431">
        <v>69.284000000000006</v>
      </c>
      <c r="K1431">
        <v>0.111</v>
      </c>
      <c r="L1431" s="6">
        <v>9006400</v>
      </c>
      <c r="M1431" s="6"/>
      <c r="N1431" s="7">
        <v>43964</v>
      </c>
    </row>
    <row r="1432" spans="1:14" hidden="1" x14ac:dyDescent="0.25">
      <c r="A1432" t="s">
        <v>14</v>
      </c>
      <c r="B1432" t="s">
        <v>22</v>
      </c>
      <c r="C1432" s="7">
        <v>43965</v>
      </c>
      <c r="D1432">
        <v>16058</v>
      </c>
      <c r="E1432">
        <v>61</v>
      </c>
      <c r="F1432">
        <v>626</v>
      </c>
      <c r="G1432">
        <v>2</v>
      </c>
      <c r="H1432">
        <v>1782.954</v>
      </c>
      <c r="I1432">
        <v>6.7729999999999997</v>
      </c>
      <c r="J1432">
        <v>69.506</v>
      </c>
      <c r="K1432">
        <v>0.222</v>
      </c>
      <c r="L1432" s="6">
        <v>9006400</v>
      </c>
      <c r="M1432" s="6"/>
      <c r="N1432" s="7">
        <v>43965</v>
      </c>
    </row>
    <row r="1433" spans="1:14" hidden="1" x14ac:dyDescent="0.25">
      <c r="A1433" t="s">
        <v>14</v>
      </c>
      <c r="B1433" t="s">
        <v>22</v>
      </c>
      <c r="C1433" s="7">
        <v>43966</v>
      </c>
      <c r="D1433">
        <v>16109</v>
      </c>
      <c r="E1433">
        <v>51</v>
      </c>
      <c r="F1433">
        <v>628</v>
      </c>
      <c r="G1433">
        <v>2</v>
      </c>
      <c r="H1433">
        <v>1788.617</v>
      </c>
      <c r="I1433">
        <v>5.6630000000000003</v>
      </c>
      <c r="J1433">
        <v>69.727999999999994</v>
      </c>
      <c r="K1433">
        <v>0.222</v>
      </c>
      <c r="L1433" s="6">
        <v>9006400</v>
      </c>
      <c r="M1433" s="6"/>
      <c r="N1433" s="7">
        <v>43966</v>
      </c>
    </row>
    <row r="1434" spans="1:14" hidden="1" x14ac:dyDescent="0.25">
      <c r="A1434" t="s">
        <v>14</v>
      </c>
      <c r="B1434" t="s">
        <v>22</v>
      </c>
      <c r="C1434" s="7">
        <v>43967</v>
      </c>
      <c r="D1434">
        <v>16201</v>
      </c>
      <c r="E1434">
        <v>92</v>
      </c>
      <c r="F1434">
        <v>629</v>
      </c>
      <c r="G1434">
        <v>1</v>
      </c>
      <c r="H1434">
        <v>1798.8320000000001</v>
      </c>
      <c r="I1434">
        <v>10.215</v>
      </c>
      <c r="J1434">
        <v>69.838999999999999</v>
      </c>
      <c r="K1434">
        <v>0.111</v>
      </c>
      <c r="L1434" s="6">
        <v>9006400</v>
      </c>
      <c r="M1434" s="6"/>
      <c r="N1434" s="7">
        <v>43967</v>
      </c>
    </row>
    <row r="1435" spans="1:14" hidden="1" x14ac:dyDescent="0.25">
      <c r="A1435" t="s">
        <v>14</v>
      </c>
      <c r="B1435" t="s">
        <v>22</v>
      </c>
      <c r="C1435" s="7">
        <v>43968</v>
      </c>
      <c r="D1435">
        <v>16242</v>
      </c>
      <c r="E1435">
        <v>41</v>
      </c>
      <c r="F1435">
        <v>629</v>
      </c>
      <c r="G1435">
        <v>0</v>
      </c>
      <c r="H1435">
        <v>1803.384</v>
      </c>
      <c r="I1435">
        <v>4.5519999999999996</v>
      </c>
      <c r="J1435">
        <v>69.838999999999999</v>
      </c>
      <c r="K1435">
        <v>0</v>
      </c>
      <c r="L1435" s="6">
        <v>9006400</v>
      </c>
      <c r="M1435" s="6"/>
      <c r="N1435" s="7">
        <v>43968</v>
      </c>
    </row>
    <row r="1436" spans="1:14" hidden="1" x14ac:dyDescent="0.25">
      <c r="A1436" t="s">
        <v>14</v>
      </c>
      <c r="B1436" t="s">
        <v>22</v>
      </c>
      <c r="C1436" s="7">
        <v>43969</v>
      </c>
      <c r="D1436">
        <v>16269</v>
      </c>
      <c r="E1436">
        <v>27</v>
      </c>
      <c r="F1436">
        <v>629</v>
      </c>
      <c r="G1436">
        <v>0</v>
      </c>
      <c r="H1436">
        <v>1806.3820000000001</v>
      </c>
      <c r="I1436">
        <v>2.9980000000000002</v>
      </c>
      <c r="J1436">
        <v>69.838999999999999</v>
      </c>
      <c r="K1436">
        <v>0</v>
      </c>
      <c r="L1436" s="6">
        <v>9006400</v>
      </c>
      <c r="M1436" s="6"/>
      <c r="N1436" s="7">
        <v>43969</v>
      </c>
    </row>
    <row r="1437" spans="1:14" hidden="1" x14ac:dyDescent="0.25">
      <c r="A1437" t="s">
        <v>14</v>
      </c>
      <c r="B1437" t="s">
        <v>22</v>
      </c>
      <c r="C1437" s="7">
        <v>43970</v>
      </c>
      <c r="D1437">
        <v>16321</v>
      </c>
      <c r="E1437">
        <v>52</v>
      </c>
      <c r="F1437">
        <v>632</v>
      </c>
      <c r="G1437">
        <v>3</v>
      </c>
      <c r="H1437">
        <v>1812.1559999999999</v>
      </c>
      <c r="I1437">
        <v>5.774</v>
      </c>
      <c r="J1437">
        <v>70.171999999999997</v>
      </c>
      <c r="K1437">
        <v>0.33300000000000002</v>
      </c>
      <c r="L1437" s="6">
        <v>9006400</v>
      </c>
      <c r="M1437" s="6"/>
      <c r="N1437" s="7">
        <v>43970</v>
      </c>
    </row>
    <row r="1438" spans="1:14" hidden="1" x14ac:dyDescent="0.25">
      <c r="A1438" t="s">
        <v>14</v>
      </c>
      <c r="B1438" t="s">
        <v>22</v>
      </c>
      <c r="C1438" s="7">
        <v>43971</v>
      </c>
      <c r="D1438">
        <v>16353</v>
      </c>
      <c r="E1438">
        <v>32</v>
      </c>
      <c r="F1438">
        <v>633</v>
      </c>
      <c r="G1438">
        <v>1</v>
      </c>
      <c r="H1438">
        <v>1815.7090000000001</v>
      </c>
      <c r="I1438">
        <v>3.5529999999999999</v>
      </c>
      <c r="J1438">
        <v>70.283000000000001</v>
      </c>
      <c r="K1438">
        <v>0.111</v>
      </c>
      <c r="L1438" s="6">
        <v>9006400</v>
      </c>
      <c r="M1438" s="6"/>
      <c r="N1438" s="7">
        <v>43971</v>
      </c>
    </row>
    <row r="1439" spans="1:14" hidden="1" x14ac:dyDescent="0.25">
      <c r="A1439" t="s">
        <v>14</v>
      </c>
      <c r="B1439" t="s">
        <v>22</v>
      </c>
      <c r="C1439" s="7">
        <v>43972</v>
      </c>
      <c r="D1439">
        <v>16404</v>
      </c>
      <c r="E1439">
        <v>51</v>
      </c>
      <c r="F1439">
        <v>633</v>
      </c>
      <c r="G1439">
        <v>0</v>
      </c>
      <c r="H1439">
        <v>1821.3710000000001</v>
      </c>
      <c r="I1439">
        <v>5.6630000000000003</v>
      </c>
      <c r="J1439">
        <v>70.283000000000001</v>
      </c>
      <c r="K1439">
        <v>0</v>
      </c>
      <c r="L1439" s="6">
        <v>9006400</v>
      </c>
      <c r="M1439" s="6"/>
      <c r="N1439" s="7">
        <v>43972</v>
      </c>
    </row>
    <row r="1440" spans="1:14" hidden="1" x14ac:dyDescent="0.25">
      <c r="A1440" t="s">
        <v>14</v>
      </c>
      <c r="B1440" t="s">
        <v>22</v>
      </c>
      <c r="C1440" s="7">
        <v>43973</v>
      </c>
      <c r="D1440">
        <v>16436</v>
      </c>
      <c r="E1440">
        <v>32</v>
      </c>
      <c r="F1440">
        <v>635</v>
      </c>
      <c r="G1440">
        <v>2</v>
      </c>
      <c r="H1440">
        <v>1824.924</v>
      </c>
      <c r="I1440">
        <v>3.5529999999999999</v>
      </c>
      <c r="J1440">
        <v>70.504999999999995</v>
      </c>
      <c r="K1440">
        <v>0.222</v>
      </c>
      <c r="L1440" s="6">
        <v>9006400</v>
      </c>
      <c r="M1440" s="6"/>
      <c r="N1440" s="7">
        <v>43973</v>
      </c>
    </row>
    <row r="1441" spans="1:14" hidden="1" x14ac:dyDescent="0.25">
      <c r="A1441" t="s">
        <v>14</v>
      </c>
      <c r="B1441" t="s">
        <v>22</v>
      </c>
      <c r="C1441" s="7">
        <v>43974</v>
      </c>
      <c r="D1441">
        <v>16486</v>
      </c>
      <c r="E1441">
        <v>50</v>
      </c>
      <c r="F1441">
        <v>639</v>
      </c>
      <c r="G1441">
        <v>4</v>
      </c>
      <c r="H1441">
        <v>1830.4760000000001</v>
      </c>
      <c r="I1441">
        <v>5.5519999999999996</v>
      </c>
      <c r="J1441">
        <v>70.95</v>
      </c>
      <c r="K1441">
        <v>0.44400000000000001</v>
      </c>
      <c r="L1441" s="6">
        <v>9006400</v>
      </c>
      <c r="M1441" s="6"/>
      <c r="N1441" s="7">
        <v>43974</v>
      </c>
    </row>
    <row r="1442" spans="1:14" hidden="1" x14ac:dyDescent="0.25">
      <c r="A1442" t="s">
        <v>14</v>
      </c>
      <c r="B1442" t="s">
        <v>22</v>
      </c>
      <c r="C1442" s="7">
        <v>43975</v>
      </c>
      <c r="D1442">
        <v>16503</v>
      </c>
      <c r="E1442">
        <v>17</v>
      </c>
      <c r="F1442">
        <v>640</v>
      </c>
      <c r="G1442">
        <v>1</v>
      </c>
      <c r="H1442">
        <v>1832.364</v>
      </c>
      <c r="I1442">
        <v>1.8879999999999999</v>
      </c>
      <c r="J1442">
        <v>71.061000000000007</v>
      </c>
      <c r="K1442">
        <v>0.111</v>
      </c>
      <c r="L1442" s="6">
        <v>9006400</v>
      </c>
      <c r="M1442" s="6"/>
      <c r="N1442" s="7">
        <v>43975</v>
      </c>
    </row>
    <row r="1443" spans="1:14" hidden="1" x14ac:dyDescent="0.25">
      <c r="A1443" t="s">
        <v>14</v>
      </c>
      <c r="B1443" t="s">
        <v>22</v>
      </c>
      <c r="C1443" s="7">
        <v>43976</v>
      </c>
      <c r="D1443">
        <v>16539</v>
      </c>
      <c r="E1443">
        <v>36</v>
      </c>
      <c r="F1443">
        <v>641</v>
      </c>
      <c r="G1443">
        <v>1</v>
      </c>
      <c r="H1443">
        <v>1836.3610000000001</v>
      </c>
      <c r="I1443">
        <v>3.9969999999999999</v>
      </c>
      <c r="J1443">
        <v>71.171999999999997</v>
      </c>
      <c r="K1443">
        <v>0.111</v>
      </c>
      <c r="L1443" s="6">
        <v>9006400</v>
      </c>
      <c r="M1443" s="6"/>
      <c r="N1443" s="7">
        <v>43976</v>
      </c>
    </row>
    <row r="1444" spans="1:14" hidden="1" x14ac:dyDescent="0.25">
      <c r="A1444" t="s">
        <v>14</v>
      </c>
      <c r="B1444" t="s">
        <v>22</v>
      </c>
      <c r="C1444" s="7">
        <v>43977</v>
      </c>
      <c r="D1444">
        <v>16557</v>
      </c>
      <c r="E1444">
        <v>18</v>
      </c>
      <c r="F1444">
        <v>643</v>
      </c>
      <c r="G1444">
        <v>2</v>
      </c>
      <c r="H1444">
        <v>1838.3589999999999</v>
      </c>
      <c r="I1444">
        <v>1.9990000000000001</v>
      </c>
      <c r="J1444">
        <v>71.394000000000005</v>
      </c>
      <c r="K1444">
        <v>0.222</v>
      </c>
      <c r="L1444" s="6">
        <v>9006400</v>
      </c>
      <c r="M1444" s="6"/>
      <c r="N1444" s="7">
        <v>43977</v>
      </c>
    </row>
    <row r="1445" spans="1:14" hidden="1" x14ac:dyDescent="0.25">
      <c r="A1445" t="s">
        <v>14</v>
      </c>
      <c r="B1445" t="s">
        <v>22</v>
      </c>
      <c r="C1445" s="7">
        <v>43978</v>
      </c>
      <c r="D1445">
        <v>16591</v>
      </c>
      <c r="E1445">
        <v>34</v>
      </c>
      <c r="F1445">
        <v>645</v>
      </c>
      <c r="G1445">
        <v>2</v>
      </c>
      <c r="H1445">
        <v>1842.134</v>
      </c>
      <c r="I1445">
        <v>3.7749999999999999</v>
      </c>
      <c r="J1445">
        <v>71.616</v>
      </c>
      <c r="K1445">
        <v>0.222</v>
      </c>
      <c r="L1445" s="6">
        <v>9006400</v>
      </c>
      <c r="M1445" s="6"/>
      <c r="N1445" s="7">
        <v>43978</v>
      </c>
    </row>
    <row r="1446" spans="1:14" hidden="1" x14ac:dyDescent="0.25">
      <c r="A1446" t="s">
        <v>14</v>
      </c>
      <c r="B1446" t="s">
        <v>22</v>
      </c>
      <c r="C1446" s="7">
        <v>43979</v>
      </c>
      <c r="D1446">
        <v>16628</v>
      </c>
      <c r="E1446">
        <v>37</v>
      </c>
      <c r="F1446">
        <v>668</v>
      </c>
      <c r="G1446">
        <v>23</v>
      </c>
      <c r="H1446">
        <v>1846.2429999999999</v>
      </c>
      <c r="I1446">
        <v>4.1079999999999997</v>
      </c>
      <c r="J1446">
        <v>74.168999999999997</v>
      </c>
      <c r="K1446">
        <v>2.5539999999999998</v>
      </c>
      <c r="L1446" s="6">
        <v>9006400</v>
      </c>
      <c r="M1446" s="6"/>
      <c r="N1446" s="7">
        <v>43979</v>
      </c>
    </row>
    <row r="1447" spans="1:14" hidden="1" x14ac:dyDescent="0.25">
      <c r="A1447" t="s">
        <v>14</v>
      </c>
      <c r="B1447" t="s">
        <v>22</v>
      </c>
      <c r="C1447" s="7">
        <v>43980</v>
      </c>
      <c r="D1447">
        <v>16655</v>
      </c>
      <c r="E1447">
        <v>27</v>
      </c>
      <c r="F1447">
        <v>668</v>
      </c>
      <c r="G1447">
        <v>0</v>
      </c>
      <c r="H1447">
        <v>1849.241</v>
      </c>
      <c r="I1447">
        <v>2.9980000000000002</v>
      </c>
      <c r="J1447">
        <v>74.168999999999997</v>
      </c>
      <c r="K1447">
        <v>0</v>
      </c>
      <c r="L1447" s="6">
        <v>9006400</v>
      </c>
      <c r="M1447" s="6"/>
      <c r="N1447" s="7">
        <v>43980</v>
      </c>
    </row>
    <row r="1448" spans="1:14" hidden="1" x14ac:dyDescent="0.25">
      <c r="A1448" t="s">
        <v>14</v>
      </c>
      <c r="B1448" t="s">
        <v>22</v>
      </c>
      <c r="C1448" s="7">
        <v>43981</v>
      </c>
      <c r="D1448">
        <v>16685</v>
      </c>
      <c r="E1448">
        <v>30</v>
      </c>
      <c r="F1448">
        <v>668</v>
      </c>
      <c r="G1448">
        <v>0</v>
      </c>
      <c r="H1448">
        <v>1852.5719999999999</v>
      </c>
      <c r="I1448">
        <v>3.331</v>
      </c>
      <c r="J1448">
        <v>74.168999999999997</v>
      </c>
      <c r="K1448">
        <v>0</v>
      </c>
      <c r="L1448" s="6">
        <v>9006400</v>
      </c>
      <c r="M1448" s="6"/>
      <c r="N1448" s="7">
        <v>43981</v>
      </c>
    </row>
    <row r="1449" spans="1:14" hidden="1" x14ac:dyDescent="0.25">
      <c r="A1449" t="s">
        <v>14</v>
      </c>
      <c r="B1449" t="s">
        <v>22</v>
      </c>
      <c r="C1449" s="7">
        <v>43982</v>
      </c>
      <c r="D1449">
        <v>16731</v>
      </c>
      <c r="E1449">
        <v>46</v>
      </c>
      <c r="F1449">
        <v>668</v>
      </c>
      <c r="G1449">
        <v>0</v>
      </c>
      <c r="H1449">
        <v>1857.6790000000001</v>
      </c>
      <c r="I1449">
        <v>5.1070000000000002</v>
      </c>
      <c r="J1449">
        <v>74.168999999999997</v>
      </c>
      <c r="K1449">
        <v>0</v>
      </c>
      <c r="L1449" s="6">
        <v>9006400</v>
      </c>
      <c r="M1449" s="6"/>
      <c r="N1449" s="7">
        <v>43982</v>
      </c>
    </row>
    <row r="1450" spans="1:14" hidden="1" x14ac:dyDescent="0.25">
      <c r="A1450" t="s">
        <v>14</v>
      </c>
      <c r="B1450" t="s">
        <v>22</v>
      </c>
      <c r="C1450" s="7">
        <v>43983</v>
      </c>
      <c r="D1450">
        <v>16733</v>
      </c>
      <c r="E1450">
        <v>2</v>
      </c>
      <c r="F1450">
        <v>668</v>
      </c>
      <c r="G1450">
        <v>0</v>
      </c>
      <c r="H1450">
        <v>1857.9010000000001</v>
      </c>
      <c r="I1450">
        <v>0.222</v>
      </c>
      <c r="J1450">
        <v>74.168999999999997</v>
      </c>
      <c r="K1450">
        <v>0</v>
      </c>
      <c r="L1450" s="6">
        <v>9006400</v>
      </c>
      <c r="M1450" s="6"/>
      <c r="N1450" s="7">
        <v>43983</v>
      </c>
    </row>
    <row r="1451" spans="1:14" hidden="1" x14ac:dyDescent="0.25">
      <c r="A1451" t="s">
        <v>14</v>
      </c>
      <c r="B1451" t="s">
        <v>22</v>
      </c>
      <c r="C1451" s="7">
        <v>43984</v>
      </c>
      <c r="D1451">
        <v>16759</v>
      </c>
      <c r="E1451">
        <v>26</v>
      </c>
      <c r="F1451">
        <v>669</v>
      </c>
      <c r="G1451">
        <v>1</v>
      </c>
      <c r="H1451">
        <v>1860.788</v>
      </c>
      <c r="I1451">
        <v>2.887</v>
      </c>
      <c r="J1451">
        <v>74.281000000000006</v>
      </c>
      <c r="K1451">
        <v>0.111</v>
      </c>
      <c r="L1451" s="6">
        <v>9006400</v>
      </c>
      <c r="M1451" s="6"/>
      <c r="N1451" s="7">
        <v>43984</v>
      </c>
    </row>
    <row r="1452" spans="1:14" hidden="1" x14ac:dyDescent="0.25">
      <c r="A1452" t="s">
        <v>14</v>
      </c>
      <c r="B1452" t="s">
        <v>22</v>
      </c>
      <c r="C1452" s="7">
        <v>43985</v>
      </c>
      <c r="D1452">
        <v>16771</v>
      </c>
      <c r="E1452">
        <v>12</v>
      </c>
      <c r="F1452">
        <v>670</v>
      </c>
      <c r="G1452">
        <v>1</v>
      </c>
      <c r="H1452">
        <v>1862.12</v>
      </c>
      <c r="I1452">
        <v>1.3320000000000001</v>
      </c>
      <c r="J1452">
        <v>74.391999999999996</v>
      </c>
      <c r="K1452">
        <v>0.111</v>
      </c>
      <c r="L1452" s="6">
        <v>9006400</v>
      </c>
      <c r="M1452" s="6"/>
      <c r="N1452" s="7">
        <v>43985</v>
      </c>
    </row>
    <row r="1453" spans="1:14" hidden="1" x14ac:dyDescent="0.25">
      <c r="A1453" t="s">
        <v>14</v>
      </c>
      <c r="B1453" t="s">
        <v>22</v>
      </c>
      <c r="C1453" s="7">
        <v>43986</v>
      </c>
      <c r="D1453">
        <v>16805</v>
      </c>
      <c r="E1453">
        <v>34</v>
      </c>
      <c r="F1453">
        <v>670</v>
      </c>
      <c r="G1453">
        <v>0</v>
      </c>
      <c r="H1453">
        <v>1865.895</v>
      </c>
      <c r="I1453">
        <v>3.7749999999999999</v>
      </c>
      <c r="J1453">
        <v>74.391999999999996</v>
      </c>
      <c r="K1453">
        <v>0</v>
      </c>
      <c r="L1453" s="6">
        <v>9006400</v>
      </c>
      <c r="M1453" s="6"/>
      <c r="N1453" s="7">
        <v>43986</v>
      </c>
    </row>
    <row r="1454" spans="1:14" hidden="1" x14ac:dyDescent="0.25">
      <c r="A1454" t="s">
        <v>14</v>
      </c>
      <c r="B1454" t="s">
        <v>22</v>
      </c>
      <c r="C1454" s="7">
        <v>43987</v>
      </c>
      <c r="D1454">
        <v>16843</v>
      </c>
      <c r="E1454">
        <v>38</v>
      </c>
      <c r="F1454">
        <v>672</v>
      </c>
      <c r="G1454">
        <v>2</v>
      </c>
      <c r="H1454">
        <v>1870.115</v>
      </c>
      <c r="I1454">
        <v>4.2190000000000003</v>
      </c>
      <c r="J1454">
        <v>74.614000000000004</v>
      </c>
      <c r="K1454">
        <v>0.222</v>
      </c>
      <c r="L1454" s="6">
        <v>9006400</v>
      </c>
      <c r="M1454" s="6"/>
      <c r="N1454" s="7">
        <v>43987</v>
      </c>
    </row>
    <row r="1455" spans="1:14" hidden="1" x14ac:dyDescent="0.25">
      <c r="A1455" t="s">
        <v>14</v>
      </c>
      <c r="B1455" t="s">
        <v>22</v>
      </c>
      <c r="C1455" s="7">
        <v>43988</v>
      </c>
      <c r="D1455">
        <v>16898</v>
      </c>
      <c r="E1455">
        <v>55</v>
      </c>
      <c r="F1455">
        <v>672</v>
      </c>
      <c r="G1455">
        <v>0</v>
      </c>
      <c r="H1455">
        <v>1876.221</v>
      </c>
      <c r="I1455">
        <v>6.1070000000000002</v>
      </c>
      <c r="J1455">
        <v>74.614000000000004</v>
      </c>
      <c r="K1455">
        <v>0</v>
      </c>
      <c r="L1455" s="6">
        <v>9006400</v>
      </c>
      <c r="M1455" s="6"/>
      <c r="N1455" s="7">
        <v>43988</v>
      </c>
    </row>
    <row r="1456" spans="1:14" hidden="1" x14ac:dyDescent="0.25">
      <c r="A1456" t="s">
        <v>14</v>
      </c>
      <c r="B1456" t="s">
        <v>22</v>
      </c>
      <c r="C1456" s="7">
        <v>43989</v>
      </c>
      <c r="D1456">
        <v>16902</v>
      </c>
      <c r="E1456">
        <v>4</v>
      </c>
      <c r="F1456">
        <v>672</v>
      </c>
      <c r="G1456">
        <v>0</v>
      </c>
      <c r="H1456">
        <v>1876.665</v>
      </c>
      <c r="I1456">
        <v>0.44400000000000001</v>
      </c>
      <c r="J1456">
        <v>74.614000000000004</v>
      </c>
      <c r="K1456">
        <v>0</v>
      </c>
      <c r="L1456" s="6">
        <v>9006400</v>
      </c>
      <c r="M1456" s="6"/>
      <c r="N1456" s="7">
        <v>43989</v>
      </c>
    </row>
    <row r="1457" spans="1:14" hidden="1" x14ac:dyDescent="0.25">
      <c r="A1457" t="s">
        <v>14</v>
      </c>
      <c r="B1457" t="s">
        <v>22</v>
      </c>
      <c r="C1457" s="7">
        <v>43990</v>
      </c>
      <c r="D1457">
        <v>16968</v>
      </c>
      <c r="E1457">
        <v>66</v>
      </c>
      <c r="F1457">
        <v>672</v>
      </c>
      <c r="G1457">
        <v>0</v>
      </c>
      <c r="H1457">
        <v>1883.9939999999999</v>
      </c>
      <c r="I1457">
        <v>7.3280000000000003</v>
      </c>
      <c r="J1457">
        <v>74.614000000000004</v>
      </c>
      <c r="K1457">
        <v>0</v>
      </c>
      <c r="L1457" s="6">
        <v>9006400</v>
      </c>
      <c r="M1457" s="6"/>
      <c r="N1457" s="7">
        <v>43990</v>
      </c>
    </row>
    <row r="1458" spans="1:14" hidden="1" x14ac:dyDescent="0.25">
      <c r="A1458" t="s">
        <v>14</v>
      </c>
      <c r="B1458" t="s">
        <v>22</v>
      </c>
      <c r="C1458" s="7">
        <v>43991</v>
      </c>
      <c r="D1458">
        <v>16979</v>
      </c>
      <c r="E1458">
        <v>11</v>
      </c>
      <c r="F1458">
        <v>672</v>
      </c>
      <c r="G1458">
        <v>0</v>
      </c>
      <c r="H1458">
        <v>1885.2149999999999</v>
      </c>
      <c r="I1458">
        <v>1.2210000000000001</v>
      </c>
      <c r="J1458">
        <v>74.614000000000004</v>
      </c>
      <c r="K1458">
        <v>0</v>
      </c>
      <c r="L1458" s="6">
        <v>9006400</v>
      </c>
      <c r="M1458" s="6"/>
      <c r="N1458" s="7">
        <v>43991</v>
      </c>
    </row>
    <row r="1459" spans="1:14" hidden="1" x14ac:dyDescent="0.25">
      <c r="A1459" t="s">
        <v>14</v>
      </c>
      <c r="B1459" t="s">
        <v>22</v>
      </c>
      <c r="C1459" s="7">
        <v>43992</v>
      </c>
      <c r="D1459">
        <v>17005</v>
      </c>
      <c r="E1459">
        <v>26</v>
      </c>
      <c r="F1459">
        <v>673</v>
      </c>
      <c r="G1459">
        <v>1</v>
      </c>
      <c r="H1459">
        <v>1888.1020000000001</v>
      </c>
      <c r="I1459">
        <v>2.887</v>
      </c>
      <c r="J1459">
        <v>74.724999999999994</v>
      </c>
      <c r="K1459">
        <v>0.111</v>
      </c>
      <c r="L1459" s="6">
        <v>9006400</v>
      </c>
      <c r="M1459" s="6"/>
      <c r="N1459" s="7">
        <v>43992</v>
      </c>
    </row>
    <row r="1460" spans="1:14" hidden="1" x14ac:dyDescent="0.25">
      <c r="A1460" t="s">
        <v>14</v>
      </c>
      <c r="B1460" t="s">
        <v>22</v>
      </c>
      <c r="C1460" s="7">
        <v>43993</v>
      </c>
      <c r="D1460">
        <v>17034</v>
      </c>
      <c r="E1460">
        <v>29</v>
      </c>
      <c r="F1460">
        <v>674</v>
      </c>
      <c r="G1460">
        <v>1</v>
      </c>
      <c r="H1460">
        <v>1891.3219999999999</v>
      </c>
      <c r="I1460">
        <v>3.22</v>
      </c>
      <c r="J1460">
        <v>74.835999999999999</v>
      </c>
      <c r="K1460">
        <v>0.111</v>
      </c>
      <c r="L1460" s="6">
        <v>9006400</v>
      </c>
      <c r="M1460" s="6"/>
      <c r="N1460" s="7">
        <v>43993</v>
      </c>
    </row>
    <row r="1461" spans="1:14" hidden="1" x14ac:dyDescent="0.25">
      <c r="A1461" t="s">
        <v>14</v>
      </c>
      <c r="B1461" t="s">
        <v>22</v>
      </c>
      <c r="C1461" s="7">
        <v>43994</v>
      </c>
      <c r="D1461">
        <v>17064</v>
      </c>
      <c r="E1461">
        <v>30</v>
      </c>
      <c r="F1461">
        <v>675</v>
      </c>
      <c r="G1461">
        <v>1</v>
      </c>
      <c r="H1461">
        <v>1894.653</v>
      </c>
      <c r="I1461">
        <v>3.331</v>
      </c>
      <c r="J1461">
        <v>74.947000000000003</v>
      </c>
      <c r="K1461">
        <v>0.111</v>
      </c>
      <c r="L1461" s="6">
        <v>9006400</v>
      </c>
      <c r="M1461" s="6"/>
      <c r="N1461" s="7">
        <v>43994</v>
      </c>
    </row>
    <row r="1462" spans="1:14" hidden="1" x14ac:dyDescent="0.25">
      <c r="A1462" t="s">
        <v>14</v>
      </c>
      <c r="B1462" t="s">
        <v>22</v>
      </c>
      <c r="C1462" s="7">
        <v>43995</v>
      </c>
      <c r="D1462">
        <v>17078</v>
      </c>
      <c r="E1462">
        <v>14</v>
      </c>
      <c r="F1462">
        <v>677</v>
      </c>
      <c r="G1462">
        <v>2</v>
      </c>
      <c r="H1462">
        <v>1896.2070000000001</v>
      </c>
      <c r="I1462">
        <v>1.554</v>
      </c>
      <c r="J1462">
        <v>75.168999999999997</v>
      </c>
      <c r="K1462">
        <v>0.222</v>
      </c>
      <c r="L1462" s="6">
        <v>9006400</v>
      </c>
      <c r="M1462" s="6"/>
      <c r="N1462" s="7">
        <v>43995</v>
      </c>
    </row>
    <row r="1463" spans="1:14" hidden="1" x14ac:dyDescent="0.25">
      <c r="A1463" t="s">
        <v>14</v>
      </c>
      <c r="B1463" t="s">
        <v>22</v>
      </c>
      <c r="C1463" s="7">
        <v>43996</v>
      </c>
      <c r="D1463">
        <v>17109</v>
      </c>
      <c r="E1463">
        <v>31</v>
      </c>
      <c r="F1463">
        <v>677</v>
      </c>
      <c r="G1463">
        <v>0</v>
      </c>
      <c r="H1463">
        <v>1899.6489999999999</v>
      </c>
      <c r="I1463">
        <v>3.4420000000000002</v>
      </c>
      <c r="J1463">
        <v>75.168999999999997</v>
      </c>
      <c r="K1463">
        <v>0</v>
      </c>
      <c r="L1463" s="6">
        <v>9006400</v>
      </c>
      <c r="M1463" s="6"/>
      <c r="N1463" s="7">
        <v>43996</v>
      </c>
    </row>
    <row r="1464" spans="1:14" hidden="1" x14ac:dyDescent="0.25">
      <c r="A1464" t="s">
        <v>14</v>
      </c>
      <c r="B1464" t="s">
        <v>22</v>
      </c>
      <c r="C1464" s="7">
        <v>43997</v>
      </c>
      <c r="D1464">
        <v>17135</v>
      </c>
      <c r="E1464">
        <v>26</v>
      </c>
      <c r="F1464">
        <v>678</v>
      </c>
      <c r="G1464">
        <v>1</v>
      </c>
      <c r="H1464">
        <v>1902.5360000000001</v>
      </c>
      <c r="I1464">
        <v>2.887</v>
      </c>
      <c r="J1464">
        <v>75.28</v>
      </c>
      <c r="K1464">
        <v>0.111</v>
      </c>
      <c r="L1464" s="6">
        <v>9006400</v>
      </c>
      <c r="M1464" s="6"/>
      <c r="N1464" s="7">
        <v>43997</v>
      </c>
    </row>
    <row r="1465" spans="1:14" hidden="1" x14ac:dyDescent="0.25">
      <c r="A1465" t="s">
        <v>14</v>
      </c>
      <c r="B1465" t="s">
        <v>22</v>
      </c>
      <c r="C1465" s="7">
        <v>43998</v>
      </c>
      <c r="D1465">
        <v>17189</v>
      </c>
      <c r="E1465">
        <v>54</v>
      </c>
      <c r="F1465">
        <v>681</v>
      </c>
      <c r="G1465">
        <v>3</v>
      </c>
      <c r="H1465">
        <v>1908.5319999999999</v>
      </c>
      <c r="I1465">
        <v>5.9960000000000004</v>
      </c>
      <c r="J1465">
        <v>75.613</v>
      </c>
      <c r="K1465">
        <v>0.33300000000000002</v>
      </c>
      <c r="L1465" s="6">
        <v>9006400</v>
      </c>
      <c r="M1465" s="6"/>
      <c r="N1465" s="7">
        <v>43998</v>
      </c>
    </row>
    <row r="1466" spans="1:14" hidden="1" x14ac:dyDescent="0.25">
      <c r="A1466" t="s">
        <v>14</v>
      </c>
      <c r="B1466" t="s">
        <v>22</v>
      </c>
      <c r="C1466" s="7">
        <v>43999</v>
      </c>
      <c r="D1466">
        <v>17203</v>
      </c>
      <c r="E1466">
        <v>14</v>
      </c>
      <c r="F1466">
        <v>687</v>
      </c>
      <c r="G1466">
        <v>6</v>
      </c>
      <c r="H1466">
        <v>1910.086</v>
      </c>
      <c r="I1466">
        <v>1.554</v>
      </c>
      <c r="J1466">
        <v>76.278999999999996</v>
      </c>
      <c r="K1466">
        <v>0.66600000000000004</v>
      </c>
      <c r="L1466" s="6">
        <v>9006400</v>
      </c>
      <c r="M1466" s="6"/>
      <c r="N1466" s="7">
        <v>43999</v>
      </c>
    </row>
    <row r="1467" spans="1:14" hidden="1" x14ac:dyDescent="0.25">
      <c r="A1467" t="s">
        <v>14</v>
      </c>
      <c r="B1467" t="s">
        <v>22</v>
      </c>
      <c r="C1467" s="7">
        <v>44000</v>
      </c>
      <c r="D1467">
        <v>17223</v>
      </c>
      <c r="E1467">
        <v>20</v>
      </c>
      <c r="F1467">
        <v>688</v>
      </c>
      <c r="G1467">
        <v>1</v>
      </c>
      <c r="H1467">
        <v>1912.307</v>
      </c>
      <c r="I1467">
        <v>2.2210000000000001</v>
      </c>
      <c r="J1467">
        <v>76.39</v>
      </c>
      <c r="K1467">
        <v>0.111</v>
      </c>
      <c r="L1467" s="6">
        <v>9006400</v>
      </c>
      <c r="M1467" s="6"/>
      <c r="N1467" s="7">
        <v>44000</v>
      </c>
    </row>
    <row r="1468" spans="1:14" hidden="1" x14ac:dyDescent="0.25">
      <c r="A1468" t="s">
        <v>14</v>
      </c>
      <c r="B1468" t="s">
        <v>22</v>
      </c>
      <c r="C1468" s="7">
        <v>44001</v>
      </c>
      <c r="D1468">
        <v>17271</v>
      </c>
      <c r="E1468">
        <v>48</v>
      </c>
      <c r="F1468">
        <v>688</v>
      </c>
      <c r="G1468">
        <v>0</v>
      </c>
      <c r="H1468">
        <v>1917.636</v>
      </c>
      <c r="I1468">
        <v>5.33</v>
      </c>
      <c r="J1468">
        <v>76.39</v>
      </c>
      <c r="K1468">
        <v>0</v>
      </c>
      <c r="L1468" s="6">
        <v>9006400</v>
      </c>
      <c r="M1468" s="6"/>
      <c r="N1468" s="7">
        <v>44001</v>
      </c>
    </row>
    <row r="1469" spans="1:14" hidden="1" x14ac:dyDescent="0.25">
      <c r="A1469" t="s">
        <v>14</v>
      </c>
      <c r="B1469" t="s">
        <v>22</v>
      </c>
      <c r="C1469" s="7">
        <v>44002</v>
      </c>
      <c r="D1469">
        <v>17323</v>
      </c>
      <c r="E1469">
        <v>52</v>
      </c>
      <c r="F1469">
        <v>688</v>
      </c>
      <c r="G1469">
        <v>0</v>
      </c>
      <c r="H1469">
        <v>1923.41</v>
      </c>
      <c r="I1469">
        <v>5.774</v>
      </c>
      <c r="J1469">
        <v>76.39</v>
      </c>
      <c r="K1469">
        <v>0</v>
      </c>
      <c r="L1469" s="6">
        <v>9006400</v>
      </c>
      <c r="M1469" s="6"/>
      <c r="N1469" s="7">
        <v>44002</v>
      </c>
    </row>
    <row r="1470" spans="1:14" hidden="1" x14ac:dyDescent="0.25">
      <c r="A1470" t="s">
        <v>14</v>
      </c>
      <c r="B1470" t="s">
        <v>22</v>
      </c>
      <c r="C1470" s="7">
        <v>44003</v>
      </c>
      <c r="D1470">
        <v>17341</v>
      </c>
      <c r="E1470">
        <v>18</v>
      </c>
      <c r="F1470">
        <v>690</v>
      </c>
      <c r="G1470">
        <v>2</v>
      </c>
      <c r="H1470">
        <v>1925.4090000000001</v>
      </c>
      <c r="I1470">
        <v>1.9990000000000001</v>
      </c>
      <c r="J1470">
        <v>76.611999999999995</v>
      </c>
      <c r="K1470">
        <v>0.222</v>
      </c>
      <c r="L1470" s="6">
        <v>9006400</v>
      </c>
      <c r="M1470" s="6"/>
      <c r="N1470" s="7">
        <v>44003</v>
      </c>
    </row>
    <row r="1471" spans="1:14" hidden="1" x14ac:dyDescent="0.25">
      <c r="A1471" t="s">
        <v>14</v>
      </c>
      <c r="B1471" t="s">
        <v>22</v>
      </c>
      <c r="C1471" s="7">
        <v>44004</v>
      </c>
      <c r="D1471">
        <v>17380</v>
      </c>
      <c r="E1471">
        <v>39</v>
      </c>
      <c r="F1471">
        <v>690</v>
      </c>
      <c r="G1471">
        <v>0</v>
      </c>
      <c r="H1471">
        <v>1929.739</v>
      </c>
      <c r="I1471">
        <v>4.33</v>
      </c>
      <c r="J1471">
        <v>76.611999999999995</v>
      </c>
      <c r="K1471">
        <v>0</v>
      </c>
      <c r="L1471" s="6">
        <v>9006400</v>
      </c>
      <c r="M1471" s="6"/>
      <c r="N1471" s="7">
        <v>44004</v>
      </c>
    </row>
    <row r="1472" spans="1:14" hidden="1" x14ac:dyDescent="0.25">
      <c r="A1472" t="s">
        <v>14</v>
      </c>
      <c r="B1472" t="s">
        <v>22</v>
      </c>
      <c r="C1472" s="7">
        <v>44005</v>
      </c>
      <c r="D1472">
        <v>17408</v>
      </c>
      <c r="E1472">
        <v>28</v>
      </c>
      <c r="F1472">
        <v>693</v>
      </c>
      <c r="G1472">
        <v>3</v>
      </c>
      <c r="H1472">
        <v>1932.848</v>
      </c>
      <c r="I1472">
        <v>3.109</v>
      </c>
      <c r="J1472">
        <v>76.944999999999993</v>
      </c>
      <c r="K1472">
        <v>0.33300000000000002</v>
      </c>
      <c r="L1472" s="6">
        <v>9006400</v>
      </c>
      <c r="M1472" s="6"/>
      <c r="N1472" s="7">
        <v>44005</v>
      </c>
    </row>
    <row r="1473" spans="1:14" hidden="1" x14ac:dyDescent="0.25">
      <c r="A1473" t="s">
        <v>14</v>
      </c>
      <c r="B1473" t="s">
        <v>22</v>
      </c>
      <c r="C1473" s="7">
        <v>44006</v>
      </c>
      <c r="D1473">
        <v>17449</v>
      </c>
      <c r="E1473">
        <v>41</v>
      </c>
      <c r="F1473">
        <v>693</v>
      </c>
      <c r="G1473">
        <v>0</v>
      </c>
      <c r="H1473">
        <v>1937.4</v>
      </c>
      <c r="I1473">
        <v>4.5519999999999996</v>
      </c>
      <c r="J1473">
        <v>76.944999999999993</v>
      </c>
      <c r="K1473">
        <v>0</v>
      </c>
      <c r="L1473" s="6">
        <v>9006400</v>
      </c>
      <c r="M1473" s="6"/>
      <c r="N1473" s="7">
        <v>44006</v>
      </c>
    </row>
    <row r="1474" spans="1:14" hidden="1" x14ac:dyDescent="0.25">
      <c r="A1474" t="s">
        <v>14</v>
      </c>
      <c r="B1474" t="s">
        <v>22</v>
      </c>
      <c r="C1474" s="7">
        <v>44007</v>
      </c>
      <c r="D1474">
        <v>17477</v>
      </c>
      <c r="E1474">
        <v>28</v>
      </c>
      <c r="F1474">
        <v>698</v>
      </c>
      <c r="G1474">
        <v>5</v>
      </c>
      <c r="H1474">
        <v>1940.509</v>
      </c>
      <c r="I1474">
        <v>3.109</v>
      </c>
      <c r="J1474">
        <v>77.5</v>
      </c>
      <c r="K1474">
        <v>0.55500000000000005</v>
      </c>
      <c r="L1474" s="6">
        <v>9006400</v>
      </c>
      <c r="M1474" s="6"/>
      <c r="N1474" s="7">
        <v>44007</v>
      </c>
    </row>
    <row r="1475" spans="1:14" hidden="1" x14ac:dyDescent="0.25">
      <c r="A1475" t="s">
        <v>14</v>
      </c>
      <c r="B1475" t="s">
        <v>22</v>
      </c>
      <c r="C1475" s="7">
        <v>44008</v>
      </c>
      <c r="D1475">
        <v>17522</v>
      </c>
      <c r="E1475">
        <v>45</v>
      </c>
      <c r="F1475">
        <v>698</v>
      </c>
      <c r="G1475">
        <v>0</v>
      </c>
      <c r="H1475">
        <v>1945.5050000000001</v>
      </c>
      <c r="I1475">
        <v>4.9960000000000004</v>
      </c>
      <c r="J1475">
        <v>77.5</v>
      </c>
      <c r="K1475">
        <v>0</v>
      </c>
      <c r="L1475" s="6">
        <v>9006400</v>
      </c>
      <c r="M1475" s="6"/>
      <c r="N1475" s="7">
        <v>44008</v>
      </c>
    </row>
    <row r="1476" spans="1:14" hidden="1" x14ac:dyDescent="0.25">
      <c r="A1476" t="s">
        <v>14</v>
      </c>
      <c r="B1476" t="s">
        <v>22</v>
      </c>
      <c r="C1476" s="7">
        <v>44009</v>
      </c>
      <c r="D1476">
        <v>17580</v>
      </c>
      <c r="E1476">
        <v>58</v>
      </c>
      <c r="F1476">
        <v>700</v>
      </c>
      <c r="G1476">
        <v>2</v>
      </c>
      <c r="H1476">
        <v>1951.9449999999999</v>
      </c>
      <c r="I1476">
        <v>6.44</v>
      </c>
      <c r="J1476">
        <v>77.722999999999999</v>
      </c>
      <c r="K1476">
        <v>0.222</v>
      </c>
      <c r="L1476" s="6">
        <v>9006400</v>
      </c>
      <c r="M1476" s="6"/>
      <c r="N1476" s="7">
        <v>44009</v>
      </c>
    </row>
    <row r="1477" spans="1:14" hidden="1" x14ac:dyDescent="0.25">
      <c r="A1477" t="s">
        <v>14</v>
      </c>
      <c r="B1477" t="s">
        <v>22</v>
      </c>
      <c r="C1477" s="7">
        <v>44010</v>
      </c>
      <c r="D1477">
        <v>17654</v>
      </c>
      <c r="E1477">
        <v>74</v>
      </c>
      <c r="F1477">
        <v>702</v>
      </c>
      <c r="G1477">
        <v>2</v>
      </c>
      <c r="H1477">
        <v>1960.162</v>
      </c>
      <c r="I1477">
        <v>8.2159999999999993</v>
      </c>
      <c r="J1477">
        <v>77.944999999999993</v>
      </c>
      <c r="K1477">
        <v>0.222</v>
      </c>
      <c r="L1477" s="6">
        <v>9006400</v>
      </c>
      <c r="M1477" s="6"/>
      <c r="N1477" s="7">
        <v>44010</v>
      </c>
    </row>
    <row r="1478" spans="1:14" hidden="1" x14ac:dyDescent="0.25">
      <c r="A1478" t="s">
        <v>14</v>
      </c>
      <c r="B1478" t="s">
        <v>22</v>
      </c>
      <c r="C1478" s="7">
        <v>44011</v>
      </c>
      <c r="D1478">
        <v>17723</v>
      </c>
      <c r="E1478">
        <v>69</v>
      </c>
      <c r="F1478">
        <v>703</v>
      </c>
      <c r="G1478">
        <v>1</v>
      </c>
      <c r="H1478">
        <v>1967.8230000000001</v>
      </c>
      <c r="I1478">
        <v>7.6609999999999996</v>
      </c>
      <c r="J1478">
        <v>78.055999999999997</v>
      </c>
      <c r="K1478">
        <v>0.111</v>
      </c>
      <c r="L1478" s="6">
        <v>9006400</v>
      </c>
      <c r="M1478" s="6"/>
      <c r="N1478" s="7">
        <v>44011</v>
      </c>
    </row>
    <row r="1479" spans="1:14" hidden="1" x14ac:dyDescent="0.25">
      <c r="A1479" t="s">
        <v>14</v>
      </c>
      <c r="B1479" t="s">
        <v>22</v>
      </c>
      <c r="C1479" s="7">
        <v>44012</v>
      </c>
      <c r="D1479">
        <v>17766</v>
      </c>
      <c r="E1479">
        <v>43</v>
      </c>
      <c r="F1479">
        <v>705</v>
      </c>
      <c r="G1479">
        <v>2</v>
      </c>
      <c r="H1479">
        <v>1972.597</v>
      </c>
      <c r="I1479">
        <v>4.774</v>
      </c>
      <c r="J1479">
        <v>78.278000000000006</v>
      </c>
      <c r="K1479">
        <v>0.222</v>
      </c>
      <c r="L1479" s="6">
        <v>9006400</v>
      </c>
      <c r="M1479" s="6"/>
      <c r="N1479" s="7">
        <v>44012</v>
      </c>
    </row>
    <row r="1480" spans="1:14" hidden="1" x14ac:dyDescent="0.25">
      <c r="A1480" t="s">
        <v>14</v>
      </c>
      <c r="B1480" t="s">
        <v>22</v>
      </c>
      <c r="C1480" s="7">
        <v>44013</v>
      </c>
      <c r="D1480">
        <v>17873</v>
      </c>
      <c r="E1480">
        <v>107</v>
      </c>
      <c r="F1480">
        <v>705</v>
      </c>
      <c r="G1480">
        <v>0</v>
      </c>
      <c r="H1480">
        <v>1984.4780000000001</v>
      </c>
      <c r="I1480">
        <v>11.88</v>
      </c>
      <c r="J1480">
        <v>78.278000000000006</v>
      </c>
      <c r="K1480">
        <v>0</v>
      </c>
      <c r="L1480" s="6">
        <v>9006400</v>
      </c>
      <c r="M1480" s="6"/>
      <c r="N1480" s="7">
        <v>44013</v>
      </c>
    </row>
    <row r="1481" spans="1:14" hidden="1" x14ac:dyDescent="0.25">
      <c r="A1481" t="s">
        <v>14</v>
      </c>
      <c r="B1481" t="s">
        <v>22</v>
      </c>
      <c r="C1481" s="7">
        <v>44014</v>
      </c>
      <c r="D1481">
        <v>17941</v>
      </c>
      <c r="E1481">
        <v>68</v>
      </c>
      <c r="F1481">
        <v>705</v>
      </c>
      <c r="G1481">
        <v>0</v>
      </c>
      <c r="H1481">
        <v>1992.028</v>
      </c>
      <c r="I1481">
        <v>7.55</v>
      </c>
      <c r="J1481">
        <v>78.278000000000006</v>
      </c>
      <c r="K1481">
        <v>0</v>
      </c>
      <c r="L1481" s="6">
        <v>9006400</v>
      </c>
      <c r="M1481" s="6"/>
      <c r="N1481" s="7">
        <v>44014</v>
      </c>
    </row>
    <row r="1482" spans="1:14" hidden="1" x14ac:dyDescent="0.25">
      <c r="A1482" t="s">
        <v>14</v>
      </c>
      <c r="B1482" t="s">
        <v>22</v>
      </c>
      <c r="C1482" s="7">
        <v>44015</v>
      </c>
      <c r="D1482">
        <v>18050</v>
      </c>
      <c r="E1482">
        <v>109</v>
      </c>
      <c r="F1482">
        <v>705</v>
      </c>
      <c r="G1482">
        <v>0</v>
      </c>
      <c r="H1482">
        <v>2004.13</v>
      </c>
      <c r="I1482">
        <v>12.103</v>
      </c>
      <c r="J1482">
        <v>78.278000000000006</v>
      </c>
      <c r="K1482">
        <v>0</v>
      </c>
      <c r="L1482" s="6">
        <v>9006400</v>
      </c>
      <c r="M1482" s="6"/>
      <c r="N1482" s="7">
        <v>44015</v>
      </c>
    </row>
    <row r="1483" spans="1:14" hidden="1" x14ac:dyDescent="0.25">
      <c r="A1483" t="s">
        <v>14</v>
      </c>
      <c r="B1483" t="s">
        <v>22</v>
      </c>
      <c r="C1483" s="7">
        <v>44016</v>
      </c>
      <c r="D1483">
        <v>18165</v>
      </c>
      <c r="E1483">
        <v>115</v>
      </c>
      <c r="F1483">
        <v>705</v>
      </c>
      <c r="G1483">
        <v>0</v>
      </c>
      <c r="H1483">
        <v>2016.8989999999999</v>
      </c>
      <c r="I1483">
        <v>12.769</v>
      </c>
      <c r="J1483">
        <v>78.278000000000006</v>
      </c>
      <c r="K1483">
        <v>0</v>
      </c>
      <c r="L1483" s="6">
        <v>9006400</v>
      </c>
      <c r="M1483" s="6"/>
      <c r="N1483" s="7">
        <v>44016</v>
      </c>
    </row>
    <row r="1484" spans="1:14" hidden="1" x14ac:dyDescent="0.25">
      <c r="A1484" t="s">
        <v>14</v>
      </c>
      <c r="B1484" t="s">
        <v>22</v>
      </c>
      <c r="C1484" s="7">
        <v>44017</v>
      </c>
      <c r="D1484">
        <v>18280</v>
      </c>
      <c r="E1484">
        <v>115</v>
      </c>
      <c r="F1484">
        <v>706</v>
      </c>
      <c r="G1484">
        <v>1</v>
      </c>
      <c r="H1484">
        <v>2029.6679999999999</v>
      </c>
      <c r="I1484">
        <v>12.769</v>
      </c>
      <c r="J1484">
        <v>78.388999999999996</v>
      </c>
      <c r="K1484">
        <v>0.111</v>
      </c>
      <c r="L1484" s="6">
        <v>9006400</v>
      </c>
      <c r="M1484" s="6"/>
      <c r="N1484" s="7">
        <v>44017</v>
      </c>
    </row>
    <row r="1485" spans="1:14" hidden="1" x14ac:dyDescent="0.25">
      <c r="A1485" t="s">
        <v>14</v>
      </c>
      <c r="B1485" t="s">
        <v>22</v>
      </c>
      <c r="C1485" s="7">
        <v>44018</v>
      </c>
      <c r="D1485">
        <v>18365</v>
      </c>
      <c r="E1485">
        <v>85</v>
      </c>
      <c r="F1485">
        <v>706</v>
      </c>
      <c r="G1485">
        <v>0</v>
      </c>
      <c r="H1485">
        <v>2039.106</v>
      </c>
      <c r="I1485">
        <v>9.4380000000000006</v>
      </c>
      <c r="J1485">
        <v>78.388999999999996</v>
      </c>
      <c r="K1485">
        <v>0</v>
      </c>
      <c r="L1485" s="6">
        <v>9006400</v>
      </c>
      <c r="M1485" s="6"/>
      <c r="N1485" s="7">
        <v>44018</v>
      </c>
    </row>
    <row r="1486" spans="1:14" hidden="1" x14ac:dyDescent="0.25">
      <c r="A1486" t="s">
        <v>14</v>
      </c>
      <c r="B1486" t="s">
        <v>22</v>
      </c>
      <c r="C1486" s="7">
        <v>44019</v>
      </c>
      <c r="D1486">
        <v>18421</v>
      </c>
      <c r="E1486">
        <v>56</v>
      </c>
      <c r="F1486">
        <v>706</v>
      </c>
      <c r="G1486">
        <v>0</v>
      </c>
      <c r="H1486">
        <v>2045.3230000000001</v>
      </c>
      <c r="I1486">
        <v>6.218</v>
      </c>
      <c r="J1486">
        <v>78.388999999999996</v>
      </c>
      <c r="K1486">
        <v>0</v>
      </c>
      <c r="L1486" s="6">
        <v>9006400</v>
      </c>
      <c r="M1486" s="6"/>
      <c r="N1486" s="7">
        <v>44019</v>
      </c>
    </row>
    <row r="1487" spans="1:14" hidden="1" x14ac:dyDescent="0.25">
      <c r="A1487" t="s">
        <v>14</v>
      </c>
      <c r="B1487" t="s">
        <v>22</v>
      </c>
      <c r="C1487" s="7">
        <v>44020</v>
      </c>
      <c r="D1487">
        <v>18513</v>
      </c>
      <c r="E1487">
        <v>92</v>
      </c>
      <c r="F1487">
        <v>706</v>
      </c>
      <c r="G1487">
        <v>0</v>
      </c>
      <c r="H1487">
        <v>2055.538</v>
      </c>
      <c r="I1487">
        <v>10.215</v>
      </c>
      <c r="J1487">
        <v>78.388999999999996</v>
      </c>
      <c r="K1487">
        <v>0</v>
      </c>
      <c r="L1487" s="6">
        <v>9006400</v>
      </c>
      <c r="M1487" s="6"/>
      <c r="N1487" s="7">
        <v>44020</v>
      </c>
    </row>
    <row r="1488" spans="1:14" hidden="1" x14ac:dyDescent="0.25">
      <c r="A1488" t="s">
        <v>14</v>
      </c>
      <c r="B1488" t="s">
        <v>22</v>
      </c>
      <c r="C1488" s="7">
        <v>44021</v>
      </c>
      <c r="D1488">
        <v>18615</v>
      </c>
      <c r="E1488">
        <v>102</v>
      </c>
      <c r="F1488">
        <v>706</v>
      </c>
      <c r="G1488">
        <v>0</v>
      </c>
      <c r="H1488">
        <v>2066.864</v>
      </c>
      <c r="I1488">
        <v>11.324999999999999</v>
      </c>
      <c r="J1488">
        <v>78.388999999999996</v>
      </c>
      <c r="K1488">
        <v>0</v>
      </c>
      <c r="L1488" s="6">
        <v>9006400</v>
      </c>
      <c r="M1488" s="6"/>
      <c r="N1488" s="7">
        <v>44021</v>
      </c>
    </row>
    <row r="1489" spans="1:14" hidden="1" x14ac:dyDescent="0.25">
      <c r="A1489" t="s">
        <v>14</v>
      </c>
      <c r="B1489" t="s">
        <v>22</v>
      </c>
      <c r="C1489" s="7">
        <v>44022</v>
      </c>
      <c r="D1489">
        <v>18709</v>
      </c>
      <c r="E1489">
        <v>94</v>
      </c>
      <c r="F1489">
        <v>706</v>
      </c>
      <c r="G1489">
        <v>0</v>
      </c>
      <c r="H1489">
        <v>2077.3009999999999</v>
      </c>
      <c r="I1489">
        <v>10.436999999999999</v>
      </c>
      <c r="J1489">
        <v>78.388999999999996</v>
      </c>
      <c r="K1489">
        <v>0</v>
      </c>
      <c r="L1489" s="6">
        <v>9006400</v>
      </c>
      <c r="M1489" s="6"/>
      <c r="N1489" s="7">
        <v>44022</v>
      </c>
    </row>
    <row r="1490" spans="1:14" hidden="1" x14ac:dyDescent="0.25">
      <c r="A1490" t="s">
        <v>14</v>
      </c>
      <c r="B1490" t="s">
        <v>22</v>
      </c>
      <c r="C1490" s="7">
        <v>44023</v>
      </c>
      <c r="D1490">
        <v>18783</v>
      </c>
      <c r="E1490">
        <v>74</v>
      </c>
      <c r="F1490">
        <v>706</v>
      </c>
      <c r="G1490">
        <v>0</v>
      </c>
      <c r="H1490">
        <v>2085.5169999999998</v>
      </c>
      <c r="I1490">
        <v>8.2159999999999993</v>
      </c>
      <c r="J1490">
        <v>78.388999999999996</v>
      </c>
      <c r="K1490">
        <v>0</v>
      </c>
      <c r="L1490" s="6">
        <v>9006400</v>
      </c>
      <c r="M1490" s="6"/>
      <c r="N1490" s="7">
        <v>44023</v>
      </c>
    </row>
    <row r="1491" spans="1:14" hidden="1" x14ac:dyDescent="0.25">
      <c r="A1491" t="s">
        <v>14</v>
      </c>
      <c r="B1491" t="s">
        <v>22</v>
      </c>
      <c r="C1491" s="7">
        <v>44024</v>
      </c>
      <c r="D1491">
        <v>18897</v>
      </c>
      <c r="E1491">
        <v>114</v>
      </c>
      <c r="F1491">
        <v>708</v>
      </c>
      <c r="G1491">
        <v>2</v>
      </c>
      <c r="H1491">
        <v>2098.1750000000002</v>
      </c>
      <c r="I1491">
        <v>12.657999999999999</v>
      </c>
      <c r="J1491">
        <v>78.611000000000004</v>
      </c>
      <c r="K1491">
        <v>0.222</v>
      </c>
      <c r="L1491" s="6">
        <v>9006400</v>
      </c>
      <c r="M1491" s="6"/>
      <c r="N1491" s="7">
        <v>44024</v>
      </c>
    </row>
    <row r="1492" spans="1:14" hidden="1" x14ac:dyDescent="0.25">
      <c r="A1492" t="s">
        <v>14</v>
      </c>
      <c r="B1492" t="s">
        <v>22</v>
      </c>
      <c r="C1492" s="7">
        <v>44025</v>
      </c>
      <c r="D1492">
        <v>18948</v>
      </c>
      <c r="E1492">
        <v>51</v>
      </c>
      <c r="F1492">
        <v>708</v>
      </c>
      <c r="G1492">
        <v>0</v>
      </c>
      <c r="H1492">
        <v>2103.837</v>
      </c>
      <c r="I1492">
        <v>5.6630000000000003</v>
      </c>
      <c r="J1492">
        <v>78.611000000000004</v>
      </c>
      <c r="K1492">
        <v>0</v>
      </c>
      <c r="L1492" s="6">
        <v>9006400</v>
      </c>
      <c r="M1492" s="6"/>
      <c r="N1492" s="7">
        <v>44025</v>
      </c>
    </row>
    <row r="1493" spans="1:14" hidden="1" x14ac:dyDescent="0.25">
      <c r="A1493" t="s">
        <v>14</v>
      </c>
      <c r="B1493" t="s">
        <v>22</v>
      </c>
      <c r="C1493" s="7">
        <v>44026</v>
      </c>
      <c r="D1493">
        <v>19021</v>
      </c>
      <c r="E1493">
        <v>73</v>
      </c>
      <c r="F1493">
        <v>709</v>
      </c>
      <c r="G1493">
        <v>1</v>
      </c>
      <c r="H1493">
        <v>2111.9430000000002</v>
      </c>
      <c r="I1493">
        <v>8.1050000000000004</v>
      </c>
      <c r="J1493">
        <v>78.721999999999994</v>
      </c>
      <c r="K1493">
        <v>0.111</v>
      </c>
      <c r="L1493" s="6">
        <v>9006400</v>
      </c>
      <c r="M1493" s="6"/>
      <c r="N1493" s="7">
        <v>44026</v>
      </c>
    </row>
    <row r="1494" spans="1:14" hidden="1" x14ac:dyDescent="0.25">
      <c r="A1494" t="s">
        <v>14</v>
      </c>
      <c r="B1494" t="s">
        <v>22</v>
      </c>
      <c r="C1494" s="7">
        <v>44027</v>
      </c>
      <c r="D1494">
        <v>19154</v>
      </c>
      <c r="E1494">
        <v>133</v>
      </c>
      <c r="F1494">
        <v>710</v>
      </c>
      <c r="G1494">
        <v>1</v>
      </c>
      <c r="H1494">
        <v>2126.71</v>
      </c>
      <c r="I1494">
        <v>14.766999999999999</v>
      </c>
      <c r="J1494">
        <v>78.832999999999998</v>
      </c>
      <c r="K1494">
        <v>0.111</v>
      </c>
      <c r="L1494" s="6">
        <v>9006400</v>
      </c>
      <c r="M1494" s="6"/>
      <c r="N1494" s="7">
        <v>44027</v>
      </c>
    </row>
    <row r="1495" spans="1:14" hidden="1" x14ac:dyDescent="0.25">
      <c r="A1495" t="s">
        <v>14</v>
      </c>
      <c r="B1495" t="s">
        <v>22</v>
      </c>
      <c r="C1495" s="7">
        <v>44028</v>
      </c>
      <c r="D1495">
        <v>19270</v>
      </c>
      <c r="E1495">
        <v>116</v>
      </c>
      <c r="F1495">
        <v>711</v>
      </c>
      <c r="G1495">
        <v>1</v>
      </c>
      <c r="H1495">
        <v>2139.59</v>
      </c>
      <c r="I1495">
        <v>12.88</v>
      </c>
      <c r="J1495">
        <v>78.944000000000003</v>
      </c>
      <c r="K1495">
        <v>0.111</v>
      </c>
      <c r="L1495" s="6">
        <v>9006400</v>
      </c>
      <c r="M1495" s="6"/>
      <c r="N1495" s="7">
        <v>44028</v>
      </c>
    </row>
    <row r="1496" spans="1:14" hidden="1" x14ac:dyDescent="0.25">
      <c r="A1496" t="s">
        <v>14</v>
      </c>
      <c r="B1496" t="s">
        <v>22</v>
      </c>
      <c r="C1496" s="7">
        <v>44029</v>
      </c>
      <c r="D1496">
        <v>19439</v>
      </c>
      <c r="E1496">
        <v>169</v>
      </c>
      <c r="F1496">
        <v>711</v>
      </c>
      <c r="G1496">
        <v>0</v>
      </c>
      <c r="H1496">
        <v>2158.3539999999998</v>
      </c>
      <c r="I1496">
        <v>18.763999999999999</v>
      </c>
      <c r="J1496">
        <v>78.944000000000003</v>
      </c>
      <c r="K1496">
        <v>0</v>
      </c>
      <c r="L1496" s="6">
        <v>9006400</v>
      </c>
      <c r="M1496" s="6"/>
      <c r="N1496" s="7">
        <v>44029</v>
      </c>
    </row>
    <row r="1497" spans="1:14" hidden="1" x14ac:dyDescent="0.25">
      <c r="A1497" t="s">
        <v>14</v>
      </c>
      <c r="B1497" t="s">
        <v>22</v>
      </c>
      <c r="C1497" s="7">
        <v>44030</v>
      </c>
      <c r="D1497">
        <v>19573</v>
      </c>
      <c r="E1497">
        <v>134</v>
      </c>
      <c r="F1497">
        <v>711</v>
      </c>
      <c r="G1497">
        <v>0</v>
      </c>
      <c r="H1497">
        <v>2173.232</v>
      </c>
      <c r="I1497">
        <v>14.878</v>
      </c>
      <c r="J1497">
        <v>78.944000000000003</v>
      </c>
      <c r="K1497">
        <v>0</v>
      </c>
      <c r="L1497" s="6">
        <v>9006400</v>
      </c>
      <c r="M1497" s="6"/>
      <c r="N1497" s="7">
        <v>44030</v>
      </c>
    </row>
    <row r="1498" spans="1:14" hidden="1" x14ac:dyDescent="0.25">
      <c r="A1498" t="s">
        <v>14</v>
      </c>
      <c r="B1498" t="s">
        <v>22</v>
      </c>
      <c r="C1498" s="7">
        <v>44031</v>
      </c>
      <c r="D1498">
        <v>19655</v>
      </c>
      <c r="E1498">
        <v>82</v>
      </c>
      <c r="F1498">
        <v>711</v>
      </c>
      <c r="G1498">
        <v>0</v>
      </c>
      <c r="H1498">
        <v>2182.337</v>
      </c>
      <c r="I1498">
        <v>9.1050000000000004</v>
      </c>
      <c r="J1498">
        <v>78.944000000000003</v>
      </c>
      <c r="K1498">
        <v>0</v>
      </c>
      <c r="L1498" s="6">
        <v>9006400</v>
      </c>
      <c r="M1498" s="6"/>
      <c r="N1498" s="7">
        <v>44031</v>
      </c>
    </row>
    <row r="1499" spans="1:14" hidden="1" x14ac:dyDescent="0.25">
      <c r="A1499" t="s">
        <v>14</v>
      </c>
      <c r="B1499" t="s">
        <v>22</v>
      </c>
      <c r="C1499" s="7">
        <v>44032</v>
      </c>
      <c r="D1499">
        <v>19743</v>
      </c>
      <c r="E1499">
        <v>88</v>
      </c>
      <c r="F1499">
        <v>711</v>
      </c>
      <c r="G1499">
        <v>0</v>
      </c>
      <c r="H1499">
        <v>2192.1080000000002</v>
      </c>
      <c r="I1499">
        <v>9.7710000000000008</v>
      </c>
      <c r="J1499">
        <v>78.944000000000003</v>
      </c>
      <c r="K1499">
        <v>0</v>
      </c>
      <c r="L1499" s="6">
        <v>9006400</v>
      </c>
      <c r="M1499" s="6"/>
      <c r="N1499" s="7">
        <v>44032</v>
      </c>
    </row>
    <row r="1500" spans="1:14" hidden="1" x14ac:dyDescent="0.25">
      <c r="A1500" t="s">
        <v>14</v>
      </c>
      <c r="B1500" t="s">
        <v>22</v>
      </c>
      <c r="C1500" s="7">
        <v>44033</v>
      </c>
      <c r="D1500">
        <v>19827</v>
      </c>
      <c r="E1500">
        <v>84</v>
      </c>
      <c r="F1500">
        <v>710</v>
      </c>
      <c r="G1500">
        <v>-1</v>
      </c>
      <c r="H1500">
        <v>2201.4349999999999</v>
      </c>
      <c r="I1500">
        <v>9.327</v>
      </c>
      <c r="J1500">
        <v>78.832999999999998</v>
      </c>
      <c r="K1500">
        <v>-0.111</v>
      </c>
      <c r="L1500" s="6">
        <v>9006400</v>
      </c>
      <c r="M1500" s="6"/>
      <c r="N1500" s="7">
        <v>44033</v>
      </c>
    </row>
    <row r="1501" spans="1:14" hidden="1" x14ac:dyDescent="0.25">
      <c r="A1501" t="s">
        <v>14</v>
      </c>
      <c r="B1501" t="s">
        <v>22</v>
      </c>
      <c r="C1501" s="7">
        <v>44034</v>
      </c>
      <c r="D1501">
        <v>19929</v>
      </c>
      <c r="E1501">
        <v>102</v>
      </c>
      <c r="F1501">
        <v>711</v>
      </c>
      <c r="G1501">
        <v>1</v>
      </c>
      <c r="H1501">
        <v>2212.7600000000002</v>
      </c>
      <c r="I1501">
        <v>11.324999999999999</v>
      </c>
      <c r="J1501">
        <v>78.944000000000003</v>
      </c>
      <c r="K1501">
        <v>0.111</v>
      </c>
      <c r="L1501" s="6">
        <v>9006400</v>
      </c>
      <c r="M1501" s="6"/>
      <c r="N1501" s="7">
        <v>44034</v>
      </c>
    </row>
    <row r="1502" spans="1:14" hidden="1" x14ac:dyDescent="0.25">
      <c r="A1502" t="s">
        <v>14</v>
      </c>
      <c r="B1502" t="s">
        <v>22</v>
      </c>
      <c r="C1502" s="7">
        <v>44035</v>
      </c>
      <c r="D1502">
        <v>20099</v>
      </c>
      <c r="E1502">
        <v>170</v>
      </c>
      <c r="F1502">
        <v>711</v>
      </c>
      <c r="G1502">
        <v>0</v>
      </c>
      <c r="H1502">
        <v>2231.6350000000002</v>
      </c>
      <c r="I1502">
        <v>18.875</v>
      </c>
      <c r="J1502">
        <v>78.944000000000003</v>
      </c>
      <c r="K1502">
        <v>0</v>
      </c>
      <c r="L1502" s="6">
        <v>9006400</v>
      </c>
      <c r="M1502" s="6"/>
      <c r="N1502" s="7">
        <v>44035</v>
      </c>
    </row>
    <row r="1503" spans="1:14" hidden="1" x14ac:dyDescent="0.25">
      <c r="A1503" t="s">
        <v>14</v>
      </c>
      <c r="B1503" t="s">
        <v>22</v>
      </c>
      <c r="C1503" s="7">
        <v>44036</v>
      </c>
      <c r="D1503">
        <v>20214</v>
      </c>
      <c r="E1503">
        <v>115</v>
      </c>
      <c r="F1503">
        <v>711</v>
      </c>
      <c r="G1503">
        <v>0</v>
      </c>
      <c r="H1503">
        <v>2244.404</v>
      </c>
      <c r="I1503">
        <v>12.769</v>
      </c>
      <c r="J1503">
        <v>78.944000000000003</v>
      </c>
      <c r="K1503">
        <v>0</v>
      </c>
      <c r="L1503" s="6">
        <v>9006400</v>
      </c>
      <c r="M1503" s="6"/>
      <c r="N1503" s="7">
        <v>44036</v>
      </c>
    </row>
    <row r="1504" spans="1:14" hidden="1" x14ac:dyDescent="0.25">
      <c r="A1504" t="s">
        <v>14</v>
      </c>
      <c r="B1504" t="s">
        <v>22</v>
      </c>
      <c r="C1504" s="7">
        <v>44037</v>
      </c>
      <c r="D1504">
        <v>20338</v>
      </c>
      <c r="E1504">
        <v>124</v>
      </c>
      <c r="F1504">
        <v>712</v>
      </c>
      <c r="G1504">
        <v>1</v>
      </c>
      <c r="H1504">
        <v>2258.172</v>
      </c>
      <c r="I1504">
        <v>13.768000000000001</v>
      </c>
      <c r="J1504">
        <v>79.055000000000007</v>
      </c>
      <c r="K1504">
        <v>0.111</v>
      </c>
      <c r="L1504" s="6">
        <v>9006400</v>
      </c>
      <c r="M1504" s="6"/>
      <c r="N1504" s="7">
        <v>44037</v>
      </c>
    </row>
    <row r="1505" spans="1:14" hidden="1" x14ac:dyDescent="0.25">
      <c r="A1505" t="s">
        <v>14</v>
      </c>
      <c r="B1505" t="s">
        <v>22</v>
      </c>
      <c r="C1505" s="7">
        <v>44038</v>
      </c>
      <c r="D1505">
        <v>20472</v>
      </c>
      <c r="E1505">
        <v>134</v>
      </c>
      <c r="F1505">
        <v>712</v>
      </c>
      <c r="G1505">
        <v>0</v>
      </c>
      <c r="H1505">
        <v>2273.0500000000002</v>
      </c>
      <c r="I1505">
        <v>14.878</v>
      </c>
      <c r="J1505">
        <v>79.055000000000007</v>
      </c>
      <c r="K1505">
        <v>0</v>
      </c>
      <c r="L1505" s="6">
        <v>9006400</v>
      </c>
      <c r="M1505" s="6"/>
      <c r="N1505" s="7">
        <v>44038</v>
      </c>
    </row>
    <row r="1506" spans="1:14" hidden="1" x14ac:dyDescent="0.25">
      <c r="A1506" t="s">
        <v>14</v>
      </c>
      <c r="B1506" t="s">
        <v>22</v>
      </c>
      <c r="C1506" s="7">
        <v>44039</v>
      </c>
      <c r="D1506">
        <v>20558</v>
      </c>
      <c r="E1506">
        <v>86</v>
      </c>
      <c r="F1506">
        <v>713</v>
      </c>
      <c r="G1506">
        <v>1</v>
      </c>
      <c r="H1506">
        <v>2282.5990000000002</v>
      </c>
      <c r="I1506">
        <v>9.5489999999999995</v>
      </c>
      <c r="J1506">
        <v>79.165999999999997</v>
      </c>
      <c r="K1506">
        <v>0.111</v>
      </c>
      <c r="L1506" s="6">
        <v>9006400</v>
      </c>
      <c r="M1506" s="6"/>
      <c r="N1506" s="7">
        <v>44039</v>
      </c>
    </row>
    <row r="1507" spans="1:14" hidden="1" x14ac:dyDescent="0.25">
      <c r="A1507" t="s">
        <v>14</v>
      </c>
      <c r="B1507" t="s">
        <v>22</v>
      </c>
      <c r="C1507" s="7">
        <v>44040</v>
      </c>
      <c r="D1507">
        <v>20677</v>
      </c>
      <c r="E1507">
        <v>119</v>
      </c>
      <c r="F1507">
        <v>713</v>
      </c>
      <c r="G1507">
        <v>0</v>
      </c>
      <c r="H1507">
        <v>2295.8119999999999</v>
      </c>
      <c r="I1507">
        <v>13.212999999999999</v>
      </c>
      <c r="J1507">
        <v>79.165999999999997</v>
      </c>
      <c r="K1507">
        <v>0</v>
      </c>
      <c r="L1507" s="6">
        <v>9006400</v>
      </c>
      <c r="M1507" s="6"/>
      <c r="N1507" s="7">
        <v>44040</v>
      </c>
    </row>
    <row r="1508" spans="1:14" hidden="1" x14ac:dyDescent="0.25">
      <c r="A1508" t="s">
        <v>14</v>
      </c>
      <c r="B1508" t="s">
        <v>22</v>
      </c>
      <c r="C1508" s="7">
        <v>44041</v>
      </c>
      <c r="D1508">
        <v>20850</v>
      </c>
      <c r="E1508">
        <v>173</v>
      </c>
      <c r="F1508">
        <v>716</v>
      </c>
      <c r="G1508">
        <v>3</v>
      </c>
      <c r="H1508">
        <v>2315.02</v>
      </c>
      <c r="I1508">
        <v>19.209</v>
      </c>
      <c r="J1508">
        <v>79.498999999999995</v>
      </c>
      <c r="K1508">
        <v>0.33300000000000002</v>
      </c>
      <c r="L1508" s="6">
        <v>9006400</v>
      </c>
      <c r="M1508" s="6"/>
      <c r="N1508" s="7">
        <v>44041</v>
      </c>
    </row>
    <row r="1509" spans="1:14" hidden="1" x14ac:dyDescent="0.25">
      <c r="A1509" t="s">
        <v>14</v>
      </c>
      <c r="B1509" t="s">
        <v>22</v>
      </c>
      <c r="C1509" s="7">
        <v>44042</v>
      </c>
      <c r="D1509">
        <v>20955</v>
      </c>
      <c r="E1509">
        <v>105</v>
      </c>
      <c r="F1509">
        <v>718</v>
      </c>
      <c r="G1509">
        <v>2</v>
      </c>
      <c r="H1509">
        <v>2326.6790000000001</v>
      </c>
      <c r="I1509">
        <v>11.657999999999999</v>
      </c>
      <c r="J1509">
        <v>79.721000000000004</v>
      </c>
      <c r="K1509">
        <v>0.222</v>
      </c>
      <c r="L1509" s="6">
        <v>9006400</v>
      </c>
      <c r="M1509" s="6"/>
      <c r="N1509" s="7">
        <v>44042</v>
      </c>
    </row>
    <row r="1510" spans="1:14" hidden="1" x14ac:dyDescent="0.25">
      <c r="A1510" t="s">
        <v>14</v>
      </c>
      <c r="B1510" t="s">
        <v>22</v>
      </c>
      <c r="C1510" s="7">
        <v>44043</v>
      </c>
      <c r="D1510">
        <v>21130</v>
      </c>
      <c r="E1510">
        <v>175</v>
      </c>
      <c r="F1510">
        <v>718</v>
      </c>
      <c r="G1510">
        <v>0</v>
      </c>
      <c r="H1510">
        <v>2346.1089999999999</v>
      </c>
      <c r="I1510">
        <v>19.431000000000001</v>
      </c>
      <c r="J1510">
        <v>79.721000000000004</v>
      </c>
      <c r="K1510">
        <v>0</v>
      </c>
      <c r="L1510" s="6">
        <v>9006400</v>
      </c>
      <c r="M1510" s="6"/>
      <c r="N1510" s="7">
        <v>44043</v>
      </c>
    </row>
    <row r="1511" spans="1:14" hidden="1" x14ac:dyDescent="0.25">
      <c r="A1511" t="s">
        <v>14</v>
      </c>
      <c r="B1511" t="s">
        <v>22</v>
      </c>
      <c r="C1511" s="7">
        <v>44044</v>
      </c>
      <c r="D1511">
        <v>21212</v>
      </c>
      <c r="E1511">
        <v>82</v>
      </c>
      <c r="F1511">
        <v>718</v>
      </c>
      <c r="G1511">
        <v>0</v>
      </c>
      <c r="H1511">
        <v>2355.2139999999999</v>
      </c>
      <c r="I1511">
        <v>9.1050000000000004</v>
      </c>
      <c r="J1511">
        <v>79.721000000000004</v>
      </c>
      <c r="K1511">
        <v>0</v>
      </c>
      <c r="L1511" s="6">
        <v>9006400</v>
      </c>
      <c r="M1511" s="6"/>
      <c r="N1511" s="7">
        <v>44044</v>
      </c>
    </row>
    <row r="1512" spans="1:14" hidden="1" x14ac:dyDescent="0.25">
      <c r="A1512" t="s">
        <v>14</v>
      </c>
      <c r="B1512" t="s">
        <v>22</v>
      </c>
      <c r="C1512" s="7">
        <v>44045</v>
      </c>
      <c r="D1512">
        <v>21304</v>
      </c>
      <c r="E1512">
        <v>92</v>
      </c>
      <c r="F1512">
        <v>718</v>
      </c>
      <c r="G1512">
        <v>0</v>
      </c>
      <c r="H1512">
        <v>2365.4290000000001</v>
      </c>
      <c r="I1512">
        <v>10.215</v>
      </c>
      <c r="J1512">
        <v>79.721000000000004</v>
      </c>
      <c r="K1512">
        <v>0</v>
      </c>
      <c r="L1512" s="6">
        <v>9006400</v>
      </c>
      <c r="M1512" s="6"/>
      <c r="N1512" s="7">
        <v>44045</v>
      </c>
    </row>
    <row r="1513" spans="1:14" hidden="1" x14ac:dyDescent="0.25">
      <c r="A1513" t="s">
        <v>14</v>
      </c>
      <c r="B1513" t="s">
        <v>22</v>
      </c>
      <c r="C1513" s="7">
        <v>44046</v>
      </c>
      <c r="D1513">
        <v>21385</v>
      </c>
      <c r="E1513">
        <v>81</v>
      </c>
      <c r="F1513">
        <v>718</v>
      </c>
      <c r="G1513">
        <v>0</v>
      </c>
      <c r="H1513">
        <v>2374.4229999999998</v>
      </c>
      <c r="I1513">
        <v>8.9939999999999998</v>
      </c>
      <c r="J1513">
        <v>79.721000000000004</v>
      </c>
      <c r="K1513">
        <v>0</v>
      </c>
      <c r="L1513" s="6">
        <v>9006400</v>
      </c>
      <c r="M1513" s="6"/>
      <c r="N1513" s="7">
        <v>44046</v>
      </c>
    </row>
    <row r="1514" spans="1:14" hidden="1" x14ac:dyDescent="0.25">
      <c r="A1514" t="s">
        <v>14</v>
      </c>
      <c r="B1514" t="s">
        <v>22</v>
      </c>
      <c r="C1514" s="7">
        <v>44047</v>
      </c>
      <c r="D1514">
        <v>21481</v>
      </c>
      <c r="E1514">
        <v>96</v>
      </c>
      <c r="F1514">
        <v>719</v>
      </c>
      <c r="G1514">
        <v>1</v>
      </c>
      <c r="H1514">
        <v>2385.0819999999999</v>
      </c>
      <c r="I1514">
        <v>10.659000000000001</v>
      </c>
      <c r="J1514">
        <v>79.831999999999994</v>
      </c>
      <c r="K1514">
        <v>0.111</v>
      </c>
      <c r="L1514" s="6">
        <v>9006400</v>
      </c>
      <c r="M1514" s="6"/>
      <c r="N1514" s="7">
        <v>44047</v>
      </c>
    </row>
    <row r="1515" spans="1:14" hidden="1" x14ac:dyDescent="0.25">
      <c r="A1515" t="s">
        <v>14</v>
      </c>
      <c r="B1515" t="s">
        <v>22</v>
      </c>
      <c r="C1515" s="7">
        <v>44048</v>
      </c>
      <c r="D1515">
        <v>21566</v>
      </c>
      <c r="E1515">
        <v>85</v>
      </c>
      <c r="F1515">
        <v>719</v>
      </c>
      <c r="G1515">
        <v>0</v>
      </c>
      <c r="H1515">
        <v>2394.5189999999998</v>
      </c>
      <c r="I1515">
        <v>9.4380000000000006</v>
      </c>
      <c r="J1515">
        <v>79.831999999999994</v>
      </c>
      <c r="K1515">
        <v>0</v>
      </c>
      <c r="L1515" s="6">
        <v>9006400</v>
      </c>
      <c r="M1515" s="6"/>
      <c r="N1515" s="7">
        <v>44048</v>
      </c>
    </row>
    <row r="1516" spans="1:14" hidden="1" x14ac:dyDescent="0.25">
      <c r="A1516" t="s">
        <v>14</v>
      </c>
      <c r="B1516" t="s">
        <v>22</v>
      </c>
      <c r="C1516" s="7">
        <v>44049</v>
      </c>
      <c r="D1516">
        <v>21696</v>
      </c>
      <c r="E1516">
        <v>130</v>
      </c>
      <c r="F1516">
        <v>719</v>
      </c>
      <c r="G1516">
        <v>0</v>
      </c>
      <c r="H1516">
        <v>2408.9540000000002</v>
      </c>
      <c r="I1516">
        <v>14.433999999999999</v>
      </c>
      <c r="J1516">
        <v>79.831999999999994</v>
      </c>
      <c r="K1516">
        <v>0</v>
      </c>
      <c r="L1516" s="6">
        <v>9006400</v>
      </c>
      <c r="M1516" s="6"/>
      <c r="N1516" s="7">
        <v>44049</v>
      </c>
    </row>
    <row r="1517" spans="1:14" hidden="1" x14ac:dyDescent="0.25">
      <c r="A1517" t="s">
        <v>14</v>
      </c>
      <c r="B1517" t="s">
        <v>22</v>
      </c>
      <c r="C1517" s="7">
        <v>44050</v>
      </c>
      <c r="D1517">
        <v>21837</v>
      </c>
      <c r="E1517">
        <v>141</v>
      </c>
      <c r="F1517">
        <v>720</v>
      </c>
      <c r="G1517">
        <v>1</v>
      </c>
      <c r="H1517">
        <v>2424.6089999999999</v>
      </c>
      <c r="I1517">
        <v>15.656000000000001</v>
      </c>
      <c r="J1517">
        <v>79.942999999999998</v>
      </c>
      <c r="K1517">
        <v>0.111</v>
      </c>
      <c r="L1517" s="6">
        <v>9006400</v>
      </c>
      <c r="M1517" s="6"/>
      <c r="N1517" s="7">
        <v>44050</v>
      </c>
    </row>
    <row r="1518" spans="1:14" hidden="1" x14ac:dyDescent="0.25">
      <c r="A1518" t="s">
        <v>14</v>
      </c>
      <c r="B1518" t="s">
        <v>22</v>
      </c>
      <c r="C1518" s="7">
        <v>44051</v>
      </c>
      <c r="D1518">
        <v>21919</v>
      </c>
      <c r="E1518">
        <v>82</v>
      </c>
      <c r="F1518">
        <v>721</v>
      </c>
      <c r="G1518">
        <v>1</v>
      </c>
      <c r="H1518">
        <v>2433.7139999999999</v>
      </c>
      <c r="I1518">
        <v>9.1050000000000004</v>
      </c>
      <c r="J1518">
        <v>80.054000000000002</v>
      </c>
      <c r="K1518">
        <v>0.111</v>
      </c>
      <c r="L1518" s="6">
        <v>9006400</v>
      </c>
      <c r="M1518" s="6"/>
      <c r="N1518" s="7">
        <v>44051</v>
      </c>
    </row>
    <row r="1519" spans="1:14" hidden="1" x14ac:dyDescent="0.25">
      <c r="A1519" t="s">
        <v>14</v>
      </c>
      <c r="B1519" t="s">
        <v>22</v>
      </c>
      <c r="C1519" s="7">
        <v>44052</v>
      </c>
      <c r="D1519">
        <v>22033</v>
      </c>
      <c r="E1519">
        <v>114</v>
      </c>
      <c r="F1519">
        <v>721</v>
      </c>
      <c r="G1519">
        <v>0</v>
      </c>
      <c r="H1519">
        <v>2446.3710000000001</v>
      </c>
      <c r="I1519">
        <v>12.657999999999999</v>
      </c>
      <c r="J1519">
        <v>80.054000000000002</v>
      </c>
      <c r="K1519">
        <v>0</v>
      </c>
      <c r="L1519" s="6">
        <v>9006400</v>
      </c>
      <c r="M1519" s="6"/>
      <c r="N1519" s="7">
        <v>44052</v>
      </c>
    </row>
    <row r="1520" spans="1:14" hidden="1" x14ac:dyDescent="0.25">
      <c r="A1520" t="s">
        <v>14</v>
      </c>
      <c r="B1520" t="s">
        <v>22</v>
      </c>
      <c r="C1520" s="7">
        <v>44053</v>
      </c>
      <c r="D1520">
        <v>22106</v>
      </c>
      <c r="E1520">
        <v>73</v>
      </c>
      <c r="F1520">
        <v>723</v>
      </c>
      <c r="G1520">
        <v>2</v>
      </c>
      <c r="H1520">
        <v>2454.4769999999999</v>
      </c>
      <c r="I1520">
        <v>8.1050000000000004</v>
      </c>
      <c r="J1520">
        <v>80.275999999999996</v>
      </c>
      <c r="K1520">
        <v>0.222</v>
      </c>
      <c r="L1520" s="6">
        <v>9006400</v>
      </c>
      <c r="M1520" s="6"/>
      <c r="N1520" s="7">
        <v>44053</v>
      </c>
    </row>
    <row r="1521" spans="1:14" hidden="1" x14ac:dyDescent="0.25">
      <c r="A1521" t="s">
        <v>14</v>
      </c>
      <c r="B1521" t="s">
        <v>22</v>
      </c>
      <c r="C1521" s="7">
        <v>44054</v>
      </c>
      <c r="D1521">
        <v>22245</v>
      </c>
      <c r="E1521">
        <v>139</v>
      </c>
      <c r="F1521">
        <v>723</v>
      </c>
      <c r="G1521">
        <v>0</v>
      </c>
      <c r="H1521">
        <v>2469.91</v>
      </c>
      <c r="I1521">
        <v>15.433</v>
      </c>
      <c r="J1521">
        <v>80.275999999999996</v>
      </c>
      <c r="K1521">
        <v>0</v>
      </c>
      <c r="L1521" s="6">
        <v>9006400</v>
      </c>
      <c r="M1521" s="6"/>
      <c r="N1521" s="7">
        <v>44054</v>
      </c>
    </row>
    <row r="1522" spans="1:14" hidden="1" x14ac:dyDescent="0.25">
      <c r="A1522" t="s">
        <v>14</v>
      </c>
      <c r="B1522" t="s">
        <v>22</v>
      </c>
      <c r="C1522" s="7">
        <v>44055</v>
      </c>
      <c r="D1522">
        <v>22439</v>
      </c>
      <c r="E1522">
        <v>194</v>
      </c>
      <c r="F1522">
        <v>724</v>
      </c>
      <c r="G1522">
        <v>1</v>
      </c>
      <c r="H1522">
        <v>2491.451</v>
      </c>
      <c r="I1522">
        <v>21.54</v>
      </c>
      <c r="J1522">
        <v>80.387</v>
      </c>
      <c r="K1522">
        <v>0.111</v>
      </c>
      <c r="L1522" s="6">
        <v>9006400</v>
      </c>
      <c r="M1522" s="6"/>
      <c r="N1522" s="7">
        <v>44055</v>
      </c>
    </row>
    <row r="1523" spans="1:14" hidden="1" x14ac:dyDescent="0.25">
      <c r="A1523" t="s">
        <v>14</v>
      </c>
      <c r="B1523" t="s">
        <v>22</v>
      </c>
      <c r="C1523" s="7">
        <v>44056</v>
      </c>
      <c r="D1523">
        <v>22594</v>
      </c>
      <c r="E1523">
        <v>155</v>
      </c>
      <c r="F1523">
        <v>725</v>
      </c>
      <c r="G1523">
        <v>1</v>
      </c>
      <c r="H1523">
        <v>2508.6610000000001</v>
      </c>
      <c r="I1523">
        <v>17.21</v>
      </c>
      <c r="J1523">
        <v>80.498000000000005</v>
      </c>
      <c r="K1523">
        <v>0.111</v>
      </c>
      <c r="L1523" s="6">
        <v>9006400</v>
      </c>
      <c r="M1523" s="6"/>
      <c r="N1523" s="7">
        <v>44056</v>
      </c>
    </row>
    <row r="1524" spans="1:14" hidden="1" x14ac:dyDescent="0.25">
      <c r="A1524" t="s">
        <v>14</v>
      </c>
      <c r="B1524" t="s">
        <v>22</v>
      </c>
      <c r="C1524" s="7">
        <v>44057</v>
      </c>
      <c r="D1524">
        <v>22876</v>
      </c>
      <c r="E1524">
        <v>282</v>
      </c>
      <c r="F1524">
        <v>725</v>
      </c>
      <c r="G1524">
        <v>0</v>
      </c>
      <c r="H1524">
        <v>2539.9720000000002</v>
      </c>
      <c r="I1524">
        <v>31.311</v>
      </c>
      <c r="J1524">
        <v>80.498000000000005</v>
      </c>
      <c r="K1524">
        <v>0</v>
      </c>
      <c r="L1524" s="6">
        <v>9006400</v>
      </c>
      <c r="M1524" s="6"/>
      <c r="N1524" s="7">
        <v>44057</v>
      </c>
    </row>
    <row r="1525" spans="1:14" hidden="1" x14ac:dyDescent="0.25">
      <c r="A1525" t="s">
        <v>14</v>
      </c>
      <c r="B1525" t="s">
        <v>22</v>
      </c>
      <c r="C1525" s="7">
        <v>44058</v>
      </c>
      <c r="D1525">
        <v>23179</v>
      </c>
      <c r="E1525">
        <v>303</v>
      </c>
      <c r="F1525">
        <v>728</v>
      </c>
      <c r="G1525">
        <v>3</v>
      </c>
      <c r="H1525">
        <v>2573.614</v>
      </c>
      <c r="I1525">
        <v>33.643000000000001</v>
      </c>
      <c r="J1525">
        <v>80.831000000000003</v>
      </c>
      <c r="K1525">
        <v>0.33300000000000002</v>
      </c>
      <c r="L1525" s="6">
        <v>9006400</v>
      </c>
      <c r="M1525" s="6"/>
      <c r="N1525" s="7">
        <v>44058</v>
      </c>
    </row>
    <row r="1526" spans="1:14" hidden="1" x14ac:dyDescent="0.25">
      <c r="A1526" t="s">
        <v>14</v>
      </c>
      <c r="B1526" t="s">
        <v>22</v>
      </c>
      <c r="C1526" s="7">
        <v>44059</v>
      </c>
      <c r="D1526">
        <v>23370</v>
      </c>
      <c r="E1526">
        <v>191</v>
      </c>
      <c r="F1526">
        <v>728</v>
      </c>
      <c r="G1526">
        <v>0</v>
      </c>
      <c r="H1526">
        <v>2594.8209999999999</v>
      </c>
      <c r="I1526">
        <v>21.207000000000001</v>
      </c>
      <c r="J1526">
        <v>80.831000000000003</v>
      </c>
      <c r="K1526">
        <v>0</v>
      </c>
      <c r="L1526" s="6">
        <v>9006400</v>
      </c>
      <c r="M1526" s="6"/>
      <c r="N1526" s="7">
        <v>44059</v>
      </c>
    </row>
    <row r="1527" spans="1:14" hidden="1" x14ac:dyDescent="0.25">
      <c r="A1527" t="s">
        <v>14</v>
      </c>
      <c r="B1527" t="s">
        <v>22</v>
      </c>
      <c r="C1527" s="7">
        <v>44060</v>
      </c>
      <c r="D1527">
        <v>23534</v>
      </c>
      <c r="E1527">
        <v>164</v>
      </c>
      <c r="F1527">
        <v>729</v>
      </c>
      <c r="G1527">
        <v>1</v>
      </c>
      <c r="H1527">
        <v>2613.0309999999999</v>
      </c>
      <c r="I1527">
        <v>18.209</v>
      </c>
      <c r="J1527">
        <v>80.941999999999993</v>
      </c>
      <c r="K1527">
        <v>0.111</v>
      </c>
      <c r="L1527" s="6">
        <v>9006400</v>
      </c>
      <c r="M1527" s="6"/>
      <c r="N1527" s="7">
        <v>44060</v>
      </c>
    </row>
    <row r="1528" spans="1:14" hidden="1" x14ac:dyDescent="0.25">
      <c r="A1528" t="s">
        <v>14</v>
      </c>
      <c r="B1528" t="s">
        <v>22</v>
      </c>
      <c r="C1528" s="7">
        <v>44061</v>
      </c>
      <c r="D1528">
        <v>23829</v>
      </c>
      <c r="E1528">
        <v>295</v>
      </c>
      <c r="F1528">
        <v>729</v>
      </c>
      <c r="G1528">
        <v>0</v>
      </c>
      <c r="H1528">
        <v>2645.7849999999999</v>
      </c>
      <c r="I1528">
        <v>32.753999999999998</v>
      </c>
      <c r="J1528">
        <v>80.941999999999993</v>
      </c>
      <c r="K1528">
        <v>0</v>
      </c>
      <c r="L1528" s="6">
        <v>9006400</v>
      </c>
      <c r="M1528" s="6"/>
      <c r="N1528" s="7">
        <v>44061</v>
      </c>
    </row>
    <row r="1529" spans="1:14" hidden="1" x14ac:dyDescent="0.25">
      <c r="A1529" t="s">
        <v>14</v>
      </c>
      <c r="B1529" t="s">
        <v>22</v>
      </c>
      <c r="C1529" s="7">
        <v>44062</v>
      </c>
      <c r="D1529">
        <v>24084</v>
      </c>
      <c r="E1529">
        <v>255</v>
      </c>
      <c r="F1529">
        <v>729</v>
      </c>
      <c r="G1529">
        <v>0</v>
      </c>
      <c r="H1529">
        <v>2674.098</v>
      </c>
      <c r="I1529">
        <v>28.312999999999999</v>
      </c>
      <c r="J1529">
        <v>80.941999999999993</v>
      </c>
      <c r="K1529">
        <v>0</v>
      </c>
      <c r="L1529" s="6">
        <v>9006400</v>
      </c>
      <c r="M1529" s="6"/>
      <c r="N1529" s="7">
        <v>44062</v>
      </c>
    </row>
    <row r="1530" spans="1:14" hidden="1" x14ac:dyDescent="0.25">
      <c r="A1530" t="s">
        <v>14</v>
      </c>
      <c r="B1530" t="s">
        <v>22</v>
      </c>
      <c r="C1530" s="7">
        <v>44063</v>
      </c>
      <c r="D1530">
        <v>24431</v>
      </c>
      <c r="E1530">
        <v>347</v>
      </c>
      <c r="F1530">
        <v>729</v>
      </c>
      <c r="G1530">
        <v>0</v>
      </c>
      <c r="H1530">
        <v>2712.627</v>
      </c>
      <c r="I1530">
        <v>38.527999999999999</v>
      </c>
      <c r="J1530">
        <v>80.941999999999993</v>
      </c>
      <c r="K1530">
        <v>0</v>
      </c>
      <c r="L1530" s="6">
        <v>9006400</v>
      </c>
      <c r="M1530" s="6"/>
      <c r="N1530" s="7">
        <v>44063</v>
      </c>
    </row>
    <row r="1531" spans="1:14" hidden="1" x14ac:dyDescent="0.25">
      <c r="A1531" t="s">
        <v>14</v>
      </c>
      <c r="B1531" t="s">
        <v>22</v>
      </c>
      <c r="C1531" s="7">
        <v>44064</v>
      </c>
      <c r="D1531">
        <v>24762</v>
      </c>
      <c r="E1531">
        <v>331</v>
      </c>
      <c r="F1531">
        <v>730</v>
      </c>
      <c r="G1531">
        <v>1</v>
      </c>
      <c r="H1531">
        <v>2749.3780000000002</v>
      </c>
      <c r="I1531">
        <v>36.752000000000002</v>
      </c>
      <c r="J1531">
        <v>81.052999999999997</v>
      </c>
      <c r="K1531">
        <v>0.111</v>
      </c>
      <c r="L1531" s="6">
        <v>9006400</v>
      </c>
      <c r="M1531" s="6"/>
      <c r="N1531" s="7">
        <v>44064</v>
      </c>
    </row>
    <row r="1532" spans="1:14" hidden="1" x14ac:dyDescent="0.25">
      <c r="A1532" t="s">
        <v>14</v>
      </c>
      <c r="B1532" t="s">
        <v>22</v>
      </c>
      <c r="C1532" s="7">
        <v>44065</v>
      </c>
      <c r="D1532">
        <v>25062</v>
      </c>
      <c r="E1532">
        <v>300</v>
      </c>
      <c r="F1532">
        <v>732</v>
      </c>
      <c r="G1532">
        <v>2</v>
      </c>
      <c r="H1532">
        <v>2782.6880000000001</v>
      </c>
      <c r="I1532">
        <v>33.31</v>
      </c>
      <c r="J1532">
        <v>81.275999999999996</v>
      </c>
      <c r="K1532">
        <v>0.222</v>
      </c>
      <c r="L1532" s="6">
        <v>9006400</v>
      </c>
      <c r="M1532" s="6"/>
      <c r="N1532" s="7">
        <v>44065</v>
      </c>
    </row>
    <row r="1533" spans="1:14" hidden="1" x14ac:dyDescent="0.25">
      <c r="A1533" t="s">
        <v>14</v>
      </c>
      <c r="B1533" t="s">
        <v>22</v>
      </c>
      <c r="C1533" s="7">
        <v>44066</v>
      </c>
      <c r="D1533">
        <v>25253</v>
      </c>
      <c r="E1533">
        <v>191</v>
      </c>
      <c r="F1533">
        <v>732</v>
      </c>
      <c r="G1533">
        <v>0</v>
      </c>
      <c r="H1533">
        <v>2803.895</v>
      </c>
      <c r="I1533">
        <v>21.207000000000001</v>
      </c>
      <c r="J1533">
        <v>81.275999999999996</v>
      </c>
      <c r="K1533">
        <v>0</v>
      </c>
      <c r="L1533" s="6">
        <v>9006400</v>
      </c>
      <c r="M1533" s="6"/>
      <c r="N1533" s="7">
        <v>44066</v>
      </c>
    </row>
    <row r="1534" spans="1:14" hidden="1" x14ac:dyDescent="0.25">
      <c r="A1534" t="s">
        <v>14</v>
      </c>
      <c r="B1534" t="s">
        <v>22</v>
      </c>
      <c r="C1534" s="7">
        <v>44067</v>
      </c>
      <c r="D1534">
        <v>25495</v>
      </c>
      <c r="E1534">
        <v>242</v>
      </c>
      <c r="F1534">
        <v>733</v>
      </c>
      <c r="G1534">
        <v>1</v>
      </c>
      <c r="H1534">
        <v>2830.7649999999999</v>
      </c>
      <c r="I1534">
        <v>26.87</v>
      </c>
      <c r="J1534">
        <v>81.387</v>
      </c>
      <c r="K1534">
        <v>0.111</v>
      </c>
      <c r="L1534" s="6">
        <v>9006400</v>
      </c>
      <c r="M1534" s="6"/>
      <c r="N1534" s="7">
        <v>44067</v>
      </c>
    </row>
    <row r="1535" spans="1:14" hidden="1" x14ac:dyDescent="0.25">
      <c r="A1535" t="s">
        <v>14</v>
      </c>
      <c r="B1535" t="s">
        <v>22</v>
      </c>
      <c r="C1535" s="7">
        <v>44068</v>
      </c>
      <c r="D1535">
        <v>25706</v>
      </c>
      <c r="E1535">
        <v>211</v>
      </c>
      <c r="F1535">
        <v>733</v>
      </c>
      <c r="G1535">
        <v>0</v>
      </c>
      <c r="H1535">
        <v>2854.1930000000002</v>
      </c>
      <c r="I1535">
        <v>23.428000000000001</v>
      </c>
      <c r="J1535">
        <v>81.387</v>
      </c>
      <c r="K1535">
        <v>0</v>
      </c>
      <c r="L1535" s="6">
        <v>9006400</v>
      </c>
      <c r="M1535" s="6"/>
      <c r="N1535" s="7">
        <v>44068</v>
      </c>
    </row>
    <row r="1536" spans="1:14" hidden="1" x14ac:dyDescent="0.25">
      <c r="A1536" t="s">
        <v>14</v>
      </c>
      <c r="B1536" t="s">
        <v>22</v>
      </c>
      <c r="C1536" s="7">
        <v>44069</v>
      </c>
      <c r="D1536">
        <v>26033</v>
      </c>
      <c r="E1536">
        <v>327</v>
      </c>
      <c r="F1536">
        <v>733</v>
      </c>
      <c r="G1536">
        <v>0</v>
      </c>
      <c r="H1536">
        <v>2890.5</v>
      </c>
      <c r="I1536">
        <v>36.308</v>
      </c>
      <c r="J1536">
        <v>81.387</v>
      </c>
      <c r="K1536">
        <v>0</v>
      </c>
      <c r="L1536" s="6">
        <v>9006400</v>
      </c>
      <c r="M1536" s="6"/>
      <c r="N1536" s="7">
        <v>44069</v>
      </c>
    </row>
    <row r="1537" spans="1:14" hidden="1" x14ac:dyDescent="0.25">
      <c r="A1537" t="s">
        <v>14</v>
      </c>
      <c r="B1537" t="s">
        <v>22</v>
      </c>
      <c r="C1537" s="7">
        <v>44070</v>
      </c>
      <c r="D1537">
        <v>26361</v>
      </c>
      <c r="E1537">
        <v>328</v>
      </c>
      <c r="F1537">
        <v>733</v>
      </c>
      <c r="G1537">
        <v>0</v>
      </c>
      <c r="H1537">
        <v>2926.9189999999999</v>
      </c>
      <c r="I1537">
        <v>36.418999999999997</v>
      </c>
      <c r="J1537">
        <v>81.387</v>
      </c>
      <c r="K1537">
        <v>0</v>
      </c>
      <c r="L1537" s="6">
        <v>9006400</v>
      </c>
      <c r="M1537" s="6"/>
      <c r="N1537" s="7">
        <v>44070</v>
      </c>
    </row>
    <row r="1538" spans="1:14" hidden="1" x14ac:dyDescent="0.25">
      <c r="A1538" t="s">
        <v>14</v>
      </c>
      <c r="B1538" t="s">
        <v>22</v>
      </c>
      <c r="C1538" s="7">
        <v>44071</v>
      </c>
      <c r="D1538">
        <v>26590</v>
      </c>
      <c r="E1538">
        <v>229</v>
      </c>
      <c r="F1538">
        <v>733</v>
      </c>
      <c r="G1538">
        <v>0</v>
      </c>
      <c r="H1538">
        <v>2952.3449999999998</v>
      </c>
      <c r="I1538">
        <v>25.425999999999998</v>
      </c>
      <c r="J1538">
        <v>81.387</v>
      </c>
      <c r="K1538">
        <v>0</v>
      </c>
      <c r="L1538" s="6">
        <v>9006400</v>
      </c>
      <c r="M1538" s="6"/>
      <c r="N1538" s="7">
        <v>44071</v>
      </c>
    </row>
    <row r="1539" spans="1:14" hidden="1" x14ac:dyDescent="0.25">
      <c r="A1539" t="s">
        <v>14</v>
      </c>
      <c r="B1539" t="s">
        <v>22</v>
      </c>
      <c r="C1539" s="7">
        <v>44072</v>
      </c>
      <c r="D1539">
        <v>26985</v>
      </c>
      <c r="E1539">
        <v>395</v>
      </c>
      <c r="F1539">
        <v>733</v>
      </c>
      <c r="G1539">
        <v>0</v>
      </c>
      <c r="H1539">
        <v>2996.203</v>
      </c>
      <c r="I1539">
        <v>43.857999999999997</v>
      </c>
      <c r="J1539">
        <v>81.387</v>
      </c>
      <c r="K1539">
        <v>0</v>
      </c>
      <c r="L1539" s="6">
        <v>9006400</v>
      </c>
      <c r="M1539" s="6"/>
      <c r="N1539" s="7">
        <v>44072</v>
      </c>
    </row>
    <row r="1540" spans="1:14" hidden="1" x14ac:dyDescent="0.25">
      <c r="A1540" t="s">
        <v>14</v>
      </c>
      <c r="B1540" t="s">
        <v>22</v>
      </c>
      <c r="C1540" s="7">
        <v>44073</v>
      </c>
      <c r="D1540">
        <v>27166</v>
      </c>
      <c r="E1540">
        <v>181</v>
      </c>
      <c r="F1540">
        <v>733</v>
      </c>
      <c r="G1540">
        <v>0</v>
      </c>
      <c r="H1540">
        <v>3016.3</v>
      </c>
      <c r="I1540">
        <v>20.097000000000001</v>
      </c>
      <c r="J1540">
        <v>81.387</v>
      </c>
      <c r="K1540">
        <v>0</v>
      </c>
      <c r="L1540" s="6">
        <v>9006400</v>
      </c>
      <c r="M1540" s="6"/>
      <c r="N1540" s="7">
        <v>44073</v>
      </c>
    </row>
    <row r="1541" spans="1:14" hidden="1" x14ac:dyDescent="0.25">
      <c r="A1541" t="s">
        <v>14</v>
      </c>
      <c r="B1541" t="s">
        <v>22</v>
      </c>
      <c r="C1541" s="7">
        <v>44074</v>
      </c>
      <c r="D1541">
        <v>27438</v>
      </c>
      <c r="E1541">
        <v>272</v>
      </c>
      <c r="F1541">
        <v>733</v>
      </c>
      <c r="G1541">
        <v>0</v>
      </c>
      <c r="H1541">
        <v>3046.5</v>
      </c>
      <c r="I1541">
        <v>30.201000000000001</v>
      </c>
      <c r="J1541">
        <v>81.387</v>
      </c>
      <c r="K1541">
        <v>0</v>
      </c>
      <c r="L1541" s="6">
        <v>9006400</v>
      </c>
      <c r="M1541" s="6"/>
      <c r="N1541" s="7">
        <v>44074</v>
      </c>
    </row>
    <row r="1542" spans="1:14" hidden="1" x14ac:dyDescent="0.25">
      <c r="A1542" t="s">
        <v>14</v>
      </c>
      <c r="B1542" t="s">
        <v>22</v>
      </c>
      <c r="C1542" s="7">
        <v>44075</v>
      </c>
      <c r="D1542">
        <v>27642</v>
      </c>
      <c r="E1542">
        <v>204</v>
      </c>
      <c r="F1542">
        <v>734</v>
      </c>
      <c r="G1542">
        <v>1</v>
      </c>
      <c r="H1542">
        <v>3069.1509999999998</v>
      </c>
      <c r="I1542">
        <v>22.651</v>
      </c>
      <c r="J1542">
        <v>81.498000000000005</v>
      </c>
      <c r="K1542">
        <v>0.111</v>
      </c>
      <c r="L1542" s="6">
        <v>9006400</v>
      </c>
      <c r="M1542" s="6"/>
      <c r="N1542" s="7">
        <v>44075</v>
      </c>
    </row>
    <row r="1543" spans="1:14" hidden="1" x14ac:dyDescent="0.25">
      <c r="A1543" t="s">
        <v>14</v>
      </c>
      <c r="B1543" t="s">
        <v>22</v>
      </c>
      <c r="C1543" s="7">
        <v>44076</v>
      </c>
      <c r="D1543">
        <v>27969</v>
      </c>
      <c r="E1543">
        <v>327</v>
      </c>
      <c r="F1543">
        <v>734</v>
      </c>
      <c r="G1543">
        <v>0</v>
      </c>
      <c r="H1543">
        <v>3105.4580000000001</v>
      </c>
      <c r="I1543">
        <v>36.308</v>
      </c>
      <c r="J1543">
        <v>81.498000000000005</v>
      </c>
      <c r="K1543">
        <v>0</v>
      </c>
      <c r="L1543" s="6">
        <v>9006400</v>
      </c>
      <c r="M1543" s="6"/>
      <c r="N1543" s="7">
        <v>44076</v>
      </c>
    </row>
    <row r="1544" spans="1:14" hidden="1" x14ac:dyDescent="0.25">
      <c r="A1544" t="s">
        <v>14</v>
      </c>
      <c r="B1544" t="s">
        <v>22</v>
      </c>
      <c r="C1544" s="7">
        <v>44077</v>
      </c>
      <c r="D1544">
        <v>28372</v>
      </c>
      <c r="E1544">
        <v>403</v>
      </c>
      <c r="F1544">
        <v>735</v>
      </c>
      <c r="G1544">
        <v>1</v>
      </c>
      <c r="H1544">
        <v>3150.2040000000002</v>
      </c>
      <c r="I1544">
        <v>44.746000000000002</v>
      </c>
      <c r="J1544">
        <v>81.608999999999995</v>
      </c>
      <c r="K1544">
        <v>0.111</v>
      </c>
      <c r="L1544" s="6">
        <v>9006400</v>
      </c>
      <c r="M1544" s="6"/>
      <c r="N1544" s="7">
        <v>44077</v>
      </c>
    </row>
    <row r="1545" spans="1:14" hidden="1" x14ac:dyDescent="0.25">
      <c r="A1545" t="s">
        <v>14</v>
      </c>
      <c r="B1545" t="s">
        <v>22</v>
      </c>
      <c r="C1545" s="7">
        <v>44078</v>
      </c>
      <c r="D1545">
        <v>28729</v>
      </c>
      <c r="E1545">
        <v>357</v>
      </c>
      <c r="F1545">
        <v>735</v>
      </c>
      <c r="G1545">
        <v>0</v>
      </c>
      <c r="H1545">
        <v>3189.8429999999998</v>
      </c>
      <c r="I1545">
        <v>39.637999999999998</v>
      </c>
      <c r="J1545">
        <v>81.608999999999995</v>
      </c>
      <c r="K1545">
        <v>0</v>
      </c>
      <c r="L1545" s="6">
        <v>9006400</v>
      </c>
      <c r="M1545" s="6"/>
      <c r="N1545" s="7">
        <v>44078</v>
      </c>
    </row>
    <row r="1546" spans="1:14" hidden="1" x14ac:dyDescent="0.25">
      <c r="A1546" t="s">
        <v>14</v>
      </c>
      <c r="B1546" t="s">
        <v>22</v>
      </c>
      <c r="C1546" s="7">
        <v>44079</v>
      </c>
      <c r="D1546">
        <v>29087</v>
      </c>
      <c r="E1546">
        <v>358</v>
      </c>
      <c r="F1546">
        <v>735</v>
      </c>
      <c r="G1546">
        <v>0</v>
      </c>
      <c r="H1546">
        <v>3229.5920000000001</v>
      </c>
      <c r="I1546">
        <v>39.75</v>
      </c>
      <c r="J1546">
        <v>81.608999999999995</v>
      </c>
      <c r="K1546">
        <v>0</v>
      </c>
      <c r="L1546" s="6">
        <v>9006400</v>
      </c>
      <c r="M1546" s="6"/>
      <c r="N1546" s="7">
        <v>44079</v>
      </c>
    </row>
    <row r="1547" spans="1:14" hidden="1" x14ac:dyDescent="0.25">
      <c r="A1547" t="s">
        <v>14</v>
      </c>
      <c r="B1547" t="s">
        <v>22</v>
      </c>
      <c r="C1547" s="7">
        <v>44080</v>
      </c>
      <c r="D1547">
        <v>29271</v>
      </c>
      <c r="E1547">
        <v>184</v>
      </c>
      <c r="F1547">
        <v>736</v>
      </c>
      <c r="G1547">
        <v>1</v>
      </c>
      <c r="H1547">
        <v>3250.0219999999999</v>
      </c>
      <c r="I1547">
        <v>20.43</v>
      </c>
      <c r="J1547">
        <v>81.72</v>
      </c>
      <c r="K1547">
        <v>0.111</v>
      </c>
      <c r="L1547" s="6">
        <v>9006400</v>
      </c>
      <c r="M1547" s="6"/>
      <c r="N1547" s="7">
        <v>44080</v>
      </c>
    </row>
    <row r="1548" spans="1:14" hidden="1" x14ac:dyDescent="0.25">
      <c r="A1548" t="s">
        <v>14</v>
      </c>
      <c r="B1548" t="s">
        <v>22</v>
      </c>
      <c r="C1548" s="7">
        <v>44081</v>
      </c>
      <c r="D1548">
        <v>29561</v>
      </c>
      <c r="E1548">
        <v>290</v>
      </c>
      <c r="F1548">
        <v>746</v>
      </c>
      <c r="G1548">
        <v>10</v>
      </c>
      <c r="H1548">
        <v>3282.2220000000002</v>
      </c>
      <c r="I1548">
        <v>32.198999999999998</v>
      </c>
      <c r="J1548">
        <v>82.83</v>
      </c>
      <c r="K1548">
        <v>1.1100000000000001</v>
      </c>
      <c r="L1548" s="6">
        <v>9006400</v>
      </c>
      <c r="M1548" s="6"/>
      <c r="N1548" s="7">
        <v>44081</v>
      </c>
    </row>
    <row r="1549" spans="1:14" hidden="1" x14ac:dyDescent="0.25">
      <c r="A1549" t="s">
        <v>14</v>
      </c>
      <c r="B1549" t="s">
        <v>22</v>
      </c>
      <c r="C1549" s="7">
        <v>44082</v>
      </c>
      <c r="D1549">
        <v>30081</v>
      </c>
      <c r="E1549">
        <v>520</v>
      </c>
      <c r="F1549">
        <v>747</v>
      </c>
      <c r="G1549">
        <v>1</v>
      </c>
      <c r="H1549">
        <v>3339.9580000000001</v>
      </c>
      <c r="I1549">
        <v>57.737000000000002</v>
      </c>
      <c r="J1549">
        <v>82.941000000000003</v>
      </c>
      <c r="K1549">
        <v>0.111</v>
      </c>
      <c r="L1549" s="6">
        <v>9006400</v>
      </c>
      <c r="M1549" s="6"/>
      <c r="N1549" s="7">
        <v>44082</v>
      </c>
    </row>
    <row r="1550" spans="1:14" hidden="1" x14ac:dyDescent="0.25">
      <c r="A1550" t="s">
        <v>14</v>
      </c>
      <c r="B1550" t="s">
        <v>22</v>
      </c>
      <c r="C1550" s="7">
        <v>44083</v>
      </c>
      <c r="D1550">
        <v>30583</v>
      </c>
      <c r="E1550">
        <v>502</v>
      </c>
      <c r="F1550">
        <v>747</v>
      </c>
      <c r="G1550">
        <v>0</v>
      </c>
      <c r="H1550">
        <v>3395.6959999999999</v>
      </c>
      <c r="I1550">
        <v>55.738</v>
      </c>
      <c r="J1550">
        <v>82.941000000000003</v>
      </c>
      <c r="K1550">
        <v>0</v>
      </c>
      <c r="L1550" s="6">
        <v>9006400</v>
      </c>
      <c r="M1550" s="6"/>
      <c r="N1550" s="7">
        <v>44083</v>
      </c>
    </row>
    <row r="1551" spans="1:14" hidden="1" x14ac:dyDescent="0.25">
      <c r="A1551" t="s">
        <v>14</v>
      </c>
      <c r="B1551" t="s">
        <v>22</v>
      </c>
      <c r="C1551" s="7">
        <v>44084</v>
      </c>
      <c r="D1551">
        <v>31247</v>
      </c>
      <c r="E1551">
        <v>664</v>
      </c>
      <c r="F1551">
        <v>748</v>
      </c>
      <c r="G1551">
        <v>1</v>
      </c>
      <c r="H1551">
        <v>3469.422</v>
      </c>
      <c r="I1551">
        <v>73.724999999999994</v>
      </c>
      <c r="J1551">
        <v>83.052000000000007</v>
      </c>
      <c r="K1551">
        <v>0.111</v>
      </c>
      <c r="L1551" s="6">
        <v>9006400</v>
      </c>
      <c r="M1551" s="6"/>
      <c r="N1551" s="7">
        <v>44084</v>
      </c>
    </row>
    <row r="1552" spans="1:14" hidden="1" x14ac:dyDescent="0.25">
      <c r="A1552" t="s">
        <v>14</v>
      </c>
      <c r="B1552" t="s">
        <v>22</v>
      </c>
      <c r="C1552" s="7">
        <v>44085</v>
      </c>
      <c r="D1552">
        <v>31827</v>
      </c>
      <c r="E1552">
        <v>580</v>
      </c>
      <c r="F1552">
        <v>750</v>
      </c>
      <c r="G1552">
        <v>2</v>
      </c>
      <c r="H1552">
        <v>3533.82</v>
      </c>
      <c r="I1552">
        <v>64.399000000000001</v>
      </c>
      <c r="J1552">
        <v>83.274000000000001</v>
      </c>
      <c r="K1552">
        <v>0.222</v>
      </c>
      <c r="L1552" s="6">
        <v>9006400</v>
      </c>
      <c r="M1552" s="6"/>
      <c r="N1552" s="7">
        <v>44085</v>
      </c>
    </row>
    <row r="1553" spans="1:14" hidden="1" x14ac:dyDescent="0.25">
      <c r="A1553" t="s">
        <v>14</v>
      </c>
      <c r="B1553" t="s">
        <v>22</v>
      </c>
      <c r="C1553" s="7">
        <v>44086</v>
      </c>
      <c r="D1553">
        <v>32696</v>
      </c>
      <c r="E1553">
        <v>869</v>
      </c>
      <c r="F1553">
        <v>754</v>
      </c>
      <c r="G1553">
        <v>4</v>
      </c>
      <c r="H1553">
        <v>3630.3069999999998</v>
      </c>
      <c r="I1553">
        <v>96.486999999999995</v>
      </c>
      <c r="J1553">
        <v>83.718000000000004</v>
      </c>
      <c r="K1553">
        <v>0.44400000000000001</v>
      </c>
      <c r="L1553" s="6">
        <v>9006400</v>
      </c>
      <c r="M1553" s="6"/>
      <c r="N1553" s="7">
        <v>44086</v>
      </c>
    </row>
    <row r="1554" spans="1:14" hidden="1" x14ac:dyDescent="0.25">
      <c r="A1554" t="s">
        <v>14</v>
      </c>
      <c r="B1554" t="s">
        <v>22</v>
      </c>
      <c r="C1554" s="7">
        <v>44087</v>
      </c>
      <c r="D1554">
        <v>33159</v>
      </c>
      <c r="E1554">
        <v>463</v>
      </c>
      <c r="F1554">
        <v>756</v>
      </c>
      <c r="G1554">
        <v>2</v>
      </c>
      <c r="H1554">
        <v>3681.7150000000001</v>
      </c>
      <c r="I1554">
        <v>51.408000000000001</v>
      </c>
      <c r="J1554">
        <v>83.94</v>
      </c>
      <c r="K1554">
        <v>0.222</v>
      </c>
      <c r="L1554" s="6">
        <v>9006400</v>
      </c>
      <c r="M1554" s="6"/>
      <c r="N1554" s="7">
        <v>44087</v>
      </c>
    </row>
    <row r="1555" spans="1:14" hidden="1" x14ac:dyDescent="0.25">
      <c r="A1555" t="s">
        <v>14</v>
      </c>
      <c r="B1555" t="s">
        <v>22</v>
      </c>
      <c r="C1555" s="7">
        <v>44088</v>
      </c>
      <c r="D1555">
        <v>33541</v>
      </c>
      <c r="E1555">
        <v>382</v>
      </c>
      <c r="F1555">
        <v>757</v>
      </c>
      <c r="G1555">
        <v>1</v>
      </c>
      <c r="H1555">
        <v>3724.13</v>
      </c>
      <c r="I1555">
        <v>42.414000000000001</v>
      </c>
      <c r="J1555">
        <v>84.051000000000002</v>
      </c>
      <c r="K1555">
        <v>0.111</v>
      </c>
      <c r="L1555" s="6">
        <v>9006400</v>
      </c>
      <c r="M1555" s="6"/>
      <c r="N1555" s="7">
        <v>44088</v>
      </c>
    </row>
    <row r="1556" spans="1:14" hidden="1" x14ac:dyDescent="0.25">
      <c r="A1556" t="s">
        <v>14</v>
      </c>
      <c r="B1556" t="s">
        <v>22</v>
      </c>
      <c r="C1556" s="7">
        <v>44089</v>
      </c>
      <c r="D1556">
        <v>34305</v>
      </c>
      <c r="E1556">
        <v>764</v>
      </c>
      <c r="F1556">
        <v>757</v>
      </c>
      <c r="G1556">
        <v>0</v>
      </c>
      <c r="H1556">
        <v>3808.9580000000001</v>
      </c>
      <c r="I1556">
        <v>84.828999999999994</v>
      </c>
      <c r="J1556">
        <v>84.051000000000002</v>
      </c>
      <c r="K1556">
        <v>0</v>
      </c>
      <c r="L1556" s="6">
        <v>9006400</v>
      </c>
      <c r="M1556" s="6"/>
      <c r="N1556" s="7">
        <v>44089</v>
      </c>
    </row>
    <row r="1557" spans="1:14" hidden="1" x14ac:dyDescent="0.25">
      <c r="A1557" t="s">
        <v>14</v>
      </c>
      <c r="B1557" t="s">
        <v>22</v>
      </c>
      <c r="C1557" s="7">
        <v>44090</v>
      </c>
      <c r="D1557">
        <v>35073</v>
      </c>
      <c r="E1557">
        <v>768</v>
      </c>
      <c r="F1557">
        <v>758</v>
      </c>
      <c r="G1557">
        <v>1</v>
      </c>
      <c r="H1557">
        <v>3894.2310000000002</v>
      </c>
      <c r="I1557">
        <v>85.272999999999996</v>
      </c>
      <c r="J1557">
        <v>84.162000000000006</v>
      </c>
      <c r="K1557">
        <v>0.111</v>
      </c>
      <c r="L1557" s="6">
        <v>9006400</v>
      </c>
      <c r="M1557" s="6"/>
      <c r="N1557" s="7">
        <v>44090</v>
      </c>
    </row>
    <row r="1558" spans="1:14" hidden="1" x14ac:dyDescent="0.25">
      <c r="A1558" t="s">
        <v>14</v>
      </c>
      <c r="B1558" t="s">
        <v>22</v>
      </c>
      <c r="C1558" s="7">
        <v>44091</v>
      </c>
      <c r="D1558">
        <v>35853</v>
      </c>
      <c r="E1558">
        <v>780</v>
      </c>
      <c r="F1558">
        <v>758</v>
      </c>
      <c r="G1558">
        <v>0</v>
      </c>
      <c r="H1558">
        <v>3980.8359999999998</v>
      </c>
      <c r="I1558">
        <v>86.605000000000004</v>
      </c>
      <c r="J1558">
        <v>84.162000000000006</v>
      </c>
      <c r="K1558">
        <v>0</v>
      </c>
      <c r="L1558" s="6">
        <v>9006400</v>
      </c>
      <c r="M1558" s="6"/>
      <c r="N1558" s="7">
        <v>44091</v>
      </c>
    </row>
    <row r="1559" spans="1:14" hidden="1" x14ac:dyDescent="0.25">
      <c r="A1559" t="s">
        <v>14</v>
      </c>
      <c r="B1559" t="s">
        <v>22</v>
      </c>
      <c r="C1559" s="7">
        <v>44092</v>
      </c>
      <c r="D1559">
        <v>36661</v>
      </c>
      <c r="E1559">
        <v>808</v>
      </c>
      <c r="F1559">
        <v>763</v>
      </c>
      <c r="G1559">
        <v>5</v>
      </c>
      <c r="H1559">
        <v>4070.55</v>
      </c>
      <c r="I1559">
        <v>89.713999999999999</v>
      </c>
      <c r="J1559">
        <v>84.718000000000004</v>
      </c>
      <c r="K1559">
        <v>0.55500000000000005</v>
      </c>
      <c r="L1559" s="6">
        <v>9006400</v>
      </c>
      <c r="M1559" s="6"/>
      <c r="N1559" s="7">
        <v>44092</v>
      </c>
    </row>
    <row r="1560" spans="1:14" hidden="1" x14ac:dyDescent="0.25">
      <c r="A1560" t="s">
        <v>14</v>
      </c>
      <c r="B1560" t="s">
        <v>22</v>
      </c>
      <c r="C1560" s="7">
        <v>44093</v>
      </c>
      <c r="D1560">
        <v>37474</v>
      </c>
      <c r="E1560">
        <v>813</v>
      </c>
      <c r="F1560">
        <v>765</v>
      </c>
      <c r="G1560">
        <v>2</v>
      </c>
      <c r="H1560">
        <v>4160.8190000000004</v>
      </c>
      <c r="I1560">
        <v>90.269000000000005</v>
      </c>
      <c r="J1560">
        <v>84.94</v>
      </c>
      <c r="K1560">
        <v>0.222</v>
      </c>
      <c r="L1560" s="6">
        <v>9006400</v>
      </c>
      <c r="M1560" s="6"/>
      <c r="N1560" s="7">
        <v>44093</v>
      </c>
    </row>
    <row r="1561" spans="1:14" hidden="1" x14ac:dyDescent="0.25">
      <c r="A1561" t="s">
        <v>14</v>
      </c>
      <c r="B1561" t="s">
        <v>22</v>
      </c>
      <c r="C1561" s="7">
        <v>44094</v>
      </c>
      <c r="D1561">
        <v>38095</v>
      </c>
      <c r="E1561">
        <v>621</v>
      </c>
      <c r="F1561">
        <v>766</v>
      </c>
      <c r="G1561">
        <v>1</v>
      </c>
      <c r="H1561">
        <v>4229.7700000000004</v>
      </c>
      <c r="I1561">
        <v>68.950999999999993</v>
      </c>
      <c r="J1561">
        <v>85.051000000000002</v>
      </c>
      <c r="K1561">
        <v>0.111</v>
      </c>
      <c r="L1561" s="6">
        <v>9006400</v>
      </c>
      <c r="M1561" s="6"/>
      <c r="N1561" s="7">
        <v>44094</v>
      </c>
    </row>
    <row r="1562" spans="1:14" hidden="1" x14ac:dyDescent="0.25">
      <c r="A1562" t="s">
        <v>14</v>
      </c>
      <c r="B1562" t="s">
        <v>22</v>
      </c>
      <c r="C1562" s="7">
        <v>44095</v>
      </c>
      <c r="D1562">
        <v>38658</v>
      </c>
      <c r="E1562">
        <v>563</v>
      </c>
      <c r="F1562">
        <v>767</v>
      </c>
      <c r="G1562">
        <v>1</v>
      </c>
      <c r="H1562">
        <v>4292.2809999999999</v>
      </c>
      <c r="I1562">
        <v>62.511000000000003</v>
      </c>
      <c r="J1562">
        <v>85.162000000000006</v>
      </c>
      <c r="K1562">
        <v>0.111</v>
      </c>
      <c r="L1562" s="6">
        <v>9006400</v>
      </c>
      <c r="M1562" s="6"/>
      <c r="N1562" s="7">
        <v>44095</v>
      </c>
    </row>
    <row r="1563" spans="1:14" hidden="1" x14ac:dyDescent="0.25">
      <c r="A1563" t="s">
        <v>14</v>
      </c>
      <c r="B1563" t="s">
        <v>22</v>
      </c>
      <c r="C1563" s="7">
        <v>44096</v>
      </c>
      <c r="D1563">
        <v>39303</v>
      </c>
      <c r="E1563">
        <v>645</v>
      </c>
      <c r="F1563">
        <v>771</v>
      </c>
      <c r="G1563">
        <v>4</v>
      </c>
      <c r="H1563">
        <v>4363.8969999999999</v>
      </c>
      <c r="I1563">
        <v>71.616</v>
      </c>
      <c r="J1563">
        <v>85.605999999999995</v>
      </c>
      <c r="K1563">
        <v>0.44400000000000001</v>
      </c>
      <c r="L1563" s="6">
        <v>9006400</v>
      </c>
      <c r="M1563" s="6"/>
      <c r="N1563" s="7">
        <v>44096</v>
      </c>
    </row>
    <row r="1564" spans="1:14" hidden="1" x14ac:dyDescent="0.25">
      <c r="A1564" t="s">
        <v>14</v>
      </c>
      <c r="B1564" t="s">
        <v>22</v>
      </c>
      <c r="C1564" s="7">
        <v>44097</v>
      </c>
      <c r="D1564">
        <v>39984</v>
      </c>
      <c r="E1564">
        <v>681</v>
      </c>
      <c r="F1564">
        <v>777</v>
      </c>
      <c r="G1564">
        <v>6</v>
      </c>
      <c r="H1564">
        <v>4439.51</v>
      </c>
      <c r="I1564">
        <v>75.613</v>
      </c>
      <c r="J1564">
        <v>86.272000000000006</v>
      </c>
      <c r="K1564">
        <v>0.66600000000000004</v>
      </c>
      <c r="L1564" s="6">
        <v>9006400</v>
      </c>
      <c r="M1564" s="6"/>
      <c r="N1564" s="7">
        <v>44097</v>
      </c>
    </row>
    <row r="1565" spans="1:14" hidden="1" x14ac:dyDescent="0.25">
      <c r="A1565" t="s">
        <v>14</v>
      </c>
      <c r="B1565" t="s">
        <v>22</v>
      </c>
      <c r="C1565" s="7">
        <v>44098</v>
      </c>
      <c r="D1565">
        <v>40816</v>
      </c>
      <c r="E1565">
        <v>832</v>
      </c>
      <c r="F1565">
        <v>783</v>
      </c>
      <c r="G1565">
        <v>6</v>
      </c>
      <c r="H1565">
        <v>4531.8879999999999</v>
      </c>
      <c r="I1565">
        <v>92.379000000000005</v>
      </c>
      <c r="J1565">
        <v>86.938000000000002</v>
      </c>
      <c r="K1565">
        <v>0.66600000000000004</v>
      </c>
      <c r="L1565" s="6">
        <v>9006400</v>
      </c>
      <c r="M1565" s="6"/>
      <c r="N1565" s="7">
        <v>44098</v>
      </c>
    </row>
    <row r="1566" spans="1:14" hidden="1" x14ac:dyDescent="0.25">
      <c r="A1566" t="s">
        <v>14</v>
      </c>
      <c r="B1566" t="s">
        <v>22</v>
      </c>
      <c r="C1566" s="7">
        <v>44099</v>
      </c>
      <c r="D1566">
        <v>41500</v>
      </c>
      <c r="E1566">
        <v>684</v>
      </c>
      <c r="F1566">
        <v>786</v>
      </c>
      <c r="G1566">
        <v>3</v>
      </c>
      <c r="H1566">
        <v>4607.8339999999998</v>
      </c>
      <c r="I1566">
        <v>75.945999999999998</v>
      </c>
      <c r="J1566">
        <v>87.271000000000001</v>
      </c>
      <c r="K1566">
        <v>0.33300000000000002</v>
      </c>
      <c r="L1566" s="6">
        <v>9006400</v>
      </c>
      <c r="M1566" s="6"/>
      <c r="N1566" s="7">
        <v>44099</v>
      </c>
    </row>
    <row r="1567" spans="1:14" hidden="1" x14ac:dyDescent="0.25">
      <c r="A1567" t="s">
        <v>14</v>
      </c>
      <c r="B1567" t="s">
        <v>22</v>
      </c>
      <c r="C1567" s="7">
        <v>44100</v>
      </c>
      <c r="D1567">
        <v>42214</v>
      </c>
      <c r="E1567">
        <v>714</v>
      </c>
      <c r="F1567">
        <v>787</v>
      </c>
      <c r="G1567">
        <v>1</v>
      </c>
      <c r="H1567">
        <v>4687.1109999999999</v>
      </c>
      <c r="I1567">
        <v>79.277000000000001</v>
      </c>
      <c r="J1567">
        <v>87.382000000000005</v>
      </c>
      <c r="K1567">
        <v>0.111</v>
      </c>
      <c r="L1567" s="6">
        <v>9006400</v>
      </c>
      <c r="M1567" s="6"/>
      <c r="N1567" s="7">
        <v>44100</v>
      </c>
    </row>
    <row r="1568" spans="1:14" hidden="1" x14ac:dyDescent="0.25">
      <c r="A1568" t="s">
        <v>14</v>
      </c>
      <c r="B1568" t="s">
        <v>22</v>
      </c>
      <c r="C1568" s="7">
        <v>44101</v>
      </c>
      <c r="D1568">
        <v>42876</v>
      </c>
      <c r="E1568">
        <v>662</v>
      </c>
      <c r="F1568">
        <v>787</v>
      </c>
      <c r="G1568">
        <v>0</v>
      </c>
      <c r="H1568">
        <v>4760.6149999999998</v>
      </c>
      <c r="I1568">
        <v>73.503</v>
      </c>
      <c r="J1568">
        <v>87.382000000000005</v>
      </c>
      <c r="K1568">
        <v>0</v>
      </c>
      <c r="L1568" s="6">
        <v>9006400</v>
      </c>
      <c r="M1568" s="6"/>
      <c r="N1568" s="7">
        <v>44101</v>
      </c>
    </row>
    <row r="1569" spans="1:14" hidden="1" x14ac:dyDescent="0.25">
      <c r="A1569" t="s">
        <v>14</v>
      </c>
      <c r="B1569" t="s">
        <v>22</v>
      </c>
      <c r="C1569" s="7">
        <v>44102</v>
      </c>
      <c r="D1569">
        <v>43432</v>
      </c>
      <c r="E1569">
        <v>556</v>
      </c>
      <c r="F1569">
        <v>790</v>
      </c>
      <c r="G1569">
        <v>3</v>
      </c>
      <c r="H1569">
        <v>4822.3490000000002</v>
      </c>
      <c r="I1569">
        <v>61.734000000000002</v>
      </c>
      <c r="J1569">
        <v>87.715000000000003</v>
      </c>
      <c r="K1569">
        <v>0.33300000000000002</v>
      </c>
      <c r="L1569" s="6">
        <v>9006400</v>
      </c>
      <c r="M1569" s="6"/>
      <c r="N1569" s="7">
        <v>44102</v>
      </c>
    </row>
    <row r="1570" spans="1:14" hidden="1" x14ac:dyDescent="0.25">
      <c r="A1570" t="s">
        <v>14</v>
      </c>
      <c r="B1570" t="s">
        <v>22</v>
      </c>
      <c r="C1570" s="7">
        <v>44103</v>
      </c>
      <c r="D1570">
        <v>44041</v>
      </c>
      <c r="E1570">
        <v>609</v>
      </c>
      <c r="F1570">
        <v>796</v>
      </c>
      <c r="G1570">
        <v>6</v>
      </c>
      <c r="H1570">
        <v>4889.9669999999996</v>
      </c>
      <c r="I1570">
        <v>67.619</v>
      </c>
      <c r="J1570">
        <v>88.382000000000005</v>
      </c>
      <c r="K1570">
        <v>0.66600000000000004</v>
      </c>
      <c r="L1570" s="6">
        <v>9006400</v>
      </c>
      <c r="M1570" s="6"/>
      <c r="N1570" s="7">
        <v>44103</v>
      </c>
    </row>
    <row r="1571" spans="1:14" hidden="1" x14ac:dyDescent="0.25">
      <c r="A1571" t="s">
        <v>14</v>
      </c>
      <c r="B1571" t="s">
        <v>22</v>
      </c>
      <c r="C1571" s="7">
        <v>44104</v>
      </c>
      <c r="D1571">
        <v>44813</v>
      </c>
      <c r="E1571">
        <v>772</v>
      </c>
      <c r="F1571">
        <v>799</v>
      </c>
      <c r="G1571">
        <v>3</v>
      </c>
      <c r="H1571">
        <v>4975.6840000000002</v>
      </c>
      <c r="I1571">
        <v>85.716999999999999</v>
      </c>
      <c r="J1571">
        <v>88.715000000000003</v>
      </c>
      <c r="K1571">
        <v>0.33300000000000002</v>
      </c>
      <c r="L1571" s="6">
        <v>9006400</v>
      </c>
      <c r="M1571" s="6"/>
      <c r="N1571" s="7">
        <v>44104</v>
      </c>
    </row>
    <row r="1572" spans="1:14" hidden="1" x14ac:dyDescent="0.25">
      <c r="A1572" t="s">
        <v>14</v>
      </c>
      <c r="B1572" t="s">
        <v>22</v>
      </c>
      <c r="C1572" s="7">
        <v>44105</v>
      </c>
      <c r="D1572">
        <v>45686</v>
      </c>
      <c r="E1572">
        <v>873</v>
      </c>
      <c r="F1572">
        <v>802</v>
      </c>
      <c r="G1572">
        <v>3</v>
      </c>
      <c r="H1572">
        <v>5072.6149999999998</v>
      </c>
      <c r="I1572">
        <v>96.930999999999997</v>
      </c>
      <c r="J1572">
        <v>89.048000000000002</v>
      </c>
      <c r="K1572">
        <v>0.33300000000000002</v>
      </c>
      <c r="L1572" s="6">
        <v>9006400</v>
      </c>
      <c r="M1572" s="6"/>
      <c r="N1572" s="7">
        <v>44105</v>
      </c>
    </row>
    <row r="1573" spans="1:14" hidden="1" x14ac:dyDescent="0.25">
      <c r="A1573" t="s">
        <v>14</v>
      </c>
      <c r="B1573" t="s">
        <v>22</v>
      </c>
      <c r="C1573" s="7">
        <v>44106</v>
      </c>
      <c r="D1573">
        <v>46374</v>
      </c>
      <c r="E1573">
        <v>688</v>
      </c>
      <c r="F1573">
        <v>803</v>
      </c>
      <c r="G1573">
        <v>1</v>
      </c>
      <c r="H1573">
        <v>5149.0050000000001</v>
      </c>
      <c r="I1573">
        <v>76.39</v>
      </c>
      <c r="J1573">
        <v>89.159000000000006</v>
      </c>
      <c r="K1573">
        <v>0.111</v>
      </c>
      <c r="L1573" s="6">
        <v>9006400</v>
      </c>
      <c r="M1573" s="6"/>
      <c r="N1573" s="7">
        <v>44106</v>
      </c>
    </row>
    <row r="1574" spans="1:14" hidden="1" x14ac:dyDescent="0.25">
      <c r="A1574" t="s">
        <v>14</v>
      </c>
      <c r="B1574" t="s">
        <v>22</v>
      </c>
      <c r="C1574" s="7">
        <v>44107</v>
      </c>
      <c r="D1574">
        <v>47432</v>
      </c>
      <c r="E1574">
        <v>1058</v>
      </c>
      <c r="F1574">
        <v>809</v>
      </c>
      <c r="G1574">
        <v>6</v>
      </c>
      <c r="H1574">
        <v>5266.4769999999999</v>
      </c>
      <c r="I1574">
        <v>117.47199999999999</v>
      </c>
      <c r="J1574">
        <v>89.825000000000003</v>
      </c>
      <c r="K1574">
        <v>0.66600000000000004</v>
      </c>
      <c r="L1574" s="6">
        <v>9006400</v>
      </c>
      <c r="M1574" s="6"/>
      <c r="N1574" s="7">
        <v>44107</v>
      </c>
    </row>
    <row r="1575" spans="1:14" hidden="1" x14ac:dyDescent="0.25">
      <c r="A1575" t="s">
        <v>14</v>
      </c>
      <c r="B1575" t="s">
        <v>22</v>
      </c>
      <c r="C1575" s="7">
        <v>44108</v>
      </c>
      <c r="D1575">
        <v>48146</v>
      </c>
      <c r="E1575">
        <v>714</v>
      </c>
      <c r="F1575">
        <v>813</v>
      </c>
      <c r="G1575">
        <v>4</v>
      </c>
      <c r="H1575">
        <v>5345.7539999999999</v>
      </c>
      <c r="I1575">
        <v>79.277000000000001</v>
      </c>
      <c r="J1575">
        <v>90.269000000000005</v>
      </c>
      <c r="K1575">
        <v>0.44400000000000001</v>
      </c>
      <c r="L1575" s="6">
        <v>9006400</v>
      </c>
      <c r="M1575" s="6"/>
      <c r="N1575" s="7">
        <v>44108</v>
      </c>
    </row>
    <row r="1576" spans="1:14" hidden="1" x14ac:dyDescent="0.25">
      <c r="A1576" t="s">
        <v>14</v>
      </c>
      <c r="B1576" t="s">
        <v>22</v>
      </c>
      <c r="C1576" s="7">
        <v>44109</v>
      </c>
      <c r="D1576">
        <v>48896</v>
      </c>
      <c r="E1576">
        <v>750</v>
      </c>
      <c r="F1576">
        <v>818</v>
      </c>
      <c r="G1576">
        <v>5</v>
      </c>
      <c r="H1576">
        <v>5429.0280000000002</v>
      </c>
      <c r="I1576">
        <v>83.274000000000001</v>
      </c>
      <c r="J1576">
        <v>90.823999999999998</v>
      </c>
      <c r="K1576">
        <v>0.55500000000000005</v>
      </c>
      <c r="L1576" s="6">
        <v>9006400</v>
      </c>
      <c r="M1576" s="6"/>
      <c r="N1576" s="7">
        <v>44109</v>
      </c>
    </row>
    <row r="1577" spans="1:14" hidden="1" x14ac:dyDescent="0.25">
      <c r="A1577" t="s">
        <v>14</v>
      </c>
      <c r="B1577" t="s">
        <v>22</v>
      </c>
      <c r="C1577" s="7">
        <v>44110</v>
      </c>
      <c r="D1577">
        <v>49819</v>
      </c>
      <c r="E1577">
        <v>923</v>
      </c>
      <c r="F1577">
        <v>822</v>
      </c>
      <c r="G1577">
        <v>4</v>
      </c>
      <c r="H1577">
        <v>5531.5110000000004</v>
      </c>
      <c r="I1577">
        <v>102.483</v>
      </c>
      <c r="J1577">
        <v>91.268000000000001</v>
      </c>
      <c r="K1577">
        <v>0.44400000000000001</v>
      </c>
      <c r="L1577" s="6">
        <v>9006400</v>
      </c>
      <c r="M1577" s="6"/>
      <c r="N1577" s="7">
        <v>44110</v>
      </c>
    </row>
    <row r="1578" spans="1:14" hidden="1" x14ac:dyDescent="0.25">
      <c r="A1578" t="s">
        <v>14</v>
      </c>
      <c r="B1578" t="s">
        <v>22</v>
      </c>
      <c r="C1578" s="7">
        <v>44111</v>
      </c>
      <c r="D1578">
        <v>50848</v>
      </c>
      <c r="E1578">
        <v>1029</v>
      </c>
      <c r="F1578">
        <v>830</v>
      </c>
      <c r="G1578">
        <v>8</v>
      </c>
      <c r="H1578">
        <v>5645.7629999999999</v>
      </c>
      <c r="I1578">
        <v>114.252</v>
      </c>
      <c r="J1578">
        <v>92.156999999999996</v>
      </c>
      <c r="K1578">
        <v>0.88800000000000001</v>
      </c>
      <c r="L1578" s="6">
        <v>9006400</v>
      </c>
      <c r="M1578" s="6"/>
      <c r="N1578" s="7">
        <v>44111</v>
      </c>
    </row>
    <row r="1579" spans="1:14" hidden="1" x14ac:dyDescent="0.25">
      <c r="A1579" t="s">
        <v>14</v>
      </c>
      <c r="B1579" t="s">
        <v>22</v>
      </c>
      <c r="C1579" s="7">
        <v>44112</v>
      </c>
      <c r="D1579">
        <v>52057</v>
      </c>
      <c r="E1579">
        <v>1209</v>
      </c>
      <c r="F1579">
        <v>838</v>
      </c>
      <c r="G1579">
        <v>8</v>
      </c>
      <c r="H1579">
        <v>5780.0010000000002</v>
      </c>
      <c r="I1579">
        <v>134.238</v>
      </c>
      <c r="J1579">
        <v>93.045000000000002</v>
      </c>
      <c r="K1579">
        <v>0.88800000000000001</v>
      </c>
      <c r="L1579" s="6">
        <v>9006400</v>
      </c>
      <c r="M1579" s="6"/>
      <c r="N1579" s="7">
        <v>44112</v>
      </c>
    </row>
    <row r="1580" spans="1:14" hidden="1" x14ac:dyDescent="0.25">
      <c r="A1580" t="s">
        <v>14</v>
      </c>
      <c r="B1580" t="s">
        <v>22</v>
      </c>
      <c r="C1580" s="7">
        <v>44113</v>
      </c>
      <c r="D1580">
        <v>53188</v>
      </c>
      <c r="E1580">
        <v>1131</v>
      </c>
      <c r="F1580">
        <v>842</v>
      </c>
      <c r="G1580">
        <v>4</v>
      </c>
      <c r="H1580">
        <v>5905.5780000000004</v>
      </c>
      <c r="I1580">
        <v>125.577</v>
      </c>
      <c r="J1580">
        <v>93.489000000000004</v>
      </c>
      <c r="K1580">
        <v>0.44400000000000001</v>
      </c>
      <c r="L1580" s="6">
        <v>9006400</v>
      </c>
      <c r="M1580" s="6"/>
      <c r="N1580" s="7">
        <v>44113</v>
      </c>
    </row>
    <row r="1581" spans="1:14" hidden="1" x14ac:dyDescent="0.25">
      <c r="A1581" t="s">
        <v>14</v>
      </c>
      <c r="B1581" t="s">
        <v>22</v>
      </c>
      <c r="C1581" s="7">
        <v>44114</v>
      </c>
      <c r="D1581">
        <v>54423</v>
      </c>
      <c r="E1581">
        <v>1235</v>
      </c>
      <c r="F1581">
        <v>852</v>
      </c>
      <c r="G1581">
        <v>10</v>
      </c>
      <c r="H1581">
        <v>6042.7030000000004</v>
      </c>
      <c r="I1581">
        <v>137.125</v>
      </c>
      <c r="J1581">
        <v>94.599000000000004</v>
      </c>
      <c r="K1581">
        <v>1.1100000000000001</v>
      </c>
      <c r="L1581" s="6">
        <v>9006400</v>
      </c>
      <c r="M1581" s="6"/>
      <c r="N1581" s="7">
        <v>44114</v>
      </c>
    </row>
    <row r="1582" spans="1:14" hidden="1" x14ac:dyDescent="0.25">
      <c r="A1582" t="s">
        <v>14</v>
      </c>
      <c r="B1582" t="s">
        <v>22</v>
      </c>
      <c r="C1582" s="7">
        <v>44115</v>
      </c>
      <c r="D1582">
        <v>55319</v>
      </c>
      <c r="E1582">
        <v>896</v>
      </c>
      <c r="F1582">
        <v>851</v>
      </c>
      <c r="G1582">
        <v>-1</v>
      </c>
      <c r="H1582">
        <v>6142.1880000000001</v>
      </c>
      <c r="I1582">
        <v>99.484999999999999</v>
      </c>
      <c r="J1582">
        <v>94.488</v>
      </c>
      <c r="K1582">
        <v>-0.111</v>
      </c>
      <c r="L1582" s="6">
        <v>9006400</v>
      </c>
      <c r="M1582" s="6"/>
      <c r="N1582" s="7">
        <v>44115</v>
      </c>
    </row>
    <row r="1583" spans="1:14" hidden="1" x14ac:dyDescent="0.25">
      <c r="A1583" t="s">
        <v>14</v>
      </c>
      <c r="B1583" t="s">
        <v>22</v>
      </c>
      <c r="C1583" s="7">
        <v>44116</v>
      </c>
      <c r="D1583">
        <v>56298</v>
      </c>
      <c r="E1583">
        <v>979</v>
      </c>
      <c r="F1583">
        <v>855</v>
      </c>
      <c r="G1583">
        <v>4</v>
      </c>
      <c r="H1583">
        <v>6250.8879999999999</v>
      </c>
      <c r="I1583">
        <v>108.7</v>
      </c>
      <c r="J1583">
        <v>94.932000000000002</v>
      </c>
      <c r="K1583">
        <v>0.44400000000000001</v>
      </c>
      <c r="L1583" s="6">
        <v>9006400</v>
      </c>
      <c r="M1583" s="6"/>
      <c r="N1583" s="7">
        <v>44116</v>
      </c>
    </row>
    <row r="1584" spans="1:14" hidden="1" x14ac:dyDescent="0.25">
      <c r="A1584" t="s">
        <v>14</v>
      </c>
      <c r="B1584" t="s">
        <v>22</v>
      </c>
      <c r="C1584" s="7">
        <v>44117</v>
      </c>
      <c r="D1584">
        <v>57326</v>
      </c>
      <c r="E1584">
        <v>1028</v>
      </c>
      <c r="F1584">
        <v>861</v>
      </c>
      <c r="G1584">
        <v>6</v>
      </c>
      <c r="H1584">
        <v>6365.0290000000005</v>
      </c>
      <c r="I1584">
        <v>114.14100000000001</v>
      </c>
      <c r="J1584">
        <v>95.599000000000004</v>
      </c>
      <c r="K1584">
        <v>0.66600000000000004</v>
      </c>
      <c r="L1584" s="6">
        <v>9006400</v>
      </c>
      <c r="M1584" s="6"/>
      <c r="N1584" s="7">
        <v>44117</v>
      </c>
    </row>
    <row r="1585" spans="1:14" hidden="1" x14ac:dyDescent="0.25">
      <c r="A1585" t="s">
        <v>14</v>
      </c>
      <c r="B1585" t="s">
        <v>22</v>
      </c>
      <c r="C1585" s="7">
        <v>44118</v>
      </c>
      <c r="D1585">
        <v>58672</v>
      </c>
      <c r="E1585">
        <v>1346</v>
      </c>
      <c r="F1585">
        <v>872</v>
      </c>
      <c r="G1585">
        <v>11</v>
      </c>
      <c r="H1585">
        <v>6514.4790000000003</v>
      </c>
      <c r="I1585">
        <v>149.44900000000001</v>
      </c>
      <c r="J1585">
        <v>96.82</v>
      </c>
      <c r="K1585">
        <v>1.2210000000000001</v>
      </c>
      <c r="L1585" s="6">
        <v>9006400</v>
      </c>
      <c r="M1585" s="6"/>
      <c r="N1585" s="7">
        <v>44118</v>
      </c>
    </row>
    <row r="1586" spans="1:14" hidden="1" x14ac:dyDescent="0.25">
      <c r="A1586" t="s">
        <v>14</v>
      </c>
      <c r="B1586" t="s">
        <v>22</v>
      </c>
      <c r="C1586" s="7">
        <v>44119</v>
      </c>
      <c r="D1586">
        <v>60224</v>
      </c>
      <c r="E1586">
        <v>1552</v>
      </c>
      <c r="F1586">
        <v>877</v>
      </c>
      <c r="G1586">
        <v>5</v>
      </c>
      <c r="H1586">
        <v>6686.8</v>
      </c>
      <c r="I1586">
        <v>172.322</v>
      </c>
      <c r="J1586">
        <v>97.375</v>
      </c>
      <c r="K1586">
        <v>0.55500000000000005</v>
      </c>
      <c r="L1586" s="6">
        <v>9006400</v>
      </c>
      <c r="M1586" s="6"/>
      <c r="N1586" s="7">
        <v>44119</v>
      </c>
    </row>
    <row r="1587" spans="1:14" hidden="1" x14ac:dyDescent="0.25">
      <c r="A1587" t="s">
        <v>14</v>
      </c>
      <c r="B1587" t="s">
        <v>22</v>
      </c>
      <c r="C1587" s="7">
        <v>44120</v>
      </c>
      <c r="D1587">
        <v>61387</v>
      </c>
      <c r="E1587">
        <v>1163</v>
      </c>
      <c r="F1587">
        <v>882</v>
      </c>
      <c r="G1587">
        <v>5</v>
      </c>
      <c r="H1587">
        <v>6815.9309999999996</v>
      </c>
      <c r="I1587">
        <v>129.13</v>
      </c>
      <c r="J1587">
        <v>97.93</v>
      </c>
      <c r="K1587">
        <v>0.55500000000000005</v>
      </c>
      <c r="L1587" s="6">
        <v>9006400</v>
      </c>
      <c r="M1587" s="6"/>
      <c r="N1587" s="7">
        <v>44120</v>
      </c>
    </row>
    <row r="1588" spans="1:14" hidden="1" x14ac:dyDescent="0.25">
      <c r="A1588" t="s">
        <v>14</v>
      </c>
      <c r="B1588" t="s">
        <v>22</v>
      </c>
      <c r="C1588" s="7">
        <v>44121</v>
      </c>
      <c r="D1588">
        <v>63134</v>
      </c>
      <c r="E1588">
        <v>1747</v>
      </c>
      <c r="F1588">
        <v>889</v>
      </c>
      <c r="G1588">
        <v>7</v>
      </c>
      <c r="H1588">
        <v>7009.9040000000005</v>
      </c>
      <c r="I1588">
        <v>193.97300000000001</v>
      </c>
      <c r="J1588">
        <v>98.707999999999998</v>
      </c>
      <c r="K1588">
        <v>0.77700000000000002</v>
      </c>
      <c r="L1588" s="6">
        <v>9006400</v>
      </c>
      <c r="M1588" s="6"/>
      <c r="N1588" s="7">
        <v>44121</v>
      </c>
    </row>
    <row r="1589" spans="1:14" hidden="1" x14ac:dyDescent="0.25">
      <c r="A1589" t="s">
        <v>14</v>
      </c>
      <c r="B1589" t="s">
        <v>22</v>
      </c>
      <c r="C1589" s="7">
        <v>44122</v>
      </c>
      <c r="D1589">
        <v>64806</v>
      </c>
      <c r="E1589">
        <v>1672</v>
      </c>
      <c r="F1589">
        <v>893</v>
      </c>
      <c r="G1589">
        <v>4</v>
      </c>
      <c r="H1589">
        <v>7195.55</v>
      </c>
      <c r="I1589">
        <v>185.64599999999999</v>
      </c>
      <c r="J1589">
        <v>99.152000000000001</v>
      </c>
      <c r="K1589">
        <v>0.44400000000000001</v>
      </c>
      <c r="L1589" s="6">
        <v>9006400</v>
      </c>
      <c r="M1589" s="6"/>
      <c r="N1589" s="7">
        <v>44122</v>
      </c>
    </row>
    <row r="1590" spans="1:14" hidden="1" x14ac:dyDescent="0.25">
      <c r="A1590" t="s">
        <v>14</v>
      </c>
      <c r="B1590" t="s">
        <v>22</v>
      </c>
      <c r="C1590" s="7">
        <v>44123</v>
      </c>
      <c r="D1590">
        <v>65927</v>
      </c>
      <c r="E1590">
        <v>1121</v>
      </c>
      <c r="F1590">
        <v>904</v>
      </c>
      <c r="G1590">
        <v>11</v>
      </c>
      <c r="H1590">
        <v>7320.0169999999998</v>
      </c>
      <c r="I1590">
        <v>124.467</v>
      </c>
      <c r="J1590">
        <v>100.373</v>
      </c>
      <c r="K1590">
        <v>1.2210000000000001</v>
      </c>
      <c r="L1590" s="6">
        <v>9006400</v>
      </c>
      <c r="M1590" s="6"/>
      <c r="N1590" s="7">
        <v>44123</v>
      </c>
    </row>
    <row r="1591" spans="1:14" hidden="1" x14ac:dyDescent="0.25">
      <c r="A1591" t="s">
        <v>14</v>
      </c>
      <c r="B1591" t="s">
        <v>22</v>
      </c>
      <c r="C1591" s="7">
        <v>44124</v>
      </c>
      <c r="D1591">
        <v>67451</v>
      </c>
      <c r="E1591">
        <v>1524</v>
      </c>
      <c r="F1591">
        <v>914</v>
      </c>
      <c r="G1591">
        <v>10</v>
      </c>
      <c r="H1591">
        <v>7489.23</v>
      </c>
      <c r="I1591">
        <v>169.21299999999999</v>
      </c>
      <c r="J1591">
        <v>101.483</v>
      </c>
      <c r="K1591">
        <v>1.1100000000000001</v>
      </c>
      <c r="L1591" s="6">
        <v>9006400</v>
      </c>
      <c r="M1591" s="6"/>
      <c r="N1591" s="7">
        <v>44124</v>
      </c>
    </row>
    <row r="1592" spans="1:14" hidden="1" x14ac:dyDescent="0.25">
      <c r="A1592" t="s">
        <v>14</v>
      </c>
      <c r="B1592" t="s">
        <v>22</v>
      </c>
      <c r="C1592" s="7">
        <v>44125</v>
      </c>
      <c r="D1592">
        <v>69409</v>
      </c>
      <c r="E1592">
        <v>1958</v>
      </c>
      <c r="F1592">
        <v>925</v>
      </c>
      <c r="G1592">
        <v>11</v>
      </c>
      <c r="H1592">
        <v>7706.6310000000003</v>
      </c>
      <c r="I1592">
        <v>217.40100000000001</v>
      </c>
      <c r="J1592">
        <v>102.705</v>
      </c>
      <c r="K1592">
        <v>1.2210000000000001</v>
      </c>
      <c r="L1592" s="6">
        <v>9006400</v>
      </c>
      <c r="M1592" s="6"/>
      <c r="N1592" s="7">
        <v>44125</v>
      </c>
    </row>
    <row r="1593" spans="1:14" hidden="1" x14ac:dyDescent="0.25">
      <c r="A1593" t="s">
        <v>14</v>
      </c>
      <c r="B1593" t="s">
        <v>22</v>
      </c>
      <c r="C1593" s="7">
        <v>44126</v>
      </c>
      <c r="D1593">
        <v>71844</v>
      </c>
      <c r="E1593">
        <v>2435</v>
      </c>
      <c r="F1593">
        <v>941</v>
      </c>
      <c r="G1593">
        <v>16</v>
      </c>
      <c r="H1593">
        <v>7976.9939999999997</v>
      </c>
      <c r="I1593">
        <v>270.363</v>
      </c>
      <c r="J1593">
        <v>104.48099999999999</v>
      </c>
      <c r="K1593">
        <v>1.7769999999999999</v>
      </c>
      <c r="L1593" s="6">
        <v>9006400</v>
      </c>
      <c r="M1593" s="6"/>
      <c r="N1593" s="7">
        <v>44126</v>
      </c>
    </row>
    <row r="1594" spans="1:14" hidden="1" x14ac:dyDescent="0.25">
      <c r="A1594" t="s">
        <v>14</v>
      </c>
      <c r="B1594" t="s">
        <v>22</v>
      </c>
      <c r="C1594" s="7">
        <v>44127</v>
      </c>
      <c r="D1594">
        <v>74415</v>
      </c>
      <c r="E1594">
        <v>2571</v>
      </c>
      <c r="F1594">
        <v>954</v>
      </c>
      <c r="G1594">
        <v>13</v>
      </c>
      <c r="H1594">
        <v>8262.4580000000005</v>
      </c>
      <c r="I1594">
        <v>285.464</v>
      </c>
      <c r="J1594">
        <v>105.925</v>
      </c>
      <c r="K1594">
        <v>1.4430000000000001</v>
      </c>
      <c r="L1594" s="6">
        <v>9006400</v>
      </c>
      <c r="M1594" s="6"/>
      <c r="N1594" s="7">
        <v>44127</v>
      </c>
    </row>
    <row r="1595" spans="1:14" hidden="1" x14ac:dyDescent="0.25">
      <c r="A1595" t="s">
        <v>14</v>
      </c>
      <c r="B1595" t="s">
        <v>22</v>
      </c>
      <c r="C1595" s="7">
        <v>44128</v>
      </c>
      <c r="D1595">
        <v>78029</v>
      </c>
      <c r="E1595">
        <v>3614</v>
      </c>
      <c r="F1595">
        <v>965</v>
      </c>
      <c r="G1595">
        <v>11</v>
      </c>
      <c r="H1595">
        <v>8663.7279999999992</v>
      </c>
      <c r="I1595">
        <v>401.27</v>
      </c>
      <c r="J1595">
        <v>107.146</v>
      </c>
      <c r="K1595">
        <v>1.2210000000000001</v>
      </c>
      <c r="L1595" s="6">
        <v>9006400</v>
      </c>
      <c r="M1595" s="6"/>
      <c r="N1595" s="7">
        <v>44128</v>
      </c>
    </row>
    <row r="1596" spans="1:14" hidden="1" x14ac:dyDescent="0.25">
      <c r="A1596" t="s">
        <v>14</v>
      </c>
      <c r="B1596" t="s">
        <v>22</v>
      </c>
      <c r="C1596" s="7">
        <v>44129</v>
      </c>
      <c r="D1596">
        <v>80811</v>
      </c>
      <c r="E1596">
        <v>2782</v>
      </c>
      <c r="F1596">
        <v>979</v>
      </c>
      <c r="G1596">
        <v>14</v>
      </c>
      <c r="H1596">
        <v>8972.6190000000006</v>
      </c>
      <c r="I1596">
        <v>308.89100000000002</v>
      </c>
      <c r="J1596">
        <v>108.7</v>
      </c>
      <c r="K1596">
        <v>1.554</v>
      </c>
      <c r="L1596" s="6">
        <v>9006400</v>
      </c>
      <c r="M1596" s="6"/>
      <c r="N1596" s="7">
        <v>44129</v>
      </c>
    </row>
    <row r="1597" spans="1:14" hidden="1" x14ac:dyDescent="0.25">
      <c r="A1597" t="s">
        <v>14</v>
      </c>
      <c r="B1597" t="s">
        <v>22</v>
      </c>
      <c r="C1597" s="7">
        <v>44130</v>
      </c>
      <c r="D1597">
        <v>83267</v>
      </c>
      <c r="E1597">
        <v>2456</v>
      </c>
      <c r="F1597">
        <v>992</v>
      </c>
      <c r="G1597">
        <v>13</v>
      </c>
      <c r="H1597">
        <v>9245.3140000000003</v>
      </c>
      <c r="I1597">
        <v>272.69499999999999</v>
      </c>
      <c r="J1597">
        <v>110.14400000000001</v>
      </c>
      <c r="K1597">
        <v>1.4430000000000001</v>
      </c>
      <c r="L1597" s="6">
        <v>9006400</v>
      </c>
      <c r="M1597" s="6"/>
      <c r="N1597" s="7">
        <v>44130</v>
      </c>
    </row>
    <row r="1598" spans="1:14" hidden="1" x14ac:dyDescent="0.25">
      <c r="A1598" t="s">
        <v>14</v>
      </c>
      <c r="B1598" t="s">
        <v>22</v>
      </c>
      <c r="C1598" s="7">
        <v>44131</v>
      </c>
      <c r="D1598">
        <v>86102</v>
      </c>
      <c r="E1598">
        <v>2835</v>
      </c>
      <c r="F1598">
        <v>1005</v>
      </c>
      <c r="G1598">
        <v>13</v>
      </c>
      <c r="H1598">
        <v>9560.0910000000003</v>
      </c>
      <c r="I1598">
        <v>314.77600000000001</v>
      </c>
      <c r="J1598">
        <v>111.587</v>
      </c>
      <c r="K1598">
        <v>1.4430000000000001</v>
      </c>
      <c r="L1598" s="6">
        <v>9006400</v>
      </c>
      <c r="M1598" s="6"/>
      <c r="N1598" s="7">
        <v>44131</v>
      </c>
    </row>
    <row r="1599" spans="1:14" hidden="1" x14ac:dyDescent="0.25">
      <c r="A1599" t="s">
        <v>14</v>
      </c>
      <c r="B1599" t="s">
        <v>22</v>
      </c>
      <c r="C1599" s="7">
        <v>44132</v>
      </c>
      <c r="D1599">
        <v>89496</v>
      </c>
      <c r="E1599">
        <v>3394</v>
      </c>
      <c r="F1599">
        <v>1027</v>
      </c>
      <c r="G1599">
        <v>22</v>
      </c>
      <c r="H1599">
        <v>9936.9339999999993</v>
      </c>
      <c r="I1599">
        <v>376.84300000000002</v>
      </c>
      <c r="J1599">
        <v>114.03</v>
      </c>
      <c r="K1599">
        <v>2.4430000000000001</v>
      </c>
      <c r="L1599" s="6">
        <v>9006400</v>
      </c>
      <c r="M1599" s="6"/>
      <c r="N1599" s="7">
        <v>44132</v>
      </c>
    </row>
    <row r="1600" spans="1:14" hidden="1" x14ac:dyDescent="0.25">
      <c r="A1600" t="s">
        <v>14</v>
      </c>
      <c r="B1600" t="s">
        <v>22</v>
      </c>
      <c r="C1600" s="7">
        <v>44133</v>
      </c>
      <c r="D1600">
        <v>93949</v>
      </c>
      <c r="E1600">
        <v>4453</v>
      </c>
      <c r="F1600">
        <v>1056</v>
      </c>
      <c r="G1600">
        <v>29</v>
      </c>
      <c r="H1600">
        <v>10431.36</v>
      </c>
      <c r="I1600">
        <v>494.42599999999999</v>
      </c>
      <c r="J1600">
        <v>117.25</v>
      </c>
      <c r="K1600">
        <v>3.22</v>
      </c>
      <c r="L1600" s="6">
        <v>9006400</v>
      </c>
      <c r="M1600" s="6"/>
      <c r="N1600" s="7">
        <v>44133</v>
      </c>
    </row>
    <row r="1601" spans="1:14" hidden="1" x14ac:dyDescent="0.25">
      <c r="A1601" t="s">
        <v>14</v>
      </c>
      <c r="B1601" t="s">
        <v>22</v>
      </c>
      <c r="C1601" s="7">
        <v>44134</v>
      </c>
      <c r="D1601">
        <v>99576</v>
      </c>
      <c r="E1601">
        <v>5627</v>
      </c>
      <c r="F1601">
        <v>1082</v>
      </c>
      <c r="G1601">
        <v>26</v>
      </c>
      <c r="H1601">
        <v>11056.138000000001</v>
      </c>
      <c r="I1601">
        <v>624.77800000000002</v>
      </c>
      <c r="J1601">
        <v>120.137</v>
      </c>
      <c r="K1601">
        <v>2.887</v>
      </c>
      <c r="L1601" s="6">
        <v>9006400</v>
      </c>
      <c r="M1601" s="6"/>
      <c r="N1601" s="7">
        <v>44134</v>
      </c>
    </row>
    <row r="1602" spans="1:14" hidden="1" x14ac:dyDescent="0.25">
      <c r="A1602" t="s">
        <v>14</v>
      </c>
      <c r="B1602" t="s">
        <v>22</v>
      </c>
      <c r="C1602" s="7">
        <v>44135</v>
      </c>
      <c r="D1602">
        <v>104925</v>
      </c>
      <c r="E1602">
        <v>5349</v>
      </c>
      <c r="F1602">
        <v>1109</v>
      </c>
      <c r="G1602">
        <v>27</v>
      </c>
      <c r="H1602">
        <v>11650.049000000001</v>
      </c>
      <c r="I1602">
        <v>593.91099999999994</v>
      </c>
      <c r="J1602">
        <v>123.13500000000001</v>
      </c>
      <c r="K1602">
        <v>2.9980000000000002</v>
      </c>
      <c r="L1602" s="6">
        <v>9006400</v>
      </c>
      <c r="M1602" s="6"/>
      <c r="N1602" s="7">
        <v>44135</v>
      </c>
    </row>
    <row r="1603" spans="1:14" hidden="1" x14ac:dyDescent="0.25">
      <c r="A1603" t="s">
        <v>14</v>
      </c>
      <c r="B1603" t="s">
        <v>22</v>
      </c>
      <c r="C1603" s="7">
        <v>44136</v>
      </c>
      <c r="D1603">
        <v>109881</v>
      </c>
      <c r="E1603">
        <v>4956</v>
      </c>
      <c r="F1603">
        <v>1130</v>
      </c>
      <c r="G1603">
        <v>21</v>
      </c>
      <c r="H1603">
        <v>12200.324000000001</v>
      </c>
      <c r="I1603">
        <v>550.27499999999998</v>
      </c>
      <c r="J1603">
        <v>125.46599999999999</v>
      </c>
      <c r="K1603">
        <v>2.3319999999999999</v>
      </c>
      <c r="L1603" s="6">
        <v>9006400</v>
      </c>
      <c r="M1603" s="6"/>
      <c r="N1603" s="7">
        <v>44136</v>
      </c>
    </row>
    <row r="1604" spans="1:14" hidden="1" x14ac:dyDescent="0.25">
      <c r="A1604" t="s">
        <v>14</v>
      </c>
      <c r="B1604" t="s">
        <v>22</v>
      </c>
      <c r="C1604" s="7">
        <v>44137</v>
      </c>
      <c r="D1604">
        <v>114016</v>
      </c>
      <c r="E1604">
        <v>4135</v>
      </c>
      <c r="F1604">
        <v>1159</v>
      </c>
      <c r="G1604">
        <v>29</v>
      </c>
      <c r="H1604">
        <v>12659.441999999999</v>
      </c>
      <c r="I1604">
        <v>459.11799999999999</v>
      </c>
      <c r="J1604">
        <v>128.68600000000001</v>
      </c>
      <c r="K1604">
        <v>3.22</v>
      </c>
      <c r="L1604" s="6">
        <v>9006400</v>
      </c>
      <c r="M1604" s="6"/>
      <c r="N1604" s="7">
        <v>44137</v>
      </c>
    </row>
    <row r="1605" spans="1:14" hidden="1" x14ac:dyDescent="0.25">
      <c r="A1605" t="s">
        <v>14</v>
      </c>
      <c r="B1605" t="s">
        <v>22</v>
      </c>
      <c r="C1605" s="7">
        <v>44138</v>
      </c>
      <c r="D1605">
        <v>118198</v>
      </c>
      <c r="E1605">
        <v>4182</v>
      </c>
      <c r="F1605">
        <v>1192</v>
      </c>
      <c r="G1605">
        <v>33</v>
      </c>
      <c r="H1605">
        <v>13123.779</v>
      </c>
      <c r="I1605">
        <v>464.33600000000001</v>
      </c>
      <c r="J1605">
        <v>132.35</v>
      </c>
      <c r="K1605">
        <v>3.6640000000000001</v>
      </c>
      <c r="L1605" s="6">
        <v>9006400</v>
      </c>
      <c r="M1605" s="6"/>
      <c r="N1605" s="7">
        <v>44138</v>
      </c>
    </row>
    <row r="1606" spans="1:14" hidden="1" x14ac:dyDescent="0.25">
      <c r="A1606" t="s">
        <v>14</v>
      </c>
      <c r="B1606" t="s">
        <v>22</v>
      </c>
      <c r="C1606" s="7">
        <v>44139</v>
      </c>
      <c r="D1606">
        <v>125099</v>
      </c>
      <c r="E1606">
        <v>6901</v>
      </c>
      <c r="F1606">
        <v>1227</v>
      </c>
      <c r="G1606">
        <v>35</v>
      </c>
      <c r="H1606">
        <v>13890.012000000001</v>
      </c>
      <c r="I1606">
        <v>766.23299999999995</v>
      </c>
      <c r="J1606">
        <v>136.23599999999999</v>
      </c>
      <c r="K1606">
        <v>3.8860000000000001</v>
      </c>
      <c r="L1606" s="6">
        <v>9006400</v>
      </c>
      <c r="M1606" s="6"/>
      <c r="N1606" s="7">
        <v>44139</v>
      </c>
    </row>
    <row r="1607" spans="1:14" hidden="1" x14ac:dyDescent="0.25">
      <c r="A1607" t="s">
        <v>14</v>
      </c>
      <c r="B1607" t="s">
        <v>22</v>
      </c>
      <c r="C1607" s="7">
        <v>44140</v>
      </c>
      <c r="D1607">
        <v>132515</v>
      </c>
      <c r="E1607">
        <v>7416</v>
      </c>
      <c r="F1607">
        <v>1268</v>
      </c>
      <c r="G1607">
        <v>41</v>
      </c>
      <c r="H1607">
        <v>14713.425999999999</v>
      </c>
      <c r="I1607">
        <v>823.41399999999999</v>
      </c>
      <c r="J1607">
        <v>140.78899999999999</v>
      </c>
      <c r="K1607">
        <v>4.5519999999999996</v>
      </c>
      <c r="L1607" s="6">
        <v>9006400</v>
      </c>
      <c r="M1607" s="6"/>
      <c r="N1607" s="7">
        <v>44140</v>
      </c>
    </row>
    <row r="1608" spans="1:14" hidden="1" x14ac:dyDescent="0.25">
      <c r="A1608" t="s">
        <v>14</v>
      </c>
      <c r="B1608" t="s">
        <v>22</v>
      </c>
      <c r="C1608" s="7">
        <v>44141</v>
      </c>
      <c r="D1608">
        <v>138979</v>
      </c>
      <c r="E1608">
        <v>6464</v>
      </c>
      <c r="F1608">
        <v>1340</v>
      </c>
      <c r="G1608">
        <v>72</v>
      </c>
      <c r="H1608">
        <v>15431.138000000001</v>
      </c>
      <c r="I1608">
        <v>717.71199999999999</v>
      </c>
      <c r="J1608">
        <v>148.78299999999999</v>
      </c>
      <c r="K1608">
        <v>7.9939999999999998</v>
      </c>
      <c r="L1608" s="6">
        <v>9006400</v>
      </c>
      <c r="M1608" s="6"/>
      <c r="N1608" s="7">
        <v>44141</v>
      </c>
    </row>
    <row r="1609" spans="1:14" hidden="1" x14ac:dyDescent="0.25">
      <c r="A1609" t="s">
        <v>14</v>
      </c>
      <c r="B1609" t="s">
        <v>22</v>
      </c>
      <c r="C1609" s="7">
        <v>44142</v>
      </c>
      <c r="D1609">
        <v>147220</v>
      </c>
      <c r="E1609">
        <v>8241</v>
      </c>
      <c r="F1609">
        <v>1377</v>
      </c>
      <c r="G1609">
        <v>37</v>
      </c>
      <c r="H1609">
        <v>16346.154</v>
      </c>
      <c r="I1609">
        <v>915.01599999999996</v>
      </c>
      <c r="J1609">
        <v>152.89099999999999</v>
      </c>
      <c r="K1609">
        <v>4.1079999999999997</v>
      </c>
      <c r="L1609" s="6">
        <v>9006400</v>
      </c>
      <c r="M1609" s="6"/>
      <c r="N1609" s="7">
        <v>44142</v>
      </c>
    </row>
    <row r="1610" spans="1:14" hidden="1" x14ac:dyDescent="0.25">
      <c r="A1610" t="s">
        <v>14</v>
      </c>
      <c r="B1610" t="s">
        <v>22</v>
      </c>
      <c r="C1610" s="7">
        <v>44143</v>
      </c>
      <c r="D1610">
        <v>153153</v>
      </c>
      <c r="E1610">
        <v>5933</v>
      </c>
      <c r="F1610">
        <v>1411</v>
      </c>
      <c r="G1610">
        <v>34</v>
      </c>
      <c r="H1610">
        <v>17004.907999999999</v>
      </c>
      <c r="I1610">
        <v>658.75400000000002</v>
      </c>
      <c r="J1610">
        <v>156.666</v>
      </c>
      <c r="K1610">
        <v>3.7749999999999999</v>
      </c>
      <c r="L1610" s="6">
        <v>9006400</v>
      </c>
      <c r="M1610" s="6"/>
      <c r="N1610" s="7">
        <v>44143</v>
      </c>
    </row>
    <row r="1611" spans="1:14" hidden="1" x14ac:dyDescent="0.25">
      <c r="A1611" t="s">
        <v>14</v>
      </c>
      <c r="B1611" t="s">
        <v>22</v>
      </c>
      <c r="C1611" s="7">
        <v>44144</v>
      </c>
      <c r="D1611">
        <v>158746</v>
      </c>
      <c r="E1611">
        <v>5593</v>
      </c>
      <c r="F1611">
        <v>1454</v>
      </c>
      <c r="G1611">
        <v>43</v>
      </c>
      <c r="H1611">
        <v>17625.91</v>
      </c>
      <c r="I1611">
        <v>621.00300000000004</v>
      </c>
      <c r="J1611">
        <v>161.441</v>
      </c>
      <c r="K1611">
        <v>4.774</v>
      </c>
      <c r="L1611" s="6">
        <v>9006400</v>
      </c>
      <c r="M1611" s="6"/>
      <c r="N1611" s="7">
        <v>44144</v>
      </c>
    </row>
    <row r="1612" spans="1:14" hidden="1" x14ac:dyDescent="0.25">
      <c r="A1612" t="s">
        <v>14</v>
      </c>
      <c r="B1612" t="s">
        <v>22</v>
      </c>
      <c r="C1612" s="7">
        <v>44145</v>
      </c>
      <c r="D1612">
        <v>164866</v>
      </c>
      <c r="E1612">
        <v>6120</v>
      </c>
      <c r="F1612">
        <v>1499</v>
      </c>
      <c r="G1612">
        <v>45</v>
      </c>
      <c r="H1612">
        <v>18305.427</v>
      </c>
      <c r="I1612">
        <v>679.51700000000005</v>
      </c>
      <c r="J1612">
        <v>166.43700000000001</v>
      </c>
      <c r="K1612">
        <v>4.9960000000000004</v>
      </c>
      <c r="L1612" s="6">
        <v>9006400</v>
      </c>
      <c r="M1612" s="6"/>
      <c r="N1612" s="7">
        <v>44145</v>
      </c>
    </row>
    <row r="1613" spans="1:14" hidden="1" x14ac:dyDescent="0.25">
      <c r="A1613" t="s">
        <v>14</v>
      </c>
      <c r="B1613" t="s">
        <v>22</v>
      </c>
      <c r="C1613" s="7">
        <v>44146</v>
      </c>
      <c r="D1613">
        <v>172380</v>
      </c>
      <c r="E1613">
        <v>7514</v>
      </c>
      <c r="F1613">
        <v>1564</v>
      </c>
      <c r="G1613">
        <v>65</v>
      </c>
      <c r="H1613">
        <v>19139.723000000002</v>
      </c>
      <c r="I1613">
        <v>834.29600000000005</v>
      </c>
      <c r="J1613">
        <v>173.654</v>
      </c>
      <c r="K1613">
        <v>7.2169999999999996</v>
      </c>
      <c r="L1613" s="6">
        <v>9006400</v>
      </c>
      <c r="M1613" s="6"/>
      <c r="N1613" s="7">
        <v>44146</v>
      </c>
    </row>
    <row r="1614" spans="1:14" hidden="1" x14ac:dyDescent="0.25">
      <c r="A1614" t="s">
        <v>14</v>
      </c>
      <c r="B1614" t="s">
        <v>22</v>
      </c>
      <c r="C1614" s="7">
        <v>44147</v>
      </c>
      <c r="D1614">
        <v>181642</v>
      </c>
      <c r="E1614">
        <v>9262</v>
      </c>
      <c r="F1614">
        <v>1608</v>
      </c>
      <c r="G1614">
        <v>44</v>
      </c>
      <c r="H1614">
        <v>20168.102999999999</v>
      </c>
      <c r="I1614">
        <v>1028.3800000000001</v>
      </c>
      <c r="J1614">
        <v>178.54</v>
      </c>
      <c r="K1614">
        <v>4.8849999999999998</v>
      </c>
      <c r="L1614" s="6">
        <v>9006400</v>
      </c>
      <c r="M1614" s="6"/>
      <c r="N1614" s="7">
        <v>44147</v>
      </c>
    </row>
    <row r="1615" spans="1:14" hidden="1" x14ac:dyDescent="0.25">
      <c r="A1615" t="s">
        <v>14</v>
      </c>
      <c r="B1615" t="s">
        <v>22</v>
      </c>
      <c r="C1615" s="7">
        <v>44148</v>
      </c>
      <c r="D1615">
        <v>191228</v>
      </c>
      <c r="E1615">
        <v>9586</v>
      </c>
      <c r="F1615">
        <v>1661</v>
      </c>
      <c r="G1615">
        <v>53</v>
      </c>
      <c r="H1615">
        <v>21232.456999999999</v>
      </c>
      <c r="I1615">
        <v>1064.354</v>
      </c>
      <c r="J1615">
        <v>184.42400000000001</v>
      </c>
      <c r="K1615">
        <v>5.8849999999999998</v>
      </c>
      <c r="L1615" s="6">
        <v>9006400</v>
      </c>
      <c r="M1615" s="6"/>
      <c r="N1615" s="7">
        <v>44148</v>
      </c>
    </row>
    <row r="1616" spans="1:14" hidden="1" x14ac:dyDescent="0.25">
      <c r="A1616" t="s">
        <v>14</v>
      </c>
      <c r="B1616" t="s">
        <v>22</v>
      </c>
      <c r="C1616" s="7">
        <v>44149</v>
      </c>
      <c r="D1616">
        <v>198291</v>
      </c>
      <c r="E1616">
        <v>7063</v>
      </c>
      <c r="F1616">
        <v>1746</v>
      </c>
      <c r="G1616">
        <v>85</v>
      </c>
      <c r="H1616">
        <v>22016.677</v>
      </c>
      <c r="I1616">
        <v>784.22</v>
      </c>
      <c r="J1616">
        <v>193.86199999999999</v>
      </c>
      <c r="K1616">
        <v>9.4380000000000006</v>
      </c>
      <c r="L1616" s="6">
        <v>9006400</v>
      </c>
      <c r="M1616" s="6"/>
      <c r="N1616" s="7">
        <v>44149</v>
      </c>
    </row>
    <row r="1617" spans="1:14" hidden="1" x14ac:dyDescent="0.25">
      <c r="A1617" t="s">
        <v>14</v>
      </c>
      <c r="B1617" t="s">
        <v>22</v>
      </c>
      <c r="C1617" s="7">
        <v>44150</v>
      </c>
      <c r="D1617">
        <v>203956</v>
      </c>
      <c r="E1617">
        <v>5665</v>
      </c>
      <c r="F1617">
        <v>1829</v>
      </c>
      <c r="G1617">
        <v>83</v>
      </c>
      <c r="H1617">
        <v>22645.673999999999</v>
      </c>
      <c r="I1617">
        <v>628.99699999999996</v>
      </c>
      <c r="J1617">
        <v>203.078</v>
      </c>
      <c r="K1617">
        <v>9.2159999999999993</v>
      </c>
      <c r="L1617" s="6">
        <v>9006400</v>
      </c>
      <c r="M1617" s="6"/>
      <c r="N1617" s="7">
        <v>44150</v>
      </c>
    </row>
    <row r="1618" spans="1:14" hidden="1" x14ac:dyDescent="0.25">
      <c r="A1618" t="s">
        <v>14</v>
      </c>
      <c r="B1618" t="s">
        <v>22</v>
      </c>
      <c r="C1618" s="7">
        <v>44151</v>
      </c>
      <c r="D1618">
        <v>208613</v>
      </c>
      <c r="E1618">
        <v>4657</v>
      </c>
      <c r="F1618">
        <v>1887</v>
      </c>
      <c r="G1618">
        <v>58</v>
      </c>
      <c r="H1618">
        <v>23162.751</v>
      </c>
      <c r="I1618">
        <v>517.077</v>
      </c>
      <c r="J1618">
        <v>209.518</v>
      </c>
      <c r="K1618">
        <v>6.44</v>
      </c>
      <c r="L1618" s="6">
        <v>9006400</v>
      </c>
      <c r="M1618" s="6"/>
      <c r="N1618" s="7">
        <v>44151</v>
      </c>
    </row>
    <row r="1619" spans="1:14" hidden="1" x14ac:dyDescent="0.25">
      <c r="A1619" t="s">
        <v>14</v>
      </c>
      <c r="B1619" t="s">
        <v>22</v>
      </c>
      <c r="C1619" s="7">
        <v>44152</v>
      </c>
      <c r="D1619">
        <v>214597</v>
      </c>
      <c r="E1619">
        <v>5984</v>
      </c>
      <c r="F1619">
        <v>1945</v>
      </c>
      <c r="G1619">
        <v>58</v>
      </c>
      <c r="H1619">
        <v>23827.167000000001</v>
      </c>
      <c r="I1619">
        <v>664.41600000000005</v>
      </c>
      <c r="J1619">
        <v>215.958</v>
      </c>
      <c r="K1619">
        <v>6.44</v>
      </c>
      <c r="L1619" s="6">
        <v>9006400</v>
      </c>
      <c r="M1619" s="6"/>
      <c r="N1619" s="7">
        <v>44152</v>
      </c>
    </row>
    <row r="1620" spans="1:14" hidden="1" x14ac:dyDescent="0.25">
      <c r="A1620" t="s">
        <v>14</v>
      </c>
      <c r="B1620" t="s">
        <v>22</v>
      </c>
      <c r="C1620" s="7">
        <v>44153</v>
      </c>
      <c r="D1620">
        <v>221688</v>
      </c>
      <c r="E1620">
        <v>7091</v>
      </c>
      <c r="F1620">
        <v>2054</v>
      </c>
      <c r="G1620">
        <v>109</v>
      </c>
      <c r="H1620">
        <v>24614.495999999999</v>
      </c>
      <c r="I1620">
        <v>787.32899999999995</v>
      </c>
      <c r="J1620">
        <v>228.06</v>
      </c>
      <c r="K1620">
        <v>12.103</v>
      </c>
      <c r="L1620" s="6">
        <v>9006400</v>
      </c>
      <c r="M1620" s="6"/>
      <c r="N1620" s="7">
        <v>44153</v>
      </c>
    </row>
    <row r="1621" spans="1:14" hidden="1" x14ac:dyDescent="0.25">
      <c r="A1621" t="s">
        <v>14</v>
      </c>
      <c r="B1621" t="s">
        <v>22</v>
      </c>
      <c r="C1621" s="7">
        <v>44154</v>
      </c>
      <c r="D1621">
        <v>228683</v>
      </c>
      <c r="E1621">
        <v>6995</v>
      </c>
      <c r="F1621">
        <v>2116</v>
      </c>
      <c r="G1621">
        <v>62</v>
      </c>
      <c r="H1621">
        <v>25391.166000000001</v>
      </c>
      <c r="I1621">
        <v>776.67</v>
      </c>
      <c r="J1621">
        <v>234.94399999999999</v>
      </c>
      <c r="K1621">
        <v>6.8840000000000003</v>
      </c>
      <c r="L1621" s="6">
        <v>9006400</v>
      </c>
      <c r="M1621" s="6"/>
      <c r="N1621" s="7">
        <v>44154</v>
      </c>
    </row>
    <row r="1622" spans="1:14" hidden="1" x14ac:dyDescent="0.25">
      <c r="A1622" t="s">
        <v>14</v>
      </c>
      <c r="B1622" t="s">
        <v>22</v>
      </c>
      <c r="C1622" s="7">
        <v>44155</v>
      </c>
      <c r="D1622">
        <v>235351</v>
      </c>
      <c r="E1622">
        <v>6668</v>
      </c>
      <c r="F1622">
        <v>2224</v>
      </c>
      <c r="G1622">
        <v>108</v>
      </c>
      <c r="H1622">
        <v>26131.528999999999</v>
      </c>
      <c r="I1622">
        <v>740.36199999999997</v>
      </c>
      <c r="J1622">
        <v>246.93600000000001</v>
      </c>
      <c r="K1622">
        <v>11.991</v>
      </c>
      <c r="L1622" s="6">
        <v>9006400</v>
      </c>
      <c r="M1622" s="6"/>
      <c r="N1622" s="7">
        <v>44155</v>
      </c>
    </row>
    <row r="1623" spans="1:14" hidden="1" x14ac:dyDescent="0.25">
      <c r="A1623" t="s">
        <v>14</v>
      </c>
      <c r="B1623" t="s">
        <v>22</v>
      </c>
      <c r="C1623" s="7">
        <v>44156</v>
      </c>
      <c r="D1623">
        <v>241962</v>
      </c>
      <c r="E1623">
        <v>6611</v>
      </c>
      <c r="F1623">
        <v>2328</v>
      </c>
      <c r="G1623">
        <v>104</v>
      </c>
      <c r="H1623">
        <v>26865.562000000002</v>
      </c>
      <c r="I1623">
        <v>734.03399999999999</v>
      </c>
      <c r="J1623">
        <v>258.483</v>
      </c>
      <c r="K1623">
        <v>11.547000000000001</v>
      </c>
      <c r="L1623" s="6">
        <v>9006400</v>
      </c>
      <c r="M1623" s="6"/>
      <c r="N1623" s="7">
        <v>44156</v>
      </c>
    </row>
    <row r="1624" spans="1:14" hidden="1" x14ac:dyDescent="0.25">
      <c r="A1624" t="s">
        <v>14</v>
      </c>
      <c r="B1624" t="s">
        <v>22</v>
      </c>
      <c r="C1624" s="7">
        <v>44157</v>
      </c>
      <c r="D1624">
        <v>247188</v>
      </c>
      <c r="E1624">
        <v>5226</v>
      </c>
      <c r="F1624">
        <v>2388</v>
      </c>
      <c r="G1624">
        <v>60</v>
      </c>
      <c r="H1624">
        <v>27445.815999999999</v>
      </c>
      <c r="I1624">
        <v>580.25400000000002</v>
      </c>
      <c r="J1624">
        <v>265.14499999999998</v>
      </c>
      <c r="K1624">
        <v>6.6619999999999999</v>
      </c>
      <c r="L1624" s="6">
        <v>9006400</v>
      </c>
      <c r="M1624" s="6"/>
      <c r="N1624" s="7">
        <v>44157</v>
      </c>
    </row>
    <row r="1625" spans="1:14" hidden="1" x14ac:dyDescent="0.25">
      <c r="A1625" t="s">
        <v>14</v>
      </c>
      <c r="B1625" t="s">
        <v>22</v>
      </c>
      <c r="C1625" s="7">
        <v>44158</v>
      </c>
      <c r="D1625">
        <v>250333</v>
      </c>
      <c r="E1625">
        <v>3145</v>
      </c>
      <c r="F1625">
        <v>2459</v>
      </c>
      <c r="G1625">
        <v>71</v>
      </c>
      <c r="H1625">
        <v>27795.011999999999</v>
      </c>
      <c r="I1625">
        <v>349.19600000000003</v>
      </c>
      <c r="J1625">
        <v>273.02800000000002</v>
      </c>
      <c r="K1625">
        <v>7.883</v>
      </c>
      <c r="L1625" s="6">
        <v>9006400</v>
      </c>
      <c r="M1625" s="6"/>
      <c r="N1625" s="7">
        <v>44158</v>
      </c>
    </row>
    <row r="1626" spans="1:14" hidden="1" x14ac:dyDescent="0.25">
      <c r="A1626" t="s">
        <v>14</v>
      </c>
      <c r="B1626" t="s">
        <v>22</v>
      </c>
      <c r="C1626" s="7">
        <v>44159</v>
      </c>
      <c r="D1626">
        <v>254710</v>
      </c>
      <c r="E1626">
        <v>4377</v>
      </c>
      <c r="F1626">
        <v>2577</v>
      </c>
      <c r="G1626">
        <v>118</v>
      </c>
      <c r="H1626">
        <v>28281</v>
      </c>
      <c r="I1626">
        <v>485.988</v>
      </c>
      <c r="J1626">
        <v>286.13</v>
      </c>
      <c r="K1626">
        <v>13.102</v>
      </c>
      <c r="L1626" s="6">
        <v>9006400</v>
      </c>
      <c r="M1626" s="6"/>
      <c r="N1626" s="7">
        <v>44159</v>
      </c>
    </row>
    <row r="1627" spans="1:14" hidden="1" x14ac:dyDescent="0.25">
      <c r="A1627" t="s">
        <v>14</v>
      </c>
      <c r="B1627" t="s">
        <v>22</v>
      </c>
      <c r="C1627" s="7">
        <v>44160</v>
      </c>
      <c r="D1627">
        <v>260512</v>
      </c>
      <c r="E1627">
        <v>5802</v>
      </c>
      <c r="F1627">
        <v>2667</v>
      </c>
      <c r="G1627">
        <v>90</v>
      </c>
      <c r="H1627">
        <v>28925.208999999999</v>
      </c>
      <c r="I1627">
        <v>644.20899999999995</v>
      </c>
      <c r="J1627">
        <v>296.12299999999999</v>
      </c>
      <c r="K1627">
        <v>9.9930000000000003</v>
      </c>
      <c r="L1627" s="6">
        <v>9006400</v>
      </c>
      <c r="M1627" s="6"/>
      <c r="N1627" s="7">
        <v>44160</v>
      </c>
    </row>
    <row r="1628" spans="1:14" hidden="1" x14ac:dyDescent="0.25">
      <c r="A1628" t="s">
        <v>14</v>
      </c>
      <c r="B1628" t="s">
        <v>22</v>
      </c>
      <c r="C1628" s="7">
        <v>44161</v>
      </c>
      <c r="D1628">
        <v>266038</v>
      </c>
      <c r="E1628">
        <v>5526</v>
      </c>
      <c r="F1628">
        <v>2773</v>
      </c>
      <c r="G1628">
        <v>106</v>
      </c>
      <c r="H1628">
        <v>29538.772000000001</v>
      </c>
      <c r="I1628">
        <v>613.56399999999996</v>
      </c>
      <c r="J1628">
        <v>307.892</v>
      </c>
      <c r="K1628">
        <v>11.769</v>
      </c>
      <c r="L1628" s="6">
        <v>9006400</v>
      </c>
      <c r="M1628" s="6"/>
      <c r="N1628" s="7">
        <v>44161</v>
      </c>
    </row>
    <row r="1629" spans="1:14" hidden="1" x14ac:dyDescent="0.25">
      <c r="A1629" t="s">
        <v>14</v>
      </c>
      <c r="B1629" t="s">
        <v>22</v>
      </c>
      <c r="C1629" s="7">
        <v>44162</v>
      </c>
      <c r="D1629">
        <v>270992</v>
      </c>
      <c r="E1629">
        <v>4954</v>
      </c>
      <c r="F1629">
        <v>2886</v>
      </c>
      <c r="G1629">
        <v>113</v>
      </c>
      <c r="H1629">
        <v>30088.826000000001</v>
      </c>
      <c r="I1629">
        <v>550.053</v>
      </c>
      <c r="J1629">
        <v>320.43900000000002</v>
      </c>
      <c r="K1629">
        <v>12.547000000000001</v>
      </c>
      <c r="L1629" s="6">
        <v>9006400</v>
      </c>
      <c r="M1629" s="6"/>
      <c r="N1629" s="7">
        <v>44162</v>
      </c>
    </row>
    <row r="1630" spans="1:14" hidden="1" x14ac:dyDescent="0.25">
      <c r="A1630" t="s">
        <v>14</v>
      </c>
      <c r="B1630" t="s">
        <v>22</v>
      </c>
      <c r="C1630" s="7">
        <v>44163</v>
      </c>
      <c r="D1630">
        <v>275661</v>
      </c>
      <c r="E1630">
        <v>4669</v>
      </c>
      <c r="F1630">
        <v>3018</v>
      </c>
      <c r="G1630">
        <v>132</v>
      </c>
      <c r="H1630">
        <v>30607.235000000001</v>
      </c>
      <c r="I1630">
        <v>518.40899999999999</v>
      </c>
      <c r="J1630">
        <v>335.09500000000003</v>
      </c>
      <c r="K1630">
        <v>14.656000000000001</v>
      </c>
      <c r="L1630" s="6">
        <v>9006400</v>
      </c>
      <c r="M1630" s="6"/>
      <c r="N1630" s="7">
        <v>44163</v>
      </c>
    </row>
    <row r="1631" spans="1:14" hidden="1" x14ac:dyDescent="0.25">
      <c r="A1631" t="s">
        <v>14</v>
      </c>
      <c r="B1631" t="s">
        <v>22</v>
      </c>
      <c r="C1631" s="7">
        <v>44164</v>
      </c>
      <c r="D1631">
        <v>279708</v>
      </c>
      <c r="E1631">
        <v>4047</v>
      </c>
      <c r="F1631">
        <v>3105</v>
      </c>
      <c r="G1631">
        <v>87</v>
      </c>
      <c r="H1631">
        <v>31056.581999999999</v>
      </c>
      <c r="I1631">
        <v>449.34699999999998</v>
      </c>
      <c r="J1631">
        <v>344.755</v>
      </c>
      <c r="K1631">
        <v>9.66</v>
      </c>
      <c r="L1631" s="6">
        <v>9006400</v>
      </c>
      <c r="M1631" s="6"/>
      <c r="N1631" s="7">
        <v>44164</v>
      </c>
    </row>
    <row r="1632" spans="1:14" hidden="1" x14ac:dyDescent="0.25">
      <c r="A1632" t="s">
        <v>14</v>
      </c>
      <c r="B1632" t="s">
        <v>22</v>
      </c>
      <c r="C1632" s="7">
        <v>44165</v>
      </c>
      <c r="D1632">
        <v>282456</v>
      </c>
      <c r="E1632">
        <v>2748</v>
      </c>
      <c r="F1632">
        <v>3184</v>
      </c>
      <c r="G1632">
        <v>79</v>
      </c>
      <c r="H1632">
        <v>31361.698</v>
      </c>
      <c r="I1632">
        <v>305.11599999999999</v>
      </c>
      <c r="J1632">
        <v>353.52600000000001</v>
      </c>
      <c r="K1632">
        <v>8.7720000000000002</v>
      </c>
      <c r="L1632" s="6">
        <v>9006400</v>
      </c>
      <c r="M1632" s="6"/>
      <c r="N1632" s="7">
        <v>44165</v>
      </c>
    </row>
    <row r="1633" spans="1:14" hidden="1" x14ac:dyDescent="0.25">
      <c r="A1633" t="s">
        <v>14</v>
      </c>
      <c r="B1633" t="s">
        <v>22</v>
      </c>
      <c r="C1633" s="7">
        <v>44166</v>
      </c>
      <c r="D1633">
        <v>285489</v>
      </c>
      <c r="E1633">
        <v>3033</v>
      </c>
      <c r="F1633">
        <v>3325</v>
      </c>
      <c r="G1633">
        <v>141</v>
      </c>
      <c r="H1633">
        <v>31698.458999999999</v>
      </c>
      <c r="I1633">
        <v>336.76100000000002</v>
      </c>
      <c r="J1633">
        <v>369.18200000000002</v>
      </c>
      <c r="K1633">
        <v>15.656000000000001</v>
      </c>
      <c r="L1633" s="6">
        <v>9006400</v>
      </c>
      <c r="M1633" s="6"/>
      <c r="N1633" s="7">
        <v>44166</v>
      </c>
    </row>
    <row r="1634" spans="1:14" hidden="1" x14ac:dyDescent="0.25">
      <c r="A1634" t="s">
        <v>14</v>
      </c>
      <c r="B1634" t="s">
        <v>22</v>
      </c>
      <c r="C1634" s="7">
        <v>44167</v>
      </c>
      <c r="D1634">
        <v>289461</v>
      </c>
      <c r="E1634">
        <v>3972</v>
      </c>
      <c r="F1634">
        <v>3446</v>
      </c>
      <c r="G1634">
        <v>121</v>
      </c>
      <c r="H1634">
        <v>32139.478999999999</v>
      </c>
      <c r="I1634">
        <v>441.02</v>
      </c>
      <c r="J1634">
        <v>382.61700000000002</v>
      </c>
      <c r="K1634">
        <v>13.435</v>
      </c>
      <c r="L1634" s="6">
        <v>9006400</v>
      </c>
      <c r="M1634" s="6"/>
      <c r="N1634" s="7">
        <v>44167</v>
      </c>
    </row>
    <row r="1635" spans="1:14" hidden="1" x14ac:dyDescent="0.25">
      <c r="A1635" t="s">
        <v>14</v>
      </c>
      <c r="B1635" t="s">
        <v>22</v>
      </c>
      <c r="C1635" s="7">
        <v>44168</v>
      </c>
      <c r="D1635">
        <v>293430</v>
      </c>
      <c r="E1635">
        <v>3969</v>
      </c>
      <c r="F1635">
        <v>3538</v>
      </c>
      <c r="G1635">
        <v>92</v>
      </c>
      <c r="H1635">
        <v>32580.165000000001</v>
      </c>
      <c r="I1635">
        <v>440.68700000000001</v>
      </c>
      <c r="J1635">
        <v>392.83199999999999</v>
      </c>
      <c r="K1635">
        <v>10.215</v>
      </c>
      <c r="L1635" s="6">
        <v>9006400</v>
      </c>
      <c r="M1635" s="6"/>
      <c r="N1635" s="7">
        <v>44168</v>
      </c>
    </row>
    <row r="1636" spans="1:14" hidden="1" x14ac:dyDescent="0.25">
      <c r="A1636" t="s">
        <v>14</v>
      </c>
      <c r="B1636" t="s">
        <v>22</v>
      </c>
      <c r="C1636" s="7">
        <v>44169</v>
      </c>
      <c r="D1636">
        <v>297245</v>
      </c>
      <c r="E1636">
        <v>3815</v>
      </c>
      <c r="F1636">
        <v>3651</v>
      </c>
      <c r="G1636">
        <v>113</v>
      </c>
      <c r="H1636">
        <v>33003.752999999997</v>
      </c>
      <c r="I1636">
        <v>423.58800000000002</v>
      </c>
      <c r="J1636">
        <v>405.37799999999999</v>
      </c>
      <c r="K1636">
        <v>12.547000000000001</v>
      </c>
      <c r="L1636" s="6">
        <v>9006400</v>
      </c>
      <c r="M1636" s="6"/>
      <c r="N1636" s="7">
        <v>44169</v>
      </c>
    </row>
    <row r="1637" spans="1:14" hidden="1" x14ac:dyDescent="0.25">
      <c r="A1637" t="s">
        <v>14</v>
      </c>
      <c r="B1637" t="s">
        <v>22</v>
      </c>
      <c r="C1637" s="7">
        <v>44170</v>
      </c>
      <c r="D1637">
        <v>300689</v>
      </c>
      <c r="E1637">
        <v>3444</v>
      </c>
      <c r="F1637">
        <v>3757</v>
      </c>
      <c r="G1637">
        <v>106</v>
      </c>
      <c r="H1637">
        <v>33386.148000000001</v>
      </c>
      <c r="I1637">
        <v>382.39499999999998</v>
      </c>
      <c r="J1637">
        <v>417.14800000000002</v>
      </c>
      <c r="K1637">
        <v>11.769</v>
      </c>
      <c r="L1637" s="6">
        <v>9006400</v>
      </c>
      <c r="M1637" s="6"/>
      <c r="N1637" s="7">
        <v>44170</v>
      </c>
    </row>
    <row r="1638" spans="1:14" hidden="1" x14ac:dyDescent="0.25">
      <c r="A1638" t="s">
        <v>14</v>
      </c>
      <c r="B1638" t="s">
        <v>22</v>
      </c>
      <c r="C1638" s="7">
        <v>44171</v>
      </c>
      <c r="D1638">
        <v>303430</v>
      </c>
      <c r="E1638">
        <v>2741</v>
      </c>
      <c r="F1638">
        <v>3840</v>
      </c>
      <c r="G1638">
        <v>83</v>
      </c>
      <c r="H1638">
        <v>33690.487000000001</v>
      </c>
      <c r="I1638">
        <v>304.339</v>
      </c>
      <c r="J1638">
        <v>426.363</v>
      </c>
      <c r="K1638">
        <v>9.2159999999999993</v>
      </c>
      <c r="L1638" s="6">
        <v>9006400</v>
      </c>
      <c r="M1638" s="6"/>
      <c r="N1638" s="7">
        <v>44171</v>
      </c>
    </row>
    <row r="1639" spans="1:14" hidden="1" x14ac:dyDescent="0.25">
      <c r="A1639" t="s">
        <v>14</v>
      </c>
      <c r="B1639" t="s">
        <v>22</v>
      </c>
      <c r="C1639" s="7">
        <v>44172</v>
      </c>
      <c r="D1639">
        <v>305693</v>
      </c>
      <c r="E1639">
        <v>2263</v>
      </c>
      <c r="F1639">
        <v>3897</v>
      </c>
      <c r="G1639">
        <v>57</v>
      </c>
      <c r="H1639">
        <v>33941.752999999997</v>
      </c>
      <c r="I1639">
        <v>251.26599999999999</v>
      </c>
      <c r="J1639">
        <v>432.69200000000001</v>
      </c>
      <c r="K1639">
        <v>6.3289999999999997</v>
      </c>
      <c r="L1639" s="6">
        <v>9006400</v>
      </c>
      <c r="M1639" s="6"/>
      <c r="N1639" s="7">
        <v>44172</v>
      </c>
    </row>
    <row r="1640" spans="1:14" hidden="1" x14ac:dyDescent="0.25">
      <c r="A1640" t="s">
        <v>14</v>
      </c>
      <c r="B1640" t="s">
        <v>22</v>
      </c>
      <c r="C1640" s="7">
        <v>44173</v>
      </c>
      <c r="D1640">
        <v>308070</v>
      </c>
      <c r="E1640">
        <v>2377</v>
      </c>
      <c r="F1640">
        <v>4002</v>
      </c>
      <c r="G1640">
        <v>105</v>
      </c>
      <c r="H1640">
        <v>34205.675999999999</v>
      </c>
      <c r="I1640">
        <v>263.923</v>
      </c>
      <c r="J1640">
        <v>444.351</v>
      </c>
      <c r="K1640">
        <v>11.657999999999999</v>
      </c>
      <c r="L1640" s="6">
        <v>9006400</v>
      </c>
      <c r="M1640" s="6"/>
      <c r="N1640" s="7">
        <v>44173</v>
      </c>
    </row>
    <row r="1641" spans="1:14" hidden="1" x14ac:dyDescent="0.25">
      <c r="A1641" t="s">
        <v>14</v>
      </c>
      <c r="B1641" t="s">
        <v>22</v>
      </c>
      <c r="C1641" s="7">
        <v>44174</v>
      </c>
      <c r="D1641">
        <v>311002</v>
      </c>
      <c r="E1641">
        <v>2932</v>
      </c>
      <c r="F1641">
        <v>4056</v>
      </c>
      <c r="G1641">
        <v>54</v>
      </c>
      <c r="H1641">
        <v>34531.222000000002</v>
      </c>
      <c r="I1641">
        <v>325.54599999999999</v>
      </c>
      <c r="J1641">
        <v>450.346</v>
      </c>
      <c r="K1641">
        <v>5.9960000000000004</v>
      </c>
      <c r="L1641" s="6">
        <v>9006400</v>
      </c>
      <c r="M1641" s="6"/>
      <c r="N1641" s="7">
        <v>44174</v>
      </c>
    </row>
    <row r="1642" spans="1:14" hidden="1" x14ac:dyDescent="0.25">
      <c r="A1642" t="s">
        <v>14</v>
      </c>
      <c r="B1642" t="s">
        <v>22</v>
      </c>
      <c r="C1642" s="7">
        <v>44175</v>
      </c>
      <c r="D1642">
        <v>313688</v>
      </c>
      <c r="E1642">
        <v>2686</v>
      </c>
      <c r="F1642">
        <v>4163</v>
      </c>
      <c r="G1642">
        <v>107</v>
      </c>
      <c r="H1642">
        <v>34829.455000000002</v>
      </c>
      <c r="I1642">
        <v>298.23200000000003</v>
      </c>
      <c r="J1642">
        <v>462.22699999999998</v>
      </c>
      <c r="K1642">
        <v>11.88</v>
      </c>
      <c r="L1642" s="6">
        <v>9006400</v>
      </c>
      <c r="M1642" s="6"/>
      <c r="N1642" s="7">
        <v>44175</v>
      </c>
    </row>
    <row r="1643" spans="1:14" hidden="1" x14ac:dyDescent="0.25">
      <c r="A1643" t="s">
        <v>14</v>
      </c>
      <c r="B1643" t="s">
        <v>22</v>
      </c>
      <c r="C1643" s="7">
        <v>44176</v>
      </c>
      <c r="D1643">
        <v>316581</v>
      </c>
      <c r="E1643">
        <v>2893</v>
      </c>
      <c r="F1643">
        <v>4289</v>
      </c>
      <c r="G1643">
        <v>126</v>
      </c>
      <c r="H1643">
        <v>35150.671000000002</v>
      </c>
      <c r="I1643">
        <v>321.21600000000001</v>
      </c>
      <c r="J1643">
        <v>476.21699999999998</v>
      </c>
      <c r="K1643">
        <v>13.99</v>
      </c>
      <c r="L1643" s="6">
        <v>9006400</v>
      </c>
      <c r="M1643" s="6"/>
      <c r="N1643" s="7">
        <v>44176</v>
      </c>
    </row>
    <row r="1644" spans="1:14" hidden="1" x14ac:dyDescent="0.25">
      <c r="A1644" t="s">
        <v>14</v>
      </c>
      <c r="B1644" t="s">
        <v>22</v>
      </c>
      <c r="C1644" s="7">
        <v>44177</v>
      </c>
      <c r="D1644">
        <v>319822</v>
      </c>
      <c r="E1644">
        <v>3241</v>
      </c>
      <c r="F1644">
        <v>4415</v>
      </c>
      <c r="G1644">
        <v>126</v>
      </c>
      <c r="H1644">
        <v>35510.525999999998</v>
      </c>
      <c r="I1644">
        <v>359.85500000000002</v>
      </c>
      <c r="J1644">
        <v>490.20699999999999</v>
      </c>
      <c r="K1644">
        <v>13.99</v>
      </c>
      <c r="L1644" s="6">
        <v>9006400</v>
      </c>
      <c r="M1644" s="6"/>
      <c r="N1644" s="7">
        <v>44177</v>
      </c>
    </row>
    <row r="1645" spans="1:14" hidden="1" x14ac:dyDescent="0.25">
      <c r="A1645" t="s">
        <v>14</v>
      </c>
      <c r="B1645" t="s">
        <v>22</v>
      </c>
      <c r="C1645" s="7">
        <v>44178</v>
      </c>
      <c r="D1645">
        <v>322463</v>
      </c>
      <c r="E1645">
        <v>2641</v>
      </c>
      <c r="F1645">
        <v>4473</v>
      </c>
      <c r="G1645">
        <v>58</v>
      </c>
      <c r="H1645">
        <v>35803.762000000002</v>
      </c>
      <c r="I1645">
        <v>293.23599999999999</v>
      </c>
      <c r="J1645">
        <v>496.64699999999999</v>
      </c>
      <c r="K1645">
        <v>6.44</v>
      </c>
      <c r="L1645" s="6">
        <v>9006400</v>
      </c>
      <c r="M1645" s="6"/>
      <c r="N1645" s="7">
        <v>44178</v>
      </c>
    </row>
    <row r="1646" spans="1:14" hidden="1" x14ac:dyDescent="0.25">
      <c r="A1646" t="s">
        <v>14</v>
      </c>
      <c r="B1646" t="s">
        <v>22</v>
      </c>
      <c r="C1646" s="7">
        <v>44179</v>
      </c>
      <c r="D1646">
        <v>325051</v>
      </c>
      <c r="E1646">
        <v>2588</v>
      </c>
      <c r="F1646">
        <v>4530</v>
      </c>
      <c r="G1646">
        <v>57</v>
      </c>
      <c r="H1646">
        <v>36091.112999999998</v>
      </c>
      <c r="I1646">
        <v>287.351</v>
      </c>
      <c r="J1646">
        <v>502.976</v>
      </c>
      <c r="K1646">
        <v>6.3289999999999997</v>
      </c>
      <c r="L1646" s="6">
        <v>9006400</v>
      </c>
      <c r="M1646" s="6"/>
      <c r="N1646" s="7">
        <v>44179</v>
      </c>
    </row>
    <row r="1647" spans="1:14" hidden="1" x14ac:dyDescent="0.25">
      <c r="A1647" t="s">
        <v>14</v>
      </c>
      <c r="B1647" t="s">
        <v>22</v>
      </c>
      <c r="C1647" s="7">
        <v>44180</v>
      </c>
      <c r="D1647">
        <v>327679</v>
      </c>
      <c r="E1647">
        <v>2628</v>
      </c>
      <c r="F1647">
        <v>4648</v>
      </c>
      <c r="G1647">
        <v>118</v>
      </c>
      <c r="H1647">
        <v>36382.904999999999</v>
      </c>
      <c r="I1647">
        <v>291.79300000000001</v>
      </c>
      <c r="J1647">
        <v>516.077</v>
      </c>
      <c r="K1647">
        <v>13.102</v>
      </c>
      <c r="L1647" s="6">
        <v>9006400</v>
      </c>
      <c r="M1647" s="6"/>
      <c r="N1647" s="7">
        <v>44180</v>
      </c>
    </row>
    <row r="1648" spans="1:14" hidden="1" x14ac:dyDescent="0.25">
      <c r="A1648" t="s">
        <v>14</v>
      </c>
      <c r="B1648" t="s">
        <v>22</v>
      </c>
      <c r="C1648" s="7">
        <v>44181</v>
      </c>
      <c r="D1648">
        <v>330343</v>
      </c>
      <c r="E1648">
        <v>2664</v>
      </c>
      <c r="F1648">
        <v>4764</v>
      </c>
      <c r="G1648">
        <v>116</v>
      </c>
      <c r="H1648">
        <v>36678.695</v>
      </c>
      <c r="I1648">
        <v>295.79000000000002</v>
      </c>
      <c r="J1648">
        <v>528.95699999999999</v>
      </c>
      <c r="K1648">
        <v>12.88</v>
      </c>
      <c r="L1648" s="6">
        <v>9006400</v>
      </c>
      <c r="M1648" s="6"/>
      <c r="N1648" s="7">
        <v>44181</v>
      </c>
    </row>
    <row r="1649" spans="1:14" hidden="1" x14ac:dyDescent="0.25">
      <c r="A1649" t="s">
        <v>14</v>
      </c>
      <c r="B1649" t="s">
        <v>22</v>
      </c>
      <c r="C1649" s="7">
        <v>44182</v>
      </c>
      <c r="D1649">
        <v>332828</v>
      </c>
      <c r="E1649">
        <v>2485</v>
      </c>
      <c r="F1649">
        <v>4982</v>
      </c>
      <c r="G1649">
        <v>218</v>
      </c>
      <c r="H1649">
        <v>36954.61</v>
      </c>
      <c r="I1649">
        <v>275.91500000000002</v>
      </c>
      <c r="J1649">
        <v>553.16200000000003</v>
      </c>
      <c r="K1649">
        <v>24.204999999999998</v>
      </c>
      <c r="L1649" s="6">
        <v>9006400</v>
      </c>
      <c r="M1649" s="6"/>
      <c r="N1649" s="7">
        <v>44182</v>
      </c>
    </row>
    <row r="1650" spans="1:14" hidden="1" x14ac:dyDescent="0.25">
      <c r="A1650" t="s">
        <v>14</v>
      </c>
      <c r="B1650" t="s">
        <v>22</v>
      </c>
      <c r="C1650" s="7">
        <v>44183</v>
      </c>
      <c r="D1650">
        <v>334913</v>
      </c>
      <c r="E1650">
        <v>2085</v>
      </c>
      <c r="F1650">
        <v>5127</v>
      </c>
      <c r="G1650">
        <v>145</v>
      </c>
      <c r="H1650">
        <v>37186.112000000001</v>
      </c>
      <c r="I1650">
        <v>231.50200000000001</v>
      </c>
      <c r="J1650">
        <v>569.26199999999994</v>
      </c>
      <c r="K1650">
        <v>16.100000000000001</v>
      </c>
      <c r="L1650" s="6">
        <v>9006400</v>
      </c>
      <c r="M1650" s="6"/>
      <c r="N1650" s="7">
        <v>44183</v>
      </c>
    </row>
    <row r="1651" spans="1:14" hidden="1" x14ac:dyDescent="0.25">
      <c r="A1651" t="s">
        <v>14</v>
      </c>
      <c r="B1651" t="s">
        <v>22</v>
      </c>
      <c r="C1651" s="7">
        <v>44184</v>
      </c>
      <c r="D1651">
        <v>337209</v>
      </c>
      <c r="E1651">
        <v>2296</v>
      </c>
      <c r="F1651">
        <v>5209</v>
      </c>
      <c r="G1651">
        <v>82</v>
      </c>
      <c r="H1651">
        <v>37441.042000000001</v>
      </c>
      <c r="I1651">
        <v>254.93</v>
      </c>
      <c r="J1651">
        <v>578.36599999999999</v>
      </c>
      <c r="K1651">
        <v>9.1050000000000004</v>
      </c>
      <c r="L1651" s="6">
        <v>9006400</v>
      </c>
      <c r="M1651" s="6"/>
      <c r="N1651" s="7">
        <v>44184</v>
      </c>
    </row>
    <row r="1652" spans="1:14" hidden="1" x14ac:dyDescent="0.25">
      <c r="A1652" t="s">
        <v>14</v>
      </c>
      <c r="B1652" t="s">
        <v>22</v>
      </c>
      <c r="C1652" s="7">
        <v>44185</v>
      </c>
      <c r="D1652">
        <v>338854</v>
      </c>
      <c r="E1652">
        <v>1645</v>
      </c>
      <c r="F1652">
        <v>5351</v>
      </c>
      <c r="G1652">
        <v>142</v>
      </c>
      <c r="H1652">
        <v>37623.69</v>
      </c>
      <c r="I1652">
        <v>182.648</v>
      </c>
      <c r="J1652">
        <v>594.13300000000004</v>
      </c>
      <c r="K1652">
        <v>15.766999999999999</v>
      </c>
      <c r="L1652" s="6">
        <v>9006400</v>
      </c>
      <c r="M1652" s="6"/>
      <c r="N1652" s="7">
        <v>44185</v>
      </c>
    </row>
    <row r="1653" spans="1:14" hidden="1" x14ac:dyDescent="0.25">
      <c r="A1653" t="s">
        <v>14</v>
      </c>
      <c r="B1653" t="s">
        <v>22</v>
      </c>
      <c r="C1653" s="7">
        <v>44186</v>
      </c>
      <c r="D1653">
        <v>340373</v>
      </c>
      <c r="E1653">
        <v>1519</v>
      </c>
      <c r="F1653">
        <v>5435</v>
      </c>
      <c r="G1653">
        <v>84</v>
      </c>
      <c r="H1653">
        <v>37792.347999999998</v>
      </c>
      <c r="I1653">
        <v>168.65799999999999</v>
      </c>
      <c r="J1653">
        <v>603.46</v>
      </c>
      <c r="K1653">
        <v>9.327</v>
      </c>
      <c r="L1653" s="6">
        <v>9006400</v>
      </c>
      <c r="M1653" s="6"/>
      <c r="N1653" s="7">
        <v>44186</v>
      </c>
    </row>
    <row r="1654" spans="1:14" hidden="1" x14ac:dyDescent="0.25">
      <c r="A1654" t="s">
        <v>14</v>
      </c>
      <c r="B1654" t="s">
        <v>22</v>
      </c>
      <c r="C1654" s="7">
        <v>44187</v>
      </c>
      <c r="D1654">
        <v>342226</v>
      </c>
      <c r="E1654">
        <v>1853</v>
      </c>
      <c r="F1654">
        <v>5540</v>
      </c>
      <c r="G1654">
        <v>105</v>
      </c>
      <c r="H1654">
        <v>37998.089999999997</v>
      </c>
      <c r="I1654">
        <v>205.74299999999999</v>
      </c>
      <c r="J1654">
        <v>615.11800000000005</v>
      </c>
      <c r="K1654">
        <v>11.657999999999999</v>
      </c>
      <c r="L1654" s="6">
        <v>9006400</v>
      </c>
      <c r="M1654" s="6"/>
      <c r="N1654" s="7">
        <v>44187</v>
      </c>
    </row>
    <row r="1655" spans="1:14" hidden="1" x14ac:dyDescent="0.25">
      <c r="A1655" t="s">
        <v>14</v>
      </c>
      <c r="B1655" t="s">
        <v>22</v>
      </c>
      <c r="C1655" s="7">
        <v>44188</v>
      </c>
      <c r="D1655">
        <v>344357</v>
      </c>
      <c r="E1655">
        <v>2131</v>
      </c>
      <c r="F1655">
        <v>5654</v>
      </c>
      <c r="G1655">
        <v>114</v>
      </c>
      <c r="H1655">
        <v>38234.699999999997</v>
      </c>
      <c r="I1655">
        <v>236.61</v>
      </c>
      <c r="J1655">
        <v>627.77599999999995</v>
      </c>
      <c r="K1655">
        <v>12.657999999999999</v>
      </c>
      <c r="L1655" s="6">
        <v>9006400</v>
      </c>
      <c r="M1655" s="6"/>
      <c r="N1655" s="7">
        <v>44188</v>
      </c>
    </row>
    <row r="1656" spans="1:14" hidden="1" x14ac:dyDescent="0.25">
      <c r="A1656" t="s">
        <v>14</v>
      </c>
      <c r="B1656" t="s">
        <v>22</v>
      </c>
      <c r="C1656" s="7">
        <v>44189</v>
      </c>
      <c r="D1656">
        <v>347204</v>
      </c>
      <c r="E1656">
        <v>2847</v>
      </c>
      <c r="F1656">
        <v>5745</v>
      </c>
      <c r="G1656">
        <v>91</v>
      </c>
      <c r="H1656">
        <v>38550.807999999997</v>
      </c>
      <c r="I1656">
        <v>316.10899999999998</v>
      </c>
      <c r="J1656">
        <v>637.88</v>
      </c>
      <c r="K1656">
        <v>10.103999999999999</v>
      </c>
      <c r="L1656" s="6">
        <v>9006400</v>
      </c>
      <c r="M1656" s="6"/>
      <c r="N1656" s="7">
        <v>44189</v>
      </c>
    </row>
    <row r="1657" spans="1:14" hidden="1" x14ac:dyDescent="0.25">
      <c r="A1657" t="s">
        <v>14</v>
      </c>
      <c r="B1657" t="s">
        <v>22</v>
      </c>
      <c r="C1657" s="7">
        <v>44190</v>
      </c>
      <c r="D1657">
        <v>349055</v>
      </c>
      <c r="E1657">
        <v>1851</v>
      </c>
      <c r="F1657">
        <v>5783</v>
      </c>
      <c r="G1657">
        <v>38</v>
      </c>
      <c r="H1657">
        <v>38756.328999999998</v>
      </c>
      <c r="I1657">
        <v>205.52099999999999</v>
      </c>
      <c r="J1657">
        <v>642.09900000000005</v>
      </c>
      <c r="K1657">
        <v>4.2190000000000003</v>
      </c>
      <c r="L1657" s="6">
        <v>9006400</v>
      </c>
      <c r="M1657" s="6"/>
      <c r="N1657" s="7">
        <v>44190</v>
      </c>
    </row>
    <row r="1658" spans="1:14" hidden="1" x14ac:dyDescent="0.25">
      <c r="A1658" t="s">
        <v>14</v>
      </c>
      <c r="B1658" t="s">
        <v>22</v>
      </c>
      <c r="C1658" s="7">
        <v>44191</v>
      </c>
      <c r="D1658">
        <v>350484</v>
      </c>
      <c r="E1658">
        <v>1429</v>
      </c>
      <c r="F1658">
        <v>5843</v>
      </c>
      <c r="G1658">
        <v>60</v>
      </c>
      <c r="H1658">
        <v>38914.993999999999</v>
      </c>
      <c r="I1658">
        <v>158.66499999999999</v>
      </c>
      <c r="J1658">
        <v>648.76099999999997</v>
      </c>
      <c r="K1658">
        <v>6.6619999999999999</v>
      </c>
      <c r="L1658" s="6">
        <v>9006400</v>
      </c>
      <c r="M1658" s="6"/>
      <c r="N1658" s="7">
        <v>44191</v>
      </c>
    </row>
    <row r="1659" spans="1:14" hidden="1" x14ac:dyDescent="0.25">
      <c r="A1659" t="s">
        <v>14</v>
      </c>
      <c r="B1659" t="s">
        <v>22</v>
      </c>
      <c r="C1659" s="7">
        <v>44192</v>
      </c>
      <c r="D1659">
        <v>351892</v>
      </c>
      <c r="E1659">
        <v>1408</v>
      </c>
      <c r="F1659">
        <v>5881</v>
      </c>
      <c r="G1659">
        <v>38</v>
      </c>
      <c r="H1659">
        <v>39071.326999999997</v>
      </c>
      <c r="I1659">
        <v>156.333</v>
      </c>
      <c r="J1659">
        <v>652.98</v>
      </c>
      <c r="K1659">
        <v>4.2190000000000003</v>
      </c>
      <c r="L1659" s="6">
        <v>9006400</v>
      </c>
      <c r="M1659" s="6"/>
      <c r="N1659" s="7">
        <v>44192</v>
      </c>
    </row>
    <row r="1660" spans="1:14" hidden="1" x14ac:dyDescent="0.25">
      <c r="A1660" t="s">
        <v>14</v>
      </c>
      <c r="B1660" t="s">
        <v>22</v>
      </c>
      <c r="C1660" s="7">
        <v>44193</v>
      </c>
      <c r="D1660">
        <v>353484</v>
      </c>
      <c r="E1660">
        <v>1592</v>
      </c>
      <c r="F1660">
        <v>5931</v>
      </c>
      <c r="G1660">
        <v>50</v>
      </c>
      <c r="H1660">
        <v>39248.089999999997</v>
      </c>
      <c r="I1660">
        <v>176.76300000000001</v>
      </c>
      <c r="J1660">
        <v>658.53200000000004</v>
      </c>
      <c r="K1660">
        <v>5.5519999999999996</v>
      </c>
      <c r="L1660" s="6">
        <v>9006400</v>
      </c>
      <c r="M1660" s="6"/>
      <c r="N1660" s="7">
        <v>44193</v>
      </c>
    </row>
    <row r="1661" spans="1:14" hidden="1" x14ac:dyDescent="0.25">
      <c r="A1661" t="s">
        <v>14</v>
      </c>
      <c r="B1661" t="s">
        <v>22</v>
      </c>
      <c r="C1661" s="7">
        <v>44194</v>
      </c>
      <c r="D1661">
        <v>355352</v>
      </c>
      <c r="E1661">
        <v>1868</v>
      </c>
      <c r="F1661">
        <v>6059</v>
      </c>
      <c r="G1661">
        <v>128</v>
      </c>
      <c r="H1661">
        <v>39455.498</v>
      </c>
      <c r="I1661">
        <v>207.40799999999999</v>
      </c>
      <c r="J1661">
        <v>672.74400000000003</v>
      </c>
      <c r="K1661">
        <v>14.212</v>
      </c>
      <c r="L1661" s="6">
        <v>9006400</v>
      </c>
      <c r="M1661" s="6"/>
      <c r="N1661" s="7">
        <v>44194</v>
      </c>
    </row>
    <row r="1662" spans="1:14" hidden="1" x14ac:dyDescent="0.25">
      <c r="A1662" t="s">
        <v>14</v>
      </c>
      <c r="B1662" t="s">
        <v>22</v>
      </c>
      <c r="C1662" s="7">
        <v>44195</v>
      </c>
      <c r="D1662">
        <v>357902</v>
      </c>
      <c r="E1662">
        <v>2550</v>
      </c>
      <c r="F1662">
        <v>6149</v>
      </c>
      <c r="G1662">
        <v>90</v>
      </c>
      <c r="H1662">
        <v>39738.629999999997</v>
      </c>
      <c r="I1662">
        <v>283.13200000000001</v>
      </c>
      <c r="J1662">
        <v>682.73699999999997</v>
      </c>
      <c r="K1662">
        <v>9.9930000000000003</v>
      </c>
      <c r="L1662" s="6">
        <v>9006400</v>
      </c>
      <c r="M1662" s="6"/>
      <c r="N1662" s="7">
        <v>44195</v>
      </c>
    </row>
    <row r="1663" spans="1:14" hidden="1" x14ac:dyDescent="0.25">
      <c r="A1663" t="s">
        <v>14</v>
      </c>
      <c r="B1663" t="s">
        <v>22</v>
      </c>
      <c r="C1663" s="7">
        <v>44196</v>
      </c>
      <c r="D1663">
        <v>360815</v>
      </c>
      <c r="E1663">
        <v>2913</v>
      </c>
      <c r="F1663">
        <v>6222</v>
      </c>
      <c r="G1663">
        <v>73</v>
      </c>
      <c r="H1663">
        <v>40062.067000000003</v>
      </c>
      <c r="I1663">
        <v>323.43700000000001</v>
      </c>
      <c r="J1663">
        <v>690.84199999999998</v>
      </c>
      <c r="K1663">
        <v>8.1050000000000004</v>
      </c>
      <c r="L1663" s="6">
        <v>9006400</v>
      </c>
      <c r="M1663" s="6"/>
      <c r="N1663" s="7">
        <v>44196</v>
      </c>
    </row>
    <row r="1664" spans="1:14" hidden="1" x14ac:dyDescent="0.25">
      <c r="A1664" t="s">
        <v>14</v>
      </c>
      <c r="B1664" t="s">
        <v>22</v>
      </c>
      <c r="C1664" s="7">
        <v>44197</v>
      </c>
      <c r="D1664">
        <v>362911</v>
      </c>
      <c r="E1664">
        <v>2096</v>
      </c>
      <c r="F1664">
        <v>6261</v>
      </c>
      <c r="G1664">
        <v>39</v>
      </c>
      <c r="H1664">
        <v>40294.79</v>
      </c>
      <c r="I1664">
        <v>232.72300000000001</v>
      </c>
      <c r="J1664">
        <v>695.17200000000003</v>
      </c>
      <c r="K1664">
        <v>4.33</v>
      </c>
      <c r="L1664" s="6">
        <v>9006400</v>
      </c>
      <c r="M1664" s="6"/>
      <c r="N1664" s="7">
        <v>44197</v>
      </c>
    </row>
    <row r="1665" spans="1:14" hidden="1" x14ac:dyDescent="0.25">
      <c r="A1665" t="s">
        <v>14</v>
      </c>
      <c r="B1665" t="s">
        <v>22</v>
      </c>
      <c r="C1665" s="7">
        <v>44198</v>
      </c>
      <c r="D1665">
        <v>364302</v>
      </c>
      <c r="E1665">
        <v>1391</v>
      </c>
      <c r="F1665">
        <v>6275</v>
      </c>
      <c r="G1665">
        <v>14</v>
      </c>
      <c r="H1665">
        <v>40449.235999999997</v>
      </c>
      <c r="I1665">
        <v>154.446</v>
      </c>
      <c r="J1665">
        <v>696.72699999999998</v>
      </c>
      <c r="K1665">
        <v>1.554</v>
      </c>
      <c r="L1665" s="6">
        <v>9006400</v>
      </c>
      <c r="M1665" s="6"/>
      <c r="N1665" s="7">
        <v>44198</v>
      </c>
    </row>
    <row r="1666" spans="1:14" hidden="1" x14ac:dyDescent="0.25">
      <c r="A1666" t="s">
        <v>14</v>
      </c>
      <c r="B1666" t="s">
        <v>22</v>
      </c>
      <c r="C1666" s="7">
        <v>44199</v>
      </c>
      <c r="D1666">
        <v>365768</v>
      </c>
      <c r="E1666">
        <v>1466</v>
      </c>
      <c r="F1666">
        <v>6324</v>
      </c>
      <c r="G1666">
        <v>49</v>
      </c>
      <c r="H1666">
        <v>40612.008999999998</v>
      </c>
      <c r="I1666">
        <v>162.773</v>
      </c>
      <c r="J1666">
        <v>702.16700000000003</v>
      </c>
      <c r="K1666">
        <v>5.4409999999999998</v>
      </c>
      <c r="L1666" s="6">
        <v>9006400</v>
      </c>
      <c r="M1666" s="6"/>
      <c r="N1666" s="7">
        <v>44199</v>
      </c>
    </row>
    <row r="1667" spans="1:14" hidden="1" x14ac:dyDescent="0.25">
      <c r="A1667" t="s">
        <v>14</v>
      </c>
      <c r="B1667" t="s">
        <v>22</v>
      </c>
      <c r="C1667" s="7">
        <v>44200</v>
      </c>
      <c r="D1667">
        <v>367410</v>
      </c>
      <c r="E1667">
        <v>1642</v>
      </c>
      <c r="F1667">
        <v>6357</v>
      </c>
      <c r="G1667">
        <v>33</v>
      </c>
      <c r="H1667">
        <v>40794.324000000001</v>
      </c>
      <c r="I1667">
        <v>182.315</v>
      </c>
      <c r="J1667">
        <v>705.83100000000002</v>
      </c>
      <c r="K1667">
        <v>3.6640000000000001</v>
      </c>
      <c r="L1667" s="6">
        <v>9006400</v>
      </c>
      <c r="M1667" s="6"/>
      <c r="N1667" s="7">
        <v>44200</v>
      </c>
    </row>
    <row r="1668" spans="1:14" hidden="1" x14ac:dyDescent="0.25">
      <c r="A1668" t="s">
        <v>14</v>
      </c>
      <c r="B1668" t="s">
        <v>22</v>
      </c>
      <c r="C1668" s="7">
        <v>44201</v>
      </c>
      <c r="D1668">
        <v>369721</v>
      </c>
      <c r="E1668">
        <v>2311</v>
      </c>
      <c r="F1668">
        <v>6457</v>
      </c>
      <c r="G1668">
        <v>100</v>
      </c>
      <c r="H1668">
        <v>41050.919000000002</v>
      </c>
      <c r="I1668">
        <v>256.59500000000003</v>
      </c>
      <c r="J1668">
        <v>716.93499999999995</v>
      </c>
      <c r="K1668">
        <v>11.103</v>
      </c>
      <c r="L1668" s="6">
        <v>9006400</v>
      </c>
      <c r="M1668" s="6"/>
      <c r="N1668" s="7">
        <v>44201</v>
      </c>
    </row>
    <row r="1669" spans="1:14" hidden="1" x14ac:dyDescent="0.25">
      <c r="A1669" t="s">
        <v>14</v>
      </c>
      <c r="B1669" t="s">
        <v>22</v>
      </c>
      <c r="C1669" s="7">
        <v>44202</v>
      </c>
      <c r="D1669">
        <v>372190</v>
      </c>
      <c r="E1669">
        <v>2469</v>
      </c>
      <c r="F1669">
        <v>6525</v>
      </c>
      <c r="G1669">
        <v>68</v>
      </c>
      <c r="H1669">
        <v>41325.057999999997</v>
      </c>
      <c r="I1669">
        <v>274.13799999999998</v>
      </c>
      <c r="J1669">
        <v>724.48500000000001</v>
      </c>
      <c r="K1669">
        <v>7.55</v>
      </c>
      <c r="L1669" s="6">
        <v>9006400</v>
      </c>
      <c r="M1669" s="6"/>
      <c r="N1669" s="7">
        <v>44202</v>
      </c>
    </row>
    <row r="1670" spans="1:14" hidden="1" x14ac:dyDescent="0.25">
      <c r="A1670" t="s">
        <v>14</v>
      </c>
      <c r="B1670" t="s">
        <v>22</v>
      </c>
      <c r="C1670" s="7">
        <v>44203</v>
      </c>
      <c r="D1670">
        <v>374730</v>
      </c>
      <c r="E1670">
        <v>2540</v>
      </c>
      <c r="F1670">
        <v>6568</v>
      </c>
      <c r="G1670">
        <v>43</v>
      </c>
      <c r="H1670">
        <v>41607.078999999998</v>
      </c>
      <c r="I1670">
        <v>282.02199999999999</v>
      </c>
      <c r="J1670">
        <v>729.25900000000001</v>
      </c>
      <c r="K1670">
        <v>4.774</v>
      </c>
      <c r="L1670" s="6">
        <v>9006400</v>
      </c>
      <c r="M1670" s="6"/>
      <c r="N1670" s="7">
        <v>44203</v>
      </c>
    </row>
    <row r="1671" spans="1:14" hidden="1" x14ac:dyDescent="0.25">
      <c r="A1671" t="s">
        <v>14</v>
      </c>
      <c r="B1671" t="s">
        <v>22</v>
      </c>
      <c r="C1671" s="7">
        <v>44204</v>
      </c>
      <c r="D1671">
        <v>376793</v>
      </c>
      <c r="E1671">
        <v>2063</v>
      </c>
      <c r="F1671">
        <v>6641</v>
      </c>
      <c r="G1671">
        <v>73</v>
      </c>
      <c r="H1671">
        <v>41836.139000000003</v>
      </c>
      <c r="I1671">
        <v>229.059</v>
      </c>
      <c r="J1671">
        <v>737.36500000000001</v>
      </c>
      <c r="K1671">
        <v>8.1050000000000004</v>
      </c>
      <c r="L1671" s="6">
        <v>9006400</v>
      </c>
      <c r="M1671" s="6"/>
      <c r="N1671" s="7">
        <v>44204</v>
      </c>
    </row>
    <row r="1672" spans="1:14" hidden="1" x14ac:dyDescent="0.25">
      <c r="A1672" t="s">
        <v>14</v>
      </c>
      <c r="B1672" t="s">
        <v>22</v>
      </c>
      <c r="C1672" s="7">
        <v>44205</v>
      </c>
      <c r="D1672">
        <v>379071</v>
      </c>
      <c r="E1672">
        <v>2278</v>
      </c>
      <c r="F1672">
        <v>6687</v>
      </c>
      <c r="G1672">
        <v>46</v>
      </c>
      <c r="H1672">
        <v>42089.07</v>
      </c>
      <c r="I1672">
        <v>252.93100000000001</v>
      </c>
      <c r="J1672">
        <v>742.47199999999998</v>
      </c>
      <c r="K1672">
        <v>5.1070000000000002</v>
      </c>
      <c r="L1672" s="6">
        <v>9006400</v>
      </c>
      <c r="M1672" s="6"/>
      <c r="N1672" s="7">
        <v>44205</v>
      </c>
    </row>
    <row r="1673" spans="1:14" hidden="1" x14ac:dyDescent="0.25">
      <c r="A1673" t="s">
        <v>14</v>
      </c>
      <c r="B1673" t="s">
        <v>22</v>
      </c>
      <c r="C1673" s="7">
        <v>44206</v>
      </c>
      <c r="D1673">
        <v>380722</v>
      </c>
      <c r="E1673">
        <v>1651</v>
      </c>
      <c r="F1673">
        <v>6723</v>
      </c>
      <c r="G1673">
        <v>36</v>
      </c>
      <c r="H1673">
        <v>42272.383999999998</v>
      </c>
      <c r="I1673">
        <v>183.31399999999999</v>
      </c>
      <c r="J1673">
        <v>746.46900000000005</v>
      </c>
      <c r="K1673">
        <v>3.9969999999999999</v>
      </c>
      <c r="L1673" s="6">
        <v>9006400</v>
      </c>
      <c r="M1673" s="6"/>
      <c r="N1673" s="7">
        <v>44206</v>
      </c>
    </row>
    <row r="1674" spans="1:14" hidden="1" x14ac:dyDescent="0.25">
      <c r="A1674" t="s">
        <v>14</v>
      </c>
      <c r="B1674" t="s">
        <v>22</v>
      </c>
      <c r="C1674" s="7">
        <v>44207</v>
      </c>
      <c r="D1674">
        <v>382258</v>
      </c>
      <c r="E1674">
        <v>1536</v>
      </c>
      <c r="F1674">
        <v>6747</v>
      </c>
      <c r="G1674">
        <v>24</v>
      </c>
      <c r="H1674">
        <v>42442.928999999996</v>
      </c>
      <c r="I1674">
        <v>170.54499999999999</v>
      </c>
      <c r="J1674">
        <v>749.13400000000001</v>
      </c>
      <c r="K1674">
        <v>2.665</v>
      </c>
      <c r="L1674" s="6">
        <v>9006400</v>
      </c>
      <c r="M1674" s="6"/>
      <c r="N1674" s="7">
        <v>44207</v>
      </c>
    </row>
    <row r="1675" spans="1:14" hidden="1" x14ac:dyDescent="0.25">
      <c r="A1675" t="s">
        <v>14</v>
      </c>
      <c r="B1675" t="s">
        <v>22</v>
      </c>
      <c r="C1675" s="7">
        <v>44208</v>
      </c>
      <c r="D1675">
        <v>383833</v>
      </c>
      <c r="E1675">
        <v>1575</v>
      </c>
      <c r="F1675">
        <v>6819</v>
      </c>
      <c r="G1675">
        <v>72</v>
      </c>
      <c r="H1675">
        <v>42617.805</v>
      </c>
      <c r="I1675">
        <v>174.876</v>
      </c>
      <c r="J1675">
        <v>757.12800000000004</v>
      </c>
      <c r="K1675">
        <v>7.9939999999999998</v>
      </c>
      <c r="L1675" s="6">
        <v>9006400</v>
      </c>
      <c r="M1675" s="6"/>
      <c r="N1675" s="7">
        <v>44208</v>
      </c>
    </row>
    <row r="1676" spans="1:14" hidden="1" x14ac:dyDescent="0.25">
      <c r="A1676" t="s">
        <v>14</v>
      </c>
      <c r="B1676" t="s">
        <v>22</v>
      </c>
      <c r="C1676" s="7">
        <v>44209</v>
      </c>
      <c r="D1676">
        <v>385750</v>
      </c>
      <c r="E1676">
        <v>1917</v>
      </c>
      <c r="F1676">
        <v>6868</v>
      </c>
      <c r="G1676">
        <v>49</v>
      </c>
      <c r="H1676">
        <v>42830.654000000002</v>
      </c>
      <c r="I1676">
        <v>212.84899999999999</v>
      </c>
      <c r="J1676">
        <v>762.56899999999996</v>
      </c>
      <c r="K1676">
        <v>5.4409999999999998</v>
      </c>
      <c r="L1676" s="6">
        <v>9006400</v>
      </c>
      <c r="M1676" s="6"/>
      <c r="N1676" s="7">
        <v>44209</v>
      </c>
    </row>
    <row r="1677" spans="1:14" hidden="1" x14ac:dyDescent="0.25">
      <c r="A1677" t="s">
        <v>14</v>
      </c>
      <c r="B1677" t="s">
        <v>22</v>
      </c>
      <c r="C1677" s="7">
        <v>44210</v>
      </c>
      <c r="D1677">
        <v>389260</v>
      </c>
      <c r="E1677">
        <v>3510</v>
      </c>
      <c r="F1677">
        <v>6921</v>
      </c>
      <c r="G1677">
        <v>53</v>
      </c>
      <c r="H1677">
        <v>43220.377</v>
      </c>
      <c r="I1677">
        <v>389.72300000000001</v>
      </c>
      <c r="J1677">
        <v>768.45399999999995</v>
      </c>
      <c r="K1677">
        <v>5.8849999999999998</v>
      </c>
      <c r="L1677" s="6">
        <v>9006400</v>
      </c>
      <c r="M1677" s="6"/>
      <c r="N1677" s="7">
        <v>44210</v>
      </c>
    </row>
    <row r="1678" spans="1:14" hidden="1" x14ac:dyDescent="0.25">
      <c r="A1678" t="s">
        <v>14</v>
      </c>
      <c r="B1678" t="s">
        <v>22</v>
      </c>
      <c r="C1678" s="7">
        <v>44211</v>
      </c>
      <c r="D1678">
        <v>390788</v>
      </c>
      <c r="E1678">
        <v>1528</v>
      </c>
      <c r="F1678">
        <v>6987</v>
      </c>
      <c r="G1678">
        <v>66</v>
      </c>
      <c r="H1678">
        <v>43390.034</v>
      </c>
      <c r="I1678">
        <v>169.65700000000001</v>
      </c>
      <c r="J1678">
        <v>775.78200000000004</v>
      </c>
      <c r="K1678">
        <v>7.3280000000000003</v>
      </c>
      <c r="L1678" s="6">
        <v>9006400</v>
      </c>
      <c r="M1678" s="6"/>
      <c r="N1678" s="7">
        <v>44211</v>
      </c>
    </row>
    <row r="1679" spans="1:14" hidden="1" x14ac:dyDescent="0.25">
      <c r="A1679" t="s">
        <v>14</v>
      </c>
      <c r="B1679" t="s">
        <v>22</v>
      </c>
      <c r="C1679" s="7">
        <v>44212</v>
      </c>
      <c r="D1679">
        <v>392511</v>
      </c>
      <c r="E1679">
        <v>1723</v>
      </c>
      <c r="F1679">
        <v>7053</v>
      </c>
      <c r="G1679">
        <v>66</v>
      </c>
      <c r="H1679">
        <v>43581.341999999997</v>
      </c>
      <c r="I1679">
        <v>191.30799999999999</v>
      </c>
      <c r="J1679">
        <v>783.11</v>
      </c>
      <c r="K1679">
        <v>7.3280000000000003</v>
      </c>
      <c r="L1679" s="6">
        <v>9006400</v>
      </c>
      <c r="M1679" s="6"/>
      <c r="N1679" s="7">
        <v>44212</v>
      </c>
    </row>
    <row r="1680" spans="1:14" hidden="1" x14ac:dyDescent="0.25">
      <c r="A1680" t="s">
        <v>14</v>
      </c>
      <c r="B1680" t="s">
        <v>22</v>
      </c>
      <c r="C1680" s="7">
        <v>44213</v>
      </c>
      <c r="D1680">
        <v>393778</v>
      </c>
      <c r="E1680">
        <v>1267</v>
      </c>
      <c r="F1680">
        <v>7082</v>
      </c>
      <c r="G1680">
        <v>29</v>
      </c>
      <c r="H1680">
        <v>43722.02</v>
      </c>
      <c r="I1680">
        <v>140.678</v>
      </c>
      <c r="J1680">
        <v>786.33</v>
      </c>
      <c r="K1680">
        <v>3.22</v>
      </c>
      <c r="L1680" s="6">
        <v>9006400</v>
      </c>
      <c r="M1680" s="6"/>
      <c r="N1680" s="7">
        <v>44213</v>
      </c>
    </row>
    <row r="1681" spans="1:14" hidden="1" x14ac:dyDescent="0.25">
      <c r="A1681" t="s">
        <v>14</v>
      </c>
      <c r="B1681" t="s">
        <v>22</v>
      </c>
      <c r="C1681" s="7">
        <v>44214</v>
      </c>
      <c r="D1681">
        <v>394939</v>
      </c>
      <c r="E1681">
        <v>1161</v>
      </c>
      <c r="F1681">
        <v>7122</v>
      </c>
      <c r="G1681">
        <v>40</v>
      </c>
      <c r="H1681">
        <v>43850.928</v>
      </c>
      <c r="I1681">
        <v>128.90799999999999</v>
      </c>
      <c r="J1681">
        <v>790.77099999999996</v>
      </c>
      <c r="K1681">
        <v>4.4409999999999998</v>
      </c>
      <c r="L1681" s="6">
        <v>9006400</v>
      </c>
      <c r="M1681" s="6"/>
      <c r="N1681" s="7">
        <v>44214</v>
      </c>
    </row>
    <row r="1682" spans="1:14" hidden="1" x14ac:dyDescent="0.25">
      <c r="A1682" t="s">
        <v>14</v>
      </c>
      <c r="B1682" t="s">
        <v>22</v>
      </c>
      <c r="C1682" s="7">
        <v>44215</v>
      </c>
      <c r="D1682">
        <v>396425</v>
      </c>
      <c r="E1682">
        <v>1486</v>
      </c>
      <c r="F1682">
        <v>7199</v>
      </c>
      <c r="G1682">
        <v>77</v>
      </c>
      <c r="H1682">
        <v>44015.921999999999</v>
      </c>
      <c r="I1682">
        <v>164.994</v>
      </c>
      <c r="J1682">
        <v>799.32</v>
      </c>
      <c r="K1682">
        <v>8.5489999999999995</v>
      </c>
      <c r="L1682" s="6">
        <v>9006400</v>
      </c>
      <c r="M1682" s="6"/>
      <c r="N1682" s="7">
        <v>44215</v>
      </c>
    </row>
    <row r="1683" spans="1:14" hidden="1" x14ac:dyDescent="0.25">
      <c r="A1683" t="s">
        <v>14</v>
      </c>
      <c r="B1683" t="s">
        <v>22</v>
      </c>
      <c r="C1683" s="7">
        <v>44216</v>
      </c>
      <c r="D1683">
        <v>398096</v>
      </c>
      <c r="E1683">
        <v>1671</v>
      </c>
      <c r="F1683">
        <v>7237</v>
      </c>
      <c r="G1683">
        <v>38</v>
      </c>
      <c r="H1683">
        <v>44201.457000000002</v>
      </c>
      <c r="I1683">
        <v>185.535</v>
      </c>
      <c r="J1683">
        <v>803.54</v>
      </c>
      <c r="K1683">
        <v>4.2190000000000003</v>
      </c>
      <c r="L1683" s="6">
        <v>9006400</v>
      </c>
      <c r="M1683" s="6"/>
      <c r="N1683" s="7">
        <v>44216</v>
      </c>
    </row>
    <row r="1684" spans="1:14" hidden="1" x14ac:dyDescent="0.25">
      <c r="A1684" t="s">
        <v>14</v>
      </c>
      <c r="B1684" t="s">
        <v>22</v>
      </c>
      <c r="C1684" s="7">
        <v>44217</v>
      </c>
      <c r="D1684">
        <v>399798</v>
      </c>
      <c r="E1684">
        <v>1702</v>
      </c>
      <c r="F1684">
        <v>7288</v>
      </c>
      <c r="G1684">
        <v>51</v>
      </c>
      <c r="H1684">
        <v>44390.432999999997</v>
      </c>
      <c r="I1684">
        <v>188.977</v>
      </c>
      <c r="J1684">
        <v>809.202</v>
      </c>
      <c r="K1684">
        <v>5.6630000000000003</v>
      </c>
      <c r="L1684" s="6">
        <v>9006400</v>
      </c>
      <c r="M1684" s="6"/>
      <c r="N1684" s="7">
        <v>44217</v>
      </c>
    </row>
    <row r="1685" spans="1:14" hidden="1" x14ac:dyDescent="0.25">
      <c r="A1685" t="s">
        <v>14</v>
      </c>
      <c r="B1685" t="s">
        <v>22</v>
      </c>
      <c r="C1685" s="7">
        <v>44218</v>
      </c>
      <c r="D1685">
        <v>401886</v>
      </c>
      <c r="E1685">
        <v>2088</v>
      </c>
      <c r="F1685">
        <v>7330</v>
      </c>
      <c r="G1685">
        <v>42</v>
      </c>
      <c r="H1685">
        <v>44622.269</v>
      </c>
      <c r="I1685">
        <v>231.83500000000001</v>
      </c>
      <c r="J1685">
        <v>813.86599999999999</v>
      </c>
      <c r="K1685">
        <v>4.6630000000000003</v>
      </c>
      <c r="L1685" s="6">
        <v>9006400</v>
      </c>
      <c r="M1685" s="6"/>
      <c r="N1685" s="7">
        <v>44218</v>
      </c>
    </row>
    <row r="1686" spans="1:14" hidden="1" x14ac:dyDescent="0.25">
      <c r="A1686" t="s">
        <v>14</v>
      </c>
      <c r="B1686" t="s">
        <v>22</v>
      </c>
      <c r="C1686" s="7">
        <v>44219</v>
      </c>
      <c r="D1686">
        <v>403512</v>
      </c>
      <c r="E1686">
        <v>1626</v>
      </c>
      <c r="F1686">
        <v>7389</v>
      </c>
      <c r="G1686">
        <v>59</v>
      </c>
      <c r="H1686">
        <v>44802.807000000001</v>
      </c>
      <c r="I1686">
        <v>180.53800000000001</v>
      </c>
      <c r="J1686">
        <v>820.41700000000003</v>
      </c>
      <c r="K1686">
        <v>6.5510000000000002</v>
      </c>
      <c r="L1686" s="6">
        <v>9006400</v>
      </c>
      <c r="M1686" s="6"/>
      <c r="N1686" s="7">
        <v>44219</v>
      </c>
    </row>
    <row r="1687" spans="1:14" hidden="1" x14ac:dyDescent="0.25">
      <c r="A1687" t="s">
        <v>14</v>
      </c>
      <c r="B1687" t="s">
        <v>22</v>
      </c>
      <c r="C1687" s="7">
        <v>44220</v>
      </c>
      <c r="D1687">
        <v>404714</v>
      </c>
      <c r="E1687">
        <v>1202</v>
      </c>
      <c r="F1687">
        <v>7418</v>
      </c>
      <c r="G1687">
        <v>29</v>
      </c>
      <c r="H1687">
        <v>44936.267999999996</v>
      </c>
      <c r="I1687">
        <v>133.46100000000001</v>
      </c>
      <c r="J1687">
        <v>823.63699999999994</v>
      </c>
      <c r="K1687">
        <v>3.22</v>
      </c>
      <c r="L1687" s="6">
        <v>9006400</v>
      </c>
      <c r="M1687" s="6"/>
      <c r="N1687" s="7">
        <v>44220</v>
      </c>
    </row>
    <row r="1688" spans="1:14" hidden="1" x14ac:dyDescent="0.25">
      <c r="A1688" t="s">
        <v>14</v>
      </c>
      <c r="B1688" t="s">
        <v>22</v>
      </c>
      <c r="C1688" s="7">
        <v>44221</v>
      </c>
      <c r="D1688">
        <v>405723</v>
      </c>
      <c r="E1688">
        <v>1009</v>
      </c>
      <c r="F1688">
        <v>7451</v>
      </c>
      <c r="G1688">
        <v>33</v>
      </c>
      <c r="H1688">
        <v>45048.298999999999</v>
      </c>
      <c r="I1688">
        <v>112.03100000000001</v>
      </c>
      <c r="J1688">
        <v>827.30100000000004</v>
      </c>
      <c r="K1688">
        <v>3.6640000000000001</v>
      </c>
      <c r="L1688" s="6">
        <v>9006400</v>
      </c>
      <c r="M1688" s="6"/>
      <c r="N1688" s="7">
        <v>44221</v>
      </c>
    </row>
    <row r="1689" spans="1:14" hidden="1" x14ac:dyDescent="0.25">
      <c r="A1689" t="s">
        <v>14</v>
      </c>
      <c r="B1689" t="s">
        <v>22</v>
      </c>
      <c r="C1689" s="7">
        <v>44222</v>
      </c>
      <c r="D1689">
        <v>407140</v>
      </c>
      <c r="E1689">
        <v>1417</v>
      </c>
      <c r="F1689">
        <v>7515</v>
      </c>
      <c r="G1689">
        <v>64</v>
      </c>
      <c r="H1689">
        <v>45205.631999999998</v>
      </c>
      <c r="I1689">
        <v>157.333</v>
      </c>
      <c r="J1689">
        <v>834.40700000000004</v>
      </c>
      <c r="K1689">
        <v>7.1059999999999999</v>
      </c>
      <c r="L1689" s="6">
        <v>9006400</v>
      </c>
      <c r="M1689" s="6"/>
      <c r="N1689" s="7">
        <v>44222</v>
      </c>
    </row>
    <row r="1690" spans="1:14" hidden="1" x14ac:dyDescent="0.25">
      <c r="A1690" t="s">
        <v>14</v>
      </c>
      <c r="B1690" t="s">
        <v>22</v>
      </c>
      <c r="C1690" s="7">
        <v>44223</v>
      </c>
      <c r="D1690">
        <v>408781</v>
      </c>
      <c r="E1690">
        <v>1641</v>
      </c>
      <c r="F1690">
        <v>7564</v>
      </c>
      <c r="G1690">
        <v>49</v>
      </c>
      <c r="H1690">
        <v>45387.834999999999</v>
      </c>
      <c r="I1690">
        <v>182.20400000000001</v>
      </c>
      <c r="J1690">
        <v>839.84699999999998</v>
      </c>
      <c r="K1690">
        <v>5.4409999999999998</v>
      </c>
      <c r="L1690" s="6">
        <v>9006400</v>
      </c>
      <c r="M1690" s="6"/>
      <c r="N1690" s="7">
        <v>44223</v>
      </c>
    </row>
    <row r="1691" spans="1:14" hidden="1" x14ac:dyDescent="0.25">
      <c r="A1691" t="s">
        <v>14</v>
      </c>
      <c r="B1691" t="s">
        <v>22</v>
      </c>
      <c r="C1691" s="7">
        <v>44224</v>
      </c>
      <c r="D1691">
        <v>410230</v>
      </c>
      <c r="E1691">
        <v>1449</v>
      </c>
      <c r="F1691">
        <v>7607</v>
      </c>
      <c r="G1691">
        <v>43</v>
      </c>
      <c r="H1691">
        <v>45548.720999999998</v>
      </c>
      <c r="I1691">
        <v>160.886</v>
      </c>
      <c r="J1691">
        <v>844.62199999999996</v>
      </c>
      <c r="K1691">
        <v>4.774</v>
      </c>
      <c r="L1691" s="6">
        <v>9006400</v>
      </c>
      <c r="M1691" s="6"/>
      <c r="N1691" s="7">
        <v>44224</v>
      </c>
    </row>
    <row r="1692" spans="1:14" hidden="1" x14ac:dyDescent="0.25">
      <c r="A1692" t="s">
        <v>14</v>
      </c>
      <c r="B1692" t="s">
        <v>22</v>
      </c>
      <c r="C1692" s="7">
        <v>44225</v>
      </c>
      <c r="D1692">
        <v>411730</v>
      </c>
      <c r="E1692">
        <v>1500</v>
      </c>
      <c r="F1692">
        <v>7658</v>
      </c>
      <c r="G1692">
        <v>51</v>
      </c>
      <c r="H1692">
        <v>45715.269</v>
      </c>
      <c r="I1692">
        <v>166.548</v>
      </c>
      <c r="J1692">
        <v>850.28399999999999</v>
      </c>
      <c r="K1692">
        <v>5.6630000000000003</v>
      </c>
      <c r="L1692" s="6">
        <v>9006400</v>
      </c>
      <c r="M1692" s="6"/>
      <c r="N1692" s="7">
        <v>44225</v>
      </c>
    </row>
    <row r="1693" spans="1:14" hidden="1" x14ac:dyDescent="0.25">
      <c r="A1693" t="s">
        <v>14</v>
      </c>
      <c r="B1693" t="s">
        <v>22</v>
      </c>
      <c r="C1693" s="7">
        <v>44226</v>
      </c>
      <c r="D1693">
        <v>413208</v>
      </c>
      <c r="E1693">
        <v>1478</v>
      </c>
      <c r="F1693">
        <v>7703</v>
      </c>
      <c r="G1693">
        <v>45</v>
      </c>
      <c r="H1693">
        <v>45879.375</v>
      </c>
      <c r="I1693">
        <v>164.10599999999999</v>
      </c>
      <c r="J1693">
        <v>855.28099999999995</v>
      </c>
      <c r="K1693">
        <v>4.9960000000000004</v>
      </c>
      <c r="L1693" s="6">
        <v>9006400</v>
      </c>
      <c r="M1693" s="6"/>
      <c r="N1693" s="7">
        <v>44226</v>
      </c>
    </row>
    <row r="1694" spans="1:14" hidden="1" x14ac:dyDescent="0.25">
      <c r="A1694" t="s">
        <v>14</v>
      </c>
      <c r="B1694" t="s">
        <v>22</v>
      </c>
      <c r="C1694" s="7">
        <v>44227</v>
      </c>
      <c r="D1694">
        <v>414398</v>
      </c>
      <c r="E1694">
        <v>1190</v>
      </c>
      <c r="F1694">
        <v>7721</v>
      </c>
      <c r="G1694">
        <v>18</v>
      </c>
      <c r="H1694">
        <v>46011.502999999997</v>
      </c>
      <c r="I1694">
        <v>132.12799999999999</v>
      </c>
      <c r="J1694">
        <v>857.279</v>
      </c>
      <c r="K1694">
        <v>1.9990000000000001</v>
      </c>
      <c r="L1694" s="6">
        <v>9006400</v>
      </c>
      <c r="M1694" s="6"/>
      <c r="N1694" s="7">
        <v>44227</v>
      </c>
    </row>
    <row r="1695" spans="1:14" hidden="1" x14ac:dyDescent="0.25">
      <c r="A1695" t="s">
        <v>14</v>
      </c>
      <c r="B1695" t="s">
        <v>22</v>
      </c>
      <c r="C1695" s="7">
        <v>44228</v>
      </c>
      <c r="D1695">
        <v>415522</v>
      </c>
      <c r="E1695">
        <v>1124</v>
      </c>
      <c r="F1695">
        <v>7778</v>
      </c>
      <c r="G1695">
        <v>57</v>
      </c>
      <c r="H1695">
        <v>46136.303</v>
      </c>
      <c r="I1695">
        <v>124.8</v>
      </c>
      <c r="J1695">
        <v>863.60799999999995</v>
      </c>
      <c r="K1695">
        <v>6.3289999999999997</v>
      </c>
      <c r="L1695" s="6">
        <v>9006400</v>
      </c>
      <c r="M1695" s="6"/>
      <c r="N1695" s="7">
        <v>44228</v>
      </c>
    </row>
    <row r="1696" spans="1:14" hidden="1" x14ac:dyDescent="0.25">
      <c r="A1696" t="s">
        <v>14</v>
      </c>
      <c r="B1696" t="s">
        <v>22</v>
      </c>
      <c r="C1696" s="7">
        <v>44229</v>
      </c>
      <c r="D1696">
        <v>416763</v>
      </c>
      <c r="E1696">
        <v>1241</v>
      </c>
      <c r="F1696">
        <v>7847</v>
      </c>
      <c r="G1696">
        <v>69</v>
      </c>
      <c r="H1696">
        <v>46274.093999999997</v>
      </c>
      <c r="I1696">
        <v>137.791</v>
      </c>
      <c r="J1696">
        <v>871.26900000000001</v>
      </c>
      <c r="K1696">
        <v>7.6609999999999996</v>
      </c>
      <c r="L1696" s="6">
        <v>9006400</v>
      </c>
      <c r="M1696" s="6"/>
      <c r="N1696" s="7">
        <v>44229</v>
      </c>
    </row>
    <row r="1697" spans="1:14" hidden="1" x14ac:dyDescent="0.25">
      <c r="A1697" t="s">
        <v>14</v>
      </c>
      <c r="B1697" t="s">
        <v>22</v>
      </c>
      <c r="C1697" s="7">
        <v>44230</v>
      </c>
      <c r="D1697">
        <v>418283</v>
      </c>
      <c r="E1697">
        <v>1520</v>
      </c>
      <c r="F1697">
        <v>7902</v>
      </c>
      <c r="G1697">
        <v>55</v>
      </c>
      <c r="H1697">
        <v>46442.862999999998</v>
      </c>
      <c r="I1697">
        <v>168.76900000000001</v>
      </c>
      <c r="J1697">
        <v>877.37599999999998</v>
      </c>
      <c r="K1697">
        <v>6.1070000000000002</v>
      </c>
      <c r="L1697" s="6">
        <v>9006400</v>
      </c>
      <c r="M1697" s="6"/>
      <c r="N1697" s="7">
        <v>44230</v>
      </c>
    </row>
    <row r="1698" spans="1:14" hidden="1" x14ac:dyDescent="0.25">
      <c r="A1698" t="s">
        <v>14</v>
      </c>
      <c r="B1698" t="s">
        <v>22</v>
      </c>
      <c r="C1698" s="7">
        <v>44231</v>
      </c>
      <c r="D1698">
        <v>419801</v>
      </c>
      <c r="E1698">
        <v>1518</v>
      </c>
      <c r="F1698">
        <v>7936</v>
      </c>
      <c r="G1698">
        <v>34</v>
      </c>
      <c r="H1698">
        <v>46611.41</v>
      </c>
      <c r="I1698">
        <v>168.547</v>
      </c>
      <c r="J1698">
        <v>881.15099999999995</v>
      </c>
      <c r="K1698">
        <v>3.7749999999999999</v>
      </c>
      <c r="L1698" s="6">
        <v>9006400</v>
      </c>
      <c r="M1698" s="6"/>
      <c r="N1698" s="7">
        <v>44231</v>
      </c>
    </row>
    <row r="1699" spans="1:14" hidden="1" x14ac:dyDescent="0.25">
      <c r="A1699" t="s">
        <v>14</v>
      </c>
      <c r="B1699" t="s">
        <v>22</v>
      </c>
      <c r="C1699" s="7">
        <v>44232</v>
      </c>
      <c r="D1699">
        <v>421189</v>
      </c>
      <c r="E1699">
        <v>1388</v>
      </c>
      <c r="F1699">
        <v>7973</v>
      </c>
      <c r="G1699">
        <v>37</v>
      </c>
      <c r="H1699">
        <v>46765.521999999997</v>
      </c>
      <c r="I1699">
        <v>154.113</v>
      </c>
      <c r="J1699">
        <v>885.25900000000001</v>
      </c>
      <c r="K1699">
        <v>4.1079999999999997</v>
      </c>
      <c r="L1699" s="6">
        <v>9006400</v>
      </c>
      <c r="M1699" s="6"/>
      <c r="N1699" s="7">
        <v>44232</v>
      </c>
    </row>
    <row r="1700" spans="1:14" hidden="1" x14ac:dyDescent="0.25">
      <c r="A1700" t="s">
        <v>14</v>
      </c>
      <c r="B1700" t="s">
        <v>22</v>
      </c>
      <c r="C1700" s="7">
        <v>44233</v>
      </c>
      <c r="D1700">
        <v>422522</v>
      </c>
      <c r="E1700">
        <v>1333</v>
      </c>
      <c r="F1700">
        <v>7994</v>
      </c>
      <c r="G1700">
        <v>21</v>
      </c>
      <c r="H1700">
        <v>46913.527999999998</v>
      </c>
      <c r="I1700">
        <v>148.006</v>
      </c>
      <c r="J1700">
        <v>887.59100000000001</v>
      </c>
      <c r="K1700">
        <v>2.3319999999999999</v>
      </c>
      <c r="L1700" s="6">
        <v>9006400</v>
      </c>
      <c r="M1700" s="6"/>
      <c r="N1700" s="7">
        <v>44233</v>
      </c>
    </row>
    <row r="1701" spans="1:14" hidden="1" x14ac:dyDescent="0.25">
      <c r="A1701" t="s">
        <v>14</v>
      </c>
      <c r="B1701" t="s">
        <v>22</v>
      </c>
      <c r="C1701" s="7">
        <v>44234</v>
      </c>
      <c r="D1701">
        <v>423839</v>
      </c>
      <c r="E1701">
        <v>1317</v>
      </c>
      <c r="F1701">
        <v>8012</v>
      </c>
      <c r="G1701">
        <v>18</v>
      </c>
      <c r="H1701">
        <v>47059.758000000002</v>
      </c>
      <c r="I1701">
        <v>146.22900000000001</v>
      </c>
      <c r="J1701">
        <v>889.59</v>
      </c>
      <c r="K1701">
        <v>1.9990000000000001</v>
      </c>
      <c r="L1701" s="6">
        <v>9006400</v>
      </c>
      <c r="M1701" s="6"/>
      <c r="N1701" s="7">
        <v>44234</v>
      </c>
    </row>
    <row r="1702" spans="1:14" hidden="1" x14ac:dyDescent="0.25">
      <c r="A1702" t="s">
        <v>14</v>
      </c>
      <c r="B1702" t="s">
        <v>22</v>
      </c>
      <c r="C1702" s="7">
        <v>44235</v>
      </c>
      <c r="D1702">
        <v>424896</v>
      </c>
      <c r="E1702">
        <v>1057</v>
      </c>
      <c r="F1702">
        <v>8032</v>
      </c>
      <c r="G1702">
        <v>20</v>
      </c>
      <c r="H1702">
        <v>47177.118000000002</v>
      </c>
      <c r="I1702">
        <v>117.361</v>
      </c>
      <c r="J1702">
        <v>891.81</v>
      </c>
      <c r="K1702">
        <v>2.2210000000000001</v>
      </c>
      <c r="L1702" s="6">
        <v>9006400</v>
      </c>
      <c r="M1702" s="6"/>
      <c r="N1702" s="7">
        <v>44235</v>
      </c>
    </row>
    <row r="1703" spans="1:14" hidden="1" x14ac:dyDescent="0.25">
      <c r="A1703" t="s">
        <v>14</v>
      </c>
      <c r="B1703" t="s">
        <v>22</v>
      </c>
      <c r="C1703" s="7">
        <v>44236</v>
      </c>
      <c r="D1703">
        <v>426093</v>
      </c>
      <c r="E1703">
        <v>1197</v>
      </c>
      <c r="F1703">
        <v>8071</v>
      </c>
      <c r="G1703">
        <v>39</v>
      </c>
      <c r="H1703">
        <v>47310.023999999998</v>
      </c>
      <c r="I1703">
        <v>132.905</v>
      </c>
      <c r="J1703">
        <v>896.14099999999996</v>
      </c>
      <c r="K1703">
        <v>4.33</v>
      </c>
      <c r="L1703" s="6">
        <v>9006400</v>
      </c>
      <c r="M1703" s="6"/>
      <c r="N1703" s="7">
        <v>44236</v>
      </c>
    </row>
    <row r="1704" spans="1:14" hidden="1" x14ac:dyDescent="0.25">
      <c r="A1704" t="s">
        <v>14</v>
      </c>
      <c r="B1704" t="s">
        <v>22</v>
      </c>
      <c r="C1704" s="7">
        <v>44237</v>
      </c>
      <c r="D1704">
        <v>427562</v>
      </c>
      <c r="E1704">
        <v>1469</v>
      </c>
      <c r="F1704">
        <v>8114</v>
      </c>
      <c r="G1704">
        <v>43</v>
      </c>
      <c r="H1704">
        <v>47473.13</v>
      </c>
      <c r="I1704">
        <v>163.10599999999999</v>
      </c>
      <c r="J1704">
        <v>900.91499999999996</v>
      </c>
      <c r="K1704">
        <v>4.774</v>
      </c>
      <c r="L1704" s="6">
        <v>9006400</v>
      </c>
      <c r="M1704" s="6"/>
      <c r="N1704" s="7">
        <v>44237</v>
      </c>
    </row>
    <row r="1705" spans="1:14" hidden="1" x14ac:dyDescent="0.25">
      <c r="A1705" t="s">
        <v>14</v>
      </c>
      <c r="B1705" t="s">
        <v>22</v>
      </c>
      <c r="C1705" s="7">
        <v>44238</v>
      </c>
      <c r="D1705">
        <v>429139</v>
      </c>
      <c r="E1705">
        <v>1577</v>
      </c>
      <c r="F1705">
        <v>8138</v>
      </c>
      <c r="G1705">
        <v>24</v>
      </c>
      <c r="H1705">
        <v>47648.228000000003</v>
      </c>
      <c r="I1705">
        <v>175.09800000000001</v>
      </c>
      <c r="J1705">
        <v>903.58</v>
      </c>
      <c r="K1705">
        <v>2.665</v>
      </c>
      <c r="L1705" s="6">
        <v>9006400</v>
      </c>
      <c r="M1705" s="6"/>
      <c r="N1705" s="7">
        <v>44238</v>
      </c>
    </row>
    <row r="1706" spans="1:14" hidden="1" x14ac:dyDescent="0.25">
      <c r="A1706" t="s">
        <v>14</v>
      </c>
      <c r="B1706" t="s">
        <v>22</v>
      </c>
      <c r="C1706" s="7">
        <v>44239</v>
      </c>
      <c r="D1706">
        <v>430870</v>
      </c>
      <c r="E1706">
        <v>1731</v>
      </c>
      <c r="F1706">
        <v>8170</v>
      </c>
      <c r="G1706">
        <v>32</v>
      </c>
      <c r="H1706">
        <v>47840.425000000003</v>
      </c>
      <c r="I1706">
        <v>192.197</v>
      </c>
      <c r="J1706">
        <v>907.13300000000004</v>
      </c>
      <c r="K1706">
        <v>3.5529999999999999</v>
      </c>
      <c r="L1706" s="6">
        <v>9006400</v>
      </c>
      <c r="M1706" s="6"/>
      <c r="N1706" s="7">
        <v>44239</v>
      </c>
    </row>
    <row r="1707" spans="1:14" hidden="1" x14ac:dyDescent="0.25">
      <c r="A1707" t="s">
        <v>14</v>
      </c>
      <c r="B1707" t="s">
        <v>22</v>
      </c>
      <c r="C1707" s="7">
        <v>44240</v>
      </c>
      <c r="D1707">
        <v>432303</v>
      </c>
      <c r="E1707">
        <v>1433</v>
      </c>
      <c r="F1707">
        <v>8195</v>
      </c>
      <c r="G1707">
        <v>25</v>
      </c>
      <c r="H1707">
        <v>47999.534</v>
      </c>
      <c r="I1707">
        <v>159.10900000000001</v>
      </c>
      <c r="J1707">
        <v>909.90899999999999</v>
      </c>
      <c r="K1707">
        <v>2.7759999999999998</v>
      </c>
      <c r="L1707" s="6">
        <v>9006400</v>
      </c>
      <c r="M1707" s="6"/>
      <c r="N1707" s="7">
        <v>44240</v>
      </c>
    </row>
    <row r="1708" spans="1:14" hidden="1" x14ac:dyDescent="0.25">
      <c r="A1708" t="s">
        <v>14</v>
      </c>
      <c r="B1708" t="s">
        <v>22</v>
      </c>
      <c r="C1708" s="7">
        <v>44241</v>
      </c>
      <c r="D1708">
        <v>433487</v>
      </c>
      <c r="E1708">
        <v>1184</v>
      </c>
      <c r="F1708">
        <v>8211</v>
      </c>
      <c r="G1708">
        <v>16</v>
      </c>
      <c r="H1708">
        <v>48130.995999999999</v>
      </c>
      <c r="I1708">
        <v>131.46199999999999</v>
      </c>
      <c r="J1708">
        <v>911.68499999999995</v>
      </c>
      <c r="K1708">
        <v>1.7769999999999999</v>
      </c>
      <c r="L1708" s="6">
        <v>9006400</v>
      </c>
      <c r="M1708" s="6"/>
      <c r="N1708" s="7">
        <v>44241</v>
      </c>
    </row>
    <row r="1709" spans="1:14" hidden="1" x14ac:dyDescent="0.25">
      <c r="A1709" t="s">
        <v>14</v>
      </c>
      <c r="B1709" t="s">
        <v>22</v>
      </c>
      <c r="C1709" s="7">
        <v>44242</v>
      </c>
      <c r="D1709">
        <v>434712</v>
      </c>
      <c r="E1709">
        <v>1225</v>
      </c>
      <c r="F1709">
        <v>8221</v>
      </c>
      <c r="G1709">
        <v>10</v>
      </c>
      <c r="H1709">
        <v>48267.01</v>
      </c>
      <c r="I1709">
        <v>136.01400000000001</v>
      </c>
      <c r="J1709">
        <v>912.79499999999996</v>
      </c>
      <c r="K1709">
        <v>1.1100000000000001</v>
      </c>
      <c r="L1709" s="6">
        <v>9006400</v>
      </c>
      <c r="M1709" s="6"/>
      <c r="N1709" s="7">
        <v>44242</v>
      </c>
    </row>
    <row r="1710" spans="1:14" hidden="1" x14ac:dyDescent="0.25">
      <c r="A1710" t="s">
        <v>14</v>
      </c>
      <c r="B1710" t="s">
        <v>22</v>
      </c>
      <c r="C1710" s="7">
        <v>44243</v>
      </c>
      <c r="D1710">
        <v>436139</v>
      </c>
      <c r="E1710">
        <v>1427</v>
      </c>
      <c r="F1710">
        <v>8260</v>
      </c>
      <c r="G1710">
        <v>39</v>
      </c>
      <c r="H1710">
        <v>48425.453000000001</v>
      </c>
      <c r="I1710">
        <v>158.44300000000001</v>
      </c>
      <c r="J1710">
        <v>917.12599999999998</v>
      </c>
      <c r="K1710">
        <v>4.33</v>
      </c>
      <c r="L1710" s="6">
        <v>9006400</v>
      </c>
      <c r="M1710" s="6"/>
      <c r="N1710" s="7">
        <v>44243</v>
      </c>
    </row>
    <row r="1711" spans="1:14" hidden="1" x14ac:dyDescent="0.25">
      <c r="A1711" t="s">
        <v>14</v>
      </c>
      <c r="B1711" t="s">
        <v>22</v>
      </c>
      <c r="C1711" s="7">
        <v>44244</v>
      </c>
      <c r="D1711">
        <v>437874</v>
      </c>
      <c r="E1711">
        <v>1735</v>
      </c>
      <c r="F1711">
        <v>8290</v>
      </c>
      <c r="G1711">
        <v>30</v>
      </c>
      <c r="H1711">
        <v>48618.093999999997</v>
      </c>
      <c r="I1711">
        <v>192.64099999999999</v>
      </c>
      <c r="J1711">
        <v>920.45699999999999</v>
      </c>
      <c r="K1711">
        <v>3.331</v>
      </c>
      <c r="L1711" s="6">
        <v>9006400</v>
      </c>
      <c r="M1711" s="6"/>
      <c r="N1711" s="7">
        <v>44244</v>
      </c>
    </row>
    <row r="1712" spans="1:14" hidden="1" x14ac:dyDescent="0.25">
      <c r="A1712" t="s">
        <v>14</v>
      </c>
      <c r="B1712" t="s">
        <v>22</v>
      </c>
      <c r="C1712" s="7">
        <v>44245</v>
      </c>
      <c r="D1712">
        <v>439841</v>
      </c>
      <c r="E1712">
        <v>1967</v>
      </c>
      <c r="F1712">
        <v>8312</v>
      </c>
      <c r="G1712">
        <v>22</v>
      </c>
      <c r="H1712">
        <v>48836.493999999999</v>
      </c>
      <c r="I1712">
        <v>218.4</v>
      </c>
      <c r="J1712">
        <v>922.899</v>
      </c>
      <c r="K1712">
        <v>2.4430000000000001</v>
      </c>
      <c r="L1712" s="6">
        <v>9006400</v>
      </c>
      <c r="M1712" s="6"/>
      <c r="N1712" s="7">
        <v>44245</v>
      </c>
    </row>
    <row r="1713" spans="1:14" hidden="1" x14ac:dyDescent="0.25">
      <c r="A1713" t="s">
        <v>14</v>
      </c>
      <c r="B1713" t="s">
        <v>22</v>
      </c>
      <c r="C1713" s="7">
        <v>44246</v>
      </c>
      <c r="D1713">
        <v>441659</v>
      </c>
      <c r="E1713">
        <v>1818</v>
      </c>
      <c r="F1713">
        <v>8348</v>
      </c>
      <c r="G1713">
        <v>36</v>
      </c>
      <c r="H1713">
        <v>49038.351000000002</v>
      </c>
      <c r="I1713">
        <v>201.85599999999999</v>
      </c>
      <c r="J1713">
        <v>926.89599999999996</v>
      </c>
      <c r="K1713">
        <v>3.9969999999999999</v>
      </c>
      <c r="L1713" s="6">
        <v>9006400</v>
      </c>
      <c r="M1713" s="6"/>
      <c r="N1713" s="7">
        <v>44246</v>
      </c>
    </row>
    <row r="1714" spans="1:14" hidden="1" x14ac:dyDescent="0.25">
      <c r="A1714" t="s">
        <v>14</v>
      </c>
      <c r="B1714" t="s">
        <v>22</v>
      </c>
      <c r="C1714" s="7">
        <v>44247</v>
      </c>
      <c r="D1714">
        <v>443536</v>
      </c>
      <c r="E1714">
        <v>1877</v>
      </c>
      <c r="F1714">
        <v>8368</v>
      </c>
      <c r="G1714">
        <v>20</v>
      </c>
      <c r="H1714">
        <v>49246.758000000002</v>
      </c>
      <c r="I1714">
        <v>208.40700000000001</v>
      </c>
      <c r="J1714">
        <v>929.11699999999996</v>
      </c>
      <c r="K1714">
        <v>2.2210000000000001</v>
      </c>
      <c r="L1714" s="6">
        <v>9006400</v>
      </c>
      <c r="M1714" s="6"/>
      <c r="N1714" s="7">
        <v>44247</v>
      </c>
    </row>
    <row r="1715" spans="1:14" hidden="1" x14ac:dyDescent="0.25">
      <c r="A1715" t="s">
        <v>14</v>
      </c>
      <c r="B1715" t="s">
        <v>22</v>
      </c>
      <c r="C1715" s="7">
        <v>44248</v>
      </c>
      <c r="D1715">
        <v>445374</v>
      </c>
      <c r="E1715">
        <v>1838</v>
      </c>
      <c r="F1715">
        <v>8386</v>
      </c>
      <c r="G1715">
        <v>18</v>
      </c>
      <c r="H1715">
        <v>49450.834999999999</v>
      </c>
      <c r="I1715">
        <v>204.077</v>
      </c>
      <c r="J1715">
        <v>931.11599999999999</v>
      </c>
      <c r="K1715">
        <v>1.9990000000000001</v>
      </c>
      <c r="L1715" s="6">
        <v>9006400</v>
      </c>
      <c r="M1715" s="6"/>
      <c r="N1715" s="7">
        <v>44248</v>
      </c>
    </row>
    <row r="1716" spans="1:14" hidden="1" x14ac:dyDescent="0.25">
      <c r="A1716" t="s">
        <v>14</v>
      </c>
      <c r="B1716" t="s">
        <v>22</v>
      </c>
      <c r="C1716" s="7">
        <v>44249</v>
      </c>
      <c r="D1716">
        <v>446644</v>
      </c>
      <c r="E1716">
        <v>1270</v>
      </c>
      <c r="F1716">
        <v>8397</v>
      </c>
      <c r="G1716">
        <v>11</v>
      </c>
      <c r="H1716">
        <v>49591.845999999998</v>
      </c>
      <c r="I1716">
        <v>141.011</v>
      </c>
      <c r="J1716">
        <v>932.33699999999999</v>
      </c>
      <c r="K1716">
        <v>1.2210000000000001</v>
      </c>
      <c r="L1716" s="6">
        <v>9006400</v>
      </c>
      <c r="M1716" s="6"/>
      <c r="N1716" s="7">
        <v>44249</v>
      </c>
    </row>
    <row r="1717" spans="1:14" hidden="1" x14ac:dyDescent="0.25">
      <c r="A1717" t="s">
        <v>14</v>
      </c>
      <c r="B1717" t="s">
        <v>22</v>
      </c>
      <c r="C1717" s="7">
        <v>44250</v>
      </c>
      <c r="D1717">
        <v>448371</v>
      </c>
      <c r="E1717">
        <v>1727</v>
      </c>
      <c r="F1717">
        <v>8434</v>
      </c>
      <c r="G1717">
        <v>37</v>
      </c>
      <c r="H1717">
        <v>49783.597999999998</v>
      </c>
      <c r="I1717">
        <v>191.75299999999999</v>
      </c>
      <c r="J1717">
        <v>936.44500000000005</v>
      </c>
      <c r="K1717">
        <v>4.1079999999999997</v>
      </c>
      <c r="L1717" s="6">
        <v>9006400</v>
      </c>
      <c r="M1717" s="6"/>
      <c r="N1717" s="7">
        <v>44250</v>
      </c>
    </row>
    <row r="1718" spans="1:14" hidden="1" x14ac:dyDescent="0.25">
      <c r="A1718" t="s">
        <v>14</v>
      </c>
      <c r="B1718" t="s">
        <v>22</v>
      </c>
      <c r="C1718" s="7">
        <v>44251</v>
      </c>
      <c r="D1718">
        <v>450376</v>
      </c>
      <c r="E1718">
        <v>2005</v>
      </c>
      <c r="F1718">
        <v>8470</v>
      </c>
      <c r="G1718">
        <v>36</v>
      </c>
      <c r="H1718">
        <v>50006.218000000001</v>
      </c>
      <c r="I1718">
        <v>222.619</v>
      </c>
      <c r="J1718">
        <v>940.44200000000001</v>
      </c>
      <c r="K1718">
        <v>3.9969999999999999</v>
      </c>
      <c r="L1718" s="6">
        <v>9006400</v>
      </c>
      <c r="M1718" s="6"/>
      <c r="N1718" s="7">
        <v>44251</v>
      </c>
    </row>
    <row r="1719" spans="1:14" hidden="1" x14ac:dyDescent="0.25">
      <c r="A1719" t="s">
        <v>14</v>
      </c>
      <c r="B1719" t="s">
        <v>22</v>
      </c>
      <c r="C1719" s="7">
        <v>44252</v>
      </c>
      <c r="D1719">
        <v>452767</v>
      </c>
      <c r="E1719">
        <v>2391</v>
      </c>
      <c r="F1719">
        <v>8493</v>
      </c>
      <c r="G1719">
        <v>23</v>
      </c>
      <c r="H1719">
        <v>50271.696000000004</v>
      </c>
      <c r="I1719">
        <v>265.47800000000001</v>
      </c>
      <c r="J1719">
        <v>942.99599999999998</v>
      </c>
      <c r="K1719">
        <v>2.5539999999999998</v>
      </c>
      <c r="L1719" s="6">
        <v>9006400</v>
      </c>
      <c r="M1719" s="6"/>
      <c r="N1719" s="7">
        <v>44252</v>
      </c>
    </row>
    <row r="1720" spans="1:14" hidden="1" x14ac:dyDescent="0.25">
      <c r="A1720" t="s">
        <v>14</v>
      </c>
      <c r="B1720" t="s">
        <v>22</v>
      </c>
      <c r="C1720" s="7">
        <v>44253</v>
      </c>
      <c r="D1720">
        <v>454860</v>
      </c>
      <c r="E1720">
        <v>2093</v>
      </c>
      <c r="F1720">
        <v>8515</v>
      </c>
      <c r="G1720">
        <v>22</v>
      </c>
      <c r="H1720">
        <v>50504.086000000003</v>
      </c>
      <c r="I1720">
        <v>232.39</v>
      </c>
      <c r="J1720">
        <v>945.43899999999996</v>
      </c>
      <c r="K1720">
        <v>2.4430000000000001</v>
      </c>
      <c r="L1720" s="6">
        <v>9006400</v>
      </c>
      <c r="M1720" s="6"/>
      <c r="N1720" s="7">
        <v>44253</v>
      </c>
    </row>
    <row r="1721" spans="1:14" hidden="1" x14ac:dyDescent="0.25">
      <c r="A1721" t="s">
        <v>14</v>
      </c>
      <c r="B1721" t="s">
        <v>22</v>
      </c>
      <c r="C1721" s="7">
        <v>44254</v>
      </c>
      <c r="D1721">
        <v>457317</v>
      </c>
      <c r="E1721">
        <v>2457</v>
      </c>
      <c r="F1721">
        <v>8538</v>
      </c>
      <c r="G1721">
        <v>23</v>
      </c>
      <c r="H1721">
        <v>50776.892</v>
      </c>
      <c r="I1721">
        <v>272.80599999999998</v>
      </c>
      <c r="J1721">
        <v>947.99300000000005</v>
      </c>
      <c r="K1721">
        <v>2.5539999999999998</v>
      </c>
      <c r="L1721" s="6">
        <v>9006400</v>
      </c>
      <c r="M1721" s="6"/>
      <c r="N1721" s="7">
        <v>44254</v>
      </c>
    </row>
    <row r="1722" spans="1:14" hidden="1" x14ac:dyDescent="0.25">
      <c r="A1722" t="s">
        <v>14</v>
      </c>
      <c r="B1722" t="s">
        <v>22</v>
      </c>
      <c r="C1722" s="7">
        <v>44255</v>
      </c>
      <c r="D1722">
        <v>459440</v>
      </c>
      <c r="E1722">
        <v>2123</v>
      </c>
      <c r="F1722">
        <v>8561</v>
      </c>
      <c r="G1722">
        <v>23</v>
      </c>
      <c r="H1722">
        <v>51012.612999999998</v>
      </c>
      <c r="I1722">
        <v>235.721</v>
      </c>
      <c r="J1722">
        <v>950.54600000000005</v>
      </c>
      <c r="K1722">
        <v>2.5539999999999998</v>
      </c>
      <c r="L1722" s="6">
        <v>9006400</v>
      </c>
      <c r="M1722" s="6"/>
      <c r="N1722" s="7">
        <v>44255</v>
      </c>
    </row>
    <row r="1723" spans="1:14" hidden="1" x14ac:dyDescent="0.25">
      <c r="A1723" t="s">
        <v>14</v>
      </c>
      <c r="B1723" t="s">
        <v>22</v>
      </c>
      <c r="C1723" s="7">
        <v>44256</v>
      </c>
      <c r="D1723">
        <v>460849</v>
      </c>
      <c r="E1723">
        <v>1409</v>
      </c>
      <c r="F1723">
        <v>8574</v>
      </c>
      <c r="G1723">
        <v>13</v>
      </c>
      <c r="H1723">
        <v>51169.057999999997</v>
      </c>
      <c r="I1723">
        <v>156.44399999999999</v>
      </c>
      <c r="J1723">
        <v>951.99</v>
      </c>
      <c r="K1723">
        <v>1.4430000000000001</v>
      </c>
      <c r="L1723" s="6">
        <v>9006400</v>
      </c>
      <c r="M1723" s="6"/>
      <c r="N1723" s="7">
        <v>44256</v>
      </c>
    </row>
    <row r="1724" spans="1:14" hidden="1" x14ac:dyDescent="0.25">
      <c r="A1724" t="s">
        <v>14</v>
      </c>
      <c r="B1724" t="s">
        <v>22</v>
      </c>
      <c r="C1724" s="7">
        <v>44257</v>
      </c>
      <c r="D1724">
        <v>462769</v>
      </c>
      <c r="E1724">
        <v>1920</v>
      </c>
      <c r="F1724">
        <v>8605</v>
      </c>
      <c r="G1724">
        <v>31</v>
      </c>
      <c r="H1724">
        <v>51382.239000000001</v>
      </c>
      <c r="I1724">
        <v>213.18199999999999</v>
      </c>
      <c r="J1724">
        <v>955.43200000000002</v>
      </c>
      <c r="K1724">
        <v>3.4420000000000002</v>
      </c>
      <c r="L1724" s="6">
        <v>9006400</v>
      </c>
      <c r="M1724" s="6"/>
      <c r="N1724" s="7">
        <v>44257</v>
      </c>
    </row>
    <row r="1725" spans="1:14" hidden="1" x14ac:dyDescent="0.25">
      <c r="A1725" t="s">
        <v>14</v>
      </c>
      <c r="B1725" t="s">
        <v>22</v>
      </c>
      <c r="C1725" s="7">
        <v>44258</v>
      </c>
      <c r="D1725">
        <v>465322</v>
      </c>
      <c r="E1725">
        <v>2553</v>
      </c>
      <c r="F1725">
        <v>8625</v>
      </c>
      <c r="G1725">
        <v>20</v>
      </c>
      <c r="H1725">
        <v>51665.703999999998</v>
      </c>
      <c r="I1725">
        <v>283.46499999999997</v>
      </c>
      <c r="J1725">
        <v>957.65200000000004</v>
      </c>
      <c r="K1725">
        <v>2.2210000000000001</v>
      </c>
      <c r="L1725" s="6">
        <v>9006400</v>
      </c>
      <c r="M1725" s="6"/>
      <c r="N1725" s="7">
        <v>44258</v>
      </c>
    </row>
    <row r="1726" spans="1:14" hidden="1" x14ac:dyDescent="0.25">
      <c r="A1726" t="s">
        <v>14</v>
      </c>
      <c r="B1726" t="s">
        <v>22</v>
      </c>
      <c r="C1726" s="7">
        <v>44259</v>
      </c>
      <c r="D1726">
        <v>467646</v>
      </c>
      <c r="E1726">
        <v>2324</v>
      </c>
      <c r="F1726">
        <v>8652</v>
      </c>
      <c r="G1726">
        <v>27</v>
      </c>
      <c r="H1726">
        <v>51923.743000000002</v>
      </c>
      <c r="I1726">
        <v>258.03899999999999</v>
      </c>
      <c r="J1726">
        <v>960.65</v>
      </c>
      <c r="K1726">
        <v>2.9980000000000002</v>
      </c>
      <c r="L1726" s="6">
        <v>9006400</v>
      </c>
      <c r="M1726" s="6"/>
      <c r="N1726" s="7">
        <v>44259</v>
      </c>
    </row>
    <row r="1727" spans="1:14" hidden="1" x14ac:dyDescent="0.25">
      <c r="A1727" t="s">
        <v>14</v>
      </c>
      <c r="B1727" t="s">
        <v>22</v>
      </c>
      <c r="C1727" s="7">
        <v>44260</v>
      </c>
      <c r="D1727">
        <v>470314</v>
      </c>
      <c r="E1727">
        <v>2668</v>
      </c>
      <c r="F1727">
        <v>8669</v>
      </c>
      <c r="G1727">
        <v>17</v>
      </c>
      <c r="H1727">
        <v>52219.976999999999</v>
      </c>
      <c r="I1727">
        <v>296.23399999999998</v>
      </c>
      <c r="J1727">
        <v>962.53800000000001</v>
      </c>
      <c r="K1727">
        <v>1.8879999999999999</v>
      </c>
      <c r="L1727" s="6">
        <v>9006400</v>
      </c>
      <c r="M1727" s="6"/>
      <c r="N1727" s="7">
        <v>44260</v>
      </c>
    </row>
    <row r="1728" spans="1:14" hidden="1" x14ac:dyDescent="0.25">
      <c r="A1728" t="s">
        <v>14</v>
      </c>
      <c r="B1728" t="s">
        <v>22</v>
      </c>
      <c r="C1728" s="7">
        <v>44261</v>
      </c>
      <c r="D1728">
        <v>472871</v>
      </c>
      <c r="E1728">
        <v>2557</v>
      </c>
      <c r="F1728">
        <v>8694</v>
      </c>
      <c r="G1728">
        <v>25</v>
      </c>
      <c r="H1728">
        <v>52503.885999999999</v>
      </c>
      <c r="I1728">
        <v>283.90899999999999</v>
      </c>
      <c r="J1728">
        <v>965.31399999999996</v>
      </c>
      <c r="K1728">
        <v>2.7759999999999998</v>
      </c>
      <c r="L1728" s="6">
        <v>9006400</v>
      </c>
      <c r="M1728" s="6"/>
      <c r="N1728" s="7">
        <v>44261</v>
      </c>
    </row>
    <row r="1729" spans="1:14" hidden="1" x14ac:dyDescent="0.25">
      <c r="A1729" t="s">
        <v>14</v>
      </c>
      <c r="B1729" t="s">
        <v>22</v>
      </c>
      <c r="C1729" s="7">
        <v>44262</v>
      </c>
      <c r="D1729">
        <v>475070</v>
      </c>
      <c r="E1729">
        <v>2199</v>
      </c>
      <c r="F1729">
        <v>8713</v>
      </c>
      <c r="G1729">
        <v>19</v>
      </c>
      <c r="H1729">
        <v>52748.046000000002</v>
      </c>
      <c r="I1729">
        <v>244.16</v>
      </c>
      <c r="J1729">
        <v>967.423</v>
      </c>
      <c r="K1729">
        <v>2.11</v>
      </c>
      <c r="L1729" s="6">
        <v>9006400</v>
      </c>
      <c r="M1729" s="6"/>
      <c r="N1729" s="7">
        <v>44262</v>
      </c>
    </row>
    <row r="1730" spans="1:14" hidden="1" x14ac:dyDescent="0.25">
      <c r="A1730" t="s">
        <v>14</v>
      </c>
      <c r="B1730" t="s">
        <v>22</v>
      </c>
      <c r="C1730" s="7">
        <v>44263</v>
      </c>
      <c r="D1730">
        <v>476980</v>
      </c>
      <c r="E1730">
        <v>1910</v>
      </c>
      <c r="F1730">
        <v>8732</v>
      </c>
      <c r="G1730">
        <v>19</v>
      </c>
      <c r="H1730">
        <v>52960.116999999998</v>
      </c>
      <c r="I1730">
        <v>212.071</v>
      </c>
      <c r="J1730">
        <v>969.53300000000002</v>
      </c>
      <c r="K1730">
        <v>2.11</v>
      </c>
      <c r="L1730" s="6">
        <v>9006400</v>
      </c>
      <c r="M1730" s="6"/>
      <c r="N1730" s="7">
        <v>44263</v>
      </c>
    </row>
    <row r="1731" spans="1:14" hidden="1" x14ac:dyDescent="0.25">
      <c r="A1731" t="s">
        <v>14</v>
      </c>
      <c r="B1731" t="s">
        <v>22</v>
      </c>
      <c r="C1731" s="7">
        <v>44264</v>
      </c>
      <c r="D1731">
        <v>479391</v>
      </c>
      <c r="E1731">
        <v>2411</v>
      </c>
      <c r="F1731">
        <v>8757</v>
      </c>
      <c r="G1731">
        <v>25</v>
      </c>
      <c r="H1731">
        <v>53227.815999999999</v>
      </c>
      <c r="I1731">
        <v>267.69900000000001</v>
      </c>
      <c r="J1731">
        <v>972.30899999999997</v>
      </c>
      <c r="K1731">
        <v>2.7759999999999998</v>
      </c>
      <c r="L1731" s="6">
        <v>9006400</v>
      </c>
      <c r="M1731" s="6"/>
      <c r="N1731" s="7">
        <v>44264</v>
      </c>
    </row>
    <row r="1732" spans="1:14" hidden="1" x14ac:dyDescent="0.25">
      <c r="A1732" t="s">
        <v>14</v>
      </c>
      <c r="B1732" t="s">
        <v>22</v>
      </c>
      <c r="C1732" s="7">
        <v>44265</v>
      </c>
      <c r="D1732">
        <v>481919</v>
      </c>
      <c r="E1732">
        <v>2528</v>
      </c>
      <c r="F1732">
        <v>8776</v>
      </c>
      <c r="G1732">
        <v>19</v>
      </c>
      <c r="H1732">
        <v>53508.504999999997</v>
      </c>
      <c r="I1732">
        <v>280.68900000000002</v>
      </c>
      <c r="J1732">
        <v>974.41800000000001</v>
      </c>
      <c r="K1732">
        <v>2.11</v>
      </c>
      <c r="L1732" s="6">
        <v>9006400</v>
      </c>
      <c r="M1732" s="6"/>
      <c r="N1732" s="7">
        <v>44265</v>
      </c>
    </row>
    <row r="1733" spans="1:14" hidden="1" x14ac:dyDescent="0.25">
      <c r="A1733" t="s">
        <v>14</v>
      </c>
      <c r="B1733" t="s">
        <v>22</v>
      </c>
      <c r="C1733" s="7">
        <v>44266</v>
      </c>
      <c r="D1733">
        <v>484916</v>
      </c>
      <c r="E1733">
        <v>2997</v>
      </c>
      <c r="F1733">
        <v>8798</v>
      </c>
      <c r="G1733">
        <v>22</v>
      </c>
      <c r="H1733">
        <v>53841.267999999996</v>
      </c>
      <c r="I1733">
        <v>332.76299999999998</v>
      </c>
      <c r="J1733">
        <v>976.86099999999999</v>
      </c>
      <c r="K1733">
        <v>2.4430000000000001</v>
      </c>
      <c r="L1733" s="6">
        <v>9006400</v>
      </c>
      <c r="M1733" s="6"/>
      <c r="N1733" s="7">
        <v>44266</v>
      </c>
    </row>
    <row r="1734" spans="1:14" hidden="1" x14ac:dyDescent="0.25">
      <c r="A1734" t="s">
        <v>14</v>
      </c>
      <c r="B1734" t="s">
        <v>22</v>
      </c>
      <c r="C1734" s="7">
        <v>44267</v>
      </c>
      <c r="D1734">
        <v>488042</v>
      </c>
      <c r="E1734">
        <v>3126</v>
      </c>
      <c r="F1734">
        <v>8831</v>
      </c>
      <c r="G1734">
        <v>33</v>
      </c>
      <c r="H1734">
        <v>54188.355000000003</v>
      </c>
      <c r="I1734">
        <v>347.08699999999999</v>
      </c>
      <c r="J1734">
        <v>980.52499999999998</v>
      </c>
      <c r="K1734">
        <v>3.6640000000000001</v>
      </c>
      <c r="L1734" s="6">
        <v>9006400</v>
      </c>
      <c r="M1734" s="6"/>
      <c r="N1734" s="7">
        <v>44267</v>
      </c>
    </row>
    <row r="1735" spans="1:14" hidden="1" x14ac:dyDescent="0.25">
      <c r="A1735" t="s">
        <v>14</v>
      </c>
      <c r="B1735" t="s">
        <v>22</v>
      </c>
      <c r="C1735" s="7">
        <v>44268</v>
      </c>
      <c r="D1735">
        <v>491065</v>
      </c>
      <c r="E1735">
        <v>3023</v>
      </c>
      <c r="F1735">
        <v>8856</v>
      </c>
      <c r="G1735">
        <v>25</v>
      </c>
      <c r="H1735">
        <v>54524.004999999997</v>
      </c>
      <c r="I1735">
        <v>335.65</v>
      </c>
      <c r="J1735">
        <v>983.30100000000004</v>
      </c>
      <c r="K1735">
        <v>2.7759999999999998</v>
      </c>
      <c r="L1735" s="6">
        <v>9006400</v>
      </c>
      <c r="M1735" s="6"/>
      <c r="N1735" s="7">
        <v>44268</v>
      </c>
    </row>
    <row r="1736" spans="1:14" hidden="1" x14ac:dyDescent="0.25">
      <c r="A1736" t="s">
        <v>14</v>
      </c>
      <c r="B1736" t="s">
        <v>22</v>
      </c>
      <c r="C1736" s="7">
        <v>44269</v>
      </c>
      <c r="D1736">
        <v>493568</v>
      </c>
      <c r="E1736">
        <v>2503</v>
      </c>
      <c r="F1736">
        <v>8873</v>
      </c>
      <c r="G1736">
        <v>17</v>
      </c>
      <c r="H1736">
        <v>54801.919000000002</v>
      </c>
      <c r="I1736">
        <v>277.91300000000001</v>
      </c>
      <c r="J1736">
        <v>985.18799999999999</v>
      </c>
      <c r="K1736">
        <v>1.8879999999999999</v>
      </c>
      <c r="L1736" s="6">
        <v>9006400</v>
      </c>
      <c r="M1736" s="6"/>
      <c r="N1736" s="7">
        <v>44269</v>
      </c>
    </row>
    <row r="1737" spans="1:14" hidden="1" x14ac:dyDescent="0.25">
      <c r="A1737" t="s">
        <v>14</v>
      </c>
      <c r="B1737" t="s">
        <v>22</v>
      </c>
      <c r="C1737" s="7">
        <v>44270</v>
      </c>
      <c r="D1737">
        <v>495464</v>
      </c>
      <c r="E1737">
        <v>1896</v>
      </c>
      <c r="F1737">
        <v>8892</v>
      </c>
      <c r="G1737">
        <v>19</v>
      </c>
      <c r="H1737">
        <v>55012.436000000002</v>
      </c>
      <c r="I1737">
        <v>210.517</v>
      </c>
      <c r="J1737">
        <v>987.298</v>
      </c>
      <c r="K1737">
        <v>2.11</v>
      </c>
      <c r="L1737" s="6">
        <v>9006400</v>
      </c>
      <c r="M1737" s="6"/>
      <c r="N1737" s="7">
        <v>44270</v>
      </c>
    </row>
    <row r="1738" spans="1:14" hidden="1" x14ac:dyDescent="0.25">
      <c r="A1738" t="s">
        <v>14</v>
      </c>
      <c r="B1738" t="s">
        <v>22</v>
      </c>
      <c r="C1738" s="7">
        <v>44271</v>
      </c>
      <c r="D1738">
        <v>497889</v>
      </c>
      <c r="E1738">
        <v>2425</v>
      </c>
      <c r="F1738">
        <v>8925</v>
      </c>
      <c r="G1738">
        <v>33</v>
      </c>
      <c r="H1738">
        <v>55281.688999999998</v>
      </c>
      <c r="I1738">
        <v>269.25299999999999</v>
      </c>
      <c r="J1738">
        <v>990.96199999999999</v>
      </c>
      <c r="K1738">
        <v>3.6640000000000001</v>
      </c>
      <c r="L1738" s="6">
        <v>9006400</v>
      </c>
      <c r="M1738" s="6"/>
      <c r="N1738" s="7">
        <v>44271</v>
      </c>
    </row>
    <row r="1739" spans="1:14" hidden="1" x14ac:dyDescent="0.25">
      <c r="A1739" t="s">
        <v>14</v>
      </c>
      <c r="B1739" t="s">
        <v>22</v>
      </c>
      <c r="C1739" s="7">
        <v>44272</v>
      </c>
      <c r="D1739">
        <v>501224</v>
      </c>
      <c r="E1739">
        <v>3335</v>
      </c>
      <c r="F1739">
        <v>8956</v>
      </c>
      <c r="G1739">
        <v>31</v>
      </c>
      <c r="H1739">
        <v>55651.981</v>
      </c>
      <c r="I1739">
        <v>370.29199999999997</v>
      </c>
      <c r="J1739">
        <v>994.404</v>
      </c>
      <c r="K1739">
        <v>3.4420000000000002</v>
      </c>
      <c r="L1739" s="6">
        <v>9006400</v>
      </c>
      <c r="M1739" s="6"/>
      <c r="N1739" s="7">
        <v>44272</v>
      </c>
    </row>
    <row r="1740" spans="1:14" hidden="1" x14ac:dyDescent="0.25">
      <c r="A1740" t="s">
        <v>14</v>
      </c>
      <c r="B1740" t="s">
        <v>22</v>
      </c>
      <c r="C1740" s="7">
        <v>44273</v>
      </c>
      <c r="D1740">
        <v>504581</v>
      </c>
      <c r="E1740">
        <v>3357</v>
      </c>
      <c r="F1740">
        <v>8982</v>
      </c>
      <c r="G1740">
        <v>26</v>
      </c>
      <c r="H1740">
        <v>56024.716</v>
      </c>
      <c r="I1740">
        <v>372.73500000000001</v>
      </c>
      <c r="J1740">
        <v>997.29100000000005</v>
      </c>
      <c r="K1740">
        <v>2.887</v>
      </c>
      <c r="L1740" s="6">
        <v>9006400</v>
      </c>
      <c r="M1740" s="6"/>
      <c r="N1740" s="7">
        <v>44273</v>
      </c>
    </row>
    <row r="1741" spans="1:14" hidden="1" x14ac:dyDescent="0.25">
      <c r="A1741" t="s">
        <v>14</v>
      </c>
      <c r="B1741" t="s">
        <v>22</v>
      </c>
      <c r="C1741" s="7">
        <v>44274</v>
      </c>
      <c r="D1741">
        <v>508096</v>
      </c>
      <c r="E1741">
        <v>3515</v>
      </c>
      <c r="F1741">
        <v>9024</v>
      </c>
      <c r="G1741">
        <v>42</v>
      </c>
      <c r="H1741">
        <v>56414.993999999999</v>
      </c>
      <c r="I1741">
        <v>390.27800000000002</v>
      </c>
      <c r="J1741">
        <v>1001.954</v>
      </c>
      <c r="K1741">
        <v>4.6630000000000003</v>
      </c>
      <c r="L1741" s="6">
        <v>9006400</v>
      </c>
      <c r="M1741" s="6"/>
      <c r="N1741" s="7">
        <v>44274</v>
      </c>
    </row>
    <row r="1742" spans="1:14" hidden="1" x14ac:dyDescent="0.25">
      <c r="A1742" t="s">
        <v>14</v>
      </c>
      <c r="B1742" t="s">
        <v>22</v>
      </c>
      <c r="C1742" s="7">
        <v>44275</v>
      </c>
      <c r="D1742">
        <v>511440</v>
      </c>
      <c r="E1742">
        <v>3344</v>
      </c>
      <c r="F1742">
        <v>9052</v>
      </c>
      <c r="G1742">
        <v>28</v>
      </c>
      <c r="H1742">
        <v>56786.285000000003</v>
      </c>
      <c r="I1742">
        <v>371.29199999999997</v>
      </c>
      <c r="J1742">
        <v>1005.063</v>
      </c>
      <c r="K1742">
        <v>3.109</v>
      </c>
      <c r="L1742" s="6">
        <v>9006400</v>
      </c>
      <c r="M1742" s="6"/>
      <c r="N1742" s="7">
        <v>44275</v>
      </c>
    </row>
    <row r="1743" spans="1:14" hidden="1" x14ac:dyDescent="0.25">
      <c r="A1743" t="s">
        <v>14</v>
      </c>
      <c r="B1743" t="s">
        <v>22</v>
      </c>
      <c r="C1743" s="7">
        <v>44276</v>
      </c>
      <c r="D1743">
        <v>514153</v>
      </c>
      <c r="E1743">
        <v>2713</v>
      </c>
      <c r="F1743">
        <v>9074</v>
      </c>
      <c r="G1743">
        <v>22</v>
      </c>
      <c r="H1743">
        <v>57087.516000000003</v>
      </c>
      <c r="I1743">
        <v>301.23</v>
      </c>
      <c r="J1743">
        <v>1007.506</v>
      </c>
      <c r="K1743">
        <v>2.4430000000000001</v>
      </c>
      <c r="L1743" s="6">
        <v>9006400</v>
      </c>
      <c r="M1743" s="6"/>
      <c r="N1743" s="7">
        <v>44276</v>
      </c>
    </row>
    <row r="1744" spans="1:14" hidden="1" x14ac:dyDescent="0.25">
      <c r="A1744" t="s">
        <v>14</v>
      </c>
      <c r="B1744" t="s">
        <v>22</v>
      </c>
      <c r="C1744" s="7">
        <v>44277</v>
      </c>
      <c r="D1744">
        <v>516565</v>
      </c>
      <c r="E1744">
        <v>2412</v>
      </c>
      <c r="F1744">
        <v>9089</v>
      </c>
      <c r="G1744">
        <v>15</v>
      </c>
      <c r="H1744">
        <v>57355.324999999997</v>
      </c>
      <c r="I1744">
        <v>267.81</v>
      </c>
      <c r="J1744">
        <v>1009.171</v>
      </c>
      <c r="K1744">
        <v>1.665</v>
      </c>
      <c r="L1744" s="6">
        <v>9006400</v>
      </c>
      <c r="M1744" s="6"/>
      <c r="N1744" s="7">
        <v>44277</v>
      </c>
    </row>
    <row r="1745" spans="1:14" hidden="1" x14ac:dyDescent="0.25">
      <c r="A1745" t="s">
        <v>14</v>
      </c>
      <c r="B1745" t="s">
        <v>22</v>
      </c>
      <c r="C1745" s="7">
        <v>44278</v>
      </c>
      <c r="D1745">
        <v>519980</v>
      </c>
      <c r="E1745">
        <v>3415</v>
      </c>
      <c r="F1745">
        <v>9121</v>
      </c>
      <c r="G1745">
        <v>32</v>
      </c>
      <c r="H1745">
        <v>57734.5</v>
      </c>
      <c r="I1745">
        <v>379.17500000000001</v>
      </c>
      <c r="J1745">
        <v>1012.724</v>
      </c>
      <c r="K1745">
        <v>3.5529999999999999</v>
      </c>
      <c r="L1745" s="6">
        <v>9006400</v>
      </c>
      <c r="M1745" s="6"/>
      <c r="N1745" s="7">
        <v>44278</v>
      </c>
    </row>
    <row r="1746" spans="1:14" hidden="1" x14ac:dyDescent="0.25">
      <c r="A1746" t="s">
        <v>14</v>
      </c>
      <c r="B1746" t="s">
        <v>22</v>
      </c>
      <c r="C1746" s="7">
        <v>44279</v>
      </c>
      <c r="D1746">
        <v>523269</v>
      </c>
      <c r="E1746">
        <v>3289</v>
      </c>
      <c r="F1746">
        <v>9151</v>
      </c>
      <c r="G1746">
        <v>30</v>
      </c>
      <c r="H1746">
        <v>58099.684999999998</v>
      </c>
      <c r="I1746">
        <v>365.185</v>
      </c>
      <c r="J1746">
        <v>1016.0549999999999</v>
      </c>
      <c r="K1746">
        <v>3.331</v>
      </c>
      <c r="L1746" s="6">
        <v>9006400</v>
      </c>
      <c r="M1746" s="6"/>
      <c r="N1746" s="7">
        <v>44279</v>
      </c>
    </row>
    <row r="1747" spans="1:14" hidden="1" x14ac:dyDescent="0.25">
      <c r="A1747" t="s">
        <v>14</v>
      </c>
      <c r="B1747" t="s">
        <v>22</v>
      </c>
      <c r="C1747" s="7">
        <v>44280</v>
      </c>
      <c r="D1747">
        <v>526393</v>
      </c>
      <c r="E1747">
        <v>3124</v>
      </c>
      <c r="F1747">
        <v>9178</v>
      </c>
      <c r="G1747">
        <v>27</v>
      </c>
      <c r="H1747">
        <v>58446.548999999999</v>
      </c>
      <c r="I1747">
        <v>346.86399999999998</v>
      </c>
      <c r="J1747">
        <v>1019.053</v>
      </c>
      <c r="K1747">
        <v>2.9980000000000002</v>
      </c>
      <c r="L1747" s="6">
        <v>9006400</v>
      </c>
      <c r="M1747" s="6"/>
      <c r="N1747" s="7">
        <v>44280</v>
      </c>
    </row>
    <row r="1748" spans="1:14" hidden="1" x14ac:dyDescent="0.25">
      <c r="A1748" t="s">
        <v>14</v>
      </c>
      <c r="B1748" t="s">
        <v>22</v>
      </c>
      <c r="C1748" s="7">
        <v>44281</v>
      </c>
      <c r="D1748">
        <v>530288</v>
      </c>
      <c r="E1748">
        <v>3895</v>
      </c>
      <c r="F1748">
        <v>9200</v>
      </c>
      <c r="G1748">
        <v>22</v>
      </c>
      <c r="H1748">
        <v>58879.019</v>
      </c>
      <c r="I1748">
        <v>432.47</v>
      </c>
      <c r="J1748">
        <v>1021.496</v>
      </c>
      <c r="K1748">
        <v>2.4430000000000001</v>
      </c>
      <c r="L1748" s="6">
        <v>9006400</v>
      </c>
      <c r="M1748" s="6"/>
      <c r="N1748" s="7">
        <v>44281</v>
      </c>
    </row>
    <row r="1749" spans="1:14" hidden="1" x14ac:dyDescent="0.25">
      <c r="A1749" t="s">
        <v>14</v>
      </c>
      <c r="B1749" t="s">
        <v>22</v>
      </c>
      <c r="C1749" s="7">
        <v>44282</v>
      </c>
      <c r="D1749">
        <v>533786</v>
      </c>
      <c r="E1749">
        <v>3498</v>
      </c>
      <c r="F1749">
        <v>9231</v>
      </c>
      <c r="G1749">
        <v>31</v>
      </c>
      <c r="H1749">
        <v>59267.41</v>
      </c>
      <c r="I1749">
        <v>388.39</v>
      </c>
      <c r="J1749">
        <v>1024.9380000000001</v>
      </c>
      <c r="K1749">
        <v>3.4420000000000002</v>
      </c>
      <c r="L1749" s="6">
        <v>9006400</v>
      </c>
      <c r="M1749" s="6"/>
      <c r="N1749" s="7">
        <v>44282</v>
      </c>
    </row>
    <row r="1750" spans="1:14" hidden="1" x14ac:dyDescent="0.25">
      <c r="A1750" t="s">
        <v>14</v>
      </c>
      <c r="B1750" t="s">
        <v>22</v>
      </c>
      <c r="C1750" s="7">
        <v>44283</v>
      </c>
      <c r="D1750">
        <v>536465</v>
      </c>
      <c r="E1750">
        <v>2679</v>
      </c>
      <c r="F1750">
        <v>9256</v>
      </c>
      <c r="G1750">
        <v>25</v>
      </c>
      <c r="H1750">
        <v>59564.864999999998</v>
      </c>
      <c r="I1750">
        <v>297.45499999999998</v>
      </c>
      <c r="J1750">
        <v>1027.7139999999999</v>
      </c>
      <c r="K1750">
        <v>2.7759999999999998</v>
      </c>
      <c r="L1750" s="6">
        <v>9006400</v>
      </c>
      <c r="M1750" s="6"/>
      <c r="N1750" s="7">
        <v>44283</v>
      </c>
    </row>
    <row r="1751" spans="1:14" hidden="1" x14ac:dyDescent="0.25">
      <c r="A1751" t="s">
        <v>14</v>
      </c>
      <c r="B1751" t="s">
        <v>22</v>
      </c>
      <c r="C1751" s="7">
        <v>44284</v>
      </c>
      <c r="D1751">
        <v>539541</v>
      </c>
      <c r="E1751">
        <v>3076</v>
      </c>
      <c r="F1751">
        <v>9275</v>
      </c>
      <c r="G1751">
        <v>19</v>
      </c>
      <c r="H1751">
        <v>59906.400000000001</v>
      </c>
      <c r="I1751">
        <v>341.53500000000003</v>
      </c>
      <c r="J1751">
        <v>1029.8230000000001</v>
      </c>
      <c r="K1751">
        <v>2.11</v>
      </c>
      <c r="L1751" s="6">
        <v>9006400</v>
      </c>
      <c r="M1751" s="6"/>
      <c r="N1751" s="7">
        <v>44284</v>
      </c>
    </row>
    <row r="1752" spans="1:14" hidden="1" x14ac:dyDescent="0.25">
      <c r="A1752" t="s">
        <v>14</v>
      </c>
      <c r="B1752" t="s">
        <v>22</v>
      </c>
      <c r="C1752" s="7">
        <v>44285</v>
      </c>
      <c r="D1752">
        <v>542542</v>
      </c>
      <c r="E1752">
        <v>3001</v>
      </c>
      <c r="F1752">
        <v>9308</v>
      </c>
      <c r="G1752">
        <v>33</v>
      </c>
      <c r="H1752">
        <v>60239.607000000004</v>
      </c>
      <c r="I1752">
        <v>333.20699999999999</v>
      </c>
      <c r="J1752">
        <v>1033.4870000000001</v>
      </c>
      <c r="K1752">
        <v>3.6640000000000001</v>
      </c>
      <c r="L1752" s="6">
        <v>9006400</v>
      </c>
      <c r="M1752" s="6"/>
      <c r="N1752" s="7">
        <v>44285</v>
      </c>
    </row>
    <row r="1753" spans="1:14" hidden="1" x14ac:dyDescent="0.25">
      <c r="A1753" t="s">
        <v>14</v>
      </c>
      <c r="B1753" t="s">
        <v>22</v>
      </c>
      <c r="C1753" s="7">
        <v>44286</v>
      </c>
      <c r="D1753">
        <v>546229</v>
      </c>
      <c r="E1753">
        <v>3687</v>
      </c>
      <c r="F1753">
        <v>9339</v>
      </c>
      <c r="G1753">
        <v>31</v>
      </c>
      <c r="H1753">
        <v>60648.983</v>
      </c>
      <c r="I1753">
        <v>409.37599999999998</v>
      </c>
      <c r="J1753">
        <v>1036.9290000000001</v>
      </c>
      <c r="K1753">
        <v>3.4420000000000002</v>
      </c>
      <c r="L1753" s="6">
        <v>9006400</v>
      </c>
      <c r="M1753" s="6"/>
      <c r="N1753" s="7">
        <v>44286</v>
      </c>
    </row>
    <row r="1754" spans="1:14" hidden="1" x14ac:dyDescent="0.25">
      <c r="A1754" t="s">
        <v>14</v>
      </c>
      <c r="B1754" t="s">
        <v>22</v>
      </c>
      <c r="C1754" s="7">
        <v>44287</v>
      </c>
      <c r="D1754">
        <v>549592</v>
      </c>
      <c r="E1754">
        <v>3363</v>
      </c>
      <c r="F1754">
        <v>9368</v>
      </c>
      <c r="G1754">
        <v>29</v>
      </c>
      <c r="H1754">
        <v>61022.383999999998</v>
      </c>
      <c r="I1754">
        <v>373.40100000000001</v>
      </c>
      <c r="J1754">
        <v>1040.1489999999999</v>
      </c>
      <c r="K1754">
        <v>3.22</v>
      </c>
      <c r="L1754" s="6">
        <v>9006400</v>
      </c>
      <c r="M1754" s="6"/>
      <c r="N1754" s="7">
        <v>44287</v>
      </c>
    </row>
    <row r="1755" spans="1:14" hidden="1" x14ac:dyDescent="0.25">
      <c r="A1755" t="s">
        <v>14</v>
      </c>
      <c r="B1755" t="s">
        <v>22</v>
      </c>
      <c r="C1755" s="7">
        <v>44288</v>
      </c>
      <c r="D1755">
        <v>552729</v>
      </c>
      <c r="E1755">
        <v>3137</v>
      </c>
      <c r="F1755">
        <v>9397</v>
      </c>
      <c r="G1755">
        <v>29</v>
      </c>
      <c r="H1755">
        <v>61370.692000000003</v>
      </c>
      <c r="I1755">
        <v>348.30799999999999</v>
      </c>
      <c r="J1755">
        <v>1043.3689999999999</v>
      </c>
      <c r="K1755">
        <v>3.22</v>
      </c>
      <c r="L1755" s="6">
        <v>9006400</v>
      </c>
      <c r="M1755" s="6"/>
      <c r="N1755" s="7">
        <v>44288</v>
      </c>
    </row>
    <row r="1756" spans="1:14" hidden="1" x14ac:dyDescent="0.25">
      <c r="A1756" t="s">
        <v>14</v>
      </c>
      <c r="B1756" t="s">
        <v>22</v>
      </c>
      <c r="C1756" s="7">
        <v>44289</v>
      </c>
      <c r="D1756">
        <v>556012</v>
      </c>
      <c r="E1756">
        <v>3283</v>
      </c>
      <c r="F1756">
        <v>9434</v>
      </c>
      <c r="G1756">
        <v>37</v>
      </c>
      <c r="H1756">
        <v>61735.211000000003</v>
      </c>
      <c r="I1756">
        <v>364.51900000000001</v>
      </c>
      <c r="J1756">
        <v>1047.4770000000001</v>
      </c>
      <c r="K1756">
        <v>4.1079999999999997</v>
      </c>
      <c r="L1756" s="6">
        <v>9006400</v>
      </c>
      <c r="M1756" s="6"/>
      <c r="N1756" s="7">
        <v>44289</v>
      </c>
    </row>
    <row r="1757" spans="1:14" hidden="1" x14ac:dyDescent="0.25">
      <c r="A1757" t="s">
        <v>14</v>
      </c>
      <c r="B1757" t="s">
        <v>22</v>
      </c>
      <c r="C1757" s="7">
        <v>44290</v>
      </c>
      <c r="D1757">
        <v>558755</v>
      </c>
      <c r="E1757">
        <v>2743</v>
      </c>
      <c r="F1757">
        <v>9449</v>
      </c>
      <c r="G1757">
        <v>15</v>
      </c>
      <c r="H1757">
        <v>62039.771999999997</v>
      </c>
      <c r="I1757">
        <v>304.56099999999998</v>
      </c>
      <c r="J1757">
        <v>1049.143</v>
      </c>
      <c r="K1757">
        <v>1.665</v>
      </c>
      <c r="L1757" s="6">
        <v>9006400</v>
      </c>
      <c r="M1757" s="6"/>
      <c r="N1757" s="7">
        <v>44290</v>
      </c>
    </row>
    <row r="1758" spans="1:14" hidden="1" x14ac:dyDescent="0.25">
      <c r="A1758" t="s">
        <v>14</v>
      </c>
      <c r="B1758" t="s">
        <v>22</v>
      </c>
      <c r="C1758" s="7">
        <v>44291</v>
      </c>
      <c r="D1758">
        <v>560972</v>
      </c>
      <c r="E1758">
        <v>2217</v>
      </c>
      <c r="F1758">
        <v>9482</v>
      </c>
      <c r="G1758">
        <v>33</v>
      </c>
      <c r="H1758">
        <v>62285.93</v>
      </c>
      <c r="I1758">
        <v>246.15799999999999</v>
      </c>
      <c r="J1758">
        <v>1052.807</v>
      </c>
      <c r="K1758">
        <v>3.6640000000000001</v>
      </c>
      <c r="L1758" s="6">
        <v>9006400</v>
      </c>
      <c r="M1758" s="6"/>
      <c r="N1758" s="7">
        <v>44291</v>
      </c>
    </row>
    <row r="1759" spans="1:14" hidden="1" x14ac:dyDescent="0.25">
      <c r="A1759" t="s">
        <v>14</v>
      </c>
      <c r="B1759" t="s">
        <v>22</v>
      </c>
      <c r="C1759" s="7">
        <v>44292</v>
      </c>
      <c r="D1759">
        <v>562907</v>
      </c>
      <c r="E1759">
        <v>1935</v>
      </c>
      <c r="F1759">
        <v>9517</v>
      </c>
      <c r="G1759">
        <v>35</v>
      </c>
      <c r="H1759">
        <v>62500.777000000002</v>
      </c>
      <c r="I1759">
        <v>214.84700000000001</v>
      </c>
      <c r="J1759">
        <v>1056.693</v>
      </c>
      <c r="K1759">
        <v>3.8860000000000001</v>
      </c>
      <c r="L1759" s="6">
        <v>9006400</v>
      </c>
      <c r="M1759" s="6"/>
      <c r="N1759" s="7">
        <v>44292</v>
      </c>
    </row>
    <row r="1760" spans="1:14" hidden="1" x14ac:dyDescent="0.25">
      <c r="A1760" t="s">
        <v>14</v>
      </c>
      <c r="B1760" t="s">
        <v>22</v>
      </c>
      <c r="C1760" s="7">
        <v>44293</v>
      </c>
      <c r="D1760">
        <v>566008</v>
      </c>
      <c r="E1760">
        <v>3101</v>
      </c>
      <c r="F1760">
        <v>9546</v>
      </c>
      <c r="G1760">
        <v>29</v>
      </c>
      <c r="H1760">
        <v>62845.088000000003</v>
      </c>
      <c r="I1760">
        <v>344.31099999999998</v>
      </c>
      <c r="J1760">
        <v>1059.913</v>
      </c>
      <c r="K1760">
        <v>3.22</v>
      </c>
      <c r="L1760" s="6">
        <v>9006400</v>
      </c>
      <c r="M1760" s="6"/>
      <c r="N1760" s="7">
        <v>44293</v>
      </c>
    </row>
    <row r="1761" spans="1:14" hidden="1" x14ac:dyDescent="0.25">
      <c r="A1761" t="s">
        <v>14</v>
      </c>
      <c r="B1761" t="s">
        <v>22</v>
      </c>
      <c r="C1761" s="7">
        <v>44294</v>
      </c>
      <c r="D1761">
        <v>568914</v>
      </c>
      <c r="E1761">
        <v>2906</v>
      </c>
      <c r="F1761">
        <v>9586</v>
      </c>
      <c r="G1761">
        <v>40</v>
      </c>
      <c r="H1761">
        <v>63167.747000000003</v>
      </c>
      <c r="I1761">
        <v>322.65899999999999</v>
      </c>
      <c r="J1761">
        <v>1064.354</v>
      </c>
      <c r="K1761">
        <v>4.4409999999999998</v>
      </c>
      <c r="L1761" s="6">
        <v>9006400</v>
      </c>
      <c r="M1761" s="6"/>
      <c r="N1761" s="7">
        <v>44294</v>
      </c>
    </row>
    <row r="1762" spans="1:14" hidden="1" x14ac:dyDescent="0.25">
      <c r="A1762" t="s">
        <v>14</v>
      </c>
      <c r="B1762" t="s">
        <v>22</v>
      </c>
      <c r="C1762" s="7">
        <v>44295</v>
      </c>
      <c r="D1762">
        <v>571616</v>
      </c>
      <c r="E1762">
        <v>2702</v>
      </c>
      <c r="F1762">
        <v>9624</v>
      </c>
      <c r="G1762">
        <v>38</v>
      </c>
      <c r="H1762">
        <v>63467.756000000001</v>
      </c>
      <c r="I1762">
        <v>300.00900000000001</v>
      </c>
      <c r="J1762">
        <v>1068.5730000000001</v>
      </c>
      <c r="K1762">
        <v>4.2190000000000003</v>
      </c>
      <c r="L1762" s="6">
        <v>9006400</v>
      </c>
      <c r="M1762" s="6"/>
      <c r="N1762" s="7">
        <v>44295</v>
      </c>
    </row>
    <row r="1763" spans="1:14" hidden="1" x14ac:dyDescent="0.25">
      <c r="A1763" t="s">
        <v>14</v>
      </c>
      <c r="B1763" t="s">
        <v>22</v>
      </c>
      <c r="C1763" s="7">
        <v>44296</v>
      </c>
      <c r="D1763">
        <v>574755</v>
      </c>
      <c r="E1763">
        <v>3139</v>
      </c>
      <c r="F1763">
        <v>9662</v>
      </c>
      <c r="G1763">
        <v>38</v>
      </c>
      <c r="H1763">
        <v>63816.286</v>
      </c>
      <c r="I1763">
        <v>348.53</v>
      </c>
      <c r="J1763">
        <v>1072.7929999999999</v>
      </c>
      <c r="K1763">
        <v>4.2190000000000003</v>
      </c>
      <c r="L1763" s="6">
        <v>9006400</v>
      </c>
      <c r="M1763" s="6"/>
      <c r="N1763" s="7">
        <v>44296</v>
      </c>
    </row>
    <row r="1764" spans="1:14" hidden="1" x14ac:dyDescent="0.25">
      <c r="A1764" t="s">
        <v>14</v>
      </c>
      <c r="B1764" t="s">
        <v>22</v>
      </c>
      <c r="C1764" s="7">
        <v>44297</v>
      </c>
      <c r="D1764">
        <v>577007</v>
      </c>
      <c r="E1764">
        <v>2252</v>
      </c>
      <c r="F1764">
        <v>9687</v>
      </c>
      <c r="G1764">
        <v>25</v>
      </c>
      <c r="H1764">
        <v>64066.330999999998</v>
      </c>
      <c r="I1764">
        <v>250.04400000000001</v>
      </c>
      <c r="J1764">
        <v>1075.568</v>
      </c>
      <c r="K1764">
        <v>2.7759999999999998</v>
      </c>
      <c r="L1764" s="6">
        <v>9006400</v>
      </c>
      <c r="M1764" s="6"/>
      <c r="N1764" s="7">
        <v>44297</v>
      </c>
    </row>
    <row r="1765" spans="1:14" hidden="1" x14ac:dyDescent="0.25">
      <c r="A1765" t="s">
        <v>14</v>
      </c>
      <c r="B1765" t="s">
        <v>22</v>
      </c>
      <c r="C1765" s="7">
        <v>44298</v>
      </c>
      <c r="D1765">
        <v>578950</v>
      </c>
      <c r="E1765">
        <v>1943</v>
      </c>
      <c r="F1765">
        <v>9706</v>
      </c>
      <c r="G1765">
        <v>19</v>
      </c>
      <c r="H1765">
        <v>64282.065999999999</v>
      </c>
      <c r="I1765">
        <v>215.73500000000001</v>
      </c>
      <c r="J1765">
        <v>1077.6780000000001</v>
      </c>
      <c r="K1765">
        <v>2.11</v>
      </c>
      <c r="L1765" s="6">
        <v>9006400</v>
      </c>
      <c r="M1765" s="6"/>
      <c r="N1765" s="7">
        <v>44298</v>
      </c>
    </row>
    <row r="1766" spans="1:14" hidden="1" x14ac:dyDescent="0.25">
      <c r="A1766" t="s">
        <v>14</v>
      </c>
      <c r="B1766" t="s">
        <v>22</v>
      </c>
      <c r="C1766" s="7">
        <v>44299</v>
      </c>
      <c r="D1766">
        <v>581263</v>
      </c>
      <c r="E1766">
        <v>2313</v>
      </c>
      <c r="F1766">
        <v>9748</v>
      </c>
      <c r="G1766">
        <v>42</v>
      </c>
      <c r="H1766">
        <v>64538.883000000002</v>
      </c>
      <c r="I1766">
        <v>256.81700000000001</v>
      </c>
      <c r="J1766">
        <v>1082.3409999999999</v>
      </c>
      <c r="K1766">
        <v>4.6630000000000003</v>
      </c>
      <c r="L1766" s="6">
        <v>9006400</v>
      </c>
      <c r="M1766" s="6"/>
      <c r="N1766" s="7">
        <v>44299</v>
      </c>
    </row>
    <row r="1767" spans="1:14" hidden="1" x14ac:dyDescent="0.25">
      <c r="A1767" t="s">
        <v>14</v>
      </c>
      <c r="B1767" t="s">
        <v>22</v>
      </c>
      <c r="C1767" s="7">
        <v>44300</v>
      </c>
      <c r="D1767">
        <v>584205</v>
      </c>
      <c r="E1767">
        <v>2942</v>
      </c>
      <c r="F1767">
        <v>9779</v>
      </c>
      <c r="G1767">
        <v>31</v>
      </c>
      <c r="H1767">
        <v>64865.54</v>
      </c>
      <c r="I1767">
        <v>326.65699999999998</v>
      </c>
      <c r="J1767">
        <v>1085.7829999999999</v>
      </c>
      <c r="K1767">
        <v>3.4420000000000002</v>
      </c>
      <c r="L1767" s="6">
        <v>9006400</v>
      </c>
      <c r="M1767" s="6"/>
      <c r="N1767" s="7">
        <v>44300</v>
      </c>
    </row>
    <row r="1768" spans="1:14" hidden="1" x14ac:dyDescent="0.25">
      <c r="A1768" t="s">
        <v>14</v>
      </c>
      <c r="B1768" t="s">
        <v>22</v>
      </c>
      <c r="C1768" s="7">
        <v>44301</v>
      </c>
      <c r="D1768">
        <v>586883</v>
      </c>
      <c r="E1768">
        <v>2678</v>
      </c>
      <c r="F1768">
        <v>9813</v>
      </c>
      <c r="G1768">
        <v>34</v>
      </c>
      <c r="H1768">
        <v>65162.883999999998</v>
      </c>
      <c r="I1768">
        <v>297.34399999999999</v>
      </c>
      <c r="J1768">
        <v>1089.559</v>
      </c>
      <c r="K1768">
        <v>3.7749999999999999</v>
      </c>
      <c r="L1768" s="6">
        <v>9006400</v>
      </c>
      <c r="M1768" s="6"/>
      <c r="N1768" s="7">
        <v>44301</v>
      </c>
    </row>
    <row r="1769" spans="1:14" hidden="1" x14ac:dyDescent="0.25">
      <c r="A1769" t="s">
        <v>14</v>
      </c>
      <c r="B1769" t="s">
        <v>22</v>
      </c>
      <c r="C1769" s="7">
        <v>44302</v>
      </c>
      <c r="D1769">
        <v>589299</v>
      </c>
      <c r="E1769">
        <v>2416</v>
      </c>
      <c r="F1769">
        <v>9843</v>
      </c>
      <c r="G1769">
        <v>30</v>
      </c>
      <c r="H1769">
        <v>65431.137999999999</v>
      </c>
      <c r="I1769">
        <v>268.25400000000002</v>
      </c>
      <c r="J1769">
        <v>1092.8900000000001</v>
      </c>
      <c r="K1769">
        <v>3.331</v>
      </c>
      <c r="L1769" s="6">
        <v>9006400</v>
      </c>
      <c r="M1769" s="6"/>
      <c r="N1769" s="7">
        <v>44302</v>
      </c>
    </row>
    <row r="1770" spans="1:14" hidden="1" x14ac:dyDescent="0.25">
      <c r="A1770" t="s">
        <v>14</v>
      </c>
      <c r="B1770" t="s">
        <v>22</v>
      </c>
      <c r="C1770" s="7">
        <v>44303</v>
      </c>
      <c r="D1770">
        <v>591347</v>
      </c>
      <c r="E1770">
        <v>2048</v>
      </c>
      <c r="F1770">
        <v>9870</v>
      </c>
      <c r="G1770">
        <v>27</v>
      </c>
      <c r="H1770">
        <v>65658.532000000007</v>
      </c>
      <c r="I1770">
        <v>227.39400000000001</v>
      </c>
      <c r="J1770">
        <v>1095.8869999999999</v>
      </c>
      <c r="K1770">
        <v>2.9980000000000002</v>
      </c>
      <c r="L1770" s="6">
        <v>9006400</v>
      </c>
      <c r="M1770" s="6"/>
      <c r="N1770" s="7">
        <v>44303</v>
      </c>
    </row>
    <row r="1771" spans="1:14" hidden="1" x14ac:dyDescent="0.25">
      <c r="A1771" t="s">
        <v>14</v>
      </c>
      <c r="B1771" t="s">
        <v>22</v>
      </c>
      <c r="C1771" s="7">
        <v>44304</v>
      </c>
      <c r="D1771">
        <v>593423</v>
      </c>
      <c r="E1771">
        <v>2076</v>
      </c>
      <c r="F1771">
        <v>9898</v>
      </c>
      <c r="G1771">
        <v>28</v>
      </c>
      <c r="H1771">
        <v>65889.034</v>
      </c>
      <c r="I1771">
        <v>230.50299999999999</v>
      </c>
      <c r="J1771">
        <v>1098.9960000000001</v>
      </c>
      <c r="K1771">
        <v>3.109</v>
      </c>
      <c r="L1771" s="6">
        <v>9006400</v>
      </c>
      <c r="M1771" s="6"/>
      <c r="N1771" s="7">
        <v>44304</v>
      </c>
    </row>
    <row r="1772" spans="1:14" hidden="1" x14ac:dyDescent="0.25">
      <c r="A1772" t="s">
        <v>14</v>
      </c>
      <c r="B1772" t="s">
        <v>22</v>
      </c>
      <c r="C1772" s="7">
        <v>44305</v>
      </c>
      <c r="D1772">
        <v>595540</v>
      </c>
      <c r="E1772">
        <v>2117</v>
      </c>
      <c r="F1772">
        <v>9922</v>
      </c>
      <c r="G1772">
        <v>24</v>
      </c>
      <c r="H1772">
        <v>66124.09</v>
      </c>
      <c r="I1772">
        <v>235.05500000000001</v>
      </c>
      <c r="J1772">
        <v>1101.6610000000001</v>
      </c>
      <c r="K1772">
        <v>2.665</v>
      </c>
      <c r="L1772" s="6">
        <v>9006400</v>
      </c>
      <c r="M1772" s="6"/>
      <c r="N1772" s="7">
        <v>44305</v>
      </c>
    </row>
    <row r="1773" spans="1:14" x14ac:dyDescent="0.25">
      <c r="A1773" t="s">
        <v>14</v>
      </c>
      <c r="B1773" t="s">
        <v>22</v>
      </c>
      <c r="C1773" s="7">
        <v>44306</v>
      </c>
      <c r="D1773">
        <v>597566</v>
      </c>
      <c r="E1773">
        <v>2026</v>
      </c>
      <c r="F1773">
        <v>9959</v>
      </c>
      <c r="G1773">
        <v>37</v>
      </c>
      <c r="H1773">
        <v>66349.040999999997</v>
      </c>
      <c r="I1773">
        <v>224.95099999999999</v>
      </c>
      <c r="J1773">
        <v>1105.769</v>
      </c>
      <c r="K1773">
        <v>4.1079999999999997</v>
      </c>
      <c r="L1773" s="6">
        <v>9006400</v>
      </c>
      <c r="M1773" s="6"/>
      <c r="N1773" s="7">
        <v>44306</v>
      </c>
    </row>
    <row r="1774" spans="1:14" hidden="1" x14ac:dyDescent="0.25">
      <c r="A1774" t="s">
        <v>14</v>
      </c>
      <c r="B1774" t="s">
        <v>22</v>
      </c>
      <c r="C1774" s="7">
        <v>44307</v>
      </c>
      <c r="D1774">
        <v>600089</v>
      </c>
      <c r="E1774">
        <v>2523</v>
      </c>
      <c r="F1774">
        <v>9997</v>
      </c>
      <c r="G1774">
        <v>38</v>
      </c>
      <c r="H1774">
        <v>66629.175000000003</v>
      </c>
      <c r="I1774">
        <v>280.13400000000001</v>
      </c>
      <c r="J1774">
        <v>1109.9880000000001</v>
      </c>
      <c r="K1774">
        <v>4.2190000000000003</v>
      </c>
      <c r="L1774" s="6">
        <v>9006400</v>
      </c>
      <c r="M1774" s="6"/>
      <c r="N1774" s="7">
        <v>44307</v>
      </c>
    </row>
    <row r="1775" spans="1:14" hidden="1" x14ac:dyDescent="0.25">
      <c r="A1775" t="s">
        <v>13</v>
      </c>
      <c r="B1775" t="s">
        <v>23</v>
      </c>
      <c r="C1775" s="7">
        <v>43893</v>
      </c>
      <c r="D1775">
        <v>0</v>
      </c>
      <c r="E1775">
        <v>0</v>
      </c>
      <c r="F1775">
        <v>0</v>
      </c>
      <c r="G1775">
        <v>0</v>
      </c>
      <c r="H1775">
        <v>0</v>
      </c>
      <c r="I1775">
        <v>0</v>
      </c>
      <c r="J1775">
        <v>0</v>
      </c>
      <c r="K1775">
        <v>0</v>
      </c>
      <c r="L1775" s="6">
        <v>164689383</v>
      </c>
      <c r="M1775" s="6"/>
      <c r="N1775" s="7">
        <v>43893</v>
      </c>
    </row>
    <row r="1776" spans="1:14" hidden="1" x14ac:dyDescent="0.25">
      <c r="A1776" t="s">
        <v>13</v>
      </c>
      <c r="B1776" t="s">
        <v>23</v>
      </c>
      <c r="C1776" s="7">
        <v>43894</v>
      </c>
      <c r="D1776">
        <v>0</v>
      </c>
      <c r="E1776">
        <v>0</v>
      </c>
      <c r="F1776">
        <v>0</v>
      </c>
      <c r="G1776">
        <v>0</v>
      </c>
      <c r="H1776">
        <v>0</v>
      </c>
      <c r="I1776">
        <v>0</v>
      </c>
      <c r="J1776">
        <v>0</v>
      </c>
      <c r="K1776">
        <v>0</v>
      </c>
      <c r="L1776" s="6">
        <v>164689383</v>
      </c>
      <c r="M1776" s="6"/>
      <c r="N1776" s="7">
        <v>43894</v>
      </c>
    </row>
    <row r="1777" spans="1:14" hidden="1" x14ac:dyDescent="0.25">
      <c r="A1777" t="s">
        <v>13</v>
      </c>
      <c r="B1777" t="s">
        <v>23</v>
      </c>
      <c r="C1777" s="7">
        <v>43895</v>
      </c>
      <c r="D1777">
        <v>0</v>
      </c>
      <c r="E1777">
        <v>0</v>
      </c>
      <c r="F1777">
        <v>0</v>
      </c>
      <c r="G1777">
        <v>0</v>
      </c>
      <c r="H1777">
        <v>0</v>
      </c>
      <c r="I1777">
        <v>0</v>
      </c>
      <c r="J1777">
        <v>0</v>
      </c>
      <c r="K1777">
        <v>0</v>
      </c>
      <c r="L1777" s="6">
        <v>164689383</v>
      </c>
      <c r="M1777" s="6"/>
      <c r="N1777" s="7">
        <v>43895</v>
      </c>
    </row>
    <row r="1778" spans="1:14" hidden="1" x14ac:dyDescent="0.25">
      <c r="A1778" t="s">
        <v>13</v>
      </c>
      <c r="B1778" t="s">
        <v>23</v>
      </c>
      <c r="C1778" s="7">
        <v>43896</v>
      </c>
      <c r="D1778">
        <v>0</v>
      </c>
      <c r="E1778">
        <v>0</v>
      </c>
      <c r="F1778">
        <v>0</v>
      </c>
      <c r="G1778">
        <v>0</v>
      </c>
      <c r="H1778">
        <v>0</v>
      </c>
      <c r="I1778">
        <v>0</v>
      </c>
      <c r="J1778">
        <v>0</v>
      </c>
      <c r="K1778">
        <v>0</v>
      </c>
      <c r="L1778" s="6">
        <v>164689383</v>
      </c>
      <c r="M1778" s="6"/>
      <c r="N1778" s="7">
        <v>43896</v>
      </c>
    </row>
    <row r="1779" spans="1:14" hidden="1" x14ac:dyDescent="0.25">
      <c r="A1779" t="s">
        <v>13</v>
      </c>
      <c r="B1779" t="s">
        <v>23</v>
      </c>
      <c r="C1779" s="7">
        <v>43897</v>
      </c>
      <c r="D1779">
        <v>0</v>
      </c>
      <c r="E1779">
        <v>0</v>
      </c>
      <c r="F1779">
        <v>0</v>
      </c>
      <c r="G1779">
        <v>0</v>
      </c>
      <c r="H1779">
        <v>0</v>
      </c>
      <c r="I1779">
        <v>0</v>
      </c>
      <c r="J1779">
        <v>0</v>
      </c>
      <c r="K1779">
        <v>0</v>
      </c>
      <c r="L1779" s="6">
        <v>164689383</v>
      </c>
      <c r="M1779" s="6"/>
      <c r="N1779" s="7">
        <v>43897</v>
      </c>
    </row>
    <row r="1780" spans="1:14" hidden="1" x14ac:dyDescent="0.25">
      <c r="A1780" t="s">
        <v>13</v>
      </c>
      <c r="B1780" t="s">
        <v>23</v>
      </c>
      <c r="C1780" s="7">
        <v>43898</v>
      </c>
      <c r="D1780">
        <v>3</v>
      </c>
      <c r="E1780">
        <v>3</v>
      </c>
      <c r="F1780">
        <v>0</v>
      </c>
      <c r="G1780">
        <v>0</v>
      </c>
      <c r="H1780">
        <v>1.7999999999999999E-2</v>
      </c>
      <c r="I1780">
        <v>1.7999999999999999E-2</v>
      </c>
      <c r="J1780">
        <v>0</v>
      </c>
      <c r="K1780">
        <v>0</v>
      </c>
      <c r="L1780" s="6">
        <v>164689383</v>
      </c>
      <c r="M1780" s="6"/>
      <c r="N1780" s="7">
        <v>43898</v>
      </c>
    </row>
    <row r="1781" spans="1:14" hidden="1" x14ac:dyDescent="0.25">
      <c r="A1781" t="s">
        <v>13</v>
      </c>
      <c r="B1781" t="s">
        <v>23</v>
      </c>
      <c r="C1781" s="7">
        <v>43899</v>
      </c>
      <c r="D1781">
        <v>3</v>
      </c>
      <c r="E1781">
        <v>0</v>
      </c>
      <c r="F1781">
        <v>0</v>
      </c>
      <c r="G1781">
        <v>0</v>
      </c>
      <c r="H1781">
        <v>1.7999999999999999E-2</v>
      </c>
      <c r="I1781">
        <v>0</v>
      </c>
      <c r="J1781">
        <v>0</v>
      </c>
      <c r="K1781">
        <v>0</v>
      </c>
      <c r="L1781" s="6">
        <v>164689383</v>
      </c>
      <c r="M1781" s="6"/>
      <c r="N1781" s="7">
        <v>43899</v>
      </c>
    </row>
    <row r="1782" spans="1:14" hidden="1" x14ac:dyDescent="0.25">
      <c r="A1782" t="s">
        <v>13</v>
      </c>
      <c r="B1782" t="s">
        <v>23</v>
      </c>
      <c r="C1782" s="7">
        <v>43900</v>
      </c>
      <c r="D1782">
        <v>3</v>
      </c>
      <c r="E1782">
        <v>0</v>
      </c>
      <c r="F1782">
        <v>0</v>
      </c>
      <c r="G1782">
        <v>0</v>
      </c>
      <c r="H1782">
        <v>1.7999999999999999E-2</v>
      </c>
      <c r="I1782">
        <v>0</v>
      </c>
      <c r="J1782">
        <v>0</v>
      </c>
      <c r="K1782">
        <v>0</v>
      </c>
      <c r="L1782" s="6">
        <v>164689383</v>
      </c>
      <c r="M1782" s="6"/>
      <c r="N1782" s="7">
        <v>43900</v>
      </c>
    </row>
    <row r="1783" spans="1:14" hidden="1" x14ac:dyDescent="0.25">
      <c r="A1783" t="s">
        <v>13</v>
      </c>
      <c r="B1783" t="s">
        <v>23</v>
      </c>
      <c r="C1783" s="7">
        <v>43901</v>
      </c>
      <c r="D1783">
        <v>3</v>
      </c>
      <c r="E1783">
        <v>0</v>
      </c>
      <c r="F1783">
        <v>0</v>
      </c>
      <c r="G1783">
        <v>0</v>
      </c>
      <c r="H1783">
        <v>1.7999999999999999E-2</v>
      </c>
      <c r="I1783">
        <v>0</v>
      </c>
      <c r="J1783">
        <v>0</v>
      </c>
      <c r="K1783">
        <v>0</v>
      </c>
      <c r="L1783" s="6">
        <v>164689383</v>
      </c>
      <c r="M1783" s="6"/>
      <c r="N1783" s="7">
        <v>43901</v>
      </c>
    </row>
    <row r="1784" spans="1:14" hidden="1" x14ac:dyDescent="0.25">
      <c r="A1784" t="s">
        <v>13</v>
      </c>
      <c r="B1784" t="s">
        <v>23</v>
      </c>
      <c r="C1784" s="7">
        <v>43902</v>
      </c>
      <c r="D1784">
        <v>3</v>
      </c>
      <c r="E1784">
        <v>0</v>
      </c>
      <c r="F1784">
        <v>0</v>
      </c>
      <c r="G1784">
        <v>0</v>
      </c>
      <c r="H1784">
        <v>1.7999999999999999E-2</v>
      </c>
      <c r="I1784">
        <v>0</v>
      </c>
      <c r="J1784">
        <v>0</v>
      </c>
      <c r="K1784">
        <v>0</v>
      </c>
      <c r="L1784" s="6">
        <v>164689383</v>
      </c>
      <c r="M1784" s="6"/>
      <c r="N1784" s="7">
        <v>43902</v>
      </c>
    </row>
    <row r="1785" spans="1:14" hidden="1" x14ac:dyDescent="0.25">
      <c r="A1785" t="s">
        <v>13</v>
      </c>
      <c r="B1785" t="s">
        <v>23</v>
      </c>
      <c r="C1785" s="7">
        <v>43903</v>
      </c>
      <c r="D1785">
        <v>3</v>
      </c>
      <c r="E1785">
        <v>0</v>
      </c>
      <c r="F1785">
        <v>0</v>
      </c>
      <c r="G1785">
        <v>0</v>
      </c>
      <c r="H1785">
        <v>1.7999999999999999E-2</v>
      </c>
      <c r="I1785">
        <v>0</v>
      </c>
      <c r="J1785">
        <v>0</v>
      </c>
      <c r="K1785">
        <v>0</v>
      </c>
      <c r="L1785" s="6">
        <v>164689383</v>
      </c>
      <c r="M1785" s="6"/>
      <c r="N1785" s="7">
        <v>43903</v>
      </c>
    </row>
    <row r="1786" spans="1:14" hidden="1" x14ac:dyDescent="0.25">
      <c r="A1786" t="s">
        <v>13</v>
      </c>
      <c r="B1786" t="s">
        <v>23</v>
      </c>
      <c r="C1786" s="7">
        <v>43904</v>
      </c>
      <c r="D1786">
        <v>3</v>
      </c>
      <c r="E1786">
        <v>0</v>
      </c>
      <c r="F1786">
        <v>0</v>
      </c>
      <c r="G1786">
        <v>0</v>
      </c>
      <c r="H1786">
        <v>1.7999999999999999E-2</v>
      </c>
      <c r="I1786">
        <v>0</v>
      </c>
      <c r="J1786">
        <v>0</v>
      </c>
      <c r="K1786">
        <v>0</v>
      </c>
      <c r="L1786" s="6">
        <v>164689383</v>
      </c>
      <c r="M1786" s="6"/>
      <c r="N1786" s="7">
        <v>43904</v>
      </c>
    </row>
    <row r="1787" spans="1:14" hidden="1" x14ac:dyDescent="0.25">
      <c r="A1787" t="s">
        <v>13</v>
      </c>
      <c r="B1787" t="s">
        <v>23</v>
      </c>
      <c r="C1787" s="7">
        <v>43905</v>
      </c>
      <c r="D1787">
        <v>5</v>
      </c>
      <c r="E1787">
        <v>2</v>
      </c>
      <c r="F1787">
        <v>0</v>
      </c>
      <c r="G1787">
        <v>0</v>
      </c>
      <c r="H1787">
        <v>0.03</v>
      </c>
      <c r="I1787">
        <v>1.2E-2</v>
      </c>
      <c r="J1787">
        <v>0</v>
      </c>
      <c r="K1787">
        <v>0</v>
      </c>
      <c r="L1787" s="6">
        <v>164689383</v>
      </c>
      <c r="M1787" s="6"/>
      <c r="N1787" s="7">
        <v>43905</v>
      </c>
    </row>
    <row r="1788" spans="1:14" hidden="1" x14ac:dyDescent="0.25">
      <c r="A1788" t="s">
        <v>13</v>
      </c>
      <c r="B1788" t="s">
        <v>23</v>
      </c>
      <c r="C1788" s="7">
        <v>43906</v>
      </c>
      <c r="D1788">
        <v>8</v>
      </c>
      <c r="E1788">
        <v>3</v>
      </c>
      <c r="F1788">
        <v>0</v>
      </c>
      <c r="G1788">
        <v>0</v>
      </c>
      <c r="H1788">
        <v>4.9000000000000002E-2</v>
      </c>
      <c r="I1788">
        <v>1.7999999999999999E-2</v>
      </c>
      <c r="J1788">
        <v>0</v>
      </c>
      <c r="K1788">
        <v>0</v>
      </c>
      <c r="L1788" s="6">
        <v>164689383</v>
      </c>
      <c r="M1788" s="6"/>
      <c r="N1788" s="7">
        <v>43906</v>
      </c>
    </row>
    <row r="1789" spans="1:14" hidden="1" x14ac:dyDescent="0.25">
      <c r="A1789" t="s">
        <v>13</v>
      </c>
      <c r="B1789" t="s">
        <v>23</v>
      </c>
      <c r="C1789" s="7">
        <v>43907</v>
      </c>
      <c r="D1789">
        <v>10</v>
      </c>
      <c r="E1789">
        <v>2</v>
      </c>
      <c r="F1789">
        <v>0</v>
      </c>
      <c r="G1789">
        <v>0</v>
      </c>
      <c r="H1789">
        <v>6.0999999999999999E-2</v>
      </c>
      <c r="I1789">
        <v>1.2E-2</v>
      </c>
      <c r="J1789">
        <v>0</v>
      </c>
      <c r="K1789">
        <v>0</v>
      </c>
      <c r="L1789" s="6">
        <v>164689383</v>
      </c>
      <c r="M1789" s="6"/>
      <c r="N1789" s="7">
        <v>43907</v>
      </c>
    </row>
    <row r="1790" spans="1:14" hidden="1" x14ac:dyDescent="0.25">
      <c r="A1790" t="s">
        <v>13</v>
      </c>
      <c r="B1790" t="s">
        <v>23</v>
      </c>
      <c r="C1790" s="7">
        <v>43908</v>
      </c>
      <c r="D1790">
        <v>14</v>
      </c>
      <c r="E1790">
        <v>4</v>
      </c>
      <c r="F1790">
        <v>1</v>
      </c>
      <c r="G1790">
        <v>1</v>
      </c>
      <c r="H1790">
        <v>8.5000000000000006E-2</v>
      </c>
      <c r="I1790">
        <v>2.4E-2</v>
      </c>
      <c r="J1790">
        <v>6.0000000000000001E-3</v>
      </c>
      <c r="K1790">
        <v>6.0000000000000001E-3</v>
      </c>
      <c r="L1790" s="6">
        <v>164689383</v>
      </c>
      <c r="M1790" s="6"/>
      <c r="N1790" s="7">
        <v>43908</v>
      </c>
    </row>
    <row r="1791" spans="1:14" hidden="1" x14ac:dyDescent="0.25">
      <c r="A1791" t="s">
        <v>13</v>
      </c>
      <c r="B1791" t="s">
        <v>23</v>
      </c>
      <c r="C1791" s="7">
        <v>43909</v>
      </c>
      <c r="D1791">
        <v>17</v>
      </c>
      <c r="E1791">
        <v>3</v>
      </c>
      <c r="F1791">
        <v>1</v>
      </c>
      <c r="G1791">
        <v>0</v>
      </c>
      <c r="H1791">
        <v>0.10299999999999999</v>
      </c>
      <c r="I1791">
        <v>1.7999999999999999E-2</v>
      </c>
      <c r="J1791">
        <v>6.0000000000000001E-3</v>
      </c>
      <c r="K1791">
        <v>0</v>
      </c>
      <c r="L1791" s="6">
        <v>164689383</v>
      </c>
      <c r="M1791" s="6"/>
      <c r="N1791" s="7">
        <v>43909</v>
      </c>
    </row>
    <row r="1792" spans="1:14" hidden="1" x14ac:dyDescent="0.25">
      <c r="A1792" t="s">
        <v>13</v>
      </c>
      <c r="B1792" t="s">
        <v>23</v>
      </c>
      <c r="C1792" s="7">
        <v>43910</v>
      </c>
      <c r="D1792">
        <v>20</v>
      </c>
      <c r="E1792">
        <v>3</v>
      </c>
      <c r="F1792">
        <v>1</v>
      </c>
      <c r="G1792">
        <v>0</v>
      </c>
      <c r="H1792">
        <v>0.121</v>
      </c>
      <c r="I1792">
        <v>1.7999999999999999E-2</v>
      </c>
      <c r="J1792">
        <v>6.0000000000000001E-3</v>
      </c>
      <c r="K1792">
        <v>0</v>
      </c>
      <c r="L1792" s="6">
        <v>164689383</v>
      </c>
      <c r="M1792" s="6"/>
      <c r="N1792" s="7">
        <v>43910</v>
      </c>
    </row>
    <row r="1793" spans="1:14" hidden="1" x14ac:dyDescent="0.25">
      <c r="A1793" t="s">
        <v>13</v>
      </c>
      <c r="B1793" t="s">
        <v>23</v>
      </c>
      <c r="C1793" s="7">
        <v>43911</v>
      </c>
      <c r="D1793">
        <v>25</v>
      </c>
      <c r="E1793">
        <v>5</v>
      </c>
      <c r="F1793">
        <v>2</v>
      </c>
      <c r="G1793">
        <v>1</v>
      </c>
      <c r="H1793">
        <v>0.152</v>
      </c>
      <c r="I1793">
        <v>0.03</v>
      </c>
      <c r="J1793">
        <v>1.2E-2</v>
      </c>
      <c r="K1793">
        <v>6.0000000000000001E-3</v>
      </c>
      <c r="L1793" s="6">
        <v>164689383</v>
      </c>
      <c r="M1793" s="6"/>
      <c r="N1793" s="7">
        <v>43911</v>
      </c>
    </row>
    <row r="1794" spans="1:14" hidden="1" x14ac:dyDescent="0.25">
      <c r="A1794" t="s">
        <v>13</v>
      </c>
      <c r="B1794" t="s">
        <v>23</v>
      </c>
      <c r="C1794" s="7">
        <v>43912</v>
      </c>
      <c r="D1794">
        <v>27</v>
      </c>
      <c r="E1794">
        <v>2</v>
      </c>
      <c r="F1794">
        <v>2</v>
      </c>
      <c r="G1794">
        <v>0</v>
      </c>
      <c r="H1794">
        <v>0.16400000000000001</v>
      </c>
      <c r="I1794">
        <v>1.2E-2</v>
      </c>
      <c r="J1794">
        <v>1.2E-2</v>
      </c>
      <c r="K1794">
        <v>0</v>
      </c>
      <c r="L1794" s="6">
        <v>164689383</v>
      </c>
      <c r="M1794" s="6"/>
      <c r="N1794" s="7">
        <v>43912</v>
      </c>
    </row>
    <row r="1795" spans="1:14" hidden="1" x14ac:dyDescent="0.25">
      <c r="A1795" t="s">
        <v>13</v>
      </c>
      <c r="B1795" t="s">
        <v>23</v>
      </c>
      <c r="C1795" s="7">
        <v>43913</v>
      </c>
      <c r="D1795">
        <v>33</v>
      </c>
      <c r="E1795">
        <v>6</v>
      </c>
      <c r="F1795">
        <v>3</v>
      </c>
      <c r="G1795">
        <v>1</v>
      </c>
      <c r="H1795">
        <v>0.2</v>
      </c>
      <c r="I1795">
        <v>3.5999999999999997E-2</v>
      </c>
      <c r="J1795">
        <v>1.7999999999999999E-2</v>
      </c>
      <c r="K1795">
        <v>6.0000000000000001E-3</v>
      </c>
      <c r="L1795" s="6">
        <v>164689383</v>
      </c>
      <c r="M1795" s="6"/>
      <c r="N1795" s="7">
        <v>43913</v>
      </c>
    </row>
    <row r="1796" spans="1:14" hidden="1" x14ac:dyDescent="0.25">
      <c r="A1796" t="s">
        <v>13</v>
      </c>
      <c r="B1796" t="s">
        <v>23</v>
      </c>
      <c r="C1796" s="7">
        <v>43914</v>
      </c>
      <c r="D1796">
        <v>39</v>
      </c>
      <c r="E1796">
        <v>6</v>
      </c>
      <c r="F1796">
        <v>4</v>
      </c>
      <c r="G1796">
        <v>1</v>
      </c>
      <c r="H1796">
        <v>0.23699999999999999</v>
      </c>
      <c r="I1796">
        <v>3.5999999999999997E-2</v>
      </c>
      <c r="J1796">
        <v>2.4E-2</v>
      </c>
      <c r="K1796">
        <v>6.0000000000000001E-3</v>
      </c>
      <c r="L1796" s="6">
        <v>164689383</v>
      </c>
      <c r="M1796" s="6"/>
      <c r="N1796" s="7">
        <v>43914</v>
      </c>
    </row>
    <row r="1797" spans="1:14" hidden="1" x14ac:dyDescent="0.25">
      <c r="A1797" t="s">
        <v>13</v>
      </c>
      <c r="B1797" t="s">
        <v>23</v>
      </c>
      <c r="C1797" s="7">
        <v>43915</v>
      </c>
      <c r="D1797">
        <v>39</v>
      </c>
      <c r="E1797">
        <v>0</v>
      </c>
      <c r="F1797">
        <v>5</v>
      </c>
      <c r="G1797">
        <v>1</v>
      </c>
      <c r="H1797">
        <v>0.23699999999999999</v>
      </c>
      <c r="I1797">
        <v>0</v>
      </c>
      <c r="J1797">
        <v>0.03</v>
      </c>
      <c r="K1797">
        <v>6.0000000000000001E-3</v>
      </c>
      <c r="L1797" s="6">
        <v>164689383</v>
      </c>
      <c r="M1797" s="6"/>
      <c r="N1797" s="7">
        <v>43915</v>
      </c>
    </row>
    <row r="1798" spans="1:14" hidden="1" x14ac:dyDescent="0.25">
      <c r="A1798" t="s">
        <v>13</v>
      </c>
      <c r="B1798" t="s">
        <v>23</v>
      </c>
      <c r="C1798" s="7">
        <v>43916</v>
      </c>
      <c r="D1798">
        <v>44</v>
      </c>
      <c r="E1798">
        <v>5</v>
      </c>
      <c r="F1798">
        <v>5</v>
      </c>
      <c r="G1798">
        <v>0</v>
      </c>
      <c r="H1798">
        <v>0.26700000000000002</v>
      </c>
      <c r="I1798">
        <v>0.03</v>
      </c>
      <c r="J1798">
        <v>0.03</v>
      </c>
      <c r="K1798">
        <v>0</v>
      </c>
      <c r="L1798" s="6">
        <v>164689383</v>
      </c>
      <c r="M1798" s="6"/>
      <c r="N1798" s="7">
        <v>43916</v>
      </c>
    </row>
    <row r="1799" spans="1:14" hidden="1" x14ac:dyDescent="0.25">
      <c r="A1799" t="s">
        <v>13</v>
      </c>
      <c r="B1799" t="s">
        <v>23</v>
      </c>
      <c r="C1799" s="7">
        <v>43917</v>
      </c>
      <c r="D1799">
        <v>48</v>
      </c>
      <c r="E1799">
        <v>4</v>
      </c>
      <c r="F1799">
        <v>5</v>
      </c>
      <c r="G1799">
        <v>0</v>
      </c>
      <c r="H1799">
        <v>0.29099999999999998</v>
      </c>
      <c r="I1799">
        <v>2.4E-2</v>
      </c>
      <c r="J1799">
        <v>0.03</v>
      </c>
      <c r="K1799">
        <v>0</v>
      </c>
      <c r="L1799" s="6">
        <v>164689383</v>
      </c>
      <c r="M1799" s="6"/>
      <c r="N1799" s="7">
        <v>43917</v>
      </c>
    </row>
    <row r="1800" spans="1:14" hidden="1" x14ac:dyDescent="0.25">
      <c r="A1800" t="s">
        <v>13</v>
      </c>
      <c r="B1800" t="s">
        <v>23</v>
      </c>
      <c r="C1800" s="7">
        <v>43918</v>
      </c>
      <c r="D1800">
        <v>48</v>
      </c>
      <c r="E1800">
        <v>0</v>
      </c>
      <c r="F1800">
        <v>5</v>
      </c>
      <c r="G1800">
        <v>0</v>
      </c>
      <c r="H1800">
        <v>0.29099999999999998</v>
      </c>
      <c r="I1800">
        <v>0</v>
      </c>
      <c r="J1800">
        <v>0.03</v>
      </c>
      <c r="K1800">
        <v>0</v>
      </c>
      <c r="L1800" s="6">
        <v>164689383</v>
      </c>
      <c r="M1800" s="6"/>
      <c r="N1800" s="7">
        <v>43918</v>
      </c>
    </row>
    <row r="1801" spans="1:14" hidden="1" x14ac:dyDescent="0.25">
      <c r="A1801" t="s">
        <v>13</v>
      </c>
      <c r="B1801" t="s">
        <v>23</v>
      </c>
      <c r="C1801" s="7">
        <v>43919</v>
      </c>
      <c r="D1801">
        <v>48</v>
      </c>
      <c r="E1801">
        <v>0</v>
      </c>
      <c r="F1801">
        <v>5</v>
      </c>
      <c r="G1801">
        <v>0</v>
      </c>
      <c r="H1801">
        <v>0.29099999999999998</v>
      </c>
      <c r="I1801">
        <v>0</v>
      </c>
      <c r="J1801">
        <v>0.03</v>
      </c>
      <c r="K1801">
        <v>0</v>
      </c>
      <c r="L1801" s="6">
        <v>164689383</v>
      </c>
      <c r="M1801" s="6"/>
      <c r="N1801" s="7">
        <v>43919</v>
      </c>
    </row>
    <row r="1802" spans="1:14" hidden="1" x14ac:dyDescent="0.25">
      <c r="A1802" t="s">
        <v>13</v>
      </c>
      <c r="B1802" t="s">
        <v>23</v>
      </c>
      <c r="C1802" s="7">
        <v>43920</v>
      </c>
      <c r="D1802">
        <v>49</v>
      </c>
      <c r="E1802">
        <v>1</v>
      </c>
      <c r="F1802">
        <v>5</v>
      </c>
      <c r="G1802">
        <v>0</v>
      </c>
      <c r="H1802">
        <v>0.29799999999999999</v>
      </c>
      <c r="I1802">
        <v>6.0000000000000001E-3</v>
      </c>
      <c r="J1802">
        <v>0.03</v>
      </c>
      <c r="K1802">
        <v>0</v>
      </c>
      <c r="L1802" s="6">
        <v>164689383</v>
      </c>
      <c r="M1802" s="6"/>
      <c r="N1802" s="7">
        <v>43920</v>
      </c>
    </row>
    <row r="1803" spans="1:14" hidden="1" x14ac:dyDescent="0.25">
      <c r="A1803" t="s">
        <v>13</v>
      </c>
      <c r="B1803" t="s">
        <v>23</v>
      </c>
      <c r="C1803" s="7">
        <v>43921</v>
      </c>
      <c r="D1803">
        <v>51</v>
      </c>
      <c r="E1803">
        <v>2</v>
      </c>
      <c r="F1803">
        <v>5</v>
      </c>
      <c r="G1803">
        <v>0</v>
      </c>
      <c r="H1803">
        <v>0.31</v>
      </c>
      <c r="I1803">
        <v>1.2E-2</v>
      </c>
      <c r="J1803">
        <v>0.03</v>
      </c>
      <c r="K1803">
        <v>0</v>
      </c>
      <c r="L1803" s="6">
        <v>164689383</v>
      </c>
      <c r="M1803" s="6"/>
      <c r="N1803" s="7">
        <v>43921</v>
      </c>
    </row>
    <row r="1804" spans="1:14" hidden="1" x14ac:dyDescent="0.25">
      <c r="A1804" t="s">
        <v>13</v>
      </c>
      <c r="B1804" t="s">
        <v>23</v>
      </c>
      <c r="C1804" s="7">
        <v>43922</v>
      </c>
      <c r="D1804">
        <v>54</v>
      </c>
      <c r="E1804">
        <v>3</v>
      </c>
      <c r="F1804">
        <v>6</v>
      </c>
      <c r="G1804">
        <v>1</v>
      </c>
      <c r="H1804">
        <v>0.32800000000000001</v>
      </c>
      <c r="I1804">
        <v>1.7999999999999999E-2</v>
      </c>
      <c r="J1804">
        <v>3.5999999999999997E-2</v>
      </c>
      <c r="K1804">
        <v>6.0000000000000001E-3</v>
      </c>
      <c r="L1804" s="6">
        <v>164689383</v>
      </c>
      <c r="M1804" s="6"/>
      <c r="N1804" s="7">
        <v>43922</v>
      </c>
    </row>
    <row r="1805" spans="1:14" hidden="1" x14ac:dyDescent="0.25">
      <c r="A1805" t="s">
        <v>13</v>
      </c>
      <c r="B1805" t="s">
        <v>23</v>
      </c>
      <c r="C1805" s="7">
        <v>43923</v>
      </c>
      <c r="D1805">
        <v>56</v>
      </c>
      <c r="E1805">
        <v>2</v>
      </c>
      <c r="F1805">
        <v>6</v>
      </c>
      <c r="G1805">
        <v>0</v>
      </c>
      <c r="H1805">
        <v>0.34</v>
      </c>
      <c r="I1805">
        <v>1.2E-2</v>
      </c>
      <c r="J1805">
        <v>3.5999999999999997E-2</v>
      </c>
      <c r="K1805">
        <v>0</v>
      </c>
      <c r="L1805" s="6">
        <v>164689383</v>
      </c>
      <c r="M1805" s="6"/>
      <c r="N1805" s="7">
        <v>43923</v>
      </c>
    </row>
    <row r="1806" spans="1:14" hidden="1" x14ac:dyDescent="0.25">
      <c r="A1806" t="s">
        <v>13</v>
      </c>
      <c r="B1806" t="s">
        <v>23</v>
      </c>
      <c r="C1806" s="7">
        <v>43924</v>
      </c>
      <c r="D1806">
        <v>61</v>
      </c>
      <c r="E1806">
        <v>5</v>
      </c>
      <c r="F1806">
        <v>6</v>
      </c>
      <c r="G1806">
        <v>0</v>
      </c>
      <c r="H1806">
        <v>0.37</v>
      </c>
      <c r="I1806">
        <v>0.03</v>
      </c>
      <c r="J1806">
        <v>3.5999999999999997E-2</v>
      </c>
      <c r="K1806">
        <v>0</v>
      </c>
      <c r="L1806" s="6">
        <v>164689383</v>
      </c>
      <c r="M1806" s="6"/>
      <c r="N1806" s="7">
        <v>43924</v>
      </c>
    </row>
    <row r="1807" spans="1:14" hidden="1" x14ac:dyDescent="0.25">
      <c r="A1807" t="s">
        <v>13</v>
      </c>
      <c r="B1807" t="s">
        <v>23</v>
      </c>
      <c r="C1807" s="7">
        <v>43925</v>
      </c>
      <c r="D1807">
        <v>70</v>
      </c>
      <c r="E1807">
        <v>9</v>
      </c>
      <c r="F1807">
        <v>8</v>
      </c>
      <c r="G1807">
        <v>2</v>
      </c>
      <c r="H1807">
        <v>0.42499999999999999</v>
      </c>
      <c r="I1807">
        <v>5.5E-2</v>
      </c>
      <c r="J1807">
        <v>4.9000000000000002E-2</v>
      </c>
      <c r="K1807">
        <v>1.2E-2</v>
      </c>
      <c r="L1807" s="6">
        <v>164689383</v>
      </c>
      <c r="M1807" s="6"/>
      <c r="N1807" s="7">
        <v>43925</v>
      </c>
    </row>
    <row r="1808" spans="1:14" hidden="1" x14ac:dyDescent="0.25">
      <c r="A1808" t="s">
        <v>13</v>
      </c>
      <c r="B1808" t="s">
        <v>23</v>
      </c>
      <c r="C1808" s="7">
        <v>43926</v>
      </c>
      <c r="D1808">
        <v>88</v>
      </c>
      <c r="E1808">
        <v>18</v>
      </c>
      <c r="F1808">
        <v>9</v>
      </c>
      <c r="G1808">
        <v>1</v>
      </c>
      <c r="H1808">
        <v>0.53400000000000003</v>
      </c>
      <c r="I1808">
        <v>0.109</v>
      </c>
      <c r="J1808">
        <v>5.5E-2</v>
      </c>
      <c r="K1808">
        <v>6.0000000000000001E-3</v>
      </c>
      <c r="L1808" s="6">
        <v>164689383</v>
      </c>
      <c r="M1808" s="6"/>
      <c r="N1808" s="7">
        <v>43926</v>
      </c>
    </row>
    <row r="1809" spans="1:14" hidden="1" x14ac:dyDescent="0.25">
      <c r="A1809" t="s">
        <v>13</v>
      </c>
      <c r="B1809" t="s">
        <v>23</v>
      </c>
      <c r="C1809" s="7">
        <v>43927</v>
      </c>
      <c r="D1809">
        <v>123</v>
      </c>
      <c r="E1809">
        <v>35</v>
      </c>
      <c r="F1809">
        <v>12</v>
      </c>
      <c r="G1809">
        <v>3</v>
      </c>
      <c r="H1809">
        <v>0.747</v>
      </c>
      <c r="I1809">
        <v>0.21299999999999999</v>
      </c>
      <c r="J1809">
        <v>7.2999999999999995E-2</v>
      </c>
      <c r="K1809">
        <v>1.7999999999999999E-2</v>
      </c>
      <c r="L1809" s="6">
        <v>164689383</v>
      </c>
      <c r="M1809" s="6"/>
      <c r="N1809" s="7">
        <v>43927</v>
      </c>
    </row>
    <row r="1810" spans="1:14" hidden="1" x14ac:dyDescent="0.25">
      <c r="A1810" t="s">
        <v>13</v>
      </c>
      <c r="B1810" t="s">
        <v>23</v>
      </c>
      <c r="C1810" s="7">
        <v>43928</v>
      </c>
      <c r="D1810">
        <v>164</v>
      </c>
      <c r="E1810">
        <v>41</v>
      </c>
      <c r="F1810">
        <v>17</v>
      </c>
      <c r="G1810">
        <v>5</v>
      </c>
      <c r="H1810">
        <v>0.996</v>
      </c>
      <c r="I1810">
        <v>0.249</v>
      </c>
      <c r="J1810">
        <v>0.10299999999999999</v>
      </c>
      <c r="K1810">
        <v>0.03</v>
      </c>
      <c r="L1810" s="6">
        <v>164689383</v>
      </c>
      <c r="M1810" s="6"/>
      <c r="N1810" s="7">
        <v>43928</v>
      </c>
    </row>
    <row r="1811" spans="1:14" hidden="1" x14ac:dyDescent="0.25">
      <c r="A1811" t="s">
        <v>13</v>
      </c>
      <c r="B1811" t="s">
        <v>23</v>
      </c>
      <c r="C1811" s="7">
        <v>43929</v>
      </c>
      <c r="D1811">
        <v>218</v>
      </c>
      <c r="E1811">
        <v>54</v>
      </c>
      <c r="F1811">
        <v>20</v>
      </c>
      <c r="G1811">
        <v>3</v>
      </c>
      <c r="H1811">
        <v>1.3240000000000001</v>
      </c>
      <c r="I1811">
        <v>0.32800000000000001</v>
      </c>
      <c r="J1811">
        <v>0.121</v>
      </c>
      <c r="K1811">
        <v>1.7999999999999999E-2</v>
      </c>
      <c r="L1811" s="6">
        <v>164689383</v>
      </c>
      <c r="M1811" s="6"/>
      <c r="N1811" s="7">
        <v>43929</v>
      </c>
    </row>
    <row r="1812" spans="1:14" hidden="1" x14ac:dyDescent="0.25">
      <c r="A1812" t="s">
        <v>13</v>
      </c>
      <c r="B1812" t="s">
        <v>23</v>
      </c>
      <c r="C1812" s="7">
        <v>43930</v>
      </c>
      <c r="D1812">
        <v>330</v>
      </c>
      <c r="E1812">
        <v>112</v>
      </c>
      <c r="F1812">
        <v>21</v>
      </c>
      <c r="G1812">
        <v>1</v>
      </c>
      <c r="H1812">
        <v>2.004</v>
      </c>
      <c r="I1812">
        <v>0.68</v>
      </c>
      <c r="J1812">
        <v>0.128</v>
      </c>
      <c r="K1812">
        <v>6.0000000000000001E-3</v>
      </c>
      <c r="L1812" s="6">
        <v>164689383</v>
      </c>
      <c r="M1812" s="6"/>
      <c r="N1812" s="7">
        <v>43930</v>
      </c>
    </row>
    <row r="1813" spans="1:14" hidden="1" x14ac:dyDescent="0.25">
      <c r="A1813" t="s">
        <v>13</v>
      </c>
      <c r="B1813" t="s">
        <v>23</v>
      </c>
      <c r="C1813" s="7">
        <v>43931</v>
      </c>
      <c r="D1813">
        <v>424</v>
      </c>
      <c r="E1813">
        <v>94</v>
      </c>
      <c r="F1813">
        <v>27</v>
      </c>
      <c r="G1813">
        <v>6</v>
      </c>
      <c r="H1813">
        <v>2.5750000000000002</v>
      </c>
      <c r="I1813">
        <v>0.57099999999999995</v>
      </c>
      <c r="J1813">
        <v>0.16400000000000001</v>
      </c>
      <c r="K1813">
        <v>3.5999999999999997E-2</v>
      </c>
      <c r="L1813" s="6">
        <v>164689383</v>
      </c>
      <c r="M1813" s="6"/>
      <c r="N1813" s="7">
        <v>43931</v>
      </c>
    </row>
    <row r="1814" spans="1:14" hidden="1" x14ac:dyDescent="0.25">
      <c r="A1814" t="s">
        <v>13</v>
      </c>
      <c r="B1814" t="s">
        <v>23</v>
      </c>
      <c r="C1814" s="7">
        <v>43932</v>
      </c>
      <c r="D1814">
        <v>482</v>
      </c>
      <c r="E1814">
        <v>58</v>
      </c>
      <c r="F1814">
        <v>30</v>
      </c>
      <c r="G1814">
        <v>3</v>
      </c>
      <c r="H1814">
        <v>2.927</v>
      </c>
      <c r="I1814">
        <v>0.35199999999999998</v>
      </c>
      <c r="J1814">
        <v>0.182</v>
      </c>
      <c r="K1814">
        <v>1.7999999999999999E-2</v>
      </c>
      <c r="L1814" s="6">
        <v>164689383</v>
      </c>
      <c r="M1814" s="6"/>
      <c r="N1814" s="7">
        <v>43932</v>
      </c>
    </row>
    <row r="1815" spans="1:14" hidden="1" x14ac:dyDescent="0.25">
      <c r="A1815" t="s">
        <v>13</v>
      </c>
      <c r="B1815" t="s">
        <v>23</v>
      </c>
      <c r="C1815" s="7">
        <v>43933</v>
      </c>
      <c r="D1815">
        <v>621</v>
      </c>
      <c r="E1815">
        <v>139</v>
      </c>
      <c r="F1815">
        <v>34</v>
      </c>
      <c r="G1815">
        <v>4</v>
      </c>
      <c r="H1815">
        <v>3.7709999999999999</v>
      </c>
      <c r="I1815">
        <v>0.84399999999999997</v>
      </c>
      <c r="J1815">
        <v>0.20599999999999999</v>
      </c>
      <c r="K1815">
        <v>2.4E-2</v>
      </c>
      <c r="L1815" s="6">
        <v>164689383</v>
      </c>
      <c r="M1815" s="6"/>
      <c r="N1815" s="7">
        <v>43933</v>
      </c>
    </row>
    <row r="1816" spans="1:14" hidden="1" x14ac:dyDescent="0.25">
      <c r="A1816" t="s">
        <v>13</v>
      </c>
      <c r="B1816" t="s">
        <v>23</v>
      </c>
      <c r="C1816" s="7">
        <v>43934</v>
      </c>
      <c r="D1816">
        <v>803</v>
      </c>
      <c r="E1816">
        <v>182</v>
      </c>
      <c r="F1816">
        <v>39</v>
      </c>
      <c r="G1816">
        <v>5</v>
      </c>
      <c r="H1816">
        <v>4.8760000000000003</v>
      </c>
      <c r="I1816">
        <v>1.105</v>
      </c>
      <c r="J1816">
        <v>0.23699999999999999</v>
      </c>
      <c r="K1816">
        <v>0.03</v>
      </c>
      <c r="L1816" s="6">
        <v>164689383</v>
      </c>
      <c r="M1816" s="6"/>
      <c r="N1816" s="7">
        <v>43934</v>
      </c>
    </row>
    <row r="1817" spans="1:14" hidden="1" x14ac:dyDescent="0.25">
      <c r="A1817" t="s">
        <v>13</v>
      </c>
      <c r="B1817" t="s">
        <v>23</v>
      </c>
      <c r="C1817" s="7">
        <v>43935</v>
      </c>
      <c r="D1817">
        <v>1012</v>
      </c>
      <c r="E1817">
        <v>209</v>
      </c>
      <c r="F1817">
        <v>46</v>
      </c>
      <c r="G1817">
        <v>7</v>
      </c>
      <c r="H1817">
        <v>6.1449999999999996</v>
      </c>
      <c r="I1817">
        <v>1.2689999999999999</v>
      </c>
      <c r="J1817">
        <v>0.27900000000000003</v>
      </c>
      <c r="K1817">
        <v>4.2999999999999997E-2</v>
      </c>
      <c r="L1817" s="6">
        <v>164689383</v>
      </c>
      <c r="M1817" s="6"/>
      <c r="N1817" s="7">
        <v>43935</v>
      </c>
    </row>
    <row r="1818" spans="1:14" hidden="1" x14ac:dyDescent="0.25">
      <c r="A1818" t="s">
        <v>13</v>
      </c>
      <c r="B1818" t="s">
        <v>23</v>
      </c>
      <c r="C1818" s="7">
        <v>43936</v>
      </c>
      <c r="D1818">
        <v>1231</v>
      </c>
      <c r="E1818">
        <v>219</v>
      </c>
      <c r="F1818">
        <v>50</v>
      </c>
      <c r="G1818">
        <v>4</v>
      </c>
      <c r="H1818">
        <v>7.4749999999999996</v>
      </c>
      <c r="I1818">
        <v>1.33</v>
      </c>
      <c r="J1818">
        <v>0.30399999999999999</v>
      </c>
      <c r="K1818">
        <v>2.4E-2</v>
      </c>
      <c r="L1818" s="6">
        <v>164689383</v>
      </c>
      <c r="M1818" s="6"/>
      <c r="N1818" s="7">
        <v>43936</v>
      </c>
    </row>
    <row r="1819" spans="1:14" hidden="1" x14ac:dyDescent="0.25">
      <c r="A1819" t="s">
        <v>13</v>
      </c>
      <c r="B1819" t="s">
        <v>23</v>
      </c>
      <c r="C1819" s="7">
        <v>43937</v>
      </c>
      <c r="D1819">
        <v>1572</v>
      </c>
      <c r="E1819">
        <v>341</v>
      </c>
      <c r="F1819">
        <v>60</v>
      </c>
      <c r="G1819">
        <v>10</v>
      </c>
      <c r="H1819">
        <v>9.5449999999999999</v>
      </c>
      <c r="I1819">
        <v>2.0710000000000002</v>
      </c>
      <c r="J1819">
        <v>0.36399999999999999</v>
      </c>
      <c r="K1819">
        <v>6.0999999999999999E-2</v>
      </c>
      <c r="L1819" s="6">
        <v>164689383</v>
      </c>
      <c r="M1819" s="6"/>
      <c r="N1819" s="7">
        <v>43937</v>
      </c>
    </row>
    <row r="1820" spans="1:14" hidden="1" x14ac:dyDescent="0.25">
      <c r="A1820" t="s">
        <v>13</v>
      </c>
      <c r="B1820" t="s">
        <v>23</v>
      </c>
      <c r="C1820" s="7">
        <v>43938</v>
      </c>
      <c r="D1820">
        <v>1838</v>
      </c>
      <c r="E1820">
        <v>266</v>
      </c>
      <c r="F1820">
        <v>75</v>
      </c>
      <c r="G1820">
        <v>15</v>
      </c>
      <c r="H1820">
        <v>11.16</v>
      </c>
      <c r="I1820">
        <v>1.615</v>
      </c>
      <c r="J1820">
        <v>0.45500000000000002</v>
      </c>
      <c r="K1820">
        <v>9.0999999999999998E-2</v>
      </c>
      <c r="L1820" s="6">
        <v>164689383</v>
      </c>
      <c r="M1820" s="6"/>
      <c r="N1820" s="7">
        <v>43938</v>
      </c>
    </row>
    <row r="1821" spans="1:14" hidden="1" x14ac:dyDescent="0.25">
      <c r="A1821" t="s">
        <v>13</v>
      </c>
      <c r="B1821" t="s">
        <v>23</v>
      </c>
      <c r="C1821" s="7">
        <v>43939</v>
      </c>
      <c r="D1821">
        <v>2144</v>
      </c>
      <c r="E1821">
        <v>306</v>
      </c>
      <c r="F1821">
        <v>84</v>
      </c>
      <c r="G1821">
        <v>9</v>
      </c>
      <c r="H1821">
        <v>13.018000000000001</v>
      </c>
      <c r="I1821">
        <v>1.8580000000000001</v>
      </c>
      <c r="J1821">
        <v>0.51</v>
      </c>
      <c r="K1821">
        <v>5.5E-2</v>
      </c>
      <c r="L1821" s="6">
        <v>164689383</v>
      </c>
      <c r="M1821" s="6"/>
      <c r="N1821" s="7">
        <v>43939</v>
      </c>
    </row>
    <row r="1822" spans="1:14" hidden="1" x14ac:dyDescent="0.25">
      <c r="A1822" t="s">
        <v>13</v>
      </c>
      <c r="B1822" t="s">
        <v>23</v>
      </c>
      <c r="C1822" s="7">
        <v>43940</v>
      </c>
      <c r="D1822">
        <v>2456</v>
      </c>
      <c r="E1822">
        <v>312</v>
      </c>
      <c r="F1822">
        <v>91</v>
      </c>
      <c r="G1822">
        <v>7</v>
      </c>
      <c r="H1822">
        <v>14.913</v>
      </c>
      <c r="I1822">
        <v>1.8939999999999999</v>
      </c>
      <c r="J1822">
        <v>0.55300000000000005</v>
      </c>
      <c r="K1822">
        <v>4.2999999999999997E-2</v>
      </c>
      <c r="L1822" s="6">
        <v>164689383</v>
      </c>
      <c r="M1822" s="6"/>
      <c r="N1822" s="7">
        <v>43940</v>
      </c>
    </row>
    <row r="1823" spans="1:14" hidden="1" x14ac:dyDescent="0.25">
      <c r="A1823" t="s">
        <v>13</v>
      </c>
      <c r="B1823" t="s">
        <v>23</v>
      </c>
      <c r="C1823" s="7">
        <v>43941</v>
      </c>
      <c r="D1823">
        <v>2948</v>
      </c>
      <c r="E1823">
        <v>492</v>
      </c>
      <c r="F1823">
        <v>101</v>
      </c>
      <c r="G1823">
        <v>10</v>
      </c>
      <c r="H1823">
        <v>17.899999999999999</v>
      </c>
      <c r="I1823">
        <v>2.9870000000000001</v>
      </c>
      <c r="J1823">
        <v>0.61299999999999999</v>
      </c>
      <c r="K1823">
        <v>6.0999999999999999E-2</v>
      </c>
      <c r="L1823" s="6">
        <v>164689383</v>
      </c>
      <c r="M1823" s="6"/>
      <c r="N1823" s="7">
        <v>43941</v>
      </c>
    </row>
    <row r="1824" spans="1:14" hidden="1" x14ac:dyDescent="0.25">
      <c r="A1824" t="s">
        <v>13</v>
      </c>
      <c r="B1824" t="s">
        <v>23</v>
      </c>
      <c r="C1824" s="7">
        <v>43942</v>
      </c>
      <c r="D1824">
        <v>3382</v>
      </c>
      <c r="E1824">
        <v>434</v>
      </c>
      <c r="F1824">
        <v>110</v>
      </c>
      <c r="G1824">
        <v>9</v>
      </c>
      <c r="H1824">
        <v>20.536000000000001</v>
      </c>
      <c r="I1824">
        <v>2.6349999999999998</v>
      </c>
      <c r="J1824">
        <v>0.66800000000000004</v>
      </c>
      <c r="K1824">
        <v>5.5E-2</v>
      </c>
      <c r="L1824" s="6">
        <v>164689383</v>
      </c>
      <c r="M1824" s="6"/>
      <c r="N1824" s="7">
        <v>43942</v>
      </c>
    </row>
    <row r="1825" spans="1:14" hidden="1" x14ac:dyDescent="0.25">
      <c r="A1825" t="s">
        <v>13</v>
      </c>
      <c r="B1825" t="s">
        <v>23</v>
      </c>
      <c r="C1825" s="7">
        <v>43943</v>
      </c>
      <c r="D1825">
        <v>3772</v>
      </c>
      <c r="E1825">
        <v>390</v>
      </c>
      <c r="F1825">
        <v>120</v>
      </c>
      <c r="G1825">
        <v>10</v>
      </c>
      <c r="H1825">
        <v>22.904</v>
      </c>
      <c r="I1825">
        <v>2.3679999999999999</v>
      </c>
      <c r="J1825">
        <v>0.72899999999999998</v>
      </c>
      <c r="K1825">
        <v>6.0999999999999999E-2</v>
      </c>
      <c r="L1825" s="6">
        <v>164689383</v>
      </c>
      <c r="M1825" s="6"/>
      <c r="N1825" s="7">
        <v>43943</v>
      </c>
    </row>
    <row r="1826" spans="1:14" hidden="1" x14ac:dyDescent="0.25">
      <c r="A1826" t="s">
        <v>13</v>
      </c>
      <c r="B1826" t="s">
        <v>23</v>
      </c>
      <c r="C1826" s="7">
        <v>43944</v>
      </c>
      <c r="D1826">
        <v>4186</v>
      </c>
      <c r="E1826">
        <v>414</v>
      </c>
      <c r="F1826">
        <v>127</v>
      </c>
      <c r="G1826">
        <v>7</v>
      </c>
      <c r="H1826">
        <v>25.417999999999999</v>
      </c>
      <c r="I1826">
        <v>2.5139999999999998</v>
      </c>
      <c r="J1826">
        <v>0.77100000000000002</v>
      </c>
      <c r="K1826">
        <v>4.2999999999999997E-2</v>
      </c>
      <c r="L1826" s="6">
        <v>164689383</v>
      </c>
      <c r="M1826" s="6"/>
      <c r="N1826" s="7">
        <v>43944</v>
      </c>
    </row>
    <row r="1827" spans="1:14" hidden="1" x14ac:dyDescent="0.25">
      <c r="A1827" t="s">
        <v>13</v>
      </c>
      <c r="B1827" t="s">
        <v>23</v>
      </c>
      <c r="C1827" s="7">
        <v>43945</v>
      </c>
      <c r="D1827">
        <v>4689</v>
      </c>
      <c r="E1827">
        <v>503</v>
      </c>
      <c r="F1827">
        <v>131</v>
      </c>
      <c r="G1827">
        <v>4</v>
      </c>
      <c r="H1827">
        <v>28.472000000000001</v>
      </c>
      <c r="I1827">
        <v>3.0539999999999998</v>
      </c>
      <c r="J1827">
        <v>0.79500000000000004</v>
      </c>
      <c r="K1827">
        <v>2.4E-2</v>
      </c>
      <c r="L1827" s="6">
        <v>164689383</v>
      </c>
      <c r="M1827" s="6"/>
      <c r="N1827" s="7">
        <v>43945</v>
      </c>
    </row>
    <row r="1828" spans="1:14" hidden="1" x14ac:dyDescent="0.25">
      <c r="A1828" t="s">
        <v>13</v>
      </c>
      <c r="B1828" t="s">
        <v>23</v>
      </c>
      <c r="C1828" s="7">
        <v>43946</v>
      </c>
      <c r="D1828">
        <v>4998</v>
      </c>
      <c r="E1828">
        <v>309</v>
      </c>
      <c r="F1828">
        <v>140</v>
      </c>
      <c r="G1828">
        <v>9</v>
      </c>
      <c r="H1828">
        <v>30.347999999999999</v>
      </c>
      <c r="I1828">
        <v>1.8759999999999999</v>
      </c>
      <c r="J1828">
        <v>0.85</v>
      </c>
      <c r="K1828">
        <v>5.5E-2</v>
      </c>
      <c r="L1828" s="6">
        <v>164689383</v>
      </c>
      <c r="M1828" s="6"/>
      <c r="N1828" s="7">
        <v>43946</v>
      </c>
    </row>
    <row r="1829" spans="1:14" hidden="1" x14ac:dyDescent="0.25">
      <c r="A1829" t="s">
        <v>13</v>
      </c>
      <c r="B1829" t="s">
        <v>23</v>
      </c>
      <c r="C1829" s="7">
        <v>43947</v>
      </c>
      <c r="D1829">
        <v>5416</v>
      </c>
      <c r="E1829">
        <v>418</v>
      </c>
      <c r="F1829">
        <v>145</v>
      </c>
      <c r="G1829">
        <v>5</v>
      </c>
      <c r="H1829">
        <v>32.886000000000003</v>
      </c>
      <c r="I1829">
        <v>2.5379999999999998</v>
      </c>
      <c r="J1829">
        <v>0.88</v>
      </c>
      <c r="K1829">
        <v>0.03</v>
      </c>
      <c r="L1829" s="6">
        <v>164689383</v>
      </c>
      <c r="M1829" s="6"/>
      <c r="N1829" s="7">
        <v>43947</v>
      </c>
    </row>
    <row r="1830" spans="1:14" hidden="1" x14ac:dyDescent="0.25">
      <c r="A1830" t="s">
        <v>13</v>
      </c>
      <c r="B1830" t="s">
        <v>23</v>
      </c>
      <c r="C1830" s="7">
        <v>43948</v>
      </c>
      <c r="D1830">
        <v>5913</v>
      </c>
      <c r="E1830">
        <v>497</v>
      </c>
      <c r="F1830">
        <v>152</v>
      </c>
      <c r="G1830">
        <v>7</v>
      </c>
      <c r="H1830">
        <v>35.904000000000003</v>
      </c>
      <c r="I1830">
        <v>3.0179999999999998</v>
      </c>
      <c r="J1830">
        <v>0.92300000000000004</v>
      </c>
      <c r="K1830">
        <v>4.2999999999999997E-2</v>
      </c>
      <c r="L1830" s="6">
        <v>164689383</v>
      </c>
      <c r="M1830" s="6"/>
      <c r="N1830" s="7">
        <v>43948</v>
      </c>
    </row>
    <row r="1831" spans="1:14" hidden="1" x14ac:dyDescent="0.25">
      <c r="A1831" t="s">
        <v>13</v>
      </c>
      <c r="B1831" t="s">
        <v>23</v>
      </c>
      <c r="C1831" s="7">
        <v>43949</v>
      </c>
      <c r="D1831">
        <v>6462</v>
      </c>
      <c r="E1831">
        <v>549</v>
      </c>
      <c r="F1831">
        <v>155</v>
      </c>
      <c r="G1831">
        <v>3</v>
      </c>
      <c r="H1831">
        <v>39.238</v>
      </c>
      <c r="I1831">
        <v>3.3340000000000001</v>
      </c>
      <c r="J1831">
        <v>0.94099999999999995</v>
      </c>
      <c r="K1831">
        <v>1.7999999999999999E-2</v>
      </c>
      <c r="L1831" s="6">
        <v>164689383</v>
      </c>
      <c r="M1831" s="6"/>
      <c r="N1831" s="7">
        <v>43949</v>
      </c>
    </row>
    <row r="1832" spans="1:14" hidden="1" x14ac:dyDescent="0.25">
      <c r="A1832" t="s">
        <v>13</v>
      </c>
      <c r="B1832" t="s">
        <v>23</v>
      </c>
      <c r="C1832" s="7">
        <v>43950</v>
      </c>
      <c r="D1832">
        <v>7103</v>
      </c>
      <c r="E1832">
        <v>641</v>
      </c>
      <c r="F1832">
        <v>163</v>
      </c>
      <c r="G1832">
        <v>8</v>
      </c>
      <c r="H1832">
        <v>43.13</v>
      </c>
      <c r="I1832">
        <v>3.8919999999999999</v>
      </c>
      <c r="J1832">
        <v>0.99</v>
      </c>
      <c r="K1832">
        <v>4.9000000000000002E-2</v>
      </c>
      <c r="L1832" s="6">
        <v>164689383</v>
      </c>
      <c r="M1832" s="6"/>
      <c r="N1832" s="7">
        <v>43950</v>
      </c>
    </row>
    <row r="1833" spans="1:14" hidden="1" x14ac:dyDescent="0.25">
      <c r="A1833" t="s">
        <v>13</v>
      </c>
      <c r="B1833" t="s">
        <v>23</v>
      </c>
      <c r="C1833" s="7">
        <v>43951</v>
      </c>
      <c r="D1833">
        <v>7667</v>
      </c>
      <c r="E1833">
        <v>564</v>
      </c>
      <c r="F1833">
        <v>168</v>
      </c>
      <c r="G1833">
        <v>5</v>
      </c>
      <c r="H1833">
        <v>46.554000000000002</v>
      </c>
      <c r="I1833">
        <v>3.4249999999999998</v>
      </c>
      <c r="J1833">
        <v>1.02</v>
      </c>
      <c r="K1833">
        <v>0.03</v>
      </c>
      <c r="L1833" s="6">
        <v>164689383</v>
      </c>
      <c r="M1833" s="6"/>
      <c r="N1833" s="7">
        <v>43951</v>
      </c>
    </row>
    <row r="1834" spans="1:14" hidden="1" x14ac:dyDescent="0.25">
      <c r="A1834" t="s">
        <v>13</v>
      </c>
      <c r="B1834" t="s">
        <v>23</v>
      </c>
      <c r="C1834" s="7">
        <v>43952</v>
      </c>
      <c r="D1834">
        <v>8238</v>
      </c>
      <c r="E1834">
        <v>571</v>
      </c>
      <c r="F1834">
        <v>170</v>
      </c>
      <c r="G1834">
        <v>2</v>
      </c>
      <c r="H1834">
        <v>50.021000000000001</v>
      </c>
      <c r="I1834">
        <v>3.4670000000000001</v>
      </c>
      <c r="J1834">
        <v>1.032</v>
      </c>
      <c r="K1834">
        <v>1.2E-2</v>
      </c>
      <c r="L1834" s="6">
        <v>164689383</v>
      </c>
      <c r="M1834" s="6"/>
      <c r="N1834" s="7">
        <v>43952</v>
      </c>
    </row>
    <row r="1835" spans="1:14" hidden="1" x14ac:dyDescent="0.25">
      <c r="A1835" t="s">
        <v>13</v>
      </c>
      <c r="B1835" t="s">
        <v>23</v>
      </c>
      <c r="C1835" s="7">
        <v>43953</v>
      </c>
      <c r="D1835">
        <v>8790</v>
      </c>
      <c r="E1835">
        <v>552</v>
      </c>
      <c r="F1835">
        <v>175</v>
      </c>
      <c r="G1835">
        <v>5</v>
      </c>
      <c r="H1835">
        <v>53.372999999999998</v>
      </c>
      <c r="I1835">
        <v>3.3519999999999999</v>
      </c>
      <c r="J1835">
        <v>1.0629999999999999</v>
      </c>
      <c r="K1835">
        <v>0.03</v>
      </c>
      <c r="L1835" s="6">
        <v>164689383</v>
      </c>
      <c r="M1835" s="6"/>
      <c r="N1835" s="7">
        <v>43953</v>
      </c>
    </row>
    <row r="1836" spans="1:14" hidden="1" x14ac:dyDescent="0.25">
      <c r="A1836" t="s">
        <v>13</v>
      </c>
      <c r="B1836" t="s">
        <v>23</v>
      </c>
      <c r="C1836" s="7">
        <v>43954</v>
      </c>
      <c r="D1836">
        <v>9455</v>
      </c>
      <c r="E1836">
        <v>665</v>
      </c>
      <c r="F1836">
        <v>177</v>
      </c>
      <c r="G1836">
        <v>2</v>
      </c>
      <c r="H1836">
        <v>57.411000000000001</v>
      </c>
      <c r="I1836">
        <v>4.0380000000000003</v>
      </c>
      <c r="J1836">
        <v>1.075</v>
      </c>
      <c r="K1836">
        <v>1.2E-2</v>
      </c>
      <c r="L1836" s="6">
        <v>164689383</v>
      </c>
      <c r="M1836" s="6"/>
      <c r="N1836" s="7">
        <v>43954</v>
      </c>
    </row>
    <row r="1837" spans="1:14" hidden="1" x14ac:dyDescent="0.25">
      <c r="A1837" t="s">
        <v>13</v>
      </c>
      <c r="B1837" t="s">
        <v>23</v>
      </c>
      <c r="C1837" s="7">
        <v>43955</v>
      </c>
      <c r="D1837">
        <v>10143</v>
      </c>
      <c r="E1837">
        <v>688</v>
      </c>
      <c r="F1837">
        <v>182</v>
      </c>
      <c r="G1837">
        <v>5</v>
      </c>
      <c r="H1837">
        <v>61.588999999999999</v>
      </c>
      <c r="I1837">
        <v>4.1779999999999999</v>
      </c>
      <c r="J1837">
        <v>1.105</v>
      </c>
      <c r="K1837">
        <v>0.03</v>
      </c>
      <c r="L1837" s="6">
        <v>164689383</v>
      </c>
      <c r="M1837" s="6"/>
      <c r="N1837" s="7">
        <v>43955</v>
      </c>
    </row>
    <row r="1838" spans="1:14" hidden="1" x14ac:dyDescent="0.25">
      <c r="A1838" t="s">
        <v>13</v>
      </c>
      <c r="B1838" t="s">
        <v>23</v>
      </c>
      <c r="C1838" s="7">
        <v>43956</v>
      </c>
      <c r="D1838">
        <v>10929</v>
      </c>
      <c r="E1838">
        <v>786</v>
      </c>
      <c r="F1838">
        <v>183</v>
      </c>
      <c r="G1838">
        <v>1</v>
      </c>
      <c r="H1838">
        <v>66.361000000000004</v>
      </c>
      <c r="I1838">
        <v>4.7729999999999997</v>
      </c>
      <c r="J1838">
        <v>1.111</v>
      </c>
      <c r="K1838">
        <v>6.0000000000000001E-3</v>
      </c>
      <c r="L1838" s="6">
        <v>164689383</v>
      </c>
      <c r="M1838" s="6"/>
      <c r="N1838" s="7">
        <v>43956</v>
      </c>
    </row>
    <row r="1839" spans="1:14" hidden="1" x14ac:dyDescent="0.25">
      <c r="A1839" t="s">
        <v>13</v>
      </c>
      <c r="B1839" t="s">
        <v>23</v>
      </c>
      <c r="C1839" s="7">
        <v>43957</v>
      </c>
      <c r="D1839">
        <v>11719</v>
      </c>
      <c r="E1839">
        <v>790</v>
      </c>
      <c r="F1839">
        <v>186</v>
      </c>
      <c r="G1839">
        <v>3</v>
      </c>
      <c r="H1839">
        <v>71.158000000000001</v>
      </c>
      <c r="I1839">
        <v>4.7969999999999997</v>
      </c>
      <c r="J1839">
        <v>1.129</v>
      </c>
      <c r="K1839">
        <v>1.7999999999999999E-2</v>
      </c>
      <c r="L1839" s="6">
        <v>164689383</v>
      </c>
      <c r="M1839" s="6"/>
      <c r="N1839" s="7">
        <v>43957</v>
      </c>
    </row>
    <row r="1840" spans="1:14" hidden="1" x14ac:dyDescent="0.25">
      <c r="A1840" t="s">
        <v>13</v>
      </c>
      <c r="B1840" t="s">
        <v>23</v>
      </c>
      <c r="C1840" s="7">
        <v>43958</v>
      </c>
      <c r="D1840">
        <v>12425</v>
      </c>
      <c r="E1840">
        <v>706</v>
      </c>
      <c r="F1840">
        <v>199</v>
      </c>
      <c r="G1840">
        <v>13</v>
      </c>
      <c r="H1840">
        <v>75.444999999999993</v>
      </c>
      <c r="I1840">
        <v>4.2869999999999999</v>
      </c>
      <c r="J1840">
        <v>1.208</v>
      </c>
      <c r="K1840">
        <v>7.9000000000000001E-2</v>
      </c>
      <c r="L1840" s="6">
        <v>164689383</v>
      </c>
      <c r="M1840" s="6"/>
      <c r="N1840" s="7">
        <v>43958</v>
      </c>
    </row>
    <row r="1841" spans="1:14" hidden="1" x14ac:dyDescent="0.25">
      <c r="A1841" t="s">
        <v>13</v>
      </c>
      <c r="B1841" t="s">
        <v>23</v>
      </c>
      <c r="C1841" s="7">
        <v>43959</v>
      </c>
      <c r="D1841">
        <v>13134</v>
      </c>
      <c r="E1841">
        <v>709</v>
      </c>
      <c r="F1841">
        <v>206</v>
      </c>
      <c r="G1841">
        <v>7</v>
      </c>
      <c r="H1841">
        <v>79.75</v>
      </c>
      <c r="I1841">
        <v>4.3049999999999997</v>
      </c>
      <c r="J1841">
        <v>1.2509999999999999</v>
      </c>
      <c r="K1841">
        <v>4.2999999999999997E-2</v>
      </c>
      <c r="L1841" s="6">
        <v>164689383</v>
      </c>
      <c r="M1841" s="6"/>
      <c r="N1841" s="7">
        <v>43959</v>
      </c>
    </row>
    <row r="1842" spans="1:14" hidden="1" x14ac:dyDescent="0.25">
      <c r="A1842" t="s">
        <v>13</v>
      </c>
      <c r="B1842" t="s">
        <v>23</v>
      </c>
      <c r="C1842" s="7">
        <v>43960</v>
      </c>
      <c r="D1842">
        <v>13770</v>
      </c>
      <c r="E1842">
        <v>636</v>
      </c>
      <c r="F1842">
        <v>214</v>
      </c>
      <c r="G1842">
        <v>8</v>
      </c>
      <c r="H1842">
        <v>83.611999999999995</v>
      </c>
      <c r="I1842">
        <v>3.8620000000000001</v>
      </c>
      <c r="J1842">
        <v>1.2989999999999999</v>
      </c>
      <c r="K1842">
        <v>4.9000000000000002E-2</v>
      </c>
      <c r="L1842" s="6">
        <v>164689383</v>
      </c>
      <c r="M1842" s="6"/>
      <c r="N1842" s="7">
        <v>43960</v>
      </c>
    </row>
    <row r="1843" spans="1:14" hidden="1" x14ac:dyDescent="0.25">
      <c r="A1843" t="s">
        <v>13</v>
      </c>
      <c r="B1843" t="s">
        <v>23</v>
      </c>
      <c r="C1843" s="7">
        <v>43961</v>
      </c>
      <c r="D1843">
        <v>14657</v>
      </c>
      <c r="E1843">
        <v>887</v>
      </c>
      <c r="F1843">
        <v>228</v>
      </c>
      <c r="G1843">
        <v>14</v>
      </c>
      <c r="H1843">
        <v>88.998000000000005</v>
      </c>
      <c r="I1843">
        <v>5.3860000000000001</v>
      </c>
      <c r="J1843">
        <v>1.3839999999999999</v>
      </c>
      <c r="K1843">
        <v>8.5000000000000006E-2</v>
      </c>
      <c r="L1843" s="6">
        <v>164689383</v>
      </c>
      <c r="M1843" s="6"/>
      <c r="N1843" s="7">
        <v>43961</v>
      </c>
    </row>
    <row r="1844" spans="1:14" hidden="1" x14ac:dyDescent="0.25">
      <c r="A1844" t="s">
        <v>13</v>
      </c>
      <c r="B1844" t="s">
        <v>23</v>
      </c>
      <c r="C1844" s="7">
        <v>43962</v>
      </c>
      <c r="D1844">
        <v>15691</v>
      </c>
      <c r="E1844">
        <v>1034</v>
      </c>
      <c r="F1844">
        <v>239</v>
      </c>
      <c r="G1844">
        <v>11</v>
      </c>
      <c r="H1844">
        <v>95.275999999999996</v>
      </c>
      <c r="I1844">
        <v>6.2779999999999996</v>
      </c>
      <c r="J1844">
        <v>1.4510000000000001</v>
      </c>
      <c r="K1844">
        <v>6.7000000000000004E-2</v>
      </c>
      <c r="L1844" s="6">
        <v>164689383</v>
      </c>
      <c r="M1844" s="6"/>
      <c r="N1844" s="7">
        <v>43962</v>
      </c>
    </row>
    <row r="1845" spans="1:14" hidden="1" x14ac:dyDescent="0.25">
      <c r="A1845" t="s">
        <v>13</v>
      </c>
      <c r="B1845" t="s">
        <v>23</v>
      </c>
      <c r="C1845" s="7">
        <v>43963</v>
      </c>
      <c r="D1845">
        <v>16660</v>
      </c>
      <c r="E1845">
        <v>969</v>
      </c>
      <c r="F1845">
        <v>250</v>
      </c>
      <c r="G1845">
        <v>11</v>
      </c>
      <c r="H1845">
        <v>101.16</v>
      </c>
      <c r="I1845">
        <v>5.8840000000000003</v>
      </c>
      <c r="J1845">
        <v>1.518</v>
      </c>
      <c r="K1845">
        <v>6.7000000000000004E-2</v>
      </c>
      <c r="L1845" s="6">
        <v>164689383</v>
      </c>
      <c r="M1845" s="6"/>
      <c r="N1845" s="7">
        <v>43963</v>
      </c>
    </row>
    <row r="1846" spans="1:14" hidden="1" x14ac:dyDescent="0.25">
      <c r="A1846" t="s">
        <v>13</v>
      </c>
      <c r="B1846" t="s">
        <v>23</v>
      </c>
      <c r="C1846" s="7">
        <v>43964</v>
      </c>
      <c r="D1846">
        <v>17822</v>
      </c>
      <c r="E1846">
        <v>1162</v>
      </c>
      <c r="F1846">
        <v>269</v>
      </c>
      <c r="G1846">
        <v>19</v>
      </c>
      <c r="H1846">
        <v>108.21599999999999</v>
      </c>
      <c r="I1846">
        <v>7.056</v>
      </c>
      <c r="J1846">
        <v>1.633</v>
      </c>
      <c r="K1846">
        <v>0.115</v>
      </c>
      <c r="L1846" s="6">
        <v>164689383</v>
      </c>
      <c r="M1846" s="6"/>
      <c r="N1846" s="7">
        <v>43964</v>
      </c>
    </row>
    <row r="1847" spans="1:14" hidden="1" x14ac:dyDescent="0.25">
      <c r="A1847" t="s">
        <v>13</v>
      </c>
      <c r="B1847" t="s">
        <v>23</v>
      </c>
      <c r="C1847" s="7">
        <v>43965</v>
      </c>
      <c r="D1847">
        <v>18863</v>
      </c>
      <c r="E1847">
        <v>1041</v>
      </c>
      <c r="F1847">
        <v>283</v>
      </c>
      <c r="G1847">
        <v>14</v>
      </c>
      <c r="H1847">
        <v>114.53700000000001</v>
      </c>
      <c r="I1847">
        <v>6.3209999999999997</v>
      </c>
      <c r="J1847">
        <v>1.718</v>
      </c>
      <c r="K1847">
        <v>8.5000000000000006E-2</v>
      </c>
      <c r="L1847" s="6">
        <v>164689383</v>
      </c>
      <c r="M1847" s="6"/>
      <c r="N1847" s="7">
        <v>43965</v>
      </c>
    </row>
    <row r="1848" spans="1:14" hidden="1" x14ac:dyDescent="0.25">
      <c r="A1848" t="s">
        <v>13</v>
      </c>
      <c r="B1848" t="s">
        <v>23</v>
      </c>
      <c r="C1848" s="7">
        <v>43966</v>
      </c>
      <c r="D1848">
        <v>20065</v>
      </c>
      <c r="E1848">
        <v>1202</v>
      </c>
      <c r="F1848">
        <v>298</v>
      </c>
      <c r="G1848">
        <v>15</v>
      </c>
      <c r="H1848">
        <v>121.83499999999999</v>
      </c>
      <c r="I1848">
        <v>7.2990000000000004</v>
      </c>
      <c r="J1848">
        <v>1.8089999999999999</v>
      </c>
      <c r="K1848">
        <v>9.0999999999999998E-2</v>
      </c>
      <c r="L1848" s="6">
        <v>164689383</v>
      </c>
      <c r="M1848" s="6"/>
      <c r="N1848" s="7">
        <v>43966</v>
      </c>
    </row>
    <row r="1849" spans="1:14" hidden="1" x14ac:dyDescent="0.25">
      <c r="A1849" t="s">
        <v>13</v>
      </c>
      <c r="B1849" t="s">
        <v>23</v>
      </c>
      <c r="C1849" s="7">
        <v>43967</v>
      </c>
      <c r="D1849">
        <v>20995</v>
      </c>
      <c r="E1849">
        <v>930</v>
      </c>
      <c r="F1849">
        <v>314</v>
      </c>
      <c r="G1849">
        <v>16</v>
      </c>
      <c r="H1849">
        <v>127.482</v>
      </c>
      <c r="I1849">
        <v>5.6470000000000002</v>
      </c>
      <c r="J1849">
        <v>1.907</v>
      </c>
      <c r="K1849">
        <v>9.7000000000000003E-2</v>
      </c>
      <c r="L1849" s="6">
        <v>164689383</v>
      </c>
      <c r="M1849" s="6"/>
      <c r="N1849" s="7">
        <v>43967</v>
      </c>
    </row>
    <row r="1850" spans="1:14" hidden="1" x14ac:dyDescent="0.25">
      <c r="A1850" t="s">
        <v>13</v>
      </c>
      <c r="B1850" t="s">
        <v>23</v>
      </c>
      <c r="C1850" s="7">
        <v>43968</v>
      </c>
      <c r="D1850">
        <v>22268</v>
      </c>
      <c r="E1850">
        <v>1273</v>
      </c>
      <c r="F1850">
        <v>328</v>
      </c>
      <c r="G1850">
        <v>14</v>
      </c>
      <c r="H1850">
        <v>135.21199999999999</v>
      </c>
      <c r="I1850">
        <v>7.73</v>
      </c>
      <c r="J1850">
        <v>1.992</v>
      </c>
      <c r="K1850">
        <v>8.5000000000000006E-2</v>
      </c>
      <c r="L1850" s="6">
        <v>164689383</v>
      </c>
      <c r="M1850" s="6"/>
      <c r="N1850" s="7">
        <v>43968</v>
      </c>
    </row>
    <row r="1851" spans="1:14" hidden="1" x14ac:dyDescent="0.25">
      <c r="A1851" t="s">
        <v>13</v>
      </c>
      <c r="B1851" t="s">
        <v>23</v>
      </c>
      <c r="C1851" s="7">
        <v>43969</v>
      </c>
      <c r="D1851">
        <v>23870</v>
      </c>
      <c r="E1851">
        <v>1602</v>
      </c>
      <c r="F1851">
        <v>349</v>
      </c>
      <c r="G1851">
        <v>21</v>
      </c>
      <c r="H1851">
        <v>144.94</v>
      </c>
      <c r="I1851">
        <v>9.7270000000000003</v>
      </c>
      <c r="J1851">
        <v>2.1190000000000002</v>
      </c>
      <c r="K1851">
        <v>0.128</v>
      </c>
      <c r="L1851" s="6">
        <v>164689383</v>
      </c>
      <c r="M1851" s="6"/>
      <c r="N1851" s="7">
        <v>43969</v>
      </c>
    </row>
    <row r="1852" spans="1:14" hidden="1" x14ac:dyDescent="0.25">
      <c r="A1852" t="s">
        <v>13</v>
      </c>
      <c r="B1852" t="s">
        <v>23</v>
      </c>
      <c r="C1852" s="7">
        <v>43970</v>
      </c>
      <c r="D1852">
        <v>25121</v>
      </c>
      <c r="E1852">
        <v>1251</v>
      </c>
      <c r="F1852">
        <v>370</v>
      </c>
      <c r="G1852">
        <v>21</v>
      </c>
      <c r="H1852">
        <v>152.536</v>
      </c>
      <c r="I1852">
        <v>7.5960000000000001</v>
      </c>
      <c r="J1852">
        <v>2.2469999999999999</v>
      </c>
      <c r="K1852">
        <v>0.128</v>
      </c>
      <c r="L1852" s="6">
        <v>164689383</v>
      </c>
      <c r="M1852" s="6"/>
      <c r="N1852" s="7">
        <v>43970</v>
      </c>
    </row>
    <row r="1853" spans="1:14" hidden="1" x14ac:dyDescent="0.25">
      <c r="A1853" t="s">
        <v>13</v>
      </c>
      <c r="B1853" t="s">
        <v>23</v>
      </c>
      <c r="C1853" s="7">
        <v>43971</v>
      </c>
      <c r="D1853">
        <v>26738</v>
      </c>
      <c r="E1853">
        <v>1617</v>
      </c>
      <c r="F1853">
        <v>386</v>
      </c>
      <c r="G1853">
        <v>16</v>
      </c>
      <c r="H1853">
        <v>162.35400000000001</v>
      </c>
      <c r="I1853">
        <v>9.8179999999999996</v>
      </c>
      <c r="J1853">
        <v>2.3439999999999999</v>
      </c>
      <c r="K1853">
        <v>9.7000000000000003E-2</v>
      </c>
      <c r="L1853" s="6">
        <v>164689383</v>
      </c>
      <c r="M1853" s="6"/>
      <c r="N1853" s="7">
        <v>43971</v>
      </c>
    </row>
    <row r="1854" spans="1:14" hidden="1" x14ac:dyDescent="0.25">
      <c r="A1854" t="s">
        <v>13</v>
      </c>
      <c r="B1854" t="s">
        <v>23</v>
      </c>
      <c r="C1854" s="7">
        <v>43972</v>
      </c>
      <c r="D1854">
        <v>28511</v>
      </c>
      <c r="E1854">
        <v>1773</v>
      </c>
      <c r="F1854">
        <v>408</v>
      </c>
      <c r="G1854">
        <v>22</v>
      </c>
      <c r="H1854">
        <v>173.12</v>
      </c>
      <c r="I1854">
        <v>10.766</v>
      </c>
      <c r="J1854">
        <v>2.4769999999999999</v>
      </c>
      <c r="K1854">
        <v>0.13400000000000001</v>
      </c>
      <c r="L1854" s="6">
        <v>164689383</v>
      </c>
      <c r="M1854" s="6"/>
      <c r="N1854" s="7">
        <v>43972</v>
      </c>
    </row>
    <row r="1855" spans="1:14" hidden="1" x14ac:dyDescent="0.25">
      <c r="A1855" t="s">
        <v>13</v>
      </c>
      <c r="B1855" t="s">
        <v>23</v>
      </c>
      <c r="C1855" s="7">
        <v>43973</v>
      </c>
      <c r="D1855">
        <v>30205</v>
      </c>
      <c r="E1855">
        <v>1694</v>
      </c>
      <c r="F1855">
        <v>432</v>
      </c>
      <c r="G1855">
        <v>24</v>
      </c>
      <c r="H1855">
        <v>183.40600000000001</v>
      </c>
      <c r="I1855">
        <v>10.286</v>
      </c>
      <c r="J1855">
        <v>2.6230000000000002</v>
      </c>
      <c r="K1855">
        <v>0.14599999999999999</v>
      </c>
      <c r="L1855" s="6">
        <v>164689383</v>
      </c>
      <c r="M1855" s="6"/>
      <c r="N1855" s="7">
        <v>43973</v>
      </c>
    </row>
    <row r="1856" spans="1:14" hidden="1" x14ac:dyDescent="0.25">
      <c r="A1856" t="s">
        <v>13</v>
      </c>
      <c r="B1856" t="s">
        <v>23</v>
      </c>
      <c r="C1856" s="7">
        <v>43974</v>
      </c>
      <c r="D1856">
        <v>32078</v>
      </c>
      <c r="E1856">
        <v>1873</v>
      </c>
      <c r="F1856">
        <v>452</v>
      </c>
      <c r="G1856">
        <v>20</v>
      </c>
      <c r="H1856">
        <v>194.779</v>
      </c>
      <c r="I1856">
        <v>11.372999999999999</v>
      </c>
      <c r="J1856">
        <v>2.7450000000000001</v>
      </c>
      <c r="K1856">
        <v>0.121</v>
      </c>
      <c r="L1856" s="6">
        <v>164689383</v>
      </c>
      <c r="M1856" s="6"/>
      <c r="N1856" s="7">
        <v>43974</v>
      </c>
    </row>
    <row r="1857" spans="1:14" hidden="1" x14ac:dyDescent="0.25">
      <c r="A1857" t="s">
        <v>13</v>
      </c>
      <c r="B1857" t="s">
        <v>23</v>
      </c>
      <c r="C1857" s="7">
        <v>43975</v>
      </c>
      <c r="D1857">
        <v>33610</v>
      </c>
      <c r="E1857">
        <v>1532</v>
      </c>
      <c r="F1857">
        <v>480</v>
      </c>
      <c r="G1857">
        <v>28</v>
      </c>
      <c r="H1857">
        <v>204.08099999999999</v>
      </c>
      <c r="I1857">
        <v>9.3019999999999996</v>
      </c>
      <c r="J1857">
        <v>2.915</v>
      </c>
      <c r="K1857">
        <v>0.17</v>
      </c>
      <c r="L1857" s="6">
        <v>164689383</v>
      </c>
      <c r="M1857" s="6"/>
      <c r="N1857" s="7">
        <v>43975</v>
      </c>
    </row>
    <row r="1858" spans="1:14" hidden="1" x14ac:dyDescent="0.25">
      <c r="A1858" t="s">
        <v>13</v>
      </c>
      <c r="B1858" t="s">
        <v>23</v>
      </c>
      <c r="C1858" s="7">
        <v>43976</v>
      </c>
      <c r="D1858">
        <v>35585</v>
      </c>
      <c r="E1858">
        <v>1975</v>
      </c>
      <c r="F1858">
        <v>501</v>
      </c>
      <c r="G1858">
        <v>21</v>
      </c>
      <c r="H1858">
        <v>216.07300000000001</v>
      </c>
      <c r="I1858">
        <v>11.992000000000001</v>
      </c>
      <c r="J1858">
        <v>3.0419999999999998</v>
      </c>
      <c r="K1858">
        <v>0.128</v>
      </c>
      <c r="L1858" s="6">
        <v>164689383</v>
      </c>
      <c r="M1858" s="6"/>
      <c r="N1858" s="7">
        <v>43976</v>
      </c>
    </row>
    <row r="1859" spans="1:14" hidden="1" x14ac:dyDescent="0.25">
      <c r="A1859" t="s">
        <v>13</v>
      </c>
      <c r="B1859" t="s">
        <v>23</v>
      </c>
      <c r="C1859" s="7">
        <v>43977</v>
      </c>
      <c r="D1859">
        <v>36751</v>
      </c>
      <c r="E1859">
        <v>1166</v>
      </c>
      <c r="F1859">
        <v>522</v>
      </c>
      <c r="G1859">
        <v>21</v>
      </c>
      <c r="H1859">
        <v>223.15299999999999</v>
      </c>
      <c r="I1859">
        <v>7.08</v>
      </c>
      <c r="J1859">
        <v>3.17</v>
      </c>
      <c r="K1859">
        <v>0.128</v>
      </c>
      <c r="L1859" s="6">
        <v>164689383</v>
      </c>
      <c r="M1859" s="6"/>
      <c r="N1859" s="7">
        <v>43977</v>
      </c>
    </row>
    <row r="1860" spans="1:14" hidden="1" x14ac:dyDescent="0.25">
      <c r="A1860" t="s">
        <v>13</v>
      </c>
      <c r="B1860" t="s">
        <v>23</v>
      </c>
      <c r="C1860" s="7">
        <v>43978</v>
      </c>
      <c r="D1860">
        <v>38292</v>
      </c>
      <c r="E1860">
        <v>1541</v>
      </c>
      <c r="F1860">
        <v>544</v>
      </c>
      <c r="G1860">
        <v>22</v>
      </c>
      <c r="H1860">
        <v>232.51</v>
      </c>
      <c r="I1860">
        <v>9.3569999999999993</v>
      </c>
      <c r="J1860">
        <v>3.3029999999999999</v>
      </c>
      <c r="K1860">
        <v>0.13400000000000001</v>
      </c>
      <c r="L1860" s="6">
        <v>164689383</v>
      </c>
      <c r="M1860" s="6"/>
      <c r="N1860" s="7">
        <v>43978</v>
      </c>
    </row>
    <row r="1861" spans="1:14" hidden="1" x14ac:dyDescent="0.25">
      <c r="A1861" t="s">
        <v>13</v>
      </c>
      <c r="B1861" t="s">
        <v>23</v>
      </c>
      <c r="C1861" s="7">
        <v>43979</v>
      </c>
      <c r="D1861">
        <v>40321</v>
      </c>
      <c r="E1861">
        <v>2029</v>
      </c>
      <c r="F1861">
        <v>559</v>
      </c>
      <c r="G1861">
        <v>15</v>
      </c>
      <c r="H1861">
        <v>244.83099999999999</v>
      </c>
      <c r="I1861">
        <v>12.32</v>
      </c>
      <c r="J1861">
        <v>3.3940000000000001</v>
      </c>
      <c r="K1861">
        <v>9.0999999999999998E-2</v>
      </c>
      <c r="L1861" s="6">
        <v>164689383</v>
      </c>
      <c r="M1861" s="6"/>
      <c r="N1861" s="7">
        <v>43979</v>
      </c>
    </row>
    <row r="1862" spans="1:14" hidden="1" x14ac:dyDescent="0.25">
      <c r="A1862" t="s">
        <v>13</v>
      </c>
      <c r="B1862" t="s">
        <v>23</v>
      </c>
      <c r="C1862" s="7">
        <v>43980</v>
      </c>
      <c r="D1862">
        <v>42844</v>
      </c>
      <c r="E1862">
        <v>2523</v>
      </c>
      <c r="F1862">
        <v>582</v>
      </c>
      <c r="G1862">
        <v>23</v>
      </c>
      <c r="H1862">
        <v>260.14999999999998</v>
      </c>
      <c r="I1862">
        <v>15.32</v>
      </c>
      <c r="J1862">
        <v>3.5339999999999998</v>
      </c>
      <c r="K1862">
        <v>0.14000000000000001</v>
      </c>
      <c r="L1862" s="6">
        <v>164689383</v>
      </c>
      <c r="M1862" s="6"/>
      <c r="N1862" s="7">
        <v>43980</v>
      </c>
    </row>
    <row r="1863" spans="1:14" hidden="1" x14ac:dyDescent="0.25">
      <c r="A1863" t="s">
        <v>13</v>
      </c>
      <c r="B1863" t="s">
        <v>23</v>
      </c>
      <c r="C1863" s="7">
        <v>43981</v>
      </c>
      <c r="D1863">
        <v>44608</v>
      </c>
      <c r="E1863">
        <v>1764</v>
      </c>
      <c r="F1863">
        <v>610</v>
      </c>
      <c r="G1863">
        <v>28</v>
      </c>
      <c r="H1863">
        <v>270.86099999999999</v>
      </c>
      <c r="I1863">
        <v>10.711</v>
      </c>
      <c r="J1863">
        <v>3.7040000000000002</v>
      </c>
      <c r="K1863">
        <v>0.17</v>
      </c>
      <c r="L1863" s="6">
        <v>164689383</v>
      </c>
      <c r="M1863" s="6"/>
      <c r="N1863" s="7">
        <v>43981</v>
      </c>
    </row>
    <row r="1864" spans="1:14" hidden="1" x14ac:dyDescent="0.25">
      <c r="A1864" t="s">
        <v>13</v>
      </c>
      <c r="B1864" t="s">
        <v>23</v>
      </c>
      <c r="C1864" s="7">
        <v>43982</v>
      </c>
      <c r="D1864">
        <v>47153</v>
      </c>
      <c r="E1864">
        <v>2545</v>
      </c>
      <c r="F1864">
        <v>650</v>
      </c>
      <c r="G1864">
        <v>40</v>
      </c>
      <c r="H1864">
        <v>286.315</v>
      </c>
      <c r="I1864">
        <v>15.452999999999999</v>
      </c>
      <c r="J1864">
        <v>3.9470000000000001</v>
      </c>
      <c r="K1864">
        <v>0.24299999999999999</v>
      </c>
      <c r="L1864" s="6">
        <v>164689383</v>
      </c>
      <c r="M1864" s="6"/>
      <c r="N1864" s="7">
        <v>43982</v>
      </c>
    </row>
    <row r="1865" spans="1:14" hidden="1" x14ac:dyDescent="0.25">
      <c r="A1865" t="s">
        <v>13</v>
      </c>
      <c r="B1865" t="s">
        <v>23</v>
      </c>
      <c r="C1865" s="7">
        <v>43983</v>
      </c>
      <c r="D1865">
        <v>49534</v>
      </c>
      <c r="E1865">
        <v>2381</v>
      </c>
      <c r="F1865">
        <v>672</v>
      </c>
      <c r="G1865">
        <v>22</v>
      </c>
      <c r="H1865">
        <v>300.77199999999999</v>
      </c>
      <c r="I1865">
        <v>14.458</v>
      </c>
      <c r="J1865">
        <v>4.08</v>
      </c>
      <c r="K1865">
        <v>0.13400000000000001</v>
      </c>
      <c r="L1865" s="6">
        <v>164689383</v>
      </c>
      <c r="M1865" s="6"/>
      <c r="N1865" s="7">
        <v>43983</v>
      </c>
    </row>
    <row r="1866" spans="1:14" hidden="1" x14ac:dyDescent="0.25">
      <c r="A1866" t="s">
        <v>13</v>
      </c>
      <c r="B1866" t="s">
        <v>23</v>
      </c>
      <c r="C1866" s="7">
        <v>43984</v>
      </c>
      <c r="D1866">
        <v>52445</v>
      </c>
      <c r="E1866">
        <v>2911</v>
      </c>
      <c r="F1866">
        <v>709</v>
      </c>
      <c r="G1866">
        <v>37</v>
      </c>
      <c r="H1866">
        <v>318.44799999999998</v>
      </c>
      <c r="I1866">
        <v>17.675999999999998</v>
      </c>
      <c r="J1866">
        <v>4.3049999999999997</v>
      </c>
      <c r="K1866">
        <v>0.22500000000000001</v>
      </c>
      <c r="L1866" s="6">
        <v>164689383</v>
      </c>
      <c r="M1866" s="6"/>
      <c r="N1866" s="7">
        <v>43984</v>
      </c>
    </row>
    <row r="1867" spans="1:14" hidden="1" x14ac:dyDescent="0.25">
      <c r="A1867" t="s">
        <v>13</v>
      </c>
      <c r="B1867" t="s">
        <v>23</v>
      </c>
      <c r="C1867" s="7">
        <v>43985</v>
      </c>
      <c r="D1867">
        <v>55140</v>
      </c>
      <c r="E1867">
        <v>2695</v>
      </c>
      <c r="F1867">
        <v>746</v>
      </c>
      <c r="G1867">
        <v>37</v>
      </c>
      <c r="H1867">
        <v>334.81200000000001</v>
      </c>
      <c r="I1867">
        <v>16.364000000000001</v>
      </c>
      <c r="J1867">
        <v>4.53</v>
      </c>
      <c r="K1867">
        <v>0.22500000000000001</v>
      </c>
      <c r="L1867" s="6">
        <v>164689383</v>
      </c>
      <c r="M1867" s="6"/>
      <c r="N1867" s="7">
        <v>43985</v>
      </c>
    </row>
    <row r="1868" spans="1:14" hidden="1" x14ac:dyDescent="0.25">
      <c r="A1868" t="s">
        <v>13</v>
      </c>
      <c r="B1868" t="s">
        <v>23</v>
      </c>
      <c r="C1868" s="7">
        <v>43986</v>
      </c>
      <c r="D1868">
        <v>57563</v>
      </c>
      <c r="E1868">
        <v>2423</v>
      </c>
      <c r="F1868">
        <v>781</v>
      </c>
      <c r="G1868">
        <v>35</v>
      </c>
      <c r="H1868">
        <v>349.52499999999998</v>
      </c>
      <c r="I1868">
        <v>14.712999999999999</v>
      </c>
      <c r="J1868">
        <v>4.742</v>
      </c>
      <c r="K1868">
        <v>0.21299999999999999</v>
      </c>
      <c r="L1868" s="6">
        <v>164689383</v>
      </c>
      <c r="M1868" s="6"/>
      <c r="N1868" s="7">
        <v>43986</v>
      </c>
    </row>
    <row r="1869" spans="1:14" hidden="1" x14ac:dyDescent="0.25">
      <c r="A1869" t="s">
        <v>13</v>
      </c>
      <c r="B1869" t="s">
        <v>23</v>
      </c>
      <c r="C1869" s="7">
        <v>43987</v>
      </c>
      <c r="D1869">
        <v>60391</v>
      </c>
      <c r="E1869">
        <v>2828</v>
      </c>
      <c r="F1869">
        <v>811</v>
      </c>
      <c r="G1869">
        <v>30</v>
      </c>
      <c r="H1869">
        <v>366.69600000000003</v>
      </c>
      <c r="I1869">
        <v>17.172000000000001</v>
      </c>
      <c r="J1869">
        <v>4.9240000000000004</v>
      </c>
      <c r="K1869">
        <v>0.182</v>
      </c>
      <c r="L1869" s="6">
        <v>164689383</v>
      </c>
      <c r="M1869" s="6"/>
      <c r="N1869" s="7">
        <v>43987</v>
      </c>
    </row>
    <row r="1870" spans="1:14" hidden="1" x14ac:dyDescent="0.25">
      <c r="A1870" t="s">
        <v>13</v>
      </c>
      <c r="B1870" t="s">
        <v>23</v>
      </c>
      <c r="C1870" s="7">
        <v>43988</v>
      </c>
      <c r="D1870">
        <v>63026</v>
      </c>
      <c r="E1870">
        <v>2635</v>
      </c>
      <c r="F1870">
        <v>846</v>
      </c>
      <c r="G1870">
        <v>35</v>
      </c>
      <c r="H1870">
        <v>382.69600000000003</v>
      </c>
      <c r="I1870">
        <v>16</v>
      </c>
      <c r="J1870">
        <v>5.1369999999999996</v>
      </c>
      <c r="K1870">
        <v>0.21299999999999999</v>
      </c>
      <c r="L1870" s="6">
        <v>164689383</v>
      </c>
      <c r="M1870" s="6"/>
      <c r="N1870" s="7">
        <v>43988</v>
      </c>
    </row>
    <row r="1871" spans="1:14" hidden="1" x14ac:dyDescent="0.25">
      <c r="A1871" t="s">
        <v>13</v>
      </c>
      <c r="B1871" t="s">
        <v>23</v>
      </c>
      <c r="C1871" s="7">
        <v>43989</v>
      </c>
      <c r="D1871">
        <v>65769</v>
      </c>
      <c r="E1871">
        <v>2743</v>
      </c>
      <c r="F1871">
        <v>888</v>
      </c>
      <c r="G1871">
        <v>42</v>
      </c>
      <c r="H1871">
        <v>399.35199999999998</v>
      </c>
      <c r="I1871">
        <v>16.655999999999999</v>
      </c>
      <c r="J1871">
        <v>5.3920000000000003</v>
      </c>
      <c r="K1871">
        <v>0.255</v>
      </c>
      <c r="L1871" s="6">
        <v>164689383</v>
      </c>
      <c r="M1871" s="6"/>
      <c r="N1871" s="7">
        <v>43989</v>
      </c>
    </row>
    <row r="1872" spans="1:14" hidden="1" x14ac:dyDescent="0.25">
      <c r="A1872" t="s">
        <v>13</v>
      </c>
      <c r="B1872" t="s">
        <v>23</v>
      </c>
      <c r="C1872" s="7">
        <v>43990</v>
      </c>
      <c r="D1872">
        <v>68504</v>
      </c>
      <c r="E1872">
        <v>2735</v>
      </c>
      <c r="F1872">
        <v>930</v>
      </c>
      <c r="G1872">
        <v>42</v>
      </c>
      <c r="H1872">
        <v>415.959</v>
      </c>
      <c r="I1872">
        <v>16.606999999999999</v>
      </c>
      <c r="J1872">
        <v>5.6470000000000002</v>
      </c>
      <c r="K1872">
        <v>0.255</v>
      </c>
      <c r="L1872" s="6">
        <v>164689383</v>
      </c>
      <c r="M1872" s="6"/>
      <c r="N1872" s="7">
        <v>43990</v>
      </c>
    </row>
    <row r="1873" spans="1:14" hidden="1" x14ac:dyDescent="0.25">
      <c r="A1873" t="s">
        <v>13</v>
      </c>
      <c r="B1873" t="s">
        <v>23</v>
      </c>
      <c r="C1873" s="7">
        <v>43991</v>
      </c>
      <c r="D1873">
        <v>71675</v>
      </c>
      <c r="E1873">
        <v>3171</v>
      </c>
      <c r="F1873">
        <v>975</v>
      </c>
      <c r="G1873">
        <v>45</v>
      </c>
      <c r="H1873">
        <v>435.21300000000002</v>
      </c>
      <c r="I1873">
        <v>19.254000000000001</v>
      </c>
      <c r="J1873">
        <v>5.92</v>
      </c>
      <c r="K1873">
        <v>0.27300000000000002</v>
      </c>
      <c r="L1873" s="6">
        <v>164689383</v>
      </c>
      <c r="M1873" s="6"/>
      <c r="N1873" s="7">
        <v>43991</v>
      </c>
    </row>
    <row r="1874" spans="1:14" hidden="1" x14ac:dyDescent="0.25">
      <c r="A1874" t="s">
        <v>13</v>
      </c>
      <c r="B1874" t="s">
        <v>23</v>
      </c>
      <c r="C1874" s="7">
        <v>43992</v>
      </c>
      <c r="D1874">
        <v>74865</v>
      </c>
      <c r="E1874">
        <v>3190</v>
      </c>
      <c r="F1874">
        <v>1012</v>
      </c>
      <c r="G1874">
        <v>37</v>
      </c>
      <c r="H1874">
        <v>454.58300000000003</v>
      </c>
      <c r="I1874">
        <v>19.37</v>
      </c>
      <c r="J1874">
        <v>6.1449999999999996</v>
      </c>
      <c r="K1874">
        <v>0.22500000000000001</v>
      </c>
      <c r="L1874" s="6">
        <v>164689383</v>
      </c>
      <c r="M1874" s="6"/>
      <c r="N1874" s="7">
        <v>43992</v>
      </c>
    </row>
    <row r="1875" spans="1:14" hidden="1" x14ac:dyDescent="0.25">
      <c r="A1875" t="s">
        <v>13</v>
      </c>
      <c r="B1875" t="s">
        <v>23</v>
      </c>
      <c r="C1875" s="7">
        <v>43993</v>
      </c>
      <c r="D1875">
        <v>78052</v>
      </c>
      <c r="E1875">
        <v>3187</v>
      </c>
      <c r="F1875">
        <v>1049</v>
      </c>
      <c r="G1875">
        <v>37</v>
      </c>
      <c r="H1875">
        <v>473.935</v>
      </c>
      <c r="I1875">
        <v>19.352</v>
      </c>
      <c r="J1875">
        <v>6.37</v>
      </c>
      <c r="K1875">
        <v>0.22500000000000001</v>
      </c>
      <c r="L1875" s="6">
        <v>164689383</v>
      </c>
      <c r="M1875" s="6"/>
      <c r="N1875" s="7">
        <v>43993</v>
      </c>
    </row>
    <row r="1876" spans="1:14" hidden="1" x14ac:dyDescent="0.25">
      <c r="A1876" t="s">
        <v>13</v>
      </c>
      <c r="B1876" t="s">
        <v>23</v>
      </c>
      <c r="C1876" s="7">
        <v>43994</v>
      </c>
      <c r="D1876">
        <v>81523</v>
      </c>
      <c r="E1876">
        <v>3471</v>
      </c>
      <c r="F1876">
        <v>1095</v>
      </c>
      <c r="G1876">
        <v>46</v>
      </c>
      <c r="H1876">
        <v>495.01100000000002</v>
      </c>
      <c r="I1876">
        <v>21.076000000000001</v>
      </c>
      <c r="J1876">
        <v>6.649</v>
      </c>
      <c r="K1876">
        <v>0.27900000000000003</v>
      </c>
      <c r="L1876" s="6">
        <v>164689383</v>
      </c>
      <c r="M1876" s="6"/>
      <c r="N1876" s="7">
        <v>43994</v>
      </c>
    </row>
    <row r="1877" spans="1:14" hidden="1" x14ac:dyDescent="0.25">
      <c r="A1877" t="s">
        <v>13</v>
      </c>
      <c r="B1877" t="s">
        <v>23</v>
      </c>
      <c r="C1877" s="7">
        <v>43995</v>
      </c>
      <c r="D1877">
        <v>84379</v>
      </c>
      <c r="E1877">
        <v>2856</v>
      </c>
      <c r="F1877">
        <v>1139</v>
      </c>
      <c r="G1877">
        <v>44</v>
      </c>
      <c r="H1877">
        <v>512.35199999999998</v>
      </c>
      <c r="I1877">
        <v>17.341999999999999</v>
      </c>
      <c r="J1877">
        <v>6.9160000000000004</v>
      </c>
      <c r="K1877">
        <v>0.26700000000000002</v>
      </c>
      <c r="L1877" s="6">
        <v>164689383</v>
      </c>
      <c r="M1877" s="6"/>
      <c r="N1877" s="7">
        <v>43995</v>
      </c>
    </row>
    <row r="1878" spans="1:14" hidden="1" x14ac:dyDescent="0.25">
      <c r="A1878" t="s">
        <v>13</v>
      </c>
      <c r="B1878" t="s">
        <v>23</v>
      </c>
      <c r="C1878" s="7">
        <v>43996</v>
      </c>
      <c r="D1878">
        <v>87520</v>
      </c>
      <c r="E1878">
        <v>3141</v>
      </c>
      <c r="F1878">
        <v>1171</v>
      </c>
      <c r="G1878">
        <v>32</v>
      </c>
      <c r="H1878">
        <v>531.42499999999995</v>
      </c>
      <c r="I1878">
        <v>19.071999999999999</v>
      </c>
      <c r="J1878">
        <v>7.11</v>
      </c>
      <c r="K1878">
        <v>0.19400000000000001</v>
      </c>
      <c r="L1878" s="6">
        <v>164689383</v>
      </c>
      <c r="M1878" s="6"/>
      <c r="N1878" s="7">
        <v>43996</v>
      </c>
    </row>
    <row r="1879" spans="1:14" hidden="1" x14ac:dyDescent="0.25">
      <c r="A1879" t="s">
        <v>13</v>
      </c>
      <c r="B1879" t="s">
        <v>23</v>
      </c>
      <c r="C1879" s="7">
        <v>43997</v>
      </c>
      <c r="D1879">
        <v>90619</v>
      </c>
      <c r="E1879">
        <v>3099</v>
      </c>
      <c r="F1879">
        <v>1209</v>
      </c>
      <c r="G1879">
        <v>38</v>
      </c>
      <c r="H1879">
        <v>550.24199999999996</v>
      </c>
      <c r="I1879">
        <v>18.817</v>
      </c>
      <c r="J1879">
        <v>7.3410000000000002</v>
      </c>
      <c r="K1879">
        <v>0.23100000000000001</v>
      </c>
      <c r="L1879" s="6">
        <v>164689383</v>
      </c>
      <c r="M1879" s="6"/>
      <c r="N1879" s="7">
        <v>43997</v>
      </c>
    </row>
    <row r="1880" spans="1:14" hidden="1" x14ac:dyDescent="0.25">
      <c r="A1880" t="s">
        <v>13</v>
      </c>
      <c r="B1880" t="s">
        <v>23</v>
      </c>
      <c r="C1880" s="7">
        <v>43998</v>
      </c>
      <c r="D1880">
        <v>94481</v>
      </c>
      <c r="E1880">
        <v>3862</v>
      </c>
      <c r="F1880">
        <v>1262</v>
      </c>
      <c r="G1880">
        <v>53</v>
      </c>
      <c r="H1880">
        <v>573.69200000000001</v>
      </c>
      <c r="I1880">
        <v>23.45</v>
      </c>
      <c r="J1880">
        <v>7.6630000000000003</v>
      </c>
      <c r="K1880">
        <v>0.32200000000000001</v>
      </c>
      <c r="L1880" s="6">
        <v>164689383</v>
      </c>
      <c r="M1880" s="6"/>
      <c r="N1880" s="7">
        <v>43998</v>
      </c>
    </row>
    <row r="1881" spans="1:14" hidden="1" x14ac:dyDescent="0.25">
      <c r="A1881" t="s">
        <v>13</v>
      </c>
      <c r="B1881" t="s">
        <v>23</v>
      </c>
      <c r="C1881" s="7">
        <v>43999</v>
      </c>
      <c r="D1881">
        <v>98489</v>
      </c>
      <c r="E1881">
        <v>4008</v>
      </c>
      <c r="F1881">
        <v>1305</v>
      </c>
      <c r="G1881">
        <v>43</v>
      </c>
      <c r="H1881">
        <v>598.029</v>
      </c>
      <c r="I1881">
        <v>24.337</v>
      </c>
      <c r="J1881">
        <v>7.9240000000000004</v>
      </c>
      <c r="K1881">
        <v>0.26100000000000001</v>
      </c>
      <c r="L1881" s="6">
        <v>164689383</v>
      </c>
      <c r="M1881" s="6"/>
      <c r="N1881" s="7">
        <v>43999</v>
      </c>
    </row>
    <row r="1882" spans="1:14" hidden="1" x14ac:dyDescent="0.25">
      <c r="A1882" t="s">
        <v>13</v>
      </c>
      <c r="B1882" t="s">
        <v>23</v>
      </c>
      <c r="C1882" s="7">
        <v>44000</v>
      </c>
      <c r="D1882">
        <v>102292</v>
      </c>
      <c r="E1882">
        <v>3803</v>
      </c>
      <c r="F1882">
        <v>1343</v>
      </c>
      <c r="G1882">
        <v>38</v>
      </c>
      <c r="H1882">
        <v>621.12099999999998</v>
      </c>
      <c r="I1882">
        <v>23.091999999999999</v>
      </c>
      <c r="J1882">
        <v>8.1549999999999994</v>
      </c>
      <c r="K1882">
        <v>0.23100000000000001</v>
      </c>
      <c r="L1882" s="6">
        <v>164689383</v>
      </c>
      <c r="M1882" s="6"/>
      <c r="N1882" s="7">
        <v>44000</v>
      </c>
    </row>
    <row r="1883" spans="1:14" hidden="1" x14ac:dyDescent="0.25">
      <c r="A1883" t="s">
        <v>13</v>
      </c>
      <c r="B1883" t="s">
        <v>23</v>
      </c>
      <c r="C1883" s="7">
        <v>44001</v>
      </c>
      <c r="D1883">
        <v>105535</v>
      </c>
      <c r="E1883">
        <v>3243</v>
      </c>
      <c r="F1883">
        <v>1388</v>
      </c>
      <c r="G1883">
        <v>45</v>
      </c>
      <c r="H1883">
        <v>640.81200000000001</v>
      </c>
      <c r="I1883">
        <v>19.692</v>
      </c>
      <c r="J1883">
        <v>8.4280000000000008</v>
      </c>
      <c r="K1883">
        <v>0.27300000000000002</v>
      </c>
      <c r="L1883" s="6">
        <v>164689383</v>
      </c>
      <c r="M1883" s="6"/>
      <c r="N1883" s="7">
        <v>44001</v>
      </c>
    </row>
    <row r="1884" spans="1:14" hidden="1" x14ac:dyDescent="0.25">
      <c r="A1884" t="s">
        <v>13</v>
      </c>
      <c r="B1884" t="s">
        <v>23</v>
      </c>
      <c r="C1884" s="7">
        <v>44002</v>
      </c>
      <c r="D1884">
        <v>108775</v>
      </c>
      <c r="E1884">
        <v>3240</v>
      </c>
      <c r="F1884">
        <v>1425</v>
      </c>
      <c r="G1884">
        <v>37</v>
      </c>
      <c r="H1884">
        <v>660.48599999999999</v>
      </c>
      <c r="I1884">
        <v>19.672999999999998</v>
      </c>
      <c r="J1884">
        <v>8.6530000000000005</v>
      </c>
      <c r="K1884">
        <v>0.22500000000000001</v>
      </c>
      <c r="L1884" s="6">
        <v>164689383</v>
      </c>
      <c r="M1884" s="6"/>
      <c r="N1884" s="7">
        <v>44002</v>
      </c>
    </row>
    <row r="1885" spans="1:14" hidden="1" x14ac:dyDescent="0.25">
      <c r="A1885" t="s">
        <v>13</v>
      </c>
      <c r="B1885" t="s">
        <v>23</v>
      </c>
      <c r="C1885" s="7">
        <v>44003</v>
      </c>
      <c r="D1885">
        <v>112306</v>
      </c>
      <c r="E1885">
        <v>3531</v>
      </c>
      <c r="F1885">
        <v>1464</v>
      </c>
      <c r="G1885">
        <v>39</v>
      </c>
      <c r="H1885">
        <v>681.92600000000004</v>
      </c>
      <c r="I1885">
        <v>21.44</v>
      </c>
      <c r="J1885">
        <v>8.8889999999999993</v>
      </c>
      <c r="K1885">
        <v>0.23699999999999999</v>
      </c>
      <c r="L1885" s="6">
        <v>164689383</v>
      </c>
      <c r="M1885" s="6"/>
      <c r="N1885" s="7">
        <v>44003</v>
      </c>
    </row>
    <row r="1886" spans="1:14" hidden="1" x14ac:dyDescent="0.25">
      <c r="A1886" t="s">
        <v>13</v>
      </c>
      <c r="B1886" t="s">
        <v>23</v>
      </c>
      <c r="C1886" s="7">
        <v>44004</v>
      </c>
      <c r="D1886">
        <v>115786</v>
      </c>
      <c r="E1886">
        <v>3480</v>
      </c>
      <c r="F1886">
        <v>1502</v>
      </c>
      <c r="G1886">
        <v>38</v>
      </c>
      <c r="H1886">
        <v>703.05700000000002</v>
      </c>
      <c r="I1886">
        <v>21.131</v>
      </c>
      <c r="J1886">
        <v>9.1199999999999992</v>
      </c>
      <c r="K1886">
        <v>0.23100000000000001</v>
      </c>
      <c r="L1886" s="6">
        <v>164689383</v>
      </c>
      <c r="M1886" s="6"/>
      <c r="N1886" s="7">
        <v>44004</v>
      </c>
    </row>
    <row r="1887" spans="1:14" hidden="1" x14ac:dyDescent="0.25">
      <c r="A1887" t="s">
        <v>13</v>
      </c>
      <c r="B1887" t="s">
        <v>23</v>
      </c>
      <c r="C1887" s="7">
        <v>44005</v>
      </c>
      <c r="D1887">
        <v>119198</v>
      </c>
      <c r="E1887">
        <v>3412</v>
      </c>
      <c r="F1887">
        <v>1545</v>
      </c>
      <c r="G1887">
        <v>43</v>
      </c>
      <c r="H1887">
        <v>723.77499999999998</v>
      </c>
      <c r="I1887">
        <v>20.718</v>
      </c>
      <c r="J1887">
        <v>9.3810000000000002</v>
      </c>
      <c r="K1887">
        <v>0.26100000000000001</v>
      </c>
      <c r="L1887" s="6">
        <v>164689383</v>
      </c>
      <c r="M1887" s="6"/>
      <c r="N1887" s="7">
        <v>44005</v>
      </c>
    </row>
    <row r="1888" spans="1:14" hidden="1" x14ac:dyDescent="0.25">
      <c r="A1888" t="s">
        <v>13</v>
      </c>
      <c r="B1888" t="s">
        <v>23</v>
      </c>
      <c r="C1888" s="7">
        <v>44006</v>
      </c>
      <c r="D1888">
        <v>122660</v>
      </c>
      <c r="E1888">
        <v>3462</v>
      </c>
      <c r="F1888">
        <v>1582</v>
      </c>
      <c r="G1888">
        <v>37</v>
      </c>
      <c r="H1888">
        <v>744.79600000000005</v>
      </c>
      <c r="I1888">
        <v>21.021000000000001</v>
      </c>
      <c r="J1888">
        <v>9.6059999999999999</v>
      </c>
      <c r="K1888">
        <v>0.22500000000000001</v>
      </c>
      <c r="L1888" s="6">
        <v>164689383</v>
      </c>
      <c r="M1888" s="6"/>
      <c r="N1888" s="7">
        <v>44006</v>
      </c>
    </row>
    <row r="1889" spans="1:14" hidden="1" x14ac:dyDescent="0.25">
      <c r="A1889" t="s">
        <v>13</v>
      </c>
      <c r="B1889" t="s">
        <v>23</v>
      </c>
      <c r="C1889" s="7">
        <v>44007</v>
      </c>
      <c r="D1889">
        <v>126606</v>
      </c>
      <c r="E1889">
        <v>3946</v>
      </c>
      <c r="F1889">
        <v>1621</v>
      </c>
      <c r="G1889">
        <v>39</v>
      </c>
      <c r="H1889">
        <v>768.75599999999997</v>
      </c>
      <c r="I1889">
        <v>23.96</v>
      </c>
      <c r="J1889">
        <v>9.843</v>
      </c>
      <c r="K1889">
        <v>0.23699999999999999</v>
      </c>
      <c r="L1889" s="6">
        <v>164689383</v>
      </c>
      <c r="M1889" s="6"/>
      <c r="N1889" s="7">
        <v>44007</v>
      </c>
    </row>
    <row r="1890" spans="1:14" hidden="1" x14ac:dyDescent="0.25">
      <c r="A1890" t="s">
        <v>13</v>
      </c>
      <c r="B1890" t="s">
        <v>23</v>
      </c>
      <c r="C1890" s="7">
        <v>44008</v>
      </c>
      <c r="D1890">
        <v>130474</v>
      </c>
      <c r="E1890">
        <v>3868</v>
      </c>
      <c r="F1890">
        <v>1661</v>
      </c>
      <c r="G1890">
        <v>40</v>
      </c>
      <c r="H1890">
        <v>792.24300000000005</v>
      </c>
      <c r="I1890">
        <v>23.486999999999998</v>
      </c>
      <c r="J1890">
        <v>10.086</v>
      </c>
      <c r="K1890">
        <v>0.24299999999999999</v>
      </c>
      <c r="L1890" s="6">
        <v>164689383</v>
      </c>
      <c r="M1890" s="6"/>
      <c r="N1890" s="7">
        <v>44008</v>
      </c>
    </row>
    <row r="1891" spans="1:14" hidden="1" x14ac:dyDescent="0.25">
      <c r="A1891" t="s">
        <v>13</v>
      </c>
      <c r="B1891" t="s">
        <v>23</v>
      </c>
      <c r="C1891" s="7">
        <v>44009</v>
      </c>
      <c r="D1891">
        <v>133978</v>
      </c>
      <c r="E1891">
        <v>3504</v>
      </c>
      <c r="F1891">
        <v>1695</v>
      </c>
      <c r="G1891">
        <v>34</v>
      </c>
      <c r="H1891">
        <v>813.51900000000001</v>
      </c>
      <c r="I1891">
        <v>21.276</v>
      </c>
      <c r="J1891">
        <v>10.292</v>
      </c>
      <c r="K1891">
        <v>0.20599999999999999</v>
      </c>
      <c r="L1891" s="6">
        <v>164689383</v>
      </c>
      <c r="M1891" s="6"/>
      <c r="N1891" s="7">
        <v>44009</v>
      </c>
    </row>
    <row r="1892" spans="1:14" hidden="1" x14ac:dyDescent="0.25">
      <c r="A1892" t="s">
        <v>13</v>
      </c>
      <c r="B1892" t="s">
        <v>23</v>
      </c>
      <c r="C1892" s="7">
        <v>44010</v>
      </c>
      <c r="D1892">
        <v>137787</v>
      </c>
      <c r="E1892">
        <v>3809</v>
      </c>
      <c r="F1892">
        <v>1738</v>
      </c>
      <c r="G1892">
        <v>43</v>
      </c>
      <c r="H1892">
        <v>836.64800000000002</v>
      </c>
      <c r="I1892">
        <v>23.128</v>
      </c>
      <c r="J1892">
        <v>10.553000000000001</v>
      </c>
      <c r="K1892">
        <v>0.26100000000000001</v>
      </c>
      <c r="L1892" s="6">
        <v>164689383</v>
      </c>
      <c r="M1892" s="6"/>
      <c r="N1892" s="7">
        <v>44010</v>
      </c>
    </row>
    <row r="1893" spans="1:14" hidden="1" x14ac:dyDescent="0.25">
      <c r="A1893" t="s">
        <v>13</v>
      </c>
      <c r="B1893" t="s">
        <v>23</v>
      </c>
      <c r="C1893" s="7">
        <v>44011</v>
      </c>
      <c r="D1893">
        <v>141801</v>
      </c>
      <c r="E1893">
        <v>4014</v>
      </c>
      <c r="F1893">
        <v>1783</v>
      </c>
      <c r="G1893">
        <v>45</v>
      </c>
      <c r="H1893">
        <v>861.02099999999996</v>
      </c>
      <c r="I1893">
        <v>24.373000000000001</v>
      </c>
      <c r="J1893">
        <v>10.826000000000001</v>
      </c>
      <c r="K1893">
        <v>0.27300000000000002</v>
      </c>
      <c r="L1893" s="6">
        <v>164689383</v>
      </c>
      <c r="M1893" s="6"/>
      <c r="N1893" s="7">
        <v>44011</v>
      </c>
    </row>
    <row r="1894" spans="1:14" hidden="1" x14ac:dyDescent="0.25">
      <c r="A1894" t="s">
        <v>13</v>
      </c>
      <c r="B1894" t="s">
        <v>23</v>
      </c>
      <c r="C1894" s="7">
        <v>44012</v>
      </c>
      <c r="D1894">
        <v>145483</v>
      </c>
      <c r="E1894">
        <v>3682</v>
      </c>
      <c r="F1894">
        <v>1847</v>
      </c>
      <c r="G1894">
        <v>64</v>
      </c>
      <c r="H1894">
        <v>883.37800000000004</v>
      </c>
      <c r="I1894">
        <v>22.356999999999999</v>
      </c>
      <c r="J1894">
        <v>11.215</v>
      </c>
      <c r="K1894">
        <v>0.38900000000000001</v>
      </c>
      <c r="L1894" s="6">
        <v>164689383</v>
      </c>
      <c r="M1894" s="6"/>
      <c r="N1894" s="7">
        <v>44012</v>
      </c>
    </row>
    <row r="1895" spans="1:14" hidden="1" x14ac:dyDescent="0.25">
      <c r="A1895" t="s">
        <v>13</v>
      </c>
      <c r="B1895" t="s">
        <v>23</v>
      </c>
      <c r="C1895" s="7">
        <v>44013</v>
      </c>
      <c r="D1895">
        <v>149258</v>
      </c>
      <c r="E1895">
        <v>3775</v>
      </c>
      <c r="F1895">
        <v>1888</v>
      </c>
      <c r="G1895">
        <v>41</v>
      </c>
      <c r="H1895">
        <v>906.3</v>
      </c>
      <c r="I1895">
        <v>22.922000000000001</v>
      </c>
      <c r="J1895">
        <v>11.464</v>
      </c>
      <c r="K1895">
        <v>0.249</v>
      </c>
      <c r="L1895" s="6">
        <v>164689383</v>
      </c>
      <c r="M1895" s="6"/>
      <c r="N1895" s="7">
        <v>44013</v>
      </c>
    </row>
    <row r="1896" spans="1:14" hidden="1" x14ac:dyDescent="0.25">
      <c r="A1896" t="s">
        <v>13</v>
      </c>
      <c r="B1896" t="s">
        <v>23</v>
      </c>
      <c r="C1896" s="7">
        <v>44014</v>
      </c>
      <c r="D1896">
        <v>153277</v>
      </c>
      <c r="E1896">
        <v>4019</v>
      </c>
      <c r="F1896">
        <v>1926</v>
      </c>
      <c r="G1896">
        <v>38</v>
      </c>
      <c r="H1896">
        <v>930.70399999999995</v>
      </c>
      <c r="I1896">
        <v>24.404</v>
      </c>
      <c r="J1896">
        <v>11.695</v>
      </c>
      <c r="K1896">
        <v>0.23100000000000001</v>
      </c>
      <c r="L1896" s="6">
        <v>164689383</v>
      </c>
      <c r="M1896" s="6"/>
      <c r="N1896" s="7">
        <v>44014</v>
      </c>
    </row>
    <row r="1897" spans="1:14" hidden="1" x14ac:dyDescent="0.25">
      <c r="A1897" t="s">
        <v>13</v>
      </c>
      <c r="B1897" t="s">
        <v>23</v>
      </c>
      <c r="C1897" s="7">
        <v>44015</v>
      </c>
      <c r="D1897">
        <v>156391</v>
      </c>
      <c r="E1897">
        <v>3114</v>
      </c>
      <c r="F1897">
        <v>1968</v>
      </c>
      <c r="G1897">
        <v>42</v>
      </c>
      <c r="H1897">
        <v>949.61199999999997</v>
      </c>
      <c r="I1897">
        <v>18.908000000000001</v>
      </c>
      <c r="J1897">
        <v>11.95</v>
      </c>
      <c r="K1897">
        <v>0.255</v>
      </c>
      <c r="L1897" s="6">
        <v>164689383</v>
      </c>
      <c r="M1897" s="6"/>
      <c r="N1897" s="7">
        <v>44015</v>
      </c>
    </row>
    <row r="1898" spans="1:14" hidden="1" x14ac:dyDescent="0.25">
      <c r="A1898" t="s">
        <v>13</v>
      </c>
      <c r="B1898" t="s">
        <v>23</v>
      </c>
      <c r="C1898" s="7">
        <v>44016</v>
      </c>
      <c r="D1898">
        <v>159679</v>
      </c>
      <c r="E1898">
        <v>3288</v>
      </c>
      <c r="F1898">
        <v>1997</v>
      </c>
      <c r="G1898">
        <v>29</v>
      </c>
      <c r="H1898">
        <v>969.577</v>
      </c>
      <c r="I1898">
        <v>19.965</v>
      </c>
      <c r="J1898">
        <v>12.125999999999999</v>
      </c>
      <c r="K1898">
        <v>0.17599999999999999</v>
      </c>
      <c r="L1898" s="6">
        <v>164689383</v>
      </c>
      <c r="M1898" s="6"/>
      <c r="N1898" s="7">
        <v>44016</v>
      </c>
    </row>
    <row r="1899" spans="1:14" hidden="1" x14ac:dyDescent="0.25">
      <c r="A1899" t="s">
        <v>13</v>
      </c>
      <c r="B1899" t="s">
        <v>23</v>
      </c>
      <c r="C1899" s="7">
        <v>44017</v>
      </c>
      <c r="D1899">
        <v>162417</v>
      </c>
      <c r="E1899">
        <v>2738</v>
      </c>
      <c r="F1899">
        <v>2052</v>
      </c>
      <c r="G1899">
        <v>55</v>
      </c>
      <c r="H1899">
        <v>986.202</v>
      </c>
      <c r="I1899">
        <v>16.625</v>
      </c>
      <c r="J1899">
        <v>12.46</v>
      </c>
      <c r="K1899">
        <v>0.33400000000000002</v>
      </c>
      <c r="L1899" s="6">
        <v>164689383</v>
      </c>
      <c r="M1899" s="6"/>
      <c r="N1899" s="7">
        <v>44017</v>
      </c>
    </row>
    <row r="1900" spans="1:14" hidden="1" x14ac:dyDescent="0.25">
      <c r="A1900" t="s">
        <v>13</v>
      </c>
      <c r="B1900" t="s">
        <v>23</v>
      </c>
      <c r="C1900" s="7">
        <v>44018</v>
      </c>
      <c r="D1900">
        <v>165618</v>
      </c>
      <c r="E1900">
        <v>3201</v>
      </c>
      <c r="F1900">
        <v>2096</v>
      </c>
      <c r="G1900">
        <v>44</v>
      </c>
      <c r="H1900">
        <v>1005.639</v>
      </c>
      <c r="I1900">
        <v>19.437000000000001</v>
      </c>
      <c r="J1900">
        <v>12.727</v>
      </c>
      <c r="K1900">
        <v>0.26700000000000002</v>
      </c>
      <c r="L1900" s="6">
        <v>164689383</v>
      </c>
      <c r="M1900" s="6"/>
      <c r="N1900" s="7">
        <v>44018</v>
      </c>
    </row>
    <row r="1901" spans="1:14" hidden="1" x14ac:dyDescent="0.25">
      <c r="A1901" t="s">
        <v>13</v>
      </c>
      <c r="B1901" t="s">
        <v>23</v>
      </c>
      <c r="C1901" s="7">
        <v>44019</v>
      </c>
      <c r="D1901">
        <v>168645</v>
      </c>
      <c r="E1901">
        <v>3027</v>
      </c>
      <c r="F1901">
        <v>2151</v>
      </c>
      <c r="G1901">
        <v>55</v>
      </c>
      <c r="H1901">
        <v>1024.019</v>
      </c>
      <c r="I1901">
        <v>18.38</v>
      </c>
      <c r="J1901">
        <v>13.061</v>
      </c>
      <c r="K1901">
        <v>0.33400000000000002</v>
      </c>
      <c r="L1901" s="6">
        <v>164689383</v>
      </c>
      <c r="M1901" s="6"/>
      <c r="N1901" s="7">
        <v>44019</v>
      </c>
    </row>
    <row r="1902" spans="1:14" hidden="1" x14ac:dyDescent="0.25">
      <c r="A1902" t="s">
        <v>13</v>
      </c>
      <c r="B1902" t="s">
        <v>23</v>
      </c>
      <c r="C1902" s="7">
        <v>44020</v>
      </c>
      <c r="D1902">
        <v>172134</v>
      </c>
      <c r="E1902">
        <v>3489</v>
      </c>
      <c r="F1902">
        <v>2197</v>
      </c>
      <c r="G1902">
        <v>46</v>
      </c>
      <c r="H1902">
        <v>1045.204</v>
      </c>
      <c r="I1902">
        <v>21.184999999999999</v>
      </c>
      <c r="J1902">
        <v>13.34</v>
      </c>
      <c r="K1902">
        <v>0.27900000000000003</v>
      </c>
      <c r="L1902" s="6">
        <v>164689383</v>
      </c>
      <c r="M1902" s="6"/>
      <c r="N1902" s="7">
        <v>44020</v>
      </c>
    </row>
    <row r="1903" spans="1:14" hidden="1" x14ac:dyDescent="0.25">
      <c r="A1903" t="s">
        <v>13</v>
      </c>
      <c r="B1903" t="s">
        <v>23</v>
      </c>
      <c r="C1903" s="7">
        <v>44021</v>
      </c>
      <c r="D1903">
        <v>175494</v>
      </c>
      <c r="E1903">
        <v>3360</v>
      </c>
      <c r="F1903">
        <v>2238</v>
      </c>
      <c r="G1903">
        <v>41</v>
      </c>
      <c r="H1903">
        <v>1065.606</v>
      </c>
      <c r="I1903">
        <v>20.402000000000001</v>
      </c>
      <c r="J1903">
        <v>13.589</v>
      </c>
      <c r="K1903">
        <v>0.249</v>
      </c>
      <c r="L1903" s="6">
        <v>164689383</v>
      </c>
      <c r="M1903" s="6"/>
      <c r="N1903" s="7">
        <v>44021</v>
      </c>
    </row>
    <row r="1904" spans="1:14" hidden="1" x14ac:dyDescent="0.25">
      <c r="A1904" t="s">
        <v>13</v>
      </c>
      <c r="B1904" t="s">
        <v>23</v>
      </c>
      <c r="C1904" s="7">
        <v>44022</v>
      </c>
      <c r="D1904">
        <v>178443</v>
      </c>
      <c r="E1904">
        <v>2949</v>
      </c>
      <c r="F1904">
        <v>2275</v>
      </c>
      <c r="G1904">
        <v>37</v>
      </c>
      <c r="H1904">
        <v>1083.5119999999999</v>
      </c>
      <c r="I1904">
        <v>17.905999999999999</v>
      </c>
      <c r="J1904">
        <v>13.814</v>
      </c>
      <c r="K1904">
        <v>0.22500000000000001</v>
      </c>
      <c r="L1904" s="6">
        <v>164689383</v>
      </c>
      <c r="M1904" s="6"/>
      <c r="N1904" s="7">
        <v>44022</v>
      </c>
    </row>
    <row r="1905" spans="1:14" hidden="1" x14ac:dyDescent="0.25">
      <c r="A1905" t="s">
        <v>13</v>
      </c>
      <c r="B1905" t="s">
        <v>23</v>
      </c>
      <c r="C1905" s="7">
        <v>44023</v>
      </c>
      <c r="D1905">
        <v>181129</v>
      </c>
      <c r="E1905">
        <v>2686</v>
      </c>
      <c r="F1905">
        <v>2305</v>
      </c>
      <c r="G1905">
        <v>30</v>
      </c>
      <c r="H1905">
        <v>1099.8219999999999</v>
      </c>
      <c r="I1905">
        <v>16.309000000000001</v>
      </c>
      <c r="J1905">
        <v>13.996</v>
      </c>
      <c r="K1905">
        <v>0.182</v>
      </c>
      <c r="L1905" s="6">
        <v>164689383</v>
      </c>
      <c r="M1905" s="6"/>
      <c r="N1905" s="7">
        <v>44023</v>
      </c>
    </row>
    <row r="1906" spans="1:14" hidden="1" x14ac:dyDescent="0.25">
      <c r="A1906" t="s">
        <v>13</v>
      </c>
      <c r="B1906" t="s">
        <v>23</v>
      </c>
      <c r="C1906" s="7">
        <v>44024</v>
      </c>
      <c r="D1906">
        <v>183795</v>
      </c>
      <c r="E1906">
        <v>2666</v>
      </c>
      <c r="F1906">
        <v>2352</v>
      </c>
      <c r="G1906">
        <v>47</v>
      </c>
      <c r="H1906">
        <v>1116.01</v>
      </c>
      <c r="I1906">
        <v>16.187999999999999</v>
      </c>
      <c r="J1906">
        <v>14.281000000000001</v>
      </c>
      <c r="K1906">
        <v>0.28499999999999998</v>
      </c>
      <c r="L1906" s="6">
        <v>164689383</v>
      </c>
      <c r="M1906" s="6"/>
      <c r="N1906" s="7">
        <v>44024</v>
      </c>
    </row>
    <row r="1907" spans="1:14" hidden="1" x14ac:dyDescent="0.25">
      <c r="A1907" t="s">
        <v>13</v>
      </c>
      <c r="B1907" t="s">
        <v>23</v>
      </c>
      <c r="C1907" s="7">
        <v>44025</v>
      </c>
      <c r="D1907">
        <v>186894</v>
      </c>
      <c r="E1907">
        <v>3099</v>
      </c>
      <c r="F1907">
        <v>2391</v>
      </c>
      <c r="G1907">
        <v>39</v>
      </c>
      <c r="H1907">
        <v>1134.827</v>
      </c>
      <c r="I1907">
        <v>18.817</v>
      </c>
      <c r="J1907">
        <v>14.518000000000001</v>
      </c>
      <c r="K1907">
        <v>0.23699999999999999</v>
      </c>
      <c r="L1907" s="6">
        <v>164689383</v>
      </c>
      <c r="M1907" s="6"/>
      <c r="N1907" s="7">
        <v>44025</v>
      </c>
    </row>
    <row r="1908" spans="1:14" hidden="1" x14ac:dyDescent="0.25">
      <c r="A1908" t="s">
        <v>13</v>
      </c>
      <c r="B1908" t="s">
        <v>23</v>
      </c>
      <c r="C1908" s="7">
        <v>44026</v>
      </c>
      <c r="D1908">
        <v>190057</v>
      </c>
      <c r="E1908">
        <v>3163</v>
      </c>
      <c r="F1908">
        <v>2424</v>
      </c>
      <c r="G1908">
        <v>33</v>
      </c>
      <c r="H1908">
        <v>1154.0329999999999</v>
      </c>
      <c r="I1908">
        <v>19.206</v>
      </c>
      <c r="J1908">
        <v>14.718999999999999</v>
      </c>
      <c r="K1908">
        <v>0.2</v>
      </c>
      <c r="L1908" s="6">
        <v>164689383</v>
      </c>
      <c r="M1908" s="6"/>
      <c r="N1908" s="7">
        <v>44026</v>
      </c>
    </row>
    <row r="1909" spans="1:14" hidden="1" x14ac:dyDescent="0.25">
      <c r="A1909" t="s">
        <v>13</v>
      </c>
      <c r="B1909" t="s">
        <v>23</v>
      </c>
      <c r="C1909" s="7">
        <v>44027</v>
      </c>
      <c r="D1909">
        <v>193590</v>
      </c>
      <c r="E1909">
        <v>3533</v>
      </c>
      <c r="F1909">
        <v>2457</v>
      </c>
      <c r="G1909">
        <v>33</v>
      </c>
      <c r="H1909">
        <v>1175.4860000000001</v>
      </c>
      <c r="I1909">
        <v>21.452999999999999</v>
      </c>
      <c r="J1909">
        <v>14.919</v>
      </c>
      <c r="K1909">
        <v>0.2</v>
      </c>
      <c r="L1909" s="6">
        <v>164689383</v>
      </c>
      <c r="M1909" s="6"/>
      <c r="N1909" s="7">
        <v>44027</v>
      </c>
    </row>
    <row r="1910" spans="1:14" hidden="1" x14ac:dyDescent="0.25">
      <c r="A1910" t="s">
        <v>13</v>
      </c>
      <c r="B1910" t="s">
        <v>23</v>
      </c>
      <c r="C1910" s="7">
        <v>44028</v>
      </c>
      <c r="D1910">
        <v>196323</v>
      </c>
      <c r="E1910">
        <v>2733</v>
      </c>
      <c r="F1910">
        <v>2496</v>
      </c>
      <c r="G1910">
        <v>39</v>
      </c>
      <c r="H1910">
        <v>1192.08</v>
      </c>
      <c r="I1910">
        <v>16.594999999999999</v>
      </c>
      <c r="J1910">
        <v>15.156000000000001</v>
      </c>
      <c r="K1910">
        <v>0.23699999999999999</v>
      </c>
      <c r="L1910" s="6">
        <v>164689383</v>
      </c>
      <c r="M1910" s="6"/>
      <c r="N1910" s="7">
        <v>44028</v>
      </c>
    </row>
    <row r="1911" spans="1:14" hidden="1" x14ac:dyDescent="0.25">
      <c r="A1911" t="s">
        <v>13</v>
      </c>
      <c r="B1911" t="s">
        <v>23</v>
      </c>
      <c r="C1911" s="7">
        <v>44029</v>
      </c>
      <c r="D1911">
        <v>199357</v>
      </c>
      <c r="E1911">
        <v>3034</v>
      </c>
      <c r="F1911">
        <v>2547</v>
      </c>
      <c r="G1911">
        <v>51</v>
      </c>
      <c r="H1911">
        <v>1210.5029999999999</v>
      </c>
      <c r="I1911">
        <v>18.422999999999998</v>
      </c>
      <c r="J1911">
        <v>15.465</v>
      </c>
      <c r="K1911">
        <v>0.31</v>
      </c>
      <c r="L1911" s="6">
        <v>164689383</v>
      </c>
      <c r="M1911" s="6"/>
      <c r="N1911" s="7">
        <v>44029</v>
      </c>
    </row>
    <row r="1912" spans="1:14" hidden="1" x14ac:dyDescent="0.25">
      <c r="A1912" t="s">
        <v>13</v>
      </c>
      <c r="B1912" t="s">
        <v>23</v>
      </c>
      <c r="C1912" s="7">
        <v>44030</v>
      </c>
      <c r="D1912">
        <v>202066</v>
      </c>
      <c r="E1912">
        <v>2709</v>
      </c>
      <c r="F1912">
        <v>2581</v>
      </c>
      <c r="G1912">
        <v>34</v>
      </c>
      <c r="H1912">
        <v>1226.952</v>
      </c>
      <c r="I1912">
        <v>16.449000000000002</v>
      </c>
      <c r="J1912">
        <v>15.672000000000001</v>
      </c>
      <c r="K1912">
        <v>0.20599999999999999</v>
      </c>
      <c r="L1912" s="6">
        <v>164689383</v>
      </c>
      <c r="M1912" s="6"/>
      <c r="N1912" s="7">
        <v>44030</v>
      </c>
    </row>
    <row r="1913" spans="1:14" hidden="1" x14ac:dyDescent="0.25">
      <c r="A1913" t="s">
        <v>13</v>
      </c>
      <c r="B1913" t="s">
        <v>23</v>
      </c>
      <c r="C1913" s="7">
        <v>44031</v>
      </c>
      <c r="D1913">
        <v>204525</v>
      </c>
      <c r="E1913">
        <v>2459</v>
      </c>
      <c r="F1913">
        <v>2618</v>
      </c>
      <c r="G1913">
        <v>37</v>
      </c>
      <c r="H1913">
        <v>1241.883</v>
      </c>
      <c r="I1913">
        <v>14.930999999999999</v>
      </c>
      <c r="J1913">
        <v>15.897</v>
      </c>
      <c r="K1913">
        <v>0.22500000000000001</v>
      </c>
      <c r="L1913" s="6">
        <v>164689383</v>
      </c>
      <c r="M1913" s="6"/>
      <c r="N1913" s="7">
        <v>44031</v>
      </c>
    </row>
    <row r="1914" spans="1:14" hidden="1" x14ac:dyDescent="0.25">
      <c r="A1914" t="s">
        <v>13</v>
      </c>
      <c r="B1914" t="s">
        <v>23</v>
      </c>
      <c r="C1914" s="7">
        <v>44032</v>
      </c>
      <c r="D1914">
        <v>207453</v>
      </c>
      <c r="E1914">
        <v>2928</v>
      </c>
      <c r="F1914">
        <v>2668</v>
      </c>
      <c r="G1914">
        <v>50</v>
      </c>
      <c r="H1914">
        <v>1259.662</v>
      </c>
      <c r="I1914">
        <v>17.779</v>
      </c>
      <c r="J1914">
        <v>16.2</v>
      </c>
      <c r="K1914">
        <v>0.30399999999999999</v>
      </c>
      <c r="L1914" s="6">
        <v>164689383</v>
      </c>
      <c r="M1914" s="6"/>
      <c r="N1914" s="7">
        <v>44032</v>
      </c>
    </row>
    <row r="1915" spans="1:14" hidden="1" x14ac:dyDescent="0.25">
      <c r="A1915" t="s">
        <v>13</v>
      </c>
      <c r="B1915" t="s">
        <v>23</v>
      </c>
      <c r="C1915" s="7">
        <v>44033</v>
      </c>
      <c r="D1915">
        <v>210510</v>
      </c>
      <c r="E1915">
        <v>3057</v>
      </c>
      <c r="F1915">
        <v>2709</v>
      </c>
      <c r="G1915">
        <v>41</v>
      </c>
      <c r="H1915">
        <v>1278.2239999999999</v>
      </c>
      <c r="I1915">
        <v>18.562000000000001</v>
      </c>
      <c r="J1915">
        <v>16.449000000000002</v>
      </c>
      <c r="K1915">
        <v>0.249</v>
      </c>
      <c r="L1915" s="6">
        <v>164689383</v>
      </c>
      <c r="M1915" s="6"/>
      <c r="N1915" s="7">
        <v>44033</v>
      </c>
    </row>
    <row r="1916" spans="1:14" hidden="1" x14ac:dyDescent="0.25">
      <c r="A1916" t="s">
        <v>13</v>
      </c>
      <c r="B1916" t="s">
        <v>23</v>
      </c>
      <c r="C1916" s="7">
        <v>44034</v>
      </c>
      <c r="D1916">
        <v>213254</v>
      </c>
      <c r="E1916">
        <v>2744</v>
      </c>
      <c r="F1916">
        <v>2751</v>
      </c>
      <c r="G1916">
        <v>42</v>
      </c>
      <c r="H1916">
        <v>1294.886</v>
      </c>
      <c r="I1916">
        <v>16.661999999999999</v>
      </c>
      <c r="J1916">
        <v>16.704000000000001</v>
      </c>
      <c r="K1916">
        <v>0.255</v>
      </c>
      <c r="L1916" s="6">
        <v>164689383</v>
      </c>
      <c r="M1916" s="6"/>
      <c r="N1916" s="7">
        <v>44034</v>
      </c>
    </row>
    <row r="1917" spans="1:14" hidden="1" x14ac:dyDescent="0.25">
      <c r="A1917" t="s">
        <v>13</v>
      </c>
      <c r="B1917" t="s">
        <v>23</v>
      </c>
      <c r="C1917" s="7">
        <v>44035</v>
      </c>
      <c r="D1917">
        <v>216110</v>
      </c>
      <c r="E1917">
        <v>2856</v>
      </c>
      <c r="F1917">
        <v>2801</v>
      </c>
      <c r="G1917">
        <v>50</v>
      </c>
      <c r="H1917">
        <v>1312.2280000000001</v>
      </c>
      <c r="I1917">
        <v>17.341999999999999</v>
      </c>
      <c r="J1917">
        <v>17.007999999999999</v>
      </c>
      <c r="K1917">
        <v>0.30399999999999999</v>
      </c>
      <c r="L1917" s="6">
        <v>164689383</v>
      </c>
      <c r="M1917" s="6"/>
      <c r="N1917" s="7">
        <v>44035</v>
      </c>
    </row>
    <row r="1918" spans="1:14" hidden="1" x14ac:dyDescent="0.25">
      <c r="A1918" t="s">
        <v>13</v>
      </c>
      <c r="B1918" t="s">
        <v>23</v>
      </c>
      <c r="C1918" s="7">
        <v>44036</v>
      </c>
      <c r="D1918">
        <v>218658</v>
      </c>
      <c r="E1918">
        <v>2548</v>
      </c>
      <c r="F1918">
        <v>2836</v>
      </c>
      <c r="G1918">
        <v>35</v>
      </c>
      <c r="H1918">
        <v>1327.6990000000001</v>
      </c>
      <c r="I1918">
        <v>15.472</v>
      </c>
      <c r="J1918">
        <v>17.22</v>
      </c>
      <c r="K1918">
        <v>0.21299999999999999</v>
      </c>
      <c r="L1918" s="6">
        <v>164689383</v>
      </c>
      <c r="M1918" s="6"/>
      <c r="N1918" s="7">
        <v>44036</v>
      </c>
    </row>
    <row r="1919" spans="1:14" hidden="1" x14ac:dyDescent="0.25">
      <c r="A1919" t="s">
        <v>13</v>
      </c>
      <c r="B1919" t="s">
        <v>23</v>
      </c>
      <c r="C1919" s="7">
        <v>44037</v>
      </c>
      <c r="D1919">
        <v>221178</v>
      </c>
      <c r="E1919">
        <v>2520</v>
      </c>
      <c r="F1919">
        <v>2874</v>
      </c>
      <c r="G1919">
        <v>38</v>
      </c>
      <c r="H1919">
        <v>1343.001</v>
      </c>
      <c r="I1919">
        <v>15.302</v>
      </c>
      <c r="J1919">
        <v>17.451000000000001</v>
      </c>
      <c r="K1919">
        <v>0.23100000000000001</v>
      </c>
      <c r="L1919" s="6">
        <v>164689383</v>
      </c>
      <c r="M1919" s="6"/>
      <c r="N1919" s="7">
        <v>44037</v>
      </c>
    </row>
    <row r="1920" spans="1:14" hidden="1" x14ac:dyDescent="0.25">
      <c r="A1920" t="s">
        <v>13</v>
      </c>
      <c r="B1920" t="s">
        <v>23</v>
      </c>
      <c r="C1920" s="7">
        <v>44038</v>
      </c>
      <c r="D1920">
        <v>223453</v>
      </c>
      <c r="E1920">
        <v>2275</v>
      </c>
      <c r="F1920">
        <v>2928</v>
      </c>
      <c r="G1920">
        <v>54</v>
      </c>
      <c r="H1920">
        <v>1356.8150000000001</v>
      </c>
      <c r="I1920">
        <v>13.814</v>
      </c>
      <c r="J1920">
        <v>17.779</v>
      </c>
      <c r="K1920">
        <v>0.32800000000000001</v>
      </c>
      <c r="L1920" s="6">
        <v>164689383</v>
      </c>
      <c r="M1920" s="6"/>
      <c r="N1920" s="7">
        <v>44038</v>
      </c>
    </row>
    <row r="1921" spans="1:14" hidden="1" x14ac:dyDescent="0.25">
      <c r="A1921" t="s">
        <v>13</v>
      </c>
      <c r="B1921" t="s">
        <v>23</v>
      </c>
      <c r="C1921" s="7">
        <v>44039</v>
      </c>
      <c r="D1921">
        <v>226225</v>
      </c>
      <c r="E1921">
        <v>2772</v>
      </c>
      <c r="F1921">
        <v>2965</v>
      </c>
      <c r="G1921">
        <v>37</v>
      </c>
      <c r="H1921">
        <v>1373.6469999999999</v>
      </c>
      <c r="I1921">
        <v>16.832000000000001</v>
      </c>
      <c r="J1921">
        <v>18.004000000000001</v>
      </c>
      <c r="K1921">
        <v>0.22500000000000001</v>
      </c>
      <c r="L1921" s="6">
        <v>164689383</v>
      </c>
      <c r="M1921" s="6"/>
      <c r="N1921" s="7">
        <v>44039</v>
      </c>
    </row>
    <row r="1922" spans="1:14" hidden="1" x14ac:dyDescent="0.25">
      <c r="A1922" t="s">
        <v>13</v>
      </c>
      <c r="B1922" t="s">
        <v>23</v>
      </c>
      <c r="C1922" s="7">
        <v>44040</v>
      </c>
      <c r="D1922">
        <v>229185</v>
      </c>
      <c r="E1922">
        <v>2960</v>
      </c>
      <c r="F1922">
        <v>3000</v>
      </c>
      <c r="G1922">
        <v>35</v>
      </c>
      <c r="H1922">
        <v>1391.62</v>
      </c>
      <c r="I1922">
        <v>17.972999999999999</v>
      </c>
      <c r="J1922">
        <v>18.216000000000001</v>
      </c>
      <c r="K1922">
        <v>0.21299999999999999</v>
      </c>
      <c r="L1922" s="6">
        <v>164689383</v>
      </c>
      <c r="M1922" s="6"/>
      <c r="N1922" s="7">
        <v>44040</v>
      </c>
    </row>
    <row r="1923" spans="1:14" hidden="1" x14ac:dyDescent="0.25">
      <c r="A1923" t="s">
        <v>13</v>
      </c>
      <c r="B1923" t="s">
        <v>23</v>
      </c>
      <c r="C1923" s="7">
        <v>44041</v>
      </c>
      <c r="D1923">
        <v>232194</v>
      </c>
      <c r="E1923">
        <v>3009</v>
      </c>
      <c r="F1923">
        <v>3035</v>
      </c>
      <c r="G1923">
        <v>35</v>
      </c>
      <c r="H1923">
        <v>1409.8910000000001</v>
      </c>
      <c r="I1923">
        <v>18.271000000000001</v>
      </c>
      <c r="J1923">
        <v>18.428999999999998</v>
      </c>
      <c r="K1923">
        <v>0.21299999999999999</v>
      </c>
      <c r="L1923" s="6">
        <v>164689383</v>
      </c>
      <c r="M1923" s="6"/>
      <c r="N1923" s="7">
        <v>44041</v>
      </c>
    </row>
    <row r="1924" spans="1:14" hidden="1" x14ac:dyDescent="0.25">
      <c r="A1924" t="s">
        <v>13</v>
      </c>
      <c r="B1924" t="s">
        <v>23</v>
      </c>
      <c r="C1924" s="7">
        <v>44042</v>
      </c>
      <c r="D1924">
        <v>234889</v>
      </c>
      <c r="E1924">
        <v>2695</v>
      </c>
      <c r="F1924">
        <v>3083</v>
      </c>
      <c r="G1924">
        <v>48</v>
      </c>
      <c r="H1924">
        <v>1426.2550000000001</v>
      </c>
      <c r="I1924">
        <v>16.364000000000001</v>
      </c>
      <c r="J1924">
        <v>18.72</v>
      </c>
      <c r="K1924">
        <v>0.29099999999999998</v>
      </c>
      <c r="L1924" s="6">
        <v>164689383</v>
      </c>
      <c r="M1924" s="6"/>
      <c r="N1924" s="7">
        <v>44042</v>
      </c>
    </row>
    <row r="1925" spans="1:14" hidden="1" x14ac:dyDescent="0.25">
      <c r="A1925" t="s">
        <v>13</v>
      </c>
      <c r="B1925" t="s">
        <v>23</v>
      </c>
      <c r="C1925" s="7">
        <v>44043</v>
      </c>
      <c r="D1925">
        <v>237661</v>
      </c>
      <c r="E1925">
        <v>2772</v>
      </c>
      <c r="F1925">
        <v>3111</v>
      </c>
      <c r="G1925">
        <v>28</v>
      </c>
      <c r="H1925">
        <v>1443.086</v>
      </c>
      <c r="I1925">
        <v>16.832000000000001</v>
      </c>
      <c r="J1925">
        <v>18.89</v>
      </c>
      <c r="K1925">
        <v>0.17</v>
      </c>
      <c r="L1925" s="6">
        <v>164689383</v>
      </c>
      <c r="M1925" s="6"/>
      <c r="N1925" s="7">
        <v>44043</v>
      </c>
    </row>
    <row r="1926" spans="1:14" hidden="1" x14ac:dyDescent="0.25">
      <c r="A1926" t="s">
        <v>13</v>
      </c>
      <c r="B1926" t="s">
        <v>23</v>
      </c>
      <c r="C1926" s="7">
        <v>44044</v>
      </c>
      <c r="D1926">
        <v>239860</v>
      </c>
      <c r="E1926">
        <v>2199</v>
      </c>
      <c r="F1926">
        <v>3132</v>
      </c>
      <c r="G1926">
        <v>21</v>
      </c>
      <c r="H1926">
        <v>1456.4390000000001</v>
      </c>
      <c r="I1926">
        <v>13.352</v>
      </c>
      <c r="J1926">
        <v>19.018000000000001</v>
      </c>
      <c r="K1926">
        <v>0.128</v>
      </c>
      <c r="L1926" s="6">
        <v>164689383</v>
      </c>
      <c r="M1926" s="6"/>
      <c r="N1926" s="7">
        <v>44044</v>
      </c>
    </row>
    <row r="1927" spans="1:14" hidden="1" x14ac:dyDescent="0.25">
      <c r="A1927" t="s">
        <v>13</v>
      </c>
      <c r="B1927" t="s">
        <v>23</v>
      </c>
      <c r="C1927" s="7">
        <v>44045</v>
      </c>
      <c r="D1927">
        <v>240746</v>
      </c>
      <c r="E1927">
        <v>886</v>
      </c>
      <c r="F1927">
        <v>3154</v>
      </c>
      <c r="G1927">
        <v>22</v>
      </c>
      <c r="H1927">
        <v>1461.819</v>
      </c>
      <c r="I1927">
        <v>5.38</v>
      </c>
      <c r="J1927">
        <v>19.151</v>
      </c>
      <c r="K1927">
        <v>0.13400000000000001</v>
      </c>
      <c r="L1927" s="6">
        <v>164689383</v>
      </c>
      <c r="M1927" s="6"/>
      <c r="N1927" s="7">
        <v>44045</v>
      </c>
    </row>
    <row r="1928" spans="1:14" hidden="1" x14ac:dyDescent="0.25">
      <c r="A1928" t="s">
        <v>13</v>
      </c>
      <c r="B1928" t="s">
        <v>23</v>
      </c>
      <c r="C1928" s="7">
        <v>44046</v>
      </c>
      <c r="D1928">
        <v>242102</v>
      </c>
      <c r="E1928">
        <v>1356</v>
      </c>
      <c r="F1928">
        <v>3184</v>
      </c>
      <c r="G1928">
        <v>30</v>
      </c>
      <c r="H1928">
        <v>1470.0519999999999</v>
      </c>
      <c r="I1928">
        <v>8.234</v>
      </c>
      <c r="J1928">
        <v>19.332999999999998</v>
      </c>
      <c r="K1928">
        <v>0.182</v>
      </c>
      <c r="L1928" s="6">
        <v>164689383</v>
      </c>
      <c r="M1928" s="6"/>
      <c r="N1928" s="7">
        <v>44046</v>
      </c>
    </row>
    <row r="1929" spans="1:14" hidden="1" x14ac:dyDescent="0.25">
      <c r="A1929" t="s">
        <v>13</v>
      </c>
      <c r="B1929" t="s">
        <v>23</v>
      </c>
      <c r="C1929" s="7">
        <v>44047</v>
      </c>
      <c r="D1929">
        <v>244020</v>
      </c>
      <c r="E1929">
        <v>1918</v>
      </c>
      <c r="F1929">
        <v>3234</v>
      </c>
      <c r="G1929">
        <v>50</v>
      </c>
      <c r="H1929">
        <v>1481.6980000000001</v>
      </c>
      <c r="I1929">
        <v>11.646000000000001</v>
      </c>
      <c r="J1929">
        <v>19.637</v>
      </c>
      <c r="K1929">
        <v>0.30399999999999999</v>
      </c>
      <c r="L1929" s="6">
        <v>164689383</v>
      </c>
      <c r="M1929" s="6"/>
      <c r="N1929" s="7">
        <v>44047</v>
      </c>
    </row>
    <row r="1930" spans="1:14" hidden="1" x14ac:dyDescent="0.25">
      <c r="A1930" t="s">
        <v>13</v>
      </c>
      <c r="B1930" t="s">
        <v>23</v>
      </c>
      <c r="C1930" s="7">
        <v>44048</v>
      </c>
      <c r="D1930">
        <v>246674</v>
      </c>
      <c r="E1930">
        <v>2654</v>
      </c>
      <c r="F1930">
        <v>3267</v>
      </c>
      <c r="G1930">
        <v>33</v>
      </c>
      <c r="H1930">
        <v>1497.8140000000001</v>
      </c>
      <c r="I1930">
        <v>16.114999999999998</v>
      </c>
      <c r="J1930">
        <v>19.837</v>
      </c>
      <c r="K1930">
        <v>0.2</v>
      </c>
      <c r="L1930" s="6">
        <v>164689383</v>
      </c>
      <c r="M1930" s="6"/>
      <c r="N1930" s="7">
        <v>44048</v>
      </c>
    </row>
    <row r="1931" spans="1:14" hidden="1" x14ac:dyDescent="0.25">
      <c r="A1931" t="s">
        <v>13</v>
      </c>
      <c r="B1931" t="s">
        <v>23</v>
      </c>
      <c r="C1931" s="7">
        <v>44049</v>
      </c>
      <c r="D1931">
        <v>249651</v>
      </c>
      <c r="E1931">
        <v>2977</v>
      </c>
      <c r="F1931">
        <v>3306</v>
      </c>
      <c r="G1931">
        <v>39</v>
      </c>
      <c r="H1931">
        <v>1515.89</v>
      </c>
      <c r="I1931">
        <v>18.076000000000001</v>
      </c>
      <c r="J1931">
        <v>20.074000000000002</v>
      </c>
      <c r="K1931">
        <v>0.23699999999999999</v>
      </c>
      <c r="L1931" s="6">
        <v>164689383</v>
      </c>
      <c r="M1931" s="6"/>
      <c r="N1931" s="7">
        <v>44049</v>
      </c>
    </row>
    <row r="1932" spans="1:14" hidden="1" x14ac:dyDescent="0.25">
      <c r="A1932" t="s">
        <v>13</v>
      </c>
      <c r="B1932" t="s">
        <v>23</v>
      </c>
      <c r="C1932" s="7">
        <v>44050</v>
      </c>
      <c r="D1932">
        <v>252502</v>
      </c>
      <c r="E1932">
        <v>2851</v>
      </c>
      <c r="F1932">
        <v>3333</v>
      </c>
      <c r="G1932">
        <v>27</v>
      </c>
      <c r="H1932">
        <v>1533.201</v>
      </c>
      <c r="I1932">
        <v>17.311</v>
      </c>
      <c r="J1932">
        <v>20.238</v>
      </c>
      <c r="K1932">
        <v>0.16400000000000001</v>
      </c>
      <c r="L1932" s="6">
        <v>164689383</v>
      </c>
      <c r="M1932" s="6"/>
      <c r="N1932" s="7">
        <v>44050</v>
      </c>
    </row>
    <row r="1933" spans="1:14" hidden="1" x14ac:dyDescent="0.25">
      <c r="A1933" t="s">
        <v>13</v>
      </c>
      <c r="B1933" t="s">
        <v>23</v>
      </c>
      <c r="C1933" s="7">
        <v>44051</v>
      </c>
      <c r="D1933">
        <v>255113</v>
      </c>
      <c r="E1933">
        <v>2611</v>
      </c>
      <c r="F1933">
        <v>3365</v>
      </c>
      <c r="G1933">
        <v>32</v>
      </c>
      <c r="H1933">
        <v>1549.056</v>
      </c>
      <c r="I1933">
        <v>15.853999999999999</v>
      </c>
      <c r="J1933">
        <v>20.431999999999999</v>
      </c>
      <c r="K1933">
        <v>0.19400000000000001</v>
      </c>
      <c r="L1933" s="6">
        <v>164689383</v>
      </c>
      <c r="M1933" s="6"/>
      <c r="N1933" s="7">
        <v>44051</v>
      </c>
    </row>
    <row r="1934" spans="1:14" hidden="1" x14ac:dyDescent="0.25">
      <c r="A1934" t="s">
        <v>13</v>
      </c>
      <c r="B1934" t="s">
        <v>23</v>
      </c>
      <c r="C1934" s="7">
        <v>44052</v>
      </c>
      <c r="D1934">
        <v>257600</v>
      </c>
      <c r="E1934">
        <v>2487</v>
      </c>
      <c r="F1934">
        <v>3399</v>
      </c>
      <c r="G1934">
        <v>34</v>
      </c>
      <c r="H1934">
        <v>1564.1569999999999</v>
      </c>
      <c r="I1934">
        <v>15.101000000000001</v>
      </c>
      <c r="J1934">
        <v>20.638999999999999</v>
      </c>
      <c r="K1934">
        <v>0.20599999999999999</v>
      </c>
      <c r="L1934" s="6">
        <v>164689383</v>
      </c>
      <c r="M1934" s="6"/>
      <c r="N1934" s="7">
        <v>44052</v>
      </c>
    </row>
    <row r="1935" spans="1:14" hidden="1" x14ac:dyDescent="0.25">
      <c r="A1935" t="s">
        <v>13</v>
      </c>
      <c r="B1935" t="s">
        <v>23</v>
      </c>
      <c r="C1935" s="7">
        <v>44053</v>
      </c>
      <c r="D1935">
        <v>260507</v>
      </c>
      <c r="E1935">
        <v>2907</v>
      </c>
      <c r="F1935">
        <v>3438</v>
      </c>
      <c r="G1935">
        <v>39</v>
      </c>
      <c r="H1935">
        <v>1581.808</v>
      </c>
      <c r="I1935">
        <v>17.651</v>
      </c>
      <c r="J1935">
        <v>20.876000000000001</v>
      </c>
      <c r="K1935">
        <v>0.23699999999999999</v>
      </c>
      <c r="L1935" s="6">
        <v>164689383</v>
      </c>
      <c r="M1935" s="6"/>
      <c r="N1935" s="7">
        <v>44053</v>
      </c>
    </row>
    <row r="1936" spans="1:14" hidden="1" x14ac:dyDescent="0.25">
      <c r="A1936" t="s">
        <v>13</v>
      </c>
      <c r="B1936" t="s">
        <v>23</v>
      </c>
      <c r="C1936" s="7">
        <v>44054</v>
      </c>
      <c r="D1936">
        <v>263503</v>
      </c>
      <c r="E1936">
        <v>2996</v>
      </c>
      <c r="F1936">
        <v>3471</v>
      </c>
      <c r="G1936">
        <v>33</v>
      </c>
      <c r="H1936">
        <v>1600</v>
      </c>
      <c r="I1936">
        <v>18.192</v>
      </c>
      <c r="J1936">
        <v>21.076000000000001</v>
      </c>
      <c r="K1936">
        <v>0.2</v>
      </c>
      <c r="L1936" s="6">
        <v>164689383</v>
      </c>
      <c r="M1936" s="6"/>
      <c r="N1936" s="7">
        <v>44054</v>
      </c>
    </row>
    <row r="1937" spans="1:14" hidden="1" x14ac:dyDescent="0.25">
      <c r="A1937" t="s">
        <v>13</v>
      </c>
      <c r="B1937" t="s">
        <v>23</v>
      </c>
      <c r="C1937" s="7">
        <v>44055</v>
      </c>
      <c r="D1937">
        <v>266498</v>
      </c>
      <c r="E1937">
        <v>2995</v>
      </c>
      <c r="F1937">
        <v>3513</v>
      </c>
      <c r="G1937">
        <v>42</v>
      </c>
      <c r="H1937">
        <v>1618.1859999999999</v>
      </c>
      <c r="I1937">
        <v>18.186</v>
      </c>
      <c r="J1937">
        <v>21.331</v>
      </c>
      <c r="K1937">
        <v>0.255</v>
      </c>
      <c r="L1937" s="6">
        <v>164689383</v>
      </c>
      <c r="M1937" s="6"/>
      <c r="N1937" s="7">
        <v>44055</v>
      </c>
    </row>
    <row r="1938" spans="1:14" hidden="1" x14ac:dyDescent="0.25">
      <c r="A1938" t="s">
        <v>13</v>
      </c>
      <c r="B1938" t="s">
        <v>23</v>
      </c>
      <c r="C1938" s="7">
        <v>44056</v>
      </c>
      <c r="D1938">
        <v>269115</v>
      </c>
      <c r="E1938">
        <v>2617</v>
      </c>
      <c r="F1938">
        <v>3557</v>
      </c>
      <c r="G1938">
        <v>44</v>
      </c>
      <c r="H1938">
        <v>1634.076</v>
      </c>
      <c r="I1938">
        <v>15.891</v>
      </c>
      <c r="J1938">
        <v>21.597999999999999</v>
      </c>
      <c r="K1938">
        <v>0.26700000000000002</v>
      </c>
      <c r="L1938" s="6">
        <v>164689383</v>
      </c>
      <c r="M1938" s="6"/>
      <c r="N1938" s="7">
        <v>44056</v>
      </c>
    </row>
    <row r="1939" spans="1:14" hidden="1" x14ac:dyDescent="0.25">
      <c r="A1939" t="s">
        <v>13</v>
      </c>
      <c r="B1939" t="s">
        <v>23</v>
      </c>
      <c r="C1939" s="7">
        <v>44057</v>
      </c>
      <c r="D1939">
        <v>271881</v>
      </c>
      <c r="E1939">
        <v>2766</v>
      </c>
      <c r="F1939">
        <v>3591</v>
      </c>
      <c r="G1939">
        <v>34</v>
      </c>
      <c r="H1939">
        <v>1650.8710000000001</v>
      </c>
      <c r="I1939">
        <v>16.795000000000002</v>
      </c>
      <c r="J1939">
        <v>21.805</v>
      </c>
      <c r="K1939">
        <v>0.20599999999999999</v>
      </c>
      <c r="L1939" s="6">
        <v>164689383</v>
      </c>
      <c r="M1939" s="6"/>
      <c r="N1939" s="7">
        <v>44057</v>
      </c>
    </row>
    <row r="1940" spans="1:14" hidden="1" x14ac:dyDescent="0.25">
      <c r="A1940" t="s">
        <v>13</v>
      </c>
      <c r="B1940" t="s">
        <v>23</v>
      </c>
      <c r="C1940" s="7">
        <v>44058</v>
      </c>
      <c r="D1940">
        <v>274525</v>
      </c>
      <c r="E1940">
        <v>2644</v>
      </c>
      <c r="F1940">
        <v>3625</v>
      </c>
      <c r="G1940">
        <v>34</v>
      </c>
      <c r="H1940">
        <v>1666.9259999999999</v>
      </c>
      <c r="I1940">
        <v>16.053999999999998</v>
      </c>
      <c r="J1940">
        <v>22.010999999999999</v>
      </c>
      <c r="K1940">
        <v>0.20599999999999999</v>
      </c>
      <c r="L1940" s="6">
        <v>164689383</v>
      </c>
      <c r="M1940" s="6"/>
      <c r="N1940" s="7">
        <v>44058</v>
      </c>
    </row>
    <row r="1941" spans="1:14" hidden="1" x14ac:dyDescent="0.25">
      <c r="A1941" t="s">
        <v>13</v>
      </c>
      <c r="B1941" t="s">
        <v>23</v>
      </c>
      <c r="C1941" s="7">
        <v>44059</v>
      </c>
      <c r="D1941">
        <v>276549</v>
      </c>
      <c r="E1941">
        <v>2024</v>
      </c>
      <c r="F1941">
        <v>3657</v>
      </c>
      <c r="G1941">
        <v>32</v>
      </c>
      <c r="H1941">
        <v>1679.2159999999999</v>
      </c>
      <c r="I1941">
        <v>12.29</v>
      </c>
      <c r="J1941">
        <v>22.204999999999998</v>
      </c>
      <c r="K1941">
        <v>0.19400000000000001</v>
      </c>
      <c r="L1941" s="6">
        <v>164689383</v>
      </c>
      <c r="M1941" s="6"/>
      <c r="N1941" s="7">
        <v>44059</v>
      </c>
    </row>
    <row r="1942" spans="1:14" hidden="1" x14ac:dyDescent="0.25">
      <c r="A1942" t="s">
        <v>13</v>
      </c>
      <c r="B1942" t="s">
        <v>23</v>
      </c>
      <c r="C1942" s="7">
        <v>44060</v>
      </c>
      <c r="D1942">
        <v>279144</v>
      </c>
      <c r="E1942">
        <v>2595</v>
      </c>
      <c r="F1942">
        <v>3694</v>
      </c>
      <c r="G1942">
        <v>37</v>
      </c>
      <c r="H1942">
        <v>1694.973</v>
      </c>
      <c r="I1942">
        <v>15.757</v>
      </c>
      <c r="J1942">
        <v>22.43</v>
      </c>
      <c r="K1942">
        <v>0.22500000000000001</v>
      </c>
      <c r="L1942" s="6">
        <v>164689383</v>
      </c>
      <c r="M1942" s="6"/>
      <c r="N1942" s="7">
        <v>44060</v>
      </c>
    </row>
    <row r="1943" spans="1:14" hidden="1" x14ac:dyDescent="0.25">
      <c r="A1943" t="s">
        <v>13</v>
      </c>
      <c r="B1943" t="s">
        <v>23</v>
      </c>
      <c r="C1943" s="7">
        <v>44061</v>
      </c>
      <c r="D1943">
        <v>282344</v>
      </c>
      <c r="E1943">
        <v>3200</v>
      </c>
      <c r="F1943">
        <v>3740</v>
      </c>
      <c r="G1943">
        <v>46</v>
      </c>
      <c r="H1943">
        <v>1714.403</v>
      </c>
      <c r="I1943">
        <v>19.431000000000001</v>
      </c>
      <c r="J1943">
        <v>22.709</v>
      </c>
      <c r="K1943">
        <v>0.27900000000000003</v>
      </c>
      <c r="L1943" s="6">
        <v>164689383</v>
      </c>
      <c r="M1943" s="6"/>
      <c r="N1943" s="7">
        <v>44061</v>
      </c>
    </row>
    <row r="1944" spans="1:14" hidden="1" x14ac:dyDescent="0.25">
      <c r="A1944" t="s">
        <v>13</v>
      </c>
      <c r="B1944" t="s">
        <v>23</v>
      </c>
      <c r="C1944" s="7">
        <v>44062</v>
      </c>
      <c r="D1944">
        <v>285091</v>
      </c>
      <c r="E1944">
        <v>2747</v>
      </c>
      <c r="F1944">
        <v>3781</v>
      </c>
      <c r="G1944">
        <v>41</v>
      </c>
      <c r="H1944">
        <v>1731.0830000000001</v>
      </c>
      <c r="I1944">
        <v>16.68</v>
      </c>
      <c r="J1944">
        <v>22.957999999999998</v>
      </c>
      <c r="K1944">
        <v>0.249</v>
      </c>
      <c r="L1944" s="6">
        <v>164689383</v>
      </c>
      <c r="M1944" s="6"/>
      <c r="N1944" s="7">
        <v>44062</v>
      </c>
    </row>
    <row r="1945" spans="1:14" hidden="1" x14ac:dyDescent="0.25">
      <c r="A1945" t="s">
        <v>13</v>
      </c>
      <c r="B1945" t="s">
        <v>23</v>
      </c>
      <c r="C1945" s="7">
        <v>44063</v>
      </c>
      <c r="D1945">
        <v>287959</v>
      </c>
      <c r="E1945">
        <v>2868</v>
      </c>
      <c r="F1945">
        <v>3822</v>
      </c>
      <c r="G1945">
        <v>41</v>
      </c>
      <c r="H1945">
        <v>1748.498</v>
      </c>
      <c r="I1945">
        <v>17.414999999999999</v>
      </c>
      <c r="J1945">
        <v>23.207000000000001</v>
      </c>
      <c r="K1945">
        <v>0.249</v>
      </c>
      <c r="L1945" s="6">
        <v>164689383</v>
      </c>
      <c r="M1945" s="6"/>
      <c r="N1945" s="7">
        <v>44063</v>
      </c>
    </row>
    <row r="1946" spans="1:14" hidden="1" x14ac:dyDescent="0.25">
      <c r="A1946" t="s">
        <v>13</v>
      </c>
      <c r="B1946" t="s">
        <v>23</v>
      </c>
      <c r="C1946" s="7">
        <v>44064</v>
      </c>
      <c r="D1946">
        <v>290360</v>
      </c>
      <c r="E1946">
        <v>2401</v>
      </c>
      <c r="F1946">
        <v>3861</v>
      </c>
      <c r="G1946">
        <v>39</v>
      </c>
      <c r="H1946">
        <v>1763.077</v>
      </c>
      <c r="I1946">
        <v>14.579000000000001</v>
      </c>
      <c r="J1946">
        <v>23.443999999999999</v>
      </c>
      <c r="K1946">
        <v>0.23699999999999999</v>
      </c>
      <c r="L1946" s="6">
        <v>164689383</v>
      </c>
      <c r="M1946" s="6"/>
      <c r="N1946" s="7">
        <v>44064</v>
      </c>
    </row>
    <row r="1947" spans="1:14" hidden="1" x14ac:dyDescent="0.25">
      <c r="A1947" t="s">
        <v>13</v>
      </c>
      <c r="B1947" t="s">
        <v>23</v>
      </c>
      <c r="C1947" s="7">
        <v>44065</v>
      </c>
      <c r="D1947">
        <v>292625</v>
      </c>
      <c r="E1947">
        <v>2265</v>
      </c>
      <c r="F1947">
        <v>3907</v>
      </c>
      <c r="G1947">
        <v>46</v>
      </c>
      <c r="H1947">
        <v>1776.83</v>
      </c>
      <c r="I1947">
        <v>13.753</v>
      </c>
      <c r="J1947">
        <v>23.722999999999999</v>
      </c>
      <c r="K1947">
        <v>0.27900000000000003</v>
      </c>
      <c r="L1947" s="6">
        <v>164689383</v>
      </c>
      <c r="M1947" s="6"/>
      <c r="N1947" s="7">
        <v>44065</v>
      </c>
    </row>
    <row r="1948" spans="1:14" hidden="1" x14ac:dyDescent="0.25">
      <c r="A1948" t="s">
        <v>13</v>
      </c>
      <c r="B1948" t="s">
        <v>23</v>
      </c>
      <c r="C1948" s="7">
        <v>44066</v>
      </c>
      <c r="D1948">
        <v>294598</v>
      </c>
      <c r="E1948">
        <v>1973</v>
      </c>
      <c r="F1948">
        <v>3941</v>
      </c>
      <c r="G1948">
        <v>34</v>
      </c>
      <c r="H1948">
        <v>1788.81</v>
      </c>
      <c r="I1948">
        <v>11.98</v>
      </c>
      <c r="J1948">
        <v>23.93</v>
      </c>
      <c r="K1948">
        <v>0.20599999999999999</v>
      </c>
      <c r="L1948" s="6">
        <v>164689383</v>
      </c>
      <c r="M1948" s="6"/>
      <c r="N1948" s="7">
        <v>44066</v>
      </c>
    </row>
    <row r="1949" spans="1:14" hidden="1" x14ac:dyDescent="0.25">
      <c r="A1949" t="s">
        <v>13</v>
      </c>
      <c r="B1949" t="s">
        <v>23</v>
      </c>
      <c r="C1949" s="7">
        <v>44067</v>
      </c>
      <c r="D1949">
        <v>297083</v>
      </c>
      <c r="E1949">
        <v>2485</v>
      </c>
      <c r="F1949">
        <v>3983</v>
      </c>
      <c r="G1949">
        <v>42</v>
      </c>
      <c r="H1949">
        <v>1803.8989999999999</v>
      </c>
      <c r="I1949">
        <v>15.089</v>
      </c>
      <c r="J1949">
        <v>24.184999999999999</v>
      </c>
      <c r="K1949">
        <v>0.255</v>
      </c>
      <c r="L1949" s="6">
        <v>164689383</v>
      </c>
      <c r="M1949" s="6"/>
      <c r="N1949" s="7">
        <v>44067</v>
      </c>
    </row>
    <row r="1950" spans="1:14" hidden="1" x14ac:dyDescent="0.25">
      <c r="A1950" t="s">
        <v>13</v>
      </c>
      <c r="B1950" t="s">
        <v>23</v>
      </c>
      <c r="C1950" s="7">
        <v>44068</v>
      </c>
      <c r="D1950">
        <v>299628</v>
      </c>
      <c r="E1950">
        <v>2545</v>
      </c>
      <c r="F1950">
        <v>4028</v>
      </c>
      <c r="G1950">
        <v>45</v>
      </c>
      <c r="H1950">
        <v>1819.3520000000001</v>
      </c>
      <c r="I1950">
        <v>15.452999999999999</v>
      </c>
      <c r="J1950">
        <v>24.457999999999998</v>
      </c>
      <c r="K1950">
        <v>0.27300000000000002</v>
      </c>
      <c r="L1950" s="6">
        <v>164689383</v>
      </c>
      <c r="M1950" s="6"/>
      <c r="N1950" s="7">
        <v>44068</v>
      </c>
    </row>
    <row r="1951" spans="1:14" hidden="1" x14ac:dyDescent="0.25">
      <c r="A1951" t="s">
        <v>13</v>
      </c>
      <c r="B1951" t="s">
        <v>23</v>
      </c>
      <c r="C1951" s="7">
        <v>44069</v>
      </c>
      <c r="D1951">
        <v>302147</v>
      </c>
      <c r="E1951">
        <v>2519</v>
      </c>
      <c r="F1951">
        <v>4082</v>
      </c>
      <c r="G1951">
        <v>54</v>
      </c>
      <c r="H1951">
        <v>1834.6479999999999</v>
      </c>
      <c r="I1951">
        <v>15.295</v>
      </c>
      <c r="J1951">
        <v>24.786000000000001</v>
      </c>
      <c r="K1951">
        <v>0.32800000000000001</v>
      </c>
      <c r="L1951" s="6">
        <v>164689383</v>
      </c>
      <c r="M1951" s="6"/>
      <c r="N1951" s="7">
        <v>44069</v>
      </c>
    </row>
    <row r="1952" spans="1:14" hidden="1" x14ac:dyDescent="0.25">
      <c r="A1952" t="s">
        <v>13</v>
      </c>
      <c r="B1952" t="s">
        <v>23</v>
      </c>
      <c r="C1952" s="7">
        <v>44070</v>
      </c>
      <c r="D1952">
        <v>304583</v>
      </c>
      <c r="E1952">
        <v>2436</v>
      </c>
      <c r="F1952">
        <v>4127</v>
      </c>
      <c r="G1952">
        <v>45</v>
      </c>
      <c r="H1952">
        <v>1849.4390000000001</v>
      </c>
      <c r="I1952">
        <v>14.791</v>
      </c>
      <c r="J1952">
        <v>25.059000000000001</v>
      </c>
      <c r="K1952">
        <v>0.27300000000000002</v>
      </c>
      <c r="L1952" s="6">
        <v>164689383</v>
      </c>
      <c r="M1952" s="6"/>
      <c r="N1952" s="7">
        <v>44070</v>
      </c>
    </row>
    <row r="1953" spans="1:14" hidden="1" x14ac:dyDescent="0.25">
      <c r="A1953" t="s">
        <v>13</v>
      </c>
      <c r="B1953" t="s">
        <v>23</v>
      </c>
      <c r="C1953" s="7">
        <v>44071</v>
      </c>
      <c r="D1953">
        <v>306794</v>
      </c>
      <c r="E1953">
        <v>2211</v>
      </c>
      <c r="F1953">
        <v>4174</v>
      </c>
      <c r="G1953">
        <v>47</v>
      </c>
      <c r="H1953">
        <v>1862.864</v>
      </c>
      <c r="I1953">
        <v>13.425000000000001</v>
      </c>
      <c r="J1953">
        <v>25.344999999999999</v>
      </c>
      <c r="K1953">
        <v>0.28499999999999998</v>
      </c>
      <c r="L1953" s="6">
        <v>164689383</v>
      </c>
      <c r="M1953" s="6"/>
      <c r="N1953" s="7">
        <v>44071</v>
      </c>
    </row>
    <row r="1954" spans="1:14" hidden="1" x14ac:dyDescent="0.25">
      <c r="A1954" t="s">
        <v>13</v>
      </c>
      <c r="B1954" t="s">
        <v>23</v>
      </c>
      <c r="C1954" s="7">
        <v>44072</v>
      </c>
      <c r="D1954">
        <v>308925</v>
      </c>
      <c r="E1954">
        <v>2131</v>
      </c>
      <c r="F1954">
        <v>4206</v>
      </c>
      <c r="G1954">
        <v>32</v>
      </c>
      <c r="H1954">
        <v>1875.8040000000001</v>
      </c>
      <c r="I1954">
        <v>12.94</v>
      </c>
      <c r="J1954">
        <v>25.539000000000001</v>
      </c>
      <c r="K1954">
        <v>0.19400000000000001</v>
      </c>
      <c r="L1954" s="6">
        <v>164689383</v>
      </c>
      <c r="M1954" s="6"/>
      <c r="N1954" s="7">
        <v>44072</v>
      </c>
    </row>
    <row r="1955" spans="1:14" hidden="1" x14ac:dyDescent="0.25">
      <c r="A1955" t="s">
        <v>13</v>
      </c>
      <c r="B1955" t="s">
        <v>23</v>
      </c>
      <c r="C1955" s="7">
        <v>44073</v>
      </c>
      <c r="D1955">
        <v>310822</v>
      </c>
      <c r="E1955">
        <v>1897</v>
      </c>
      <c r="F1955">
        <v>4248</v>
      </c>
      <c r="G1955">
        <v>42</v>
      </c>
      <c r="H1955">
        <v>1887.3230000000001</v>
      </c>
      <c r="I1955">
        <v>11.519</v>
      </c>
      <c r="J1955">
        <v>25.794</v>
      </c>
      <c r="K1955">
        <v>0.255</v>
      </c>
      <c r="L1955" s="6">
        <v>164689383</v>
      </c>
      <c r="M1955" s="6"/>
      <c r="N1955" s="7">
        <v>44073</v>
      </c>
    </row>
    <row r="1956" spans="1:14" hidden="1" x14ac:dyDescent="0.25">
      <c r="A1956" t="s">
        <v>13</v>
      </c>
      <c r="B1956" t="s">
        <v>23</v>
      </c>
      <c r="C1956" s="7">
        <v>44074</v>
      </c>
      <c r="D1956">
        <v>312996</v>
      </c>
      <c r="E1956">
        <v>2174</v>
      </c>
      <c r="F1956">
        <v>4281</v>
      </c>
      <c r="G1956">
        <v>33</v>
      </c>
      <c r="H1956">
        <v>1900.5229999999999</v>
      </c>
      <c r="I1956">
        <v>13.201000000000001</v>
      </c>
      <c r="J1956">
        <v>25.994</v>
      </c>
      <c r="K1956">
        <v>0.2</v>
      </c>
      <c r="L1956" s="6">
        <v>164689383</v>
      </c>
      <c r="M1956" s="6"/>
      <c r="N1956" s="7">
        <v>44074</v>
      </c>
    </row>
    <row r="1957" spans="1:14" hidden="1" x14ac:dyDescent="0.25">
      <c r="A1957" t="s">
        <v>13</v>
      </c>
      <c r="B1957" t="s">
        <v>23</v>
      </c>
      <c r="C1957" s="7">
        <v>44075</v>
      </c>
      <c r="D1957">
        <v>314946</v>
      </c>
      <c r="E1957">
        <v>1950</v>
      </c>
      <c r="F1957">
        <v>4316</v>
      </c>
      <c r="G1957">
        <v>35</v>
      </c>
      <c r="H1957">
        <v>1912.364</v>
      </c>
      <c r="I1957">
        <v>11.84</v>
      </c>
      <c r="J1957">
        <v>26.207000000000001</v>
      </c>
      <c r="K1957">
        <v>0.21299999999999999</v>
      </c>
      <c r="L1957" s="6">
        <v>164689383</v>
      </c>
      <c r="M1957" s="6"/>
      <c r="N1957" s="7">
        <v>44075</v>
      </c>
    </row>
    <row r="1958" spans="1:14" hidden="1" x14ac:dyDescent="0.25">
      <c r="A1958" t="s">
        <v>13</v>
      </c>
      <c r="B1958" t="s">
        <v>23</v>
      </c>
      <c r="C1958" s="7">
        <v>44076</v>
      </c>
      <c r="D1958">
        <v>317528</v>
      </c>
      <c r="E1958">
        <v>2582</v>
      </c>
      <c r="F1958">
        <v>4351</v>
      </c>
      <c r="G1958">
        <v>35</v>
      </c>
      <c r="H1958">
        <v>1928.0419999999999</v>
      </c>
      <c r="I1958">
        <v>15.678000000000001</v>
      </c>
      <c r="J1958">
        <v>26.419</v>
      </c>
      <c r="K1958">
        <v>0.21299999999999999</v>
      </c>
      <c r="L1958" s="6">
        <v>164689383</v>
      </c>
      <c r="M1958" s="6"/>
      <c r="N1958" s="7">
        <v>44076</v>
      </c>
    </row>
    <row r="1959" spans="1:14" hidden="1" x14ac:dyDescent="0.25">
      <c r="A1959" t="s">
        <v>13</v>
      </c>
      <c r="B1959" t="s">
        <v>23</v>
      </c>
      <c r="C1959" s="7">
        <v>44077</v>
      </c>
      <c r="D1959">
        <v>319686</v>
      </c>
      <c r="E1959">
        <v>2158</v>
      </c>
      <c r="F1959">
        <v>4383</v>
      </c>
      <c r="G1959">
        <v>32</v>
      </c>
      <c r="H1959">
        <v>1941.145</v>
      </c>
      <c r="I1959">
        <v>13.103</v>
      </c>
      <c r="J1959">
        <v>26.614000000000001</v>
      </c>
      <c r="K1959">
        <v>0.19400000000000001</v>
      </c>
      <c r="L1959" s="6">
        <v>164689383</v>
      </c>
      <c r="M1959" s="6"/>
      <c r="N1959" s="7">
        <v>44077</v>
      </c>
    </row>
    <row r="1960" spans="1:14" hidden="1" x14ac:dyDescent="0.25">
      <c r="A1960" t="s">
        <v>13</v>
      </c>
      <c r="B1960" t="s">
        <v>23</v>
      </c>
      <c r="C1960" s="7">
        <v>44078</v>
      </c>
      <c r="D1960">
        <v>321615</v>
      </c>
      <c r="E1960">
        <v>1929</v>
      </c>
      <c r="F1960">
        <v>4412</v>
      </c>
      <c r="G1960">
        <v>29</v>
      </c>
      <c r="H1960">
        <v>1952.8579999999999</v>
      </c>
      <c r="I1960">
        <v>11.712999999999999</v>
      </c>
      <c r="J1960">
        <v>26.79</v>
      </c>
      <c r="K1960">
        <v>0.17599999999999999</v>
      </c>
      <c r="L1960" s="6">
        <v>164689383</v>
      </c>
      <c r="M1960" s="6"/>
      <c r="N1960" s="7">
        <v>44078</v>
      </c>
    </row>
    <row r="1961" spans="1:14" hidden="1" x14ac:dyDescent="0.25">
      <c r="A1961" t="s">
        <v>13</v>
      </c>
      <c r="B1961" t="s">
        <v>23</v>
      </c>
      <c r="C1961" s="7">
        <v>44079</v>
      </c>
      <c r="D1961">
        <v>323565</v>
      </c>
      <c r="E1961">
        <v>1950</v>
      </c>
      <c r="F1961">
        <v>4447</v>
      </c>
      <c r="G1961">
        <v>35</v>
      </c>
      <c r="H1961">
        <v>1964.6990000000001</v>
      </c>
      <c r="I1961">
        <v>11.84</v>
      </c>
      <c r="J1961">
        <v>27.001999999999999</v>
      </c>
      <c r="K1961">
        <v>0.21299999999999999</v>
      </c>
      <c r="L1961" s="6">
        <v>164689383</v>
      </c>
      <c r="M1961" s="6"/>
      <c r="N1961" s="7">
        <v>44079</v>
      </c>
    </row>
    <row r="1962" spans="1:14" hidden="1" x14ac:dyDescent="0.25">
      <c r="A1962" t="s">
        <v>13</v>
      </c>
      <c r="B1962" t="s">
        <v>23</v>
      </c>
      <c r="C1962" s="7">
        <v>44080</v>
      </c>
      <c r="D1962">
        <v>325157</v>
      </c>
      <c r="E1962">
        <v>1592</v>
      </c>
      <c r="F1962">
        <v>4479</v>
      </c>
      <c r="G1962">
        <v>32</v>
      </c>
      <c r="H1962">
        <v>1974.365</v>
      </c>
      <c r="I1962">
        <v>9.6669999999999998</v>
      </c>
      <c r="J1962">
        <v>27.196999999999999</v>
      </c>
      <c r="K1962">
        <v>0.19400000000000001</v>
      </c>
      <c r="L1962" s="6">
        <v>164689383</v>
      </c>
      <c r="M1962" s="6"/>
      <c r="N1962" s="7">
        <v>44080</v>
      </c>
    </row>
    <row r="1963" spans="1:14" hidden="1" x14ac:dyDescent="0.25">
      <c r="A1963" t="s">
        <v>13</v>
      </c>
      <c r="B1963" t="s">
        <v>23</v>
      </c>
      <c r="C1963" s="7">
        <v>44081</v>
      </c>
      <c r="D1963">
        <v>327359</v>
      </c>
      <c r="E1963">
        <v>2202</v>
      </c>
      <c r="F1963">
        <v>4516</v>
      </c>
      <c r="G1963">
        <v>37</v>
      </c>
      <c r="H1963">
        <v>1987.7360000000001</v>
      </c>
      <c r="I1963">
        <v>13.371</v>
      </c>
      <c r="J1963">
        <v>27.420999999999999</v>
      </c>
      <c r="K1963">
        <v>0.22500000000000001</v>
      </c>
      <c r="L1963" s="6">
        <v>164689383</v>
      </c>
      <c r="M1963" s="6"/>
      <c r="N1963" s="7">
        <v>44081</v>
      </c>
    </row>
    <row r="1964" spans="1:14" hidden="1" x14ac:dyDescent="0.25">
      <c r="A1964" t="s">
        <v>13</v>
      </c>
      <c r="B1964" t="s">
        <v>23</v>
      </c>
      <c r="C1964" s="7">
        <v>44082</v>
      </c>
      <c r="D1964">
        <v>329251</v>
      </c>
      <c r="E1964">
        <v>1892</v>
      </c>
      <c r="F1964">
        <v>4552</v>
      </c>
      <c r="G1964">
        <v>36</v>
      </c>
      <c r="H1964">
        <v>1999.2239999999999</v>
      </c>
      <c r="I1964">
        <v>11.488</v>
      </c>
      <c r="J1964">
        <v>27.64</v>
      </c>
      <c r="K1964">
        <v>0.219</v>
      </c>
      <c r="L1964" s="6">
        <v>164689383</v>
      </c>
      <c r="M1964" s="6"/>
      <c r="N1964" s="7">
        <v>44082</v>
      </c>
    </row>
    <row r="1965" spans="1:14" hidden="1" x14ac:dyDescent="0.25">
      <c r="A1965" t="s">
        <v>13</v>
      </c>
      <c r="B1965" t="s">
        <v>23</v>
      </c>
      <c r="C1965" s="7">
        <v>44083</v>
      </c>
      <c r="D1965">
        <v>331078</v>
      </c>
      <c r="E1965">
        <v>1827</v>
      </c>
      <c r="F1965">
        <v>4593</v>
      </c>
      <c r="G1965">
        <v>41</v>
      </c>
      <c r="H1965">
        <v>2010.318</v>
      </c>
      <c r="I1965">
        <v>11.093999999999999</v>
      </c>
      <c r="J1965">
        <v>27.888999999999999</v>
      </c>
      <c r="K1965">
        <v>0.249</v>
      </c>
      <c r="L1965" s="6">
        <v>164689383</v>
      </c>
      <c r="M1965" s="6"/>
      <c r="N1965" s="7">
        <v>44083</v>
      </c>
    </row>
    <row r="1966" spans="1:14" hidden="1" x14ac:dyDescent="0.25">
      <c r="A1966" t="s">
        <v>13</v>
      </c>
      <c r="B1966" t="s">
        <v>23</v>
      </c>
      <c r="C1966" s="7">
        <v>44084</v>
      </c>
      <c r="D1966">
        <v>332970</v>
      </c>
      <c r="E1966">
        <v>1892</v>
      </c>
      <c r="F1966">
        <v>4634</v>
      </c>
      <c r="G1966">
        <v>41</v>
      </c>
      <c r="H1966">
        <v>2021.806</v>
      </c>
      <c r="I1966">
        <v>11.488</v>
      </c>
      <c r="J1966">
        <v>28.138000000000002</v>
      </c>
      <c r="K1966">
        <v>0.249</v>
      </c>
      <c r="L1966" s="6">
        <v>164689383</v>
      </c>
      <c r="M1966" s="6"/>
      <c r="N1966" s="7">
        <v>44084</v>
      </c>
    </row>
    <row r="1967" spans="1:14" hidden="1" x14ac:dyDescent="0.25">
      <c r="A1967" t="s">
        <v>13</v>
      </c>
      <c r="B1967" t="s">
        <v>23</v>
      </c>
      <c r="C1967" s="7">
        <v>44085</v>
      </c>
      <c r="D1967">
        <v>334762</v>
      </c>
      <c r="E1967">
        <v>1792</v>
      </c>
      <c r="F1967">
        <v>4668</v>
      </c>
      <c r="G1967">
        <v>34</v>
      </c>
      <c r="H1967">
        <v>2032.6869999999999</v>
      </c>
      <c r="I1967">
        <v>10.881</v>
      </c>
      <c r="J1967">
        <v>28.344000000000001</v>
      </c>
      <c r="K1967">
        <v>0.20599999999999999</v>
      </c>
      <c r="L1967" s="6">
        <v>164689383</v>
      </c>
      <c r="M1967" s="6"/>
      <c r="N1967" s="7">
        <v>44085</v>
      </c>
    </row>
    <row r="1968" spans="1:14" hidden="1" x14ac:dyDescent="0.25">
      <c r="A1968" t="s">
        <v>13</v>
      </c>
      <c r="B1968" t="s">
        <v>23</v>
      </c>
      <c r="C1968" s="7">
        <v>44086</v>
      </c>
      <c r="D1968">
        <v>336044</v>
      </c>
      <c r="E1968">
        <v>1282</v>
      </c>
      <c r="F1968">
        <v>4702</v>
      </c>
      <c r="G1968">
        <v>34</v>
      </c>
      <c r="H1968">
        <v>2040.472</v>
      </c>
      <c r="I1968">
        <v>7.7839999999999998</v>
      </c>
      <c r="J1968">
        <v>28.550999999999998</v>
      </c>
      <c r="K1968">
        <v>0.20599999999999999</v>
      </c>
      <c r="L1968" s="6">
        <v>164689383</v>
      </c>
      <c r="M1968" s="6"/>
      <c r="N1968" s="7">
        <v>44086</v>
      </c>
    </row>
    <row r="1969" spans="1:14" hidden="1" x14ac:dyDescent="0.25">
      <c r="A1969" t="s">
        <v>13</v>
      </c>
      <c r="B1969" t="s">
        <v>23</v>
      </c>
      <c r="C1969" s="7">
        <v>44087</v>
      </c>
      <c r="D1969">
        <v>337520</v>
      </c>
      <c r="E1969">
        <v>1476</v>
      </c>
      <c r="F1969">
        <v>4733</v>
      </c>
      <c r="G1969">
        <v>31</v>
      </c>
      <c r="H1969">
        <v>2049.4340000000002</v>
      </c>
      <c r="I1969">
        <v>8.9619999999999997</v>
      </c>
      <c r="J1969">
        <v>28.739000000000001</v>
      </c>
      <c r="K1969">
        <v>0.188</v>
      </c>
      <c r="L1969" s="6">
        <v>164689383</v>
      </c>
      <c r="M1969" s="6"/>
      <c r="N1969" s="7">
        <v>44087</v>
      </c>
    </row>
    <row r="1970" spans="1:14" hidden="1" x14ac:dyDescent="0.25">
      <c r="A1970" t="s">
        <v>13</v>
      </c>
      <c r="B1970" t="s">
        <v>23</v>
      </c>
      <c r="C1970" s="7">
        <v>44088</v>
      </c>
      <c r="D1970">
        <v>339332</v>
      </c>
      <c r="E1970">
        <v>1812</v>
      </c>
      <c r="F1970">
        <v>4759</v>
      </c>
      <c r="G1970">
        <v>26</v>
      </c>
      <c r="H1970">
        <v>2060.4360000000001</v>
      </c>
      <c r="I1970">
        <v>11.003</v>
      </c>
      <c r="J1970">
        <v>28.896999999999998</v>
      </c>
      <c r="K1970">
        <v>0.158</v>
      </c>
      <c r="L1970" s="6">
        <v>164689383</v>
      </c>
      <c r="M1970" s="6"/>
      <c r="N1970" s="7">
        <v>44088</v>
      </c>
    </row>
    <row r="1971" spans="1:14" hidden="1" x14ac:dyDescent="0.25">
      <c r="A1971" t="s">
        <v>13</v>
      </c>
      <c r="B1971" t="s">
        <v>23</v>
      </c>
      <c r="C1971" s="7">
        <v>44089</v>
      </c>
      <c r="D1971">
        <v>341056</v>
      </c>
      <c r="E1971">
        <v>1724</v>
      </c>
      <c r="F1971">
        <v>4802</v>
      </c>
      <c r="G1971">
        <v>43</v>
      </c>
      <c r="H1971">
        <v>2070.9050000000002</v>
      </c>
      <c r="I1971">
        <v>10.468</v>
      </c>
      <c r="J1971">
        <v>29.158000000000001</v>
      </c>
      <c r="K1971">
        <v>0.26100000000000001</v>
      </c>
      <c r="L1971" s="6">
        <v>164689383</v>
      </c>
      <c r="M1971" s="6"/>
      <c r="N1971" s="7">
        <v>44089</v>
      </c>
    </row>
    <row r="1972" spans="1:14" hidden="1" x14ac:dyDescent="0.25">
      <c r="A1972" t="s">
        <v>13</v>
      </c>
      <c r="B1972" t="s">
        <v>23</v>
      </c>
      <c r="C1972" s="7">
        <v>44090</v>
      </c>
      <c r="D1972">
        <v>342671</v>
      </c>
      <c r="E1972">
        <v>1615</v>
      </c>
      <c r="F1972">
        <v>4823</v>
      </c>
      <c r="G1972">
        <v>21</v>
      </c>
      <c r="H1972">
        <v>2080.7109999999998</v>
      </c>
      <c r="I1972">
        <v>9.8059999999999992</v>
      </c>
      <c r="J1972">
        <v>29.285</v>
      </c>
      <c r="K1972">
        <v>0.128</v>
      </c>
      <c r="L1972" s="6">
        <v>164689383</v>
      </c>
      <c r="M1972" s="6"/>
      <c r="N1972" s="7">
        <v>44090</v>
      </c>
    </row>
    <row r="1973" spans="1:14" hidden="1" x14ac:dyDescent="0.25">
      <c r="A1973" t="s">
        <v>13</v>
      </c>
      <c r="B1973" t="s">
        <v>23</v>
      </c>
      <c r="C1973" s="7">
        <v>44091</v>
      </c>
      <c r="D1973">
        <v>344264</v>
      </c>
      <c r="E1973">
        <v>1593</v>
      </c>
      <c r="F1973">
        <v>4859</v>
      </c>
      <c r="G1973">
        <v>36</v>
      </c>
      <c r="H1973">
        <v>2090.384</v>
      </c>
      <c r="I1973">
        <v>9.673</v>
      </c>
      <c r="J1973">
        <v>29.504000000000001</v>
      </c>
      <c r="K1973">
        <v>0.219</v>
      </c>
      <c r="L1973" s="6">
        <v>164689383</v>
      </c>
      <c r="M1973" s="6"/>
      <c r="N1973" s="7">
        <v>44091</v>
      </c>
    </row>
    <row r="1974" spans="1:14" hidden="1" x14ac:dyDescent="0.25">
      <c r="A1974" t="s">
        <v>13</v>
      </c>
      <c r="B1974" t="s">
        <v>23</v>
      </c>
      <c r="C1974" s="7">
        <v>44092</v>
      </c>
      <c r="D1974">
        <v>345805</v>
      </c>
      <c r="E1974">
        <v>1541</v>
      </c>
      <c r="F1974">
        <v>4881</v>
      </c>
      <c r="G1974">
        <v>22</v>
      </c>
      <c r="H1974">
        <v>2099.741</v>
      </c>
      <c r="I1974">
        <v>9.3569999999999993</v>
      </c>
      <c r="J1974">
        <v>29.638000000000002</v>
      </c>
      <c r="K1974">
        <v>0.13400000000000001</v>
      </c>
      <c r="L1974" s="6">
        <v>164689383</v>
      </c>
      <c r="M1974" s="6"/>
      <c r="N1974" s="7">
        <v>44092</v>
      </c>
    </row>
    <row r="1975" spans="1:14" hidden="1" x14ac:dyDescent="0.25">
      <c r="A1975" t="s">
        <v>13</v>
      </c>
      <c r="B1975" t="s">
        <v>23</v>
      </c>
      <c r="C1975" s="7">
        <v>44093</v>
      </c>
      <c r="D1975">
        <v>347372</v>
      </c>
      <c r="E1975">
        <v>1567</v>
      </c>
      <c r="F1975">
        <v>4913</v>
      </c>
      <c r="G1975">
        <v>32</v>
      </c>
      <c r="H1975">
        <v>2109.2559999999999</v>
      </c>
      <c r="I1975">
        <v>9.5150000000000006</v>
      </c>
      <c r="J1975">
        <v>29.832000000000001</v>
      </c>
      <c r="K1975">
        <v>0.19400000000000001</v>
      </c>
      <c r="L1975" s="6">
        <v>164689383</v>
      </c>
      <c r="M1975" s="6"/>
      <c r="N1975" s="7">
        <v>44093</v>
      </c>
    </row>
    <row r="1976" spans="1:14" hidden="1" x14ac:dyDescent="0.25">
      <c r="A1976" t="s">
        <v>13</v>
      </c>
      <c r="B1976" t="s">
        <v>23</v>
      </c>
      <c r="C1976" s="7">
        <v>44094</v>
      </c>
      <c r="D1976">
        <v>348918</v>
      </c>
      <c r="E1976">
        <v>1546</v>
      </c>
      <c r="F1976">
        <v>4939</v>
      </c>
      <c r="G1976">
        <v>26</v>
      </c>
      <c r="H1976">
        <v>2118.643</v>
      </c>
      <c r="I1976">
        <v>9.3870000000000005</v>
      </c>
      <c r="J1976">
        <v>29.99</v>
      </c>
      <c r="K1976">
        <v>0.158</v>
      </c>
      <c r="L1976" s="6">
        <v>164689383</v>
      </c>
      <c r="M1976" s="6"/>
      <c r="N1976" s="7">
        <v>44094</v>
      </c>
    </row>
    <row r="1977" spans="1:14" hidden="1" x14ac:dyDescent="0.25">
      <c r="A1977" t="s">
        <v>13</v>
      </c>
      <c r="B1977" t="s">
        <v>23</v>
      </c>
      <c r="C1977" s="7">
        <v>44095</v>
      </c>
      <c r="D1977">
        <v>350621</v>
      </c>
      <c r="E1977">
        <v>1703</v>
      </c>
      <c r="F1977">
        <v>4979</v>
      </c>
      <c r="G1977">
        <v>40</v>
      </c>
      <c r="H1977">
        <v>2128.9839999999999</v>
      </c>
      <c r="I1977">
        <v>10.340999999999999</v>
      </c>
      <c r="J1977">
        <v>30.233000000000001</v>
      </c>
      <c r="K1977">
        <v>0.24299999999999999</v>
      </c>
      <c r="L1977" s="6">
        <v>164689383</v>
      </c>
      <c r="M1977" s="6"/>
      <c r="N1977" s="7">
        <v>44095</v>
      </c>
    </row>
    <row r="1978" spans="1:14" hidden="1" x14ac:dyDescent="0.25">
      <c r="A1978" t="s">
        <v>13</v>
      </c>
      <c r="B1978" t="s">
        <v>23</v>
      </c>
      <c r="C1978" s="7">
        <v>44096</v>
      </c>
      <c r="D1978">
        <v>352178</v>
      </c>
      <c r="E1978">
        <v>1557</v>
      </c>
      <c r="F1978">
        <v>5007</v>
      </c>
      <c r="G1978">
        <v>28</v>
      </c>
      <c r="H1978">
        <v>2138.4380000000001</v>
      </c>
      <c r="I1978">
        <v>9.4540000000000006</v>
      </c>
      <c r="J1978">
        <v>30.402999999999999</v>
      </c>
      <c r="K1978">
        <v>0.17</v>
      </c>
      <c r="L1978" s="6">
        <v>164689383</v>
      </c>
      <c r="M1978" s="6"/>
      <c r="N1978" s="7">
        <v>44096</v>
      </c>
    </row>
    <row r="1979" spans="1:14" hidden="1" x14ac:dyDescent="0.25">
      <c r="A1979" t="s">
        <v>13</v>
      </c>
      <c r="B1979" t="s">
        <v>23</v>
      </c>
      <c r="C1979" s="7">
        <v>44097</v>
      </c>
      <c r="D1979">
        <v>353844</v>
      </c>
      <c r="E1979">
        <v>1666</v>
      </c>
      <c r="F1979">
        <v>5044</v>
      </c>
      <c r="G1979">
        <v>37</v>
      </c>
      <c r="H1979">
        <v>2148.5540000000001</v>
      </c>
      <c r="I1979">
        <v>10.116</v>
      </c>
      <c r="J1979">
        <v>30.626999999999999</v>
      </c>
      <c r="K1979">
        <v>0.22500000000000001</v>
      </c>
      <c r="L1979" s="6">
        <v>164689383</v>
      </c>
      <c r="M1979" s="6"/>
      <c r="N1979" s="7">
        <v>44097</v>
      </c>
    </row>
    <row r="1980" spans="1:14" hidden="1" x14ac:dyDescent="0.25">
      <c r="A1980" t="s">
        <v>13</v>
      </c>
      <c r="B1980" t="s">
        <v>23</v>
      </c>
      <c r="C1980" s="7">
        <v>44098</v>
      </c>
      <c r="D1980">
        <v>355384</v>
      </c>
      <c r="E1980">
        <v>1540</v>
      </c>
      <c r="F1980">
        <v>5072</v>
      </c>
      <c r="G1980">
        <v>28</v>
      </c>
      <c r="H1980">
        <v>2157.9050000000002</v>
      </c>
      <c r="I1980">
        <v>9.3510000000000009</v>
      </c>
      <c r="J1980">
        <v>30.797000000000001</v>
      </c>
      <c r="K1980">
        <v>0.17</v>
      </c>
      <c r="L1980" s="6">
        <v>164689383</v>
      </c>
      <c r="M1980" s="6"/>
      <c r="N1980" s="7">
        <v>44098</v>
      </c>
    </row>
    <row r="1981" spans="1:14" hidden="1" x14ac:dyDescent="0.25">
      <c r="A1981" t="s">
        <v>13</v>
      </c>
      <c r="B1981" t="s">
        <v>23</v>
      </c>
      <c r="C1981" s="7">
        <v>44099</v>
      </c>
      <c r="D1981">
        <v>356767</v>
      </c>
      <c r="E1981">
        <v>1383</v>
      </c>
      <c r="F1981">
        <v>5093</v>
      </c>
      <c r="G1981">
        <v>21</v>
      </c>
      <c r="H1981">
        <v>2166.3020000000001</v>
      </c>
      <c r="I1981">
        <v>8.3979999999999997</v>
      </c>
      <c r="J1981">
        <v>30.925000000000001</v>
      </c>
      <c r="K1981">
        <v>0.128</v>
      </c>
      <c r="L1981" s="6">
        <v>164689383</v>
      </c>
      <c r="M1981" s="6"/>
      <c r="N1981" s="7">
        <v>44099</v>
      </c>
    </row>
    <row r="1982" spans="1:14" hidden="1" x14ac:dyDescent="0.25">
      <c r="A1982" t="s">
        <v>13</v>
      </c>
      <c r="B1982" t="s">
        <v>23</v>
      </c>
      <c r="C1982" s="7">
        <v>44100</v>
      </c>
      <c r="D1982">
        <v>357873</v>
      </c>
      <c r="E1982">
        <v>1106</v>
      </c>
      <c r="F1982">
        <v>5129</v>
      </c>
      <c r="G1982">
        <v>36</v>
      </c>
      <c r="H1982">
        <v>2173.018</v>
      </c>
      <c r="I1982">
        <v>6.7160000000000002</v>
      </c>
      <c r="J1982">
        <v>31.143000000000001</v>
      </c>
      <c r="K1982">
        <v>0.219</v>
      </c>
      <c r="L1982" s="6">
        <v>164689383</v>
      </c>
      <c r="M1982" s="6"/>
      <c r="N1982" s="7">
        <v>44100</v>
      </c>
    </row>
    <row r="1983" spans="1:14" hidden="1" x14ac:dyDescent="0.25">
      <c r="A1983" t="s">
        <v>13</v>
      </c>
      <c r="B1983" t="s">
        <v>23</v>
      </c>
      <c r="C1983" s="7">
        <v>44101</v>
      </c>
      <c r="D1983">
        <v>359148</v>
      </c>
      <c r="E1983">
        <v>1275</v>
      </c>
      <c r="F1983">
        <v>5161</v>
      </c>
      <c r="G1983">
        <v>32</v>
      </c>
      <c r="H1983">
        <v>2180.7600000000002</v>
      </c>
      <c r="I1983">
        <v>7.742</v>
      </c>
      <c r="J1983">
        <v>31.338000000000001</v>
      </c>
      <c r="K1983">
        <v>0.19400000000000001</v>
      </c>
      <c r="L1983" s="6">
        <v>164689383</v>
      </c>
      <c r="M1983" s="6"/>
      <c r="N1983" s="7">
        <v>44101</v>
      </c>
    </row>
    <row r="1984" spans="1:14" hidden="1" x14ac:dyDescent="0.25">
      <c r="A1984" t="s">
        <v>13</v>
      </c>
      <c r="B1984" t="s">
        <v>23</v>
      </c>
      <c r="C1984" s="7">
        <v>44102</v>
      </c>
      <c r="D1984">
        <v>360555</v>
      </c>
      <c r="E1984">
        <v>1407</v>
      </c>
      <c r="F1984">
        <v>5193</v>
      </c>
      <c r="G1984">
        <v>32</v>
      </c>
      <c r="H1984">
        <v>2189.3029999999999</v>
      </c>
      <c r="I1984">
        <v>8.5429999999999993</v>
      </c>
      <c r="J1984">
        <v>31.532</v>
      </c>
      <c r="K1984">
        <v>0.19400000000000001</v>
      </c>
      <c r="L1984" s="6">
        <v>164689383</v>
      </c>
      <c r="M1984" s="6"/>
      <c r="N1984" s="7">
        <v>44102</v>
      </c>
    </row>
    <row r="1985" spans="1:14" hidden="1" x14ac:dyDescent="0.25">
      <c r="A1985" t="s">
        <v>13</v>
      </c>
      <c r="B1985" t="s">
        <v>23</v>
      </c>
      <c r="C1985" s="7">
        <v>44103</v>
      </c>
      <c r="D1985">
        <v>362043</v>
      </c>
      <c r="E1985">
        <v>1488</v>
      </c>
      <c r="F1985">
        <v>5219</v>
      </c>
      <c r="G1985">
        <v>26</v>
      </c>
      <c r="H1985">
        <v>2198.3380000000002</v>
      </c>
      <c r="I1985">
        <v>9.0350000000000001</v>
      </c>
      <c r="J1985">
        <v>31.69</v>
      </c>
      <c r="K1985">
        <v>0.158</v>
      </c>
      <c r="L1985" s="6">
        <v>164689383</v>
      </c>
      <c r="M1985" s="6"/>
      <c r="N1985" s="7">
        <v>44103</v>
      </c>
    </row>
    <row r="1986" spans="1:14" hidden="1" x14ac:dyDescent="0.25">
      <c r="A1986" t="s">
        <v>13</v>
      </c>
      <c r="B1986" t="s">
        <v>23</v>
      </c>
      <c r="C1986" s="7">
        <v>44104</v>
      </c>
      <c r="D1986">
        <v>363479</v>
      </c>
      <c r="E1986">
        <v>1436</v>
      </c>
      <c r="F1986">
        <v>5251</v>
      </c>
      <c r="G1986">
        <v>32</v>
      </c>
      <c r="H1986">
        <v>2207.058</v>
      </c>
      <c r="I1986">
        <v>8.7189999999999994</v>
      </c>
      <c r="J1986">
        <v>31.884</v>
      </c>
      <c r="K1986">
        <v>0.19400000000000001</v>
      </c>
      <c r="L1986" s="6">
        <v>164689383</v>
      </c>
      <c r="M1986" s="6"/>
      <c r="N1986" s="7">
        <v>44104</v>
      </c>
    </row>
    <row r="1987" spans="1:14" hidden="1" x14ac:dyDescent="0.25">
      <c r="A1987" t="s">
        <v>13</v>
      </c>
      <c r="B1987" t="s">
        <v>23</v>
      </c>
      <c r="C1987" s="7">
        <v>44105</v>
      </c>
      <c r="D1987">
        <v>364987</v>
      </c>
      <c r="E1987">
        <v>1508</v>
      </c>
      <c r="F1987">
        <v>5272</v>
      </c>
      <c r="G1987">
        <v>21</v>
      </c>
      <c r="H1987">
        <v>2216.2150000000001</v>
      </c>
      <c r="I1987">
        <v>9.157</v>
      </c>
      <c r="J1987">
        <v>32.012</v>
      </c>
      <c r="K1987">
        <v>0.128</v>
      </c>
      <c r="L1987" s="6">
        <v>164689383</v>
      </c>
      <c r="M1987" s="6"/>
      <c r="N1987" s="7">
        <v>44105</v>
      </c>
    </row>
    <row r="1988" spans="1:14" hidden="1" x14ac:dyDescent="0.25">
      <c r="A1988" t="s">
        <v>13</v>
      </c>
      <c r="B1988" t="s">
        <v>23</v>
      </c>
      <c r="C1988" s="7">
        <v>44106</v>
      </c>
      <c r="D1988">
        <v>366383</v>
      </c>
      <c r="E1988">
        <v>1396</v>
      </c>
      <c r="F1988">
        <v>5305</v>
      </c>
      <c r="G1988">
        <v>33</v>
      </c>
      <c r="H1988">
        <v>2224.6909999999998</v>
      </c>
      <c r="I1988">
        <v>8.4770000000000003</v>
      </c>
      <c r="J1988">
        <v>32.212000000000003</v>
      </c>
      <c r="K1988">
        <v>0.2</v>
      </c>
      <c r="L1988" s="6">
        <v>164689383</v>
      </c>
      <c r="M1988" s="6"/>
      <c r="N1988" s="7">
        <v>44106</v>
      </c>
    </row>
    <row r="1989" spans="1:14" hidden="1" x14ac:dyDescent="0.25">
      <c r="A1989" t="s">
        <v>13</v>
      </c>
      <c r="B1989" t="s">
        <v>23</v>
      </c>
      <c r="C1989" s="7">
        <v>44107</v>
      </c>
      <c r="D1989">
        <v>367565</v>
      </c>
      <c r="E1989">
        <v>1182</v>
      </c>
      <c r="F1989">
        <v>5325</v>
      </c>
      <c r="G1989">
        <v>20</v>
      </c>
      <c r="H1989">
        <v>2231.8679999999999</v>
      </c>
      <c r="I1989">
        <v>7.1769999999999996</v>
      </c>
      <c r="J1989">
        <v>32.334000000000003</v>
      </c>
      <c r="K1989">
        <v>0.121</v>
      </c>
      <c r="L1989" s="6">
        <v>164689383</v>
      </c>
      <c r="M1989" s="6"/>
      <c r="N1989" s="7">
        <v>44107</v>
      </c>
    </row>
    <row r="1990" spans="1:14" hidden="1" x14ac:dyDescent="0.25">
      <c r="A1990" t="s">
        <v>13</v>
      </c>
      <c r="B1990" t="s">
        <v>23</v>
      </c>
      <c r="C1990" s="7">
        <v>44108</v>
      </c>
      <c r="D1990">
        <v>368690</v>
      </c>
      <c r="E1990">
        <v>1125</v>
      </c>
      <c r="F1990">
        <v>5348</v>
      </c>
      <c r="G1990">
        <v>23</v>
      </c>
      <c r="H1990">
        <v>2238.6990000000001</v>
      </c>
      <c r="I1990">
        <v>6.8310000000000004</v>
      </c>
      <c r="J1990">
        <v>32.472999999999999</v>
      </c>
      <c r="K1990">
        <v>0.14000000000000001</v>
      </c>
      <c r="L1990" s="6">
        <v>164689383</v>
      </c>
      <c r="M1990" s="6"/>
      <c r="N1990" s="7">
        <v>44108</v>
      </c>
    </row>
    <row r="1991" spans="1:14" hidden="1" x14ac:dyDescent="0.25">
      <c r="A1991" t="s">
        <v>13</v>
      </c>
      <c r="B1991" t="s">
        <v>23</v>
      </c>
      <c r="C1991" s="7">
        <v>44109</v>
      </c>
      <c r="D1991">
        <v>370132</v>
      </c>
      <c r="E1991">
        <v>1442</v>
      </c>
      <c r="F1991">
        <v>5375</v>
      </c>
      <c r="G1991">
        <v>27</v>
      </c>
      <c r="H1991">
        <v>2247.4549999999999</v>
      </c>
      <c r="I1991">
        <v>8.7560000000000002</v>
      </c>
      <c r="J1991">
        <v>32.637</v>
      </c>
      <c r="K1991">
        <v>0.16400000000000001</v>
      </c>
      <c r="L1991" s="6">
        <v>164689383</v>
      </c>
      <c r="M1991" s="6"/>
      <c r="N1991" s="7">
        <v>44109</v>
      </c>
    </row>
    <row r="1992" spans="1:14" hidden="1" x14ac:dyDescent="0.25">
      <c r="A1992" t="s">
        <v>13</v>
      </c>
      <c r="B1992" t="s">
        <v>23</v>
      </c>
      <c r="C1992" s="7">
        <v>44110</v>
      </c>
      <c r="D1992">
        <v>371631</v>
      </c>
      <c r="E1992">
        <v>1499</v>
      </c>
      <c r="F1992">
        <v>5405</v>
      </c>
      <c r="G1992">
        <v>30</v>
      </c>
      <c r="H1992">
        <v>2256.5569999999998</v>
      </c>
      <c r="I1992">
        <v>9.1020000000000003</v>
      </c>
      <c r="J1992">
        <v>32.819000000000003</v>
      </c>
      <c r="K1992">
        <v>0.182</v>
      </c>
      <c r="L1992" s="6">
        <v>164689383</v>
      </c>
      <c r="M1992" s="6"/>
      <c r="N1992" s="7">
        <v>44110</v>
      </c>
    </row>
    <row r="1993" spans="1:14" hidden="1" x14ac:dyDescent="0.25">
      <c r="A1993" t="s">
        <v>13</v>
      </c>
      <c r="B1993" t="s">
        <v>23</v>
      </c>
      <c r="C1993" s="7">
        <v>44111</v>
      </c>
      <c r="D1993">
        <v>373151</v>
      </c>
      <c r="E1993">
        <v>1520</v>
      </c>
      <c r="F1993">
        <v>5440</v>
      </c>
      <c r="G1993">
        <v>35</v>
      </c>
      <c r="H1993">
        <v>2265.7869999999998</v>
      </c>
      <c r="I1993">
        <v>9.2289999999999992</v>
      </c>
      <c r="J1993">
        <v>33.031999999999996</v>
      </c>
      <c r="K1993">
        <v>0.21299999999999999</v>
      </c>
      <c r="L1993" s="6">
        <v>164689383</v>
      </c>
      <c r="M1993" s="6"/>
      <c r="N1993" s="7">
        <v>44111</v>
      </c>
    </row>
    <row r="1994" spans="1:14" hidden="1" x14ac:dyDescent="0.25">
      <c r="A1994" t="s">
        <v>13</v>
      </c>
      <c r="B1994" t="s">
        <v>23</v>
      </c>
      <c r="C1994" s="7">
        <v>44112</v>
      </c>
      <c r="D1994">
        <v>374592</v>
      </c>
      <c r="E1994">
        <v>1441</v>
      </c>
      <c r="F1994">
        <v>5460</v>
      </c>
      <c r="G1994">
        <v>20</v>
      </c>
      <c r="H1994">
        <v>2274.5360000000001</v>
      </c>
      <c r="I1994">
        <v>8.75</v>
      </c>
      <c r="J1994">
        <v>33.152999999999999</v>
      </c>
      <c r="K1994">
        <v>0.121</v>
      </c>
      <c r="L1994" s="6">
        <v>164689383</v>
      </c>
      <c r="M1994" s="6"/>
      <c r="N1994" s="7">
        <v>44112</v>
      </c>
    </row>
    <row r="1995" spans="1:14" hidden="1" x14ac:dyDescent="0.25">
      <c r="A1995" t="s">
        <v>13</v>
      </c>
      <c r="B1995" t="s">
        <v>23</v>
      </c>
      <c r="C1995" s="7">
        <v>44113</v>
      </c>
      <c r="D1995">
        <v>375870</v>
      </c>
      <c r="E1995">
        <v>1278</v>
      </c>
      <c r="F1995">
        <v>5477</v>
      </c>
      <c r="G1995">
        <v>17</v>
      </c>
      <c r="H1995">
        <v>2282.2959999999998</v>
      </c>
      <c r="I1995">
        <v>7.76</v>
      </c>
      <c r="J1995">
        <v>33.256999999999998</v>
      </c>
      <c r="K1995">
        <v>0.10299999999999999</v>
      </c>
      <c r="L1995" s="6">
        <v>164689383</v>
      </c>
      <c r="M1995" s="6"/>
      <c r="N1995" s="7">
        <v>44113</v>
      </c>
    </row>
    <row r="1996" spans="1:14" hidden="1" x14ac:dyDescent="0.25">
      <c r="A1996" t="s">
        <v>13</v>
      </c>
      <c r="B1996" t="s">
        <v>23</v>
      </c>
      <c r="C1996" s="7">
        <v>44114</v>
      </c>
      <c r="D1996">
        <v>377073</v>
      </c>
      <c r="E1996">
        <v>1203</v>
      </c>
      <c r="F1996">
        <v>5500</v>
      </c>
      <c r="G1996">
        <v>23</v>
      </c>
      <c r="H1996">
        <v>2289.6010000000001</v>
      </c>
      <c r="I1996">
        <v>7.3049999999999997</v>
      </c>
      <c r="J1996">
        <v>33.396000000000001</v>
      </c>
      <c r="K1996">
        <v>0.14000000000000001</v>
      </c>
      <c r="L1996" s="6">
        <v>164689383</v>
      </c>
      <c r="M1996" s="6"/>
      <c r="N1996" s="7">
        <v>44114</v>
      </c>
    </row>
    <row r="1997" spans="1:14" hidden="1" x14ac:dyDescent="0.25">
      <c r="A1997" t="s">
        <v>13</v>
      </c>
      <c r="B1997" t="s">
        <v>23</v>
      </c>
      <c r="C1997" s="7">
        <v>44115</v>
      </c>
      <c r="D1997">
        <v>378266</v>
      </c>
      <c r="E1997">
        <v>1193</v>
      </c>
      <c r="F1997">
        <v>5524</v>
      </c>
      <c r="G1997">
        <v>24</v>
      </c>
      <c r="H1997">
        <v>2296.8449999999998</v>
      </c>
      <c r="I1997">
        <v>7.2439999999999998</v>
      </c>
      <c r="J1997">
        <v>33.542000000000002</v>
      </c>
      <c r="K1997">
        <v>0.14599999999999999</v>
      </c>
      <c r="L1997" s="6">
        <v>164689383</v>
      </c>
      <c r="M1997" s="6"/>
      <c r="N1997" s="7">
        <v>44115</v>
      </c>
    </row>
    <row r="1998" spans="1:14" hidden="1" x14ac:dyDescent="0.25">
      <c r="A1998" t="s">
        <v>13</v>
      </c>
      <c r="B1998" t="s">
        <v>23</v>
      </c>
      <c r="C1998" s="7">
        <v>44116</v>
      </c>
      <c r="D1998">
        <v>379738</v>
      </c>
      <c r="E1998">
        <v>1472</v>
      </c>
      <c r="F1998">
        <v>5555</v>
      </c>
      <c r="G1998">
        <v>31</v>
      </c>
      <c r="H1998">
        <v>2305.7829999999999</v>
      </c>
      <c r="I1998">
        <v>8.9380000000000006</v>
      </c>
      <c r="J1998">
        <v>33.729999999999997</v>
      </c>
      <c r="K1998">
        <v>0.188</v>
      </c>
      <c r="L1998" s="6">
        <v>164689383</v>
      </c>
      <c r="M1998" s="6"/>
      <c r="N1998" s="7">
        <v>44116</v>
      </c>
    </row>
    <row r="1999" spans="1:14" hidden="1" x14ac:dyDescent="0.25">
      <c r="A1999" t="s">
        <v>13</v>
      </c>
      <c r="B1999" t="s">
        <v>23</v>
      </c>
      <c r="C1999" s="7">
        <v>44117</v>
      </c>
      <c r="D1999">
        <v>381275</v>
      </c>
      <c r="E1999">
        <v>1537</v>
      </c>
      <c r="F1999">
        <v>5577</v>
      </c>
      <c r="G1999">
        <v>22</v>
      </c>
      <c r="H1999">
        <v>2315.116</v>
      </c>
      <c r="I1999">
        <v>9.3330000000000002</v>
      </c>
      <c r="J1999">
        <v>33.863999999999997</v>
      </c>
      <c r="K1999">
        <v>0.13400000000000001</v>
      </c>
      <c r="L1999" s="6">
        <v>164689383</v>
      </c>
      <c r="M1999" s="6"/>
      <c r="N1999" s="7">
        <v>44117</v>
      </c>
    </row>
    <row r="2000" spans="1:14" hidden="1" x14ac:dyDescent="0.25">
      <c r="A2000" t="s">
        <v>13</v>
      </c>
      <c r="B2000" t="s">
        <v>23</v>
      </c>
      <c r="C2000" s="7">
        <v>44118</v>
      </c>
      <c r="D2000">
        <v>382959</v>
      </c>
      <c r="E2000">
        <v>1684</v>
      </c>
      <c r="F2000">
        <v>5593</v>
      </c>
      <c r="G2000">
        <v>16</v>
      </c>
      <c r="H2000">
        <v>2325.3409999999999</v>
      </c>
      <c r="I2000">
        <v>10.225</v>
      </c>
      <c r="J2000">
        <v>33.960999999999999</v>
      </c>
      <c r="K2000">
        <v>9.7000000000000003E-2</v>
      </c>
      <c r="L2000" s="6">
        <v>164689383</v>
      </c>
      <c r="M2000" s="6"/>
      <c r="N2000" s="7">
        <v>44118</v>
      </c>
    </row>
    <row r="2001" spans="1:14" hidden="1" x14ac:dyDescent="0.25">
      <c r="A2001" t="s">
        <v>13</v>
      </c>
      <c r="B2001" t="s">
        <v>23</v>
      </c>
      <c r="C2001" s="7">
        <v>44119</v>
      </c>
      <c r="D2001">
        <v>384559</v>
      </c>
      <c r="E2001">
        <v>1600</v>
      </c>
      <c r="F2001">
        <v>5608</v>
      </c>
      <c r="G2001">
        <v>15</v>
      </c>
      <c r="H2001">
        <v>2335.056</v>
      </c>
      <c r="I2001">
        <v>9.7149999999999999</v>
      </c>
      <c r="J2001">
        <v>34.052</v>
      </c>
      <c r="K2001">
        <v>9.0999999999999998E-2</v>
      </c>
      <c r="L2001" s="6">
        <v>164689383</v>
      </c>
      <c r="M2001" s="6"/>
      <c r="N2001" s="7">
        <v>44119</v>
      </c>
    </row>
    <row r="2002" spans="1:14" hidden="1" x14ac:dyDescent="0.25">
      <c r="A2002" t="s">
        <v>13</v>
      </c>
      <c r="B2002" t="s">
        <v>23</v>
      </c>
      <c r="C2002" s="7">
        <v>44120</v>
      </c>
      <c r="D2002">
        <v>386086</v>
      </c>
      <c r="E2002">
        <v>1527</v>
      </c>
      <c r="F2002">
        <v>5623</v>
      </c>
      <c r="G2002">
        <v>15</v>
      </c>
      <c r="H2002">
        <v>2344.328</v>
      </c>
      <c r="I2002">
        <v>9.2720000000000002</v>
      </c>
      <c r="J2002">
        <v>34.143000000000001</v>
      </c>
      <c r="K2002">
        <v>9.0999999999999998E-2</v>
      </c>
      <c r="L2002" s="6">
        <v>164689383</v>
      </c>
      <c r="M2002" s="6"/>
      <c r="N2002" s="7">
        <v>44120</v>
      </c>
    </row>
    <row r="2003" spans="1:14" hidden="1" x14ac:dyDescent="0.25">
      <c r="A2003" t="s">
        <v>13</v>
      </c>
      <c r="B2003" t="s">
        <v>23</v>
      </c>
      <c r="C2003" s="7">
        <v>44121</v>
      </c>
      <c r="D2003">
        <v>387295</v>
      </c>
      <c r="E2003">
        <v>1209</v>
      </c>
      <c r="F2003">
        <v>5646</v>
      </c>
      <c r="G2003">
        <v>23</v>
      </c>
      <c r="H2003">
        <v>2351.67</v>
      </c>
      <c r="I2003">
        <v>7.3410000000000002</v>
      </c>
      <c r="J2003">
        <v>34.283000000000001</v>
      </c>
      <c r="K2003">
        <v>0.14000000000000001</v>
      </c>
      <c r="L2003" s="6">
        <v>164689383</v>
      </c>
      <c r="M2003" s="6"/>
      <c r="N2003" s="7">
        <v>44121</v>
      </c>
    </row>
    <row r="2004" spans="1:14" hidden="1" x14ac:dyDescent="0.25">
      <c r="A2004" t="s">
        <v>13</v>
      </c>
      <c r="B2004" t="s">
        <v>23</v>
      </c>
      <c r="C2004" s="7">
        <v>44122</v>
      </c>
      <c r="D2004">
        <v>388569</v>
      </c>
      <c r="E2004">
        <v>1274</v>
      </c>
      <c r="F2004">
        <v>5660</v>
      </c>
      <c r="G2004">
        <v>14</v>
      </c>
      <c r="H2004">
        <v>2359.4050000000002</v>
      </c>
      <c r="I2004">
        <v>7.7359999999999998</v>
      </c>
      <c r="J2004">
        <v>34.368000000000002</v>
      </c>
      <c r="K2004">
        <v>8.5000000000000006E-2</v>
      </c>
      <c r="L2004" s="6">
        <v>164689383</v>
      </c>
      <c r="M2004" s="6"/>
      <c r="N2004" s="7">
        <v>44122</v>
      </c>
    </row>
    <row r="2005" spans="1:14" hidden="1" x14ac:dyDescent="0.25">
      <c r="A2005" t="s">
        <v>13</v>
      </c>
      <c r="B2005" t="s">
        <v>23</v>
      </c>
      <c r="C2005" s="7">
        <v>44123</v>
      </c>
      <c r="D2005">
        <v>390206</v>
      </c>
      <c r="E2005">
        <v>1637</v>
      </c>
      <c r="F2005">
        <v>5681</v>
      </c>
      <c r="G2005">
        <v>21</v>
      </c>
      <c r="H2005">
        <v>2369.3449999999998</v>
      </c>
      <c r="I2005">
        <v>9.94</v>
      </c>
      <c r="J2005">
        <v>34.494999999999997</v>
      </c>
      <c r="K2005">
        <v>0.128</v>
      </c>
      <c r="L2005" s="6">
        <v>164689383</v>
      </c>
      <c r="M2005" s="6"/>
      <c r="N2005" s="7">
        <v>44123</v>
      </c>
    </row>
    <row r="2006" spans="1:14" hidden="1" x14ac:dyDescent="0.25">
      <c r="A2006" t="s">
        <v>13</v>
      </c>
      <c r="B2006" t="s">
        <v>23</v>
      </c>
      <c r="C2006" s="7">
        <v>44124</v>
      </c>
      <c r="D2006">
        <v>391586</v>
      </c>
      <c r="E2006">
        <v>1380</v>
      </c>
      <c r="F2006">
        <v>5699</v>
      </c>
      <c r="G2006">
        <v>18</v>
      </c>
      <c r="H2006">
        <v>2377.7249999999999</v>
      </c>
      <c r="I2006">
        <v>8.3789999999999996</v>
      </c>
      <c r="J2006">
        <v>34.604999999999997</v>
      </c>
      <c r="K2006">
        <v>0.109</v>
      </c>
      <c r="L2006" s="6">
        <v>164689383</v>
      </c>
      <c r="M2006" s="6"/>
      <c r="N2006" s="7">
        <v>44124</v>
      </c>
    </row>
    <row r="2007" spans="1:14" hidden="1" x14ac:dyDescent="0.25">
      <c r="A2007" t="s">
        <v>13</v>
      </c>
      <c r="B2007" t="s">
        <v>23</v>
      </c>
      <c r="C2007" s="7">
        <v>44125</v>
      </c>
      <c r="D2007">
        <v>393131</v>
      </c>
      <c r="E2007">
        <v>1545</v>
      </c>
      <c r="F2007">
        <v>5723</v>
      </c>
      <c r="G2007">
        <v>24</v>
      </c>
      <c r="H2007">
        <v>2387.1060000000002</v>
      </c>
      <c r="I2007">
        <v>9.3810000000000002</v>
      </c>
      <c r="J2007">
        <v>34.75</v>
      </c>
      <c r="K2007">
        <v>0.14599999999999999</v>
      </c>
      <c r="L2007" s="6">
        <v>164689383</v>
      </c>
      <c r="M2007" s="6"/>
      <c r="N2007" s="7">
        <v>44125</v>
      </c>
    </row>
    <row r="2008" spans="1:14" hidden="1" x14ac:dyDescent="0.25">
      <c r="A2008" t="s">
        <v>13</v>
      </c>
      <c r="B2008" t="s">
        <v>23</v>
      </c>
      <c r="C2008" s="7">
        <v>44126</v>
      </c>
      <c r="D2008">
        <v>394827</v>
      </c>
      <c r="E2008">
        <v>1696</v>
      </c>
      <c r="F2008">
        <v>5747</v>
      </c>
      <c r="G2008">
        <v>24</v>
      </c>
      <c r="H2008">
        <v>2397.404</v>
      </c>
      <c r="I2008">
        <v>10.298</v>
      </c>
      <c r="J2008">
        <v>34.896000000000001</v>
      </c>
      <c r="K2008">
        <v>0.14599999999999999</v>
      </c>
      <c r="L2008" s="6">
        <v>164689383</v>
      </c>
      <c r="M2008" s="6"/>
      <c r="N2008" s="7">
        <v>44126</v>
      </c>
    </row>
    <row r="2009" spans="1:14" hidden="1" x14ac:dyDescent="0.25">
      <c r="A2009" t="s">
        <v>13</v>
      </c>
      <c r="B2009" t="s">
        <v>23</v>
      </c>
      <c r="C2009" s="7">
        <v>44127</v>
      </c>
      <c r="D2009">
        <v>396413</v>
      </c>
      <c r="E2009">
        <v>1586</v>
      </c>
      <c r="F2009">
        <v>5761</v>
      </c>
      <c r="G2009">
        <v>14</v>
      </c>
      <c r="H2009">
        <v>2407.0340000000001</v>
      </c>
      <c r="I2009">
        <v>9.6300000000000008</v>
      </c>
      <c r="J2009">
        <v>34.981000000000002</v>
      </c>
      <c r="K2009">
        <v>8.5000000000000006E-2</v>
      </c>
      <c r="L2009" s="6">
        <v>164689383</v>
      </c>
      <c r="M2009" s="6"/>
      <c r="N2009" s="7">
        <v>44127</v>
      </c>
    </row>
    <row r="2010" spans="1:14" hidden="1" x14ac:dyDescent="0.25">
      <c r="A2010" t="s">
        <v>13</v>
      </c>
      <c r="B2010" t="s">
        <v>23</v>
      </c>
      <c r="C2010" s="7">
        <v>44128</v>
      </c>
      <c r="D2010">
        <v>397507</v>
      </c>
      <c r="E2010">
        <v>1094</v>
      </c>
      <c r="F2010">
        <v>5780</v>
      </c>
      <c r="G2010">
        <v>19</v>
      </c>
      <c r="H2010">
        <v>2413.6770000000001</v>
      </c>
      <c r="I2010">
        <v>6.6429999999999998</v>
      </c>
      <c r="J2010">
        <v>35.095999999999997</v>
      </c>
      <c r="K2010">
        <v>0.115</v>
      </c>
      <c r="L2010" s="6">
        <v>164689383</v>
      </c>
      <c r="M2010" s="6"/>
      <c r="N2010" s="7">
        <v>44128</v>
      </c>
    </row>
    <row r="2011" spans="1:14" hidden="1" x14ac:dyDescent="0.25">
      <c r="A2011" t="s">
        <v>13</v>
      </c>
      <c r="B2011" t="s">
        <v>23</v>
      </c>
      <c r="C2011" s="7">
        <v>44129</v>
      </c>
      <c r="D2011">
        <v>398815</v>
      </c>
      <c r="E2011">
        <v>1308</v>
      </c>
      <c r="F2011">
        <v>5803</v>
      </c>
      <c r="G2011">
        <v>23</v>
      </c>
      <c r="H2011">
        <v>2421.6190000000001</v>
      </c>
      <c r="I2011">
        <v>7.9420000000000002</v>
      </c>
      <c r="J2011">
        <v>35.235999999999997</v>
      </c>
      <c r="K2011">
        <v>0.14000000000000001</v>
      </c>
      <c r="L2011" s="6">
        <v>164689383</v>
      </c>
      <c r="M2011" s="6"/>
      <c r="N2011" s="7">
        <v>44129</v>
      </c>
    </row>
    <row r="2012" spans="1:14" hidden="1" x14ac:dyDescent="0.25">
      <c r="A2012" t="s">
        <v>13</v>
      </c>
      <c r="B2012" t="s">
        <v>23</v>
      </c>
      <c r="C2012" s="7">
        <v>44130</v>
      </c>
      <c r="D2012">
        <v>400251</v>
      </c>
      <c r="E2012">
        <v>1436</v>
      </c>
      <c r="F2012">
        <v>5818</v>
      </c>
      <c r="G2012">
        <v>15</v>
      </c>
      <c r="H2012">
        <v>2430.3389999999999</v>
      </c>
      <c r="I2012">
        <v>8.7189999999999994</v>
      </c>
      <c r="J2012">
        <v>35.326999999999998</v>
      </c>
      <c r="K2012">
        <v>9.0999999999999998E-2</v>
      </c>
      <c r="L2012" s="6">
        <v>164689383</v>
      </c>
      <c r="M2012" s="6"/>
      <c r="N2012" s="7">
        <v>44130</v>
      </c>
    </row>
    <row r="2013" spans="1:14" hidden="1" x14ac:dyDescent="0.25">
      <c r="A2013" t="s">
        <v>13</v>
      </c>
      <c r="B2013" t="s">
        <v>23</v>
      </c>
      <c r="C2013" s="7">
        <v>44131</v>
      </c>
      <c r="D2013">
        <v>401586</v>
      </c>
      <c r="E2013">
        <v>1335</v>
      </c>
      <c r="F2013">
        <v>5838</v>
      </c>
      <c r="G2013">
        <v>20</v>
      </c>
      <c r="H2013">
        <v>2438.4450000000002</v>
      </c>
      <c r="I2013">
        <v>8.1059999999999999</v>
      </c>
      <c r="J2013">
        <v>35.448999999999998</v>
      </c>
      <c r="K2013">
        <v>0.121</v>
      </c>
      <c r="L2013" s="6">
        <v>164689383</v>
      </c>
      <c r="M2013" s="6"/>
      <c r="N2013" s="7">
        <v>44131</v>
      </c>
    </row>
    <row r="2014" spans="1:14" hidden="1" x14ac:dyDescent="0.25">
      <c r="A2014" t="s">
        <v>13</v>
      </c>
      <c r="B2014" t="s">
        <v>23</v>
      </c>
      <c r="C2014" s="7">
        <v>44132</v>
      </c>
      <c r="D2014">
        <v>403079</v>
      </c>
      <c r="E2014">
        <v>1493</v>
      </c>
      <c r="F2014">
        <v>5861</v>
      </c>
      <c r="G2014">
        <v>23</v>
      </c>
      <c r="H2014">
        <v>2447.511</v>
      </c>
      <c r="I2014">
        <v>9.0660000000000007</v>
      </c>
      <c r="J2014">
        <v>35.588000000000001</v>
      </c>
      <c r="K2014">
        <v>0.14000000000000001</v>
      </c>
      <c r="L2014" s="6">
        <v>164689383</v>
      </c>
      <c r="M2014" s="6"/>
      <c r="N2014" s="7">
        <v>44132</v>
      </c>
    </row>
    <row r="2015" spans="1:14" hidden="1" x14ac:dyDescent="0.25">
      <c r="A2015" t="s">
        <v>13</v>
      </c>
      <c r="B2015" t="s">
        <v>23</v>
      </c>
      <c r="C2015" s="7">
        <v>44133</v>
      </c>
      <c r="D2015">
        <v>404760</v>
      </c>
      <c r="E2015">
        <v>1681</v>
      </c>
      <c r="F2015">
        <v>5886</v>
      </c>
      <c r="G2015">
        <v>25</v>
      </c>
      <c r="H2015">
        <v>2457.7179999999998</v>
      </c>
      <c r="I2015">
        <v>10.207000000000001</v>
      </c>
      <c r="J2015">
        <v>35.74</v>
      </c>
      <c r="K2015">
        <v>0.152</v>
      </c>
      <c r="L2015" s="6">
        <v>164689383</v>
      </c>
      <c r="M2015" s="6"/>
      <c r="N2015" s="7">
        <v>44133</v>
      </c>
    </row>
    <row r="2016" spans="1:14" hidden="1" x14ac:dyDescent="0.25">
      <c r="A2016" t="s">
        <v>13</v>
      </c>
      <c r="B2016" t="s">
        <v>23</v>
      </c>
      <c r="C2016" s="7">
        <v>44134</v>
      </c>
      <c r="D2016">
        <v>406364</v>
      </c>
      <c r="E2016">
        <v>1604</v>
      </c>
      <c r="F2016">
        <v>5905</v>
      </c>
      <c r="G2016">
        <v>19</v>
      </c>
      <c r="H2016">
        <v>2467.4569999999999</v>
      </c>
      <c r="I2016">
        <v>9.74</v>
      </c>
      <c r="J2016">
        <v>35.854999999999997</v>
      </c>
      <c r="K2016">
        <v>0.115</v>
      </c>
      <c r="L2016" s="6">
        <v>164689383</v>
      </c>
      <c r="M2016" s="6"/>
      <c r="N2016" s="7">
        <v>44134</v>
      </c>
    </row>
    <row r="2017" spans="1:14" hidden="1" x14ac:dyDescent="0.25">
      <c r="A2017" t="s">
        <v>13</v>
      </c>
      <c r="B2017" t="s">
        <v>23</v>
      </c>
      <c r="C2017" s="7">
        <v>44135</v>
      </c>
      <c r="D2017">
        <v>407684</v>
      </c>
      <c r="E2017">
        <v>1320</v>
      </c>
      <c r="F2017">
        <v>5923</v>
      </c>
      <c r="G2017">
        <v>18</v>
      </c>
      <c r="H2017">
        <v>2475.4720000000002</v>
      </c>
      <c r="I2017">
        <v>8.0150000000000006</v>
      </c>
      <c r="J2017">
        <v>35.965000000000003</v>
      </c>
      <c r="K2017">
        <v>0.109</v>
      </c>
      <c r="L2017" s="6">
        <v>164689383</v>
      </c>
      <c r="M2017" s="6"/>
      <c r="N2017" s="7">
        <v>44135</v>
      </c>
    </row>
    <row r="2018" spans="1:14" hidden="1" x14ac:dyDescent="0.25">
      <c r="A2018" t="s">
        <v>13</v>
      </c>
      <c r="B2018" t="s">
        <v>23</v>
      </c>
      <c r="C2018" s="7">
        <v>44136</v>
      </c>
      <c r="D2018">
        <v>409252</v>
      </c>
      <c r="E2018">
        <v>1568</v>
      </c>
      <c r="F2018">
        <v>5941</v>
      </c>
      <c r="G2018">
        <v>18</v>
      </c>
      <c r="H2018">
        <v>2484.9929999999999</v>
      </c>
      <c r="I2018">
        <v>9.5210000000000008</v>
      </c>
      <c r="J2018">
        <v>36.073999999999998</v>
      </c>
      <c r="K2018">
        <v>0.109</v>
      </c>
      <c r="L2018" s="6">
        <v>164689383</v>
      </c>
      <c r="M2018" s="6"/>
      <c r="N2018" s="7">
        <v>44136</v>
      </c>
    </row>
    <row r="2019" spans="1:14" hidden="1" x14ac:dyDescent="0.25">
      <c r="A2019" t="s">
        <v>13</v>
      </c>
      <c r="B2019" t="s">
        <v>23</v>
      </c>
      <c r="C2019" s="7">
        <v>44137</v>
      </c>
      <c r="D2019">
        <v>410988</v>
      </c>
      <c r="E2019">
        <v>1736</v>
      </c>
      <c r="F2019">
        <v>5966</v>
      </c>
      <c r="G2019">
        <v>25</v>
      </c>
      <c r="H2019">
        <v>2495.5340000000001</v>
      </c>
      <c r="I2019">
        <v>10.541</v>
      </c>
      <c r="J2019">
        <v>36.225999999999999</v>
      </c>
      <c r="K2019">
        <v>0.152</v>
      </c>
      <c r="L2019" s="6">
        <v>164689383</v>
      </c>
      <c r="M2019" s="6"/>
      <c r="N2019" s="7">
        <v>44137</v>
      </c>
    </row>
    <row r="2020" spans="1:14" hidden="1" x14ac:dyDescent="0.25">
      <c r="A2020" t="s">
        <v>13</v>
      </c>
      <c r="B2020" t="s">
        <v>23</v>
      </c>
      <c r="C2020" s="7">
        <v>44138</v>
      </c>
      <c r="D2020">
        <v>412647</v>
      </c>
      <c r="E2020">
        <v>1659</v>
      </c>
      <c r="F2020">
        <v>5983</v>
      </c>
      <c r="G2020">
        <v>17</v>
      </c>
      <c r="H2020">
        <v>2505.6080000000002</v>
      </c>
      <c r="I2020">
        <v>10.074</v>
      </c>
      <c r="J2020">
        <v>36.329000000000001</v>
      </c>
      <c r="K2020">
        <v>0.10299999999999999</v>
      </c>
      <c r="L2020" s="6">
        <v>164689383</v>
      </c>
      <c r="M2020" s="6"/>
      <c r="N2020" s="7">
        <v>44138</v>
      </c>
    </row>
    <row r="2021" spans="1:14" hidden="1" x14ac:dyDescent="0.25">
      <c r="A2021" t="s">
        <v>13</v>
      </c>
      <c r="B2021" t="s">
        <v>23</v>
      </c>
      <c r="C2021" s="7">
        <v>44139</v>
      </c>
      <c r="D2021">
        <v>414164</v>
      </c>
      <c r="E2021">
        <v>1517</v>
      </c>
      <c r="F2021">
        <v>6004</v>
      </c>
      <c r="G2021">
        <v>21</v>
      </c>
      <c r="H2021">
        <v>2514.819</v>
      </c>
      <c r="I2021">
        <v>9.2110000000000003</v>
      </c>
      <c r="J2021">
        <v>36.457000000000001</v>
      </c>
      <c r="K2021">
        <v>0.128</v>
      </c>
      <c r="L2021" s="6">
        <v>164689383</v>
      </c>
      <c r="M2021" s="6"/>
      <c r="N2021" s="7">
        <v>44139</v>
      </c>
    </row>
    <row r="2022" spans="1:14" hidden="1" x14ac:dyDescent="0.25">
      <c r="A2022" t="s">
        <v>13</v>
      </c>
      <c r="B2022" t="s">
        <v>23</v>
      </c>
      <c r="C2022" s="7">
        <v>44140</v>
      </c>
      <c r="D2022">
        <v>416006</v>
      </c>
      <c r="E2022">
        <v>1842</v>
      </c>
      <c r="F2022">
        <v>6021</v>
      </c>
      <c r="G2022">
        <v>17</v>
      </c>
      <c r="H2022">
        <v>2526.0039999999999</v>
      </c>
      <c r="I2022">
        <v>11.185</v>
      </c>
      <c r="J2022">
        <v>36.56</v>
      </c>
      <c r="K2022">
        <v>0.10299999999999999</v>
      </c>
      <c r="L2022" s="6">
        <v>164689383</v>
      </c>
      <c r="M2022" s="6"/>
      <c r="N2022" s="7">
        <v>44140</v>
      </c>
    </row>
    <row r="2023" spans="1:14" hidden="1" x14ac:dyDescent="0.25">
      <c r="A2023" t="s">
        <v>13</v>
      </c>
      <c r="B2023" t="s">
        <v>23</v>
      </c>
      <c r="C2023" s="7">
        <v>44141</v>
      </c>
      <c r="D2023">
        <v>417475</v>
      </c>
      <c r="E2023">
        <v>1469</v>
      </c>
      <c r="F2023">
        <v>6036</v>
      </c>
      <c r="G2023">
        <v>15</v>
      </c>
      <c r="H2023">
        <v>2534.924</v>
      </c>
      <c r="I2023">
        <v>8.92</v>
      </c>
      <c r="J2023">
        <v>36.651000000000003</v>
      </c>
      <c r="K2023">
        <v>9.0999999999999998E-2</v>
      </c>
      <c r="L2023" s="6">
        <v>164689383</v>
      </c>
      <c r="M2023" s="6"/>
      <c r="N2023" s="7">
        <v>44141</v>
      </c>
    </row>
    <row r="2024" spans="1:14" hidden="1" x14ac:dyDescent="0.25">
      <c r="A2024" t="s">
        <v>13</v>
      </c>
      <c r="B2024" t="s">
        <v>23</v>
      </c>
      <c r="C2024" s="7">
        <v>44142</v>
      </c>
      <c r="D2024">
        <v>418764</v>
      </c>
      <c r="E2024">
        <v>1289</v>
      </c>
      <c r="F2024">
        <v>6049</v>
      </c>
      <c r="G2024">
        <v>13</v>
      </c>
      <c r="H2024">
        <v>2542.75</v>
      </c>
      <c r="I2024">
        <v>7.827</v>
      </c>
      <c r="J2024">
        <v>36.729999999999997</v>
      </c>
      <c r="K2024">
        <v>7.9000000000000001E-2</v>
      </c>
      <c r="L2024" s="6">
        <v>164689383</v>
      </c>
      <c r="M2024" s="6"/>
      <c r="N2024" s="7">
        <v>44142</v>
      </c>
    </row>
    <row r="2025" spans="1:14" hidden="1" x14ac:dyDescent="0.25">
      <c r="A2025" t="s">
        <v>13</v>
      </c>
      <c r="B2025" t="s">
        <v>23</v>
      </c>
      <c r="C2025" s="7">
        <v>44143</v>
      </c>
      <c r="D2025">
        <v>420238</v>
      </c>
      <c r="E2025">
        <v>1474</v>
      </c>
      <c r="F2025">
        <v>6067</v>
      </c>
      <c r="G2025">
        <v>18</v>
      </c>
      <c r="H2025">
        <v>2551.701</v>
      </c>
      <c r="I2025">
        <v>8.9499999999999993</v>
      </c>
      <c r="J2025">
        <v>36.838999999999999</v>
      </c>
      <c r="K2025">
        <v>0.109</v>
      </c>
      <c r="L2025" s="6">
        <v>164689383</v>
      </c>
      <c r="M2025" s="6"/>
      <c r="N2025" s="7">
        <v>44143</v>
      </c>
    </row>
    <row r="2026" spans="1:14" hidden="1" x14ac:dyDescent="0.25">
      <c r="A2026" t="s">
        <v>13</v>
      </c>
      <c r="B2026" t="s">
        <v>23</v>
      </c>
      <c r="C2026" s="7">
        <v>44144</v>
      </c>
      <c r="D2026">
        <v>421921</v>
      </c>
      <c r="E2026">
        <v>1683</v>
      </c>
      <c r="F2026">
        <v>6092</v>
      </c>
      <c r="G2026">
        <v>25</v>
      </c>
      <c r="H2026">
        <v>2561.92</v>
      </c>
      <c r="I2026">
        <v>10.218999999999999</v>
      </c>
      <c r="J2026">
        <v>36.991</v>
      </c>
      <c r="K2026">
        <v>0.152</v>
      </c>
      <c r="L2026" s="6">
        <v>164689383</v>
      </c>
      <c r="M2026" s="6"/>
      <c r="N2026" s="7">
        <v>44144</v>
      </c>
    </row>
    <row r="2027" spans="1:14" hidden="1" x14ac:dyDescent="0.25">
      <c r="A2027" t="s">
        <v>13</v>
      </c>
      <c r="B2027" t="s">
        <v>23</v>
      </c>
      <c r="C2027" s="7">
        <v>44145</v>
      </c>
      <c r="D2027">
        <v>423620</v>
      </c>
      <c r="E2027">
        <v>1699</v>
      </c>
      <c r="F2027">
        <v>6108</v>
      </c>
      <c r="G2027">
        <v>16</v>
      </c>
      <c r="H2027">
        <v>2572.2359999999999</v>
      </c>
      <c r="I2027">
        <v>10.316000000000001</v>
      </c>
      <c r="J2027">
        <v>37.088000000000001</v>
      </c>
      <c r="K2027">
        <v>9.7000000000000003E-2</v>
      </c>
      <c r="L2027" s="6">
        <v>164689383</v>
      </c>
      <c r="M2027" s="6"/>
      <c r="N2027" s="7">
        <v>44145</v>
      </c>
    </row>
    <row r="2028" spans="1:14" hidden="1" x14ac:dyDescent="0.25">
      <c r="A2028" t="s">
        <v>13</v>
      </c>
      <c r="B2028" t="s">
        <v>23</v>
      </c>
      <c r="C2028" s="7">
        <v>44146</v>
      </c>
      <c r="D2028">
        <v>425353</v>
      </c>
      <c r="E2028">
        <v>1733</v>
      </c>
      <c r="F2028">
        <v>6127</v>
      </c>
      <c r="G2028">
        <v>19</v>
      </c>
      <c r="H2028">
        <v>2582.759</v>
      </c>
      <c r="I2028">
        <v>10.523</v>
      </c>
      <c r="J2028">
        <v>37.203000000000003</v>
      </c>
      <c r="K2028">
        <v>0.115</v>
      </c>
      <c r="L2028" s="6">
        <v>164689383</v>
      </c>
      <c r="M2028" s="6"/>
      <c r="N2028" s="7">
        <v>44146</v>
      </c>
    </row>
    <row r="2029" spans="1:14" hidden="1" x14ac:dyDescent="0.25">
      <c r="A2029" t="s">
        <v>13</v>
      </c>
      <c r="B2029" t="s">
        <v>23</v>
      </c>
      <c r="C2029" s="7">
        <v>44147</v>
      </c>
      <c r="D2029">
        <v>427198</v>
      </c>
      <c r="E2029">
        <v>1845</v>
      </c>
      <c r="F2029">
        <v>6140</v>
      </c>
      <c r="G2029">
        <v>13</v>
      </c>
      <c r="H2029">
        <v>2593.962</v>
      </c>
      <c r="I2029">
        <v>11.202999999999999</v>
      </c>
      <c r="J2029">
        <v>37.281999999999996</v>
      </c>
      <c r="K2029">
        <v>7.9000000000000001E-2</v>
      </c>
      <c r="L2029" s="6">
        <v>164689383</v>
      </c>
      <c r="M2029" s="6"/>
      <c r="N2029" s="7">
        <v>44147</v>
      </c>
    </row>
    <row r="2030" spans="1:14" hidden="1" x14ac:dyDescent="0.25">
      <c r="A2030" t="s">
        <v>13</v>
      </c>
      <c r="B2030" t="s">
        <v>23</v>
      </c>
      <c r="C2030" s="7">
        <v>44148</v>
      </c>
      <c r="D2030">
        <v>428965</v>
      </c>
      <c r="E2030">
        <v>1767</v>
      </c>
      <c r="F2030">
        <v>6159</v>
      </c>
      <c r="G2030">
        <v>19</v>
      </c>
      <c r="H2030">
        <v>2604.6909999999998</v>
      </c>
      <c r="I2030">
        <v>10.728999999999999</v>
      </c>
      <c r="J2030">
        <v>37.398000000000003</v>
      </c>
      <c r="K2030">
        <v>0.115</v>
      </c>
      <c r="L2030" s="6">
        <v>164689383</v>
      </c>
      <c r="M2030" s="6"/>
      <c r="N2030" s="7">
        <v>44148</v>
      </c>
    </row>
    <row r="2031" spans="1:14" hidden="1" x14ac:dyDescent="0.25">
      <c r="A2031" t="s">
        <v>13</v>
      </c>
      <c r="B2031" t="s">
        <v>23</v>
      </c>
      <c r="C2031" s="7">
        <v>44149</v>
      </c>
      <c r="D2031">
        <v>430496</v>
      </c>
      <c r="E2031">
        <v>1531</v>
      </c>
      <c r="F2031">
        <v>6173</v>
      </c>
      <c r="G2031">
        <v>14</v>
      </c>
      <c r="H2031">
        <v>2613.9879999999998</v>
      </c>
      <c r="I2031">
        <v>9.2959999999999994</v>
      </c>
      <c r="J2031">
        <v>37.482999999999997</v>
      </c>
      <c r="K2031">
        <v>8.5000000000000006E-2</v>
      </c>
      <c r="L2031" s="6">
        <v>164689383</v>
      </c>
      <c r="M2031" s="6"/>
      <c r="N2031" s="7">
        <v>44149</v>
      </c>
    </row>
    <row r="2032" spans="1:14" hidden="1" x14ac:dyDescent="0.25">
      <c r="A2032" t="s">
        <v>13</v>
      </c>
      <c r="B2032" t="s">
        <v>23</v>
      </c>
      <c r="C2032" s="7">
        <v>44150</v>
      </c>
      <c r="D2032">
        <v>432333</v>
      </c>
      <c r="E2032">
        <v>1837</v>
      </c>
      <c r="F2032">
        <v>6194</v>
      </c>
      <c r="G2032">
        <v>21</v>
      </c>
      <c r="H2032">
        <v>2625.1419999999998</v>
      </c>
      <c r="I2032">
        <v>11.154</v>
      </c>
      <c r="J2032">
        <v>37.61</v>
      </c>
      <c r="K2032">
        <v>0.128</v>
      </c>
      <c r="L2032" s="6">
        <v>164689383</v>
      </c>
      <c r="M2032" s="6"/>
      <c r="N2032" s="7">
        <v>44150</v>
      </c>
    </row>
    <row r="2033" spans="1:14" hidden="1" x14ac:dyDescent="0.25">
      <c r="A2033" t="s">
        <v>13</v>
      </c>
      <c r="B2033" t="s">
        <v>23</v>
      </c>
      <c r="C2033" s="7">
        <v>44151</v>
      </c>
      <c r="D2033">
        <v>434472</v>
      </c>
      <c r="E2033">
        <v>2139</v>
      </c>
      <c r="F2033">
        <v>6215</v>
      </c>
      <c r="G2033">
        <v>21</v>
      </c>
      <c r="H2033">
        <v>2638.13</v>
      </c>
      <c r="I2033">
        <v>12.988</v>
      </c>
      <c r="J2033">
        <v>37.738</v>
      </c>
      <c r="K2033">
        <v>0.128</v>
      </c>
      <c r="L2033" s="6">
        <v>164689383</v>
      </c>
      <c r="M2033" s="6"/>
      <c r="N2033" s="7">
        <v>44151</v>
      </c>
    </row>
    <row r="2034" spans="1:14" hidden="1" x14ac:dyDescent="0.25">
      <c r="A2034" t="s">
        <v>13</v>
      </c>
      <c r="B2034" t="s">
        <v>23</v>
      </c>
      <c r="C2034" s="7">
        <v>44152</v>
      </c>
      <c r="D2034">
        <v>436684</v>
      </c>
      <c r="E2034">
        <v>2212</v>
      </c>
      <c r="F2034">
        <v>6254</v>
      </c>
      <c r="G2034">
        <v>39</v>
      </c>
      <c r="H2034">
        <v>2651.5610000000001</v>
      </c>
      <c r="I2034">
        <v>13.430999999999999</v>
      </c>
      <c r="J2034">
        <v>37.975000000000001</v>
      </c>
      <c r="K2034">
        <v>0.23699999999999999</v>
      </c>
      <c r="L2034" s="6">
        <v>164689383</v>
      </c>
      <c r="M2034" s="6"/>
      <c r="N2034" s="7">
        <v>44152</v>
      </c>
    </row>
    <row r="2035" spans="1:14" hidden="1" x14ac:dyDescent="0.25">
      <c r="A2035" t="s">
        <v>13</v>
      </c>
      <c r="B2035" t="s">
        <v>23</v>
      </c>
      <c r="C2035" s="7">
        <v>44153</v>
      </c>
      <c r="D2035">
        <v>438795</v>
      </c>
      <c r="E2035">
        <v>2111</v>
      </c>
      <c r="F2035">
        <v>6275</v>
      </c>
      <c r="G2035">
        <v>21</v>
      </c>
      <c r="H2035">
        <v>2664.3789999999999</v>
      </c>
      <c r="I2035">
        <v>12.818</v>
      </c>
      <c r="J2035">
        <v>38.101999999999997</v>
      </c>
      <c r="K2035">
        <v>0.128</v>
      </c>
      <c r="L2035" s="6">
        <v>164689383</v>
      </c>
      <c r="M2035" s="6"/>
      <c r="N2035" s="7">
        <v>44153</v>
      </c>
    </row>
    <row r="2036" spans="1:14" hidden="1" x14ac:dyDescent="0.25">
      <c r="A2036" t="s">
        <v>13</v>
      </c>
      <c r="B2036" t="s">
        <v>23</v>
      </c>
      <c r="C2036" s="7">
        <v>44154</v>
      </c>
      <c r="D2036">
        <v>441159</v>
      </c>
      <c r="E2036">
        <v>2364</v>
      </c>
      <c r="F2036">
        <v>6305</v>
      </c>
      <c r="G2036">
        <v>30</v>
      </c>
      <c r="H2036">
        <v>2678.7339999999999</v>
      </c>
      <c r="I2036">
        <v>14.353999999999999</v>
      </c>
      <c r="J2036">
        <v>38.283999999999999</v>
      </c>
      <c r="K2036">
        <v>0.182</v>
      </c>
      <c r="L2036" s="6">
        <v>164689383</v>
      </c>
      <c r="M2036" s="6"/>
      <c r="N2036" s="7">
        <v>44154</v>
      </c>
    </row>
    <row r="2037" spans="1:14" hidden="1" x14ac:dyDescent="0.25">
      <c r="A2037" t="s">
        <v>13</v>
      </c>
      <c r="B2037" t="s">
        <v>23</v>
      </c>
      <c r="C2037" s="7">
        <v>44155</v>
      </c>
      <c r="D2037">
        <v>443434</v>
      </c>
      <c r="E2037">
        <v>2275</v>
      </c>
      <c r="F2037">
        <v>6322</v>
      </c>
      <c r="G2037">
        <v>17</v>
      </c>
      <c r="H2037">
        <v>2692.5479999999998</v>
      </c>
      <c r="I2037">
        <v>13.814</v>
      </c>
      <c r="J2037">
        <v>38.387</v>
      </c>
      <c r="K2037">
        <v>0.10299999999999999</v>
      </c>
      <c r="L2037" s="6">
        <v>164689383</v>
      </c>
      <c r="M2037" s="6"/>
      <c r="N2037" s="7">
        <v>44155</v>
      </c>
    </row>
    <row r="2038" spans="1:14" hidden="1" x14ac:dyDescent="0.25">
      <c r="A2038" t="s">
        <v>13</v>
      </c>
      <c r="B2038" t="s">
        <v>23</v>
      </c>
      <c r="C2038" s="7">
        <v>44156</v>
      </c>
      <c r="D2038">
        <v>445281</v>
      </c>
      <c r="E2038">
        <v>1847</v>
      </c>
      <c r="F2038">
        <v>6350</v>
      </c>
      <c r="G2038">
        <v>28</v>
      </c>
      <c r="H2038">
        <v>2703.7629999999999</v>
      </c>
      <c r="I2038">
        <v>11.215</v>
      </c>
      <c r="J2038">
        <v>38.557000000000002</v>
      </c>
      <c r="K2038">
        <v>0.17</v>
      </c>
      <c r="L2038" s="6">
        <v>164689383</v>
      </c>
      <c r="M2038" s="6"/>
      <c r="N2038" s="7">
        <v>44156</v>
      </c>
    </row>
    <row r="2039" spans="1:14" hidden="1" x14ac:dyDescent="0.25">
      <c r="A2039" t="s">
        <v>13</v>
      </c>
      <c r="B2039" t="s">
        <v>23</v>
      </c>
      <c r="C2039" s="7">
        <v>44157</v>
      </c>
      <c r="D2039">
        <v>447341</v>
      </c>
      <c r="E2039">
        <v>2060</v>
      </c>
      <c r="F2039">
        <v>6388</v>
      </c>
      <c r="G2039">
        <v>38</v>
      </c>
      <c r="H2039">
        <v>2716.2710000000002</v>
      </c>
      <c r="I2039">
        <v>12.507999999999999</v>
      </c>
      <c r="J2039">
        <v>38.787999999999997</v>
      </c>
      <c r="K2039">
        <v>0.23100000000000001</v>
      </c>
      <c r="L2039" s="6">
        <v>164689383</v>
      </c>
      <c r="M2039" s="6"/>
      <c r="N2039" s="7">
        <v>44157</v>
      </c>
    </row>
    <row r="2040" spans="1:14" hidden="1" x14ac:dyDescent="0.25">
      <c r="A2040" t="s">
        <v>13</v>
      </c>
      <c r="B2040" t="s">
        <v>23</v>
      </c>
      <c r="C2040" s="7">
        <v>44158</v>
      </c>
      <c r="D2040">
        <v>449760</v>
      </c>
      <c r="E2040">
        <v>2419</v>
      </c>
      <c r="F2040">
        <v>6416</v>
      </c>
      <c r="G2040">
        <v>28</v>
      </c>
      <c r="H2040">
        <v>2730.9589999999998</v>
      </c>
      <c r="I2040">
        <v>14.688000000000001</v>
      </c>
      <c r="J2040">
        <v>38.957999999999998</v>
      </c>
      <c r="K2040">
        <v>0.17</v>
      </c>
      <c r="L2040" s="6">
        <v>164689383</v>
      </c>
      <c r="M2040" s="6"/>
      <c r="N2040" s="7">
        <v>44158</v>
      </c>
    </row>
    <row r="2041" spans="1:14" hidden="1" x14ac:dyDescent="0.25">
      <c r="A2041" t="s">
        <v>13</v>
      </c>
      <c r="B2041" t="s">
        <v>23</v>
      </c>
      <c r="C2041" s="7">
        <v>44159</v>
      </c>
      <c r="D2041">
        <v>451990</v>
      </c>
      <c r="E2041">
        <v>2230</v>
      </c>
      <c r="F2041">
        <v>6448</v>
      </c>
      <c r="G2041">
        <v>32</v>
      </c>
      <c r="H2041">
        <v>2744.5</v>
      </c>
      <c r="I2041">
        <v>13.541</v>
      </c>
      <c r="J2041">
        <v>39.152000000000001</v>
      </c>
      <c r="K2041">
        <v>0.19400000000000001</v>
      </c>
      <c r="L2041" s="6">
        <v>164689383</v>
      </c>
      <c r="M2041" s="6"/>
      <c r="N2041" s="7">
        <v>44159</v>
      </c>
    </row>
    <row r="2042" spans="1:14" hidden="1" x14ac:dyDescent="0.25">
      <c r="A2042" t="s">
        <v>13</v>
      </c>
      <c r="B2042" t="s">
        <v>23</v>
      </c>
      <c r="C2042" s="7">
        <v>44160</v>
      </c>
      <c r="D2042">
        <v>454146</v>
      </c>
      <c r="E2042">
        <v>2156</v>
      </c>
      <c r="F2042">
        <v>6487</v>
      </c>
      <c r="G2042">
        <v>39</v>
      </c>
      <c r="H2042">
        <v>2757.5909999999999</v>
      </c>
      <c r="I2042">
        <v>13.090999999999999</v>
      </c>
      <c r="J2042">
        <v>39.389000000000003</v>
      </c>
      <c r="K2042">
        <v>0.23699999999999999</v>
      </c>
      <c r="L2042" s="6">
        <v>164689383</v>
      </c>
      <c r="M2042" s="6"/>
      <c r="N2042" s="7">
        <v>44160</v>
      </c>
    </row>
    <row r="2043" spans="1:14" hidden="1" x14ac:dyDescent="0.25">
      <c r="A2043" t="s">
        <v>13</v>
      </c>
      <c r="B2043" t="s">
        <v>23</v>
      </c>
      <c r="C2043" s="7">
        <v>44161</v>
      </c>
      <c r="D2043">
        <v>456438</v>
      </c>
      <c r="E2043">
        <v>2292</v>
      </c>
      <c r="F2043">
        <v>6524</v>
      </c>
      <c r="G2043">
        <v>37</v>
      </c>
      <c r="H2043">
        <v>2771.5079999999998</v>
      </c>
      <c r="I2043">
        <v>13.917</v>
      </c>
      <c r="J2043">
        <v>39.613999999999997</v>
      </c>
      <c r="K2043">
        <v>0.22500000000000001</v>
      </c>
      <c r="L2043" s="6">
        <v>164689383</v>
      </c>
      <c r="M2043" s="6"/>
      <c r="N2043" s="7">
        <v>44161</v>
      </c>
    </row>
    <row r="2044" spans="1:14" hidden="1" x14ac:dyDescent="0.25">
      <c r="A2044" t="s">
        <v>13</v>
      </c>
      <c r="B2044" t="s">
        <v>23</v>
      </c>
      <c r="C2044" s="7">
        <v>44162</v>
      </c>
      <c r="D2044">
        <v>458711</v>
      </c>
      <c r="E2044">
        <v>2273</v>
      </c>
      <c r="F2044">
        <v>6544</v>
      </c>
      <c r="G2044">
        <v>20</v>
      </c>
      <c r="H2044">
        <v>2785.31</v>
      </c>
      <c r="I2044">
        <v>13.802</v>
      </c>
      <c r="J2044">
        <v>39.734999999999999</v>
      </c>
      <c r="K2044">
        <v>0.121</v>
      </c>
      <c r="L2044" s="6">
        <v>164689383</v>
      </c>
      <c r="M2044" s="6"/>
      <c r="N2044" s="7">
        <v>44162</v>
      </c>
    </row>
    <row r="2045" spans="1:14" hidden="1" x14ac:dyDescent="0.25">
      <c r="A2045" t="s">
        <v>13</v>
      </c>
      <c r="B2045" t="s">
        <v>23</v>
      </c>
      <c r="C2045" s="7">
        <v>44163</v>
      </c>
      <c r="D2045">
        <v>460619</v>
      </c>
      <c r="E2045">
        <v>1908</v>
      </c>
      <c r="F2045">
        <v>6580</v>
      </c>
      <c r="G2045">
        <v>36</v>
      </c>
      <c r="H2045">
        <v>2796.8960000000002</v>
      </c>
      <c r="I2045">
        <v>11.585000000000001</v>
      </c>
      <c r="J2045">
        <v>39.954000000000001</v>
      </c>
      <c r="K2045">
        <v>0.219</v>
      </c>
      <c r="L2045" s="6">
        <v>164689383</v>
      </c>
      <c r="M2045" s="6"/>
      <c r="N2045" s="7">
        <v>44163</v>
      </c>
    </row>
    <row r="2046" spans="1:14" hidden="1" x14ac:dyDescent="0.25">
      <c r="A2046" t="s">
        <v>13</v>
      </c>
      <c r="B2046" t="s">
        <v>23</v>
      </c>
      <c r="C2046" s="7">
        <v>44164</v>
      </c>
      <c r="D2046">
        <v>462407</v>
      </c>
      <c r="E2046">
        <v>1788</v>
      </c>
      <c r="F2046">
        <v>6609</v>
      </c>
      <c r="G2046">
        <v>29</v>
      </c>
      <c r="H2046">
        <v>2807.752</v>
      </c>
      <c r="I2046">
        <v>10.856999999999999</v>
      </c>
      <c r="J2046">
        <v>40.130000000000003</v>
      </c>
      <c r="K2046">
        <v>0.17599999999999999</v>
      </c>
      <c r="L2046" s="6">
        <v>164689383</v>
      </c>
      <c r="M2046" s="6"/>
      <c r="N2046" s="7">
        <v>44164</v>
      </c>
    </row>
    <row r="2047" spans="1:14" hidden="1" x14ac:dyDescent="0.25">
      <c r="A2047" t="s">
        <v>13</v>
      </c>
      <c r="B2047" t="s">
        <v>23</v>
      </c>
      <c r="C2047" s="7">
        <v>44165</v>
      </c>
      <c r="D2047">
        <v>464932</v>
      </c>
      <c r="E2047">
        <v>2525</v>
      </c>
      <c r="F2047">
        <v>6644</v>
      </c>
      <c r="G2047">
        <v>35</v>
      </c>
      <c r="H2047">
        <v>2823.0839999999998</v>
      </c>
      <c r="I2047">
        <v>15.332000000000001</v>
      </c>
      <c r="J2047">
        <v>40.343000000000004</v>
      </c>
      <c r="K2047">
        <v>0.21299999999999999</v>
      </c>
      <c r="L2047" s="6">
        <v>164689383</v>
      </c>
      <c r="M2047" s="6"/>
      <c r="N2047" s="7">
        <v>44165</v>
      </c>
    </row>
    <row r="2048" spans="1:14" hidden="1" x14ac:dyDescent="0.25">
      <c r="A2048" t="s">
        <v>13</v>
      </c>
      <c r="B2048" t="s">
        <v>23</v>
      </c>
      <c r="C2048" s="7">
        <v>44166</v>
      </c>
      <c r="D2048">
        <v>467225</v>
      </c>
      <c r="E2048">
        <v>2293</v>
      </c>
      <c r="F2048">
        <v>6675</v>
      </c>
      <c r="G2048">
        <v>31</v>
      </c>
      <c r="H2048">
        <v>2837.0070000000001</v>
      </c>
      <c r="I2048">
        <v>13.923</v>
      </c>
      <c r="J2048">
        <v>40.530999999999999</v>
      </c>
      <c r="K2048">
        <v>0.188</v>
      </c>
      <c r="L2048" s="6">
        <v>164689383</v>
      </c>
      <c r="M2048" s="6"/>
      <c r="N2048" s="7">
        <v>44166</v>
      </c>
    </row>
    <row r="2049" spans="1:14" hidden="1" x14ac:dyDescent="0.25">
      <c r="A2049" t="s">
        <v>13</v>
      </c>
      <c r="B2049" t="s">
        <v>23</v>
      </c>
      <c r="C2049" s="7">
        <v>44167</v>
      </c>
      <c r="D2049">
        <v>469423</v>
      </c>
      <c r="E2049">
        <v>2198</v>
      </c>
      <c r="F2049">
        <v>6713</v>
      </c>
      <c r="G2049">
        <v>38</v>
      </c>
      <c r="H2049">
        <v>2850.3539999999998</v>
      </c>
      <c r="I2049">
        <v>13.346</v>
      </c>
      <c r="J2049">
        <v>40.762</v>
      </c>
      <c r="K2049">
        <v>0.23100000000000001</v>
      </c>
      <c r="L2049" s="6">
        <v>164689383</v>
      </c>
      <c r="M2049" s="6"/>
      <c r="N2049" s="7">
        <v>44167</v>
      </c>
    </row>
    <row r="2050" spans="1:14" hidden="1" x14ac:dyDescent="0.25">
      <c r="A2050" t="s">
        <v>13</v>
      </c>
      <c r="B2050" t="s">
        <v>23</v>
      </c>
      <c r="C2050" s="7">
        <v>44168</v>
      </c>
      <c r="D2050">
        <v>471739</v>
      </c>
      <c r="E2050">
        <v>2316</v>
      </c>
      <c r="F2050">
        <v>6748</v>
      </c>
      <c r="G2050">
        <v>35</v>
      </c>
      <c r="H2050">
        <v>2864.4169999999999</v>
      </c>
      <c r="I2050">
        <v>14.063000000000001</v>
      </c>
      <c r="J2050">
        <v>40.973999999999997</v>
      </c>
      <c r="K2050">
        <v>0.21299999999999999</v>
      </c>
      <c r="L2050" s="6">
        <v>164689383</v>
      </c>
      <c r="M2050" s="6"/>
      <c r="N2050" s="7">
        <v>44168</v>
      </c>
    </row>
    <row r="2051" spans="1:14" hidden="1" x14ac:dyDescent="0.25">
      <c r="A2051" t="s">
        <v>13</v>
      </c>
      <c r="B2051" t="s">
        <v>23</v>
      </c>
      <c r="C2051" s="7">
        <v>44169</v>
      </c>
      <c r="D2051">
        <v>473991</v>
      </c>
      <c r="E2051">
        <v>2252</v>
      </c>
      <c r="F2051">
        <v>6772</v>
      </c>
      <c r="G2051">
        <v>24</v>
      </c>
      <c r="H2051">
        <v>2878.0909999999999</v>
      </c>
      <c r="I2051">
        <v>13.673999999999999</v>
      </c>
      <c r="J2051">
        <v>41.12</v>
      </c>
      <c r="K2051">
        <v>0.14599999999999999</v>
      </c>
      <c r="L2051" s="6">
        <v>164689383</v>
      </c>
      <c r="M2051" s="6"/>
      <c r="N2051" s="7">
        <v>44169</v>
      </c>
    </row>
    <row r="2052" spans="1:14" hidden="1" x14ac:dyDescent="0.25">
      <c r="A2052" t="s">
        <v>13</v>
      </c>
      <c r="B2052" t="s">
        <v>23</v>
      </c>
      <c r="C2052" s="7">
        <v>44170</v>
      </c>
      <c r="D2052">
        <v>475789</v>
      </c>
      <c r="E2052">
        <v>1798</v>
      </c>
      <c r="F2052">
        <v>6807</v>
      </c>
      <c r="G2052">
        <v>35</v>
      </c>
      <c r="H2052">
        <v>2889.0079999999998</v>
      </c>
      <c r="I2052">
        <v>10.917999999999999</v>
      </c>
      <c r="J2052">
        <v>41.332000000000001</v>
      </c>
      <c r="K2052">
        <v>0.21299999999999999</v>
      </c>
      <c r="L2052" s="6">
        <v>164689383</v>
      </c>
      <c r="M2052" s="6"/>
      <c r="N2052" s="7">
        <v>44170</v>
      </c>
    </row>
    <row r="2053" spans="1:14" hidden="1" x14ac:dyDescent="0.25">
      <c r="A2053" t="s">
        <v>13</v>
      </c>
      <c r="B2053" t="s">
        <v>23</v>
      </c>
      <c r="C2053" s="7">
        <v>44171</v>
      </c>
      <c r="D2053">
        <v>477545</v>
      </c>
      <c r="E2053">
        <v>1756</v>
      </c>
      <c r="F2053">
        <v>6838</v>
      </c>
      <c r="G2053">
        <v>31</v>
      </c>
      <c r="H2053">
        <v>2899.6709999999998</v>
      </c>
      <c r="I2053">
        <v>10.662000000000001</v>
      </c>
      <c r="J2053">
        <v>41.521000000000001</v>
      </c>
      <c r="K2053">
        <v>0.188</v>
      </c>
      <c r="L2053" s="6">
        <v>164689383</v>
      </c>
      <c r="M2053" s="6"/>
      <c r="N2053" s="7">
        <v>44171</v>
      </c>
    </row>
    <row r="2054" spans="1:14" hidden="1" x14ac:dyDescent="0.25">
      <c r="A2054" t="s">
        <v>13</v>
      </c>
      <c r="B2054" t="s">
        <v>23</v>
      </c>
      <c r="C2054" s="7">
        <v>44172</v>
      </c>
      <c r="D2054">
        <v>479743</v>
      </c>
      <c r="E2054">
        <v>2198</v>
      </c>
      <c r="F2054">
        <v>6874</v>
      </c>
      <c r="G2054">
        <v>36</v>
      </c>
      <c r="H2054">
        <v>2913.0169999999998</v>
      </c>
      <c r="I2054">
        <v>13.346</v>
      </c>
      <c r="J2054">
        <v>41.738999999999997</v>
      </c>
      <c r="K2054">
        <v>0.219</v>
      </c>
      <c r="L2054" s="6">
        <v>164689383</v>
      </c>
      <c r="M2054" s="6"/>
      <c r="N2054" s="7">
        <v>44172</v>
      </c>
    </row>
    <row r="2055" spans="1:14" hidden="1" x14ac:dyDescent="0.25">
      <c r="A2055" t="s">
        <v>13</v>
      </c>
      <c r="B2055" t="s">
        <v>23</v>
      </c>
      <c r="C2055" s="7">
        <v>44173</v>
      </c>
      <c r="D2055">
        <v>481945</v>
      </c>
      <c r="E2055">
        <v>2202</v>
      </c>
      <c r="F2055">
        <v>6906</v>
      </c>
      <c r="G2055">
        <v>32</v>
      </c>
      <c r="H2055">
        <v>2926.3879999999999</v>
      </c>
      <c r="I2055">
        <v>13.371</v>
      </c>
      <c r="J2055">
        <v>41.933</v>
      </c>
      <c r="K2055">
        <v>0.19400000000000001</v>
      </c>
      <c r="L2055" s="6">
        <v>164689383</v>
      </c>
      <c r="M2055" s="6"/>
      <c r="N2055" s="7">
        <v>44173</v>
      </c>
    </row>
    <row r="2056" spans="1:14" hidden="1" x14ac:dyDescent="0.25">
      <c r="A2056" t="s">
        <v>13</v>
      </c>
      <c r="B2056" t="s">
        <v>23</v>
      </c>
      <c r="C2056" s="7">
        <v>44174</v>
      </c>
      <c r="D2056">
        <v>484104</v>
      </c>
      <c r="E2056">
        <v>2159</v>
      </c>
      <c r="F2056">
        <v>6930</v>
      </c>
      <c r="G2056">
        <v>24</v>
      </c>
      <c r="H2056">
        <v>2939.4969999999998</v>
      </c>
      <c r="I2056">
        <v>13.11</v>
      </c>
      <c r="J2056">
        <v>42.079000000000001</v>
      </c>
      <c r="K2056">
        <v>0.14599999999999999</v>
      </c>
      <c r="L2056" s="6">
        <v>164689383</v>
      </c>
      <c r="M2056" s="6"/>
      <c r="N2056" s="7">
        <v>44174</v>
      </c>
    </row>
    <row r="2057" spans="1:14" hidden="1" x14ac:dyDescent="0.25">
      <c r="A2057" t="s">
        <v>13</v>
      </c>
      <c r="B2057" t="s">
        <v>23</v>
      </c>
      <c r="C2057" s="7">
        <v>44175</v>
      </c>
      <c r="D2057">
        <v>485965</v>
      </c>
      <c r="E2057">
        <v>1861</v>
      </c>
      <c r="F2057">
        <v>6967</v>
      </c>
      <c r="G2057">
        <v>37</v>
      </c>
      <c r="H2057">
        <v>2950.797</v>
      </c>
      <c r="I2057">
        <v>11.3</v>
      </c>
      <c r="J2057">
        <v>42.304000000000002</v>
      </c>
      <c r="K2057">
        <v>0.22500000000000001</v>
      </c>
      <c r="L2057" s="6">
        <v>164689383</v>
      </c>
      <c r="M2057" s="6"/>
      <c r="N2057" s="7">
        <v>44175</v>
      </c>
    </row>
    <row r="2058" spans="1:14" hidden="1" x14ac:dyDescent="0.25">
      <c r="A2058" t="s">
        <v>13</v>
      </c>
      <c r="B2058" t="s">
        <v>23</v>
      </c>
      <c r="C2058" s="7">
        <v>44176</v>
      </c>
      <c r="D2058">
        <v>487849</v>
      </c>
      <c r="E2058">
        <v>1884</v>
      </c>
      <c r="F2058">
        <v>6986</v>
      </c>
      <c r="G2058">
        <v>19</v>
      </c>
      <c r="H2058">
        <v>2962.2370000000001</v>
      </c>
      <c r="I2058">
        <v>11.44</v>
      </c>
      <c r="J2058">
        <v>42.418999999999997</v>
      </c>
      <c r="K2058">
        <v>0.115</v>
      </c>
      <c r="L2058" s="6">
        <v>164689383</v>
      </c>
      <c r="M2058" s="6"/>
      <c r="N2058" s="7">
        <v>44176</v>
      </c>
    </row>
    <row r="2059" spans="1:14" hidden="1" x14ac:dyDescent="0.25">
      <c r="A2059" t="s">
        <v>13</v>
      </c>
      <c r="B2059" t="s">
        <v>23</v>
      </c>
      <c r="C2059" s="7">
        <v>44177</v>
      </c>
      <c r="D2059">
        <v>489178</v>
      </c>
      <c r="E2059">
        <v>1329</v>
      </c>
      <c r="F2059">
        <v>7020</v>
      </c>
      <c r="G2059">
        <v>34</v>
      </c>
      <c r="H2059">
        <v>2970.3069999999998</v>
      </c>
      <c r="I2059">
        <v>8.07</v>
      </c>
      <c r="J2059">
        <v>42.625999999999998</v>
      </c>
      <c r="K2059">
        <v>0.20599999999999999</v>
      </c>
      <c r="L2059" s="6">
        <v>164689383</v>
      </c>
      <c r="M2059" s="6"/>
      <c r="N2059" s="7">
        <v>44177</v>
      </c>
    </row>
    <row r="2060" spans="1:14" hidden="1" x14ac:dyDescent="0.25">
      <c r="A2060" t="s">
        <v>13</v>
      </c>
      <c r="B2060" t="s">
        <v>23</v>
      </c>
      <c r="C2060" s="7">
        <v>44178</v>
      </c>
      <c r="D2060">
        <v>490533</v>
      </c>
      <c r="E2060">
        <v>1355</v>
      </c>
      <c r="F2060">
        <v>7052</v>
      </c>
      <c r="G2060">
        <v>32</v>
      </c>
      <c r="H2060">
        <v>2978.5340000000001</v>
      </c>
      <c r="I2060">
        <v>8.2279999999999998</v>
      </c>
      <c r="J2060">
        <v>42.82</v>
      </c>
      <c r="K2060">
        <v>0.19400000000000001</v>
      </c>
      <c r="L2060" s="6">
        <v>164689383</v>
      </c>
      <c r="M2060" s="6"/>
      <c r="N2060" s="7">
        <v>44178</v>
      </c>
    </row>
    <row r="2061" spans="1:14" hidden="1" x14ac:dyDescent="0.25">
      <c r="A2061" t="s">
        <v>13</v>
      </c>
      <c r="B2061" t="s">
        <v>23</v>
      </c>
      <c r="C2061" s="7">
        <v>44179</v>
      </c>
      <c r="D2061">
        <v>492332</v>
      </c>
      <c r="E2061">
        <v>1799</v>
      </c>
      <c r="F2061">
        <v>7089</v>
      </c>
      <c r="G2061">
        <v>37</v>
      </c>
      <c r="H2061">
        <v>2989.4580000000001</v>
      </c>
      <c r="I2061">
        <v>10.923999999999999</v>
      </c>
      <c r="J2061">
        <v>43.045000000000002</v>
      </c>
      <c r="K2061">
        <v>0.22500000000000001</v>
      </c>
      <c r="L2061" s="6">
        <v>164689383</v>
      </c>
      <c r="M2061" s="6"/>
      <c r="N2061" s="7">
        <v>44179</v>
      </c>
    </row>
    <row r="2062" spans="1:14" hidden="1" x14ac:dyDescent="0.25">
      <c r="A2062" t="s">
        <v>13</v>
      </c>
      <c r="B2062" t="s">
        <v>23</v>
      </c>
      <c r="C2062" s="7">
        <v>44180</v>
      </c>
      <c r="D2062">
        <v>494209</v>
      </c>
      <c r="E2062">
        <v>1877</v>
      </c>
      <c r="F2062">
        <v>7129</v>
      </c>
      <c r="G2062">
        <v>40</v>
      </c>
      <c r="H2062">
        <v>3000.855</v>
      </c>
      <c r="I2062">
        <v>11.397</v>
      </c>
      <c r="J2062">
        <v>43.287999999999997</v>
      </c>
      <c r="K2062">
        <v>0.24299999999999999</v>
      </c>
      <c r="L2062" s="6">
        <v>164689383</v>
      </c>
      <c r="M2062" s="6"/>
      <c r="N2062" s="7">
        <v>44180</v>
      </c>
    </row>
    <row r="2063" spans="1:14" hidden="1" x14ac:dyDescent="0.25">
      <c r="A2063" t="s">
        <v>13</v>
      </c>
      <c r="B2063" t="s">
        <v>23</v>
      </c>
      <c r="C2063" s="7">
        <v>44181</v>
      </c>
      <c r="D2063">
        <v>495841</v>
      </c>
      <c r="E2063">
        <v>1632</v>
      </c>
      <c r="F2063">
        <v>7156</v>
      </c>
      <c r="G2063">
        <v>27</v>
      </c>
      <c r="H2063">
        <v>3010.7649999999999</v>
      </c>
      <c r="I2063">
        <v>9.91</v>
      </c>
      <c r="J2063">
        <v>43.451000000000001</v>
      </c>
      <c r="K2063">
        <v>0.16400000000000001</v>
      </c>
      <c r="L2063" s="6">
        <v>164689383</v>
      </c>
      <c r="M2063" s="6"/>
      <c r="N2063" s="7">
        <v>44181</v>
      </c>
    </row>
    <row r="2064" spans="1:14" hidden="1" x14ac:dyDescent="0.25">
      <c r="A2064" t="s">
        <v>13</v>
      </c>
      <c r="B2064" t="s">
        <v>23</v>
      </c>
      <c r="C2064" s="7">
        <v>44182</v>
      </c>
      <c r="D2064">
        <v>496975</v>
      </c>
      <c r="E2064">
        <v>1134</v>
      </c>
      <c r="F2064">
        <v>7192</v>
      </c>
      <c r="G2064">
        <v>36</v>
      </c>
      <c r="H2064">
        <v>3017.6509999999998</v>
      </c>
      <c r="I2064">
        <v>6.8860000000000001</v>
      </c>
      <c r="J2064">
        <v>43.67</v>
      </c>
      <c r="K2064">
        <v>0.219</v>
      </c>
      <c r="L2064" s="6">
        <v>164689383</v>
      </c>
      <c r="M2064" s="6"/>
      <c r="N2064" s="7">
        <v>44182</v>
      </c>
    </row>
    <row r="2065" spans="1:14" hidden="1" x14ac:dyDescent="0.25">
      <c r="A2065" t="s">
        <v>13</v>
      </c>
      <c r="B2065" t="s">
        <v>23</v>
      </c>
      <c r="C2065" s="7">
        <v>44183</v>
      </c>
      <c r="D2065">
        <v>498293</v>
      </c>
      <c r="E2065">
        <v>1318</v>
      </c>
      <c r="F2065">
        <v>7217</v>
      </c>
      <c r="G2065">
        <v>25</v>
      </c>
      <c r="H2065">
        <v>3025.6529999999998</v>
      </c>
      <c r="I2065">
        <v>8.0030000000000001</v>
      </c>
      <c r="J2065">
        <v>43.822000000000003</v>
      </c>
      <c r="K2065">
        <v>0.152</v>
      </c>
      <c r="L2065" s="6">
        <v>164689383</v>
      </c>
      <c r="M2065" s="6"/>
      <c r="N2065" s="7">
        <v>44183</v>
      </c>
    </row>
    <row r="2066" spans="1:14" hidden="1" x14ac:dyDescent="0.25">
      <c r="A2066" t="s">
        <v>13</v>
      </c>
      <c r="B2066" t="s">
        <v>23</v>
      </c>
      <c r="C2066" s="7">
        <v>44184</v>
      </c>
      <c r="D2066">
        <v>499560</v>
      </c>
      <c r="E2066">
        <v>1267</v>
      </c>
      <c r="F2066">
        <v>7242</v>
      </c>
      <c r="G2066">
        <v>25</v>
      </c>
      <c r="H2066">
        <v>3033.3470000000002</v>
      </c>
      <c r="I2066">
        <v>7.6929999999999996</v>
      </c>
      <c r="J2066">
        <v>43.973999999999997</v>
      </c>
      <c r="K2066">
        <v>0.152</v>
      </c>
      <c r="L2066" s="6">
        <v>164689383</v>
      </c>
      <c r="M2066" s="6"/>
      <c r="N2066" s="7">
        <v>44184</v>
      </c>
    </row>
    <row r="2067" spans="1:14" hidden="1" x14ac:dyDescent="0.25">
      <c r="A2067" t="s">
        <v>13</v>
      </c>
      <c r="B2067" t="s">
        <v>23</v>
      </c>
      <c r="C2067" s="7">
        <v>44185</v>
      </c>
      <c r="D2067">
        <v>500713</v>
      </c>
      <c r="E2067">
        <v>1153</v>
      </c>
      <c r="F2067">
        <v>7280</v>
      </c>
      <c r="G2067">
        <v>38</v>
      </c>
      <c r="H2067">
        <v>3040.348</v>
      </c>
      <c r="I2067">
        <v>7.0010000000000003</v>
      </c>
      <c r="J2067">
        <v>44.204000000000001</v>
      </c>
      <c r="K2067">
        <v>0.23100000000000001</v>
      </c>
      <c r="L2067" s="6">
        <v>164689383</v>
      </c>
      <c r="M2067" s="6"/>
      <c r="N2067" s="7">
        <v>44185</v>
      </c>
    </row>
    <row r="2068" spans="1:14" hidden="1" x14ac:dyDescent="0.25">
      <c r="A2068" t="s">
        <v>13</v>
      </c>
      <c r="B2068" t="s">
        <v>23</v>
      </c>
      <c r="C2068" s="7">
        <v>44186</v>
      </c>
      <c r="D2068">
        <v>502183</v>
      </c>
      <c r="E2068">
        <v>1470</v>
      </c>
      <c r="F2068">
        <v>7312</v>
      </c>
      <c r="G2068">
        <v>32</v>
      </c>
      <c r="H2068">
        <v>3049.2739999999999</v>
      </c>
      <c r="I2068">
        <v>8.9260000000000002</v>
      </c>
      <c r="J2068">
        <v>44.399000000000001</v>
      </c>
      <c r="K2068">
        <v>0.19400000000000001</v>
      </c>
      <c r="L2068" s="6">
        <v>164689383</v>
      </c>
      <c r="M2068" s="6"/>
      <c r="N2068" s="7">
        <v>44186</v>
      </c>
    </row>
    <row r="2069" spans="1:14" hidden="1" x14ac:dyDescent="0.25">
      <c r="A2069" t="s">
        <v>13</v>
      </c>
      <c r="B2069" t="s">
        <v>23</v>
      </c>
      <c r="C2069" s="7">
        <v>44187</v>
      </c>
      <c r="D2069">
        <v>503501</v>
      </c>
      <c r="E2069">
        <v>1318</v>
      </c>
      <c r="F2069">
        <v>7329</v>
      </c>
      <c r="G2069">
        <v>17</v>
      </c>
      <c r="H2069">
        <v>3057.277</v>
      </c>
      <c r="I2069">
        <v>8.0030000000000001</v>
      </c>
      <c r="J2069">
        <v>44.502000000000002</v>
      </c>
      <c r="K2069">
        <v>0.10299999999999999</v>
      </c>
      <c r="L2069" s="6">
        <v>164689383</v>
      </c>
      <c r="M2069" s="6"/>
      <c r="N2069" s="7">
        <v>44187</v>
      </c>
    </row>
    <row r="2070" spans="1:14" hidden="1" x14ac:dyDescent="0.25">
      <c r="A2070" t="s">
        <v>13</v>
      </c>
      <c r="B2070" t="s">
        <v>23</v>
      </c>
      <c r="C2070" s="7">
        <v>44188</v>
      </c>
      <c r="D2070">
        <v>504868</v>
      </c>
      <c r="E2070">
        <v>1367</v>
      </c>
      <c r="F2070">
        <v>7359</v>
      </c>
      <c r="G2070">
        <v>30</v>
      </c>
      <c r="H2070">
        <v>3065.5770000000002</v>
      </c>
      <c r="I2070">
        <v>8.3000000000000007</v>
      </c>
      <c r="J2070">
        <v>44.683999999999997</v>
      </c>
      <c r="K2070">
        <v>0.182</v>
      </c>
      <c r="L2070" s="6">
        <v>164689383</v>
      </c>
      <c r="M2070" s="6"/>
      <c r="N2070" s="7">
        <v>44188</v>
      </c>
    </row>
    <row r="2071" spans="1:14" hidden="1" x14ac:dyDescent="0.25">
      <c r="A2071" t="s">
        <v>13</v>
      </c>
      <c r="B2071" t="s">
        <v>23</v>
      </c>
      <c r="C2071" s="7">
        <v>44189</v>
      </c>
      <c r="D2071">
        <v>506102</v>
      </c>
      <c r="E2071">
        <v>1234</v>
      </c>
      <c r="F2071">
        <v>7378</v>
      </c>
      <c r="G2071">
        <v>19</v>
      </c>
      <c r="H2071">
        <v>3073.07</v>
      </c>
      <c r="I2071">
        <v>7.4930000000000003</v>
      </c>
      <c r="J2071">
        <v>44.798999999999999</v>
      </c>
      <c r="K2071">
        <v>0.115</v>
      </c>
      <c r="L2071" s="6">
        <v>164689383</v>
      </c>
      <c r="M2071" s="6"/>
      <c r="N2071" s="7">
        <v>44189</v>
      </c>
    </row>
    <row r="2072" spans="1:14" hidden="1" x14ac:dyDescent="0.25">
      <c r="A2072" t="s">
        <v>13</v>
      </c>
      <c r="B2072" t="s">
        <v>23</v>
      </c>
      <c r="C2072" s="7">
        <v>44190</v>
      </c>
      <c r="D2072">
        <v>507265</v>
      </c>
      <c r="E2072">
        <v>1163</v>
      </c>
      <c r="F2072">
        <v>7398</v>
      </c>
      <c r="G2072">
        <v>20</v>
      </c>
      <c r="H2072">
        <v>3080.1320000000001</v>
      </c>
      <c r="I2072">
        <v>7.0620000000000003</v>
      </c>
      <c r="J2072">
        <v>44.920999999999999</v>
      </c>
      <c r="K2072">
        <v>0.121</v>
      </c>
      <c r="L2072" s="6">
        <v>164689383</v>
      </c>
      <c r="M2072" s="6"/>
      <c r="N2072" s="7">
        <v>44190</v>
      </c>
    </row>
    <row r="2073" spans="1:14" hidden="1" x14ac:dyDescent="0.25">
      <c r="A2073" t="s">
        <v>13</v>
      </c>
      <c r="B2073" t="s">
        <v>23</v>
      </c>
      <c r="C2073" s="7">
        <v>44191</v>
      </c>
      <c r="D2073">
        <v>508099</v>
      </c>
      <c r="E2073">
        <v>834</v>
      </c>
      <c r="F2073">
        <v>7428</v>
      </c>
      <c r="G2073">
        <v>30</v>
      </c>
      <c r="H2073">
        <v>3085.1959999999999</v>
      </c>
      <c r="I2073">
        <v>5.0640000000000001</v>
      </c>
      <c r="J2073">
        <v>45.103000000000002</v>
      </c>
      <c r="K2073">
        <v>0.182</v>
      </c>
      <c r="L2073" s="6">
        <v>164689383</v>
      </c>
      <c r="M2073" s="6"/>
      <c r="N2073" s="7">
        <v>44191</v>
      </c>
    </row>
    <row r="2074" spans="1:14" hidden="1" x14ac:dyDescent="0.25">
      <c r="A2074" t="s">
        <v>13</v>
      </c>
      <c r="B2074" t="s">
        <v>23</v>
      </c>
      <c r="C2074" s="7">
        <v>44192</v>
      </c>
      <c r="D2074">
        <v>509148</v>
      </c>
      <c r="E2074">
        <v>1049</v>
      </c>
      <c r="F2074">
        <v>7452</v>
      </c>
      <c r="G2074">
        <v>24</v>
      </c>
      <c r="H2074">
        <v>3091.5650000000001</v>
      </c>
      <c r="I2074">
        <v>6.37</v>
      </c>
      <c r="J2074">
        <v>45.249000000000002</v>
      </c>
      <c r="K2074">
        <v>0.14599999999999999</v>
      </c>
      <c r="L2074" s="6">
        <v>164689383</v>
      </c>
      <c r="M2074" s="6"/>
      <c r="N2074" s="7">
        <v>44192</v>
      </c>
    </row>
    <row r="2075" spans="1:14" hidden="1" x14ac:dyDescent="0.25">
      <c r="A2075" t="s">
        <v>13</v>
      </c>
      <c r="B2075" t="s">
        <v>23</v>
      </c>
      <c r="C2075" s="7">
        <v>44193</v>
      </c>
      <c r="D2075">
        <v>510080</v>
      </c>
      <c r="E2075">
        <v>932</v>
      </c>
      <c r="F2075">
        <v>7479</v>
      </c>
      <c r="G2075">
        <v>27</v>
      </c>
      <c r="H2075">
        <v>3097.2249999999999</v>
      </c>
      <c r="I2075">
        <v>5.6589999999999998</v>
      </c>
      <c r="J2075">
        <v>45.412999999999997</v>
      </c>
      <c r="K2075">
        <v>0.16400000000000001</v>
      </c>
      <c r="L2075" s="6">
        <v>164689383</v>
      </c>
      <c r="M2075" s="6"/>
      <c r="N2075" s="7">
        <v>44193</v>
      </c>
    </row>
    <row r="2076" spans="1:14" hidden="1" x14ac:dyDescent="0.25">
      <c r="A2076" t="s">
        <v>13</v>
      </c>
      <c r="B2076" t="s">
        <v>23</v>
      </c>
      <c r="C2076" s="7">
        <v>44194</v>
      </c>
      <c r="D2076">
        <v>511261</v>
      </c>
      <c r="E2076">
        <v>1181</v>
      </c>
      <c r="F2076">
        <v>7509</v>
      </c>
      <c r="G2076">
        <v>30</v>
      </c>
      <c r="H2076">
        <v>3104.3960000000002</v>
      </c>
      <c r="I2076">
        <v>7.1710000000000003</v>
      </c>
      <c r="J2076">
        <v>45.594999999999999</v>
      </c>
      <c r="K2076">
        <v>0.182</v>
      </c>
      <c r="L2076" s="6">
        <v>164689383</v>
      </c>
      <c r="M2076" s="6"/>
      <c r="N2076" s="7">
        <v>44194</v>
      </c>
    </row>
    <row r="2077" spans="1:14" hidden="1" x14ac:dyDescent="0.25">
      <c r="A2077" t="s">
        <v>13</v>
      </c>
      <c r="B2077" t="s">
        <v>23</v>
      </c>
      <c r="C2077" s="7">
        <v>44195</v>
      </c>
      <c r="D2077">
        <v>512496</v>
      </c>
      <c r="E2077">
        <v>1235</v>
      </c>
      <c r="F2077">
        <v>7531</v>
      </c>
      <c r="G2077">
        <v>22</v>
      </c>
      <c r="H2077">
        <v>3111.895</v>
      </c>
      <c r="I2077">
        <v>7.4989999999999997</v>
      </c>
      <c r="J2077">
        <v>45.728999999999999</v>
      </c>
      <c r="K2077">
        <v>0.13400000000000001</v>
      </c>
      <c r="L2077" s="6">
        <v>164689383</v>
      </c>
      <c r="M2077" s="6"/>
      <c r="N2077" s="7">
        <v>44195</v>
      </c>
    </row>
    <row r="2078" spans="1:14" hidden="1" x14ac:dyDescent="0.25">
      <c r="A2078" t="s">
        <v>13</v>
      </c>
      <c r="B2078" t="s">
        <v>23</v>
      </c>
      <c r="C2078" s="7">
        <v>44196</v>
      </c>
      <c r="D2078">
        <v>513510</v>
      </c>
      <c r="E2078">
        <v>1014</v>
      </c>
      <c r="F2078">
        <v>7559</v>
      </c>
      <c r="G2078">
        <v>28</v>
      </c>
      <c r="H2078">
        <v>3118.0520000000001</v>
      </c>
      <c r="I2078">
        <v>6.157</v>
      </c>
      <c r="J2078">
        <v>45.899000000000001</v>
      </c>
      <c r="K2078">
        <v>0.17</v>
      </c>
      <c r="L2078" s="6">
        <v>164689383</v>
      </c>
      <c r="M2078" s="6"/>
      <c r="N2078" s="7">
        <v>44196</v>
      </c>
    </row>
    <row r="2079" spans="1:14" hidden="1" x14ac:dyDescent="0.25">
      <c r="A2079" t="s">
        <v>13</v>
      </c>
      <c r="B2079" t="s">
        <v>23</v>
      </c>
      <c r="C2079" s="7">
        <v>44197</v>
      </c>
      <c r="D2079">
        <v>514500</v>
      </c>
      <c r="E2079">
        <v>990</v>
      </c>
      <c r="F2079">
        <v>7576</v>
      </c>
      <c r="G2079">
        <v>17</v>
      </c>
      <c r="H2079">
        <v>3124.0630000000001</v>
      </c>
      <c r="I2079">
        <v>6.0110000000000001</v>
      </c>
      <c r="J2079">
        <v>46.002000000000002</v>
      </c>
      <c r="K2079">
        <v>0.10299999999999999</v>
      </c>
      <c r="L2079" s="6">
        <v>164689383</v>
      </c>
      <c r="M2079" s="6"/>
      <c r="N2079" s="7">
        <v>44197</v>
      </c>
    </row>
    <row r="2080" spans="1:14" hidden="1" x14ac:dyDescent="0.25">
      <c r="A2080" t="s">
        <v>13</v>
      </c>
      <c r="B2080" t="s">
        <v>23</v>
      </c>
      <c r="C2080" s="7">
        <v>44198</v>
      </c>
      <c r="D2080">
        <v>515184</v>
      </c>
      <c r="E2080">
        <v>684</v>
      </c>
      <c r="F2080">
        <v>7599</v>
      </c>
      <c r="G2080">
        <v>23</v>
      </c>
      <c r="H2080">
        <v>3128.2159999999999</v>
      </c>
      <c r="I2080">
        <v>4.1529999999999996</v>
      </c>
      <c r="J2080">
        <v>46.140999999999998</v>
      </c>
      <c r="K2080">
        <v>0.14000000000000001</v>
      </c>
      <c r="L2080" s="6">
        <v>164689383</v>
      </c>
      <c r="M2080" s="6"/>
      <c r="N2080" s="7">
        <v>44198</v>
      </c>
    </row>
    <row r="2081" spans="1:14" hidden="1" x14ac:dyDescent="0.25">
      <c r="A2081" t="s">
        <v>13</v>
      </c>
      <c r="B2081" t="s">
        <v>23</v>
      </c>
      <c r="C2081" s="7">
        <v>44199</v>
      </c>
      <c r="D2081">
        <v>516019</v>
      </c>
      <c r="E2081">
        <v>835</v>
      </c>
      <c r="F2081">
        <v>7626</v>
      </c>
      <c r="G2081">
        <v>27</v>
      </c>
      <c r="H2081">
        <v>3133.2860000000001</v>
      </c>
      <c r="I2081">
        <v>5.07</v>
      </c>
      <c r="J2081">
        <v>46.305</v>
      </c>
      <c r="K2081">
        <v>0.16400000000000001</v>
      </c>
      <c r="L2081" s="6">
        <v>164689383</v>
      </c>
      <c r="M2081" s="6"/>
      <c r="N2081" s="7">
        <v>44199</v>
      </c>
    </row>
    <row r="2082" spans="1:14" hidden="1" x14ac:dyDescent="0.25">
      <c r="A2082" t="s">
        <v>13</v>
      </c>
      <c r="B2082" t="s">
        <v>23</v>
      </c>
      <c r="C2082" s="7">
        <v>44200</v>
      </c>
      <c r="D2082">
        <v>516929</v>
      </c>
      <c r="E2082">
        <v>910</v>
      </c>
      <c r="F2082">
        <v>7650</v>
      </c>
      <c r="G2082">
        <v>24</v>
      </c>
      <c r="H2082">
        <v>3138.8119999999999</v>
      </c>
      <c r="I2082">
        <v>5.5259999999999998</v>
      </c>
      <c r="J2082">
        <v>46.451000000000001</v>
      </c>
      <c r="K2082">
        <v>0.14599999999999999</v>
      </c>
      <c r="L2082" s="6">
        <v>164689383</v>
      </c>
      <c r="M2082" s="6"/>
      <c r="N2082" s="7">
        <v>44200</v>
      </c>
    </row>
    <row r="2083" spans="1:14" hidden="1" x14ac:dyDescent="0.25">
      <c r="A2083" t="s">
        <v>13</v>
      </c>
      <c r="B2083" t="s">
        <v>23</v>
      </c>
      <c r="C2083" s="7">
        <v>44201</v>
      </c>
      <c r="D2083">
        <v>517920</v>
      </c>
      <c r="E2083">
        <v>991</v>
      </c>
      <c r="F2083">
        <v>7670</v>
      </c>
      <c r="G2083">
        <v>20</v>
      </c>
      <c r="H2083">
        <v>3144.8290000000002</v>
      </c>
      <c r="I2083">
        <v>6.0170000000000003</v>
      </c>
      <c r="J2083">
        <v>46.573</v>
      </c>
      <c r="K2083">
        <v>0.121</v>
      </c>
      <c r="L2083" s="6">
        <v>164689383</v>
      </c>
      <c r="M2083" s="6"/>
      <c r="N2083" s="7">
        <v>44201</v>
      </c>
    </row>
    <row r="2084" spans="1:14" hidden="1" x14ac:dyDescent="0.25">
      <c r="A2084" t="s">
        <v>13</v>
      </c>
      <c r="B2084" t="s">
        <v>23</v>
      </c>
      <c r="C2084" s="7">
        <v>44202</v>
      </c>
      <c r="D2084">
        <v>518898</v>
      </c>
      <c r="E2084">
        <v>978</v>
      </c>
      <c r="F2084">
        <v>7687</v>
      </c>
      <c r="G2084">
        <v>17</v>
      </c>
      <c r="H2084">
        <v>3150.768</v>
      </c>
      <c r="I2084">
        <v>5.9379999999999997</v>
      </c>
      <c r="J2084">
        <v>46.676000000000002</v>
      </c>
      <c r="K2084">
        <v>0.10299999999999999</v>
      </c>
      <c r="L2084" s="6">
        <v>164689383</v>
      </c>
      <c r="M2084" s="6"/>
      <c r="N2084" s="7">
        <v>44202</v>
      </c>
    </row>
    <row r="2085" spans="1:14" hidden="1" x14ac:dyDescent="0.25">
      <c r="A2085" t="s">
        <v>13</v>
      </c>
      <c r="B2085" t="s">
        <v>23</v>
      </c>
      <c r="C2085" s="7">
        <v>44203</v>
      </c>
      <c r="D2085">
        <v>519905</v>
      </c>
      <c r="E2085">
        <v>1007</v>
      </c>
      <c r="F2085">
        <v>7718</v>
      </c>
      <c r="G2085">
        <v>31</v>
      </c>
      <c r="H2085">
        <v>3156.8820000000001</v>
      </c>
      <c r="I2085">
        <v>6.1150000000000002</v>
      </c>
      <c r="J2085">
        <v>46.863999999999997</v>
      </c>
      <c r="K2085">
        <v>0.188</v>
      </c>
      <c r="L2085" s="6">
        <v>164689383</v>
      </c>
      <c r="M2085" s="6"/>
      <c r="N2085" s="7">
        <v>44203</v>
      </c>
    </row>
    <row r="2086" spans="1:14" hidden="1" x14ac:dyDescent="0.25">
      <c r="A2086" t="s">
        <v>13</v>
      </c>
      <c r="B2086" t="s">
        <v>23</v>
      </c>
      <c r="C2086" s="7">
        <v>44204</v>
      </c>
      <c r="D2086">
        <v>520690</v>
      </c>
      <c r="E2086">
        <v>785</v>
      </c>
      <c r="F2086">
        <v>7734</v>
      </c>
      <c r="G2086">
        <v>16</v>
      </c>
      <c r="H2086">
        <v>3161.6489999999999</v>
      </c>
      <c r="I2086">
        <v>4.7670000000000003</v>
      </c>
      <c r="J2086">
        <v>46.960999999999999</v>
      </c>
      <c r="K2086">
        <v>9.7000000000000003E-2</v>
      </c>
      <c r="L2086" s="6">
        <v>164689383</v>
      </c>
      <c r="M2086" s="6"/>
      <c r="N2086" s="7">
        <v>44204</v>
      </c>
    </row>
    <row r="2087" spans="1:14" hidden="1" x14ac:dyDescent="0.25">
      <c r="A2087" t="s">
        <v>13</v>
      </c>
      <c r="B2087" t="s">
        <v>23</v>
      </c>
      <c r="C2087" s="7">
        <v>44205</v>
      </c>
      <c r="D2087">
        <v>521382</v>
      </c>
      <c r="E2087">
        <v>692</v>
      </c>
      <c r="F2087">
        <v>7756</v>
      </c>
      <c r="G2087">
        <v>22</v>
      </c>
      <c r="H2087">
        <v>3165.8510000000001</v>
      </c>
      <c r="I2087">
        <v>4.202</v>
      </c>
      <c r="J2087">
        <v>47.094999999999999</v>
      </c>
      <c r="K2087">
        <v>0.13400000000000001</v>
      </c>
      <c r="L2087" s="6">
        <v>164689383</v>
      </c>
      <c r="M2087" s="6"/>
      <c r="N2087" s="7">
        <v>44205</v>
      </c>
    </row>
    <row r="2088" spans="1:14" hidden="1" x14ac:dyDescent="0.25">
      <c r="A2088" t="s">
        <v>13</v>
      </c>
      <c r="B2088" t="s">
        <v>23</v>
      </c>
      <c r="C2088" s="7">
        <v>44206</v>
      </c>
      <c r="D2088">
        <v>522453</v>
      </c>
      <c r="E2088">
        <v>1071</v>
      </c>
      <c r="F2088">
        <v>7781</v>
      </c>
      <c r="G2088">
        <v>25</v>
      </c>
      <c r="H2088">
        <v>3172.3539999999998</v>
      </c>
      <c r="I2088">
        <v>6.5030000000000001</v>
      </c>
      <c r="J2088">
        <v>47.247</v>
      </c>
      <c r="K2088">
        <v>0.152</v>
      </c>
      <c r="L2088" s="6">
        <v>164689383</v>
      </c>
      <c r="M2088" s="6"/>
      <c r="N2088" s="7">
        <v>44206</v>
      </c>
    </row>
    <row r="2089" spans="1:14" hidden="1" x14ac:dyDescent="0.25">
      <c r="A2089" t="s">
        <v>13</v>
      </c>
      <c r="B2089" t="s">
        <v>23</v>
      </c>
      <c r="C2089" s="7">
        <v>44207</v>
      </c>
      <c r="D2089">
        <v>523302</v>
      </c>
      <c r="E2089">
        <v>849</v>
      </c>
      <c r="F2089">
        <v>7803</v>
      </c>
      <c r="G2089">
        <v>22</v>
      </c>
      <c r="H2089">
        <v>3177.509</v>
      </c>
      <c r="I2089">
        <v>5.1550000000000002</v>
      </c>
      <c r="J2089">
        <v>47.38</v>
      </c>
      <c r="K2089">
        <v>0.13400000000000001</v>
      </c>
      <c r="L2089" s="6">
        <v>164689383</v>
      </c>
      <c r="M2089" s="6"/>
      <c r="N2089" s="7">
        <v>44207</v>
      </c>
    </row>
    <row r="2090" spans="1:14" hidden="1" x14ac:dyDescent="0.25">
      <c r="A2090" t="s">
        <v>13</v>
      </c>
      <c r="B2090" t="s">
        <v>23</v>
      </c>
      <c r="C2090" s="7">
        <v>44208</v>
      </c>
      <c r="D2090">
        <v>524020</v>
      </c>
      <c r="E2090">
        <v>718</v>
      </c>
      <c r="F2090">
        <v>7819</v>
      </c>
      <c r="G2090">
        <v>16</v>
      </c>
      <c r="H2090">
        <v>3181.8690000000001</v>
      </c>
      <c r="I2090">
        <v>4.3600000000000003</v>
      </c>
      <c r="J2090">
        <v>47.476999999999997</v>
      </c>
      <c r="K2090">
        <v>9.7000000000000003E-2</v>
      </c>
      <c r="L2090" s="6">
        <v>164689383</v>
      </c>
      <c r="M2090" s="6"/>
      <c r="N2090" s="7">
        <v>44208</v>
      </c>
    </row>
    <row r="2091" spans="1:14" hidden="1" x14ac:dyDescent="0.25">
      <c r="A2091" t="s">
        <v>13</v>
      </c>
      <c r="B2091" t="s">
        <v>23</v>
      </c>
      <c r="C2091" s="7">
        <v>44209</v>
      </c>
      <c r="D2091">
        <v>524910</v>
      </c>
      <c r="E2091">
        <v>890</v>
      </c>
      <c r="F2091">
        <v>7833</v>
      </c>
      <c r="G2091">
        <v>14</v>
      </c>
      <c r="H2091">
        <v>3187.2730000000001</v>
      </c>
      <c r="I2091">
        <v>5.4039999999999999</v>
      </c>
      <c r="J2091">
        <v>47.561999999999998</v>
      </c>
      <c r="K2091">
        <v>8.5000000000000006E-2</v>
      </c>
      <c r="L2091" s="6">
        <v>164689383</v>
      </c>
      <c r="M2091" s="6"/>
      <c r="N2091" s="7">
        <v>44209</v>
      </c>
    </row>
    <row r="2092" spans="1:14" hidden="1" x14ac:dyDescent="0.25">
      <c r="A2092" t="s">
        <v>13</v>
      </c>
      <c r="B2092" t="s">
        <v>23</v>
      </c>
      <c r="C2092" s="7">
        <v>44210</v>
      </c>
      <c r="D2092">
        <v>525723</v>
      </c>
      <c r="E2092">
        <v>813</v>
      </c>
      <c r="F2092">
        <v>7849</v>
      </c>
      <c r="G2092">
        <v>16</v>
      </c>
      <c r="H2092">
        <v>3192.2089999999998</v>
      </c>
      <c r="I2092">
        <v>4.9370000000000003</v>
      </c>
      <c r="J2092">
        <v>47.658999999999999</v>
      </c>
      <c r="K2092">
        <v>9.7000000000000003E-2</v>
      </c>
      <c r="L2092" s="6">
        <v>164689383</v>
      </c>
      <c r="M2092" s="6"/>
      <c r="N2092" s="7">
        <v>44210</v>
      </c>
    </row>
    <row r="2093" spans="1:14" hidden="1" x14ac:dyDescent="0.25">
      <c r="A2093" t="s">
        <v>13</v>
      </c>
      <c r="B2093" t="s">
        <v>23</v>
      </c>
      <c r="C2093" s="7">
        <v>44211</v>
      </c>
      <c r="D2093">
        <v>526485</v>
      </c>
      <c r="E2093">
        <v>762</v>
      </c>
      <c r="F2093">
        <v>7862</v>
      </c>
      <c r="G2093">
        <v>13</v>
      </c>
      <c r="H2093">
        <v>3196.8359999999998</v>
      </c>
      <c r="I2093">
        <v>4.6269999999999998</v>
      </c>
      <c r="J2093">
        <v>47.738</v>
      </c>
      <c r="K2093">
        <v>7.9000000000000001E-2</v>
      </c>
      <c r="L2093" s="6">
        <v>164689383</v>
      </c>
      <c r="M2093" s="6"/>
      <c r="N2093" s="7">
        <v>44211</v>
      </c>
    </row>
    <row r="2094" spans="1:14" hidden="1" x14ac:dyDescent="0.25">
      <c r="A2094" t="s">
        <v>13</v>
      </c>
      <c r="B2094" t="s">
        <v>23</v>
      </c>
      <c r="C2094" s="7">
        <v>44212</v>
      </c>
      <c r="D2094">
        <v>527063</v>
      </c>
      <c r="E2094">
        <v>578</v>
      </c>
      <c r="F2094">
        <v>7883</v>
      </c>
      <c r="G2094">
        <v>21</v>
      </c>
      <c r="H2094">
        <v>3200.346</v>
      </c>
      <c r="I2094">
        <v>3.51</v>
      </c>
      <c r="J2094">
        <v>47.866</v>
      </c>
      <c r="K2094">
        <v>0.128</v>
      </c>
      <c r="L2094" s="6">
        <v>164689383</v>
      </c>
      <c r="M2094" s="6"/>
      <c r="N2094" s="7">
        <v>44212</v>
      </c>
    </row>
    <row r="2095" spans="1:14" hidden="1" x14ac:dyDescent="0.25">
      <c r="A2095" t="s">
        <v>13</v>
      </c>
      <c r="B2095" t="s">
        <v>23</v>
      </c>
      <c r="C2095" s="7">
        <v>44213</v>
      </c>
      <c r="D2095">
        <v>527632</v>
      </c>
      <c r="E2095">
        <v>569</v>
      </c>
      <c r="F2095">
        <v>7906</v>
      </c>
      <c r="G2095">
        <v>23</v>
      </c>
      <c r="H2095">
        <v>3203.8009999999999</v>
      </c>
      <c r="I2095">
        <v>3.4550000000000001</v>
      </c>
      <c r="J2095">
        <v>48.006</v>
      </c>
      <c r="K2095">
        <v>0.14000000000000001</v>
      </c>
      <c r="L2095" s="6">
        <v>164689383</v>
      </c>
      <c r="M2095" s="6"/>
      <c r="N2095" s="7">
        <v>44213</v>
      </c>
    </row>
    <row r="2096" spans="1:14" hidden="1" x14ac:dyDescent="0.25">
      <c r="A2096" t="s">
        <v>13</v>
      </c>
      <c r="B2096" t="s">
        <v>23</v>
      </c>
      <c r="C2096" s="7">
        <v>44214</v>
      </c>
      <c r="D2096">
        <v>528329</v>
      </c>
      <c r="E2096">
        <v>697</v>
      </c>
      <c r="F2096">
        <v>7922</v>
      </c>
      <c r="G2096">
        <v>16</v>
      </c>
      <c r="H2096">
        <v>3208.0329999999999</v>
      </c>
      <c r="I2096">
        <v>4.2320000000000002</v>
      </c>
      <c r="J2096">
        <v>48.103000000000002</v>
      </c>
      <c r="K2096">
        <v>9.7000000000000003E-2</v>
      </c>
      <c r="L2096" s="6">
        <v>164689383</v>
      </c>
      <c r="M2096" s="6"/>
      <c r="N2096" s="7">
        <v>44214</v>
      </c>
    </row>
    <row r="2097" spans="1:14" hidden="1" x14ac:dyDescent="0.25">
      <c r="A2097" t="s">
        <v>13</v>
      </c>
      <c r="B2097" t="s">
        <v>23</v>
      </c>
      <c r="C2097" s="7">
        <v>44215</v>
      </c>
      <c r="D2097">
        <v>529031</v>
      </c>
      <c r="E2097">
        <v>702</v>
      </c>
      <c r="F2097">
        <v>7942</v>
      </c>
      <c r="G2097">
        <v>20</v>
      </c>
      <c r="H2097">
        <v>3212.2959999999998</v>
      </c>
      <c r="I2097">
        <v>4.2629999999999999</v>
      </c>
      <c r="J2097">
        <v>48.223999999999997</v>
      </c>
      <c r="K2097">
        <v>0.121</v>
      </c>
      <c r="L2097" s="6">
        <v>164689383</v>
      </c>
      <c r="M2097" s="6"/>
      <c r="N2097" s="7">
        <v>44215</v>
      </c>
    </row>
    <row r="2098" spans="1:14" hidden="1" x14ac:dyDescent="0.25">
      <c r="A2098" t="s">
        <v>13</v>
      </c>
      <c r="B2098" t="s">
        <v>23</v>
      </c>
      <c r="C2098" s="7">
        <v>44216</v>
      </c>
      <c r="D2098">
        <v>529687</v>
      </c>
      <c r="E2098">
        <v>656</v>
      </c>
      <c r="F2098">
        <v>7950</v>
      </c>
      <c r="G2098">
        <v>8</v>
      </c>
      <c r="H2098">
        <v>3216.279</v>
      </c>
      <c r="I2098">
        <v>3.9830000000000001</v>
      </c>
      <c r="J2098">
        <v>48.273000000000003</v>
      </c>
      <c r="K2098">
        <v>4.9000000000000002E-2</v>
      </c>
      <c r="L2098" s="6">
        <v>164689383</v>
      </c>
      <c r="M2098" s="6"/>
      <c r="N2098" s="7">
        <v>44216</v>
      </c>
    </row>
    <row r="2099" spans="1:14" hidden="1" x14ac:dyDescent="0.25">
      <c r="A2099" t="s">
        <v>13</v>
      </c>
      <c r="B2099" t="s">
        <v>23</v>
      </c>
      <c r="C2099" s="7">
        <v>44217</v>
      </c>
      <c r="D2099">
        <v>530271</v>
      </c>
      <c r="E2099">
        <v>584</v>
      </c>
      <c r="F2099">
        <v>7966</v>
      </c>
      <c r="G2099">
        <v>16</v>
      </c>
      <c r="H2099">
        <v>3219.8249999999998</v>
      </c>
      <c r="I2099">
        <v>3.5459999999999998</v>
      </c>
      <c r="J2099">
        <v>48.37</v>
      </c>
      <c r="K2099">
        <v>9.7000000000000003E-2</v>
      </c>
      <c r="L2099" s="6">
        <v>164689383</v>
      </c>
      <c r="M2099" s="6"/>
      <c r="N2099" s="7">
        <v>44217</v>
      </c>
    </row>
    <row r="2100" spans="1:14" hidden="1" x14ac:dyDescent="0.25">
      <c r="A2100" t="s">
        <v>13</v>
      </c>
      <c r="B2100" t="s">
        <v>23</v>
      </c>
      <c r="C2100" s="7">
        <v>44218</v>
      </c>
      <c r="D2100">
        <v>530890</v>
      </c>
      <c r="E2100">
        <v>619</v>
      </c>
      <c r="F2100">
        <v>7981</v>
      </c>
      <c r="G2100">
        <v>15</v>
      </c>
      <c r="H2100">
        <v>3223.5839999999998</v>
      </c>
      <c r="I2100">
        <v>3.7589999999999999</v>
      </c>
      <c r="J2100">
        <v>48.460999999999999</v>
      </c>
      <c r="K2100">
        <v>9.0999999999999998E-2</v>
      </c>
      <c r="L2100" s="6">
        <v>164689383</v>
      </c>
      <c r="M2100" s="6"/>
      <c r="N2100" s="7">
        <v>44218</v>
      </c>
    </row>
    <row r="2101" spans="1:14" hidden="1" x14ac:dyDescent="0.25">
      <c r="A2101" t="s">
        <v>13</v>
      </c>
      <c r="B2101" t="s">
        <v>23</v>
      </c>
      <c r="C2101" s="7">
        <v>44219</v>
      </c>
      <c r="D2101">
        <v>531326</v>
      </c>
      <c r="E2101">
        <v>436</v>
      </c>
      <c r="F2101">
        <v>8003</v>
      </c>
      <c r="G2101">
        <v>22</v>
      </c>
      <c r="H2101">
        <v>3226.2310000000002</v>
      </c>
      <c r="I2101">
        <v>2.6469999999999998</v>
      </c>
      <c r="J2101">
        <v>48.594999999999999</v>
      </c>
      <c r="K2101">
        <v>0.13400000000000001</v>
      </c>
      <c r="L2101" s="6">
        <v>164689383</v>
      </c>
      <c r="M2101" s="6"/>
      <c r="N2101" s="7">
        <v>44219</v>
      </c>
    </row>
    <row r="2102" spans="1:14" hidden="1" x14ac:dyDescent="0.25">
      <c r="A2102" t="s">
        <v>13</v>
      </c>
      <c r="B2102" t="s">
        <v>23</v>
      </c>
      <c r="C2102" s="7">
        <v>44220</v>
      </c>
      <c r="D2102">
        <v>531799</v>
      </c>
      <c r="E2102">
        <v>473</v>
      </c>
      <c r="F2102">
        <v>8023</v>
      </c>
      <c r="G2102">
        <v>20</v>
      </c>
      <c r="H2102">
        <v>3229.1030000000001</v>
      </c>
      <c r="I2102">
        <v>2.8719999999999999</v>
      </c>
      <c r="J2102">
        <v>48.716000000000001</v>
      </c>
      <c r="K2102">
        <v>0.121</v>
      </c>
      <c r="L2102" s="6">
        <v>164689383</v>
      </c>
      <c r="M2102" s="6"/>
      <c r="N2102" s="7">
        <v>44220</v>
      </c>
    </row>
    <row r="2103" spans="1:14" hidden="1" x14ac:dyDescent="0.25">
      <c r="A2103" t="s">
        <v>13</v>
      </c>
      <c r="B2103" t="s">
        <v>23</v>
      </c>
      <c r="C2103" s="7">
        <v>44221</v>
      </c>
      <c r="D2103">
        <v>532401</v>
      </c>
      <c r="E2103">
        <v>602</v>
      </c>
      <c r="F2103">
        <v>8041</v>
      </c>
      <c r="G2103">
        <v>18</v>
      </c>
      <c r="H2103">
        <v>3232.7579999999998</v>
      </c>
      <c r="I2103">
        <v>3.6549999999999998</v>
      </c>
      <c r="J2103">
        <v>48.825000000000003</v>
      </c>
      <c r="K2103">
        <v>0.109</v>
      </c>
      <c r="L2103" s="6">
        <v>164689383</v>
      </c>
      <c r="M2103" s="6"/>
      <c r="N2103" s="7">
        <v>44221</v>
      </c>
    </row>
    <row r="2104" spans="1:14" hidden="1" x14ac:dyDescent="0.25">
      <c r="A2104" t="s">
        <v>13</v>
      </c>
      <c r="B2104" t="s">
        <v>23</v>
      </c>
      <c r="C2104" s="7">
        <v>44222</v>
      </c>
      <c r="D2104">
        <v>532916</v>
      </c>
      <c r="E2104">
        <v>515</v>
      </c>
      <c r="F2104">
        <v>8055</v>
      </c>
      <c r="G2104">
        <v>14</v>
      </c>
      <c r="H2104">
        <v>3235.886</v>
      </c>
      <c r="I2104">
        <v>3.1269999999999998</v>
      </c>
      <c r="J2104">
        <v>48.91</v>
      </c>
      <c r="K2104">
        <v>8.5000000000000006E-2</v>
      </c>
      <c r="L2104" s="6">
        <v>164689383</v>
      </c>
      <c r="M2104" s="6"/>
      <c r="N2104" s="7">
        <v>44222</v>
      </c>
    </row>
    <row r="2105" spans="1:14" hidden="1" x14ac:dyDescent="0.25">
      <c r="A2105" t="s">
        <v>13</v>
      </c>
      <c r="B2105" t="s">
        <v>23</v>
      </c>
      <c r="C2105" s="7">
        <v>44223</v>
      </c>
      <c r="D2105">
        <v>533444</v>
      </c>
      <c r="E2105">
        <v>528</v>
      </c>
      <c r="F2105">
        <v>8072</v>
      </c>
      <c r="G2105">
        <v>17</v>
      </c>
      <c r="H2105">
        <v>3239.0920000000001</v>
      </c>
      <c r="I2105">
        <v>3.206</v>
      </c>
      <c r="J2105">
        <v>49.012999999999998</v>
      </c>
      <c r="K2105">
        <v>0.10299999999999999</v>
      </c>
      <c r="L2105" s="6">
        <v>164689383</v>
      </c>
      <c r="M2105" s="6"/>
      <c r="N2105" s="7">
        <v>44223</v>
      </c>
    </row>
    <row r="2106" spans="1:14" hidden="1" x14ac:dyDescent="0.25">
      <c r="A2106" t="s">
        <v>13</v>
      </c>
      <c r="B2106" t="s">
        <v>23</v>
      </c>
      <c r="C2106" s="7">
        <v>44224</v>
      </c>
      <c r="D2106">
        <v>533953</v>
      </c>
      <c r="E2106">
        <v>509</v>
      </c>
      <c r="F2106">
        <v>8087</v>
      </c>
      <c r="G2106">
        <v>15</v>
      </c>
      <c r="H2106">
        <v>3242.1819999999998</v>
      </c>
      <c r="I2106">
        <v>3.0910000000000002</v>
      </c>
      <c r="J2106">
        <v>49.104999999999997</v>
      </c>
      <c r="K2106">
        <v>9.0999999999999998E-2</v>
      </c>
      <c r="L2106" s="6">
        <v>164689383</v>
      </c>
      <c r="M2106" s="6"/>
      <c r="N2106" s="7">
        <v>44224</v>
      </c>
    </row>
    <row r="2107" spans="1:14" hidden="1" x14ac:dyDescent="0.25">
      <c r="A2107" t="s">
        <v>13</v>
      </c>
      <c r="B2107" t="s">
        <v>23</v>
      </c>
      <c r="C2107" s="7">
        <v>44225</v>
      </c>
      <c r="D2107">
        <v>534407</v>
      </c>
      <c r="E2107">
        <v>454</v>
      </c>
      <c r="F2107">
        <v>8094</v>
      </c>
      <c r="G2107">
        <v>7</v>
      </c>
      <c r="H2107">
        <v>3244.9389999999999</v>
      </c>
      <c r="I2107">
        <v>2.7570000000000001</v>
      </c>
      <c r="J2107">
        <v>49.146999999999998</v>
      </c>
      <c r="K2107">
        <v>4.2999999999999997E-2</v>
      </c>
      <c r="L2107" s="6">
        <v>164689383</v>
      </c>
      <c r="M2107" s="6"/>
      <c r="N2107" s="7">
        <v>44225</v>
      </c>
    </row>
    <row r="2108" spans="1:14" hidden="1" x14ac:dyDescent="0.25">
      <c r="A2108" t="s">
        <v>13</v>
      </c>
      <c r="B2108" t="s">
        <v>23</v>
      </c>
      <c r="C2108" s="7">
        <v>44226</v>
      </c>
      <c r="D2108">
        <v>534770</v>
      </c>
      <c r="E2108">
        <v>363</v>
      </c>
      <c r="F2108">
        <v>8111</v>
      </c>
      <c r="G2108">
        <v>17</v>
      </c>
      <c r="H2108">
        <v>3247.143</v>
      </c>
      <c r="I2108">
        <v>2.2040000000000002</v>
      </c>
      <c r="J2108">
        <v>49.25</v>
      </c>
      <c r="K2108">
        <v>0.10299999999999999</v>
      </c>
      <c r="L2108" s="6">
        <v>164689383</v>
      </c>
      <c r="M2108" s="6"/>
      <c r="N2108" s="7">
        <v>44226</v>
      </c>
    </row>
    <row r="2109" spans="1:14" hidden="1" x14ac:dyDescent="0.25">
      <c r="A2109" t="s">
        <v>13</v>
      </c>
      <c r="B2109" t="s">
        <v>23</v>
      </c>
      <c r="C2109" s="7">
        <v>44227</v>
      </c>
      <c r="D2109">
        <v>535139</v>
      </c>
      <c r="E2109">
        <v>369</v>
      </c>
      <c r="F2109">
        <v>8127</v>
      </c>
      <c r="G2109">
        <v>16</v>
      </c>
      <c r="H2109">
        <v>3249.384</v>
      </c>
      <c r="I2109">
        <v>2.2410000000000001</v>
      </c>
      <c r="J2109">
        <v>49.347000000000001</v>
      </c>
      <c r="K2109">
        <v>9.7000000000000003E-2</v>
      </c>
      <c r="L2109" s="6">
        <v>164689383</v>
      </c>
      <c r="M2109" s="6"/>
      <c r="N2109" s="7">
        <v>44227</v>
      </c>
    </row>
    <row r="2110" spans="1:14" hidden="1" x14ac:dyDescent="0.25">
      <c r="A2110" t="s">
        <v>13</v>
      </c>
      <c r="B2110" t="s">
        <v>23</v>
      </c>
      <c r="C2110" s="7">
        <v>44228</v>
      </c>
      <c r="D2110">
        <v>535582</v>
      </c>
      <c r="E2110">
        <v>443</v>
      </c>
      <c r="F2110">
        <v>8137</v>
      </c>
      <c r="G2110">
        <v>10</v>
      </c>
      <c r="H2110">
        <v>3252.0740000000001</v>
      </c>
      <c r="I2110">
        <v>2.69</v>
      </c>
      <c r="J2110">
        <v>49.408000000000001</v>
      </c>
      <c r="K2110">
        <v>6.0999999999999999E-2</v>
      </c>
      <c r="L2110" s="6">
        <v>164689383</v>
      </c>
      <c r="M2110" s="6"/>
      <c r="N2110" s="7">
        <v>44228</v>
      </c>
    </row>
    <row r="2111" spans="1:14" hidden="1" x14ac:dyDescent="0.25">
      <c r="A2111" t="s">
        <v>13</v>
      </c>
      <c r="B2111" t="s">
        <v>23</v>
      </c>
      <c r="C2111" s="7">
        <v>44229</v>
      </c>
      <c r="D2111">
        <v>536107</v>
      </c>
      <c r="E2111">
        <v>525</v>
      </c>
      <c r="F2111">
        <v>8149</v>
      </c>
      <c r="G2111">
        <v>12</v>
      </c>
      <c r="H2111">
        <v>3255.261</v>
      </c>
      <c r="I2111">
        <v>3.1880000000000002</v>
      </c>
      <c r="J2111">
        <v>49.481000000000002</v>
      </c>
      <c r="K2111">
        <v>7.2999999999999995E-2</v>
      </c>
      <c r="L2111" s="6">
        <v>164689383</v>
      </c>
      <c r="M2111" s="6"/>
      <c r="N2111" s="7">
        <v>44229</v>
      </c>
    </row>
    <row r="2112" spans="1:14" hidden="1" x14ac:dyDescent="0.25">
      <c r="A2112" t="s">
        <v>13</v>
      </c>
      <c r="B2112" t="s">
        <v>23</v>
      </c>
      <c r="C2112" s="7">
        <v>44230</v>
      </c>
      <c r="D2112">
        <v>536545</v>
      </c>
      <c r="E2112">
        <v>438</v>
      </c>
      <c r="F2112">
        <v>8162</v>
      </c>
      <c r="G2112">
        <v>13</v>
      </c>
      <c r="H2112">
        <v>3257.9209999999998</v>
      </c>
      <c r="I2112">
        <v>2.66</v>
      </c>
      <c r="J2112">
        <v>49.56</v>
      </c>
      <c r="K2112">
        <v>7.9000000000000001E-2</v>
      </c>
      <c r="L2112" s="6">
        <v>164689383</v>
      </c>
      <c r="M2112" s="6"/>
      <c r="N2112" s="7">
        <v>44230</v>
      </c>
    </row>
    <row r="2113" spans="1:14" hidden="1" x14ac:dyDescent="0.25">
      <c r="A2113" t="s">
        <v>13</v>
      </c>
      <c r="B2113" t="s">
        <v>23</v>
      </c>
      <c r="C2113" s="7">
        <v>44231</v>
      </c>
      <c r="D2113">
        <v>537030</v>
      </c>
      <c r="E2113">
        <v>485</v>
      </c>
      <c r="F2113">
        <v>8175</v>
      </c>
      <c r="G2113">
        <v>13</v>
      </c>
      <c r="H2113">
        <v>3260.866</v>
      </c>
      <c r="I2113">
        <v>2.9449999999999998</v>
      </c>
      <c r="J2113">
        <v>49.639000000000003</v>
      </c>
      <c r="K2113">
        <v>7.9000000000000001E-2</v>
      </c>
      <c r="L2113" s="6">
        <v>164689383</v>
      </c>
      <c r="M2113" s="6"/>
      <c r="N2113" s="7">
        <v>44231</v>
      </c>
    </row>
    <row r="2114" spans="1:14" hidden="1" x14ac:dyDescent="0.25">
      <c r="A2114" t="s">
        <v>13</v>
      </c>
      <c r="B2114" t="s">
        <v>23</v>
      </c>
      <c r="C2114" s="7">
        <v>44232</v>
      </c>
      <c r="D2114">
        <v>537465</v>
      </c>
      <c r="E2114">
        <v>435</v>
      </c>
      <c r="F2114">
        <v>8182</v>
      </c>
      <c r="G2114">
        <v>7</v>
      </c>
      <c r="H2114">
        <v>3263.5070000000001</v>
      </c>
      <c r="I2114">
        <v>2.641</v>
      </c>
      <c r="J2114">
        <v>49.680999999999997</v>
      </c>
      <c r="K2114">
        <v>4.2999999999999997E-2</v>
      </c>
      <c r="L2114" s="6">
        <v>164689383</v>
      </c>
      <c r="M2114" s="6"/>
      <c r="N2114" s="7">
        <v>44232</v>
      </c>
    </row>
    <row r="2115" spans="1:14" hidden="1" x14ac:dyDescent="0.25">
      <c r="A2115" t="s">
        <v>13</v>
      </c>
      <c r="B2115" t="s">
        <v>23</v>
      </c>
      <c r="C2115" s="7">
        <v>44233</v>
      </c>
      <c r="D2115">
        <v>537770</v>
      </c>
      <c r="E2115">
        <v>305</v>
      </c>
      <c r="F2115">
        <v>8190</v>
      </c>
      <c r="G2115">
        <v>8</v>
      </c>
      <c r="H2115">
        <v>3265.3589999999999</v>
      </c>
      <c r="I2115">
        <v>1.8520000000000001</v>
      </c>
      <c r="J2115">
        <v>49.73</v>
      </c>
      <c r="K2115">
        <v>4.9000000000000002E-2</v>
      </c>
      <c r="L2115" s="6">
        <v>164689383</v>
      </c>
      <c r="M2115" s="6"/>
      <c r="N2115" s="7">
        <v>44233</v>
      </c>
    </row>
    <row r="2116" spans="1:14" hidden="1" x14ac:dyDescent="0.25">
      <c r="A2116" t="s">
        <v>13</v>
      </c>
      <c r="B2116" t="s">
        <v>23</v>
      </c>
      <c r="C2116" s="7">
        <v>44234</v>
      </c>
      <c r="D2116">
        <v>538062</v>
      </c>
      <c r="E2116">
        <v>292</v>
      </c>
      <c r="F2116">
        <v>8205</v>
      </c>
      <c r="G2116">
        <v>15</v>
      </c>
      <c r="H2116">
        <v>3267.1320000000001</v>
      </c>
      <c r="I2116">
        <v>1.7729999999999999</v>
      </c>
      <c r="J2116">
        <v>49.820999999999998</v>
      </c>
      <c r="K2116">
        <v>9.0999999999999998E-2</v>
      </c>
      <c r="L2116" s="6">
        <v>164689383</v>
      </c>
      <c r="M2116" s="6"/>
      <c r="N2116" s="7">
        <v>44234</v>
      </c>
    </row>
    <row r="2117" spans="1:14" hidden="1" x14ac:dyDescent="0.25">
      <c r="A2117" t="s">
        <v>13</v>
      </c>
      <c r="B2117" t="s">
        <v>23</v>
      </c>
      <c r="C2117" s="7">
        <v>44235</v>
      </c>
      <c r="D2117">
        <v>538378</v>
      </c>
      <c r="E2117">
        <v>316</v>
      </c>
      <c r="F2117">
        <v>8221</v>
      </c>
      <c r="G2117">
        <v>16</v>
      </c>
      <c r="H2117">
        <v>3269.0509999999999</v>
      </c>
      <c r="I2117">
        <v>1.919</v>
      </c>
      <c r="J2117">
        <v>49.917999999999999</v>
      </c>
      <c r="K2117">
        <v>9.7000000000000003E-2</v>
      </c>
      <c r="L2117" s="6">
        <v>164689383</v>
      </c>
      <c r="M2117" s="6"/>
      <c r="N2117" s="7">
        <v>44235</v>
      </c>
    </row>
    <row r="2118" spans="1:14" hidden="1" x14ac:dyDescent="0.25">
      <c r="A2118" t="s">
        <v>13</v>
      </c>
      <c r="B2118" t="s">
        <v>23</v>
      </c>
      <c r="C2118" s="7">
        <v>44236</v>
      </c>
      <c r="D2118">
        <v>538765</v>
      </c>
      <c r="E2118">
        <v>387</v>
      </c>
      <c r="F2118">
        <v>8229</v>
      </c>
      <c r="G2118">
        <v>8</v>
      </c>
      <c r="H2118">
        <v>3271.4009999999998</v>
      </c>
      <c r="I2118">
        <v>2.35</v>
      </c>
      <c r="J2118">
        <v>49.966999999999999</v>
      </c>
      <c r="K2118">
        <v>4.9000000000000002E-2</v>
      </c>
      <c r="L2118" s="6">
        <v>164689383</v>
      </c>
      <c r="M2118" s="6"/>
      <c r="N2118" s="7">
        <v>44236</v>
      </c>
    </row>
    <row r="2119" spans="1:14" hidden="1" x14ac:dyDescent="0.25">
      <c r="A2119" t="s">
        <v>13</v>
      </c>
      <c r="B2119" t="s">
        <v>23</v>
      </c>
      <c r="C2119" s="7">
        <v>44237</v>
      </c>
      <c r="D2119">
        <v>539153</v>
      </c>
      <c r="E2119">
        <v>388</v>
      </c>
      <c r="F2119">
        <v>8239</v>
      </c>
      <c r="G2119">
        <v>10</v>
      </c>
      <c r="H2119">
        <v>3273.7570000000001</v>
      </c>
      <c r="I2119">
        <v>2.3559999999999999</v>
      </c>
      <c r="J2119">
        <v>50.027999999999999</v>
      </c>
      <c r="K2119">
        <v>6.0999999999999999E-2</v>
      </c>
      <c r="L2119" s="6">
        <v>164689383</v>
      </c>
      <c r="M2119" s="6"/>
      <c r="N2119" s="7">
        <v>44237</v>
      </c>
    </row>
    <row r="2120" spans="1:14" hidden="1" x14ac:dyDescent="0.25">
      <c r="A2120" t="s">
        <v>13</v>
      </c>
      <c r="B2120" t="s">
        <v>23</v>
      </c>
      <c r="C2120" s="7">
        <v>44238</v>
      </c>
      <c r="D2120">
        <v>539531</v>
      </c>
      <c r="E2120">
        <v>378</v>
      </c>
      <c r="F2120">
        <v>8248</v>
      </c>
      <c r="G2120">
        <v>9</v>
      </c>
      <c r="H2120">
        <v>3276.0520000000001</v>
      </c>
      <c r="I2120">
        <v>2.2949999999999999</v>
      </c>
      <c r="J2120">
        <v>50.082000000000001</v>
      </c>
      <c r="K2120">
        <v>5.5E-2</v>
      </c>
      <c r="L2120" s="6">
        <v>164689383</v>
      </c>
      <c r="M2120" s="6"/>
      <c r="N2120" s="7">
        <v>44238</v>
      </c>
    </row>
    <row r="2121" spans="1:14" hidden="1" x14ac:dyDescent="0.25">
      <c r="A2121" t="s">
        <v>13</v>
      </c>
      <c r="B2121" t="s">
        <v>23</v>
      </c>
      <c r="C2121" s="7">
        <v>44239</v>
      </c>
      <c r="D2121">
        <v>539975</v>
      </c>
      <c r="E2121">
        <v>444</v>
      </c>
      <c r="F2121">
        <v>8253</v>
      </c>
      <c r="G2121">
        <v>5</v>
      </c>
      <c r="H2121">
        <v>3278.748</v>
      </c>
      <c r="I2121">
        <v>2.6960000000000002</v>
      </c>
      <c r="J2121">
        <v>50.113</v>
      </c>
      <c r="K2121">
        <v>0.03</v>
      </c>
      <c r="L2121" s="6">
        <v>164689383</v>
      </c>
      <c r="M2121" s="6"/>
      <c r="N2121" s="7">
        <v>44239</v>
      </c>
    </row>
    <row r="2122" spans="1:14" hidden="1" x14ac:dyDescent="0.25">
      <c r="A2122" t="s">
        <v>13</v>
      </c>
      <c r="B2122" t="s">
        <v>23</v>
      </c>
      <c r="C2122" s="7">
        <v>44240</v>
      </c>
      <c r="D2122">
        <v>540266</v>
      </c>
      <c r="E2122">
        <v>291</v>
      </c>
      <c r="F2122">
        <v>8266</v>
      </c>
      <c r="G2122">
        <v>13</v>
      </c>
      <c r="H2122">
        <v>3280.5149999999999</v>
      </c>
      <c r="I2122">
        <v>1.7669999999999999</v>
      </c>
      <c r="J2122">
        <v>50.191000000000003</v>
      </c>
      <c r="K2122">
        <v>7.9000000000000001E-2</v>
      </c>
      <c r="L2122" s="6">
        <v>164689383</v>
      </c>
      <c r="M2122" s="6"/>
      <c r="N2122" s="7">
        <v>44240</v>
      </c>
    </row>
    <row r="2123" spans="1:14" hidden="1" x14ac:dyDescent="0.25">
      <c r="A2123" t="s">
        <v>13</v>
      </c>
      <c r="B2123" t="s">
        <v>23</v>
      </c>
      <c r="C2123" s="7">
        <v>44241</v>
      </c>
      <c r="D2123">
        <v>540592</v>
      </c>
      <c r="E2123">
        <v>326</v>
      </c>
      <c r="F2123">
        <v>8274</v>
      </c>
      <c r="G2123">
        <v>8</v>
      </c>
      <c r="H2123">
        <v>3282.4949999999999</v>
      </c>
      <c r="I2123">
        <v>1.9790000000000001</v>
      </c>
      <c r="J2123">
        <v>50.24</v>
      </c>
      <c r="K2123">
        <v>4.9000000000000002E-2</v>
      </c>
      <c r="L2123" s="6">
        <v>164689383</v>
      </c>
      <c r="M2123" s="6"/>
      <c r="N2123" s="7">
        <v>44241</v>
      </c>
    </row>
    <row r="2124" spans="1:14" hidden="1" x14ac:dyDescent="0.25">
      <c r="A2124" t="s">
        <v>13</v>
      </c>
      <c r="B2124" t="s">
        <v>23</v>
      </c>
      <c r="C2124" s="7">
        <v>44242</v>
      </c>
      <c r="D2124">
        <v>541038</v>
      </c>
      <c r="E2124">
        <v>446</v>
      </c>
      <c r="F2124">
        <v>8285</v>
      </c>
      <c r="G2124">
        <v>11</v>
      </c>
      <c r="H2124">
        <v>3285.203</v>
      </c>
      <c r="I2124">
        <v>2.7080000000000002</v>
      </c>
      <c r="J2124">
        <v>50.307000000000002</v>
      </c>
      <c r="K2124">
        <v>6.7000000000000004E-2</v>
      </c>
      <c r="L2124" s="6">
        <v>164689383</v>
      </c>
      <c r="M2124" s="6"/>
      <c r="N2124" s="7">
        <v>44242</v>
      </c>
    </row>
    <row r="2125" spans="1:14" hidden="1" x14ac:dyDescent="0.25">
      <c r="A2125" t="s">
        <v>13</v>
      </c>
      <c r="B2125" t="s">
        <v>23</v>
      </c>
      <c r="C2125" s="7">
        <v>44243</v>
      </c>
      <c r="D2125">
        <v>541434</v>
      </c>
      <c r="E2125">
        <v>396</v>
      </c>
      <c r="F2125">
        <v>8298</v>
      </c>
      <c r="G2125">
        <v>13</v>
      </c>
      <c r="H2125">
        <v>3287.607</v>
      </c>
      <c r="I2125">
        <v>2.4049999999999998</v>
      </c>
      <c r="J2125">
        <v>50.386000000000003</v>
      </c>
      <c r="K2125">
        <v>7.9000000000000001E-2</v>
      </c>
      <c r="L2125" s="6">
        <v>164689383</v>
      </c>
      <c r="M2125" s="6"/>
      <c r="N2125" s="7">
        <v>44243</v>
      </c>
    </row>
    <row r="2126" spans="1:14" hidden="1" x14ac:dyDescent="0.25">
      <c r="A2126" t="s">
        <v>13</v>
      </c>
      <c r="B2126" t="s">
        <v>23</v>
      </c>
      <c r="C2126" s="7">
        <v>44244</v>
      </c>
      <c r="D2126">
        <v>541877</v>
      </c>
      <c r="E2126">
        <v>443</v>
      </c>
      <c r="F2126">
        <v>8314</v>
      </c>
      <c r="G2126">
        <v>16</v>
      </c>
      <c r="H2126">
        <v>3290.297</v>
      </c>
      <c r="I2126">
        <v>2.69</v>
      </c>
      <c r="J2126">
        <v>50.482999999999997</v>
      </c>
      <c r="K2126">
        <v>9.7000000000000003E-2</v>
      </c>
      <c r="L2126" s="6">
        <v>164689383</v>
      </c>
      <c r="M2126" s="6"/>
      <c r="N2126" s="7">
        <v>44244</v>
      </c>
    </row>
    <row r="2127" spans="1:14" hidden="1" x14ac:dyDescent="0.25">
      <c r="A2127" t="s">
        <v>13</v>
      </c>
      <c r="B2127" t="s">
        <v>23</v>
      </c>
      <c r="C2127" s="7">
        <v>44245</v>
      </c>
      <c r="D2127">
        <v>542268</v>
      </c>
      <c r="E2127">
        <v>391</v>
      </c>
      <c r="F2127">
        <v>8329</v>
      </c>
      <c r="G2127">
        <v>15</v>
      </c>
      <c r="H2127">
        <v>3292.6709999999998</v>
      </c>
      <c r="I2127">
        <v>2.3740000000000001</v>
      </c>
      <c r="J2127">
        <v>50.573999999999998</v>
      </c>
      <c r="K2127">
        <v>9.0999999999999998E-2</v>
      </c>
      <c r="L2127" s="6">
        <v>164689383</v>
      </c>
      <c r="M2127" s="6"/>
      <c r="N2127" s="7">
        <v>44245</v>
      </c>
    </row>
    <row r="2128" spans="1:14" hidden="1" x14ac:dyDescent="0.25">
      <c r="A2128" t="s">
        <v>13</v>
      </c>
      <c r="B2128" t="s">
        <v>23</v>
      </c>
      <c r="C2128" s="7">
        <v>44246</v>
      </c>
      <c r="D2128">
        <v>542674</v>
      </c>
      <c r="E2128">
        <v>406</v>
      </c>
      <c r="F2128">
        <v>8337</v>
      </c>
      <c r="G2128">
        <v>8</v>
      </c>
      <c r="H2128">
        <v>3295.1370000000002</v>
      </c>
      <c r="I2128">
        <v>2.4649999999999999</v>
      </c>
      <c r="J2128">
        <v>50.622999999999998</v>
      </c>
      <c r="K2128">
        <v>4.9000000000000002E-2</v>
      </c>
      <c r="L2128" s="6">
        <v>164689383</v>
      </c>
      <c r="M2128" s="6"/>
      <c r="N2128" s="7">
        <v>44246</v>
      </c>
    </row>
    <row r="2129" spans="1:14" hidden="1" x14ac:dyDescent="0.25">
      <c r="A2129" t="s">
        <v>13</v>
      </c>
      <c r="B2129" t="s">
        <v>23</v>
      </c>
      <c r="C2129" s="7">
        <v>44247</v>
      </c>
      <c r="D2129">
        <v>543024</v>
      </c>
      <c r="E2129">
        <v>350</v>
      </c>
      <c r="F2129">
        <v>8342</v>
      </c>
      <c r="G2129">
        <v>5</v>
      </c>
      <c r="H2129">
        <v>3297.2620000000002</v>
      </c>
      <c r="I2129">
        <v>2.125</v>
      </c>
      <c r="J2129">
        <v>50.652999999999999</v>
      </c>
      <c r="K2129">
        <v>0.03</v>
      </c>
      <c r="L2129" s="6">
        <v>164689383</v>
      </c>
      <c r="M2129" s="6"/>
      <c r="N2129" s="7">
        <v>44247</v>
      </c>
    </row>
    <row r="2130" spans="1:14" hidden="1" x14ac:dyDescent="0.25">
      <c r="A2130" t="s">
        <v>13</v>
      </c>
      <c r="B2130" t="s">
        <v>23</v>
      </c>
      <c r="C2130" s="7">
        <v>44248</v>
      </c>
      <c r="D2130">
        <v>543351</v>
      </c>
      <c r="E2130">
        <v>327</v>
      </c>
      <c r="F2130">
        <v>8349</v>
      </c>
      <c r="G2130">
        <v>7</v>
      </c>
      <c r="H2130">
        <v>3299.2469999999998</v>
      </c>
      <c r="I2130">
        <v>1.986</v>
      </c>
      <c r="J2130">
        <v>50.695</v>
      </c>
      <c r="K2130">
        <v>4.2999999999999997E-2</v>
      </c>
      <c r="L2130" s="6">
        <v>164689383</v>
      </c>
      <c r="M2130" s="6"/>
      <c r="N2130" s="7">
        <v>44248</v>
      </c>
    </row>
    <row r="2131" spans="1:14" hidden="1" x14ac:dyDescent="0.25">
      <c r="A2131" t="s">
        <v>13</v>
      </c>
      <c r="B2131" t="s">
        <v>23</v>
      </c>
      <c r="C2131" s="7">
        <v>44249</v>
      </c>
      <c r="D2131">
        <v>543717</v>
      </c>
      <c r="E2131">
        <v>366</v>
      </c>
      <c r="F2131">
        <v>8356</v>
      </c>
      <c r="G2131">
        <v>7</v>
      </c>
      <c r="H2131">
        <v>3301.47</v>
      </c>
      <c r="I2131">
        <v>2.222</v>
      </c>
      <c r="J2131">
        <v>50.738</v>
      </c>
      <c r="K2131">
        <v>4.2999999999999997E-2</v>
      </c>
      <c r="L2131" s="6">
        <v>164689383</v>
      </c>
      <c r="M2131" s="6"/>
      <c r="N2131" s="7">
        <v>44249</v>
      </c>
    </row>
    <row r="2132" spans="1:14" hidden="1" x14ac:dyDescent="0.25">
      <c r="A2132" t="s">
        <v>13</v>
      </c>
      <c r="B2132" t="s">
        <v>23</v>
      </c>
      <c r="C2132" s="7">
        <v>44250</v>
      </c>
      <c r="D2132">
        <v>544116</v>
      </c>
      <c r="E2132">
        <v>399</v>
      </c>
      <c r="F2132">
        <v>8374</v>
      </c>
      <c r="G2132">
        <v>18</v>
      </c>
      <c r="H2132">
        <v>3303.8919999999998</v>
      </c>
      <c r="I2132">
        <v>2.423</v>
      </c>
      <c r="J2132">
        <v>50.847000000000001</v>
      </c>
      <c r="K2132">
        <v>0.109</v>
      </c>
      <c r="L2132" s="6">
        <v>164689383</v>
      </c>
      <c r="M2132" s="6"/>
      <c r="N2132" s="7">
        <v>44250</v>
      </c>
    </row>
    <row r="2133" spans="1:14" hidden="1" x14ac:dyDescent="0.25">
      <c r="A2133" t="s">
        <v>13</v>
      </c>
      <c r="B2133" t="s">
        <v>23</v>
      </c>
      <c r="C2133" s="7">
        <v>44251</v>
      </c>
      <c r="D2133">
        <v>544544</v>
      </c>
      <c r="E2133">
        <v>428</v>
      </c>
      <c r="F2133">
        <v>8379</v>
      </c>
      <c r="G2133">
        <v>5</v>
      </c>
      <c r="H2133">
        <v>3306.491</v>
      </c>
      <c r="I2133">
        <v>2.5990000000000002</v>
      </c>
      <c r="J2133">
        <v>50.878</v>
      </c>
      <c r="K2133">
        <v>0.03</v>
      </c>
      <c r="L2133" s="6">
        <v>164689383</v>
      </c>
      <c r="M2133" s="6"/>
      <c r="N2133" s="7">
        <v>44251</v>
      </c>
    </row>
    <row r="2134" spans="1:14" hidden="1" x14ac:dyDescent="0.25">
      <c r="A2134" t="s">
        <v>13</v>
      </c>
      <c r="B2134" t="s">
        <v>23</v>
      </c>
      <c r="C2134" s="7">
        <v>44252</v>
      </c>
      <c r="D2134">
        <v>544954</v>
      </c>
      <c r="E2134">
        <v>410</v>
      </c>
      <c r="F2134">
        <v>8384</v>
      </c>
      <c r="G2134">
        <v>5</v>
      </c>
      <c r="H2134">
        <v>3308.9810000000002</v>
      </c>
      <c r="I2134">
        <v>2.4900000000000002</v>
      </c>
      <c r="J2134">
        <v>50.908000000000001</v>
      </c>
      <c r="K2134">
        <v>0.03</v>
      </c>
      <c r="L2134" s="6">
        <v>164689383</v>
      </c>
      <c r="M2134" s="6"/>
      <c r="N2134" s="7">
        <v>44252</v>
      </c>
    </row>
    <row r="2135" spans="1:14" hidden="1" x14ac:dyDescent="0.25">
      <c r="A2135" t="s">
        <v>13</v>
      </c>
      <c r="B2135" t="s">
        <v>23</v>
      </c>
      <c r="C2135" s="7">
        <v>44253</v>
      </c>
      <c r="D2135">
        <v>545424</v>
      </c>
      <c r="E2135">
        <v>470</v>
      </c>
      <c r="F2135">
        <v>8395</v>
      </c>
      <c r="G2135">
        <v>11</v>
      </c>
      <c r="H2135">
        <v>3311.835</v>
      </c>
      <c r="I2135">
        <v>2.8540000000000001</v>
      </c>
      <c r="J2135">
        <v>50.975000000000001</v>
      </c>
      <c r="K2135">
        <v>6.7000000000000004E-2</v>
      </c>
      <c r="L2135" s="6">
        <v>164689383</v>
      </c>
      <c r="M2135" s="6"/>
      <c r="N2135" s="7">
        <v>44253</v>
      </c>
    </row>
    <row r="2136" spans="1:14" hidden="1" x14ac:dyDescent="0.25">
      <c r="A2136" t="s">
        <v>13</v>
      </c>
      <c r="B2136" t="s">
        <v>23</v>
      </c>
      <c r="C2136" s="7">
        <v>44254</v>
      </c>
      <c r="D2136">
        <v>545831</v>
      </c>
      <c r="E2136">
        <v>407</v>
      </c>
      <c r="F2136">
        <v>8400</v>
      </c>
      <c r="G2136">
        <v>5</v>
      </c>
      <c r="H2136">
        <v>3314.306</v>
      </c>
      <c r="I2136">
        <v>2.4710000000000001</v>
      </c>
      <c r="J2136">
        <v>51.005000000000003</v>
      </c>
      <c r="K2136">
        <v>0.03</v>
      </c>
      <c r="L2136" s="6">
        <v>164689383</v>
      </c>
      <c r="M2136" s="6"/>
      <c r="N2136" s="7">
        <v>44254</v>
      </c>
    </row>
    <row r="2137" spans="1:14" hidden="1" x14ac:dyDescent="0.25">
      <c r="A2137" t="s">
        <v>13</v>
      </c>
      <c r="B2137" t="s">
        <v>23</v>
      </c>
      <c r="C2137" s="7">
        <v>44255</v>
      </c>
      <c r="D2137">
        <v>546216</v>
      </c>
      <c r="E2137">
        <v>385</v>
      </c>
      <c r="F2137">
        <v>8408</v>
      </c>
      <c r="G2137">
        <v>8</v>
      </c>
      <c r="H2137">
        <v>3316.6439999999998</v>
      </c>
      <c r="I2137">
        <v>2.3380000000000001</v>
      </c>
      <c r="J2137">
        <v>51.054000000000002</v>
      </c>
      <c r="K2137">
        <v>4.9000000000000002E-2</v>
      </c>
      <c r="L2137" s="6">
        <v>164689383</v>
      </c>
      <c r="M2137" s="6"/>
      <c r="N2137" s="7">
        <v>44255</v>
      </c>
    </row>
    <row r="2138" spans="1:14" hidden="1" x14ac:dyDescent="0.25">
      <c r="A2138" t="s">
        <v>13</v>
      </c>
      <c r="B2138" t="s">
        <v>23</v>
      </c>
      <c r="C2138" s="7">
        <v>44256</v>
      </c>
      <c r="D2138">
        <v>546801</v>
      </c>
      <c r="E2138">
        <v>585</v>
      </c>
      <c r="F2138">
        <v>8416</v>
      </c>
      <c r="G2138">
        <v>8</v>
      </c>
      <c r="H2138">
        <v>3320.1959999999999</v>
      </c>
      <c r="I2138">
        <v>3.552</v>
      </c>
      <c r="J2138">
        <v>51.101999999999997</v>
      </c>
      <c r="K2138">
        <v>4.9000000000000002E-2</v>
      </c>
      <c r="L2138" s="6">
        <v>164689383</v>
      </c>
      <c r="M2138" s="6"/>
      <c r="N2138" s="7">
        <v>44256</v>
      </c>
    </row>
    <row r="2139" spans="1:14" hidden="1" x14ac:dyDescent="0.25">
      <c r="A2139" t="s">
        <v>13</v>
      </c>
      <c r="B2139" t="s">
        <v>23</v>
      </c>
      <c r="C2139" s="7">
        <v>44257</v>
      </c>
      <c r="D2139">
        <v>547316</v>
      </c>
      <c r="E2139">
        <v>515</v>
      </c>
      <c r="F2139">
        <v>8423</v>
      </c>
      <c r="G2139">
        <v>7</v>
      </c>
      <c r="H2139">
        <v>3323.3229999999999</v>
      </c>
      <c r="I2139">
        <v>3.1269999999999998</v>
      </c>
      <c r="J2139">
        <v>51.145000000000003</v>
      </c>
      <c r="K2139">
        <v>4.2999999999999997E-2</v>
      </c>
      <c r="L2139" s="6">
        <v>164689383</v>
      </c>
      <c r="M2139" s="6"/>
      <c r="N2139" s="7">
        <v>44257</v>
      </c>
    </row>
    <row r="2140" spans="1:14" hidden="1" x14ac:dyDescent="0.25">
      <c r="A2140" t="s">
        <v>13</v>
      </c>
      <c r="B2140" t="s">
        <v>23</v>
      </c>
      <c r="C2140" s="7">
        <v>44258</v>
      </c>
      <c r="D2140">
        <v>547930</v>
      </c>
      <c r="E2140">
        <v>614</v>
      </c>
      <c r="F2140">
        <v>8428</v>
      </c>
      <c r="G2140">
        <v>5</v>
      </c>
      <c r="H2140">
        <v>3327.0509999999999</v>
      </c>
      <c r="I2140">
        <v>3.7280000000000002</v>
      </c>
      <c r="J2140">
        <v>51.174999999999997</v>
      </c>
      <c r="K2140">
        <v>0.03</v>
      </c>
      <c r="L2140" s="6">
        <v>164689383</v>
      </c>
      <c r="M2140" s="6"/>
      <c r="N2140" s="7">
        <v>44258</v>
      </c>
    </row>
    <row r="2141" spans="1:14" hidden="1" x14ac:dyDescent="0.25">
      <c r="A2141" t="s">
        <v>13</v>
      </c>
      <c r="B2141" t="s">
        <v>23</v>
      </c>
      <c r="C2141" s="7">
        <v>44259</v>
      </c>
      <c r="D2141">
        <v>548549</v>
      </c>
      <c r="E2141">
        <v>619</v>
      </c>
      <c r="F2141">
        <v>8435</v>
      </c>
      <c r="G2141">
        <v>7</v>
      </c>
      <c r="H2141">
        <v>3330.81</v>
      </c>
      <c r="I2141">
        <v>3.7589999999999999</v>
      </c>
      <c r="J2141">
        <v>51.218000000000004</v>
      </c>
      <c r="K2141">
        <v>4.2999999999999997E-2</v>
      </c>
      <c r="L2141" s="6">
        <v>164689383</v>
      </c>
      <c r="M2141" s="6"/>
      <c r="N2141" s="7">
        <v>44259</v>
      </c>
    </row>
    <row r="2142" spans="1:14" hidden="1" x14ac:dyDescent="0.25">
      <c r="A2142" t="s">
        <v>13</v>
      </c>
      <c r="B2142" t="s">
        <v>23</v>
      </c>
      <c r="C2142" s="7">
        <v>44260</v>
      </c>
      <c r="D2142">
        <v>549184</v>
      </c>
      <c r="E2142">
        <v>635</v>
      </c>
      <c r="F2142">
        <v>8441</v>
      </c>
      <c r="G2142">
        <v>6</v>
      </c>
      <c r="H2142">
        <v>3334.665</v>
      </c>
      <c r="I2142">
        <v>3.8559999999999999</v>
      </c>
      <c r="J2142">
        <v>51.253999999999998</v>
      </c>
      <c r="K2142">
        <v>3.5999999999999997E-2</v>
      </c>
      <c r="L2142" s="6">
        <v>164689383</v>
      </c>
      <c r="M2142" s="6"/>
      <c r="N2142" s="7">
        <v>44260</v>
      </c>
    </row>
    <row r="2143" spans="1:14" hidden="1" x14ac:dyDescent="0.25">
      <c r="A2143" t="s">
        <v>13</v>
      </c>
      <c r="B2143" t="s">
        <v>23</v>
      </c>
      <c r="C2143" s="7">
        <v>44261</v>
      </c>
      <c r="D2143">
        <v>549724</v>
      </c>
      <c r="E2143">
        <v>540</v>
      </c>
      <c r="F2143">
        <v>8451</v>
      </c>
      <c r="G2143">
        <v>10</v>
      </c>
      <c r="H2143">
        <v>3337.944</v>
      </c>
      <c r="I2143">
        <v>3.2789999999999999</v>
      </c>
      <c r="J2143">
        <v>51.314999999999998</v>
      </c>
      <c r="K2143">
        <v>6.0999999999999999E-2</v>
      </c>
      <c r="L2143" s="6">
        <v>164689383</v>
      </c>
      <c r="M2143" s="6"/>
      <c r="N2143" s="7">
        <v>44261</v>
      </c>
    </row>
    <row r="2144" spans="1:14" hidden="1" x14ac:dyDescent="0.25">
      <c r="A2144" t="s">
        <v>13</v>
      </c>
      <c r="B2144" t="s">
        <v>23</v>
      </c>
      <c r="C2144" s="7">
        <v>44262</v>
      </c>
      <c r="D2144">
        <v>550330</v>
      </c>
      <c r="E2144">
        <v>606</v>
      </c>
      <c r="F2144">
        <v>8462</v>
      </c>
      <c r="G2144">
        <v>11</v>
      </c>
      <c r="H2144">
        <v>3341.6239999999998</v>
      </c>
      <c r="I2144">
        <v>3.68</v>
      </c>
      <c r="J2144">
        <v>51.381999999999998</v>
      </c>
      <c r="K2144">
        <v>6.7000000000000004E-2</v>
      </c>
      <c r="L2144" s="6">
        <v>164689383</v>
      </c>
      <c r="M2144" s="6"/>
      <c r="N2144" s="7">
        <v>44262</v>
      </c>
    </row>
    <row r="2145" spans="1:14" hidden="1" x14ac:dyDescent="0.25">
      <c r="A2145" t="s">
        <v>13</v>
      </c>
      <c r="B2145" t="s">
        <v>23</v>
      </c>
      <c r="C2145" s="7">
        <v>44263</v>
      </c>
      <c r="D2145">
        <v>551175</v>
      </c>
      <c r="E2145">
        <v>845</v>
      </c>
      <c r="F2145">
        <v>8476</v>
      </c>
      <c r="G2145">
        <v>14</v>
      </c>
      <c r="H2145">
        <v>3346.7550000000001</v>
      </c>
      <c r="I2145">
        <v>5.1310000000000002</v>
      </c>
      <c r="J2145">
        <v>51.466999999999999</v>
      </c>
      <c r="K2145">
        <v>8.5000000000000006E-2</v>
      </c>
      <c r="L2145" s="6">
        <v>164689383</v>
      </c>
      <c r="M2145" s="6"/>
      <c r="N2145" s="7">
        <v>44263</v>
      </c>
    </row>
    <row r="2146" spans="1:14" hidden="1" x14ac:dyDescent="0.25">
      <c r="A2146" t="s">
        <v>13</v>
      </c>
      <c r="B2146" t="s">
        <v>23</v>
      </c>
      <c r="C2146" s="7">
        <v>44264</v>
      </c>
      <c r="D2146">
        <v>552087</v>
      </c>
      <c r="E2146">
        <v>912</v>
      </c>
      <c r="F2146">
        <v>8489</v>
      </c>
      <c r="G2146">
        <v>13</v>
      </c>
      <c r="H2146">
        <v>3352.2930000000001</v>
      </c>
      <c r="I2146">
        <v>5.5380000000000003</v>
      </c>
      <c r="J2146">
        <v>51.545999999999999</v>
      </c>
      <c r="K2146">
        <v>7.9000000000000001E-2</v>
      </c>
      <c r="L2146" s="6">
        <v>164689383</v>
      </c>
      <c r="M2146" s="6"/>
      <c r="N2146" s="7">
        <v>44264</v>
      </c>
    </row>
    <row r="2147" spans="1:14" hidden="1" x14ac:dyDescent="0.25">
      <c r="A2147" t="s">
        <v>13</v>
      </c>
      <c r="B2147" t="s">
        <v>23</v>
      </c>
      <c r="C2147" s="7">
        <v>44265</v>
      </c>
      <c r="D2147">
        <v>553105</v>
      </c>
      <c r="E2147">
        <v>1018</v>
      </c>
      <c r="F2147">
        <v>8496</v>
      </c>
      <c r="G2147">
        <v>7</v>
      </c>
      <c r="H2147">
        <v>3358.4740000000002</v>
      </c>
      <c r="I2147">
        <v>6.181</v>
      </c>
      <c r="J2147">
        <v>51.588000000000001</v>
      </c>
      <c r="K2147">
        <v>4.2999999999999997E-2</v>
      </c>
      <c r="L2147" s="6">
        <v>164689383</v>
      </c>
      <c r="M2147" s="6"/>
      <c r="N2147" s="7">
        <v>44265</v>
      </c>
    </row>
    <row r="2148" spans="1:14" hidden="1" x14ac:dyDescent="0.25">
      <c r="A2148" t="s">
        <v>13</v>
      </c>
      <c r="B2148" t="s">
        <v>23</v>
      </c>
      <c r="C2148" s="7">
        <v>44266</v>
      </c>
      <c r="D2148">
        <v>554156</v>
      </c>
      <c r="E2148">
        <v>1051</v>
      </c>
      <c r="F2148">
        <v>8502</v>
      </c>
      <c r="G2148">
        <v>6</v>
      </c>
      <c r="H2148">
        <v>3364.8560000000002</v>
      </c>
      <c r="I2148">
        <v>6.3819999999999997</v>
      </c>
      <c r="J2148">
        <v>51.624000000000002</v>
      </c>
      <c r="K2148">
        <v>3.5999999999999997E-2</v>
      </c>
      <c r="L2148" s="6">
        <v>164689383</v>
      </c>
      <c r="M2148" s="6"/>
      <c r="N2148" s="7">
        <v>44266</v>
      </c>
    </row>
    <row r="2149" spans="1:14" hidden="1" x14ac:dyDescent="0.25">
      <c r="A2149" t="s">
        <v>13</v>
      </c>
      <c r="B2149" t="s">
        <v>23</v>
      </c>
      <c r="C2149" s="7">
        <v>44267</v>
      </c>
      <c r="D2149">
        <v>555222</v>
      </c>
      <c r="E2149">
        <v>1066</v>
      </c>
      <c r="F2149">
        <v>8515</v>
      </c>
      <c r="G2149">
        <v>13</v>
      </c>
      <c r="H2149">
        <v>3371.328</v>
      </c>
      <c r="I2149">
        <v>6.4729999999999999</v>
      </c>
      <c r="J2149">
        <v>51.703000000000003</v>
      </c>
      <c r="K2149">
        <v>7.9000000000000001E-2</v>
      </c>
      <c r="L2149" s="6">
        <v>164689383</v>
      </c>
      <c r="M2149" s="6"/>
      <c r="N2149" s="7">
        <v>44267</v>
      </c>
    </row>
    <row r="2150" spans="1:14" hidden="1" x14ac:dyDescent="0.25">
      <c r="A2150" t="s">
        <v>13</v>
      </c>
      <c r="B2150" t="s">
        <v>23</v>
      </c>
      <c r="C2150" s="7">
        <v>44268</v>
      </c>
      <c r="D2150">
        <v>556236</v>
      </c>
      <c r="E2150">
        <v>1014</v>
      </c>
      <c r="F2150">
        <v>8527</v>
      </c>
      <c r="G2150">
        <v>12</v>
      </c>
      <c r="H2150">
        <v>3377.4850000000001</v>
      </c>
      <c r="I2150">
        <v>6.157</v>
      </c>
      <c r="J2150">
        <v>51.776000000000003</v>
      </c>
      <c r="K2150">
        <v>7.2999999999999995E-2</v>
      </c>
      <c r="L2150" s="6">
        <v>164689383</v>
      </c>
      <c r="M2150" s="6"/>
      <c r="N2150" s="7">
        <v>44268</v>
      </c>
    </row>
    <row r="2151" spans="1:14" hidden="1" x14ac:dyDescent="0.25">
      <c r="A2151" t="s">
        <v>13</v>
      </c>
      <c r="B2151" t="s">
        <v>23</v>
      </c>
      <c r="C2151" s="7">
        <v>44269</v>
      </c>
      <c r="D2151">
        <v>557395</v>
      </c>
      <c r="E2151">
        <v>1159</v>
      </c>
      <c r="F2151">
        <v>8545</v>
      </c>
      <c r="G2151">
        <v>18</v>
      </c>
      <c r="H2151">
        <v>3384.5230000000001</v>
      </c>
      <c r="I2151">
        <v>7.0369999999999999</v>
      </c>
      <c r="J2151">
        <v>51.886000000000003</v>
      </c>
      <c r="K2151">
        <v>0.109</v>
      </c>
      <c r="L2151" s="6">
        <v>164689383</v>
      </c>
      <c r="M2151" s="6"/>
      <c r="N2151" s="7">
        <v>44269</v>
      </c>
    </row>
    <row r="2152" spans="1:14" hidden="1" x14ac:dyDescent="0.25">
      <c r="A2152" t="s">
        <v>13</v>
      </c>
      <c r="B2152" t="s">
        <v>23</v>
      </c>
      <c r="C2152" s="7">
        <v>44270</v>
      </c>
      <c r="D2152">
        <v>559168</v>
      </c>
      <c r="E2152">
        <v>1773</v>
      </c>
      <c r="F2152">
        <v>8571</v>
      </c>
      <c r="G2152">
        <v>26</v>
      </c>
      <c r="H2152">
        <v>3395.2890000000002</v>
      </c>
      <c r="I2152">
        <v>10.766</v>
      </c>
      <c r="J2152">
        <v>52.042999999999999</v>
      </c>
      <c r="K2152">
        <v>0.158</v>
      </c>
      <c r="L2152" s="6">
        <v>164689383</v>
      </c>
      <c r="M2152" s="6"/>
      <c r="N2152" s="7">
        <v>44270</v>
      </c>
    </row>
    <row r="2153" spans="1:14" hidden="1" x14ac:dyDescent="0.25">
      <c r="A2153" t="s">
        <v>13</v>
      </c>
      <c r="B2153" t="s">
        <v>23</v>
      </c>
      <c r="C2153" s="7">
        <v>44271</v>
      </c>
      <c r="D2153">
        <v>560887</v>
      </c>
      <c r="E2153">
        <v>1719</v>
      </c>
      <c r="F2153">
        <v>8597</v>
      </c>
      <c r="G2153">
        <v>26</v>
      </c>
      <c r="H2153">
        <v>3405.7269999999999</v>
      </c>
      <c r="I2153">
        <v>10.438000000000001</v>
      </c>
      <c r="J2153">
        <v>52.201000000000001</v>
      </c>
      <c r="K2153">
        <v>0.158</v>
      </c>
      <c r="L2153" s="6">
        <v>164689383</v>
      </c>
      <c r="M2153" s="6"/>
      <c r="N2153" s="7">
        <v>44271</v>
      </c>
    </row>
    <row r="2154" spans="1:14" hidden="1" x14ac:dyDescent="0.25">
      <c r="A2154" t="s">
        <v>13</v>
      </c>
      <c r="B2154" t="s">
        <v>23</v>
      </c>
      <c r="C2154" s="7">
        <v>44272</v>
      </c>
      <c r="D2154">
        <v>562752</v>
      </c>
      <c r="E2154">
        <v>1865</v>
      </c>
      <c r="F2154">
        <v>8608</v>
      </c>
      <c r="G2154">
        <v>11</v>
      </c>
      <c r="H2154">
        <v>3417.0509999999999</v>
      </c>
      <c r="I2154">
        <v>11.324</v>
      </c>
      <c r="J2154">
        <v>52.268000000000001</v>
      </c>
      <c r="K2154">
        <v>6.7000000000000004E-2</v>
      </c>
      <c r="L2154" s="6">
        <v>164689383</v>
      </c>
      <c r="M2154" s="6"/>
      <c r="N2154" s="7">
        <v>44272</v>
      </c>
    </row>
    <row r="2155" spans="1:14" hidden="1" x14ac:dyDescent="0.25">
      <c r="A2155" t="s">
        <v>13</v>
      </c>
      <c r="B2155" t="s">
        <v>23</v>
      </c>
      <c r="C2155" s="7">
        <v>44273</v>
      </c>
      <c r="D2155">
        <v>564939</v>
      </c>
      <c r="E2155">
        <v>2187</v>
      </c>
      <c r="F2155">
        <v>8624</v>
      </c>
      <c r="G2155">
        <v>16</v>
      </c>
      <c r="H2155">
        <v>3430.33</v>
      </c>
      <c r="I2155">
        <v>13.28</v>
      </c>
      <c r="J2155">
        <v>52.365000000000002</v>
      </c>
      <c r="K2155">
        <v>9.7000000000000003E-2</v>
      </c>
      <c r="L2155" s="6">
        <v>164689383</v>
      </c>
      <c r="M2155" s="6"/>
      <c r="N2155" s="7">
        <v>44273</v>
      </c>
    </row>
    <row r="2156" spans="1:14" hidden="1" x14ac:dyDescent="0.25">
      <c r="A2156" t="s">
        <v>13</v>
      </c>
      <c r="B2156" t="s">
        <v>23</v>
      </c>
      <c r="C2156" s="7">
        <v>44274</v>
      </c>
      <c r="D2156">
        <v>566838</v>
      </c>
      <c r="E2156">
        <v>1899</v>
      </c>
      <c r="F2156">
        <v>8642</v>
      </c>
      <c r="G2156">
        <v>18</v>
      </c>
      <c r="H2156">
        <v>3441.8609999999999</v>
      </c>
      <c r="I2156">
        <v>11.531000000000001</v>
      </c>
      <c r="J2156">
        <v>52.475000000000001</v>
      </c>
      <c r="K2156">
        <v>0.109</v>
      </c>
      <c r="L2156" s="6">
        <v>164689383</v>
      </c>
      <c r="M2156" s="6"/>
      <c r="N2156" s="7">
        <v>44274</v>
      </c>
    </row>
    <row r="2157" spans="1:14" hidden="1" x14ac:dyDescent="0.25">
      <c r="A2157" t="s">
        <v>13</v>
      </c>
      <c r="B2157" t="s">
        <v>23</v>
      </c>
      <c r="C2157" s="7">
        <v>44275</v>
      </c>
      <c r="D2157">
        <v>568706</v>
      </c>
      <c r="E2157">
        <v>1868</v>
      </c>
      <c r="F2157">
        <v>8668</v>
      </c>
      <c r="G2157">
        <v>26</v>
      </c>
      <c r="H2157">
        <v>3453.2040000000002</v>
      </c>
      <c r="I2157">
        <v>11.343</v>
      </c>
      <c r="J2157">
        <v>52.631999999999998</v>
      </c>
      <c r="K2157">
        <v>0.158</v>
      </c>
      <c r="L2157" s="6">
        <v>164689383</v>
      </c>
      <c r="M2157" s="6"/>
      <c r="N2157" s="7">
        <v>44275</v>
      </c>
    </row>
    <row r="2158" spans="1:14" hidden="1" x14ac:dyDescent="0.25">
      <c r="A2158" t="s">
        <v>13</v>
      </c>
      <c r="B2158" t="s">
        <v>23</v>
      </c>
      <c r="C2158" s="7">
        <v>44276</v>
      </c>
      <c r="D2158">
        <v>570878</v>
      </c>
      <c r="E2158">
        <v>2172</v>
      </c>
      <c r="F2158">
        <v>8690</v>
      </c>
      <c r="G2158">
        <v>22</v>
      </c>
      <c r="H2158">
        <v>3466.3919999999998</v>
      </c>
      <c r="I2158">
        <v>13.188000000000001</v>
      </c>
      <c r="J2158">
        <v>52.765999999999998</v>
      </c>
      <c r="K2158">
        <v>0.13400000000000001</v>
      </c>
      <c r="L2158" s="6">
        <v>164689383</v>
      </c>
      <c r="M2158" s="6"/>
      <c r="N2158" s="7">
        <v>44276</v>
      </c>
    </row>
    <row r="2159" spans="1:14" hidden="1" x14ac:dyDescent="0.25">
      <c r="A2159" t="s">
        <v>13</v>
      </c>
      <c r="B2159" t="s">
        <v>23</v>
      </c>
      <c r="C2159" s="7">
        <v>44277</v>
      </c>
      <c r="D2159">
        <v>573687</v>
      </c>
      <c r="E2159">
        <v>2809</v>
      </c>
      <c r="F2159">
        <v>8720</v>
      </c>
      <c r="G2159">
        <v>30</v>
      </c>
      <c r="H2159">
        <v>3483.4490000000001</v>
      </c>
      <c r="I2159">
        <v>17.056000000000001</v>
      </c>
      <c r="J2159">
        <v>52.948</v>
      </c>
      <c r="K2159">
        <v>0.182</v>
      </c>
      <c r="L2159" s="6">
        <v>164689383</v>
      </c>
      <c r="M2159" s="6"/>
      <c r="N2159" s="7">
        <v>44277</v>
      </c>
    </row>
    <row r="2160" spans="1:14" hidden="1" x14ac:dyDescent="0.25">
      <c r="A2160" t="s">
        <v>13</v>
      </c>
      <c r="B2160" t="s">
        <v>23</v>
      </c>
      <c r="C2160" s="7">
        <v>44278</v>
      </c>
      <c r="D2160">
        <v>577241</v>
      </c>
      <c r="E2160">
        <v>3554</v>
      </c>
      <c r="F2160">
        <v>8738</v>
      </c>
      <c r="G2160">
        <v>18</v>
      </c>
      <c r="H2160">
        <v>3505.029</v>
      </c>
      <c r="I2160">
        <v>21.58</v>
      </c>
      <c r="J2160">
        <v>53.057000000000002</v>
      </c>
      <c r="K2160">
        <v>0.109</v>
      </c>
      <c r="L2160" s="6">
        <v>164689383</v>
      </c>
      <c r="M2160" s="6"/>
      <c r="N2160" s="7">
        <v>44278</v>
      </c>
    </row>
    <row r="2161" spans="1:14" hidden="1" x14ac:dyDescent="0.25">
      <c r="A2161" t="s">
        <v>13</v>
      </c>
      <c r="B2161" t="s">
        <v>23</v>
      </c>
      <c r="C2161" s="7">
        <v>44279</v>
      </c>
      <c r="D2161">
        <v>580808</v>
      </c>
      <c r="E2161">
        <v>3567</v>
      </c>
      <c r="F2161">
        <v>8763</v>
      </c>
      <c r="G2161">
        <v>25</v>
      </c>
      <c r="H2161">
        <v>3526.6880000000001</v>
      </c>
      <c r="I2161">
        <v>21.658999999999999</v>
      </c>
      <c r="J2161">
        <v>53.209000000000003</v>
      </c>
      <c r="K2161">
        <v>0.152</v>
      </c>
      <c r="L2161" s="6">
        <v>164689383</v>
      </c>
      <c r="M2161" s="6"/>
      <c r="N2161" s="7">
        <v>44279</v>
      </c>
    </row>
    <row r="2162" spans="1:14" hidden="1" x14ac:dyDescent="0.25">
      <c r="A2162" t="s">
        <v>13</v>
      </c>
      <c r="B2162" t="s">
        <v>23</v>
      </c>
      <c r="C2162" s="7">
        <v>44280</v>
      </c>
      <c r="D2162">
        <v>584395</v>
      </c>
      <c r="E2162">
        <v>3587</v>
      </c>
      <c r="F2162">
        <v>8797</v>
      </c>
      <c r="G2162">
        <v>34</v>
      </c>
      <c r="H2162">
        <v>3548.4679999999998</v>
      </c>
      <c r="I2162">
        <v>21.78</v>
      </c>
      <c r="J2162">
        <v>53.415999999999997</v>
      </c>
      <c r="K2162">
        <v>0.20599999999999999</v>
      </c>
      <c r="L2162" s="6">
        <v>164689383</v>
      </c>
      <c r="M2162" s="6"/>
      <c r="N2162" s="7">
        <v>44280</v>
      </c>
    </row>
    <row r="2163" spans="1:14" hidden="1" x14ac:dyDescent="0.25">
      <c r="A2163" t="s">
        <v>13</v>
      </c>
      <c r="B2163" t="s">
        <v>23</v>
      </c>
      <c r="C2163" s="7">
        <v>44281</v>
      </c>
      <c r="D2163">
        <v>588132</v>
      </c>
      <c r="E2163">
        <v>3737</v>
      </c>
      <c r="F2163">
        <v>8830</v>
      </c>
      <c r="G2163">
        <v>33</v>
      </c>
      <c r="H2163">
        <v>3571.1590000000001</v>
      </c>
      <c r="I2163">
        <v>22.690999999999999</v>
      </c>
      <c r="J2163">
        <v>53.616</v>
      </c>
      <c r="K2163">
        <v>0.2</v>
      </c>
      <c r="L2163" s="6">
        <v>164689383</v>
      </c>
      <c r="M2163" s="6"/>
      <c r="N2163" s="7">
        <v>44281</v>
      </c>
    </row>
    <row r="2164" spans="1:14" hidden="1" x14ac:dyDescent="0.25">
      <c r="A2164" t="s">
        <v>13</v>
      </c>
      <c r="B2164" t="s">
        <v>23</v>
      </c>
      <c r="C2164" s="7">
        <v>44282</v>
      </c>
      <c r="D2164">
        <v>591806</v>
      </c>
      <c r="E2164">
        <v>3674</v>
      </c>
      <c r="F2164">
        <v>8869</v>
      </c>
      <c r="G2164">
        <v>39</v>
      </c>
      <c r="H2164">
        <v>3593.4679999999998</v>
      </c>
      <c r="I2164">
        <v>22.309000000000001</v>
      </c>
      <c r="J2164">
        <v>53.853000000000002</v>
      </c>
      <c r="K2164">
        <v>0.23699999999999999</v>
      </c>
      <c r="L2164" s="6">
        <v>164689383</v>
      </c>
      <c r="M2164" s="6"/>
      <c r="N2164" s="7">
        <v>44282</v>
      </c>
    </row>
    <row r="2165" spans="1:14" hidden="1" x14ac:dyDescent="0.25">
      <c r="A2165" t="s">
        <v>13</v>
      </c>
      <c r="B2165" t="s">
        <v>23</v>
      </c>
      <c r="C2165" s="7">
        <v>44283</v>
      </c>
      <c r="D2165">
        <v>595714</v>
      </c>
      <c r="E2165">
        <v>3908</v>
      </c>
      <c r="F2165">
        <v>8904</v>
      </c>
      <c r="G2165">
        <v>35</v>
      </c>
      <c r="H2165">
        <v>3617.1970000000001</v>
      </c>
      <c r="I2165">
        <v>23.73</v>
      </c>
      <c r="J2165">
        <v>54.064999999999998</v>
      </c>
      <c r="K2165">
        <v>0.21299999999999999</v>
      </c>
      <c r="L2165" s="6">
        <v>164689383</v>
      </c>
      <c r="M2165" s="6"/>
      <c r="N2165" s="7">
        <v>44283</v>
      </c>
    </row>
    <row r="2166" spans="1:14" hidden="1" x14ac:dyDescent="0.25">
      <c r="A2166" t="s">
        <v>13</v>
      </c>
      <c r="B2166" t="s">
        <v>23</v>
      </c>
      <c r="C2166" s="7">
        <v>44284</v>
      </c>
      <c r="D2166">
        <v>600895</v>
      </c>
      <c r="E2166">
        <v>5181</v>
      </c>
      <c r="F2166">
        <v>8949</v>
      </c>
      <c r="G2166">
        <v>45</v>
      </c>
      <c r="H2166">
        <v>3648.6570000000002</v>
      </c>
      <c r="I2166">
        <v>31.459</v>
      </c>
      <c r="J2166">
        <v>54.338999999999999</v>
      </c>
      <c r="K2166">
        <v>0.27300000000000002</v>
      </c>
      <c r="L2166" s="6">
        <v>164689383</v>
      </c>
      <c r="M2166" s="6"/>
      <c r="N2166" s="7">
        <v>44284</v>
      </c>
    </row>
    <row r="2167" spans="1:14" hidden="1" x14ac:dyDescent="0.25">
      <c r="A2167" t="s">
        <v>13</v>
      </c>
      <c r="B2167" t="s">
        <v>23</v>
      </c>
      <c r="C2167" s="7">
        <v>44285</v>
      </c>
      <c r="D2167">
        <v>605937</v>
      </c>
      <c r="E2167">
        <v>5042</v>
      </c>
      <c r="F2167">
        <v>8994</v>
      </c>
      <c r="G2167">
        <v>45</v>
      </c>
      <c r="H2167">
        <v>3679.2719999999999</v>
      </c>
      <c r="I2167">
        <v>30.614999999999998</v>
      </c>
      <c r="J2167">
        <v>54.612000000000002</v>
      </c>
      <c r="K2167">
        <v>0.27300000000000002</v>
      </c>
      <c r="L2167" s="6">
        <v>164689383</v>
      </c>
      <c r="M2167" s="6"/>
      <c r="N2167" s="7">
        <v>44285</v>
      </c>
    </row>
    <row r="2168" spans="1:14" hidden="1" x14ac:dyDescent="0.25">
      <c r="A2168" t="s">
        <v>13</v>
      </c>
      <c r="B2168" t="s">
        <v>23</v>
      </c>
      <c r="C2168" s="7">
        <v>44286</v>
      </c>
      <c r="D2168">
        <v>611295</v>
      </c>
      <c r="E2168">
        <v>5358</v>
      </c>
      <c r="F2168">
        <v>9046</v>
      </c>
      <c r="G2168">
        <v>52</v>
      </c>
      <c r="H2168">
        <v>3711.806</v>
      </c>
      <c r="I2168">
        <v>32.533999999999999</v>
      </c>
      <c r="J2168">
        <v>54.927999999999997</v>
      </c>
      <c r="K2168">
        <v>0.316</v>
      </c>
      <c r="L2168" s="6">
        <v>164689383</v>
      </c>
      <c r="M2168" s="6"/>
      <c r="N2168" s="7">
        <v>44286</v>
      </c>
    </row>
    <row r="2169" spans="1:14" hidden="1" x14ac:dyDescent="0.25">
      <c r="A2169" t="s">
        <v>13</v>
      </c>
      <c r="B2169" t="s">
        <v>23</v>
      </c>
      <c r="C2169" s="7">
        <v>44287</v>
      </c>
      <c r="D2169">
        <v>617764</v>
      </c>
      <c r="E2169">
        <v>6469</v>
      </c>
      <c r="F2169">
        <v>9105</v>
      </c>
      <c r="G2169">
        <v>59</v>
      </c>
      <c r="H2169">
        <v>3751.0859999999998</v>
      </c>
      <c r="I2169">
        <v>39.28</v>
      </c>
      <c r="J2169">
        <v>55.286000000000001</v>
      </c>
      <c r="K2169">
        <v>0.35799999999999998</v>
      </c>
      <c r="L2169" s="6">
        <v>164689383</v>
      </c>
      <c r="M2169" s="6"/>
      <c r="N2169" s="7">
        <v>44287</v>
      </c>
    </row>
    <row r="2170" spans="1:14" hidden="1" x14ac:dyDescent="0.25">
      <c r="A2170" t="s">
        <v>13</v>
      </c>
      <c r="B2170" t="s">
        <v>23</v>
      </c>
      <c r="C2170" s="7">
        <v>44288</v>
      </c>
      <c r="D2170">
        <v>624594</v>
      </c>
      <c r="E2170">
        <v>6830</v>
      </c>
      <c r="F2170">
        <v>9155</v>
      </c>
      <c r="G2170">
        <v>50</v>
      </c>
      <c r="H2170">
        <v>3792.558</v>
      </c>
      <c r="I2170">
        <v>41.472000000000001</v>
      </c>
      <c r="J2170">
        <v>55.588999999999999</v>
      </c>
      <c r="K2170">
        <v>0.30399999999999999</v>
      </c>
      <c r="L2170" s="6">
        <v>164689383</v>
      </c>
      <c r="M2170" s="6"/>
      <c r="N2170" s="7">
        <v>44288</v>
      </c>
    </row>
    <row r="2171" spans="1:14" hidden="1" x14ac:dyDescent="0.25">
      <c r="A2171" t="s">
        <v>13</v>
      </c>
      <c r="B2171" t="s">
        <v>23</v>
      </c>
      <c r="C2171" s="7">
        <v>44289</v>
      </c>
      <c r="D2171">
        <v>630277</v>
      </c>
      <c r="E2171">
        <v>5683</v>
      </c>
      <c r="F2171">
        <v>9213</v>
      </c>
      <c r="G2171">
        <v>58</v>
      </c>
      <c r="H2171">
        <v>3827.0650000000001</v>
      </c>
      <c r="I2171">
        <v>34.506999999999998</v>
      </c>
      <c r="J2171">
        <v>55.942</v>
      </c>
      <c r="K2171">
        <v>0.35199999999999998</v>
      </c>
      <c r="L2171" s="6">
        <v>164689383</v>
      </c>
      <c r="M2171" s="6"/>
      <c r="N2171" s="7">
        <v>44289</v>
      </c>
    </row>
    <row r="2172" spans="1:14" hidden="1" x14ac:dyDescent="0.25">
      <c r="A2172" t="s">
        <v>13</v>
      </c>
      <c r="B2172" t="s">
        <v>23</v>
      </c>
      <c r="C2172" s="7">
        <v>44290</v>
      </c>
      <c r="D2172">
        <v>637364</v>
      </c>
      <c r="E2172">
        <v>7087</v>
      </c>
      <c r="F2172">
        <v>9266</v>
      </c>
      <c r="G2172">
        <v>53</v>
      </c>
      <c r="H2172">
        <v>3870.098</v>
      </c>
      <c r="I2172">
        <v>43.033000000000001</v>
      </c>
      <c r="J2172">
        <v>56.262999999999998</v>
      </c>
      <c r="K2172">
        <v>0.32200000000000001</v>
      </c>
      <c r="L2172" s="6">
        <v>164689383</v>
      </c>
      <c r="M2172" s="6"/>
      <c r="N2172" s="7">
        <v>44290</v>
      </c>
    </row>
    <row r="2173" spans="1:14" hidden="1" x14ac:dyDescent="0.25">
      <c r="A2173" t="s">
        <v>13</v>
      </c>
      <c r="B2173" t="s">
        <v>23</v>
      </c>
      <c r="C2173" s="7">
        <v>44291</v>
      </c>
      <c r="D2173">
        <v>644439</v>
      </c>
      <c r="E2173">
        <v>7075</v>
      </c>
      <c r="F2173">
        <v>9318</v>
      </c>
      <c r="G2173">
        <v>52</v>
      </c>
      <c r="H2173">
        <v>3913.0569999999998</v>
      </c>
      <c r="I2173">
        <v>42.96</v>
      </c>
      <c r="J2173">
        <v>56.579000000000001</v>
      </c>
      <c r="K2173">
        <v>0.316</v>
      </c>
      <c r="L2173" s="6">
        <v>164689383</v>
      </c>
      <c r="M2173" s="6"/>
      <c r="N2173" s="7">
        <v>44291</v>
      </c>
    </row>
    <row r="2174" spans="1:14" hidden="1" x14ac:dyDescent="0.25">
      <c r="A2174" t="s">
        <v>13</v>
      </c>
      <c r="B2174" t="s">
        <v>23</v>
      </c>
      <c r="C2174" s="7">
        <v>44292</v>
      </c>
      <c r="D2174">
        <v>651652</v>
      </c>
      <c r="E2174">
        <v>7213</v>
      </c>
      <c r="F2174">
        <v>9384</v>
      </c>
      <c r="G2174">
        <v>66</v>
      </c>
      <c r="H2174">
        <v>3956.855</v>
      </c>
      <c r="I2174">
        <v>43.798000000000002</v>
      </c>
      <c r="J2174">
        <v>56.98</v>
      </c>
      <c r="K2174">
        <v>0.40100000000000002</v>
      </c>
      <c r="L2174" s="6">
        <v>164689383</v>
      </c>
      <c r="M2174" s="6"/>
      <c r="N2174" s="7">
        <v>44292</v>
      </c>
    </row>
    <row r="2175" spans="1:14" hidden="1" x14ac:dyDescent="0.25">
      <c r="A2175" t="s">
        <v>13</v>
      </c>
      <c r="B2175" t="s">
        <v>23</v>
      </c>
      <c r="C2175" s="7">
        <v>44293</v>
      </c>
      <c r="D2175">
        <v>659278</v>
      </c>
      <c r="E2175">
        <v>7626</v>
      </c>
      <c r="F2175">
        <v>9447</v>
      </c>
      <c r="G2175">
        <v>63</v>
      </c>
      <c r="H2175">
        <v>4003.16</v>
      </c>
      <c r="I2175">
        <v>46.305</v>
      </c>
      <c r="J2175">
        <v>57.363</v>
      </c>
      <c r="K2175">
        <v>0.38300000000000001</v>
      </c>
      <c r="L2175" s="6">
        <v>164689383</v>
      </c>
      <c r="M2175" s="6"/>
      <c r="N2175" s="7">
        <v>44293</v>
      </c>
    </row>
    <row r="2176" spans="1:14" hidden="1" x14ac:dyDescent="0.25">
      <c r="A2176" t="s">
        <v>13</v>
      </c>
      <c r="B2176" t="s">
        <v>23</v>
      </c>
      <c r="C2176" s="7">
        <v>44294</v>
      </c>
      <c r="D2176">
        <v>666132</v>
      </c>
      <c r="E2176">
        <v>6854</v>
      </c>
      <c r="F2176">
        <v>9521</v>
      </c>
      <c r="G2176">
        <v>74</v>
      </c>
      <c r="H2176">
        <v>4044.7779999999998</v>
      </c>
      <c r="I2176">
        <v>41.618000000000002</v>
      </c>
      <c r="J2176">
        <v>57.811999999999998</v>
      </c>
      <c r="K2176">
        <v>0.44900000000000001</v>
      </c>
      <c r="L2176" s="6">
        <v>164689383</v>
      </c>
      <c r="M2176" s="6"/>
      <c r="N2176" s="7">
        <v>44294</v>
      </c>
    </row>
    <row r="2177" spans="1:14" hidden="1" x14ac:dyDescent="0.25">
      <c r="A2177" t="s">
        <v>13</v>
      </c>
      <c r="B2177" t="s">
        <v>23</v>
      </c>
      <c r="C2177" s="7">
        <v>44295</v>
      </c>
      <c r="D2177">
        <v>673594</v>
      </c>
      <c r="E2177">
        <v>7462</v>
      </c>
      <c r="F2177">
        <v>9584</v>
      </c>
      <c r="G2177">
        <v>63</v>
      </c>
      <c r="H2177">
        <v>4090.0880000000002</v>
      </c>
      <c r="I2177">
        <v>45.31</v>
      </c>
      <c r="J2177">
        <v>58.194000000000003</v>
      </c>
      <c r="K2177">
        <v>0.38300000000000001</v>
      </c>
      <c r="L2177" s="6">
        <v>164689383</v>
      </c>
      <c r="M2177" s="6"/>
      <c r="N2177" s="7">
        <v>44295</v>
      </c>
    </row>
    <row r="2178" spans="1:14" hidden="1" x14ac:dyDescent="0.25">
      <c r="A2178" t="s">
        <v>13</v>
      </c>
      <c r="B2178" t="s">
        <v>23</v>
      </c>
      <c r="C2178" s="7">
        <v>44296</v>
      </c>
      <c r="D2178">
        <v>678937</v>
      </c>
      <c r="E2178">
        <v>5343</v>
      </c>
      <c r="F2178">
        <v>9661</v>
      </c>
      <c r="G2178">
        <v>77</v>
      </c>
      <c r="H2178">
        <v>4122.53</v>
      </c>
      <c r="I2178">
        <v>32.442999999999998</v>
      </c>
      <c r="J2178">
        <v>58.661999999999999</v>
      </c>
      <c r="K2178">
        <v>0.46800000000000003</v>
      </c>
      <c r="L2178" s="6">
        <v>164689383</v>
      </c>
      <c r="M2178" s="6"/>
      <c r="N2178" s="7">
        <v>44296</v>
      </c>
    </row>
    <row r="2179" spans="1:14" hidden="1" x14ac:dyDescent="0.25">
      <c r="A2179" t="s">
        <v>13</v>
      </c>
      <c r="B2179" t="s">
        <v>23</v>
      </c>
      <c r="C2179" s="7">
        <v>44297</v>
      </c>
      <c r="D2179">
        <v>684756</v>
      </c>
      <c r="E2179">
        <v>5819</v>
      </c>
      <c r="F2179">
        <v>9739</v>
      </c>
      <c r="G2179">
        <v>78</v>
      </c>
      <c r="H2179">
        <v>4157.8639999999996</v>
      </c>
      <c r="I2179">
        <v>35.332999999999998</v>
      </c>
      <c r="J2179">
        <v>59.136000000000003</v>
      </c>
      <c r="K2179">
        <v>0.47399999999999998</v>
      </c>
      <c r="L2179" s="6">
        <v>164689383</v>
      </c>
      <c r="M2179" s="6"/>
      <c r="N2179" s="7">
        <v>44297</v>
      </c>
    </row>
    <row r="2180" spans="1:14" hidden="1" x14ac:dyDescent="0.25">
      <c r="A2180" t="s">
        <v>13</v>
      </c>
      <c r="B2180" t="s">
        <v>23</v>
      </c>
      <c r="C2180" s="7">
        <v>44298</v>
      </c>
      <c r="D2180">
        <v>691957</v>
      </c>
      <c r="E2180">
        <v>7201</v>
      </c>
      <c r="F2180">
        <v>9822</v>
      </c>
      <c r="G2180">
        <v>83</v>
      </c>
      <c r="H2180">
        <v>4201.5879999999997</v>
      </c>
      <c r="I2180">
        <v>43.725000000000001</v>
      </c>
      <c r="J2180">
        <v>59.64</v>
      </c>
      <c r="K2180">
        <v>0.504</v>
      </c>
      <c r="L2180" s="6">
        <v>164689383</v>
      </c>
      <c r="M2180" s="6"/>
      <c r="N2180" s="7">
        <v>44298</v>
      </c>
    </row>
    <row r="2181" spans="1:14" hidden="1" x14ac:dyDescent="0.25">
      <c r="A2181" t="s">
        <v>13</v>
      </c>
      <c r="B2181" t="s">
        <v>23</v>
      </c>
      <c r="C2181" s="7">
        <v>44299</v>
      </c>
      <c r="D2181">
        <v>697985</v>
      </c>
      <c r="E2181">
        <v>6028</v>
      </c>
      <c r="F2181">
        <v>9891</v>
      </c>
      <c r="G2181">
        <v>69</v>
      </c>
      <c r="H2181">
        <v>4238.1909999999998</v>
      </c>
      <c r="I2181">
        <v>36.601999999999997</v>
      </c>
      <c r="J2181">
        <v>60.058999999999997</v>
      </c>
      <c r="K2181">
        <v>0.41899999999999998</v>
      </c>
      <c r="L2181" s="6">
        <v>164689383</v>
      </c>
      <c r="M2181" s="6"/>
      <c r="N2181" s="7">
        <v>44299</v>
      </c>
    </row>
    <row r="2182" spans="1:14" hidden="1" x14ac:dyDescent="0.25">
      <c r="A2182" t="s">
        <v>13</v>
      </c>
      <c r="B2182" t="s">
        <v>23</v>
      </c>
      <c r="C2182" s="7">
        <v>44300</v>
      </c>
      <c r="D2182">
        <v>703170</v>
      </c>
      <c r="E2182">
        <v>5185</v>
      </c>
      <c r="F2182">
        <v>9987</v>
      </c>
      <c r="G2182">
        <v>96</v>
      </c>
      <c r="H2182">
        <v>4269.674</v>
      </c>
      <c r="I2182">
        <v>31.484000000000002</v>
      </c>
      <c r="J2182">
        <v>60.640999999999998</v>
      </c>
      <c r="K2182">
        <v>0.58299999999999996</v>
      </c>
      <c r="L2182" s="6">
        <v>164689383</v>
      </c>
      <c r="M2182" s="6"/>
      <c r="N2182" s="7">
        <v>44300</v>
      </c>
    </row>
    <row r="2183" spans="1:14" hidden="1" x14ac:dyDescent="0.25">
      <c r="A2183" t="s">
        <v>13</v>
      </c>
      <c r="B2183" t="s">
        <v>23</v>
      </c>
      <c r="C2183" s="7">
        <v>44301</v>
      </c>
      <c r="D2183">
        <v>707362</v>
      </c>
      <c r="E2183">
        <v>4192</v>
      </c>
      <c r="F2183">
        <v>10081</v>
      </c>
      <c r="G2183">
        <v>94</v>
      </c>
      <c r="H2183">
        <v>4295.1279999999997</v>
      </c>
      <c r="I2183">
        <v>25.454000000000001</v>
      </c>
      <c r="J2183">
        <v>61.212000000000003</v>
      </c>
      <c r="K2183">
        <v>0.57099999999999995</v>
      </c>
      <c r="L2183" s="6">
        <v>164689383</v>
      </c>
      <c r="M2183" s="6"/>
      <c r="N2183" s="7">
        <v>44301</v>
      </c>
    </row>
    <row r="2184" spans="1:14" hidden="1" x14ac:dyDescent="0.25">
      <c r="A2184" t="s">
        <v>13</v>
      </c>
      <c r="B2184" t="s">
        <v>23</v>
      </c>
      <c r="C2184" s="7">
        <v>44302</v>
      </c>
      <c r="D2184">
        <v>711779</v>
      </c>
      <c r="E2184">
        <v>4417</v>
      </c>
      <c r="F2184">
        <v>10182</v>
      </c>
      <c r="G2184">
        <v>101</v>
      </c>
      <c r="H2184">
        <v>4321.9480000000003</v>
      </c>
      <c r="I2184">
        <v>26.82</v>
      </c>
      <c r="J2184">
        <v>61.825000000000003</v>
      </c>
      <c r="K2184">
        <v>0.61299999999999999</v>
      </c>
      <c r="L2184" s="6">
        <v>164689383</v>
      </c>
      <c r="M2184" s="6"/>
      <c r="N2184" s="7">
        <v>44302</v>
      </c>
    </row>
    <row r="2185" spans="1:14" hidden="1" x14ac:dyDescent="0.25">
      <c r="A2185" t="s">
        <v>13</v>
      </c>
      <c r="B2185" t="s">
        <v>23</v>
      </c>
      <c r="C2185" s="7">
        <v>44303</v>
      </c>
      <c r="D2185">
        <v>715252</v>
      </c>
      <c r="E2185">
        <v>3473</v>
      </c>
      <c r="F2185">
        <v>10283</v>
      </c>
      <c r="G2185">
        <v>101</v>
      </c>
      <c r="H2185">
        <v>4343.0360000000001</v>
      </c>
      <c r="I2185">
        <v>21.088000000000001</v>
      </c>
      <c r="J2185">
        <v>62.439</v>
      </c>
      <c r="K2185">
        <v>0.61299999999999999</v>
      </c>
      <c r="L2185" s="6">
        <v>164689383</v>
      </c>
      <c r="M2185" s="6"/>
      <c r="N2185" s="7">
        <v>44303</v>
      </c>
    </row>
    <row r="2186" spans="1:14" hidden="1" x14ac:dyDescent="0.25">
      <c r="A2186" t="s">
        <v>13</v>
      </c>
      <c r="B2186" t="s">
        <v>23</v>
      </c>
      <c r="C2186" s="7">
        <v>44304</v>
      </c>
      <c r="D2186">
        <v>718950</v>
      </c>
      <c r="E2186">
        <v>3698</v>
      </c>
      <c r="F2186">
        <v>10385</v>
      </c>
      <c r="G2186">
        <v>102</v>
      </c>
      <c r="H2186">
        <v>4365.491</v>
      </c>
      <c r="I2186">
        <v>22.454000000000001</v>
      </c>
      <c r="J2186">
        <v>63.058</v>
      </c>
      <c r="K2186">
        <v>0.61899999999999999</v>
      </c>
      <c r="L2186" s="6">
        <v>164689383</v>
      </c>
      <c r="M2186" s="6"/>
      <c r="N2186" s="7">
        <v>44304</v>
      </c>
    </row>
    <row r="2187" spans="1:14" hidden="1" x14ac:dyDescent="0.25">
      <c r="A2187" t="s">
        <v>13</v>
      </c>
      <c r="B2187" t="s">
        <v>23</v>
      </c>
      <c r="C2187" s="7">
        <v>44305</v>
      </c>
      <c r="D2187">
        <v>723221</v>
      </c>
      <c r="E2187">
        <v>4271</v>
      </c>
      <c r="F2187">
        <v>10497</v>
      </c>
      <c r="G2187">
        <v>112</v>
      </c>
      <c r="H2187">
        <v>4391.4250000000002</v>
      </c>
      <c r="I2187">
        <v>25.934000000000001</v>
      </c>
      <c r="J2187">
        <v>63.738</v>
      </c>
      <c r="K2187">
        <v>0.68</v>
      </c>
      <c r="L2187" s="6">
        <v>164689383</v>
      </c>
      <c r="M2187" s="6"/>
      <c r="N2187" s="7">
        <v>44305</v>
      </c>
    </row>
    <row r="2188" spans="1:14" x14ac:dyDescent="0.25">
      <c r="A2188" t="s">
        <v>13</v>
      </c>
      <c r="B2188" t="s">
        <v>23</v>
      </c>
      <c r="C2188" s="7">
        <v>44306</v>
      </c>
      <c r="D2188">
        <v>727780</v>
      </c>
      <c r="E2188">
        <v>4559</v>
      </c>
      <c r="F2188">
        <v>10588</v>
      </c>
      <c r="G2188">
        <v>91</v>
      </c>
      <c r="H2188">
        <v>4419.107</v>
      </c>
      <c r="I2188">
        <v>27.681999999999999</v>
      </c>
      <c r="J2188">
        <v>64.290999999999997</v>
      </c>
      <c r="K2188">
        <v>0.55300000000000005</v>
      </c>
      <c r="L2188" s="6">
        <v>164689383</v>
      </c>
      <c r="M2188" s="6"/>
      <c r="N2188" s="7">
        <v>44306</v>
      </c>
    </row>
    <row r="2189" spans="1:14" hidden="1" x14ac:dyDescent="0.25">
      <c r="A2189" t="s">
        <v>13</v>
      </c>
      <c r="B2189" t="s">
        <v>23</v>
      </c>
      <c r="C2189" s="7">
        <v>44307</v>
      </c>
      <c r="D2189">
        <v>732060</v>
      </c>
      <c r="E2189">
        <v>4280</v>
      </c>
      <c r="F2189">
        <v>10683</v>
      </c>
      <c r="G2189">
        <v>95</v>
      </c>
      <c r="H2189">
        <v>4445.0950000000003</v>
      </c>
      <c r="I2189">
        <v>25.988</v>
      </c>
      <c r="J2189">
        <v>64.867999999999995</v>
      </c>
      <c r="K2189">
        <v>0.57699999999999996</v>
      </c>
      <c r="L2189" s="6">
        <v>164689383</v>
      </c>
      <c r="M2189" s="6"/>
      <c r="N2189" s="7">
        <v>44307</v>
      </c>
    </row>
    <row r="2190" spans="1:14" hidden="1" x14ac:dyDescent="0.25">
      <c r="A2190" t="s">
        <v>14</v>
      </c>
      <c r="B2190" t="s">
        <v>24</v>
      </c>
      <c r="C2190" s="7">
        <v>43865</v>
      </c>
      <c r="D2190">
        <v>1</v>
      </c>
      <c r="E2190">
        <v>1</v>
      </c>
      <c r="F2190">
        <v>0</v>
      </c>
      <c r="G2190">
        <v>0</v>
      </c>
      <c r="H2190">
        <v>8.5999999999999993E-2</v>
      </c>
      <c r="I2190">
        <v>8.5999999999999993E-2</v>
      </c>
      <c r="J2190">
        <v>0</v>
      </c>
      <c r="K2190">
        <v>0</v>
      </c>
      <c r="L2190" s="6">
        <v>11589616</v>
      </c>
      <c r="M2190" s="6"/>
      <c r="N2190" s="7">
        <v>43865</v>
      </c>
    </row>
    <row r="2191" spans="1:14" hidden="1" x14ac:dyDescent="0.25">
      <c r="A2191" t="s">
        <v>14</v>
      </c>
      <c r="B2191" t="s">
        <v>24</v>
      </c>
      <c r="C2191" s="7">
        <v>43866</v>
      </c>
      <c r="D2191">
        <v>1</v>
      </c>
      <c r="E2191">
        <v>0</v>
      </c>
      <c r="F2191">
        <v>0</v>
      </c>
      <c r="G2191">
        <v>0</v>
      </c>
      <c r="H2191">
        <v>8.5999999999999993E-2</v>
      </c>
      <c r="I2191">
        <v>0</v>
      </c>
      <c r="J2191">
        <v>0</v>
      </c>
      <c r="K2191">
        <v>0</v>
      </c>
      <c r="L2191" s="6">
        <v>11589616</v>
      </c>
      <c r="M2191" s="6"/>
      <c r="N2191" s="7">
        <v>43866</v>
      </c>
    </row>
    <row r="2192" spans="1:14" hidden="1" x14ac:dyDescent="0.25">
      <c r="A2192" t="s">
        <v>14</v>
      </c>
      <c r="B2192" t="s">
        <v>24</v>
      </c>
      <c r="C2192" s="7">
        <v>43867</v>
      </c>
      <c r="D2192">
        <v>1</v>
      </c>
      <c r="E2192">
        <v>0</v>
      </c>
      <c r="F2192">
        <v>0</v>
      </c>
      <c r="G2192">
        <v>0</v>
      </c>
      <c r="H2192">
        <v>8.5999999999999993E-2</v>
      </c>
      <c r="I2192">
        <v>0</v>
      </c>
      <c r="J2192">
        <v>0</v>
      </c>
      <c r="K2192">
        <v>0</v>
      </c>
      <c r="L2192" s="6">
        <v>11589616</v>
      </c>
      <c r="M2192" s="6"/>
      <c r="N2192" s="7">
        <v>43867</v>
      </c>
    </row>
    <row r="2193" spans="1:14" hidden="1" x14ac:dyDescent="0.25">
      <c r="A2193" t="s">
        <v>14</v>
      </c>
      <c r="B2193" t="s">
        <v>24</v>
      </c>
      <c r="C2193" s="7">
        <v>43868</v>
      </c>
      <c r="D2193">
        <v>1</v>
      </c>
      <c r="E2193">
        <v>0</v>
      </c>
      <c r="F2193">
        <v>0</v>
      </c>
      <c r="G2193">
        <v>0</v>
      </c>
      <c r="H2193">
        <v>8.5999999999999993E-2</v>
      </c>
      <c r="I2193">
        <v>0</v>
      </c>
      <c r="J2193">
        <v>0</v>
      </c>
      <c r="K2193">
        <v>0</v>
      </c>
      <c r="L2193" s="6">
        <v>11589616</v>
      </c>
      <c r="M2193" s="6"/>
      <c r="N2193" s="7">
        <v>43868</v>
      </c>
    </row>
    <row r="2194" spans="1:14" hidden="1" x14ac:dyDescent="0.25">
      <c r="A2194" t="s">
        <v>14</v>
      </c>
      <c r="B2194" t="s">
        <v>24</v>
      </c>
      <c r="C2194" s="7">
        <v>43869</v>
      </c>
      <c r="D2194">
        <v>1</v>
      </c>
      <c r="E2194">
        <v>0</v>
      </c>
      <c r="F2194">
        <v>0</v>
      </c>
      <c r="G2194">
        <v>0</v>
      </c>
      <c r="H2194">
        <v>8.5999999999999993E-2</v>
      </c>
      <c r="I2194">
        <v>0</v>
      </c>
      <c r="J2194">
        <v>0</v>
      </c>
      <c r="K2194">
        <v>0</v>
      </c>
      <c r="L2194" s="6">
        <v>11589616</v>
      </c>
      <c r="M2194" s="6"/>
      <c r="N2194" s="7">
        <v>43869</v>
      </c>
    </row>
    <row r="2195" spans="1:14" hidden="1" x14ac:dyDescent="0.25">
      <c r="A2195" t="s">
        <v>14</v>
      </c>
      <c r="B2195" t="s">
        <v>24</v>
      </c>
      <c r="C2195" s="7">
        <v>43870</v>
      </c>
      <c r="D2195">
        <v>1</v>
      </c>
      <c r="E2195">
        <v>0</v>
      </c>
      <c r="F2195">
        <v>0</v>
      </c>
      <c r="G2195">
        <v>0</v>
      </c>
      <c r="H2195">
        <v>8.5999999999999993E-2</v>
      </c>
      <c r="I2195">
        <v>0</v>
      </c>
      <c r="J2195">
        <v>0</v>
      </c>
      <c r="K2195">
        <v>0</v>
      </c>
      <c r="L2195" s="6">
        <v>11589616</v>
      </c>
      <c r="M2195" s="6"/>
      <c r="N2195" s="7">
        <v>43870</v>
      </c>
    </row>
    <row r="2196" spans="1:14" hidden="1" x14ac:dyDescent="0.25">
      <c r="A2196" t="s">
        <v>14</v>
      </c>
      <c r="B2196" t="s">
        <v>24</v>
      </c>
      <c r="C2196" s="7">
        <v>43871</v>
      </c>
      <c r="D2196">
        <v>1</v>
      </c>
      <c r="E2196">
        <v>0</v>
      </c>
      <c r="F2196">
        <v>0</v>
      </c>
      <c r="G2196">
        <v>0</v>
      </c>
      <c r="H2196">
        <v>8.5999999999999993E-2</v>
      </c>
      <c r="I2196">
        <v>0</v>
      </c>
      <c r="J2196">
        <v>0</v>
      </c>
      <c r="K2196">
        <v>0</v>
      </c>
      <c r="L2196" s="6">
        <v>11589616</v>
      </c>
      <c r="M2196" s="6"/>
      <c r="N2196" s="7">
        <v>43871</v>
      </c>
    </row>
    <row r="2197" spans="1:14" hidden="1" x14ac:dyDescent="0.25">
      <c r="A2197" t="s">
        <v>14</v>
      </c>
      <c r="B2197" t="s">
        <v>24</v>
      </c>
      <c r="C2197" s="7">
        <v>43872</v>
      </c>
      <c r="D2197">
        <v>1</v>
      </c>
      <c r="E2197">
        <v>0</v>
      </c>
      <c r="F2197">
        <v>0</v>
      </c>
      <c r="G2197">
        <v>0</v>
      </c>
      <c r="H2197">
        <v>8.5999999999999993E-2</v>
      </c>
      <c r="I2197">
        <v>0</v>
      </c>
      <c r="J2197">
        <v>0</v>
      </c>
      <c r="K2197">
        <v>0</v>
      </c>
      <c r="L2197" s="6">
        <v>11589616</v>
      </c>
      <c r="M2197" s="6"/>
      <c r="N2197" s="7">
        <v>43872</v>
      </c>
    </row>
    <row r="2198" spans="1:14" hidden="1" x14ac:dyDescent="0.25">
      <c r="A2198" t="s">
        <v>14</v>
      </c>
      <c r="B2198" t="s">
        <v>24</v>
      </c>
      <c r="C2198" s="7">
        <v>43873</v>
      </c>
      <c r="D2198">
        <v>1</v>
      </c>
      <c r="E2198">
        <v>0</v>
      </c>
      <c r="F2198">
        <v>0</v>
      </c>
      <c r="G2198">
        <v>0</v>
      </c>
      <c r="H2198">
        <v>8.5999999999999993E-2</v>
      </c>
      <c r="I2198">
        <v>0</v>
      </c>
      <c r="J2198">
        <v>0</v>
      </c>
      <c r="K2198">
        <v>0</v>
      </c>
      <c r="L2198" s="6">
        <v>11589616</v>
      </c>
      <c r="M2198" s="6"/>
      <c r="N2198" s="7">
        <v>43873</v>
      </c>
    </row>
    <row r="2199" spans="1:14" hidden="1" x14ac:dyDescent="0.25">
      <c r="A2199" t="s">
        <v>14</v>
      </c>
      <c r="B2199" t="s">
        <v>24</v>
      </c>
      <c r="C2199" s="7">
        <v>43874</v>
      </c>
      <c r="D2199">
        <v>1</v>
      </c>
      <c r="E2199">
        <v>0</v>
      </c>
      <c r="F2199">
        <v>0</v>
      </c>
      <c r="G2199">
        <v>0</v>
      </c>
      <c r="H2199">
        <v>8.5999999999999993E-2</v>
      </c>
      <c r="I2199">
        <v>0</v>
      </c>
      <c r="J2199">
        <v>0</v>
      </c>
      <c r="K2199">
        <v>0</v>
      </c>
      <c r="L2199" s="6">
        <v>11589616</v>
      </c>
      <c r="M2199" s="6"/>
      <c r="N2199" s="7">
        <v>43874</v>
      </c>
    </row>
    <row r="2200" spans="1:14" hidden="1" x14ac:dyDescent="0.25">
      <c r="A2200" t="s">
        <v>14</v>
      </c>
      <c r="B2200" t="s">
        <v>24</v>
      </c>
      <c r="C2200" s="7">
        <v>43875</v>
      </c>
      <c r="D2200">
        <v>1</v>
      </c>
      <c r="E2200">
        <v>0</v>
      </c>
      <c r="F2200">
        <v>0</v>
      </c>
      <c r="G2200">
        <v>0</v>
      </c>
      <c r="H2200">
        <v>8.5999999999999993E-2</v>
      </c>
      <c r="I2200">
        <v>0</v>
      </c>
      <c r="J2200">
        <v>0</v>
      </c>
      <c r="K2200">
        <v>0</v>
      </c>
      <c r="L2200" s="6">
        <v>11589616</v>
      </c>
      <c r="M2200" s="6"/>
      <c r="N2200" s="7">
        <v>43875</v>
      </c>
    </row>
    <row r="2201" spans="1:14" hidden="1" x14ac:dyDescent="0.25">
      <c r="A2201" t="s">
        <v>14</v>
      </c>
      <c r="B2201" t="s">
        <v>24</v>
      </c>
      <c r="C2201" s="7">
        <v>43876</v>
      </c>
      <c r="D2201">
        <v>1</v>
      </c>
      <c r="E2201">
        <v>0</v>
      </c>
      <c r="F2201">
        <v>0</v>
      </c>
      <c r="G2201">
        <v>0</v>
      </c>
      <c r="H2201">
        <v>8.5999999999999993E-2</v>
      </c>
      <c r="I2201">
        <v>0</v>
      </c>
      <c r="J2201">
        <v>0</v>
      </c>
      <c r="K2201">
        <v>0</v>
      </c>
      <c r="L2201" s="6">
        <v>11589616</v>
      </c>
      <c r="M2201" s="6"/>
      <c r="N2201" s="7">
        <v>43876</v>
      </c>
    </row>
    <row r="2202" spans="1:14" hidden="1" x14ac:dyDescent="0.25">
      <c r="A2202" t="s">
        <v>14</v>
      </c>
      <c r="B2202" t="s">
        <v>24</v>
      </c>
      <c r="C2202" s="7">
        <v>43877</v>
      </c>
      <c r="D2202">
        <v>1</v>
      </c>
      <c r="E2202">
        <v>0</v>
      </c>
      <c r="F2202">
        <v>0</v>
      </c>
      <c r="G2202">
        <v>0</v>
      </c>
      <c r="H2202">
        <v>8.5999999999999993E-2</v>
      </c>
      <c r="I2202">
        <v>0</v>
      </c>
      <c r="J2202">
        <v>0</v>
      </c>
      <c r="K2202">
        <v>0</v>
      </c>
      <c r="L2202" s="6">
        <v>11589616</v>
      </c>
      <c r="M2202" s="6"/>
      <c r="N2202" s="7">
        <v>43877</v>
      </c>
    </row>
    <row r="2203" spans="1:14" hidden="1" x14ac:dyDescent="0.25">
      <c r="A2203" t="s">
        <v>14</v>
      </c>
      <c r="B2203" t="s">
        <v>24</v>
      </c>
      <c r="C2203" s="7">
        <v>43878</v>
      </c>
      <c r="D2203">
        <v>1</v>
      </c>
      <c r="E2203">
        <v>0</v>
      </c>
      <c r="F2203">
        <v>0</v>
      </c>
      <c r="G2203">
        <v>0</v>
      </c>
      <c r="H2203">
        <v>8.5999999999999993E-2</v>
      </c>
      <c r="I2203">
        <v>0</v>
      </c>
      <c r="J2203">
        <v>0</v>
      </c>
      <c r="K2203">
        <v>0</v>
      </c>
      <c r="L2203" s="6">
        <v>11589616</v>
      </c>
      <c r="M2203" s="6"/>
      <c r="N2203" s="7">
        <v>43878</v>
      </c>
    </row>
    <row r="2204" spans="1:14" hidden="1" x14ac:dyDescent="0.25">
      <c r="A2204" t="s">
        <v>14</v>
      </c>
      <c r="B2204" t="s">
        <v>24</v>
      </c>
      <c r="C2204" s="7">
        <v>43879</v>
      </c>
      <c r="D2204">
        <v>1</v>
      </c>
      <c r="E2204">
        <v>0</v>
      </c>
      <c r="F2204">
        <v>0</v>
      </c>
      <c r="G2204">
        <v>0</v>
      </c>
      <c r="H2204">
        <v>8.5999999999999993E-2</v>
      </c>
      <c r="I2204">
        <v>0</v>
      </c>
      <c r="J2204">
        <v>0</v>
      </c>
      <c r="K2204">
        <v>0</v>
      </c>
      <c r="L2204" s="6">
        <v>11589616</v>
      </c>
      <c r="M2204" s="6"/>
      <c r="N2204" s="7">
        <v>43879</v>
      </c>
    </row>
    <row r="2205" spans="1:14" hidden="1" x14ac:dyDescent="0.25">
      <c r="A2205" t="s">
        <v>14</v>
      </c>
      <c r="B2205" t="s">
        <v>24</v>
      </c>
      <c r="C2205" s="7">
        <v>43880</v>
      </c>
      <c r="D2205">
        <v>1</v>
      </c>
      <c r="E2205">
        <v>0</v>
      </c>
      <c r="F2205">
        <v>0</v>
      </c>
      <c r="G2205">
        <v>0</v>
      </c>
      <c r="H2205">
        <v>8.5999999999999993E-2</v>
      </c>
      <c r="I2205">
        <v>0</v>
      </c>
      <c r="J2205">
        <v>0</v>
      </c>
      <c r="K2205">
        <v>0</v>
      </c>
      <c r="L2205" s="6">
        <v>11589616</v>
      </c>
      <c r="M2205" s="6"/>
      <c r="N2205" s="7">
        <v>43880</v>
      </c>
    </row>
    <row r="2206" spans="1:14" hidden="1" x14ac:dyDescent="0.25">
      <c r="A2206" t="s">
        <v>14</v>
      </c>
      <c r="B2206" t="s">
        <v>24</v>
      </c>
      <c r="C2206" s="7">
        <v>43881</v>
      </c>
      <c r="D2206">
        <v>1</v>
      </c>
      <c r="E2206">
        <v>0</v>
      </c>
      <c r="F2206">
        <v>0</v>
      </c>
      <c r="G2206">
        <v>0</v>
      </c>
      <c r="H2206">
        <v>8.5999999999999993E-2</v>
      </c>
      <c r="I2206">
        <v>0</v>
      </c>
      <c r="J2206">
        <v>0</v>
      </c>
      <c r="K2206">
        <v>0</v>
      </c>
      <c r="L2206" s="6">
        <v>11589616</v>
      </c>
      <c r="M2206" s="6"/>
      <c r="N2206" s="7">
        <v>43881</v>
      </c>
    </row>
    <row r="2207" spans="1:14" hidden="1" x14ac:dyDescent="0.25">
      <c r="A2207" t="s">
        <v>14</v>
      </c>
      <c r="B2207" t="s">
        <v>24</v>
      </c>
      <c r="C2207" s="7">
        <v>43882</v>
      </c>
      <c r="D2207">
        <v>1</v>
      </c>
      <c r="E2207">
        <v>0</v>
      </c>
      <c r="F2207">
        <v>0</v>
      </c>
      <c r="G2207">
        <v>0</v>
      </c>
      <c r="H2207">
        <v>8.5999999999999993E-2</v>
      </c>
      <c r="I2207">
        <v>0</v>
      </c>
      <c r="J2207">
        <v>0</v>
      </c>
      <c r="K2207">
        <v>0</v>
      </c>
      <c r="L2207" s="6">
        <v>11589616</v>
      </c>
      <c r="M2207" s="6"/>
      <c r="N2207" s="7">
        <v>43882</v>
      </c>
    </row>
    <row r="2208" spans="1:14" hidden="1" x14ac:dyDescent="0.25">
      <c r="A2208" t="s">
        <v>14</v>
      </c>
      <c r="B2208" t="s">
        <v>24</v>
      </c>
      <c r="C2208" s="7">
        <v>43883</v>
      </c>
      <c r="D2208">
        <v>1</v>
      </c>
      <c r="E2208">
        <v>0</v>
      </c>
      <c r="F2208">
        <v>0</v>
      </c>
      <c r="G2208">
        <v>0</v>
      </c>
      <c r="H2208">
        <v>8.5999999999999993E-2</v>
      </c>
      <c r="I2208">
        <v>0</v>
      </c>
      <c r="J2208">
        <v>0</v>
      </c>
      <c r="K2208">
        <v>0</v>
      </c>
      <c r="L2208" s="6">
        <v>11589616</v>
      </c>
      <c r="M2208" s="6"/>
      <c r="N2208" s="7">
        <v>43883</v>
      </c>
    </row>
    <row r="2209" spans="1:14" hidden="1" x14ac:dyDescent="0.25">
      <c r="A2209" t="s">
        <v>14</v>
      </c>
      <c r="B2209" t="s">
        <v>24</v>
      </c>
      <c r="C2209" s="7">
        <v>43884</v>
      </c>
      <c r="D2209">
        <v>1</v>
      </c>
      <c r="E2209">
        <v>0</v>
      </c>
      <c r="F2209">
        <v>0</v>
      </c>
      <c r="G2209">
        <v>0</v>
      </c>
      <c r="H2209">
        <v>8.5999999999999993E-2</v>
      </c>
      <c r="I2209">
        <v>0</v>
      </c>
      <c r="J2209">
        <v>0</v>
      </c>
      <c r="K2209">
        <v>0</v>
      </c>
      <c r="L2209" s="6">
        <v>11589616</v>
      </c>
      <c r="M2209" s="6"/>
      <c r="N2209" s="7">
        <v>43884</v>
      </c>
    </row>
    <row r="2210" spans="1:14" hidden="1" x14ac:dyDescent="0.25">
      <c r="A2210" t="s">
        <v>14</v>
      </c>
      <c r="B2210" t="s">
        <v>24</v>
      </c>
      <c r="C2210" s="7">
        <v>43885</v>
      </c>
      <c r="D2210">
        <v>1</v>
      </c>
      <c r="E2210">
        <v>0</v>
      </c>
      <c r="F2210">
        <v>0</v>
      </c>
      <c r="G2210">
        <v>0</v>
      </c>
      <c r="H2210">
        <v>8.5999999999999993E-2</v>
      </c>
      <c r="I2210">
        <v>0</v>
      </c>
      <c r="J2210">
        <v>0</v>
      </c>
      <c r="K2210">
        <v>0</v>
      </c>
      <c r="L2210" s="6">
        <v>11589616</v>
      </c>
      <c r="M2210" s="6"/>
      <c r="N2210" s="7">
        <v>43885</v>
      </c>
    </row>
    <row r="2211" spans="1:14" hidden="1" x14ac:dyDescent="0.25">
      <c r="A2211" t="s">
        <v>14</v>
      </c>
      <c r="B2211" t="s">
        <v>24</v>
      </c>
      <c r="C2211" s="7">
        <v>43886</v>
      </c>
      <c r="D2211">
        <v>1</v>
      </c>
      <c r="E2211">
        <v>0</v>
      </c>
      <c r="F2211">
        <v>0</v>
      </c>
      <c r="G2211">
        <v>0</v>
      </c>
      <c r="H2211">
        <v>8.5999999999999993E-2</v>
      </c>
      <c r="I2211">
        <v>0</v>
      </c>
      <c r="J2211">
        <v>0</v>
      </c>
      <c r="K2211">
        <v>0</v>
      </c>
      <c r="L2211" s="6">
        <v>11589616</v>
      </c>
      <c r="M2211" s="6"/>
      <c r="N2211" s="7">
        <v>43886</v>
      </c>
    </row>
    <row r="2212" spans="1:14" hidden="1" x14ac:dyDescent="0.25">
      <c r="A2212" t="s">
        <v>14</v>
      </c>
      <c r="B2212" t="s">
        <v>24</v>
      </c>
      <c r="C2212" s="7">
        <v>43887</v>
      </c>
      <c r="D2212">
        <v>1</v>
      </c>
      <c r="E2212">
        <v>0</v>
      </c>
      <c r="F2212">
        <v>0</v>
      </c>
      <c r="G2212">
        <v>0</v>
      </c>
      <c r="H2212">
        <v>8.5999999999999993E-2</v>
      </c>
      <c r="I2212">
        <v>0</v>
      </c>
      <c r="J2212">
        <v>0</v>
      </c>
      <c r="K2212">
        <v>0</v>
      </c>
      <c r="L2212" s="6">
        <v>11589616</v>
      </c>
      <c r="M2212" s="6"/>
      <c r="N2212" s="7">
        <v>43887</v>
      </c>
    </row>
    <row r="2213" spans="1:14" hidden="1" x14ac:dyDescent="0.25">
      <c r="A2213" t="s">
        <v>14</v>
      </c>
      <c r="B2213" t="s">
        <v>24</v>
      </c>
      <c r="C2213" s="7">
        <v>43888</v>
      </c>
      <c r="D2213">
        <v>1</v>
      </c>
      <c r="E2213">
        <v>0</v>
      </c>
      <c r="F2213">
        <v>0</v>
      </c>
      <c r="G2213">
        <v>0</v>
      </c>
      <c r="H2213">
        <v>8.5999999999999993E-2</v>
      </c>
      <c r="I2213">
        <v>0</v>
      </c>
      <c r="J2213">
        <v>0</v>
      </c>
      <c r="K2213">
        <v>0</v>
      </c>
      <c r="L2213" s="6">
        <v>11589616</v>
      </c>
      <c r="M2213" s="6"/>
      <c r="N2213" s="7">
        <v>43888</v>
      </c>
    </row>
    <row r="2214" spans="1:14" hidden="1" x14ac:dyDescent="0.25">
      <c r="A2214" t="s">
        <v>14</v>
      </c>
      <c r="B2214" t="s">
        <v>24</v>
      </c>
      <c r="C2214" s="7">
        <v>43889</v>
      </c>
      <c r="D2214">
        <v>1</v>
      </c>
      <c r="E2214">
        <v>0</v>
      </c>
      <c r="F2214">
        <v>0</v>
      </c>
      <c r="G2214">
        <v>0</v>
      </c>
      <c r="H2214">
        <v>8.5999999999999993E-2</v>
      </c>
      <c r="I2214">
        <v>0</v>
      </c>
      <c r="J2214">
        <v>0</v>
      </c>
      <c r="K2214">
        <v>0</v>
      </c>
      <c r="L2214" s="6">
        <v>11589616</v>
      </c>
      <c r="M2214" s="6"/>
      <c r="N2214" s="7">
        <v>43889</v>
      </c>
    </row>
    <row r="2215" spans="1:14" hidden="1" x14ac:dyDescent="0.25">
      <c r="A2215" t="s">
        <v>14</v>
      </c>
      <c r="B2215" t="s">
        <v>24</v>
      </c>
      <c r="C2215" s="7">
        <v>43890</v>
      </c>
      <c r="D2215">
        <v>1</v>
      </c>
      <c r="E2215">
        <v>0</v>
      </c>
      <c r="F2215">
        <v>0</v>
      </c>
      <c r="G2215">
        <v>0</v>
      </c>
      <c r="H2215">
        <v>8.5999999999999993E-2</v>
      </c>
      <c r="I2215">
        <v>0</v>
      </c>
      <c r="J2215">
        <v>0</v>
      </c>
      <c r="K2215">
        <v>0</v>
      </c>
      <c r="L2215" s="6">
        <v>11589616</v>
      </c>
      <c r="M2215" s="6"/>
      <c r="N2215" s="7">
        <v>43890</v>
      </c>
    </row>
    <row r="2216" spans="1:14" hidden="1" x14ac:dyDescent="0.25">
      <c r="A2216" t="s">
        <v>14</v>
      </c>
      <c r="B2216" t="s">
        <v>24</v>
      </c>
      <c r="C2216" s="7">
        <v>43891</v>
      </c>
      <c r="D2216">
        <v>2</v>
      </c>
      <c r="E2216">
        <v>1</v>
      </c>
      <c r="F2216">
        <v>0</v>
      </c>
      <c r="G2216">
        <v>0</v>
      </c>
      <c r="H2216">
        <v>0.17299999999999999</v>
      </c>
      <c r="I2216">
        <v>8.5999999999999993E-2</v>
      </c>
      <c r="J2216">
        <v>0</v>
      </c>
      <c r="K2216">
        <v>0</v>
      </c>
      <c r="L2216" s="6">
        <v>11589616</v>
      </c>
      <c r="M2216" s="6"/>
      <c r="N2216" s="7">
        <v>43891</v>
      </c>
    </row>
    <row r="2217" spans="1:14" hidden="1" x14ac:dyDescent="0.25">
      <c r="A2217" t="s">
        <v>14</v>
      </c>
      <c r="B2217" t="s">
        <v>24</v>
      </c>
      <c r="C2217" s="7">
        <v>43892</v>
      </c>
      <c r="D2217">
        <v>8</v>
      </c>
      <c r="E2217">
        <v>6</v>
      </c>
      <c r="F2217">
        <v>0</v>
      </c>
      <c r="G2217">
        <v>0</v>
      </c>
      <c r="H2217">
        <v>0.69</v>
      </c>
      <c r="I2217">
        <v>0.51800000000000002</v>
      </c>
      <c r="J2217">
        <v>0</v>
      </c>
      <c r="K2217">
        <v>0</v>
      </c>
      <c r="L2217" s="6">
        <v>11589616</v>
      </c>
      <c r="M2217" s="6"/>
      <c r="N2217" s="7">
        <v>43892</v>
      </c>
    </row>
    <row r="2218" spans="1:14" hidden="1" x14ac:dyDescent="0.25">
      <c r="A2218" t="s">
        <v>14</v>
      </c>
      <c r="B2218" t="s">
        <v>24</v>
      </c>
      <c r="C2218" s="7">
        <v>43893</v>
      </c>
      <c r="D2218">
        <v>13</v>
      </c>
      <c r="E2218">
        <v>5</v>
      </c>
      <c r="F2218">
        <v>0</v>
      </c>
      <c r="G2218">
        <v>0</v>
      </c>
      <c r="H2218">
        <v>1.1220000000000001</v>
      </c>
      <c r="I2218">
        <v>0.43099999999999999</v>
      </c>
      <c r="J2218">
        <v>0</v>
      </c>
      <c r="K2218">
        <v>0</v>
      </c>
      <c r="L2218" s="6">
        <v>11589616</v>
      </c>
      <c r="M2218" s="6"/>
      <c r="N2218" s="7">
        <v>43893</v>
      </c>
    </row>
    <row r="2219" spans="1:14" hidden="1" x14ac:dyDescent="0.25">
      <c r="A2219" t="s">
        <v>14</v>
      </c>
      <c r="B2219" t="s">
        <v>24</v>
      </c>
      <c r="C2219" s="7">
        <v>43894</v>
      </c>
      <c r="D2219">
        <v>23</v>
      </c>
      <c r="E2219">
        <v>10</v>
      </c>
      <c r="F2219">
        <v>0</v>
      </c>
      <c r="G2219">
        <v>0</v>
      </c>
      <c r="H2219">
        <v>1.9850000000000001</v>
      </c>
      <c r="I2219">
        <v>0.86299999999999999</v>
      </c>
      <c r="J2219">
        <v>0</v>
      </c>
      <c r="K2219">
        <v>0</v>
      </c>
      <c r="L2219" s="6">
        <v>11589616</v>
      </c>
      <c r="M2219" s="6"/>
      <c r="N2219" s="7">
        <v>43894</v>
      </c>
    </row>
    <row r="2220" spans="1:14" hidden="1" x14ac:dyDescent="0.25">
      <c r="A2220" t="s">
        <v>14</v>
      </c>
      <c r="B2220" t="s">
        <v>24</v>
      </c>
      <c r="C2220" s="7">
        <v>43895</v>
      </c>
      <c r="D2220">
        <v>50</v>
      </c>
      <c r="E2220">
        <v>27</v>
      </c>
      <c r="F2220">
        <v>0</v>
      </c>
      <c r="G2220">
        <v>0</v>
      </c>
      <c r="H2220">
        <v>4.3140000000000001</v>
      </c>
      <c r="I2220">
        <v>2.33</v>
      </c>
      <c r="J2220">
        <v>0</v>
      </c>
      <c r="K2220">
        <v>0</v>
      </c>
      <c r="L2220" s="6">
        <v>11589616</v>
      </c>
      <c r="M2220" s="6"/>
      <c r="N2220" s="7">
        <v>43895</v>
      </c>
    </row>
    <row r="2221" spans="1:14" hidden="1" x14ac:dyDescent="0.25">
      <c r="A2221" t="s">
        <v>14</v>
      </c>
      <c r="B2221" t="s">
        <v>24</v>
      </c>
      <c r="C2221" s="7">
        <v>43896</v>
      </c>
      <c r="D2221">
        <v>109</v>
      </c>
      <c r="E2221">
        <v>59</v>
      </c>
      <c r="F2221">
        <v>0</v>
      </c>
      <c r="G2221">
        <v>0</v>
      </c>
      <c r="H2221">
        <v>9.4049999999999994</v>
      </c>
      <c r="I2221">
        <v>5.0910000000000002</v>
      </c>
      <c r="J2221">
        <v>0</v>
      </c>
      <c r="K2221">
        <v>0</v>
      </c>
      <c r="L2221" s="6">
        <v>11589616</v>
      </c>
      <c r="M2221" s="6"/>
      <c r="N2221" s="7">
        <v>43896</v>
      </c>
    </row>
    <row r="2222" spans="1:14" hidden="1" x14ac:dyDescent="0.25">
      <c r="A2222" t="s">
        <v>14</v>
      </c>
      <c r="B2222" t="s">
        <v>24</v>
      </c>
      <c r="C2222" s="7">
        <v>43897</v>
      </c>
      <c r="D2222">
        <v>169</v>
      </c>
      <c r="E2222">
        <v>60</v>
      </c>
      <c r="F2222">
        <v>0</v>
      </c>
      <c r="G2222">
        <v>0</v>
      </c>
      <c r="H2222">
        <v>14.582000000000001</v>
      </c>
      <c r="I2222">
        <v>5.1769999999999996</v>
      </c>
      <c r="J2222">
        <v>0</v>
      </c>
      <c r="K2222">
        <v>0</v>
      </c>
      <c r="L2222" s="6">
        <v>11589616</v>
      </c>
      <c r="M2222" s="6"/>
      <c r="N2222" s="7">
        <v>43897</v>
      </c>
    </row>
    <row r="2223" spans="1:14" hidden="1" x14ac:dyDescent="0.25">
      <c r="A2223" t="s">
        <v>14</v>
      </c>
      <c r="B2223" t="s">
        <v>24</v>
      </c>
      <c r="C2223" s="7">
        <v>43898</v>
      </c>
      <c r="D2223">
        <v>200</v>
      </c>
      <c r="E2223">
        <v>31</v>
      </c>
      <c r="F2223">
        <v>0</v>
      </c>
      <c r="G2223">
        <v>0</v>
      </c>
      <c r="H2223">
        <v>17.257000000000001</v>
      </c>
      <c r="I2223">
        <v>2.6749999999999998</v>
      </c>
      <c r="J2223">
        <v>0</v>
      </c>
      <c r="K2223">
        <v>0</v>
      </c>
      <c r="L2223" s="6">
        <v>11589616</v>
      </c>
      <c r="M2223" s="6"/>
      <c r="N2223" s="7">
        <v>43898</v>
      </c>
    </row>
    <row r="2224" spans="1:14" hidden="1" x14ac:dyDescent="0.25">
      <c r="A2224" t="s">
        <v>14</v>
      </c>
      <c r="B2224" t="s">
        <v>24</v>
      </c>
      <c r="C2224" s="7">
        <v>43899</v>
      </c>
      <c r="D2224">
        <v>239</v>
      </c>
      <c r="E2224">
        <v>39</v>
      </c>
      <c r="F2224">
        <v>0</v>
      </c>
      <c r="G2224">
        <v>0</v>
      </c>
      <c r="H2224">
        <v>20.622</v>
      </c>
      <c r="I2224">
        <v>3.3650000000000002</v>
      </c>
      <c r="J2224">
        <v>0</v>
      </c>
      <c r="K2224">
        <v>0</v>
      </c>
      <c r="L2224" s="6">
        <v>11589616</v>
      </c>
      <c r="M2224" s="6"/>
      <c r="N2224" s="7">
        <v>43899</v>
      </c>
    </row>
    <row r="2225" spans="1:14" hidden="1" x14ac:dyDescent="0.25">
      <c r="A2225" t="s">
        <v>14</v>
      </c>
      <c r="B2225" t="s">
        <v>24</v>
      </c>
      <c r="C2225" s="7">
        <v>43900</v>
      </c>
      <c r="D2225">
        <v>267</v>
      </c>
      <c r="E2225">
        <v>28</v>
      </c>
      <c r="F2225">
        <v>0</v>
      </c>
      <c r="G2225">
        <v>0</v>
      </c>
      <c r="H2225">
        <v>23.038</v>
      </c>
      <c r="I2225">
        <v>2.4159999999999999</v>
      </c>
      <c r="J2225">
        <v>0</v>
      </c>
      <c r="K2225">
        <v>0</v>
      </c>
      <c r="L2225" s="6">
        <v>11589616</v>
      </c>
      <c r="M2225" s="6"/>
      <c r="N2225" s="7">
        <v>43900</v>
      </c>
    </row>
    <row r="2226" spans="1:14" hidden="1" x14ac:dyDescent="0.25">
      <c r="A2226" t="s">
        <v>14</v>
      </c>
      <c r="B2226" t="s">
        <v>24</v>
      </c>
      <c r="C2226" s="7">
        <v>43901</v>
      </c>
      <c r="D2226">
        <v>314</v>
      </c>
      <c r="E2226">
        <v>47</v>
      </c>
      <c r="F2226">
        <v>3</v>
      </c>
      <c r="G2226">
        <v>3</v>
      </c>
      <c r="H2226">
        <v>27.093</v>
      </c>
      <c r="I2226">
        <v>4.0549999999999997</v>
      </c>
      <c r="J2226">
        <v>0.25900000000000001</v>
      </c>
      <c r="K2226">
        <v>0.25900000000000001</v>
      </c>
      <c r="L2226" s="6">
        <v>11589616</v>
      </c>
      <c r="M2226" s="6"/>
      <c r="N2226" s="7">
        <v>43901</v>
      </c>
    </row>
    <row r="2227" spans="1:14" hidden="1" x14ac:dyDescent="0.25">
      <c r="A2227" t="s">
        <v>14</v>
      </c>
      <c r="B2227" t="s">
        <v>24</v>
      </c>
      <c r="C2227" s="7">
        <v>43902</v>
      </c>
      <c r="D2227">
        <v>314</v>
      </c>
      <c r="E2227">
        <v>0</v>
      </c>
      <c r="F2227">
        <v>3</v>
      </c>
      <c r="G2227">
        <v>0</v>
      </c>
      <c r="H2227">
        <v>27.093</v>
      </c>
      <c r="I2227">
        <v>0</v>
      </c>
      <c r="J2227">
        <v>0.25900000000000001</v>
      </c>
      <c r="K2227">
        <v>0</v>
      </c>
      <c r="L2227" s="6">
        <v>11589616</v>
      </c>
      <c r="M2227" s="6"/>
      <c r="N2227" s="7">
        <v>43902</v>
      </c>
    </row>
    <row r="2228" spans="1:14" hidden="1" x14ac:dyDescent="0.25">
      <c r="A2228" t="s">
        <v>14</v>
      </c>
      <c r="B2228" t="s">
        <v>24</v>
      </c>
      <c r="C2228" s="7">
        <v>43903</v>
      </c>
      <c r="D2228">
        <v>559</v>
      </c>
      <c r="E2228">
        <v>245</v>
      </c>
      <c r="F2228">
        <v>3</v>
      </c>
      <c r="G2228">
        <v>0</v>
      </c>
      <c r="H2228">
        <v>48.232999999999997</v>
      </c>
      <c r="I2228">
        <v>21.14</v>
      </c>
      <c r="J2228">
        <v>0.25900000000000001</v>
      </c>
      <c r="K2228">
        <v>0</v>
      </c>
      <c r="L2228" s="6">
        <v>11589616</v>
      </c>
      <c r="M2228" s="6"/>
      <c r="N2228" s="7">
        <v>43903</v>
      </c>
    </row>
    <row r="2229" spans="1:14" hidden="1" x14ac:dyDescent="0.25">
      <c r="A2229" t="s">
        <v>14</v>
      </c>
      <c r="B2229" t="s">
        <v>24</v>
      </c>
      <c r="C2229" s="7">
        <v>43904</v>
      </c>
      <c r="D2229">
        <v>689</v>
      </c>
      <c r="E2229">
        <v>130</v>
      </c>
      <c r="F2229">
        <v>4</v>
      </c>
      <c r="G2229">
        <v>1</v>
      </c>
      <c r="H2229">
        <v>59.45</v>
      </c>
      <c r="I2229">
        <v>11.217000000000001</v>
      </c>
      <c r="J2229">
        <v>0.34499999999999997</v>
      </c>
      <c r="K2229">
        <v>8.5999999999999993E-2</v>
      </c>
      <c r="L2229" s="6">
        <v>11589616</v>
      </c>
      <c r="M2229" s="6"/>
      <c r="N2229" s="7">
        <v>43904</v>
      </c>
    </row>
    <row r="2230" spans="1:14" hidden="1" x14ac:dyDescent="0.25">
      <c r="A2230" t="s">
        <v>14</v>
      </c>
      <c r="B2230" t="s">
        <v>24</v>
      </c>
      <c r="C2230" s="7">
        <v>43905</v>
      </c>
      <c r="D2230">
        <v>886</v>
      </c>
      <c r="E2230">
        <v>197</v>
      </c>
      <c r="F2230">
        <v>4</v>
      </c>
      <c r="G2230">
        <v>0</v>
      </c>
      <c r="H2230">
        <v>76.447999999999993</v>
      </c>
      <c r="I2230">
        <v>16.998000000000001</v>
      </c>
      <c r="J2230">
        <v>0.34499999999999997</v>
      </c>
      <c r="K2230">
        <v>0</v>
      </c>
      <c r="L2230" s="6">
        <v>11589616</v>
      </c>
      <c r="M2230" s="6"/>
      <c r="N2230" s="7">
        <v>43905</v>
      </c>
    </row>
    <row r="2231" spans="1:14" hidden="1" x14ac:dyDescent="0.25">
      <c r="A2231" t="s">
        <v>14</v>
      </c>
      <c r="B2231" t="s">
        <v>24</v>
      </c>
      <c r="C2231" s="7">
        <v>43906</v>
      </c>
      <c r="D2231">
        <v>1058</v>
      </c>
      <c r="E2231">
        <v>172</v>
      </c>
      <c r="F2231">
        <v>5</v>
      </c>
      <c r="G2231">
        <v>1</v>
      </c>
      <c r="H2231">
        <v>91.289000000000001</v>
      </c>
      <c r="I2231">
        <v>14.840999999999999</v>
      </c>
      <c r="J2231">
        <v>0.43099999999999999</v>
      </c>
      <c r="K2231">
        <v>8.5999999999999993E-2</v>
      </c>
      <c r="L2231" s="6">
        <v>11589616</v>
      </c>
      <c r="M2231" s="6"/>
      <c r="N2231" s="7">
        <v>43906</v>
      </c>
    </row>
    <row r="2232" spans="1:14" hidden="1" x14ac:dyDescent="0.25">
      <c r="A2232" t="s">
        <v>14</v>
      </c>
      <c r="B2232" t="s">
        <v>24</v>
      </c>
      <c r="C2232" s="7">
        <v>43907</v>
      </c>
      <c r="D2232">
        <v>1243</v>
      </c>
      <c r="E2232">
        <v>185</v>
      </c>
      <c r="F2232">
        <v>10</v>
      </c>
      <c r="G2232">
        <v>5</v>
      </c>
      <c r="H2232">
        <v>107.251</v>
      </c>
      <c r="I2232">
        <v>15.962999999999999</v>
      </c>
      <c r="J2232">
        <v>0.86299999999999999</v>
      </c>
      <c r="K2232">
        <v>0.43099999999999999</v>
      </c>
      <c r="L2232" s="6">
        <v>11589616</v>
      </c>
      <c r="M2232" s="6"/>
      <c r="N2232" s="7">
        <v>43907</v>
      </c>
    </row>
    <row r="2233" spans="1:14" hidden="1" x14ac:dyDescent="0.25">
      <c r="A2233" t="s">
        <v>14</v>
      </c>
      <c r="B2233" t="s">
        <v>24</v>
      </c>
      <c r="C2233" s="7">
        <v>43908</v>
      </c>
      <c r="D2233">
        <v>1486</v>
      </c>
      <c r="E2233">
        <v>243</v>
      </c>
      <c r="F2233">
        <v>14</v>
      </c>
      <c r="G2233">
        <v>4</v>
      </c>
      <c r="H2233">
        <v>128.21799999999999</v>
      </c>
      <c r="I2233">
        <v>20.966999999999999</v>
      </c>
      <c r="J2233">
        <v>1.208</v>
      </c>
      <c r="K2233">
        <v>0.34499999999999997</v>
      </c>
      <c r="L2233" s="6">
        <v>11589616</v>
      </c>
      <c r="M2233" s="6"/>
      <c r="N2233" s="7">
        <v>43908</v>
      </c>
    </row>
    <row r="2234" spans="1:14" hidden="1" x14ac:dyDescent="0.25">
      <c r="A2234" t="s">
        <v>14</v>
      </c>
      <c r="B2234" t="s">
        <v>24</v>
      </c>
      <c r="C2234" s="7">
        <v>43909</v>
      </c>
      <c r="D2234">
        <v>1795</v>
      </c>
      <c r="E2234">
        <v>309</v>
      </c>
      <c r="F2234">
        <v>21</v>
      </c>
      <c r="G2234">
        <v>7</v>
      </c>
      <c r="H2234">
        <v>154.88</v>
      </c>
      <c r="I2234">
        <v>26.661999999999999</v>
      </c>
      <c r="J2234">
        <v>1.8120000000000001</v>
      </c>
      <c r="K2234">
        <v>0.60399999999999998</v>
      </c>
      <c r="L2234" s="6">
        <v>11589616</v>
      </c>
      <c r="M2234" s="6"/>
      <c r="N2234" s="7">
        <v>43909</v>
      </c>
    </row>
    <row r="2235" spans="1:14" hidden="1" x14ac:dyDescent="0.25">
      <c r="A2235" t="s">
        <v>14</v>
      </c>
      <c r="B2235" t="s">
        <v>24</v>
      </c>
      <c r="C2235" s="7">
        <v>43910</v>
      </c>
      <c r="D2235">
        <v>2257</v>
      </c>
      <c r="E2235">
        <v>462</v>
      </c>
      <c r="F2235">
        <v>37</v>
      </c>
      <c r="G2235">
        <v>16</v>
      </c>
      <c r="H2235">
        <v>194.74299999999999</v>
      </c>
      <c r="I2235">
        <v>39.863</v>
      </c>
      <c r="J2235">
        <v>3.1930000000000001</v>
      </c>
      <c r="K2235">
        <v>1.381</v>
      </c>
      <c r="L2235" s="6">
        <v>11589616</v>
      </c>
      <c r="M2235" s="6"/>
      <c r="N2235" s="7">
        <v>43910</v>
      </c>
    </row>
    <row r="2236" spans="1:14" hidden="1" x14ac:dyDescent="0.25">
      <c r="A2236" t="s">
        <v>14</v>
      </c>
      <c r="B2236" t="s">
        <v>24</v>
      </c>
      <c r="C2236" s="7">
        <v>43911</v>
      </c>
      <c r="D2236">
        <v>2815</v>
      </c>
      <c r="E2236">
        <v>558</v>
      </c>
      <c r="F2236">
        <v>67</v>
      </c>
      <c r="G2236">
        <v>30</v>
      </c>
      <c r="H2236">
        <v>242.89</v>
      </c>
      <c r="I2236">
        <v>48.146999999999998</v>
      </c>
      <c r="J2236">
        <v>5.7809999999999997</v>
      </c>
      <c r="K2236">
        <v>2.589</v>
      </c>
      <c r="L2236" s="6">
        <v>11589616</v>
      </c>
      <c r="M2236" s="6"/>
      <c r="N2236" s="7">
        <v>43911</v>
      </c>
    </row>
    <row r="2237" spans="1:14" hidden="1" x14ac:dyDescent="0.25">
      <c r="A2237" t="s">
        <v>14</v>
      </c>
      <c r="B2237" t="s">
        <v>24</v>
      </c>
      <c r="C2237" s="7">
        <v>43912</v>
      </c>
      <c r="D2237">
        <v>3401</v>
      </c>
      <c r="E2237">
        <v>586</v>
      </c>
      <c r="F2237">
        <v>75</v>
      </c>
      <c r="G2237">
        <v>8</v>
      </c>
      <c r="H2237">
        <v>293.452</v>
      </c>
      <c r="I2237">
        <v>50.563000000000002</v>
      </c>
      <c r="J2237">
        <v>6.4710000000000001</v>
      </c>
      <c r="K2237">
        <v>0.69</v>
      </c>
      <c r="L2237" s="6">
        <v>11589616</v>
      </c>
      <c r="M2237" s="6"/>
      <c r="N2237" s="7">
        <v>43912</v>
      </c>
    </row>
    <row r="2238" spans="1:14" hidden="1" x14ac:dyDescent="0.25">
      <c r="A2238" t="s">
        <v>14</v>
      </c>
      <c r="B2238" t="s">
        <v>24</v>
      </c>
      <c r="C2238" s="7">
        <v>43913</v>
      </c>
      <c r="D2238">
        <v>3743</v>
      </c>
      <c r="E2238">
        <v>342</v>
      </c>
      <c r="F2238">
        <v>88</v>
      </c>
      <c r="G2238">
        <v>13</v>
      </c>
      <c r="H2238">
        <v>322.96199999999999</v>
      </c>
      <c r="I2238">
        <v>29.509</v>
      </c>
      <c r="J2238">
        <v>7.593</v>
      </c>
      <c r="K2238">
        <v>1.1220000000000001</v>
      </c>
      <c r="L2238" s="6">
        <v>11589616</v>
      </c>
      <c r="M2238" s="6"/>
      <c r="N2238" s="7">
        <v>43913</v>
      </c>
    </row>
    <row r="2239" spans="1:14" hidden="1" x14ac:dyDescent="0.25">
      <c r="A2239" t="s">
        <v>14</v>
      </c>
      <c r="B2239" t="s">
        <v>24</v>
      </c>
      <c r="C2239" s="7">
        <v>43914</v>
      </c>
      <c r="D2239">
        <v>4269</v>
      </c>
      <c r="E2239">
        <v>526</v>
      </c>
      <c r="F2239">
        <v>122</v>
      </c>
      <c r="G2239">
        <v>34</v>
      </c>
      <c r="H2239">
        <v>368.34699999999998</v>
      </c>
      <c r="I2239">
        <v>45.384999999999998</v>
      </c>
      <c r="J2239">
        <v>10.526999999999999</v>
      </c>
      <c r="K2239">
        <v>2.9340000000000002</v>
      </c>
      <c r="L2239" s="6">
        <v>11589616</v>
      </c>
      <c r="M2239" s="6"/>
      <c r="N2239" s="7">
        <v>43914</v>
      </c>
    </row>
    <row r="2240" spans="1:14" hidden="1" x14ac:dyDescent="0.25">
      <c r="A2240" t="s">
        <v>14</v>
      </c>
      <c r="B2240" t="s">
        <v>24</v>
      </c>
      <c r="C2240" s="7">
        <v>43915</v>
      </c>
      <c r="D2240">
        <v>4937</v>
      </c>
      <c r="E2240">
        <v>668</v>
      </c>
      <c r="F2240">
        <v>178</v>
      </c>
      <c r="G2240">
        <v>56</v>
      </c>
      <c r="H2240">
        <v>425.98500000000001</v>
      </c>
      <c r="I2240">
        <v>57.637999999999998</v>
      </c>
      <c r="J2240">
        <v>15.359</v>
      </c>
      <c r="K2240">
        <v>4.8319999999999999</v>
      </c>
      <c r="L2240" s="6">
        <v>11589616</v>
      </c>
      <c r="M2240" s="6"/>
      <c r="N2240" s="7">
        <v>43915</v>
      </c>
    </row>
    <row r="2241" spans="1:14" hidden="1" x14ac:dyDescent="0.25">
      <c r="A2241" t="s">
        <v>14</v>
      </c>
      <c r="B2241" t="s">
        <v>24</v>
      </c>
      <c r="C2241" s="7">
        <v>43916</v>
      </c>
      <c r="D2241">
        <v>6235</v>
      </c>
      <c r="E2241">
        <v>1298</v>
      </c>
      <c r="F2241">
        <v>220</v>
      </c>
      <c r="G2241">
        <v>42</v>
      </c>
      <c r="H2241">
        <v>537.98199999999997</v>
      </c>
      <c r="I2241">
        <v>111.997</v>
      </c>
      <c r="J2241">
        <v>18.983000000000001</v>
      </c>
      <c r="K2241">
        <v>3.6240000000000001</v>
      </c>
      <c r="L2241" s="6">
        <v>11589616</v>
      </c>
      <c r="M2241" s="6"/>
      <c r="N2241" s="7">
        <v>43916</v>
      </c>
    </row>
    <row r="2242" spans="1:14" hidden="1" x14ac:dyDescent="0.25">
      <c r="A2242" t="s">
        <v>14</v>
      </c>
      <c r="B2242" t="s">
        <v>24</v>
      </c>
      <c r="C2242" s="7">
        <v>43917</v>
      </c>
      <c r="D2242">
        <v>7284</v>
      </c>
      <c r="E2242">
        <v>1049</v>
      </c>
      <c r="F2242">
        <v>289</v>
      </c>
      <c r="G2242">
        <v>69</v>
      </c>
      <c r="H2242">
        <v>628.49400000000003</v>
      </c>
      <c r="I2242">
        <v>90.512</v>
      </c>
      <c r="J2242">
        <v>24.936</v>
      </c>
      <c r="K2242">
        <v>5.9539999999999997</v>
      </c>
      <c r="L2242" s="6">
        <v>11589616</v>
      </c>
      <c r="M2242" s="6"/>
      <c r="N2242" s="7">
        <v>43917</v>
      </c>
    </row>
    <row r="2243" spans="1:14" hidden="1" x14ac:dyDescent="0.25">
      <c r="A2243" t="s">
        <v>14</v>
      </c>
      <c r="B2243" t="s">
        <v>24</v>
      </c>
      <c r="C2243" s="7">
        <v>43918</v>
      </c>
      <c r="D2243">
        <v>9134</v>
      </c>
      <c r="E2243">
        <v>1850</v>
      </c>
      <c r="F2243">
        <v>353</v>
      </c>
      <c r="G2243">
        <v>64</v>
      </c>
      <c r="H2243">
        <v>788.11900000000003</v>
      </c>
      <c r="I2243">
        <v>159.626</v>
      </c>
      <c r="J2243">
        <v>30.457999999999998</v>
      </c>
      <c r="K2243">
        <v>5.5220000000000002</v>
      </c>
      <c r="L2243" s="6">
        <v>11589616</v>
      </c>
      <c r="M2243" s="6"/>
      <c r="N2243" s="7">
        <v>43918</v>
      </c>
    </row>
    <row r="2244" spans="1:14" hidden="1" x14ac:dyDescent="0.25">
      <c r="A2244" t="s">
        <v>14</v>
      </c>
      <c r="B2244" t="s">
        <v>24</v>
      </c>
      <c r="C2244" s="7">
        <v>43919</v>
      </c>
      <c r="D2244">
        <v>10836</v>
      </c>
      <c r="E2244">
        <v>1702</v>
      </c>
      <c r="F2244">
        <v>431</v>
      </c>
      <c r="G2244">
        <v>78</v>
      </c>
      <c r="H2244">
        <v>934.97500000000002</v>
      </c>
      <c r="I2244">
        <v>146.85599999999999</v>
      </c>
      <c r="J2244">
        <v>37.188000000000002</v>
      </c>
      <c r="K2244">
        <v>6.73</v>
      </c>
      <c r="L2244" s="6">
        <v>11589616</v>
      </c>
      <c r="M2244" s="6"/>
      <c r="N2244" s="7">
        <v>43919</v>
      </c>
    </row>
    <row r="2245" spans="1:14" hidden="1" x14ac:dyDescent="0.25">
      <c r="A2245" t="s">
        <v>14</v>
      </c>
      <c r="B2245" t="s">
        <v>24</v>
      </c>
      <c r="C2245" s="7">
        <v>43920</v>
      </c>
      <c r="D2245">
        <v>11899</v>
      </c>
      <c r="E2245">
        <v>1063</v>
      </c>
      <c r="F2245">
        <v>513</v>
      </c>
      <c r="G2245">
        <v>82</v>
      </c>
      <c r="H2245">
        <v>1026.6949999999999</v>
      </c>
      <c r="I2245">
        <v>91.72</v>
      </c>
      <c r="J2245">
        <v>44.264000000000003</v>
      </c>
      <c r="K2245">
        <v>7.0750000000000002</v>
      </c>
      <c r="L2245" s="6">
        <v>11589616</v>
      </c>
      <c r="M2245" s="6"/>
      <c r="N2245" s="7">
        <v>43920</v>
      </c>
    </row>
    <row r="2246" spans="1:14" hidden="1" x14ac:dyDescent="0.25">
      <c r="A2246" t="s">
        <v>14</v>
      </c>
      <c r="B2246" t="s">
        <v>24</v>
      </c>
      <c r="C2246" s="7">
        <v>43921</v>
      </c>
      <c r="D2246">
        <v>12775</v>
      </c>
      <c r="E2246">
        <v>876</v>
      </c>
      <c r="F2246">
        <v>705</v>
      </c>
      <c r="G2246">
        <v>192</v>
      </c>
      <c r="H2246">
        <v>1102.28</v>
      </c>
      <c r="I2246">
        <v>75.584999999999994</v>
      </c>
      <c r="J2246">
        <v>60.83</v>
      </c>
      <c r="K2246">
        <v>16.567</v>
      </c>
      <c r="L2246" s="6">
        <v>11589616</v>
      </c>
      <c r="M2246" s="6"/>
      <c r="N2246" s="7">
        <v>43921</v>
      </c>
    </row>
    <row r="2247" spans="1:14" hidden="1" x14ac:dyDescent="0.25">
      <c r="A2247" t="s">
        <v>14</v>
      </c>
      <c r="B2247" t="s">
        <v>24</v>
      </c>
      <c r="C2247" s="7">
        <v>43922</v>
      </c>
      <c r="D2247">
        <v>13964</v>
      </c>
      <c r="E2247">
        <v>1189</v>
      </c>
      <c r="F2247">
        <v>828</v>
      </c>
      <c r="G2247">
        <v>123</v>
      </c>
      <c r="H2247">
        <v>1204.8720000000001</v>
      </c>
      <c r="I2247">
        <v>102.592</v>
      </c>
      <c r="J2247">
        <v>71.442999999999998</v>
      </c>
      <c r="K2247">
        <v>10.613</v>
      </c>
      <c r="L2247" s="6">
        <v>11589616</v>
      </c>
      <c r="M2247" s="6"/>
      <c r="N2247" s="7">
        <v>43922</v>
      </c>
    </row>
    <row r="2248" spans="1:14" hidden="1" x14ac:dyDescent="0.25">
      <c r="A2248" t="s">
        <v>14</v>
      </c>
      <c r="B2248" t="s">
        <v>24</v>
      </c>
      <c r="C2248" s="7">
        <v>43923</v>
      </c>
      <c r="D2248">
        <v>15348</v>
      </c>
      <c r="E2248">
        <v>1384</v>
      </c>
      <c r="F2248">
        <v>1011</v>
      </c>
      <c r="G2248">
        <v>183</v>
      </c>
      <c r="H2248">
        <v>1324.289</v>
      </c>
      <c r="I2248">
        <v>119.417</v>
      </c>
      <c r="J2248">
        <v>87.233000000000004</v>
      </c>
      <c r="K2248">
        <v>15.79</v>
      </c>
      <c r="L2248" s="6">
        <v>11589616</v>
      </c>
      <c r="M2248" s="6"/>
      <c r="N2248" s="7">
        <v>43923</v>
      </c>
    </row>
    <row r="2249" spans="1:14" hidden="1" x14ac:dyDescent="0.25">
      <c r="A2249" t="s">
        <v>14</v>
      </c>
      <c r="B2249" t="s">
        <v>24</v>
      </c>
      <c r="C2249" s="7">
        <v>43924</v>
      </c>
      <c r="D2249">
        <v>16770</v>
      </c>
      <c r="E2249">
        <v>1422</v>
      </c>
      <c r="F2249">
        <v>1143</v>
      </c>
      <c r="G2249">
        <v>132</v>
      </c>
      <c r="H2249">
        <v>1446.9849999999999</v>
      </c>
      <c r="I2249">
        <v>122.696</v>
      </c>
      <c r="J2249">
        <v>98.623000000000005</v>
      </c>
      <c r="K2249">
        <v>11.39</v>
      </c>
      <c r="L2249" s="6">
        <v>11589616</v>
      </c>
      <c r="M2249" s="6"/>
      <c r="N2249" s="7">
        <v>43924</v>
      </c>
    </row>
    <row r="2250" spans="1:14" hidden="1" x14ac:dyDescent="0.25">
      <c r="A2250" t="s">
        <v>14</v>
      </c>
      <c r="B2250" t="s">
        <v>24</v>
      </c>
      <c r="C2250" s="7">
        <v>43925</v>
      </c>
      <c r="D2250">
        <v>18431</v>
      </c>
      <c r="E2250">
        <v>1661</v>
      </c>
      <c r="F2250">
        <v>1283</v>
      </c>
      <c r="G2250">
        <v>140</v>
      </c>
      <c r="H2250">
        <v>1590.3030000000001</v>
      </c>
      <c r="I2250">
        <v>143.31800000000001</v>
      </c>
      <c r="J2250">
        <v>110.703</v>
      </c>
      <c r="K2250">
        <v>12.08</v>
      </c>
      <c r="L2250" s="6">
        <v>11589616</v>
      </c>
      <c r="M2250" s="6"/>
      <c r="N2250" s="7">
        <v>43925</v>
      </c>
    </row>
    <row r="2251" spans="1:14" hidden="1" x14ac:dyDescent="0.25">
      <c r="A2251" t="s">
        <v>14</v>
      </c>
      <c r="B2251" t="s">
        <v>24</v>
      </c>
      <c r="C2251" s="7">
        <v>43926</v>
      </c>
      <c r="D2251">
        <v>19691</v>
      </c>
      <c r="E2251">
        <v>1260</v>
      </c>
      <c r="F2251">
        <v>1447</v>
      </c>
      <c r="G2251">
        <v>164</v>
      </c>
      <c r="H2251">
        <v>1699.021</v>
      </c>
      <c r="I2251">
        <v>108.718</v>
      </c>
      <c r="J2251">
        <v>124.85299999999999</v>
      </c>
      <c r="K2251">
        <v>14.151</v>
      </c>
      <c r="L2251" s="6">
        <v>11589616</v>
      </c>
      <c r="M2251" s="6"/>
      <c r="N2251" s="7">
        <v>43926</v>
      </c>
    </row>
    <row r="2252" spans="1:14" hidden="1" x14ac:dyDescent="0.25">
      <c r="A2252" t="s">
        <v>14</v>
      </c>
      <c r="B2252" t="s">
        <v>24</v>
      </c>
      <c r="C2252" s="7">
        <v>43927</v>
      </c>
      <c r="D2252">
        <v>20814</v>
      </c>
      <c r="E2252">
        <v>1123</v>
      </c>
      <c r="F2252">
        <v>1632</v>
      </c>
      <c r="G2252">
        <v>185</v>
      </c>
      <c r="H2252">
        <v>1795.9179999999999</v>
      </c>
      <c r="I2252">
        <v>96.897000000000006</v>
      </c>
      <c r="J2252">
        <v>140.816</v>
      </c>
      <c r="K2252">
        <v>15.962999999999999</v>
      </c>
      <c r="L2252" s="6">
        <v>11589616</v>
      </c>
      <c r="M2252" s="6"/>
      <c r="N2252" s="7">
        <v>43927</v>
      </c>
    </row>
    <row r="2253" spans="1:14" hidden="1" x14ac:dyDescent="0.25">
      <c r="A2253" t="s">
        <v>14</v>
      </c>
      <c r="B2253" t="s">
        <v>24</v>
      </c>
      <c r="C2253" s="7">
        <v>43928</v>
      </c>
      <c r="D2253">
        <v>22194</v>
      </c>
      <c r="E2253">
        <v>1380</v>
      </c>
      <c r="F2253">
        <v>2035</v>
      </c>
      <c r="G2253">
        <v>403</v>
      </c>
      <c r="H2253">
        <v>1914.99</v>
      </c>
      <c r="I2253">
        <v>119.072</v>
      </c>
      <c r="J2253">
        <v>175.58799999999999</v>
      </c>
      <c r="K2253">
        <v>34.773000000000003</v>
      </c>
      <c r="L2253" s="6">
        <v>11589616</v>
      </c>
      <c r="M2253" s="6"/>
      <c r="N2253" s="7">
        <v>43928</v>
      </c>
    </row>
    <row r="2254" spans="1:14" hidden="1" x14ac:dyDescent="0.25">
      <c r="A2254" t="s">
        <v>14</v>
      </c>
      <c r="B2254" t="s">
        <v>24</v>
      </c>
      <c r="C2254" s="7">
        <v>43929</v>
      </c>
      <c r="D2254">
        <v>23403</v>
      </c>
      <c r="E2254">
        <v>1209</v>
      </c>
      <c r="F2254">
        <v>2240</v>
      </c>
      <c r="G2254">
        <v>205</v>
      </c>
      <c r="H2254">
        <v>2019.308</v>
      </c>
      <c r="I2254">
        <v>104.318</v>
      </c>
      <c r="J2254">
        <v>193.27600000000001</v>
      </c>
      <c r="K2254">
        <v>17.687999999999999</v>
      </c>
      <c r="L2254" s="6">
        <v>11589616</v>
      </c>
      <c r="M2254" s="6"/>
      <c r="N2254" s="7">
        <v>43929</v>
      </c>
    </row>
    <row r="2255" spans="1:14" hidden="1" x14ac:dyDescent="0.25">
      <c r="A2255" t="s">
        <v>14</v>
      </c>
      <c r="B2255" t="s">
        <v>24</v>
      </c>
      <c r="C2255" s="7">
        <v>43930</v>
      </c>
      <c r="D2255">
        <v>24983</v>
      </c>
      <c r="E2255">
        <v>1580</v>
      </c>
      <c r="F2255">
        <v>2523</v>
      </c>
      <c r="G2255">
        <v>283</v>
      </c>
      <c r="H2255">
        <v>2155.6370000000002</v>
      </c>
      <c r="I2255">
        <v>136.32900000000001</v>
      </c>
      <c r="J2255">
        <v>217.69499999999999</v>
      </c>
      <c r="K2255">
        <v>24.417999999999999</v>
      </c>
      <c r="L2255" s="6">
        <v>11589616</v>
      </c>
      <c r="M2255" s="6"/>
      <c r="N2255" s="7">
        <v>43930</v>
      </c>
    </row>
    <row r="2256" spans="1:14" hidden="1" x14ac:dyDescent="0.25">
      <c r="A2256" t="s">
        <v>14</v>
      </c>
      <c r="B2256" t="s">
        <v>24</v>
      </c>
      <c r="C2256" s="7">
        <v>43931</v>
      </c>
      <c r="D2256">
        <v>26667</v>
      </c>
      <c r="E2256">
        <v>1684</v>
      </c>
      <c r="F2256">
        <v>3019</v>
      </c>
      <c r="G2256">
        <v>496</v>
      </c>
      <c r="H2256">
        <v>2300.9389999999999</v>
      </c>
      <c r="I2256">
        <v>145.30199999999999</v>
      </c>
      <c r="J2256">
        <v>260.49200000000002</v>
      </c>
      <c r="K2256">
        <v>42.796999999999997</v>
      </c>
      <c r="L2256" s="6">
        <v>11589616</v>
      </c>
      <c r="M2256" s="6"/>
      <c r="N2256" s="7">
        <v>43931</v>
      </c>
    </row>
    <row r="2257" spans="1:14" hidden="1" x14ac:dyDescent="0.25">
      <c r="A2257" t="s">
        <v>14</v>
      </c>
      <c r="B2257" t="s">
        <v>24</v>
      </c>
      <c r="C2257" s="7">
        <v>43932</v>
      </c>
      <c r="D2257">
        <v>28018</v>
      </c>
      <c r="E2257">
        <v>1351</v>
      </c>
      <c r="F2257">
        <v>3346</v>
      </c>
      <c r="G2257">
        <v>327</v>
      </c>
      <c r="H2257">
        <v>2417.509</v>
      </c>
      <c r="I2257">
        <v>116.57</v>
      </c>
      <c r="J2257">
        <v>288.70699999999999</v>
      </c>
      <c r="K2257">
        <v>28.215</v>
      </c>
      <c r="L2257" s="6">
        <v>11589616</v>
      </c>
      <c r="M2257" s="6"/>
      <c r="N2257" s="7">
        <v>43932</v>
      </c>
    </row>
    <row r="2258" spans="1:14" hidden="1" x14ac:dyDescent="0.25">
      <c r="A2258" t="s">
        <v>14</v>
      </c>
      <c r="B2258" t="s">
        <v>24</v>
      </c>
      <c r="C2258" s="7">
        <v>43933</v>
      </c>
      <c r="D2258">
        <v>29647</v>
      </c>
      <c r="E2258">
        <v>1629</v>
      </c>
      <c r="F2258">
        <v>3600</v>
      </c>
      <c r="G2258">
        <v>254</v>
      </c>
      <c r="H2258">
        <v>2558.0659999999998</v>
      </c>
      <c r="I2258">
        <v>140.55699999999999</v>
      </c>
      <c r="J2258">
        <v>310.62299999999999</v>
      </c>
      <c r="K2258">
        <v>21.916</v>
      </c>
      <c r="L2258" s="6">
        <v>11589616</v>
      </c>
      <c r="M2258" s="6"/>
      <c r="N2258" s="7">
        <v>43933</v>
      </c>
    </row>
    <row r="2259" spans="1:14" hidden="1" x14ac:dyDescent="0.25">
      <c r="A2259" t="s">
        <v>14</v>
      </c>
      <c r="B2259" t="s">
        <v>24</v>
      </c>
      <c r="C2259" s="7">
        <v>43934</v>
      </c>
      <c r="D2259">
        <v>30589</v>
      </c>
      <c r="E2259">
        <v>942</v>
      </c>
      <c r="F2259">
        <v>3903</v>
      </c>
      <c r="G2259">
        <v>303</v>
      </c>
      <c r="H2259">
        <v>2639.3449999999998</v>
      </c>
      <c r="I2259">
        <v>81.28</v>
      </c>
      <c r="J2259">
        <v>336.767</v>
      </c>
      <c r="K2259">
        <v>26.143999999999998</v>
      </c>
      <c r="L2259" s="6">
        <v>11589616</v>
      </c>
      <c r="M2259" s="6"/>
      <c r="N2259" s="7">
        <v>43934</v>
      </c>
    </row>
    <row r="2260" spans="1:14" hidden="1" x14ac:dyDescent="0.25">
      <c r="A2260" t="s">
        <v>14</v>
      </c>
      <c r="B2260" t="s">
        <v>24</v>
      </c>
      <c r="C2260" s="7">
        <v>43935</v>
      </c>
      <c r="D2260">
        <v>31119</v>
      </c>
      <c r="E2260">
        <v>530</v>
      </c>
      <c r="F2260">
        <v>4157</v>
      </c>
      <c r="G2260">
        <v>254</v>
      </c>
      <c r="H2260">
        <v>2685.076</v>
      </c>
      <c r="I2260">
        <v>45.731000000000002</v>
      </c>
      <c r="J2260">
        <v>358.68299999999999</v>
      </c>
      <c r="K2260">
        <v>21.916</v>
      </c>
      <c r="L2260" s="6">
        <v>11589616</v>
      </c>
      <c r="M2260" s="6"/>
      <c r="N2260" s="7">
        <v>43935</v>
      </c>
    </row>
    <row r="2261" spans="1:14" hidden="1" x14ac:dyDescent="0.25">
      <c r="A2261" t="s">
        <v>14</v>
      </c>
      <c r="B2261" t="s">
        <v>24</v>
      </c>
      <c r="C2261" s="7">
        <v>43936</v>
      </c>
      <c r="D2261">
        <v>33573</v>
      </c>
      <c r="E2261">
        <v>2454</v>
      </c>
      <c r="F2261">
        <v>4440</v>
      </c>
      <c r="G2261">
        <v>283</v>
      </c>
      <c r="H2261">
        <v>2896.817</v>
      </c>
      <c r="I2261">
        <v>211.74100000000001</v>
      </c>
      <c r="J2261">
        <v>383.10199999999998</v>
      </c>
      <c r="K2261">
        <v>24.417999999999999</v>
      </c>
      <c r="L2261" s="6">
        <v>11589616</v>
      </c>
      <c r="M2261" s="6"/>
      <c r="N2261" s="7">
        <v>43936</v>
      </c>
    </row>
    <row r="2262" spans="1:14" hidden="1" x14ac:dyDescent="0.25">
      <c r="A2262" t="s">
        <v>14</v>
      </c>
      <c r="B2262" t="s">
        <v>24</v>
      </c>
      <c r="C2262" s="7">
        <v>43937</v>
      </c>
      <c r="D2262">
        <v>34809</v>
      </c>
      <c r="E2262">
        <v>1236</v>
      </c>
      <c r="F2262">
        <v>4857</v>
      </c>
      <c r="G2262">
        <v>417</v>
      </c>
      <c r="H2262">
        <v>3003.4639999999999</v>
      </c>
      <c r="I2262">
        <v>106.64700000000001</v>
      </c>
      <c r="J2262">
        <v>419.08199999999999</v>
      </c>
      <c r="K2262">
        <v>35.979999999999997</v>
      </c>
      <c r="L2262" s="6">
        <v>11589616</v>
      </c>
      <c r="M2262" s="6"/>
      <c r="N2262" s="7">
        <v>43937</v>
      </c>
    </row>
    <row r="2263" spans="1:14" hidden="1" x14ac:dyDescent="0.25">
      <c r="A2263" t="s">
        <v>14</v>
      </c>
      <c r="B2263" t="s">
        <v>24</v>
      </c>
      <c r="C2263" s="7">
        <v>43938</v>
      </c>
      <c r="D2263">
        <v>36138</v>
      </c>
      <c r="E2263">
        <v>1329</v>
      </c>
      <c r="F2263">
        <v>5163</v>
      </c>
      <c r="G2263">
        <v>306</v>
      </c>
      <c r="H2263">
        <v>3118.136</v>
      </c>
      <c r="I2263">
        <v>114.672</v>
      </c>
      <c r="J2263">
        <v>445.48500000000001</v>
      </c>
      <c r="K2263">
        <v>26.402999999999999</v>
      </c>
      <c r="L2263" s="6">
        <v>11589616</v>
      </c>
      <c r="M2263" s="6"/>
      <c r="N2263" s="7">
        <v>43938</v>
      </c>
    </row>
    <row r="2264" spans="1:14" hidden="1" x14ac:dyDescent="0.25">
      <c r="A2264" t="s">
        <v>14</v>
      </c>
      <c r="B2264" t="s">
        <v>24</v>
      </c>
      <c r="C2264" s="7">
        <v>43939</v>
      </c>
      <c r="D2264">
        <v>37183</v>
      </c>
      <c r="E2264">
        <v>1045</v>
      </c>
      <c r="F2264">
        <v>5453</v>
      </c>
      <c r="G2264">
        <v>290</v>
      </c>
      <c r="H2264">
        <v>3208.3029999999999</v>
      </c>
      <c r="I2264">
        <v>90.167000000000002</v>
      </c>
      <c r="J2264">
        <v>470.50700000000001</v>
      </c>
      <c r="K2264">
        <v>25.021999999999998</v>
      </c>
      <c r="L2264" s="6">
        <v>11589616</v>
      </c>
      <c r="M2264" s="6"/>
      <c r="N2264" s="7">
        <v>43939</v>
      </c>
    </row>
    <row r="2265" spans="1:14" hidden="1" x14ac:dyDescent="0.25">
      <c r="A2265" t="s">
        <v>14</v>
      </c>
      <c r="B2265" t="s">
        <v>24</v>
      </c>
      <c r="C2265" s="7">
        <v>43940</v>
      </c>
      <c r="D2265">
        <v>38496</v>
      </c>
      <c r="E2265">
        <v>1313</v>
      </c>
      <c r="F2265">
        <v>5683</v>
      </c>
      <c r="G2265">
        <v>230</v>
      </c>
      <c r="H2265">
        <v>3321.5940000000001</v>
      </c>
      <c r="I2265">
        <v>113.291</v>
      </c>
      <c r="J2265">
        <v>490.35300000000001</v>
      </c>
      <c r="K2265">
        <v>19.844999999999999</v>
      </c>
      <c r="L2265" s="6">
        <v>11589616</v>
      </c>
      <c r="M2265" s="6"/>
      <c r="N2265" s="7">
        <v>43940</v>
      </c>
    </row>
    <row r="2266" spans="1:14" hidden="1" x14ac:dyDescent="0.25">
      <c r="A2266" t="s">
        <v>14</v>
      </c>
      <c r="B2266" t="s">
        <v>24</v>
      </c>
      <c r="C2266" s="7">
        <v>43941</v>
      </c>
      <c r="D2266">
        <v>39983</v>
      </c>
      <c r="E2266">
        <v>1487</v>
      </c>
      <c r="F2266">
        <v>5828</v>
      </c>
      <c r="G2266">
        <v>145</v>
      </c>
      <c r="H2266">
        <v>3449.8989999999999</v>
      </c>
      <c r="I2266">
        <v>128.30500000000001</v>
      </c>
      <c r="J2266">
        <v>502.86399999999998</v>
      </c>
      <c r="K2266">
        <v>12.510999999999999</v>
      </c>
      <c r="L2266" s="6">
        <v>11589616</v>
      </c>
      <c r="M2266" s="6"/>
      <c r="N2266" s="7">
        <v>43941</v>
      </c>
    </row>
    <row r="2267" spans="1:14" hidden="1" x14ac:dyDescent="0.25">
      <c r="A2267" t="s">
        <v>14</v>
      </c>
      <c r="B2267" t="s">
        <v>24</v>
      </c>
      <c r="C2267" s="7">
        <v>43942</v>
      </c>
      <c r="D2267">
        <v>40956</v>
      </c>
      <c r="E2267">
        <v>973</v>
      </c>
      <c r="F2267">
        <v>5998</v>
      </c>
      <c r="G2267">
        <v>170</v>
      </c>
      <c r="H2267">
        <v>3533.8530000000001</v>
      </c>
      <c r="I2267">
        <v>83.953999999999994</v>
      </c>
      <c r="J2267">
        <v>517.53200000000004</v>
      </c>
      <c r="K2267">
        <v>14.667999999999999</v>
      </c>
      <c r="L2267" s="6">
        <v>11589616</v>
      </c>
      <c r="M2267" s="6"/>
      <c r="N2267" s="7">
        <v>43942</v>
      </c>
    </row>
    <row r="2268" spans="1:14" hidden="1" x14ac:dyDescent="0.25">
      <c r="A2268" t="s">
        <v>14</v>
      </c>
      <c r="B2268" t="s">
        <v>24</v>
      </c>
      <c r="C2268" s="7">
        <v>43943</v>
      </c>
      <c r="D2268">
        <v>41889</v>
      </c>
      <c r="E2268">
        <v>933</v>
      </c>
      <c r="F2268">
        <v>6262</v>
      </c>
      <c r="G2268">
        <v>264</v>
      </c>
      <c r="H2268">
        <v>3614.3560000000002</v>
      </c>
      <c r="I2268">
        <v>80.503</v>
      </c>
      <c r="J2268">
        <v>540.31100000000004</v>
      </c>
      <c r="K2268">
        <v>22.779</v>
      </c>
      <c r="L2268" s="6">
        <v>11589616</v>
      </c>
      <c r="M2268" s="6"/>
      <c r="N2268" s="7">
        <v>43943</v>
      </c>
    </row>
    <row r="2269" spans="1:14" hidden="1" x14ac:dyDescent="0.25">
      <c r="A2269" t="s">
        <v>14</v>
      </c>
      <c r="B2269" t="s">
        <v>24</v>
      </c>
      <c r="C2269" s="7">
        <v>43944</v>
      </c>
      <c r="D2269">
        <v>42797</v>
      </c>
      <c r="E2269">
        <v>908</v>
      </c>
      <c r="F2269">
        <v>6490</v>
      </c>
      <c r="G2269">
        <v>228</v>
      </c>
      <c r="H2269">
        <v>3692.7020000000002</v>
      </c>
      <c r="I2269">
        <v>78.346000000000004</v>
      </c>
      <c r="J2269">
        <v>559.98400000000004</v>
      </c>
      <c r="K2269">
        <v>19.672999999999998</v>
      </c>
      <c r="L2269" s="6">
        <v>11589616</v>
      </c>
      <c r="M2269" s="6"/>
      <c r="N2269" s="7">
        <v>43944</v>
      </c>
    </row>
    <row r="2270" spans="1:14" hidden="1" x14ac:dyDescent="0.25">
      <c r="A2270" t="s">
        <v>14</v>
      </c>
      <c r="B2270" t="s">
        <v>24</v>
      </c>
      <c r="C2270" s="7">
        <v>43945</v>
      </c>
      <c r="D2270">
        <v>44293</v>
      </c>
      <c r="E2270">
        <v>1496</v>
      </c>
      <c r="F2270">
        <v>6679</v>
      </c>
      <c r="G2270">
        <v>189</v>
      </c>
      <c r="H2270">
        <v>3821.7829999999999</v>
      </c>
      <c r="I2270">
        <v>129.08099999999999</v>
      </c>
      <c r="J2270">
        <v>576.29200000000003</v>
      </c>
      <c r="K2270">
        <v>16.308</v>
      </c>
      <c r="L2270" s="6">
        <v>11589616</v>
      </c>
      <c r="M2270" s="6"/>
      <c r="N2270" s="7">
        <v>43945</v>
      </c>
    </row>
    <row r="2271" spans="1:14" hidden="1" x14ac:dyDescent="0.25">
      <c r="A2271" t="s">
        <v>14</v>
      </c>
      <c r="B2271" t="s">
        <v>24</v>
      </c>
      <c r="C2271" s="7">
        <v>43946</v>
      </c>
      <c r="D2271">
        <v>45325</v>
      </c>
      <c r="E2271">
        <v>1032</v>
      </c>
      <c r="F2271">
        <v>6917</v>
      </c>
      <c r="G2271">
        <v>238</v>
      </c>
      <c r="H2271">
        <v>3910.828</v>
      </c>
      <c r="I2271">
        <v>89.045000000000002</v>
      </c>
      <c r="J2271">
        <v>596.827</v>
      </c>
      <c r="K2271">
        <v>20.536000000000001</v>
      </c>
      <c r="L2271" s="6">
        <v>11589616</v>
      </c>
      <c r="M2271" s="6"/>
      <c r="N2271" s="7">
        <v>43946</v>
      </c>
    </row>
    <row r="2272" spans="1:14" hidden="1" x14ac:dyDescent="0.25">
      <c r="A2272" t="s">
        <v>14</v>
      </c>
      <c r="B2272" t="s">
        <v>24</v>
      </c>
      <c r="C2272" s="7">
        <v>43947</v>
      </c>
      <c r="D2272">
        <v>46134</v>
      </c>
      <c r="E2272">
        <v>809</v>
      </c>
      <c r="F2272">
        <v>7094</v>
      </c>
      <c r="G2272">
        <v>177</v>
      </c>
      <c r="H2272">
        <v>3980.6320000000001</v>
      </c>
      <c r="I2272">
        <v>69.804000000000002</v>
      </c>
      <c r="J2272">
        <v>612.1</v>
      </c>
      <c r="K2272">
        <v>15.272</v>
      </c>
      <c r="L2272" s="6">
        <v>11589616</v>
      </c>
      <c r="M2272" s="6"/>
      <c r="N2272" s="7">
        <v>43947</v>
      </c>
    </row>
    <row r="2273" spans="1:14" hidden="1" x14ac:dyDescent="0.25">
      <c r="A2273" t="s">
        <v>14</v>
      </c>
      <c r="B2273" t="s">
        <v>24</v>
      </c>
      <c r="C2273" s="7">
        <v>43948</v>
      </c>
      <c r="D2273">
        <v>46687</v>
      </c>
      <c r="E2273">
        <v>553</v>
      </c>
      <c r="F2273">
        <v>7207</v>
      </c>
      <c r="G2273">
        <v>113</v>
      </c>
      <c r="H2273">
        <v>4028.3470000000002</v>
      </c>
      <c r="I2273">
        <v>47.715000000000003</v>
      </c>
      <c r="J2273">
        <v>621.85</v>
      </c>
      <c r="K2273">
        <v>9.75</v>
      </c>
      <c r="L2273" s="6">
        <v>11589616</v>
      </c>
      <c r="M2273" s="6"/>
      <c r="N2273" s="7">
        <v>43948</v>
      </c>
    </row>
    <row r="2274" spans="1:14" hidden="1" x14ac:dyDescent="0.25">
      <c r="A2274" t="s">
        <v>14</v>
      </c>
      <c r="B2274" t="s">
        <v>24</v>
      </c>
      <c r="C2274" s="7">
        <v>43949</v>
      </c>
      <c r="D2274">
        <v>47334</v>
      </c>
      <c r="E2274">
        <v>647</v>
      </c>
      <c r="F2274">
        <v>7331</v>
      </c>
      <c r="G2274">
        <v>124</v>
      </c>
      <c r="H2274">
        <v>4084.1729999999998</v>
      </c>
      <c r="I2274">
        <v>55.826000000000001</v>
      </c>
      <c r="J2274">
        <v>632.54899999999998</v>
      </c>
      <c r="K2274">
        <v>10.699</v>
      </c>
      <c r="L2274" s="6">
        <v>11589616</v>
      </c>
      <c r="M2274" s="6"/>
      <c r="N2274" s="7">
        <v>43949</v>
      </c>
    </row>
    <row r="2275" spans="1:14" hidden="1" x14ac:dyDescent="0.25">
      <c r="A2275" t="s">
        <v>14</v>
      </c>
      <c r="B2275" t="s">
        <v>24</v>
      </c>
      <c r="C2275" s="7">
        <v>43950</v>
      </c>
      <c r="D2275">
        <v>47859</v>
      </c>
      <c r="E2275">
        <v>525</v>
      </c>
      <c r="F2275">
        <v>7501</v>
      </c>
      <c r="G2275">
        <v>170</v>
      </c>
      <c r="H2275">
        <v>4129.4719999999998</v>
      </c>
      <c r="I2275">
        <v>45.298999999999999</v>
      </c>
      <c r="J2275">
        <v>647.21699999999998</v>
      </c>
      <c r="K2275">
        <v>14.667999999999999</v>
      </c>
      <c r="L2275" s="6">
        <v>11589616</v>
      </c>
      <c r="M2275" s="6"/>
      <c r="N2275" s="7">
        <v>43950</v>
      </c>
    </row>
    <row r="2276" spans="1:14" hidden="1" x14ac:dyDescent="0.25">
      <c r="A2276" t="s">
        <v>14</v>
      </c>
      <c r="B2276" t="s">
        <v>24</v>
      </c>
      <c r="C2276" s="7">
        <v>43951</v>
      </c>
      <c r="D2276">
        <v>48519</v>
      </c>
      <c r="E2276">
        <v>660</v>
      </c>
      <c r="F2276">
        <v>7594</v>
      </c>
      <c r="G2276">
        <v>93</v>
      </c>
      <c r="H2276">
        <v>4186.42</v>
      </c>
      <c r="I2276">
        <v>56.948</v>
      </c>
      <c r="J2276">
        <v>655.24199999999996</v>
      </c>
      <c r="K2276">
        <v>8.0239999999999991</v>
      </c>
      <c r="L2276" s="6">
        <v>11589616</v>
      </c>
      <c r="M2276" s="6"/>
      <c r="N2276" s="7">
        <v>43951</v>
      </c>
    </row>
    <row r="2277" spans="1:14" hidden="1" x14ac:dyDescent="0.25">
      <c r="A2277" t="s">
        <v>14</v>
      </c>
      <c r="B2277" t="s">
        <v>24</v>
      </c>
      <c r="C2277" s="7">
        <v>43952</v>
      </c>
      <c r="D2277">
        <v>49032</v>
      </c>
      <c r="E2277">
        <v>513</v>
      </c>
      <c r="F2277">
        <v>7703</v>
      </c>
      <c r="G2277">
        <v>109</v>
      </c>
      <c r="H2277">
        <v>4230.6840000000002</v>
      </c>
      <c r="I2277">
        <v>44.264000000000003</v>
      </c>
      <c r="J2277">
        <v>664.64700000000005</v>
      </c>
      <c r="K2277">
        <v>9.4049999999999994</v>
      </c>
      <c r="L2277" s="6">
        <v>11589616</v>
      </c>
      <c r="M2277" s="6"/>
      <c r="N2277" s="7">
        <v>43952</v>
      </c>
    </row>
    <row r="2278" spans="1:14" hidden="1" x14ac:dyDescent="0.25">
      <c r="A2278" t="s">
        <v>14</v>
      </c>
      <c r="B2278" t="s">
        <v>24</v>
      </c>
      <c r="C2278" s="7">
        <v>43953</v>
      </c>
      <c r="D2278">
        <v>49517</v>
      </c>
      <c r="E2278">
        <v>485</v>
      </c>
      <c r="F2278">
        <v>7765</v>
      </c>
      <c r="G2278">
        <v>62</v>
      </c>
      <c r="H2278">
        <v>4272.5320000000002</v>
      </c>
      <c r="I2278">
        <v>41.847999999999999</v>
      </c>
      <c r="J2278">
        <v>669.99599999999998</v>
      </c>
      <c r="K2278">
        <v>5.35</v>
      </c>
      <c r="L2278" s="6">
        <v>11589616</v>
      </c>
      <c r="M2278" s="6"/>
      <c r="N2278" s="7">
        <v>43953</v>
      </c>
    </row>
    <row r="2279" spans="1:14" hidden="1" x14ac:dyDescent="0.25">
      <c r="A2279" t="s">
        <v>14</v>
      </c>
      <c r="B2279" t="s">
        <v>24</v>
      </c>
      <c r="C2279" s="7">
        <v>43954</v>
      </c>
      <c r="D2279">
        <v>49906</v>
      </c>
      <c r="E2279">
        <v>389</v>
      </c>
      <c r="F2279">
        <v>7844</v>
      </c>
      <c r="G2279">
        <v>79</v>
      </c>
      <c r="H2279">
        <v>4306.0959999999995</v>
      </c>
      <c r="I2279">
        <v>33.564999999999998</v>
      </c>
      <c r="J2279">
        <v>676.81299999999999</v>
      </c>
      <c r="K2279">
        <v>6.8159999999999998</v>
      </c>
      <c r="L2279" s="6">
        <v>11589616</v>
      </c>
      <c r="M2279" s="6"/>
      <c r="N2279" s="7">
        <v>43954</v>
      </c>
    </row>
    <row r="2280" spans="1:14" hidden="1" x14ac:dyDescent="0.25">
      <c r="A2280" t="s">
        <v>14</v>
      </c>
      <c r="B2280" t="s">
        <v>24</v>
      </c>
      <c r="C2280" s="7">
        <v>43955</v>
      </c>
      <c r="D2280">
        <v>50267</v>
      </c>
      <c r="E2280">
        <v>361</v>
      </c>
      <c r="F2280">
        <v>7924</v>
      </c>
      <c r="G2280">
        <v>80</v>
      </c>
      <c r="H2280">
        <v>4337.2449999999999</v>
      </c>
      <c r="I2280">
        <v>31.149000000000001</v>
      </c>
      <c r="J2280">
        <v>683.71500000000003</v>
      </c>
      <c r="K2280">
        <v>6.9029999999999996</v>
      </c>
      <c r="L2280" s="6">
        <v>11589616</v>
      </c>
      <c r="M2280" s="6"/>
      <c r="N2280" s="7">
        <v>43955</v>
      </c>
    </row>
    <row r="2281" spans="1:14" hidden="1" x14ac:dyDescent="0.25">
      <c r="A2281" t="s">
        <v>14</v>
      </c>
      <c r="B2281" t="s">
        <v>24</v>
      </c>
      <c r="C2281" s="7">
        <v>43956</v>
      </c>
      <c r="D2281">
        <v>50509</v>
      </c>
      <c r="E2281">
        <v>242</v>
      </c>
      <c r="F2281">
        <v>8016</v>
      </c>
      <c r="G2281">
        <v>92</v>
      </c>
      <c r="H2281">
        <v>4358.125</v>
      </c>
      <c r="I2281">
        <v>20.881</v>
      </c>
      <c r="J2281">
        <v>691.654</v>
      </c>
      <c r="K2281">
        <v>7.9379999999999997</v>
      </c>
      <c r="L2281" s="6">
        <v>11589616</v>
      </c>
      <c r="M2281" s="6"/>
      <c r="N2281" s="7">
        <v>43956</v>
      </c>
    </row>
    <row r="2282" spans="1:14" hidden="1" x14ac:dyDescent="0.25">
      <c r="A2282" t="s">
        <v>14</v>
      </c>
      <c r="B2282" t="s">
        <v>24</v>
      </c>
      <c r="C2282" s="7">
        <v>43957</v>
      </c>
      <c r="D2282">
        <v>50781</v>
      </c>
      <c r="E2282">
        <v>272</v>
      </c>
      <c r="F2282">
        <v>8339</v>
      </c>
      <c r="G2282">
        <v>323</v>
      </c>
      <c r="H2282">
        <v>4381.5950000000003</v>
      </c>
      <c r="I2282">
        <v>23.469000000000001</v>
      </c>
      <c r="J2282">
        <v>719.52300000000002</v>
      </c>
      <c r="K2282">
        <v>27.87</v>
      </c>
      <c r="L2282" s="6">
        <v>11589616</v>
      </c>
      <c r="M2282" s="6"/>
      <c r="N2282" s="7">
        <v>43957</v>
      </c>
    </row>
    <row r="2283" spans="1:14" hidden="1" x14ac:dyDescent="0.25">
      <c r="A2283" t="s">
        <v>14</v>
      </c>
      <c r="B2283" t="s">
        <v>24</v>
      </c>
      <c r="C2283" s="7">
        <v>43958</v>
      </c>
      <c r="D2283">
        <v>51420</v>
      </c>
      <c r="E2283">
        <v>639</v>
      </c>
      <c r="F2283">
        <v>8415</v>
      </c>
      <c r="G2283">
        <v>76</v>
      </c>
      <c r="H2283">
        <v>4436.7299999999996</v>
      </c>
      <c r="I2283">
        <v>55.136000000000003</v>
      </c>
      <c r="J2283">
        <v>726.08100000000002</v>
      </c>
      <c r="K2283">
        <v>6.5579999999999998</v>
      </c>
      <c r="L2283" s="6">
        <v>11589616</v>
      </c>
      <c r="M2283" s="6"/>
      <c r="N2283" s="7">
        <v>43958</v>
      </c>
    </row>
    <row r="2284" spans="1:14" hidden="1" x14ac:dyDescent="0.25">
      <c r="A2284" t="s">
        <v>14</v>
      </c>
      <c r="B2284" t="s">
        <v>24</v>
      </c>
      <c r="C2284" s="7">
        <v>43959</v>
      </c>
      <c r="D2284">
        <v>52011</v>
      </c>
      <c r="E2284">
        <v>591</v>
      </c>
      <c r="F2284">
        <v>8521</v>
      </c>
      <c r="G2284">
        <v>106</v>
      </c>
      <c r="H2284">
        <v>4487.7240000000002</v>
      </c>
      <c r="I2284">
        <v>50.994</v>
      </c>
      <c r="J2284">
        <v>735.22699999999998</v>
      </c>
      <c r="K2284">
        <v>9.1460000000000008</v>
      </c>
      <c r="L2284" s="6">
        <v>11589616</v>
      </c>
      <c r="M2284" s="6"/>
      <c r="N2284" s="7">
        <v>43959</v>
      </c>
    </row>
    <row r="2285" spans="1:14" hidden="1" x14ac:dyDescent="0.25">
      <c r="A2285" t="s">
        <v>14</v>
      </c>
      <c r="B2285" t="s">
        <v>24</v>
      </c>
      <c r="C2285" s="7">
        <v>43960</v>
      </c>
      <c r="D2285">
        <v>52596</v>
      </c>
      <c r="E2285">
        <v>585</v>
      </c>
      <c r="F2285">
        <v>8581</v>
      </c>
      <c r="G2285">
        <v>60</v>
      </c>
      <c r="H2285">
        <v>4538.2</v>
      </c>
      <c r="I2285">
        <v>50.475999999999999</v>
      </c>
      <c r="J2285">
        <v>740.404</v>
      </c>
      <c r="K2285">
        <v>5.1769999999999996</v>
      </c>
      <c r="L2285" s="6">
        <v>11589616</v>
      </c>
      <c r="M2285" s="6"/>
      <c r="N2285" s="7">
        <v>43960</v>
      </c>
    </row>
    <row r="2286" spans="1:14" hidden="1" x14ac:dyDescent="0.25">
      <c r="A2286" t="s">
        <v>14</v>
      </c>
      <c r="B2286" t="s">
        <v>24</v>
      </c>
      <c r="C2286" s="7">
        <v>43961</v>
      </c>
      <c r="D2286">
        <v>53081</v>
      </c>
      <c r="E2286">
        <v>485</v>
      </c>
      <c r="F2286">
        <v>8656</v>
      </c>
      <c r="G2286">
        <v>75</v>
      </c>
      <c r="H2286">
        <v>4580.0479999999998</v>
      </c>
      <c r="I2286">
        <v>41.847999999999999</v>
      </c>
      <c r="J2286">
        <v>746.875</v>
      </c>
      <c r="K2286">
        <v>6.4710000000000001</v>
      </c>
      <c r="L2286" s="6">
        <v>11589616</v>
      </c>
      <c r="M2286" s="6"/>
      <c r="N2286" s="7">
        <v>43961</v>
      </c>
    </row>
    <row r="2287" spans="1:14" hidden="1" x14ac:dyDescent="0.25">
      <c r="A2287" t="s">
        <v>14</v>
      </c>
      <c r="B2287" t="s">
        <v>24</v>
      </c>
      <c r="C2287" s="7">
        <v>43962</v>
      </c>
      <c r="D2287">
        <v>53449</v>
      </c>
      <c r="E2287">
        <v>368</v>
      </c>
      <c r="F2287">
        <v>8707</v>
      </c>
      <c r="G2287">
        <v>51</v>
      </c>
      <c r="H2287">
        <v>4611.8010000000004</v>
      </c>
      <c r="I2287">
        <v>31.753</v>
      </c>
      <c r="J2287">
        <v>751.27599999999995</v>
      </c>
      <c r="K2287">
        <v>4.4000000000000004</v>
      </c>
      <c r="L2287" s="6">
        <v>11589616</v>
      </c>
      <c r="M2287" s="6"/>
      <c r="N2287" s="7">
        <v>43962</v>
      </c>
    </row>
    <row r="2288" spans="1:14" hidden="1" x14ac:dyDescent="0.25">
      <c r="A2288" t="s">
        <v>14</v>
      </c>
      <c r="B2288" t="s">
        <v>24</v>
      </c>
      <c r="C2288" s="7">
        <v>43963</v>
      </c>
      <c r="D2288">
        <v>53779</v>
      </c>
      <c r="E2288">
        <v>330</v>
      </c>
      <c r="F2288">
        <v>8761</v>
      </c>
      <c r="G2288">
        <v>54</v>
      </c>
      <c r="H2288">
        <v>4640.2749999999996</v>
      </c>
      <c r="I2288">
        <v>28.474</v>
      </c>
      <c r="J2288">
        <v>755.93499999999995</v>
      </c>
      <c r="K2288">
        <v>4.6589999999999998</v>
      </c>
      <c r="L2288" s="6">
        <v>11589616</v>
      </c>
      <c r="M2288" s="6"/>
      <c r="N2288" s="7">
        <v>43963</v>
      </c>
    </row>
    <row r="2289" spans="1:14" hidden="1" x14ac:dyDescent="0.25">
      <c r="A2289" t="s">
        <v>14</v>
      </c>
      <c r="B2289" t="s">
        <v>24</v>
      </c>
      <c r="C2289" s="7">
        <v>43964</v>
      </c>
      <c r="D2289">
        <v>53981</v>
      </c>
      <c r="E2289">
        <v>202</v>
      </c>
      <c r="F2289">
        <v>8843</v>
      </c>
      <c r="G2289">
        <v>82</v>
      </c>
      <c r="H2289">
        <v>4657.7039999999997</v>
      </c>
      <c r="I2289">
        <v>17.428999999999998</v>
      </c>
      <c r="J2289">
        <v>763.01099999999997</v>
      </c>
      <c r="K2289">
        <v>7.0750000000000002</v>
      </c>
      <c r="L2289" s="6">
        <v>11589616</v>
      </c>
      <c r="M2289" s="6"/>
      <c r="N2289" s="7">
        <v>43964</v>
      </c>
    </row>
    <row r="2290" spans="1:14" hidden="1" x14ac:dyDescent="0.25">
      <c r="A2290" t="s">
        <v>14</v>
      </c>
      <c r="B2290" t="s">
        <v>24</v>
      </c>
      <c r="C2290" s="7">
        <v>43965</v>
      </c>
      <c r="D2290">
        <v>54288</v>
      </c>
      <c r="E2290">
        <v>307</v>
      </c>
      <c r="F2290">
        <v>8903</v>
      </c>
      <c r="G2290">
        <v>60</v>
      </c>
      <c r="H2290">
        <v>4684.1930000000002</v>
      </c>
      <c r="I2290">
        <v>26.489000000000001</v>
      </c>
      <c r="J2290">
        <v>768.18799999999999</v>
      </c>
      <c r="K2290">
        <v>5.1769999999999996</v>
      </c>
      <c r="L2290" s="6">
        <v>11589616</v>
      </c>
      <c r="M2290" s="6"/>
      <c r="N2290" s="7">
        <v>43965</v>
      </c>
    </row>
    <row r="2291" spans="1:14" hidden="1" x14ac:dyDescent="0.25">
      <c r="A2291" t="s">
        <v>14</v>
      </c>
      <c r="B2291" t="s">
        <v>24</v>
      </c>
      <c r="C2291" s="7">
        <v>43966</v>
      </c>
      <c r="D2291">
        <v>54644</v>
      </c>
      <c r="E2291">
        <v>356</v>
      </c>
      <c r="F2291">
        <v>8959</v>
      </c>
      <c r="G2291">
        <v>56</v>
      </c>
      <c r="H2291">
        <v>4714.91</v>
      </c>
      <c r="I2291">
        <v>30.716999999999999</v>
      </c>
      <c r="J2291">
        <v>773.02</v>
      </c>
      <c r="K2291">
        <v>4.8319999999999999</v>
      </c>
      <c r="L2291" s="6">
        <v>11589616</v>
      </c>
      <c r="M2291" s="6"/>
      <c r="N2291" s="7">
        <v>43966</v>
      </c>
    </row>
    <row r="2292" spans="1:14" hidden="1" x14ac:dyDescent="0.25">
      <c r="A2292" t="s">
        <v>14</v>
      </c>
      <c r="B2292" t="s">
        <v>24</v>
      </c>
      <c r="C2292" s="7">
        <v>43967</v>
      </c>
      <c r="D2292">
        <v>54989</v>
      </c>
      <c r="E2292">
        <v>345</v>
      </c>
      <c r="F2292">
        <v>9005</v>
      </c>
      <c r="G2292">
        <v>46</v>
      </c>
      <c r="H2292">
        <v>4744.6779999999999</v>
      </c>
      <c r="I2292">
        <v>29.768000000000001</v>
      </c>
      <c r="J2292">
        <v>776.98900000000003</v>
      </c>
      <c r="K2292">
        <v>3.9689999999999999</v>
      </c>
      <c r="L2292" s="6">
        <v>11589616</v>
      </c>
      <c r="M2292" s="6"/>
      <c r="N2292" s="7">
        <v>43967</v>
      </c>
    </row>
    <row r="2293" spans="1:14" hidden="1" x14ac:dyDescent="0.25">
      <c r="A2293" t="s">
        <v>14</v>
      </c>
      <c r="B2293" t="s">
        <v>24</v>
      </c>
      <c r="C2293" s="7">
        <v>43968</v>
      </c>
      <c r="D2293">
        <v>55280</v>
      </c>
      <c r="E2293">
        <v>291</v>
      </c>
      <c r="F2293">
        <v>9052</v>
      </c>
      <c r="G2293">
        <v>47</v>
      </c>
      <c r="H2293">
        <v>4769.7870000000003</v>
      </c>
      <c r="I2293">
        <v>25.109000000000002</v>
      </c>
      <c r="J2293">
        <v>781.04399999999998</v>
      </c>
      <c r="K2293">
        <v>4.0549999999999997</v>
      </c>
      <c r="L2293" s="6">
        <v>11589616</v>
      </c>
      <c r="M2293" s="6"/>
      <c r="N2293" s="7">
        <v>43968</v>
      </c>
    </row>
    <row r="2294" spans="1:14" hidden="1" x14ac:dyDescent="0.25">
      <c r="A2294" t="s">
        <v>14</v>
      </c>
      <c r="B2294" t="s">
        <v>24</v>
      </c>
      <c r="C2294" s="7">
        <v>43969</v>
      </c>
      <c r="D2294">
        <v>55559</v>
      </c>
      <c r="E2294">
        <v>279</v>
      </c>
      <c r="F2294">
        <v>9080</v>
      </c>
      <c r="G2294">
        <v>28</v>
      </c>
      <c r="H2294">
        <v>4793.8599999999997</v>
      </c>
      <c r="I2294">
        <v>24.073</v>
      </c>
      <c r="J2294">
        <v>783.46</v>
      </c>
      <c r="K2294">
        <v>2.4159999999999999</v>
      </c>
      <c r="L2294" s="6">
        <v>11589616</v>
      </c>
      <c r="M2294" s="6"/>
      <c r="N2294" s="7">
        <v>43969</v>
      </c>
    </row>
    <row r="2295" spans="1:14" hidden="1" x14ac:dyDescent="0.25">
      <c r="A2295" t="s">
        <v>14</v>
      </c>
      <c r="B2295" t="s">
        <v>24</v>
      </c>
      <c r="C2295" s="7">
        <v>43970</v>
      </c>
      <c r="D2295">
        <v>55791</v>
      </c>
      <c r="E2295">
        <v>232</v>
      </c>
      <c r="F2295">
        <v>9108</v>
      </c>
      <c r="G2295">
        <v>28</v>
      </c>
      <c r="H2295">
        <v>4813.8779999999997</v>
      </c>
      <c r="I2295">
        <v>20.018000000000001</v>
      </c>
      <c r="J2295">
        <v>785.87599999999998</v>
      </c>
      <c r="K2295">
        <v>2.4159999999999999</v>
      </c>
      <c r="L2295" s="6">
        <v>11589616</v>
      </c>
      <c r="M2295" s="6"/>
      <c r="N2295" s="7">
        <v>43970</v>
      </c>
    </row>
    <row r="2296" spans="1:14" hidden="1" x14ac:dyDescent="0.25">
      <c r="A2296" t="s">
        <v>14</v>
      </c>
      <c r="B2296" t="s">
        <v>24</v>
      </c>
      <c r="C2296" s="7">
        <v>43971</v>
      </c>
      <c r="D2296">
        <v>55983</v>
      </c>
      <c r="E2296">
        <v>192</v>
      </c>
      <c r="F2296">
        <v>9150</v>
      </c>
      <c r="G2296">
        <v>42</v>
      </c>
      <c r="H2296">
        <v>4830.4449999999997</v>
      </c>
      <c r="I2296">
        <v>16.567</v>
      </c>
      <c r="J2296">
        <v>789.5</v>
      </c>
      <c r="K2296">
        <v>3.6240000000000001</v>
      </c>
      <c r="L2296" s="6">
        <v>11589616</v>
      </c>
      <c r="M2296" s="6"/>
      <c r="N2296" s="7">
        <v>43971</v>
      </c>
    </row>
    <row r="2297" spans="1:14" hidden="1" x14ac:dyDescent="0.25">
      <c r="A2297" t="s">
        <v>14</v>
      </c>
      <c r="B2297" t="s">
        <v>24</v>
      </c>
      <c r="C2297" s="7">
        <v>43972</v>
      </c>
      <c r="D2297">
        <v>56235</v>
      </c>
      <c r="E2297">
        <v>252</v>
      </c>
      <c r="F2297">
        <v>9186</v>
      </c>
      <c r="G2297">
        <v>36</v>
      </c>
      <c r="H2297">
        <v>4852.1880000000001</v>
      </c>
      <c r="I2297">
        <v>21.744</v>
      </c>
      <c r="J2297">
        <v>792.60599999999999</v>
      </c>
      <c r="K2297">
        <v>3.1059999999999999</v>
      </c>
      <c r="L2297" s="6">
        <v>11589616</v>
      </c>
      <c r="M2297" s="6"/>
      <c r="N2297" s="7">
        <v>43972</v>
      </c>
    </row>
    <row r="2298" spans="1:14" hidden="1" x14ac:dyDescent="0.25">
      <c r="A2298" t="s">
        <v>14</v>
      </c>
      <c r="B2298" t="s">
        <v>24</v>
      </c>
      <c r="C2298" s="7">
        <v>43973</v>
      </c>
      <c r="D2298">
        <v>56511</v>
      </c>
      <c r="E2298">
        <v>276</v>
      </c>
      <c r="F2298">
        <v>9212</v>
      </c>
      <c r="G2298">
        <v>26</v>
      </c>
      <c r="H2298">
        <v>4876.0029999999997</v>
      </c>
      <c r="I2298">
        <v>23.814</v>
      </c>
      <c r="J2298">
        <v>794.84900000000005</v>
      </c>
      <c r="K2298">
        <v>2.2429999999999999</v>
      </c>
      <c r="L2298" s="6">
        <v>11589616</v>
      </c>
      <c r="M2298" s="6"/>
      <c r="N2298" s="7">
        <v>43973</v>
      </c>
    </row>
    <row r="2299" spans="1:14" hidden="1" x14ac:dyDescent="0.25">
      <c r="A2299" t="s">
        <v>14</v>
      </c>
      <c r="B2299" t="s">
        <v>24</v>
      </c>
      <c r="C2299" s="7">
        <v>43974</v>
      </c>
      <c r="D2299">
        <v>56810</v>
      </c>
      <c r="E2299">
        <v>299</v>
      </c>
      <c r="F2299">
        <v>9237</v>
      </c>
      <c r="G2299">
        <v>25</v>
      </c>
      <c r="H2299">
        <v>4901.8019999999997</v>
      </c>
      <c r="I2299">
        <v>25.798999999999999</v>
      </c>
      <c r="J2299">
        <v>797.00699999999995</v>
      </c>
      <c r="K2299">
        <v>2.157</v>
      </c>
      <c r="L2299" s="6">
        <v>11589616</v>
      </c>
      <c r="M2299" s="6"/>
      <c r="N2299" s="7">
        <v>43974</v>
      </c>
    </row>
    <row r="2300" spans="1:14" hidden="1" x14ac:dyDescent="0.25">
      <c r="A2300" t="s">
        <v>14</v>
      </c>
      <c r="B2300" t="s">
        <v>24</v>
      </c>
      <c r="C2300" s="7">
        <v>43975</v>
      </c>
      <c r="D2300">
        <v>57092</v>
      </c>
      <c r="E2300">
        <v>282</v>
      </c>
      <c r="F2300">
        <v>9280</v>
      </c>
      <c r="G2300">
        <v>43</v>
      </c>
      <c r="H2300">
        <v>4926.134</v>
      </c>
      <c r="I2300">
        <v>24.332000000000001</v>
      </c>
      <c r="J2300">
        <v>800.71699999999998</v>
      </c>
      <c r="K2300">
        <v>3.71</v>
      </c>
      <c r="L2300" s="6">
        <v>11589616</v>
      </c>
      <c r="M2300" s="6"/>
      <c r="N2300" s="7">
        <v>43975</v>
      </c>
    </row>
    <row r="2301" spans="1:14" hidden="1" x14ac:dyDescent="0.25">
      <c r="A2301" t="s">
        <v>14</v>
      </c>
      <c r="B2301" t="s">
        <v>24</v>
      </c>
      <c r="C2301" s="7">
        <v>43976</v>
      </c>
      <c r="D2301">
        <v>57342</v>
      </c>
      <c r="E2301">
        <v>250</v>
      </c>
      <c r="F2301">
        <v>9312</v>
      </c>
      <c r="G2301">
        <v>32</v>
      </c>
      <c r="H2301">
        <v>4947.7049999999999</v>
      </c>
      <c r="I2301">
        <v>21.571000000000002</v>
      </c>
      <c r="J2301">
        <v>803.47799999999995</v>
      </c>
      <c r="K2301">
        <v>2.7610000000000001</v>
      </c>
      <c r="L2301" s="6">
        <v>11589616</v>
      </c>
      <c r="M2301" s="6"/>
      <c r="N2301" s="7">
        <v>43976</v>
      </c>
    </row>
    <row r="2302" spans="1:14" hidden="1" x14ac:dyDescent="0.25">
      <c r="A2302" t="s">
        <v>14</v>
      </c>
      <c r="B2302" t="s">
        <v>24</v>
      </c>
      <c r="C2302" s="7">
        <v>43977</v>
      </c>
      <c r="D2302">
        <v>57455</v>
      </c>
      <c r="E2302">
        <v>113</v>
      </c>
      <c r="F2302">
        <v>9334</v>
      </c>
      <c r="G2302">
        <v>22</v>
      </c>
      <c r="H2302">
        <v>4957.4549999999999</v>
      </c>
      <c r="I2302">
        <v>9.75</v>
      </c>
      <c r="J2302">
        <v>805.37599999999998</v>
      </c>
      <c r="K2302">
        <v>1.8979999999999999</v>
      </c>
      <c r="L2302" s="6">
        <v>11589616</v>
      </c>
      <c r="M2302" s="6"/>
      <c r="N2302" s="7">
        <v>43977</v>
      </c>
    </row>
    <row r="2303" spans="1:14" hidden="1" x14ac:dyDescent="0.25">
      <c r="A2303" t="s">
        <v>14</v>
      </c>
      <c r="B2303" t="s">
        <v>24</v>
      </c>
      <c r="C2303" s="7">
        <v>43978</v>
      </c>
      <c r="D2303">
        <v>57592</v>
      </c>
      <c r="E2303">
        <v>137</v>
      </c>
      <c r="F2303">
        <v>9364</v>
      </c>
      <c r="G2303">
        <v>30</v>
      </c>
      <c r="H2303">
        <v>4969.2759999999998</v>
      </c>
      <c r="I2303">
        <v>11.821</v>
      </c>
      <c r="J2303">
        <v>807.96500000000003</v>
      </c>
      <c r="K2303">
        <v>2.589</v>
      </c>
      <c r="L2303" s="6">
        <v>11589616</v>
      </c>
      <c r="M2303" s="6"/>
      <c r="N2303" s="7">
        <v>43978</v>
      </c>
    </row>
    <row r="2304" spans="1:14" hidden="1" x14ac:dyDescent="0.25">
      <c r="A2304" t="s">
        <v>14</v>
      </c>
      <c r="B2304" t="s">
        <v>24</v>
      </c>
      <c r="C2304" s="7">
        <v>43979</v>
      </c>
      <c r="D2304">
        <v>57849</v>
      </c>
      <c r="E2304">
        <v>257</v>
      </c>
      <c r="F2304">
        <v>9388</v>
      </c>
      <c r="G2304">
        <v>24</v>
      </c>
      <c r="H2304">
        <v>4991.451</v>
      </c>
      <c r="I2304">
        <v>22.175000000000001</v>
      </c>
      <c r="J2304">
        <v>810.03499999999997</v>
      </c>
      <c r="K2304">
        <v>2.0710000000000002</v>
      </c>
      <c r="L2304" s="6">
        <v>11589616</v>
      </c>
      <c r="M2304" s="6"/>
      <c r="N2304" s="7">
        <v>43979</v>
      </c>
    </row>
    <row r="2305" spans="1:14" hidden="1" x14ac:dyDescent="0.25">
      <c r="A2305" t="s">
        <v>14</v>
      </c>
      <c r="B2305" t="s">
        <v>24</v>
      </c>
      <c r="C2305" s="7">
        <v>43980</v>
      </c>
      <c r="D2305">
        <v>58061</v>
      </c>
      <c r="E2305">
        <v>212</v>
      </c>
      <c r="F2305">
        <v>9430</v>
      </c>
      <c r="G2305">
        <v>42</v>
      </c>
      <c r="H2305">
        <v>5009.7430000000004</v>
      </c>
      <c r="I2305">
        <v>18.292000000000002</v>
      </c>
      <c r="J2305">
        <v>813.65899999999999</v>
      </c>
      <c r="K2305">
        <v>3.6240000000000001</v>
      </c>
      <c r="L2305" s="6">
        <v>11589616</v>
      </c>
      <c r="M2305" s="6"/>
      <c r="N2305" s="7">
        <v>43980</v>
      </c>
    </row>
    <row r="2306" spans="1:14" hidden="1" x14ac:dyDescent="0.25">
      <c r="A2306" t="s">
        <v>14</v>
      </c>
      <c r="B2306" t="s">
        <v>24</v>
      </c>
      <c r="C2306" s="7">
        <v>43981</v>
      </c>
      <c r="D2306">
        <v>58186</v>
      </c>
      <c r="E2306">
        <v>125</v>
      </c>
      <c r="F2306">
        <v>9453</v>
      </c>
      <c r="G2306">
        <v>23</v>
      </c>
      <c r="H2306">
        <v>5020.5290000000005</v>
      </c>
      <c r="I2306">
        <v>10.786</v>
      </c>
      <c r="J2306">
        <v>815.64400000000001</v>
      </c>
      <c r="K2306">
        <v>1.9850000000000001</v>
      </c>
      <c r="L2306" s="6">
        <v>11589616</v>
      </c>
      <c r="M2306" s="6"/>
      <c r="N2306" s="7">
        <v>43981</v>
      </c>
    </row>
    <row r="2307" spans="1:14" hidden="1" x14ac:dyDescent="0.25">
      <c r="A2307" t="s">
        <v>14</v>
      </c>
      <c r="B2307" t="s">
        <v>24</v>
      </c>
      <c r="C2307" s="7">
        <v>43982</v>
      </c>
      <c r="D2307">
        <v>58381</v>
      </c>
      <c r="E2307">
        <v>195</v>
      </c>
      <c r="F2307">
        <v>9467</v>
      </c>
      <c r="G2307">
        <v>14</v>
      </c>
      <c r="H2307">
        <v>5037.3540000000003</v>
      </c>
      <c r="I2307">
        <v>16.824999999999999</v>
      </c>
      <c r="J2307">
        <v>816.85199999999998</v>
      </c>
      <c r="K2307">
        <v>1.208</v>
      </c>
      <c r="L2307" s="6">
        <v>11589616</v>
      </c>
      <c r="M2307" s="6"/>
      <c r="N2307" s="7">
        <v>43982</v>
      </c>
    </row>
    <row r="2308" spans="1:14" hidden="1" x14ac:dyDescent="0.25">
      <c r="A2308" t="s">
        <v>14</v>
      </c>
      <c r="B2308" t="s">
        <v>24</v>
      </c>
      <c r="C2308" s="7">
        <v>43983</v>
      </c>
      <c r="D2308">
        <v>58517</v>
      </c>
      <c r="E2308">
        <v>136</v>
      </c>
      <c r="F2308">
        <v>9486</v>
      </c>
      <c r="G2308">
        <v>19</v>
      </c>
      <c r="H2308">
        <v>5049.0889999999999</v>
      </c>
      <c r="I2308">
        <v>11.734999999999999</v>
      </c>
      <c r="J2308">
        <v>818.49099999999999</v>
      </c>
      <c r="K2308">
        <v>1.639</v>
      </c>
      <c r="L2308" s="6">
        <v>11589616</v>
      </c>
      <c r="M2308" s="6"/>
      <c r="N2308" s="7">
        <v>43983</v>
      </c>
    </row>
    <row r="2309" spans="1:14" hidden="1" x14ac:dyDescent="0.25">
      <c r="A2309" t="s">
        <v>14</v>
      </c>
      <c r="B2309" t="s">
        <v>24</v>
      </c>
      <c r="C2309" s="7">
        <v>43984</v>
      </c>
      <c r="D2309">
        <v>58615</v>
      </c>
      <c r="E2309">
        <v>98</v>
      </c>
      <c r="F2309">
        <v>9505</v>
      </c>
      <c r="G2309">
        <v>19</v>
      </c>
      <c r="H2309">
        <v>5057.5450000000001</v>
      </c>
      <c r="I2309">
        <v>8.4559999999999995</v>
      </c>
      <c r="J2309">
        <v>820.13099999999997</v>
      </c>
      <c r="K2309">
        <v>1.639</v>
      </c>
      <c r="L2309" s="6">
        <v>11589616</v>
      </c>
      <c r="M2309" s="6"/>
      <c r="N2309" s="7">
        <v>43984</v>
      </c>
    </row>
    <row r="2310" spans="1:14" hidden="1" x14ac:dyDescent="0.25">
      <c r="A2310" t="s">
        <v>14</v>
      </c>
      <c r="B2310" t="s">
        <v>24</v>
      </c>
      <c r="C2310" s="7">
        <v>43985</v>
      </c>
      <c r="D2310">
        <v>58685</v>
      </c>
      <c r="E2310">
        <v>70</v>
      </c>
      <c r="F2310">
        <v>9522</v>
      </c>
      <c r="G2310">
        <v>17</v>
      </c>
      <c r="H2310">
        <v>5063.585</v>
      </c>
      <c r="I2310">
        <v>6.04</v>
      </c>
      <c r="J2310">
        <v>821.59799999999996</v>
      </c>
      <c r="K2310">
        <v>1.4670000000000001</v>
      </c>
      <c r="L2310" s="6">
        <v>11589616</v>
      </c>
      <c r="M2310" s="6"/>
      <c r="N2310" s="7">
        <v>43985</v>
      </c>
    </row>
    <row r="2311" spans="1:14" hidden="1" x14ac:dyDescent="0.25">
      <c r="A2311" t="s">
        <v>14</v>
      </c>
      <c r="B2311" t="s">
        <v>24</v>
      </c>
      <c r="C2311" s="7">
        <v>43986</v>
      </c>
      <c r="D2311">
        <v>58767</v>
      </c>
      <c r="E2311">
        <v>82</v>
      </c>
      <c r="F2311">
        <v>9548</v>
      </c>
      <c r="G2311">
        <v>26</v>
      </c>
      <c r="H2311">
        <v>5070.66</v>
      </c>
      <c r="I2311">
        <v>7.0750000000000002</v>
      </c>
      <c r="J2311">
        <v>823.84100000000001</v>
      </c>
      <c r="K2311">
        <v>2.2429999999999999</v>
      </c>
      <c r="L2311" s="6">
        <v>11589616</v>
      </c>
      <c r="M2311" s="6"/>
      <c r="N2311" s="7">
        <v>43986</v>
      </c>
    </row>
    <row r="2312" spans="1:14" hidden="1" x14ac:dyDescent="0.25">
      <c r="A2312" t="s">
        <v>14</v>
      </c>
      <c r="B2312" t="s">
        <v>24</v>
      </c>
      <c r="C2312" s="7">
        <v>43987</v>
      </c>
      <c r="D2312">
        <v>58907</v>
      </c>
      <c r="E2312">
        <v>140</v>
      </c>
      <c r="F2312">
        <v>9566</v>
      </c>
      <c r="G2312">
        <v>18</v>
      </c>
      <c r="H2312">
        <v>5082.74</v>
      </c>
      <c r="I2312">
        <v>12.08</v>
      </c>
      <c r="J2312">
        <v>825.39400000000001</v>
      </c>
      <c r="K2312">
        <v>1.5529999999999999</v>
      </c>
      <c r="L2312" s="6">
        <v>11589616</v>
      </c>
      <c r="M2312" s="6"/>
      <c r="N2312" s="7">
        <v>43987</v>
      </c>
    </row>
    <row r="2313" spans="1:14" hidden="1" x14ac:dyDescent="0.25">
      <c r="A2313" t="s">
        <v>14</v>
      </c>
      <c r="B2313" t="s">
        <v>24</v>
      </c>
      <c r="C2313" s="7">
        <v>43988</v>
      </c>
      <c r="D2313">
        <v>59072</v>
      </c>
      <c r="E2313">
        <v>165</v>
      </c>
      <c r="F2313">
        <v>9580</v>
      </c>
      <c r="G2313">
        <v>14</v>
      </c>
      <c r="H2313">
        <v>5096.9759999999997</v>
      </c>
      <c r="I2313">
        <v>14.237</v>
      </c>
      <c r="J2313">
        <v>826.60199999999998</v>
      </c>
      <c r="K2313">
        <v>1.208</v>
      </c>
      <c r="L2313" s="6">
        <v>11589616</v>
      </c>
      <c r="M2313" s="6"/>
      <c r="N2313" s="7">
        <v>43988</v>
      </c>
    </row>
    <row r="2314" spans="1:14" hidden="1" x14ac:dyDescent="0.25">
      <c r="A2314" t="s">
        <v>14</v>
      </c>
      <c r="B2314" t="s">
        <v>24</v>
      </c>
      <c r="C2314" s="7">
        <v>43989</v>
      </c>
      <c r="D2314">
        <v>59226</v>
      </c>
      <c r="E2314">
        <v>154</v>
      </c>
      <c r="F2314">
        <v>9595</v>
      </c>
      <c r="G2314">
        <v>15</v>
      </c>
      <c r="H2314">
        <v>5110.2640000000001</v>
      </c>
      <c r="I2314">
        <v>13.288</v>
      </c>
      <c r="J2314">
        <v>827.89599999999996</v>
      </c>
      <c r="K2314">
        <v>1.294</v>
      </c>
      <c r="L2314" s="6">
        <v>11589616</v>
      </c>
      <c r="M2314" s="6"/>
      <c r="N2314" s="7">
        <v>43989</v>
      </c>
    </row>
    <row r="2315" spans="1:14" hidden="1" x14ac:dyDescent="0.25">
      <c r="A2315" t="s">
        <v>14</v>
      </c>
      <c r="B2315" t="s">
        <v>24</v>
      </c>
      <c r="C2315" s="7">
        <v>43990</v>
      </c>
      <c r="D2315">
        <v>59348</v>
      </c>
      <c r="E2315">
        <v>122</v>
      </c>
      <c r="F2315">
        <v>9606</v>
      </c>
      <c r="G2315">
        <v>11</v>
      </c>
      <c r="H2315">
        <v>5120.7910000000002</v>
      </c>
      <c r="I2315">
        <v>10.526999999999999</v>
      </c>
      <c r="J2315">
        <v>828.84500000000003</v>
      </c>
      <c r="K2315">
        <v>0.94899999999999995</v>
      </c>
      <c r="L2315" s="6">
        <v>11589616</v>
      </c>
      <c r="M2315" s="6"/>
      <c r="N2315" s="7">
        <v>43990</v>
      </c>
    </row>
    <row r="2316" spans="1:14" hidden="1" x14ac:dyDescent="0.25">
      <c r="A2316" t="s">
        <v>14</v>
      </c>
      <c r="B2316" t="s">
        <v>24</v>
      </c>
      <c r="C2316" s="7">
        <v>43991</v>
      </c>
      <c r="D2316">
        <v>59437</v>
      </c>
      <c r="E2316">
        <v>89</v>
      </c>
      <c r="F2316">
        <v>9619</v>
      </c>
      <c r="G2316">
        <v>13</v>
      </c>
      <c r="H2316">
        <v>5128.47</v>
      </c>
      <c r="I2316">
        <v>7.6790000000000003</v>
      </c>
      <c r="J2316">
        <v>829.96699999999998</v>
      </c>
      <c r="K2316">
        <v>1.1220000000000001</v>
      </c>
      <c r="L2316" s="6">
        <v>11589616</v>
      </c>
      <c r="M2316" s="6"/>
      <c r="N2316" s="7">
        <v>43991</v>
      </c>
    </row>
    <row r="2317" spans="1:14" hidden="1" x14ac:dyDescent="0.25">
      <c r="A2317" t="s">
        <v>14</v>
      </c>
      <c r="B2317" t="s">
        <v>24</v>
      </c>
      <c r="C2317" s="7">
        <v>43992</v>
      </c>
      <c r="D2317">
        <v>59569</v>
      </c>
      <c r="E2317">
        <v>132</v>
      </c>
      <c r="F2317">
        <v>9629</v>
      </c>
      <c r="G2317">
        <v>10</v>
      </c>
      <c r="H2317">
        <v>5139.8599999999997</v>
      </c>
      <c r="I2317">
        <v>11.39</v>
      </c>
      <c r="J2317">
        <v>830.83</v>
      </c>
      <c r="K2317">
        <v>0.86299999999999999</v>
      </c>
      <c r="L2317" s="6">
        <v>11589616</v>
      </c>
      <c r="M2317" s="6"/>
      <c r="N2317" s="7">
        <v>43992</v>
      </c>
    </row>
    <row r="2318" spans="1:14" hidden="1" x14ac:dyDescent="0.25">
      <c r="A2318" t="s">
        <v>14</v>
      </c>
      <c r="B2318" t="s">
        <v>24</v>
      </c>
      <c r="C2318" s="7">
        <v>43993</v>
      </c>
      <c r="D2318">
        <v>59711</v>
      </c>
      <c r="E2318">
        <v>142</v>
      </c>
      <c r="F2318">
        <v>9636</v>
      </c>
      <c r="G2318">
        <v>7</v>
      </c>
      <c r="H2318">
        <v>5152.1120000000001</v>
      </c>
      <c r="I2318">
        <v>12.252000000000001</v>
      </c>
      <c r="J2318">
        <v>831.43399999999997</v>
      </c>
      <c r="K2318">
        <v>0.60399999999999998</v>
      </c>
      <c r="L2318" s="6">
        <v>11589616</v>
      </c>
      <c r="M2318" s="6"/>
      <c r="N2318" s="7">
        <v>43993</v>
      </c>
    </row>
    <row r="2319" spans="1:14" hidden="1" x14ac:dyDescent="0.25">
      <c r="A2319" t="s">
        <v>14</v>
      </c>
      <c r="B2319" t="s">
        <v>24</v>
      </c>
      <c r="C2319" s="7">
        <v>43994</v>
      </c>
      <c r="D2319">
        <v>59819</v>
      </c>
      <c r="E2319">
        <v>108</v>
      </c>
      <c r="F2319">
        <v>9646</v>
      </c>
      <c r="G2319">
        <v>10</v>
      </c>
      <c r="H2319">
        <v>5161.4309999999996</v>
      </c>
      <c r="I2319">
        <v>9.3190000000000008</v>
      </c>
      <c r="J2319">
        <v>832.29700000000003</v>
      </c>
      <c r="K2319">
        <v>0.86299999999999999</v>
      </c>
      <c r="L2319" s="6">
        <v>11589616</v>
      </c>
      <c r="M2319" s="6"/>
      <c r="N2319" s="7">
        <v>43994</v>
      </c>
    </row>
    <row r="2320" spans="1:14" hidden="1" x14ac:dyDescent="0.25">
      <c r="A2320" t="s">
        <v>14</v>
      </c>
      <c r="B2320" t="s">
        <v>24</v>
      </c>
      <c r="C2320" s="7">
        <v>43995</v>
      </c>
      <c r="D2320">
        <v>59918</v>
      </c>
      <c r="E2320">
        <v>99</v>
      </c>
      <c r="F2320">
        <v>9650</v>
      </c>
      <c r="G2320">
        <v>4</v>
      </c>
      <c r="H2320">
        <v>5169.973</v>
      </c>
      <c r="I2320">
        <v>8.5419999999999998</v>
      </c>
      <c r="J2320">
        <v>832.64200000000005</v>
      </c>
      <c r="K2320">
        <v>0.34499999999999997</v>
      </c>
      <c r="L2320" s="6">
        <v>11589616</v>
      </c>
      <c r="M2320" s="6"/>
      <c r="N2320" s="7">
        <v>43995</v>
      </c>
    </row>
    <row r="2321" spans="1:14" hidden="1" x14ac:dyDescent="0.25">
      <c r="A2321" t="s">
        <v>14</v>
      </c>
      <c r="B2321" t="s">
        <v>24</v>
      </c>
      <c r="C2321" s="7">
        <v>43996</v>
      </c>
      <c r="D2321">
        <v>60029</v>
      </c>
      <c r="E2321">
        <v>111</v>
      </c>
      <c r="F2321">
        <v>9655</v>
      </c>
      <c r="G2321">
        <v>5</v>
      </c>
      <c r="H2321">
        <v>5179.55</v>
      </c>
      <c r="I2321">
        <v>9.5779999999999994</v>
      </c>
      <c r="J2321">
        <v>833.07299999999998</v>
      </c>
      <c r="K2321">
        <v>0.43099999999999999</v>
      </c>
      <c r="L2321" s="6">
        <v>11589616</v>
      </c>
      <c r="M2321" s="6"/>
      <c r="N2321" s="7">
        <v>43996</v>
      </c>
    </row>
    <row r="2322" spans="1:14" hidden="1" x14ac:dyDescent="0.25">
      <c r="A2322" t="s">
        <v>14</v>
      </c>
      <c r="B2322" t="s">
        <v>24</v>
      </c>
      <c r="C2322" s="7">
        <v>43997</v>
      </c>
      <c r="D2322">
        <v>60100</v>
      </c>
      <c r="E2322">
        <v>71</v>
      </c>
      <c r="F2322">
        <v>9661</v>
      </c>
      <c r="G2322">
        <v>6</v>
      </c>
      <c r="H2322">
        <v>5185.6769999999997</v>
      </c>
      <c r="I2322">
        <v>6.1260000000000003</v>
      </c>
      <c r="J2322">
        <v>833.59100000000001</v>
      </c>
      <c r="K2322">
        <v>0.51800000000000002</v>
      </c>
      <c r="L2322" s="6">
        <v>11589616</v>
      </c>
      <c r="M2322" s="6"/>
      <c r="N2322" s="7">
        <v>43997</v>
      </c>
    </row>
    <row r="2323" spans="1:14" hidden="1" x14ac:dyDescent="0.25">
      <c r="A2323" t="s">
        <v>14</v>
      </c>
      <c r="B2323" t="s">
        <v>24</v>
      </c>
      <c r="C2323" s="7">
        <v>43998</v>
      </c>
      <c r="D2323">
        <v>60155</v>
      </c>
      <c r="E2323">
        <v>55</v>
      </c>
      <c r="F2323">
        <v>9663</v>
      </c>
      <c r="G2323">
        <v>2</v>
      </c>
      <c r="H2323">
        <v>5190.4219999999996</v>
      </c>
      <c r="I2323">
        <v>4.7460000000000004</v>
      </c>
      <c r="J2323">
        <v>833.76400000000001</v>
      </c>
      <c r="K2323">
        <v>0.17299999999999999</v>
      </c>
      <c r="L2323" s="6">
        <v>11589616</v>
      </c>
      <c r="M2323" s="6"/>
      <c r="N2323" s="7">
        <v>43998</v>
      </c>
    </row>
    <row r="2324" spans="1:14" hidden="1" x14ac:dyDescent="0.25">
      <c r="A2324" t="s">
        <v>14</v>
      </c>
      <c r="B2324" t="s">
        <v>24</v>
      </c>
      <c r="C2324" s="7">
        <v>43999</v>
      </c>
      <c r="D2324">
        <v>60244</v>
      </c>
      <c r="E2324">
        <v>89</v>
      </c>
      <c r="F2324">
        <v>9675</v>
      </c>
      <c r="G2324">
        <v>12</v>
      </c>
      <c r="H2324">
        <v>5198.1009999999997</v>
      </c>
      <c r="I2324">
        <v>7.6790000000000003</v>
      </c>
      <c r="J2324">
        <v>834.79899999999998</v>
      </c>
      <c r="K2324">
        <v>1.0349999999999999</v>
      </c>
      <c r="L2324" s="6">
        <v>11589616</v>
      </c>
      <c r="M2324" s="6"/>
      <c r="N2324" s="7">
        <v>43999</v>
      </c>
    </row>
    <row r="2325" spans="1:14" hidden="1" x14ac:dyDescent="0.25">
      <c r="A2325" t="s">
        <v>14</v>
      </c>
      <c r="B2325" t="s">
        <v>24</v>
      </c>
      <c r="C2325" s="7">
        <v>44000</v>
      </c>
      <c r="D2325">
        <v>60348</v>
      </c>
      <c r="E2325">
        <v>104</v>
      </c>
      <c r="F2325">
        <v>9683</v>
      </c>
      <c r="G2325">
        <v>8</v>
      </c>
      <c r="H2325">
        <v>5207.0749999999998</v>
      </c>
      <c r="I2325">
        <v>8.9740000000000002</v>
      </c>
      <c r="J2325">
        <v>835.48900000000003</v>
      </c>
      <c r="K2325">
        <v>0.69</v>
      </c>
      <c r="L2325" s="6">
        <v>11589616</v>
      </c>
      <c r="M2325" s="6"/>
      <c r="N2325" s="7">
        <v>44000</v>
      </c>
    </row>
    <row r="2326" spans="1:14" hidden="1" x14ac:dyDescent="0.25">
      <c r="A2326" t="s">
        <v>14</v>
      </c>
      <c r="B2326" t="s">
        <v>24</v>
      </c>
      <c r="C2326" s="7">
        <v>44001</v>
      </c>
      <c r="D2326">
        <v>60476</v>
      </c>
      <c r="E2326">
        <v>128</v>
      </c>
      <c r="F2326">
        <v>9695</v>
      </c>
      <c r="G2326">
        <v>12</v>
      </c>
      <c r="H2326">
        <v>5218.1189999999997</v>
      </c>
      <c r="I2326">
        <v>11.044</v>
      </c>
      <c r="J2326">
        <v>836.52499999999998</v>
      </c>
      <c r="K2326">
        <v>1.0349999999999999</v>
      </c>
      <c r="L2326" s="6">
        <v>11589616</v>
      </c>
      <c r="M2326" s="6"/>
      <c r="N2326" s="7">
        <v>44001</v>
      </c>
    </row>
    <row r="2327" spans="1:14" hidden="1" x14ac:dyDescent="0.25">
      <c r="A2327" t="s">
        <v>14</v>
      </c>
      <c r="B2327" t="s">
        <v>24</v>
      </c>
      <c r="C2327" s="7">
        <v>44002</v>
      </c>
      <c r="D2327">
        <v>60550</v>
      </c>
      <c r="E2327">
        <v>74</v>
      </c>
      <c r="F2327">
        <v>9696</v>
      </c>
      <c r="G2327">
        <v>1</v>
      </c>
      <c r="H2327">
        <v>5224.5039999999999</v>
      </c>
      <c r="I2327">
        <v>6.3849999999999998</v>
      </c>
      <c r="J2327">
        <v>836.61099999999999</v>
      </c>
      <c r="K2327">
        <v>8.5999999999999993E-2</v>
      </c>
      <c r="L2327" s="6">
        <v>11589616</v>
      </c>
      <c r="M2327" s="6"/>
      <c r="N2327" s="7">
        <v>44002</v>
      </c>
    </row>
    <row r="2328" spans="1:14" hidden="1" x14ac:dyDescent="0.25">
      <c r="A2328" t="s">
        <v>14</v>
      </c>
      <c r="B2328" t="s">
        <v>24</v>
      </c>
      <c r="C2328" s="7">
        <v>44003</v>
      </c>
      <c r="D2328">
        <v>60550</v>
      </c>
      <c r="E2328">
        <v>0</v>
      </c>
      <c r="F2328">
        <v>9696</v>
      </c>
      <c r="G2328">
        <v>0</v>
      </c>
      <c r="H2328">
        <v>5224.5039999999999</v>
      </c>
      <c r="I2328">
        <v>0</v>
      </c>
      <c r="J2328">
        <v>836.61099999999999</v>
      </c>
      <c r="K2328">
        <v>0</v>
      </c>
      <c r="L2328" s="6">
        <v>11589616</v>
      </c>
      <c r="M2328" s="6"/>
      <c r="N2328" s="7">
        <v>44003</v>
      </c>
    </row>
    <row r="2329" spans="1:14" hidden="1" x14ac:dyDescent="0.25">
      <c r="A2329" t="s">
        <v>14</v>
      </c>
      <c r="B2329" t="s">
        <v>24</v>
      </c>
      <c r="C2329" s="7">
        <v>44004</v>
      </c>
      <c r="D2329">
        <v>60550</v>
      </c>
      <c r="E2329">
        <v>0</v>
      </c>
      <c r="F2329">
        <v>9696</v>
      </c>
      <c r="G2329">
        <v>0</v>
      </c>
      <c r="H2329">
        <v>5224.5039999999999</v>
      </c>
      <c r="I2329">
        <v>0</v>
      </c>
      <c r="J2329">
        <v>836.61099999999999</v>
      </c>
      <c r="K2329">
        <v>0</v>
      </c>
      <c r="L2329" s="6">
        <v>11589616</v>
      </c>
      <c r="M2329" s="6"/>
      <c r="N2329" s="7">
        <v>44004</v>
      </c>
    </row>
    <row r="2330" spans="1:14" hidden="1" x14ac:dyDescent="0.25">
      <c r="A2330" t="s">
        <v>14</v>
      </c>
      <c r="B2330" t="s">
        <v>24</v>
      </c>
      <c r="C2330" s="7">
        <v>44005</v>
      </c>
      <c r="D2330">
        <v>60810</v>
      </c>
      <c r="E2330">
        <v>260</v>
      </c>
      <c r="F2330">
        <v>9713</v>
      </c>
      <c r="G2330">
        <v>17</v>
      </c>
      <c r="H2330">
        <v>5246.9380000000001</v>
      </c>
      <c r="I2330">
        <v>22.434000000000001</v>
      </c>
      <c r="J2330">
        <v>838.07799999999997</v>
      </c>
      <c r="K2330">
        <v>1.4670000000000001</v>
      </c>
      <c r="L2330" s="6">
        <v>11589616</v>
      </c>
      <c r="M2330" s="6"/>
      <c r="N2330" s="7">
        <v>44005</v>
      </c>
    </row>
    <row r="2331" spans="1:14" hidden="1" x14ac:dyDescent="0.25">
      <c r="A2331" t="s">
        <v>14</v>
      </c>
      <c r="B2331" t="s">
        <v>24</v>
      </c>
      <c r="C2331" s="7">
        <v>44006</v>
      </c>
      <c r="D2331">
        <v>60898</v>
      </c>
      <c r="E2331">
        <v>88</v>
      </c>
      <c r="F2331">
        <v>9722</v>
      </c>
      <c r="G2331">
        <v>9</v>
      </c>
      <c r="H2331">
        <v>5254.5309999999999</v>
      </c>
      <c r="I2331">
        <v>7.593</v>
      </c>
      <c r="J2331">
        <v>838.85400000000004</v>
      </c>
      <c r="K2331">
        <v>0.77700000000000002</v>
      </c>
      <c r="L2331" s="6">
        <v>11589616</v>
      </c>
      <c r="M2331" s="6"/>
      <c r="N2331" s="7">
        <v>44006</v>
      </c>
    </row>
    <row r="2332" spans="1:14" hidden="1" x14ac:dyDescent="0.25">
      <c r="A2332" t="s">
        <v>14</v>
      </c>
      <c r="B2332" t="s">
        <v>24</v>
      </c>
      <c r="C2332" s="7">
        <v>44007</v>
      </c>
      <c r="D2332">
        <v>61007</v>
      </c>
      <c r="E2332">
        <v>109</v>
      </c>
      <c r="F2332">
        <v>9726</v>
      </c>
      <c r="G2332">
        <v>4</v>
      </c>
      <c r="H2332">
        <v>5263.9359999999997</v>
      </c>
      <c r="I2332">
        <v>9.4049999999999994</v>
      </c>
      <c r="J2332">
        <v>839.2</v>
      </c>
      <c r="K2332">
        <v>0.34499999999999997</v>
      </c>
      <c r="L2332" s="6">
        <v>11589616</v>
      </c>
      <c r="M2332" s="6"/>
      <c r="N2332" s="7">
        <v>44007</v>
      </c>
    </row>
    <row r="2333" spans="1:14" hidden="1" x14ac:dyDescent="0.25">
      <c r="A2333" t="s">
        <v>14</v>
      </c>
      <c r="B2333" t="s">
        <v>24</v>
      </c>
      <c r="C2333" s="7">
        <v>44008</v>
      </c>
      <c r="D2333">
        <v>61106</v>
      </c>
      <c r="E2333">
        <v>99</v>
      </c>
      <c r="F2333">
        <v>9731</v>
      </c>
      <c r="G2333">
        <v>5</v>
      </c>
      <c r="H2333">
        <v>5272.4780000000001</v>
      </c>
      <c r="I2333">
        <v>8.5419999999999998</v>
      </c>
      <c r="J2333">
        <v>839.63099999999997</v>
      </c>
      <c r="K2333">
        <v>0.43099999999999999</v>
      </c>
      <c r="L2333" s="6">
        <v>11589616</v>
      </c>
      <c r="M2333" s="6"/>
      <c r="N2333" s="7">
        <v>44008</v>
      </c>
    </row>
    <row r="2334" spans="1:14" hidden="1" x14ac:dyDescent="0.25">
      <c r="A2334" t="s">
        <v>14</v>
      </c>
      <c r="B2334" t="s">
        <v>24</v>
      </c>
      <c r="C2334" s="7">
        <v>44009</v>
      </c>
      <c r="D2334">
        <v>61209</v>
      </c>
      <c r="E2334">
        <v>103</v>
      </c>
      <c r="F2334">
        <v>9732</v>
      </c>
      <c r="G2334">
        <v>1</v>
      </c>
      <c r="H2334">
        <v>5281.366</v>
      </c>
      <c r="I2334">
        <v>8.8870000000000005</v>
      </c>
      <c r="J2334">
        <v>839.71699999999998</v>
      </c>
      <c r="K2334">
        <v>8.5999999999999993E-2</v>
      </c>
      <c r="L2334" s="6">
        <v>11589616</v>
      </c>
      <c r="M2334" s="6"/>
      <c r="N2334" s="7">
        <v>44009</v>
      </c>
    </row>
    <row r="2335" spans="1:14" hidden="1" x14ac:dyDescent="0.25">
      <c r="A2335" t="s">
        <v>14</v>
      </c>
      <c r="B2335" t="s">
        <v>24</v>
      </c>
      <c r="C2335" s="7">
        <v>44010</v>
      </c>
      <c r="D2335">
        <v>61295</v>
      </c>
      <c r="E2335">
        <v>86</v>
      </c>
      <c r="F2335">
        <v>9732</v>
      </c>
      <c r="G2335">
        <v>0</v>
      </c>
      <c r="H2335">
        <v>5288.7860000000001</v>
      </c>
      <c r="I2335">
        <v>7.42</v>
      </c>
      <c r="J2335">
        <v>839.71699999999998</v>
      </c>
      <c r="K2335">
        <v>0</v>
      </c>
      <c r="L2335" s="6">
        <v>11589616</v>
      </c>
      <c r="M2335" s="6"/>
      <c r="N2335" s="7">
        <v>44010</v>
      </c>
    </row>
    <row r="2336" spans="1:14" hidden="1" x14ac:dyDescent="0.25">
      <c r="A2336" t="s">
        <v>14</v>
      </c>
      <c r="B2336" t="s">
        <v>24</v>
      </c>
      <c r="C2336" s="7">
        <v>44011</v>
      </c>
      <c r="D2336">
        <v>61361</v>
      </c>
      <c r="E2336">
        <v>66</v>
      </c>
      <c r="F2336">
        <v>9732</v>
      </c>
      <c r="G2336">
        <v>0</v>
      </c>
      <c r="H2336">
        <v>5294.4809999999998</v>
      </c>
      <c r="I2336">
        <v>5.6950000000000003</v>
      </c>
      <c r="J2336">
        <v>839.71699999999998</v>
      </c>
      <c r="K2336">
        <v>0</v>
      </c>
      <c r="L2336" s="6">
        <v>11589616</v>
      </c>
      <c r="M2336" s="6"/>
      <c r="N2336" s="7">
        <v>44011</v>
      </c>
    </row>
    <row r="2337" spans="1:14" hidden="1" x14ac:dyDescent="0.25">
      <c r="A2337" t="s">
        <v>14</v>
      </c>
      <c r="B2337" t="s">
        <v>24</v>
      </c>
      <c r="C2337" s="7">
        <v>44012</v>
      </c>
      <c r="D2337">
        <v>61427</v>
      </c>
      <c r="E2337">
        <v>66</v>
      </c>
      <c r="F2337">
        <v>9747</v>
      </c>
      <c r="G2337">
        <v>15</v>
      </c>
      <c r="H2337">
        <v>5300.1760000000004</v>
      </c>
      <c r="I2337">
        <v>5.6950000000000003</v>
      </c>
      <c r="J2337">
        <v>841.01099999999997</v>
      </c>
      <c r="K2337">
        <v>1.294</v>
      </c>
      <c r="L2337" s="6">
        <v>11589616</v>
      </c>
      <c r="M2337" s="6"/>
      <c r="N2337" s="7">
        <v>44012</v>
      </c>
    </row>
    <row r="2338" spans="1:14" hidden="1" x14ac:dyDescent="0.25">
      <c r="A2338" t="s">
        <v>14</v>
      </c>
      <c r="B2338" t="s">
        <v>24</v>
      </c>
      <c r="C2338" s="7">
        <v>44013</v>
      </c>
      <c r="D2338">
        <v>61509</v>
      </c>
      <c r="E2338">
        <v>82</v>
      </c>
      <c r="F2338">
        <v>9754</v>
      </c>
      <c r="G2338">
        <v>7</v>
      </c>
      <c r="H2338">
        <v>5307.2510000000002</v>
      </c>
      <c r="I2338">
        <v>7.0750000000000002</v>
      </c>
      <c r="J2338">
        <v>841.61500000000001</v>
      </c>
      <c r="K2338">
        <v>0.60399999999999998</v>
      </c>
      <c r="L2338" s="6">
        <v>11589616</v>
      </c>
      <c r="M2338" s="6"/>
      <c r="N2338" s="7">
        <v>44013</v>
      </c>
    </row>
    <row r="2339" spans="1:14" hidden="1" x14ac:dyDescent="0.25">
      <c r="A2339" t="s">
        <v>14</v>
      </c>
      <c r="B2339" t="s">
        <v>24</v>
      </c>
      <c r="C2339" s="7">
        <v>44014</v>
      </c>
      <c r="D2339">
        <v>61598</v>
      </c>
      <c r="E2339">
        <v>89</v>
      </c>
      <c r="F2339">
        <v>9761</v>
      </c>
      <c r="G2339">
        <v>7</v>
      </c>
      <c r="H2339">
        <v>5314.93</v>
      </c>
      <c r="I2339">
        <v>7.6790000000000003</v>
      </c>
      <c r="J2339">
        <v>842.21900000000005</v>
      </c>
      <c r="K2339">
        <v>0.60399999999999998</v>
      </c>
      <c r="L2339" s="6">
        <v>11589616</v>
      </c>
      <c r="M2339" s="6"/>
      <c r="N2339" s="7">
        <v>44014</v>
      </c>
    </row>
    <row r="2340" spans="1:14" hidden="1" x14ac:dyDescent="0.25">
      <c r="A2340" t="s">
        <v>14</v>
      </c>
      <c r="B2340" t="s">
        <v>24</v>
      </c>
      <c r="C2340" s="7">
        <v>44015</v>
      </c>
      <c r="D2340">
        <v>61727</v>
      </c>
      <c r="E2340">
        <v>129</v>
      </c>
      <c r="F2340">
        <v>9765</v>
      </c>
      <c r="G2340">
        <v>4</v>
      </c>
      <c r="H2340">
        <v>5326.0609999999997</v>
      </c>
      <c r="I2340">
        <v>11.131</v>
      </c>
      <c r="J2340">
        <v>842.56500000000005</v>
      </c>
      <c r="K2340">
        <v>0.34499999999999997</v>
      </c>
      <c r="L2340" s="6">
        <v>11589616</v>
      </c>
      <c r="M2340" s="6"/>
      <c r="N2340" s="7">
        <v>44015</v>
      </c>
    </row>
    <row r="2341" spans="1:14" hidden="1" x14ac:dyDescent="0.25">
      <c r="A2341" t="s">
        <v>14</v>
      </c>
      <c r="B2341" t="s">
        <v>24</v>
      </c>
      <c r="C2341" s="7">
        <v>44016</v>
      </c>
      <c r="D2341">
        <v>61838</v>
      </c>
      <c r="E2341">
        <v>111</v>
      </c>
      <c r="F2341">
        <v>9771</v>
      </c>
      <c r="G2341">
        <v>6</v>
      </c>
      <c r="H2341">
        <v>5335.6379999999999</v>
      </c>
      <c r="I2341">
        <v>9.5779999999999994</v>
      </c>
      <c r="J2341">
        <v>843.08199999999999</v>
      </c>
      <c r="K2341">
        <v>0.51800000000000002</v>
      </c>
      <c r="L2341" s="6">
        <v>11589616</v>
      </c>
      <c r="M2341" s="6"/>
      <c r="N2341" s="7">
        <v>44016</v>
      </c>
    </row>
    <row r="2342" spans="1:14" hidden="1" x14ac:dyDescent="0.25">
      <c r="A2342" t="s">
        <v>14</v>
      </c>
      <c r="B2342" t="s">
        <v>24</v>
      </c>
      <c r="C2342" s="7">
        <v>44017</v>
      </c>
      <c r="D2342">
        <v>62016</v>
      </c>
      <c r="E2342">
        <v>178</v>
      </c>
      <c r="F2342">
        <v>9771</v>
      </c>
      <c r="G2342">
        <v>0</v>
      </c>
      <c r="H2342">
        <v>5350.9970000000003</v>
      </c>
      <c r="I2342">
        <v>15.359</v>
      </c>
      <c r="J2342">
        <v>843.08199999999999</v>
      </c>
      <c r="K2342">
        <v>0</v>
      </c>
      <c r="L2342" s="6">
        <v>11589616</v>
      </c>
      <c r="M2342" s="6"/>
      <c r="N2342" s="7">
        <v>44017</v>
      </c>
    </row>
    <row r="2343" spans="1:14" hidden="1" x14ac:dyDescent="0.25">
      <c r="A2343" t="s">
        <v>14</v>
      </c>
      <c r="B2343" t="s">
        <v>24</v>
      </c>
      <c r="C2343" s="7">
        <v>44018</v>
      </c>
      <c r="D2343">
        <v>62058</v>
      </c>
      <c r="E2343">
        <v>42</v>
      </c>
      <c r="F2343">
        <v>9774</v>
      </c>
      <c r="G2343">
        <v>3</v>
      </c>
      <c r="H2343">
        <v>5354.6210000000001</v>
      </c>
      <c r="I2343">
        <v>3.6240000000000001</v>
      </c>
      <c r="J2343">
        <v>843.34100000000001</v>
      </c>
      <c r="K2343">
        <v>0.25900000000000001</v>
      </c>
      <c r="L2343" s="6">
        <v>11589616</v>
      </c>
      <c r="M2343" s="6"/>
      <c r="N2343" s="7">
        <v>44018</v>
      </c>
    </row>
    <row r="2344" spans="1:14" hidden="1" x14ac:dyDescent="0.25">
      <c r="A2344" t="s">
        <v>14</v>
      </c>
      <c r="B2344" t="s">
        <v>24</v>
      </c>
      <c r="C2344" s="7">
        <v>44019</v>
      </c>
      <c r="D2344">
        <v>62058</v>
      </c>
      <c r="E2344">
        <v>0</v>
      </c>
      <c r="F2344">
        <v>9774</v>
      </c>
      <c r="G2344">
        <v>0</v>
      </c>
      <c r="H2344">
        <v>5354.6210000000001</v>
      </c>
      <c r="I2344">
        <v>0</v>
      </c>
      <c r="J2344">
        <v>843.34100000000001</v>
      </c>
      <c r="K2344">
        <v>0</v>
      </c>
      <c r="L2344" s="6">
        <v>11589616</v>
      </c>
      <c r="M2344" s="6"/>
      <c r="N2344" s="7">
        <v>44019</v>
      </c>
    </row>
    <row r="2345" spans="1:14" hidden="1" x14ac:dyDescent="0.25">
      <c r="A2345" t="s">
        <v>14</v>
      </c>
      <c r="B2345" t="s">
        <v>24</v>
      </c>
      <c r="C2345" s="7">
        <v>44020</v>
      </c>
      <c r="D2345">
        <v>62123</v>
      </c>
      <c r="E2345">
        <v>65</v>
      </c>
      <c r="F2345">
        <v>9776</v>
      </c>
      <c r="G2345">
        <v>2</v>
      </c>
      <c r="H2345">
        <v>5360.2290000000003</v>
      </c>
      <c r="I2345">
        <v>5.6079999999999997</v>
      </c>
      <c r="J2345">
        <v>843.51400000000001</v>
      </c>
      <c r="K2345">
        <v>0.17299999999999999</v>
      </c>
      <c r="L2345" s="6">
        <v>11589616</v>
      </c>
      <c r="M2345" s="6"/>
      <c r="N2345" s="7">
        <v>44020</v>
      </c>
    </row>
    <row r="2346" spans="1:14" hidden="1" x14ac:dyDescent="0.25">
      <c r="A2346" t="s">
        <v>14</v>
      </c>
      <c r="B2346" t="s">
        <v>24</v>
      </c>
      <c r="C2346" s="7">
        <v>44021</v>
      </c>
      <c r="D2346">
        <v>62210</v>
      </c>
      <c r="E2346">
        <v>87</v>
      </c>
      <c r="F2346">
        <v>9778</v>
      </c>
      <c r="G2346">
        <v>2</v>
      </c>
      <c r="H2346">
        <v>5367.7359999999999</v>
      </c>
      <c r="I2346">
        <v>7.5069999999999997</v>
      </c>
      <c r="J2346">
        <v>843.68600000000004</v>
      </c>
      <c r="K2346">
        <v>0.17299999999999999</v>
      </c>
      <c r="L2346" s="6">
        <v>11589616</v>
      </c>
      <c r="M2346" s="6"/>
      <c r="N2346" s="7">
        <v>44021</v>
      </c>
    </row>
    <row r="2347" spans="1:14" hidden="1" x14ac:dyDescent="0.25">
      <c r="A2347" t="s">
        <v>14</v>
      </c>
      <c r="B2347" t="s">
        <v>24</v>
      </c>
      <c r="C2347" s="7">
        <v>44022</v>
      </c>
      <c r="D2347">
        <v>62357</v>
      </c>
      <c r="E2347">
        <v>147</v>
      </c>
      <c r="F2347">
        <v>9781</v>
      </c>
      <c r="G2347">
        <v>3</v>
      </c>
      <c r="H2347">
        <v>5380.42</v>
      </c>
      <c r="I2347">
        <v>12.683999999999999</v>
      </c>
      <c r="J2347">
        <v>843.94500000000005</v>
      </c>
      <c r="K2347">
        <v>0.25900000000000001</v>
      </c>
      <c r="L2347" s="6">
        <v>11589616</v>
      </c>
      <c r="M2347" s="6"/>
      <c r="N2347" s="7">
        <v>44022</v>
      </c>
    </row>
    <row r="2348" spans="1:14" hidden="1" x14ac:dyDescent="0.25">
      <c r="A2348" t="s">
        <v>14</v>
      </c>
      <c r="B2348" t="s">
        <v>24</v>
      </c>
      <c r="C2348" s="7">
        <v>44023</v>
      </c>
      <c r="D2348">
        <v>62469</v>
      </c>
      <c r="E2348">
        <v>112</v>
      </c>
      <c r="F2348">
        <v>9782</v>
      </c>
      <c r="G2348">
        <v>1</v>
      </c>
      <c r="H2348">
        <v>5390.0839999999998</v>
      </c>
      <c r="I2348">
        <v>9.6639999999999997</v>
      </c>
      <c r="J2348">
        <v>844.03099999999995</v>
      </c>
      <c r="K2348">
        <v>8.5999999999999993E-2</v>
      </c>
      <c r="L2348" s="6">
        <v>11589616</v>
      </c>
      <c r="M2348" s="6"/>
      <c r="N2348" s="7">
        <v>44023</v>
      </c>
    </row>
    <row r="2349" spans="1:14" hidden="1" x14ac:dyDescent="0.25">
      <c r="A2349" t="s">
        <v>14</v>
      </c>
      <c r="B2349" t="s">
        <v>24</v>
      </c>
      <c r="C2349" s="7">
        <v>44024</v>
      </c>
      <c r="D2349">
        <v>62707</v>
      </c>
      <c r="E2349">
        <v>238</v>
      </c>
      <c r="F2349">
        <v>9782</v>
      </c>
      <c r="G2349">
        <v>0</v>
      </c>
      <c r="H2349">
        <v>5410.6189999999997</v>
      </c>
      <c r="I2349">
        <v>20.536000000000001</v>
      </c>
      <c r="J2349">
        <v>844.03099999999995</v>
      </c>
      <c r="K2349">
        <v>0</v>
      </c>
      <c r="L2349" s="6">
        <v>11589616</v>
      </c>
      <c r="M2349" s="6"/>
      <c r="N2349" s="7">
        <v>44024</v>
      </c>
    </row>
    <row r="2350" spans="1:14" hidden="1" x14ac:dyDescent="0.25">
      <c r="A2350" t="s">
        <v>14</v>
      </c>
      <c r="B2350" t="s">
        <v>24</v>
      </c>
      <c r="C2350" s="7">
        <v>44025</v>
      </c>
      <c r="D2350">
        <v>62707</v>
      </c>
      <c r="E2350">
        <v>0</v>
      </c>
      <c r="F2350">
        <v>9782</v>
      </c>
      <c r="G2350">
        <v>0</v>
      </c>
      <c r="H2350">
        <v>5410.6189999999997</v>
      </c>
      <c r="I2350">
        <v>0</v>
      </c>
      <c r="J2350">
        <v>844.03099999999995</v>
      </c>
      <c r="K2350">
        <v>0</v>
      </c>
      <c r="L2350" s="6">
        <v>11589616</v>
      </c>
      <c r="M2350" s="6"/>
      <c r="N2350" s="7">
        <v>44025</v>
      </c>
    </row>
    <row r="2351" spans="1:14" hidden="1" x14ac:dyDescent="0.25">
      <c r="A2351" t="s">
        <v>14</v>
      </c>
      <c r="B2351" t="s">
        <v>24</v>
      </c>
      <c r="C2351" s="7">
        <v>44026</v>
      </c>
      <c r="D2351">
        <v>62781</v>
      </c>
      <c r="E2351">
        <v>74</v>
      </c>
      <c r="F2351">
        <v>9787</v>
      </c>
      <c r="G2351">
        <v>5</v>
      </c>
      <c r="H2351">
        <v>5417.0039999999999</v>
      </c>
      <c r="I2351">
        <v>6.3849999999999998</v>
      </c>
      <c r="J2351">
        <v>844.46299999999997</v>
      </c>
      <c r="K2351">
        <v>0.43099999999999999</v>
      </c>
      <c r="L2351" s="6">
        <v>11589616</v>
      </c>
      <c r="M2351" s="6"/>
      <c r="N2351" s="7">
        <v>44026</v>
      </c>
    </row>
    <row r="2352" spans="1:14" hidden="1" x14ac:dyDescent="0.25">
      <c r="A2352" t="s">
        <v>14</v>
      </c>
      <c r="B2352" t="s">
        <v>24</v>
      </c>
      <c r="C2352" s="7">
        <v>44027</v>
      </c>
      <c r="D2352">
        <v>62872</v>
      </c>
      <c r="E2352">
        <v>91</v>
      </c>
      <c r="F2352">
        <v>9788</v>
      </c>
      <c r="G2352">
        <v>1</v>
      </c>
      <c r="H2352">
        <v>5424.8559999999998</v>
      </c>
      <c r="I2352">
        <v>7.8520000000000003</v>
      </c>
      <c r="J2352">
        <v>844.54899999999998</v>
      </c>
      <c r="K2352">
        <v>8.5999999999999993E-2</v>
      </c>
      <c r="L2352" s="6">
        <v>11589616</v>
      </c>
      <c r="M2352" s="6"/>
      <c r="N2352" s="7">
        <v>44027</v>
      </c>
    </row>
    <row r="2353" spans="1:14" hidden="1" x14ac:dyDescent="0.25">
      <c r="A2353" t="s">
        <v>14</v>
      </c>
      <c r="B2353" t="s">
        <v>24</v>
      </c>
      <c r="C2353" s="7">
        <v>44028</v>
      </c>
      <c r="D2353">
        <v>63238</v>
      </c>
      <c r="E2353">
        <v>366</v>
      </c>
      <c r="F2353">
        <v>9795</v>
      </c>
      <c r="G2353">
        <v>7</v>
      </c>
      <c r="H2353">
        <v>5456.4359999999997</v>
      </c>
      <c r="I2353">
        <v>31.58</v>
      </c>
      <c r="J2353">
        <v>845.15300000000002</v>
      </c>
      <c r="K2353">
        <v>0.60399999999999998</v>
      </c>
      <c r="L2353" s="6">
        <v>11589616</v>
      </c>
      <c r="M2353" s="6"/>
      <c r="N2353" s="7">
        <v>44028</v>
      </c>
    </row>
    <row r="2354" spans="1:14" hidden="1" x14ac:dyDescent="0.25">
      <c r="A2354" t="s">
        <v>14</v>
      </c>
      <c r="B2354" t="s">
        <v>24</v>
      </c>
      <c r="C2354" s="7">
        <v>44029</v>
      </c>
      <c r="D2354">
        <v>63499</v>
      </c>
      <c r="E2354">
        <v>261</v>
      </c>
      <c r="F2354">
        <v>9800</v>
      </c>
      <c r="G2354">
        <v>5</v>
      </c>
      <c r="H2354">
        <v>5478.9560000000001</v>
      </c>
      <c r="I2354">
        <v>22.52</v>
      </c>
      <c r="J2354">
        <v>845.58500000000004</v>
      </c>
      <c r="K2354">
        <v>0.43099999999999999</v>
      </c>
      <c r="L2354" s="6">
        <v>11589616</v>
      </c>
      <c r="M2354" s="6"/>
      <c r="N2354" s="7">
        <v>44029</v>
      </c>
    </row>
    <row r="2355" spans="1:14" hidden="1" x14ac:dyDescent="0.25">
      <c r="A2355" t="s">
        <v>14</v>
      </c>
      <c r="B2355" t="s">
        <v>24</v>
      </c>
      <c r="C2355" s="7">
        <v>44030</v>
      </c>
      <c r="D2355">
        <v>63706</v>
      </c>
      <c r="E2355">
        <v>207</v>
      </c>
      <c r="F2355">
        <v>9800</v>
      </c>
      <c r="G2355">
        <v>0</v>
      </c>
      <c r="H2355">
        <v>5496.817</v>
      </c>
      <c r="I2355">
        <v>17.861000000000001</v>
      </c>
      <c r="J2355">
        <v>845.58500000000004</v>
      </c>
      <c r="K2355">
        <v>0</v>
      </c>
      <c r="L2355" s="6">
        <v>11589616</v>
      </c>
      <c r="M2355" s="6"/>
      <c r="N2355" s="7">
        <v>44030</v>
      </c>
    </row>
    <row r="2356" spans="1:14" hidden="1" x14ac:dyDescent="0.25">
      <c r="A2356" t="s">
        <v>14</v>
      </c>
      <c r="B2356" t="s">
        <v>24</v>
      </c>
      <c r="C2356" s="7">
        <v>44031</v>
      </c>
      <c r="D2356">
        <v>63706</v>
      </c>
      <c r="E2356">
        <v>0</v>
      </c>
      <c r="F2356">
        <v>9800</v>
      </c>
      <c r="G2356">
        <v>0</v>
      </c>
      <c r="H2356">
        <v>5496.817</v>
      </c>
      <c r="I2356">
        <v>0</v>
      </c>
      <c r="J2356">
        <v>845.58500000000004</v>
      </c>
      <c r="K2356">
        <v>0</v>
      </c>
      <c r="L2356" s="6">
        <v>11589616</v>
      </c>
      <c r="M2356" s="6"/>
      <c r="N2356" s="7">
        <v>44031</v>
      </c>
    </row>
    <row r="2357" spans="1:14" hidden="1" x14ac:dyDescent="0.25">
      <c r="A2357" t="s">
        <v>14</v>
      </c>
      <c r="B2357" t="s">
        <v>24</v>
      </c>
      <c r="C2357" s="7">
        <v>44032</v>
      </c>
      <c r="D2357">
        <v>64094</v>
      </c>
      <c r="E2357">
        <v>388</v>
      </c>
      <c r="F2357">
        <v>9805</v>
      </c>
      <c r="G2357">
        <v>5</v>
      </c>
      <c r="H2357">
        <v>5530.2950000000001</v>
      </c>
      <c r="I2357">
        <v>33.478000000000002</v>
      </c>
      <c r="J2357">
        <v>846.01599999999996</v>
      </c>
      <c r="K2357">
        <v>0.43099999999999999</v>
      </c>
      <c r="L2357" s="6">
        <v>11589616</v>
      </c>
      <c r="M2357" s="6"/>
      <c r="N2357" s="7">
        <v>44032</v>
      </c>
    </row>
    <row r="2358" spans="1:14" hidden="1" x14ac:dyDescent="0.25">
      <c r="A2358" t="s">
        <v>14</v>
      </c>
      <c r="B2358" t="s">
        <v>24</v>
      </c>
      <c r="C2358" s="7">
        <v>44033</v>
      </c>
      <c r="D2358">
        <v>64258</v>
      </c>
      <c r="E2358">
        <v>164</v>
      </c>
      <c r="F2358">
        <v>9805</v>
      </c>
      <c r="G2358">
        <v>0</v>
      </c>
      <c r="H2358">
        <v>5544.4459999999999</v>
      </c>
      <c r="I2358">
        <v>14.151</v>
      </c>
      <c r="J2358">
        <v>846.01599999999996</v>
      </c>
      <c r="K2358">
        <v>0</v>
      </c>
      <c r="L2358" s="6">
        <v>11589616</v>
      </c>
      <c r="M2358" s="6"/>
      <c r="N2358" s="7">
        <v>44033</v>
      </c>
    </row>
    <row r="2359" spans="1:14" hidden="1" x14ac:dyDescent="0.25">
      <c r="A2359" t="s">
        <v>14</v>
      </c>
      <c r="B2359" t="s">
        <v>24</v>
      </c>
      <c r="C2359" s="7">
        <v>44034</v>
      </c>
      <c r="D2359">
        <v>64627</v>
      </c>
      <c r="E2359">
        <v>369</v>
      </c>
      <c r="F2359">
        <v>9808</v>
      </c>
      <c r="G2359">
        <v>3</v>
      </c>
      <c r="H2359">
        <v>5576.2849999999999</v>
      </c>
      <c r="I2359">
        <v>31.838999999999999</v>
      </c>
      <c r="J2359">
        <v>846.27499999999998</v>
      </c>
      <c r="K2359">
        <v>0.25900000000000001</v>
      </c>
      <c r="L2359" s="6">
        <v>11589616</v>
      </c>
      <c r="M2359" s="6"/>
      <c r="N2359" s="7">
        <v>44034</v>
      </c>
    </row>
    <row r="2360" spans="1:14" hidden="1" x14ac:dyDescent="0.25">
      <c r="A2360" t="s">
        <v>14</v>
      </c>
      <c r="B2360" t="s">
        <v>24</v>
      </c>
      <c r="C2360" s="7">
        <v>44035</v>
      </c>
      <c r="D2360">
        <v>64847</v>
      </c>
      <c r="E2360">
        <v>220</v>
      </c>
      <c r="F2360">
        <v>9812</v>
      </c>
      <c r="G2360">
        <v>4</v>
      </c>
      <c r="H2360">
        <v>5595.2669999999998</v>
      </c>
      <c r="I2360">
        <v>18.983000000000001</v>
      </c>
      <c r="J2360">
        <v>846.62</v>
      </c>
      <c r="K2360">
        <v>0.34499999999999997</v>
      </c>
      <c r="L2360" s="6">
        <v>11589616</v>
      </c>
      <c r="M2360" s="6"/>
      <c r="N2360" s="7">
        <v>44035</v>
      </c>
    </row>
    <row r="2361" spans="1:14" hidden="1" x14ac:dyDescent="0.25">
      <c r="A2361" t="s">
        <v>14</v>
      </c>
      <c r="B2361" t="s">
        <v>24</v>
      </c>
      <c r="C2361" s="7">
        <v>44036</v>
      </c>
      <c r="D2361">
        <v>65199</v>
      </c>
      <c r="E2361">
        <v>352</v>
      </c>
      <c r="F2361">
        <v>9817</v>
      </c>
      <c r="G2361">
        <v>5</v>
      </c>
      <c r="H2361">
        <v>5625.6390000000001</v>
      </c>
      <c r="I2361">
        <v>30.372</v>
      </c>
      <c r="J2361">
        <v>847.05100000000004</v>
      </c>
      <c r="K2361">
        <v>0.43099999999999999</v>
      </c>
      <c r="L2361" s="6">
        <v>11589616</v>
      </c>
      <c r="M2361" s="6"/>
      <c r="N2361" s="7">
        <v>44036</v>
      </c>
    </row>
    <row r="2362" spans="1:14" hidden="1" x14ac:dyDescent="0.25">
      <c r="A2362" t="s">
        <v>14</v>
      </c>
      <c r="B2362" t="s">
        <v>24</v>
      </c>
      <c r="C2362" s="7">
        <v>44037</v>
      </c>
      <c r="D2362">
        <v>65727</v>
      </c>
      <c r="E2362">
        <v>528</v>
      </c>
      <c r="F2362">
        <v>9821</v>
      </c>
      <c r="G2362">
        <v>4</v>
      </c>
      <c r="H2362">
        <v>5671.1970000000001</v>
      </c>
      <c r="I2362">
        <v>45.558</v>
      </c>
      <c r="J2362">
        <v>847.39599999999996</v>
      </c>
      <c r="K2362">
        <v>0.34499999999999997</v>
      </c>
      <c r="L2362" s="6">
        <v>11589616</v>
      </c>
      <c r="M2362" s="6"/>
      <c r="N2362" s="7">
        <v>44037</v>
      </c>
    </row>
    <row r="2363" spans="1:14" hidden="1" x14ac:dyDescent="0.25">
      <c r="A2363" t="s">
        <v>14</v>
      </c>
      <c r="B2363" t="s">
        <v>24</v>
      </c>
      <c r="C2363" s="7">
        <v>44038</v>
      </c>
      <c r="D2363">
        <v>66026</v>
      </c>
      <c r="E2363">
        <v>299</v>
      </c>
      <c r="F2363">
        <v>9821</v>
      </c>
      <c r="G2363">
        <v>0</v>
      </c>
      <c r="H2363">
        <v>5696.9960000000001</v>
      </c>
      <c r="I2363">
        <v>25.798999999999999</v>
      </c>
      <c r="J2363">
        <v>847.39599999999996</v>
      </c>
      <c r="K2363">
        <v>0</v>
      </c>
      <c r="L2363" s="6">
        <v>11589616</v>
      </c>
      <c r="M2363" s="6"/>
      <c r="N2363" s="7">
        <v>44038</v>
      </c>
    </row>
    <row r="2364" spans="1:14" hidden="1" x14ac:dyDescent="0.25">
      <c r="A2364" t="s">
        <v>14</v>
      </c>
      <c r="B2364" t="s">
        <v>24</v>
      </c>
      <c r="C2364" s="7">
        <v>44039</v>
      </c>
      <c r="D2364">
        <v>66428</v>
      </c>
      <c r="E2364">
        <v>402</v>
      </c>
      <c r="F2364">
        <v>9822</v>
      </c>
      <c r="G2364">
        <v>1</v>
      </c>
      <c r="H2364">
        <v>5731.683</v>
      </c>
      <c r="I2364">
        <v>34.686</v>
      </c>
      <c r="J2364">
        <v>847.48299999999995</v>
      </c>
      <c r="K2364">
        <v>8.5999999999999993E-2</v>
      </c>
      <c r="L2364" s="6">
        <v>11589616</v>
      </c>
      <c r="M2364" s="6"/>
      <c r="N2364" s="7">
        <v>44039</v>
      </c>
    </row>
    <row r="2365" spans="1:14" hidden="1" x14ac:dyDescent="0.25">
      <c r="A2365" t="s">
        <v>14</v>
      </c>
      <c r="B2365" t="s">
        <v>24</v>
      </c>
      <c r="C2365" s="7">
        <v>44040</v>
      </c>
      <c r="D2365">
        <v>66662</v>
      </c>
      <c r="E2365">
        <v>234</v>
      </c>
      <c r="F2365">
        <v>9833</v>
      </c>
      <c r="G2365">
        <v>11</v>
      </c>
      <c r="H2365">
        <v>5751.8729999999996</v>
      </c>
      <c r="I2365">
        <v>20.190000000000001</v>
      </c>
      <c r="J2365">
        <v>848.43200000000002</v>
      </c>
      <c r="K2365">
        <v>0.94899999999999995</v>
      </c>
      <c r="L2365" s="6">
        <v>11589616</v>
      </c>
      <c r="M2365" s="6"/>
      <c r="N2365" s="7">
        <v>44040</v>
      </c>
    </row>
    <row r="2366" spans="1:14" hidden="1" x14ac:dyDescent="0.25">
      <c r="A2366" t="s">
        <v>14</v>
      </c>
      <c r="B2366" t="s">
        <v>24</v>
      </c>
      <c r="C2366" s="7">
        <v>44041</v>
      </c>
      <c r="D2366">
        <v>67335</v>
      </c>
      <c r="E2366">
        <v>673</v>
      </c>
      <c r="F2366">
        <v>9836</v>
      </c>
      <c r="G2366">
        <v>3</v>
      </c>
      <c r="H2366">
        <v>5809.942</v>
      </c>
      <c r="I2366">
        <v>58.069000000000003</v>
      </c>
      <c r="J2366">
        <v>848.69100000000003</v>
      </c>
      <c r="K2366">
        <v>0.25900000000000001</v>
      </c>
      <c r="L2366" s="6">
        <v>11589616</v>
      </c>
      <c r="M2366" s="6"/>
      <c r="N2366" s="7">
        <v>44041</v>
      </c>
    </row>
    <row r="2367" spans="1:14" hidden="1" x14ac:dyDescent="0.25">
      <c r="A2367" t="s">
        <v>14</v>
      </c>
      <c r="B2367" t="s">
        <v>24</v>
      </c>
      <c r="C2367" s="7">
        <v>44042</v>
      </c>
      <c r="D2367">
        <v>68006</v>
      </c>
      <c r="E2367">
        <v>671</v>
      </c>
      <c r="F2367">
        <v>9840</v>
      </c>
      <c r="G2367">
        <v>4</v>
      </c>
      <c r="H2367">
        <v>5867.8389999999999</v>
      </c>
      <c r="I2367">
        <v>57.896999999999998</v>
      </c>
      <c r="J2367">
        <v>849.03599999999994</v>
      </c>
      <c r="K2367">
        <v>0.34499999999999997</v>
      </c>
      <c r="L2367" s="6">
        <v>11589616</v>
      </c>
      <c r="M2367" s="6"/>
      <c r="N2367" s="7">
        <v>44042</v>
      </c>
    </row>
    <row r="2368" spans="1:14" hidden="1" x14ac:dyDescent="0.25">
      <c r="A2368" t="s">
        <v>14</v>
      </c>
      <c r="B2368" t="s">
        <v>24</v>
      </c>
      <c r="C2368" s="7">
        <v>44043</v>
      </c>
      <c r="D2368">
        <v>68751</v>
      </c>
      <c r="E2368">
        <v>745</v>
      </c>
      <c r="F2368">
        <v>9841</v>
      </c>
      <c r="G2368">
        <v>1</v>
      </c>
      <c r="H2368">
        <v>5932.1210000000001</v>
      </c>
      <c r="I2368">
        <v>64.281999999999996</v>
      </c>
      <c r="J2368">
        <v>849.12199999999996</v>
      </c>
      <c r="K2368">
        <v>8.5999999999999993E-2</v>
      </c>
      <c r="L2368" s="6">
        <v>11589616</v>
      </c>
      <c r="M2368" s="6"/>
      <c r="N2368" s="7">
        <v>44043</v>
      </c>
    </row>
    <row r="2369" spans="1:14" hidden="1" x14ac:dyDescent="0.25">
      <c r="A2369" t="s">
        <v>14</v>
      </c>
      <c r="B2369" t="s">
        <v>24</v>
      </c>
      <c r="C2369" s="7">
        <v>44044</v>
      </c>
      <c r="D2369">
        <v>69402</v>
      </c>
      <c r="E2369">
        <v>651</v>
      </c>
      <c r="F2369">
        <v>9845</v>
      </c>
      <c r="G2369">
        <v>4</v>
      </c>
      <c r="H2369">
        <v>5988.2920000000004</v>
      </c>
      <c r="I2369">
        <v>56.170999999999999</v>
      </c>
      <c r="J2369">
        <v>849.46699999999998</v>
      </c>
      <c r="K2369">
        <v>0.34499999999999997</v>
      </c>
      <c r="L2369" s="6">
        <v>11589616</v>
      </c>
      <c r="M2369" s="6"/>
      <c r="N2369" s="7">
        <v>44044</v>
      </c>
    </row>
    <row r="2370" spans="1:14" hidden="1" x14ac:dyDescent="0.25">
      <c r="A2370" t="s">
        <v>14</v>
      </c>
      <c r="B2370" t="s">
        <v>24</v>
      </c>
      <c r="C2370" s="7">
        <v>44045</v>
      </c>
      <c r="D2370">
        <v>69849</v>
      </c>
      <c r="E2370">
        <v>447</v>
      </c>
      <c r="F2370">
        <v>9845</v>
      </c>
      <c r="G2370">
        <v>0</v>
      </c>
      <c r="H2370">
        <v>6026.8609999999999</v>
      </c>
      <c r="I2370">
        <v>38.569000000000003</v>
      </c>
      <c r="J2370">
        <v>849.46699999999998</v>
      </c>
      <c r="K2370">
        <v>0</v>
      </c>
      <c r="L2370" s="6">
        <v>11589616</v>
      </c>
      <c r="M2370" s="6"/>
      <c r="N2370" s="7">
        <v>44045</v>
      </c>
    </row>
    <row r="2371" spans="1:14" hidden="1" x14ac:dyDescent="0.25">
      <c r="A2371" t="s">
        <v>14</v>
      </c>
      <c r="B2371" t="s">
        <v>24</v>
      </c>
      <c r="C2371" s="7">
        <v>44046</v>
      </c>
      <c r="D2371">
        <v>70314</v>
      </c>
      <c r="E2371">
        <v>465</v>
      </c>
      <c r="F2371">
        <v>9850</v>
      </c>
      <c r="G2371">
        <v>5</v>
      </c>
      <c r="H2371">
        <v>6066.9830000000002</v>
      </c>
      <c r="I2371">
        <v>40.122</v>
      </c>
      <c r="J2371">
        <v>849.899</v>
      </c>
      <c r="K2371">
        <v>0.43099999999999999</v>
      </c>
      <c r="L2371" s="6">
        <v>11589616</v>
      </c>
      <c r="M2371" s="6"/>
      <c r="N2371" s="7">
        <v>44046</v>
      </c>
    </row>
    <row r="2372" spans="1:14" hidden="1" x14ac:dyDescent="0.25">
      <c r="A2372" t="s">
        <v>14</v>
      </c>
      <c r="B2372" t="s">
        <v>24</v>
      </c>
      <c r="C2372" s="7">
        <v>44047</v>
      </c>
      <c r="D2372">
        <v>70648</v>
      </c>
      <c r="E2372">
        <v>334</v>
      </c>
      <c r="F2372">
        <v>9852</v>
      </c>
      <c r="G2372">
        <v>2</v>
      </c>
      <c r="H2372">
        <v>6095.8019999999997</v>
      </c>
      <c r="I2372">
        <v>28.818999999999999</v>
      </c>
      <c r="J2372">
        <v>850.07100000000003</v>
      </c>
      <c r="K2372">
        <v>0.17299999999999999</v>
      </c>
      <c r="L2372" s="6">
        <v>11589616</v>
      </c>
      <c r="M2372" s="6"/>
      <c r="N2372" s="7">
        <v>44047</v>
      </c>
    </row>
    <row r="2373" spans="1:14" hidden="1" x14ac:dyDescent="0.25">
      <c r="A2373" t="s">
        <v>14</v>
      </c>
      <c r="B2373" t="s">
        <v>24</v>
      </c>
      <c r="C2373" s="7">
        <v>44048</v>
      </c>
      <c r="D2373">
        <v>71158</v>
      </c>
      <c r="E2373">
        <v>510</v>
      </c>
      <c r="F2373">
        <v>9859</v>
      </c>
      <c r="G2373">
        <v>7</v>
      </c>
      <c r="H2373">
        <v>6139.8069999999998</v>
      </c>
      <c r="I2373">
        <v>44.005000000000003</v>
      </c>
      <c r="J2373">
        <v>850.67499999999995</v>
      </c>
      <c r="K2373">
        <v>0.60399999999999998</v>
      </c>
      <c r="L2373" s="6">
        <v>11589616</v>
      </c>
      <c r="M2373" s="6"/>
      <c r="N2373" s="7">
        <v>44048</v>
      </c>
    </row>
    <row r="2374" spans="1:14" hidden="1" x14ac:dyDescent="0.25">
      <c r="A2374" t="s">
        <v>14</v>
      </c>
      <c r="B2374" t="s">
        <v>24</v>
      </c>
      <c r="C2374" s="7">
        <v>44049</v>
      </c>
      <c r="D2374">
        <v>72016</v>
      </c>
      <c r="E2374">
        <v>858</v>
      </c>
      <c r="F2374">
        <v>9861</v>
      </c>
      <c r="G2374">
        <v>2</v>
      </c>
      <c r="H2374">
        <v>6213.8379999999997</v>
      </c>
      <c r="I2374">
        <v>74.031999999999996</v>
      </c>
      <c r="J2374">
        <v>850.84799999999996</v>
      </c>
      <c r="K2374">
        <v>0.17299999999999999</v>
      </c>
      <c r="L2374" s="6">
        <v>11589616</v>
      </c>
      <c r="M2374" s="6"/>
      <c r="N2374" s="7">
        <v>44049</v>
      </c>
    </row>
    <row r="2375" spans="1:14" hidden="1" x14ac:dyDescent="0.25">
      <c r="A2375" t="s">
        <v>14</v>
      </c>
      <c r="B2375" t="s">
        <v>24</v>
      </c>
      <c r="C2375" s="7">
        <v>44050</v>
      </c>
      <c r="D2375">
        <v>72784</v>
      </c>
      <c r="E2375">
        <v>768</v>
      </c>
      <c r="F2375">
        <v>9866</v>
      </c>
      <c r="G2375">
        <v>5</v>
      </c>
      <c r="H2375">
        <v>6280.1049999999996</v>
      </c>
      <c r="I2375">
        <v>66.266000000000005</v>
      </c>
      <c r="J2375">
        <v>851.279</v>
      </c>
      <c r="K2375">
        <v>0.43099999999999999</v>
      </c>
      <c r="L2375" s="6">
        <v>11589616</v>
      </c>
      <c r="M2375" s="6"/>
      <c r="N2375" s="7">
        <v>44050</v>
      </c>
    </row>
    <row r="2376" spans="1:14" hidden="1" x14ac:dyDescent="0.25">
      <c r="A2376" t="s">
        <v>14</v>
      </c>
      <c r="B2376" t="s">
        <v>24</v>
      </c>
      <c r="C2376" s="7">
        <v>44051</v>
      </c>
      <c r="D2376">
        <v>73401</v>
      </c>
      <c r="E2376">
        <v>617</v>
      </c>
      <c r="F2376">
        <v>9870</v>
      </c>
      <c r="G2376">
        <v>4</v>
      </c>
      <c r="H2376">
        <v>6333.3419999999996</v>
      </c>
      <c r="I2376">
        <v>53.237000000000002</v>
      </c>
      <c r="J2376">
        <v>851.62400000000002</v>
      </c>
      <c r="K2376">
        <v>0.34499999999999997</v>
      </c>
      <c r="L2376" s="6">
        <v>11589616</v>
      </c>
      <c r="M2376" s="6"/>
      <c r="N2376" s="7">
        <v>44051</v>
      </c>
    </row>
    <row r="2377" spans="1:14" hidden="1" x14ac:dyDescent="0.25">
      <c r="A2377" t="s">
        <v>14</v>
      </c>
      <c r="B2377" t="s">
        <v>24</v>
      </c>
      <c r="C2377" s="7">
        <v>44052</v>
      </c>
      <c r="D2377">
        <v>74152</v>
      </c>
      <c r="E2377">
        <v>751</v>
      </c>
      <c r="F2377">
        <v>9872</v>
      </c>
      <c r="G2377">
        <v>2</v>
      </c>
      <c r="H2377">
        <v>6398.1409999999996</v>
      </c>
      <c r="I2377">
        <v>64.799000000000007</v>
      </c>
      <c r="J2377">
        <v>851.79700000000003</v>
      </c>
      <c r="K2377">
        <v>0.17299999999999999</v>
      </c>
      <c r="L2377" s="6">
        <v>11589616</v>
      </c>
      <c r="M2377" s="6"/>
      <c r="N2377" s="7">
        <v>44052</v>
      </c>
    </row>
    <row r="2378" spans="1:14" hidden="1" x14ac:dyDescent="0.25">
      <c r="A2378" t="s">
        <v>14</v>
      </c>
      <c r="B2378" t="s">
        <v>24</v>
      </c>
      <c r="C2378" s="7">
        <v>44053</v>
      </c>
      <c r="D2378">
        <v>74620</v>
      </c>
      <c r="E2378">
        <v>468</v>
      </c>
      <c r="F2378">
        <v>9879</v>
      </c>
      <c r="G2378">
        <v>7</v>
      </c>
      <c r="H2378">
        <v>6438.5219999999999</v>
      </c>
      <c r="I2378">
        <v>40.381</v>
      </c>
      <c r="J2378">
        <v>852.40099999999995</v>
      </c>
      <c r="K2378">
        <v>0.60399999999999998</v>
      </c>
      <c r="L2378" s="6">
        <v>11589616</v>
      </c>
      <c r="M2378" s="6"/>
      <c r="N2378" s="7">
        <v>44053</v>
      </c>
    </row>
    <row r="2379" spans="1:14" hidden="1" x14ac:dyDescent="0.25">
      <c r="A2379" t="s">
        <v>14</v>
      </c>
      <c r="B2379" t="s">
        <v>24</v>
      </c>
      <c r="C2379" s="7">
        <v>44054</v>
      </c>
      <c r="D2379">
        <v>75008</v>
      </c>
      <c r="E2379">
        <v>388</v>
      </c>
      <c r="F2379">
        <v>9885</v>
      </c>
      <c r="G2379">
        <v>6</v>
      </c>
      <c r="H2379">
        <v>6472</v>
      </c>
      <c r="I2379">
        <v>33.478000000000002</v>
      </c>
      <c r="J2379">
        <v>852.91899999999998</v>
      </c>
      <c r="K2379">
        <v>0.51800000000000002</v>
      </c>
      <c r="L2379" s="6">
        <v>11589616</v>
      </c>
      <c r="M2379" s="6"/>
      <c r="N2379" s="7">
        <v>44054</v>
      </c>
    </row>
    <row r="2380" spans="1:14" hidden="1" x14ac:dyDescent="0.25">
      <c r="A2380" t="s">
        <v>14</v>
      </c>
      <c r="B2380" t="s">
        <v>24</v>
      </c>
      <c r="C2380" s="7">
        <v>44055</v>
      </c>
      <c r="D2380">
        <v>75647</v>
      </c>
      <c r="E2380">
        <v>639</v>
      </c>
      <c r="F2380">
        <v>9900</v>
      </c>
      <c r="G2380">
        <v>15</v>
      </c>
      <c r="H2380">
        <v>6527.1360000000004</v>
      </c>
      <c r="I2380">
        <v>55.136000000000003</v>
      </c>
      <c r="J2380">
        <v>854.21299999999997</v>
      </c>
      <c r="K2380">
        <v>1.294</v>
      </c>
      <c r="L2380" s="6">
        <v>11589616</v>
      </c>
      <c r="M2380" s="6"/>
      <c r="N2380" s="7">
        <v>44055</v>
      </c>
    </row>
    <row r="2381" spans="1:14" hidden="1" x14ac:dyDescent="0.25">
      <c r="A2381" t="s">
        <v>14</v>
      </c>
      <c r="B2381" t="s">
        <v>24</v>
      </c>
      <c r="C2381" s="7">
        <v>44056</v>
      </c>
      <c r="D2381">
        <v>76191</v>
      </c>
      <c r="E2381">
        <v>544</v>
      </c>
      <c r="F2381">
        <v>9916</v>
      </c>
      <c r="G2381">
        <v>16</v>
      </c>
      <c r="H2381">
        <v>6574.0749999999998</v>
      </c>
      <c r="I2381">
        <v>46.939</v>
      </c>
      <c r="J2381">
        <v>855.59299999999996</v>
      </c>
      <c r="K2381">
        <v>1.381</v>
      </c>
      <c r="L2381" s="6">
        <v>11589616</v>
      </c>
      <c r="M2381" s="6"/>
      <c r="N2381" s="7">
        <v>44056</v>
      </c>
    </row>
    <row r="2382" spans="1:14" hidden="1" x14ac:dyDescent="0.25">
      <c r="A2382" t="s">
        <v>14</v>
      </c>
      <c r="B2382" t="s">
        <v>24</v>
      </c>
      <c r="C2382" s="7">
        <v>44057</v>
      </c>
      <c r="D2382">
        <v>77113</v>
      </c>
      <c r="E2382">
        <v>922</v>
      </c>
      <c r="F2382">
        <v>9924</v>
      </c>
      <c r="G2382">
        <v>8</v>
      </c>
      <c r="H2382">
        <v>6653.6289999999999</v>
      </c>
      <c r="I2382">
        <v>79.554000000000002</v>
      </c>
      <c r="J2382">
        <v>856.28399999999999</v>
      </c>
      <c r="K2382">
        <v>0.69</v>
      </c>
      <c r="L2382" s="6">
        <v>11589616</v>
      </c>
      <c r="M2382" s="6"/>
      <c r="N2382" s="7">
        <v>44057</v>
      </c>
    </row>
    <row r="2383" spans="1:14" hidden="1" x14ac:dyDescent="0.25">
      <c r="A2383" t="s">
        <v>14</v>
      </c>
      <c r="B2383" t="s">
        <v>24</v>
      </c>
      <c r="C2383" s="7">
        <v>44058</v>
      </c>
      <c r="D2383">
        <v>77869</v>
      </c>
      <c r="E2383">
        <v>756</v>
      </c>
      <c r="F2383">
        <v>9935</v>
      </c>
      <c r="G2383">
        <v>11</v>
      </c>
      <c r="H2383">
        <v>6718.8590000000004</v>
      </c>
      <c r="I2383">
        <v>65.230999999999995</v>
      </c>
      <c r="J2383">
        <v>857.23299999999995</v>
      </c>
      <c r="K2383">
        <v>0.94899999999999995</v>
      </c>
      <c r="L2383" s="6">
        <v>11589616</v>
      </c>
      <c r="M2383" s="6"/>
      <c r="N2383" s="7">
        <v>44058</v>
      </c>
    </row>
    <row r="2384" spans="1:14" hidden="1" x14ac:dyDescent="0.25">
      <c r="A2384" t="s">
        <v>14</v>
      </c>
      <c r="B2384" t="s">
        <v>24</v>
      </c>
      <c r="C2384" s="7">
        <v>44059</v>
      </c>
      <c r="D2384">
        <v>78323</v>
      </c>
      <c r="E2384">
        <v>454</v>
      </c>
      <c r="F2384">
        <v>9939</v>
      </c>
      <c r="G2384">
        <v>4</v>
      </c>
      <c r="H2384">
        <v>6758.0320000000002</v>
      </c>
      <c r="I2384">
        <v>39.173000000000002</v>
      </c>
      <c r="J2384">
        <v>857.57799999999997</v>
      </c>
      <c r="K2384">
        <v>0.34499999999999997</v>
      </c>
      <c r="L2384" s="6">
        <v>11589616</v>
      </c>
      <c r="M2384" s="6"/>
      <c r="N2384" s="7">
        <v>44059</v>
      </c>
    </row>
    <row r="2385" spans="1:14" hidden="1" x14ac:dyDescent="0.25">
      <c r="A2385" t="s">
        <v>14</v>
      </c>
      <c r="B2385" t="s">
        <v>24</v>
      </c>
      <c r="C2385" s="7">
        <v>44060</v>
      </c>
      <c r="D2385">
        <v>78534</v>
      </c>
      <c r="E2385">
        <v>211</v>
      </c>
      <c r="F2385">
        <v>9944</v>
      </c>
      <c r="G2385">
        <v>5</v>
      </c>
      <c r="H2385">
        <v>6776.2380000000003</v>
      </c>
      <c r="I2385">
        <v>18.206</v>
      </c>
      <c r="J2385">
        <v>858.00900000000001</v>
      </c>
      <c r="K2385">
        <v>0.43099999999999999</v>
      </c>
      <c r="L2385" s="6">
        <v>11589616</v>
      </c>
      <c r="M2385" s="6"/>
      <c r="N2385" s="7">
        <v>44060</v>
      </c>
    </row>
    <row r="2386" spans="1:14" hidden="1" x14ac:dyDescent="0.25">
      <c r="A2386" t="s">
        <v>14</v>
      </c>
      <c r="B2386" t="s">
        <v>24</v>
      </c>
      <c r="C2386" s="7">
        <v>44061</v>
      </c>
      <c r="D2386">
        <v>78897</v>
      </c>
      <c r="E2386">
        <v>363</v>
      </c>
      <c r="F2386">
        <v>9959</v>
      </c>
      <c r="G2386">
        <v>15</v>
      </c>
      <c r="H2386">
        <v>6807.5590000000002</v>
      </c>
      <c r="I2386">
        <v>31.321000000000002</v>
      </c>
      <c r="J2386">
        <v>859.30399999999997</v>
      </c>
      <c r="K2386">
        <v>1.294</v>
      </c>
      <c r="L2386" s="6">
        <v>11589616</v>
      </c>
      <c r="M2386" s="6"/>
      <c r="N2386" s="7">
        <v>44061</v>
      </c>
    </row>
    <row r="2387" spans="1:14" hidden="1" x14ac:dyDescent="0.25">
      <c r="A2387" t="s">
        <v>14</v>
      </c>
      <c r="B2387" t="s">
        <v>24</v>
      </c>
      <c r="C2387" s="7">
        <v>44062</v>
      </c>
      <c r="D2387">
        <v>79479</v>
      </c>
      <c r="E2387">
        <v>582</v>
      </c>
      <c r="F2387">
        <v>9969</v>
      </c>
      <c r="G2387">
        <v>10</v>
      </c>
      <c r="H2387">
        <v>6857.777</v>
      </c>
      <c r="I2387">
        <v>50.216999999999999</v>
      </c>
      <c r="J2387">
        <v>860.16700000000003</v>
      </c>
      <c r="K2387">
        <v>0.86299999999999999</v>
      </c>
      <c r="L2387" s="6">
        <v>11589616</v>
      </c>
      <c r="M2387" s="6"/>
      <c r="N2387" s="7">
        <v>44062</v>
      </c>
    </row>
    <row r="2388" spans="1:14" hidden="1" x14ac:dyDescent="0.25">
      <c r="A2388" t="s">
        <v>14</v>
      </c>
      <c r="B2388" t="s">
        <v>24</v>
      </c>
      <c r="C2388" s="7">
        <v>44063</v>
      </c>
      <c r="D2388">
        <v>80178</v>
      </c>
      <c r="E2388">
        <v>699</v>
      </c>
      <c r="F2388">
        <v>9976</v>
      </c>
      <c r="G2388">
        <v>7</v>
      </c>
      <c r="H2388">
        <v>6918.0889999999999</v>
      </c>
      <c r="I2388">
        <v>60.313000000000002</v>
      </c>
      <c r="J2388">
        <v>860.77099999999996</v>
      </c>
      <c r="K2388">
        <v>0.60399999999999998</v>
      </c>
      <c r="L2388" s="6">
        <v>11589616</v>
      </c>
      <c r="M2388" s="6"/>
      <c r="N2388" s="7">
        <v>44063</v>
      </c>
    </row>
    <row r="2389" spans="1:14" hidden="1" x14ac:dyDescent="0.25">
      <c r="A2389" t="s">
        <v>14</v>
      </c>
      <c r="B2389" t="s">
        <v>24</v>
      </c>
      <c r="C2389" s="7">
        <v>44064</v>
      </c>
      <c r="D2389">
        <v>80894</v>
      </c>
      <c r="E2389">
        <v>716</v>
      </c>
      <c r="F2389">
        <v>9985</v>
      </c>
      <c r="G2389">
        <v>9</v>
      </c>
      <c r="H2389">
        <v>6979.8689999999997</v>
      </c>
      <c r="I2389">
        <v>61.779000000000003</v>
      </c>
      <c r="J2389">
        <v>861.54700000000003</v>
      </c>
      <c r="K2389">
        <v>0.77700000000000002</v>
      </c>
      <c r="L2389" s="6">
        <v>11589616</v>
      </c>
      <c r="M2389" s="6"/>
      <c r="N2389" s="7">
        <v>44064</v>
      </c>
    </row>
    <row r="2390" spans="1:14" hidden="1" x14ac:dyDescent="0.25">
      <c r="A2390" t="s">
        <v>14</v>
      </c>
      <c r="B2390" t="s">
        <v>24</v>
      </c>
      <c r="C2390" s="7">
        <v>44065</v>
      </c>
      <c r="D2390">
        <v>81468</v>
      </c>
      <c r="E2390">
        <v>574</v>
      </c>
      <c r="F2390">
        <v>9988</v>
      </c>
      <c r="G2390">
        <v>3</v>
      </c>
      <c r="H2390">
        <v>7029.3959999999997</v>
      </c>
      <c r="I2390">
        <v>49.527000000000001</v>
      </c>
      <c r="J2390">
        <v>861.80600000000004</v>
      </c>
      <c r="K2390">
        <v>0.25900000000000001</v>
      </c>
      <c r="L2390" s="6">
        <v>11589616</v>
      </c>
      <c r="M2390" s="6"/>
      <c r="N2390" s="7">
        <v>44065</v>
      </c>
    </row>
    <row r="2391" spans="1:14" hidden="1" x14ac:dyDescent="0.25">
      <c r="A2391" t="s">
        <v>14</v>
      </c>
      <c r="B2391" t="s">
        <v>24</v>
      </c>
      <c r="C2391" s="7">
        <v>44066</v>
      </c>
      <c r="D2391">
        <v>81936</v>
      </c>
      <c r="E2391">
        <v>468</v>
      </c>
      <c r="F2391">
        <v>9992</v>
      </c>
      <c r="G2391">
        <v>4</v>
      </c>
      <c r="H2391">
        <v>7069.777</v>
      </c>
      <c r="I2391">
        <v>40.381</v>
      </c>
      <c r="J2391">
        <v>862.15099999999995</v>
      </c>
      <c r="K2391">
        <v>0.34499999999999997</v>
      </c>
      <c r="L2391" s="6">
        <v>11589616</v>
      </c>
      <c r="M2391" s="6"/>
      <c r="N2391" s="7">
        <v>44066</v>
      </c>
    </row>
    <row r="2392" spans="1:14" hidden="1" x14ac:dyDescent="0.25">
      <c r="A2392" t="s">
        <v>14</v>
      </c>
      <c r="B2392" t="s">
        <v>24</v>
      </c>
      <c r="C2392" s="7">
        <v>44067</v>
      </c>
      <c r="D2392">
        <v>82092</v>
      </c>
      <c r="E2392">
        <v>156</v>
      </c>
      <c r="F2392">
        <v>9996</v>
      </c>
      <c r="G2392">
        <v>4</v>
      </c>
      <c r="H2392">
        <v>7083.2370000000001</v>
      </c>
      <c r="I2392">
        <v>13.46</v>
      </c>
      <c r="J2392">
        <v>862.49599999999998</v>
      </c>
      <c r="K2392">
        <v>0.34499999999999997</v>
      </c>
      <c r="L2392" s="6">
        <v>11589616</v>
      </c>
      <c r="M2392" s="6"/>
      <c r="N2392" s="7">
        <v>44067</v>
      </c>
    </row>
    <row r="2393" spans="1:14" hidden="1" x14ac:dyDescent="0.25">
      <c r="A2393" t="s">
        <v>14</v>
      </c>
      <c r="B2393" t="s">
        <v>24</v>
      </c>
      <c r="C2393" s="7">
        <v>44068</v>
      </c>
      <c r="D2393">
        <v>82447</v>
      </c>
      <c r="E2393">
        <v>355</v>
      </c>
      <c r="F2393">
        <v>9996</v>
      </c>
      <c r="G2393">
        <v>0</v>
      </c>
      <c r="H2393">
        <v>7113.8680000000004</v>
      </c>
      <c r="I2393">
        <v>30.631</v>
      </c>
      <c r="J2393">
        <v>862.49599999999998</v>
      </c>
      <c r="K2393">
        <v>0</v>
      </c>
      <c r="L2393" s="6">
        <v>11589616</v>
      </c>
      <c r="M2393" s="6"/>
      <c r="N2393" s="7">
        <v>44068</v>
      </c>
    </row>
    <row r="2394" spans="1:14" hidden="1" x14ac:dyDescent="0.25">
      <c r="A2394" t="s">
        <v>14</v>
      </c>
      <c r="B2394" t="s">
        <v>24</v>
      </c>
      <c r="C2394" s="7">
        <v>44069</v>
      </c>
      <c r="D2394">
        <v>83030</v>
      </c>
      <c r="E2394">
        <v>583</v>
      </c>
      <c r="F2394">
        <v>9879</v>
      </c>
      <c r="G2394">
        <v>-117</v>
      </c>
      <c r="H2394">
        <v>7164.1719999999996</v>
      </c>
      <c r="I2394">
        <v>50.304000000000002</v>
      </c>
      <c r="J2394">
        <v>852.40099999999995</v>
      </c>
      <c r="K2394">
        <v>-10.095000000000001</v>
      </c>
      <c r="L2394" s="6">
        <v>11589616</v>
      </c>
      <c r="M2394" s="6"/>
      <c r="N2394" s="7">
        <v>44069</v>
      </c>
    </row>
    <row r="2395" spans="1:14" hidden="1" x14ac:dyDescent="0.25">
      <c r="A2395" t="s">
        <v>14</v>
      </c>
      <c r="B2395" t="s">
        <v>24</v>
      </c>
      <c r="C2395" s="7">
        <v>44070</v>
      </c>
      <c r="D2395">
        <v>83500</v>
      </c>
      <c r="E2395">
        <v>470</v>
      </c>
      <c r="F2395">
        <v>9884</v>
      </c>
      <c r="G2395">
        <v>5</v>
      </c>
      <c r="H2395">
        <v>7204.7250000000004</v>
      </c>
      <c r="I2395">
        <v>40.554000000000002</v>
      </c>
      <c r="J2395">
        <v>852.83199999999999</v>
      </c>
      <c r="K2395">
        <v>0.43099999999999999</v>
      </c>
      <c r="L2395" s="6">
        <v>11589616</v>
      </c>
      <c r="M2395" s="6"/>
      <c r="N2395" s="7">
        <v>44070</v>
      </c>
    </row>
    <row r="2396" spans="1:14" hidden="1" x14ac:dyDescent="0.25">
      <c r="A2396" t="s">
        <v>14</v>
      </c>
      <c r="B2396" t="s">
        <v>24</v>
      </c>
      <c r="C2396" s="7">
        <v>44071</v>
      </c>
      <c r="D2396">
        <v>83952</v>
      </c>
      <c r="E2396">
        <v>452</v>
      </c>
      <c r="F2396">
        <v>9886</v>
      </c>
      <c r="G2396">
        <v>2</v>
      </c>
      <c r="H2396">
        <v>7243.7259999999997</v>
      </c>
      <c r="I2396">
        <v>39</v>
      </c>
      <c r="J2396">
        <v>853.005</v>
      </c>
      <c r="K2396">
        <v>0.17299999999999999</v>
      </c>
      <c r="L2396" s="6">
        <v>11589616</v>
      </c>
      <c r="M2396" s="6"/>
      <c r="N2396" s="7">
        <v>44071</v>
      </c>
    </row>
    <row r="2397" spans="1:14" hidden="1" x14ac:dyDescent="0.25">
      <c r="A2397" t="s">
        <v>14</v>
      </c>
      <c r="B2397" t="s">
        <v>24</v>
      </c>
      <c r="C2397" s="7">
        <v>44072</v>
      </c>
      <c r="D2397">
        <v>84599</v>
      </c>
      <c r="E2397">
        <v>647</v>
      </c>
      <c r="F2397">
        <v>9891</v>
      </c>
      <c r="G2397">
        <v>5</v>
      </c>
      <c r="H2397">
        <v>7299.5519999999997</v>
      </c>
      <c r="I2397">
        <v>55.826000000000001</v>
      </c>
      <c r="J2397">
        <v>853.43600000000004</v>
      </c>
      <c r="K2397">
        <v>0.43099999999999999</v>
      </c>
      <c r="L2397" s="6">
        <v>11589616</v>
      </c>
      <c r="M2397" s="6"/>
      <c r="N2397" s="7">
        <v>44072</v>
      </c>
    </row>
    <row r="2398" spans="1:14" hidden="1" x14ac:dyDescent="0.25">
      <c r="A2398" t="s">
        <v>14</v>
      </c>
      <c r="B2398" t="s">
        <v>24</v>
      </c>
      <c r="C2398" s="7">
        <v>44073</v>
      </c>
      <c r="D2398">
        <v>85042</v>
      </c>
      <c r="E2398">
        <v>443</v>
      </c>
      <c r="F2398">
        <v>9894</v>
      </c>
      <c r="G2398">
        <v>3</v>
      </c>
      <c r="H2398">
        <v>7337.7749999999996</v>
      </c>
      <c r="I2398">
        <v>38.223999999999997</v>
      </c>
      <c r="J2398">
        <v>853.69500000000005</v>
      </c>
      <c r="K2398">
        <v>0.25900000000000001</v>
      </c>
      <c r="L2398" s="6">
        <v>11589616</v>
      </c>
      <c r="M2398" s="6"/>
      <c r="N2398" s="7">
        <v>44073</v>
      </c>
    </row>
    <row r="2399" spans="1:14" hidden="1" x14ac:dyDescent="0.25">
      <c r="A2399" t="s">
        <v>14</v>
      </c>
      <c r="B2399" t="s">
        <v>24</v>
      </c>
      <c r="C2399" s="7">
        <v>44074</v>
      </c>
      <c r="D2399">
        <v>85236</v>
      </c>
      <c r="E2399">
        <v>194</v>
      </c>
      <c r="F2399">
        <v>9895</v>
      </c>
      <c r="G2399">
        <v>1</v>
      </c>
      <c r="H2399">
        <v>7354.5150000000003</v>
      </c>
      <c r="I2399">
        <v>16.739000000000001</v>
      </c>
      <c r="J2399">
        <v>853.78200000000004</v>
      </c>
      <c r="K2399">
        <v>8.5999999999999993E-2</v>
      </c>
      <c r="L2399" s="6">
        <v>11589616</v>
      </c>
      <c r="M2399" s="6"/>
      <c r="N2399" s="7">
        <v>44074</v>
      </c>
    </row>
    <row r="2400" spans="1:14" hidden="1" x14ac:dyDescent="0.25">
      <c r="A2400" t="s">
        <v>14</v>
      </c>
      <c r="B2400" t="s">
        <v>24</v>
      </c>
      <c r="C2400" s="7">
        <v>44075</v>
      </c>
      <c r="D2400">
        <v>85487</v>
      </c>
      <c r="E2400">
        <v>251</v>
      </c>
      <c r="F2400">
        <v>9897</v>
      </c>
      <c r="G2400">
        <v>2</v>
      </c>
      <c r="H2400">
        <v>7376.1719999999996</v>
      </c>
      <c r="I2400">
        <v>21.657</v>
      </c>
      <c r="J2400">
        <v>853.95399999999995</v>
      </c>
      <c r="K2400">
        <v>0.17299999999999999</v>
      </c>
      <c r="L2400" s="6">
        <v>11589616</v>
      </c>
      <c r="M2400" s="6"/>
      <c r="N2400" s="7">
        <v>44075</v>
      </c>
    </row>
    <row r="2401" spans="1:14" hidden="1" x14ac:dyDescent="0.25">
      <c r="A2401" t="s">
        <v>14</v>
      </c>
      <c r="B2401" t="s">
        <v>24</v>
      </c>
      <c r="C2401" s="7">
        <v>44076</v>
      </c>
      <c r="D2401">
        <v>85911</v>
      </c>
      <c r="E2401">
        <v>424</v>
      </c>
      <c r="F2401">
        <v>9898</v>
      </c>
      <c r="G2401">
        <v>1</v>
      </c>
      <c r="H2401">
        <v>7412.7560000000003</v>
      </c>
      <c r="I2401">
        <v>36.584000000000003</v>
      </c>
      <c r="J2401">
        <v>854.04</v>
      </c>
      <c r="K2401">
        <v>8.5999999999999993E-2</v>
      </c>
      <c r="L2401" s="6">
        <v>11589616</v>
      </c>
      <c r="M2401" s="6"/>
      <c r="N2401" s="7">
        <v>44076</v>
      </c>
    </row>
    <row r="2402" spans="1:14" hidden="1" x14ac:dyDescent="0.25">
      <c r="A2402" t="s">
        <v>14</v>
      </c>
      <c r="B2402" t="s">
        <v>24</v>
      </c>
      <c r="C2402" s="7">
        <v>44077</v>
      </c>
      <c r="D2402">
        <v>86544</v>
      </c>
      <c r="E2402">
        <v>633</v>
      </c>
      <c r="F2402">
        <v>9899</v>
      </c>
      <c r="G2402">
        <v>1</v>
      </c>
      <c r="H2402">
        <v>7467.3739999999998</v>
      </c>
      <c r="I2402">
        <v>54.618000000000002</v>
      </c>
      <c r="J2402">
        <v>854.12699999999995</v>
      </c>
      <c r="K2402">
        <v>8.5999999999999993E-2</v>
      </c>
      <c r="L2402" s="6">
        <v>11589616</v>
      </c>
      <c r="M2402" s="6"/>
      <c r="N2402" s="7">
        <v>44077</v>
      </c>
    </row>
    <row r="2403" spans="1:14" hidden="1" x14ac:dyDescent="0.25">
      <c r="A2403" t="s">
        <v>14</v>
      </c>
      <c r="B2403" t="s">
        <v>24</v>
      </c>
      <c r="C2403" s="7">
        <v>44078</v>
      </c>
      <c r="D2403">
        <v>87174</v>
      </c>
      <c r="E2403">
        <v>630</v>
      </c>
      <c r="F2403">
        <v>9901</v>
      </c>
      <c r="G2403">
        <v>2</v>
      </c>
      <c r="H2403">
        <v>7521.7330000000002</v>
      </c>
      <c r="I2403">
        <v>54.359000000000002</v>
      </c>
      <c r="J2403">
        <v>854.29899999999998</v>
      </c>
      <c r="K2403">
        <v>0.17299999999999999</v>
      </c>
      <c r="L2403" s="6">
        <v>11589616</v>
      </c>
      <c r="M2403" s="6"/>
      <c r="N2403" s="7">
        <v>44078</v>
      </c>
    </row>
    <row r="2404" spans="1:14" hidden="1" x14ac:dyDescent="0.25">
      <c r="A2404" t="s">
        <v>14</v>
      </c>
      <c r="B2404" t="s">
        <v>24</v>
      </c>
      <c r="C2404" s="7">
        <v>44079</v>
      </c>
      <c r="D2404">
        <v>87825</v>
      </c>
      <c r="E2404">
        <v>651</v>
      </c>
      <c r="F2404">
        <v>9906</v>
      </c>
      <c r="G2404">
        <v>5</v>
      </c>
      <c r="H2404">
        <v>7577.9040000000005</v>
      </c>
      <c r="I2404">
        <v>56.170999999999999</v>
      </c>
      <c r="J2404">
        <v>854.73099999999999</v>
      </c>
      <c r="K2404">
        <v>0.43099999999999999</v>
      </c>
      <c r="L2404" s="6">
        <v>11589616</v>
      </c>
      <c r="M2404" s="6"/>
      <c r="N2404" s="7">
        <v>44079</v>
      </c>
    </row>
    <row r="2405" spans="1:14" hidden="1" x14ac:dyDescent="0.25">
      <c r="A2405" t="s">
        <v>14</v>
      </c>
      <c r="B2405" t="s">
        <v>24</v>
      </c>
      <c r="C2405" s="7">
        <v>44080</v>
      </c>
      <c r="D2405">
        <v>88367</v>
      </c>
      <c r="E2405">
        <v>542</v>
      </c>
      <c r="F2405">
        <v>9907</v>
      </c>
      <c r="G2405">
        <v>1</v>
      </c>
      <c r="H2405">
        <v>7624.67</v>
      </c>
      <c r="I2405">
        <v>46.765999999999998</v>
      </c>
      <c r="J2405">
        <v>854.81700000000001</v>
      </c>
      <c r="K2405">
        <v>8.5999999999999993E-2</v>
      </c>
      <c r="L2405" s="6">
        <v>11589616</v>
      </c>
      <c r="M2405" s="6"/>
      <c r="N2405" s="7">
        <v>44080</v>
      </c>
    </row>
    <row r="2406" spans="1:14" hidden="1" x14ac:dyDescent="0.25">
      <c r="A2406" t="s">
        <v>14</v>
      </c>
      <c r="B2406" t="s">
        <v>24</v>
      </c>
      <c r="C2406" s="7">
        <v>44081</v>
      </c>
      <c r="D2406">
        <v>88769</v>
      </c>
      <c r="E2406">
        <v>402</v>
      </c>
      <c r="F2406">
        <v>9909</v>
      </c>
      <c r="G2406">
        <v>2</v>
      </c>
      <c r="H2406">
        <v>7659.3559999999998</v>
      </c>
      <c r="I2406">
        <v>34.686</v>
      </c>
      <c r="J2406">
        <v>854.99</v>
      </c>
      <c r="K2406">
        <v>0.17299999999999999</v>
      </c>
      <c r="L2406" s="6">
        <v>11589616</v>
      </c>
      <c r="M2406" s="6"/>
      <c r="N2406" s="7">
        <v>44081</v>
      </c>
    </row>
    <row r="2407" spans="1:14" hidden="1" x14ac:dyDescent="0.25">
      <c r="A2407" t="s">
        <v>14</v>
      </c>
      <c r="B2407" t="s">
        <v>24</v>
      </c>
      <c r="C2407" s="7">
        <v>44082</v>
      </c>
      <c r="D2407">
        <v>89141</v>
      </c>
      <c r="E2407">
        <v>372</v>
      </c>
      <c r="F2407">
        <v>9912</v>
      </c>
      <c r="G2407">
        <v>3</v>
      </c>
      <c r="H2407">
        <v>7691.4539999999997</v>
      </c>
      <c r="I2407">
        <v>32.097999999999999</v>
      </c>
      <c r="J2407">
        <v>855.24800000000005</v>
      </c>
      <c r="K2407">
        <v>0.25900000000000001</v>
      </c>
      <c r="L2407" s="6">
        <v>11589616</v>
      </c>
      <c r="M2407" s="6"/>
      <c r="N2407" s="7">
        <v>44082</v>
      </c>
    </row>
    <row r="2408" spans="1:14" hidden="1" x14ac:dyDescent="0.25">
      <c r="A2408" t="s">
        <v>14</v>
      </c>
      <c r="B2408" t="s">
        <v>24</v>
      </c>
      <c r="C2408" s="7">
        <v>44083</v>
      </c>
      <c r="D2408">
        <v>89691</v>
      </c>
      <c r="E2408">
        <v>550</v>
      </c>
      <c r="F2408">
        <v>9917</v>
      </c>
      <c r="G2408">
        <v>5</v>
      </c>
      <c r="H2408">
        <v>7738.91</v>
      </c>
      <c r="I2408">
        <v>47.456000000000003</v>
      </c>
      <c r="J2408">
        <v>855.68</v>
      </c>
      <c r="K2408">
        <v>0.43099999999999999</v>
      </c>
      <c r="L2408" s="6">
        <v>11589616</v>
      </c>
      <c r="M2408" s="6"/>
      <c r="N2408" s="7">
        <v>44083</v>
      </c>
    </row>
    <row r="2409" spans="1:14" hidden="1" x14ac:dyDescent="0.25">
      <c r="A2409" t="s">
        <v>14</v>
      </c>
      <c r="B2409" t="s">
        <v>24</v>
      </c>
      <c r="C2409" s="7">
        <v>44084</v>
      </c>
      <c r="D2409">
        <v>90568</v>
      </c>
      <c r="E2409">
        <v>877</v>
      </c>
      <c r="F2409">
        <v>9917</v>
      </c>
      <c r="G2409">
        <v>0</v>
      </c>
      <c r="H2409">
        <v>7814.5820000000003</v>
      </c>
      <c r="I2409">
        <v>75.671000000000006</v>
      </c>
      <c r="J2409">
        <v>855.68</v>
      </c>
      <c r="K2409">
        <v>0</v>
      </c>
      <c r="L2409" s="6">
        <v>11589616</v>
      </c>
      <c r="M2409" s="6"/>
      <c r="N2409" s="7">
        <v>44084</v>
      </c>
    </row>
    <row r="2410" spans="1:14" hidden="1" x14ac:dyDescent="0.25">
      <c r="A2410" t="s">
        <v>14</v>
      </c>
      <c r="B2410" t="s">
        <v>24</v>
      </c>
      <c r="C2410" s="7">
        <v>44085</v>
      </c>
      <c r="D2410">
        <v>91537</v>
      </c>
      <c r="E2410">
        <v>969</v>
      </c>
      <c r="F2410">
        <v>9919</v>
      </c>
      <c r="G2410">
        <v>2</v>
      </c>
      <c r="H2410">
        <v>7898.1909999999998</v>
      </c>
      <c r="I2410">
        <v>83.608999999999995</v>
      </c>
      <c r="J2410">
        <v>855.85199999999998</v>
      </c>
      <c r="K2410">
        <v>0.17299999999999999</v>
      </c>
      <c r="L2410" s="6">
        <v>11589616</v>
      </c>
      <c r="M2410" s="6"/>
      <c r="N2410" s="7">
        <v>44085</v>
      </c>
    </row>
    <row r="2411" spans="1:14" hidden="1" x14ac:dyDescent="0.25">
      <c r="A2411" t="s">
        <v>14</v>
      </c>
      <c r="B2411" t="s">
        <v>24</v>
      </c>
      <c r="C2411" s="7">
        <v>44086</v>
      </c>
      <c r="D2411">
        <v>92478</v>
      </c>
      <c r="E2411">
        <v>941</v>
      </c>
      <c r="F2411">
        <v>9923</v>
      </c>
      <c r="G2411">
        <v>4</v>
      </c>
      <c r="H2411">
        <v>7979.384</v>
      </c>
      <c r="I2411">
        <v>81.192999999999998</v>
      </c>
      <c r="J2411">
        <v>856.197</v>
      </c>
      <c r="K2411">
        <v>0.34499999999999997</v>
      </c>
      <c r="L2411" s="6">
        <v>11589616</v>
      </c>
      <c r="M2411" s="6"/>
      <c r="N2411" s="7">
        <v>44086</v>
      </c>
    </row>
    <row r="2412" spans="1:14" hidden="1" x14ac:dyDescent="0.25">
      <c r="A2412" t="s">
        <v>14</v>
      </c>
      <c r="B2412" t="s">
        <v>24</v>
      </c>
      <c r="C2412" s="7">
        <v>44087</v>
      </c>
      <c r="D2412">
        <v>93455</v>
      </c>
      <c r="E2412">
        <v>977</v>
      </c>
      <c r="F2412">
        <v>9925</v>
      </c>
      <c r="G2412">
        <v>2</v>
      </c>
      <c r="H2412">
        <v>8063.6840000000002</v>
      </c>
      <c r="I2412">
        <v>84.3</v>
      </c>
      <c r="J2412">
        <v>856.37</v>
      </c>
      <c r="K2412">
        <v>0.17299999999999999</v>
      </c>
      <c r="L2412" s="6">
        <v>11589616</v>
      </c>
      <c r="M2412" s="6"/>
      <c r="N2412" s="7">
        <v>44087</v>
      </c>
    </row>
    <row r="2413" spans="1:14" hidden="1" x14ac:dyDescent="0.25">
      <c r="A2413" t="s">
        <v>14</v>
      </c>
      <c r="B2413" t="s">
        <v>24</v>
      </c>
      <c r="C2413" s="7">
        <v>44088</v>
      </c>
      <c r="D2413">
        <v>94306</v>
      </c>
      <c r="E2413">
        <v>851</v>
      </c>
      <c r="F2413">
        <v>9927</v>
      </c>
      <c r="G2413">
        <v>2</v>
      </c>
      <c r="H2413">
        <v>8137.1120000000001</v>
      </c>
      <c r="I2413">
        <v>73.427999999999997</v>
      </c>
      <c r="J2413">
        <v>856.54300000000001</v>
      </c>
      <c r="K2413">
        <v>0.17299999999999999</v>
      </c>
      <c r="L2413" s="6">
        <v>11589616</v>
      </c>
      <c r="M2413" s="6"/>
      <c r="N2413" s="7">
        <v>44088</v>
      </c>
    </row>
    <row r="2414" spans="1:14" hidden="1" x14ac:dyDescent="0.25">
      <c r="A2414" t="s">
        <v>14</v>
      </c>
      <c r="B2414" t="s">
        <v>24</v>
      </c>
      <c r="C2414" s="7">
        <v>44089</v>
      </c>
      <c r="D2414">
        <v>94795</v>
      </c>
      <c r="E2414">
        <v>489</v>
      </c>
      <c r="F2414">
        <v>9930</v>
      </c>
      <c r="G2414">
        <v>3</v>
      </c>
      <c r="H2414">
        <v>8179.3050000000003</v>
      </c>
      <c r="I2414">
        <v>42.192999999999998</v>
      </c>
      <c r="J2414">
        <v>856.80100000000004</v>
      </c>
      <c r="K2414">
        <v>0.25900000000000001</v>
      </c>
      <c r="L2414" s="6">
        <v>11589616</v>
      </c>
      <c r="M2414" s="6"/>
      <c r="N2414" s="7">
        <v>44089</v>
      </c>
    </row>
    <row r="2415" spans="1:14" hidden="1" x14ac:dyDescent="0.25">
      <c r="A2415" t="s">
        <v>14</v>
      </c>
      <c r="B2415" t="s">
        <v>24</v>
      </c>
      <c r="C2415" s="7">
        <v>44090</v>
      </c>
      <c r="D2415">
        <v>95948</v>
      </c>
      <c r="E2415">
        <v>1153</v>
      </c>
      <c r="F2415">
        <v>9935</v>
      </c>
      <c r="G2415">
        <v>5</v>
      </c>
      <c r="H2415">
        <v>8278.7900000000009</v>
      </c>
      <c r="I2415">
        <v>99.486000000000004</v>
      </c>
      <c r="J2415">
        <v>857.23299999999995</v>
      </c>
      <c r="K2415">
        <v>0.43099999999999999</v>
      </c>
      <c r="L2415" s="6">
        <v>11589616</v>
      </c>
      <c r="M2415" s="6"/>
      <c r="N2415" s="7">
        <v>44090</v>
      </c>
    </row>
    <row r="2416" spans="1:14" hidden="1" x14ac:dyDescent="0.25">
      <c r="A2416" t="s">
        <v>14</v>
      </c>
      <c r="B2416" t="s">
        <v>24</v>
      </c>
      <c r="C2416" s="7">
        <v>44091</v>
      </c>
      <c r="D2416">
        <v>97976</v>
      </c>
      <c r="E2416">
        <v>2028</v>
      </c>
      <c r="F2416">
        <v>9936</v>
      </c>
      <c r="G2416">
        <v>1</v>
      </c>
      <c r="H2416">
        <v>8453.7739999999994</v>
      </c>
      <c r="I2416">
        <v>174.98400000000001</v>
      </c>
      <c r="J2416">
        <v>857.31899999999996</v>
      </c>
      <c r="K2416">
        <v>8.5999999999999993E-2</v>
      </c>
      <c r="L2416" s="6">
        <v>11589616</v>
      </c>
      <c r="M2416" s="6"/>
      <c r="N2416" s="7">
        <v>44091</v>
      </c>
    </row>
    <row r="2417" spans="1:14" hidden="1" x14ac:dyDescent="0.25">
      <c r="A2417" t="s">
        <v>14</v>
      </c>
      <c r="B2417" t="s">
        <v>24</v>
      </c>
      <c r="C2417" s="7">
        <v>44092</v>
      </c>
      <c r="D2417">
        <v>99649</v>
      </c>
      <c r="E2417">
        <v>1673</v>
      </c>
      <c r="F2417">
        <v>9937</v>
      </c>
      <c r="G2417">
        <v>1</v>
      </c>
      <c r="H2417">
        <v>8598.1280000000006</v>
      </c>
      <c r="I2417">
        <v>144.35300000000001</v>
      </c>
      <c r="J2417">
        <v>857.40499999999997</v>
      </c>
      <c r="K2417">
        <v>8.5999999999999993E-2</v>
      </c>
      <c r="L2417" s="6">
        <v>11589616</v>
      </c>
      <c r="M2417" s="6"/>
      <c r="N2417" s="7">
        <v>44092</v>
      </c>
    </row>
    <row r="2418" spans="1:14" hidden="1" x14ac:dyDescent="0.25">
      <c r="A2418" t="s">
        <v>14</v>
      </c>
      <c r="B2418" t="s">
        <v>24</v>
      </c>
      <c r="C2418" s="7">
        <v>44093</v>
      </c>
      <c r="D2418">
        <v>100748</v>
      </c>
      <c r="E2418">
        <v>1099</v>
      </c>
      <c r="F2418">
        <v>9944</v>
      </c>
      <c r="G2418">
        <v>7</v>
      </c>
      <c r="H2418">
        <v>8692.9539999999997</v>
      </c>
      <c r="I2418">
        <v>94.825999999999993</v>
      </c>
      <c r="J2418">
        <v>858.00900000000001</v>
      </c>
      <c r="K2418">
        <v>0.60399999999999998</v>
      </c>
      <c r="L2418" s="6">
        <v>11589616</v>
      </c>
      <c r="M2418" s="6"/>
      <c r="N2418" s="7">
        <v>44093</v>
      </c>
    </row>
    <row r="2419" spans="1:14" hidden="1" x14ac:dyDescent="0.25">
      <c r="A2419" t="s">
        <v>14</v>
      </c>
      <c r="B2419" t="s">
        <v>24</v>
      </c>
      <c r="C2419" s="7">
        <v>44094</v>
      </c>
      <c r="D2419">
        <v>102295</v>
      </c>
      <c r="E2419">
        <v>1547</v>
      </c>
      <c r="F2419">
        <v>9948</v>
      </c>
      <c r="G2419">
        <v>4</v>
      </c>
      <c r="H2419">
        <v>8826.4359999999997</v>
      </c>
      <c r="I2419">
        <v>133.482</v>
      </c>
      <c r="J2419">
        <v>858.35500000000002</v>
      </c>
      <c r="K2419">
        <v>0.34499999999999997</v>
      </c>
      <c r="L2419" s="6">
        <v>11589616</v>
      </c>
      <c r="M2419" s="6"/>
      <c r="N2419" s="7">
        <v>44094</v>
      </c>
    </row>
    <row r="2420" spans="1:14" hidden="1" x14ac:dyDescent="0.25">
      <c r="A2420" t="s">
        <v>14</v>
      </c>
      <c r="B2420" t="s">
        <v>24</v>
      </c>
      <c r="C2420" s="7">
        <v>44095</v>
      </c>
      <c r="D2420">
        <v>103392</v>
      </c>
      <c r="E2420">
        <v>1097</v>
      </c>
      <c r="F2420">
        <v>9950</v>
      </c>
      <c r="G2420">
        <v>2</v>
      </c>
      <c r="H2420">
        <v>8921.0889999999999</v>
      </c>
      <c r="I2420">
        <v>94.653999999999996</v>
      </c>
      <c r="J2420">
        <v>858.52700000000004</v>
      </c>
      <c r="K2420">
        <v>0.17299999999999999</v>
      </c>
      <c r="L2420" s="6">
        <v>11589616</v>
      </c>
      <c r="M2420" s="6"/>
      <c r="N2420" s="7">
        <v>44095</v>
      </c>
    </row>
    <row r="2421" spans="1:14" hidden="1" x14ac:dyDescent="0.25">
      <c r="A2421" t="s">
        <v>14</v>
      </c>
      <c r="B2421" t="s">
        <v>24</v>
      </c>
      <c r="C2421" s="7">
        <v>44096</v>
      </c>
      <c r="D2421">
        <v>105226</v>
      </c>
      <c r="E2421">
        <v>1834</v>
      </c>
      <c r="F2421">
        <v>9955</v>
      </c>
      <c r="G2421">
        <v>5</v>
      </c>
      <c r="H2421">
        <v>9079.3340000000007</v>
      </c>
      <c r="I2421">
        <v>158.245</v>
      </c>
      <c r="J2421">
        <v>858.95899999999995</v>
      </c>
      <c r="K2421">
        <v>0.43099999999999999</v>
      </c>
      <c r="L2421" s="6">
        <v>11589616</v>
      </c>
      <c r="M2421" s="6"/>
      <c r="N2421" s="7">
        <v>44096</v>
      </c>
    </row>
    <row r="2422" spans="1:14" hidden="1" x14ac:dyDescent="0.25">
      <c r="A2422" t="s">
        <v>14</v>
      </c>
      <c r="B2422" t="s">
        <v>24</v>
      </c>
      <c r="C2422" s="7">
        <v>44097</v>
      </c>
      <c r="D2422">
        <v>106887</v>
      </c>
      <c r="E2422">
        <v>1661</v>
      </c>
      <c r="F2422">
        <v>9959</v>
      </c>
      <c r="G2422">
        <v>4</v>
      </c>
      <c r="H2422">
        <v>9222.652</v>
      </c>
      <c r="I2422">
        <v>143.31800000000001</v>
      </c>
      <c r="J2422">
        <v>859.30399999999997</v>
      </c>
      <c r="K2422">
        <v>0.34499999999999997</v>
      </c>
      <c r="L2422" s="6">
        <v>11589616</v>
      </c>
      <c r="M2422" s="6"/>
      <c r="N2422" s="7">
        <v>44097</v>
      </c>
    </row>
    <row r="2423" spans="1:14" hidden="1" x14ac:dyDescent="0.25">
      <c r="A2423" t="s">
        <v>14</v>
      </c>
      <c r="B2423" t="s">
        <v>24</v>
      </c>
      <c r="C2423" s="7">
        <v>44098</v>
      </c>
      <c r="D2423">
        <v>108768</v>
      </c>
      <c r="E2423">
        <v>1881</v>
      </c>
      <c r="F2423">
        <v>9965</v>
      </c>
      <c r="G2423">
        <v>6</v>
      </c>
      <c r="H2423">
        <v>9384.9529999999995</v>
      </c>
      <c r="I2423">
        <v>162.30000000000001</v>
      </c>
      <c r="J2423">
        <v>859.82100000000003</v>
      </c>
      <c r="K2423">
        <v>0.51800000000000002</v>
      </c>
      <c r="L2423" s="6">
        <v>11589616</v>
      </c>
      <c r="M2423" s="6"/>
      <c r="N2423" s="7">
        <v>44098</v>
      </c>
    </row>
    <row r="2424" spans="1:14" hidden="1" x14ac:dyDescent="0.25">
      <c r="A2424" t="s">
        <v>14</v>
      </c>
      <c r="B2424" t="s">
        <v>24</v>
      </c>
      <c r="C2424" s="7">
        <v>44099</v>
      </c>
      <c r="D2424">
        <v>110976</v>
      </c>
      <c r="E2424">
        <v>2208</v>
      </c>
      <c r="F2424">
        <v>9969</v>
      </c>
      <c r="G2424">
        <v>4</v>
      </c>
      <c r="H2424">
        <v>9575.4680000000008</v>
      </c>
      <c r="I2424">
        <v>190.51499999999999</v>
      </c>
      <c r="J2424">
        <v>860.16700000000003</v>
      </c>
      <c r="K2424">
        <v>0.34499999999999997</v>
      </c>
      <c r="L2424" s="6">
        <v>11589616</v>
      </c>
      <c r="M2424" s="6"/>
      <c r="N2424" s="7">
        <v>44099</v>
      </c>
    </row>
    <row r="2425" spans="1:14" hidden="1" x14ac:dyDescent="0.25">
      <c r="A2425" t="s">
        <v>14</v>
      </c>
      <c r="B2425" t="s">
        <v>24</v>
      </c>
      <c r="C2425" s="7">
        <v>44100</v>
      </c>
      <c r="D2425">
        <v>112803</v>
      </c>
      <c r="E2425">
        <v>1827</v>
      </c>
      <c r="F2425">
        <v>9974</v>
      </c>
      <c r="G2425">
        <v>5</v>
      </c>
      <c r="H2425">
        <v>9733.1090000000004</v>
      </c>
      <c r="I2425">
        <v>157.64099999999999</v>
      </c>
      <c r="J2425">
        <v>860.59799999999996</v>
      </c>
      <c r="K2425">
        <v>0.43099999999999999</v>
      </c>
      <c r="L2425" s="6">
        <v>11589616</v>
      </c>
      <c r="M2425" s="6"/>
      <c r="N2425" s="7">
        <v>44100</v>
      </c>
    </row>
    <row r="2426" spans="1:14" hidden="1" x14ac:dyDescent="0.25">
      <c r="A2426" t="s">
        <v>14</v>
      </c>
      <c r="B2426" t="s">
        <v>24</v>
      </c>
      <c r="C2426" s="7">
        <v>44101</v>
      </c>
      <c r="D2426">
        <v>114179</v>
      </c>
      <c r="E2426">
        <v>1376</v>
      </c>
      <c r="F2426">
        <v>9980</v>
      </c>
      <c r="G2426">
        <v>6</v>
      </c>
      <c r="H2426">
        <v>9851.8359999999993</v>
      </c>
      <c r="I2426">
        <v>118.727</v>
      </c>
      <c r="J2426">
        <v>861.11599999999999</v>
      </c>
      <c r="K2426">
        <v>0.51800000000000002</v>
      </c>
      <c r="L2426" s="6">
        <v>11589616</v>
      </c>
      <c r="M2426" s="6"/>
      <c r="N2426" s="7">
        <v>44101</v>
      </c>
    </row>
    <row r="2427" spans="1:14" hidden="1" x14ac:dyDescent="0.25">
      <c r="A2427" t="s">
        <v>14</v>
      </c>
      <c r="B2427" t="s">
        <v>24</v>
      </c>
      <c r="C2427" s="7">
        <v>44102</v>
      </c>
      <c r="D2427">
        <v>115353</v>
      </c>
      <c r="E2427">
        <v>1174</v>
      </c>
      <c r="F2427">
        <v>9987</v>
      </c>
      <c r="G2427">
        <v>7</v>
      </c>
      <c r="H2427">
        <v>9953.134</v>
      </c>
      <c r="I2427">
        <v>101.298</v>
      </c>
      <c r="J2427">
        <v>861.72</v>
      </c>
      <c r="K2427">
        <v>0.60399999999999998</v>
      </c>
      <c r="L2427" s="6">
        <v>11589616</v>
      </c>
      <c r="M2427" s="6"/>
      <c r="N2427" s="7">
        <v>44102</v>
      </c>
    </row>
    <row r="2428" spans="1:14" hidden="1" x14ac:dyDescent="0.25">
      <c r="A2428" t="s">
        <v>14</v>
      </c>
      <c r="B2428" t="s">
        <v>24</v>
      </c>
      <c r="C2428" s="7">
        <v>44103</v>
      </c>
      <c r="D2428">
        <v>117115</v>
      </c>
      <c r="E2428">
        <v>1762</v>
      </c>
      <c r="F2428">
        <v>10001</v>
      </c>
      <c r="G2428">
        <v>14</v>
      </c>
      <c r="H2428">
        <v>10105.166999999999</v>
      </c>
      <c r="I2428">
        <v>152.03299999999999</v>
      </c>
      <c r="J2428">
        <v>862.928</v>
      </c>
      <c r="K2428">
        <v>1.208</v>
      </c>
      <c r="L2428" s="6">
        <v>11589616</v>
      </c>
      <c r="M2428" s="6"/>
      <c r="N2428" s="7">
        <v>44103</v>
      </c>
    </row>
    <row r="2429" spans="1:14" hidden="1" x14ac:dyDescent="0.25">
      <c r="A2429" t="s">
        <v>14</v>
      </c>
      <c r="B2429" t="s">
        <v>24</v>
      </c>
      <c r="C2429" s="7">
        <v>44104</v>
      </c>
      <c r="D2429">
        <v>118452</v>
      </c>
      <c r="E2429">
        <v>1337</v>
      </c>
      <c r="F2429">
        <v>10016</v>
      </c>
      <c r="G2429">
        <v>15</v>
      </c>
      <c r="H2429">
        <v>10220.528</v>
      </c>
      <c r="I2429">
        <v>115.36199999999999</v>
      </c>
      <c r="J2429">
        <v>864.22199999999998</v>
      </c>
      <c r="K2429">
        <v>1.294</v>
      </c>
      <c r="L2429" s="6">
        <v>11589616</v>
      </c>
      <c r="M2429" s="6"/>
      <c r="N2429" s="7">
        <v>44104</v>
      </c>
    </row>
    <row r="2430" spans="1:14" hidden="1" x14ac:dyDescent="0.25">
      <c r="A2430" t="s">
        <v>14</v>
      </c>
      <c r="B2430" t="s">
        <v>24</v>
      </c>
      <c r="C2430" s="7">
        <v>44105</v>
      </c>
      <c r="D2430">
        <v>121059</v>
      </c>
      <c r="E2430">
        <v>2607</v>
      </c>
      <c r="F2430">
        <v>10023</v>
      </c>
      <c r="G2430">
        <v>7</v>
      </c>
      <c r="H2430">
        <v>10445.471</v>
      </c>
      <c r="I2430">
        <v>224.94300000000001</v>
      </c>
      <c r="J2430">
        <v>864.82600000000002</v>
      </c>
      <c r="K2430">
        <v>0.60399999999999998</v>
      </c>
      <c r="L2430" s="6">
        <v>11589616</v>
      </c>
      <c r="M2430" s="6"/>
      <c r="N2430" s="7">
        <v>44105</v>
      </c>
    </row>
    <row r="2431" spans="1:14" hidden="1" x14ac:dyDescent="0.25">
      <c r="A2431" t="s">
        <v>14</v>
      </c>
      <c r="B2431" t="s">
        <v>24</v>
      </c>
      <c r="C2431" s="7">
        <v>44106</v>
      </c>
      <c r="D2431">
        <v>124234</v>
      </c>
      <c r="E2431">
        <v>3175</v>
      </c>
      <c r="F2431">
        <v>10037</v>
      </c>
      <c r="G2431">
        <v>14</v>
      </c>
      <c r="H2431">
        <v>10719.423000000001</v>
      </c>
      <c r="I2431">
        <v>273.952</v>
      </c>
      <c r="J2431">
        <v>866.03399999999999</v>
      </c>
      <c r="K2431">
        <v>1.208</v>
      </c>
      <c r="L2431" s="6">
        <v>11589616</v>
      </c>
      <c r="M2431" s="6"/>
      <c r="N2431" s="7">
        <v>44106</v>
      </c>
    </row>
    <row r="2432" spans="1:14" hidden="1" x14ac:dyDescent="0.25">
      <c r="A2432" t="s">
        <v>14</v>
      </c>
      <c r="B2432" t="s">
        <v>24</v>
      </c>
      <c r="C2432" s="7">
        <v>44107</v>
      </c>
      <c r="D2432">
        <v>127623</v>
      </c>
      <c r="E2432">
        <v>3389</v>
      </c>
      <c r="F2432">
        <v>10044</v>
      </c>
      <c r="G2432">
        <v>7</v>
      </c>
      <c r="H2432">
        <v>11011.84</v>
      </c>
      <c r="I2432">
        <v>292.41699999999997</v>
      </c>
      <c r="J2432">
        <v>866.63800000000003</v>
      </c>
      <c r="K2432">
        <v>0.60399999999999998</v>
      </c>
      <c r="L2432" s="6">
        <v>11589616</v>
      </c>
      <c r="M2432" s="6"/>
      <c r="N2432" s="7">
        <v>44107</v>
      </c>
    </row>
    <row r="2433" spans="1:14" hidden="1" x14ac:dyDescent="0.25">
      <c r="A2433" t="s">
        <v>14</v>
      </c>
      <c r="B2433" t="s">
        <v>24</v>
      </c>
      <c r="C2433" s="7">
        <v>44108</v>
      </c>
      <c r="D2433">
        <v>130235</v>
      </c>
      <c r="E2433">
        <v>2612</v>
      </c>
      <c r="F2433">
        <v>10064</v>
      </c>
      <c r="G2433">
        <v>20</v>
      </c>
      <c r="H2433">
        <v>11237.214</v>
      </c>
      <c r="I2433">
        <v>225.374</v>
      </c>
      <c r="J2433">
        <v>868.36400000000003</v>
      </c>
      <c r="K2433">
        <v>1.726</v>
      </c>
      <c r="L2433" s="6">
        <v>11589616</v>
      </c>
      <c r="M2433" s="6"/>
      <c r="N2433" s="7">
        <v>44108</v>
      </c>
    </row>
    <row r="2434" spans="1:14" hidden="1" x14ac:dyDescent="0.25">
      <c r="A2434" t="s">
        <v>14</v>
      </c>
      <c r="B2434" t="s">
        <v>24</v>
      </c>
      <c r="C2434" s="7">
        <v>44109</v>
      </c>
      <c r="D2434">
        <v>132203</v>
      </c>
      <c r="E2434">
        <v>1968</v>
      </c>
      <c r="F2434">
        <v>10078</v>
      </c>
      <c r="G2434">
        <v>14</v>
      </c>
      <c r="H2434">
        <v>11407.022000000001</v>
      </c>
      <c r="I2434">
        <v>169.80699999999999</v>
      </c>
      <c r="J2434">
        <v>869.572</v>
      </c>
      <c r="K2434">
        <v>1.208</v>
      </c>
      <c r="L2434" s="6">
        <v>11589616</v>
      </c>
      <c r="M2434" s="6"/>
      <c r="N2434" s="7">
        <v>44109</v>
      </c>
    </row>
    <row r="2435" spans="1:14" hidden="1" x14ac:dyDescent="0.25">
      <c r="A2435" t="s">
        <v>14</v>
      </c>
      <c r="B2435" t="s">
        <v>24</v>
      </c>
      <c r="C2435" s="7">
        <v>44110</v>
      </c>
      <c r="D2435">
        <v>134291</v>
      </c>
      <c r="E2435">
        <v>2088</v>
      </c>
      <c r="F2435">
        <v>10092</v>
      </c>
      <c r="G2435">
        <v>14</v>
      </c>
      <c r="H2435">
        <v>11587.183000000001</v>
      </c>
      <c r="I2435">
        <v>180.161</v>
      </c>
      <c r="J2435">
        <v>870.779</v>
      </c>
      <c r="K2435">
        <v>1.208</v>
      </c>
      <c r="L2435" s="6">
        <v>11589616</v>
      </c>
      <c r="M2435" s="6"/>
      <c r="N2435" s="7">
        <v>44110</v>
      </c>
    </row>
    <row r="2436" spans="1:14" hidden="1" x14ac:dyDescent="0.25">
      <c r="A2436" t="s">
        <v>14</v>
      </c>
      <c r="B2436" t="s">
        <v>24</v>
      </c>
      <c r="C2436" s="7">
        <v>44111</v>
      </c>
      <c r="D2436">
        <v>137868</v>
      </c>
      <c r="E2436">
        <v>3577</v>
      </c>
      <c r="F2436">
        <v>10108</v>
      </c>
      <c r="G2436">
        <v>16</v>
      </c>
      <c r="H2436">
        <v>11895.821</v>
      </c>
      <c r="I2436">
        <v>308.63799999999998</v>
      </c>
      <c r="J2436">
        <v>872.16</v>
      </c>
      <c r="K2436">
        <v>1.381</v>
      </c>
      <c r="L2436" s="6">
        <v>11589616</v>
      </c>
      <c r="M2436" s="6"/>
      <c r="N2436" s="7">
        <v>44111</v>
      </c>
    </row>
    <row r="2437" spans="1:14" hidden="1" x14ac:dyDescent="0.25">
      <c r="A2437" t="s">
        <v>14</v>
      </c>
      <c r="B2437" t="s">
        <v>24</v>
      </c>
      <c r="C2437" s="7">
        <v>44112</v>
      </c>
      <c r="D2437">
        <v>143596</v>
      </c>
      <c r="E2437">
        <v>5728</v>
      </c>
      <c r="F2437">
        <v>10126</v>
      </c>
      <c r="G2437">
        <v>18</v>
      </c>
      <c r="H2437">
        <v>12390.057000000001</v>
      </c>
      <c r="I2437">
        <v>494.23599999999999</v>
      </c>
      <c r="J2437">
        <v>873.71299999999997</v>
      </c>
      <c r="K2437">
        <v>1.5529999999999999</v>
      </c>
      <c r="L2437" s="6">
        <v>11589616</v>
      </c>
      <c r="M2437" s="6"/>
      <c r="N2437" s="7">
        <v>44112</v>
      </c>
    </row>
    <row r="2438" spans="1:14" hidden="1" x14ac:dyDescent="0.25">
      <c r="A2438" t="s">
        <v>14</v>
      </c>
      <c r="B2438" t="s">
        <v>24</v>
      </c>
      <c r="C2438" s="7">
        <v>44113</v>
      </c>
      <c r="D2438">
        <v>148981</v>
      </c>
      <c r="E2438">
        <v>5385</v>
      </c>
      <c r="F2438">
        <v>10151</v>
      </c>
      <c r="G2438">
        <v>25</v>
      </c>
      <c r="H2438">
        <v>12854.697</v>
      </c>
      <c r="I2438">
        <v>464.64</v>
      </c>
      <c r="J2438">
        <v>875.87</v>
      </c>
      <c r="K2438">
        <v>2.157</v>
      </c>
      <c r="L2438" s="6">
        <v>11589616</v>
      </c>
      <c r="M2438" s="6"/>
      <c r="N2438" s="7">
        <v>44113</v>
      </c>
    </row>
    <row r="2439" spans="1:14" hidden="1" x14ac:dyDescent="0.25">
      <c r="A2439" t="s">
        <v>14</v>
      </c>
      <c r="B2439" t="s">
        <v>24</v>
      </c>
      <c r="C2439" s="7">
        <v>44114</v>
      </c>
      <c r="D2439">
        <v>156931</v>
      </c>
      <c r="E2439">
        <v>7950</v>
      </c>
      <c r="F2439">
        <v>10175</v>
      </c>
      <c r="G2439">
        <v>24</v>
      </c>
      <c r="H2439">
        <v>13540.656000000001</v>
      </c>
      <c r="I2439">
        <v>685.95899999999995</v>
      </c>
      <c r="J2439">
        <v>877.94100000000003</v>
      </c>
      <c r="K2439">
        <v>2.0710000000000002</v>
      </c>
      <c r="L2439" s="6">
        <v>11589616</v>
      </c>
      <c r="M2439" s="6"/>
      <c r="N2439" s="7">
        <v>44114</v>
      </c>
    </row>
    <row r="2440" spans="1:14" hidden="1" x14ac:dyDescent="0.25">
      <c r="A2440" t="s">
        <v>14</v>
      </c>
      <c r="B2440" t="s">
        <v>24</v>
      </c>
      <c r="C2440" s="7">
        <v>44115</v>
      </c>
      <c r="D2440">
        <v>162258</v>
      </c>
      <c r="E2440">
        <v>5327</v>
      </c>
      <c r="F2440">
        <v>10191</v>
      </c>
      <c r="G2440">
        <v>16</v>
      </c>
      <c r="H2440">
        <v>14000.290999999999</v>
      </c>
      <c r="I2440">
        <v>459.63600000000002</v>
      </c>
      <c r="J2440">
        <v>879.322</v>
      </c>
      <c r="K2440">
        <v>1.381</v>
      </c>
      <c r="L2440" s="6">
        <v>11589616</v>
      </c>
      <c r="M2440" s="6"/>
      <c r="N2440" s="7">
        <v>44115</v>
      </c>
    </row>
    <row r="2441" spans="1:14" hidden="1" x14ac:dyDescent="0.25">
      <c r="A2441" t="s">
        <v>14</v>
      </c>
      <c r="B2441" t="s">
        <v>24</v>
      </c>
      <c r="C2441" s="7">
        <v>44116</v>
      </c>
      <c r="D2441">
        <v>165880</v>
      </c>
      <c r="E2441">
        <v>3622</v>
      </c>
      <c r="F2441">
        <v>10211</v>
      </c>
      <c r="G2441">
        <v>20</v>
      </c>
      <c r="H2441">
        <v>14312.812</v>
      </c>
      <c r="I2441">
        <v>312.52100000000002</v>
      </c>
      <c r="J2441">
        <v>881.04700000000003</v>
      </c>
      <c r="K2441">
        <v>1.726</v>
      </c>
      <c r="L2441" s="6">
        <v>11589616</v>
      </c>
      <c r="M2441" s="6"/>
      <c r="N2441" s="7">
        <v>44116</v>
      </c>
    </row>
    <row r="2442" spans="1:14" hidden="1" x14ac:dyDescent="0.25">
      <c r="A2442" t="s">
        <v>14</v>
      </c>
      <c r="B2442" t="s">
        <v>24</v>
      </c>
      <c r="C2442" s="7">
        <v>44117</v>
      </c>
      <c r="D2442">
        <v>173240</v>
      </c>
      <c r="E2442">
        <v>7360</v>
      </c>
      <c r="F2442">
        <v>10244</v>
      </c>
      <c r="G2442">
        <v>33</v>
      </c>
      <c r="H2442">
        <v>14947.864</v>
      </c>
      <c r="I2442">
        <v>635.05100000000004</v>
      </c>
      <c r="J2442">
        <v>883.89499999999998</v>
      </c>
      <c r="K2442">
        <v>2.847</v>
      </c>
      <c r="L2442" s="6">
        <v>11589616</v>
      </c>
      <c r="M2442" s="6"/>
      <c r="N2442" s="7">
        <v>44117</v>
      </c>
    </row>
    <row r="2443" spans="1:14" hidden="1" x14ac:dyDescent="0.25">
      <c r="A2443" t="s">
        <v>14</v>
      </c>
      <c r="B2443" t="s">
        <v>24</v>
      </c>
      <c r="C2443" s="7">
        <v>44118</v>
      </c>
      <c r="D2443">
        <v>181511</v>
      </c>
      <c r="E2443">
        <v>8271</v>
      </c>
      <c r="F2443">
        <v>10278</v>
      </c>
      <c r="G2443">
        <v>34</v>
      </c>
      <c r="H2443">
        <v>15661.52</v>
      </c>
      <c r="I2443">
        <v>713.65599999999995</v>
      </c>
      <c r="J2443">
        <v>886.82799999999997</v>
      </c>
      <c r="K2443">
        <v>2.9340000000000002</v>
      </c>
      <c r="L2443" s="6">
        <v>11589616</v>
      </c>
      <c r="M2443" s="6"/>
      <c r="N2443" s="7">
        <v>44118</v>
      </c>
    </row>
    <row r="2444" spans="1:14" hidden="1" x14ac:dyDescent="0.25">
      <c r="A2444" t="s">
        <v>14</v>
      </c>
      <c r="B2444" t="s">
        <v>24</v>
      </c>
      <c r="C2444" s="7">
        <v>44119</v>
      </c>
      <c r="D2444">
        <v>191959</v>
      </c>
      <c r="E2444">
        <v>10448</v>
      </c>
      <c r="F2444">
        <v>10327</v>
      </c>
      <c r="G2444">
        <v>49</v>
      </c>
      <c r="H2444">
        <v>16563.016</v>
      </c>
      <c r="I2444">
        <v>901.49699999999996</v>
      </c>
      <c r="J2444">
        <v>891.05600000000004</v>
      </c>
      <c r="K2444">
        <v>4.2279999999999998</v>
      </c>
      <c r="L2444" s="6">
        <v>11589616</v>
      </c>
      <c r="M2444" s="6"/>
      <c r="N2444" s="7">
        <v>44119</v>
      </c>
    </row>
    <row r="2445" spans="1:14" hidden="1" x14ac:dyDescent="0.25">
      <c r="A2445" t="s">
        <v>14</v>
      </c>
      <c r="B2445" t="s">
        <v>24</v>
      </c>
      <c r="C2445" s="7">
        <v>44120</v>
      </c>
      <c r="D2445">
        <v>202151</v>
      </c>
      <c r="E2445">
        <v>10192</v>
      </c>
      <c r="F2445">
        <v>10359</v>
      </c>
      <c r="G2445">
        <v>32</v>
      </c>
      <c r="H2445">
        <v>17442.423999999999</v>
      </c>
      <c r="I2445">
        <v>879.40800000000002</v>
      </c>
      <c r="J2445">
        <v>893.81700000000001</v>
      </c>
      <c r="K2445">
        <v>2.7610000000000001</v>
      </c>
      <c r="L2445" s="6">
        <v>11589616</v>
      </c>
      <c r="M2445" s="6"/>
      <c r="N2445" s="7">
        <v>44120</v>
      </c>
    </row>
    <row r="2446" spans="1:14" hidden="1" x14ac:dyDescent="0.25">
      <c r="A2446" t="s">
        <v>14</v>
      </c>
      <c r="B2446" t="s">
        <v>24</v>
      </c>
      <c r="C2446" s="7">
        <v>44121</v>
      </c>
      <c r="D2446">
        <v>213115</v>
      </c>
      <c r="E2446">
        <v>10964</v>
      </c>
      <c r="F2446">
        <v>10392</v>
      </c>
      <c r="G2446">
        <v>33</v>
      </c>
      <c r="H2446">
        <v>18388.444</v>
      </c>
      <c r="I2446">
        <v>946.01900000000001</v>
      </c>
      <c r="J2446">
        <v>896.66499999999996</v>
      </c>
      <c r="K2446">
        <v>2.847</v>
      </c>
      <c r="L2446" s="6">
        <v>11589616</v>
      </c>
      <c r="M2446" s="6"/>
      <c r="N2446" s="7">
        <v>44121</v>
      </c>
    </row>
    <row r="2447" spans="1:14" hidden="1" x14ac:dyDescent="0.25">
      <c r="A2447" t="s">
        <v>14</v>
      </c>
      <c r="B2447" t="s">
        <v>24</v>
      </c>
      <c r="C2447" s="7">
        <v>44122</v>
      </c>
      <c r="D2447">
        <v>222253</v>
      </c>
      <c r="E2447">
        <v>9138</v>
      </c>
      <c r="F2447">
        <v>10413</v>
      </c>
      <c r="G2447">
        <v>21</v>
      </c>
      <c r="H2447">
        <v>19176.907999999999</v>
      </c>
      <c r="I2447">
        <v>788.46400000000006</v>
      </c>
      <c r="J2447">
        <v>898.47699999999998</v>
      </c>
      <c r="K2447">
        <v>1.8120000000000001</v>
      </c>
      <c r="L2447" s="6">
        <v>11589616</v>
      </c>
      <c r="M2447" s="6"/>
      <c r="N2447" s="7">
        <v>44122</v>
      </c>
    </row>
    <row r="2448" spans="1:14" hidden="1" x14ac:dyDescent="0.25">
      <c r="A2448" t="s">
        <v>14</v>
      </c>
      <c r="B2448" t="s">
        <v>24</v>
      </c>
      <c r="C2448" s="7">
        <v>44123</v>
      </c>
      <c r="D2448">
        <v>230480</v>
      </c>
      <c r="E2448">
        <v>8227</v>
      </c>
      <c r="F2448">
        <v>10443</v>
      </c>
      <c r="G2448">
        <v>30</v>
      </c>
      <c r="H2448">
        <v>19886.768</v>
      </c>
      <c r="I2448">
        <v>709.86</v>
      </c>
      <c r="J2448">
        <v>901.06500000000005</v>
      </c>
      <c r="K2448">
        <v>2.589</v>
      </c>
      <c r="L2448" s="6">
        <v>11589616</v>
      </c>
      <c r="M2448" s="6"/>
      <c r="N2448" s="7">
        <v>44123</v>
      </c>
    </row>
    <row r="2449" spans="1:14" hidden="1" x14ac:dyDescent="0.25">
      <c r="A2449" t="s">
        <v>14</v>
      </c>
      <c r="B2449" t="s">
        <v>24</v>
      </c>
      <c r="C2449" s="7">
        <v>44124</v>
      </c>
      <c r="D2449">
        <v>240159</v>
      </c>
      <c r="E2449">
        <v>9679</v>
      </c>
      <c r="F2449">
        <v>10489</v>
      </c>
      <c r="G2449">
        <v>46</v>
      </c>
      <c r="H2449">
        <v>20721.912</v>
      </c>
      <c r="I2449">
        <v>835.14400000000001</v>
      </c>
      <c r="J2449">
        <v>905.03399999999999</v>
      </c>
      <c r="K2449">
        <v>3.9689999999999999</v>
      </c>
      <c r="L2449" s="6">
        <v>11589616</v>
      </c>
      <c r="M2449" s="6"/>
      <c r="N2449" s="7">
        <v>44124</v>
      </c>
    </row>
    <row r="2450" spans="1:14" hidden="1" x14ac:dyDescent="0.25">
      <c r="A2450" t="s">
        <v>14</v>
      </c>
      <c r="B2450" t="s">
        <v>24</v>
      </c>
      <c r="C2450" s="7">
        <v>44125</v>
      </c>
      <c r="D2450">
        <v>253386</v>
      </c>
      <c r="E2450">
        <v>13227</v>
      </c>
      <c r="F2450">
        <v>10539</v>
      </c>
      <c r="G2450">
        <v>50</v>
      </c>
      <c r="H2450">
        <v>21863.191999999999</v>
      </c>
      <c r="I2450">
        <v>1141.28</v>
      </c>
      <c r="J2450">
        <v>909.34900000000005</v>
      </c>
      <c r="K2450">
        <v>4.3140000000000001</v>
      </c>
      <c r="L2450" s="6">
        <v>11589616</v>
      </c>
      <c r="M2450" s="6"/>
      <c r="N2450" s="7">
        <v>44125</v>
      </c>
    </row>
    <row r="2451" spans="1:14" hidden="1" x14ac:dyDescent="0.25">
      <c r="A2451" t="s">
        <v>14</v>
      </c>
      <c r="B2451" t="s">
        <v>24</v>
      </c>
      <c r="C2451" s="7">
        <v>44126</v>
      </c>
      <c r="D2451">
        <v>270132</v>
      </c>
      <c r="E2451">
        <v>16746</v>
      </c>
      <c r="F2451">
        <v>10588</v>
      </c>
      <c r="G2451">
        <v>49</v>
      </c>
      <c r="H2451">
        <v>23308.106</v>
      </c>
      <c r="I2451">
        <v>1444.914</v>
      </c>
      <c r="J2451">
        <v>913.57600000000002</v>
      </c>
      <c r="K2451">
        <v>4.2279999999999998</v>
      </c>
      <c r="L2451" s="6">
        <v>11589616</v>
      </c>
      <c r="M2451" s="6"/>
      <c r="N2451" s="7">
        <v>44126</v>
      </c>
    </row>
    <row r="2452" spans="1:14" hidden="1" x14ac:dyDescent="0.25">
      <c r="A2452" t="s">
        <v>14</v>
      </c>
      <c r="B2452" t="s">
        <v>24</v>
      </c>
      <c r="C2452" s="7">
        <v>44127</v>
      </c>
      <c r="D2452">
        <v>287700</v>
      </c>
      <c r="E2452">
        <v>17568</v>
      </c>
      <c r="F2452">
        <v>10658</v>
      </c>
      <c r="G2452">
        <v>70</v>
      </c>
      <c r="H2452">
        <v>24823.946</v>
      </c>
      <c r="I2452">
        <v>1515.84</v>
      </c>
      <c r="J2452">
        <v>919.61599999999999</v>
      </c>
      <c r="K2452">
        <v>6.04</v>
      </c>
      <c r="L2452" s="6">
        <v>11589616</v>
      </c>
      <c r="M2452" s="6"/>
      <c r="N2452" s="7">
        <v>44127</v>
      </c>
    </row>
    <row r="2453" spans="1:14" hidden="1" x14ac:dyDescent="0.25">
      <c r="A2453" t="s">
        <v>14</v>
      </c>
      <c r="B2453" t="s">
        <v>24</v>
      </c>
      <c r="C2453" s="7">
        <v>44128</v>
      </c>
      <c r="D2453">
        <v>305409</v>
      </c>
      <c r="E2453">
        <v>17709</v>
      </c>
      <c r="F2453">
        <v>10737</v>
      </c>
      <c r="G2453">
        <v>79</v>
      </c>
      <c r="H2453">
        <v>26351.952000000001</v>
      </c>
      <c r="I2453">
        <v>1528.0060000000001</v>
      </c>
      <c r="J2453">
        <v>926.43299999999999</v>
      </c>
      <c r="K2453">
        <v>6.8159999999999998</v>
      </c>
      <c r="L2453" s="6">
        <v>11589616</v>
      </c>
      <c r="M2453" s="6"/>
      <c r="N2453" s="7">
        <v>44128</v>
      </c>
    </row>
    <row r="2454" spans="1:14" hidden="1" x14ac:dyDescent="0.25">
      <c r="A2454" t="s">
        <v>14</v>
      </c>
      <c r="B2454" t="s">
        <v>24</v>
      </c>
      <c r="C2454" s="7">
        <v>44129</v>
      </c>
      <c r="D2454">
        <v>321031</v>
      </c>
      <c r="E2454">
        <v>15622</v>
      </c>
      <c r="F2454">
        <v>10810</v>
      </c>
      <c r="G2454">
        <v>73</v>
      </c>
      <c r="H2454">
        <v>27699.882000000001</v>
      </c>
      <c r="I2454">
        <v>1347.931</v>
      </c>
      <c r="J2454">
        <v>932.73199999999997</v>
      </c>
      <c r="K2454">
        <v>6.2990000000000004</v>
      </c>
      <c r="L2454" s="6">
        <v>11589616</v>
      </c>
      <c r="M2454" s="6"/>
      <c r="N2454" s="7">
        <v>44129</v>
      </c>
    </row>
    <row r="2455" spans="1:14" hidden="1" x14ac:dyDescent="0.25">
      <c r="A2455" t="s">
        <v>14</v>
      </c>
      <c r="B2455" t="s">
        <v>24</v>
      </c>
      <c r="C2455" s="7">
        <v>44130</v>
      </c>
      <c r="D2455">
        <v>333718</v>
      </c>
      <c r="E2455">
        <v>12687</v>
      </c>
      <c r="F2455">
        <v>10899</v>
      </c>
      <c r="G2455">
        <v>89</v>
      </c>
      <c r="H2455">
        <v>28794.569</v>
      </c>
      <c r="I2455">
        <v>1094.6869999999999</v>
      </c>
      <c r="J2455">
        <v>940.41099999999994</v>
      </c>
      <c r="K2455">
        <v>7.6790000000000003</v>
      </c>
      <c r="L2455" s="6">
        <v>11589616</v>
      </c>
      <c r="M2455" s="6"/>
      <c r="N2455" s="7">
        <v>44130</v>
      </c>
    </row>
    <row r="2456" spans="1:14" hidden="1" x14ac:dyDescent="0.25">
      <c r="A2456" t="s">
        <v>14</v>
      </c>
      <c r="B2456" t="s">
        <v>24</v>
      </c>
      <c r="C2456" s="7">
        <v>44131</v>
      </c>
      <c r="D2456">
        <v>347289</v>
      </c>
      <c r="E2456">
        <v>13571</v>
      </c>
      <c r="F2456">
        <v>11038</v>
      </c>
      <c r="G2456">
        <v>139</v>
      </c>
      <c r="H2456">
        <v>29965.530999999999</v>
      </c>
      <c r="I2456">
        <v>1170.962</v>
      </c>
      <c r="J2456">
        <v>952.404</v>
      </c>
      <c r="K2456">
        <v>11.993</v>
      </c>
      <c r="L2456" s="6">
        <v>11589616</v>
      </c>
      <c r="M2456" s="6"/>
      <c r="N2456" s="7">
        <v>44131</v>
      </c>
    </row>
    <row r="2457" spans="1:14" hidden="1" x14ac:dyDescent="0.25">
      <c r="A2457" t="s">
        <v>14</v>
      </c>
      <c r="B2457" t="s">
        <v>24</v>
      </c>
      <c r="C2457" s="7">
        <v>44132</v>
      </c>
      <c r="D2457">
        <v>368337</v>
      </c>
      <c r="E2457">
        <v>21048</v>
      </c>
      <c r="F2457">
        <v>11170</v>
      </c>
      <c r="G2457">
        <v>132</v>
      </c>
      <c r="H2457">
        <v>31781.64</v>
      </c>
      <c r="I2457">
        <v>1816.1079999999999</v>
      </c>
      <c r="J2457">
        <v>963.79399999999998</v>
      </c>
      <c r="K2457">
        <v>11.39</v>
      </c>
      <c r="L2457" s="6">
        <v>11589616</v>
      </c>
      <c r="M2457" s="6"/>
      <c r="N2457" s="7">
        <v>44132</v>
      </c>
    </row>
    <row r="2458" spans="1:14" hidden="1" x14ac:dyDescent="0.25">
      <c r="A2458" t="s">
        <v>14</v>
      </c>
      <c r="B2458" t="s">
        <v>24</v>
      </c>
      <c r="C2458" s="7">
        <v>44133</v>
      </c>
      <c r="D2458">
        <v>392258</v>
      </c>
      <c r="E2458">
        <v>23921</v>
      </c>
      <c r="F2458">
        <v>11308</v>
      </c>
      <c r="G2458">
        <v>138</v>
      </c>
      <c r="H2458">
        <v>33845.642999999996</v>
      </c>
      <c r="I2458">
        <v>2064.0030000000002</v>
      </c>
      <c r="J2458">
        <v>975.70100000000002</v>
      </c>
      <c r="K2458">
        <v>11.907</v>
      </c>
      <c r="L2458" s="6">
        <v>11589616</v>
      </c>
      <c r="M2458" s="6"/>
      <c r="N2458" s="7">
        <v>44133</v>
      </c>
    </row>
    <row r="2459" spans="1:14" hidden="1" x14ac:dyDescent="0.25">
      <c r="A2459" t="s">
        <v>14</v>
      </c>
      <c r="B2459" t="s">
        <v>24</v>
      </c>
      <c r="C2459" s="7">
        <v>44134</v>
      </c>
      <c r="D2459">
        <v>412314</v>
      </c>
      <c r="E2459">
        <v>20056</v>
      </c>
      <c r="F2459">
        <v>11452</v>
      </c>
      <c r="G2459">
        <v>144</v>
      </c>
      <c r="H2459">
        <v>35576.156999999999</v>
      </c>
      <c r="I2459">
        <v>1730.5150000000001</v>
      </c>
      <c r="J2459">
        <v>988.12599999999998</v>
      </c>
      <c r="K2459">
        <v>12.425000000000001</v>
      </c>
      <c r="L2459" s="6">
        <v>11589616</v>
      </c>
      <c r="M2459" s="6"/>
      <c r="N2459" s="7">
        <v>44134</v>
      </c>
    </row>
    <row r="2460" spans="1:14" hidden="1" x14ac:dyDescent="0.25">
      <c r="A2460" t="s">
        <v>14</v>
      </c>
      <c r="B2460" t="s">
        <v>24</v>
      </c>
      <c r="C2460" s="7">
        <v>44135</v>
      </c>
      <c r="D2460">
        <v>429229</v>
      </c>
      <c r="E2460">
        <v>16915</v>
      </c>
      <c r="F2460">
        <v>11625</v>
      </c>
      <c r="G2460">
        <v>173</v>
      </c>
      <c r="H2460">
        <v>37035.652999999998</v>
      </c>
      <c r="I2460">
        <v>1459.4960000000001</v>
      </c>
      <c r="J2460">
        <v>1003.053</v>
      </c>
      <c r="K2460">
        <v>14.927</v>
      </c>
      <c r="L2460" s="6">
        <v>11589616</v>
      </c>
      <c r="M2460" s="6"/>
      <c r="N2460" s="7">
        <v>44135</v>
      </c>
    </row>
    <row r="2461" spans="1:14" hidden="1" x14ac:dyDescent="0.25">
      <c r="A2461" t="s">
        <v>14</v>
      </c>
      <c r="B2461" t="s">
        <v>24</v>
      </c>
      <c r="C2461" s="7">
        <v>44136</v>
      </c>
      <c r="D2461">
        <v>441018</v>
      </c>
      <c r="E2461">
        <v>11789</v>
      </c>
      <c r="F2461">
        <v>11737</v>
      </c>
      <c r="G2461">
        <v>112</v>
      </c>
      <c r="H2461">
        <v>38052.857000000004</v>
      </c>
      <c r="I2461">
        <v>1017.204</v>
      </c>
      <c r="J2461">
        <v>1012.717</v>
      </c>
      <c r="K2461">
        <v>9.6639999999999997</v>
      </c>
      <c r="L2461" s="6">
        <v>11589616</v>
      </c>
      <c r="M2461" s="6"/>
      <c r="N2461" s="7">
        <v>44136</v>
      </c>
    </row>
    <row r="2462" spans="1:14" hidden="1" x14ac:dyDescent="0.25">
      <c r="A2462" t="s">
        <v>14</v>
      </c>
      <c r="B2462" t="s">
        <v>24</v>
      </c>
      <c r="C2462" s="7">
        <v>44137</v>
      </c>
      <c r="D2462">
        <v>447355</v>
      </c>
      <c r="E2462">
        <v>6337</v>
      </c>
      <c r="F2462">
        <v>11858</v>
      </c>
      <c r="G2462">
        <v>121</v>
      </c>
      <c r="H2462">
        <v>38599.64</v>
      </c>
      <c r="I2462">
        <v>546.78300000000002</v>
      </c>
      <c r="J2462">
        <v>1023.157</v>
      </c>
      <c r="K2462">
        <v>10.44</v>
      </c>
      <c r="L2462" s="6">
        <v>11589616</v>
      </c>
      <c r="M2462" s="6"/>
      <c r="N2462" s="7">
        <v>44137</v>
      </c>
    </row>
    <row r="2463" spans="1:14" hidden="1" x14ac:dyDescent="0.25">
      <c r="A2463" t="s">
        <v>14</v>
      </c>
      <c r="B2463" t="s">
        <v>24</v>
      </c>
      <c r="C2463" s="7">
        <v>44138</v>
      </c>
      <c r="D2463">
        <v>452541</v>
      </c>
      <c r="E2463">
        <v>5186</v>
      </c>
      <c r="F2463">
        <v>12126</v>
      </c>
      <c r="G2463">
        <v>268</v>
      </c>
      <c r="H2463">
        <v>39047.108999999997</v>
      </c>
      <c r="I2463">
        <v>447.47</v>
      </c>
      <c r="J2463">
        <v>1046.2809999999999</v>
      </c>
      <c r="K2463">
        <v>23.123999999999999</v>
      </c>
      <c r="L2463" s="6">
        <v>11589616</v>
      </c>
      <c r="M2463" s="6"/>
      <c r="N2463" s="7">
        <v>44138</v>
      </c>
    </row>
    <row r="2464" spans="1:14" hidden="1" x14ac:dyDescent="0.25">
      <c r="A2464" t="s">
        <v>14</v>
      </c>
      <c r="B2464" t="s">
        <v>24</v>
      </c>
      <c r="C2464" s="7">
        <v>44139</v>
      </c>
      <c r="D2464">
        <v>468213</v>
      </c>
      <c r="E2464">
        <v>15672</v>
      </c>
      <c r="F2464">
        <v>12331</v>
      </c>
      <c r="G2464">
        <v>205</v>
      </c>
      <c r="H2464">
        <v>40399.353999999999</v>
      </c>
      <c r="I2464">
        <v>1352.2449999999999</v>
      </c>
      <c r="J2464">
        <v>1063.97</v>
      </c>
      <c r="K2464">
        <v>17.687999999999999</v>
      </c>
      <c r="L2464" s="6">
        <v>11589616</v>
      </c>
      <c r="M2464" s="6"/>
      <c r="N2464" s="7">
        <v>44139</v>
      </c>
    </row>
    <row r="2465" spans="1:14" hidden="1" x14ac:dyDescent="0.25">
      <c r="A2465" t="s">
        <v>14</v>
      </c>
      <c r="B2465" t="s">
        <v>24</v>
      </c>
      <c r="C2465" s="7">
        <v>44140</v>
      </c>
      <c r="D2465">
        <v>479341</v>
      </c>
      <c r="E2465">
        <v>11128</v>
      </c>
      <c r="F2465">
        <v>12520</v>
      </c>
      <c r="G2465">
        <v>189</v>
      </c>
      <c r="H2465">
        <v>41359.523999999998</v>
      </c>
      <c r="I2465">
        <v>960.17</v>
      </c>
      <c r="J2465">
        <v>1080.277</v>
      </c>
      <c r="K2465">
        <v>16.308</v>
      </c>
      <c r="L2465" s="6">
        <v>11589616</v>
      </c>
      <c r="M2465" s="6"/>
      <c r="N2465" s="7">
        <v>44140</v>
      </c>
    </row>
    <row r="2466" spans="1:14" hidden="1" x14ac:dyDescent="0.25">
      <c r="A2466" t="s">
        <v>14</v>
      </c>
      <c r="B2466" t="s">
        <v>24</v>
      </c>
      <c r="C2466" s="7">
        <v>44141</v>
      </c>
      <c r="D2466">
        <v>488044</v>
      </c>
      <c r="E2466">
        <v>8703</v>
      </c>
      <c r="F2466">
        <v>12708</v>
      </c>
      <c r="G2466">
        <v>188</v>
      </c>
      <c r="H2466">
        <v>42110.455000000002</v>
      </c>
      <c r="I2466">
        <v>750.93100000000004</v>
      </c>
      <c r="J2466">
        <v>1096.499</v>
      </c>
      <c r="K2466">
        <v>16.221</v>
      </c>
      <c r="L2466" s="6">
        <v>11589616</v>
      </c>
      <c r="M2466" s="6"/>
      <c r="N2466" s="7">
        <v>44141</v>
      </c>
    </row>
    <row r="2467" spans="1:14" hidden="1" x14ac:dyDescent="0.25">
      <c r="A2467" t="s">
        <v>14</v>
      </c>
      <c r="B2467" t="s">
        <v>24</v>
      </c>
      <c r="C2467" s="7">
        <v>44142</v>
      </c>
      <c r="D2467">
        <v>494168</v>
      </c>
      <c r="E2467">
        <v>6124</v>
      </c>
      <c r="F2467">
        <v>12907</v>
      </c>
      <c r="G2467">
        <v>199</v>
      </c>
      <c r="H2467">
        <v>42638.858999999997</v>
      </c>
      <c r="I2467">
        <v>528.404</v>
      </c>
      <c r="J2467">
        <v>1113.6690000000001</v>
      </c>
      <c r="K2467">
        <v>17.170999999999999</v>
      </c>
      <c r="L2467" s="6">
        <v>11589616</v>
      </c>
      <c r="M2467" s="6"/>
      <c r="N2467" s="7">
        <v>44142</v>
      </c>
    </row>
    <row r="2468" spans="1:14" hidden="1" x14ac:dyDescent="0.25">
      <c r="A2468" t="s">
        <v>14</v>
      </c>
      <c r="B2468" t="s">
        <v>24</v>
      </c>
      <c r="C2468" s="7">
        <v>44143</v>
      </c>
      <c r="D2468">
        <v>500789</v>
      </c>
      <c r="E2468">
        <v>6621</v>
      </c>
      <c r="F2468">
        <v>13055</v>
      </c>
      <c r="G2468">
        <v>148</v>
      </c>
      <c r="H2468">
        <v>43210.146000000001</v>
      </c>
      <c r="I2468">
        <v>571.28700000000003</v>
      </c>
      <c r="J2468">
        <v>1126.4390000000001</v>
      </c>
      <c r="K2468">
        <v>12.77</v>
      </c>
      <c r="L2468" s="6">
        <v>11589616</v>
      </c>
      <c r="M2468" s="6"/>
      <c r="N2468" s="7">
        <v>44143</v>
      </c>
    </row>
    <row r="2469" spans="1:14" hidden="1" x14ac:dyDescent="0.25">
      <c r="A2469" t="s">
        <v>14</v>
      </c>
      <c r="B2469" t="s">
        <v>24</v>
      </c>
      <c r="C2469" s="7">
        <v>44144</v>
      </c>
      <c r="D2469">
        <v>503182</v>
      </c>
      <c r="E2469">
        <v>2393</v>
      </c>
      <c r="F2469">
        <v>13216</v>
      </c>
      <c r="G2469">
        <v>161</v>
      </c>
      <c r="H2469">
        <v>43416.624000000003</v>
      </c>
      <c r="I2469">
        <v>206.47800000000001</v>
      </c>
      <c r="J2469">
        <v>1140.3309999999999</v>
      </c>
      <c r="K2469">
        <v>13.891999999999999</v>
      </c>
      <c r="L2469" s="6">
        <v>11589616</v>
      </c>
      <c r="M2469" s="6"/>
      <c r="N2469" s="7">
        <v>44144</v>
      </c>
    </row>
    <row r="2470" spans="1:14" hidden="1" x14ac:dyDescent="0.25">
      <c r="A2470" t="s">
        <v>14</v>
      </c>
      <c r="B2470" t="s">
        <v>24</v>
      </c>
      <c r="C2470" s="7">
        <v>44145</v>
      </c>
      <c r="D2470">
        <v>507475</v>
      </c>
      <c r="E2470">
        <v>4293</v>
      </c>
      <c r="F2470">
        <v>13561</v>
      </c>
      <c r="G2470">
        <v>345</v>
      </c>
      <c r="H2470">
        <v>43787.042000000001</v>
      </c>
      <c r="I2470">
        <v>370.41800000000001</v>
      </c>
      <c r="J2470">
        <v>1170.0989999999999</v>
      </c>
      <c r="K2470">
        <v>29.768000000000001</v>
      </c>
      <c r="L2470" s="6">
        <v>11589616</v>
      </c>
      <c r="M2470" s="6"/>
      <c r="N2470" s="7">
        <v>44145</v>
      </c>
    </row>
    <row r="2471" spans="1:14" hidden="1" x14ac:dyDescent="0.25">
      <c r="A2471" t="s">
        <v>14</v>
      </c>
      <c r="B2471" t="s">
        <v>24</v>
      </c>
      <c r="C2471" s="7">
        <v>44146</v>
      </c>
      <c r="D2471">
        <v>515391</v>
      </c>
      <c r="E2471">
        <v>7916</v>
      </c>
      <c r="F2471">
        <v>13758</v>
      </c>
      <c r="G2471">
        <v>197</v>
      </c>
      <c r="H2471">
        <v>44470.067000000003</v>
      </c>
      <c r="I2471">
        <v>683.02499999999998</v>
      </c>
      <c r="J2471">
        <v>1187.097</v>
      </c>
      <c r="K2471">
        <v>16.998000000000001</v>
      </c>
      <c r="L2471" s="6">
        <v>11589616</v>
      </c>
      <c r="M2471" s="6"/>
      <c r="N2471" s="7">
        <v>44146</v>
      </c>
    </row>
    <row r="2472" spans="1:14" hidden="1" x14ac:dyDescent="0.25">
      <c r="A2472" t="s">
        <v>14</v>
      </c>
      <c r="B2472" t="s">
        <v>24</v>
      </c>
      <c r="C2472" s="7">
        <v>44147</v>
      </c>
      <c r="D2472">
        <v>520393</v>
      </c>
      <c r="E2472">
        <v>5002</v>
      </c>
      <c r="F2472">
        <v>13891</v>
      </c>
      <c r="G2472">
        <v>133</v>
      </c>
      <c r="H2472">
        <v>44901.66</v>
      </c>
      <c r="I2472">
        <v>431.59300000000002</v>
      </c>
      <c r="J2472">
        <v>1198.5730000000001</v>
      </c>
      <c r="K2472">
        <v>11.476000000000001</v>
      </c>
      <c r="L2472" s="6">
        <v>11589616</v>
      </c>
      <c r="M2472" s="6"/>
      <c r="N2472" s="7">
        <v>44147</v>
      </c>
    </row>
    <row r="2473" spans="1:14" hidden="1" x14ac:dyDescent="0.25">
      <c r="A2473" t="s">
        <v>14</v>
      </c>
      <c r="B2473" t="s">
        <v>24</v>
      </c>
      <c r="C2473" s="7">
        <v>44148</v>
      </c>
      <c r="D2473">
        <v>525012</v>
      </c>
      <c r="E2473">
        <v>4619</v>
      </c>
      <c r="F2473">
        <v>14106</v>
      </c>
      <c r="G2473">
        <v>215</v>
      </c>
      <c r="H2473">
        <v>45300.207000000002</v>
      </c>
      <c r="I2473">
        <v>398.54599999999999</v>
      </c>
      <c r="J2473">
        <v>1217.124</v>
      </c>
      <c r="K2473">
        <v>18.550999999999998</v>
      </c>
      <c r="L2473" s="6">
        <v>11589616</v>
      </c>
      <c r="M2473" s="6"/>
      <c r="N2473" s="7">
        <v>44148</v>
      </c>
    </row>
    <row r="2474" spans="1:14" hidden="1" x14ac:dyDescent="0.25">
      <c r="A2474" t="s">
        <v>14</v>
      </c>
      <c r="B2474" t="s">
        <v>24</v>
      </c>
      <c r="C2474" s="7">
        <v>44149</v>
      </c>
      <c r="D2474">
        <v>531280</v>
      </c>
      <c r="E2474">
        <v>6268</v>
      </c>
      <c r="F2474">
        <v>14303</v>
      </c>
      <c r="G2474">
        <v>197</v>
      </c>
      <c r="H2474">
        <v>45841.036</v>
      </c>
      <c r="I2474">
        <v>540.82899999999995</v>
      </c>
      <c r="J2474">
        <v>1234.1220000000001</v>
      </c>
      <c r="K2474">
        <v>16.998000000000001</v>
      </c>
      <c r="L2474" s="6">
        <v>11589616</v>
      </c>
      <c r="M2474" s="6"/>
      <c r="N2474" s="7">
        <v>44149</v>
      </c>
    </row>
    <row r="2475" spans="1:14" hidden="1" x14ac:dyDescent="0.25">
      <c r="A2475" t="s">
        <v>14</v>
      </c>
      <c r="B2475" t="s">
        <v>24</v>
      </c>
      <c r="C2475" s="7">
        <v>44150</v>
      </c>
      <c r="D2475">
        <v>535939</v>
      </c>
      <c r="E2475">
        <v>4659</v>
      </c>
      <c r="F2475">
        <v>14421</v>
      </c>
      <c r="G2475">
        <v>118</v>
      </c>
      <c r="H2475">
        <v>46243.033000000003</v>
      </c>
      <c r="I2475">
        <v>401.99799999999999</v>
      </c>
      <c r="J2475">
        <v>1244.3040000000001</v>
      </c>
      <c r="K2475">
        <v>10.182</v>
      </c>
      <c r="L2475" s="6">
        <v>11589616</v>
      </c>
      <c r="M2475" s="6"/>
      <c r="N2475" s="7">
        <v>44150</v>
      </c>
    </row>
    <row r="2476" spans="1:14" hidden="1" x14ac:dyDescent="0.25">
      <c r="A2476" t="s">
        <v>14</v>
      </c>
      <c r="B2476" t="s">
        <v>24</v>
      </c>
      <c r="C2476" s="7">
        <v>44151</v>
      </c>
      <c r="D2476">
        <v>537871</v>
      </c>
      <c r="E2476">
        <v>1932</v>
      </c>
      <c r="F2476">
        <v>14616</v>
      </c>
      <c r="G2476">
        <v>195</v>
      </c>
      <c r="H2476">
        <v>46409.733999999997</v>
      </c>
      <c r="I2476">
        <v>166.70099999999999</v>
      </c>
      <c r="J2476">
        <v>1261.1289999999999</v>
      </c>
      <c r="K2476">
        <v>16.824999999999999</v>
      </c>
      <c r="L2476" s="6">
        <v>11589616</v>
      </c>
      <c r="M2476" s="6"/>
      <c r="N2476" s="7">
        <v>44151</v>
      </c>
    </row>
    <row r="2477" spans="1:14" hidden="1" x14ac:dyDescent="0.25">
      <c r="A2477" t="s">
        <v>14</v>
      </c>
      <c r="B2477" t="s">
        <v>24</v>
      </c>
      <c r="C2477" s="7">
        <v>44152</v>
      </c>
      <c r="D2477">
        <v>540605</v>
      </c>
      <c r="E2477">
        <v>2734</v>
      </c>
      <c r="F2477">
        <v>14839</v>
      </c>
      <c r="G2477">
        <v>223</v>
      </c>
      <c r="H2477">
        <v>46645.635000000002</v>
      </c>
      <c r="I2477">
        <v>235.90100000000001</v>
      </c>
      <c r="J2477">
        <v>1280.3699999999999</v>
      </c>
      <c r="K2477">
        <v>19.241</v>
      </c>
      <c r="L2477" s="6">
        <v>11589616</v>
      </c>
      <c r="M2477" s="6"/>
      <c r="N2477" s="7">
        <v>44152</v>
      </c>
    </row>
    <row r="2478" spans="1:14" hidden="1" x14ac:dyDescent="0.25">
      <c r="A2478" t="s">
        <v>14</v>
      </c>
      <c r="B2478" t="s">
        <v>24</v>
      </c>
      <c r="C2478" s="7">
        <v>44153</v>
      </c>
      <c r="D2478">
        <v>545787</v>
      </c>
      <c r="E2478">
        <v>5182</v>
      </c>
      <c r="F2478">
        <v>15025</v>
      </c>
      <c r="G2478">
        <v>186</v>
      </c>
      <c r="H2478">
        <v>47092.76</v>
      </c>
      <c r="I2478">
        <v>447.12400000000002</v>
      </c>
      <c r="J2478">
        <v>1296.4190000000001</v>
      </c>
      <c r="K2478">
        <v>16.048999999999999</v>
      </c>
      <c r="L2478" s="6">
        <v>11589616</v>
      </c>
      <c r="M2478" s="6"/>
      <c r="N2478" s="7">
        <v>44153</v>
      </c>
    </row>
    <row r="2479" spans="1:14" hidden="1" x14ac:dyDescent="0.25">
      <c r="A2479" t="s">
        <v>14</v>
      </c>
      <c r="B2479" t="s">
        <v>24</v>
      </c>
      <c r="C2479" s="7">
        <v>44154</v>
      </c>
      <c r="D2479">
        <v>550264</v>
      </c>
      <c r="E2479">
        <v>4477</v>
      </c>
      <c r="F2479">
        <v>15196</v>
      </c>
      <c r="G2479">
        <v>171</v>
      </c>
      <c r="H2479">
        <v>47479.053999999996</v>
      </c>
      <c r="I2479">
        <v>386.29399999999998</v>
      </c>
      <c r="J2479">
        <v>1311.174</v>
      </c>
      <c r="K2479">
        <v>14.755000000000001</v>
      </c>
      <c r="L2479" s="6">
        <v>11589616</v>
      </c>
      <c r="M2479" s="6"/>
      <c r="N2479" s="7">
        <v>44154</v>
      </c>
    </row>
    <row r="2480" spans="1:14" hidden="1" x14ac:dyDescent="0.25">
      <c r="A2480" t="s">
        <v>14</v>
      </c>
      <c r="B2480" t="s">
        <v>24</v>
      </c>
      <c r="C2480" s="7">
        <v>44155</v>
      </c>
      <c r="D2480">
        <v>553680</v>
      </c>
      <c r="E2480">
        <v>3416</v>
      </c>
      <c r="F2480">
        <v>15352</v>
      </c>
      <c r="G2480">
        <v>156</v>
      </c>
      <c r="H2480">
        <v>47773.8</v>
      </c>
      <c r="I2480">
        <v>294.74700000000001</v>
      </c>
      <c r="J2480">
        <v>1324.634</v>
      </c>
      <c r="K2480">
        <v>13.46</v>
      </c>
      <c r="L2480" s="6">
        <v>11589616</v>
      </c>
      <c r="M2480" s="6"/>
      <c r="N2480" s="7">
        <v>44155</v>
      </c>
    </row>
    <row r="2481" spans="1:14" hidden="1" x14ac:dyDescent="0.25">
      <c r="A2481" t="s">
        <v>14</v>
      </c>
      <c r="B2481" t="s">
        <v>24</v>
      </c>
      <c r="C2481" s="7">
        <v>44156</v>
      </c>
      <c r="D2481">
        <v>556904</v>
      </c>
      <c r="E2481">
        <v>3224</v>
      </c>
      <c r="F2481">
        <v>15522</v>
      </c>
      <c r="G2481">
        <v>170</v>
      </c>
      <c r="H2481">
        <v>48051.98</v>
      </c>
      <c r="I2481">
        <v>278.18</v>
      </c>
      <c r="J2481">
        <v>1339.3019999999999</v>
      </c>
      <c r="K2481">
        <v>14.667999999999999</v>
      </c>
      <c r="L2481" s="6">
        <v>11589616</v>
      </c>
      <c r="M2481" s="6"/>
      <c r="N2481" s="7">
        <v>44156</v>
      </c>
    </row>
    <row r="2482" spans="1:14" hidden="1" x14ac:dyDescent="0.25">
      <c r="A2482" t="s">
        <v>14</v>
      </c>
      <c r="B2482" t="s">
        <v>24</v>
      </c>
      <c r="C2482" s="7">
        <v>44157</v>
      </c>
      <c r="D2482">
        <v>558779</v>
      </c>
      <c r="E2482">
        <v>1875</v>
      </c>
      <c r="F2482">
        <v>15618</v>
      </c>
      <c r="G2482">
        <v>96</v>
      </c>
      <c r="H2482">
        <v>48213.762999999999</v>
      </c>
      <c r="I2482">
        <v>161.78299999999999</v>
      </c>
      <c r="J2482">
        <v>1347.586</v>
      </c>
      <c r="K2482">
        <v>8.2829999999999995</v>
      </c>
      <c r="L2482" s="6">
        <v>11589616</v>
      </c>
      <c r="M2482" s="6"/>
      <c r="N2482" s="7">
        <v>44157</v>
      </c>
    </row>
    <row r="2483" spans="1:14" hidden="1" x14ac:dyDescent="0.25">
      <c r="A2483" t="s">
        <v>14</v>
      </c>
      <c r="B2483" t="s">
        <v>24</v>
      </c>
      <c r="C2483" s="7">
        <v>44158</v>
      </c>
      <c r="D2483">
        <v>559902</v>
      </c>
      <c r="E2483">
        <v>1123</v>
      </c>
      <c r="F2483">
        <v>15755</v>
      </c>
      <c r="G2483">
        <v>137</v>
      </c>
      <c r="H2483">
        <v>48310.66</v>
      </c>
      <c r="I2483">
        <v>96.897000000000006</v>
      </c>
      <c r="J2483">
        <v>1359.4069999999999</v>
      </c>
      <c r="K2483">
        <v>11.821</v>
      </c>
      <c r="L2483" s="6">
        <v>11589616</v>
      </c>
      <c r="M2483" s="6"/>
      <c r="N2483" s="7">
        <v>44158</v>
      </c>
    </row>
    <row r="2484" spans="1:14" hidden="1" x14ac:dyDescent="0.25">
      <c r="A2484" t="s">
        <v>14</v>
      </c>
      <c r="B2484" t="s">
        <v>24</v>
      </c>
      <c r="C2484" s="7">
        <v>44159</v>
      </c>
      <c r="D2484">
        <v>561803</v>
      </c>
      <c r="E2484">
        <v>1901</v>
      </c>
      <c r="F2484">
        <v>15938</v>
      </c>
      <c r="G2484">
        <v>183</v>
      </c>
      <c r="H2484">
        <v>48474.686000000002</v>
      </c>
      <c r="I2484">
        <v>164.02600000000001</v>
      </c>
      <c r="J2484">
        <v>1375.1969999999999</v>
      </c>
      <c r="K2484">
        <v>15.79</v>
      </c>
      <c r="L2484" s="6">
        <v>11589616</v>
      </c>
      <c r="M2484" s="6"/>
      <c r="N2484" s="7">
        <v>44159</v>
      </c>
    </row>
    <row r="2485" spans="1:14" hidden="1" x14ac:dyDescent="0.25">
      <c r="A2485" t="s">
        <v>14</v>
      </c>
      <c r="B2485" t="s">
        <v>24</v>
      </c>
      <c r="C2485" s="7">
        <v>44160</v>
      </c>
      <c r="D2485">
        <v>564967</v>
      </c>
      <c r="E2485">
        <v>3164</v>
      </c>
      <c r="F2485">
        <v>16077</v>
      </c>
      <c r="G2485">
        <v>139</v>
      </c>
      <c r="H2485">
        <v>48747.688999999998</v>
      </c>
      <c r="I2485">
        <v>273.00299999999999</v>
      </c>
      <c r="J2485">
        <v>1387.19</v>
      </c>
      <c r="K2485">
        <v>11.993</v>
      </c>
      <c r="L2485" s="6">
        <v>11589616</v>
      </c>
      <c r="M2485" s="6"/>
      <c r="N2485" s="7">
        <v>44160</v>
      </c>
    </row>
    <row r="2486" spans="1:14" hidden="1" x14ac:dyDescent="0.25">
      <c r="A2486" t="s">
        <v>14</v>
      </c>
      <c r="B2486" t="s">
        <v>24</v>
      </c>
      <c r="C2486" s="7">
        <v>44161</v>
      </c>
      <c r="D2486">
        <v>567532</v>
      </c>
      <c r="E2486">
        <v>2565</v>
      </c>
      <c r="F2486">
        <v>16219</v>
      </c>
      <c r="G2486">
        <v>142</v>
      </c>
      <c r="H2486">
        <v>48969.008000000002</v>
      </c>
      <c r="I2486">
        <v>221.31899999999999</v>
      </c>
      <c r="J2486">
        <v>1399.442</v>
      </c>
      <c r="K2486">
        <v>12.252000000000001</v>
      </c>
      <c r="L2486" s="6">
        <v>11589616</v>
      </c>
      <c r="M2486" s="6"/>
      <c r="N2486" s="7">
        <v>44161</v>
      </c>
    </row>
    <row r="2487" spans="1:14" hidden="1" x14ac:dyDescent="0.25">
      <c r="A2487" t="s">
        <v>14</v>
      </c>
      <c r="B2487" t="s">
        <v>24</v>
      </c>
      <c r="C2487" s="7">
        <v>44162</v>
      </c>
      <c r="D2487">
        <v>570829</v>
      </c>
      <c r="E2487">
        <v>3297</v>
      </c>
      <c r="F2487">
        <v>16339</v>
      </c>
      <c r="G2487">
        <v>120</v>
      </c>
      <c r="H2487">
        <v>49253.487000000001</v>
      </c>
      <c r="I2487">
        <v>284.47899999999998</v>
      </c>
      <c r="J2487">
        <v>1409.796</v>
      </c>
      <c r="K2487">
        <v>10.353999999999999</v>
      </c>
      <c r="L2487" s="6">
        <v>11589616</v>
      </c>
      <c r="M2487" s="6"/>
      <c r="N2487" s="7">
        <v>44162</v>
      </c>
    </row>
    <row r="2488" spans="1:14" hidden="1" x14ac:dyDescent="0.25">
      <c r="A2488" t="s">
        <v>14</v>
      </c>
      <c r="B2488" t="s">
        <v>24</v>
      </c>
      <c r="C2488" s="7">
        <v>44163</v>
      </c>
      <c r="D2488">
        <v>574448</v>
      </c>
      <c r="E2488">
        <v>3619</v>
      </c>
      <c r="F2488">
        <v>16461</v>
      </c>
      <c r="G2488">
        <v>122</v>
      </c>
      <c r="H2488">
        <v>49565.749000000003</v>
      </c>
      <c r="I2488">
        <v>312.262</v>
      </c>
      <c r="J2488">
        <v>1420.3230000000001</v>
      </c>
      <c r="K2488">
        <v>10.526999999999999</v>
      </c>
      <c r="L2488" s="6">
        <v>11589616</v>
      </c>
      <c r="M2488" s="6"/>
      <c r="N2488" s="7">
        <v>44163</v>
      </c>
    </row>
    <row r="2489" spans="1:14" hidden="1" x14ac:dyDescent="0.25">
      <c r="A2489" t="s">
        <v>14</v>
      </c>
      <c r="B2489" t="s">
        <v>24</v>
      </c>
      <c r="C2489" s="7">
        <v>44164</v>
      </c>
      <c r="D2489">
        <v>576599</v>
      </c>
      <c r="E2489">
        <v>2151</v>
      </c>
      <c r="F2489">
        <v>16547</v>
      </c>
      <c r="G2489">
        <v>86</v>
      </c>
      <c r="H2489">
        <v>49751.345999999998</v>
      </c>
      <c r="I2489">
        <v>185.59700000000001</v>
      </c>
      <c r="J2489">
        <v>1427.7439999999999</v>
      </c>
      <c r="K2489">
        <v>7.42</v>
      </c>
      <c r="L2489" s="6">
        <v>11589616</v>
      </c>
      <c r="M2489" s="6"/>
      <c r="N2489" s="7">
        <v>44164</v>
      </c>
    </row>
    <row r="2490" spans="1:14" hidden="1" x14ac:dyDescent="0.25">
      <c r="A2490" t="s">
        <v>14</v>
      </c>
      <c r="B2490" t="s">
        <v>24</v>
      </c>
      <c r="C2490" s="7">
        <v>44165</v>
      </c>
      <c r="D2490">
        <v>577345</v>
      </c>
      <c r="E2490">
        <v>746</v>
      </c>
      <c r="F2490">
        <v>16645</v>
      </c>
      <c r="G2490">
        <v>98</v>
      </c>
      <c r="H2490">
        <v>49815.714</v>
      </c>
      <c r="I2490">
        <v>64.367999999999995</v>
      </c>
      <c r="J2490">
        <v>1436.1990000000001</v>
      </c>
      <c r="K2490">
        <v>8.4559999999999995</v>
      </c>
      <c r="L2490" s="6">
        <v>11589616</v>
      </c>
      <c r="M2490" s="6"/>
      <c r="N2490" s="7">
        <v>44165</v>
      </c>
    </row>
    <row r="2491" spans="1:14" hidden="1" x14ac:dyDescent="0.25">
      <c r="A2491" t="s">
        <v>14</v>
      </c>
      <c r="B2491" t="s">
        <v>24</v>
      </c>
      <c r="C2491" s="7">
        <v>44166</v>
      </c>
      <c r="D2491">
        <v>579212</v>
      </c>
      <c r="E2491">
        <v>1867</v>
      </c>
      <c r="F2491">
        <v>16786</v>
      </c>
      <c r="G2491">
        <v>141</v>
      </c>
      <c r="H2491">
        <v>49976.807000000001</v>
      </c>
      <c r="I2491">
        <v>161.09200000000001</v>
      </c>
      <c r="J2491">
        <v>1448.366</v>
      </c>
      <c r="K2491">
        <v>12.166</v>
      </c>
      <c r="L2491" s="6">
        <v>11589616</v>
      </c>
      <c r="M2491" s="6"/>
      <c r="N2491" s="7">
        <v>44166</v>
      </c>
    </row>
    <row r="2492" spans="1:14" hidden="1" x14ac:dyDescent="0.25">
      <c r="A2492" t="s">
        <v>14</v>
      </c>
      <c r="B2492" t="s">
        <v>24</v>
      </c>
      <c r="C2492" s="7">
        <v>44167</v>
      </c>
      <c r="D2492">
        <v>582252</v>
      </c>
      <c r="E2492">
        <v>3040</v>
      </c>
      <c r="F2492">
        <v>16911</v>
      </c>
      <c r="G2492">
        <v>125</v>
      </c>
      <c r="H2492">
        <v>50239.110999999997</v>
      </c>
      <c r="I2492">
        <v>262.30399999999997</v>
      </c>
      <c r="J2492">
        <v>1459.1510000000001</v>
      </c>
      <c r="K2492">
        <v>10.786</v>
      </c>
      <c r="L2492" s="6">
        <v>11589616</v>
      </c>
      <c r="M2492" s="6"/>
      <c r="N2492" s="7">
        <v>44167</v>
      </c>
    </row>
    <row r="2493" spans="1:14" hidden="1" x14ac:dyDescent="0.25">
      <c r="A2493" t="s">
        <v>14</v>
      </c>
      <c r="B2493" t="s">
        <v>24</v>
      </c>
      <c r="C2493" s="7">
        <v>44168</v>
      </c>
      <c r="D2493">
        <v>584857</v>
      </c>
      <c r="E2493">
        <v>2605</v>
      </c>
      <c r="F2493">
        <v>17033</v>
      </c>
      <c r="G2493">
        <v>122</v>
      </c>
      <c r="H2493">
        <v>50463.881000000001</v>
      </c>
      <c r="I2493">
        <v>224.77</v>
      </c>
      <c r="J2493">
        <v>1469.6780000000001</v>
      </c>
      <c r="K2493">
        <v>10.526999999999999</v>
      </c>
      <c r="L2493" s="6">
        <v>11589616</v>
      </c>
      <c r="M2493" s="6"/>
      <c r="N2493" s="7">
        <v>44168</v>
      </c>
    </row>
    <row r="2494" spans="1:14" hidden="1" x14ac:dyDescent="0.25">
      <c r="A2494" t="s">
        <v>14</v>
      </c>
      <c r="B2494" t="s">
        <v>24</v>
      </c>
      <c r="C2494" s="7">
        <v>44169</v>
      </c>
      <c r="D2494">
        <v>587439</v>
      </c>
      <c r="E2494">
        <v>2582</v>
      </c>
      <c r="F2494">
        <v>17142</v>
      </c>
      <c r="G2494">
        <v>109</v>
      </c>
      <c r="H2494">
        <v>50686.665999999997</v>
      </c>
      <c r="I2494">
        <v>222.786</v>
      </c>
      <c r="J2494">
        <v>1479.0830000000001</v>
      </c>
      <c r="K2494">
        <v>9.4049999999999994</v>
      </c>
      <c r="L2494" s="6">
        <v>11589616</v>
      </c>
      <c r="M2494" s="6"/>
      <c r="N2494" s="7">
        <v>44169</v>
      </c>
    </row>
    <row r="2495" spans="1:14" hidden="1" x14ac:dyDescent="0.25">
      <c r="A2495" t="s">
        <v>14</v>
      </c>
      <c r="B2495" t="s">
        <v>24</v>
      </c>
      <c r="C2495" s="7">
        <v>44170</v>
      </c>
      <c r="D2495">
        <v>589942</v>
      </c>
      <c r="E2495">
        <v>2503</v>
      </c>
      <c r="F2495">
        <v>17254</v>
      </c>
      <c r="G2495">
        <v>112</v>
      </c>
      <c r="H2495">
        <v>50902.635999999999</v>
      </c>
      <c r="I2495">
        <v>215.96899999999999</v>
      </c>
      <c r="J2495">
        <v>1488.7460000000001</v>
      </c>
      <c r="K2495">
        <v>9.6639999999999997</v>
      </c>
      <c r="L2495" s="6">
        <v>11589616</v>
      </c>
      <c r="M2495" s="6"/>
      <c r="N2495" s="7">
        <v>44170</v>
      </c>
    </row>
    <row r="2496" spans="1:14" hidden="1" x14ac:dyDescent="0.25">
      <c r="A2496" t="s">
        <v>14</v>
      </c>
      <c r="B2496" t="s">
        <v>24</v>
      </c>
      <c r="C2496" s="7">
        <v>44171</v>
      </c>
      <c r="D2496">
        <v>591756</v>
      </c>
      <c r="E2496">
        <v>1814</v>
      </c>
      <c r="F2496">
        <v>17320</v>
      </c>
      <c r="G2496">
        <v>66</v>
      </c>
      <c r="H2496">
        <v>51059.154999999999</v>
      </c>
      <c r="I2496">
        <v>156.51900000000001</v>
      </c>
      <c r="J2496">
        <v>1494.441</v>
      </c>
      <c r="K2496">
        <v>5.6950000000000003</v>
      </c>
      <c r="L2496" s="6">
        <v>11589616</v>
      </c>
      <c r="M2496" s="6"/>
      <c r="N2496" s="7">
        <v>44171</v>
      </c>
    </row>
    <row r="2497" spans="1:14" hidden="1" x14ac:dyDescent="0.25">
      <c r="A2497" t="s">
        <v>14</v>
      </c>
      <c r="B2497" t="s">
        <v>24</v>
      </c>
      <c r="C2497" s="7">
        <v>44172</v>
      </c>
      <c r="D2497">
        <v>592615</v>
      </c>
      <c r="E2497">
        <v>859</v>
      </c>
      <c r="F2497">
        <v>17386</v>
      </c>
      <c r="G2497">
        <v>66</v>
      </c>
      <c r="H2497">
        <v>51133.273000000001</v>
      </c>
      <c r="I2497">
        <v>74.117999999999995</v>
      </c>
      <c r="J2497">
        <v>1500.136</v>
      </c>
      <c r="K2497">
        <v>5.6950000000000003</v>
      </c>
      <c r="L2497" s="6">
        <v>11589616</v>
      </c>
      <c r="M2497" s="6"/>
      <c r="N2497" s="7">
        <v>44172</v>
      </c>
    </row>
    <row r="2498" spans="1:14" hidden="1" x14ac:dyDescent="0.25">
      <c r="A2498" t="s">
        <v>14</v>
      </c>
      <c r="B2498" t="s">
        <v>24</v>
      </c>
      <c r="C2498" s="7">
        <v>44173</v>
      </c>
      <c r="D2498">
        <v>594572</v>
      </c>
      <c r="E2498">
        <v>1957</v>
      </c>
      <c r="F2498">
        <v>17507</v>
      </c>
      <c r="G2498">
        <v>121</v>
      </c>
      <c r="H2498">
        <v>51302.131000000001</v>
      </c>
      <c r="I2498">
        <v>168.858</v>
      </c>
      <c r="J2498">
        <v>1510.576</v>
      </c>
      <c r="K2498">
        <v>10.44</v>
      </c>
      <c r="L2498" s="6">
        <v>11589616</v>
      </c>
      <c r="M2498" s="6"/>
      <c r="N2498" s="7">
        <v>44173</v>
      </c>
    </row>
    <row r="2499" spans="1:14" hidden="1" x14ac:dyDescent="0.25">
      <c r="A2499" t="s">
        <v>14</v>
      </c>
      <c r="B2499" t="s">
        <v>24</v>
      </c>
      <c r="C2499" s="7">
        <v>44174</v>
      </c>
      <c r="D2499">
        <v>597643</v>
      </c>
      <c r="E2499">
        <v>3071</v>
      </c>
      <c r="F2499">
        <v>17603</v>
      </c>
      <c r="G2499">
        <v>96</v>
      </c>
      <c r="H2499">
        <v>51567.11</v>
      </c>
      <c r="I2499">
        <v>264.97899999999998</v>
      </c>
      <c r="J2499">
        <v>1518.86</v>
      </c>
      <c r="K2499">
        <v>8.2829999999999995</v>
      </c>
      <c r="L2499" s="6">
        <v>11589616</v>
      </c>
      <c r="M2499" s="6"/>
      <c r="N2499" s="7">
        <v>44174</v>
      </c>
    </row>
    <row r="2500" spans="1:14" hidden="1" x14ac:dyDescent="0.25">
      <c r="A2500" t="s">
        <v>14</v>
      </c>
      <c r="B2500" t="s">
        <v>24</v>
      </c>
      <c r="C2500" s="7">
        <v>44175</v>
      </c>
      <c r="D2500">
        <v>600397</v>
      </c>
      <c r="E2500">
        <v>2754</v>
      </c>
      <c r="F2500">
        <v>17692</v>
      </c>
      <c r="G2500">
        <v>89</v>
      </c>
      <c r="H2500">
        <v>51804.735999999997</v>
      </c>
      <c r="I2500">
        <v>237.62700000000001</v>
      </c>
      <c r="J2500">
        <v>1526.539</v>
      </c>
      <c r="K2500">
        <v>7.6790000000000003</v>
      </c>
      <c r="L2500" s="6">
        <v>11589616</v>
      </c>
      <c r="M2500" s="6"/>
      <c r="N2500" s="7">
        <v>44175</v>
      </c>
    </row>
    <row r="2501" spans="1:14" hidden="1" x14ac:dyDescent="0.25">
      <c r="A2501" t="s">
        <v>14</v>
      </c>
      <c r="B2501" t="s">
        <v>24</v>
      </c>
      <c r="C2501" s="7">
        <v>44176</v>
      </c>
      <c r="D2501">
        <v>600397</v>
      </c>
      <c r="E2501">
        <v>0</v>
      </c>
      <c r="F2501">
        <v>17692</v>
      </c>
      <c r="G2501">
        <v>0</v>
      </c>
      <c r="H2501">
        <v>51804.735999999997</v>
      </c>
      <c r="I2501">
        <v>0</v>
      </c>
      <c r="J2501">
        <v>1526.539</v>
      </c>
      <c r="K2501">
        <v>0</v>
      </c>
      <c r="L2501" s="6">
        <v>11589616</v>
      </c>
      <c r="M2501" s="6"/>
      <c r="N2501" s="7">
        <v>44176</v>
      </c>
    </row>
    <row r="2502" spans="1:14" hidden="1" x14ac:dyDescent="0.25">
      <c r="A2502" t="s">
        <v>14</v>
      </c>
      <c r="B2502" t="s">
        <v>24</v>
      </c>
      <c r="C2502" s="7">
        <v>44177</v>
      </c>
      <c r="D2502">
        <v>603159</v>
      </c>
      <c r="E2502">
        <v>2762</v>
      </c>
      <c r="F2502">
        <v>17792</v>
      </c>
      <c r="G2502">
        <v>100</v>
      </c>
      <c r="H2502">
        <v>52043.053</v>
      </c>
      <c r="I2502">
        <v>238.31700000000001</v>
      </c>
      <c r="J2502">
        <v>1535.1669999999999</v>
      </c>
      <c r="K2502">
        <v>8.6280000000000001</v>
      </c>
      <c r="L2502" s="6">
        <v>11589616</v>
      </c>
      <c r="M2502" s="6"/>
      <c r="N2502" s="7">
        <v>44177</v>
      </c>
    </row>
    <row r="2503" spans="1:14" hidden="1" x14ac:dyDescent="0.25">
      <c r="A2503" t="s">
        <v>14</v>
      </c>
      <c r="B2503" t="s">
        <v>24</v>
      </c>
      <c r="C2503" s="7">
        <v>44178</v>
      </c>
      <c r="D2503">
        <v>608137</v>
      </c>
      <c r="E2503">
        <v>4978</v>
      </c>
      <c r="F2503">
        <v>17951</v>
      </c>
      <c r="G2503">
        <v>159</v>
      </c>
      <c r="H2503">
        <v>52472.574999999997</v>
      </c>
      <c r="I2503">
        <v>429.52199999999999</v>
      </c>
      <c r="J2503">
        <v>1548.8869999999999</v>
      </c>
      <c r="K2503">
        <v>13.718999999999999</v>
      </c>
      <c r="L2503" s="6">
        <v>11589616</v>
      </c>
      <c r="M2503" s="6"/>
      <c r="N2503" s="7">
        <v>44178</v>
      </c>
    </row>
    <row r="2504" spans="1:14" hidden="1" x14ac:dyDescent="0.25">
      <c r="A2504" t="s">
        <v>14</v>
      </c>
      <c r="B2504" t="s">
        <v>24</v>
      </c>
      <c r="C2504" s="7">
        <v>44179</v>
      </c>
      <c r="D2504">
        <v>609211</v>
      </c>
      <c r="E2504">
        <v>1074</v>
      </c>
      <c r="F2504">
        <v>18054</v>
      </c>
      <c r="G2504">
        <v>103</v>
      </c>
      <c r="H2504">
        <v>52565.245000000003</v>
      </c>
      <c r="I2504">
        <v>92.668999999999997</v>
      </c>
      <c r="J2504">
        <v>1557.7739999999999</v>
      </c>
      <c r="K2504">
        <v>8.8870000000000005</v>
      </c>
      <c r="L2504" s="6">
        <v>11589616</v>
      </c>
      <c r="M2504" s="6"/>
      <c r="N2504" s="7">
        <v>44179</v>
      </c>
    </row>
    <row r="2505" spans="1:14" hidden="1" x14ac:dyDescent="0.25">
      <c r="A2505" t="s">
        <v>14</v>
      </c>
      <c r="B2505" t="s">
        <v>24</v>
      </c>
      <c r="C2505" s="7">
        <v>44180</v>
      </c>
      <c r="D2505">
        <v>611422</v>
      </c>
      <c r="E2505">
        <v>2211</v>
      </c>
      <c r="F2505">
        <v>18178</v>
      </c>
      <c r="G2505">
        <v>124</v>
      </c>
      <c r="H2505">
        <v>52756.019</v>
      </c>
      <c r="I2505">
        <v>190.774</v>
      </c>
      <c r="J2505">
        <v>1568.473</v>
      </c>
      <c r="K2505">
        <v>10.699</v>
      </c>
      <c r="L2505" s="6">
        <v>11589616</v>
      </c>
      <c r="M2505" s="6"/>
      <c r="N2505" s="7">
        <v>44180</v>
      </c>
    </row>
    <row r="2506" spans="1:14" hidden="1" x14ac:dyDescent="0.25">
      <c r="A2506" t="s">
        <v>14</v>
      </c>
      <c r="B2506" t="s">
        <v>24</v>
      </c>
      <c r="C2506" s="7">
        <v>44181</v>
      </c>
      <c r="D2506">
        <v>615058</v>
      </c>
      <c r="E2506">
        <v>3636</v>
      </c>
      <c r="F2506">
        <v>18278</v>
      </c>
      <c r="G2506">
        <v>100</v>
      </c>
      <c r="H2506">
        <v>53069.748</v>
      </c>
      <c r="I2506">
        <v>313.72899999999998</v>
      </c>
      <c r="J2506">
        <v>1577.1010000000001</v>
      </c>
      <c r="K2506">
        <v>8.6280000000000001</v>
      </c>
      <c r="L2506" s="6">
        <v>11589616</v>
      </c>
      <c r="M2506" s="6"/>
      <c r="N2506" s="7">
        <v>44181</v>
      </c>
    </row>
    <row r="2507" spans="1:14" hidden="1" x14ac:dyDescent="0.25">
      <c r="A2507" t="s">
        <v>14</v>
      </c>
      <c r="B2507" t="s">
        <v>24</v>
      </c>
      <c r="C2507" s="7">
        <v>44182</v>
      </c>
      <c r="D2507">
        <v>618204</v>
      </c>
      <c r="E2507">
        <v>3146</v>
      </c>
      <c r="F2507">
        <v>18371</v>
      </c>
      <c r="G2507">
        <v>93</v>
      </c>
      <c r="H2507">
        <v>53341.197999999997</v>
      </c>
      <c r="I2507">
        <v>271.45</v>
      </c>
      <c r="J2507">
        <v>1585.126</v>
      </c>
      <c r="K2507">
        <v>8.0239999999999991</v>
      </c>
      <c r="L2507" s="6">
        <v>11589616</v>
      </c>
      <c r="M2507" s="6"/>
      <c r="N2507" s="7">
        <v>44182</v>
      </c>
    </row>
    <row r="2508" spans="1:14" hidden="1" x14ac:dyDescent="0.25">
      <c r="A2508" t="s">
        <v>14</v>
      </c>
      <c r="B2508" t="s">
        <v>24</v>
      </c>
      <c r="C2508" s="7">
        <v>44183</v>
      </c>
      <c r="D2508">
        <v>621039</v>
      </c>
      <c r="E2508">
        <v>2835</v>
      </c>
      <c r="F2508">
        <v>18455</v>
      </c>
      <c r="G2508">
        <v>84</v>
      </c>
      <c r="H2508">
        <v>53585.813000000002</v>
      </c>
      <c r="I2508">
        <v>244.61600000000001</v>
      </c>
      <c r="J2508">
        <v>1592.374</v>
      </c>
      <c r="K2508">
        <v>7.2480000000000002</v>
      </c>
      <c r="L2508" s="6">
        <v>11589616</v>
      </c>
      <c r="M2508" s="6"/>
      <c r="N2508" s="7">
        <v>44183</v>
      </c>
    </row>
    <row r="2509" spans="1:14" hidden="1" x14ac:dyDescent="0.25">
      <c r="A2509" t="s">
        <v>14</v>
      </c>
      <c r="B2509" t="s">
        <v>24</v>
      </c>
      <c r="C2509" s="7">
        <v>44184</v>
      </c>
      <c r="D2509">
        <v>623760</v>
      </c>
      <c r="E2509">
        <v>2721</v>
      </c>
      <c r="F2509">
        <v>18545</v>
      </c>
      <c r="G2509">
        <v>90</v>
      </c>
      <c r="H2509">
        <v>53820.593000000001</v>
      </c>
      <c r="I2509">
        <v>234.779</v>
      </c>
      <c r="J2509">
        <v>1600.1389999999999</v>
      </c>
      <c r="K2509">
        <v>7.766</v>
      </c>
      <c r="L2509" s="6">
        <v>11589616</v>
      </c>
      <c r="M2509" s="6"/>
      <c r="N2509" s="7">
        <v>44184</v>
      </c>
    </row>
    <row r="2510" spans="1:14" hidden="1" x14ac:dyDescent="0.25">
      <c r="A2510" t="s">
        <v>14</v>
      </c>
      <c r="B2510" t="s">
        <v>24</v>
      </c>
      <c r="C2510" s="7">
        <v>44185</v>
      </c>
      <c r="D2510">
        <v>625930</v>
      </c>
      <c r="E2510">
        <v>2170</v>
      </c>
      <c r="F2510">
        <v>18626</v>
      </c>
      <c r="G2510">
        <v>81</v>
      </c>
      <c r="H2510">
        <v>54007.828999999998</v>
      </c>
      <c r="I2510">
        <v>187.23699999999999</v>
      </c>
      <c r="J2510">
        <v>1607.1279999999999</v>
      </c>
      <c r="K2510">
        <v>6.9889999999999999</v>
      </c>
      <c r="L2510" s="6">
        <v>11589616</v>
      </c>
      <c r="M2510" s="6"/>
      <c r="N2510" s="7">
        <v>44185</v>
      </c>
    </row>
    <row r="2511" spans="1:14" hidden="1" x14ac:dyDescent="0.25">
      <c r="A2511" t="s">
        <v>14</v>
      </c>
      <c r="B2511" t="s">
        <v>24</v>
      </c>
      <c r="C2511" s="7">
        <v>44186</v>
      </c>
      <c r="D2511">
        <v>626911</v>
      </c>
      <c r="E2511">
        <v>981</v>
      </c>
      <c r="F2511">
        <v>18697</v>
      </c>
      <c r="G2511">
        <v>71</v>
      </c>
      <c r="H2511">
        <v>54092.474000000002</v>
      </c>
      <c r="I2511">
        <v>84.644999999999996</v>
      </c>
      <c r="J2511">
        <v>1613.2539999999999</v>
      </c>
      <c r="K2511">
        <v>6.1260000000000003</v>
      </c>
      <c r="L2511" s="6">
        <v>11589616</v>
      </c>
      <c r="M2511" s="6"/>
      <c r="N2511" s="7">
        <v>44186</v>
      </c>
    </row>
    <row r="2512" spans="1:14" hidden="1" x14ac:dyDescent="0.25">
      <c r="A2512" t="s">
        <v>14</v>
      </c>
      <c r="B2512" t="s">
        <v>24</v>
      </c>
      <c r="C2512" s="7">
        <v>44187</v>
      </c>
      <c r="D2512">
        <v>629109</v>
      </c>
      <c r="E2512">
        <v>2198</v>
      </c>
      <c r="F2512">
        <v>18821</v>
      </c>
      <c r="G2512">
        <v>124</v>
      </c>
      <c r="H2512">
        <v>54282.125999999997</v>
      </c>
      <c r="I2512">
        <v>189.65299999999999</v>
      </c>
      <c r="J2512">
        <v>1623.954</v>
      </c>
      <c r="K2512">
        <v>10.699</v>
      </c>
      <c r="L2512" s="6">
        <v>11589616</v>
      </c>
      <c r="M2512" s="6"/>
      <c r="N2512" s="7">
        <v>44187</v>
      </c>
    </row>
    <row r="2513" spans="1:14" hidden="1" x14ac:dyDescent="0.25">
      <c r="A2513" t="s">
        <v>14</v>
      </c>
      <c r="B2513" t="s">
        <v>24</v>
      </c>
      <c r="C2513" s="7">
        <v>44188</v>
      </c>
      <c r="D2513">
        <v>632321</v>
      </c>
      <c r="E2513">
        <v>3212</v>
      </c>
      <c r="F2513">
        <v>18939</v>
      </c>
      <c r="G2513">
        <v>118</v>
      </c>
      <c r="H2513">
        <v>54559.271000000001</v>
      </c>
      <c r="I2513">
        <v>277.14499999999998</v>
      </c>
      <c r="J2513">
        <v>1634.135</v>
      </c>
      <c r="K2513">
        <v>10.182</v>
      </c>
      <c r="L2513" s="6">
        <v>11589616</v>
      </c>
      <c r="M2513" s="6"/>
      <c r="N2513" s="7">
        <v>44188</v>
      </c>
    </row>
    <row r="2514" spans="1:14" hidden="1" x14ac:dyDescent="0.25">
      <c r="A2514" t="s">
        <v>14</v>
      </c>
      <c r="B2514" t="s">
        <v>24</v>
      </c>
      <c r="C2514" s="7">
        <v>44189</v>
      </c>
      <c r="D2514">
        <v>634904</v>
      </c>
      <c r="E2514">
        <v>2583</v>
      </c>
      <c r="F2514">
        <v>19038</v>
      </c>
      <c r="G2514">
        <v>99</v>
      </c>
      <c r="H2514">
        <v>54782.142999999996</v>
      </c>
      <c r="I2514">
        <v>222.87200000000001</v>
      </c>
      <c r="J2514">
        <v>1642.6769999999999</v>
      </c>
      <c r="K2514">
        <v>8.5419999999999998</v>
      </c>
      <c r="L2514" s="6">
        <v>11589616</v>
      </c>
      <c r="M2514" s="6"/>
      <c r="N2514" s="7">
        <v>44189</v>
      </c>
    </row>
    <row r="2515" spans="1:14" hidden="1" x14ac:dyDescent="0.25">
      <c r="A2515" t="s">
        <v>14</v>
      </c>
      <c r="B2515" t="s">
        <v>24</v>
      </c>
      <c r="C2515" s="7">
        <v>44190</v>
      </c>
      <c r="D2515">
        <v>637246</v>
      </c>
      <c r="E2515">
        <v>2342</v>
      </c>
      <c r="F2515">
        <v>19089</v>
      </c>
      <c r="G2515">
        <v>51</v>
      </c>
      <c r="H2515">
        <v>54984.22</v>
      </c>
      <c r="I2515">
        <v>202.077</v>
      </c>
      <c r="J2515">
        <v>1647.078</v>
      </c>
      <c r="K2515">
        <v>4.4000000000000004</v>
      </c>
      <c r="L2515" s="6">
        <v>11589616</v>
      </c>
      <c r="M2515" s="6"/>
      <c r="N2515" s="7">
        <v>44190</v>
      </c>
    </row>
    <row r="2516" spans="1:14" hidden="1" x14ac:dyDescent="0.25">
      <c r="A2516" t="s">
        <v>14</v>
      </c>
      <c r="B2516" t="s">
        <v>24</v>
      </c>
      <c r="C2516" s="7">
        <v>44191</v>
      </c>
      <c r="D2516">
        <v>638030</v>
      </c>
      <c r="E2516">
        <v>784</v>
      </c>
      <c r="F2516">
        <v>19158</v>
      </c>
      <c r="G2516">
        <v>69</v>
      </c>
      <c r="H2516">
        <v>55051.866999999998</v>
      </c>
      <c r="I2516">
        <v>67.647000000000006</v>
      </c>
      <c r="J2516">
        <v>1653.0309999999999</v>
      </c>
      <c r="K2516">
        <v>5.9539999999999997</v>
      </c>
      <c r="L2516" s="6">
        <v>11589616</v>
      </c>
      <c r="M2516" s="6"/>
      <c r="N2516" s="7">
        <v>44191</v>
      </c>
    </row>
    <row r="2517" spans="1:14" hidden="1" x14ac:dyDescent="0.25">
      <c r="A2517" t="s">
        <v>14</v>
      </c>
      <c r="B2517" t="s">
        <v>24</v>
      </c>
      <c r="C2517" s="7">
        <v>44192</v>
      </c>
      <c r="D2517">
        <v>638877</v>
      </c>
      <c r="E2517">
        <v>847</v>
      </c>
      <c r="F2517">
        <v>19200</v>
      </c>
      <c r="G2517">
        <v>42</v>
      </c>
      <c r="H2517">
        <v>55124.95</v>
      </c>
      <c r="I2517">
        <v>73.082999999999998</v>
      </c>
      <c r="J2517">
        <v>1656.655</v>
      </c>
      <c r="K2517">
        <v>3.6240000000000001</v>
      </c>
      <c r="L2517" s="6">
        <v>11589616</v>
      </c>
      <c r="M2517" s="6"/>
      <c r="N2517" s="7">
        <v>44192</v>
      </c>
    </row>
    <row r="2518" spans="1:14" hidden="1" x14ac:dyDescent="0.25">
      <c r="A2518" t="s">
        <v>14</v>
      </c>
      <c r="B2518" t="s">
        <v>24</v>
      </c>
      <c r="C2518" s="7">
        <v>44193</v>
      </c>
      <c r="D2518">
        <v>639734</v>
      </c>
      <c r="E2518">
        <v>857</v>
      </c>
      <c r="F2518">
        <v>19234</v>
      </c>
      <c r="G2518">
        <v>34</v>
      </c>
      <c r="H2518">
        <v>55198.894999999997</v>
      </c>
      <c r="I2518">
        <v>73.945999999999998</v>
      </c>
      <c r="J2518">
        <v>1659.5889999999999</v>
      </c>
      <c r="K2518">
        <v>2.9340000000000002</v>
      </c>
      <c r="L2518" s="6">
        <v>11589616</v>
      </c>
      <c r="M2518" s="6"/>
      <c r="N2518" s="7">
        <v>44193</v>
      </c>
    </row>
    <row r="2519" spans="1:14" hidden="1" x14ac:dyDescent="0.25">
      <c r="A2519" t="s">
        <v>14</v>
      </c>
      <c r="B2519" t="s">
        <v>24</v>
      </c>
      <c r="C2519" s="7">
        <v>44194</v>
      </c>
      <c r="D2519">
        <v>641411</v>
      </c>
      <c r="E2519">
        <v>1677</v>
      </c>
      <c r="F2519">
        <v>19361</v>
      </c>
      <c r="G2519">
        <v>127</v>
      </c>
      <c r="H2519">
        <v>55343.593999999997</v>
      </c>
      <c r="I2519">
        <v>144.69800000000001</v>
      </c>
      <c r="J2519">
        <v>1670.547</v>
      </c>
      <c r="K2519">
        <v>10.958</v>
      </c>
      <c r="L2519" s="6">
        <v>11589616</v>
      </c>
      <c r="M2519" s="6"/>
      <c r="N2519" s="7">
        <v>44194</v>
      </c>
    </row>
    <row r="2520" spans="1:14" hidden="1" x14ac:dyDescent="0.25">
      <c r="A2520" t="s">
        <v>14</v>
      </c>
      <c r="B2520" t="s">
        <v>24</v>
      </c>
      <c r="C2520" s="7">
        <v>44195</v>
      </c>
      <c r="D2520">
        <v>644242</v>
      </c>
      <c r="E2520">
        <v>2831</v>
      </c>
      <c r="F2520">
        <v>19441</v>
      </c>
      <c r="G2520">
        <v>80</v>
      </c>
      <c r="H2520">
        <v>55587.864000000001</v>
      </c>
      <c r="I2520">
        <v>244.27</v>
      </c>
      <c r="J2520">
        <v>1677.45</v>
      </c>
      <c r="K2520">
        <v>6.9029999999999996</v>
      </c>
      <c r="L2520" s="6">
        <v>11589616</v>
      </c>
      <c r="M2520" s="6"/>
      <c r="N2520" s="7">
        <v>44195</v>
      </c>
    </row>
    <row r="2521" spans="1:14" hidden="1" x14ac:dyDescent="0.25">
      <c r="A2521" t="s">
        <v>14</v>
      </c>
      <c r="B2521" t="s">
        <v>24</v>
      </c>
      <c r="C2521" s="7">
        <v>44196</v>
      </c>
      <c r="D2521">
        <v>646496</v>
      </c>
      <c r="E2521">
        <v>2254</v>
      </c>
      <c r="F2521">
        <v>19528</v>
      </c>
      <c r="G2521">
        <v>87</v>
      </c>
      <c r="H2521">
        <v>55782.349000000002</v>
      </c>
      <c r="I2521">
        <v>194.48400000000001</v>
      </c>
      <c r="J2521">
        <v>1684.9570000000001</v>
      </c>
      <c r="K2521">
        <v>7.5069999999999997</v>
      </c>
      <c r="L2521" s="6">
        <v>11589616</v>
      </c>
      <c r="M2521" s="6"/>
      <c r="N2521" s="7">
        <v>44196</v>
      </c>
    </row>
    <row r="2522" spans="1:14" hidden="1" x14ac:dyDescent="0.25">
      <c r="A2522" t="s">
        <v>14</v>
      </c>
      <c r="B2522" t="s">
        <v>24</v>
      </c>
      <c r="C2522" s="7">
        <v>44197</v>
      </c>
      <c r="D2522">
        <v>648289</v>
      </c>
      <c r="E2522">
        <v>1793</v>
      </c>
      <c r="F2522">
        <v>19581</v>
      </c>
      <c r="G2522">
        <v>53</v>
      </c>
      <c r="H2522">
        <v>55937.055999999997</v>
      </c>
      <c r="I2522">
        <v>154.70699999999999</v>
      </c>
      <c r="J2522">
        <v>1689.53</v>
      </c>
      <c r="K2522">
        <v>4.5730000000000004</v>
      </c>
      <c r="L2522" s="6">
        <v>11589616</v>
      </c>
      <c r="M2522" s="6"/>
      <c r="N2522" s="7">
        <v>44197</v>
      </c>
    </row>
    <row r="2523" spans="1:14" hidden="1" x14ac:dyDescent="0.25">
      <c r="A2523" t="s">
        <v>14</v>
      </c>
      <c r="B2523" t="s">
        <v>24</v>
      </c>
      <c r="C2523" s="7">
        <v>44198</v>
      </c>
      <c r="D2523">
        <v>649169</v>
      </c>
      <c r="E2523">
        <v>880</v>
      </c>
      <c r="F2523">
        <v>19644</v>
      </c>
      <c r="G2523">
        <v>63</v>
      </c>
      <c r="H2523">
        <v>56012.985999999997</v>
      </c>
      <c r="I2523">
        <v>75.930000000000007</v>
      </c>
      <c r="J2523">
        <v>1694.9659999999999</v>
      </c>
      <c r="K2523">
        <v>5.4359999999999999</v>
      </c>
      <c r="L2523" s="6">
        <v>11589616</v>
      </c>
      <c r="M2523" s="6"/>
      <c r="N2523" s="7">
        <v>44198</v>
      </c>
    </row>
    <row r="2524" spans="1:14" hidden="1" x14ac:dyDescent="0.25">
      <c r="A2524" t="s">
        <v>14</v>
      </c>
      <c r="B2524" t="s">
        <v>24</v>
      </c>
      <c r="C2524" s="7">
        <v>44199</v>
      </c>
      <c r="D2524">
        <v>650011</v>
      </c>
      <c r="E2524">
        <v>842</v>
      </c>
      <c r="F2524">
        <v>19701</v>
      </c>
      <c r="G2524">
        <v>57</v>
      </c>
      <c r="H2524">
        <v>56085.637000000002</v>
      </c>
      <c r="I2524">
        <v>72.650999999999996</v>
      </c>
      <c r="J2524">
        <v>1699.884</v>
      </c>
      <c r="K2524">
        <v>4.9180000000000001</v>
      </c>
      <c r="L2524" s="6">
        <v>11589616</v>
      </c>
      <c r="M2524" s="6"/>
      <c r="N2524" s="7">
        <v>44199</v>
      </c>
    </row>
    <row r="2525" spans="1:14" hidden="1" x14ac:dyDescent="0.25">
      <c r="A2525" t="s">
        <v>14</v>
      </c>
      <c r="B2525" t="s">
        <v>24</v>
      </c>
      <c r="C2525" s="7">
        <v>44200</v>
      </c>
      <c r="D2525">
        <v>650887</v>
      </c>
      <c r="E2525">
        <v>876</v>
      </c>
      <c r="F2525">
        <v>19750</v>
      </c>
      <c r="G2525">
        <v>49</v>
      </c>
      <c r="H2525">
        <v>56161.222000000002</v>
      </c>
      <c r="I2525">
        <v>75.584999999999994</v>
      </c>
      <c r="J2525">
        <v>1704.1120000000001</v>
      </c>
      <c r="K2525">
        <v>4.2279999999999998</v>
      </c>
      <c r="L2525" s="6">
        <v>11589616</v>
      </c>
      <c r="M2525" s="6"/>
      <c r="N2525" s="7">
        <v>44200</v>
      </c>
    </row>
    <row r="2526" spans="1:14" hidden="1" x14ac:dyDescent="0.25">
      <c r="A2526" t="s">
        <v>14</v>
      </c>
      <c r="B2526" t="s">
        <v>24</v>
      </c>
      <c r="C2526" s="7">
        <v>44201</v>
      </c>
      <c r="D2526">
        <v>652735</v>
      </c>
      <c r="E2526">
        <v>1848</v>
      </c>
      <c r="F2526">
        <v>19827</v>
      </c>
      <c r="G2526">
        <v>77</v>
      </c>
      <c r="H2526">
        <v>56320.675000000003</v>
      </c>
      <c r="I2526">
        <v>159.453</v>
      </c>
      <c r="J2526">
        <v>1710.7560000000001</v>
      </c>
      <c r="K2526">
        <v>6.6440000000000001</v>
      </c>
      <c r="L2526" s="6">
        <v>11589616</v>
      </c>
      <c r="M2526" s="6"/>
      <c r="N2526" s="7">
        <v>44201</v>
      </c>
    </row>
    <row r="2527" spans="1:14" hidden="1" x14ac:dyDescent="0.25">
      <c r="A2527" t="s">
        <v>14</v>
      </c>
      <c r="B2527" t="s">
        <v>24</v>
      </c>
      <c r="C2527" s="7">
        <v>44202</v>
      </c>
      <c r="D2527">
        <v>655732</v>
      </c>
      <c r="E2527">
        <v>2997</v>
      </c>
      <c r="F2527">
        <v>19883</v>
      </c>
      <c r="G2527">
        <v>56</v>
      </c>
      <c r="H2527">
        <v>56579.269</v>
      </c>
      <c r="I2527">
        <v>258.59399999999999</v>
      </c>
      <c r="J2527">
        <v>1715.587</v>
      </c>
      <c r="K2527">
        <v>4.8319999999999999</v>
      </c>
      <c r="L2527" s="6">
        <v>11589616</v>
      </c>
      <c r="M2527" s="6"/>
      <c r="N2527" s="7">
        <v>44202</v>
      </c>
    </row>
    <row r="2528" spans="1:14" hidden="1" x14ac:dyDescent="0.25">
      <c r="A2528" t="s">
        <v>14</v>
      </c>
      <c r="B2528" t="s">
        <v>24</v>
      </c>
      <c r="C2528" s="7">
        <v>44203</v>
      </c>
      <c r="D2528">
        <v>658655</v>
      </c>
      <c r="E2528">
        <v>2923</v>
      </c>
      <c r="F2528">
        <v>19936</v>
      </c>
      <c r="G2528">
        <v>53</v>
      </c>
      <c r="H2528">
        <v>56831.476999999999</v>
      </c>
      <c r="I2528">
        <v>252.209</v>
      </c>
      <c r="J2528">
        <v>1720.1610000000001</v>
      </c>
      <c r="K2528">
        <v>4.5730000000000004</v>
      </c>
      <c r="L2528" s="6">
        <v>11589616</v>
      </c>
      <c r="M2528" s="6"/>
      <c r="N2528" s="7">
        <v>44203</v>
      </c>
    </row>
    <row r="2529" spans="1:14" hidden="1" x14ac:dyDescent="0.25">
      <c r="A2529" t="s">
        <v>14</v>
      </c>
      <c r="B2529" t="s">
        <v>24</v>
      </c>
      <c r="C2529" s="7">
        <v>44204</v>
      </c>
      <c r="D2529">
        <v>660703</v>
      </c>
      <c r="E2529">
        <v>2048</v>
      </c>
      <c r="F2529">
        <v>19992</v>
      </c>
      <c r="G2529">
        <v>56</v>
      </c>
      <c r="H2529">
        <v>57008.186999999998</v>
      </c>
      <c r="I2529">
        <v>176.71</v>
      </c>
      <c r="J2529">
        <v>1724.992</v>
      </c>
      <c r="K2529">
        <v>4.8319999999999999</v>
      </c>
      <c r="L2529" s="6">
        <v>11589616</v>
      </c>
      <c r="M2529" s="6"/>
      <c r="N2529" s="7">
        <v>44204</v>
      </c>
    </row>
    <row r="2530" spans="1:14" hidden="1" x14ac:dyDescent="0.25">
      <c r="A2530" t="s">
        <v>14</v>
      </c>
      <c r="B2530" t="s">
        <v>24</v>
      </c>
      <c r="C2530" s="7">
        <v>44205</v>
      </c>
      <c r="D2530">
        <v>662694</v>
      </c>
      <c r="E2530">
        <v>1991</v>
      </c>
      <c r="F2530">
        <v>20038</v>
      </c>
      <c r="G2530">
        <v>46</v>
      </c>
      <c r="H2530">
        <v>57179.978999999999</v>
      </c>
      <c r="I2530">
        <v>171.792</v>
      </c>
      <c r="J2530">
        <v>1728.962</v>
      </c>
      <c r="K2530">
        <v>3.9689999999999999</v>
      </c>
      <c r="L2530" s="6">
        <v>11589616</v>
      </c>
      <c r="M2530" s="6"/>
      <c r="N2530" s="7">
        <v>44205</v>
      </c>
    </row>
    <row r="2531" spans="1:14" hidden="1" x14ac:dyDescent="0.25">
      <c r="A2531" t="s">
        <v>14</v>
      </c>
      <c r="B2531" t="s">
        <v>24</v>
      </c>
      <c r="C2531" s="7">
        <v>44206</v>
      </c>
      <c r="D2531">
        <v>664263</v>
      </c>
      <c r="E2531">
        <v>1569</v>
      </c>
      <c r="F2531">
        <v>20078</v>
      </c>
      <c r="G2531">
        <v>40</v>
      </c>
      <c r="H2531">
        <v>57315.358999999997</v>
      </c>
      <c r="I2531">
        <v>135.38</v>
      </c>
      <c r="J2531">
        <v>1732.413</v>
      </c>
      <c r="K2531">
        <v>3.4510000000000001</v>
      </c>
      <c r="L2531" s="6">
        <v>11589616</v>
      </c>
      <c r="M2531" s="6"/>
      <c r="N2531" s="7">
        <v>44206</v>
      </c>
    </row>
    <row r="2532" spans="1:14" hidden="1" x14ac:dyDescent="0.25">
      <c r="A2532" t="s">
        <v>14</v>
      </c>
      <c r="B2532" t="s">
        <v>24</v>
      </c>
      <c r="C2532" s="7">
        <v>44207</v>
      </c>
      <c r="D2532">
        <v>665223</v>
      </c>
      <c r="E2532">
        <v>960</v>
      </c>
      <c r="F2532">
        <v>20122</v>
      </c>
      <c r="G2532">
        <v>44</v>
      </c>
      <c r="H2532">
        <v>57398.192000000003</v>
      </c>
      <c r="I2532">
        <v>82.832999999999998</v>
      </c>
      <c r="J2532">
        <v>1736.2090000000001</v>
      </c>
      <c r="K2532">
        <v>3.7970000000000002</v>
      </c>
      <c r="L2532" s="6">
        <v>11589616</v>
      </c>
      <c r="M2532" s="6"/>
      <c r="N2532" s="7">
        <v>44207</v>
      </c>
    </row>
    <row r="2533" spans="1:14" hidden="1" x14ac:dyDescent="0.25">
      <c r="A2533" t="s">
        <v>14</v>
      </c>
      <c r="B2533" t="s">
        <v>24</v>
      </c>
      <c r="C2533" s="7">
        <v>44208</v>
      </c>
      <c r="D2533">
        <v>667322</v>
      </c>
      <c r="E2533">
        <v>2099</v>
      </c>
      <c r="F2533">
        <v>20194</v>
      </c>
      <c r="G2533">
        <v>72</v>
      </c>
      <c r="H2533">
        <v>57579.302000000003</v>
      </c>
      <c r="I2533">
        <v>181.11</v>
      </c>
      <c r="J2533">
        <v>1742.422</v>
      </c>
      <c r="K2533">
        <v>6.2119999999999997</v>
      </c>
      <c r="L2533" s="6">
        <v>11589616</v>
      </c>
      <c r="M2533" s="6"/>
      <c r="N2533" s="7">
        <v>44208</v>
      </c>
    </row>
    <row r="2534" spans="1:14" hidden="1" x14ac:dyDescent="0.25">
      <c r="A2534" t="s">
        <v>14</v>
      </c>
      <c r="B2534" t="s">
        <v>24</v>
      </c>
      <c r="C2534" s="7">
        <v>44209</v>
      </c>
      <c r="D2534">
        <v>670249</v>
      </c>
      <c r="E2534">
        <v>2927</v>
      </c>
      <c r="F2534">
        <v>20250</v>
      </c>
      <c r="G2534">
        <v>56</v>
      </c>
      <c r="H2534">
        <v>57831.856</v>
      </c>
      <c r="I2534">
        <v>252.554</v>
      </c>
      <c r="J2534">
        <v>1747.2539999999999</v>
      </c>
      <c r="K2534">
        <v>4.8319999999999999</v>
      </c>
      <c r="L2534" s="6">
        <v>11589616</v>
      </c>
      <c r="M2534" s="6"/>
      <c r="N2534" s="7">
        <v>44209</v>
      </c>
    </row>
    <row r="2535" spans="1:14" hidden="1" x14ac:dyDescent="0.25">
      <c r="A2535" t="s">
        <v>14</v>
      </c>
      <c r="B2535" t="s">
        <v>24</v>
      </c>
      <c r="C2535" s="7">
        <v>44210</v>
      </c>
      <c r="D2535">
        <v>672886</v>
      </c>
      <c r="E2535">
        <v>2637</v>
      </c>
      <c r="F2535">
        <v>20294</v>
      </c>
      <c r="G2535">
        <v>44</v>
      </c>
      <c r="H2535">
        <v>58059.387000000002</v>
      </c>
      <c r="I2535">
        <v>227.53100000000001</v>
      </c>
      <c r="J2535">
        <v>1751.05</v>
      </c>
      <c r="K2535">
        <v>3.7970000000000002</v>
      </c>
      <c r="L2535" s="6">
        <v>11589616</v>
      </c>
      <c r="M2535" s="6"/>
      <c r="N2535" s="7">
        <v>44210</v>
      </c>
    </row>
    <row r="2536" spans="1:14" hidden="1" x14ac:dyDescent="0.25">
      <c r="A2536" t="s">
        <v>14</v>
      </c>
      <c r="B2536" t="s">
        <v>24</v>
      </c>
      <c r="C2536" s="7">
        <v>44211</v>
      </c>
      <c r="D2536">
        <v>675089</v>
      </c>
      <c r="E2536">
        <v>2203</v>
      </c>
      <c r="F2536">
        <v>20352</v>
      </c>
      <c r="G2536">
        <v>58</v>
      </c>
      <c r="H2536">
        <v>58249.470999999998</v>
      </c>
      <c r="I2536">
        <v>190.084</v>
      </c>
      <c r="J2536">
        <v>1756.0550000000001</v>
      </c>
      <c r="K2536">
        <v>5.0039999999999996</v>
      </c>
      <c r="L2536" s="6">
        <v>11589616</v>
      </c>
      <c r="M2536" s="6"/>
      <c r="N2536" s="7">
        <v>44211</v>
      </c>
    </row>
    <row r="2537" spans="1:14" hidden="1" x14ac:dyDescent="0.25">
      <c r="A2537" t="s">
        <v>14</v>
      </c>
      <c r="B2537" t="s">
        <v>24</v>
      </c>
      <c r="C2537" s="7">
        <v>44212</v>
      </c>
      <c r="D2537">
        <v>677209</v>
      </c>
      <c r="E2537">
        <v>2120</v>
      </c>
      <c r="F2537">
        <v>20396</v>
      </c>
      <c r="G2537">
        <v>44</v>
      </c>
      <c r="H2537">
        <v>58432.392999999996</v>
      </c>
      <c r="I2537">
        <v>182.922</v>
      </c>
      <c r="J2537">
        <v>1759.8510000000001</v>
      </c>
      <c r="K2537">
        <v>3.7970000000000002</v>
      </c>
      <c r="L2537" s="6">
        <v>11589616</v>
      </c>
      <c r="M2537" s="6"/>
      <c r="N2537" s="7">
        <v>44212</v>
      </c>
    </row>
    <row r="2538" spans="1:14" hidden="1" x14ac:dyDescent="0.25">
      <c r="A2538" t="s">
        <v>14</v>
      </c>
      <c r="B2538" t="s">
        <v>24</v>
      </c>
      <c r="C2538" s="7">
        <v>44213</v>
      </c>
      <c r="D2538">
        <v>678839</v>
      </c>
      <c r="E2538">
        <v>1630</v>
      </c>
      <c r="F2538">
        <v>20435</v>
      </c>
      <c r="G2538">
        <v>39</v>
      </c>
      <c r="H2538">
        <v>58573.036</v>
      </c>
      <c r="I2538">
        <v>140.643</v>
      </c>
      <c r="J2538">
        <v>1763.2159999999999</v>
      </c>
      <c r="K2538">
        <v>3.3650000000000002</v>
      </c>
      <c r="L2538" s="6">
        <v>11589616</v>
      </c>
      <c r="M2538" s="6"/>
      <c r="N2538" s="7">
        <v>44213</v>
      </c>
    </row>
    <row r="2539" spans="1:14" hidden="1" x14ac:dyDescent="0.25">
      <c r="A2539" t="s">
        <v>14</v>
      </c>
      <c r="B2539" t="s">
        <v>24</v>
      </c>
      <c r="C2539" s="7">
        <v>44214</v>
      </c>
      <c r="D2539">
        <v>679771</v>
      </c>
      <c r="E2539">
        <v>932</v>
      </c>
      <c r="F2539">
        <v>20472</v>
      </c>
      <c r="G2539">
        <v>37</v>
      </c>
      <c r="H2539">
        <v>58653.453000000001</v>
      </c>
      <c r="I2539">
        <v>80.417000000000002</v>
      </c>
      <c r="J2539">
        <v>1766.4090000000001</v>
      </c>
      <c r="K2539">
        <v>3.1930000000000001</v>
      </c>
      <c r="L2539" s="6">
        <v>11589616</v>
      </c>
      <c r="M2539" s="6"/>
      <c r="N2539" s="7">
        <v>44214</v>
      </c>
    </row>
    <row r="2540" spans="1:14" hidden="1" x14ac:dyDescent="0.25">
      <c r="A2540" t="s">
        <v>14</v>
      </c>
      <c r="B2540" t="s">
        <v>24</v>
      </c>
      <c r="C2540" s="7">
        <v>44215</v>
      </c>
      <c r="D2540">
        <v>681250</v>
      </c>
      <c r="E2540">
        <v>1479</v>
      </c>
      <c r="F2540">
        <v>20554</v>
      </c>
      <c r="G2540">
        <v>82</v>
      </c>
      <c r="H2540">
        <v>58781.067000000003</v>
      </c>
      <c r="I2540">
        <v>127.614</v>
      </c>
      <c r="J2540">
        <v>1773.4839999999999</v>
      </c>
      <c r="K2540">
        <v>7.0750000000000002</v>
      </c>
      <c r="L2540" s="6">
        <v>11589616</v>
      </c>
      <c r="M2540" s="6"/>
      <c r="N2540" s="7">
        <v>44215</v>
      </c>
    </row>
    <row r="2541" spans="1:14" hidden="1" x14ac:dyDescent="0.25">
      <c r="A2541" t="s">
        <v>14</v>
      </c>
      <c r="B2541" t="s">
        <v>24</v>
      </c>
      <c r="C2541" s="7">
        <v>44216</v>
      </c>
      <c r="D2541">
        <v>684256</v>
      </c>
      <c r="E2541">
        <v>3006</v>
      </c>
      <c r="F2541">
        <v>20572</v>
      </c>
      <c r="G2541">
        <v>18</v>
      </c>
      <c r="H2541">
        <v>59040.438000000002</v>
      </c>
      <c r="I2541">
        <v>259.37</v>
      </c>
      <c r="J2541">
        <v>1775.037</v>
      </c>
      <c r="K2541">
        <v>1.5529999999999999</v>
      </c>
      <c r="L2541" s="6">
        <v>11589616</v>
      </c>
      <c r="M2541" s="6"/>
      <c r="N2541" s="7">
        <v>44216</v>
      </c>
    </row>
    <row r="2542" spans="1:14" hidden="1" x14ac:dyDescent="0.25">
      <c r="A2542" t="s">
        <v>14</v>
      </c>
      <c r="B2542" t="s">
        <v>24</v>
      </c>
      <c r="C2542" s="7">
        <v>44217</v>
      </c>
      <c r="D2542">
        <v>686827</v>
      </c>
      <c r="E2542">
        <v>2571</v>
      </c>
      <c r="F2542">
        <v>20620</v>
      </c>
      <c r="G2542">
        <v>48</v>
      </c>
      <c r="H2542">
        <v>59262.273999999998</v>
      </c>
      <c r="I2542">
        <v>221.83699999999999</v>
      </c>
      <c r="J2542">
        <v>1779.1790000000001</v>
      </c>
      <c r="K2542">
        <v>4.1420000000000003</v>
      </c>
      <c r="L2542" s="6">
        <v>11589616</v>
      </c>
      <c r="M2542" s="6"/>
      <c r="N2542" s="7">
        <v>44217</v>
      </c>
    </row>
    <row r="2543" spans="1:14" hidden="1" x14ac:dyDescent="0.25">
      <c r="A2543" t="s">
        <v>14</v>
      </c>
      <c r="B2543" t="s">
        <v>24</v>
      </c>
      <c r="C2543" s="7">
        <v>44218</v>
      </c>
      <c r="D2543">
        <v>689271</v>
      </c>
      <c r="E2543">
        <v>2444</v>
      </c>
      <c r="F2543">
        <v>20675</v>
      </c>
      <c r="G2543">
        <v>55</v>
      </c>
      <c r="H2543">
        <v>59473.152999999998</v>
      </c>
      <c r="I2543">
        <v>210.87799999999999</v>
      </c>
      <c r="J2543">
        <v>1783.925</v>
      </c>
      <c r="K2543">
        <v>4.7460000000000004</v>
      </c>
      <c r="L2543" s="6">
        <v>11589616</v>
      </c>
      <c r="M2543" s="6"/>
      <c r="N2543" s="7">
        <v>44218</v>
      </c>
    </row>
    <row r="2544" spans="1:14" hidden="1" x14ac:dyDescent="0.25">
      <c r="A2544" t="s">
        <v>14</v>
      </c>
      <c r="B2544" t="s">
        <v>24</v>
      </c>
      <c r="C2544" s="7">
        <v>44219</v>
      </c>
      <c r="D2544">
        <v>691854</v>
      </c>
      <c r="E2544">
        <v>2583</v>
      </c>
      <c r="F2544">
        <v>20726</v>
      </c>
      <c r="G2544">
        <v>51</v>
      </c>
      <c r="H2544">
        <v>59696.023999999998</v>
      </c>
      <c r="I2544">
        <v>222.87200000000001</v>
      </c>
      <c r="J2544">
        <v>1788.325</v>
      </c>
      <c r="K2544">
        <v>4.4000000000000004</v>
      </c>
      <c r="L2544" s="6">
        <v>11589616</v>
      </c>
      <c r="M2544" s="6"/>
      <c r="N2544" s="7">
        <v>44219</v>
      </c>
    </row>
    <row r="2545" spans="1:14" hidden="1" x14ac:dyDescent="0.25">
      <c r="A2545" t="s">
        <v>14</v>
      </c>
      <c r="B2545" t="s">
        <v>24</v>
      </c>
      <c r="C2545" s="7">
        <v>44220</v>
      </c>
      <c r="D2545">
        <v>693666</v>
      </c>
      <c r="E2545">
        <v>1812</v>
      </c>
      <c r="F2545">
        <v>20779</v>
      </c>
      <c r="G2545">
        <v>53</v>
      </c>
      <c r="H2545">
        <v>59852.370999999999</v>
      </c>
      <c r="I2545">
        <v>156.34700000000001</v>
      </c>
      <c r="J2545">
        <v>1792.8979999999999</v>
      </c>
      <c r="K2545">
        <v>4.5730000000000004</v>
      </c>
      <c r="L2545" s="6">
        <v>11589616</v>
      </c>
      <c r="M2545" s="6"/>
      <c r="N2545" s="7">
        <v>44220</v>
      </c>
    </row>
    <row r="2546" spans="1:14" hidden="1" x14ac:dyDescent="0.25">
      <c r="A2546" t="s">
        <v>14</v>
      </c>
      <c r="B2546" t="s">
        <v>24</v>
      </c>
      <c r="C2546" s="7">
        <v>44221</v>
      </c>
      <c r="D2546">
        <v>694858</v>
      </c>
      <c r="E2546">
        <v>1192</v>
      </c>
      <c r="F2546">
        <v>20814</v>
      </c>
      <c r="G2546">
        <v>35</v>
      </c>
      <c r="H2546">
        <v>59955.222000000002</v>
      </c>
      <c r="I2546">
        <v>102.851</v>
      </c>
      <c r="J2546">
        <v>1795.9179999999999</v>
      </c>
      <c r="K2546">
        <v>3.02</v>
      </c>
      <c r="L2546" s="6">
        <v>11589616</v>
      </c>
      <c r="M2546" s="6"/>
      <c r="N2546" s="7">
        <v>44221</v>
      </c>
    </row>
    <row r="2547" spans="1:14" hidden="1" x14ac:dyDescent="0.25">
      <c r="A2547" t="s">
        <v>14</v>
      </c>
      <c r="B2547" t="s">
        <v>24</v>
      </c>
      <c r="C2547" s="7">
        <v>44222</v>
      </c>
      <c r="D2547">
        <v>696642</v>
      </c>
      <c r="E2547">
        <v>1784</v>
      </c>
      <c r="F2547">
        <v>20879</v>
      </c>
      <c r="G2547">
        <v>65</v>
      </c>
      <c r="H2547">
        <v>60109.152999999998</v>
      </c>
      <c r="I2547">
        <v>153.93100000000001</v>
      </c>
      <c r="J2547">
        <v>1801.5260000000001</v>
      </c>
      <c r="K2547">
        <v>5.6079999999999997</v>
      </c>
      <c r="L2547" s="6">
        <v>11589616</v>
      </c>
      <c r="M2547" s="6"/>
      <c r="N2547" s="7">
        <v>44222</v>
      </c>
    </row>
    <row r="2548" spans="1:14" hidden="1" x14ac:dyDescent="0.25">
      <c r="A2548" t="s">
        <v>14</v>
      </c>
      <c r="B2548" t="s">
        <v>24</v>
      </c>
      <c r="C2548" s="7">
        <v>44223</v>
      </c>
      <c r="D2548">
        <v>699662</v>
      </c>
      <c r="E2548">
        <v>3020</v>
      </c>
      <c r="F2548">
        <v>20933</v>
      </c>
      <c r="G2548">
        <v>54</v>
      </c>
      <c r="H2548">
        <v>60369.731</v>
      </c>
      <c r="I2548">
        <v>260.57799999999997</v>
      </c>
      <c r="J2548">
        <v>1806.1859999999999</v>
      </c>
      <c r="K2548">
        <v>4.6589999999999998</v>
      </c>
      <c r="L2548" s="6">
        <v>11589616</v>
      </c>
      <c r="M2548" s="6"/>
      <c r="N2548" s="7">
        <v>44223</v>
      </c>
    </row>
    <row r="2549" spans="1:14" hidden="1" x14ac:dyDescent="0.25">
      <c r="A2549" t="s">
        <v>14</v>
      </c>
      <c r="B2549" t="s">
        <v>24</v>
      </c>
      <c r="C2549" s="7">
        <v>44224</v>
      </c>
      <c r="D2549">
        <v>702437</v>
      </c>
      <c r="E2549">
        <v>2775</v>
      </c>
      <c r="F2549">
        <v>20982</v>
      </c>
      <c r="G2549">
        <v>49</v>
      </c>
      <c r="H2549">
        <v>60609.169000000002</v>
      </c>
      <c r="I2549">
        <v>239.43799999999999</v>
      </c>
      <c r="J2549">
        <v>1810.414</v>
      </c>
      <c r="K2549">
        <v>4.2279999999999998</v>
      </c>
      <c r="L2549" s="6">
        <v>11589616</v>
      </c>
      <c r="M2549" s="6"/>
      <c r="N2549" s="7">
        <v>44224</v>
      </c>
    </row>
    <row r="2550" spans="1:14" hidden="1" x14ac:dyDescent="0.25">
      <c r="A2550" t="s">
        <v>14</v>
      </c>
      <c r="B2550" t="s">
        <v>24</v>
      </c>
      <c r="C2550" s="7">
        <v>44225</v>
      </c>
      <c r="D2550">
        <v>705120</v>
      </c>
      <c r="E2550">
        <v>2683</v>
      </c>
      <c r="F2550">
        <v>21018</v>
      </c>
      <c r="G2550">
        <v>36</v>
      </c>
      <c r="H2550">
        <v>60840.67</v>
      </c>
      <c r="I2550">
        <v>231.5</v>
      </c>
      <c r="J2550">
        <v>1813.52</v>
      </c>
      <c r="K2550">
        <v>3.1059999999999999</v>
      </c>
      <c r="L2550" s="6">
        <v>11589616</v>
      </c>
      <c r="M2550" s="6"/>
      <c r="N2550" s="7">
        <v>44225</v>
      </c>
    </row>
    <row r="2551" spans="1:14" hidden="1" x14ac:dyDescent="0.25">
      <c r="A2551" t="s">
        <v>14</v>
      </c>
      <c r="B2551" t="s">
        <v>24</v>
      </c>
      <c r="C2551" s="7">
        <v>44226</v>
      </c>
      <c r="D2551">
        <v>707837</v>
      </c>
      <c r="E2551">
        <v>2717</v>
      </c>
      <c r="F2551">
        <v>21066</v>
      </c>
      <c r="G2551">
        <v>48</v>
      </c>
      <c r="H2551">
        <v>61075.103999999999</v>
      </c>
      <c r="I2551">
        <v>234.434</v>
      </c>
      <c r="J2551">
        <v>1817.662</v>
      </c>
      <c r="K2551">
        <v>4.1420000000000003</v>
      </c>
      <c r="L2551" s="6">
        <v>11589616</v>
      </c>
      <c r="M2551" s="6"/>
      <c r="N2551" s="7">
        <v>44226</v>
      </c>
    </row>
    <row r="2552" spans="1:14" hidden="1" x14ac:dyDescent="0.25">
      <c r="A2552" t="s">
        <v>14</v>
      </c>
      <c r="B2552" t="s">
        <v>24</v>
      </c>
      <c r="C2552" s="7">
        <v>44227</v>
      </c>
      <c r="D2552">
        <v>710153</v>
      </c>
      <c r="E2552">
        <v>2316</v>
      </c>
      <c r="F2552">
        <v>21092</v>
      </c>
      <c r="G2552">
        <v>26</v>
      </c>
      <c r="H2552">
        <v>61274.938000000002</v>
      </c>
      <c r="I2552">
        <v>199.834</v>
      </c>
      <c r="J2552">
        <v>1819.905</v>
      </c>
      <c r="K2552">
        <v>2.2429999999999999</v>
      </c>
      <c r="L2552" s="6">
        <v>11589616</v>
      </c>
      <c r="M2552" s="6"/>
      <c r="N2552" s="7">
        <v>44227</v>
      </c>
    </row>
    <row r="2553" spans="1:14" hidden="1" x14ac:dyDescent="0.25">
      <c r="A2553" t="s">
        <v>14</v>
      </c>
      <c r="B2553" t="s">
        <v>24</v>
      </c>
      <c r="C2553" s="7">
        <v>44228</v>
      </c>
      <c r="D2553">
        <v>711417</v>
      </c>
      <c r="E2553">
        <v>1264</v>
      </c>
      <c r="F2553">
        <v>21124</v>
      </c>
      <c r="G2553">
        <v>32</v>
      </c>
      <c r="H2553">
        <v>61384.000999999997</v>
      </c>
      <c r="I2553">
        <v>109.063</v>
      </c>
      <c r="J2553">
        <v>1822.6659999999999</v>
      </c>
      <c r="K2553">
        <v>2.7610000000000001</v>
      </c>
      <c r="L2553" s="6">
        <v>11589616</v>
      </c>
      <c r="M2553" s="6"/>
      <c r="N2553" s="7">
        <v>44228</v>
      </c>
    </row>
    <row r="2554" spans="1:14" hidden="1" x14ac:dyDescent="0.25">
      <c r="A2554" t="s">
        <v>14</v>
      </c>
      <c r="B2554" t="s">
        <v>24</v>
      </c>
      <c r="C2554" s="7">
        <v>44229</v>
      </c>
      <c r="D2554">
        <v>713271</v>
      </c>
      <c r="E2554">
        <v>1854</v>
      </c>
      <c r="F2554">
        <v>21173</v>
      </c>
      <c r="G2554">
        <v>49</v>
      </c>
      <c r="H2554">
        <v>61543.972000000002</v>
      </c>
      <c r="I2554">
        <v>159.971</v>
      </c>
      <c r="J2554">
        <v>1826.894</v>
      </c>
      <c r="K2554">
        <v>4.2279999999999998</v>
      </c>
      <c r="L2554" s="6">
        <v>11589616</v>
      </c>
      <c r="M2554" s="6"/>
      <c r="N2554" s="7">
        <v>44229</v>
      </c>
    </row>
    <row r="2555" spans="1:14" hidden="1" x14ac:dyDescent="0.25">
      <c r="A2555" t="s">
        <v>14</v>
      </c>
      <c r="B2555" t="s">
        <v>24</v>
      </c>
      <c r="C2555" s="7">
        <v>44230</v>
      </c>
      <c r="D2555">
        <v>716395</v>
      </c>
      <c r="E2555">
        <v>3124</v>
      </c>
      <c r="F2555">
        <v>21216</v>
      </c>
      <c r="G2555">
        <v>43</v>
      </c>
      <c r="H2555">
        <v>61813.523000000001</v>
      </c>
      <c r="I2555">
        <v>269.55200000000002</v>
      </c>
      <c r="J2555">
        <v>1830.604</v>
      </c>
      <c r="K2555">
        <v>3.71</v>
      </c>
      <c r="L2555" s="6">
        <v>11589616</v>
      </c>
      <c r="M2555" s="6"/>
      <c r="N2555" s="7">
        <v>44230</v>
      </c>
    </row>
    <row r="2556" spans="1:14" hidden="1" x14ac:dyDescent="0.25">
      <c r="A2556" t="s">
        <v>14</v>
      </c>
      <c r="B2556" t="s">
        <v>24</v>
      </c>
      <c r="C2556" s="7">
        <v>44231</v>
      </c>
      <c r="D2556">
        <v>718847</v>
      </c>
      <c r="E2556">
        <v>2452</v>
      </c>
      <c r="F2556">
        <v>21260</v>
      </c>
      <c r="G2556">
        <v>44</v>
      </c>
      <c r="H2556">
        <v>62025.091999999997</v>
      </c>
      <c r="I2556">
        <v>211.56899999999999</v>
      </c>
      <c r="J2556">
        <v>1834.4010000000001</v>
      </c>
      <c r="K2556">
        <v>3.7970000000000002</v>
      </c>
      <c r="L2556" s="6">
        <v>11589616</v>
      </c>
      <c r="M2556" s="6"/>
      <c r="N2556" s="7">
        <v>44231</v>
      </c>
    </row>
    <row r="2557" spans="1:14" hidden="1" x14ac:dyDescent="0.25">
      <c r="A2557" t="s">
        <v>14</v>
      </c>
      <c r="B2557" t="s">
        <v>24</v>
      </c>
      <c r="C2557" s="7">
        <v>44232</v>
      </c>
      <c r="D2557">
        <v>721432</v>
      </c>
      <c r="E2557">
        <v>2585</v>
      </c>
      <c r="F2557">
        <v>21295</v>
      </c>
      <c r="G2557">
        <v>35</v>
      </c>
      <c r="H2557">
        <v>62248.137000000002</v>
      </c>
      <c r="I2557">
        <v>223.04400000000001</v>
      </c>
      <c r="J2557">
        <v>1837.421</v>
      </c>
      <c r="K2557">
        <v>3.02</v>
      </c>
      <c r="L2557" s="6">
        <v>11589616</v>
      </c>
      <c r="M2557" s="6"/>
      <c r="N2557" s="7">
        <v>44232</v>
      </c>
    </row>
    <row r="2558" spans="1:14" hidden="1" x14ac:dyDescent="0.25">
      <c r="A2558" t="s">
        <v>14</v>
      </c>
      <c r="B2558" t="s">
        <v>24</v>
      </c>
      <c r="C2558" s="7">
        <v>44233</v>
      </c>
      <c r="D2558">
        <v>723870</v>
      </c>
      <c r="E2558">
        <v>2438</v>
      </c>
      <c r="F2558">
        <v>21352</v>
      </c>
      <c r="G2558">
        <v>57</v>
      </c>
      <c r="H2558">
        <v>62458.497000000003</v>
      </c>
      <c r="I2558">
        <v>210.36099999999999</v>
      </c>
      <c r="J2558">
        <v>1842.3389999999999</v>
      </c>
      <c r="K2558">
        <v>4.9180000000000001</v>
      </c>
      <c r="L2558" s="6">
        <v>11589616</v>
      </c>
      <c r="M2558" s="6"/>
      <c r="N2558" s="7">
        <v>44233</v>
      </c>
    </row>
    <row r="2559" spans="1:14" hidden="1" x14ac:dyDescent="0.25">
      <c r="A2559" t="s">
        <v>14</v>
      </c>
      <c r="B2559" t="s">
        <v>24</v>
      </c>
      <c r="C2559" s="7">
        <v>44234</v>
      </c>
      <c r="D2559">
        <v>725610</v>
      </c>
      <c r="E2559">
        <v>1740</v>
      </c>
      <c r="F2559">
        <v>21389</v>
      </c>
      <c r="G2559">
        <v>37</v>
      </c>
      <c r="H2559">
        <v>62608.631999999998</v>
      </c>
      <c r="I2559">
        <v>150.13399999999999</v>
      </c>
      <c r="J2559">
        <v>1845.5309999999999</v>
      </c>
      <c r="K2559">
        <v>3.1930000000000001</v>
      </c>
      <c r="L2559" s="6">
        <v>11589616</v>
      </c>
      <c r="M2559" s="6"/>
      <c r="N2559" s="7">
        <v>44234</v>
      </c>
    </row>
    <row r="2560" spans="1:14" hidden="1" x14ac:dyDescent="0.25">
      <c r="A2560" t="s">
        <v>14</v>
      </c>
      <c r="B2560" t="s">
        <v>24</v>
      </c>
      <c r="C2560" s="7">
        <v>44235</v>
      </c>
      <c r="D2560">
        <v>726483</v>
      </c>
      <c r="E2560">
        <v>873</v>
      </c>
      <c r="F2560">
        <v>21423</v>
      </c>
      <c r="G2560">
        <v>34</v>
      </c>
      <c r="H2560">
        <v>62683.957999999999</v>
      </c>
      <c r="I2560">
        <v>75.325999999999993</v>
      </c>
      <c r="J2560">
        <v>1848.4649999999999</v>
      </c>
      <c r="K2560">
        <v>2.9340000000000002</v>
      </c>
      <c r="L2560" s="6">
        <v>11589616</v>
      </c>
      <c r="M2560" s="6"/>
      <c r="N2560" s="7">
        <v>44235</v>
      </c>
    </row>
    <row r="2561" spans="1:14" hidden="1" x14ac:dyDescent="0.25">
      <c r="A2561" t="s">
        <v>14</v>
      </c>
      <c r="B2561" t="s">
        <v>24</v>
      </c>
      <c r="C2561" s="7">
        <v>44236</v>
      </c>
      <c r="D2561">
        <v>728334</v>
      </c>
      <c r="E2561">
        <v>1851</v>
      </c>
      <c r="F2561">
        <v>21472</v>
      </c>
      <c r="G2561">
        <v>49</v>
      </c>
      <c r="H2561">
        <v>62843.67</v>
      </c>
      <c r="I2561">
        <v>159.71199999999999</v>
      </c>
      <c r="J2561">
        <v>1852.693</v>
      </c>
      <c r="K2561">
        <v>4.2279999999999998</v>
      </c>
      <c r="L2561" s="6">
        <v>11589616</v>
      </c>
      <c r="M2561" s="6"/>
      <c r="N2561" s="7">
        <v>44236</v>
      </c>
    </row>
    <row r="2562" spans="1:14" hidden="1" x14ac:dyDescent="0.25">
      <c r="A2562" t="s">
        <v>14</v>
      </c>
      <c r="B2562" t="s">
        <v>24</v>
      </c>
      <c r="C2562" s="7">
        <v>44237</v>
      </c>
      <c r="D2562">
        <v>730951</v>
      </c>
      <c r="E2562">
        <v>2617</v>
      </c>
      <c r="F2562">
        <v>21512</v>
      </c>
      <c r="G2562">
        <v>40</v>
      </c>
      <c r="H2562">
        <v>63069.474999999999</v>
      </c>
      <c r="I2562">
        <v>225.80600000000001</v>
      </c>
      <c r="J2562">
        <v>1856.144</v>
      </c>
      <c r="K2562">
        <v>3.4510000000000001</v>
      </c>
      <c r="L2562" s="6">
        <v>11589616</v>
      </c>
      <c r="M2562" s="6"/>
      <c r="N2562" s="7">
        <v>44237</v>
      </c>
    </row>
    <row r="2563" spans="1:14" hidden="1" x14ac:dyDescent="0.25">
      <c r="A2563" t="s">
        <v>14</v>
      </c>
      <c r="B2563" t="s">
        <v>24</v>
      </c>
      <c r="C2563" s="7">
        <v>44238</v>
      </c>
      <c r="D2563">
        <v>733100</v>
      </c>
      <c r="E2563">
        <v>2149</v>
      </c>
      <c r="F2563">
        <v>21551</v>
      </c>
      <c r="G2563">
        <v>39</v>
      </c>
      <c r="H2563">
        <v>63254.9</v>
      </c>
      <c r="I2563">
        <v>185.42500000000001</v>
      </c>
      <c r="J2563">
        <v>1859.509</v>
      </c>
      <c r="K2563">
        <v>3.3650000000000002</v>
      </c>
      <c r="L2563" s="6">
        <v>11589616</v>
      </c>
      <c r="M2563" s="6"/>
      <c r="N2563" s="7">
        <v>44238</v>
      </c>
    </row>
    <row r="2564" spans="1:14" hidden="1" x14ac:dyDescent="0.25">
      <c r="A2564" t="s">
        <v>14</v>
      </c>
      <c r="B2564" t="s">
        <v>24</v>
      </c>
      <c r="C2564" s="7">
        <v>44239</v>
      </c>
      <c r="D2564">
        <v>735220</v>
      </c>
      <c r="E2564">
        <v>2120</v>
      </c>
      <c r="F2564">
        <v>21599</v>
      </c>
      <c r="G2564">
        <v>48</v>
      </c>
      <c r="H2564">
        <v>63437.822</v>
      </c>
      <c r="I2564">
        <v>182.922</v>
      </c>
      <c r="J2564">
        <v>1863.6510000000001</v>
      </c>
      <c r="K2564">
        <v>4.1420000000000003</v>
      </c>
      <c r="L2564" s="6">
        <v>11589616</v>
      </c>
      <c r="M2564" s="6"/>
      <c r="N2564" s="7">
        <v>44239</v>
      </c>
    </row>
    <row r="2565" spans="1:14" hidden="1" x14ac:dyDescent="0.25">
      <c r="A2565" t="s">
        <v>14</v>
      </c>
      <c r="B2565" t="s">
        <v>24</v>
      </c>
      <c r="C2565" s="7">
        <v>44240</v>
      </c>
      <c r="D2565">
        <v>737115</v>
      </c>
      <c r="E2565">
        <v>1895</v>
      </c>
      <c r="F2565">
        <v>21634</v>
      </c>
      <c r="G2565">
        <v>35</v>
      </c>
      <c r="H2565">
        <v>63601.330999999998</v>
      </c>
      <c r="I2565">
        <v>163.50800000000001</v>
      </c>
      <c r="J2565">
        <v>1866.671</v>
      </c>
      <c r="K2565">
        <v>3.02</v>
      </c>
      <c r="L2565" s="6">
        <v>11589616</v>
      </c>
      <c r="M2565" s="6"/>
      <c r="N2565" s="7">
        <v>44240</v>
      </c>
    </row>
    <row r="2566" spans="1:14" hidden="1" x14ac:dyDescent="0.25">
      <c r="A2566" t="s">
        <v>14</v>
      </c>
      <c r="B2566" t="s">
        <v>24</v>
      </c>
      <c r="C2566" s="7">
        <v>44241</v>
      </c>
      <c r="D2566">
        <v>738631</v>
      </c>
      <c r="E2566">
        <v>1516</v>
      </c>
      <c r="F2566">
        <v>21662</v>
      </c>
      <c r="G2566">
        <v>28</v>
      </c>
      <c r="H2566">
        <v>63732.137000000002</v>
      </c>
      <c r="I2566">
        <v>130.80699999999999</v>
      </c>
      <c r="J2566">
        <v>1869.087</v>
      </c>
      <c r="K2566">
        <v>2.4159999999999999</v>
      </c>
      <c r="L2566" s="6">
        <v>11589616</v>
      </c>
      <c r="M2566" s="6"/>
      <c r="N2566" s="7">
        <v>44241</v>
      </c>
    </row>
    <row r="2567" spans="1:14" hidden="1" x14ac:dyDescent="0.25">
      <c r="A2567" t="s">
        <v>14</v>
      </c>
      <c r="B2567" t="s">
        <v>24</v>
      </c>
      <c r="C2567" s="7">
        <v>44242</v>
      </c>
      <c r="D2567">
        <v>739488</v>
      </c>
      <c r="E2567">
        <v>857</v>
      </c>
      <c r="F2567">
        <v>21702</v>
      </c>
      <c r="G2567">
        <v>40</v>
      </c>
      <c r="H2567">
        <v>63806.082999999999</v>
      </c>
      <c r="I2567">
        <v>73.945999999999998</v>
      </c>
      <c r="J2567">
        <v>1872.538</v>
      </c>
      <c r="K2567">
        <v>3.4510000000000001</v>
      </c>
      <c r="L2567" s="6">
        <v>11589616</v>
      </c>
      <c r="M2567" s="6"/>
      <c r="N2567" s="7">
        <v>44242</v>
      </c>
    </row>
    <row r="2568" spans="1:14" hidden="1" x14ac:dyDescent="0.25">
      <c r="A2568" t="s">
        <v>14</v>
      </c>
      <c r="B2568" t="s">
        <v>24</v>
      </c>
      <c r="C2568" s="7">
        <v>44243</v>
      </c>
      <c r="D2568">
        <v>741205</v>
      </c>
      <c r="E2568">
        <v>1717</v>
      </c>
      <c r="F2568">
        <v>21750</v>
      </c>
      <c r="G2568">
        <v>48</v>
      </c>
      <c r="H2568">
        <v>63954.233</v>
      </c>
      <c r="I2568">
        <v>148.15</v>
      </c>
      <c r="J2568">
        <v>1876.68</v>
      </c>
      <c r="K2568">
        <v>4.1420000000000003</v>
      </c>
      <c r="L2568" s="6">
        <v>11589616</v>
      </c>
      <c r="M2568" s="6"/>
      <c r="N2568" s="7">
        <v>44243</v>
      </c>
    </row>
    <row r="2569" spans="1:14" hidden="1" x14ac:dyDescent="0.25">
      <c r="A2569" t="s">
        <v>14</v>
      </c>
      <c r="B2569" t="s">
        <v>24</v>
      </c>
      <c r="C2569" s="7">
        <v>44244</v>
      </c>
      <c r="D2569">
        <v>743882</v>
      </c>
      <c r="E2569">
        <v>2677</v>
      </c>
      <c r="F2569">
        <v>21793</v>
      </c>
      <c r="G2569">
        <v>43</v>
      </c>
      <c r="H2569">
        <v>64185.214999999997</v>
      </c>
      <c r="I2569">
        <v>230.983</v>
      </c>
      <c r="J2569">
        <v>1880.39</v>
      </c>
      <c r="K2569">
        <v>3.71</v>
      </c>
      <c r="L2569" s="6">
        <v>11589616</v>
      </c>
      <c r="M2569" s="6"/>
      <c r="N2569" s="7">
        <v>44244</v>
      </c>
    </row>
    <row r="2570" spans="1:14" hidden="1" x14ac:dyDescent="0.25">
      <c r="A2570" t="s">
        <v>14</v>
      </c>
      <c r="B2570" t="s">
        <v>24</v>
      </c>
      <c r="C2570" s="7">
        <v>44245</v>
      </c>
      <c r="D2570">
        <v>746302</v>
      </c>
      <c r="E2570">
        <v>2420</v>
      </c>
      <c r="F2570">
        <v>21821</v>
      </c>
      <c r="G2570">
        <v>28</v>
      </c>
      <c r="H2570">
        <v>64394.023000000001</v>
      </c>
      <c r="I2570">
        <v>208.80799999999999</v>
      </c>
      <c r="J2570">
        <v>1882.806</v>
      </c>
      <c r="K2570">
        <v>2.4159999999999999</v>
      </c>
      <c r="L2570" s="6">
        <v>11589616</v>
      </c>
      <c r="M2570" s="6"/>
      <c r="N2570" s="7">
        <v>44245</v>
      </c>
    </row>
    <row r="2571" spans="1:14" hidden="1" x14ac:dyDescent="0.25">
      <c r="A2571" t="s">
        <v>14</v>
      </c>
      <c r="B2571" t="s">
        <v>24</v>
      </c>
      <c r="C2571" s="7">
        <v>44246</v>
      </c>
      <c r="D2571">
        <v>749739</v>
      </c>
      <c r="E2571">
        <v>3437</v>
      </c>
      <c r="F2571">
        <v>21859</v>
      </c>
      <c r="G2571">
        <v>38</v>
      </c>
      <c r="H2571">
        <v>64690.582000000002</v>
      </c>
      <c r="I2571">
        <v>296.55900000000003</v>
      </c>
      <c r="J2571">
        <v>1886.085</v>
      </c>
      <c r="K2571">
        <v>3.2789999999999999</v>
      </c>
      <c r="L2571" s="6">
        <v>11589616</v>
      </c>
      <c r="M2571" s="6"/>
      <c r="N2571" s="7">
        <v>44246</v>
      </c>
    </row>
    <row r="2572" spans="1:14" hidden="1" x14ac:dyDescent="0.25">
      <c r="A2572" t="s">
        <v>14</v>
      </c>
      <c r="B2572" t="s">
        <v>24</v>
      </c>
      <c r="C2572" s="7">
        <v>44247</v>
      </c>
      <c r="D2572">
        <v>752379</v>
      </c>
      <c r="E2572">
        <v>2640</v>
      </c>
      <c r="F2572">
        <v>21887</v>
      </c>
      <c r="G2572">
        <v>28</v>
      </c>
      <c r="H2572">
        <v>64918.372000000003</v>
      </c>
      <c r="I2572">
        <v>227.79</v>
      </c>
      <c r="J2572">
        <v>1888.501</v>
      </c>
      <c r="K2572">
        <v>2.4159999999999999</v>
      </c>
      <c r="L2572" s="6">
        <v>11589616</v>
      </c>
      <c r="M2572" s="6"/>
      <c r="N2572" s="7">
        <v>44247</v>
      </c>
    </row>
    <row r="2573" spans="1:14" hidden="1" x14ac:dyDescent="0.25">
      <c r="A2573" t="s">
        <v>14</v>
      </c>
      <c r="B2573" t="s">
        <v>24</v>
      </c>
      <c r="C2573" s="7">
        <v>44248</v>
      </c>
      <c r="D2573">
        <v>754473</v>
      </c>
      <c r="E2573">
        <v>2094</v>
      </c>
      <c r="F2573">
        <v>21903</v>
      </c>
      <c r="G2573">
        <v>16</v>
      </c>
      <c r="H2573">
        <v>65099.050999999999</v>
      </c>
      <c r="I2573">
        <v>180.679</v>
      </c>
      <c r="J2573">
        <v>1889.8810000000001</v>
      </c>
      <c r="K2573">
        <v>1.381</v>
      </c>
      <c r="L2573" s="6">
        <v>11589616</v>
      </c>
      <c r="M2573" s="6"/>
      <c r="N2573" s="7">
        <v>44248</v>
      </c>
    </row>
    <row r="2574" spans="1:14" hidden="1" x14ac:dyDescent="0.25">
      <c r="A2574" t="s">
        <v>14</v>
      </c>
      <c r="B2574" t="s">
        <v>24</v>
      </c>
      <c r="C2574" s="7">
        <v>44249</v>
      </c>
      <c r="D2574">
        <v>755594</v>
      </c>
      <c r="E2574">
        <v>1121</v>
      </c>
      <c r="F2574">
        <v>21923</v>
      </c>
      <c r="G2574">
        <v>20</v>
      </c>
      <c r="H2574">
        <v>65195.775000000001</v>
      </c>
      <c r="I2574">
        <v>96.724999999999994</v>
      </c>
      <c r="J2574">
        <v>1891.607</v>
      </c>
      <c r="K2574">
        <v>1.726</v>
      </c>
      <c r="L2574" s="6">
        <v>11589616</v>
      </c>
      <c r="M2574" s="6"/>
      <c r="N2574" s="7">
        <v>44249</v>
      </c>
    </row>
    <row r="2575" spans="1:14" hidden="1" x14ac:dyDescent="0.25">
      <c r="A2575" t="s">
        <v>14</v>
      </c>
      <c r="B2575" t="s">
        <v>24</v>
      </c>
      <c r="C2575" s="7">
        <v>44250</v>
      </c>
      <c r="D2575">
        <v>757696</v>
      </c>
      <c r="E2575">
        <v>2102</v>
      </c>
      <c r="F2575">
        <v>21956</v>
      </c>
      <c r="G2575">
        <v>33</v>
      </c>
      <c r="H2575">
        <v>65377.144999999997</v>
      </c>
      <c r="I2575">
        <v>181.369</v>
      </c>
      <c r="J2575">
        <v>1894.454</v>
      </c>
      <c r="K2575">
        <v>2.847</v>
      </c>
      <c r="L2575" s="6">
        <v>11589616</v>
      </c>
      <c r="M2575" s="6"/>
      <c r="N2575" s="7">
        <v>44250</v>
      </c>
    </row>
    <row r="2576" spans="1:14" hidden="1" x14ac:dyDescent="0.25">
      <c r="A2576" t="s">
        <v>14</v>
      </c>
      <c r="B2576" t="s">
        <v>24</v>
      </c>
      <c r="C2576" s="7">
        <v>44251</v>
      </c>
      <c r="D2576">
        <v>760809</v>
      </c>
      <c r="E2576">
        <v>3113</v>
      </c>
      <c r="F2576">
        <v>21988</v>
      </c>
      <c r="G2576">
        <v>32</v>
      </c>
      <c r="H2576">
        <v>65645.747000000003</v>
      </c>
      <c r="I2576">
        <v>268.60300000000001</v>
      </c>
      <c r="J2576">
        <v>1897.2159999999999</v>
      </c>
      <c r="K2576">
        <v>2.7610000000000001</v>
      </c>
      <c r="L2576" s="6">
        <v>11589616</v>
      </c>
      <c r="M2576" s="6"/>
      <c r="N2576" s="7">
        <v>44251</v>
      </c>
    </row>
    <row r="2577" spans="1:14" hidden="1" x14ac:dyDescent="0.25">
      <c r="A2577" t="s">
        <v>14</v>
      </c>
      <c r="B2577" t="s">
        <v>24</v>
      </c>
      <c r="C2577" s="7">
        <v>44252</v>
      </c>
      <c r="D2577">
        <v>763885</v>
      </c>
      <c r="E2577">
        <v>3076</v>
      </c>
      <c r="F2577">
        <v>22006</v>
      </c>
      <c r="G2577">
        <v>18</v>
      </c>
      <c r="H2577">
        <v>65911.157000000007</v>
      </c>
      <c r="I2577">
        <v>265.41000000000003</v>
      </c>
      <c r="J2577">
        <v>1898.769</v>
      </c>
      <c r="K2577">
        <v>1.5529999999999999</v>
      </c>
      <c r="L2577" s="6">
        <v>11589616</v>
      </c>
      <c r="M2577" s="6"/>
      <c r="N2577" s="7">
        <v>44252</v>
      </c>
    </row>
    <row r="2578" spans="1:14" hidden="1" x14ac:dyDescent="0.25">
      <c r="A2578" t="s">
        <v>14</v>
      </c>
      <c r="B2578" t="s">
        <v>24</v>
      </c>
      <c r="C2578" s="7">
        <v>44253</v>
      </c>
      <c r="D2578">
        <v>766654</v>
      </c>
      <c r="E2578">
        <v>2769</v>
      </c>
      <c r="F2578">
        <v>22034</v>
      </c>
      <c r="G2578">
        <v>28</v>
      </c>
      <c r="H2578">
        <v>66150.077999999994</v>
      </c>
      <c r="I2578">
        <v>238.92099999999999</v>
      </c>
      <c r="J2578">
        <v>1901.1849999999999</v>
      </c>
      <c r="K2578">
        <v>2.4159999999999999</v>
      </c>
      <c r="L2578" s="6">
        <v>11589616</v>
      </c>
      <c r="M2578" s="6"/>
      <c r="N2578" s="7">
        <v>44253</v>
      </c>
    </row>
    <row r="2579" spans="1:14" hidden="1" x14ac:dyDescent="0.25">
      <c r="A2579" t="s">
        <v>14</v>
      </c>
      <c r="B2579" t="s">
        <v>24</v>
      </c>
      <c r="C2579" s="7">
        <v>44254</v>
      </c>
      <c r="D2579">
        <v>769414</v>
      </c>
      <c r="E2579">
        <v>2760</v>
      </c>
      <c r="F2579">
        <v>22052</v>
      </c>
      <c r="G2579">
        <v>18</v>
      </c>
      <c r="H2579">
        <v>66388.221999999994</v>
      </c>
      <c r="I2579">
        <v>238.14400000000001</v>
      </c>
      <c r="J2579">
        <v>1902.7380000000001</v>
      </c>
      <c r="K2579">
        <v>1.5529999999999999</v>
      </c>
      <c r="L2579" s="6">
        <v>11589616</v>
      </c>
      <c r="M2579" s="6"/>
      <c r="N2579" s="7">
        <v>44254</v>
      </c>
    </row>
    <row r="2580" spans="1:14" hidden="1" x14ac:dyDescent="0.25">
      <c r="A2580" t="s">
        <v>14</v>
      </c>
      <c r="B2580" t="s">
        <v>24</v>
      </c>
      <c r="C2580" s="7">
        <v>44255</v>
      </c>
      <c r="D2580">
        <v>771511</v>
      </c>
      <c r="E2580">
        <v>2097</v>
      </c>
      <c r="F2580">
        <v>22077</v>
      </c>
      <c r="G2580">
        <v>25</v>
      </c>
      <c r="H2580">
        <v>66569.16</v>
      </c>
      <c r="I2580">
        <v>180.93799999999999</v>
      </c>
      <c r="J2580">
        <v>1904.895</v>
      </c>
      <c r="K2580">
        <v>2.157</v>
      </c>
      <c r="L2580" s="6">
        <v>11589616</v>
      </c>
      <c r="M2580" s="6"/>
      <c r="N2580" s="7">
        <v>44255</v>
      </c>
    </row>
    <row r="2581" spans="1:14" hidden="1" x14ac:dyDescent="0.25">
      <c r="A2581" t="s">
        <v>14</v>
      </c>
      <c r="B2581" t="s">
        <v>24</v>
      </c>
      <c r="C2581" s="7">
        <v>44256</v>
      </c>
      <c r="D2581">
        <v>772294</v>
      </c>
      <c r="E2581">
        <v>783</v>
      </c>
      <c r="F2581">
        <v>22106</v>
      </c>
      <c r="G2581">
        <v>29</v>
      </c>
      <c r="H2581">
        <v>66636.72</v>
      </c>
      <c r="I2581">
        <v>67.56</v>
      </c>
      <c r="J2581">
        <v>1907.3969999999999</v>
      </c>
      <c r="K2581">
        <v>2.5019999999999998</v>
      </c>
      <c r="L2581" s="6">
        <v>11589616</v>
      </c>
      <c r="M2581" s="6"/>
      <c r="N2581" s="7">
        <v>44256</v>
      </c>
    </row>
    <row r="2582" spans="1:14" hidden="1" x14ac:dyDescent="0.25">
      <c r="A2582" t="s">
        <v>14</v>
      </c>
      <c r="B2582" t="s">
        <v>24</v>
      </c>
      <c r="C2582" s="7">
        <v>44257</v>
      </c>
      <c r="D2582">
        <v>774344</v>
      </c>
      <c r="E2582">
        <v>2050</v>
      </c>
      <c r="F2582">
        <v>22141</v>
      </c>
      <c r="G2582">
        <v>35</v>
      </c>
      <c r="H2582">
        <v>66813.603000000003</v>
      </c>
      <c r="I2582">
        <v>176.88200000000001</v>
      </c>
      <c r="J2582">
        <v>1910.4169999999999</v>
      </c>
      <c r="K2582">
        <v>3.02</v>
      </c>
      <c r="L2582" s="6">
        <v>11589616</v>
      </c>
      <c r="M2582" s="6"/>
      <c r="N2582" s="7">
        <v>44257</v>
      </c>
    </row>
    <row r="2583" spans="1:14" hidden="1" x14ac:dyDescent="0.25">
      <c r="A2583" t="s">
        <v>14</v>
      </c>
      <c r="B2583" t="s">
        <v>24</v>
      </c>
      <c r="C2583" s="7">
        <v>44258</v>
      </c>
      <c r="D2583">
        <v>777608</v>
      </c>
      <c r="E2583">
        <v>3264</v>
      </c>
      <c r="F2583">
        <v>22169</v>
      </c>
      <c r="G2583">
        <v>28</v>
      </c>
      <c r="H2583">
        <v>67095.233999999997</v>
      </c>
      <c r="I2583">
        <v>281.63099999999997</v>
      </c>
      <c r="J2583">
        <v>1912.8330000000001</v>
      </c>
      <c r="K2583">
        <v>2.4159999999999999</v>
      </c>
      <c r="L2583" s="6">
        <v>11589616</v>
      </c>
      <c r="M2583" s="6"/>
      <c r="N2583" s="7">
        <v>44258</v>
      </c>
    </row>
    <row r="2584" spans="1:14" hidden="1" x14ac:dyDescent="0.25">
      <c r="A2584" t="s">
        <v>14</v>
      </c>
      <c r="B2584" t="s">
        <v>24</v>
      </c>
      <c r="C2584" s="7">
        <v>44259</v>
      </c>
      <c r="D2584">
        <v>780251</v>
      </c>
      <c r="E2584">
        <v>2643</v>
      </c>
      <c r="F2584">
        <v>22196</v>
      </c>
      <c r="G2584">
        <v>27</v>
      </c>
      <c r="H2584">
        <v>67323.282999999996</v>
      </c>
      <c r="I2584">
        <v>228.04900000000001</v>
      </c>
      <c r="J2584">
        <v>1915.163</v>
      </c>
      <c r="K2584">
        <v>2.33</v>
      </c>
      <c r="L2584" s="6">
        <v>11589616</v>
      </c>
      <c r="M2584" s="6"/>
      <c r="N2584" s="7">
        <v>44259</v>
      </c>
    </row>
    <row r="2585" spans="1:14" hidden="1" x14ac:dyDescent="0.25">
      <c r="A2585" t="s">
        <v>14</v>
      </c>
      <c r="B2585" t="s">
        <v>24</v>
      </c>
      <c r="C2585" s="7">
        <v>44260</v>
      </c>
      <c r="D2585">
        <v>783010</v>
      </c>
      <c r="E2585">
        <v>2759</v>
      </c>
      <c r="F2585">
        <v>22215</v>
      </c>
      <c r="G2585">
        <v>19</v>
      </c>
      <c r="H2585">
        <v>67561.341</v>
      </c>
      <c r="I2585">
        <v>238.05799999999999</v>
      </c>
      <c r="J2585">
        <v>1916.8019999999999</v>
      </c>
      <c r="K2585">
        <v>1.639</v>
      </c>
      <c r="L2585" s="6">
        <v>11589616</v>
      </c>
      <c r="M2585" s="6"/>
      <c r="N2585" s="7">
        <v>44260</v>
      </c>
    </row>
    <row r="2586" spans="1:14" hidden="1" x14ac:dyDescent="0.25">
      <c r="A2586" t="s">
        <v>14</v>
      </c>
      <c r="B2586" t="s">
        <v>24</v>
      </c>
      <c r="C2586" s="7">
        <v>44261</v>
      </c>
      <c r="D2586">
        <v>785809</v>
      </c>
      <c r="E2586">
        <v>2799</v>
      </c>
      <c r="F2586">
        <v>22240</v>
      </c>
      <c r="G2586">
        <v>25</v>
      </c>
      <c r="H2586">
        <v>67802.850000000006</v>
      </c>
      <c r="I2586">
        <v>241.50899999999999</v>
      </c>
      <c r="J2586">
        <v>1918.9590000000001</v>
      </c>
      <c r="K2586">
        <v>2.157</v>
      </c>
      <c r="L2586" s="6">
        <v>11589616</v>
      </c>
      <c r="M2586" s="6"/>
      <c r="N2586" s="7">
        <v>44261</v>
      </c>
    </row>
    <row r="2587" spans="1:14" hidden="1" x14ac:dyDescent="0.25">
      <c r="A2587" t="s">
        <v>14</v>
      </c>
      <c r="B2587" t="s">
        <v>24</v>
      </c>
      <c r="C2587" s="7">
        <v>44262</v>
      </c>
      <c r="D2587">
        <v>787891</v>
      </c>
      <c r="E2587">
        <v>2082</v>
      </c>
      <c r="F2587">
        <v>22261</v>
      </c>
      <c r="G2587">
        <v>21</v>
      </c>
      <c r="H2587">
        <v>67982.494000000006</v>
      </c>
      <c r="I2587">
        <v>179.64400000000001</v>
      </c>
      <c r="J2587">
        <v>1920.771</v>
      </c>
      <c r="K2587">
        <v>1.8120000000000001</v>
      </c>
      <c r="L2587" s="6">
        <v>11589616</v>
      </c>
      <c r="M2587" s="6"/>
      <c r="N2587" s="7">
        <v>44262</v>
      </c>
    </row>
    <row r="2588" spans="1:14" hidden="1" x14ac:dyDescent="0.25">
      <c r="A2588" t="s">
        <v>14</v>
      </c>
      <c r="B2588" t="s">
        <v>24</v>
      </c>
      <c r="C2588" s="7">
        <v>44263</v>
      </c>
      <c r="D2588">
        <v>789008</v>
      </c>
      <c r="E2588">
        <v>1117</v>
      </c>
      <c r="F2588">
        <v>22292</v>
      </c>
      <c r="G2588">
        <v>31</v>
      </c>
      <c r="H2588">
        <v>68078.873000000007</v>
      </c>
      <c r="I2588">
        <v>96.379000000000005</v>
      </c>
      <c r="J2588">
        <v>1923.4459999999999</v>
      </c>
      <c r="K2588">
        <v>2.6749999999999998</v>
      </c>
      <c r="L2588" s="6">
        <v>11589616</v>
      </c>
      <c r="M2588" s="6"/>
      <c r="N2588" s="7">
        <v>44263</v>
      </c>
    </row>
    <row r="2589" spans="1:14" hidden="1" x14ac:dyDescent="0.25">
      <c r="A2589" t="s">
        <v>14</v>
      </c>
      <c r="B2589" t="s">
        <v>24</v>
      </c>
      <c r="C2589" s="7">
        <v>44264</v>
      </c>
      <c r="D2589">
        <v>791171</v>
      </c>
      <c r="E2589">
        <v>2163</v>
      </c>
      <c r="F2589">
        <v>22327</v>
      </c>
      <c r="G2589">
        <v>35</v>
      </c>
      <c r="H2589">
        <v>68265.505999999994</v>
      </c>
      <c r="I2589">
        <v>186.63300000000001</v>
      </c>
      <c r="J2589">
        <v>1926.4659999999999</v>
      </c>
      <c r="K2589">
        <v>3.02</v>
      </c>
      <c r="L2589" s="6">
        <v>11589616</v>
      </c>
      <c r="M2589" s="6"/>
      <c r="N2589" s="7">
        <v>44264</v>
      </c>
    </row>
    <row r="2590" spans="1:14" hidden="1" x14ac:dyDescent="0.25">
      <c r="A2590" t="s">
        <v>14</v>
      </c>
      <c r="B2590" t="s">
        <v>24</v>
      </c>
      <c r="C2590" s="7">
        <v>44265</v>
      </c>
      <c r="D2590">
        <v>794605</v>
      </c>
      <c r="E2590">
        <v>3434</v>
      </c>
      <c r="F2590">
        <v>22347</v>
      </c>
      <c r="G2590">
        <v>20</v>
      </c>
      <c r="H2590">
        <v>68561.805999999997</v>
      </c>
      <c r="I2590">
        <v>296.3</v>
      </c>
      <c r="J2590">
        <v>1928.192</v>
      </c>
      <c r="K2590">
        <v>1.726</v>
      </c>
      <c r="L2590" s="6">
        <v>11589616</v>
      </c>
      <c r="M2590" s="6"/>
      <c r="N2590" s="7">
        <v>44265</v>
      </c>
    </row>
    <row r="2591" spans="1:14" hidden="1" x14ac:dyDescent="0.25">
      <c r="A2591" t="s">
        <v>14</v>
      </c>
      <c r="B2591" t="s">
        <v>24</v>
      </c>
      <c r="C2591" s="7">
        <v>44266</v>
      </c>
      <c r="D2591">
        <v>798108</v>
      </c>
      <c r="E2591">
        <v>3503</v>
      </c>
      <c r="F2591">
        <v>22370</v>
      </c>
      <c r="G2591">
        <v>23</v>
      </c>
      <c r="H2591">
        <v>68864.058999999994</v>
      </c>
      <c r="I2591">
        <v>302.25299999999999</v>
      </c>
      <c r="J2591">
        <v>1930.1759999999999</v>
      </c>
      <c r="K2591">
        <v>1.9850000000000001</v>
      </c>
      <c r="L2591" s="6">
        <v>11589616</v>
      </c>
      <c r="M2591" s="6"/>
      <c r="N2591" s="7">
        <v>44266</v>
      </c>
    </row>
    <row r="2592" spans="1:14" hidden="1" x14ac:dyDescent="0.25">
      <c r="A2592" t="s">
        <v>14</v>
      </c>
      <c r="B2592" t="s">
        <v>24</v>
      </c>
      <c r="C2592" s="7">
        <v>44267</v>
      </c>
      <c r="D2592">
        <v>801723</v>
      </c>
      <c r="E2592">
        <v>3615</v>
      </c>
      <c r="F2592">
        <v>22397</v>
      </c>
      <c r="G2592">
        <v>27</v>
      </c>
      <c r="H2592">
        <v>69175.975999999995</v>
      </c>
      <c r="I2592">
        <v>311.91699999999997</v>
      </c>
      <c r="J2592">
        <v>1932.5060000000001</v>
      </c>
      <c r="K2592">
        <v>2.33</v>
      </c>
      <c r="L2592" s="6">
        <v>11589616</v>
      </c>
      <c r="M2592" s="6"/>
      <c r="N2592" s="7">
        <v>44267</v>
      </c>
    </row>
    <row r="2593" spans="1:14" hidden="1" x14ac:dyDescent="0.25">
      <c r="A2593" t="s">
        <v>14</v>
      </c>
      <c r="B2593" t="s">
        <v>24</v>
      </c>
      <c r="C2593" s="7">
        <v>44268</v>
      </c>
      <c r="D2593">
        <v>805321</v>
      </c>
      <c r="E2593">
        <v>3598</v>
      </c>
      <c r="F2593">
        <v>22421</v>
      </c>
      <c r="G2593">
        <v>24</v>
      </c>
      <c r="H2593">
        <v>69486.426000000007</v>
      </c>
      <c r="I2593">
        <v>310.45</v>
      </c>
      <c r="J2593">
        <v>1934.577</v>
      </c>
      <c r="K2593">
        <v>2.0710000000000002</v>
      </c>
      <c r="L2593" s="6">
        <v>11589616</v>
      </c>
      <c r="M2593" s="6"/>
      <c r="N2593" s="7">
        <v>44268</v>
      </c>
    </row>
    <row r="2594" spans="1:14" hidden="1" x14ac:dyDescent="0.25">
      <c r="A2594" t="s">
        <v>14</v>
      </c>
      <c r="B2594" t="s">
        <v>24</v>
      </c>
      <c r="C2594" s="7">
        <v>44269</v>
      </c>
      <c r="D2594">
        <v>808283</v>
      </c>
      <c r="E2594">
        <v>2962</v>
      </c>
      <c r="F2594">
        <v>22441</v>
      </c>
      <c r="G2594">
        <v>20</v>
      </c>
      <c r="H2594">
        <v>69742</v>
      </c>
      <c r="I2594">
        <v>255.57400000000001</v>
      </c>
      <c r="J2594">
        <v>1936.3019999999999</v>
      </c>
      <c r="K2594">
        <v>1.726</v>
      </c>
      <c r="L2594" s="6">
        <v>11589616</v>
      </c>
      <c r="M2594" s="6"/>
      <c r="N2594" s="7">
        <v>44269</v>
      </c>
    </row>
    <row r="2595" spans="1:14" hidden="1" x14ac:dyDescent="0.25">
      <c r="A2595" t="s">
        <v>14</v>
      </c>
      <c r="B2595" t="s">
        <v>24</v>
      </c>
      <c r="C2595" s="7">
        <v>44270</v>
      </c>
      <c r="D2595">
        <v>809861</v>
      </c>
      <c r="E2595">
        <v>1578</v>
      </c>
      <c r="F2595">
        <v>22545</v>
      </c>
      <c r="G2595">
        <v>104</v>
      </c>
      <c r="H2595">
        <v>69878.156000000003</v>
      </c>
      <c r="I2595">
        <v>136.15600000000001</v>
      </c>
      <c r="J2595">
        <v>1945.2760000000001</v>
      </c>
      <c r="K2595">
        <v>8.9740000000000002</v>
      </c>
      <c r="L2595" s="6">
        <v>11589616</v>
      </c>
      <c r="M2595" s="6"/>
      <c r="N2595" s="7">
        <v>44270</v>
      </c>
    </row>
    <row r="2596" spans="1:14" hidden="1" x14ac:dyDescent="0.25">
      <c r="A2596" t="s">
        <v>14</v>
      </c>
      <c r="B2596" t="s">
        <v>24</v>
      </c>
      <c r="C2596" s="7">
        <v>44271</v>
      </c>
      <c r="D2596">
        <v>813026</v>
      </c>
      <c r="E2596">
        <v>3165</v>
      </c>
      <c r="F2596">
        <v>22572</v>
      </c>
      <c r="G2596">
        <v>27</v>
      </c>
      <c r="H2596">
        <v>70151.245999999999</v>
      </c>
      <c r="I2596">
        <v>273.089</v>
      </c>
      <c r="J2596">
        <v>1947.606</v>
      </c>
      <c r="K2596">
        <v>2.33</v>
      </c>
      <c r="L2596" s="6">
        <v>11589616</v>
      </c>
      <c r="M2596" s="6"/>
      <c r="N2596" s="7">
        <v>44271</v>
      </c>
    </row>
    <row r="2597" spans="1:14" hidden="1" x14ac:dyDescent="0.25">
      <c r="A2597" t="s">
        <v>14</v>
      </c>
      <c r="B2597" t="s">
        <v>24</v>
      </c>
      <c r="C2597" s="7">
        <v>44272</v>
      </c>
      <c r="D2597">
        <v>818142</v>
      </c>
      <c r="E2597">
        <v>5116</v>
      </c>
      <c r="F2597">
        <v>22600</v>
      </c>
      <c r="G2597">
        <v>28</v>
      </c>
      <c r="H2597">
        <v>70592.675000000003</v>
      </c>
      <c r="I2597">
        <v>441.43</v>
      </c>
      <c r="J2597">
        <v>1950.021</v>
      </c>
      <c r="K2597">
        <v>2.4159999999999999</v>
      </c>
      <c r="L2597" s="6">
        <v>11589616</v>
      </c>
      <c r="M2597" s="6"/>
      <c r="N2597" s="7">
        <v>44272</v>
      </c>
    </row>
    <row r="2598" spans="1:14" hidden="1" x14ac:dyDescent="0.25">
      <c r="A2598" t="s">
        <v>14</v>
      </c>
      <c r="B2598" t="s">
        <v>24</v>
      </c>
      <c r="C2598" s="7">
        <v>44273</v>
      </c>
      <c r="D2598">
        <v>822801</v>
      </c>
      <c r="E2598">
        <v>4659</v>
      </c>
      <c r="F2598">
        <v>22624</v>
      </c>
      <c r="G2598">
        <v>24</v>
      </c>
      <c r="H2598">
        <v>70994.672999999995</v>
      </c>
      <c r="I2598">
        <v>401.99799999999999</v>
      </c>
      <c r="J2598">
        <v>1952.0920000000001</v>
      </c>
      <c r="K2598">
        <v>2.0710000000000002</v>
      </c>
      <c r="L2598" s="6">
        <v>11589616</v>
      </c>
      <c r="M2598" s="6"/>
      <c r="N2598" s="7">
        <v>44273</v>
      </c>
    </row>
    <row r="2599" spans="1:14" hidden="1" x14ac:dyDescent="0.25">
      <c r="A2599" t="s">
        <v>14</v>
      </c>
      <c r="B2599" t="s">
        <v>24</v>
      </c>
      <c r="C2599" s="7">
        <v>44274</v>
      </c>
      <c r="D2599">
        <v>827941</v>
      </c>
      <c r="E2599">
        <v>5140</v>
      </c>
      <c r="F2599">
        <v>22650</v>
      </c>
      <c r="G2599">
        <v>26</v>
      </c>
      <c r="H2599">
        <v>71438.173999999999</v>
      </c>
      <c r="I2599">
        <v>443.5</v>
      </c>
      <c r="J2599">
        <v>1954.336</v>
      </c>
      <c r="K2599">
        <v>2.2429999999999999</v>
      </c>
      <c r="L2599" s="6">
        <v>11589616</v>
      </c>
      <c r="M2599" s="6"/>
      <c r="N2599" s="7">
        <v>44274</v>
      </c>
    </row>
    <row r="2600" spans="1:14" hidden="1" x14ac:dyDescent="0.25">
      <c r="A2600" t="s">
        <v>14</v>
      </c>
      <c r="B2600" t="s">
        <v>24</v>
      </c>
      <c r="C2600" s="7">
        <v>44275</v>
      </c>
      <c r="D2600">
        <v>827941</v>
      </c>
      <c r="E2600">
        <v>0</v>
      </c>
      <c r="F2600">
        <v>22650</v>
      </c>
      <c r="G2600">
        <v>0</v>
      </c>
      <c r="H2600">
        <v>71438.173999999999</v>
      </c>
      <c r="I2600">
        <v>0</v>
      </c>
      <c r="J2600">
        <v>1954.336</v>
      </c>
      <c r="K2600">
        <v>0</v>
      </c>
      <c r="L2600" s="6">
        <v>11589616</v>
      </c>
      <c r="M2600" s="6"/>
      <c r="N2600" s="7">
        <v>44275</v>
      </c>
    </row>
    <row r="2601" spans="1:14" hidden="1" x14ac:dyDescent="0.25">
      <c r="A2601" t="s">
        <v>14</v>
      </c>
      <c r="B2601" t="s">
        <v>24</v>
      </c>
      <c r="C2601" s="7">
        <v>44276</v>
      </c>
      <c r="D2601">
        <v>837006</v>
      </c>
      <c r="E2601">
        <v>9065</v>
      </c>
      <c r="F2601">
        <v>22707</v>
      </c>
      <c r="G2601">
        <v>57</v>
      </c>
      <c r="H2601">
        <v>72220.339000000007</v>
      </c>
      <c r="I2601">
        <v>782.16600000000005</v>
      </c>
      <c r="J2601">
        <v>1959.2539999999999</v>
      </c>
      <c r="K2601">
        <v>4.9180000000000001</v>
      </c>
      <c r="L2601" s="6">
        <v>11589616</v>
      </c>
      <c r="M2601" s="6"/>
      <c r="N2601" s="7">
        <v>44276</v>
      </c>
    </row>
    <row r="2602" spans="1:14" hidden="1" x14ac:dyDescent="0.25">
      <c r="A2602" t="s">
        <v>14</v>
      </c>
      <c r="B2602" t="s">
        <v>24</v>
      </c>
      <c r="C2602" s="7">
        <v>44277</v>
      </c>
      <c r="D2602">
        <v>839238</v>
      </c>
      <c r="E2602">
        <v>2232</v>
      </c>
      <c r="F2602">
        <v>22728</v>
      </c>
      <c r="G2602">
        <v>21</v>
      </c>
      <c r="H2602">
        <v>72412.926000000007</v>
      </c>
      <c r="I2602">
        <v>192.58600000000001</v>
      </c>
      <c r="J2602">
        <v>1961.066</v>
      </c>
      <c r="K2602">
        <v>1.8120000000000001</v>
      </c>
      <c r="L2602" s="6">
        <v>11589616</v>
      </c>
      <c r="M2602" s="6"/>
      <c r="N2602" s="7">
        <v>44277</v>
      </c>
    </row>
    <row r="2603" spans="1:14" hidden="1" x14ac:dyDescent="0.25">
      <c r="A2603" t="s">
        <v>14</v>
      </c>
      <c r="B2603" t="s">
        <v>24</v>
      </c>
      <c r="C2603" s="7">
        <v>44278</v>
      </c>
      <c r="D2603">
        <v>842775</v>
      </c>
      <c r="E2603">
        <v>3537</v>
      </c>
      <c r="F2603">
        <v>22763</v>
      </c>
      <c r="G2603">
        <v>35</v>
      </c>
      <c r="H2603">
        <v>72718.111999999994</v>
      </c>
      <c r="I2603">
        <v>305.18700000000001</v>
      </c>
      <c r="J2603">
        <v>1964.086</v>
      </c>
      <c r="K2603">
        <v>3.02</v>
      </c>
      <c r="L2603" s="6">
        <v>11589616</v>
      </c>
      <c r="M2603" s="6"/>
      <c r="N2603" s="7">
        <v>44278</v>
      </c>
    </row>
    <row r="2604" spans="1:14" hidden="1" x14ac:dyDescent="0.25">
      <c r="A2604" t="s">
        <v>14</v>
      </c>
      <c r="B2604" t="s">
        <v>24</v>
      </c>
      <c r="C2604" s="7">
        <v>44279</v>
      </c>
      <c r="D2604">
        <v>849090</v>
      </c>
      <c r="E2604">
        <v>6315</v>
      </c>
      <c r="F2604">
        <v>22786</v>
      </c>
      <c r="G2604">
        <v>23</v>
      </c>
      <c r="H2604">
        <v>73262.997000000003</v>
      </c>
      <c r="I2604">
        <v>544.88400000000001</v>
      </c>
      <c r="J2604">
        <v>1966.07</v>
      </c>
      <c r="K2604">
        <v>1.9850000000000001</v>
      </c>
      <c r="L2604" s="6">
        <v>11589616</v>
      </c>
      <c r="M2604" s="6"/>
      <c r="N2604" s="7">
        <v>44279</v>
      </c>
    </row>
    <row r="2605" spans="1:14" hidden="1" x14ac:dyDescent="0.25">
      <c r="A2605" t="s">
        <v>14</v>
      </c>
      <c r="B2605" t="s">
        <v>24</v>
      </c>
      <c r="C2605" s="7">
        <v>44280</v>
      </c>
      <c r="D2605">
        <v>854608</v>
      </c>
      <c r="E2605">
        <v>5518</v>
      </c>
      <c r="F2605">
        <v>22816</v>
      </c>
      <c r="G2605">
        <v>30</v>
      </c>
      <c r="H2605">
        <v>73739.112999999998</v>
      </c>
      <c r="I2605">
        <v>476.11599999999999</v>
      </c>
      <c r="J2605">
        <v>1968.6590000000001</v>
      </c>
      <c r="K2605">
        <v>2.589</v>
      </c>
      <c r="L2605" s="6">
        <v>11589616</v>
      </c>
      <c r="M2605" s="6"/>
      <c r="N2605" s="7">
        <v>44280</v>
      </c>
    </row>
    <row r="2606" spans="1:14" hidden="1" x14ac:dyDescent="0.25">
      <c r="A2606" t="s">
        <v>14</v>
      </c>
      <c r="B2606" t="s">
        <v>24</v>
      </c>
      <c r="C2606" s="7">
        <v>44281</v>
      </c>
      <c r="D2606">
        <v>860731</v>
      </c>
      <c r="E2606">
        <v>6123</v>
      </c>
      <c r="F2606">
        <v>22852</v>
      </c>
      <c r="G2606">
        <v>36</v>
      </c>
      <c r="H2606">
        <v>74267.429999999993</v>
      </c>
      <c r="I2606">
        <v>528.31799999999998</v>
      </c>
      <c r="J2606">
        <v>1971.7650000000001</v>
      </c>
      <c r="K2606">
        <v>3.1059999999999999</v>
      </c>
      <c r="L2606" s="6">
        <v>11589616</v>
      </c>
      <c r="M2606" s="6"/>
      <c r="N2606" s="7">
        <v>44281</v>
      </c>
    </row>
    <row r="2607" spans="1:14" hidden="1" x14ac:dyDescent="0.25">
      <c r="A2607" t="s">
        <v>14</v>
      </c>
      <c r="B2607" t="s">
        <v>24</v>
      </c>
      <c r="C2607" s="7">
        <v>44282</v>
      </c>
      <c r="D2607">
        <v>866063</v>
      </c>
      <c r="E2607">
        <v>5332</v>
      </c>
      <c r="F2607">
        <v>22870</v>
      </c>
      <c r="G2607">
        <v>18</v>
      </c>
      <c r="H2607">
        <v>74727.497000000003</v>
      </c>
      <c r="I2607">
        <v>460.06700000000001</v>
      </c>
      <c r="J2607">
        <v>1973.318</v>
      </c>
      <c r="K2607">
        <v>1.5529999999999999</v>
      </c>
      <c r="L2607" s="6">
        <v>11589616</v>
      </c>
      <c r="M2607" s="6"/>
      <c r="N2607" s="7">
        <v>44282</v>
      </c>
    </row>
    <row r="2608" spans="1:14" hidden="1" x14ac:dyDescent="0.25">
      <c r="A2608" t="s">
        <v>14</v>
      </c>
      <c r="B2608" t="s">
        <v>24</v>
      </c>
      <c r="C2608" s="7">
        <v>44283</v>
      </c>
      <c r="D2608">
        <v>870757</v>
      </c>
      <c r="E2608">
        <v>4694</v>
      </c>
      <c r="F2608">
        <v>22897</v>
      </c>
      <c r="G2608">
        <v>27</v>
      </c>
      <c r="H2608">
        <v>75132.514999999999</v>
      </c>
      <c r="I2608">
        <v>405.01799999999997</v>
      </c>
      <c r="J2608">
        <v>1975.6479999999999</v>
      </c>
      <c r="K2608">
        <v>2.33</v>
      </c>
      <c r="L2608" s="6">
        <v>11589616</v>
      </c>
      <c r="M2608" s="6"/>
      <c r="N2608" s="7">
        <v>44283</v>
      </c>
    </row>
    <row r="2609" spans="1:14" hidden="1" x14ac:dyDescent="0.25">
      <c r="A2609" t="s">
        <v>14</v>
      </c>
      <c r="B2609" t="s">
        <v>24</v>
      </c>
      <c r="C2609" s="7">
        <v>44284</v>
      </c>
      <c r="D2609">
        <v>872936</v>
      </c>
      <c r="E2609">
        <v>2179</v>
      </c>
      <c r="F2609">
        <v>22921</v>
      </c>
      <c r="G2609">
        <v>24</v>
      </c>
      <c r="H2609">
        <v>75320.528000000006</v>
      </c>
      <c r="I2609">
        <v>188.01300000000001</v>
      </c>
      <c r="J2609">
        <v>1977.7190000000001</v>
      </c>
      <c r="K2609">
        <v>2.0710000000000002</v>
      </c>
      <c r="L2609" s="6">
        <v>11589616</v>
      </c>
      <c r="M2609" s="6"/>
      <c r="N2609" s="7">
        <v>44284</v>
      </c>
    </row>
    <row r="2610" spans="1:14" hidden="1" x14ac:dyDescent="0.25">
      <c r="A2610" t="s">
        <v>14</v>
      </c>
      <c r="B2610" t="s">
        <v>24</v>
      </c>
      <c r="C2610" s="7">
        <v>44285</v>
      </c>
      <c r="D2610">
        <v>876842</v>
      </c>
      <c r="E2610">
        <v>3906</v>
      </c>
      <c r="F2610">
        <v>22966</v>
      </c>
      <c r="G2610">
        <v>45</v>
      </c>
      <c r="H2610">
        <v>75657.554000000004</v>
      </c>
      <c r="I2610">
        <v>337.02600000000001</v>
      </c>
      <c r="J2610">
        <v>1981.6010000000001</v>
      </c>
      <c r="K2610">
        <v>3.883</v>
      </c>
      <c r="L2610" s="6">
        <v>11589616</v>
      </c>
      <c r="M2610" s="6"/>
      <c r="N2610" s="7">
        <v>44285</v>
      </c>
    </row>
    <row r="2611" spans="1:14" hidden="1" x14ac:dyDescent="0.25">
      <c r="A2611" t="s">
        <v>14</v>
      </c>
      <c r="B2611" t="s">
        <v>24</v>
      </c>
      <c r="C2611" s="7">
        <v>44286</v>
      </c>
      <c r="D2611">
        <v>882453</v>
      </c>
      <c r="E2611">
        <v>5611</v>
      </c>
      <c r="F2611">
        <v>23016</v>
      </c>
      <c r="G2611">
        <v>50</v>
      </c>
      <c r="H2611">
        <v>76141.694000000003</v>
      </c>
      <c r="I2611">
        <v>484.14</v>
      </c>
      <c r="J2611">
        <v>1985.9159999999999</v>
      </c>
      <c r="K2611">
        <v>4.3140000000000001</v>
      </c>
      <c r="L2611" s="6">
        <v>11589616</v>
      </c>
      <c r="M2611" s="6"/>
      <c r="N2611" s="7">
        <v>44286</v>
      </c>
    </row>
    <row r="2612" spans="1:14" hidden="1" x14ac:dyDescent="0.25">
      <c r="A2612" t="s">
        <v>14</v>
      </c>
      <c r="B2612" t="s">
        <v>24</v>
      </c>
      <c r="C2612" s="7">
        <v>44287</v>
      </c>
      <c r="D2612">
        <v>887920</v>
      </c>
      <c r="E2612">
        <v>5467</v>
      </c>
      <c r="F2612">
        <v>23045</v>
      </c>
      <c r="G2612">
        <v>29</v>
      </c>
      <c r="H2612">
        <v>76613.41</v>
      </c>
      <c r="I2612">
        <v>471.71499999999997</v>
      </c>
      <c r="J2612">
        <v>1988.4179999999999</v>
      </c>
      <c r="K2612">
        <v>2.5019999999999998</v>
      </c>
      <c r="L2612" s="6">
        <v>11589616</v>
      </c>
      <c r="M2612" s="6"/>
      <c r="N2612" s="7">
        <v>44287</v>
      </c>
    </row>
    <row r="2613" spans="1:14" hidden="1" x14ac:dyDescent="0.25">
      <c r="A2613" t="s">
        <v>14</v>
      </c>
      <c r="B2613" t="s">
        <v>24</v>
      </c>
      <c r="C2613" s="7">
        <v>44288</v>
      </c>
      <c r="D2613">
        <v>892585</v>
      </c>
      <c r="E2613">
        <v>4665</v>
      </c>
      <c r="F2613">
        <v>23083</v>
      </c>
      <c r="G2613">
        <v>38</v>
      </c>
      <c r="H2613">
        <v>77015.925000000003</v>
      </c>
      <c r="I2613">
        <v>402.51499999999999</v>
      </c>
      <c r="J2613">
        <v>1991.6969999999999</v>
      </c>
      <c r="K2613">
        <v>3.2789999999999999</v>
      </c>
      <c r="L2613" s="6">
        <v>11589616</v>
      </c>
      <c r="M2613" s="6"/>
      <c r="N2613" s="7">
        <v>44288</v>
      </c>
    </row>
    <row r="2614" spans="1:14" hidden="1" x14ac:dyDescent="0.25">
      <c r="A2614" t="s">
        <v>14</v>
      </c>
      <c r="B2614" t="s">
        <v>24</v>
      </c>
      <c r="C2614" s="7">
        <v>44289</v>
      </c>
      <c r="D2614">
        <v>897474</v>
      </c>
      <c r="E2614">
        <v>4889</v>
      </c>
      <c r="F2614">
        <v>23130</v>
      </c>
      <c r="G2614">
        <v>47</v>
      </c>
      <c r="H2614">
        <v>77437.767999999996</v>
      </c>
      <c r="I2614">
        <v>421.84300000000002</v>
      </c>
      <c r="J2614">
        <v>1995.752</v>
      </c>
      <c r="K2614">
        <v>4.0549999999999997</v>
      </c>
      <c r="L2614" s="6">
        <v>11589616</v>
      </c>
      <c r="M2614" s="6"/>
      <c r="N2614" s="7">
        <v>44289</v>
      </c>
    </row>
    <row r="2615" spans="1:14" hidden="1" x14ac:dyDescent="0.25">
      <c r="A2615" t="s">
        <v>14</v>
      </c>
      <c r="B2615" t="s">
        <v>24</v>
      </c>
      <c r="C2615" s="7">
        <v>44290</v>
      </c>
      <c r="D2615">
        <v>900996</v>
      </c>
      <c r="E2615">
        <v>3522</v>
      </c>
      <c r="F2615">
        <v>23169</v>
      </c>
      <c r="G2615">
        <v>39</v>
      </c>
      <c r="H2615">
        <v>77741.660999999993</v>
      </c>
      <c r="I2615">
        <v>303.89299999999997</v>
      </c>
      <c r="J2615">
        <v>1999.117</v>
      </c>
      <c r="K2615">
        <v>3.3650000000000002</v>
      </c>
      <c r="L2615" s="6">
        <v>11589616</v>
      </c>
      <c r="M2615" s="6"/>
      <c r="N2615" s="7">
        <v>44290</v>
      </c>
    </row>
    <row r="2616" spans="1:14" hidden="1" x14ac:dyDescent="0.25">
      <c r="A2616" t="s">
        <v>14</v>
      </c>
      <c r="B2616" t="s">
        <v>24</v>
      </c>
      <c r="C2616" s="7">
        <v>44291</v>
      </c>
      <c r="D2616">
        <v>902964</v>
      </c>
      <c r="E2616">
        <v>1968</v>
      </c>
      <c r="F2616">
        <v>23202</v>
      </c>
      <c r="G2616">
        <v>33</v>
      </c>
      <c r="H2616">
        <v>77911.467999999993</v>
      </c>
      <c r="I2616">
        <v>169.80699999999999</v>
      </c>
      <c r="J2616">
        <v>2001.9649999999999</v>
      </c>
      <c r="K2616">
        <v>2.847</v>
      </c>
      <c r="L2616" s="6">
        <v>11589616</v>
      </c>
      <c r="M2616" s="6"/>
      <c r="N2616" s="7">
        <v>44291</v>
      </c>
    </row>
    <row r="2617" spans="1:14" hidden="1" x14ac:dyDescent="0.25">
      <c r="A2617" t="s">
        <v>14</v>
      </c>
      <c r="B2617" t="s">
        <v>24</v>
      </c>
      <c r="C2617" s="7">
        <v>44292</v>
      </c>
      <c r="D2617">
        <v>904673</v>
      </c>
      <c r="E2617">
        <v>1709</v>
      </c>
      <c r="F2617">
        <v>23247</v>
      </c>
      <c r="G2617">
        <v>45</v>
      </c>
      <c r="H2617">
        <v>78058.928</v>
      </c>
      <c r="I2617">
        <v>147.46</v>
      </c>
      <c r="J2617">
        <v>2005.847</v>
      </c>
      <c r="K2617">
        <v>3.883</v>
      </c>
      <c r="L2617" s="6">
        <v>11589616</v>
      </c>
      <c r="M2617" s="6"/>
      <c r="N2617" s="7">
        <v>44292</v>
      </c>
    </row>
    <row r="2618" spans="1:14" hidden="1" x14ac:dyDescent="0.25">
      <c r="A2618" t="s">
        <v>14</v>
      </c>
      <c r="B2618" t="s">
        <v>24</v>
      </c>
      <c r="C2618" s="7">
        <v>44293</v>
      </c>
      <c r="D2618">
        <v>908212</v>
      </c>
      <c r="E2618">
        <v>3539</v>
      </c>
      <c r="F2618">
        <v>23301</v>
      </c>
      <c r="G2618">
        <v>54</v>
      </c>
      <c r="H2618">
        <v>78364.286999999997</v>
      </c>
      <c r="I2618">
        <v>305.36</v>
      </c>
      <c r="J2618">
        <v>2010.5070000000001</v>
      </c>
      <c r="K2618">
        <v>4.6589999999999998</v>
      </c>
      <c r="L2618" s="6">
        <v>11589616</v>
      </c>
      <c r="M2618" s="6"/>
      <c r="N2618" s="7">
        <v>44293</v>
      </c>
    </row>
    <row r="2619" spans="1:14" hidden="1" x14ac:dyDescent="0.25">
      <c r="A2619" t="s">
        <v>14</v>
      </c>
      <c r="B2619" t="s">
        <v>24</v>
      </c>
      <c r="C2619" s="7">
        <v>44294</v>
      </c>
      <c r="D2619">
        <v>913057</v>
      </c>
      <c r="E2619">
        <v>4845</v>
      </c>
      <c r="F2619">
        <v>23348</v>
      </c>
      <c r="G2619">
        <v>47</v>
      </c>
      <c r="H2619">
        <v>78782.334000000003</v>
      </c>
      <c r="I2619">
        <v>418.04700000000003</v>
      </c>
      <c r="J2619">
        <v>2014.5619999999999</v>
      </c>
      <c r="K2619">
        <v>4.0549999999999997</v>
      </c>
      <c r="L2619" s="6">
        <v>11589616</v>
      </c>
      <c r="M2619" s="6"/>
      <c r="N2619" s="7">
        <v>44294</v>
      </c>
    </row>
    <row r="2620" spans="1:14" hidden="1" x14ac:dyDescent="0.25">
      <c r="A2620" t="s">
        <v>14</v>
      </c>
      <c r="B2620" t="s">
        <v>24</v>
      </c>
      <c r="C2620" s="7">
        <v>44295</v>
      </c>
      <c r="D2620">
        <v>917917</v>
      </c>
      <c r="E2620">
        <v>4860</v>
      </c>
      <c r="F2620">
        <v>23390</v>
      </c>
      <c r="G2620">
        <v>42</v>
      </c>
      <c r="H2620">
        <v>79201.675000000003</v>
      </c>
      <c r="I2620">
        <v>419.34100000000001</v>
      </c>
      <c r="J2620">
        <v>2018.1859999999999</v>
      </c>
      <c r="K2620">
        <v>3.6240000000000001</v>
      </c>
      <c r="L2620" s="6">
        <v>11589616</v>
      </c>
      <c r="M2620" s="6"/>
      <c r="N2620" s="7">
        <v>44295</v>
      </c>
    </row>
    <row r="2621" spans="1:14" hidden="1" x14ac:dyDescent="0.25">
      <c r="A2621" t="s">
        <v>14</v>
      </c>
      <c r="B2621" t="s">
        <v>24</v>
      </c>
      <c r="C2621" s="7">
        <v>44296</v>
      </c>
      <c r="D2621">
        <v>922487</v>
      </c>
      <c r="E2621">
        <v>4570</v>
      </c>
      <c r="F2621">
        <v>23428</v>
      </c>
      <c r="G2621">
        <v>38</v>
      </c>
      <c r="H2621">
        <v>79595.994000000006</v>
      </c>
      <c r="I2621">
        <v>394.31900000000002</v>
      </c>
      <c r="J2621">
        <v>2021.4649999999999</v>
      </c>
      <c r="K2621">
        <v>3.2789999999999999</v>
      </c>
      <c r="L2621" s="6">
        <v>11589616</v>
      </c>
      <c r="M2621" s="6"/>
      <c r="N2621" s="7">
        <v>44296</v>
      </c>
    </row>
    <row r="2622" spans="1:14" hidden="1" x14ac:dyDescent="0.25">
      <c r="A2622" t="s">
        <v>14</v>
      </c>
      <c r="B2622" t="s">
        <v>24</v>
      </c>
      <c r="C2622" s="7">
        <v>44297</v>
      </c>
      <c r="D2622">
        <v>925476</v>
      </c>
      <c r="E2622">
        <v>2989</v>
      </c>
      <c r="F2622">
        <v>23473</v>
      </c>
      <c r="G2622">
        <v>45</v>
      </c>
      <c r="H2622">
        <v>79853.896999999997</v>
      </c>
      <c r="I2622">
        <v>257.90300000000002</v>
      </c>
      <c r="J2622">
        <v>2025.348</v>
      </c>
      <c r="K2622">
        <v>3.883</v>
      </c>
      <c r="L2622" s="6">
        <v>11589616</v>
      </c>
      <c r="M2622" s="6"/>
      <c r="N2622" s="7">
        <v>44297</v>
      </c>
    </row>
    <row r="2623" spans="1:14" hidden="1" x14ac:dyDescent="0.25">
      <c r="A2623" t="s">
        <v>14</v>
      </c>
      <c r="B2623" t="s">
        <v>24</v>
      </c>
      <c r="C2623" s="7">
        <v>44298</v>
      </c>
      <c r="D2623">
        <v>927229</v>
      </c>
      <c r="E2623">
        <v>1753</v>
      </c>
      <c r="F2623">
        <v>23503</v>
      </c>
      <c r="G2623">
        <v>30</v>
      </c>
      <c r="H2623">
        <v>80005.153000000006</v>
      </c>
      <c r="I2623">
        <v>151.256</v>
      </c>
      <c r="J2623">
        <v>2027.9359999999999</v>
      </c>
      <c r="K2623">
        <v>2.589</v>
      </c>
      <c r="L2623" s="6">
        <v>11589616</v>
      </c>
      <c r="M2623" s="6"/>
      <c r="N2623" s="7">
        <v>44298</v>
      </c>
    </row>
    <row r="2624" spans="1:14" hidden="1" x14ac:dyDescent="0.25">
      <c r="A2624" t="s">
        <v>14</v>
      </c>
      <c r="B2624" t="s">
        <v>24</v>
      </c>
      <c r="C2624" s="7">
        <v>44299</v>
      </c>
      <c r="D2624">
        <v>930603</v>
      </c>
      <c r="E2624">
        <v>3374</v>
      </c>
      <c r="F2624">
        <v>23566</v>
      </c>
      <c r="G2624">
        <v>63</v>
      </c>
      <c r="H2624">
        <v>80296.275999999998</v>
      </c>
      <c r="I2624">
        <v>291.12299999999999</v>
      </c>
      <c r="J2624">
        <v>2033.3720000000001</v>
      </c>
      <c r="K2624">
        <v>5.4359999999999999</v>
      </c>
      <c r="L2624" s="6">
        <v>11589616</v>
      </c>
      <c r="M2624" s="6"/>
      <c r="N2624" s="7">
        <v>44299</v>
      </c>
    </row>
    <row r="2625" spans="1:14" hidden="1" x14ac:dyDescent="0.25">
      <c r="A2625" t="s">
        <v>14</v>
      </c>
      <c r="B2625" t="s">
        <v>24</v>
      </c>
      <c r="C2625" s="7">
        <v>44300</v>
      </c>
      <c r="D2625">
        <v>935316</v>
      </c>
      <c r="E2625">
        <v>4713</v>
      </c>
      <c r="F2625">
        <v>23603</v>
      </c>
      <c r="G2625">
        <v>37</v>
      </c>
      <c r="H2625">
        <v>80702.933000000005</v>
      </c>
      <c r="I2625">
        <v>406.65699999999998</v>
      </c>
      <c r="J2625">
        <v>2036.5640000000001</v>
      </c>
      <c r="K2625">
        <v>3.1930000000000001</v>
      </c>
      <c r="L2625" s="6">
        <v>11589616</v>
      </c>
      <c r="M2625" s="6"/>
      <c r="N2625" s="7">
        <v>44300</v>
      </c>
    </row>
    <row r="2626" spans="1:14" hidden="1" x14ac:dyDescent="0.25">
      <c r="A2626" t="s">
        <v>14</v>
      </c>
      <c r="B2626" t="s">
        <v>24</v>
      </c>
      <c r="C2626" s="7">
        <v>44301</v>
      </c>
      <c r="D2626">
        <v>939309</v>
      </c>
      <c r="E2626">
        <v>3993</v>
      </c>
      <c r="F2626">
        <v>23636</v>
      </c>
      <c r="G2626">
        <v>33</v>
      </c>
      <c r="H2626">
        <v>81047.464999999997</v>
      </c>
      <c r="I2626">
        <v>344.53300000000002</v>
      </c>
      <c r="J2626">
        <v>2039.412</v>
      </c>
      <c r="K2626">
        <v>2.847</v>
      </c>
      <c r="L2626" s="6">
        <v>11589616</v>
      </c>
      <c r="M2626" s="6"/>
      <c r="N2626" s="7">
        <v>44301</v>
      </c>
    </row>
    <row r="2627" spans="1:14" hidden="1" x14ac:dyDescent="0.25">
      <c r="A2627" t="s">
        <v>14</v>
      </c>
      <c r="B2627" t="s">
        <v>24</v>
      </c>
      <c r="C2627" s="7">
        <v>44302</v>
      </c>
      <c r="D2627">
        <v>943213</v>
      </c>
      <c r="E2627">
        <v>3904</v>
      </c>
      <c r="F2627">
        <v>23681</v>
      </c>
      <c r="G2627">
        <v>45</v>
      </c>
      <c r="H2627">
        <v>81384.319000000003</v>
      </c>
      <c r="I2627">
        <v>336.85300000000001</v>
      </c>
      <c r="J2627">
        <v>2043.2950000000001</v>
      </c>
      <c r="K2627">
        <v>3.883</v>
      </c>
      <c r="L2627" s="6">
        <v>11589616</v>
      </c>
      <c r="M2627" s="6"/>
      <c r="N2627" s="7">
        <v>44302</v>
      </c>
    </row>
    <row r="2628" spans="1:14" hidden="1" x14ac:dyDescent="0.25">
      <c r="A2628" t="s">
        <v>14</v>
      </c>
      <c r="B2628" t="s">
        <v>24</v>
      </c>
      <c r="C2628" s="7">
        <v>44303</v>
      </c>
      <c r="D2628">
        <v>947000</v>
      </c>
      <c r="E2628">
        <v>3787</v>
      </c>
      <c r="F2628">
        <v>23718</v>
      </c>
      <c r="G2628">
        <v>37</v>
      </c>
      <c r="H2628">
        <v>81711.077000000005</v>
      </c>
      <c r="I2628">
        <v>326.75799999999998</v>
      </c>
      <c r="J2628">
        <v>2046.4870000000001</v>
      </c>
      <c r="K2628">
        <v>3.1930000000000001</v>
      </c>
      <c r="L2628" s="6">
        <v>11589616</v>
      </c>
      <c r="M2628" s="6"/>
      <c r="N2628" s="7">
        <v>44303</v>
      </c>
    </row>
    <row r="2629" spans="1:14" hidden="1" x14ac:dyDescent="0.25">
      <c r="A2629" t="s">
        <v>14</v>
      </c>
      <c r="B2629" t="s">
        <v>24</v>
      </c>
      <c r="C2629" s="7">
        <v>44304</v>
      </c>
      <c r="D2629">
        <v>949996</v>
      </c>
      <c r="E2629">
        <v>2996</v>
      </c>
      <c r="F2629">
        <v>23747</v>
      </c>
      <c r="G2629">
        <v>29</v>
      </c>
      <c r="H2629">
        <v>81969.584000000003</v>
      </c>
      <c r="I2629">
        <v>258.50700000000001</v>
      </c>
      <c r="J2629">
        <v>2048.989</v>
      </c>
      <c r="K2629">
        <v>2.5019999999999998</v>
      </c>
      <c r="L2629" s="6">
        <v>11589616</v>
      </c>
      <c r="M2629" s="6"/>
      <c r="N2629" s="7">
        <v>44304</v>
      </c>
    </row>
    <row r="2630" spans="1:14" hidden="1" x14ac:dyDescent="0.25">
      <c r="A2630" t="s">
        <v>14</v>
      </c>
      <c r="B2630" t="s">
        <v>24</v>
      </c>
      <c r="C2630" s="7">
        <v>44305</v>
      </c>
      <c r="D2630">
        <v>951626</v>
      </c>
      <c r="E2630">
        <v>1630</v>
      </c>
      <c r="F2630">
        <v>23782</v>
      </c>
      <c r="G2630">
        <v>35</v>
      </c>
      <c r="H2630">
        <v>82110.226999999999</v>
      </c>
      <c r="I2630">
        <v>140.643</v>
      </c>
      <c r="J2630">
        <v>2052.009</v>
      </c>
      <c r="K2630">
        <v>3.02</v>
      </c>
      <c r="L2630" s="6">
        <v>11589616</v>
      </c>
      <c r="M2630" s="6"/>
      <c r="N2630" s="7">
        <v>44305</v>
      </c>
    </row>
    <row r="2631" spans="1:14" x14ac:dyDescent="0.25">
      <c r="A2631" t="s">
        <v>14</v>
      </c>
      <c r="B2631" t="s">
        <v>24</v>
      </c>
      <c r="C2631" s="7">
        <v>44306</v>
      </c>
      <c r="D2631">
        <v>955056</v>
      </c>
      <c r="E2631">
        <v>3430</v>
      </c>
      <c r="F2631">
        <v>23834</v>
      </c>
      <c r="G2631">
        <v>52</v>
      </c>
      <c r="H2631">
        <v>82406.182000000001</v>
      </c>
      <c r="I2631">
        <v>295.95499999999998</v>
      </c>
      <c r="J2631">
        <v>2056.4960000000001</v>
      </c>
      <c r="K2631">
        <v>4.4870000000000001</v>
      </c>
      <c r="L2631" s="6">
        <v>11589616</v>
      </c>
      <c r="M2631" s="6"/>
      <c r="N2631" s="7">
        <v>44306</v>
      </c>
    </row>
    <row r="2632" spans="1:14" hidden="1" x14ac:dyDescent="0.25">
      <c r="A2632" t="s">
        <v>14</v>
      </c>
      <c r="B2632" t="s">
        <v>24</v>
      </c>
      <c r="C2632" s="7">
        <v>44307</v>
      </c>
      <c r="D2632">
        <v>960169</v>
      </c>
      <c r="E2632">
        <v>5113</v>
      </c>
      <c r="F2632">
        <v>23867</v>
      </c>
      <c r="G2632">
        <v>33</v>
      </c>
      <c r="H2632">
        <v>82847.351999999999</v>
      </c>
      <c r="I2632">
        <v>441.17099999999999</v>
      </c>
      <c r="J2632">
        <v>2059.3429999999998</v>
      </c>
      <c r="K2632">
        <v>2.847</v>
      </c>
      <c r="L2632" s="6">
        <v>11589616</v>
      </c>
      <c r="M2632" s="6"/>
      <c r="N2632" s="7">
        <v>44307</v>
      </c>
    </row>
    <row r="2633" spans="1:14" hidden="1" x14ac:dyDescent="0.25">
      <c r="A2633" t="s">
        <v>17</v>
      </c>
      <c r="B2633" t="s">
        <v>25</v>
      </c>
      <c r="C2633" s="7">
        <v>43887</v>
      </c>
      <c r="D2633">
        <v>1</v>
      </c>
      <c r="E2633">
        <v>1</v>
      </c>
      <c r="F2633">
        <v>0</v>
      </c>
      <c r="G2633">
        <v>0</v>
      </c>
      <c r="H2633">
        <v>5.0000000000000001E-3</v>
      </c>
      <c r="I2633">
        <v>5.0000000000000001E-3</v>
      </c>
      <c r="J2633">
        <v>0</v>
      </c>
      <c r="K2633">
        <v>0</v>
      </c>
      <c r="L2633" s="6">
        <v>212559409</v>
      </c>
      <c r="M2633" s="6"/>
      <c r="N2633" s="7">
        <v>43887</v>
      </c>
    </row>
    <row r="2634" spans="1:14" hidden="1" x14ac:dyDescent="0.25">
      <c r="A2634" t="s">
        <v>17</v>
      </c>
      <c r="B2634" t="s">
        <v>25</v>
      </c>
      <c r="C2634" s="7">
        <v>43888</v>
      </c>
      <c r="D2634">
        <v>1</v>
      </c>
      <c r="E2634">
        <v>0</v>
      </c>
      <c r="F2634">
        <v>0</v>
      </c>
      <c r="G2634">
        <v>0</v>
      </c>
      <c r="H2634">
        <v>5.0000000000000001E-3</v>
      </c>
      <c r="I2634">
        <v>0</v>
      </c>
      <c r="J2634">
        <v>0</v>
      </c>
      <c r="K2634">
        <v>0</v>
      </c>
      <c r="L2634" s="6">
        <v>212559409</v>
      </c>
      <c r="M2634" s="6"/>
      <c r="N2634" s="7">
        <v>43888</v>
      </c>
    </row>
    <row r="2635" spans="1:14" hidden="1" x14ac:dyDescent="0.25">
      <c r="A2635" t="s">
        <v>17</v>
      </c>
      <c r="B2635" t="s">
        <v>25</v>
      </c>
      <c r="C2635" s="7">
        <v>43889</v>
      </c>
      <c r="D2635">
        <v>1</v>
      </c>
      <c r="E2635">
        <v>0</v>
      </c>
      <c r="F2635">
        <v>0</v>
      </c>
      <c r="G2635">
        <v>0</v>
      </c>
      <c r="H2635">
        <v>5.0000000000000001E-3</v>
      </c>
      <c r="I2635">
        <v>0</v>
      </c>
      <c r="J2635">
        <v>0</v>
      </c>
      <c r="K2635">
        <v>0</v>
      </c>
      <c r="L2635" s="6">
        <v>212559409</v>
      </c>
      <c r="M2635" s="6"/>
      <c r="N2635" s="7">
        <v>43889</v>
      </c>
    </row>
    <row r="2636" spans="1:14" hidden="1" x14ac:dyDescent="0.25">
      <c r="A2636" t="s">
        <v>17</v>
      </c>
      <c r="B2636" t="s">
        <v>25</v>
      </c>
      <c r="C2636" s="7">
        <v>43890</v>
      </c>
      <c r="D2636">
        <v>2</v>
      </c>
      <c r="E2636">
        <v>1</v>
      </c>
      <c r="F2636">
        <v>0</v>
      </c>
      <c r="G2636">
        <v>0</v>
      </c>
      <c r="H2636">
        <v>8.9999999999999993E-3</v>
      </c>
      <c r="I2636">
        <v>5.0000000000000001E-3</v>
      </c>
      <c r="J2636">
        <v>0</v>
      </c>
      <c r="K2636">
        <v>0</v>
      </c>
      <c r="L2636" s="6">
        <v>212559409</v>
      </c>
      <c r="M2636" s="6"/>
      <c r="N2636" s="7">
        <v>43890</v>
      </c>
    </row>
    <row r="2637" spans="1:14" hidden="1" x14ac:dyDescent="0.25">
      <c r="A2637" t="s">
        <v>17</v>
      </c>
      <c r="B2637" t="s">
        <v>25</v>
      </c>
      <c r="C2637" s="7">
        <v>43891</v>
      </c>
      <c r="D2637">
        <v>2</v>
      </c>
      <c r="E2637">
        <v>0</v>
      </c>
      <c r="F2637">
        <v>0</v>
      </c>
      <c r="G2637">
        <v>0</v>
      </c>
      <c r="H2637">
        <v>8.9999999999999993E-3</v>
      </c>
      <c r="I2637">
        <v>0</v>
      </c>
      <c r="J2637">
        <v>0</v>
      </c>
      <c r="K2637">
        <v>0</v>
      </c>
      <c r="L2637" s="6">
        <v>212559409</v>
      </c>
      <c r="M2637" s="6"/>
      <c r="N2637" s="7">
        <v>43891</v>
      </c>
    </row>
    <row r="2638" spans="1:14" hidden="1" x14ac:dyDescent="0.25">
      <c r="A2638" t="s">
        <v>17</v>
      </c>
      <c r="B2638" t="s">
        <v>25</v>
      </c>
      <c r="C2638" s="7">
        <v>43892</v>
      </c>
      <c r="D2638">
        <v>2</v>
      </c>
      <c r="E2638">
        <v>0</v>
      </c>
      <c r="F2638">
        <v>0</v>
      </c>
      <c r="G2638">
        <v>0</v>
      </c>
      <c r="H2638">
        <v>8.9999999999999993E-3</v>
      </c>
      <c r="I2638">
        <v>0</v>
      </c>
      <c r="J2638">
        <v>0</v>
      </c>
      <c r="K2638">
        <v>0</v>
      </c>
      <c r="L2638" s="6">
        <v>212559409</v>
      </c>
      <c r="M2638" s="6"/>
      <c r="N2638" s="7">
        <v>43892</v>
      </c>
    </row>
    <row r="2639" spans="1:14" hidden="1" x14ac:dyDescent="0.25">
      <c r="A2639" t="s">
        <v>17</v>
      </c>
      <c r="B2639" t="s">
        <v>25</v>
      </c>
      <c r="C2639" s="7">
        <v>43893</v>
      </c>
      <c r="D2639">
        <v>2</v>
      </c>
      <c r="E2639">
        <v>0</v>
      </c>
      <c r="F2639">
        <v>0</v>
      </c>
      <c r="G2639">
        <v>0</v>
      </c>
      <c r="H2639">
        <v>8.9999999999999993E-3</v>
      </c>
      <c r="I2639">
        <v>0</v>
      </c>
      <c r="J2639">
        <v>0</v>
      </c>
      <c r="K2639">
        <v>0</v>
      </c>
      <c r="L2639" s="6">
        <v>212559409</v>
      </c>
      <c r="M2639" s="6"/>
      <c r="N2639" s="7">
        <v>43893</v>
      </c>
    </row>
    <row r="2640" spans="1:14" hidden="1" x14ac:dyDescent="0.25">
      <c r="A2640" t="s">
        <v>17</v>
      </c>
      <c r="B2640" t="s">
        <v>25</v>
      </c>
      <c r="C2640" s="7">
        <v>43894</v>
      </c>
      <c r="D2640">
        <v>4</v>
      </c>
      <c r="E2640">
        <v>2</v>
      </c>
      <c r="F2640">
        <v>0</v>
      </c>
      <c r="G2640">
        <v>0</v>
      </c>
      <c r="H2640">
        <v>1.9E-2</v>
      </c>
      <c r="I2640">
        <v>8.9999999999999993E-3</v>
      </c>
      <c r="J2640">
        <v>0</v>
      </c>
      <c r="K2640">
        <v>0</v>
      </c>
      <c r="L2640" s="6">
        <v>212559409</v>
      </c>
      <c r="M2640" s="6"/>
      <c r="N2640" s="7">
        <v>43894</v>
      </c>
    </row>
    <row r="2641" spans="1:14" hidden="1" x14ac:dyDescent="0.25">
      <c r="A2641" t="s">
        <v>17</v>
      </c>
      <c r="B2641" t="s">
        <v>25</v>
      </c>
      <c r="C2641" s="7">
        <v>43895</v>
      </c>
      <c r="D2641">
        <v>4</v>
      </c>
      <c r="E2641">
        <v>0</v>
      </c>
      <c r="F2641">
        <v>0</v>
      </c>
      <c r="G2641">
        <v>0</v>
      </c>
      <c r="H2641">
        <v>1.9E-2</v>
      </c>
      <c r="I2641">
        <v>0</v>
      </c>
      <c r="J2641">
        <v>0</v>
      </c>
      <c r="K2641">
        <v>0</v>
      </c>
      <c r="L2641" s="6">
        <v>212559409</v>
      </c>
      <c r="M2641" s="6"/>
      <c r="N2641" s="7">
        <v>43895</v>
      </c>
    </row>
    <row r="2642" spans="1:14" hidden="1" x14ac:dyDescent="0.25">
      <c r="A2642" t="s">
        <v>17</v>
      </c>
      <c r="B2642" t="s">
        <v>25</v>
      </c>
      <c r="C2642" s="7">
        <v>43896</v>
      </c>
      <c r="D2642">
        <v>13</v>
      </c>
      <c r="E2642">
        <v>9</v>
      </c>
      <c r="F2642">
        <v>0</v>
      </c>
      <c r="G2642">
        <v>0</v>
      </c>
      <c r="H2642">
        <v>6.0999999999999999E-2</v>
      </c>
      <c r="I2642">
        <v>4.2000000000000003E-2</v>
      </c>
      <c r="J2642">
        <v>0</v>
      </c>
      <c r="K2642">
        <v>0</v>
      </c>
      <c r="L2642" s="6">
        <v>212559409</v>
      </c>
      <c r="M2642" s="6"/>
      <c r="N2642" s="7">
        <v>43896</v>
      </c>
    </row>
    <row r="2643" spans="1:14" hidden="1" x14ac:dyDescent="0.25">
      <c r="A2643" t="s">
        <v>17</v>
      </c>
      <c r="B2643" t="s">
        <v>25</v>
      </c>
      <c r="C2643" s="7">
        <v>43897</v>
      </c>
      <c r="D2643">
        <v>13</v>
      </c>
      <c r="E2643">
        <v>0</v>
      </c>
      <c r="F2643">
        <v>0</v>
      </c>
      <c r="G2643">
        <v>0</v>
      </c>
      <c r="H2643">
        <v>6.0999999999999999E-2</v>
      </c>
      <c r="I2643">
        <v>0</v>
      </c>
      <c r="J2643">
        <v>0</v>
      </c>
      <c r="K2643">
        <v>0</v>
      </c>
      <c r="L2643" s="6">
        <v>212559409</v>
      </c>
      <c r="M2643" s="6"/>
      <c r="N2643" s="7">
        <v>43897</v>
      </c>
    </row>
    <row r="2644" spans="1:14" hidden="1" x14ac:dyDescent="0.25">
      <c r="A2644" t="s">
        <v>17</v>
      </c>
      <c r="B2644" t="s">
        <v>25</v>
      </c>
      <c r="C2644" s="7">
        <v>43898</v>
      </c>
      <c r="D2644">
        <v>20</v>
      </c>
      <c r="E2644">
        <v>7</v>
      </c>
      <c r="F2644">
        <v>0</v>
      </c>
      <c r="G2644">
        <v>0</v>
      </c>
      <c r="H2644">
        <v>9.4E-2</v>
      </c>
      <c r="I2644">
        <v>3.3000000000000002E-2</v>
      </c>
      <c r="J2644">
        <v>0</v>
      </c>
      <c r="K2644">
        <v>0</v>
      </c>
      <c r="L2644" s="6">
        <v>212559409</v>
      </c>
      <c r="M2644" s="6"/>
      <c r="N2644" s="7">
        <v>43898</v>
      </c>
    </row>
    <row r="2645" spans="1:14" hidden="1" x14ac:dyDescent="0.25">
      <c r="A2645" t="s">
        <v>17</v>
      </c>
      <c r="B2645" t="s">
        <v>25</v>
      </c>
      <c r="C2645" s="7">
        <v>43899</v>
      </c>
      <c r="D2645">
        <v>25</v>
      </c>
      <c r="E2645">
        <v>5</v>
      </c>
      <c r="F2645">
        <v>0</v>
      </c>
      <c r="G2645">
        <v>0</v>
      </c>
      <c r="H2645">
        <v>0.11799999999999999</v>
      </c>
      <c r="I2645">
        <v>2.4E-2</v>
      </c>
      <c r="J2645">
        <v>0</v>
      </c>
      <c r="K2645">
        <v>0</v>
      </c>
      <c r="L2645" s="6">
        <v>212559409</v>
      </c>
      <c r="M2645" s="6"/>
      <c r="N2645" s="7">
        <v>43899</v>
      </c>
    </row>
    <row r="2646" spans="1:14" hidden="1" x14ac:dyDescent="0.25">
      <c r="A2646" t="s">
        <v>17</v>
      </c>
      <c r="B2646" t="s">
        <v>25</v>
      </c>
      <c r="C2646" s="7">
        <v>43900</v>
      </c>
      <c r="D2646">
        <v>31</v>
      </c>
      <c r="E2646">
        <v>6</v>
      </c>
      <c r="F2646">
        <v>0</v>
      </c>
      <c r="G2646">
        <v>0</v>
      </c>
      <c r="H2646">
        <v>0.14599999999999999</v>
      </c>
      <c r="I2646">
        <v>2.8000000000000001E-2</v>
      </c>
      <c r="J2646">
        <v>0</v>
      </c>
      <c r="K2646">
        <v>0</v>
      </c>
      <c r="L2646" s="6">
        <v>212559409</v>
      </c>
      <c r="M2646" s="6"/>
      <c r="N2646" s="7">
        <v>43900</v>
      </c>
    </row>
    <row r="2647" spans="1:14" hidden="1" x14ac:dyDescent="0.25">
      <c r="A2647" t="s">
        <v>17</v>
      </c>
      <c r="B2647" t="s">
        <v>25</v>
      </c>
      <c r="C2647" s="7">
        <v>43901</v>
      </c>
      <c r="D2647">
        <v>38</v>
      </c>
      <c r="E2647">
        <v>7</v>
      </c>
      <c r="F2647">
        <v>0</v>
      </c>
      <c r="G2647">
        <v>0</v>
      </c>
      <c r="H2647">
        <v>0.17899999999999999</v>
      </c>
      <c r="I2647">
        <v>3.3000000000000002E-2</v>
      </c>
      <c r="J2647">
        <v>0</v>
      </c>
      <c r="K2647">
        <v>0</v>
      </c>
      <c r="L2647" s="6">
        <v>212559409</v>
      </c>
      <c r="M2647" s="6"/>
      <c r="N2647" s="7">
        <v>43901</v>
      </c>
    </row>
    <row r="2648" spans="1:14" hidden="1" x14ac:dyDescent="0.25">
      <c r="A2648" t="s">
        <v>17</v>
      </c>
      <c r="B2648" t="s">
        <v>25</v>
      </c>
      <c r="C2648" s="7">
        <v>43902</v>
      </c>
      <c r="D2648">
        <v>52</v>
      </c>
      <c r="E2648">
        <v>14</v>
      </c>
      <c r="F2648">
        <v>0</v>
      </c>
      <c r="G2648">
        <v>0</v>
      </c>
      <c r="H2648">
        <v>0.245</v>
      </c>
      <c r="I2648">
        <v>6.6000000000000003E-2</v>
      </c>
      <c r="J2648">
        <v>0</v>
      </c>
      <c r="K2648">
        <v>0</v>
      </c>
      <c r="L2648" s="6">
        <v>212559409</v>
      </c>
      <c r="M2648" s="6"/>
      <c r="N2648" s="7">
        <v>43902</v>
      </c>
    </row>
    <row r="2649" spans="1:14" hidden="1" x14ac:dyDescent="0.25">
      <c r="A2649" t="s">
        <v>17</v>
      </c>
      <c r="B2649" t="s">
        <v>25</v>
      </c>
      <c r="C2649" s="7">
        <v>43903</v>
      </c>
      <c r="D2649">
        <v>151</v>
      </c>
      <c r="E2649">
        <v>99</v>
      </c>
      <c r="F2649">
        <v>0</v>
      </c>
      <c r="G2649">
        <v>0</v>
      </c>
      <c r="H2649">
        <v>0.71</v>
      </c>
      <c r="I2649">
        <v>0.46600000000000003</v>
      </c>
      <c r="J2649">
        <v>0</v>
      </c>
      <c r="K2649">
        <v>0</v>
      </c>
      <c r="L2649" s="6">
        <v>212559409</v>
      </c>
      <c r="M2649" s="6"/>
      <c r="N2649" s="7">
        <v>43903</v>
      </c>
    </row>
    <row r="2650" spans="1:14" hidden="1" x14ac:dyDescent="0.25">
      <c r="A2650" t="s">
        <v>17</v>
      </c>
      <c r="B2650" t="s">
        <v>25</v>
      </c>
      <c r="C2650" s="7">
        <v>43904</v>
      </c>
      <c r="D2650">
        <v>151</v>
      </c>
      <c r="E2650">
        <v>0</v>
      </c>
      <c r="F2650">
        <v>0</v>
      </c>
      <c r="G2650">
        <v>0</v>
      </c>
      <c r="H2650">
        <v>0.71</v>
      </c>
      <c r="I2650">
        <v>0</v>
      </c>
      <c r="J2650">
        <v>0</v>
      </c>
      <c r="K2650">
        <v>0</v>
      </c>
      <c r="L2650" s="6">
        <v>212559409</v>
      </c>
      <c r="M2650" s="6"/>
      <c r="N2650" s="7">
        <v>43904</v>
      </c>
    </row>
    <row r="2651" spans="1:14" hidden="1" x14ac:dyDescent="0.25">
      <c r="A2651" t="s">
        <v>17</v>
      </c>
      <c r="B2651" t="s">
        <v>25</v>
      </c>
      <c r="C2651" s="7">
        <v>43905</v>
      </c>
      <c r="D2651">
        <v>162</v>
      </c>
      <c r="E2651">
        <v>11</v>
      </c>
      <c r="F2651">
        <v>0</v>
      </c>
      <c r="G2651">
        <v>0</v>
      </c>
      <c r="H2651">
        <v>0.76200000000000001</v>
      </c>
      <c r="I2651">
        <v>5.1999999999999998E-2</v>
      </c>
      <c r="J2651">
        <v>0</v>
      </c>
      <c r="K2651">
        <v>0</v>
      </c>
      <c r="L2651" s="6">
        <v>212559409</v>
      </c>
      <c r="M2651" s="6"/>
      <c r="N2651" s="7">
        <v>43905</v>
      </c>
    </row>
    <row r="2652" spans="1:14" hidden="1" x14ac:dyDescent="0.25">
      <c r="A2652" t="s">
        <v>17</v>
      </c>
      <c r="B2652" t="s">
        <v>25</v>
      </c>
      <c r="C2652" s="7">
        <v>43906</v>
      </c>
      <c r="D2652">
        <v>200</v>
      </c>
      <c r="E2652">
        <v>38</v>
      </c>
      <c r="F2652">
        <v>0</v>
      </c>
      <c r="G2652">
        <v>0</v>
      </c>
      <c r="H2652">
        <v>0.94099999999999995</v>
      </c>
      <c r="I2652">
        <v>0.17899999999999999</v>
      </c>
      <c r="J2652">
        <v>0</v>
      </c>
      <c r="K2652">
        <v>0</v>
      </c>
      <c r="L2652" s="6">
        <v>212559409</v>
      </c>
      <c r="M2652" s="6"/>
      <c r="N2652" s="7">
        <v>43906</v>
      </c>
    </row>
    <row r="2653" spans="1:14" hidden="1" x14ac:dyDescent="0.25">
      <c r="A2653" t="s">
        <v>17</v>
      </c>
      <c r="B2653" t="s">
        <v>25</v>
      </c>
      <c r="C2653" s="7">
        <v>43907</v>
      </c>
      <c r="D2653">
        <v>321</v>
      </c>
      <c r="E2653">
        <v>121</v>
      </c>
      <c r="F2653">
        <v>1</v>
      </c>
      <c r="G2653">
        <v>1</v>
      </c>
      <c r="H2653">
        <v>1.51</v>
      </c>
      <c r="I2653">
        <v>0.56899999999999995</v>
      </c>
      <c r="J2653">
        <v>5.0000000000000001E-3</v>
      </c>
      <c r="K2653">
        <v>5.0000000000000001E-3</v>
      </c>
      <c r="L2653" s="6">
        <v>212559409</v>
      </c>
      <c r="M2653" s="6"/>
      <c r="N2653" s="7">
        <v>43907</v>
      </c>
    </row>
    <row r="2654" spans="1:14" hidden="1" x14ac:dyDescent="0.25">
      <c r="A2654" t="s">
        <v>17</v>
      </c>
      <c r="B2654" t="s">
        <v>25</v>
      </c>
      <c r="C2654" s="7">
        <v>43908</v>
      </c>
      <c r="D2654">
        <v>372</v>
      </c>
      <c r="E2654">
        <v>51</v>
      </c>
      <c r="F2654">
        <v>3</v>
      </c>
      <c r="G2654">
        <v>2</v>
      </c>
      <c r="H2654">
        <v>1.75</v>
      </c>
      <c r="I2654">
        <v>0.24</v>
      </c>
      <c r="J2654">
        <v>1.4E-2</v>
      </c>
      <c r="K2654">
        <v>8.9999999999999993E-3</v>
      </c>
      <c r="L2654" s="6">
        <v>212559409</v>
      </c>
      <c r="M2654" s="6"/>
      <c r="N2654" s="7">
        <v>43908</v>
      </c>
    </row>
    <row r="2655" spans="1:14" hidden="1" x14ac:dyDescent="0.25">
      <c r="A2655" t="s">
        <v>17</v>
      </c>
      <c r="B2655" t="s">
        <v>25</v>
      </c>
      <c r="C2655" s="7">
        <v>43909</v>
      </c>
      <c r="D2655">
        <v>621</v>
      </c>
      <c r="E2655">
        <v>249</v>
      </c>
      <c r="F2655">
        <v>6</v>
      </c>
      <c r="G2655">
        <v>3</v>
      </c>
      <c r="H2655">
        <v>2.9220000000000002</v>
      </c>
      <c r="I2655">
        <v>1.171</v>
      </c>
      <c r="J2655">
        <v>2.8000000000000001E-2</v>
      </c>
      <c r="K2655">
        <v>1.4E-2</v>
      </c>
      <c r="L2655" s="6">
        <v>212559409</v>
      </c>
      <c r="M2655" s="6"/>
      <c r="N2655" s="7">
        <v>43909</v>
      </c>
    </row>
    <row r="2656" spans="1:14" hidden="1" x14ac:dyDescent="0.25">
      <c r="A2656" t="s">
        <v>17</v>
      </c>
      <c r="B2656" t="s">
        <v>25</v>
      </c>
      <c r="C2656" s="7">
        <v>43910</v>
      </c>
      <c r="D2656">
        <v>793</v>
      </c>
      <c r="E2656">
        <v>172</v>
      </c>
      <c r="F2656">
        <v>11</v>
      </c>
      <c r="G2656">
        <v>5</v>
      </c>
      <c r="H2656">
        <v>3.7309999999999999</v>
      </c>
      <c r="I2656">
        <v>0.80900000000000005</v>
      </c>
      <c r="J2656">
        <v>5.1999999999999998E-2</v>
      </c>
      <c r="K2656">
        <v>2.4E-2</v>
      </c>
      <c r="L2656" s="6">
        <v>212559409</v>
      </c>
      <c r="M2656" s="6"/>
      <c r="N2656" s="7">
        <v>43910</v>
      </c>
    </row>
    <row r="2657" spans="1:14" hidden="1" x14ac:dyDescent="0.25">
      <c r="A2657" t="s">
        <v>17</v>
      </c>
      <c r="B2657" t="s">
        <v>25</v>
      </c>
      <c r="C2657" s="7">
        <v>43911</v>
      </c>
      <c r="D2657">
        <v>1021</v>
      </c>
      <c r="E2657">
        <v>228</v>
      </c>
      <c r="F2657">
        <v>15</v>
      </c>
      <c r="G2657">
        <v>4</v>
      </c>
      <c r="H2657">
        <v>4.8029999999999999</v>
      </c>
      <c r="I2657">
        <v>1.073</v>
      </c>
      <c r="J2657">
        <v>7.0999999999999994E-2</v>
      </c>
      <c r="K2657">
        <v>1.9E-2</v>
      </c>
      <c r="L2657" s="6">
        <v>212559409</v>
      </c>
      <c r="M2657" s="6"/>
      <c r="N2657" s="7">
        <v>43911</v>
      </c>
    </row>
    <row r="2658" spans="1:14" hidden="1" x14ac:dyDescent="0.25">
      <c r="A2658" t="s">
        <v>17</v>
      </c>
      <c r="B2658" t="s">
        <v>25</v>
      </c>
      <c r="C2658" s="7">
        <v>43912</v>
      </c>
      <c r="D2658">
        <v>1546</v>
      </c>
      <c r="E2658">
        <v>525</v>
      </c>
      <c r="F2658">
        <v>25</v>
      </c>
      <c r="G2658">
        <v>10</v>
      </c>
      <c r="H2658">
        <v>7.2729999999999997</v>
      </c>
      <c r="I2658">
        <v>2.4700000000000002</v>
      </c>
      <c r="J2658">
        <v>0.11799999999999999</v>
      </c>
      <c r="K2658">
        <v>4.7E-2</v>
      </c>
      <c r="L2658" s="6">
        <v>212559409</v>
      </c>
      <c r="M2658" s="6"/>
      <c r="N2658" s="7">
        <v>43912</v>
      </c>
    </row>
    <row r="2659" spans="1:14" hidden="1" x14ac:dyDescent="0.25">
      <c r="A2659" t="s">
        <v>17</v>
      </c>
      <c r="B2659" t="s">
        <v>25</v>
      </c>
      <c r="C2659" s="7">
        <v>43913</v>
      </c>
      <c r="D2659">
        <v>1924</v>
      </c>
      <c r="E2659">
        <v>378</v>
      </c>
      <c r="F2659">
        <v>34</v>
      </c>
      <c r="G2659">
        <v>9</v>
      </c>
      <c r="H2659">
        <v>9.0519999999999996</v>
      </c>
      <c r="I2659">
        <v>1.778</v>
      </c>
      <c r="J2659">
        <v>0.16</v>
      </c>
      <c r="K2659">
        <v>4.2000000000000003E-2</v>
      </c>
      <c r="L2659" s="6">
        <v>212559409</v>
      </c>
      <c r="M2659" s="6"/>
      <c r="N2659" s="7">
        <v>43913</v>
      </c>
    </row>
    <row r="2660" spans="1:14" hidden="1" x14ac:dyDescent="0.25">
      <c r="A2660" t="s">
        <v>17</v>
      </c>
      <c r="B2660" t="s">
        <v>25</v>
      </c>
      <c r="C2660" s="7">
        <v>43914</v>
      </c>
      <c r="D2660">
        <v>2247</v>
      </c>
      <c r="E2660">
        <v>323</v>
      </c>
      <c r="F2660">
        <v>46</v>
      </c>
      <c r="G2660">
        <v>12</v>
      </c>
      <c r="H2660">
        <v>10.571</v>
      </c>
      <c r="I2660">
        <v>1.52</v>
      </c>
      <c r="J2660">
        <v>0.216</v>
      </c>
      <c r="K2660">
        <v>5.6000000000000001E-2</v>
      </c>
      <c r="L2660" s="6">
        <v>212559409</v>
      </c>
      <c r="M2660" s="6"/>
      <c r="N2660" s="7">
        <v>43914</v>
      </c>
    </row>
    <row r="2661" spans="1:14" hidden="1" x14ac:dyDescent="0.25">
      <c r="A2661" t="s">
        <v>17</v>
      </c>
      <c r="B2661" t="s">
        <v>25</v>
      </c>
      <c r="C2661" s="7">
        <v>43915</v>
      </c>
      <c r="D2661">
        <v>2554</v>
      </c>
      <c r="E2661">
        <v>307</v>
      </c>
      <c r="F2661">
        <v>59</v>
      </c>
      <c r="G2661">
        <v>13</v>
      </c>
      <c r="H2661">
        <v>12.015000000000001</v>
      </c>
      <c r="I2661">
        <v>1.444</v>
      </c>
      <c r="J2661">
        <v>0.27800000000000002</v>
      </c>
      <c r="K2661">
        <v>6.0999999999999999E-2</v>
      </c>
      <c r="L2661" s="6">
        <v>212559409</v>
      </c>
      <c r="M2661" s="6"/>
      <c r="N2661" s="7">
        <v>43915</v>
      </c>
    </row>
    <row r="2662" spans="1:14" hidden="1" x14ac:dyDescent="0.25">
      <c r="A2662" t="s">
        <v>17</v>
      </c>
      <c r="B2662" t="s">
        <v>25</v>
      </c>
      <c r="C2662" s="7">
        <v>43916</v>
      </c>
      <c r="D2662">
        <v>2985</v>
      </c>
      <c r="E2662">
        <v>431</v>
      </c>
      <c r="F2662">
        <v>77</v>
      </c>
      <c r="G2662">
        <v>18</v>
      </c>
      <c r="H2662">
        <v>14.042999999999999</v>
      </c>
      <c r="I2662">
        <v>2.028</v>
      </c>
      <c r="J2662">
        <v>0.36199999999999999</v>
      </c>
      <c r="K2662">
        <v>8.5000000000000006E-2</v>
      </c>
      <c r="L2662" s="6">
        <v>212559409</v>
      </c>
      <c r="M2662" s="6"/>
      <c r="N2662" s="7">
        <v>43916</v>
      </c>
    </row>
    <row r="2663" spans="1:14" hidden="1" x14ac:dyDescent="0.25">
      <c r="A2663" t="s">
        <v>17</v>
      </c>
      <c r="B2663" t="s">
        <v>25</v>
      </c>
      <c r="C2663" s="7">
        <v>43917</v>
      </c>
      <c r="D2663">
        <v>3417</v>
      </c>
      <c r="E2663">
        <v>432</v>
      </c>
      <c r="F2663">
        <v>92</v>
      </c>
      <c r="G2663">
        <v>15</v>
      </c>
      <c r="H2663">
        <v>16.076000000000001</v>
      </c>
      <c r="I2663">
        <v>2.032</v>
      </c>
      <c r="J2663">
        <v>0.433</v>
      </c>
      <c r="K2663">
        <v>7.0999999999999994E-2</v>
      </c>
      <c r="L2663" s="6">
        <v>212559409</v>
      </c>
      <c r="M2663" s="6"/>
      <c r="N2663" s="7">
        <v>43917</v>
      </c>
    </row>
    <row r="2664" spans="1:14" hidden="1" x14ac:dyDescent="0.25">
      <c r="A2664" t="s">
        <v>17</v>
      </c>
      <c r="B2664" t="s">
        <v>25</v>
      </c>
      <c r="C2664" s="7">
        <v>43918</v>
      </c>
      <c r="D2664">
        <v>3904</v>
      </c>
      <c r="E2664">
        <v>487</v>
      </c>
      <c r="F2664">
        <v>111</v>
      </c>
      <c r="G2664">
        <v>19</v>
      </c>
      <c r="H2664">
        <v>18.367000000000001</v>
      </c>
      <c r="I2664">
        <v>2.2909999999999999</v>
      </c>
      <c r="J2664">
        <v>0.52200000000000002</v>
      </c>
      <c r="K2664">
        <v>8.8999999999999996E-2</v>
      </c>
      <c r="L2664" s="6">
        <v>212559409</v>
      </c>
      <c r="M2664" s="6"/>
      <c r="N2664" s="7">
        <v>43918</v>
      </c>
    </row>
    <row r="2665" spans="1:14" hidden="1" x14ac:dyDescent="0.25">
      <c r="A2665" t="s">
        <v>17</v>
      </c>
      <c r="B2665" t="s">
        <v>25</v>
      </c>
      <c r="C2665" s="7">
        <v>43919</v>
      </c>
      <c r="D2665">
        <v>4256</v>
      </c>
      <c r="E2665">
        <v>352</v>
      </c>
      <c r="F2665">
        <v>136</v>
      </c>
      <c r="G2665">
        <v>25</v>
      </c>
      <c r="H2665">
        <v>20.023</v>
      </c>
      <c r="I2665">
        <v>1.6559999999999999</v>
      </c>
      <c r="J2665">
        <v>0.64</v>
      </c>
      <c r="K2665">
        <v>0.11799999999999999</v>
      </c>
      <c r="L2665" s="6">
        <v>212559409</v>
      </c>
      <c r="M2665" s="6"/>
      <c r="N2665" s="7">
        <v>43919</v>
      </c>
    </row>
    <row r="2666" spans="1:14" hidden="1" x14ac:dyDescent="0.25">
      <c r="A2666" t="s">
        <v>17</v>
      </c>
      <c r="B2666" t="s">
        <v>25</v>
      </c>
      <c r="C2666" s="7">
        <v>43920</v>
      </c>
      <c r="D2666">
        <v>4579</v>
      </c>
      <c r="E2666">
        <v>323</v>
      </c>
      <c r="F2666">
        <v>159</v>
      </c>
      <c r="G2666">
        <v>23</v>
      </c>
      <c r="H2666">
        <v>21.542000000000002</v>
      </c>
      <c r="I2666">
        <v>1.52</v>
      </c>
      <c r="J2666">
        <v>0.748</v>
      </c>
      <c r="K2666">
        <v>0.108</v>
      </c>
      <c r="L2666" s="6">
        <v>212559409</v>
      </c>
      <c r="M2666" s="6"/>
      <c r="N2666" s="7">
        <v>43920</v>
      </c>
    </row>
    <row r="2667" spans="1:14" hidden="1" x14ac:dyDescent="0.25">
      <c r="A2667" t="s">
        <v>17</v>
      </c>
      <c r="B2667" t="s">
        <v>25</v>
      </c>
      <c r="C2667" s="7">
        <v>43921</v>
      </c>
      <c r="D2667">
        <v>5717</v>
      </c>
      <c r="E2667">
        <v>1138</v>
      </c>
      <c r="F2667">
        <v>201</v>
      </c>
      <c r="G2667">
        <v>42</v>
      </c>
      <c r="H2667">
        <v>26.896000000000001</v>
      </c>
      <c r="I2667">
        <v>5.3540000000000001</v>
      </c>
      <c r="J2667">
        <v>0.94599999999999995</v>
      </c>
      <c r="K2667">
        <v>0.19800000000000001</v>
      </c>
      <c r="L2667" s="6">
        <v>212559409</v>
      </c>
      <c r="M2667" s="6"/>
      <c r="N2667" s="7">
        <v>43921</v>
      </c>
    </row>
    <row r="2668" spans="1:14" hidden="1" x14ac:dyDescent="0.25">
      <c r="A2668" t="s">
        <v>17</v>
      </c>
      <c r="B2668" t="s">
        <v>25</v>
      </c>
      <c r="C2668" s="7">
        <v>43922</v>
      </c>
      <c r="D2668">
        <v>6836</v>
      </c>
      <c r="E2668">
        <v>1119</v>
      </c>
      <c r="F2668">
        <v>240</v>
      </c>
      <c r="G2668">
        <v>39</v>
      </c>
      <c r="H2668">
        <v>32.159999999999997</v>
      </c>
      <c r="I2668">
        <v>5.2640000000000002</v>
      </c>
      <c r="J2668">
        <v>1.129</v>
      </c>
      <c r="K2668">
        <v>0.183</v>
      </c>
      <c r="L2668" s="6">
        <v>212559409</v>
      </c>
      <c r="M2668" s="6"/>
      <c r="N2668" s="7">
        <v>43922</v>
      </c>
    </row>
    <row r="2669" spans="1:14" hidden="1" x14ac:dyDescent="0.25">
      <c r="A2669" t="s">
        <v>17</v>
      </c>
      <c r="B2669" t="s">
        <v>25</v>
      </c>
      <c r="C2669" s="7">
        <v>43923</v>
      </c>
      <c r="D2669">
        <v>8044</v>
      </c>
      <c r="E2669">
        <v>1208</v>
      </c>
      <c r="F2669">
        <v>324</v>
      </c>
      <c r="G2669">
        <v>84</v>
      </c>
      <c r="H2669">
        <v>37.844000000000001</v>
      </c>
      <c r="I2669">
        <v>5.6829999999999998</v>
      </c>
      <c r="J2669">
        <v>1.524</v>
      </c>
      <c r="K2669">
        <v>0.39500000000000002</v>
      </c>
      <c r="L2669" s="6">
        <v>212559409</v>
      </c>
      <c r="M2669" s="6"/>
      <c r="N2669" s="7">
        <v>43923</v>
      </c>
    </row>
    <row r="2670" spans="1:14" hidden="1" x14ac:dyDescent="0.25">
      <c r="A2670" t="s">
        <v>17</v>
      </c>
      <c r="B2670" t="s">
        <v>25</v>
      </c>
      <c r="C2670" s="7">
        <v>43924</v>
      </c>
      <c r="D2670">
        <v>9056</v>
      </c>
      <c r="E2670">
        <v>1012</v>
      </c>
      <c r="F2670">
        <v>359</v>
      </c>
      <c r="G2670">
        <v>35</v>
      </c>
      <c r="H2670">
        <v>42.604999999999997</v>
      </c>
      <c r="I2670">
        <v>4.7610000000000001</v>
      </c>
      <c r="J2670">
        <v>1.6890000000000001</v>
      </c>
      <c r="K2670">
        <v>0.16500000000000001</v>
      </c>
      <c r="L2670" s="6">
        <v>212559409</v>
      </c>
      <c r="M2670" s="6"/>
      <c r="N2670" s="7">
        <v>43924</v>
      </c>
    </row>
    <row r="2671" spans="1:14" hidden="1" x14ac:dyDescent="0.25">
      <c r="A2671" t="s">
        <v>17</v>
      </c>
      <c r="B2671" t="s">
        <v>25</v>
      </c>
      <c r="C2671" s="7">
        <v>43925</v>
      </c>
      <c r="D2671">
        <v>10360</v>
      </c>
      <c r="E2671">
        <v>1304</v>
      </c>
      <c r="F2671">
        <v>445</v>
      </c>
      <c r="G2671">
        <v>86</v>
      </c>
      <c r="H2671">
        <v>48.738999999999997</v>
      </c>
      <c r="I2671">
        <v>6.1349999999999998</v>
      </c>
      <c r="J2671">
        <v>2.0939999999999999</v>
      </c>
      <c r="K2671">
        <v>0.40500000000000003</v>
      </c>
      <c r="L2671" s="6">
        <v>212559409</v>
      </c>
      <c r="M2671" s="6"/>
      <c r="N2671" s="7">
        <v>43925</v>
      </c>
    </row>
    <row r="2672" spans="1:14" hidden="1" x14ac:dyDescent="0.25">
      <c r="A2672" t="s">
        <v>17</v>
      </c>
      <c r="B2672" t="s">
        <v>25</v>
      </c>
      <c r="C2672" s="7">
        <v>43926</v>
      </c>
      <c r="D2672">
        <v>11130</v>
      </c>
      <c r="E2672">
        <v>770</v>
      </c>
      <c r="F2672">
        <v>486</v>
      </c>
      <c r="G2672">
        <v>41</v>
      </c>
      <c r="H2672">
        <v>52.362000000000002</v>
      </c>
      <c r="I2672">
        <v>3.6230000000000002</v>
      </c>
      <c r="J2672">
        <v>2.286</v>
      </c>
      <c r="K2672">
        <v>0.193</v>
      </c>
      <c r="L2672" s="6">
        <v>212559409</v>
      </c>
      <c r="M2672" s="6"/>
      <c r="N2672" s="7">
        <v>43926</v>
      </c>
    </row>
    <row r="2673" spans="1:14" hidden="1" x14ac:dyDescent="0.25">
      <c r="A2673" t="s">
        <v>17</v>
      </c>
      <c r="B2673" t="s">
        <v>25</v>
      </c>
      <c r="C2673" s="7">
        <v>43927</v>
      </c>
      <c r="D2673">
        <v>12161</v>
      </c>
      <c r="E2673">
        <v>1031</v>
      </c>
      <c r="F2673">
        <v>564</v>
      </c>
      <c r="G2673">
        <v>78</v>
      </c>
      <c r="H2673">
        <v>57.212000000000003</v>
      </c>
      <c r="I2673">
        <v>4.8499999999999996</v>
      </c>
      <c r="J2673">
        <v>2.653</v>
      </c>
      <c r="K2673">
        <v>0.36699999999999999</v>
      </c>
      <c r="L2673" s="6">
        <v>212559409</v>
      </c>
      <c r="M2673" s="6"/>
      <c r="N2673" s="7">
        <v>43927</v>
      </c>
    </row>
    <row r="2674" spans="1:14" hidden="1" x14ac:dyDescent="0.25">
      <c r="A2674" t="s">
        <v>17</v>
      </c>
      <c r="B2674" t="s">
        <v>25</v>
      </c>
      <c r="C2674" s="7">
        <v>43928</v>
      </c>
      <c r="D2674">
        <v>14034</v>
      </c>
      <c r="E2674">
        <v>1873</v>
      </c>
      <c r="F2674">
        <v>686</v>
      </c>
      <c r="G2674">
        <v>122</v>
      </c>
      <c r="H2674">
        <v>66.024000000000001</v>
      </c>
      <c r="I2674">
        <v>8.8119999999999994</v>
      </c>
      <c r="J2674">
        <v>3.2269999999999999</v>
      </c>
      <c r="K2674">
        <v>0.57399999999999995</v>
      </c>
      <c r="L2674" s="6">
        <v>212559409</v>
      </c>
      <c r="M2674" s="6"/>
      <c r="N2674" s="7">
        <v>43928</v>
      </c>
    </row>
    <row r="2675" spans="1:14" hidden="1" x14ac:dyDescent="0.25">
      <c r="A2675" t="s">
        <v>17</v>
      </c>
      <c r="B2675" t="s">
        <v>25</v>
      </c>
      <c r="C2675" s="7">
        <v>43929</v>
      </c>
      <c r="D2675">
        <v>16170</v>
      </c>
      <c r="E2675">
        <v>2136</v>
      </c>
      <c r="F2675">
        <v>819</v>
      </c>
      <c r="G2675">
        <v>133</v>
      </c>
      <c r="H2675">
        <v>76.072999999999993</v>
      </c>
      <c r="I2675">
        <v>10.048999999999999</v>
      </c>
      <c r="J2675">
        <v>3.8530000000000002</v>
      </c>
      <c r="K2675">
        <v>0.626</v>
      </c>
      <c r="L2675" s="6">
        <v>212559409</v>
      </c>
      <c r="M2675" s="6"/>
      <c r="N2675" s="7">
        <v>43929</v>
      </c>
    </row>
    <row r="2676" spans="1:14" hidden="1" x14ac:dyDescent="0.25">
      <c r="A2676" t="s">
        <v>17</v>
      </c>
      <c r="B2676" t="s">
        <v>25</v>
      </c>
      <c r="C2676" s="7">
        <v>43930</v>
      </c>
      <c r="D2676">
        <v>18092</v>
      </c>
      <c r="E2676">
        <v>1922</v>
      </c>
      <c r="F2676">
        <v>950</v>
      </c>
      <c r="G2676">
        <v>131</v>
      </c>
      <c r="H2676">
        <v>85.114999999999995</v>
      </c>
      <c r="I2676">
        <v>9.0419999999999998</v>
      </c>
      <c r="J2676">
        <v>4.4690000000000003</v>
      </c>
      <c r="K2676">
        <v>0.61599999999999999</v>
      </c>
      <c r="L2676" s="6">
        <v>212559409</v>
      </c>
      <c r="M2676" s="6"/>
      <c r="N2676" s="7">
        <v>43930</v>
      </c>
    </row>
    <row r="2677" spans="1:14" hidden="1" x14ac:dyDescent="0.25">
      <c r="A2677" t="s">
        <v>17</v>
      </c>
      <c r="B2677" t="s">
        <v>25</v>
      </c>
      <c r="C2677" s="7">
        <v>43931</v>
      </c>
      <c r="D2677">
        <v>19638</v>
      </c>
      <c r="E2677">
        <v>1546</v>
      </c>
      <c r="F2677">
        <v>1057</v>
      </c>
      <c r="G2677">
        <v>107</v>
      </c>
      <c r="H2677">
        <v>92.388000000000005</v>
      </c>
      <c r="I2677">
        <v>7.2729999999999997</v>
      </c>
      <c r="J2677">
        <v>4.9729999999999999</v>
      </c>
      <c r="K2677">
        <v>0.503</v>
      </c>
      <c r="L2677" s="6">
        <v>212559409</v>
      </c>
      <c r="M2677" s="6"/>
      <c r="N2677" s="7">
        <v>43931</v>
      </c>
    </row>
    <row r="2678" spans="1:14" hidden="1" x14ac:dyDescent="0.25">
      <c r="A2678" t="s">
        <v>17</v>
      </c>
      <c r="B2678" t="s">
        <v>25</v>
      </c>
      <c r="C2678" s="7">
        <v>43932</v>
      </c>
      <c r="D2678">
        <v>20727</v>
      </c>
      <c r="E2678">
        <v>1089</v>
      </c>
      <c r="F2678">
        <v>1124</v>
      </c>
      <c r="G2678">
        <v>67</v>
      </c>
      <c r="H2678">
        <v>97.512</v>
      </c>
      <c r="I2678">
        <v>5.1230000000000002</v>
      </c>
      <c r="J2678">
        <v>5.2880000000000003</v>
      </c>
      <c r="K2678">
        <v>0.315</v>
      </c>
      <c r="L2678" s="6">
        <v>212559409</v>
      </c>
      <c r="M2678" s="6"/>
      <c r="N2678" s="7">
        <v>43932</v>
      </c>
    </row>
    <row r="2679" spans="1:14" hidden="1" x14ac:dyDescent="0.25">
      <c r="A2679" t="s">
        <v>17</v>
      </c>
      <c r="B2679" t="s">
        <v>25</v>
      </c>
      <c r="C2679" s="7">
        <v>43933</v>
      </c>
      <c r="D2679">
        <v>22192</v>
      </c>
      <c r="E2679">
        <v>1465</v>
      </c>
      <c r="F2679">
        <v>1223</v>
      </c>
      <c r="G2679">
        <v>99</v>
      </c>
      <c r="H2679">
        <v>104.404</v>
      </c>
      <c r="I2679">
        <v>6.8920000000000003</v>
      </c>
      <c r="J2679">
        <v>5.7539999999999996</v>
      </c>
      <c r="K2679">
        <v>0.46600000000000003</v>
      </c>
      <c r="L2679" s="6">
        <v>212559409</v>
      </c>
      <c r="M2679" s="6"/>
      <c r="N2679" s="7">
        <v>43933</v>
      </c>
    </row>
    <row r="2680" spans="1:14" hidden="1" x14ac:dyDescent="0.25">
      <c r="A2680" t="s">
        <v>17</v>
      </c>
      <c r="B2680" t="s">
        <v>25</v>
      </c>
      <c r="C2680" s="7">
        <v>43934</v>
      </c>
      <c r="D2680">
        <v>23430</v>
      </c>
      <c r="E2680">
        <v>1238</v>
      </c>
      <c r="F2680">
        <v>1328</v>
      </c>
      <c r="G2680">
        <v>105</v>
      </c>
      <c r="H2680">
        <v>110.22799999999999</v>
      </c>
      <c r="I2680">
        <v>5.8239999999999998</v>
      </c>
      <c r="J2680">
        <v>6.2480000000000002</v>
      </c>
      <c r="K2680">
        <v>0.49399999999999999</v>
      </c>
      <c r="L2680" s="6">
        <v>212559409</v>
      </c>
      <c r="M2680" s="6"/>
      <c r="N2680" s="7">
        <v>43934</v>
      </c>
    </row>
    <row r="2681" spans="1:14" hidden="1" x14ac:dyDescent="0.25">
      <c r="A2681" t="s">
        <v>17</v>
      </c>
      <c r="B2681" t="s">
        <v>25</v>
      </c>
      <c r="C2681" s="7">
        <v>43935</v>
      </c>
      <c r="D2681">
        <v>25262</v>
      </c>
      <c r="E2681">
        <v>1832</v>
      </c>
      <c r="F2681">
        <v>1532</v>
      </c>
      <c r="G2681">
        <v>204</v>
      </c>
      <c r="H2681">
        <v>118.84699999999999</v>
      </c>
      <c r="I2681">
        <v>8.6189999999999998</v>
      </c>
      <c r="J2681">
        <v>7.2069999999999999</v>
      </c>
      <c r="K2681">
        <v>0.96</v>
      </c>
      <c r="L2681" s="6">
        <v>212559409</v>
      </c>
      <c r="M2681" s="6"/>
      <c r="N2681" s="7">
        <v>43935</v>
      </c>
    </row>
    <row r="2682" spans="1:14" hidden="1" x14ac:dyDescent="0.25">
      <c r="A2682" t="s">
        <v>17</v>
      </c>
      <c r="B2682" t="s">
        <v>25</v>
      </c>
      <c r="C2682" s="7">
        <v>43936</v>
      </c>
      <c r="D2682">
        <v>28320</v>
      </c>
      <c r="E2682">
        <v>3058</v>
      </c>
      <c r="F2682">
        <v>1736</v>
      </c>
      <c r="G2682">
        <v>204</v>
      </c>
      <c r="H2682">
        <v>133.233</v>
      </c>
      <c r="I2682">
        <v>14.387</v>
      </c>
      <c r="J2682">
        <v>8.1669999999999998</v>
      </c>
      <c r="K2682">
        <v>0.96</v>
      </c>
      <c r="L2682" s="6">
        <v>212559409</v>
      </c>
      <c r="M2682" s="6"/>
      <c r="N2682" s="7">
        <v>43936</v>
      </c>
    </row>
    <row r="2683" spans="1:14" hidden="1" x14ac:dyDescent="0.25">
      <c r="A2683" t="s">
        <v>17</v>
      </c>
      <c r="B2683" t="s">
        <v>25</v>
      </c>
      <c r="C2683" s="7">
        <v>43937</v>
      </c>
      <c r="D2683">
        <v>30425</v>
      </c>
      <c r="E2683">
        <v>2105</v>
      </c>
      <c r="F2683">
        <v>1924</v>
      </c>
      <c r="G2683">
        <v>188</v>
      </c>
      <c r="H2683">
        <v>143.136</v>
      </c>
      <c r="I2683">
        <v>9.9030000000000005</v>
      </c>
      <c r="J2683">
        <v>9.0519999999999996</v>
      </c>
      <c r="K2683">
        <v>0.88400000000000001</v>
      </c>
      <c r="L2683" s="6">
        <v>212559409</v>
      </c>
      <c r="M2683" s="6"/>
      <c r="N2683" s="7">
        <v>43937</v>
      </c>
    </row>
    <row r="2684" spans="1:14" hidden="1" x14ac:dyDescent="0.25">
      <c r="A2684" t="s">
        <v>17</v>
      </c>
      <c r="B2684" t="s">
        <v>25</v>
      </c>
      <c r="C2684" s="7">
        <v>43938</v>
      </c>
      <c r="D2684">
        <v>33682</v>
      </c>
      <c r="E2684">
        <v>3257</v>
      </c>
      <c r="F2684">
        <v>2141</v>
      </c>
      <c r="G2684">
        <v>217</v>
      </c>
      <c r="H2684">
        <v>158.459</v>
      </c>
      <c r="I2684">
        <v>15.323</v>
      </c>
      <c r="J2684">
        <v>10.071999999999999</v>
      </c>
      <c r="K2684">
        <v>1.0209999999999999</v>
      </c>
      <c r="L2684" s="6">
        <v>212559409</v>
      </c>
      <c r="M2684" s="6"/>
      <c r="N2684" s="7">
        <v>43938</v>
      </c>
    </row>
    <row r="2685" spans="1:14" hidden="1" x14ac:dyDescent="0.25">
      <c r="A2685" t="s">
        <v>17</v>
      </c>
      <c r="B2685" t="s">
        <v>25</v>
      </c>
      <c r="C2685" s="7">
        <v>43939</v>
      </c>
      <c r="D2685">
        <v>36658</v>
      </c>
      <c r="E2685">
        <v>2976</v>
      </c>
      <c r="F2685">
        <v>2354</v>
      </c>
      <c r="G2685">
        <v>213</v>
      </c>
      <c r="H2685">
        <v>172.46</v>
      </c>
      <c r="I2685">
        <v>14.000999999999999</v>
      </c>
      <c r="J2685">
        <v>11.074999999999999</v>
      </c>
      <c r="K2685">
        <v>1.002</v>
      </c>
      <c r="L2685" s="6">
        <v>212559409</v>
      </c>
      <c r="M2685" s="6"/>
      <c r="N2685" s="7">
        <v>43939</v>
      </c>
    </row>
    <row r="2686" spans="1:14" hidden="1" x14ac:dyDescent="0.25">
      <c r="A2686" t="s">
        <v>17</v>
      </c>
      <c r="B2686" t="s">
        <v>25</v>
      </c>
      <c r="C2686" s="7">
        <v>43940</v>
      </c>
      <c r="D2686">
        <v>38654</v>
      </c>
      <c r="E2686">
        <v>1996</v>
      </c>
      <c r="F2686">
        <v>2462</v>
      </c>
      <c r="G2686">
        <v>108</v>
      </c>
      <c r="H2686">
        <v>181.85</v>
      </c>
      <c r="I2686">
        <v>9.39</v>
      </c>
      <c r="J2686">
        <v>11.583</v>
      </c>
      <c r="K2686">
        <v>0.50800000000000001</v>
      </c>
      <c r="L2686" s="6">
        <v>212559409</v>
      </c>
      <c r="M2686" s="6"/>
      <c r="N2686" s="7">
        <v>43940</v>
      </c>
    </row>
    <row r="2687" spans="1:14" hidden="1" x14ac:dyDescent="0.25">
      <c r="A2687" t="s">
        <v>17</v>
      </c>
      <c r="B2687" t="s">
        <v>25</v>
      </c>
      <c r="C2687" s="7">
        <v>43941</v>
      </c>
      <c r="D2687">
        <v>40743</v>
      </c>
      <c r="E2687">
        <v>2089</v>
      </c>
      <c r="F2687">
        <v>2587</v>
      </c>
      <c r="G2687">
        <v>125</v>
      </c>
      <c r="H2687">
        <v>191.678</v>
      </c>
      <c r="I2687">
        <v>9.8279999999999994</v>
      </c>
      <c r="J2687">
        <v>12.170999999999999</v>
      </c>
      <c r="K2687">
        <v>0.58799999999999997</v>
      </c>
      <c r="L2687" s="6">
        <v>212559409</v>
      </c>
      <c r="M2687" s="6"/>
      <c r="N2687" s="7">
        <v>43941</v>
      </c>
    </row>
    <row r="2688" spans="1:14" hidden="1" x14ac:dyDescent="0.25">
      <c r="A2688" t="s">
        <v>17</v>
      </c>
      <c r="B2688" t="s">
        <v>25</v>
      </c>
      <c r="C2688" s="7">
        <v>43942</v>
      </c>
      <c r="D2688">
        <v>43079</v>
      </c>
      <c r="E2688">
        <v>2336</v>
      </c>
      <c r="F2688">
        <v>2741</v>
      </c>
      <c r="G2688">
        <v>154</v>
      </c>
      <c r="H2688">
        <v>202.66800000000001</v>
      </c>
      <c r="I2688">
        <v>10.99</v>
      </c>
      <c r="J2688">
        <v>12.895</v>
      </c>
      <c r="K2688">
        <v>0.72499999999999998</v>
      </c>
      <c r="L2688" s="6">
        <v>212559409</v>
      </c>
      <c r="M2688" s="6"/>
      <c r="N2688" s="7">
        <v>43942</v>
      </c>
    </row>
    <row r="2689" spans="1:14" hidden="1" x14ac:dyDescent="0.25">
      <c r="A2689" t="s">
        <v>17</v>
      </c>
      <c r="B2689" t="s">
        <v>25</v>
      </c>
      <c r="C2689" s="7">
        <v>43943</v>
      </c>
      <c r="D2689">
        <v>45757</v>
      </c>
      <c r="E2689">
        <v>2678</v>
      </c>
      <c r="F2689">
        <v>2906</v>
      </c>
      <c r="G2689">
        <v>165</v>
      </c>
      <c r="H2689">
        <v>215.267</v>
      </c>
      <c r="I2689">
        <v>12.599</v>
      </c>
      <c r="J2689">
        <v>13.670999999999999</v>
      </c>
      <c r="K2689">
        <v>0.77600000000000002</v>
      </c>
      <c r="L2689" s="6">
        <v>212559409</v>
      </c>
      <c r="M2689" s="6"/>
      <c r="N2689" s="7">
        <v>43943</v>
      </c>
    </row>
    <row r="2690" spans="1:14" hidden="1" x14ac:dyDescent="0.25">
      <c r="A2690" t="s">
        <v>17</v>
      </c>
      <c r="B2690" t="s">
        <v>25</v>
      </c>
      <c r="C2690" s="7">
        <v>43944</v>
      </c>
      <c r="D2690">
        <v>50036</v>
      </c>
      <c r="E2690">
        <v>4279</v>
      </c>
      <c r="F2690">
        <v>3331</v>
      </c>
      <c r="G2690">
        <v>425</v>
      </c>
      <c r="H2690">
        <v>235.398</v>
      </c>
      <c r="I2690">
        <v>20.131</v>
      </c>
      <c r="J2690">
        <v>15.670999999999999</v>
      </c>
      <c r="K2690">
        <v>1.9990000000000001</v>
      </c>
      <c r="L2690" s="6">
        <v>212559409</v>
      </c>
      <c r="M2690" s="6"/>
      <c r="N2690" s="7">
        <v>43944</v>
      </c>
    </row>
    <row r="2691" spans="1:14" hidden="1" x14ac:dyDescent="0.25">
      <c r="A2691" t="s">
        <v>17</v>
      </c>
      <c r="B2691" t="s">
        <v>25</v>
      </c>
      <c r="C2691" s="7">
        <v>43945</v>
      </c>
      <c r="D2691">
        <v>54043</v>
      </c>
      <c r="E2691">
        <v>4007</v>
      </c>
      <c r="F2691">
        <v>3704</v>
      </c>
      <c r="G2691">
        <v>373</v>
      </c>
      <c r="H2691">
        <v>254.249</v>
      </c>
      <c r="I2691">
        <v>18.850999999999999</v>
      </c>
      <c r="J2691">
        <v>17.425999999999998</v>
      </c>
      <c r="K2691">
        <v>1.7549999999999999</v>
      </c>
      <c r="L2691" s="6">
        <v>212559409</v>
      </c>
      <c r="M2691" s="6"/>
      <c r="N2691" s="7">
        <v>43945</v>
      </c>
    </row>
    <row r="2692" spans="1:14" hidden="1" x14ac:dyDescent="0.25">
      <c r="A2692" t="s">
        <v>17</v>
      </c>
      <c r="B2692" t="s">
        <v>25</v>
      </c>
      <c r="C2692" s="7">
        <v>43946</v>
      </c>
      <c r="D2692">
        <v>59324</v>
      </c>
      <c r="E2692">
        <v>5281</v>
      </c>
      <c r="F2692">
        <v>4057</v>
      </c>
      <c r="G2692">
        <v>353</v>
      </c>
      <c r="H2692">
        <v>279.09399999999999</v>
      </c>
      <c r="I2692">
        <v>24.844999999999999</v>
      </c>
      <c r="J2692">
        <v>19.085999999999999</v>
      </c>
      <c r="K2692">
        <v>1.661</v>
      </c>
      <c r="L2692" s="6">
        <v>212559409</v>
      </c>
      <c r="M2692" s="6"/>
      <c r="N2692" s="7">
        <v>43946</v>
      </c>
    </row>
    <row r="2693" spans="1:14" hidden="1" x14ac:dyDescent="0.25">
      <c r="A2693" t="s">
        <v>17</v>
      </c>
      <c r="B2693" t="s">
        <v>25</v>
      </c>
      <c r="C2693" s="7">
        <v>43947</v>
      </c>
      <c r="D2693">
        <v>63100</v>
      </c>
      <c r="E2693">
        <v>3776</v>
      </c>
      <c r="F2693">
        <v>4286</v>
      </c>
      <c r="G2693">
        <v>229</v>
      </c>
      <c r="H2693">
        <v>296.858</v>
      </c>
      <c r="I2693">
        <v>17.763999999999999</v>
      </c>
      <c r="J2693">
        <v>20.164000000000001</v>
      </c>
      <c r="K2693">
        <v>1.077</v>
      </c>
      <c r="L2693" s="6">
        <v>212559409</v>
      </c>
      <c r="M2693" s="6"/>
      <c r="N2693" s="7">
        <v>43947</v>
      </c>
    </row>
    <row r="2694" spans="1:14" hidden="1" x14ac:dyDescent="0.25">
      <c r="A2694" t="s">
        <v>17</v>
      </c>
      <c r="B2694" t="s">
        <v>25</v>
      </c>
      <c r="C2694" s="7">
        <v>43948</v>
      </c>
      <c r="D2694">
        <v>67446</v>
      </c>
      <c r="E2694">
        <v>4346</v>
      </c>
      <c r="F2694">
        <v>4603</v>
      </c>
      <c r="G2694">
        <v>317</v>
      </c>
      <c r="H2694">
        <v>317.30399999999997</v>
      </c>
      <c r="I2694">
        <v>20.446000000000002</v>
      </c>
      <c r="J2694">
        <v>21.655000000000001</v>
      </c>
      <c r="K2694">
        <v>1.4910000000000001</v>
      </c>
      <c r="L2694" s="6">
        <v>212559409</v>
      </c>
      <c r="M2694" s="6"/>
      <c r="N2694" s="7">
        <v>43948</v>
      </c>
    </row>
    <row r="2695" spans="1:14" hidden="1" x14ac:dyDescent="0.25">
      <c r="A2695" t="s">
        <v>17</v>
      </c>
      <c r="B2695" t="s">
        <v>25</v>
      </c>
      <c r="C2695" s="7">
        <v>43949</v>
      </c>
      <c r="D2695">
        <v>73235</v>
      </c>
      <c r="E2695">
        <v>5789</v>
      </c>
      <c r="F2695">
        <v>5083</v>
      </c>
      <c r="G2695">
        <v>480</v>
      </c>
      <c r="H2695">
        <v>344.53899999999999</v>
      </c>
      <c r="I2695">
        <v>27.234999999999999</v>
      </c>
      <c r="J2695">
        <v>23.913</v>
      </c>
      <c r="K2695">
        <v>2.258</v>
      </c>
      <c r="L2695" s="6">
        <v>212559409</v>
      </c>
      <c r="M2695" s="6"/>
      <c r="N2695" s="7">
        <v>43949</v>
      </c>
    </row>
    <row r="2696" spans="1:14" hidden="1" x14ac:dyDescent="0.25">
      <c r="A2696" t="s">
        <v>17</v>
      </c>
      <c r="B2696" t="s">
        <v>25</v>
      </c>
      <c r="C2696" s="7">
        <v>43950</v>
      </c>
      <c r="D2696">
        <v>79685</v>
      </c>
      <c r="E2696">
        <v>6450</v>
      </c>
      <c r="F2696">
        <v>5513</v>
      </c>
      <c r="G2696">
        <v>430</v>
      </c>
      <c r="H2696">
        <v>374.88299999999998</v>
      </c>
      <c r="I2696">
        <v>30.344000000000001</v>
      </c>
      <c r="J2696">
        <v>25.936</v>
      </c>
      <c r="K2696">
        <v>2.0230000000000001</v>
      </c>
      <c r="L2696" s="6">
        <v>212559409</v>
      </c>
      <c r="M2696" s="6"/>
      <c r="N2696" s="7">
        <v>43950</v>
      </c>
    </row>
    <row r="2697" spans="1:14" hidden="1" x14ac:dyDescent="0.25">
      <c r="A2697" t="s">
        <v>17</v>
      </c>
      <c r="B2697" t="s">
        <v>25</v>
      </c>
      <c r="C2697" s="7">
        <v>43951</v>
      </c>
      <c r="D2697">
        <v>87187</v>
      </c>
      <c r="E2697">
        <v>7502</v>
      </c>
      <c r="F2697">
        <v>6006</v>
      </c>
      <c r="G2697">
        <v>493</v>
      </c>
      <c r="H2697">
        <v>410.17700000000002</v>
      </c>
      <c r="I2697">
        <v>35.293999999999997</v>
      </c>
      <c r="J2697">
        <v>28.256</v>
      </c>
      <c r="K2697">
        <v>2.319</v>
      </c>
      <c r="L2697" s="6">
        <v>212559409</v>
      </c>
      <c r="M2697" s="6"/>
      <c r="N2697" s="7">
        <v>43951</v>
      </c>
    </row>
    <row r="2698" spans="1:14" hidden="1" x14ac:dyDescent="0.25">
      <c r="A2698" t="s">
        <v>17</v>
      </c>
      <c r="B2698" t="s">
        <v>25</v>
      </c>
      <c r="C2698" s="7">
        <v>43952</v>
      </c>
      <c r="D2698">
        <v>92202</v>
      </c>
      <c r="E2698">
        <v>5015</v>
      </c>
      <c r="F2698">
        <v>6412</v>
      </c>
      <c r="G2698">
        <v>406</v>
      </c>
      <c r="H2698">
        <v>433.77</v>
      </c>
      <c r="I2698">
        <v>23.593</v>
      </c>
      <c r="J2698">
        <v>30.166</v>
      </c>
      <c r="K2698">
        <v>1.91</v>
      </c>
      <c r="L2698" s="6">
        <v>212559409</v>
      </c>
      <c r="M2698" s="6"/>
      <c r="N2698" s="7">
        <v>43952</v>
      </c>
    </row>
    <row r="2699" spans="1:14" hidden="1" x14ac:dyDescent="0.25">
      <c r="A2699" t="s">
        <v>17</v>
      </c>
      <c r="B2699" t="s">
        <v>25</v>
      </c>
      <c r="C2699" s="7">
        <v>43953</v>
      </c>
      <c r="D2699">
        <v>97100</v>
      </c>
      <c r="E2699">
        <v>4898</v>
      </c>
      <c r="F2699">
        <v>6761</v>
      </c>
      <c r="G2699">
        <v>349</v>
      </c>
      <c r="H2699">
        <v>456.81299999999999</v>
      </c>
      <c r="I2699">
        <v>23.042999999999999</v>
      </c>
      <c r="J2699">
        <v>31.808</v>
      </c>
      <c r="K2699">
        <v>1.6419999999999999</v>
      </c>
      <c r="L2699" s="6">
        <v>212559409</v>
      </c>
      <c r="M2699" s="6"/>
      <c r="N2699" s="7">
        <v>43953</v>
      </c>
    </row>
    <row r="2700" spans="1:14" hidden="1" x14ac:dyDescent="0.25">
      <c r="A2700" t="s">
        <v>17</v>
      </c>
      <c r="B2700" t="s">
        <v>25</v>
      </c>
      <c r="C2700" s="7">
        <v>43954</v>
      </c>
      <c r="D2700">
        <v>101826</v>
      </c>
      <c r="E2700">
        <v>4726</v>
      </c>
      <c r="F2700">
        <v>7051</v>
      </c>
      <c r="G2700">
        <v>290</v>
      </c>
      <c r="H2700">
        <v>479.04700000000003</v>
      </c>
      <c r="I2700">
        <v>22.234000000000002</v>
      </c>
      <c r="J2700">
        <v>33.171999999999997</v>
      </c>
      <c r="K2700">
        <v>1.3640000000000001</v>
      </c>
      <c r="L2700" s="6">
        <v>212559409</v>
      </c>
      <c r="M2700" s="6"/>
      <c r="N2700" s="7">
        <v>43954</v>
      </c>
    </row>
    <row r="2701" spans="1:14" hidden="1" x14ac:dyDescent="0.25">
      <c r="A2701" t="s">
        <v>17</v>
      </c>
      <c r="B2701" t="s">
        <v>25</v>
      </c>
      <c r="C2701" s="7">
        <v>43955</v>
      </c>
      <c r="D2701">
        <v>108620</v>
      </c>
      <c r="E2701">
        <v>6794</v>
      </c>
      <c r="F2701">
        <v>7367</v>
      </c>
      <c r="G2701">
        <v>316</v>
      </c>
      <c r="H2701">
        <v>511.01</v>
      </c>
      <c r="I2701">
        <v>31.963000000000001</v>
      </c>
      <c r="J2701">
        <v>34.658999999999999</v>
      </c>
      <c r="K2701">
        <v>1.4870000000000001</v>
      </c>
      <c r="L2701" s="6">
        <v>212559409</v>
      </c>
      <c r="M2701" s="6"/>
      <c r="N2701" s="7">
        <v>43955</v>
      </c>
    </row>
    <row r="2702" spans="1:14" hidden="1" x14ac:dyDescent="0.25">
      <c r="A2702" t="s">
        <v>17</v>
      </c>
      <c r="B2702" t="s">
        <v>25</v>
      </c>
      <c r="C2702" s="7">
        <v>43956</v>
      </c>
      <c r="D2702">
        <v>115455</v>
      </c>
      <c r="E2702">
        <v>6835</v>
      </c>
      <c r="F2702">
        <v>7938</v>
      </c>
      <c r="G2702">
        <v>571</v>
      </c>
      <c r="H2702">
        <v>543.16600000000005</v>
      </c>
      <c r="I2702">
        <v>32.155999999999999</v>
      </c>
      <c r="J2702">
        <v>37.344999999999999</v>
      </c>
      <c r="K2702">
        <v>2.6859999999999999</v>
      </c>
      <c r="L2702" s="6">
        <v>212559409</v>
      </c>
      <c r="M2702" s="6"/>
      <c r="N2702" s="7">
        <v>43956</v>
      </c>
    </row>
    <row r="2703" spans="1:14" hidden="1" x14ac:dyDescent="0.25">
      <c r="A2703" t="s">
        <v>17</v>
      </c>
      <c r="B2703" t="s">
        <v>25</v>
      </c>
      <c r="C2703" s="7">
        <v>43957</v>
      </c>
      <c r="D2703">
        <v>126611</v>
      </c>
      <c r="E2703">
        <v>11156</v>
      </c>
      <c r="F2703">
        <v>8588</v>
      </c>
      <c r="G2703">
        <v>650</v>
      </c>
      <c r="H2703">
        <v>595.65</v>
      </c>
      <c r="I2703">
        <v>52.484000000000002</v>
      </c>
      <c r="J2703">
        <v>40.402999999999999</v>
      </c>
      <c r="K2703">
        <v>3.0579999999999998</v>
      </c>
      <c r="L2703" s="6">
        <v>212559409</v>
      </c>
      <c r="M2703" s="6"/>
      <c r="N2703" s="7">
        <v>43957</v>
      </c>
    </row>
    <row r="2704" spans="1:14" hidden="1" x14ac:dyDescent="0.25">
      <c r="A2704" t="s">
        <v>17</v>
      </c>
      <c r="B2704" t="s">
        <v>25</v>
      </c>
      <c r="C2704" s="7">
        <v>43958</v>
      </c>
      <c r="D2704">
        <v>135773</v>
      </c>
      <c r="E2704">
        <v>9162</v>
      </c>
      <c r="F2704">
        <v>9190</v>
      </c>
      <c r="G2704">
        <v>602</v>
      </c>
      <c r="H2704">
        <v>638.75300000000004</v>
      </c>
      <c r="I2704">
        <v>43.103000000000002</v>
      </c>
      <c r="J2704">
        <v>43.234999999999999</v>
      </c>
      <c r="K2704">
        <v>2.8319999999999999</v>
      </c>
      <c r="L2704" s="6">
        <v>212559409</v>
      </c>
      <c r="M2704" s="6"/>
      <c r="N2704" s="7">
        <v>43958</v>
      </c>
    </row>
    <row r="2705" spans="1:14" hidden="1" x14ac:dyDescent="0.25">
      <c r="A2705" t="s">
        <v>17</v>
      </c>
      <c r="B2705" t="s">
        <v>25</v>
      </c>
      <c r="C2705" s="7">
        <v>43959</v>
      </c>
      <c r="D2705">
        <v>146894</v>
      </c>
      <c r="E2705">
        <v>11121</v>
      </c>
      <c r="F2705">
        <v>10017</v>
      </c>
      <c r="G2705">
        <v>827</v>
      </c>
      <c r="H2705">
        <v>691.07299999999998</v>
      </c>
      <c r="I2705">
        <v>52.319000000000003</v>
      </c>
      <c r="J2705">
        <v>47.125999999999998</v>
      </c>
      <c r="K2705">
        <v>3.891</v>
      </c>
      <c r="L2705" s="6">
        <v>212559409</v>
      </c>
      <c r="M2705" s="6"/>
      <c r="N2705" s="7">
        <v>43959</v>
      </c>
    </row>
    <row r="2706" spans="1:14" hidden="1" x14ac:dyDescent="0.25">
      <c r="A2706" t="s">
        <v>17</v>
      </c>
      <c r="B2706" t="s">
        <v>25</v>
      </c>
      <c r="C2706" s="7">
        <v>43960</v>
      </c>
      <c r="D2706">
        <v>156061</v>
      </c>
      <c r="E2706">
        <v>9167</v>
      </c>
      <c r="F2706">
        <v>10656</v>
      </c>
      <c r="G2706">
        <v>639</v>
      </c>
      <c r="H2706">
        <v>734.19899999999996</v>
      </c>
      <c r="I2706">
        <v>43.127000000000002</v>
      </c>
      <c r="J2706">
        <v>50.131999999999998</v>
      </c>
      <c r="K2706">
        <v>3.0059999999999998</v>
      </c>
      <c r="L2706" s="6">
        <v>212559409</v>
      </c>
      <c r="M2706" s="6"/>
      <c r="N2706" s="7">
        <v>43960</v>
      </c>
    </row>
    <row r="2707" spans="1:14" hidden="1" x14ac:dyDescent="0.25">
      <c r="A2707" t="s">
        <v>17</v>
      </c>
      <c r="B2707" t="s">
        <v>25</v>
      </c>
      <c r="C2707" s="7">
        <v>43961</v>
      </c>
      <c r="D2707">
        <v>162699</v>
      </c>
      <c r="E2707">
        <v>6638</v>
      </c>
      <c r="F2707">
        <v>11123</v>
      </c>
      <c r="G2707">
        <v>467</v>
      </c>
      <c r="H2707">
        <v>765.428</v>
      </c>
      <c r="I2707">
        <v>31.228999999999999</v>
      </c>
      <c r="J2707">
        <v>52.329000000000001</v>
      </c>
      <c r="K2707">
        <v>2.1970000000000001</v>
      </c>
      <c r="L2707" s="6">
        <v>212559409</v>
      </c>
      <c r="M2707" s="6"/>
      <c r="N2707" s="7">
        <v>43961</v>
      </c>
    </row>
    <row r="2708" spans="1:14" hidden="1" x14ac:dyDescent="0.25">
      <c r="A2708" t="s">
        <v>17</v>
      </c>
      <c r="B2708" t="s">
        <v>25</v>
      </c>
      <c r="C2708" s="7">
        <v>43962</v>
      </c>
      <c r="D2708">
        <v>169594</v>
      </c>
      <c r="E2708">
        <v>6895</v>
      </c>
      <c r="F2708">
        <v>11653</v>
      </c>
      <c r="G2708">
        <v>530</v>
      </c>
      <c r="H2708">
        <v>797.86599999999999</v>
      </c>
      <c r="I2708">
        <v>32.438000000000002</v>
      </c>
      <c r="J2708">
        <v>54.822000000000003</v>
      </c>
      <c r="K2708">
        <v>2.4929999999999999</v>
      </c>
      <c r="L2708" s="6">
        <v>212559409</v>
      </c>
      <c r="M2708" s="6"/>
      <c r="N2708" s="7">
        <v>43962</v>
      </c>
    </row>
    <row r="2709" spans="1:14" hidden="1" x14ac:dyDescent="0.25">
      <c r="A2709" t="s">
        <v>17</v>
      </c>
      <c r="B2709" t="s">
        <v>25</v>
      </c>
      <c r="C2709" s="7">
        <v>43963</v>
      </c>
      <c r="D2709">
        <v>178214</v>
      </c>
      <c r="E2709">
        <v>8620</v>
      </c>
      <c r="F2709">
        <v>12461</v>
      </c>
      <c r="G2709">
        <v>808</v>
      </c>
      <c r="H2709">
        <v>838.42</v>
      </c>
      <c r="I2709">
        <v>40.552999999999997</v>
      </c>
      <c r="J2709">
        <v>58.624000000000002</v>
      </c>
      <c r="K2709">
        <v>3.8010000000000002</v>
      </c>
      <c r="L2709" s="6">
        <v>212559409</v>
      </c>
      <c r="M2709" s="6"/>
      <c r="N2709" s="7">
        <v>43963</v>
      </c>
    </row>
    <row r="2710" spans="1:14" hidden="1" x14ac:dyDescent="0.25">
      <c r="A2710" t="s">
        <v>17</v>
      </c>
      <c r="B2710" t="s">
        <v>25</v>
      </c>
      <c r="C2710" s="7">
        <v>43964</v>
      </c>
      <c r="D2710">
        <v>190137</v>
      </c>
      <c r="E2710">
        <v>11923</v>
      </c>
      <c r="F2710">
        <v>13240</v>
      </c>
      <c r="G2710">
        <v>779</v>
      </c>
      <c r="H2710">
        <v>894.51199999999994</v>
      </c>
      <c r="I2710">
        <v>56.093000000000004</v>
      </c>
      <c r="J2710">
        <v>62.287999999999997</v>
      </c>
      <c r="K2710">
        <v>3.665</v>
      </c>
      <c r="L2710" s="6">
        <v>212559409</v>
      </c>
      <c r="M2710" s="6"/>
      <c r="N2710" s="7">
        <v>43964</v>
      </c>
    </row>
    <row r="2711" spans="1:14" hidden="1" x14ac:dyDescent="0.25">
      <c r="A2711" t="s">
        <v>17</v>
      </c>
      <c r="B2711" t="s">
        <v>25</v>
      </c>
      <c r="C2711" s="7">
        <v>43965</v>
      </c>
      <c r="D2711">
        <v>203165</v>
      </c>
      <c r="E2711">
        <v>13028</v>
      </c>
      <c r="F2711">
        <v>13999</v>
      </c>
      <c r="G2711">
        <v>759</v>
      </c>
      <c r="H2711">
        <v>955.803</v>
      </c>
      <c r="I2711">
        <v>61.290999999999997</v>
      </c>
      <c r="J2711">
        <v>65.858999999999995</v>
      </c>
      <c r="K2711">
        <v>3.5710000000000002</v>
      </c>
      <c r="L2711" s="6">
        <v>212559409</v>
      </c>
      <c r="M2711" s="6"/>
      <c r="N2711" s="7">
        <v>43965</v>
      </c>
    </row>
    <row r="2712" spans="1:14" hidden="1" x14ac:dyDescent="0.25">
      <c r="A2712" t="s">
        <v>17</v>
      </c>
      <c r="B2712" t="s">
        <v>25</v>
      </c>
      <c r="C2712" s="7">
        <v>43966</v>
      </c>
      <c r="D2712">
        <v>220291</v>
      </c>
      <c r="E2712">
        <v>17126</v>
      </c>
      <c r="F2712">
        <v>14962</v>
      </c>
      <c r="G2712">
        <v>963</v>
      </c>
      <c r="H2712">
        <v>1036.374</v>
      </c>
      <c r="I2712">
        <v>80.569999999999993</v>
      </c>
      <c r="J2712">
        <v>70.39</v>
      </c>
      <c r="K2712">
        <v>4.53</v>
      </c>
      <c r="L2712" s="6">
        <v>212559409</v>
      </c>
      <c r="M2712" s="6"/>
      <c r="N2712" s="7">
        <v>43966</v>
      </c>
    </row>
    <row r="2713" spans="1:14" hidden="1" x14ac:dyDescent="0.25">
      <c r="A2713" t="s">
        <v>17</v>
      </c>
      <c r="B2713" t="s">
        <v>25</v>
      </c>
      <c r="C2713" s="7">
        <v>43967</v>
      </c>
      <c r="D2713">
        <v>233511</v>
      </c>
      <c r="E2713">
        <v>13220</v>
      </c>
      <c r="F2713">
        <v>15662</v>
      </c>
      <c r="G2713">
        <v>700</v>
      </c>
      <c r="H2713">
        <v>1098.568</v>
      </c>
      <c r="I2713">
        <v>62.194000000000003</v>
      </c>
      <c r="J2713">
        <v>73.683000000000007</v>
      </c>
      <c r="K2713">
        <v>3.2930000000000001</v>
      </c>
      <c r="L2713" s="6">
        <v>212559409</v>
      </c>
      <c r="M2713" s="6"/>
      <c r="N2713" s="7">
        <v>43967</v>
      </c>
    </row>
    <row r="2714" spans="1:14" hidden="1" x14ac:dyDescent="0.25">
      <c r="A2714" t="s">
        <v>17</v>
      </c>
      <c r="B2714" t="s">
        <v>25</v>
      </c>
      <c r="C2714" s="7">
        <v>43968</v>
      </c>
      <c r="D2714">
        <v>241080</v>
      </c>
      <c r="E2714">
        <v>7569</v>
      </c>
      <c r="F2714">
        <v>16118</v>
      </c>
      <c r="G2714">
        <v>456</v>
      </c>
      <c r="H2714">
        <v>1134.1769999999999</v>
      </c>
      <c r="I2714">
        <v>35.609000000000002</v>
      </c>
      <c r="J2714">
        <v>75.828000000000003</v>
      </c>
      <c r="K2714">
        <v>2.145</v>
      </c>
      <c r="L2714" s="6">
        <v>212559409</v>
      </c>
      <c r="M2714" s="6"/>
      <c r="N2714" s="7">
        <v>43968</v>
      </c>
    </row>
    <row r="2715" spans="1:14" hidden="1" x14ac:dyDescent="0.25">
      <c r="A2715" t="s">
        <v>17</v>
      </c>
      <c r="B2715" t="s">
        <v>25</v>
      </c>
      <c r="C2715" s="7">
        <v>43969</v>
      </c>
      <c r="D2715">
        <v>255368</v>
      </c>
      <c r="E2715">
        <v>14288</v>
      </c>
      <c r="F2715">
        <v>16853</v>
      </c>
      <c r="G2715">
        <v>735</v>
      </c>
      <c r="H2715">
        <v>1201.396</v>
      </c>
      <c r="I2715">
        <v>67.218999999999994</v>
      </c>
      <c r="J2715">
        <v>79.286000000000001</v>
      </c>
      <c r="K2715">
        <v>3.4580000000000002</v>
      </c>
      <c r="L2715" s="6">
        <v>212559409</v>
      </c>
      <c r="M2715" s="6"/>
      <c r="N2715" s="7">
        <v>43969</v>
      </c>
    </row>
    <row r="2716" spans="1:14" hidden="1" x14ac:dyDescent="0.25">
      <c r="A2716" t="s">
        <v>17</v>
      </c>
      <c r="B2716" t="s">
        <v>25</v>
      </c>
      <c r="C2716" s="7">
        <v>43970</v>
      </c>
      <c r="D2716">
        <v>271885</v>
      </c>
      <c r="E2716">
        <v>16517</v>
      </c>
      <c r="F2716">
        <v>17983</v>
      </c>
      <c r="G2716">
        <v>1130</v>
      </c>
      <c r="H2716">
        <v>1279.1010000000001</v>
      </c>
      <c r="I2716">
        <v>77.704999999999998</v>
      </c>
      <c r="J2716">
        <v>84.602000000000004</v>
      </c>
      <c r="K2716">
        <v>5.3159999999999998</v>
      </c>
      <c r="L2716" s="6">
        <v>212559409</v>
      </c>
      <c r="M2716" s="6"/>
      <c r="N2716" s="7">
        <v>43970</v>
      </c>
    </row>
    <row r="2717" spans="1:14" hidden="1" x14ac:dyDescent="0.25">
      <c r="A2717" t="s">
        <v>17</v>
      </c>
      <c r="B2717" t="s">
        <v>25</v>
      </c>
      <c r="C2717" s="7">
        <v>43971</v>
      </c>
      <c r="D2717">
        <v>291579</v>
      </c>
      <c r="E2717">
        <v>19694</v>
      </c>
      <c r="F2717">
        <v>18859</v>
      </c>
      <c r="G2717">
        <v>876</v>
      </c>
      <c r="H2717">
        <v>1371.7529999999999</v>
      </c>
      <c r="I2717">
        <v>92.652000000000001</v>
      </c>
      <c r="J2717">
        <v>88.722999999999999</v>
      </c>
      <c r="K2717">
        <v>4.1210000000000004</v>
      </c>
      <c r="L2717" s="6">
        <v>212559409</v>
      </c>
      <c r="M2717" s="6"/>
      <c r="N2717" s="7">
        <v>43971</v>
      </c>
    </row>
    <row r="2718" spans="1:14" hidden="1" x14ac:dyDescent="0.25">
      <c r="A2718" t="s">
        <v>17</v>
      </c>
      <c r="B2718" t="s">
        <v>25</v>
      </c>
      <c r="C2718" s="7">
        <v>43972</v>
      </c>
      <c r="D2718">
        <v>310087</v>
      </c>
      <c r="E2718">
        <v>18508</v>
      </c>
      <c r="F2718">
        <v>20047</v>
      </c>
      <c r="G2718">
        <v>1188</v>
      </c>
      <c r="H2718">
        <v>1458.825</v>
      </c>
      <c r="I2718">
        <v>87.072000000000003</v>
      </c>
      <c r="J2718">
        <v>94.311999999999998</v>
      </c>
      <c r="K2718">
        <v>5.5890000000000004</v>
      </c>
      <c r="L2718" s="6">
        <v>212559409</v>
      </c>
      <c r="M2718" s="6"/>
      <c r="N2718" s="7">
        <v>43972</v>
      </c>
    </row>
    <row r="2719" spans="1:14" hidden="1" x14ac:dyDescent="0.25">
      <c r="A2719" t="s">
        <v>17</v>
      </c>
      <c r="B2719" t="s">
        <v>25</v>
      </c>
      <c r="C2719" s="7">
        <v>43973</v>
      </c>
      <c r="D2719">
        <v>330890</v>
      </c>
      <c r="E2719">
        <v>20803</v>
      </c>
      <c r="F2719">
        <v>21048</v>
      </c>
      <c r="G2719">
        <v>1001</v>
      </c>
      <c r="H2719">
        <v>1556.694</v>
      </c>
      <c r="I2719">
        <v>97.869</v>
      </c>
      <c r="J2719">
        <v>99.022000000000006</v>
      </c>
      <c r="K2719">
        <v>4.7089999999999996</v>
      </c>
      <c r="L2719" s="6">
        <v>212559409</v>
      </c>
      <c r="M2719" s="6"/>
      <c r="N2719" s="7">
        <v>43973</v>
      </c>
    </row>
    <row r="2720" spans="1:14" hidden="1" x14ac:dyDescent="0.25">
      <c r="A2720" t="s">
        <v>17</v>
      </c>
      <c r="B2720" t="s">
        <v>25</v>
      </c>
      <c r="C2720" s="7">
        <v>43974</v>
      </c>
      <c r="D2720">
        <v>347398</v>
      </c>
      <c r="E2720">
        <v>16508</v>
      </c>
      <c r="F2720">
        <v>22013</v>
      </c>
      <c r="G2720">
        <v>965</v>
      </c>
      <c r="H2720">
        <v>1634.357</v>
      </c>
      <c r="I2720">
        <v>77.662999999999997</v>
      </c>
      <c r="J2720">
        <v>103.562</v>
      </c>
      <c r="K2720">
        <v>4.54</v>
      </c>
      <c r="L2720" s="6">
        <v>212559409</v>
      </c>
      <c r="M2720" s="6"/>
      <c r="N2720" s="7">
        <v>43974</v>
      </c>
    </row>
    <row r="2721" spans="1:14" hidden="1" x14ac:dyDescent="0.25">
      <c r="A2721" t="s">
        <v>17</v>
      </c>
      <c r="B2721" t="s">
        <v>25</v>
      </c>
      <c r="C2721" s="7">
        <v>43975</v>
      </c>
      <c r="D2721">
        <v>363211</v>
      </c>
      <c r="E2721">
        <v>15813</v>
      </c>
      <c r="F2721">
        <v>22666</v>
      </c>
      <c r="G2721">
        <v>653</v>
      </c>
      <c r="H2721">
        <v>1708.751</v>
      </c>
      <c r="I2721">
        <v>74.393000000000001</v>
      </c>
      <c r="J2721">
        <v>106.634</v>
      </c>
      <c r="K2721">
        <v>3.0720000000000001</v>
      </c>
      <c r="L2721" s="6">
        <v>212559409</v>
      </c>
      <c r="M2721" s="6"/>
      <c r="N2721" s="7">
        <v>43975</v>
      </c>
    </row>
    <row r="2722" spans="1:14" hidden="1" x14ac:dyDescent="0.25">
      <c r="A2722" t="s">
        <v>17</v>
      </c>
      <c r="B2722" t="s">
        <v>25</v>
      </c>
      <c r="C2722" s="7">
        <v>43976</v>
      </c>
      <c r="D2722">
        <v>374898</v>
      </c>
      <c r="E2722">
        <v>11687</v>
      </c>
      <c r="F2722">
        <v>23473</v>
      </c>
      <c r="G2722">
        <v>807</v>
      </c>
      <c r="H2722">
        <v>1763.7329999999999</v>
      </c>
      <c r="I2722">
        <v>54.981999999999999</v>
      </c>
      <c r="J2722">
        <v>110.43</v>
      </c>
      <c r="K2722">
        <v>3.7970000000000002</v>
      </c>
      <c r="L2722" s="6">
        <v>212559409</v>
      </c>
      <c r="M2722" s="6"/>
      <c r="N2722" s="7">
        <v>43976</v>
      </c>
    </row>
    <row r="2723" spans="1:14" hidden="1" x14ac:dyDescent="0.25">
      <c r="A2723" t="s">
        <v>17</v>
      </c>
      <c r="B2723" t="s">
        <v>25</v>
      </c>
      <c r="C2723" s="7">
        <v>43977</v>
      </c>
      <c r="D2723">
        <v>391222</v>
      </c>
      <c r="E2723">
        <v>16324</v>
      </c>
      <c r="F2723">
        <v>24512</v>
      </c>
      <c r="G2723">
        <v>1039</v>
      </c>
      <c r="H2723">
        <v>1840.53</v>
      </c>
      <c r="I2723">
        <v>76.796999999999997</v>
      </c>
      <c r="J2723">
        <v>115.318</v>
      </c>
      <c r="K2723">
        <v>4.8879999999999999</v>
      </c>
      <c r="L2723" s="6">
        <v>212559409</v>
      </c>
      <c r="M2723" s="6"/>
      <c r="N2723" s="7">
        <v>43977</v>
      </c>
    </row>
    <row r="2724" spans="1:14" hidden="1" x14ac:dyDescent="0.25">
      <c r="A2724" t="s">
        <v>17</v>
      </c>
      <c r="B2724" t="s">
        <v>25</v>
      </c>
      <c r="C2724" s="7">
        <v>43978</v>
      </c>
      <c r="D2724">
        <v>411821</v>
      </c>
      <c r="E2724">
        <v>20599</v>
      </c>
      <c r="F2724">
        <v>25598</v>
      </c>
      <c r="G2724">
        <v>1086</v>
      </c>
      <c r="H2724">
        <v>1937.44</v>
      </c>
      <c r="I2724">
        <v>96.909000000000006</v>
      </c>
      <c r="J2724">
        <v>120.428</v>
      </c>
      <c r="K2724">
        <v>5.109</v>
      </c>
      <c r="L2724" s="6">
        <v>212559409</v>
      </c>
      <c r="M2724" s="6"/>
      <c r="N2724" s="7">
        <v>43978</v>
      </c>
    </row>
    <row r="2725" spans="1:14" hidden="1" x14ac:dyDescent="0.25">
      <c r="A2725" t="s">
        <v>17</v>
      </c>
      <c r="B2725" t="s">
        <v>25</v>
      </c>
      <c r="C2725" s="7">
        <v>43979</v>
      </c>
      <c r="D2725">
        <v>438238</v>
      </c>
      <c r="E2725">
        <v>26417</v>
      </c>
      <c r="F2725">
        <v>26754</v>
      </c>
      <c r="G2725">
        <v>1156</v>
      </c>
      <c r="H2725">
        <v>2061.7199999999998</v>
      </c>
      <c r="I2725">
        <v>124.28100000000001</v>
      </c>
      <c r="J2725">
        <v>125.866</v>
      </c>
      <c r="K2725">
        <v>5.4379999999999997</v>
      </c>
      <c r="L2725" s="6">
        <v>212559409</v>
      </c>
      <c r="M2725" s="6"/>
      <c r="N2725" s="7">
        <v>43979</v>
      </c>
    </row>
    <row r="2726" spans="1:14" hidden="1" x14ac:dyDescent="0.25">
      <c r="A2726" t="s">
        <v>17</v>
      </c>
      <c r="B2726" t="s">
        <v>25</v>
      </c>
      <c r="C2726" s="7">
        <v>43980</v>
      </c>
      <c r="D2726">
        <v>465166</v>
      </c>
      <c r="E2726">
        <v>26928</v>
      </c>
      <c r="F2726">
        <v>27878</v>
      </c>
      <c r="G2726">
        <v>1124</v>
      </c>
      <c r="H2726">
        <v>2188.4050000000002</v>
      </c>
      <c r="I2726">
        <v>126.685</v>
      </c>
      <c r="J2726">
        <v>131.154</v>
      </c>
      <c r="K2726">
        <v>5.2880000000000003</v>
      </c>
      <c r="L2726" s="6">
        <v>212559409</v>
      </c>
      <c r="M2726" s="6"/>
      <c r="N2726" s="7">
        <v>43980</v>
      </c>
    </row>
    <row r="2727" spans="1:14" hidden="1" x14ac:dyDescent="0.25">
      <c r="A2727" t="s">
        <v>17</v>
      </c>
      <c r="B2727" t="s">
        <v>25</v>
      </c>
      <c r="C2727" s="7">
        <v>43981</v>
      </c>
      <c r="D2727">
        <v>498440</v>
      </c>
      <c r="E2727">
        <v>33274</v>
      </c>
      <c r="F2727">
        <v>28834</v>
      </c>
      <c r="G2727">
        <v>956</v>
      </c>
      <c r="H2727">
        <v>2344.944</v>
      </c>
      <c r="I2727">
        <v>156.54</v>
      </c>
      <c r="J2727">
        <v>135.65100000000001</v>
      </c>
      <c r="K2727">
        <v>4.4980000000000002</v>
      </c>
      <c r="L2727" s="6">
        <v>212559409</v>
      </c>
      <c r="M2727" s="6"/>
      <c r="N2727" s="7">
        <v>43981</v>
      </c>
    </row>
    <row r="2728" spans="1:14" hidden="1" x14ac:dyDescent="0.25">
      <c r="A2728" t="s">
        <v>17</v>
      </c>
      <c r="B2728" t="s">
        <v>25</v>
      </c>
      <c r="C2728" s="7">
        <v>43982</v>
      </c>
      <c r="D2728">
        <v>514849</v>
      </c>
      <c r="E2728">
        <v>16409</v>
      </c>
      <c r="F2728">
        <v>29314</v>
      </c>
      <c r="G2728">
        <v>480</v>
      </c>
      <c r="H2728">
        <v>2422.1419999999998</v>
      </c>
      <c r="I2728">
        <v>77.197000000000003</v>
      </c>
      <c r="J2728">
        <v>137.91</v>
      </c>
      <c r="K2728">
        <v>2.258</v>
      </c>
      <c r="L2728" s="6">
        <v>212559409</v>
      </c>
      <c r="M2728" s="6"/>
      <c r="N2728" s="7">
        <v>43982</v>
      </c>
    </row>
    <row r="2729" spans="1:14" hidden="1" x14ac:dyDescent="0.25">
      <c r="A2729" t="s">
        <v>17</v>
      </c>
      <c r="B2729" t="s">
        <v>25</v>
      </c>
      <c r="C2729" s="7">
        <v>43983</v>
      </c>
      <c r="D2729">
        <v>526447</v>
      </c>
      <c r="E2729">
        <v>11598</v>
      </c>
      <c r="F2729">
        <v>29937</v>
      </c>
      <c r="G2729">
        <v>623</v>
      </c>
      <c r="H2729">
        <v>2476.7049999999999</v>
      </c>
      <c r="I2729">
        <v>54.564</v>
      </c>
      <c r="J2729">
        <v>140.84100000000001</v>
      </c>
      <c r="K2729">
        <v>2.931</v>
      </c>
      <c r="L2729" s="6">
        <v>212559409</v>
      </c>
      <c r="M2729" s="6"/>
      <c r="N2729" s="7">
        <v>43983</v>
      </c>
    </row>
    <row r="2730" spans="1:14" hidden="1" x14ac:dyDescent="0.25">
      <c r="A2730" t="s">
        <v>17</v>
      </c>
      <c r="B2730" t="s">
        <v>25</v>
      </c>
      <c r="C2730" s="7">
        <v>43984</v>
      </c>
      <c r="D2730">
        <v>555383</v>
      </c>
      <c r="E2730">
        <v>28936</v>
      </c>
      <c r="F2730">
        <v>31199</v>
      </c>
      <c r="G2730">
        <v>1262</v>
      </c>
      <c r="H2730">
        <v>2612.837</v>
      </c>
      <c r="I2730">
        <v>136.131</v>
      </c>
      <c r="J2730">
        <v>146.77799999999999</v>
      </c>
      <c r="K2730">
        <v>5.9370000000000003</v>
      </c>
      <c r="L2730" s="6">
        <v>212559409</v>
      </c>
      <c r="M2730" s="6"/>
      <c r="N2730" s="7">
        <v>43984</v>
      </c>
    </row>
    <row r="2731" spans="1:14" hidden="1" x14ac:dyDescent="0.25">
      <c r="A2731" t="s">
        <v>17</v>
      </c>
      <c r="B2731" t="s">
        <v>25</v>
      </c>
      <c r="C2731" s="7">
        <v>43985</v>
      </c>
      <c r="D2731">
        <v>584016</v>
      </c>
      <c r="E2731">
        <v>28633</v>
      </c>
      <c r="F2731">
        <v>32548</v>
      </c>
      <c r="G2731">
        <v>1349</v>
      </c>
      <c r="H2731">
        <v>2747.5419999999999</v>
      </c>
      <c r="I2731">
        <v>134.70599999999999</v>
      </c>
      <c r="J2731">
        <v>153.124</v>
      </c>
      <c r="K2731">
        <v>6.3460000000000001</v>
      </c>
      <c r="L2731" s="6">
        <v>212559409</v>
      </c>
      <c r="M2731" s="6"/>
      <c r="N2731" s="7">
        <v>43985</v>
      </c>
    </row>
    <row r="2732" spans="1:14" hidden="1" x14ac:dyDescent="0.25">
      <c r="A2732" t="s">
        <v>17</v>
      </c>
      <c r="B2732" t="s">
        <v>25</v>
      </c>
      <c r="C2732" s="7">
        <v>43986</v>
      </c>
      <c r="D2732">
        <v>614941</v>
      </c>
      <c r="E2732">
        <v>30925</v>
      </c>
      <c r="F2732">
        <v>34021</v>
      </c>
      <c r="G2732">
        <v>1473</v>
      </c>
      <c r="H2732">
        <v>2893.0309999999999</v>
      </c>
      <c r="I2732">
        <v>145.489</v>
      </c>
      <c r="J2732">
        <v>160.054</v>
      </c>
      <c r="K2732">
        <v>6.93</v>
      </c>
      <c r="L2732" s="6">
        <v>212559409</v>
      </c>
      <c r="M2732" s="6"/>
      <c r="N2732" s="7">
        <v>43986</v>
      </c>
    </row>
    <row r="2733" spans="1:14" hidden="1" x14ac:dyDescent="0.25">
      <c r="A2733" t="s">
        <v>17</v>
      </c>
      <c r="B2733" t="s">
        <v>25</v>
      </c>
      <c r="C2733" s="7">
        <v>43987</v>
      </c>
      <c r="D2733">
        <v>645771</v>
      </c>
      <c r="E2733">
        <v>30830</v>
      </c>
      <c r="F2733">
        <v>35026</v>
      </c>
      <c r="G2733">
        <v>1005</v>
      </c>
      <c r="H2733">
        <v>3038.0729999999999</v>
      </c>
      <c r="I2733">
        <v>145.042</v>
      </c>
      <c r="J2733">
        <v>164.78200000000001</v>
      </c>
      <c r="K2733">
        <v>4.7279999999999998</v>
      </c>
      <c r="L2733" s="6">
        <v>212559409</v>
      </c>
      <c r="M2733" s="6"/>
      <c r="N2733" s="7">
        <v>43987</v>
      </c>
    </row>
    <row r="2734" spans="1:14" hidden="1" x14ac:dyDescent="0.25">
      <c r="A2734" t="s">
        <v>17</v>
      </c>
      <c r="B2734" t="s">
        <v>25</v>
      </c>
      <c r="C2734" s="7">
        <v>43988</v>
      </c>
      <c r="D2734">
        <v>672846</v>
      </c>
      <c r="E2734">
        <v>27075</v>
      </c>
      <c r="F2734">
        <v>35930</v>
      </c>
      <c r="G2734">
        <v>904</v>
      </c>
      <c r="H2734">
        <v>3165.4490000000001</v>
      </c>
      <c r="I2734">
        <v>127.376</v>
      </c>
      <c r="J2734">
        <v>169.035</v>
      </c>
      <c r="K2734">
        <v>4.2530000000000001</v>
      </c>
      <c r="L2734" s="6">
        <v>212559409</v>
      </c>
      <c r="M2734" s="6"/>
      <c r="N2734" s="7">
        <v>43988</v>
      </c>
    </row>
    <row r="2735" spans="1:14" hidden="1" x14ac:dyDescent="0.25">
      <c r="A2735" t="s">
        <v>17</v>
      </c>
      <c r="B2735" t="s">
        <v>25</v>
      </c>
      <c r="C2735" s="7">
        <v>43989</v>
      </c>
      <c r="D2735">
        <v>691758</v>
      </c>
      <c r="E2735">
        <v>18912</v>
      </c>
      <c r="F2735">
        <v>36455</v>
      </c>
      <c r="G2735">
        <v>525</v>
      </c>
      <c r="H2735">
        <v>3254.422</v>
      </c>
      <c r="I2735">
        <v>88.972999999999999</v>
      </c>
      <c r="J2735">
        <v>171.505</v>
      </c>
      <c r="K2735">
        <v>2.4700000000000002</v>
      </c>
      <c r="L2735" s="6">
        <v>212559409</v>
      </c>
      <c r="M2735" s="6"/>
      <c r="N2735" s="7">
        <v>43989</v>
      </c>
    </row>
    <row r="2736" spans="1:14" hidden="1" x14ac:dyDescent="0.25">
      <c r="A2736" t="s">
        <v>17</v>
      </c>
      <c r="B2736" t="s">
        <v>25</v>
      </c>
      <c r="C2736" s="7">
        <v>43990</v>
      </c>
      <c r="D2736">
        <v>707412</v>
      </c>
      <c r="E2736">
        <v>15654</v>
      </c>
      <c r="F2736">
        <v>37134</v>
      </c>
      <c r="G2736">
        <v>679</v>
      </c>
      <c r="H2736">
        <v>3328.067</v>
      </c>
      <c r="I2736">
        <v>73.644999999999996</v>
      </c>
      <c r="J2736">
        <v>174.69900000000001</v>
      </c>
      <c r="K2736">
        <v>3.194</v>
      </c>
      <c r="L2736" s="6">
        <v>212559409</v>
      </c>
      <c r="M2736" s="6"/>
      <c r="N2736" s="7">
        <v>43990</v>
      </c>
    </row>
    <row r="2737" spans="1:14" hidden="1" x14ac:dyDescent="0.25">
      <c r="A2737" t="s">
        <v>17</v>
      </c>
      <c r="B2737" t="s">
        <v>25</v>
      </c>
      <c r="C2737" s="7">
        <v>43991</v>
      </c>
      <c r="D2737">
        <v>739503</v>
      </c>
      <c r="E2737">
        <v>32091</v>
      </c>
      <c r="F2737">
        <v>38406</v>
      </c>
      <c r="G2737">
        <v>1272</v>
      </c>
      <c r="H2737">
        <v>3479.0410000000002</v>
      </c>
      <c r="I2737">
        <v>150.97399999999999</v>
      </c>
      <c r="J2737">
        <v>180.684</v>
      </c>
      <c r="K2737">
        <v>5.984</v>
      </c>
      <c r="L2737" s="6">
        <v>212559409</v>
      </c>
      <c r="M2737" s="6"/>
      <c r="N2737" s="7">
        <v>43991</v>
      </c>
    </row>
    <row r="2738" spans="1:14" hidden="1" x14ac:dyDescent="0.25">
      <c r="A2738" t="s">
        <v>17</v>
      </c>
      <c r="B2738" t="s">
        <v>25</v>
      </c>
      <c r="C2738" s="7">
        <v>43992</v>
      </c>
      <c r="D2738">
        <v>772416</v>
      </c>
      <c r="E2738">
        <v>32913</v>
      </c>
      <c r="F2738">
        <v>39680</v>
      </c>
      <c r="G2738">
        <v>1274</v>
      </c>
      <c r="H2738">
        <v>3633.8829999999998</v>
      </c>
      <c r="I2738">
        <v>154.84100000000001</v>
      </c>
      <c r="J2738">
        <v>186.67699999999999</v>
      </c>
      <c r="K2738">
        <v>5.9939999999999998</v>
      </c>
      <c r="L2738" s="6">
        <v>212559409</v>
      </c>
      <c r="M2738" s="6"/>
      <c r="N2738" s="7">
        <v>43992</v>
      </c>
    </row>
    <row r="2739" spans="1:14" hidden="1" x14ac:dyDescent="0.25">
      <c r="A2739" t="s">
        <v>17</v>
      </c>
      <c r="B2739" t="s">
        <v>25</v>
      </c>
      <c r="C2739" s="7">
        <v>43993</v>
      </c>
      <c r="D2739">
        <v>802828</v>
      </c>
      <c r="E2739">
        <v>30412</v>
      </c>
      <c r="F2739">
        <v>40919</v>
      </c>
      <c r="G2739">
        <v>1239</v>
      </c>
      <c r="H2739">
        <v>3776.9580000000001</v>
      </c>
      <c r="I2739">
        <v>143.07499999999999</v>
      </c>
      <c r="J2739">
        <v>192.506</v>
      </c>
      <c r="K2739">
        <v>5.8289999999999997</v>
      </c>
      <c r="L2739" s="6">
        <v>212559409</v>
      </c>
      <c r="M2739" s="6"/>
      <c r="N2739" s="7">
        <v>43993</v>
      </c>
    </row>
    <row r="2740" spans="1:14" hidden="1" x14ac:dyDescent="0.25">
      <c r="A2740" t="s">
        <v>17</v>
      </c>
      <c r="B2740" t="s">
        <v>25</v>
      </c>
      <c r="C2740" s="7">
        <v>43994</v>
      </c>
      <c r="D2740">
        <v>828810</v>
      </c>
      <c r="E2740">
        <v>25982</v>
      </c>
      <c r="F2740">
        <v>41828</v>
      </c>
      <c r="G2740">
        <v>909</v>
      </c>
      <c r="H2740">
        <v>3899.192</v>
      </c>
      <c r="I2740">
        <v>122.23399999999999</v>
      </c>
      <c r="J2740">
        <v>196.78299999999999</v>
      </c>
      <c r="K2740">
        <v>4.2759999999999998</v>
      </c>
      <c r="L2740" s="6">
        <v>212559409</v>
      </c>
      <c r="M2740" s="6"/>
      <c r="N2740" s="7">
        <v>43994</v>
      </c>
    </row>
    <row r="2741" spans="1:14" hidden="1" x14ac:dyDescent="0.25">
      <c r="A2741" t="s">
        <v>17</v>
      </c>
      <c r="B2741" t="s">
        <v>25</v>
      </c>
      <c r="C2741" s="7">
        <v>43995</v>
      </c>
      <c r="D2741">
        <v>850514</v>
      </c>
      <c r="E2741">
        <v>21704</v>
      </c>
      <c r="F2741">
        <v>42720</v>
      </c>
      <c r="G2741">
        <v>892</v>
      </c>
      <c r="H2741">
        <v>4001.3</v>
      </c>
      <c r="I2741">
        <v>102.108</v>
      </c>
      <c r="J2741">
        <v>200.97900000000001</v>
      </c>
      <c r="K2741">
        <v>4.1959999999999997</v>
      </c>
      <c r="L2741" s="6">
        <v>212559409</v>
      </c>
      <c r="M2741" s="6"/>
      <c r="N2741" s="7">
        <v>43995</v>
      </c>
    </row>
    <row r="2742" spans="1:14" hidden="1" x14ac:dyDescent="0.25">
      <c r="A2742" t="s">
        <v>17</v>
      </c>
      <c r="B2742" t="s">
        <v>25</v>
      </c>
      <c r="C2742" s="7">
        <v>43996</v>
      </c>
      <c r="D2742">
        <v>867624</v>
      </c>
      <c r="E2742">
        <v>17110</v>
      </c>
      <c r="F2742">
        <v>43332</v>
      </c>
      <c r="G2742">
        <v>612</v>
      </c>
      <c r="H2742">
        <v>4081.7950000000001</v>
      </c>
      <c r="I2742">
        <v>80.495000000000005</v>
      </c>
      <c r="J2742">
        <v>203.858</v>
      </c>
      <c r="K2742">
        <v>2.879</v>
      </c>
      <c r="L2742" s="6">
        <v>212559409</v>
      </c>
      <c r="M2742" s="6"/>
      <c r="N2742" s="7">
        <v>43996</v>
      </c>
    </row>
    <row r="2743" spans="1:14" hidden="1" x14ac:dyDescent="0.25">
      <c r="A2743" t="s">
        <v>17</v>
      </c>
      <c r="B2743" t="s">
        <v>25</v>
      </c>
      <c r="C2743" s="7">
        <v>43997</v>
      </c>
      <c r="D2743">
        <v>888271</v>
      </c>
      <c r="E2743">
        <v>20647</v>
      </c>
      <c r="F2743">
        <v>43959</v>
      </c>
      <c r="G2743">
        <v>627</v>
      </c>
      <c r="H2743">
        <v>4178.9309999999996</v>
      </c>
      <c r="I2743">
        <v>97.135000000000005</v>
      </c>
      <c r="J2743">
        <v>206.80799999999999</v>
      </c>
      <c r="K2743">
        <v>2.95</v>
      </c>
      <c r="L2743" s="6">
        <v>212559409</v>
      </c>
      <c r="M2743" s="6"/>
      <c r="N2743" s="7">
        <v>43997</v>
      </c>
    </row>
    <row r="2744" spans="1:14" hidden="1" x14ac:dyDescent="0.25">
      <c r="A2744" t="s">
        <v>17</v>
      </c>
      <c r="B2744" t="s">
        <v>25</v>
      </c>
      <c r="C2744" s="7">
        <v>43998</v>
      </c>
      <c r="D2744">
        <v>923189</v>
      </c>
      <c r="E2744">
        <v>34918</v>
      </c>
      <c r="F2744">
        <v>45241</v>
      </c>
      <c r="G2744">
        <v>1282</v>
      </c>
      <c r="H2744">
        <v>4343.2049999999999</v>
      </c>
      <c r="I2744">
        <v>164.274</v>
      </c>
      <c r="J2744">
        <v>212.839</v>
      </c>
      <c r="K2744">
        <v>6.0309999999999997</v>
      </c>
      <c r="L2744" s="6">
        <v>212559409</v>
      </c>
      <c r="M2744" s="6"/>
      <c r="N2744" s="7">
        <v>43998</v>
      </c>
    </row>
    <row r="2745" spans="1:14" hidden="1" x14ac:dyDescent="0.25">
      <c r="A2745" t="s">
        <v>17</v>
      </c>
      <c r="B2745" t="s">
        <v>25</v>
      </c>
      <c r="C2745" s="7">
        <v>43999</v>
      </c>
      <c r="D2745">
        <v>955377</v>
      </c>
      <c r="E2745">
        <v>32188</v>
      </c>
      <c r="F2745">
        <v>46510</v>
      </c>
      <c r="G2745">
        <v>1269</v>
      </c>
      <c r="H2745">
        <v>4494.6350000000002</v>
      </c>
      <c r="I2745">
        <v>151.43100000000001</v>
      </c>
      <c r="J2745">
        <v>218.809</v>
      </c>
      <c r="K2745">
        <v>5.97</v>
      </c>
      <c r="L2745" s="6">
        <v>212559409</v>
      </c>
      <c r="M2745" s="6"/>
      <c r="N2745" s="7">
        <v>43999</v>
      </c>
    </row>
    <row r="2746" spans="1:14" hidden="1" x14ac:dyDescent="0.25">
      <c r="A2746" t="s">
        <v>17</v>
      </c>
      <c r="B2746" t="s">
        <v>25</v>
      </c>
      <c r="C2746" s="7">
        <v>44000</v>
      </c>
      <c r="D2746">
        <v>978142</v>
      </c>
      <c r="E2746">
        <v>22765</v>
      </c>
      <c r="F2746">
        <v>47748</v>
      </c>
      <c r="G2746">
        <v>1238</v>
      </c>
      <c r="H2746">
        <v>4601.7349999999997</v>
      </c>
      <c r="I2746">
        <v>107.099</v>
      </c>
      <c r="J2746">
        <v>224.63399999999999</v>
      </c>
      <c r="K2746">
        <v>5.8239999999999998</v>
      </c>
      <c r="L2746" s="6">
        <v>212559409</v>
      </c>
      <c r="M2746" s="6"/>
      <c r="N2746" s="7">
        <v>44000</v>
      </c>
    </row>
    <row r="2747" spans="1:14" hidden="1" x14ac:dyDescent="0.25">
      <c r="A2747" t="s">
        <v>17</v>
      </c>
      <c r="B2747" t="s">
        <v>25</v>
      </c>
      <c r="C2747" s="7">
        <v>44001</v>
      </c>
      <c r="D2747">
        <v>1032913</v>
      </c>
      <c r="E2747">
        <v>54771</v>
      </c>
      <c r="F2747">
        <v>48954</v>
      </c>
      <c r="G2747">
        <v>1206</v>
      </c>
      <c r="H2747">
        <v>4859.4089999999997</v>
      </c>
      <c r="I2747">
        <v>257.67399999999998</v>
      </c>
      <c r="J2747">
        <v>230.30699999999999</v>
      </c>
      <c r="K2747">
        <v>5.6740000000000004</v>
      </c>
      <c r="L2747" s="6">
        <v>212559409</v>
      </c>
      <c r="M2747" s="6"/>
      <c r="N2747" s="7">
        <v>44001</v>
      </c>
    </row>
    <row r="2748" spans="1:14" hidden="1" x14ac:dyDescent="0.25">
      <c r="A2748" t="s">
        <v>17</v>
      </c>
      <c r="B2748" t="s">
        <v>25</v>
      </c>
      <c r="C2748" s="7">
        <v>44002</v>
      </c>
      <c r="D2748">
        <v>1067579</v>
      </c>
      <c r="E2748">
        <v>34666</v>
      </c>
      <c r="F2748">
        <v>49976</v>
      </c>
      <c r="G2748">
        <v>1022</v>
      </c>
      <c r="H2748">
        <v>5022.4970000000003</v>
      </c>
      <c r="I2748">
        <v>163.089</v>
      </c>
      <c r="J2748">
        <v>235.11500000000001</v>
      </c>
      <c r="K2748">
        <v>4.8079999999999998</v>
      </c>
      <c r="L2748" s="6">
        <v>212559409</v>
      </c>
      <c r="M2748" s="6"/>
      <c r="N2748" s="7">
        <v>44002</v>
      </c>
    </row>
    <row r="2749" spans="1:14" hidden="1" x14ac:dyDescent="0.25">
      <c r="A2749" t="s">
        <v>17</v>
      </c>
      <c r="B2749" t="s">
        <v>25</v>
      </c>
      <c r="C2749" s="7">
        <v>44003</v>
      </c>
      <c r="D2749">
        <v>1083341</v>
      </c>
      <c r="E2749">
        <v>15762</v>
      </c>
      <c r="F2749">
        <v>50591</v>
      </c>
      <c r="G2749">
        <v>615</v>
      </c>
      <c r="H2749">
        <v>5096.6499999999996</v>
      </c>
      <c r="I2749">
        <v>74.153000000000006</v>
      </c>
      <c r="J2749">
        <v>238.00899999999999</v>
      </c>
      <c r="K2749">
        <v>2.8929999999999998</v>
      </c>
      <c r="L2749" s="6">
        <v>212559409</v>
      </c>
      <c r="M2749" s="6"/>
      <c r="N2749" s="7">
        <v>44003</v>
      </c>
    </row>
    <row r="2750" spans="1:14" hidden="1" x14ac:dyDescent="0.25">
      <c r="A2750" t="s">
        <v>17</v>
      </c>
      <c r="B2750" t="s">
        <v>25</v>
      </c>
      <c r="C2750" s="7">
        <v>44004</v>
      </c>
      <c r="D2750">
        <v>1106470</v>
      </c>
      <c r="E2750">
        <v>23129</v>
      </c>
      <c r="F2750">
        <v>51271</v>
      </c>
      <c r="G2750">
        <v>680</v>
      </c>
      <c r="H2750">
        <v>5205.4620000000004</v>
      </c>
      <c r="I2750">
        <v>108.812</v>
      </c>
      <c r="J2750">
        <v>241.208</v>
      </c>
      <c r="K2750">
        <v>3.1989999999999998</v>
      </c>
      <c r="L2750" s="6">
        <v>212559409</v>
      </c>
      <c r="M2750" s="6"/>
      <c r="N2750" s="7">
        <v>44004</v>
      </c>
    </row>
    <row r="2751" spans="1:14" hidden="1" x14ac:dyDescent="0.25">
      <c r="A2751" t="s">
        <v>17</v>
      </c>
      <c r="B2751" t="s">
        <v>25</v>
      </c>
      <c r="C2751" s="7">
        <v>44005</v>
      </c>
      <c r="D2751">
        <v>1145906</v>
      </c>
      <c r="E2751">
        <v>39436</v>
      </c>
      <c r="F2751">
        <v>52645</v>
      </c>
      <c r="G2751">
        <v>1374</v>
      </c>
      <c r="H2751">
        <v>5390.9920000000002</v>
      </c>
      <c r="I2751">
        <v>185.529</v>
      </c>
      <c r="J2751">
        <v>247.672</v>
      </c>
      <c r="K2751">
        <v>6.4640000000000004</v>
      </c>
      <c r="L2751" s="6">
        <v>212559409</v>
      </c>
      <c r="M2751" s="6"/>
      <c r="N2751" s="7">
        <v>44005</v>
      </c>
    </row>
    <row r="2752" spans="1:14" hidden="1" x14ac:dyDescent="0.25">
      <c r="A2752" t="s">
        <v>17</v>
      </c>
      <c r="B2752" t="s">
        <v>25</v>
      </c>
      <c r="C2752" s="7">
        <v>44006</v>
      </c>
      <c r="D2752">
        <v>1188631</v>
      </c>
      <c r="E2752">
        <v>42725</v>
      </c>
      <c r="F2752">
        <v>53830</v>
      </c>
      <c r="G2752">
        <v>1185</v>
      </c>
      <c r="H2752">
        <v>5591.9939999999997</v>
      </c>
      <c r="I2752">
        <v>201.00299999999999</v>
      </c>
      <c r="J2752">
        <v>253.24700000000001</v>
      </c>
      <c r="K2752">
        <v>5.5750000000000002</v>
      </c>
      <c r="L2752" s="6">
        <v>212559409</v>
      </c>
      <c r="M2752" s="6"/>
      <c r="N2752" s="7">
        <v>44006</v>
      </c>
    </row>
    <row r="2753" spans="1:14" hidden="1" x14ac:dyDescent="0.25">
      <c r="A2753" t="s">
        <v>17</v>
      </c>
      <c r="B2753" t="s">
        <v>25</v>
      </c>
      <c r="C2753" s="7">
        <v>44007</v>
      </c>
      <c r="D2753">
        <v>1228114</v>
      </c>
      <c r="E2753">
        <v>39483</v>
      </c>
      <c r="F2753">
        <v>54971</v>
      </c>
      <c r="G2753">
        <v>1141</v>
      </c>
      <c r="H2753">
        <v>5777.7449999999999</v>
      </c>
      <c r="I2753">
        <v>185.75</v>
      </c>
      <c r="J2753">
        <v>258.61500000000001</v>
      </c>
      <c r="K2753">
        <v>5.3680000000000003</v>
      </c>
      <c r="L2753" s="6">
        <v>212559409</v>
      </c>
      <c r="M2753" s="6"/>
      <c r="N2753" s="7">
        <v>44007</v>
      </c>
    </row>
    <row r="2754" spans="1:14" hidden="1" x14ac:dyDescent="0.25">
      <c r="A2754" t="s">
        <v>17</v>
      </c>
      <c r="B2754" t="s">
        <v>25</v>
      </c>
      <c r="C2754" s="7">
        <v>44008</v>
      </c>
      <c r="D2754">
        <v>1274974</v>
      </c>
      <c r="E2754">
        <v>46860</v>
      </c>
      <c r="F2754">
        <v>55961</v>
      </c>
      <c r="G2754">
        <v>990</v>
      </c>
      <c r="H2754">
        <v>5998.201</v>
      </c>
      <c r="I2754">
        <v>220.45599999999999</v>
      </c>
      <c r="J2754">
        <v>263.27199999999999</v>
      </c>
      <c r="K2754">
        <v>4.6580000000000004</v>
      </c>
      <c r="L2754" s="6">
        <v>212559409</v>
      </c>
      <c r="M2754" s="6"/>
      <c r="N2754" s="7">
        <v>44008</v>
      </c>
    </row>
    <row r="2755" spans="1:14" hidden="1" x14ac:dyDescent="0.25">
      <c r="A2755" t="s">
        <v>17</v>
      </c>
      <c r="B2755" t="s">
        <v>25</v>
      </c>
      <c r="C2755" s="7">
        <v>44009</v>
      </c>
      <c r="D2755">
        <v>1313667</v>
      </c>
      <c r="E2755">
        <v>38693</v>
      </c>
      <c r="F2755">
        <v>57070</v>
      </c>
      <c r="G2755">
        <v>1109</v>
      </c>
      <c r="H2755">
        <v>6180.2349999999997</v>
      </c>
      <c r="I2755">
        <v>182.03399999999999</v>
      </c>
      <c r="J2755">
        <v>268.49</v>
      </c>
      <c r="K2755">
        <v>5.2169999999999996</v>
      </c>
      <c r="L2755" s="6">
        <v>212559409</v>
      </c>
      <c r="M2755" s="6"/>
      <c r="N2755" s="7">
        <v>44009</v>
      </c>
    </row>
    <row r="2756" spans="1:14" hidden="1" x14ac:dyDescent="0.25">
      <c r="A2756" t="s">
        <v>17</v>
      </c>
      <c r="B2756" t="s">
        <v>25</v>
      </c>
      <c r="C2756" s="7">
        <v>44010</v>
      </c>
      <c r="D2756">
        <v>1344143</v>
      </c>
      <c r="E2756">
        <v>30476</v>
      </c>
      <c r="F2756">
        <v>57622</v>
      </c>
      <c r="G2756">
        <v>552</v>
      </c>
      <c r="H2756">
        <v>6323.6109999999999</v>
      </c>
      <c r="I2756">
        <v>143.376</v>
      </c>
      <c r="J2756">
        <v>271.08699999999999</v>
      </c>
      <c r="K2756">
        <v>2.597</v>
      </c>
      <c r="L2756" s="6">
        <v>212559409</v>
      </c>
      <c r="M2756" s="6"/>
      <c r="N2756" s="7">
        <v>44010</v>
      </c>
    </row>
    <row r="2757" spans="1:14" hidden="1" x14ac:dyDescent="0.25">
      <c r="A2757" t="s">
        <v>17</v>
      </c>
      <c r="B2757" t="s">
        <v>25</v>
      </c>
      <c r="C2757" s="7">
        <v>44011</v>
      </c>
      <c r="D2757">
        <v>1368195</v>
      </c>
      <c r="E2757">
        <v>24052</v>
      </c>
      <c r="F2757">
        <v>58314</v>
      </c>
      <c r="G2757">
        <v>692</v>
      </c>
      <c r="H2757">
        <v>6436.7650000000003</v>
      </c>
      <c r="I2757">
        <v>113.154</v>
      </c>
      <c r="J2757">
        <v>274.34199999999998</v>
      </c>
      <c r="K2757">
        <v>3.2559999999999998</v>
      </c>
      <c r="L2757" s="6">
        <v>212559409</v>
      </c>
      <c r="M2757" s="6"/>
      <c r="N2757" s="7">
        <v>44011</v>
      </c>
    </row>
    <row r="2758" spans="1:14" hidden="1" x14ac:dyDescent="0.25">
      <c r="A2758" t="s">
        <v>17</v>
      </c>
      <c r="B2758" t="s">
        <v>25</v>
      </c>
      <c r="C2758" s="7">
        <v>44012</v>
      </c>
      <c r="D2758">
        <v>1402041</v>
      </c>
      <c r="E2758">
        <v>33846</v>
      </c>
      <c r="F2758">
        <v>59594</v>
      </c>
      <c r="G2758">
        <v>1280</v>
      </c>
      <c r="H2758">
        <v>6595.9960000000001</v>
      </c>
      <c r="I2758">
        <v>159.23099999999999</v>
      </c>
      <c r="J2758">
        <v>280.36399999999998</v>
      </c>
      <c r="K2758">
        <v>6.0220000000000002</v>
      </c>
      <c r="L2758" s="6">
        <v>212559409</v>
      </c>
      <c r="M2758" s="6"/>
      <c r="N2758" s="7">
        <v>44012</v>
      </c>
    </row>
    <row r="2759" spans="1:14" hidden="1" x14ac:dyDescent="0.25">
      <c r="A2759" t="s">
        <v>17</v>
      </c>
      <c r="B2759" t="s">
        <v>25</v>
      </c>
      <c r="C2759" s="7">
        <v>44013</v>
      </c>
      <c r="D2759">
        <v>1448753</v>
      </c>
      <c r="E2759">
        <v>46712</v>
      </c>
      <c r="F2759">
        <v>60632</v>
      </c>
      <c r="G2759">
        <v>1038</v>
      </c>
      <c r="H2759">
        <v>6815.7560000000003</v>
      </c>
      <c r="I2759">
        <v>219.76</v>
      </c>
      <c r="J2759">
        <v>285.24700000000001</v>
      </c>
      <c r="K2759">
        <v>4.883</v>
      </c>
      <c r="L2759" s="6">
        <v>212559409</v>
      </c>
      <c r="M2759" s="6"/>
      <c r="N2759" s="7">
        <v>44013</v>
      </c>
    </row>
    <row r="2760" spans="1:14" hidden="1" x14ac:dyDescent="0.25">
      <c r="A2760" t="s">
        <v>17</v>
      </c>
      <c r="B2760" t="s">
        <v>25</v>
      </c>
      <c r="C2760" s="7">
        <v>44014</v>
      </c>
      <c r="D2760">
        <v>1496858</v>
      </c>
      <c r="E2760">
        <v>48105</v>
      </c>
      <c r="F2760">
        <v>61884</v>
      </c>
      <c r="G2760">
        <v>1252</v>
      </c>
      <c r="H2760">
        <v>7042.0690000000004</v>
      </c>
      <c r="I2760">
        <v>226.31299999999999</v>
      </c>
      <c r="J2760">
        <v>291.137</v>
      </c>
      <c r="K2760">
        <v>5.89</v>
      </c>
      <c r="L2760" s="6">
        <v>212559409</v>
      </c>
      <c r="M2760" s="6"/>
      <c r="N2760" s="7">
        <v>44014</v>
      </c>
    </row>
    <row r="2761" spans="1:14" hidden="1" x14ac:dyDescent="0.25">
      <c r="A2761" t="s">
        <v>17</v>
      </c>
      <c r="B2761" t="s">
        <v>25</v>
      </c>
      <c r="C2761" s="7">
        <v>44015</v>
      </c>
      <c r="D2761">
        <v>1539081</v>
      </c>
      <c r="E2761">
        <v>42223</v>
      </c>
      <c r="F2761">
        <v>63174</v>
      </c>
      <c r="G2761">
        <v>1290</v>
      </c>
      <c r="H2761">
        <v>7240.71</v>
      </c>
      <c r="I2761">
        <v>198.64099999999999</v>
      </c>
      <c r="J2761">
        <v>297.20600000000002</v>
      </c>
      <c r="K2761">
        <v>6.069</v>
      </c>
      <c r="L2761" s="6">
        <v>212559409</v>
      </c>
      <c r="M2761" s="6"/>
      <c r="N2761" s="7">
        <v>44015</v>
      </c>
    </row>
    <row r="2762" spans="1:14" hidden="1" x14ac:dyDescent="0.25">
      <c r="A2762" t="s">
        <v>17</v>
      </c>
      <c r="B2762" t="s">
        <v>25</v>
      </c>
      <c r="C2762" s="7">
        <v>44016</v>
      </c>
      <c r="D2762">
        <v>1577004</v>
      </c>
      <c r="E2762">
        <v>37923</v>
      </c>
      <c r="F2762">
        <v>64265</v>
      </c>
      <c r="G2762">
        <v>1091</v>
      </c>
      <c r="H2762">
        <v>7419.1210000000001</v>
      </c>
      <c r="I2762">
        <v>178.411</v>
      </c>
      <c r="J2762">
        <v>302.339</v>
      </c>
      <c r="K2762">
        <v>5.133</v>
      </c>
      <c r="L2762" s="6">
        <v>212559409</v>
      </c>
      <c r="M2762" s="6"/>
      <c r="N2762" s="7">
        <v>44016</v>
      </c>
    </row>
    <row r="2763" spans="1:14" hidden="1" x14ac:dyDescent="0.25">
      <c r="A2763" t="s">
        <v>17</v>
      </c>
      <c r="B2763" t="s">
        <v>25</v>
      </c>
      <c r="C2763" s="7">
        <v>44017</v>
      </c>
      <c r="D2763">
        <v>1603055</v>
      </c>
      <c r="E2763">
        <v>26051</v>
      </c>
      <c r="F2763">
        <v>64867</v>
      </c>
      <c r="G2763">
        <v>602</v>
      </c>
      <c r="H2763">
        <v>7541.68</v>
      </c>
      <c r="I2763">
        <v>122.559</v>
      </c>
      <c r="J2763">
        <v>305.17099999999999</v>
      </c>
      <c r="K2763">
        <v>2.8319999999999999</v>
      </c>
      <c r="L2763" s="6">
        <v>212559409</v>
      </c>
      <c r="M2763" s="6"/>
      <c r="N2763" s="7">
        <v>44017</v>
      </c>
    </row>
    <row r="2764" spans="1:14" hidden="1" x14ac:dyDescent="0.25">
      <c r="A2764" t="s">
        <v>17</v>
      </c>
      <c r="B2764" t="s">
        <v>25</v>
      </c>
      <c r="C2764" s="7">
        <v>44018</v>
      </c>
      <c r="D2764">
        <v>1623284</v>
      </c>
      <c r="E2764">
        <v>20229</v>
      </c>
      <c r="F2764">
        <v>65487</v>
      </c>
      <c r="G2764">
        <v>620</v>
      </c>
      <c r="H2764">
        <v>7636.848</v>
      </c>
      <c r="I2764">
        <v>95.168999999999997</v>
      </c>
      <c r="J2764">
        <v>308.08800000000002</v>
      </c>
      <c r="K2764">
        <v>2.9169999999999998</v>
      </c>
      <c r="L2764" s="6">
        <v>212559409</v>
      </c>
      <c r="M2764" s="6"/>
      <c r="N2764" s="7">
        <v>44018</v>
      </c>
    </row>
    <row r="2765" spans="1:14" hidden="1" x14ac:dyDescent="0.25">
      <c r="A2765" t="s">
        <v>17</v>
      </c>
      <c r="B2765" t="s">
        <v>25</v>
      </c>
      <c r="C2765" s="7">
        <v>44019</v>
      </c>
      <c r="D2765">
        <v>1668589</v>
      </c>
      <c r="E2765">
        <v>45305</v>
      </c>
      <c r="F2765">
        <v>66741</v>
      </c>
      <c r="G2765">
        <v>1254</v>
      </c>
      <c r="H2765">
        <v>7849.9889999999996</v>
      </c>
      <c r="I2765">
        <v>213.14</v>
      </c>
      <c r="J2765">
        <v>313.988</v>
      </c>
      <c r="K2765">
        <v>5.9</v>
      </c>
      <c r="L2765" s="6">
        <v>212559409</v>
      </c>
      <c r="M2765" s="6"/>
      <c r="N2765" s="7">
        <v>44019</v>
      </c>
    </row>
    <row r="2766" spans="1:14" hidden="1" x14ac:dyDescent="0.25">
      <c r="A2766" t="s">
        <v>17</v>
      </c>
      <c r="B2766" t="s">
        <v>25</v>
      </c>
      <c r="C2766" s="7">
        <v>44020</v>
      </c>
      <c r="D2766">
        <v>1713160</v>
      </c>
      <c r="E2766">
        <v>44571</v>
      </c>
      <c r="F2766">
        <v>67964</v>
      </c>
      <c r="G2766">
        <v>1223</v>
      </c>
      <c r="H2766">
        <v>8059.6760000000004</v>
      </c>
      <c r="I2766">
        <v>209.68700000000001</v>
      </c>
      <c r="J2766">
        <v>319.74099999999999</v>
      </c>
      <c r="K2766">
        <v>5.7539999999999996</v>
      </c>
      <c r="L2766" s="6">
        <v>212559409</v>
      </c>
      <c r="M2766" s="6"/>
      <c r="N2766" s="7">
        <v>44020</v>
      </c>
    </row>
    <row r="2767" spans="1:14" hidden="1" x14ac:dyDescent="0.25">
      <c r="A2767" t="s">
        <v>17</v>
      </c>
      <c r="B2767" t="s">
        <v>25</v>
      </c>
      <c r="C2767" s="7">
        <v>44021</v>
      </c>
      <c r="D2767">
        <v>1755779</v>
      </c>
      <c r="E2767">
        <v>42619</v>
      </c>
      <c r="F2767">
        <v>69184</v>
      </c>
      <c r="G2767">
        <v>1220</v>
      </c>
      <c r="H2767">
        <v>8260.18</v>
      </c>
      <c r="I2767">
        <v>200.50399999999999</v>
      </c>
      <c r="J2767">
        <v>325.48099999999999</v>
      </c>
      <c r="K2767">
        <v>5.74</v>
      </c>
      <c r="L2767" s="6">
        <v>212559409</v>
      </c>
      <c r="M2767" s="6"/>
      <c r="N2767" s="7">
        <v>44021</v>
      </c>
    </row>
    <row r="2768" spans="1:14" hidden="1" x14ac:dyDescent="0.25">
      <c r="A2768" t="s">
        <v>17</v>
      </c>
      <c r="B2768" t="s">
        <v>25</v>
      </c>
      <c r="C2768" s="7">
        <v>44022</v>
      </c>
      <c r="D2768">
        <v>1800827</v>
      </c>
      <c r="E2768">
        <v>45048</v>
      </c>
      <c r="F2768">
        <v>70398</v>
      </c>
      <c r="G2768">
        <v>1214</v>
      </c>
      <c r="H2768">
        <v>8472.1110000000008</v>
      </c>
      <c r="I2768">
        <v>211.93100000000001</v>
      </c>
      <c r="J2768">
        <v>331.19200000000001</v>
      </c>
      <c r="K2768">
        <v>5.7110000000000003</v>
      </c>
      <c r="L2768" s="6">
        <v>212559409</v>
      </c>
      <c r="M2768" s="6"/>
      <c r="N2768" s="7">
        <v>44022</v>
      </c>
    </row>
    <row r="2769" spans="1:14" hidden="1" x14ac:dyDescent="0.25">
      <c r="A2769" t="s">
        <v>17</v>
      </c>
      <c r="B2769" t="s">
        <v>25</v>
      </c>
      <c r="C2769" s="7">
        <v>44023</v>
      </c>
      <c r="D2769">
        <v>1839850</v>
      </c>
      <c r="E2769">
        <v>39023</v>
      </c>
      <c r="F2769">
        <v>71469</v>
      </c>
      <c r="G2769">
        <v>1071</v>
      </c>
      <c r="H2769">
        <v>8655.6980000000003</v>
      </c>
      <c r="I2769">
        <v>183.58600000000001</v>
      </c>
      <c r="J2769">
        <v>336.23099999999999</v>
      </c>
      <c r="K2769">
        <v>5.0389999999999997</v>
      </c>
      <c r="L2769" s="6">
        <v>212559409</v>
      </c>
      <c r="M2769" s="6"/>
      <c r="N2769" s="7">
        <v>44023</v>
      </c>
    </row>
    <row r="2770" spans="1:14" hidden="1" x14ac:dyDescent="0.25">
      <c r="A2770" t="s">
        <v>17</v>
      </c>
      <c r="B2770" t="s">
        <v>25</v>
      </c>
      <c r="C2770" s="7">
        <v>44024</v>
      </c>
      <c r="D2770">
        <v>1864681</v>
      </c>
      <c r="E2770">
        <v>24831</v>
      </c>
      <c r="F2770">
        <v>72100</v>
      </c>
      <c r="G2770">
        <v>631</v>
      </c>
      <c r="H2770">
        <v>8772.5169999999998</v>
      </c>
      <c r="I2770">
        <v>116.819</v>
      </c>
      <c r="J2770">
        <v>339.19900000000001</v>
      </c>
      <c r="K2770">
        <v>2.9689999999999999</v>
      </c>
      <c r="L2770" s="6">
        <v>212559409</v>
      </c>
      <c r="M2770" s="6"/>
      <c r="N2770" s="7">
        <v>44024</v>
      </c>
    </row>
    <row r="2771" spans="1:14" hidden="1" x14ac:dyDescent="0.25">
      <c r="A2771" t="s">
        <v>17</v>
      </c>
      <c r="B2771" t="s">
        <v>25</v>
      </c>
      <c r="C2771" s="7">
        <v>44025</v>
      </c>
      <c r="D2771">
        <v>1884967</v>
      </c>
      <c r="E2771">
        <v>20286</v>
      </c>
      <c r="F2771">
        <v>72833</v>
      </c>
      <c r="G2771">
        <v>733</v>
      </c>
      <c r="H2771">
        <v>8867.9539999999997</v>
      </c>
      <c r="I2771">
        <v>95.436999999999998</v>
      </c>
      <c r="J2771">
        <v>342.64800000000002</v>
      </c>
      <c r="K2771">
        <v>3.448</v>
      </c>
      <c r="L2771" s="6">
        <v>212559409</v>
      </c>
      <c r="M2771" s="6"/>
      <c r="N2771" s="7">
        <v>44025</v>
      </c>
    </row>
    <row r="2772" spans="1:14" hidden="1" x14ac:dyDescent="0.25">
      <c r="A2772" t="s">
        <v>17</v>
      </c>
      <c r="B2772" t="s">
        <v>25</v>
      </c>
      <c r="C2772" s="7">
        <v>44026</v>
      </c>
      <c r="D2772">
        <v>1926824</v>
      </c>
      <c r="E2772">
        <v>41857</v>
      </c>
      <c r="F2772">
        <v>74133</v>
      </c>
      <c r="G2772">
        <v>1300</v>
      </c>
      <c r="H2772">
        <v>9064.8729999999996</v>
      </c>
      <c r="I2772">
        <v>196.91900000000001</v>
      </c>
      <c r="J2772">
        <v>348.76400000000001</v>
      </c>
      <c r="K2772">
        <v>6.1159999999999997</v>
      </c>
      <c r="L2772" s="6">
        <v>212559409</v>
      </c>
      <c r="M2772" s="6"/>
      <c r="N2772" s="7">
        <v>44026</v>
      </c>
    </row>
    <row r="2773" spans="1:14" hidden="1" x14ac:dyDescent="0.25">
      <c r="A2773" t="s">
        <v>17</v>
      </c>
      <c r="B2773" t="s">
        <v>25</v>
      </c>
      <c r="C2773" s="7">
        <v>44027</v>
      </c>
      <c r="D2773">
        <v>1966748</v>
      </c>
      <c r="E2773">
        <v>39924</v>
      </c>
      <c r="F2773">
        <v>75366</v>
      </c>
      <c r="G2773">
        <v>1233</v>
      </c>
      <c r="H2773">
        <v>9252.6980000000003</v>
      </c>
      <c r="I2773">
        <v>187.82499999999999</v>
      </c>
      <c r="J2773">
        <v>354.56400000000002</v>
      </c>
      <c r="K2773">
        <v>5.8010000000000002</v>
      </c>
      <c r="L2773" s="6">
        <v>212559409</v>
      </c>
      <c r="M2773" s="6"/>
      <c r="N2773" s="7">
        <v>44027</v>
      </c>
    </row>
    <row r="2774" spans="1:14" hidden="1" x14ac:dyDescent="0.25">
      <c r="A2774" t="s">
        <v>17</v>
      </c>
      <c r="B2774" t="s">
        <v>25</v>
      </c>
      <c r="C2774" s="7">
        <v>44028</v>
      </c>
      <c r="D2774">
        <v>2012151</v>
      </c>
      <c r="E2774">
        <v>45403</v>
      </c>
      <c r="F2774">
        <v>76688</v>
      </c>
      <c r="G2774">
        <v>1322</v>
      </c>
      <c r="H2774">
        <v>9466.2990000000009</v>
      </c>
      <c r="I2774">
        <v>213.601</v>
      </c>
      <c r="J2774">
        <v>360.78399999999999</v>
      </c>
      <c r="K2774">
        <v>6.2190000000000003</v>
      </c>
      <c r="L2774" s="6">
        <v>212559409</v>
      </c>
      <c r="M2774" s="6"/>
      <c r="N2774" s="7">
        <v>44028</v>
      </c>
    </row>
    <row r="2775" spans="1:14" hidden="1" x14ac:dyDescent="0.25">
      <c r="A2775" t="s">
        <v>17</v>
      </c>
      <c r="B2775" t="s">
        <v>25</v>
      </c>
      <c r="C2775" s="7">
        <v>44029</v>
      </c>
      <c r="D2775">
        <v>2046328</v>
      </c>
      <c r="E2775">
        <v>34177</v>
      </c>
      <c r="F2775">
        <v>77851</v>
      </c>
      <c r="G2775">
        <v>1163</v>
      </c>
      <c r="H2775">
        <v>9627.0869999999995</v>
      </c>
      <c r="I2775">
        <v>160.78800000000001</v>
      </c>
      <c r="J2775">
        <v>366.255</v>
      </c>
      <c r="K2775">
        <v>5.4710000000000001</v>
      </c>
      <c r="L2775" s="6">
        <v>212559409</v>
      </c>
      <c r="M2775" s="6"/>
      <c r="N2775" s="7">
        <v>44029</v>
      </c>
    </row>
    <row r="2776" spans="1:14" hidden="1" x14ac:dyDescent="0.25">
      <c r="A2776" t="s">
        <v>17</v>
      </c>
      <c r="B2776" t="s">
        <v>25</v>
      </c>
      <c r="C2776" s="7">
        <v>44030</v>
      </c>
      <c r="D2776">
        <v>2074860</v>
      </c>
      <c r="E2776">
        <v>28532</v>
      </c>
      <c r="F2776">
        <v>78772</v>
      </c>
      <c r="G2776">
        <v>921</v>
      </c>
      <c r="H2776">
        <v>9761.3179999999993</v>
      </c>
      <c r="I2776">
        <v>134.23099999999999</v>
      </c>
      <c r="J2776">
        <v>370.58800000000002</v>
      </c>
      <c r="K2776">
        <v>4.3330000000000002</v>
      </c>
      <c r="L2776" s="6">
        <v>212559409</v>
      </c>
      <c r="M2776" s="6"/>
      <c r="N2776" s="7">
        <v>44030</v>
      </c>
    </row>
    <row r="2777" spans="1:14" hidden="1" x14ac:dyDescent="0.25">
      <c r="A2777" t="s">
        <v>17</v>
      </c>
      <c r="B2777" t="s">
        <v>25</v>
      </c>
      <c r="C2777" s="7">
        <v>44031</v>
      </c>
      <c r="D2777">
        <v>2098389</v>
      </c>
      <c r="E2777">
        <v>23529</v>
      </c>
      <c r="F2777">
        <v>79488</v>
      </c>
      <c r="G2777">
        <v>716</v>
      </c>
      <c r="H2777">
        <v>9872.0120000000006</v>
      </c>
      <c r="I2777">
        <v>110.694</v>
      </c>
      <c r="J2777">
        <v>373.95699999999999</v>
      </c>
      <c r="K2777">
        <v>3.3679999999999999</v>
      </c>
      <c r="L2777" s="6">
        <v>212559409</v>
      </c>
      <c r="M2777" s="6"/>
      <c r="N2777" s="7">
        <v>44031</v>
      </c>
    </row>
    <row r="2778" spans="1:14" hidden="1" x14ac:dyDescent="0.25">
      <c r="A2778" t="s">
        <v>17</v>
      </c>
      <c r="B2778" t="s">
        <v>25</v>
      </c>
      <c r="C2778" s="7">
        <v>44032</v>
      </c>
      <c r="D2778">
        <v>2118646</v>
      </c>
      <c r="E2778">
        <v>20257</v>
      </c>
      <c r="F2778">
        <v>80120</v>
      </c>
      <c r="G2778">
        <v>632</v>
      </c>
      <c r="H2778">
        <v>9967.3119999999999</v>
      </c>
      <c r="I2778">
        <v>95.3</v>
      </c>
      <c r="J2778">
        <v>376.93</v>
      </c>
      <c r="K2778">
        <v>2.9729999999999999</v>
      </c>
      <c r="L2778" s="6">
        <v>212559409</v>
      </c>
      <c r="M2778" s="6"/>
      <c r="N2778" s="7">
        <v>44032</v>
      </c>
    </row>
    <row r="2779" spans="1:14" hidden="1" x14ac:dyDescent="0.25">
      <c r="A2779" t="s">
        <v>17</v>
      </c>
      <c r="B2779" t="s">
        <v>25</v>
      </c>
      <c r="C2779" s="7">
        <v>44033</v>
      </c>
      <c r="D2779">
        <v>2159654</v>
      </c>
      <c r="E2779">
        <v>41008</v>
      </c>
      <c r="F2779">
        <v>81487</v>
      </c>
      <c r="G2779">
        <v>1367</v>
      </c>
      <c r="H2779">
        <v>10160.236999999999</v>
      </c>
      <c r="I2779">
        <v>192.92500000000001</v>
      </c>
      <c r="J2779">
        <v>383.36099999999999</v>
      </c>
      <c r="K2779">
        <v>6.431</v>
      </c>
      <c r="L2779" s="6">
        <v>212559409</v>
      </c>
      <c r="M2779" s="6"/>
      <c r="N2779" s="7">
        <v>44033</v>
      </c>
    </row>
    <row r="2780" spans="1:14" hidden="1" x14ac:dyDescent="0.25">
      <c r="A2780" t="s">
        <v>17</v>
      </c>
      <c r="B2780" t="s">
        <v>25</v>
      </c>
      <c r="C2780" s="7">
        <v>44034</v>
      </c>
      <c r="D2780">
        <v>2227514</v>
      </c>
      <c r="E2780">
        <v>67860</v>
      </c>
      <c r="F2780">
        <v>82771</v>
      </c>
      <c r="G2780">
        <v>1284</v>
      </c>
      <c r="H2780">
        <v>10479.489</v>
      </c>
      <c r="I2780">
        <v>319.25200000000001</v>
      </c>
      <c r="J2780">
        <v>389.40199999999999</v>
      </c>
      <c r="K2780">
        <v>6.0410000000000004</v>
      </c>
      <c r="L2780" s="6">
        <v>212559409</v>
      </c>
      <c r="M2780" s="6"/>
      <c r="N2780" s="7">
        <v>44034</v>
      </c>
    </row>
    <row r="2781" spans="1:14" hidden="1" x14ac:dyDescent="0.25">
      <c r="A2781" t="s">
        <v>17</v>
      </c>
      <c r="B2781" t="s">
        <v>25</v>
      </c>
      <c r="C2781" s="7">
        <v>44035</v>
      </c>
      <c r="D2781">
        <v>2287475</v>
      </c>
      <c r="E2781">
        <v>59961</v>
      </c>
      <c r="F2781">
        <v>84082</v>
      </c>
      <c r="G2781">
        <v>1311</v>
      </c>
      <c r="H2781">
        <v>10761.58</v>
      </c>
      <c r="I2781">
        <v>282.09100000000001</v>
      </c>
      <c r="J2781">
        <v>395.56900000000002</v>
      </c>
      <c r="K2781">
        <v>6.1680000000000001</v>
      </c>
      <c r="L2781" s="6">
        <v>212559409</v>
      </c>
      <c r="M2781" s="6"/>
      <c r="N2781" s="7">
        <v>44035</v>
      </c>
    </row>
    <row r="2782" spans="1:14" hidden="1" x14ac:dyDescent="0.25">
      <c r="A2782" t="s">
        <v>17</v>
      </c>
      <c r="B2782" t="s">
        <v>25</v>
      </c>
      <c r="C2782" s="7">
        <v>44036</v>
      </c>
      <c r="D2782">
        <v>2343366</v>
      </c>
      <c r="E2782">
        <v>55891</v>
      </c>
      <c r="F2782">
        <v>85238</v>
      </c>
      <c r="G2782">
        <v>1156</v>
      </c>
      <c r="H2782">
        <v>11024.522999999999</v>
      </c>
      <c r="I2782">
        <v>262.94299999999998</v>
      </c>
      <c r="J2782">
        <v>401.00799999999998</v>
      </c>
      <c r="K2782">
        <v>5.4379999999999997</v>
      </c>
      <c r="L2782" s="6">
        <v>212559409</v>
      </c>
      <c r="M2782" s="6"/>
      <c r="N2782" s="7">
        <v>44036</v>
      </c>
    </row>
    <row r="2783" spans="1:14" hidden="1" x14ac:dyDescent="0.25">
      <c r="A2783" t="s">
        <v>17</v>
      </c>
      <c r="B2783" t="s">
        <v>25</v>
      </c>
      <c r="C2783" s="7">
        <v>44037</v>
      </c>
      <c r="D2783">
        <v>2394513</v>
      </c>
      <c r="E2783">
        <v>51147</v>
      </c>
      <c r="F2783">
        <v>86449</v>
      </c>
      <c r="G2783">
        <v>1211</v>
      </c>
      <c r="H2783">
        <v>11265.147000000001</v>
      </c>
      <c r="I2783">
        <v>240.624</v>
      </c>
      <c r="J2783">
        <v>406.70499999999998</v>
      </c>
      <c r="K2783">
        <v>5.6970000000000001</v>
      </c>
      <c r="L2783" s="6">
        <v>212559409</v>
      </c>
      <c r="M2783" s="6"/>
      <c r="N2783" s="7">
        <v>44037</v>
      </c>
    </row>
    <row r="2784" spans="1:14" hidden="1" x14ac:dyDescent="0.25">
      <c r="A2784" t="s">
        <v>17</v>
      </c>
      <c r="B2784" t="s">
        <v>25</v>
      </c>
      <c r="C2784" s="7">
        <v>44038</v>
      </c>
      <c r="D2784">
        <v>2419091</v>
      </c>
      <c r="E2784">
        <v>24578</v>
      </c>
      <c r="F2784">
        <v>87004</v>
      </c>
      <c r="G2784">
        <v>555</v>
      </c>
      <c r="H2784">
        <v>11380.776</v>
      </c>
      <c r="I2784">
        <v>115.629</v>
      </c>
      <c r="J2784">
        <v>409.31599999999997</v>
      </c>
      <c r="K2784">
        <v>2.6110000000000002</v>
      </c>
      <c r="L2784" s="6">
        <v>212559409</v>
      </c>
      <c r="M2784" s="6"/>
      <c r="N2784" s="7">
        <v>44038</v>
      </c>
    </row>
    <row r="2785" spans="1:14" hidden="1" x14ac:dyDescent="0.25">
      <c r="A2785" t="s">
        <v>17</v>
      </c>
      <c r="B2785" t="s">
        <v>25</v>
      </c>
      <c r="C2785" s="7">
        <v>44039</v>
      </c>
      <c r="D2785">
        <v>2442375</v>
      </c>
      <c r="E2785">
        <v>23284</v>
      </c>
      <c r="F2785">
        <v>87618</v>
      </c>
      <c r="G2785">
        <v>614</v>
      </c>
      <c r="H2785">
        <v>11490.316999999999</v>
      </c>
      <c r="I2785">
        <v>109.541</v>
      </c>
      <c r="J2785">
        <v>412.20499999999998</v>
      </c>
      <c r="K2785">
        <v>2.8889999999999998</v>
      </c>
      <c r="L2785" s="6">
        <v>212559409</v>
      </c>
      <c r="M2785" s="6"/>
      <c r="N2785" s="7">
        <v>44039</v>
      </c>
    </row>
    <row r="2786" spans="1:14" hidden="1" x14ac:dyDescent="0.25">
      <c r="A2786" t="s">
        <v>17</v>
      </c>
      <c r="B2786" t="s">
        <v>25</v>
      </c>
      <c r="C2786" s="7">
        <v>44040</v>
      </c>
      <c r="D2786">
        <v>2483191</v>
      </c>
      <c r="E2786">
        <v>40816</v>
      </c>
      <c r="F2786">
        <v>88539</v>
      </c>
      <c r="G2786">
        <v>921</v>
      </c>
      <c r="H2786">
        <v>11682.339</v>
      </c>
      <c r="I2786">
        <v>192.02199999999999</v>
      </c>
      <c r="J2786">
        <v>416.53800000000001</v>
      </c>
      <c r="K2786">
        <v>4.3330000000000002</v>
      </c>
      <c r="L2786" s="6">
        <v>212559409</v>
      </c>
      <c r="M2786" s="6"/>
      <c r="N2786" s="7">
        <v>44040</v>
      </c>
    </row>
    <row r="2787" spans="1:14" hidden="1" x14ac:dyDescent="0.25">
      <c r="A2787" t="s">
        <v>17</v>
      </c>
      <c r="B2787" t="s">
        <v>25</v>
      </c>
      <c r="C2787" s="7">
        <v>44041</v>
      </c>
      <c r="D2787">
        <v>2552265</v>
      </c>
      <c r="E2787">
        <v>69074</v>
      </c>
      <c r="F2787">
        <v>90134</v>
      </c>
      <c r="G2787">
        <v>1595</v>
      </c>
      <c r="H2787">
        <v>12007.302</v>
      </c>
      <c r="I2787">
        <v>324.96300000000002</v>
      </c>
      <c r="J2787">
        <v>424.041</v>
      </c>
      <c r="K2787">
        <v>7.5039999999999996</v>
      </c>
      <c r="L2787" s="6">
        <v>212559409</v>
      </c>
      <c r="M2787" s="6"/>
      <c r="N2787" s="7">
        <v>44041</v>
      </c>
    </row>
    <row r="2788" spans="1:14" hidden="1" x14ac:dyDescent="0.25">
      <c r="A2788" t="s">
        <v>17</v>
      </c>
      <c r="B2788" t="s">
        <v>25</v>
      </c>
      <c r="C2788" s="7">
        <v>44042</v>
      </c>
      <c r="D2788">
        <v>2610102</v>
      </c>
      <c r="E2788">
        <v>57837</v>
      </c>
      <c r="F2788">
        <v>91263</v>
      </c>
      <c r="G2788">
        <v>1129</v>
      </c>
      <c r="H2788">
        <v>12279.4</v>
      </c>
      <c r="I2788">
        <v>272.09800000000001</v>
      </c>
      <c r="J2788">
        <v>429.35300000000001</v>
      </c>
      <c r="K2788">
        <v>5.3109999999999999</v>
      </c>
      <c r="L2788" s="6">
        <v>212559409</v>
      </c>
      <c r="M2788" s="6"/>
      <c r="N2788" s="7">
        <v>44042</v>
      </c>
    </row>
    <row r="2789" spans="1:14" hidden="1" x14ac:dyDescent="0.25">
      <c r="A2789" t="s">
        <v>17</v>
      </c>
      <c r="B2789" t="s">
        <v>25</v>
      </c>
      <c r="C2789" s="7">
        <v>44043</v>
      </c>
      <c r="D2789">
        <v>2662485</v>
      </c>
      <c r="E2789">
        <v>52383</v>
      </c>
      <c r="F2789">
        <v>92475</v>
      </c>
      <c r="G2789">
        <v>1212</v>
      </c>
      <c r="H2789">
        <v>12525.839</v>
      </c>
      <c r="I2789">
        <v>246.43899999999999</v>
      </c>
      <c r="J2789">
        <v>435.05500000000001</v>
      </c>
      <c r="K2789">
        <v>5.702</v>
      </c>
      <c r="L2789" s="6">
        <v>212559409</v>
      </c>
      <c r="M2789" s="6"/>
      <c r="N2789" s="7">
        <v>44043</v>
      </c>
    </row>
    <row r="2790" spans="1:14" hidden="1" x14ac:dyDescent="0.25">
      <c r="A2790" t="s">
        <v>17</v>
      </c>
      <c r="B2790" t="s">
        <v>25</v>
      </c>
      <c r="C2790" s="7">
        <v>44044</v>
      </c>
      <c r="D2790">
        <v>2707877</v>
      </c>
      <c r="E2790">
        <v>45392</v>
      </c>
      <c r="F2790">
        <v>93563</v>
      </c>
      <c r="G2790">
        <v>1088</v>
      </c>
      <c r="H2790">
        <v>12739.388999999999</v>
      </c>
      <c r="I2790">
        <v>213.55</v>
      </c>
      <c r="J2790">
        <v>440.173</v>
      </c>
      <c r="K2790">
        <v>5.1189999999999998</v>
      </c>
      <c r="L2790" s="6">
        <v>212559409</v>
      </c>
      <c r="M2790" s="6"/>
      <c r="N2790" s="7">
        <v>44044</v>
      </c>
    </row>
    <row r="2791" spans="1:14" hidden="1" x14ac:dyDescent="0.25">
      <c r="A2791" t="s">
        <v>17</v>
      </c>
      <c r="B2791" t="s">
        <v>25</v>
      </c>
      <c r="C2791" s="7">
        <v>44045</v>
      </c>
      <c r="D2791">
        <v>2733677</v>
      </c>
      <c r="E2791">
        <v>25800</v>
      </c>
      <c r="F2791">
        <v>94104</v>
      </c>
      <c r="G2791">
        <v>541</v>
      </c>
      <c r="H2791">
        <v>12860.767</v>
      </c>
      <c r="I2791">
        <v>121.378</v>
      </c>
      <c r="J2791">
        <v>442.71899999999999</v>
      </c>
      <c r="K2791">
        <v>2.5449999999999999</v>
      </c>
      <c r="L2791" s="6">
        <v>212559409</v>
      </c>
      <c r="M2791" s="6"/>
      <c r="N2791" s="7">
        <v>44045</v>
      </c>
    </row>
    <row r="2792" spans="1:14" hidden="1" x14ac:dyDescent="0.25">
      <c r="A2792" t="s">
        <v>17</v>
      </c>
      <c r="B2792" t="s">
        <v>25</v>
      </c>
      <c r="C2792" s="7">
        <v>44046</v>
      </c>
      <c r="D2792">
        <v>2750318</v>
      </c>
      <c r="E2792">
        <v>16641</v>
      </c>
      <c r="F2792">
        <v>94665</v>
      </c>
      <c r="G2792">
        <v>561</v>
      </c>
      <c r="H2792">
        <v>12939.056</v>
      </c>
      <c r="I2792">
        <v>78.289000000000001</v>
      </c>
      <c r="J2792">
        <v>445.358</v>
      </c>
      <c r="K2792">
        <v>2.6389999999999998</v>
      </c>
      <c r="L2792" s="6">
        <v>212559409</v>
      </c>
      <c r="M2792" s="6"/>
      <c r="N2792" s="7">
        <v>44046</v>
      </c>
    </row>
    <row r="2793" spans="1:14" hidden="1" x14ac:dyDescent="0.25">
      <c r="A2793" t="s">
        <v>17</v>
      </c>
      <c r="B2793" t="s">
        <v>25</v>
      </c>
      <c r="C2793" s="7">
        <v>44047</v>
      </c>
      <c r="D2793">
        <v>2801921</v>
      </c>
      <c r="E2793">
        <v>51603</v>
      </c>
      <c r="F2793">
        <v>95819</v>
      </c>
      <c r="G2793">
        <v>1154</v>
      </c>
      <c r="H2793">
        <v>13181.825000000001</v>
      </c>
      <c r="I2793">
        <v>242.77</v>
      </c>
      <c r="J2793">
        <v>450.78699999999998</v>
      </c>
      <c r="K2793">
        <v>5.4290000000000003</v>
      </c>
      <c r="L2793" s="6">
        <v>212559409</v>
      </c>
      <c r="M2793" s="6"/>
      <c r="N2793" s="7">
        <v>44047</v>
      </c>
    </row>
    <row r="2794" spans="1:14" hidden="1" x14ac:dyDescent="0.25">
      <c r="A2794" t="s">
        <v>17</v>
      </c>
      <c r="B2794" t="s">
        <v>25</v>
      </c>
      <c r="C2794" s="7">
        <v>44048</v>
      </c>
      <c r="D2794">
        <v>2859073</v>
      </c>
      <c r="E2794">
        <v>57152</v>
      </c>
      <c r="F2794">
        <v>97256</v>
      </c>
      <c r="G2794">
        <v>1437</v>
      </c>
      <c r="H2794">
        <v>13450.700999999999</v>
      </c>
      <c r="I2794">
        <v>268.875</v>
      </c>
      <c r="J2794">
        <v>457.54700000000003</v>
      </c>
      <c r="K2794">
        <v>6.76</v>
      </c>
      <c r="L2794" s="6">
        <v>212559409</v>
      </c>
      <c r="M2794" s="6"/>
      <c r="N2794" s="7">
        <v>44048</v>
      </c>
    </row>
    <row r="2795" spans="1:14" hidden="1" x14ac:dyDescent="0.25">
      <c r="A2795" t="s">
        <v>17</v>
      </c>
      <c r="B2795" t="s">
        <v>25</v>
      </c>
      <c r="C2795" s="7">
        <v>44049</v>
      </c>
      <c r="D2795">
        <v>2912212</v>
      </c>
      <c r="E2795">
        <v>53139</v>
      </c>
      <c r="F2795">
        <v>98493</v>
      </c>
      <c r="G2795">
        <v>1237</v>
      </c>
      <c r="H2795">
        <v>13700.697</v>
      </c>
      <c r="I2795">
        <v>249.99600000000001</v>
      </c>
      <c r="J2795">
        <v>463.36700000000002</v>
      </c>
      <c r="K2795">
        <v>5.82</v>
      </c>
      <c r="L2795" s="6">
        <v>212559409</v>
      </c>
      <c r="M2795" s="6"/>
      <c r="N2795" s="7">
        <v>44049</v>
      </c>
    </row>
    <row r="2796" spans="1:14" hidden="1" x14ac:dyDescent="0.25">
      <c r="A2796" t="s">
        <v>17</v>
      </c>
      <c r="B2796" t="s">
        <v>25</v>
      </c>
      <c r="C2796" s="7">
        <v>44050</v>
      </c>
      <c r="D2796">
        <v>2962442</v>
      </c>
      <c r="E2796">
        <v>50230</v>
      </c>
      <c r="F2796">
        <v>99572</v>
      </c>
      <c r="G2796">
        <v>1079</v>
      </c>
      <c r="H2796">
        <v>13937.007</v>
      </c>
      <c r="I2796">
        <v>236.31</v>
      </c>
      <c r="J2796">
        <v>468.44299999999998</v>
      </c>
      <c r="K2796">
        <v>5.0759999999999996</v>
      </c>
      <c r="L2796" s="6">
        <v>212559409</v>
      </c>
      <c r="M2796" s="6"/>
      <c r="N2796" s="7">
        <v>44050</v>
      </c>
    </row>
    <row r="2797" spans="1:14" hidden="1" x14ac:dyDescent="0.25">
      <c r="A2797" t="s">
        <v>17</v>
      </c>
      <c r="B2797" t="s">
        <v>25</v>
      </c>
      <c r="C2797" s="7">
        <v>44051</v>
      </c>
      <c r="D2797">
        <v>3012412</v>
      </c>
      <c r="E2797">
        <v>49970</v>
      </c>
      <c r="F2797">
        <v>100477</v>
      </c>
      <c r="G2797">
        <v>905</v>
      </c>
      <c r="H2797">
        <v>14172.093999999999</v>
      </c>
      <c r="I2797">
        <v>235.08699999999999</v>
      </c>
      <c r="J2797">
        <v>472.70100000000002</v>
      </c>
      <c r="K2797">
        <v>4.258</v>
      </c>
      <c r="L2797" s="6">
        <v>212559409</v>
      </c>
      <c r="M2797" s="6"/>
      <c r="N2797" s="7">
        <v>44051</v>
      </c>
    </row>
    <row r="2798" spans="1:14" hidden="1" x14ac:dyDescent="0.25">
      <c r="A2798" t="s">
        <v>17</v>
      </c>
      <c r="B2798" t="s">
        <v>25</v>
      </c>
      <c r="C2798" s="7">
        <v>44052</v>
      </c>
      <c r="D2798">
        <v>3035422</v>
      </c>
      <c r="E2798">
        <v>23010</v>
      </c>
      <c r="F2798">
        <v>101049</v>
      </c>
      <c r="G2798">
        <v>572</v>
      </c>
      <c r="H2798">
        <v>14280.346</v>
      </c>
      <c r="I2798">
        <v>108.252</v>
      </c>
      <c r="J2798">
        <v>475.392</v>
      </c>
      <c r="K2798">
        <v>2.6909999999999998</v>
      </c>
      <c r="L2798" s="6">
        <v>212559409</v>
      </c>
      <c r="M2798" s="6"/>
      <c r="N2798" s="7">
        <v>44052</v>
      </c>
    </row>
    <row r="2799" spans="1:14" hidden="1" x14ac:dyDescent="0.25">
      <c r="A2799" t="s">
        <v>17</v>
      </c>
      <c r="B2799" t="s">
        <v>25</v>
      </c>
      <c r="C2799" s="7">
        <v>44053</v>
      </c>
      <c r="D2799">
        <v>3057470</v>
      </c>
      <c r="E2799">
        <v>22048</v>
      </c>
      <c r="F2799">
        <v>101752</v>
      </c>
      <c r="G2799">
        <v>703</v>
      </c>
      <c r="H2799">
        <v>14384.073</v>
      </c>
      <c r="I2799">
        <v>103.726</v>
      </c>
      <c r="J2799">
        <v>478.69900000000001</v>
      </c>
      <c r="K2799">
        <v>3.3069999999999999</v>
      </c>
      <c r="L2799" s="6">
        <v>212559409</v>
      </c>
      <c r="M2799" s="6"/>
      <c r="N2799" s="7">
        <v>44053</v>
      </c>
    </row>
    <row r="2800" spans="1:14" hidden="1" x14ac:dyDescent="0.25">
      <c r="A2800" t="s">
        <v>17</v>
      </c>
      <c r="B2800" t="s">
        <v>25</v>
      </c>
      <c r="C2800" s="7">
        <v>44054</v>
      </c>
      <c r="D2800">
        <v>3109630</v>
      </c>
      <c r="E2800">
        <v>52160</v>
      </c>
      <c r="F2800">
        <v>103026</v>
      </c>
      <c r="G2800">
        <v>1274</v>
      </c>
      <c r="H2800">
        <v>14629.463</v>
      </c>
      <c r="I2800">
        <v>245.39</v>
      </c>
      <c r="J2800">
        <v>484.69299999999998</v>
      </c>
      <c r="K2800">
        <v>5.9939999999999998</v>
      </c>
      <c r="L2800" s="6">
        <v>212559409</v>
      </c>
      <c r="M2800" s="6"/>
      <c r="N2800" s="7">
        <v>44054</v>
      </c>
    </row>
    <row r="2801" spans="1:14" hidden="1" x14ac:dyDescent="0.25">
      <c r="A2801" t="s">
        <v>17</v>
      </c>
      <c r="B2801" t="s">
        <v>25</v>
      </c>
      <c r="C2801" s="7">
        <v>44055</v>
      </c>
      <c r="D2801">
        <v>3164785</v>
      </c>
      <c r="E2801">
        <v>55155</v>
      </c>
      <c r="F2801">
        <v>104201</v>
      </c>
      <c r="G2801">
        <v>1175</v>
      </c>
      <c r="H2801">
        <v>14888.942999999999</v>
      </c>
      <c r="I2801">
        <v>259.48</v>
      </c>
      <c r="J2801">
        <v>490.221</v>
      </c>
      <c r="K2801">
        <v>5.5279999999999996</v>
      </c>
      <c r="L2801" s="6">
        <v>212559409</v>
      </c>
      <c r="M2801" s="6"/>
      <c r="N2801" s="7">
        <v>44055</v>
      </c>
    </row>
    <row r="2802" spans="1:14" hidden="1" x14ac:dyDescent="0.25">
      <c r="A2802" t="s">
        <v>17</v>
      </c>
      <c r="B2802" t="s">
        <v>25</v>
      </c>
      <c r="C2802" s="7">
        <v>44056</v>
      </c>
      <c r="D2802">
        <v>3224876</v>
      </c>
      <c r="E2802">
        <v>60091</v>
      </c>
      <c r="F2802">
        <v>105463</v>
      </c>
      <c r="G2802">
        <v>1262</v>
      </c>
      <c r="H2802">
        <v>15171.645</v>
      </c>
      <c r="I2802">
        <v>282.702</v>
      </c>
      <c r="J2802">
        <v>496.15800000000002</v>
      </c>
      <c r="K2802">
        <v>5.9370000000000003</v>
      </c>
      <c r="L2802" s="6">
        <v>212559409</v>
      </c>
      <c r="M2802" s="6"/>
      <c r="N2802" s="7">
        <v>44056</v>
      </c>
    </row>
    <row r="2803" spans="1:14" hidden="1" x14ac:dyDescent="0.25">
      <c r="A2803" t="s">
        <v>17</v>
      </c>
      <c r="B2803" t="s">
        <v>25</v>
      </c>
      <c r="C2803" s="7">
        <v>44057</v>
      </c>
      <c r="D2803">
        <v>3275520</v>
      </c>
      <c r="E2803">
        <v>50644</v>
      </c>
      <c r="F2803">
        <v>106523</v>
      </c>
      <c r="G2803">
        <v>1060</v>
      </c>
      <c r="H2803">
        <v>15409.904</v>
      </c>
      <c r="I2803">
        <v>238.25800000000001</v>
      </c>
      <c r="J2803">
        <v>501.14499999999998</v>
      </c>
      <c r="K2803">
        <v>4.9870000000000001</v>
      </c>
      <c r="L2803" s="6">
        <v>212559409</v>
      </c>
      <c r="M2803" s="6"/>
      <c r="N2803" s="7">
        <v>44057</v>
      </c>
    </row>
    <row r="2804" spans="1:14" hidden="1" x14ac:dyDescent="0.25">
      <c r="A2804" t="s">
        <v>17</v>
      </c>
      <c r="B2804" t="s">
        <v>25</v>
      </c>
      <c r="C2804" s="7">
        <v>44058</v>
      </c>
      <c r="D2804">
        <v>3317096</v>
      </c>
      <c r="E2804">
        <v>41576</v>
      </c>
      <c r="F2804">
        <v>107232</v>
      </c>
      <c r="G2804">
        <v>709</v>
      </c>
      <c r="H2804">
        <v>15605.501</v>
      </c>
      <c r="I2804">
        <v>195.59700000000001</v>
      </c>
      <c r="J2804">
        <v>504.48</v>
      </c>
      <c r="K2804">
        <v>3.3359999999999999</v>
      </c>
      <c r="L2804" s="6">
        <v>212559409</v>
      </c>
      <c r="M2804" s="6"/>
      <c r="N2804" s="7">
        <v>44058</v>
      </c>
    </row>
    <row r="2805" spans="1:14" hidden="1" x14ac:dyDescent="0.25">
      <c r="A2805" t="s">
        <v>17</v>
      </c>
      <c r="B2805" t="s">
        <v>25</v>
      </c>
      <c r="C2805" s="7">
        <v>44059</v>
      </c>
      <c r="D2805">
        <v>3340197</v>
      </c>
      <c r="E2805">
        <v>23101</v>
      </c>
      <c r="F2805">
        <v>107852</v>
      </c>
      <c r="G2805">
        <v>620</v>
      </c>
      <c r="H2805">
        <v>15714.181</v>
      </c>
      <c r="I2805">
        <v>108.68</v>
      </c>
      <c r="J2805">
        <v>507.39699999999999</v>
      </c>
      <c r="K2805">
        <v>2.9169999999999998</v>
      </c>
      <c r="L2805" s="6">
        <v>212559409</v>
      </c>
      <c r="M2805" s="6"/>
      <c r="N2805" s="7">
        <v>44059</v>
      </c>
    </row>
    <row r="2806" spans="1:14" hidden="1" x14ac:dyDescent="0.25">
      <c r="A2806" t="s">
        <v>17</v>
      </c>
      <c r="B2806" t="s">
        <v>25</v>
      </c>
      <c r="C2806" s="7">
        <v>44060</v>
      </c>
      <c r="D2806">
        <v>3359570</v>
      </c>
      <c r="E2806">
        <v>19373</v>
      </c>
      <c r="F2806">
        <v>108536</v>
      </c>
      <c r="G2806">
        <v>684</v>
      </c>
      <c r="H2806">
        <v>15805.322</v>
      </c>
      <c r="I2806">
        <v>91.141999999999996</v>
      </c>
      <c r="J2806">
        <v>510.61500000000001</v>
      </c>
      <c r="K2806">
        <v>3.218</v>
      </c>
      <c r="L2806" s="6">
        <v>212559409</v>
      </c>
      <c r="M2806" s="6"/>
      <c r="N2806" s="7">
        <v>44060</v>
      </c>
    </row>
    <row r="2807" spans="1:14" hidden="1" x14ac:dyDescent="0.25">
      <c r="A2807" t="s">
        <v>17</v>
      </c>
      <c r="B2807" t="s">
        <v>25</v>
      </c>
      <c r="C2807" s="7">
        <v>44061</v>
      </c>
      <c r="D2807">
        <v>3407354</v>
      </c>
      <c r="E2807">
        <v>47784</v>
      </c>
      <c r="F2807">
        <v>109888</v>
      </c>
      <c r="G2807">
        <v>1352</v>
      </c>
      <c r="H2807">
        <v>16030.125</v>
      </c>
      <c r="I2807">
        <v>224.803</v>
      </c>
      <c r="J2807">
        <v>516.97500000000002</v>
      </c>
      <c r="K2807">
        <v>6.3609999999999998</v>
      </c>
      <c r="L2807" s="6">
        <v>212559409</v>
      </c>
      <c r="M2807" s="6"/>
      <c r="N2807" s="7">
        <v>44061</v>
      </c>
    </row>
    <row r="2808" spans="1:14" hidden="1" x14ac:dyDescent="0.25">
      <c r="A2808" t="s">
        <v>17</v>
      </c>
      <c r="B2808" t="s">
        <v>25</v>
      </c>
      <c r="C2808" s="7">
        <v>44062</v>
      </c>
      <c r="D2808">
        <v>3456652</v>
      </c>
      <c r="E2808">
        <v>49298</v>
      </c>
      <c r="F2808">
        <v>111100</v>
      </c>
      <c r="G2808">
        <v>1212</v>
      </c>
      <c r="H2808">
        <v>16262.050999999999</v>
      </c>
      <c r="I2808">
        <v>231.92599999999999</v>
      </c>
      <c r="J2808">
        <v>522.67700000000002</v>
      </c>
      <c r="K2808">
        <v>5.702</v>
      </c>
      <c r="L2808" s="6">
        <v>212559409</v>
      </c>
      <c r="M2808" s="6"/>
      <c r="N2808" s="7">
        <v>44062</v>
      </c>
    </row>
    <row r="2809" spans="1:14" hidden="1" x14ac:dyDescent="0.25">
      <c r="A2809" t="s">
        <v>17</v>
      </c>
      <c r="B2809" t="s">
        <v>25</v>
      </c>
      <c r="C2809" s="7">
        <v>44063</v>
      </c>
      <c r="D2809">
        <v>3501975</v>
      </c>
      <c r="E2809">
        <v>45323</v>
      </c>
      <c r="F2809">
        <v>112304</v>
      </c>
      <c r="G2809">
        <v>1204</v>
      </c>
      <c r="H2809">
        <v>16475.276000000002</v>
      </c>
      <c r="I2809">
        <v>213.22499999999999</v>
      </c>
      <c r="J2809">
        <v>528.34199999999998</v>
      </c>
      <c r="K2809">
        <v>5.6639999999999997</v>
      </c>
      <c r="L2809" s="6">
        <v>212559409</v>
      </c>
      <c r="M2809" s="6"/>
      <c r="N2809" s="7">
        <v>44063</v>
      </c>
    </row>
    <row r="2810" spans="1:14" hidden="1" x14ac:dyDescent="0.25">
      <c r="A2810" t="s">
        <v>17</v>
      </c>
      <c r="B2810" t="s">
        <v>25</v>
      </c>
      <c r="C2810" s="7">
        <v>44064</v>
      </c>
      <c r="D2810">
        <v>3532330</v>
      </c>
      <c r="E2810">
        <v>30355</v>
      </c>
      <c r="F2810">
        <v>113358</v>
      </c>
      <c r="G2810">
        <v>1054</v>
      </c>
      <c r="H2810">
        <v>16618.082999999999</v>
      </c>
      <c r="I2810">
        <v>142.80699999999999</v>
      </c>
      <c r="J2810">
        <v>533.29999999999995</v>
      </c>
      <c r="K2810">
        <v>4.9589999999999996</v>
      </c>
      <c r="L2810" s="6">
        <v>212559409</v>
      </c>
      <c r="M2810" s="6"/>
      <c r="N2810" s="7">
        <v>44064</v>
      </c>
    </row>
    <row r="2811" spans="1:14" hidden="1" x14ac:dyDescent="0.25">
      <c r="A2811" t="s">
        <v>17</v>
      </c>
      <c r="B2811" t="s">
        <v>25</v>
      </c>
      <c r="C2811" s="7">
        <v>44065</v>
      </c>
      <c r="D2811">
        <v>3582362</v>
      </c>
      <c r="E2811">
        <v>50032</v>
      </c>
      <c r="F2811">
        <v>114250</v>
      </c>
      <c r="G2811">
        <v>892</v>
      </c>
      <c r="H2811">
        <v>16853.462</v>
      </c>
      <c r="I2811">
        <v>235.37899999999999</v>
      </c>
      <c r="J2811">
        <v>537.49699999999996</v>
      </c>
      <c r="K2811">
        <v>4.1959999999999997</v>
      </c>
      <c r="L2811" s="6">
        <v>212559409</v>
      </c>
      <c r="M2811" s="6"/>
      <c r="N2811" s="7">
        <v>44065</v>
      </c>
    </row>
    <row r="2812" spans="1:14" hidden="1" x14ac:dyDescent="0.25">
      <c r="A2812" t="s">
        <v>17</v>
      </c>
      <c r="B2812" t="s">
        <v>25</v>
      </c>
      <c r="C2812" s="7">
        <v>44066</v>
      </c>
      <c r="D2812">
        <v>3605783</v>
      </c>
      <c r="E2812">
        <v>23421</v>
      </c>
      <c r="F2812">
        <v>114744</v>
      </c>
      <c r="G2812">
        <v>494</v>
      </c>
      <c r="H2812">
        <v>16963.648000000001</v>
      </c>
      <c r="I2812">
        <v>110.18600000000001</v>
      </c>
      <c r="J2812">
        <v>539.82100000000003</v>
      </c>
      <c r="K2812">
        <v>2.3239999999999998</v>
      </c>
      <c r="L2812" s="6">
        <v>212559409</v>
      </c>
      <c r="M2812" s="6"/>
      <c r="N2812" s="7">
        <v>44066</v>
      </c>
    </row>
    <row r="2813" spans="1:14" hidden="1" x14ac:dyDescent="0.25">
      <c r="A2813" t="s">
        <v>17</v>
      </c>
      <c r="B2813" t="s">
        <v>25</v>
      </c>
      <c r="C2813" s="7">
        <v>44067</v>
      </c>
      <c r="D2813">
        <v>3622861</v>
      </c>
      <c r="E2813">
        <v>17078</v>
      </c>
      <c r="F2813">
        <v>115309</v>
      </c>
      <c r="G2813">
        <v>565</v>
      </c>
      <c r="H2813">
        <v>17043.992999999999</v>
      </c>
      <c r="I2813">
        <v>80.344999999999999</v>
      </c>
      <c r="J2813">
        <v>542.47900000000004</v>
      </c>
      <c r="K2813">
        <v>2.6579999999999999</v>
      </c>
      <c r="L2813" s="6">
        <v>212559409</v>
      </c>
      <c r="M2813" s="6"/>
      <c r="N2813" s="7">
        <v>44067</v>
      </c>
    </row>
    <row r="2814" spans="1:14" hidden="1" x14ac:dyDescent="0.25">
      <c r="A2814" t="s">
        <v>17</v>
      </c>
      <c r="B2814" t="s">
        <v>25</v>
      </c>
      <c r="C2814" s="7">
        <v>44068</v>
      </c>
      <c r="D2814">
        <v>3669995</v>
      </c>
      <c r="E2814">
        <v>47134</v>
      </c>
      <c r="F2814">
        <v>116580</v>
      </c>
      <c r="G2814">
        <v>1271</v>
      </c>
      <c r="H2814">
        <v>17265.738000000001</v>
      </c>
      <c r="I2814">
        <v>221.745</v>
      </c>
      <c r="J2814">
        <v>548.45799999999997</v>
      </c>
      <c r="K2814">
        <v>5.98</v>
      </c>
      <c r="L2814" s="6">
        <v>212559409</v>
      </c>
      <c r="M2814" s="6"/>
      <c r="N2814" s="7">
        <v>44068</v>
      </c>
    </row>
    <row r="2815" spans="1:14" hidden="1" x14ac:dyDescent="0.25">
      <c r="A2815" t="s">
        <v>17</v>
      </c>
      <c r="B2815" t="s">
        <v>25</v>
      </c>
      <c r="C2815" s="7">
        <v>44069</v>
      </c>
      <c r="D2815">
        <v>3717156</v>
      </c>
      <c r="E2815">
        <v>47161</v>
      </c>
      <c r="F2815">
        <v>117665</v>
      </c>
      <c r="G2815">
        <v>1085</v>
      </c>
      <c r="H2815">
        <v>17487.61</v>
      </c>
      <c r="I2815">
        <v>221.87200000000001</v>
      </c>
      <c r="J2815">
        <v>553.56299999999999</v>
      </c>
      <c r="K2815">
        <v>5.1040000000000001</v>
      </c>
      <c r="L2815" s="6">
        <v>212559409</v>
      </c>
      <c r="M2815" s="6"/>
      <c r="N2815" s="7">
        <v>44069</v>
      </c>
    </row>
    <row r="2816" spans="1:14" hidden="1" x14ac:dyDescent="0.25">
      <c r="A2816" t="s">
        <v>17</v>
      </c>
      <c r="B2816" t="s">
        <v>25</v>
      </c>
      <c r="C2816" s="7">
        <v>44070</v>
      </c>
      <c r="D2816">
        <v>3761391</v>
      </c>
      <c r="E2816">
        <v>44235</v>
      </c>
      <c r="F2816">
        <v>118649</v>
      </c>
      <c r="G2816">
        <v>984</v>
      </c>
      <c r="H2816">
        <v>17695.716</v>
      </c>
      <c r="I2816">
        <v>208.107</v>
      </c>
      <c r="J2816">
        <v>558.19200000000001</v>
      </c>
      <c r="K2816">
        <v>4.6289999999999996</v>
      </c>
      <c r="L2816" s="6">
        <v>212559409</v>
      </c>
      <c r="M2816" s="6"/>
      <c r="N2816" s="7">
        <v>44070</v>
      </c>
    </row>
    <row r="2817" spans="1:14" hidden="1" x14ac:dyDescent="0.25">
      <c r="A2817" t="s">
        <v>17</v>
      </c>
      <c r="B2817" t="s">
        <v>25</v>
      </c>
      <c r="C2817" s="7">
        <v>44071</v>
      </c>
      <c r="D2817">
        <v>3804803</v>
      </c>
      <c r="E2817">
        <v>43412</v>
      </c>
      <c r="F2817">
        <v>119504</v>
      </c>
      <c r="G2817">
        <v>855</v>
      </c>
      <c r="H2817">
        <v>17899.951000000001</v>
      </c>
      <c r="I2817">
        <v>204.23500000000001</v>
      </c>
      <c r="J2817">
        <v>562.21500000000003</v>
      </c>
      <c r="K2817">
        <v>4.0220000000000002</v>
      </c>
      <c r="L2817" s="6">
        <v>212559409</v>
      </c>
      <c r="M2817" s="6"/>
      <c r="N2817" s="7">
        <v>44071</v>
      </c>
    </row>
    <row r="2818" spans="1:14" hidden="1" x14ac:dyDescent="0.25">
      <c r="A2818" t="s">
        <v>17</v>
      </c>
      <c r="B2818" t="s">
        <v>25</v>
      </c>
      <c r="C2818" s="7">
        <v>44072</v>
      </c>
      <c r="D2818">
        <v>3846153</v>
      </c>
      <c r="E2818">
        <v>41350</v>
      </c>
      <c r="F2818">
        <v>120262</v>
      </c>
      <c r="G2818">
        <v>758</v>
      </c>
      <c r="H2818">
        <v>18094.485000000001</v>
      </c>
      <c r="I2818">
        <v>194.53399999999999</v>
      </c>
      <c r="J2818">
        <v>565.78099999999995</v>
      </c>
      <c r="K2818">
        <v>3.5659999999999998</v>
      </c>
      <c r="L2818" s="6">
        <v>212559409</v>
      </c>
      <c r="M2818" s="6"/>
      <c r="N2818" s="7">
        <v>44072</v>
      </c>
    </row>
    <row r="2819" spans="1:14" hidden="1" x14ac:dyDescent="0.25">
      <c r="A2819" t="s">
        <v>17</v>
      </c>
      <c r="B2819" t="s">
        <v>25</v>
      </c>
      <c r="C2819" s="7">
        <v>44073</v>
      </c>
      <c r="D2819">
        <v>3862311</v>
      </c>
      <c r="E2819">
        <v>16158</v>
      </c>
      <c r="F2819">
        <v>120828</v>
      </c>
      <c r="G2819">
        <v>566</v>
      </c>
      <c r="H2819">
        <v>18170.501</v>
      </c>
      <c r="I2819">
        <v>76.016000000000005</v>
      </c>
      <c r="J2819">
        <v>568.44299999999998</v>
      </c>
      <c r="K2819">
        <v>2.6629999999999998</v>
      </c>
      <c r="L2819" s="6">
        <v>212559409</v>
      </c>
      <c r="M2819" s="6"/>
      <c r="N2819" s="7">
        <v>44073</v>
      </c>
    </row>
    <row r="2820" spans="1:14" hidden="1" x14ac:dyDescent="0.25">
      <c r="A2820" t="s">
        <v>17</v>
      </c>
      <c r="B2820" t="s">
        <v>25</v>
      </c>
      <c r="C2820" s="7">
        <v>44074</v>
      </c>
      <c r="D2820">
        <v>3908272</v>
      </c>
      <c r="E2820">
        <v>45961</v>
      </c>
      <c r="F2820">
        <v>121381</v>
      </c>
      <c r="G2820">
        <v>553</v>
      </c>
      <c r="H2820">
        <v>18386.727999999999</v>
      </c>
      <c r="I2820">
        <v>216.227</v>
      </c>
      <c r="J2820">
        <v>571.04499999999996</v>
      </c>
      <c r="K2820">
        <v>2.6019999999999999</v>
      </c>
      <c r="L2820" s="6">
        <v>212559409</v>
      </c>
      <c r="M2820" s="6"/>
      <c r="N2820" s="7">
        <v>44074</v>
      </c>
    </row>
    <row r="2821" spans="1:14" hidden="1" x14ac:dyDescent="0.25">
      <c r="A2821" t="s">
        <v>17</v>
      </c>
      <c r="B2821" t="s">
        <v>25</v>
      </c>
      <c r="C2821" s="7">
        <v>44075</v>
      </c>
      <c r="D2821">
        <v>3950931</v>
      </c>
      <c r="E2821">
        <v>42659</v>
      </c>
      <c r="F2821">
        <v>122596</v>
      </c>
      <c r="G2821">
        <v>1215</v>
      </c>
      <c r="H2821">
        <v>18587.419999999998</v>
      </c>
      <c r="I2821">
        <v>200.69200000000001</v>
      </c>
      <c r="J2821">
        <v>576.76099999999997</v>
      </c>
      <c r="K2821">
        <v>5.7160000000000002</v>
      </c>
      <c r="L2821" s="6">
        <v>212559409</v>
      </c>
      <c r="M2821" s="6"/>
      <c r="N2821" s="7">
        <v>44075</v>
      </c>
    </row>
    <row r="2822" spans="1:14" hidden="1" x14ac:dyDescent="0.25">
      <c r="A2822" t="s">
        <v>17</v>
      </c>
      <c r="B2822" t="s">
        <v>25</v>
      </c>
      <c r="C2822" s="7">
        <v>44076</v>
      </c>
      <c r="D2822">
        <v>3997865</v>
      </c>
      <c r="E2822">
        <v>46934</v>
      </c>
      <c r="F2822">
        <v>123780</v>
      </c>
      <c r="G2822">
        <v>1184</v>
      </c>
      <c r="H2822">
        <v>18808.223999999998</v>
      </c>
      <c r="I2822">
        <v>220.804</v>
      </c>
      <c r="J2822">
        <v>582.33100000000002</v>
      </c>
      <c r="K2822">
        <v>5.57</v>
      </c>
      <c r="L2822" s="6">
        <v>212559409</v>
      </c>
      <c r="M2822" s="6"/>
      <c r="N2822" s="7">
        <v>44076</v>
      </c>
    </row>
    <row r="2823" spans="1:14" hidden="1" x14ac:dyDescent="0.25">
      <c r="A2823" t="s">
        <v>17</v>
      </c>
      <c r="B2823" t="s">
        <v>25</v>
      </c>
      <c r="C2823" s="7">
        <v>44077</v>
      </c>
      <c r="D2823">
        <v>4041638</v>
      </c>
      <c r="E2823">
        <v>43773</v>
      </c>
      <c r="F2823">
        <v>124614</v>
      </c>
      <c r="G2823">
        <v>834</v>
      </c>
      <c r="H2823">
        <v>19014.156999999999</v>
      </c>
      <c r="I2823">
        <v>205.93299999999999</v>
      </c>
      <c r="J2823">
        <v>586.255</v>
      </c>
      <c r="K2823">
        <v>3.9239999999999999</v>
      </c>
      <c r="L2823" s="6">
        <v>212559409</v>
      </c>
      <c r="M2823" s="6"/>
      <c r="N2823" s="7">
        <v>44077</v>
      </c>
    </row>
    <row r="2824" spans="1:14" hidden="1" x14ac:dyDescent="0.25">
      <c r="A2824" t="s">
        <v>17</v>
      </c>
      <c r="B2824" t="s">
        <v>25</v>
      </c>
      <c r="C2824" s="7">
        <v>44078</v>
      </c>
      <c r="D2824">
        <v>4091801</v>
      </c>
      <c r="E2824">
        <v>50163</v>
      </c>
      <c r="F2824">
        <v>125502</v>
      </c>
      <c r="G2824">
        <v>888</v>
      </c>
      <c r="H2824">
        <v>19250.151999999998</v>
      </c>
      <c r="I2824">
        <v>235.995</v>
      </c>
      <c r="J2824">
        <v>590.43299999999999</v>
      </c>
      <c r="K2824">
        <v>4.1779999999999999</v>
      </c>
      <c r="L2824" s="6">
        <v>212559409</v>
      </c>
      <c r="M2824" s="6"/>
      <c r="N2824" s="7">
        <v>44078</v>
      </c>
    </row>
    <row r="2825" spans="1:14" hidden="1" x14ac:dyDescent="0.25">
      <c r="A2825" t="s">
        <v>17</v>
      </c>
      <c r="B2825" t="s">
        <v>25</v>
      </c>
      <c r="C2825" s="7">
        <v>44079</v>
      </c>
      <c r="D2825">
        <v>4123000</v>
      </c>
      <c r="E2825">
        <v>31199</v>
      </c>
      <c r="F2825">
        <v>126203</v>
      </c>
      <c r="G2825">
        <v>701</v>
      </c>
      <c r="H2825">
        <v>19396.93</v>
      </c>
      <c r="I2825">
        <v>146.77799999999999</v>
      </c>
      <c r="J2825">
        <v>593.73</v>
      </c>
      <c r="K2825">
        <v>3.298</v>
      </c>
      <c r="L2825" s="6">
        <v>212559409</v>
      </c>
      <c r="M2825" s="6"/>
      <c r="N2825" s="7">
        <v>44079</v>
      </c>
    </row>
    <row r="2826" spans="1:14" hidden="1" x14ac:dyDescent="0.25">
      <c r="A2826" t="s">
        <v>17</v>
      </c>
      <c r="B2826" t="s">
        <v>25</v>
      </c>
      <c r="C2826" s="7">
        <v>44080</v>
      </c>
      <c r="D2826">
        <v>4137521</v>
      </c>
      <c r="E2826">
        <v>14521</v>
      </c>
      <c r="F2826">
        <v>126650</v>
      </c>
      <c r="G2826">
        <v>447</v>
      </c>
      <c r="H2826">
        <v>19465.244999999999</v>
      </c>
      <c r="I2826">
        <v>68.314999999999998</v>
      </c>
      <c r="J2826">
        <v>595.83299999999997</v>
      </c>
      <c r="K2826">
        <v>2.1030000000000002</v>
      </c>
      <c r="L2826" s="6">
        <v>212559409</v>
      </c>
      <c r="M2826" s="6"/>
      <c r="N2826" s="7">
        <v>44080</v>
      </c>
    </row>
    <row r="2827" spans="1:14" hidden="1" x14ac:dyDescent="0.25">
      <c r="A2827" t="s">
        <v>17</v>
      </c>
      <c r="B2827" t="s">
        <v>25</v>
      </c>
      <c r="C2827" s="7">
        <v>44081</v>
      </c>
      <c r="D2827">
        <v>4147794</v>
      </c>
      <c r="E2827">
        <v>10273</v>
      </c>
      <c r="F2827">
        <v>126960</v>
      </c>
      <c r="G2827">
        <v>310</v>
      </c>
      <c r="H2827">
        <v>19513.575000000001</v>
      </c>
      <c r="I2827">
        <v>48.33</v>
      </c>
      <c r="J2827">
        <v>597.29200000000003</v>
      </c>
      <c r="K2827">
        <v>1.458</v>
      </c>
      <c r="L2827" s="6">
        <v>212559409</v>
      </c>
      <c r="M2827" s="6"/>
      <c r="N2827" s="7">
        <v>44081</v>
      </c>
    </row>
    <row r="2828" spans="1:14" hidden="1" x14ac:dyDescent="0.25">
      <c r="A2828" t="s">
        <v>17</v>
      </c>
      <c r="B2828" t="s">
        <v>25</v>
      </c>
      <c r="C2828" s="7">
        <v>44082</v>
      </c>
      <c r="D2828">
        <v>4162073</v>
      </c>
      <c r="E2828">
        <v>14279</v>
      </c>
      <c r="F2828">
        <v>127464</v>
      </c>
      <c r="G2828">
        <v>504</v>
      </c>
      <c r="H2828">
        <v>19580.752</v>
      </c>
      <c r="I2828">
        <v>67.177000000000007</v>
      </c>
      <c r="J2828">
        <v>599.66300000000001</v>
      </c>
      <c r="K2828">
        <v>2.371</v>
      </c>
      <c r="L2828" s="6">
        <v>212559409</v>
      </c>
      <c r="M2828" s="6"/>
      <c r="N2828" s="7">
        <v>44082</v>
      </c>
    </row>
    <row r="2829" spans="1:14" hidden="1" x14ac:dyDescent="0.25">
      <c r="A2829" t="s">
        <v>17</v>
      </c>
      <c r="B2829" t="s">
        <v>25</v>
      </c>
      <c r="C2829" s="7">
        <v>44083</v>
      </c>
      <c r="D2829">
        <v>4197889</v>
      </c>
      <c r="E2829">
        <v>35816</v>
      </c>
      <c r="F2829">
        <v>128539</v>
      </c>
      <c r="G2829">
        <v>1075</v>
      </c>
      <c r="H2829">
        <v>19749.25</v>
      </c>
      <c r="I2829">
        <v>168.499</v>
      </c>
      <c r="J2829">
        <v>604.72</v>
      </c>
      <c r="K2829">
        <v>5.0570000000000004</v>
      </c>
      <c r="L2829" s="6">
        <v>212559409</v>
      </c>
      <c r="M2829" s="6"/>
      <c r="N2829" s="7">
        <v>44083</v>
      </c>
    </row>
    <row r="2830" spans="1:14" hidden="1" x14ac:dyDescent="0.25">
      <c r="A2830" t="s">
        <v>17</v>
      </c>
      <c r="B2830" t="s">
        <v>25</v>
      </c>
      <c r="C2830" s="7">
        <v>44084</v>
      </c>
      <c r="D2830">
        <v>4238446</v>
      </c>
      <c r="E2830">
        <v>40557</v>
      </c>
      <c r="F2830">
        <v>129522</v>
      </c>
      <c r="G2830">
        <v>983</v>
      </c>
      <c r="H2830">
        <v>19940.054</v>
      </c>
      <c r="I2830">
        <v>190.803</v>
      </c>
      <c r="J2830">
        <v>609.34500000000003</v>
      </c>
      <c r="K2830">
        <v>4.625</v>
      </c>
      <c r="L2830" s="6">
        <v>212559409</v>
      </c>
      <c r="M2830" s="6"/>
      <c r="N2830" s="7">
        <v>44084</v>
      </c>
    </row>
    <row r="2831" spans="1:14" hidden="1" x14ac:dyDescent="0.25">
      <c r="A2831" t="s">
        <v>17</v>
      </c>
      <c r="B2831" t="s">
        <v>25</v>
      </c>
      <c r="C2831" s="7">
        <v>44085</v>
      </c>
      <c r="D2831">
        <v>4282164</v>
      </c>
      <c r="E2831">
        <v>43718</v>
      </c>
      <c r="F2831">
        <v>130396</v>
      </c>
      <c r="G2831">
        <v>874</v>
      </c>
      <c r="H2831">
        <v>20145.727999999999</v>
      </c>
      <c r="I2831">
        <v>205.67400000000001</v>
      </c>
      <c r="J2831">
        <v>613.45699999999999</v>
      </c>
      <c r="K2831">
        <v>4.1120000000000001</v>
      </c>
      <c r="L2831" s="6">
        <v>212559409</v>
      </c>
      <c r="M2831" s="6"/>
      <c r="N2831" s="7">
        <v>44085</v>
      </c>
    </row>
    <row r="2832" spans="1:14" hidden="1" x14ac:dyDescent="0.25">
      <c r="A2832" t="s">
        <v>17</v>
      </c>
      <c r="B2832" t="s">
        <v>25</v>
      </c>
      <c r="C2832" s="7">
        <v>44086</v>
      </c>
      <c r="D2832">
        <v>4315687</v>
      </c>
      <c r="E2832">
        <v>33523</v>
      </c>
      <c r="F2832">
        <v>131210</v>
      </c>
      <c r="G2832">
        <v>814</v>
      </c>
      <c r="H2832">
        <v>20303.438999999998</v>
      </c>
      <c r="I2832">
        <v>157.71100000000001</v>
      </c>
      <c r="J2832">
        <v>617.28599999999994</v>
      </c>
      <c r="K2832">
        <v>3.83</v>
      </c>
      <c r="L2832" s="6">
        <v>212559409</v>
      </c>
      <c r="M2832" s="6"/>
      <c r="N2832" s="7">
        <v>44086</v>
      </c>
    </row>
    <row r="2833" spans="1:14" hidden="1" x14ac:dyDescent="0.25">
      <c r="A2833" t="s">
        <v>17</v>
      </c>
      <c r="B2833" t="s">
        <v>25</v>
      </c>
      <c r="C2833" s="7">
        <v>44087</v>
      </c>
      <c r="D2833">
        <v>4330455</v>
      </c>
      <c r="E2833">
        <v>14768</v>
      </c>
      <c r="F2833">
        <v>131625</v>
      </c>
      <c r="G2833">
        <v>415</v>
      </c>
      <c r="H2833">
        <v>20372.916000000001</v>
      </c>
      <c r="I2833">
        <v>69.477000000000004</v>
      </c>
      <c r="J2833">
        <v>619.23900000000003</v>
      </c>
      <c r="K2833">
        <v>1.952</v>
      </c>
      <c r="L2833" s="6">
        <v>212559409</v>
      </c>
      <c r="M2833" s="6"/>
      <c r="N2833" s="7">
        <v>44087</v>
      </c>
    </row>
    <row r="2834" spans="1:14" hidden="1" x14ac:dyDescent="0.25">
      <c r="A2834" t="s">
        <v>17</v>
      </c>
      <c r="B2834" t="s">
        <v>25</v>
      </c>
      <c r="C2834" s="7">
        <v>44088</v>
      </c>
      <c r="D2834">
        <v>4345610</v>
      </c>
      <c r="E2834">
        <v>15155</v>
      </c>
      <c r="F2834">
        <v>132006</v>
      </c>
      <c r="G2834">
        <v>381</v>
      </c>
      <c r="H2834">
        <v>20444.214</v>
      </c>
      <c r="I2834">
        <v>71.298000000000002</v>
      </c>
      <c r="J2834">
        <v>621.03099999999995</v>
      </c>
      <c r="K2834">
        <v>1.792</v>
      </c>
      <c r="L2834" s="6">
        <v>212559409</v>
      </c>
      <c r="M2834" s="6"/>
      <c r="N2834" s="7">
        <v>44088</v>
      </c>
    </row>
    <row r="2835" spans="1:14" hidden="1" x14ac:dyDescent="0.25">
      <c r="A2835" t="s">
        <v>17</v>
      </c>
      <c r="B2835" t="s">
        <v>25</v>
      </c>
      <c r="C2835" s="7">
        <v>44089</v>
      </c>
      <c r="D2835">
        <v>4382263</v>
      </c>
      <c r="E2835">
        <v>36653</v>
      </c>
      <c r="F2835">
        <v>133119</v>
      </c>
      <c r="G2835">
        <v>1113</v>
      </c>
      <c r="H2835">
        <v>20616.650000000001</v>
      </c>
      <c r="I2835">
        <v>172.43600000000001</v>
      </c>
      <c r="J2835">
        <v>626.26700000000005</v>
      </c>
      <c r="K2835">
        <v>5.2359999999999998</v>
      </c>
      <c r="L2835" s="6">
        <v>212559409</v>
      </c>
      <c r="M2835" s="6"/>
      <c r="N2835" s="7">
        <v>44089</v>
      </c>
    </row>
    <row r="2836" spans="1:14" hidden="1" x14ac:dyDescent="0.25">
      <c r="A2836" t="s">
        <v>17</v>
      </c>
      <c r="B2836" t="s">
        <v>25</v>
      </c>
      <c r="C2836" s="7">
        <v>44090</v>
      </c>
      <c r="D2836">
        <v>4419083</v>
      </c>
      <c r="E2836">
        <v>36820</v>
      </c>
      <c r="F2836">
        <v>134106</v>
      </c>
      <c r="G2836">
        <v>987</v>
      </c>
      <c r="H2836">
        <v>20789.871999999999</v>
      </c>
      <c r="I2836">
        <v>173.22200000000001</v>
      </c>
      <c r="J2836">
        <v>630.91099999999994</v>
      </c>
      <c r="K2836">
        <v>4.6429999999999998</v>
      </c>
      <c r="L2836" s="6">
        <v>212559409</v>
      </c>
      <c r="M2836" s="6"/>
      <c r="N2836" s="7">
        <v>44090</v>
      </c>
    </row>
    <row r="2837" spans="1:14" hidden="1" x14ac:dyDescent="0.25">
      <c r="A2837" t="s">
        <v>17</v>
      </c>
      <c r="B2837" t="s">
        <v>25</v>
      </c>
      <c r="C2837" s="7">
        <v>44091</v>
      </c>
      <c r="D2837">
        <v>4455386</v>
      </c>
      <c r="E2837">
        <v>36303</v>
      </c>
      <c r="F2837">
        <v>134935</v>
      </c>
      <c r="G2837">
        <v>829</v>
      </c>
      <c r="H2837">
        <v>20960.662</v>
      </c>
      <c r="I2837">
        <v>170.79</v>
      </c>
      <c r="J2837">
        <v>634.81100000000004</v>
      </c>
      <c r="K2837">
        <v>3.9</v>
      </c>
      <c r="L2837" s="6">
        <v>212559409</v>
      </c>
      <c r="M2837" s="6"/>
      <c r="N2837" s="7">
        <v>44091</v>
      </c>
    </row>
    <row r="2838" spans="1:14" hidden="1" x14ac:dyDescent="0.25">
      <c r="A2838" t="s">
        <v>17</v>
      </c>
      <c r="B2838" t="s">
        <v>25</v>
      </c>
      <c r="C2838" s="7">
        <v>44092</v>
      </c>
      <c r="D2838">
        <v>4495183</v>
      </c>
      <c r="E2838">
        <v>39797</v>
      </c>
      <c r="F2838">
        <v>135793</v>
      </c>
      <c r="G2838">
        <v>858</v>
      </c>
      <c r="H2838">
        <v>21147.89</v>
      </c>
      <c r="I2838">
        <v>187.22800000000001</v>
      </c>
      <c r="J2838">
        <v>638.84699999999998</v>
      </c>
      <c r="K2838">
        <v>4.0369999999999999</v>
      </c>
      <c r="L2838" s="6">
        <v>212559409</v>
      </c>
      <c r="M2838" s="6"/>
      <c r="N2838" s="7">
        <v>44092</v>
      </c>
    </row>
    <row r="2839" spans="1:14" hidden="1" x14ac:dyDescent="0.25">
      <c r="A2839" t="s">
        <v>17</v>
      </c>
      <c r="B2839" t="s">
        <v>25</v>
      </c>
      <c r="C2839" s="7">
        <v>44093</v>
      </c>
      <c r="D2839">
        <v>4528240</v>
      </c>
      <c r="E2839">
        <v>33057</v>
      </c>
      <c r="F2839">
        <v>136532</v>
      </c>
      <c r="G2839">
        <v>739</v>
      </c>
      <c r="H2839">
        <v>21303.409</v>
      </c>
      <c r="I2839">
        <v>155.51900000000001</v>
      </c>
      <c r="J2839">
        <v>642.32399999999996</v>
      </c>
      <c r="K2839">
        <v>3.4769999999999999</v>
      </c>
      <c r="L2839" s="6">
        <v>212559409</v>
      </c>
      <c r="M2839" s="6"/>
      <c r="N2839" s="7">
        <v>44093</v>
      </c>
    </row>
    <row r="2840" spans="1:14" hidden="1" x14ac:dyDescent="0.25">
      <c r="A2840" t="s">
        <v>17</v>
      </c>
      <c r="B2840" t="s">
        <v>25</v>
      </c>
      <c r="C2840" s="7">
        <v>44094</v>
      </c>
      <c r="D2840">
        <v>4544629</v>
      </c>
      <c r="E2840">
        <v>16389</v>
      </c>
      <c r="F2840">
        <v>136895</v>
      </c>
      <c r="G2840">
        <v>363</v>
      </c>
      <c r="H2840">
        <v>21380.511999999999</v>
      </c>
      <c r="I2840">
        <v>77.102999999999994</v>
      </c>
      <c r="J2840">
        <v>644.03200000000004</v>
      </c>
      <c r="K2840">
        <v>1.708</v>
      </c>
      <c r="L2840" s="6">
        <v>212559409</v>
      </c>
      <c r="M2840" s="6"/>
      <c r="N2840" s="7">
        <v>44094</v>
      </c>
    </row>
    <row r="2841" spans="1:14" hidden="1" x14ac:dyDescent="0.25">
      <c r="A2841" t="s">
        <v>17</v>
      </c>
      <c r="B2841" t="s">
        <v>25</v>
      </c>
      <c r="C2841" s="7">
        <v>44095</v>
      </c>
      <c r="D2841">
        <v>4558040</v>
      </c>
      <c r="E2841">
        <v>13411</v>
      </c>
      <c r="F2841">
        <v>137272</v>
      </c>
      <c r="G2841">
        <v>377</v>
      </c>
      <c r="H2841">
        <v>21443.605</v>
      </c>
      <c r="I2841">
        <v>63.093000000000004</v>
      </c>
      <c r="J2841">
        <v>645.80499999999995</v>
      </c>
      <c r="K2841">
        <v>1.774</v>
      </c>
      <c r="L2841" s="6">
        <v>212559409</v>
      </c>
      <c r="M2841" s="6"/>
      <c r="N2841" s="7">
        <v>44095</v>
      </c>
    </row>
    <row r="2842" spans="1:14" hidden="1" x14ac:dyDescent="0.25">
      <c r="A2842" t="s">
        <v>17</v>
      </c>
      <c r="B2842" t="s">
        <v>25</v>
      </c>
      <c r="C2842" s="7">
        <v>44096</v>
      </c>
      <c r="D2842">
        <v>4591364</v>
      </c>
      <c r="E2842">
        <v>33324</v>
      </c>
      <c r="F2842">
        <v>138105</v>
      </c>
      <c r="G2842">
        <v>833</v>
      </c>
      <c r="H2842">
        <v>21600.38</v>
      </c>
      <c r="I2842">
        <v>156.77500000000001</v>
      </c>
      <c r="J2842">
        <v>649.72400000000005</v>
      </c>
      <c r="K2842">
        <v>3.919</v>
      </c>
      <c r="L2842" s="6">
        <v>212559409</v>
      </c>
      <c r="M2842" s="6"/>
      <c r="N2842" s="7">
        <v>44096</v>
      </c>
    </row>
    <row r="2843" spans="1:14" hidden="1" x14ac:dyDescent="0.25">
      <c r="A2843" t="s">
        <v>17</v>
      </c>
      <c r="B2843" t="s">
        <v>25</v>
      </c>
      <c r="C2843" s="7">
        <v>44097</v>
      </c>
      <c r="D2843">
        <v>4591364</v>
      </c>
      <c r="E2843">
        <v>0</v>
      </c>
      <c r="F2843">
        <v>138105</v>
      </c>
      <c r="G2843">
        <v>0</v>
      </c>
      <c r="H2843">
        <v>21600.38</v>
      </c>
      <c r="I2843">
        <v>0</v>
      </c>
      <c r="J2843">
        <v>649.72400000000005</v>
      </c>
      <c r="K2843">
        <v>0</v>
      </c>
      <c r="L2843" s="6">
        <v>212559409</v>
      </c>
      <c r="M2843" s="6"/>
      <c r="N2843" s="7">
        <v>44097</v>
      </c>
    </row>
    <row r="2844" spans="1:14" hidden="1" x14ac:dyDescent="0.25">
      <c r="A2844" t="s">
        <v>17</v>
      </c>
      <c r="B2844" t="s">
        <v>25</v>
      </c>
      <c r="C2844" s="7">
        <v>44098</v>
      </c>
      <c r="D2844">
        <v>4657702</v>
      </c>
      <c r="E2844">
        <v>66338</v>
      </c>
      <c r="F2844">
        <v>139808</v>
      </c>
      <c r="G2844">
        <v>1703</v>
      </c>
      <c r="H2844">
        <v>21912.472000000002</v>
      </c>
      <c r="I2844">
        <v>312.09199999999998</v>
      </c>
      <c r="J2844">
        <v>657.73599999999999</v>
      </c>
      <c r="K2844">
        <v>8.0120000000000005</v>
      </c>
      <c r="L2844" s="6">
        <v>212559409</v>
      </c>
      <c r="M2844" s="6"/>
      <c r="N2844" s="7">
        <v>44098</v>
      </c>
    </row>
    <row r="2845" spans="1:14" hidden="1" x14ac:dyDescent="0.25">
      <c r="A2845" t="s">
        <v>17</v>
      </c>
      <c r="B2845" t="s">
        <v>25</v>
      </c>
      <c r="C2845" s="7">
        <v>44099</v>
      </c>
      <c r="D2845">
        <v>4689613</v>
      </c>
      <c r="E2845">
        <v>31911</v>
      </c>
      <c r="F2845">
        <v>140537</v>
      </c>
      <c r="G2845">
        <v>729</v>
      </c>
      <c r="H2845">
        <v>22062.598999999998</v>
      </c>
      <c r="I2845">
        <v>150.12700000000001</v>
      </c>
      <c r="J2845">
        <v>661.16600000000005</v>
      </c>
      <c r="K2845">
        <v>3.43</v>
      </c>
      <c r="L2845" s="6">
        <v>212559409</v>
      </c>
      <c r="M2845" s="6"/>
      <c r="N2845" s="7">
        <v>44099</v>
      </c>
    </row>
    <row r="2846" spans="1:14" hidden="1" x14ac:dyDescent="0.25">
      <c r="A2846" t="s">
        <v>17</v>
      </c>
      <c r="B2846" t="s">
        <v>25</v>
      </c>
      <c r="C2846" s="7">
        <v>44100</v>
      </c>
      <c r="D2846">
        <v>4717991</v>
      </c>
      <c r="E2846">
        <v>28378</v>
      </c>
      <c r="F2846">
        <v>141406</v>
      </c>
      <c r="G2846">
        <v>869</v>
      </c>
      <c r="H2846">
        <v>22196.105</v>
      </c>
      <c r="I2846">
        <v>133.506</v>
      </c>
      <c r="J2846">
        <v>665.25400000000002</v>
      </c>
      <c r="K2846">
        <v>4.0880000000000001</v>
      </c>
      <c r="L2846" s="6">
        <v>212559409</v>
      </c>
      <c r="M2846" s="6"/>
      <c r="N2846" s="7">
        <v>44100</v>
      </c>
    </row>
    <row r="2847" spans="1:14" hidden="1" x14ac:dyDescent="0.25">
      <c r="A2847" t="s">
        <v>17</v>
      </c>
      <c r="B2847" t="s">
        <v>25</v>
      </c>
      <c r="C2847" s="7">
        <v>44101</v>
      </c>
      <c r="D2847">
        <v>4732309</v>
      </c>
      <c r="E2847">
        <v>14318</v>
      </c>
      <c r="F2847">
        <v>141741</v>
      </c>
      <c r="G2847">
        <v>335</v>
      </c>
      <c r="H2847">
        <v>22263.465</v>
      </c>
      <c r="I2847">
        <v>67.36</v>
      </c>
      <c r="J2847">
        <v>666.83</v>
      </c>
      <c r="K2847">
        <v>1.5760000000000001</v>
      </c>
      <c r="L2847" s="6">
        <v>212559409</v>
      </c>
      <c r="M2847" s="6"/>
      <c r="N2847" s="7">
        <v>44101</v>
      </c>
    </row>
    <row r="2848" spans="1:14" hidden="1" x14ac:dyDescent="0.25">
      <c r="A2848" t="s">
        <v>17</v>
      </c>
      <c r="B2848" t="s">
        <v>25</v>
      </c>
      <c r="C2848" s="7">
        <v>44102</v>
      </c>
      <c r="D2848">
        <v>4745464</v>
      </c>
      <c r="E2848">
        <v>13155</v>
      </c>
      <c r="F2848">
        <v>142058</v>
      </c>
      <c r="G2848">
        <v>317</v>
      </c>
      <c r="H2848">
        <v>22325.353999999999</v>
      </c>
      <c r="I2848">
        <v>61.889000000000003</v>
      </c>
      <c r="J2848">
        <v>668.32100000000003</v>
      </c>
      <c r="K2848">
        <v>1.4910000000000001</v>
      </c>
      <c r="L2848" s="6">
        <v>212559409</v>
      </c>
      <c r="M2848" s="6"/>
      <c r="N2848" s="7">
        <v>44102</v>
      </c>
    </row>
    <row r="2849" spans="1:14" hidden="1" x14ac:dyDescent="0.25">
      <c r="A2849" t="s">
        <v>17</v>
      </c>
      <c r="B2849" t="s">
        <v>25</v>
      </c>
      <c r="C2849" s="7">
        <v>44103</v>
      </c>
      <c r="D2849">
        <v>4777522</v>
      </c>
      <c r="E2849">
        <v>32058</v>
      </c>
      <c r="F2849">
        <v>142921</v>
      </c>
      <c r="G2849">
        <v>863</v>
      </c>
      <c r="H2849">
        <v>22476.172999999999</v>
      </c>
      <c r="I2849">
        <v>150.81899999999999</v>
      </c>
      <c r="J2849">
        <v>672.38099999999997</v>
      </c>
      <c r="K2849">
        <v>4.0599999999999996</v>
      </c>
      <c r="L2849" s="6">
        <v>212559409</v>
      </c>
      <c r="M2849" s="6"/>
      <c r="N2849" s="7">
        <v>44103</v>
      </c>
    </row>
    <row r="2850" spans="1:14" hidden="1" x14ac:dyDescent="0.25">
      <c r="A2850" t="s">
        <v>17</v>
      </c>
      <c r="B2850" t="s">
        <v>25</v>
      </c>
      <c r="C2850" s="7">
        <v>44104</v>
      </c>
      <c r="D2850">
        <v>4810935</v>
      </c>
      <c r="E2850">
        <v>33413</v>
      </c>
      <c r="F2850">
        <v>143952</v>
      </c>
      <c r="G2850">
        <v>1031</v>
      </c>
      <c r="H2850">
        <v>22633.366000000002</v>
      </c>
      <c r="I2850">
        <v>157.19399999999999</v>
      </c>
      <c r="J2850">
        <v>677.23199999999997</v>
      </c>
      <c r="K2850">
        <v>4.8499999999999996</v>
      </c>
      <c r="L2850" s="6">
        <v>212559409</v>
      </c>
      <c r="M2850" s="6"/>
      <c r="N2850" s="7">
        <v>44104</v>
      </c>
    </row>
    <row r="2851" spans="1:14" hidden="1" x14ac:dyDescent="0.25">
      <c r="A2851" t="s">
        <v>17</v>
      </c>
      <c r="B2851" t="s">
        <v>25</v>
      </c>
      <c r="C2851" s="7">
        <v>44105</v>
      </c>
      <c r="D2851">
        <v>4847092</v>
      </c>
      <c r="E2851">
        <v>36157</v>
      </c>
      <c r="F2851">
        <v>144680</v>
      </c>
      <c r="G2851">
        <v>728</v>
      </c>
      <c r="H2851">
        <v>22803.469000000001</v>
      </c>
      <c r="I2851">
        <v>170.10300000000001</v>
      </c>
      <c r="J2851">
        <v>680.65700000000004</v>
      </c>
      <c r="K2851">
        <v>3.4249999999999998</v>
      </c>
      <c r="L2851" s="6">
        <v>212559409</v>
      </c>
      <c r="M2851" s="6"/>
      <c r="N2851" s="7">
        <v>44105</v>
      </c>
    </row>
    <row r="2852" spans="1:14" hidden="1" x14ac:dyDescent="0.25">
      <c r="A2852" t="s">
        <v>17</v>
      </c>
      <c r="B2852" t="s">
        <v>25</v>
      </c>
      <c r="C2852" s="7">
        <v>44106</v>
      </c>
      <c r="D2852">
        <v>4847092</v>
      </c>
      <c r="E2852">
        <v>0</v>
      </c>
      <c r="F2852">
        <v>144680</v>
      </c>
      <c r="G2852">
        <v>0</v>
      </c>
      <c r="H2852">
        <v>22803.469000000001</v>
      </c>
      <c r="I2852">
        <v>0</v>
      </c>
      <c r="J2852">
        <v>680.65700000000004</v>
      </c>
      <c r="K2852">
        <v>0</v>
      </c>
      <c r="L2852" s="6">
        <v>212559409</v>
      </c>
      <c r="M2852" s="6"/>
      <c r="N2852" s="7">
        <v>44106</v>
      </c>
    </row>
    <row r="2853" spans="1:14" hidden="1" x14ac:dyDescent="0.25">
      <c r="A2853" t="s">
        <v>17</v>
      </c>
      <c r="B2853" t="s">
        <v>25</v>
      </c>
      <c r="C2853" s="7">
        <v>44107</v>
      </c>
      <c r="D2853">
        <v>4906833</v>
      </c>
      <c r="E2853">
        <v>59741</v>
      </c>
      <c r="F2853">
        <v>145987</v>
      </c>
      <c r="G2853">
        <v>1307</v>
      </c>
      <c r="H2853">
        <v>23084.525000000001</v>
      </c>
      <c r="I2853">
        <v>281.05599999999998</v>
      </c>
      <c r="J2853">
        <v>686.80600000000004</v>
      </c>
      <c r="K2853">
        <v>6.149</v>
      </c>
      <c r="L2853" s="6">
        <v>212559409</v>
      </c>
      <c r="M2853" s="6"/>
      <c r="N2853" s="7">
        <v>44107</v>
      </c>
    </row>
    <row r="2854" spans="1:14" hidden="1" x14ac:dyDescent="0.25">
      <c r="A2854" t="s">
        <v>17</v>
      </c>
      <c r="B2854" t="s">
        <v>25</v>
      </c>
      <c r="C2854" s="7">
        <v>44108</v>
      </c>
      <c r="D2854">
        <v>4915289</v>
      </c>
      <c r="E2854">
        <v>8456</v>
      </c>
      <c r="F2854">
        <v>146352</v>
      </c>
      <c r="G2854">
        <v>365</v>
      </c>
      <c r="H2854">
        <v>23124.307000000001</v>
      </c>
      <c r="I2854">
        <v>39.781999999999996</v>
      </c>
      <c r="J2854">
        <v>688.52300000000002</v>
      </c>
      <c r="K2854">
        <v>1.7170000000000001</v>
      </c>
      <c r="L2854" s="6">
        <v>212559409</v>
      </c>
      <c r="M2854" s="6"/>
      <c r="N2854" s="7">
        <v>44108</v>
      </c>
    </row>
    <row r="2855" spans="1:14" hidden="1" x14ac:dyDescent="0.25">
      <c r="A2855" t="s">
        <v>17</v>
      </c>
      <c r="B2855" t="s">
        <v>25</v>
      </c>
      <c r="C2855" s="7">
        <v>44109</v>
      </c>
      <c r="D2855">
        <v>4927235</v>
      </c>
      <c r="E2855">
        <v>11946</v>
      </c>
      <c r="F2855">
        <v>146675</v>
      </c>
      <c r="G2855">
        <v>323</v>
      </c>
      <c r="H2855">
        <v>23180.508000000002</v>
      </c>
      <c r="I2855">
        <v>56.201000000000001</v>
      </c>
      <c r="J2855">
        <v>690.04200000000003</v>
      </c>
      <c r="K2855">
        <v>1.52</v>
      </c>
      <c r="L2855" s="6">
        <v>212559409</v>
      </c>
      <c r="M2855" s="6"/>
      <c r="N2855" s="7">
        <v>44109</v>
      </c>
    </row>
    <row r="2856" spans="1:14" hidden="1" x14ac:dyDescent="0.25">
      <c r="A2856" t="s">
        <v>17</v>
      </c>
      <c r="B2856" t="s">
        <v>25</v>
      </c>
      <c r="C2856" s="7">
        <v>44110</v>
      </c>
      <c r="D2856">
        <v>4969141</v>
      </c>
      <c r="E2856">
        <v>41906</v>
      </c>
      <c r="F2856">
        <v>147494</v>
      </c>
      <c r="G2856">
        <v>819</v>
      </c>
      <c r="H2856">
        <v>23377.656999999999</v>
      </c>
      <c r="I2856">
        <v>197.15</v>
      </c>
      <c r="J2856">
        <v>693.89499999999998</v>
      </c>
      <c r="K2856">
        <v>3.8530000000000002</v>
      </c>
      <c r="L2856" s="6">
        <v>212559409</v>
      </c>
      <c r="M2856" s="6"/>
      <c r="N2856" s="7">
        <v>44110</v>
      </c>
    </row>
    <row r="2857" spans="1:14" hidden="1" x14ac:dyDescent="0.25">
      <c r="A2857" t="s">
        <v>17</v>
      </c>
      <c r="B2857" t="s">
        <v>25</v>
      </c>
      <c r="C2857" s="7">
        <v>44111</v>
      </c>
      <c r="D2857">
        <v>5000694</v>
      </c>
      <c r="E2857">
        <v>31553</v>
      </c>
      <c r="F2857">
        <v>148228</v>
      </c>
      <c r="G2857">
        <v>734</v>
      </c>
      <c r="H2857">
        <v>23526.1</v>
      </c>
      <c r="I2857">
        <v>148.44300000000001</v>
      </c>
      <c r="J2857">
        <v>697.34900000000005</v>
      </c>
      <c r="K2857">
        <v>3.4529999999999998</v>
      </c>
      <c r="L2857" s="6">
        <v>212559409</v>
      </c>
      <c r="M2857" s="6"/>
      <c r="N2857" s="7">
        <v>44111</v>
      </c>
    </row>
    <row r="2858" spans="1:14" hidden="1" x14ac:dyDescent="0.25">
      <c r="A2858" t="s">
        <v>17</v>
      </c>
      <c r="B2858" t="s">
        <v>25</v>
      </c>
      <c r="C2858" s="7">
        <v>44112</v>
      </c>
      <c r="D2858">
        <v>5028444</v>
      </c>
      <c r="E2858">
        <v>27750</v>
      </c>
      <c r="F2858">
        <v>148957</v>
      </c>
      <c r="G2858">
        <v>729</v>
      </c>
      <c r="H2858">
        <v>23656.651999999998</v>
      </c>
      <c r="I2858">
        <v>130.55199999999999</v>
      </c>
      <c r="J2858">
        <v>700.77800000000002</v>
      </c>
      <c r="K2858">
        <v>3.43</v>
      </c>
      <c r="L2858" s="6">
        <v>212559409</v>
      </c>
      <c r="M2858" s="6"/>
      <c r="N2858" s="7">
        <v>44112</v>
      </c>
    </row>
    <row r="2859" spans="1:14" hidden="1" x14ac:dyDescent="0.25">
      <c r="A2859" t="s">
        <v>17</v>
      </c>
      <c r="B2859" t="s">
        <v>25</v>
      </c>
      <c r="C2859" s="7">
        <v>44113</v>
      </c>
      <c r="D2859">
        <v>5055888</v>
      </c>
      <c r="E2859">
        <v>27444</v>
      </c>
      <c r="F2859">
        <v>149639</v>
      </c>
      <c r="G2859">
        <v>682</v>
      </c>
      <c r="H2859">
        <v>23785.763999999999</v>
      </c>
      <c r="I2859">
        <v>129.11199999999999</v>
      </c>
      <c r="J2859">
        <v>703.98699999999997</v>
      </c>
      <c r="K2859">
        <v>3.2090000000000001</v>
      </c>
      <c r="L2859" s="6">
        <v>212559409</v>
      </c>
      <c r="M2859" s="6"/>
      <c r="N2859" s="7">
        <v>44113</v>
      </c>
    </row>
    <row r="2860" spans="1:14" hidden="1" x14ac:dyDescent="0.25">
      <c r="A2860" t="s">
        <v>17</v>
      </c>
      <c r="B2860" t="s">
        <v>25</v>
      </c>
      <c r="C2860" s="7">
        <v>44114</v>
      </c>
      <c r="D2860">
        <v>5082637</v>
      </c>
      <c r="E2860">
        <v>26749</v>
      </c>
      <c r="F2860">
        <v>150198</v>
      </c>
      <c r="G2860">
        <v>559</v>
      </c>
      <c r="H2860">
        <v>23911.607</v>
      </c>
      <c r="I2860">
        <v>125.842</v>
      </c>
      <c r="J2860">
        <v>706.61699999999996</v>
      </c>
      <c r="K2860">
        <v>2.63</v>
      </c>
      <c r="L2860" s="6">
        <v>212559409</v>
      </c>
      <c r="M2860" s="6"/>
      <c r="N2860" s="7">
        <v>44114</v>
      </c>
    </row>
    <row r="2861" spans="1:14" hidden="1" x14ac:dyDescent="0.25">
      <c r="A2861" t="s">
        <v>17</v>
      </c>
      <c r="B2861" t="s">
        <v>25</v>
      </c>
      <c r="C2861" s="7">
        <v>44115</v>
      </c>
      <c r="D2861">
        <v>5094979</v>
      </c>
      <c r="E2861">
        <v>12342</v>
      </c>
      <c r="F2861">
        <v>150488</v>
      </c>
      <c r="G2861">
        <v>290</v>
      </c>
      <c r="H2861">
        <v>23969.670999999998</v>
      </c>
      <c r="I2861">
        <v>58.064</v>
      </c>
      <c r="J2861">
        <v>707.98099999999999</v>
      </c>
      <c r="K2861">
        <v>1.3640000000000001</v>
      </c>
      <c r="L2861" s="6">
        <v>212559409</v>
      </c>
      <c r="M2861" s="6"/>
      <c r="N2861" s="7">
        <v>44115</v>
      </c>
    </row>
    <row r="2862" spans="1:14" hidden="1" x14ac:dyDescent="0.25">
      <c r="A2862" t="s">
        <v>17</v>
      </c>
      <c r="B2862" t="s">
        <v>25</v>
      </c>
      <c r="C2862" s="7">
        <v>44116</v>
      </c>
      <c r="D2862">
        <v>5103408</v>
      </c>
      <c r="E2862">
        <v>8429</v>
      </c>
      <c r="F2862">
        <v>150689</v>
      </c>
      <c r="G2862">
        <v>201</v>
      </c>
      <c r="H2862">
        <v>24009.325000000001</v>
      </c>
      <c r="I2862">
        <v>39.655000000000001</v>
      </c>
      <c r="J2862">
        <v>708.92700000000002</v>
      </c>
      <c r="K2862">
        <v>0.94599999999999995</v>
      </c>
      <c r="L2862" s="6">
        <v>212559409</v>
      </c>
      <c r="M2862" s="6"/>
      <c r="N2862" s="7">
        <v>44116</v>
      </c>
    </row>
    <row r="2863" spans="1:14" hidden="1" x14ac:dyDescent="0.25">
      <c r="A2863" t="s">
        <v>17</v>
      </c>
      <c r="B2863" t="s">
        <v>25</v>
      </c>
      <c r="C2863" s="7">
        <v>44117</v>
      </c>
      <c r="D2863">
        <v>5113628</v>
      </c>
      <c r="E2863">
        <v>10220</v>
      </c>
      <c r="F2863">
        <v>150998</v>
      </c>
      <c r="G2863">
        <v>309</v>
      </c>
      <c r="H2863">
        <v>24057.405999999999</v>
      </c>
      <c r="I2863">
        <v>48.081000000000003</v>
      </c>
      <c r="J2863">
        <v>710.38</v>
      </c>
      <c r="K2863">
        <v>1.454</v>
      </c>
      <c r="L2863" s="6">
        <v>212559409</v>
      </c>
      <c r="M2863" s="6"/>
      <c r="N2863" s="7">
        <v>44117</v>
      </c>
    </row>
    <row r="2864" spans="1:14" hidden="1" x14ac:dyDescent="0.25">
      <c r="A2864" t="s">
        <v>17</v>
      </c>
      <c r="B2864" t="s">
        <v>25</v>
      </c>
      <c r="C2864" s="7">
        <v>44118</v>
      </c>
      <c r="D2864">
        <v>5140863</v>
      </c>
      <c r="E2864">
        <v>27235</v>
      </c>
      <c r="F2864">
        <v>151747</v>
      </c>
      <c r="G2864">
        <v>749</v>
      </c>
      <c r="H2864">
        <v>24185.535</v>
      </c>
      <c r="I2864">
        <v>128.12899999999999</v>
      </c>
      <c r="J2864">
        <v>713.904</v>
      </c>
      <c r="K2864">
        <v>3.524</v>
      </c>
      <c r="L2864" s="6">
        <v>212559409</v>
      </c>
      <c r="M2864" s="6"/>
      <c r="N2864" s="7">
        <v>44118</v>
      </c>
    </row>
    <row r="2865" spans="1:14" hidden="1" x14ac:dyDescent="0.25">
      <c r="A2865" t="s">
        <v>17</v>
      </c>
      <c r="B2865" t="s">
        <v>25</v>
      </c>
      <c r="C2865" s="7">
        <v>44119</v>
      </c>
      <c r="D2865">
        <v>5169386</v>
      </c>
      <c r="E2865">
        <v>28523</v>
      </c>
      <c r="F2865">
        <v>152460</v>
      </c>
      <c r="G2865">
        <v>713</v>
      </c>
      <c r="H2865">
        <v>24319.723000000002</v>
      </c>
      <c r="I2865">
        <v>134.18799999999999</v>
      </c>
      <c r="J2865">
        <v>717.25800000000004</v>
      </c>
      <c r="K2865">
        <v>3.3540000000000001</v>
      </c>
      <c r="L2865" s="6">
        <v>212559409</v>
      </c>
      <c r="M2865" s="6"/>
      <c r="N2865" s="7">
        <v>44119</v>
      </c>
    </row>
    <row r="2866" spans="1:14" hidden="1" x14ac:dyDescent="0.25">
      <c r="A2866" t="s">
        <v>17</v>
      </c>
      <c r="B2866" t="s">
        <v>25</v>
      </c>
      <c r="C2866" s="7">
        <v>44120</v>
      </c>
      <c r="D2866">
        <v>5200300</v>
      </c>
      <c r="E2866">
        <v>30914</v>
      </c>
      <c r="F2866">
        <v>153214</v>
      </c>
      <c r="G2866">
        <v>754</v>
      </c>
      <c r="H2866">
        <v>24465.16</v>
      </c>
      <c r="I2866">
        <v>145.43700000000001</v>
      </c>
      <c r="J2866">
        <v>720.80600000000004</v>
      </c>
      <c r="K2866">
        <v>3.5470000000000002</v>
      </c>
      <c r="L2866" s="6">
        <v>212559409</v>
      </c>
      <c r="M2866" s="6"/>
      <c r="N2866" s="7">
        <v>44120</v>
      </c>
    </row>
    <row r="2867" spans="1:14" hidden="1" x14ac:dyDescent="0.25">
      <c r="A2867" t="s">
        <v>17</v>
      </c>
      <c r="B2867" t="s">
        <v>25</v>
      </c>
      <c r="C2867" s="7">
        <v>44121</v>
      </c>
      <c r="D2867">
        <v>5224362</v>
      </c>
      <c r="E2867">
        <v>24062</v>
      </c>
      <c r="F2867">
        <v>153675</v>
      </c>
      <c r="G2867">
        <v>461</v>
      </c>
      <c r="H2867">
        <v>24578.362000000001</v>
      </c>
      <c r="I2867">
        <v>113.20099999999999</v>
      </c>
      <c r="J2867">
        <v>722.97400000000005</v>
      </c>
      <c r="K2867">
        <v>2.169</v>
      </c>
      <c r="L2867" s="6">
        <v>212559409</v>
      </c>
      <c r="M2867" s="6"/>
      <c r="N2867" s="7">
        <v>44121</v>
      </c>
    </row>
    <row r="2868" spans="1:14" hidden="1" x14ac:dyDescent="0.25">
      <c r="A2868" t="s">
        <v>17</v>
      </c>
      <c r="B2868" t="s">
        <v>25</v>
      </c>
      <c r="C2868" s="7">
        <v>44122</v>
      </c>
      <c r="D2868">
        <v>5224362</v>
      </c>
      <c r="E2868">
        <v>0</v>
      </c>
      <c r="F2868">
        <v>153675</v>
      </c>
      <c r="G2868">
        <v>0</v>
      </c>
      <c r="H2868">
        <v>24578.362000000001</v>
      </c>
      <c r="I2868">
        <v>0</v>
      </c>
      <c r="J2868">
        <v>722.97400000000005</v>
      </c>
      <c r="K2868">
        <v>0</v>
      </c>
      <c r="L2868" s="6">
        <v>212559409</v>
      </c>
      <c r="M2868" s="6"/>
      <c r="N2868" s="7">
        <v>44122</v>
      </c>
    </row>
    <row r="2869" spans="1:14" hidden="1" x14ac:dyDescent="0.25">
      <c r="A2869" t="s">
        <v>17</v>
      </c>
      <c r="B2869" t="s">
        <v>25</v>
      </c>
      <c r="C2869" s="7">
        <v>44123</v>
      </c>
      <c r="D2869">
        <v>5250727</v>
      </c>
      <c r="E2869">
        <v>26365</v>
      </c>
      <c r="F2869">
        <v>154176</v>
      </c>
      <c r="G2869">
        <v>501</v>
      </c>
      <c r="H2869">
        <v>24702.397000000001</v>
      </c>
      <c r="I2869">
        <v>124.036</v>
      </c>
      <c r="J2869">
        <v>725.33100000000002</v>
      </c>
      <c r="K2869">
        <v>2.3570000000000002</v>
      </c>
      <c r="L2869" s="6">
        <v>212559409</v>
      </c>
      <c r="M2869" s="6"/>
      <c r="N2869" s="7">
        <v>44123</v>
      </c>
    </row>
    <row r="2870" spans="1:14" hidden="1" x14ac:dyDescent="0.25">
      <c r="A2870" t="s">
        <v>17</v>
      </c>
      <c r="B2870" t="s">
        <v>25</v>
      </c>
      <c r="C2870" s="7">
        <v>44124</v>
      </c>
      <c r="D2870">
        <v>5273954</v>
      </c>
      <c r="E2870">
        <v>23227</v>
      </c>
      <c r="F2870">
        <v>154837</v>
      </c>
      <c r="G2870">
        <v>661</v>
      </c>
      <c r="H2870">
        <v>24811.67</v>
      </c>
      <c r="I2870">
        <v>109.273</v>
      </c>
      <c r="J2870">
        <v>728.44100000000003</v>
      </c>
      <c r="K2870">
        <v>3.11</v>
      </c>
      <c r="L2870" s="6">
        <v>212559409</v>
      </c>
      <c r="M2870" s="6"/>
      <c r="N2870" s="7">
        <v>44124</v>
      </c>
    </row>
    <row r="2871" spans="1:14" hidden="1" x14ac:dyDescent="0.25">
      <c r="A2871" t="s">
        <v>17</v>
      </c>
      <c r="B2871" t="s">
        <v>25</v>
      </c>
      <c r="C2871" s="7">
        <v>44125</v>
      </c>
      <c r="D2871">
        <v>5298772</v>
      </c>
      <c r="E2871">
        <v>24818</v>
      </c>
      <c r="F2871">
        <v>155403</v>
      </c>
      <c r="G2871">
        <v>566</v>
      </c>
      <c r="H2871">
        <v>24928.428</v>
      </c>
      <c r="I2871">
        <v>116.758</v>
      </c>
      <c r="J2871">
        <v>731.10400000000004</v>
      </c>
      <c r="K2871">
        <v>2.6629999999999998</v>
      </c>
      <c r="L2871" s="6">
        <v>212559409</v>
      </c>
      <c r="M2871" s="6"/>
      <c r="N2871" s="7">
        <v>44125</v>
      </c>
    </row>
    <row r="2872" spans="1:14" hidden="1" x14ac:dyDescent="0.25">
      <c r="A2872" t="s">
        <v>17</v>
      </c>
      <c r="B2872" t="s">
        <v>25</v>
      </c>
      <c r="C2872" s="7">
        <v>44126</v>
      </c>
      <c r="D2872">
        <v>5323630</v>
      </c>
      <c r="E2872">
        <v>24858</v>
      </c>
      <c r="F2872">
        <v>155900</v>
      </c>
      <c r="G2872">
        <v>497</v>
      </c>
      <c r="H2872">
        <v>25045.374</v>
      </c>
      <c r="I2872">
        <v>116.946</v>
      </c>
      <c r="J2872">
        <v>733.44200000000001</v>
      </c>
      <c r="K2872">
        <v>2.3380000000000001</v>
      </c>
      <c r="L2872" s="6">
        <v>212559409</v>
      </c>
      <c r="M2872" s="6"/>
      <c r="N2872" s="7">
        <v>44126</v>
      </c>
    </row>
    <row r="2873" spans="1:14" hidden="1" x14ac:dyDescent="0.25">
      <c r="A2873" t="s">
        <v>17</v>
      </c>
      <c r="B2873" t="s">
        <v>25</v>
      </c>
      <c r="C2873" s="7">
        <v>44127</v>
      </c>
      <c r="D2873">
        <v>5353656</v>
      </c>
      <c r="E2873">
        <v>30026</v>
      </c>
      <c r="F2873">
        <v>156471</v>
      </c>
      <c r="G2873">
        <v>571</v>
      </c>
      <c r="H2873">
        <v>25186.633999999998</v>
      </c>
      <c r="I2873">
        <v>141.25899999999999</v>
      </c>
      <c r="J2873">
        <v>736.12800000000004</v>
      </c>
      <c r="K2873">
        <v>2.6859999999999999</v>
      </c>
      <c r="L2873" s="6">
        <v>212559409</v>
      </c>
      <c r="M2873" s="6"/>
      <c r="N2873" s="7">
        <v>44127</v>
      </c>
    </row>
    <row r="2874" spans="1:14" hidden="1" x14ac:dyDescent="0.25">
      <c r="A2874" t="s">
        <v>17</v>
      </c>
      <c r="B2874" t="s">
        <v>25</v>
      </c>
      <c r="C2874" s="7">
        <v>44128</v>
      </c>
      <c r="D2874">
        <v>5380635</v>
      </c>
      <c r="E2874">
        <v>26979</v>
      </c>
      <c r="F2874">
        <v>156903</v>
      </c>
      <c r="G2874">
        <v>432</v>
      </c>
      <c r="H2874">
        <v>25313.558000000001</v>
      </c>
      <c r="I2874">
        <v>126.925</v>
      </c>
      <c r="J2874">
        <v>738.16099999999994</v>
      </c>
      <c r="K2874">
        <v>2.032</v>
      </c>
      <c r="L2874" s="6">
        <v>212559409</v>
      </c>
      <c r="M2874" s="6"/>
      <c r="N2874" s="7">
        <v>44128</v>
      </c>
    </row>
    <row r="2875" spans="1:14" hidden="1" x14ac:dyDescent="0.25">
      <c r="A2875" t="s">
        <v>17</v>
      </c>
      <c r="B2875" t="s">
        <v>25</v>
      </c>
      <c r="C2875" s="7">
        <v>44129</v>
      </c>
      <c r="D2875">
        <v>5394128</v>
      </c>
      <c r="E2875">
        <v>13493</v>
      </c>
      <c r="F2875">
        <v>157134</v>
      </c>
      <c r="G2875">
        <v>231</v>
      </c>
      <c r="H2875">
        <v>25377.037</v>
      </c>
      <c r="I2875">
        <v>63.478999999999999</v>
      </c>
      <c r="J2875">
        <v>739.24699999999996</v>
      </c>
      <c r="K2875">
        <v>1.087</v>
      </c>
      <c r="L2875" s="6">
        <v>212559409</v>
      </c>
      <c r="M2875" s="6"/>
      <c r="N2875" s="7">
        <v>44129</v>
      </c>
    </row>
    <row r="2876" spans="1:14" hidden="1" x14ac:dyDescent="0.25">
      <c r="A2876" t="s">
        <v>17</v>
      </c>
      <c r="B2876" t="s">
        <v>25</v>
      </c>
      <c r="C2876" s="7">
        <v>44130</v>
      </c>
      <c r="D2876">
        <v>5409854</v>
      </c>
      <c r="E2876">
        <v>15726</v>
      </c>
      <c r="F2876">
        <v>157397</v>
      </c>
      <c r="G2876">
        <v>263</v>
      </c>
      <c r="H2876">
        <v>25451.021000000001</v>
      </c>
      <c r="I2876">
        <v>73.983999999999995</v>
      </c>
      <c r="J2876">
        <v>740.48500000000001</v>
      </c>
      <c r="K2876">
        <v>1.2370000000000001</v>
      </c>
      <c r="L2876" s="6">
        <v>212559409</v>
      </c>
      <c r="M2876" s="6"/>
      <c r="N2876" s="7">
        <v>44130</v>
      </c>
    </row>
    <row r="2877" spans="1:14" hidden="1" x14ac:dyDescent="0.25">
      <c r="A2877" t="s">
        <v>17</v>
      </c>
      <c r="B2877" t="s">
        <v>25</v>
      </c>
      <c r="C2877" s="7">
        <v>44131</v>
      </c>
      <c r="D2877">
        <v>5439641</v>
      </c>
      <c r="E2877">
        <v>29787</v>
      </c>
      <c r="F2877">
        <v>157946</v>
      </c>
      <c r="G2877">
        <v>549</v>
      </c>
      <c r="H2877">
        <v>25591.155999999999</v>
      </c>
      <c r="I2877">
        <v>140.13499999999999</v>
      </c>
      <c r="J2877">
        <v>743.06799999999998</v>
      </c>
      <c r="K2877">
        <v>2.5830000000000002</v>
      </c>
      <c r="L2877" s="6">
        <v>212559409</v>
      </c>
      <c r="M2877" s="6"/>
      <c r="N2877" s="7">
        <v>44131</v>
      </c>
    </row>
    <row r="2878" spans="1:14" hidden="1" x14ac:dyDescent="0.25">
      <c r="A2878" t="s">
        <v>17</v>
      </c>
      <c r="B2878" t="s">
        <v>25</v>
      </c>
      <c r="C2878" s="7">
        <v>44132</v>
      </c>
      <c r="D2878">
        <v>5468270</v>
      </c>
      <c r="E2878">
        <v>28629</v>
      </c>
      <c r="F2878">
        <v>158456</v>
      </c>
      <c r="G2878">
        <v>510</v>
      </c>
      <c r="H2878">
        <v>25725.843000000001</v>
      </c>
      <c r="I2878">
        <v>134.68700000000001</v>
      </c>
      <c r="J2878">
        <v>745.46699999999998</v>
      </c>
      <c r="K2878">
        <v>2.399</v>
      </c>
      <c r="L2878" s="6">
        <v>212559409</v>
      </c>
      <c r="M2878" s="6"/>
      <c r="N2878" s="7">
        <v>44132</v>
      </c>
    </row>
    <row r="2879" spans="1:14" hidden="1" x14ac:dyDescent="0.25">
      <c r="A2879" t="s">
        <v>17</v>
      </c>
      <c r="B2879" t="s">
        <v>25</v>
      </c>
      <c r="C2879" s="7">
        <v>44133</v>
      </c>
      <c r="D2879">
        <v>5494376</v>
      </c>
      <c r="E2879">
        <v>26106</v>
      </c>
      <c r="F2879">
        <v>158969</v>
      </c>
      <c r="G2879">
        <v>513</v>
      </c>
      <c r="H2879">
        <v>25848.661</v>
      </c>
      <c r="I2879">
        <v>122.81699999999999</v>
      </c>
      <c r="J2879">
        <v>747.88</v>
      </c>
      <c r="K2879">
        <v>2.4129999999999998</v>
      </c>
      <c r="L2879" s="6">
        <v>212559409</v>
      </c>
      <c r="M2879" s="6"/>
      <c r="N2879" s="7">
        <v>44133</v>
      </c>
    </row>
    <row r="2880" spans="1:14" hidden="1" x14ac:dyDescent="0.25">
      <c r="A2880" t="s">
        <v>17</v>
      </c>
      <c r="B2880" t="s">
        <v>25</v>
      </c>
      <c r="C2880" s="7">
        <v>44134</v>
      </c>
      <c r="D2880">
        <v>5516658</v>
      </c>
      <c r="E2880">
        <v>22282</v>
      </c>
      <c r="F2880">
        <v>159477</v>
      </c>
      <c r="G2880">
        <v>508</v>
      </c>
      <c r="H2880">
        <v>25953.488000000001</v>
      </c>
      <c r="I2880">
        <v>104.827</v>
      </c>
      <c r="J2880">
        <v>750.27</v>
      </c>
      <c r="K2880">
        <v>2.39</v>
      </c>
      <c r="L2880" s="6">
        <v>212559409</v>
      </c>
      <c r="M2880" s="6"/>
      <c r="N2880" s="7">
        <v>44134</v>
      </c>
    </row>
    <row r="2881" spans="1:14" hidden="1" x14ac:dyDescent="0.25">
      <c r="A2881" t="s">
        <v>17</v>
      </c>
      <c r="B2881" t="s">
        <v>25</v>
      </c>
      <c r="C2881" s="7">
        <v>44135</v>
      </c>
      <c r="D2881">
        <v>5535605</v>
      </c>
      <c r="E2881">
        <v>18947</v>
      </c>
      <c r="F2881">
        <v>159884</v>
      </c>
      <c r="G2881">
        <v>407</v>
      </c>
      <c r="H2881">
        <v>26042.625</v>
      </c>
      <c r="I2881">
        <v>89.137</v>
      </c>
      <c r="J2881">
        <v>752.18499999999995</v>
      </c>
      <c r="K2881">
        <v>1.915</v>
      </c>
      <c r="L2881" s="6">
        <v>212559409</v>
      </c>
      <c r="M2881" s="6"/>
      <c r="N2881" s="7">
        <v>44135</v>
      </c>
    </row>
    <row r="2882" spans="1:14" hidden="1" x14ac:dyDescent="0.25">
      <c r="A2882" t="s">
        <v>17</v>
      </c>
      <c r="B2882" t="s">
        <v>25</v>
      </c>
      <c r="C2882" s="7">
        <v>44136</v>
      </c>
      <c r="D2882">
        <v>5545705</v>
      </c>
      <c r="E2882">
        <v>10100</v>
      </c>
      <c r="F2882">
        <v>160074</v>
      </c>
      <c r="G2882">
        <v>190</v>
      </c>
      <c r="H2882">
        <v>26090.141</v>
      </c>
      <c r="I2882">
        <v>47.515999999999998</v>
      </c>
      <c r="J2882">
        <v>753.07899999999995</v>
      </c>
      <c r="K2882">
        <v>0.89400000000000002</v>
      </c>
      <c r="L2882" s="6">
        <v>212559409</v>
      </c>
      <c r="M2882" s="6"/>
      <c r="N2882" s="7">
        <v>44136</v>
      </c>
    </row>
    <row r="2883" spans="1:14" hidden="1" x14ac:dyDescent="0.25">
      <c r="A2883" t="s">
        <v>17</v>
      </c>
      <c r="B2883" t="s">
        <v>25</v>
      </c>
      <c r="C2883" s="7">
        <v>44137</v>
      </c>
      <c r="D2883">
        <v>5554206</v>
      </c>
      <c r="E2883">
        <v>8501</v>
      </c>
      <c r="F2883">
        <v>160253</v>
      </c>
      <c r="G2883">
        <v>179</v>
      </c>
      <c r="H2883">
        <v>26130.134999999998</v>
      </c>
      <c r="I2883">
        <v>39.994</v>
      </c>
      <c r="J2883">
        <v>753.92100000000005</v>
      </c>
      <c r="K2883">
        <v>0.84199999999999997</v>
      </c>
      <c r="L2883" s="6">
        <v>212559409</v>
      </c>
      <c r="M2883" s="6"/>
      <c r="N2883" s="7">
        <v>44137</v>
      </c>
    </row>
    <row r="2884" spans="1:14" hidden="1" x14ac:dyDescent="0.25">
      <c r="A2884" t="s">
        <v>17</v>
      </c>
      <c r="B2884" t="s">
        <v>25</v>
      </c>
      <c r="C2884" s="7">
        <v>44138</v>
      </c>
      <c r="D2884">
        <v>5566049</v>
      </c>
      <c r="E2884">
        <v>11843</v>
      </c>
      <c r="F2884">
        <v>160496</v>
      </c>
      <c r="G2884">
        <v>243</v>
      </c>
      <c r="H2884">
        <v>26185.850999999999</v>
      </c>
      <c r="I2884">
        <v>55.716000000000001</v>
      </c>
      <c r="J2884">
        <v>755.06399999999996</v>
      </c>
      <c r="K2884">
        <v>1.143</v>
      </c>
      <c r="L2884" s="6">
        <v>212559409</v>
      </c>
      <c r="M2884" s="6"/>
      <c r="N2884" s="7">
        <v>44138</v>
      </c>
    </row>
    <row r="2885" spans="1:14" hidden="1" x14ac:dyDescent="0.25">
      <c r="A2885" t="s">
        <v>17</v>
      </c>
      <c r="B2885" t="s">
        <v>25</v>
      </c>
      <c r="C2885" s="7">
        <v>44139</v>
      </c>
      <c r="D2885">
        <v>5590025</v>
      </c>
      <c r="E2885">
        <v>23976</v>
      </c>
      <c r="F2885">
        <v>161106</v>
      </c>
      <c r="G2885">
        <v>610</v>
      </c>
      <c r="H2885">
        <v>26298.648000000001</v>
      </c>
      <c r="I2885">
        <v>112.797</v>
      </c>
      <c r="J2885">
        <v>757.93399999999997</v>
      </c>
      <c r="K2885">
        <v>2.87</v>
      </c>
      <c r="L2885" s="6">
        <v>212559409</v>
      </c>
      <c r="M2885" s="6"/>
      <c r="N2885" s="7">
        <v>44139</v>
      </c>
    </row>
    <row r="2886" spans="1:14" hidden="1" x14ac:dyDescent="0.25">
      <c r="A2886" t="s">
        <v>17</v>
      </c>
      <c r="B2886" t="s">
        <v>25</v>
      </c>
      <c r="C2886" s="7">
        <v>44140</v>
      </c>
      <c r="D2886">
        <v>5590025</v>
      </c>
      <c r="E2886">
        <v>0</v>
      </c>
      <c r="F2886">
        <v>161106</v>
      </c>
      <c r="G2886">
        <v>0</v>
      </c>
      <c r="H2886">
        <v>26298.648000000001</v>
      </c>
      <c r="I2886">
        <v>0</v>
      </c>
      <c r="J2886">
        <v>757.93399999999997</v>
      </c>
      <c r="K2886">
        <v>0</v>
      </c>
      <c r="L2886" s="6">
        <v>212559409</v>
      </c>
      <c r="M2886" s="6"/>
      <c r="N2886" s="7">
        <v>44140</v>
      </c>
    </row>
    <row r="2887" spans="1:14" hidden="1" x14ac:dyDescent="0.25">
      <c r="A2887" t="s">
        <v>17</v>
      </c>
      <c r="B2887" t="s">
        <v>25</v>
      </c>
      <c r="C2887" s="7">
        <v>44141</v>
      </c>
      <c r="D2887">
        <v>5631181</v>
      </c>
      <c r="E2887">
        <v>41156</v>
      </c>
      <c r="F2887">
        <v>162015</v>
      </c>
      <c r="G2887">
        <v>909</v>
      </c>
      <c r="H2887">
        <v>26492.269</v>
      </c>
      <c r="I2887">
        <v>193.62100000000001</v>
      </c>
      <c r="J2887">
        <v>762.21</v>
      </c>
      <c r="K2887">
        <v>4.2759999999999998</v>
      </c>
      <c r="L2887" s="6">
        <v>212559409</v>
      </c>
      <c r="M2887" s="6"/>
      <c r="N2887" s="7">
        <v>44141</v>
      </c>
    </row>
    <row r="2888" spans="1:14" hidden="1" x14ac:dyDescent="0.25">
      <c r="A2888" t="s">
        <v>17</v>
      </c>
      <c r="B2888" t="s">
        <v>25</v>
      </c>
      <c r="C2888" s="7">
        <v>44142</v>
      </c>
      <c r="D2888">
        <v>5653561</v>
      </c>
      <c r="E2888">
        <v>22380</v>
      </c>
      <c r="F2888">
        <v>162269</v>
      </c>
      <c r="G2888">
        <v>254</v>
      </c>
      <c r="H2888">
        <v>26597.557000000001</v>
      </c>
      <c r="I2888">
        <v>105.288</v>
      </c>
      <c r="J2888">
        <v>763.40499999999997</v>
      </c>
      <c r="K2888">
        <v>1.1950000000000001</v>
      </c>
      <c r="L2888" s="6">
        <v>212559409</v>
      </c>
      <c r="M2888" s="6"/>
      <c r="N2888" s="7">
        <v>44142</v>
      </c>
    </row>
    <row r="2889" spans="1:14" hidden="1" x14ac:dyDescent="0.25">
      <c r="A2889" t="s">
        <v>17</v>
      </c>
      <c r="B2889" t="s">
        <v>25</v>
      </c>
      <c r="C2889" s="7">
        <v>44143</v>
      </c>
      <c r="D2889">
        <v>5664115</v>
      </c>
      <c r="E2889">
        <v>10554</v>
      </c>
      <c r="F2889">
        <v>162397</v>
      </c>
      <c r="G2889">
        <v>128</v>
      </c>
      <c r="H2889">
        <v>26647.208999999999</v>
      </c>
      <c r="I2889">
        <v>49.652000000000001</v>
      </c>
      <c r="J2889">
        <v>764.00800000000004</v>
      </c>
      <c r="K2889">
        <v>0.60199999999999998</v>
      </c>
      <c r="L2889" s="6">
        <v>212559409</v>
      </c>
      <c r="M2889" s="6"/>
      <c r="N2889" s="7">
        <v>44143</v>
      </c>
    </row>
    <row r="2890" spans="1:14" hidden="1" x14ac:dyDescent="0.25">
      <c r="A2890" t="s">
        <v>17</v>
      </c>
      <c r="B2890" t="s">
        <v>25</v>
      </c>
      <c r="C2890" s="7">
        <v>44144</v>
      </c>
      <c r="D2890">
        <v>5675032</v>
      </c>
      <c r="E2890">
        <v>10917</v>
      </c>
      <c r="F2890">
        <v>162628</v>
      </c>
      <c r="G2890">
        <v>231</v>
      </c>
      <c r="H2890">
        <v>26698.569</v>
      </c>
      <c r="I2890">
        <v>51.36</v>
      </c>
      <c r="J2890">
        <v>765.09400000000005</v>
      </c>
      <c r="K2890">
        <v>1.087</v>
      </c>
      <c r="L2890" s="6">
        <v>212559409</v>
      </c>
      <c r="M2890" s="6"/>
      <c r="N2890" s="7">
        <v>44144</v>
      </c>
    </row>
    <row r="2891" spans="1:14" hidden="1" x14ac:dyDescent="0.25">
      <c r="A2891" t="s">
        <v>17</v>
      </c>
      <c r="B2891" t="s">
        <v>25</v>
      </c>
      <c r="C2891" s="7">
        <v>44145</v>
      </c>
      <c r="D2891">
        <v>5699005</v>
      </c>
      <c r="E2891">
        <v>23973</v>
      </c>
      <c r="F2891">
        <v>162802</v>
      </c>
      <c r="G2891">
        <v>174</v>
      </c>
      <c r="H2891">
        <v>26811.350999999999</v>
      </c>
      <c r="I2891">
        <v>112.783</v>
      </c>
      <c r="J2891">
        <v>765.91300000000001</v>
      </c>
      <c r="K2891">
        <v>0.81899999999999995</v>
      </c>
      <c r="L2891" s="6">
        <v>212559409</v>
      </c>
      <c r="M2891" s="6"/>
      <c r="N2891" s="7">
        <v>44145</v>
      </c>
    </row>
    <row r="2892" spans="1:14" hidden="1" x14ac:dyDescent="0.25">
      <c r="A2892" t="s">
        <v>17</v>
      </c>
      <c r="B2892" t="s">
        <v>25</v>
      </c>
      <c r="C2892" s="7">
        <v>44146</v>
      </c>
      <c r="D2892">
        <v>5747660</v>
      </c>
      <c r="E2892">
        <v>48655</v>
      </c>
      <c r="F2892">
        <v>163368</v>
      </c>
      <c r="G2892">
        <v>566</v>
      </c>
      <c r="H2892">
        <v>27040.252</v>
      </c>
      <c r="I2892">
        <v>228.90100000000001</v>
      </c>
      <c r="J2892">
        <v>768.57600000000002</v>
      </c>
      <c r="K2892">
        <v>2.6629999999999998</v>
      </c>
      <c r="L2892" s="6">
        <v>212559409</v>
      </c>
      <c r="M2892" s="6"/>
      <c r="N2892" s="7">
        <v>44146</v>
      </c>
    </row>
    <row r="2893" spans="1:14" hidden="1" x14ac:dyDescent="0.25">
      <c r="A2893" t="s">
        <v>17</v>
      </c>
      <c r="B2893" t="s">
        <v>25</v>
      </c>
      <c r="C2893" s="7">
        <v>44147</v>
      </c>
      <c r="D2893">
        <v>5781582</v>
      </c>
      <c r="E2893">
        <v>33922</v>
      </c>
      <c r="F2893">
        <v>164281</v>
      </c>
      <c r="G2893">
        <v>913</v>
      </c>
      <c r="H2893">
        <v>27199.84</v>
      </c>
      <c r="I2893">
        <v>159.58799999999999</v>
      </c>
      <c r="J2893">
        <v>772.87099999999998</v>
      </c>
      <c r="K2893">
        <v>4.2949999999999999</v>
      </c>
      <c r="L2893" s="6">
        <v>212559409</v>
      </c>
      <c r="M2893" s="6"/>
      <c r="N2893" s="7">
        <v>44147</v>
      </c>
    </row>
    <row r="2894" spans="1:14" hidden="1" x14ac:dyDescent="0.25">
      <c r="A2894" t="s">
        <v>17</v>
      </c>
      <c r="B2894" t="s">
        <v>25</v>
      </c>
      <c r="C2894" s="7">
        <v>44148</v>
      </c>
      <c r="D2894">
        <v>5810652</v>
      </c>
      <c r="E2894">
        <v>29070</v>
      </c>
      <c r="F2894">
        <v>164737</v>
      </c>
      <c r="G2894">
        <v>456</v>
      </c>
      <c r="H2894">
        <v>27336.601999999999</v>
      </c>
      <c r="I2894">
        <v>136.762</v>
      </c>
      <c r="J2894">
        <v>775.01599999999996</v>
      </c>
      <c r="K2894">
        <v>2.145</v>
      </c>
      <c r="L2894" s="6">
        <v>212559409</v>
      </c>
      <c r="M2894" s="6"/>
      <c r="N2894" s="7">
        <v>44148</v>
      </c>
    </row>
    <row r="2895" spans="1:14" hidden="1" x14ac:dyDescent="0.25">
      <c r="A2895" t="s">
        <v>17</v>
      </c>
      <c r="B2895" t="s">
        <v>25</v>
      </c>
      <c r="C2895" s="7">
        <v>44149</v>
      </c>
      <c r="D2895">
        <v>5848959</v>
      </c>
      <c r="E2895">
        <v>38307</v>
      </c>
      <c r="F2895">
        <v>165658</v>
      </c>
      <c r="G2895">
        <v>921</v>
      </c>
      <c r="H2895">
        <v>27516.82</v>
      </c>
      <c r="I2895">
        <v>180.21799999999999</v>
      </c>
      <c r="J2895">
        <v>779.34900000000005</v>
      </c>
      <c r="K2895">
        <v>4.3330000000000002</v>
      </c>
      <c r="L2895" s="6">
        <v>212559409</v>
      </c>
      <c r="M2895" s="6"/>
      <c r="N2895" s="7">
        <v>44149</v>
      </c>
    </row>
    <row r="2896" spans="1:14" hidden="1" x14ac:dyDescent="0.25">
      <c r="A2896" t="s">
        <v>17</v>
      </c>
      <c r="B2896" t="s">
        <v>25</v>
      </c>
      <c r="C2896" s="7">
        <v>44150</v>
      </c>
      <c r="D2896">
        <v>5863093</v>
      </c>
      <c r="E2896">
        <v>14134</v>
      </c>
      <c r="F2896">
        <v>165798</v>
      </c>
      <c r="G2896">
        <v>140</v>
      </c>
      <c r="H2896">
        <v>27583.313999999998</v>
      </c>
      <c r="I2896">
        <v>66.494</v>
      </c>
      <c r="J2896">
        <v>780.00800000000004</v>
      </c>
      <c r="K2896">
        <v>0.65900000000000003</v>
      </c>
      <c r="L2896" s="6">
        <v>212559409</v>
      </c>
      <c r="M2896" s="6"/>
      <c r="N2896" s="7">
        <v>44150</v>
      </c>
    </row>
    <row r="2897" spans="1:14" hidden="1" x14ac:dyDescent="0.25">
      <c r="A2897" t="s">
        <v>17</v>
      </c>
      <c r="B2897" t="s">
        <v>25</v>
      </c>
      <c r="C2897" s="7">
        <v>44151</v>
      </c>
      <c r="D2897">
        <v>5876464</v>
      </c>
      <c r="E2897">
        <v>13371</v>
      </c>
      <c r="F2897">
        <v>166014</v>
      </c>
      <c r="G2897">
        <v>216</v>
      </c>
      <c r="H2897">
        <v>27646.219000000001</v>
      </c>
      <c r="I2897">
        <v>62.905000000000001</v>
      </c>
      <c r="J2897">
        <v>781.024</v>
      </c>
      <c r="K2897">
        <v>1.016</v>
      </c>
      <c r="L2897" s="6">
        <v>212559409</v>
      </c>
      <c r="M2897" s="6"/>
      <c r="N2897" s="7">
        <v>44151</v>
      </c>
    </row>
    <row r="2898" spans="1:14" hidden="1" x14ac:dyDescent="0.25">
      <c r="A2898" t="s">
        <v>17</v>
      </c>
      <c r="B2898" t="s">
        <v>25</v>
      </c>
      <c r="C2898" s="7">
        <v>44152</v>
      </c>
      <c r="D2898">
        <v>5911758</v>
      </c>
      <c r="E2898">
        <v>35294</v>
      </c>
      <c r="F2898">
        <v>166699</v>
      </c>
      <c r="G2898">
        <v>685</v>
      </c>
      <c r="H2898">
        <v>27812.261999999999</v>
      </c>
      <c r="I2898">
        <v>166.04300000000001</v>
      </c>
      <c r="J2898">
        <v>784.24699999999996</v>
      </c>
      <c r="K2898">
        <v>3.2229999999999999</v>
      </c>
      <c r="L2898" s="6">
        <v>212559409</v>
      </c>
      <c r="M2898" s="6"/>
      <c r="N2898" s="7">
        <v>44152</v>
      </c>
    </row>
    <row r="2899" spans="1:14" hidden="1" x14ac:dyDescent="0.25">
      <c r="A2899" t="s">
        <v>17</v>
      </c>
      <c r="B2899" t="s">
        <v>25</v>
      </c>
      <c r="C2899" s="7">
        <v>44153</v>
      </c>
      <c r="D2899">
        <v>5945849</v>
      </c>
      <c r="E2899">
        <v>34091</v>
      </c>
      <c r="F2899">
        <v>167455</v>
      </c>
      <c r="G2899">
        <v>756</v>
      </c>
      <c r="H2899">
        <v>27972.646000000001</v>
      </c>
      <c r="I2899">
        <v>160.38300000000001</v>
      </c>
      <c r="J2899">
        <v>787.803</v>
      </c>
      <c r="K2899">
        <v>3.5569999999999999</v>
      </c>
      <c r="L2899" s="6">
        <v>212559409</v>
      </c>
      <c r="M2899" s="6"/>
      <c r="N2899" s="7">
        <v>44153</v>
      </c>
    </row>
    <row r="2900" spans="1:14" hidden="1" x14ac:dyDescent="0.25">
      <c r="A2900" t="s">
        <v>17</v>
      </c>
      <c r="B2900" t="s">
        <v>25</v>
      </c>
      <c r="C2900" s="7">
        <v>44154</v>
      </c>
      <c r="D2900">
        <v>5981767</v>
      </c>
      <c r="E2900">
        <v>35918</v>
      </c>
      <c r="F2900">
        <v>168061</v>
      </c>
      <c r="G2900">
        <v>606</v>
      </c>
      <c r="H2900">
        <v>28141.624</v>
      </c>
      <c r="I2900">
        <v>168.97900000000001</v>
      </c>
      <c r="J2900">
        <v>790.654</v>
      </c>
      <c r="K2900">
        <v>2.851</v>
      </c>
      <c r="L2900" s="6">
        <v>212559409</v>
      </c>
      <c r="M2900" s="6"/>
      <c r="N2900" s="7">
        <v>44154</v>
      </c>
    </row>
    <row r="2901" spans="1:14" hidden="1" x14ac:dyDescent="0.25">
      <c r="A2901" t="s">
        <v>17</v>
      </c>
      <c r="B2901" t="s">
        <v>25</v>
      </c>
      <c r="C2901" s="7">
        <v>44155</v>
      </c>
      <c r="D2901">
        <v>6020164</v>
      </c>
      <c r="E2901">
        <v>38397</v>
      </c>
      <c r="F2901">
        <v>168613</v>
      </c>
      <c r="G2901">
        <v>552</v>
      </c>
      <c r="H2901">
        <v>28322.264999999999</v>
      </c>
      <c r="I2901">
        <v>180.64099999999999</v>
      </c>
      <c r="J2901">
        <v>793.25099999999998</v>
      </c>
      <c r="K2901">
        <v>2.597</v>
      </c>
      <c r="L2901" s="6">
        <v>212559409</v>
      </c>
      <c r="M2901" s="6"/>
      <c r="N2901" s="7">
        <v>44155</v>
      </c>
    </row>
    <row r="2902" spans="1:14" hidden="1" x14ac:dyDescent="0.25">
      <c r="A2902" t="s">
        <v>17</v>
      </c>
      <c r="B2902" t="s">
        <v>25</v>
      </c>
      <c r="C2902" s="7">
        <v>44156</v>
      </c>
      <c r="D2902">
        <v>6052786</v>
      </c>
      <c r="E2902">
        <v>32622</v>
      </c>
      <c r="F2902">
        <v>168989</v>
      </c>
      <c r="G2902">
        <v>376</v>
      </c>
      <c r="H2902">
        <v>28475.738000000001</v>
      </c>
      <c r="I2902">
        <v>153.47200000000001</v>
      </c>
      <c r="J2902">
        <v>795.02</v>
      </c>
      <c r="K2902">
        <v>1.7689999999999999</v>
      </c>
      <c r="L2902" s="6">
        <v>212559409</v>
      </c>
      <c r="M2902" s="6"/>
      <c r="N2902" s="7">
        <v>44156</v>
      </c>
    </row>
    <row r="2903" spans="1:14" hidden="1" x14ac:dyDescent="0.25">
      <c r="A2903" t="s">
        <v>17</v>
      </c>
      <c r="B2903" t="s">
        <v>25</v>
      </c>
      <c r="C2903" s="7">
        <v>44157</v>
      </c>
      <c r="D2903">
        <v>6071401</v>
      </c>
      <c r="E2903">
        <v>18615</v>
      </c>
      <c r="F2903">
        <v>169183</v>
      </c>
      <c r="G2903">
        <v>194</v>
      </c>
      <c r="H2903">
        <v>28563.312999999998</v>
      </c>
      <c r="I2903">
        <v>87.575999999999993</v>
      </c>
      <c r="J2903">
        <v>795.93299999999999</v>
      </c>
      <c r="K2903">
        <v>0.91300000000000003</v>
      </c>
      <c r="L2903" s="6">
        <v>212559409</v>
      </c>
      <c r="M2903" s="6"/>
      <c r="N2903" s="7">
        <v>44157</v>
      </c>
    </row>
    <row r="2904" spans="1:14" hidden="1" x14ac:dyDescent="0.25">
      <c r="A2904" t="s">
        <v>17</v>
      </c>
      <c r="B2904" t="s">
        <v>25</v>
      </c>
      <c r="C2904" s="7">
        <v>44158</v>
      </c>
      <c r="D2904">
        <v>6087608</v>
      </c>
      <c r="E2904">
        <v>16207</v>
      </c>
      <c r="F2904">
        <v>169485</v>
      </c>
      <c r="G2904">
        <v>302</v>
      </c>
      <c r="H2904">
        <v>28639.56</v>
      </c>
      <c r="I2904">
        <v>76.247</v>
      </c>
      <c r="J2904">
        <v>797.35400000000004</v>
      </c>
      <c r="K2904">
        <v>1.421</v>
      </c>
      <c r="L2904" s="6">
        <v>212559409</v>
      </c>
      <c r="M2904" s="6"/>
      <c r="N2904" s="7">
        <v>44158</v>
      </c>
    </row>
    <row r="2905" spans="1:14" hidden="1" x14ac:dyDescent="0.25">
      <c r="A2905" t="s">
        <v>17</v>
      </c>
      <c r="B2905" t="s">
        <v>25</v>
      </c>
      <c r="C2905" s="7">
        <v>44159</v>
      </c>
      <c r="D2905">
        <v>6118708</v>
      </c>
      <c r="E2905">
        <v>31100</v>
      </c>
      <c r="F2905">
        <v>170115</v>
      </c>
      <c r="G2905">
        <v>630</v>
      </c>
      <c r="H2905">
        <v>28785.871999999999</v>
      </c>
      <c r="I2905">
        <v>146.31200000000001</v>
      </c>
      <c r="J2905">
        <v>800.31700000000001</v>
      </c>
      <c r="K2905">
        <v>2.964</v>
      </c>
      <c r="L2905" s="6">
        <v>212559409</v>
      </c>
      <c r="M2905" s="6"/>
      <c r="N2905" s="7">
        <v>44159</v>
      </c>
    </row>
    <row r="2906" spans="1:14" hidden="1" x14ac:dyDescent="0.25">
      <c r="A2906" t="s">
        <v>17</v>
      </c>
      <c r="B2906" t="s">
        <v>25</v>
      </c>
      <c r="C2906" s="7">
        <v>44160</v>
      </c>
      <c r="D2906">
        <v>6166606</v>
      </c>
      <c r="E2906">
        <v>47898</v>
      </c>
      <c r="F2906">
        <v>170769</v>
      </c>
      <c r="G2906">
        <v>654</v>
      </c>
      <c r="H2906">
        <v>29011.212</v>
      </c>
      <c r="I2906">
        <v>225.339</v>
      </c>
      <c r="J2906">
        <v>803.39400000000001</v>
      </c>
      <c r="K2906">
        <v>3.077</v>
      </c>
      <c r="L2906" s="6">
        <v>212559409</v>
      </c>
      <c r="M2906" s="6"/>
      <c r="N2906" s="7">
        <v>44160</v>
      </c>
    </row>
    <row r="2907" spans="1:14" hidden="1" x14ac:dyDescent="0.25">
      <c r="A2907" t="s">
        <v>17</v>
      </c>
      <c r="B2907" t="s">
        <v>25</v>
      </c>
      <c r="C2907" s="7">
        <v>44161</v>
      </c>
      <c r="D2907">
        <v>6204220</v>
      </c>
      <c r="E2907">
        <v>37614</v>
      </c>
      <c r="F2907">
        <v>171460</v>
      </c>
      <c r="G2907">
        <v>691</v>
      </c>
      <c r="H2907">
        <v>29188.169000000002</v>
      </c>
      <c r="I2907">
        <v>176.958</v>
      </c>
      <c r="J2907">
        <v>806.64499999999998</v>
      </c>
      <c r="K2907">
        <v>3.2509999999999999</v>
      </c>
      <c r="L2907" s="6">
        <v>212559409</v>
      </c>
      <c r="M2907" s="6"/>
      <c r="N2907" s="7">
        <v>44161</v>
      </c>
    </row>
    <row r="2908" spans="1:14" hidden="1" x14ac:dyDescent="0.25">
      <c r="A2908" t="s">
        <v>17</v>
      </c>
      <c r="B2908" t="s">
        <v>25</v>
      </c>
      <c r="C2908" s="7">
        <v>44162</v>
      </c>
      <c r="D2908">
        <v>6238350</v>
      </c>
      <c r="E2908">
        <v>34130</v>
      </c>
      <c r="F2908">
        <v>171974</v>
      </c>
      <c r="G2908">
        <v>514</v>
      </c>
      <c r="H2908">
        <v>29348.736000000001</v>
      </c>
      <c r="I2908">
        <v>160.56700000000001</v>
      </c>
      <c r="J2908">
        <v>809.06299999999999</v>
      </c>
      <c r="K2908">
        <v>2.4180000000000001</v>
      </c>
      <c r="L2908" s="6">
        <v>212559409</v>
      </c>
      <c r="M2908" s="6"/>
      <c r="N2908" s="7">
        <v>44162</v>
      </c>
    </row>
    <row r="2909" spans="1:14" hidden="1" x14ac:dyDescent="0.25">
      <c r="A2909" t="s">
        <v>17</v>
      </c>
      <c r="B2909" t="s">
        <v>25</v>
      </c>
      <c r="C2909" s="7">
        <v>44163</v>
      </c>
      <c r="D2909">
        <v>6290272</v>
      </c>
      <c r="E2909">
        <v>51922</v>
      </c>
      <c r="F2909">
        <v>172561</v>
      </c>
      <c r="G2909">
        <v>587</v>
      </c>
      <c r="H2909">
        <v>29593.007000000001</v>
      </c>
      <c r="I2909">
        <v>244.27099999999999</v>
      </c>
      <c r="J2909">
        <v>811.82500000000005</v>
      </c>
      <c r="K2909">
        <v>2.762</v>
      </c>
      <c r="L2909" s="6">
        <v>212559409</v>
      </c>
      <c r="M2909" s="6"/>
      <c r="N2909" s="7">
        <v>44163</v>
      </c>
    </row>
    <row r="2910" spans="1:14" hidden="1" x14ac:dyDescent="0.25">
      <c r="A2910" t="s">
        <v>17</v>
      </c>
      <c r="B2910" t="s">
        <v>25</v>
      </c>
      <c r="C2910" s="7">
        <v>44164</v>
      </c>
      <c r="D2910">
        <v>6314740</v>
      </c>
      <c r="E2910">
        <v>24468</v>
      </c>
      <c r="F2910">
        <v>172833</v>
      </c>
      <c r="G2910">
        <v>272</v>
      </c>
      <c r="H2910">
        <v>29708.117999999999</v>
      </c>
      <c r="I2910">
        <v>115.111</v>
      </c>
      <c r="J2910">
        <v>813.10400000000004</v>
      </c>
      <c r="K2910">
        <v>1.28</v>
      </c>
      <c r="L2910" s="6">
        <v>212559409</v>
      </c>
      <c r="M2910" s="6"/>
      <c r="N2910" s="7">
        <v>44164</v>
      </c>
    </row>
    <row r="2911" spans="1:14" hidden="1" x14ac:dyDescent="0.25">
      <c r="A2911" t="s">
        <v>17</v>
      </c>
      <c r="B2911" t="s">
        <v>25</v>
      </c>
      <c r="C2911" s="7">
        <v>44165</v>
      </c>
      <c r="D2911">
        <v>6335878</v>
      </c>
      <c r="E2911">
        <v>21138</v>
      </c>
      <c r="F2911">
        <v>173120</v>
      </c>
      <c r="G2911">
        <v>287</v>
      </c>
      <c r="H2911">
        <v>29807.562999999998</v>
      </c>
      <c r="I2911">
        <v>99.444999999999993</v>
      </c>
      <c r="J2911">
        <v>814.45500000000004</v>
      </c>
      <c r="K2911">
        <v>1.35</v>
      </c>
      <c r="L2911" s="6">
        <v>212559409</v>
      </c>
      <c r="M2911" s="6"/>
      <c r="N2911" s="7">
        <v>44165</v>
      </c>
    </row>
    <row r="2912" spans="1:14" hidden="1" x14ac:dyDescent="0.25">
      <c r="A2912" t="s">
        <v>17</v>
      </c>
      <c r="B2912" t="s">
        <v>25</v>
      </c>
      <c r="C2912" s="7">
        <v>44166</v>
      </c>
      <c r="D2912">
        <v>6386787</v>
      </c>
      <c r="E2912">
        <v>50909</v>
      </c>
      <c r="F2912">
        <v>173817</v>
      </c>
      <c r="G2912">
        <v>697</v>
      </c>
      <c r="H2912">
        <v>30047.067999999999</v>
      </c>
      <c r="I2912">
        <v>239.505</v>
      </c>
      <c r="J2912">
        <v>817.73400000000004</v>
      </c>
      <c r="K2912">
        <v>3.2789999999999999</v>
      </c>
      <c r="L2912" s="6">
        <v>212559409</v>
      </c>
      <c r="M2912" s="6"/>
      <c r="N2912" s="7">
        <v>44166</v>
      </c>
    </row>
    <row r="2913" spans="1:14" hidden="1" x14ac:dyDescent="0.25">
      <c r="A2913" t="s">
        <v>17</v>
      </c>
      <c r="B2913" t="s">
        <v>25</v>
      </c>
      <c r="C2913" s="7">
        <v>44167</v>
      </c>
      <c r="D2913">
        <v>6436650</v>
      </c>
      <c r="E2913">
        <v>49863</v>
      </c>
      <c r="F2913">
        <v>174515</v>
      </c>
      <c r="G2913">
        <v>698</v>
      </c>
      <c r="H2913">
        <v>30281.651999999998</v>
      </c>
      <c r="I2913">
        <v>234.584</v>
      </c>
      <c r="J2913">
        <v>821.01800000000003</v>
      </c>
      <c r="K2913">
        <v>3.2839999999999998</v>
      </c>
      <c r="L2913" s="6">
        <v>212559409</v>
      </c>
      <c r="M2913" s="6"/>
      <c r="N2913" s="7">
        <v>44167</v>
      </c>
    </row>
    <row r="2914" spans="1:14" hidden="1" x14ac:dyDescent="0.25">
      <c r="A2914" t="s">
        <v>17</v>
      </c>
      <c r="B2914" t="s">
        <v>25</v>
      </c>
      <c r="C2914" s="7">
        <v>44168</v>
      </c>
      <c r="D2914">
        <v>6487084</v>
      </c>
      <c r="E2914">
        <v>50434</v>
      </c>
      <c r="F2914">
        <v>175270</v>
      </c>
      <c r="G2914">
        <v>755</v>
      </c>
      <c r="H2914">
        <v>30518.921999999999</v>
      </c>
      <c r="I2914">
        <v>237.27</v>
      </c>
      <c r="J2914">
        <v>824.56899999999996</v>
      </c>
      <c r="K2914">
        <v>3.552</v>
      </c>
      <c r="L2914" s="6">
        <v>212559409</v>
      </c>
      <c r="M2914" s="6"/>
      <c r="N2914" s="7">
        <v>44168</v>
      </c>
    </row>
    <row r="2915" spans="1:14" hidden="1" x14ac:dyDescent="0.25">
      <c r="A2915" t="s">
        <v>17</v>
      </c>
      <c r="B2915" t="s">
        <v>25</v>
      </c>
      <c r="C2915" s="7">
        <v>44169</v>
      </c>
      <c r="D2915">
        <v>6533968</v>
      </c>
      <c r="E2915">
        <v>46884</v>
      </c>
      <c r="F2915">
        <v>175964</v>
      </c>
      <c r="G2915">
        <v>694</v>
      </c>
      <c r="H2915">
        <v>30739.491000000002</v>
      </c>
      <c r="I2915">
        <v>220.56899999999999</v>
      </c>
      <c r="J2915">
        <v>827.83399999999995</v>
      </c>
      <c r="K2915">
        <v>3.2650000000000001</v>
      </c>
      <c r="L2915" s="6">
        <v>212559409</v>
      </c>
      <c r="M2915" s="6"/>
      <c r="N2915" s="7">
        <v>44169</v>
      </c>
    </row>
    <row r="2916" spans="1:14" hidden="1" x14ac:dyDescent="0.25">
      <c r="A2916" t="s">
        <v>17</v>
      </c>
      <c r="B2916" t="s">
        <v>25</v>
      </c>
      <c r="C2916" s="7">
        <v>44170</v>
      </c>
      <c r="D2916">
        <v>6577177</v>
      </c>
      <c r="E2916">
        <v>43209</v>
      </c>
      <c r="F2916">
        <v>176628</v>
      </c>
      <c r="G2916">
        <v>664</v>
      </c>
      <c r="H2916">
        <v>30942.77</v>
      </c>
      <c r="I2916">
        <v>203.28</v>
      </c>
      <c r="J2916">
        <v>830.95799999999997</v>
      </c>
      <c r="K2916">
        <v>3.1240000000000001</v>
      </c>
      <c r="L2916" s="6">
        <v>212559409</v>
      </c>
      <c r="M2916" s="6"/>
      <c r="N2916" s="7">
        <v>44170</v>
      </c>
    </row>
    <row r="2917" spans="1:14" hidden="1" x14ac:dyDescent="0.25">
      <c r="A2917" t="s">
        <v>17</v>
      </c>
      <c r="B2917" t="s">
        <v>25</v>
      </c>
      <c r="C2917" s="7">
        <v>44171</v>
      </c>
      <c r="D2917">
        <v>6603540</v>
      </c>
      <c r="E2917">
        <v>26363</v>
      </c>
      <c r="F2917">
        <v>176941</v>
      </c>
      <c r="G2917">
        <v>313</v>
      </c>
      <c r="H2917">
        <v>31066.796999999999</v>
      </c>
      <c r="I2917">
        <v>124.027</v>
      </c>
      <c r="J2917">
        <v>832.43100000000004</v>
      </c>
      <c r="K2917">
        <v>1.4730000000000001</v>
      </c>
      <c r="L2917" s="6">
        <v>212559409</v>
      </c>
      <c r="M2917" s="6"/>
      <c r="N2917" s="7">
        <v>44171</v>
      </c>
    </row>
    <row r="2918" spans="1:14" hidden="1" x14ac:dyDescent="0.25">
      <c r="A2918" t="s">
        <v>17</v>
      </c>
      <c r="B2918" t="s">
        <v>25</v>
      </c>
      <c r="C2918" s="7">
        <v>44172</v>
      </c>
      <c r="D2918">
        <v>6623911</v>
      </c>
      <c r="E2918">
        <v>20371</v>
      </c>
      <c r="F2918">
        <v>177317</v>
      </c>
      <c r="G2918">
        <v>376</v>
      </c>
      <c r="H2918">
        <v>31162.633999999998</v>
      </c>
      <c r="I2918">
        <v>95.837000000000003</v>
      </c>
      <c r="J2918">
        <v>834.2</v>
      </c>
      <c r="K2918">
        <v>1.7689999999999999</v>
      </c>
      <c r="L2918" s="6">
        <v>212559409</v>
      </c>
      <c r="M2918" s="6"/>
      <c r="N2918" s="7">
        <v>44172</v>
      </c>
    </row>
    <row r="2919" spans="1:14" hidden="1" x14ac:dyDescent="0.25">
      <c r="A2919" t="s">
        <v>17</v>
      </c>
      <c r="B2919" t="s">
        <v>25</v>
      </c>
      <c r="C2919" s="7">
        <v>44173</v>
      </c>
      <c r="D2919">
        <v>6674999</v>
      </c>
      <c r="E2919">
        <v>51088</v>
      </c>
      <c r="F2919">
        <v>178159</v>
      </c>
      <c r="G2919">
        <v>842</v>
      </c>
      <c r="H2919">
        <v>31402.981</v>
      </c>
      <c r="I2919">
        <v>240.34700000000001</v>
      </c>
      <c r="J2919">
        <v>838.16099999999994</v>
      </c>
      <c r="K2919">
        <v>3.9609999999999999</v>
      </c>
      <c r="L2919" s="6">
        <v>212559409</v>
      </c>
      <c r="M2919" s="6"/>
      <c r="N2919" s="7">
        <v>44173</v>
      </c>
    </row>
    <row r="2920" spans="1:14" hidden="1" x14ac:dyDescent="0.25">
      <c r="A2920" t="s">
        <v>17</v>
      </c>
      <c r="B2920" t="s">
        <v>25</v>
      </c>
      <c r="C2920" s="7">
        <v>44174</v>
      </c>
      <c r="D2920">
        <v>6728452</v>
      </c>
      <c r="E2920">
        <v>53453</v>
      </c>
      <c r="F2920">
        <v>178995</v>
      </c>
      <c r="G2920">
        <v>836</v>
      </c>
      <c r="H2920">
        <v>31654.454000000002</v>
      </c>
      <c r="I2920">
        <v>251.47300000000001</v>
      </c>
      <c r="J2920">
        <v>842.09400000000005</v>
      </c>
      <c r="K2920">
        <v>3.9329999999999998</v>
      </c>
      <c r="L2920" s="6">
        <v>212559409</v>
      </c>
      <c r="M2920" s="6"/>
      <c r="N2920" s="7">
        <v>44174</v>
      </c>
    </row>
    <row r="2921" spans="1:14" hidden="1" x14ac:dyDescent="0.25">
      <c r="A2921" t="s">
        <v>17</v>
      </c>
      <c r="B2921" t="s">
        <v>25</v>
      </c>
      <c r="C2921" s="7">
        <v>44175</v>
      </c>
      <c r="D2921">
        <v>6781799</v>
      </c>
      <c r="E2921">
        <v>53347</v>
      </c>
      <c r="F2921">
        <v>179765</v>
      </c>
      <c r="G2921">
        <v>770</v>
      </c>
      <c r="H2921">
        <v>31905.428</v>
      </c>
      <c r="I2921">
        <v>250.97499999999999</v>
      </c>
      <c r="J2921">
        <v>845.71699999999998</v>
      </c>
      <c r="K2921">
        <v>3.6230000000000002</v>
      </c>
      <c r="L2921" s="6">
        <v>212559409</v>
      </c>
      <c r="M2921" s="6"/>
      <c r="N2921" s="7">
        <v>44175</v>
      </c>
    </row>
    <row r="2922" spans="1:14" hidden="1" x14ac:dyDescent="0.25">
      <c r="A2922" t="s">
        <v>17</v>
      </c>
      <c r="B2922" t="s">
        <v>25</v>
      </c>
      <c r="C2922" s="7">
        <v>44176</v>
      </c>
      <c r="D2922">
        <v>6836227</v>
      </c>
      <c r="E2922">
        <v>54428</v>
      </c>
      <c r="F2922">
        <v>180437</v>
      </c>
      <c r="G2922">
        <v>672</v>
      </c>
      <c r="H2922">
        <v>32161.489000000001</v>
      </c>
      <c r="I2922">
        <v>256.06</v>
      </c>
      <c r="J2922">
        <v>848.87800000000004</v>
      </c>
      <c r="K2922">
        <v>3.161</v>
      </c>
      <c r="L2922" s="6">
        <v>212559409</v>
      </c>
      <c r="M2922" s="6"/>
      <c r="N2922" s="7">
        <v>44176</v>
      </c>
    </row>
    <row r="2923" spans="1:14" hidden="1" x14ac:dyDescent="0.25">
      <c r="A2923" t="s">
        <v>17</v>
      </c>
      <c r="B2923" t="s">
        <v>25</v>
      </c>
      <c r="C2923" s="7">
        <v>44177</v>
      </c>
      <c r="D2923">
        <v>6880127</v>
      </c>
      <c r="E2923">
        <v>43900</v>
      </c>
      <c r="F2923">
        <v>181123</v>
      </c>
      <c r="G2923">
        <v>686</v>
      </c>
      <c r="H2923">
        <v>32368.019</v>
      </c>
      <c r="I2923">
        <v>206.53</v>
      </c>
      <c r="J2923">
        <v>852.10500000000002</v>
      </c>
      <c r="K2923">
        <v>3.2269999999999999</v>
      </c>
      <c r="L2923" s="6">
        <v>212559409</v>
      </c>
      <c r="M2923" s="6"/>
      <c r="N2923" s="7">
        <v>44177</v>
      </c>
    </row>
    <row r="2924" spans="1:14" hidden="1" x14ac:dyDescent="0.25">
      <c r="A2924" t="s">
        <v>17</v>
      </c>
      <c r="B2924" t="s">
        <v>25</v>
      </c>
      <c r="C2924" s="7">
        <v>44178</v>
      </c>
      <c r="D2924">
        <v>6901952</v>
      </c>
      <c r="E2924">
        <v>21825</v>
      </c>
      <c r="F2924">
        <v>181402</v>
      </c>
      <c r="G2924">
        <v>279</v>
      </c>
      <c r="H2924">
        <v>32470.696</v>
      </c>
      <c r="I2924">
        <v>102.67700000000001</v>
      </c>
      <c r="J2924">
        <v>853.41800000000001</v>
      </c>
      <c r="K2924">
        <v>1.3129999999999999</v>
      </c>
      <c r="L2924" s="6">
        <v>212559409</v>
      </c>
      <c r="M2924" s="6"/>
      <c r="N2924" s="7">
        <v>44178</v>
      </c>
    </row>
    <row r="2925" spans="1:14" hidden="1" x14ac:dyDescent="0.25">
      <c r="A2925" t="s">
        <v>17</v>
      </c>
      <c r="B2925" t="s">
        <v>25</v>
      </c>
      <c r="C2925" s="7">
        <v>44179</v>
      </c>
      <c r="D2925">
        <v>6927145</v>
      </c>
      <c r="E2925">
        <v>25193</v>
      </c>
      <c r="F2925">
        <v>181835</v>
      </c>
      <c r="G2925">
        <v>433</v>
      </c>
      <c r="H2925">
        <v>32589.218000000001</v>
      </c>
      <c r="I2925">
        <v>118.52200000000001</v>
      </c>
      <c r="J2925">
        <v>855.45500000000004</v>
      </c>
      <c r="K2925">
        <v>2.0369999999999999</v>
      </c>
      <c r="L2925" s="6">
        <v>212559409</v>
      </c>
      <c r="M2925" s="6"/>
      <c r="N2925" s="7">
        <v>44179</v>
      </c>
    </row>
    <row r="2926" spans="1:14" hidden="1" x14ac:dyDescent="0.25">
      <c r="A2926" t="s">
        <v>17</v>
      </c>
      <c r="B2926" t="s">
        <v>25</v>
      </c>
      <c r="C2926" s="7">
        <v>44180</v>
      </c>
      <c r="D2926">
        <v>6970034</v>
      </c>
      <c r="E2926">
        <v>42889</v>
      </c>
      <c r="F2926">
        <v>182799</v>
      </c>
      <c r="G2926">
        <v>964</v>
      </c>
      <c r="H2926">
        <v>32790.993000000002</v>
      </c>
      <c r="I2926">
        <v>201.774</v>
      </c>
      <c r="J2926">
        <v>859.99</v>
      </c>
      <c r="K2926">
        <v>4.5350000000000001</v>
      </c>
      <c r="L2926" s="6">
        <v>212559409</v>
      </c>
      <c r="M2926" s="6"/>
      <c r="N2926" s="7">
        <v>44180</v>
      </c>
    </row>
    <row r="2927" spans="1:14" hidden="1" x14ac:dyDescent="0.25">
      <c r="A2927" t="s">
        <v>17</v>
      </c>
      <c r="B2927" t="s">
        <v>25</v>
      </c>
      <c r="C2927" s="7">
        <v>44181</v>
      </c>
      <c r="D2927">
        <v>7040608</v>
      </c>
      <c r="E2927">
        <v>70574</v>
      </c>
      <c r="F2927">
        <v>183735</v>
      </c>
      <c r="G2927">
        <v>936</v>
      </c>
      <c r="H2927">
        <v>33123.012999999999</v>
      </c>
      <c r="I2927">
        <v>332.02</v>
      </c>
      <c r="J2927">
        <v>864.39400000000001</v>
      </c>
      <c r="K2927">
        <v>4.4029999999999996</v>
      </c>
      <c r="L2927" s="6">
        <v>212559409</v>
      </c>
      <c r="M2927" s="6"/>
      <c r="N2927" s="7">
        <v>44181</v>
      </c>
    </row>
    <row r="2928" spans="1:14" hidden="1" x14ac:dyDescent="0.25">
      <c r="A2928" t="s">
        <v>17</v>
      </c>
      <c r="B2928" t="s">
        <v>25</v>
      </c>
      <c r="C2928" s="7">
        <v>44182</v>
      </c>
      <c r="D2928">
        <v>7110434</v>
      </c>
      <c r="E2928">
        <v>69826</v>
      </c>
      <c r="F2928">
        <v>184827</v>
      </c>
      <c r="G2928">
        <v>1092</v>
      </c>
      <c r="H2928">
        <v>33451.514000000003</v>
      </c>
      <c r="I2928">
        <v>328.50099999999998</v>
      </c>
      <c r="J2928">
        <v>869.53099999999995</v>
      </c>
      <c r="K2928">
        <v>5.1369999999999996</v>
      </c>
      <c r="L2928" s="6">
        <v>212559409</v>
      </c>
      <c r="M2928" s="6"/>
      <c r="N2928" s="7">
        <v>44182</v>
      </c>
    </row>
    <row r="2929" spans="1:14" hidden="1" x14ac:dyDescent="0.25">
      <c r="A2929" t="s">
        <v>17</v>
      </c>
      <c r="B2929" t="s">
        <v>25</v>
      </c>
      <c r="C2929" s="7">
        <v>44183</v>
      </c>
      <c r="D2929">
        <v>7162978</v>
      </c>
      <c r="E2929">
        <v>52544</v>
      </c>
      <c r="F2929">
        <v>185650</v>
      </c>
      <c r="G2929">
        <v>823</v>
      </c>
      <c r="H2929">
        <v>33698.711000000003</v>
      </c>
      <c r="I2929">
        <v>247.197</v>
      </c>
      <c r="J2929">
        <v>873.40300000000002</v>
      </c>
      <c r="K2929">
        <v>3.8719999999999999</v>
      </c>
      <c r="L2929" s="6">
        <v>212559409</v>
      </c>
      <c r="M2929" s="6"/>
      <c r="N2929" s="7">
        <v>44183</v>
      </c>
    </row>
    <row r="2930" spans="1:14" hidden="1" x14ac:dyDescent="0.25">
      <c r="A2930" t="s">
        <v>17</v>
      </c>
      <c r="B2930" t="s">
        <v>25</v>
      </c>
      <c r="C2930" s="7">
        <v>44184</v>
      </c>
      <c r="D2930">
        <v>7213155</v>
      </c>
      <c r="E2930">
        <v>50177</v>
      </c>
      <c r="F2930">
        <v>186356</v>
      </c>
      <c r="G2930">
        <v>706</v>
      </c>
      <c r="H2930">
        <v>33934.771999999997</v>
      </c>
      <c r="I2930">
        <v>236.06100000000001</v>
      </c>
      <c r="J2930">
        <v>876.72400000000005</v>
      </c>
      <c r="K2930">
        <v>3.3210000000000002</v>
      </c>
      <c r="L2930" s="6">
        <v>212559409</v>
      </c>
      <c r="M2930" s="6"/>
      <c r="N2930" s="7">
        <v>44184</v>
      </c>
    </row>
    <row r="2931" spans="1:14" hidden="1" x14ac:dyDescent="0.25">
      <c r="A2931" t="s">
        <v>17</v>
      </c>
      <c r="B2931" t="s">
        <v>25</v>
      </c>
      <c r="C2931" s="7">
        <v>44185</v>
      </c>
      <c r="D2931">
        <v>7238600</v>
      </c>
      <c r="E2931">
        <v>25445</v>
      </c>
      <c r="F2931">
        <v>186764</v>
      </c>
      <c r="G2931">
        <v>408</v>
      </c>
      <c r="H2931">
        <v>34054.478999999999</v>
      </c>
      <c r="I2931">
        <v>119.708</v>
      </c>
      <c r="J2931">
        <v>878.64400000000001</v>
      </c>
      <c r="K2931">
        <v>1.919</v>
      </c>
      <c r="L2931" s="6">
        <v>212559409</v>
      </c>
      <c r="M2931" s="6"/>
      <c r="N2931" s="7">
        <v>44185</v>
      </c>
    </row>
    <row r="2932" spans="1:14" hidden="1" x14ac:dyDescent="0.25">
      <c r="A2932" t="s">
        <v>17</v>
      </c>
      <c r="B2932" t="s">
        <v>25</v>
      </c>
      <c r="C2932" s="7">
        <v>44186</v>
      </c>
      <c r="D2932">
        <v>7263619</v>
      </c>
      <c r="E2932">
        <v>25019</v>
      </c>
      <c r="F2932">
        <v>187291</v>
      </c>
      <c r="G2932">
        <v>527</v>
      </c>
      <c r="H2932">
        <v>34172.182999999997</v>
      </c>
      <c r="I2932">
        <v>117.70399999999999</v>
      </c>
      <c r="J2932">
        <v>881.12300000000005</v>
      </c>
      <c r="K2932">
        <v>2.4790000000000001</v>
      </c>
      <c r="L2932" s="6">
        <v>212559409</v>
      </c>
      <c r="M2932" s="6"/>
      <c r="N2932" s="7">
        <v>44186</v>
      </c>
    </row>
    <row r="2933" spans="1:14" hidden="1" x14ac:dyDescent="0.25">
      <c r="A2933" t="s">
        <v>17</v>
      </c>
      <c r="B2933" t="s">
        <v>25</v>
      </c>
      <c r="C2933" s="7">
        <v>44187</v>
      </c>
      <c r="D2933">
        <v>7318821</v>
      </c>
      <c r="E2933">
        <v>55202</v>
      </c>
      <c r="F2933">
        <v>188259</v>
      </c>
      <c r="G2933">
        <v>968</v>
      </c>
      <c r="H2933">
        <v>34431.883999999998</v>
      </c>
      <c r="I2933">
        <v>259.702</v>
      </c>
      <c r="J2933">
        <v>885.67700000000002</v>
      </c>
      <c r="K2933">
        <v>4.5540000000000003</v>
      </c>
      <c r="L2933" s="6">
        <v>212559409</v>
      </c>
      <c r="M2933" s="6"/>
      <c r="N2933" s="7">
        <v>44187</v>
      </c>
    </row>
    <row r="2934" spans="1:14" hidden="1" x14ac:dyDescent="0.25">
      <c r="A2934" t="s">
        <v>17</v>
      </c>
      <c r="B2934" t="s">
        <v>25</v>
      </c>
      <c r="C2934" s="7">
        <v>44188</v>
      </c>
      <c r="D2934">
        <v>7365517</v>
      </c>
      <c r="E2934">
        <v>46696</v>
      </c>
      <c r="F2934">
        <v>189220</v>
      </c>
      <c r="G2934">
        <v>961</v>
      </c>
      <c r="H2934">
        <v>34651.569000000003</v>
      </c>
      <c r="I2934">
        <v>219.684</v>
      </c>
      <c r="J2934">
        <v>890.19799999999998</v>
      </c>
      <c r="K2934">
        <v>4.5209999999999999</v>
      </c>
      <c r="L2934" s="6">
        <v>212559409</v>
      </c>
      <c r="M2934" s="6"/>
      <c r="N2934" s="7">
        <v>44188</v>
      </c>
    </row>
    <row r="2935" spans="1:14" hidden="1" x14ac:dyDescent="0.25">
      <c r="A2935" t="s">
        <v>17</v>
      </c>
      <c r="B2935" t="s">
        <v>25</v>
      </c>
      <c r="C2935" s="7">
        <v>44189</v>
      </c>
      <c r="D2935">
        <v>7423945</v>
      </c>
      <c r="E2935">
        <v>58428</v>
      </c>
      <c r="F2935">
        <v>189982</v>
      </c>
      <c r="G2935">
        <v>762</v>
      </c>
      <c r="H2935">
        <v>34926.447</v>
      </c>
      <c r="I2935">
        <v>274.87799999999999</v>
      </c>
      <c r="J2935">
        <v>893.78300000000002</v>
      </c>
      <c r="K2935">
        <v>3.585</v>
      </c>
      <c r="L2935" s="6">
        <v>212559409</v>
      </c>
      <c r="M2935" s="6"/>
      <c r="N2935" s="7">
        <v>44189</v>
      </c>
    </row>
    <row r="2936" spans="1:14" hidden="1" x14ac:dyDescent="0.25">
      <c r="A2936" t="s">
        <v>17</v>
      </c>
      <c r="B2936" t="s">
        <v>25</v>
      </c>
      <c r="C2936" s="7">
        <v>44190</v>
      </c>
      <c r="D2936">
        <v>7448560</v>
      </c>
      <c r="E2936">
        <v>24615</v>
      </c>
      <c r="F2936">
        <v>190488</v>
      </c>
      <c r="G2936">
        <v>506</v>
      </c>
      <c r="H2936">
        <v>35042.25</v>
      </c>
      <c r="I2936">
        <v>115.803</v>
      </c>
      <c r="J2936">
        <v>896.16399999999999</v>
      </c>
      <c r="K2936">
        <v>2.3809999999999998</v>
      </c>
      <c r="L2936" s="6">
        <v>212559409</v>
      </c>
      <c r="M2936" s="6"/>
      <c r="N2936" s="7">
        <v>44190</v>
      </c>
    </row>
    <row r="2937" spans="1:14" hidden="1" x14ac:dyDescent="0.25">
      <c r="A2937" t="s">
        <v>17</v>
      </c>
      <c r="B2937" t="s">
        <v>25</v>
      </c>
      <c r="C2937" s="7">
        <v>44191</v>
      </c>
      <c r="D2937">
        <v>7465806</v>
      </c>
      <c r="E2937">
        <v>17246</v>
      </c>
      <c r="F2937">
        <v>190795</v>
      </c>
      <c r="G2937">
        <v>307</v>
      </c>
      <c r="H2937">
        <v>35123.385000000002</v>
      </c>
      <c r="I2937">
        <v>81.135000000000005</v>
      </c>
      <c r="J2937">
        <v>897.60799999999995</v>
      </c>
      <c r="K2937">
        <v>1.444</v>
      </c>
      <c r="L2937" s="6">
        <v>212559409</v>
      </c>
      <c r="M2937" s="6"/>
      <c r="N2937" s="7">
        <v>44191</v>
      </c>
    </row>
    <row r="2938" spans="1:14" hidden="1" x14ac:dyDescent="0.25">
      <c r="A2938" t="s">
        <v>17</v>
      </c>
      <c r="B2938" t="s">
        <v>25</v>
      </c>
      <c r="C2938" s="7">
        <v>44192</v>
      </c>
      <c r="D2938">
        <v>7484285</v>
      </c>
      <c r="E2938">
        <v>18479</v>
      </c>
      <c r="F2938">
        <v>191139</v>
      </c>
      <c r="G2938">
        <v>344</v>
      </c>
      <c r="H2938">
        <v>35210.321000000004</v>
      </c>
      <c r="I2938">
        <v>86.936000000000007</v>
      </c>
      <c r="J2938">
        <v>899.226</v>
      </c>
      <c r="K2938">
        <v>1.6180000000000001</v>
      </c>
      <c r="L2938" s="6">
        <v>212559409</v>
      </c>
      <c r="M2938" s="6"/>
      <c r="N2938" s="7">
        <v>44192</v>
      </c>
    </row>
    <row r="2939" spans="1:14" hidden="1" x14ac:dyDescent="0.25">
      <c r="A2939" t="s">
        <v>17</v>
      </c>
      <c r="B2939" t="s">
        <v>25</v>
      </c>
      <c r="C2939" s="7">
        <v>44193</v>
      </c>
      <c r="D2939">
        <v>7504833</v>
      </c>
      <c r="E2939">
        <v>20548</v>
      </c>
      <c r="F2939">
        <v>191570</v>
      </c>
      <c r="G2939">
        <v>431</v>
      </c>
      <c r="H2939">
        <v>35306.99</v>
      </c>
      <c r="I2939">
        <v>96.668999999999997</v>
      </c>
      <c r="J2939">
        <v>901.25400000000002</v>
      </c>
      <c r="K2939">
        <v>2.028</v>
      </c>
      <c r="L2939" s="6">
        <v>212559409</v>
      </c>
      <c r="M2939" s="6"/>
      <c r="N2939" s="7">
        <v>44193</v>
      </c>
    </row>
    <row r="2940" spans="1:14" hidden="1" x14ac:dyDescent="0.25">
      <c r="A2940" t="s">
        <v>17</v>
      </c>
      <c r="B2940" t="s">
        <v>25</v>
      </c>
      <c r="C2940" s="7">
        <v>44194</v>
      </c>
      <c r="D2940">
        <v>7563551</v>
      </c>
      <c r="E2940">
        <v>58718</v>
      </c>
      <c r="F2940">
        <v>192681</v>
      </c>
      <c r="G2940">
        <v>1111</v>
      </c>
      <c r="H2940">
        <v>35583.233</v>
      </c>
      <c r="I2940">
        <v>276.24299999999999</v>
      </c>
      <c r="J2940">
        <v>906.48099999999999</v>
      </c>
      <c r="K2940">
        <v>5.2270000000000003</v>
      </c>
      <c r="L2940" s="6">
        <v>212559409</v>
      </c>
      <c r="M2940" s="6"/>
      <c r="N2940" s="7">
        <v>44194</v>
      </c>
    </row>
    <row r="2941" spans="1:14" hidden="1" x14ac:dyDescent="0.25">
      <c r="A2941" t="s">
        <v>17</v>
      </c>
      <c r="B2941" t="s">
        <v>25</v>
      </c>
      <c r="C2941" s="7">
        <v>44195</v>
      </c>
      <c r="D2941">
        <v>7619200</v>
      </c>
      <c r="E2941">
        <v>55649</v>
      </c>
      <c r="F2941">
        <v>193875</v>
      </c>
      <c r="G2941">
        <v>1194</v>
      </c>
      <c r="H2941">
        <v>35845.038</v>
      </c>
      <c r="I2941">
        <v>261.80399999999997</v>
      </c>
      <c r="J2941">
        <v>912.09799999999996</v>
      </c>
      <c r="K2941">
        <v>5.617</v>
      </c>
      <c r="L2941" s="6">
        <v>212559409</v>
      </c>
      <c r="M2941" s="6"/>
      <c r="N2941" s="7">
        <v>44195</v>
      </c>
    </row>
    <row r="2942" spans="1:14" hidden="1" x14ac:dyDescent="0.25">
      <c r="A2942" t="s">
        <v>17</v>
      </c>
      <c r="B2942" t="s">
        <v>25</v>
      </c>
      <c r="C2942" s="7">
        <v>44196</v>
      </c>
      <c r="D2942">
        <v>7675973</v>
      </c>
      <c r="E2942">
        <v>56773</v>
      </c>
      <c r="F2942">
        <v>194949</v>
      </c>
      <c r="G2942">
        <v>1074</v>
      </c>
      <c r="H2942">
        <v>36112.129999999997</v>
      </c>
      <c r="I2942">
        <v>267.09199999999998</v>
      </c>
      <c r="J2942">
        <v>917.15099999999995</v>
      </c>
      <c r="K2942">
        <v>5.0529999999999999</v>
      </c>
      <c r="L2942" s="6">
        <v>212559409</v>
      </c>
      <c r="M2942" s="6"/>
      <c r="N2942" s="7">
        <v>44196</v>
      </c>
    </row>
    <row r="2943" spans="1:14" hidden="1" x14ac:dyDescent="0.25">
      <c r="A2943" t="s">
        <v>17</v>
      </c>
      <c r="B2943" t="s">
        <v>25</v>
      </c>
      <c r="C2943" s="7">
        <v>44197</v>
      </c>
      <c r="D2943">
        <v>7700578</v>
      </c>
      <c r="E2943">
        <v>24605</v>
      </c>
      <c r="F2943">
        <v>195411</v>
      </c>
      <c r="G2943">
        <v>462</v>
      </c>
      <c r="H2943">
        <v>36227.885999999999</v>
      </c>
      <c r="I2943">
        <v>115.756</v>
      </c>
      <c r="J2943">
        <v>919.32399999999996</v>
      </c>
      <c r="K2943">
        <v>2.1739999999999999</v>
      </c>
      <c r="L2943" s="6">
        <v>212559409</v>
      </c>
      <c r="M2943" s="6"/>
      <c r="N2943" s="7">
        <v>44197</v>
      </c>
    </row>
    <row r="2944" spans="1:14" hidden="1" x14ac:dyDescent="0.25">
      <c r="A2944" t="s">
        <v>17</v>
      </c>
      <c r="B2944" t="s">
        <v>25</v>
      </c>
      <c r="C2944" s="7">
        <v>44198</v>
      </c>
      <c r="D2944">
        <v>7716405</v>
      </c>
      <c r="E2944">
        <v>15827</v>
      </c>
      <c r="F2944">
        <v>195725</v>
      </c>
      <c r="G2944">
        <v>314</v>
      </c>
      <c r="H2944">
        <v>36302.345000000001</v>
      </c>
      <c r="I2944">
        <v>74.459000000000003</v>
      </c>
      <c r="J2944">
        <v>920.80100000000004</v>
      </c>
      <c r="K2944">
        <v>1.4770000000000001</v>
      </c>
      <c r="L2944" s="6">
        <v>212559409</v>
      </c>
      <c r="M2944" s="6"/>
      <c r="N2944" s="7">
        <v>44198</v>
      </c>
    </row>
    <row r="2945" spans="1:14" hidden="1" x14ac:dyDescent="0.25">
      <c r="A2945" t="s">
        <v>17</v>
      </c>
      <c r="B2945" t="s">
        <v>25</v>
      </c>
      <c r="C2945" s="7">
        <v>44199</v>
      </c>
      <c r="D2945">
        <v>7733746</v>
      </c>
      <c r="E2945">
        <v>17341</v>
      </c>
      <c r="F2945">
        <v>196018</v>
      </c>
      <c r="G2945">
        <v>293</v>
      </c>
      <c r="H2945">
        <v>36383.927000000003</v>
      </c>
      <c r="I2945">
        <v>81.581999999999994</v>
      </c>
      <c r="J2945">
        <v>922.18</v>
      </c>
      <c r="K2945">
        <v>1.3779999999999999</v>
      </c>
      <c r="L2945" s="6">
        <v>212559409</v>
      </c>
      <c r="M2945" s="6"/>
      <c r="N2945" s="7">
        <v>44199</v>
      </c>
    </row>
    <row r="2946" spans="1:14" hidden="1" x14ac:dyDescent="0.25">
      <c r="A2946" t="s">
        <v>17</v>
      </c>
      <c r="B2946" t="s">
        <v>25</v>
      </c>
      <c r="C2946" s="7">
        <v>44200</v>
      </c>
      <c r="D2946">
        <v>7753752</v>
      </c>
      <c r="E2946">
        <v>20006</v>
      </c>
      <c r="F2946">
        <v>196561</v>
      </c>
      <c r="G2946">
        <v>543</v>
      </c>
      <c r="H2946">
        <v>36478.046000000002</v>
      </c>
      <c r="I2946">
        <v>94.12</v>
      </c>
      <c r="J2946">
        <v>924.73400000000004</v>
      </c>
      <c r="K2946">
        <v>2.5550000000000002</v>
      </c>
      <c r="L2946" s="6">
        <v>212559409</v>
      </c>
      <c r="M2946" s="6"/>
      <c r="N2946" s="7">
        <v>44200</v>
      </c>
    </row>
    <row r="2947" spans="1:14" hidden="1" x14ac:dyDescent="0.25">
      <c r="A2947" t="s">
        <v>17</v>
      </c>
      <c r="B2947" t="s">
        <v>25</v>
      </c>
      <c r="C2947" s="7">
        <v>44201</v>
      </c>
      <c r="D2947">
        <v>7810400</v>
      </c>
      <c r="E2947">
        <v>56648</v>
      </c>
      <c r="F2947">
        <v>197732</v>
      </c>
      <c r="G2947">
        <v>1171</v>
      </c>
      <c r="H2947">
        <v>36744.550999999999</v>
      </c>
      <c r="I2947">
        <v>266.50400000000002</v>
      </c>
      <c r="J2947">
        <v>930.24300000000005</v>
      </c>
      <c r="K2947">
        <v>5.5090000000000003</v>
      </c>
      <c r="L2947" s="6">
        <v>212559409</v>
      </c>
      <c r="M2947" s="6"/>
      <c r="N2947" s="7">
        <v>44201</v>
      </c>
    </row>
    <row r="2948" spans="1:14" hidden="1" x14ac:dyDescent="0.25">
      <c r="A2948" t="s">
        <v>17</v>
      </c>
      <c r="B2948" t="s">
        <v>25</v>
      </c>
      <c r="C2948" s="7">
        <v>44202</v>
      </c>
      <c r="D2948">
        <v>7873830</v>
      </c>
      <c r="E2948">
        <v>63430</v>
      </c>
      <c r="F2948">
        <v>198974</v>
      </c>
      <c r="G2948">
        <v>1242</v>
      </c>
      <c r="H2948">
        <v>37042.961000000003</v>
      </c>
      <c r="I2948">
        <v>298.411</v>
      </c>
      <c r="J2948">
        <v>936.08699999999999</v>
      </c>
      <c r="K2948">
        <v>5.843</v>
      </c>
      <c r="L2948" s="6">
        <v>212559409</v>
      </c>
      <c r="M2948" s="6"/>
      <c r="N2948" s="7">
        <v>44202</v>
      </c>
    </row>
    <row r="2949" spans="1:14" hidden="1" x14ac:dyDescent="0.25">
      <c r="A2949" t="s">
        <v>17</v>
      </c>
      <c r="B2949" t="s">
        <v>25</v>
      </c>
      <c r="C2949" s="7">
        <v>44203</v>
      </c>
      <c r="D2949">
        <v>7961673</v>
      </c>
      <c r="E2949">
        <v>87843</v>
      </c>
      <c r="F2949">
        <v>200498</v>
      </c>
      <c r="G2949">
        <v>1524</v>
      </c>
      <c r="H2949">
        <v>37456.224999999999</v>
      </c>
      <c r="I2949">
        <v>413.26299999999998</v>
      </c>
      <c r="J2949">
        <v>943.25599999999997</v>
      </c>
      <c r="K2949">
        <v>7.17</v>
      </c>
      <c r="L2949" s="6">
        <v>212559409</v>
      </c>
      <c r="M2949" s="6"/>
      <c r="N2949" s="7">
        <v>44203</v>
      </c>
    </row>
    <row r="2950" spans="1:14" hidden="1" x14ac:dyDescent="0.25">
      <c r="A2950" t="s">
        <v>17</v>
      </c>
      <c r="B2950" t="s">
        <v>25</v>
      </c>
      <c r="C2950" s="7">
        <v>44204</v>
      </c>
      <c r="D2950">
        <v>8013708</v>
      </c>
      <c r="E2950">
        <v>52035</v>
      </c>
      <c r="F2950">
        <v>201460</v>
      </c>
      <c r="G2950">
        <v>962</v>
      </c>
      <c r="H2950">
        <v>37701.027000000002</v>
      </c>
      <c r="I2950">
        <v>244.80199999999999</v>
      </c>
      <c r="J2950">
        <v>947.78200000000004</v>
      </c>
      <c r="K2950">
        <v>4.5259999999999998</v>
      </c>
      <c r="L2950" s="6">
        <v>212559409</v>
      </c>
      <c r="M2950" s="6"/>
      <c r="N2950" s="7">
        <v>44204</v>
      </c>
    </row>
    <row r="2951" spans="1:14" hidden="1" x14ac:dyDescent="0.25">
      <c r="A2951" t="s">
        <v>17</v>
      </c>
      <c r="B2951" t="s">
        <v>25</v>
      </c>
      <c r="C2951" s="7">
        <v>44205</v>
      </c>
      <c r="D2951">
        <v>8075998</v>
      </c>
      <c r="E2951">
        <v>62290</v>
      </c>
      <c r="F2951">
        <v>202631</v>
      </c>
      <c r="G2951">
        <v>1171</v>
      </c>
      <c r="H2951">
        <v>37994.074000000001</v>
      </c>
      <c r="I2951">
        <v>293.04700000000003</v>
      </c>
      <c r="J2951">
        <v>953.29100000000005</v>
      </c>
      <c r="K2951">
        <v>5.5090000000000003</v>
      </c>
      <c r="L2951" s="6">
        <v>212559409</v>
      </c>
      <c r="M2951" s="6"/>
      <c r="N2951" s="7">
        <v>44205</v>
      </c>
    </row>
    <row r="2952" spans="1:14" hidden="1" x14ac:dyDescent="0.25">
      <c r="A2952" t="s">
        <v>17</v>
      </c>
      <c r="B2952" t="s">
        <v>25</v>
      </c>
      <c r="C2952" s="7">
        <v>44206</v>
      </c>
      <c r="D2952">
        <v>8105790</v>
      </c>
      <c r="E2952">
        <v>29792</v>
      </c>
      <c r="F2952">
        <v>203100</v>
      </c>
      <c r="G2952">
        <v>469</v>
      </c>
      <c r="H2952">
        <v>38134.233</v>
      </c>
      <c r="I2952">
        <v>140.15799999999999</v>
      </c>
      <c r="J2952">
        <v>955.49800000000005</v>
      </c>
      <c r="K2952">
        <v>2.206</v>
      </c>
      <c r="L2952" s="6">
        <v>212559409</v>
      </c>
      <c r="M2952" s="6"/>
      <c r="N2952" s="7">
        <v>44206</v>
      </c>
    </row>
    <row r="2953" spans="1:14" hidden="1" x14ac:dyDescent="0.25">
      <c r="A2953" t="s">
        <v>17</v>
      </c>
      <c r="B2953" t="s">
        <v>25</v>
      </c>
      <c r="C2953" s="7">
        <v>44207</v>
      </c>
      <c r="D2953">
        <v>8131612</v>
      </c>
      <c r="E2953">
        <v>25822</v>
      </c>
      <c r="F2953">
        <v>203580</v>
      </c>
      <c r="G2953">
        <v>480</v>
      </c>
      <c r="H2953">
        <v>38255.714</v>
      </c>
      <c r="I2953">
        <v>121.48099999999999</v>
      </c>
      <c r="J2953">
        <v>957.75599999999997</v>
      </c>
      <c r="K2953">
        <v>2.258</v>
      </c>
      <c r="L2953" s="6">
        <v>212559409</v>
      </c>
      <c r="M2953" s="6"/>
      <c r="N2953" s="7">
        <v>44207</v>
      </c>
    </row>
    <row r="2954" spans="1:14" hidden="1" x14ac:dyDescent="0.25">
      <c r="A2954" t="s">
        <v>17</v>
      </c>
      <c r="B2954" t="s">
        <v>25</v>
      </c>
      <c r="C2954" s="7">
        <v>44208</v>
      </c>
      <c r="D2954">
        <v>8195637</v>
      </c>
      <c r="E2954">
        <v>64025</v>
      </c>
      <c r="F2954">
        <v>204690</v>
      </c>
      <c r="G2954">
        <v>1110</v>
      </c>
      <c r="H2954">
        <v>38556.923999999999</v>
      </c>
      <c r="I2954">
        <v>301.20999999999998</v>
      </c>
      <c r="J2954">
        <v>962.97799999999995</v>
      </c>
      <c r="K2954">
        <v>5.2220000000000004</v>
      </c>
      <c r="L2954" s="6">
        <v>212559409</v>
      </c>
      <c r="M2954" s="6"/>
      <c r="N2954" s="7">
        <v>44208</v>
      </c>
    </row>
    <row r="2955" spans="1:14" hidden="1" x14ac:dyDescent="0.25">
      <c r="A2955" t="s">
        <v>17</v>
      </c>
      <c r="B2955" t="s">
        <v>25</v>
      </c>
      <c r="C2955" s="7">
        <v>44209</v>
      </c>
      <c r="D2955">
        <v>8256536</v>
      </c>
      <c r="E2955">
        <v>60899</v>
      </c>
      <c r="F2955">
        <v>205964</v>
      </c>
      <c r="G2955">
        <v>1274</v>
      </c>
      <c r="H2955">
        <v>38843.428</v>
      </c>
      <c r="I2955">
        <v>286.50299999999999</v>
      </c>
      <c r="J2955">
        <v>968.971</v>
      </c>
      <c r="K2955">
        <v>5.9939999999999998</v>
      </c>
      <c r="L2955" s="6">
        <v>212559409</v>
      </c>
      <c r="M2955" s="6"/>
      <c r="N2955" s="7">
        <v>44209</v>
      </c>
    </row>
    <row r="2956" spans="1:14" hidden="1" x14ac:dyDescent="0.25">
      <c r="A2956" t="s">
        <v>17</v>
      </c>
      <c r="B2956" t="s">
        <v>25</v>
      </c>
      <c r="C2956" s="7">
        <v>44210</v>
      </c>
      <c r="D2956">
        <v>8324294</v>
      </c>
      <c r="E2956">
        <v>67758</v>
      </c>
      <c r="F2956">
        <v>207095</v>
      </c>
      <c r="G2956">
        <v>1131</v>
      </c>
      <c r="H2956">
        <v>39162.199999999997</v>
      </c>
      <c r="I2956">
        <v>318.77199999999999</v>
      </c>
      <c r="J2956">
        <v>974.29200000000003</v>
      </c>
      <c r="K2956">
        <v>5.3209999999999997</v>
      </c>
      <c r="L2956" s="6">
        <v>212559409</v>
      </c>
      <c r="M2956" s="6"/>
      <c r="N2956" s="7">
        <v>44210</v>
      </c>
    </row>
    <row r="2957" spans="1:14" hidden="1" x14ac:dyDescent="0.25">
      <c r="A2957" t="s">
        <v>17</v>
      </c>
      <c r="B2957" t="s">
        <v>25</v>
      </c>
      <c r="C2957" s="7">
        <v>44211</v>
      </c>
      <c r="D2957">
        <v>8393492</v>
      </c>
      <c r="E2957">
        <v>69198</v>
      </c>
      <c r="F2957">
        <v>208246</v>
      </c>
      <c r="G2957">
        <v>1151</v>
      </c>
      <c r="H2957">
        <v>39487.745999999999</v>
      </c>
      <c r="I2957">
        <v>325.54700000000003</v>
      </c>
      <c r="J2957">
        <v>979.70699999999999</v>
      </c>
      <c r="K2957">
        <v>5.415</v>
      </c>
      <c r="L2957" s="6">
        <v>212559409</v>
      </c>
      <c r="M2957" s="6"/>
      <c r="N2957" s="7">
        <v>44211</v>
      </c>
    </row>
    <row r="2958" spans="1:14" hidden="1" x14ac:dyDescent="0.25">
      <c r="A2958" t="s">
        <v>17</v>
      </c>
      <c r="B2958" t="s">
        <v>25</v>
      </c>
      <c r="C2958" s="7">
        <v>44212</v>
      </c>
      <c r="D2958">
        <v>8455059</v>
      </c>
      <c r="E2958">
        <v>61567</v>
      </c>
      <c r="F2958">
        <v>209296</v>
      </c>
      <c r="G2958">
        <v>1050</v>
      </c>
      <c r="H2958">
        <v>39777.392</v>
      </c>
      <c r="I2958">
        <v>289.64600000000002</v>
      </c>
      <c r="J2958">
        <v>984.64700000000005</v>
      </c>
      <c r="K2958">
        <v>4.9400000000000004</v>
      </c>
      <c r="L2958" s="6">
        <v>212559409</v>
      </c>
      <c r="M2958" s="6"/>
      <c r="N2958" s="7">
        <v>44212</v>
      </c>
    </row>
    <row r="2959" spans="1:14" hidden="1" x14ac:dyDescent="0.25">
      <c r="A2959" t="s">
        <v>17</v>
      </c>
      <c r="B2959" t="s">
        <v>25</v>
      </c>
      <c r="C2959" s="7">
        <v>44213</v>
      </c>
      <c r="D2959">
        <v>8488099</v>
      </c>
      <c r="E2959">
        <v>33040</v>
      </c>
      <c r="F2959">
        <v>209847</v>
      </c>
      <c r="G2959">
        <v>551</v>
      </c>
      <c r="H2959">
        <v>39932.830999999998</v>
      </c>
      <c r="I2959">
        <v>155.43899999999999</v>
      </c>
      <c r="J2959">
        <v>987.23900000000003</v>
      </c>
      <c r="K2959">
        <v>2.5920000000000001</v>
      </c>
      <c r="L2959" s="6">
        <v>212559409</v>
      </c>
      <c r="M2959" s="6"/>
      <c r="N2959" s="7">
        <v>44213</v>
      </c>
    </row>
    <row r="2960" spans="1:14" hidden="1" x14ac:dyDescent="0.25">
      <c r="A2960" t="s">
        <v>17</v>
      </c>
      <c r="B2960" t="s">
        <v>25</v>
      </c>
      <c r="C2960" s="7">
        <v>44214</v>
      </c>
      <c r="D2960">
        <v>8511770</v>
      </c>
      <c r="E2960">
        <v>23671</v>
      </c>
      <c r="F2960">
        <v>210299</v>
      </c>
      <c r="G2960">
        <v>452</v>
      </c>
      <c r="H2960">
        <v>40044.192999999999</v>
      </c>
      <c r="I2960">
        <v>111.36199999999999</v>
      </c>
      <c r="J2960">
        <v>989.36599999999999</v>
      </c>
      <c r="K2960">
        <v>2.1259999999999999</v>
      </c>
      <c r="L2960" s="6">
        <v>212559409</v>
      </c>
      <c r="M2960" s="6"/>
      <c r="N2960" s="7">
        <v>44214</v>
      </c>
    </row>
    <row r="2961" spans="1:14" hidden="1" x14ac:dyDescent="0.25">
      <c r="A2961" t="s">
        <v>17</v>
      </c>
      <c r="B2961" t="s">
        <v>25</v>
      </c>
      <c r="C2961" s="7">
        <v>44215</v>
      </c>
      <c r="D2961">
        <v>8573864</v>
      </c>
      <c r="E2961">
        <v>62094</v>
      </c>
      <c r="F2961">
        <v>211491</v>
      </c>
      <c r="G2961">
        <v>1192</v>
      </c>
      <c r="H2961">
        <v>40336.317999999999</v>
      </c>
      <c r="I2961">
        <v>292.125</v>
      </c>
      <c r="J2961">
        <v>994.97400000000005</v>
      </c>
      <c r="K2961">
        <v>5.6079999999999997</v>
      </c>
      <c r="L2961" s="6">
        <v>212559409</v>
      </c>
      <c r="M2961" s="6"/>
      <c r="N2961" s="7">
        <v>44215</v>
      </c>
    </row>
    <row r="2962" spans="1:14" hidden="1" x14ac:dyDescent="0.25">
      <c r="A2962" t="s">
        <v>17</v>
      </c>
      <c r="B2962" t="s">
        <v>25</v>
      </c>
      <c r="C2962" s="7">
        <v>44216</v>
      </c>
      <c r="D2962">
        <v>8638249</v>
      </c>
      <c r="E2962">
        <v>64385</v>
      </c>
      <c r="F2962">
        <v>212831</v>
      </c>
      <c r="G2962">
        <v>1340</v>
      </c>
      <c r="H2962">
        <v>40639.222000000002</v>
      </c>
      <c r="I2962">
        <v>302.904</v>
      </c>
      <c r="J2962">
        <v>1001.278</v>
      </c>
      <c r="K2962">
        <v>6.3040000000000003</v>
      </c>
      <c r="L2962" s="6">
        <v>212559409</v>
      </c>
      <c r="M2962" s="6"/>
      <c r="N2962" s="7">
        <v>44216</v>
      </c>
    </row>
    <row r="2963" spans="1:14" hidden="1" x14ac:dyDescent="0.25">
      <c r="A2963" t="s">
        <v>17</v>
      </c>
      <c r="B2963" t="s">
        <v>25</v>
      </c>
      <c r="C2963" s="7">
        <v>44217</v>
      </c>
      <c r="D2963">
        <v>8697368</v>
      </c>
      <c r="E2963">
        <v>59119</v>
      </c>
      <c r="F2963">
        <v>214147</v>
      </c>
      <c r="G2963">
        <v>1316</v>
      </c>
      <c r="H2963">
        <v>40917.351000000002</v>
      </c>
      <c r="I2963">
        <v>278.12900000000002</v>
      </c>
      <c r="J2963">
        <v>1007.4690000000001</v>
      </c>
      <c r="K2963">
        <v>6.1909999999999998</v>
      </c>
      <c r="L2963" s="6">
        <v>212559409</v>
      </c>
      <c r="M2963" s="6"/>
      <c r="N2963" s="7">
        <v>44217</v>
      </c>
    </row>
    <row r="2964" spans="1:14" hidden="1" x14ac:dyDescent="0.25">
      <c r="A2964" t="s">
        <v>17</v>
      </c>
      <c r="B2964" t="s">
        <v>25</v>
      </c>
      <c r="C2964" s="7">
        <v>44218</v>
      </c>
      <c r="D2964">
        <v>8753920</v>
      </c>
      <c r="E2964">
        <v>56552</v>
      </c>
      <c r="F2964">
        <v>215243</v>
      </c>
      <c r="G2964">
        <v>1096</v>
      </c>
      <c r="H2964">
        <v>41183.404000000002</v>
      </c>
      <c r="I2964">
        <v>266.053</v>
      </c>
      <c r="J2964">
        <v>1012.625</v>
      </c>
      <c r="K2964">
        <v>5.1559999999999997</v>
      </c>
      <c r="L2964" s="6">
        <v>212559409</v>
      </c>
      <c r="M2964" s="6"/>
      <c r="N2964" s="7">
        <v>44218</v>
      </c>
    </row>
    <row r="2965" spans="1:14" hidden="1" x14ac:dyDescent="0.25">
      <c r="A2965" t="s">
        <v>17</v>
      </c>
      <c r="B2965" t="s">
        <v>25</v>
      </c>
      <c r="C2965" s="7">
        <v>44219</v>
      </c>
      <c r="D2965">
        <v>8816254</v>
      </c>
      <c r="E2965">
        <v>62334</v>
      </c>
      <c r="F2965">
        <v>216445</v>
      </c>
      <c r="G2965">
        <v>1202</v>
      </c>
      <c r="H2965">
        <v>41476.658000000003</v>
      </c>
      <c r="I2965">
        <v>293.25400000000002</v>
      </c>
      <c r="J2965">
        <v>1018.28</v>
      </c>
      <c r="K2965">
        <v>5.6550000000000002</v>
      </c>
      <c r="L2965" s="6">
        <v>212559409</v>
      </c>
      <c r="M2965" s="6"/>
      <c r="N2965" s="7">
        <v>44219</v>
      </c>
    </row>
    <row r="2966" spans="1:14" hidden="1" x14ac:dyDescent="0.25">
      <c r="A2966" t="s">
        <v>17</v>
      </c>
      <c r="B2966" t="s">
        <v>25</v>
      </c>
      <c r="C2966" s="7">
        <v>44220</v>
      </c>
      <c r="D2966">
        <v>8844577</v>
      </c>
      <c r="E2966">
        <v>28323</v>
      </c>
      <c r="F2966">
        <v>217037</v>
      </c>
      <c r="G2966">
        <v>592</v>
      </c>
      <c r="H2966">
        <v>41609.906000000003</v>
      </c>
      <c r="I2966">
        <v>133.24700000000001</v>
      </c>
      <c r="J2966">
        <v>1021.0650000000001</v>
      </c>
      <c r="K2966">
        <v>2.7850000000000001</v>
      </c>
      <c r="L2966" s="6">
        <v>212559409</v>
      </c>
      <c r="M2966" s="6"/>
      <c r="N2966" s="7">
        <v>44220</v>
      </c>
    </row>
    <row r="2967" spans="1:14" hidden="1" x14ac:dyDescent="0.25">
      <c r="A2967" t="s">
        <v>17</v>
      </c>
      <c r="B2967" t="s">
        <v>25</v>
      </c>
      <c r="C2967" s="7">
        <v>44221</v>
      </c>
      <c r="D2967">
        <v>8871393</v>
      </c>
      <c r="E2967">
        <v>26816</v>
      </c>
      <c r="F2967">
        <v>217664</v>
      </c>
      <c r="G2967">
        <v>627</v>
      </c>
      <c r="H2967">
        <v>41736.063999999998</v>
      </c>
      <c r="I2967">
        <v>126.158</v>
      </c>
      <c r="J2967">
        <v>1024.0150000000001</v>
      </c>
      <c r="K2967">
        <v>2.95</v>
      </c>
      <c r="L2967" s="6">
        <v>212559409</v>
      </c>
      <c r="M2967" s="6"/>
      <c r="N2967" s="7">
        <v>44221</v>
      </c>
    </row>
    <row r="2968" spans="1:14" hidden="1" x14ac:dyDescent="0.25">
      <c r="A2968" t="s">
        <v>17</v>
      </c>
      <c r="B2968" t="s">
        <v>25</v>
      </c>
      <c r="C2968" s="7">
        <v>44222</v>
      </c>
      <c r="D2968">
        <v>8933356</v>
      </c>
      <c r="E2968">
        <v>61963</v>
      </c>
      <c r="F2968">
        <v>218878</v>
      </c>
      <c r="G2968">
        <v>1214</v>
      </c>
      <c r="H2968">
        <v>42027.572999999997</v>
      </c>
      <c r="I2968">
        <v>291.50900000000001</v>
      </c>
      <c r="J2968">
        <v>1029.7260000000001</v>
      </c>
      <c r="K2968">
        <v>5.7110000000000003</v>
      </c>
      <c r="L2968" s="6">
        <v>212559409</v>
      </c>
      <c r="M2968" s="6"/>
      <c r="N2968" s="7">
        <v>44222</v>
      </c>
    </row>
    <row r="2969" spans="1:14" hidden="1" x14ac:dyDescent="0.25">
      <c r="A2969" t="s">
        <v>17</v>
      </c>
      <c r="B2969" t="s">
        <v>25</v>
      </c>
      <c r="C2969" s="7">
        <v>44223</v>
      </c>
      <c r="D2969">
        <v>8996876</v>
      </c>
      <c r="E2969">
        <v>63520</v>
      </c>
      <c r="F2969">
        <v>220161</v>
      </c>
      <c r="G2969">
        <v>1283</v>
      </c>
      <c r="H2969">
        <v>42326.406999999999</v>
      </c>
      <c r="I2969">
        <v>298.834</v>
      </c>
      <c r="J2969">
        <v>1035.7619999999999</v>
      </c>
      <c r="K2969">
        <v>6.0359999999999996</v>
      </c>
      <c r="L2969" s="6">
        <v>212559409</v>
      </c>
      <c r="M2969" s="6"/>
      <c r="N2969" s="7">
        <v>44223</v>
      </c>
    </row>
    <row r="2970" spans="1:14" hidden="1" x14ac:dyDescent="0.25">
      <c r="A2970" t="s">
        <v>17</v>
      </c>
      <c r="B2970" t="s">
        <v>25</v>
      </c>
      <c r="C2970" s="7">
        <v>44224</v>
      </c>
      <c r="D2970">
        <v>9058687</v>
      </c>
      <c r="E2970">
        <v>61811</v>
      </c>
      <c r="F2970">
        <v>221547</v>
      </c>
      <c r="G2970">
        <v>1386</v>
      </c>
      <c r="H2970">
        <v>42617.201000000001</v>
      </c>
      <c r="I2970">
        <v>290.79399999999998</v>
      </c>
      <c r="J2970">
        <v>1042.2829999999999</v>
      </c>
      <c r="K2970">
        <v>6.5209999999999999</v>
      </c>
      <c r="L2970" s="6">
        <v>212559409</v>
      </c>
      <c r="M2970" s="6"/>
      <c r="N2970" s="7">
        <v>44224</v>
      </c>
    </row>
    <row r="2971" spans="1:14" hidden="1" x14ac:dyDescent="0.25">
      <c r="A2971" t="s">
        <v>17</v>
      </c>
      <c r="B2971" t="s">
        <v>25</v>
      </c>
      <c r="C2971" s="7">
        <v>44225</v>
      </c>
      <c r="D2971">
        <v>9118513</v>
      </c>
      <c r="E2971">
        <v>59826</v>
      </c>
      <c r="F2971">
        <v>222666</v>
      </c>
      <c r="G2971">
        <v>1119</v>
      </c>
      <c r="H2971">
        <v>42898.656000000003</v>
      </c>
      <c r="I2971">
        <v>281.45499999999998</v>
      </c>
      <c r="J2971">
        <v>1047.547</v>
      </c>
      <c r="K2971">
        <v>5.2640000000000002</v>
      </c>
      <c r="L2971" s="6">
        <v>212559409</v>
      </c>
      <c r="M2971" s="6"/>
      <c r="N2971" s="7">
        <v>44225</v>
      </c>
    </row>
    <row r="2972" spans="1:14" hidden="1" x14ac:dyDescent="0.25">
      <c r="A2972" t="s">
        <v>17</v>
      </c>
      <c r="B2972" t="s">
        <v>25</v>
      </c>
      <c r="C2972" s="7">
        <v>44226</v>
      </c>
      <c r="D2972">
        <v>9176975</v>
      </c>
      <c r="E2972">
        <v>58462</v>
      </c>
      <c r="F2972">
        <v>223945</v>
      </c>
      <c r="G2972">
        <v>1279</v>
      </c>
      <c r="H2972">
        <v>43173.695</v>
      </c>
      <c r="I2972">
        <v>275.03800000000001</v>
      </c>
      <c r="J2972">
        <v>1053.5640000000001</v>
      </c>
      <c r="K2972">
        <v>6.0170000000000003</v>
      </c>
      <c r="L2972" s="6">
        <v>212559409</v>
      </c>
      <c r="M2972" s="6"/>
      <c r="N2972" s="7">
        <v>44226</v>
      </c>
    </row>
    <row r="2973" spans="1:14" hidden="1" x14ac:dyDescent="0.25">
      <c r="A2973" t="s">
        <v>17</v>
      </c>
      <c r="B2973" t="s">
        <v>25</v>
      </c>
      <c r="C2973" s="7">
        <v>44227</v>
      </c>
      <c r="D2973">
        <v>9204731</v>
      </c>
      <c r="E2973">
        <v>27756</v>
      </c>
      <c r="F2973">
        <v>224504</v>
      </c>
      <c r="G2973">
        <v>559</v>
      </c>
      <c r="H2973">
        <v>43304.275000000001</v>
      </c>
      <c r="I2973">
        <v>130.58000000000001</v>
      </c>
      <c r="J2973">
        <v>1056.194</v>
      </c>
      <c r="K2973">
        <v>2.63</v>
      </c>
      <c r="L2973" s="6">
        <v>212559409</v>
      </c>
      <c r="M2973" s="6"/>
      <c r="N2973" s="7">
        <v>44227</v>
      </c>
    </row>
    <row r="2974" spans="1:14" hidden="1" x14ac:dyDescent="0.25">
      <c r="A2974" t="s">
        <v>17</v>
      </c>
      <c r="B2974" t="s">
        <v>25</v>
      </c>
      <c r="C2974" s="7">
        <v>44228</v>
      </c>
      <c r="D2974">
        <v>9229322</v>
      </c>
      <c r="E2974">
        <v>24591</v>
      </c>
      <c r="F2974">
        <v>225099</v>
      </c>
      <c r="G2974">
        <v>595</v>
      </c>
      <c r="H2974">
        <v>43419.964999999997</v>
      </c>
      <c r="I2974">
        <v>115.69</v>
      </c>
      <c r="J2974">
        <v>1058.9929999999999</v>
      </c>
      <c r="K2974">
        <v>2.7989999999999999</v>
      </c>
      <c r="L2974" s="6">
        <v>212559409</v>
      </c>
      <c r="M2974" s="6"/>
      <c r="N2974" s="7">
        <v>44228</v>
      </c>
    </row>
    <row r="2975" spans="1:14" hidden="1" x14ac:dyDescent="0.25">
      <c r="A2975" t="s">
        <v>17</v>
      </c>
      <c r="B2975" t="s">
        <v>25</v>
      </c>
      <c r="C2975" s="7">
        <v>44229</v>
      </c>
      <c r="D2975">
        <v>9283418</v>
      </c>
      <c r="E2975">
        <v>54096</v>
      </c>
      <c r="F2975">
        <v>226309</v>
      </c>
      <c r="G2975">
        <v>1210</v>
      </c>
      <c r="H2975">
        <v>43674.463000000003</v>
      </c>
      <c r="I2975">
        <v>254.49799999999999</v>
      </c>
      <c r="J2975">
        <v>1064.6859999999999</v>
      </c>
      <c r="K2975">
        <v>5.6929999999999996</v>
      </c>
      <c r="L2975" s="6">
        <v>212559409</v>
      </c>
      <c r="M2975" s="6"/>
      <c r="N2975" s="7">
        <v>44229</v>
      </c>
    </row>
    <row r="2976" spans="1:14" hidden="1" x14ac:dyDescent="0.25">
      <c r="A2976" t="s">
        <v>17</v>
      </c>
      <c r="B2976" t="s">
        <v>25</v>
      </c>
      <c r="C2976" s="7">
        <v>44230</v>
      </c>
      <c r="D2976">
        <v>9339420</v>
      </c>
      <c r="E2976">
        <v>56002</v>
      </c>
      <c r="F2976">
        <v>227563</v>
      </c>
      <c r="G2976">
        <v>1254</v>
      </c>
      <c r="H2976">
        <v>43937.928</v>
      </c>
      <c r="I2976">
        <v>263.46499999999997</v>
      </c>
      <c r="J2976">
        <v>1070.585</v>
      </c>
      <c r="K2976">
        <v>5.9</v>
      </c>
      <c r="L2976" s="6">
        <v>212559409</v>
      </c>
      <c r="M2976" s="6"/>
      <c r="N2976" s="7">
        <v>44230</v>
      </c>
    </row>
    <row r="2977" spans="1:14" hidden="1" x14ac:dyDescent="0.25">
      <c r="A2977" t="s">
        <v>17</v>
      </c>
      <c r="B2977" t="s">
        <v>25</v>
      </c>
      <c r="C2977" s="7">
        <v>44231</v>
      </c>
      <c r="D2977">
        <v>9396293</v>
      </c>
      <c r="E2977">
        <v>56873</v>
      </c>
      <c r="F2977">
        <v>228795</v>
      </c>
      <c r="G2977">
        <v>1232</v>
      </c>
      <c r="H2977">
        <v>44205.491000000002</v>
      </c>
      <c r="I2977">
        <v>267.56299999999999</v>
      </c>
      <c r="J2977">
        <v>1076.3810000000001</v>
      </c>
      <c r="K2977">
        <v>5.7960000000000003</v>
      </c>
      <c r="L2977" s="6">
        <v>212559409</v>
      </c>
      <c r="M2977" s="6"/>
      <c r="N2977" s="7">
        <v>44231</v>
      </c>
    </row>
    <row r="2978" spans="1:14" hidden="1" x14ac:dyDescent="0.25">
      <c r="A2978" t="s">
        <v>17</v>
      </c>
      <c r="B2978" t="s">
        <v>25</v>
      </c>
      <c r="C2978" s="7">
        <v>44232</v>
      </c>
      <c r="D2978">
        <v>9447165</v>
      </c>
      <c r="E2978">
        <v>50872</v>
      </c>
      <c r="F2978">
        <v>230034</v>
      </c>
      <c r="G2978">
        <v>1239</v>
      </c>
      <c r="H2978">
        <v>44444.822</v>
      </c>
      <c r="I2978">
        <v>239.33099999999999</v>
      </c>
      <c r="J2978">
        <v>1082.21</v>
      </c>
      <c r="K2978">
        <v>5.8289999999999997</v>
      </c>
      <c r="L2978" s="6">
        <v>212559409</v>
      </c>
      <c r="M2978" s="6"/>
      <c r="N2978" s="7">
        <v>44232</v>
      </c>
    </row>
    <row r="2979" spans="1:14" hidden="1" x14ac:dyDescent="0.25">
      <c r="A2979" t="s">
        <v>17</v>
      </c>
      <c r="B2979" t="s">
        <v>25</v>
      </c>
      <c r="C2979" s="7">
        <v>44233</v>
      </c>
      <c r="D2979">
        <v>9447165</v>
      </c>
      <c r="E2979">
        <v>0</v>
      </c>
      <c r="F2979">
        <v>230034</v>
      </c>
      <c r="G2979">
        <v>0</v>
      </c>
      <c r="H2979">
        <v>44444.822</v>
      </c>
      <c r="I2979">
        <v>0</v>
      </c>
      <c r="J2979">
        <v>1082.21</v>
      </c>
      <c r="K2979">
        <v>0</v>
      </c>
      <c r="L2979" s="6">
        <v>212559409</v>
      </c>
      <c r="M2979" s="6"/>
      <c r="N2979" s="7">
        <v>44233</v>
      </c>
    </row>
    <row r="2980" spans="1:14" hidden="1" x14ac:dyDescent="0.25">
      <c r="A2980" t="s">
        <v>17</v>
      </c>
      <c r="B2980" t="s">
        <v>25</v>
      </c>
      <c r="C2980" s="7">
        <v>44234</v>
      </c>
      <c r="D2980">
        <v>9524640</v>
      </c>
      <c r="E2980">
        <v>77475</v>
      </c>
      <c r="F2980">
        <v>231534</v>
      </c>
      <c r="G2980">
        <v>1500</v>
      </c>
      <c r="H2980">
        <v>44809.307999999997</v>
      </c>
      <c r="I2980">
        <v>364.48599999999999</v>
      </c>
      <c r="J2980">
        <v>1089.2670000000001</v>
      </c>
      <c r="K2980">
        <v>7.0570000000000004</v>
      </c>
      <c r="L2980" s="6">
        <v>212559409</v>
      </c>
      <c r="M2980" s="6"/>
      <c r="N2980" s="7">
        <v>44234</v>
      </c>
    </row>
    <row r="2981" spans="1:14" hidden="1" x14ac:dyDescent="0.25">
      <c r="A2981" t="s">
        <v>17</v>
      </c>
      <c r="B2981" t="s">
        <v>25</v>
      </c>
      <c r="C2981" s="7">
        <v>44235</v>
      </c>
      <c r="D2981">
        <v>9524640</v>
      </c>
      <c r="E2981">
        <v>0</v>
      </c>
      <c r="F2981">
        <v>231534</v>
      </c>
      <c r="G2981">
        <v>0</v>
      </c>
      <c r="H2981">
        <v>44809.307999999997</v>
      </c>
      <c r="I2981">
        <v>0</v>
      </c>
      <c r="J2981">
        <v>1089.2670000000001</v>
      </c>
      <c r="K2981">
        <v>0</v>
      </c>
      <c r="L2981" s="6">
        <v>212559409</v>
      </c>
      <c r="M2981" s="6"/>
      <c r="N2981" s="7">
        <v>44235</v>
      </c>
    </row>
    <row r="2982" spans="1:14" hidden="1" x14ac:dyDescent="0.25">
      <c r="A2982" t="s">
        <v>17</v>
      </c>
      <c r="B2982" t="s">
        <v>25</v>
      </c>
      <c r="C2982" s="7">
        <v>44236</v>
      </c>
      <c r="D2982">
        <v>9599565</v>
      </c>
      <c r="E2982">
        <v>74925</v>
      </c>
      <c r="F2982">
        <v>233520</v>
      </c>
      <c r="G2982">
        <v>1986</v>
      </c>
      <c r="H2982">
        <v>45161.798000000003</v>
      </c>
      <c r="I2982">
        <v>352.49</v>
      </c>
      <c r="J2982">
        <v>1098.6110000000001</v>
      </c>
      <c r="K2982">
        <v>9.343</v>
      </c>
      <c r="L2982" s="6">
        <v>212559409</v>
      </c>
      <c r="M2982" s="6"/>
      <c r="N2982" s="7">
        <v>44236</v>
      </c>
    </row>
    <row r="2983" spans="1:14" hidden="1" x14ac:dyDescent="0.25">
      <c r="A2983" t="s">
        <v>17</v>
      </c>
      <c r="B2983" t="s">
        <v>25</v>
      </c>
      <c r="C2983" s="7">
        <v>44237</v>
      </c>
      <c r="D2983">
        <v>9659167</v>
      </c>
      <c r="E2983">
        <v>59602</v>
      </c>
      <c r="F2983">
        <v>234850</v>
      </c>
      <c r="G2983">
        <v>1330</v>
      </c>
      <c r="H2983">
        <v>45442.199000000001</v>
      </c>
      <c r="I2983">
        <v>280.40199999999999</v>
      </c>
      <c r="J2983">
        <v>1104.8679999999999</v>
      </c>
      <c r="K2983">
        <v>6.2569999999999997</v>
      </c>
      <c r="L2983" s="6">
        <v>212559409</v>
      </c>
      <c r="M2983" s="6"/>
      <c r="N2983" s="7">
        <v>44237</v>
      </c>
    </row>
    <row r="2984" spans="1:14" hidden="1" x14ac:dyDescent="0.25">
      <c r="A2984" t="s">
        <v>17</v>
      </c>
      <c r="B2984" t="s">
        <v>25</v>
      </c>
      <c r="C2984" s="7">
        <v>44238</v>
      </c>
      <c r="D2984">
        <v>9713909</v>
      </c>
      <c r="E2984">
        <v>54742</v>
      </c>
      <c r="F2984">
        <v>236201</v>
      </c>
      <c r="G2984">
        <v>1351</v>
      </c>
      <c r="H2984">
        <v>45699.737000000001</v>
      </c>
      <c r="I2984">
        <v>257.53699999999998</v>
      </c>
      <c r="J2984">
        <v>1111.223</v>
      </c>
      <c r="K2984">
        <v>6.3559999999999999</v>
      </c>
      <c r="L2984" s="6">
        <v>212559409</v>
      </c>
      <c r="M2984" s="6"/>
      <c r="N2984" s="7">
        <v>44238</v>
      </c>
    </row>
    <row r="2985" spans="1:14" hidden="1" x14ac:dyDescent="0.25">
      <c r="A2985" t="s">
        <v>17</v>
      </c>
      <c r="B2985" t="s">
        <v>25</v>
      </c>
      <c r="C2985" s="7">
        <v>44239</v>
      </c>
      <c r="D2985">
        <v>9765455</v>
      </c>
      <c r="E2985">
        <v>51546</v>
      </c>
      <c r="F2985">
        <v>237489</v>
      </c>
      <c r="G2985">
        <v>1288</v>
      </c>
      <c r="H2985">
        <v>45942.237999999998</v>
      </c>
      <c r="I2985">
        <v>242.50200000000001</v>
      </c>
      <c r="J2985">
        <v>1117.2829999999999</v>
      </c>
      <c r="K2985">
        <v>6.0590000000000002</v>
      </c>
      <c r="L2985" s="6">
        <v>212559409</v>
      </c>
      <c r="M2985" s="6"/>
      <c r="N2985" s="7">
        <v>44239</v>
      </c>
    </row>
    <row r="2986" spans="1:14" hidden="1" x14ac:dyDescent="0.25">
      <c r="A2986" t="s">
        <v>17</v>
      </c>
      <c r="B2986" t="s">
        <v>25</v>
      </c>
      <c r="C2986" s="7">
        <v>44240</v>
      </c>
      <c r="D2986">
        <v>9809754</v>
      </c>
      <c r="E2986">
        <v>44299</v>
      </c>
      <c r="F2986">
        <v>238532</v>
      </c>
      <c r="G2986">
        <v>1043</v>
      </c>
      <c r="H2986">
        <v>46150.646000000001</v>
      </c>
      <c r="I2986">
        <v>208.40799999999999</v>
      </c>
      <c r="J2986">
        <v>1122.19</v>
      </c>
      <c r="K2986">
        <v>4.907</v>
      </c>
      <c r="L2986" s="6">
        <v>212559409</v>
      </c>
      <c r="M2986" s="6"/>
      <c r="N2986" s="7">
        <v>44240</v>
      </c>
    </row>
    <row r="2987" spans="1:14" hidden="1" x14ac:dyDescent="0.25">
      <c r="A2987" t="s">
        <v>17</v>
      </c>
      <c r="B2987" t="s">
        <v>25</v>
      </c>
      <c r="C2987" s="7">
        <v>44241</v>
      </c>
      <c r="D2987">
        <v>9834513</v>
      </c>
      <c r="E2987">
        <v>24759</v>
      </c>
      <c r="F2987">
        <v>239245</v>
      </c>
      <c r="G2987">
        <v>713</v>
      </c>
      <c r="H2987">
        <v>46267.125999999997</v>
      </c>
      <c r="I2987">
        <v>116.48</v>
      </c>
      <c r="J2987">
        <v>1125.5440000000001</v>
      </c>
      <c r="K2987">
        <v>3.3540000000000001</v>
      </c>
      <c r="L2987" s="6">
        <v>212559409</v>
      </c>
      <c r="M2987" s="6"/>
      <c r="N2987" s="7">
        <v>44241</v>
      </c>
    </row>
    <row r="2988" spans="1:14" hidden="1" x14ac:dyDescent="0.25">
      <c r="A2988" t="s">
        <v>17</v>
      </c>
      <c r="B2988" t="s">
        <v>25</v>
      </c>
      <c r="C2988" s="7">
        <v>44242</v>
      </c>
      <c r="D2988">
        <v>9866710</v>
      </c>
      <c r="E2988">
        <v>32197</v>
      </c>
      <c r="F2988">
        <v>239773</v>
      </c>
      <c r="G2988">
        <v>528</v>
      </c>
      <c r="H2988">
        <v>46418.599000000002</v>
      </c>
      <c r="I2988">
        <v>151.47300000000001</v>
      </c>
      <c r="J2988">
        <v>1128.028</v>
      </c>
      <c r="K2988">
        <v>2.484</v>
      </c>
      <c r="L2988" s="6">
        <v>212559409</v>
      </c>
      <c r="M2988" s="6"/>
      <c r="N2988" s="7">
        <v>44242</v>
      </c>
    </row>
    <row r="2989" spans="1:14" hidden="1" x14ac:dyDescent="0.25">
      <c r="A2989" t="s">
        <v>17</v>
      </c>
      <c r="B2989" t="s">
        <v>25</v>
      </c>
      <c r="C2989" s="7">
        <v>44243</v>
      </c>
      <c r="D2989">
        <v>9921981</v>
      </c>
      <c r="E2989">
        <v>55271</v>
      </c>
      <c r="F2989">
        <v>240940</v>
      </c>
      <c r="G2989">
        <v>1167</v>
      </c>
      <c r="H2989">
        <v>46678.625</v>
      </c>
      <c r="I2989">
        <v>260.02600000000001</v>
      </c>
      <c r="J2989">
        <v>1133.518</v>
      </c>
      <c r="K2989">
        <v>5.49</v>
      </c>
      <c r="L2989" s="6">
        <v>212559409</v>
      </c>
      <c r="M2989" s="6"/>
      <c r="N2989" s="7">
        <v>44243</v>
      </c>
    </row>
    <row r="2990" spans="1:14" hidden="1" x14ac:dyDescent="0.25">
      <c r="A2990" t="s">
        <v>17</v>
      </c>
      <c r="B2990" t="s">
        <v>25</v>
      </c>
      <c r="C2990" s="7">
        <v>44244</v>
      </c>
      <c r="D2990">
        <v>9978747</v>
      </c>
      <c r="E2990">
        <v>56766</v>
      </c>
      <c r="F2990">
        <v>242090</v>
      </c>
      <c r="G2990">
        <v>1150</v>
      </c>
      <c r="H2990">
        <v>46945.684999999998</v>
      </c>
      <c r="I2990">
        <v>267.05900000000003</v>
      </c>
      <c r="J2990">
        <v>1138.9290000000001</v>
      </c>
      <c r="K2990">
        <v>5.41</v>
      </c>
      <c r="L2990" s="6">
        <v>212559409</v>
      </c>
      <c r="M2990" s="6"/>
      <c r="N2990" s="7">
        <v>44244</v>
      </c>
    </row>
    <row r="2991" spans="1:14" hidden="1" x14ac:dyDescent="0.25">
      <c r="A2991" t="s">
        <v>17</v>
      </c>
      <c r="B2991" t="s">
        <v>25</v>
      </c>
      <c r="C2991" s="7">
        <v>44245</v>
      </c>
      <c r="D2991">
        <v>10030626</v>
      </c>
      <c r="E2991">
        <v>51879</v>
      </c>
      <c r="F2991">
        <v>243457</v>
      </c>
      <c r="G2991">
        <v>1367</v>
      </c>
      <c r="H2991">
        <v>47189.752999999997</v>
      </c>
      <c r="I2991">
        <v>244.06800000000001</v>
      </c>
      <c r="J2991">
        <v>1145.3599999999999</v>
      </c>
      <c r="K2991">
        <v>6.431</v>
      </c>
      <c r="L2991" s="6">
        <v>212559409</v>
      </c>
      <c r="M2991" s="6"/>
      <c r="N2991" s="7">
        <v>44245</v>
      </c>
    </row>
    <row r="2992" spans="1:14" hidden="1" x14ac:dyDescent="0.25">
      <c r="A2992" t="s">
        <v>17</v>
      </c>
      <c r="B2992" t="s">
        <v>25</v>
      </c>
      <c r="C2992" s="7">
        <v>44246</v>
      </c>
      <c r="D2992">
        <v>10084208</v>
      </c>
      <c r="E2992">
        <v>53582</v>
      </c>
      <c r="F2992">
        <v>244737</v>
      </c>
      <c r="G2992">
        <v>1280</v>
      </c>
      <c r="H2992">
        <v>47441.832999999999</v>
      </c>
      <c r="I2992">
        <v>252.08</v>
      </c>
      <c r="J2992">
        <v>1151.3820000000001</v>
      </c>
      <c r="K2992">
        <v>6.0220000000000002</v>
      </c>
      <c r="L2992" s="6">
        <v>212559409</v>
      </c>
      <c r="M2992" s="6"/>
      <c r="N2992" s="7">
        <v>44246</v>
      </c>
    </row>
    <row r="2993" spans="1:14" hidden="1" x14ac:dyDescent="0.25">
      <c r="A2993" t="s">
        <v>17</v>
      </c>
      <c r="B2993" t="s">
        <v>25</v>
      </c>
      <c r="C2993" s="7">
        <v>44247</v>
      </c>
      <c r="D2993">
        <v>10139148</v>
      </c>
      <c r="E2993">
        <v>54940</v>
      </c>
      <c r="F2993">
        <v>245977</v>
      </c>
      <c r="G2993">
        <v>1240</v>
      </c>
      <c r="H2993">
        <v>47700.302000000003</v>
      </c>
      <c r="I2993">
        <v>258.46899999999999</v>
      </c>
      <c r="J2993">
        <v>1157.2149999999999</v>
      </c>
      <c r="K2993">
        <v>5.8339999999999996</v>
      </c>
      <c r="L2993" s="6">
        <v>212559409</v>
      </c>
      <c r="M2993" s="6"/>
      <c r="N2993" s="7">
        <v>44247</v>
      </c>
    </row>
    <row r="2994" spans="1:14" hidden="1" x14ac:dyDescent="0.25">
      <c r="A2994" t="s">
        <v>17</v>
      </c>
      <c r="B2994" t="s">
        <v>25</v>
      </c>
      <c r="C2994" s="7">
        <v>44248</v>
      </c>
      <c r="D2994">
        <v>10168174</v>
      </c>
      <c r="E2994">
        <v>29026</v>
      </c>
      <c r="F2994">
        <v>246504</v>
      </c>
      <c r="G2994">
        <v>527</v>
      </c>
      <c r="H2994">
        <v>47836.857000000004</v>
      </c>
      <c r="I2994">
        <v>136.55500000000001</v>
      </c>
      <c r="J2994">
        <v>1159.6949999999999</v>
      </c>
      <c r="K2994">
        <v>2.4790000000000001</v>
      </c>
      <c r="L2994" s="6">
        <v>212559409</v>
      </c>
      <c r="M2994" s="6"/>
      <c r="N2994" s="7">
        <v>44248</v>
      </c>
    </row>
    <row r="2995" spans="1:14" hidden="1" x14ac:dyDescent="0.25">
      <c r="A2995" t="s">
        <v>17</v>
      </c>
      <c r="B2995" t="s">
        <v>25</v>
      </c>
      <c r="C2995" s="7">
        <v>44249</v>
      </c>
      <c r="D2995">
        <v>10195160</v>
      </c>
      <c r="E2995">
        <v>26986</v>
      </c>
      <c r="F2995">
        <v>247143</v>
      </c>
      <c r="G2995">
        <v>639</v>
      </c>
      <c r="H2995">
        <v>47963.813999999998</v>
      </c>
      <c r="I2995">
        <v>126.95699999999999</v>
      </c>
      <c r="J2995">
        <v>1162.701</v>
      </c>
      <c r="K2995">
        <v>3.0059999999999998</v>
      </c>
      <c r="L2995" s="6">
        <v>212559409</v>
      </c>
      <c r="M2995" s="6"/>
      <c r="N2995" s="7">
        <v>44249</v>
      </c>
    </row>
    <row r="2996" spans="1:14" hidden="1" x14ac:dyDescent="0.25">
      <c r="A2996" t="s">
        <v>17</v>
      </c>
      <c r="B2996" t="s">
        <v>25</v>
      </c>
      <c r="C2996" s="7">
        <v>44250</v>
      </c>
      <c r="D2996">
        <v>10257875</v>
      </c>
      <c r="E2996">
        <v>62715</v>
      </c>
      <c r="F2996">
        <v>248529</v>
      </c>
      <c r="G2996">
        <v>1386</v>
      </c>
      <c r="H2996">
        <v>48258.860999999997</v>
      </c>
      <c r="I2996">
        <v>295.04700000000003</v>
      </c>
      <c r="J2996">
        <v>1169.221</v>
      </c>
      <c r="K2996">
        <v>6.5209999999999999</v>
      </c>
      <c r="L2996" s="6">
        <v>212559409</v>
      </c>
      <c r="M2996" s="6"/>
      <c r="N2996" s="7">
        <v>44250</v>
      </c>
    </row>
    <row r="2997" spans="1:14" hidden="1" x14ac:dyDescent="0.25">
      <c r="A2997" t="s">
        <v>17</v>
      </c>
      <c r="B2997" t="s">
        <v>25</v>
      </c>
      <c r="C2997" s="7">
        <v>44251</v>
      </c>
      <c r="D2997">
        <v>10324463</v>
      </c>
      <c r="E2997">
        <v>66588</v>
      </c>
      <c r="F2997">
        <v>249957</v>
      </c>
      <c r="G2997">
        <v>1428</v>
      </c>
      <c r="H2997">
        <v>48572.129000000001</v>
      </c>
      <c r="I2997">
        <v>313.26799999999997</v>
      </c>
      <c r="J2997">
        <v>1175.9390000000001</v>
      </c>
      <c r="K2997">
        <v>6.718</v>
      </c>
      <c r="L2997" s="6">
        <v>212559409</v>
      </c>
      <c r="M2997" s="6"/>
      <c r="N2997" s="7">
        <v>44251</v>
      </c>
    </row>
    <row r="2998" spans="1:14" hidden="1" x14ac:dyDescent="0.25">
      <c r="A2998" t="s">
        <v>17</v>
      </c>
      <c r="B2998" t="s">
        <v>25</v>
      </c>
      <c r="C2998" s="7">
        <v>44252</v>
      </c>
      <c r="D2998">
        <v>10390461</v>
      </c>
      <c r="E2998">
        <v>65998</v>
      </c>
      <c r="F2998">
        <v>251498</v>
      </c>
      <c r="G2998">
        <v>1541</v>
      </c>
      <c r="H2998">
        <v>48882.620999999999</v>
      </c>
      <c r="I2998">
        <v>310.49200000000002</v>
      </c>
      <c r="J2998">
        <v>1183.1890000000001</v>
      </c>
      <c r="K2998">
        <v>7.25</v>
      </c>
      <c r="L2998" s="6">
        <v>212559409</v>
      </c>
      <c r="M2998" s="6"/>
      <c r="N2998" s="7">
        <v>44252</v>
      </c>
    </row>
    <row r="2999" spans="1:14" hidden="1" x14ac:dyDescent="0.25">
      <c r="A2999" t="s">
        <v>17</v>
      </c>
      <c r="B2999" t="s">
        <v>25</v>
      </c>
      <c r="C2999" s="7">
        <v>44253</v>
      </c>
      <c r="D2999">
        <v>10455630</v>
      </c>
      <c r="E2999">
        <v>65169</v>
      </c>
      <c r="F2999">
        <v>252835</v>
      </c>
      <c r="G2999">
        <v>1337</v>
      </c>
      <c r="H2999">
        <v>49189.213000000003</v>
      </c>
      <c r="I2999">
        <v>306.59199999999998</v>
      </c>
      <c r="J2999">
        <v>1189.479</v>
      </c>
      <c r="K2999">
        <v>6.29</v>
      </c>
      <c r="L2999" s="6">
        <v>212559409</v>
      </c>
      <c r="M2999" s="6"/>
      <c r="N2999" s="7">
        <v>44253</v>
      </c>
    </row>
    <row r="3000" spans="1:14" hidden="1" x14ac:dyDescent="0.25">
      <c r="A3000" t="s">
        <v>17</v>
      </c>
      <c r="B3000" t="s">
        <v>25</v>
      </c>
      <c r="C3000" s="7">
        <v>44254</v>
      </c>
      <c r="D3000">
        <v>10517232</v>
      </c>
      <c r="E3000">
        <v>61602</v>
      </c>
      <c r="F3000">
        <v>254221</v>
      </c>
      <c r="G3000">
        <v>1386</v>
      </c>
      <c r="H3000">
        <v>49479.023999999998</v>
      </c>
      <c r="I3000">
        <v>289.81099999999998</v>
      </c>
      <c r="J3000">
        <v>1196</v>
      </c>
      <c r="K3000">
        <v>6.5209999999999999</v>
      </c>
      <c r="L3000" s="6">
        <v>212559409</v>
      </c>
      <c r="M3000" s="6"/>
      <c r="N3000" s="7">
        <v>44254</v>
      </c>
    </row>
    <row r="3001" spans="1:14" hidden="1" x14ac:dyDescent="0.25">
      <c r="A3001" t="s">
        <v>17</v>
      </c>
      <c r="B3001" t="s">
        <v>25</v>
      </c>
      <c r="C3001" s="7">
        <v>44255</v>
      </c>
      <c r="D3001">
        <v>10551259</v>
      </c>
      <c r="E3001">
        <v>34027</v>
      </c>
      <c r="F3001">
        <v>254942</v>
      </c>
      <c r="G3001">
        <v>721</v>
      </c>
      <c r="H3001">
        <v>49639.106</v>
      </c>
      <c r="I3001">
        <v>160.08199999999999</v>
      </c>
      <c r="J3001">
        <v>1199.3920000000001</v>
      </c>
      <c r="K3001">
        <v>3.3919999999999999</v>
      </c>
      <c r="L3001" s="6">
        <v>212559409</v>
      </c>
      <c r="M3001" s="6"/>
      <c r="N3001" s="7">
        <v>44255</v>
      </c>
    </row>
    <row r="3002" spans="1:14" hidden="1" x14ac:dyDescent="0.25">
      <c r="A3002" t="s">
        <v>17</v>
      </c>
      <c r="B3002" t="s">
        <v>25</v>
      </c>
      <c r="C3002" s="7">
        <v>44256</v>
      </c>
      <c r="D3002">
        <v>10587001</v>
      </c>
      <c r="E3002">
        <v>35742</v>
      </c>
      <c r="F3002">
        <v>255720</v>
      </c>
      <c r="G3002">
        <v>778</v>
      </c>
      <c r="H3002">
        <v>49807.256000000001</v>
      </c>
      <c r="I3002">
        <v>168.15100000000001</v>
      </c>
      <c r="J3002">
        <v>1203.0519999999999</v>
      </c>
      <c r="K3002">
        <v>3.66</v>
      </c>
      <c r="L3002" s="6">
        <v>212559409</v>
      </c>
      <c r="M3002" s="6"/>
      <c r="N3002" s="7">
        <v>44256</v>
      </c>
    </row>
    <row r="3003" spans="1:14" hidden="1" x14ac:dyDescent="0.25">
      <c r="A3003" t="s">
        <v>17</v>
      </c>
      <c r="B3003" t="s">
        <v>25</v>
      </c>
      <c r="C3003" s="7">
        <v>44257</v>
      </c>
      <c r="D3003">
        <v>10646926</v>
      </c>
      <c r="E3003">
        <v>59925</v>
      </c>
      <c r="F3003">
        <v>257361</v>
      </c>
      <c r="G3003">
        <v>1641</v>
      </c>
      <c r="H3003">
        <v>50089.178</v>
      </c>
      <c r="I3003">
        <v>281.92099999999999</v>
      </c>
      <c r="J3003">
        <v>1210.7719999999999</v>
      </c>
      <c r="K3003">
        <v>7.72</v>
      </c>
      <c r="L3003" s="6">
        <v>212559409</v>
      </c>
      <c r="M3003" s="6"/>
      <c r="N3003" s="7">
        <v>44257</v>
      </c>
    </row>
    <row r="3004" spans="1:14" hidden="1" x14ac:dyDescent="0.25">
      <c r="A3004" t="s">
        <v>17</v>
      </c>
      <c r="B3004" t="s">
        <v>25</v>
      </c>
      <c r="C3004" s="7">
        <v>44258</v>
      </c>
      <c r="D3004">
        <v>10718630</v>
      </c>
      <c r="E3004">
        <v>71704</v>
      </c>
      <c r="F3004">
        <v>259271</v>
      </c>
      <c r="G3004">
        <v>1910</v>
      </c>
      <c r="H3004">
        <v>50426.514000000003</v>
      </c>
      <c r="I3004">
        <v>337.33600000000001</v>
      </c>
      <c r="J3004">
        <v>1219.758</v>
      </c>
      <c r="K3004">
        <v>8.9860000000000007</v>
      </c>
      <c r="L3004" s="6">
        <v>212559409</v>
      </c>
      <c r="M3004" s="6"/>
      <c r="N3004" s="7">
        <v>44258</v>
      </c>
    </row>
    <row r="3005" spans="1:14" hidden="1" x14ac:dyDescent="0.25">
      <c r="A3005" t="s">
        <v>17</v>
      </c>
      <c r="B3005" t="s">
        <v>25</v>
      </c>
      <c r="C3005" s="7">
        <v>44259</v>
      </c>
      <c r="D3005">
        <v>10793732</v>
      </c>
      <c r="E3005">
        <v>75102</v>
      </c>
      <c r="F3005">
        <v>260970</v>
      </c>
      <c r="G3005">
        <v>1699</v>
      </c>
      <c r="H3005">
        <v>50779.836000000003</v>
      </c>
      <c r="I3005">
        <v>353.322</v>
      </c>
      <c r="J3005">
        <v>1227.751</v>
      </c>
      <c r="K3005">
        <v>7.9930000000000003</v>
      </c>
      <c r="L3005" s="6">
        <v>212559409</v>
      </c>
      <c r="M3005" s="6"/>
      <c r="N3005" s="7">
        <v>44259</v>
      </c>
    </row>
    <row r="3006" spans="1:14" hidden="1" x14ac:dyDescent="0.25">
      <c r="A3006" t="s">
        <v>17</v>
      </c>
      <c r="B3006" t="s">
        <v>25</v>
      </c>
      <c r="C3006" s="7">
        <v>44260</v>
      </c>
      <c r="D3006">
        <v>10869227</v>
      </c>
      <c r="E3006">
        <v>75495</v>
      </c>
      <c r="F3006">
        <v>262770</v>
      </c>
      <c r="G3006">
        <v>1800</v>
      </c>
      <c r="H3006">
        <v>51135.008000000002</v>
      </c>
      <c r="I3006">
        <v>355.17099999999999</v>
      </c>
      <c r="J3006">
        <v>1236.2190000000001</v>
      </c>
      <c r="K3006">
        <v>8.468</v>
      </c>
      <c r="L3006" s="6">
        <v>212559409</v>
      </c>
      <c r="M3006" s="6"/>
      <c r="N3006" s="7">
        <v>44260</v>
      </c>
    </row>
    <row r="3007" spans="1:14" hidden="1" x14ac:dyDescent="0.25">
      <c r="A3007" t="s">
        <v>17</v>
      </c>
      <c r="B3007" t="s">
        <v>25</v>
      </c>
      <c r="C3007" s="7">
        <v>44261</v>
      </c>
      <c r="D3007">
        <v>10938836</v>
      </c>
      <c r="E3007">
        <v>69609</v>
      </c>
      <c r="F3007">
        <v>264325</v>
      </c>
      <c r="G3007">
        <v>1555</v>
      </c>
      <c r="H3007">
        <v>51462.487999999998</v>
      </c>
      <c r="I3007">
        <v>327.48</v>
      </c>
      <c r="J3007">
        <v>1243.5350000000001</v>
      </c>
      <c r="K3007">
        <v>7.3159999999999998</v>
      </c>
      <c r="L3007" s="6">
        <v>212559409</v>
      </c>
      <c r="M3007" s="6"/>
      <c r="N3007" s="7">
        <v>44261</v>
      </c>
    </row>
    <row r="3008" spans="1:14" hidden="1" x14ac:dyDescent="0.25">
      <c r="A3008" t="s">
        <v>17</v>
      </c>
      <c r="B3008" t="s">
        <v>25</v>
      </c>
      <c r="C3008" s="7">
        <v>44262</v>
      </c>
      <c r="D3008">
        <v>11019344</v>
      </c>
      <c r="E3008">
        <v>80508</v>
      </c>
      <c r="F3008">
        <v>265411</v>
      </c>
      <c r="G3008">
        <v>1086</v>
      </c>
      <c r="H3008">
        <v>51841.243000000002</v>
      </c>
      <c r="I3008">
        <v>378.755</v>
      </c>
      <c r="J3008">
        <v>1248.644</v>
      </c>
      <c r="K3008">
        <v>5.109</v>
      </c>
      <c r="L3008" s="6">
        <v>212559409</v>
      </c>
      <c r="M3008" s="6"/>
      <c r="N3008" s="7">
        <v>44262</v>
      </c>
    </row>
    <row r="3009" spans="1:14" hidden="1" x14ac:dyDescent="0.25">
      <c r="A3009" t="s">
        <v>17</v>
      </c>
      <c r="B3009" t="s">
        <v>25</v>
      </c>
      <c r="C3009" s="7">
        <v>44263</v>
      </c>
      <c r="D3009">
        <v>11051665</v>
      </c>
      <c r="E3009">
        <v>32321</v>
      </c>
      <c r="F3009">
        <v>266398</v>
      </c>
      <c r="G3009">
        <v>987</v>
      </c>
      <c r="H3009">
        <v>51993.298999999999</v>
      </c>
      <c r="I3009">
        <v>152.05600000000001</v>
      </c>
      <c r="J3009">
        <v>1253.287</v>
      </c>
      <c r="K3009">
        <v>4.6429999999999998</v>
      </c>
      <c r="L3009" s="6">
        <v>212559409</v>
      </c>
      <c r="M3009" s="6"/>
      <c r="N3009" s="7">
        <v>44263</v>
      </c>
    </row>
    <row r="3010" spans="1:14" hidden="1" x14ac:dyDescent="0.25">
      <c r="A3010" t="s">
        <v>17</v>
      </c>
      <c r="B3010" t="s">
        <v>25</v>
      </c>
      <c r="C3010" s="7">
        <v>44264</v>
      </c>
      <c r="D3010">
        <v>11122429</v>
      </c>
      <c r="E3010">
        <v>70764</v>
      </c>
      <c r="F3010">
        <v>268370</v>
      </c>
      <c r="G3010">
        <v>1972</v>
      </c>
      <c r="H3010">
        <v>52326.213000000003</v>
      </c>
      <c r="I3010">
        <v>332.91399999999999</v>
      </c>
      <c r="J3010">
        <v>1262.5650000000001</v>
      </c>
      <c r="K3010">
        <v>9.2769999999999992</v>
      </c>
      <c r="L3010" s="6">
        <v>212559409</v>
      </c>
      <c r="M3010" s="6"/>
      <c r="N3010" s="7">
        <v>44264</v>
      </c>
    </row>
    <row r="3011" spans="1:14" hidden="1" x14ac:dyDescent="0.25">
      <c r="A3011" t="s">
        <v>17</v>
      </c>
      <c r="B3011" t="s">
        <v>25</v>
      </c>
      <c r="C3011" s="7">
        <v>44265</v>
      </c>
      <c r="D3011">
        <v>11202305</v>
      </c>
      <c r="E3011">
        <v>79876</v>
      </c>
      <c r="F3011">
        <v>270656</v>
      </c>
      <c r="G3011">
        <v>2286</v>
      </c>
      <c r="H3011">
        <v>52701.995000000003</v>
      </c>
      <c r="I3011">
        <v>375.78199999999998</v>
      </c>
      <c r="J3011">
        <v>1273.319</v>
      </c>
      <c r="K3011">
        <v>10.755000000000001</v>
      </c>
      <c r="L3011" s="6">
        <v>212559409</v>
      </c>
      <c r="M3011" s="6"/>
      <c r="N3011" s="7">
        <v>44265</v>
      </c>
    </row>
    <row r="3012" spans="1:14" hidden="1" x14ac:dyDescent="0.25">
      <c r="A3012" t="s">
        <v>17</v>
      </c>
      <c r="B3012" t="s">
        <v>25</v>
      </c>
      <c r="C3012" s="7">
        <v>44266</v>
      </c>
      <c r="D3012">
        <v>11277717</v>
      </c>
      <c r="E3012">
        <v>75412</v>
      </c>
      <c r="F3012">
        <v>272889</v>
      </c>
      <c r="G3012">
        <v>2233</v>
      </c>
      <c r="H3012">
        <v>53056.775999999998</v>
      </c>
      <c r="I3012">
        <v>354.78100000000001</v>
      </c>
      <c r="J3012">
        <v>1283.825</v>
      </c>
      <c r="K3012">
        <v>10.505000000000001</v>
      </c>
      <c r="L3012" s="6">
        <v>212559409</v>
      </c>
      <c r="M3012" s="6"/>
      <c r="N3012" s="7">
        <v>44266</v>
      </c>
    </row>
    <row r="3013" spans="1:14" hidden="1" x14ac:dyDescent="0.25">
      <c r="A3013" t="s">
        <v>17</v>
      </c>
      <c r="B3013" t="s">
        <v>25</v>
      </c>
      <c r="C3013" s="7">
        <v>44267</v>
      </c>
      <c r="D3013">
        <v>11363380</v>
      </c>
      <c r="E3013">
        <v>85663</v>
      </c>
      <c r="F3013">
        <v>275105</v>
      </c>
      <c r="G3013">
        <v>2216</v>
      </c>
      <c r="H3013">
        <v>53459.784</v>
      </c>
      <c r="I3013">
        <v>403.00700000000001</v>
      </c>
      <c r="J3013">
        <v>1294.25</v>
      </c>
      <c r="K3013">
        <v>10.425000000000001</v>
      </c>
      <c r="L3013" s="6">
        <v>212559409</v>
      </c>
      <c r="M3013" s="6"/>
      <c r="N3013" s="7">
        <v>44267</v>
      </c>
    </row>
    <row r="3014" spans="1:14" hidden="1" x14ac:dyDescent="0.25">
      <c r="A3014" t="s">
        <v>17</v>
      </c>
      <c r="B3014" t="s">
        <v>25</v>
      </c>
      <c r="C3014" s="7">
        <v>44268</v>
      </c>
      <c r="D3014">
        <v>11439558</v>
      </c>
      <c r="E3014">
        <v>76178</v>
      </c>
      <c r="F3014">
        <v>277102</v>
      </c>
      <c r="G3014">
        <v>1997</v>
      </c>
      <c r="H3014">
        <v>53818.167999999998</v>
      </c>
      <c r="I3014">
        <v>358.38499999999999</v>
      </c>
      <c r="J3014">
        <v>1303.645</v>
      </c>
      <c r="K3014">
        <v>9.3949999999999996</v>
      </c>
      <c r="L3014" s="6">
        <v>212559409</v>
      </c>
      <c r="M3014" s="6"/>
      <c r="N3014" s="7">
        <v>44268</v>
      </c>
    </row>
    <row r="3015" spans="1:14" hidden="1" x14ac:dyDescent="0.25">
      <c r="A3015" t="s">
        <v>17</v>
      </c>
      <c r="B3015" t="s">
        <v>25</v>
      </c>
      <c r="C3015" s="7">
        <v>44269</v>
      </c>
      <c r="D3015">
        <v>11483370</v>
      </c>
      <c r="E3015">
        <v>43812</v>
      </c>
      <c r="F3015">
        <v>278229</v>
      </c>
      <c r="G3015">
        <v>1127</v>
      </c>
      <c r="H3015">
        <v>54024.285000000003</v>
      </c>
      <c r="I3015">
        <v>206.11600000000001</v>
      </c>
      <c r="J3015">
        <v>1308.9469999999999</v>
      </c>
      <c r="K3015">
        <v>5.3019999999999996</v>
      </c>
      <c r="L3015" s="6">
        <v>212559409</v>
      </c>
      <c r="M3015" s="6"/>
      <c r="N3015" s="7">
        <v>44269</v>
      </c>
    </row>
    <row r="3016" spans="1:14" hidden="1" x14ac:dyDescent="0.25">
      <c r="A3016" t="s">
        <v>17</v>
      </c>
      <c r="B3016" t="s">
        <v>25</v>
      </c>
      <c r="C3016" s="7">
        <v>44270</v>
      </c>
      <c r="D3016">
        <v>11519609</v>
      </c>
      <c r="E3016">
        <v>36239</v>
      </c>
      <c r="F3016">
        <v>279286</v>
      </c>
      <c r="G3016">
        <v>1057</v>
      </c>
      <c r="H3016">
        <v>54194.773000000001</v>
      </c>
      <c r="I3016">
        <v>170.489</v>
      </c>
      <c r="J3016">
        <v>1313.92</v>
      </c>
      <c r="K3016">
        <v>4.9729999999999999</v>
      </c>
      <c r="L3016" s="6">
        <v>212559409</v>
      </c>
      <c r="M3016" s="6"/>
      <c r="N3016" s="7">
        <v>44270</v>
      </c>
    </row>
    <row r="3017" spans="1:14" hidden="1" x14ac:dyDescent="0.25">
      <c r="A3017" t="s">
        <v>17</v>
      </c>
      <c r="B3017" t="s">
        <v>25</v>
      </c>
      <c r="C3017" s="7">
        <v>44271</v>
      </c>
      <c r="D3017">
        <v>11603535</v>
      </c>
      <c r="E3017">
        <v>83926</v>
      </c>
      <c r="F3017">
        <v>282127</v>
      </c>
      <c r="G3017">
        <v>2841</v>
      </c>
      <c r="H3017">
        <v>54589.608999999997</v>
      </c>
      <c r="I3017">
        <v>394.83499999999998</v>
      </c>
      <c r="J3017">
        <v>1327.2850000000001</v>
      </c>
      <c r="K3017">
        <v>13.366</v>
      </c>
      <c r="L3017" s="6">
        <v>212559409</v>
      </c>
      <c r="M3017" s="6"/>
      <c r="N3017" s="7">
        <v>44271</v>
      </c>
    </row>
    <row r="3018" spans="1:14" hidden="1" x14ac:dyDescent="0.25">
      <c r="A3018" t="s">
        <v>17</v>
      </c>
      <c r="B3018" t="s">
        <v>25</v>
      </c>
      <c r="C3018" s="7">
        <v>44272</v>
      </c>
      <c r="D3018">
        <v>11693838</v>
      </c>
      <c r="E3018">
        <v>90303</v>
      </c>
      <c r="F3018">
        <v>284775</v>
      </c>
      <c r="G3018">
        <v>2648</v>
      </c>
      <c r="H3018">
        <v>55014.445</v>
      </c>
      <c r="I3018">
        <v>424.83699999999999</v>
      </c>
      <c r="J3018">
        <v>1339.7429999999999</v>
      </c>
      <c r="K3018">
        <v>12.458</v>
      </c>
      <c r="L3018" s="6">
        <v>212559409</v>
      </c>
      <c r="M3018" s="6"/>
      <c r="N3018" s="7">
        <v>44272</v>
      </c>
    </row>
    <row r="3019" spans="1:14" hidden="1" x14ac:dyDescent="0.25">
      <c r="A3019" t="s">
        <v>17</v>
      </c>
      <c r="B3019" t="s">
        <v>25</v>
      </c>
      <c r="C3019" s="7">
        <v>44273</v>
      </c>
      <c r="D3019">
        <v>11780820</v>
      </c>
      <c r="E3019">
        <v>86982</v>
      </c>
      <c r="F3019">
        <v>287499</v>
      </c>
      <c r="G3019">
        <v>2724</v>
      </c>
      <c r="H3019">
        <v>55423.658000000003</v>
      </c>
      <c r="I3019">
        <v>409.21300000000002</v>
      </c>
      <c r="J3019">
        <v>1352.558</v>
      </c>
      <c r="K3019">
        <v>12.815</v>
      </c>
      <c r="L3019" s="6">
        <v>212559409</v>
      </c>
      <c r="M3019" s="6"/>
      <c r="N3019" s="7">
        <v>44273</v>
      </c>
    </row>
    <row r="3020" spans="1:14" hidden="1" x14ac:dyDescent="0.25">
      <c r="A3020" t="s">
        <v>17</v>
      </c>
      <c r="B3020" t="s">
        <v>25</v>
      </c>
      <c r="C3020" s="7">
        <v>44274</v>
      </c>
      <c r="D3020">
        <v>11871390</v>
      </c>
      <c r="E3020">
        <v>90570</v>
      </c>
      <c r="F3020">
        <v>290314</v>
      </c>
      <c r="G3020">
        <v>2815</v>
      </c>
      <c r="H3020">
        <v>55849.750999999997</v>
      </c>
      <c r="I3020">
        <v>426.09300000000002</v>
      </c>
      <c r="J3020">
        <v>1365.8019999999999</v>
      </c>
      <c r="K3020">
        <v>13.243</v>
      </c>
      <c r="L3020" s="6">
        <v>212559409</v>
      </c>
      <c r="M3020" s="6"/>
      <c r="N3020" s="7">
        <v>44274</v>
      </c>
    </row>
    <row r="3021" spans="1:14" hidden="1" x14ac:dyDescent="0.25">
      <c r="A3021" t="s">
        <v>17</v>
      </c>
      <c r="B3021" t="s">
        <v>25</v>
      </c>
      <c r="C3021" s="7">
        <v>44275</v>
      </c>
      <c r="D3021">
        <v>11950459</v>
      </c>
      <c r="E3021">
        <v>79069</v>
      </c>
      <c r="F3021">
        <v>292752</v>
      </c>
      <c r="G3021">
        <v>2438</v>
      </c>
      <c r="H3021">
        <v>56221.735999999997</v>
      </c>
      <c r="I3021">
        <v>371.98500000000001</v>
      </c>
      <c r="J3021">
        <v>1377.271</v>
      </c>
      <c r="K3021">
        <v>11.47</v>
      </c>
      <c r="L3021" s="6">
        <v>212559409</v>
      </c>
      <c r="M3021" s="6"/>
      <c r="N3021" s="7">
        <v>44275</v>
      </c>
    </row>
    <row r="3022" spans="1:14" hidden="1" x14ac:dyDescent="0.25">
      <c r="A3022" t="s">
        <v>17</v>
      </c>
      <c r="B3022" t="s">
        <v>25</v>
      </c>
      <c r="C3022" s="7">
        <v>44276</v>
      </c>
      <c r="D3022">
        <v>11998233</v>
      </c>
      <c r="E3022">
        <v>47774</v>
      </c>
      <c r="F3022">
        <v>294042</v>
      </c>
      <c r="G3022">
        <v>1290</v>
      </c>
      <c r="H3022">
        <v>56446.491999999998</v>
      </c>
      <c r="I3022">
        <v>224.756</v>
      </c>
      <c r="J3022">
        <v>1383.34</v>
      </c>
      <c r="K3022">
        <v>6.069</v>
      </c>
      <c r="L3022" s="6">
        <v>212559409</v>
      </c>
      <c r="M3022" s="6"/>
      <c r="N3022" s="7">
        <v>44276</v>
      </c>
    </row>
    <row r="3023" spans="1:14" hidden="1" x14ac:dyDescent="0.25">
      <c r="A3023" t="s">
        <v>17</v>
      </c>
      <c r="B3023" t="s">
        <v>25</v>
      </c>
      <c r="C3023" s="7">
        <v>44277</v>
      </c>
      <c r="D3023">
        <v>12047526</v>
      </c>
      <c r="E3023">
        <v>49293</v>
      </c>
      <c r="F3023">
        <v>295425</v>
      </c>
      <c r="G3023">
        <v>1383</v>
      </c>
      <c r="H3023">
        <v>56678.394</v>
      </c>
      <c r="I3023">
        <v>231.90199999999999</v>
      </c>
      <c r="J3023">
        <v>1389.847</v>
      </c>
      <c r="K3023">
        <v>6.5060000000000002</v>
      </c>
      <c r="L3023" s="6">
        <v>212559409</v>
      </c>
      <c r="M3023" s="6"/>
      <c r="N3023" s="7">
        <v>44277</v>
      </c>
    </row>
    <row r="3024" spans="1:14" hidden="1" x14ac:dyDescent="0.25">
      <c r="A3024" t="s">
        <v>17</v>
      </c>
      <c r="B3024" t="s">
        <v>25</v>
      </c>
      <c r="C3024" s="7">
        <v>44278</v>
      </c>
      <c r="D3024">
        <v>12130019</v>
      </c>
      <c r="E3024">
        <v>82493</v>
      </c>
      <c r="F3024">
        <v>298676</v>
      </c>
      <c r="G3024">
        <v>3251</v>
      </c>
      <c r="H3024">
        <v>57066.487999999998</v>
      </c>
      <c r="I3024">
        <v>388.09399999999999</v>
      </c>
      <c r="J3024">
        <v>1405.1410000000001</v>
      </c>
      <c r="K3024">
        <v>15.295</v>
      </c>
      <c r="L3024" s="6">
        <v>212559409</v>
      </c>
      <c r="M3024" s="6"/>
      <c r="N3024" s="7">
        <v>44278</v>
      </c>
    </row>
    <row r="3025" spans="1:14" hidden="1" x14ac:dyDescent="0.25">
      <c r="A3025" t="s">
        <v>17</v>
      </c>
      <c r="B3025" t="s">
        <v>25</v>
      </c>
      <c r="C3025" s="7">
        <v>44279</v>
      </c>
      <c r="D3025">
        <v>12220011</v>
      </c>
      <c r="E3025">
        <v>89992</v>
      </c>
      <c r="F3025">
        <v>300685</v>
      </c>
      <c r="G3025">
        <v>2009</v>
      </c>
      <c r="H3025">
        <v>57489.862000000001</v>
      </c>
      <c r="I3025">
        <v>423.37299999999999</v>
      </c>
      <c r="J3025">
        <v>1414.5930000000001</v>
      </c>
      <c r="K3025">
        <v>9.4510000000000005</v>
      </c>
      <c r="L3025" s="6">
        <v>212559409</v>
      </c>
      <c r="M3025" s="6"/>
      <c r="N3025" s="7">
        <v>44279</v>
      </c>
    </row>
    <row r="3026" spans="1:14" hidden="1" x14ac:dyDescent="0.25">
      <c r="A3026" t="s">
        <v>17</v>
      </c>
      <c r="B3026" t="s">
        <v>25</v>
      </c>
      <c r="C3026" s="7">
        <v>44280</v>
      </c>
      <c r="D3026">
        <v>12320169</v>
      </c>
      <c r="E3026">
        <v>100158</v>
      </c>
      <c r="F3026">
        <v>303462</v>
      </c>
      <c r="G3026">
        <v>2777</v>
      </c>
      <c r="H3026">
        <v>57961.061999999998</v>
      </c>
      <c r="I3026">
        <v>471.2</v>
      </c>
      <c r="J3026">
        <v>1427.6569999999999</v>
      </c>
      <c r="K3026">
        <v>13.065</v>
      </c>
      <c r="L3026" s="6">
        <v>212559409</v>
      </c>
      <c r="M3026" s="6"/>
      <c r="N3026" s="7">
        <v>44280</v>
      </c>
    </row>
    <row r="3027" spans="1:14" hidden="1" x14ac:dyDescent="0.25">
      <c r="A3027" t="s">
        <v>17</v>
      </c>
      <c r="B3027" t="s">
        <v>25</v>
      </c>
      <c r="C3027" s="7">
        <v>44281</v>
      </c>
      <c r="D3027">
        <v>12404414</v>
      </c>
      <c r="E3027">
        <v>84245</v>
      </c>
      <c r="F3027">
        <v>307112</v>
      </c>
      <c r="G3027">
        <v>3650</v>
      </c>
      <c r="H3027">
        <v>58357.398000000001</v>
      </c>
      <c r="I3027">
        <v>396.33600000000001</v>
      </c>
      <c r="J3027">
        <v>1444.829</v>
      </c>
      <c r="K3027">
        <v>17.172000000000001</v>
      </c>
      <c r="L3027" s="6">
        <v>212559409</v>
      </c>
      <c r="M3027" s="6"/>
      <c r="N3027" s="7">
        <v>44281</v>
      </c>
    </row>
    <row r="3028" spans="1:14" hidden="1" x14ac:dyDescent="0.25">
      <c r="A3028" t="s">
        <v>17</v>
      </c>
      <c r="B3028" t="s">
        <v>25</v>
      </c>
      <c r="C3028" s="7">
        <v>44282</v>
      </c>
      <c r="D3028">
        <v>12490362</v>
      </c>
      <c r="E3028">
        <v>85948</v>
      </c>
      <c r="F3028">
        <v>310550</v>
      </c>
      <c r="G3028">
        <v>3438</v>
      </c>
      <c r="H3028">
        <v>58761.745999999999</v>
      </c>
      <c r="I3028">
        <v>404.34800000000001</v>
      </c>
      <c r="J3028">
        <v>1461.0029999999999</v>
      </c>
      <c r="K3028">
        <v>16.173999999999999</v>
      </c>
      <c r="L3028" s="6">
        <v>212559409</v>
      </c>
      <c r="M3028" s="6"/>
      <c r="N3028" s="7">
        <v>44282</v>
      </c>
    </row>
    <row r="3029" spans="1:14" hidden="1" x14ac:dyDescent="0.25">
      <c r="A3029" t="s">
        <v>17</v>
      </c>
      <c r="B3029" t="s">
        <v>25</v>
      </c>
      <c r="C3029" s="7">
        <v>44283</v>
      </c>
      <c r="D3029">
        <v>12534688</v>
      </c>
      <c r="E3029">
        <v>44326</v>
      </c>
      <c r="F3029">
        <v>312206</v>
      </c>
      <c r="G3029">
        <v>1656</v>
      </c>
      <c r="H3029">
        <v>58970.281000000003</v>
      </c>
      <c r="I3029">
        <v>208.535</v>
      </c>
      <c r="J3029">
        <v>1468.7940000000001</v>
      </c>
      <c r="K3029">
        <v>7.7910000000000004</v>
      </c>
      <c r="L3029" s="6">
        <v>212559409</v>
      </c>
      <c r="M3029" s="6"/>
      <c r="N3029" s="7">
        <v>44283</v>
      </c>
    </row>
    <row r="3030" spans="1:14" hidden="1" x14ac:dyDescent="0.25">
      <c r="A3030" t="s">
        <v>17</v>
      </c>
      <c r="B3030" t="s">
        <v>25</v>
      </c>
      <c r="C3030" s="7">
        <v>44284</v>
      </c>
      <c r="D3030">
        <v>12573615</v>
      </c>
      <c r="E3030">
        <v>38927</v>
      </c>
      <c r="F3030">
        <v>313866</v>
      </c>
      <c r="G3030">
        <v>1660</v>
      </c>
      <c r="H3030">
        <v>59153.415000000001</v>
      </c>
      <c r="I3030">
        <v>183.13499999999999</v>
      </c>
      <c r="J3030">
        <v>1476.604</v>
      </c>
      <c r="K3030">
        <v>7.81</v>
      </c>
      <c r="L3030" s="6">
        <v>212559409</v>
      </c>
      <c r="M3030" s="6"/>
      <c r="N3030" s="7">
        <v>44284</v>
      </c>
    </row>
    <row r="3031" spans="1:14" hidden="1" x14ac:dyDescent="0.25">
      <c r="A3031" t="s">
        <v>17</v>
      </c>
      <c r="B3031" t="s">
        <v>25</v>
      </c>
      <c r="C3031" s="7">
        <v>44285</v>
      </c>
      <c r="D3031">
        <v>12658109</v>
      </c>
      <c r="E3031">
        <v>84494</v>
      </c>
      <c r="F3031">
        <v>317646</v>
      </c>
      <c r="G3031">
        <v>3780</v>
      </c>
      <c r="H3031">
        <v>59550.923000000003</v>
      </c>
      <c r="I3031">
        <v>397.50799999999998</v>
      </c>
      <c r="J3031">
        <v>1494.3869999999999</v>
      </c>
      <c r="K3031">
        <v>17.783000000000001</v>
      </c>
      <c r="L3031" s="6">
        <v>212559409</v>
      </c>
      <c r="M3031" s="6"/>
      <c r="N3031" s="7">
        <v>44285</v>
      </c>
    </row>
    <row r="3032" spans="1:14" hidden="1" x14ac:dyDescent="0.25">
      <c r="A3032" t="s">
        <v>17</v>
      </c>
      <c r="B3032" t="s">
        <v>25</v>
      </c>
      <c r="C3032" s="7">
        <v>44286</v>
      </c>
      <c r="D3032">
        <v>12748747</v>
      </c>
      <c r="E3032">
        <v>90638</v>
      </c>
      <c r="F3032">
        <v>321515</v>
      </c>
      <c r="G3032">
        <v>3869</v>
      </c>
      <c r="H3032">
        <v>59977.336000000003</v>
      </c>
      <c r="I3032">
        <v>426.41300000000001</v>
      </c>
      <c r="J3032">
        <v>1512.5889999999999</v>
      </c>
      <c r="K3032">
        <v>18.202000000000002</v>
      </c>
      <c r="L3032" s="6">
        <v>212559409</v>
      </c>
      <c r="M3032" s="6"/>
      <c r="N3032" s="7">
        <v>44286</v>
      </c>
    </row>
    <row r="3033" spans="1:14" hidden="1" x14ac:dyDescent="0.25">
      <c r="A3033" t="s">
        <v>17</v>
      </c>
      <c r="B3033" t="s">
        <v>25</v>
      </c>
      <c r="C3033" s="7">
        <v>44287</v>
      </c>
      <c r="D3033">
        <v>12839844</v>
      </c>
      <c r="E3033">
        <v>91097</v>
      </c>
      <c r="F3033">
        <v>325284</v>
      </c>
      <c r="G3033">
        <v>3769</v>
      </c>
      <c r="H3033">
        <v>60405.908000000003</v>
      </c>
      <c r="I3033">
        <v>428.572</v>
      </c>
      <c r="J3033">
        <v>1530.32</v>
      </c>
      <c r="K3033">
        <v>17.731999999999999</v>
      </c>
      <c r="L3033" s="6">
        <v>212559409</v>
      </c>
      <c r="M3033" s="6"/>
      <c r="N3033" s="7">
        <v>44287</v>
      </c>
    </row>
    <row r="3034" spans="1:14" hidden="1" x14ac:dyDescent="0.25">
      <c r="A3034" t="s">
        <v>17</v>
      </c>
      <c r="B3034" t="s">
        <v>25</v>
      </c>
      <c r="C3034" s="7">
        <v>44288</v>
      </c>
      <c r="D3034">
        <v>12910082</v>
      </c>
      <c r="E3034">
        <v>70238</v>
      </c>
      <c r="F3034">
        <v>328206</v>
      </c>
      <c r="G3034">
        <v>2922</v>
      </c>
      <c r="H3034">
        <v>60736.347000000002</v>
      </c>
      <c r="I3034">
        <v>330.43900000000002</v>
      </c>
      <c r="J3034">
        <v>1544.067</v>
      </c>
      <c r="K3034">
        <v>13.747</v>
      </c>
      <c r="L3034" s="6">
        <v>212559409</v>
      </c>
      <c r="M3034" s="6"/>
      <c r="N3034" s="7">
        <v>44288</v>
      </c>
    </row>
    <row r="3035" spans="1:14" hidden="1" x14ac:dyDescent="0.25">
      <c r="A3035" t="s">
        <v>17</v>
      </c>
      <c r="B3035" t="s">
        <v>25</v>
      </c>
      <c r="C3035" s="7">
        <v>44289</v>
      </c>
      <c r="D3035">
        <v>12953597</v>
      </c>
      <c r="E3035">
        <v>43515</v>
      </c>
      <c r="F3035">
        <v>330193</v>
      </c>
      <c r="G3035">
        <v>1987</v>
      </c>
      <c r="H3035">
        <v>60941.065999999999</v>
      </c>
      <c r="I3035">
        <v>204.71899999999999</v>
      </c>
      <c r="J3035">
        <v>1553.415</v>
      </c>
      <c r="K3035">
        <v>9.3480000000000008</v>
      </c>
      <c r="L3035" s="6">
        <v>212559409</v>
      </c>
      <c r="M3035" s="6"/>
      <c r="N3035" s="7">
        <v>44289</v>
      </c>
    </row>
    <row r="3036" spans="1:14" hidden="1" x14ac:dyDescent="0.25">
      <c r="A3036" t="s">
        <v>17</v>
      </c>
      <c r="B3036" t="s">
        <v>25</v>
      </c>
      <c r="C3036" s="7">
        <v>44290</v>
      </c>
      <c r="D3036">
        <v>12984956</v>
      </c>
      <c r="E3036">
        <v>31359</v>
      </c>
      <c r="F3036">
        <v>331433</v>
      </c>
      <c r="G3036">
        <v>1240</v>
      </c>
      <c r="H3036">
        <v>61088.597000000002</v>
      </c>
      <c r="I3036">
        <v>147.53100000000001</v>
      </c>
      <c r="J3036">
        <v>1559.249</v>
      </c>
      <c r="K3036">
        <v>5.8339999999999996</v>
      </c>
      <c r="L3036" s="6">
        <v>212559409</v>
      </c>
      <c r="M3036" s="6"/>
      <c r="N3036" s="7">
        <v>44290</v>
      </c>
    </row>
    <row r="3037" spans="1:14" hidden="1" x14ac:dyDescent="0.25">
      <c r="A3037" t="s">
        <v>17</v>
      </c>
      <c r="B3037" t="s">
        <v>25</v>
      </c>
      <c r="C3037" s="7">
        <v>44291</v>
      </c>
      <c r="D3037">
        <v>13013601</v>
      </c>
      <c r="E3037">
        <v>28645</v>
      </c>
      <c r="F3037">
        <v>332752</v>
      </c>
      <c r="G3037">
        <v>1319</v>
      </c>
      <c r="H3037">
        <v>61223.358999999997</v>
      </c>
      <c r="I3037">
        <v>134.762</v>
      </c>
      <c r="J3037">
        <v>1565.454</v>
      </c>
      <c r="K3037">
        <v>6.2050000000000001</v>
      </c>
      <c r="L3037" s="6">
        <v>212559409</v>
      </c>
      <c r="M3037" s="6"/>
      <c r="N3037" s="7">
        <v>44291</v>
      </c>
    </row>
    <row r="3038" spans="1:14" hidden="1" x14ac:dyDescent="0.25">
      <c r="A3038" t="s">
        <v>17</v>
      </c>
      <c r="B3038" t="s">
        <v>25</v>
      </c>
      <c r="C3038" s="7">
        <v>44292</v>
      </c>
      <c r="D3038">
        <v>13100580</v>
      </c>
      <c r="E3038">
        <v>86979</v>
      </c>
      <c r="F3038">
        <v>336947</v>
      </c>
      <c r="G3038">
        <v>4195</v>
      </c>
      <c r="H3038">
        <v>61632.557999999997</v>
      </c>
      <c r="I3038">
        <v>409.19900000000001</v>
      </c>
      <c r="J3038">
        <v>1585.19</v>
      </c>
      <c r="K3038">
        <v>19.736000000000001</v>
      </c>
      <c r="L3038" s="6">
        <v>212559409</v>
      </c>
      <c r="M3038" s="6"/>
      <c r="N3038" s="7">
        <v>44292</v>
      </c>
    </row>
    <row r="3039" spans="1:14" hidden="1" x14ac:dyDescent="0.25">
      <c r="A3039" t="s">
        <v>17</v>
      </c>
      <c r="B3039" t="s">
        <v>25</v>
      </c>
      <c r="C3039" s="7">
        <v>44293</v>
      </c>
      <c r="D3039">
        <v>13193205</v>
      </c>
      <c r="E3039">
        <v>92625</v>
      </c>
      <c r="F3039">
        <v>340776</v>
      </c>
      <c r="G3039">
        <v>3829</v>
      </c>
      <c r="H3039">
        <v>62068.317999999999</v>
      </c>
      <c r="I3039">
        <v>435.76100000000002</v>
      </c>
      <c r="J3039">
        <v>1603.204</v>
      </c>
      <c r="K3039">
        <v>18.013999999999999</v>
      </c>
      <c r="L3039" s="6">
        <v>212559409</v>
      </c>
      <c r="M3039" s="6"/>
      <c r="N3039" s="7">
        <v>44293</v>
      </c>
    </row>
    <row r="3040" spans="1:14" hidden="1" x14ac:dyDescent="0.25">
      <c r="A3040" t="s">
        <v>17</v>
      </c>
      <c r="B3040" t="s">
        <v>25</v>
      </c>
      <c r="C3040" s="7">
        <v>44294</v>
      </c>
      <c r="D3040">
        <v>13279857</v>
      </c>
      <c r="E3040">
        <v>86652</v>
      </c>
      <c r="F3040">
        <v>345025</v>
      </c>
      <c r="G3040">
        <v>4249</v>
      </c>
      <c r="H3040">
        <v>62475.978000000003</v>
      </c>
      <c r="I3040">
        <v>407.66</v>
      </c>
      <c r="J3040">
        <v>1623.193</v>
      </c>
      <c r="K3040">
        <v>19.989999999999998</v>
      </c>
      <c r="L3040" s="6">
        <v>212559409</v>
      </c>
      <c r="M3040" s="6"/>
      <c r="N3040" s="7">
        <v>44294</v>
      </c>
    </row>
    <row r="3041" spans="1:14" hidden="1" x14ac:dyDescent="0.25">
      <c r="A3041" t="s">
        <v>17</v>
      </c>
      <c r="B3041" t="s">
        <v>25</v>
      </c>
      <c r="C3041" s="7">
        <v>44295</v>
      </c>
      <c r="D3041">
        <v>13373174</v>
      </c>
      <c r="E3041">
        <v>93317</v>
      </c>
      <c r="F3041">
        <v>348718</v>
      </c>
      <c r="G3041">
        <v>3693</v>
      </c>
      <c r="H3041">
        <v>62914.993999999999</v>
      </c>
      <c r="I3041">
        <v>439.01600000000002</v>
      </c>
      <c r="J3041">
        <v>1640.567</v>
      </c>
      <c r="K3041">
        <v>17.373999999999999</v>
      </c>
      <c r="L3041" s="6">
        <v>212559409</v>
      </c>
      <c r="M3041" s="6"/>
      <c r="N3041" s="7">
        <v>44295</v>
      </c>
    </row>
    <row r="3042" spans="1:14" hidden="1" x14ac:dyDescent="0.25">
      <c r="A3042" t="s">
        <v>17</v>
      </c>
      <c r="B3042" t="s">
        <v>25</v>
      </c>
      <c r="C3042" s="7">
        <v>44296</v>
      </c>
      <c r="D3042">
        <v>13445006</v>
      </c>
      <c r="E3042">
        <v>71832</v>
      </c>
      <c r="F3042">
        <v>351334</v>
      </c>
      <c r="G3042">
        <v>2616</v>
      </c>
      <c r="H3042">
        <v>63252.932999999997</v>
      </c>
      <c r="I3042">
        <v>337.93799999999999</v>
      </c>
      <c r="J3042">
        <v>1652.874</v>
      </c>
      <c r="K3042">
        <v>12.307</v>
      </c>
      <c r="L3042" s="6">
        <v>212559409</v>
      </c>
      <c r="M3042" s="6"/>
      <c r="N3042" s="7">
        <v>44296</v>
      </c>
    </row>
    <row r="3043" spans="1:14" hidden="1" x14ac:dyDescent="0.25">
      <c r="A3043" t="s">
        <v>17</v>
      </c>
      <c r="B3043" t="s">
        <v>25</v>
      </c>
      <c r="C3043" s="7">
        <v>44297</v>
      </c>
      <c r="D3043">
        <v>13482023</v>
      </c>
      <c r="E3043">
        <v>37017</v>
      </c>
      <c r="F3043">
        <v>353137</v>
      </c>
      <c r="G3043">
        <v>1803</v>
      </c>
      <c r="H3043">
        <v>63427.082000000002</v>
      </c>
      <c r="I3043">
        <v>174.149</v>
      </c>
      <c r="J3043">
        <v>1661.357</v>
      </c>
      <c r="K3043">
        <v>8.4819999999999993</v>
      </c>
      <c r="L3043" s="6">
        <v>212559409</v>
      </c>
      <c r="M3043" s="6"/>
      <c r="N3043" s="7">
        <v>44297</v>
      </c>
    </row>
    <row r="3044" spans="1:14" hidden="1" x14ac:dyDescent="0.25">
      <c r="A3044" t="s">
        <v>17</v>
      </c>
      <c r="B3044" t="s">
        <v>25</v>
      </c>
      <c r="C3044" s="7">
        <v>44298</v>
      </c>
      <c r="D3044">
        <v>13517808</v>
      </c>
      <c r="E3044">
        <v>35785</v>
      </c>
      <c r="F3044">
        <v>354617</v>
      </c>
      <c r="G3044">
        <v>1480</v>
      </c>
      <c r="H3044">
        <v>63595.434999999998</v>
      </c>
      <c r="I3044">
        <v>168.35300000000001</v>
      </c>
      <c r="J3044">
        <v>1668.319</v>
      </c>
      <c r="K3044">
        <v>6.9630000000000001</v>
      </c>
      <c r="L3044" s="6">
        <v>212559409</v>
      </c>
      <c r="M3044" s="6"/>
      <c r="N3044" s="7">
        <v>44298</v>
      </c>
    </row>
    <row r="3045" spans="1:14" hidden="1" x14ac:dyDescent="0.25">
      <c r="A3045" t="s">
        <v>17</v>
      </c>
      <c r="B3045" t="s">
        <v>25</v>
      </c>
      <c r="C3045" s="7">
        <v>44299</v>
      </c>
      <c r="D3045">
        <v>13599994</v>
      </c>
      <c r="E3045">
        <v>82186</v>
      </c>
      <c r="F3045">
        <v>358425</v>
      </c>
      <c r="G3045">
        <v>3808</v>
      </c>
      <c r="H3045">
        <v>63982.084000000003</v>
      </c>
      <c r="I3045">
        <v>386.65</v>
      </c>
      <c r="J3045">
        <v>1686.2339999999999</v>
      </c>
      <c r="K3045">
        <v>17.914999999999999</v>
      </c>
      <c r="L3045" s="6">
        <v>212559409</v>
      </c>
      <c r="M3045" s="6"/>
      <c r="N3045" s="7">
        <v>44299</v>
      </c>
    </row>
    <row r="3046" spans="1:14" hidden="1" x14ac:dyDescent="0.25">
      <c r="A3046" t="s">
        <v>17</v>
      </c>
      <c r="B3046" t="s">
        <v>25</v>
      </c>
      <c r="C3046" s="7">
        <v>44300</v>
      </c>
      <c r="D3046">
        <v>13673507</v>
      </c>
      <c r="E3046">
        <v>73513</v>
      </c>
      <c r="F3046">
        <v>361884</v>
      </c>
      <c r="G3046">
        <v>3459</v>
      </c>
      <c r="H3046">
        <v>64327.930999999997</v>
      </c>
      <c r="I3046">
        <v>345.84699999999998</v>
      </c>
      <c r="J3046">
        <v>1702.508</v>
      </c>
      <c r="K3046">
        <v>16.273</v>
      </c>
      <c r="L3046" s="6">
        <v>212559409</v>
      </c>
      <c r="M3046" s="6"/>
      <c r="N3046" s="7">
        <v>44300</v>
      </c>
    </row>
    <row r="3047" spans="1:14" hidden="1" x14ac:dyDescent="0.25">
      <c r="A3047" t="s">
        <v>17</v>
      </c>
      <c r="B3047" t="s">
        <v>25</v>
      </c>
      <c r="C3047" s="7">
        <v>44301</v>
      </c>
      <c r="D3047">
        <v>13746681</v>
      </c>
      <c r="E3047">
        <v>73174</v>
      </c>
      <c r="F3047">
        <v>365444</v>
      </c>
      <c r="G3047">
        <v>3560</v>
      </c>
      <c r="H3047">
        <v>64672.182999999997</v>
      </c>
      <c r="I3047">
        <v>344.25200000000001</v>
      </c>
      <c r="J3047">
        <v>1719.2560000000001</v>
      </c>
      <c r="K3047">
        <v>16.748000000000001</v>
      </c>
      <c r="L3047" s="6">
        <v>212559409</v>
      </c>
      <c r="M3047" s="6"/>
      <c r="N3047" s="7">
        <v>44301</v>
      </c>
    </row>
    <row r="3048" spans="1:14" hidden="1" x14ac:dyDescent="0.25">
      <c r="A3048" t="s">
        <v>17</v>
      </c>
      <c r="B3048" t="s">
        <v>25</v>
      </c>
      <c r="C3048" s="7">
        <v>44302</v>
      </c>
      <c r="D3048">
        <v>13832455</v>
      </c>
      <c r="E3048">
        <v>85774</v>
      </c>
      <c r="F3048">
        <v>368749</v>
      </c>
      <c r="G3048">
        <v>3305</v>
      </c>
      <c r="H3048">
        <v>65075.713000000003</v>
      </c>
      <c r="I3048">
        <v>403.53</v>
      </c>
      <c r="J3048">
        <v>1734.8040000000001</v>
      </c>
      <c r="K3048">
        <v>15.548999999999999</v>
      </c>
      <c r="L3048" s="6">
        <v>212559409</v>
      </c>
      <c r="M3048" s="6"/>
      <c r="N3048" s="7">
        <v>44302</v>
      </c>
    </row>
    <row r="3049" spans="1:14" hidden="1" x14ac:dyDescent="0.25">
      <c r="A3049" t="s">
        <v>17</v>
      </c>
      <c r="B3049" t="s">
        <v>25</v>
      </c>
      <c r="C3049" s="7">
        <v>44303</v>
      </c>
      <c r="D3049">
        <v>13900091</v>
      </c>
      <c r="E3049">
        <v>67636</v>
      </c>
      <c r="F3049">
        <v>371678</v>
      </c>
      <c r="G3049">
        <v>2929</v>
      </c>
      <c r="H3049">
        <v>65393.911</v>
      </c>
      <c r="I3049">
        <v>318.19799999999998</v>
      </c>
      <c r="J3049">
        <v>1748.5840000000001</v>
      </c>
      <c r="K3049">
        <v>13.78</v>
      </c>
      <c r="L3049" s="6">
        <v>212559409</v>
      </c>
      <c r="M3049" s="6"/>
      <c r="N3049" s="7">
        <v>44303</v>
      </c>
    </row>
    <row r="3050" spans="1:14" hidden="1" x14ac:dyDescent="0.25">
      <c r="A3050" t="s">
        <v>17</v>
      </c>
      <c r="B3050" t="s">
        <v>25</v>
      </c>
      <c r="C3050" s="7">
        <v>44304</v>
      </c>
      <c r="D3050">
        <v>13943071</v>
      </c>
      <c r="E3050">
        <v>42980</v>
      </c>
      <c r="F3050">
        <v>373335</v>
      </c>
      <c r="G3050">
        <v>1657</v>
      </c>
      <c r="H3050">
        <v>65596.112999999998</v>
      </c>
      <c r="I3050">
        <v>202.202</v>
      </c>
      <c r="J3050">
        <v>1756.38</v>
      </c>
      <c r="K3050">
        <v>7.7949999999999999</v>
      </c>
      <c r="L3050" s="6">
        <v>212559409</v>
      </c>
      <c r="M3050" s="6"/>
      <c r="N3050" s="7">
        <v>44304</v>
      </c>
    </row>
    <row r="3051" spans="1:14" hidden="1" x14ac:dyDescent="0.25">
      <c r="A3051" t="s">
        <v>17</v>
      </c>
      <c r="B3051" t="s">
        <v>25</v>
      </c>
      <c r="C3051" s="7">
        <v>44305</v>
      </c>
      <c r="D3051">
        <v>13973695</v>
      </c>
      <c r="E3051">
        <v>30624</v>
      </c>
      <c r="F3051">
        <v>374682</v>
      </c>
      <c r="G3051">
        <v>1347</v>
      </c>
      <c r="H3051">
        <v>65740.186000000002</v>
      </c>
      <c r="I3051">
        <v>144.07300000000001</v>
      </c>
      <c r="J3051">
        <v>1762.7170000000001</v>
      </c>
      <c r="K3051">
        <v>6.3369999999999997</v>
      </c>
      <c r="L3051" s="6">
        <v>212559409</v>
      </c>
      <c r="M3051" s="6"/>
      <c r="N3051" s="7">
        <v>44305</v>
      </c>
    </row>
    <row r="3052" spans="1:14" x14ac:dyDescent="0.25">
      <c r="A3052" t="s">
        <v>17</v>
      </c>
      <c r="B3052" t="s">
        <v>25</v>
      </c>
      <c r="C3052" s="7">
        <v>44306</v>
      </c>
      <c r="D3052">
        <v>14043076</v>
      </c>
      <c r="E3052">
        <v>69381</v>
      </c>
      <c r="F3052">
        <v>378003</v>
      </c>
      <c r="G3052">
        <v>3321</v>
      </c>
      <c r="H3052">
        <v>66066.592999999993</v>
      </c>
      <c r="I3052">
        <v>326.40800000000002</v>
      </c>
      <c r="J3052">
        <v>1778.34</v>
      </c>
      <c r="K3052">
        <v>15.624000000000001</v>
      </c>
      <c r="L3052" s="6">
        <v>212559409</v>
      </c>
      <c r="M3052" s="6"/>
      <c r="N3052" s="7">
        <v>44306</v>
      </c>
    </row>
    <row r="3053" spans="1:14" hidden="1" x14ac:dyDescent="0.25">
      <c r="A3053" t="s">
        <v>17</v>
      </c>
      <c r="B3053" t="s">
        <v>25</v>
      </c>
      <c r="C3053" s="7">
        <v>44307</v>
      </c>
      <c r="D3053">
        <v>14122795</v>
      </c>
      <c r="E3053">
        <v>79719</v>
      </c>
      <c r="F3053">
        <v>381475</v>
      </c>
      <c r="G3053">
        <v>3472</v>
      </c>
      <c r="H3053">
        <v>66441.637000000002</v>
      </c>
      <c r="I3053">
        <v>375.04300000000001</v>
      </c>
      <c r="J3053">
        <v>1794.675</v>
      </c>
      <c r="K3053">
        <v>16.334</v>
      </c>
      <c r="L3053" s="6">
        <v>212559409</v>
      </c>
      <c r="M3053" s="6"/>
      <c r="N3053" s="7">
        <v>44307</v>
      </c>
    </row>
    <row r="3054" spans="1:14" hidden="1" x14ac:dyDescent="0.25">
      <c r="A3054" t="s">
        <v>16</v>
      </c>
      <c r="B3054" t="s">
        <v>26</v>
      </c>
      <c r="C3054" s="7">
        <v>43856</v>
      </c>
      <c r="D3054">
        <v>1</v>
      </c>
      <c r="E3054">
        <v>1</v>
      </c>
      <c r="F3054">
        <v>0</v>
      </c>
      <c r="G3054">
        <v>0</v>
      </c>
      <c r="H3054">
        <v>2.5999999999999999E-2</v>
      </c>
      <c r="I3054">
        <v>2.5999999999999999E-2</v>
      </c>
      <c r="J3054">
        <v>0</v>
      </c>
      <c r="K3054">
        <v>0</v>
      </c>
      <c r="L3054" s="6">
        <v>37742157</v>
      </c>
      <c r="M3054" s="6"/>
      <c r="N3054" s="7">
        <v>43856</v>
      </c>
    </row>
    <row r="3055" spans="1:14" hidden="1" x14ac:dyDescent="0.25">
      <c r="A3055" t="s">
        <v>16</v>
      </c>
      <c r="B3055" t="s">
        <v>26</v>
      </c>
      <c r="C3055" s="7">
        <v>43857</v>
      </c>
      <c r="D3055">
        <v>1</v>
      </c>
      <c r="E3055">
        <v>0</v>
      </c>
      <c r="F3055">
        <v>0</v>
      </c>
      <c r="G3055">
        <v>0</v>
      </c>
      <c r="H3055">
        <v>2.5999999999999999E-2</v>
      </c>
      <c r="I3055">
        <v>0</v>
      </c>
      <c r="J3055">
        <v>0</v>
      </c>
      <c r="K3055">
        <v>0</v>
      </c>
      <c r="L3055" s="6">
        <v>37742157</v>
      </c>
      <c r="M3055" s="6"/>
      <c r="N3055" s="7">
        <v>43857</v>
      </c>
    </row>
    <row r="3056" spans="1:14" hidden="1" x14ac:dyDescent="0.25">
      <c r="A3056" t="s">
        <v>16</v>
      </c>
      <c r="B3056" t="s">
        <v>26</v>
      </c>
      <c r="C3056" s="7">
        <v>43858</v>
      </c>
      <c r="D3056">
        <v>2</v>
      </c>
      <c r="E3056">
        <v>1</v>
      </c>
      <c r="F3056">
        <v>0</v>
      </c>
      <c r="G3056">
        <v>0</v>
      </c>
      <c r="H3056">
        <v>5.2999999999999999E-2</v>
      </c>
      <c r="I3056">
        <v>2.5999999999999999E-2</v>
      </c>
      <c r="J3056">
        <v>0</v>
      </c>
      <c r="K3056">
        <v>0</v>
      </c>
      <c r="L3056" s="6">
        <v>37742157</v>
      </c>
      <c r="M3056" s="6"/>
      <c r="N3056" s="7">
        <v>43858</v>
      </c>
    </row>
    <row r="3057" spans="1:14" hidden="1" x14ac:dyDescent="0.25">
      <c r="A3057" t="s">
        <v>16</v>
      </c>
      <c r="B3057" t="s">
        <v>26</v>
      </c>
      <c r="C3057" s="7">
        <v>43859</v>
      </c>
      <c r="D3057">
        <v>2</v>
      </c>
      <c r="E3057">
        <v>0</v>
      </c>
      <c r="F3057">
        <v>0</v>
      </c>
      <c r="G3057">
        <v>0</v>
      </c>
      <c r="H3057">
        <v>5.2999999999999999E-2</v>
      </c>
      <c r="I3057">
        <v>0</v>
      </c>
      <c r="J3057">
        <v>0</v>
      </c>
      <c r="K3057">
        <v>0</v>
      </c>
      <c r="L3057" s="6">
        <v>37742157</v>
      </c>
      <c r="M3057" s="6"/>
      <c r="N3057" s="7">
        <v>43859</v>
      </c>
    </row>
    <row r="3058" spans="1:14" hidden="1" x14ac:dyDescent="0.25">
      <c r="A3058" t="s">
        <v>16</v>
      </c>
      <c r="B3058" t="s">
        <v>26</v>
      </c>
      <c r="C3058" s="7">
        <v>43860</v>
      </c>
      <c r="D3058">
        <v>2</v>
      </c>
      <c r="E3058">
        <v>0</v>
      </c>
      <c r="F3058">
        <v>0</v>
      </c>
      <c r="G3058">
        <v>0</v>
      </c>
      <c r="H3058">
        <v>5.2999999999999999E-2</v>
      </c>
      <c r="I3058">
        <v>0</v>
      </c>
      <c r="J3058">
        <v>0</v>
      </c>
      <c r="K3058">
        <v>0</v>
      </c>
      <c r="L3058" s="6">
        <v>37742157</v>
      </c>
      <c r="M3058" s="6"/>
      <c r="N3058" s="7">
        <v>43860</v>
      </c>
    </row>
    <row r="3059" spans="1:14" hidden="1" x14ac:dyDescent="0.25">
      <c r="A3059" t="s">
        <v>16</v>
      </c>
      <c r="B3059" t="s">
        <v>26</v>
      </c>
      <c r="C3059" s="7">
        <v>43861</v>
      </c>
      <c r="D3059">
        <v>4</v>
      </c>
      <c r="E3059">
        <v>2</v>
      </c>
      <c r="F3059">
        <v>0</v>
      </c>
      <c r="G3059">
        <v>0</v>
      </c>
      <c r="H3059">
        <v>0.106</v>
      </c>
      <c r="I3059">
        <v>5.2999999999999999E-2</v>
      </c>
      <c r="J3059">
        <v>0</v>
      </c>
      <c r="K3059">
        <v>0</v>
      </c>
      <c r="L3059" s="6">
        <v>37742157</v>
      </c>
      <c r="M3059" s="6"/>
      <c r="N3059" s="7">
        <v>43861</v>
      </c>
    </row>
    <row r="3060" spans="1:14" hidden="1" x14ac:dyDescent="0.25">
      <c r="A3060" t="s">
        <v>16</v>
      </c>
      <c r="B3060" t="s">
        <v>26</v>
      </c>
      <c r="C3060" s="7">
        <v>43862</v>
      </c>
      <c r="D3060">
        <v>4</v>
      </c>
      <c r="E3060">
        <v>0</v>
      </c>
      <c r="F3060">
        <v>0</v>
      </c>
      <c r="G3060">
        <v>0</v>
      </c>
      <c r="H3060">
        <v>0.106</v>
      </c>
      <c r="I3060">
        <v>0</v>
      </c>
      <c r="J3060">
        <v>0</v>
      </c>
      <c r="K3060">
        <v>0</v>
      </c>
      <c r="L3060" s="6">
        <v>37742157</v>
      </c>
      <c r="M3060" s="6"/>
      <c r="N3060" s="7">
        <v>43862</v>
      </c>
    </row>
    <row r="3061" spans="1:14" hidden="1" x14ac:dyDescent="0.25">
      <c r="A3061" t="s">
        <v>16</v>
      </c>
      <c r="B3061" t="s">
        <v>26</v>
      </c>
      <c r="C3061" s="7">
        <v>43863</v>
      </c>
      <c r="D3061">
        <v>4</v>
      </c>
      <c r="E3061">
        <v>0</v>
      </c>
      <c r="F3061">
        <v>0</v>
      </c>
      <c r="G3061">
        <v>0</v>
      </c>
      <c r="H3061">
        <v>0.106</v>
      </c>
      <c r="I3061">
        <v>0</v>
      </c>
      <c r="J3061">
        <v>0</v>
      </c>
      <c r="K3061">
        <v>0</v>
      </c>
      <c r="L3061" s="6">
        <v>37742157</v>
      </c>
      <c r="M3061" s="6"/>
      <c r="N3061" s="7">
        <v>43863</v>
      </c>
    </row>
    <row r="3062" spans="1:14" hidden="1" x14ac:dyDescent="0.25">
      <c r="A3062" t="s">
        <v>16</v>
      </c>
      <c r="B3062" t="s">
        <v>26</v>
      </c>
      <c r="C3062" s="7">
        <v>43864</v>
      </c>
      <c r="D3062">
        <v>4</v>
      </c>
      <c r="E3062">
        <v>0</v>
      </c>
      <c r="F3062">
        <v>0</v>
      </c>
      <c r="G3062">
        <v>0</v>
      </c>
      <c r="H3062">
        <v>0.106</v>
      </c>
      <c r="I3062">
        <v>0</v>
      </c>
      <c r="J3062">
        <v>0</v>
      </c>
      <c r="K3062">
        <v>0</v>
      </c>
      <c r="L3062" s="6">
        <v>37742157</v>
      </c>
      <c r="M3062" s="6"/>
      <c r="N3062" s="7">
        <v>43864</v>
      </c>
    </row>
    <row r="3063" spans="1:14" hidden="1" x14ac:dyDescent="0.25">
      <c r="A3063" t="s">
        <v>16</v>
      </c>
      <c r="B3063" t="s">
        <v>26</v>
      </c>
      <c r="C3063" s="7">
        <v>43865</v>
      </c>
      <c r="D3063">
        <v>4</v>
      </c>
      <c r="E3063">
        <v>0</v>
      </c>
      <c r="F3063">
        <v>0</v>
      </c>
      <c r="G3063">
        <v>0</v>
      </c>
      <c r="H3063">
        <v>0.106</v>
      </c>
      <c r="I3063">
        <v>0</v>
      </c>
      <c r="J3063">
        <v>0</v>
      </c>
      <c r="K3063">
        <v>0</v>
      </c>
      <c r="L3063" s="6">
        <v>37742157</v>
      </c>
      <c r="M3063" s="6"/>
      <c r="N3063" s="7">
        <v>43865</v>
      </c>
    </row>
    <row r="3064" spans="1:14" hidden="1" x14ac:dyDescent="0.25">
      <c r="A3064" t="s">
        <v>16</v>
      </c>
      <c r="B3064" t="s">
        <v>26</v>
      </c>
      <c r="C3064" s="7">
        <v>43866</v>
      </c>
      <c r="D3064">
        <v>5</v>
      </c>
      <c r="E3064">
        <v>1</v>
      </c>
      <c r="F3064">
        <v>0</v>
      </c>
      <c r="G3064">
        <v>0</v>
      </c>
      <c r="H3064">
        <v>0.13200000000000001</v>
      </c>
      <c r="I3064">
        <v>2.5999999999999999E-2</v>
      </c>
      <c r="J3064">
        <v>0</v>
      </c>
      <c r="K3064">
        <v>0</v>
      </c>
      <c r="L3064" s="6">
        <v>37742157</v>
      </c>
      <c r="M3064" s="6"/>
      <c r="N3064" s="7">
        <v>43866</v>
      </c>
    </row>
    <row r="3065" spans="1:14" hidden="1" x14ac:dyDescent="0.25">
      <c r="A3065" t="s">
        <v>16</v>
      </c>
      <c r="B3065" t="s">
        <v>26</v>
      </c>
      <c r="C3065" s="7">
        <v>43867</v>
      </c>
      <c r="D3065">
        <v>5</v>
      </c>
      <c r="E3065">
        <v>0</v>
      </c>
      <c r="F3065">
        <v>0</v>
      </c>
      <c r="G3065">
        <v>0</v>
      </c>
      <c r="H3065">
        <v>0.13200000000000001</v>
      </c>
      <c r="I3065">
        <v>0</v>
      </c>
      <c r="J3065">
        <v>0</v>
      </c>
      <c r="K3065">
        <v>0</v>
      </c>
      <c r="L3065" s="6">
        <v>37742157</v>
      </c>
      <c r="M3065" s="6"/>
      <c r="N3065" s="7">
        <v>43867</v>
      </c>
    </row>
    <row r="3066" spans="1:14" hidden="1" x14ac:dyDescent="0.25">
      <c r="A3066" t="s">
        <v>16</v>
      </c>
      <c r="B3066" t="s">
        <v>26</v>
      </c>
      <c r="C3066" s="7">
        <v>43868</v>
      </c>
      <c r="D3066">
        <v>7</v>
      </c>
      <c r="E3066">
        <v>2</v>
      </c>
      <c r="F3066">
        <v>0</v>
      </c>
      <c r="G3066">
        <v>0</v>
      </c>
      <c r="H3066">
        <v>0.185</v>
      </c>
      <c r="I3066">
        <v>5.2999999999999999E-2</v>
      </c>
      <c r="J3066">
        <v>0</v>
      </c>
      <c r="K3066">
        <v>0</v>
      </c>
      <c r="L3066" s="6">
        <v>37742157</v>
      </c>
      <c r="M3066" s="6"/>
      <c r="N3066" s="7">
        <v>43868</v>
      </c>
    </row>
    <row r="3067" spans="1:14" hidden="1" x14ac:dyDescent="0.25">
      <c r="A3067" t="s">
        <v>16</v>
      </c>
      <c r="B3067" t="s">
        <v>26</v>
      </c>
      <c r="C3067" s="7">
        <v>43869</v>
      </c>
      <c r="D3067">
        <v>7</v>
      </c>
      <c r="E3067">
        <v>0</v>
      </c>
      <c r="F3067">
        <v>0</v>
      </c>
      <c r="G3067">
        <v>0</v>
      </c>
      <c r="H3067">
        <v>0.185</v>
      </c>
      <c r="I3067">
        <v>0</v>
      </c>
      <c r="J3067">
        <v>0</v>
      </c>
      <c r="K3067">
        <v>0</v>
      </c>
      <c r="L3067" s="6">
        <v>37742157</v>
      </c>
      <c r="M3067" s="6"/>
      <c r="N3067" s="7">
        <v>43869</v>
      </c>
    </row>
    <row r="3068" spans="1:14" hidden="1" x14ac:dyDescent="0.25">
      <c r="A3068" t="s">
        <v>16</v>
      </c>
      <c r="B3068" t="s">
        <v>26</v>
      </c>
      <c r="C3068" s="7">
        <v>43870</v>
      </c>
      <c r="D3068">
        <v>7</v>
      </c>
      <c r="E3068">
        <v>0</v>
      </c>
      <c r="F3068">
        <v>0</v>
      </c>
      <c r="G3068">
        <v>0</v>
      </c>
      <c r="H3068">
        <v>0.185</v>
      </c>
      <c r="I3068">
        <v>0</v>
      </c>
      <c r="J3068">
        <v>0</v>
      </c>
      <c r="K3068">
        <v>0</v>
      </c>
      <c r="L3068" s="6">
        <v>37742157</v>
      </c>
      <c r="M3068" s="6"/>
      <c r="N3068" s="7">
        <v>43870</v>
      </c>
    </row>
    <row r="3069" spans="1:14" hidden="1" x14ac:dyDescent="0.25">
      <c r="A3069" t="s">
        <v>16</v>
      </c>
      <c r="B3069" t="s">
        <v>26</v>
      </c>
      <c r="C3069" s="7">
        <v>43871</v>
      </c>
      <c r="D3069">
        <v>7</v>
      </c>
      <c r="E3069">
        <v>0</v>
      </c>
      <c r="F3069">
        <v>0</v>
      </c>
      <c r="G3069">
        <v>0</v>
      </c>
      <c r="H3069">
        <v>0.185</v>
      </c>
      <c r="I3069">
        <v>0</v>
      </c>
      <c r="J3069">
        <v>0</v>
      </c>
      <c r="K3069">
        <v>0</v>
      </c>
      <c r="L3069" s="6">
        <v>37742157</v>
      </c>
      <c r="M3069" s="6"/>
      <c r="N3069" s="7">
        <v>43871</v>
      </c>
    </row>
    <row r="3070" spans="1:14" hidden="1" x14ac:dyDescent="0.25">
      <c r="A3070" t="s">
        <v>16</v>
      </c>
      <c r="B3070" t="s">
        <v>26</v>
      </c>
      <c r="C3070" s="7">
        <v>43872</v>
      </c>
      <c r="D3070">
        <v>7</v>
      </c>
      <c r="E3070">
        <v>0</v>
      </c>
      <c r="F3070">
        <v>0</v>
      </c>
      <c r="G3070">
        <v>0</v>
      </c>
      <c r="H3070">
        <v>0.185</v>
      </c>
      <c r="I3070">
        <v>0</v>
      </c>
      <c r="J3070">
        <v>0</v>
      </c>
      <c r="K3070">
        <v>0</v>
      </c>
      <c r="L3070" s="6">
        <v>37742157</v>
      </c>
      <c r="M3070" s="6"/>
      <c r="N3070" s="7">
        <v>43872</v>
      </c>
    </row>
    <row r="3071" spans="1:14" hidden="1" x14ac:dyDescent="0.25">
      <c r="A3071" t="s">
        <v>16</v>
      </c>
      <c r="B3071" t="s">
        <v>26</v>
      </c>
      <c r="C3071" s="7">
        <v>43873</v>
      </c>
      <c r="D3071">
        <v>7</v>
      </c>
      <c r="E3071">
        <v>0</v>
      </c>
      <c r="F3071">
        <v>0</v>
      </c>
      <c r="G3071">
        <v>0</v>
      </c>
      <c r="H3071">
        <v>0.185</v>
      </c>
      <c r="I3071">
        <v>0</v>
      </c>
      <c r="J3071">
        <v>0</v>
      </c>
      <c r="K3071">
        <v>0</v>
      </c>
      <c r="L3071" s="6">
        <v>37742157</v>
      </c>
      <c r="M3071" s="6"/>
      <c r="N3071" s="7">
        <v>43873</v>
      </c>
    </row>
    <row r="3072" spans="1:14" hidden="1" x14ac:dyDescent="0.25">
      <c r="A3072" t="s">
        <v>16</v>
      </c>
      <c r="B3072" t="s">
        <v>26</v>
      </c>
      <c r="C3072" s="7">
        <v>43874</v>
      </c>
      <c r="D3072">
        <v>7</v>
      </c>
      <c r="E3072">
        <v>0</v>
      </c>
      <c r="F3072">
        <v>0</v>
      </c>
      <c r="G3072">
        <v>0</v>
      </c>
      <c r="H3072">
        <v>0.185</v>
      </c>
      <c r="I3072">
        <v>0</v>
      </c>
      <c r="J3072">
        <v>0</v>
      </c>
      <c r="K3072">
        <v>0</v>
      </c>
      <c r="L3072" s="6">
        <v>37742157</v>
      </c>
      <c r="M3072" s="6"/>
      <c r="N3072" s="7">
        <v>43874</v>
      </c>
    </row>
    <row r="3073" spans="1:14" hidden="1" x14ac:dyDescent="0.25">
      <c r="A3073" t="s">
        <v>16</v>
      </c>
      <c r="B3073" t="s">
        <v>26</v>
      </c>
      <c r="C3073" s="7">
        <v>43875</v>
      </c>
      <c r="D3073">
        <v>7</v>
      </c>
      <c r="E3073">
        <v>0</v>
      </c>
      <c r="F3073">
        <v>0</v>
      </c>
      <c r="G3073">
        <v>0</v>
      </c>
      <c r="H3073">
        <v>0.185</v>
      </c>
      <c r="I3073">
        <v>0</v>
      </c>
      <c r="J3073">
        <v>0</v>
      </c>
      <c r="K3073">
        <v>0</v>
      </c>
      <c r="L3073" s="6">
        <v>37742157</v>
      </c>
      <c r="M3073" s="6"/>
      <c r="N3073" s="7">
        <v>43875</v>
      </c>
    </row>
    <row r="3074" spans="1:14" hidden="1" x14ac:dyDescent="0.25">
      <c r="A3074" t="s">
        <v>16</v>
      </c>
      <c r="B3074" t="s">
        <v>26</v>
      </c>
      <c r="C3074" s="7">
        <v>43876</v>
      </c>
      <c r="D3074">
        <v>7</v>
      </c>
      <c r="E3074">
        <v>0</v>
      </c>
      <c r="F3074">
        <v>0</v>
      </c>
      <c r="G3074">
        <v>0</v>
      </c>
      <c r="H3074">
        <v>0.185</v>
      </c>
      <c r="I3074">
        <v>0</v>
      </c>
      <c r="J3074">
        <v>0</v>
      </c>
      <c r="K3074">
        <v>0</v>
      </c>
      <c r="L3074" s="6">
        <v>37742157</v>
      </c>
      <c r="M3074" s="6"/>
      <c r="N3074" s="7">
        <v>43876</v>
      </c>
    </row>
    <row r="3075" spans="1:14" hidden="1" x14ac:dyDescent="0.25">
      <c r="A3075" t="s">
        <v>16</v>
      </c>
      <c r="B3075" t="s">
        <v>26</v>
      </c>
      <c r="C3075" s="7">
        <v>43877</v>
      </c>
      <c r="D3075">
        <v>7</v>
      </c>
      <c r="E3075">
        <v>0</v>
      </c>
      <c r="F3075">
        <v>0</v>
      </c>
      <c r="G3075">
        <v>0</v>
      </c>
      <c r="H3075">
        <v>0.185</v>
      </c>
      <c r="I3075">
        <v>0</v>
      </c>
      <c r="J3075">
        <v>0</v>
      </c>
      <c r="K3075">
        <v>0</v>
      </c>
      <c r="L3075" s="6">
        <v>37742157</v>
      </c>
      <c r="M3075" s="6"/>
      <c r="N3075" s="7">
        <v>43877</v>
      </c>
    </row>
    <row r="3076" spans="1:14" hidden="1" x14ac:dyDescent="0.25">
      <c r="A3076" t="s">
        <v>16</v>
      </c>
      <c r="B3076" t="s">
        <v>26</v>
      </c>
      <c r="C3076" s="7">
        <v>43878</v>
      </c>
      <c r="D3076">
        <v>8</v>
      </c>
      <c r="E3076">
        <v>1</v>
      </c>
      <c r="F3076">
        <v>0</v>
      </c>
      <c r="G3076">
        <v>0</v>
      </c>
      <c r="H3076">
        <v>0.21199999999999999</v>
      </c>
      <c r="I3076">
        <v>2.5999999999999999E-2</v>
      </c>
      <c r="J3076">
        <v>0</v>
      </c>
      <c r="K3076">
        <v>0</v>
      </c>
      <c r="L3076" s="6">
        <v>37742157</v>
      </c>
      <c r="M3076" s="6"/>
      <c r="N3076" s="7">
        <v>43878</v>
      </c>
    </row>
    <row r="3077" spans="1:14" hidden="1" x14ac:dyDescent="0.25">
      <c r="A3077" t="s">
        <v>16</v>
      </c>
      <c r="B3077" t="s">
        <v>26</v>
      </c>
      <c r="C3077" s="7">
        <v>43879</v>
      </c>
      <c r="D3077">
        <v>8</v>
      </c>
      <c r="E3077">
        <v>0</v>
      </c>
      <c r="F3077">
        <v>0</v>
      </c>
      <c r="G3077">
        <v>0</v>
      </c>
      <c r="H3077">
        <v>0.21199999999999999</v>
      </c>
      <c r="I3077">
        <v>0</v>
      </c>
      <c r="J3077">
        <v>0</v>
      </c>
      <c r="K3077">
        <v>0</v>
      </c>
      <c r="L3077" s="6">
        <v>37742157</v>
      </c>
      <c r="M3077" s="6"/>
      <c r="N3077" s="7">
        <v>43879</v>
      </c>
    </row>
    <row r="3078" spans="1:14" hidden="1" x14ac:dyDescent="0.25">
      <c r="A3078" t="s">
        <v>16</v>
      </c>
      <c r="B3078" t="s">
        <v>26</v>
      </c>
      <c r="C3078" s="7">
        <v>43880</v>
      </c>
      <c r="D3078">
        <v>8</v>
      </c>
      <c r="E3078">
        <v>0</v>
      </c>
      <c r="F3078">
        <v>0</v>
      </c>
      <c r="G3078">
        <v>0</v>
      </c>
      <c r="H3078">
        <v>0.21199999999999999</v>
      </c>
      <c r="I3078">
        <v>0</v>
      </c>
      <c r="J3078">
        <v>0</v>
      </c>
      <c r="K3078">
        <v>0</v>
      </c>
      <c r="L3078" s="6">
        <v>37742157</v>
      </c>
      <c r="M3078" s="6"/>
      <c r="N3078" s="7">
        <v>43880</v>
      </c>
    </row>
    <row r="3079" spans="1:14" hidden="1" x14ac:dyDescent="0.25">
      <c r="A3079" t="s">
        <v>16</v>
      </c>
      <c r="B3079" t="s">
        <v>26</v>
      </c>
      <c r="C3079" s="7">
        <v>43881</v>
      </c>
      <c r="D3079">
        <v>8</v>
      </c>
      <c r="E3079">
        <v>0</v>
      </c>
      <c r="F3079">
        <v>0</v>
      </c>
      <c r="G3079">
        <v>0</v>
      </c>
      <c r="H3079">
        <v>0.21199999999999999</v>
      </c>
      <c r="I3079">
        <v>0</v>
      </c>
      <c r="J3079">
        <v>0</v>
      </c>
      <c r="K3079">
        <v>0</v>
      </c>
      <c r="L3079" s="6">
        <v>37742157</v>
      </c>
      <c r="M3079" s="6"/>
      <c r="N3079" s="7">
        <v>43881</v>
      </c>
    </row>
    <row r="3080" spans="1:14" hidden="1" x14ac:dyDescent="0.25">
      <c r="A3080" t="s">
        <v>16</v>
      </c>
      <c r="B3080" t="s">
        <v>26</v>
      </c>
      <c r="C3080" s="7">
        <v>43882</v>
      </c>
      <c r="D3080">
        <v>9</v>
      </c>
      <c r="E3080">
        <v>1</v>
      </c>
      <c r="F3080">
        <v>0</v>
      </c>
      <c r="G3080">
        <v>0</v>
      </c>
      <c r="H3080">
        <v>0.23799999999999999</v>
      </c>
      <c r="I3080">
        <v>2.5999999999999999E-2</v>
      </c>
      <c r="J3080">
        <v>0</v>
      </c>
      <c r="K3080">
        <v>0</v>
      </c>
      <c r="L3080" s="6">
        <v>37742157</v>
      </c>
      <c r="M3080" s="6"/>
      <c r="N3080" s="7">
        <v>43882</v>
      </c>
    </row>
    <row r="3081" spans="1:14" hidden="1" x14ac:dyDescent="0.25">
      <c r="A3081" t="s">
        <v>16</v>
      </c>
      <c r="B3081" t="s">
        <v>26</v>
      </c>
      <c r="C3081" s="7">
        <v>43883</v>
      </c>
      <c r="D3081">
        <v>9</v>
      </c>
      <c r="E3081">
        <v>0</v>
      </c>
      <c r="F3081">
        <v>0</v>
      </c>
      <c r="G3081">
        <v>0</v>
      </c>
      <c r="H3081">
        <v>0.23799999999999999</v>
      </c>
      <c r="I3081">
        <v>0</v>
      </c>
      <c r="J3081">
        <v>0</v>
      </c>
      <c r="K3081">
        <v>0</v>
      </c>
      <c r="L3081" s="6">
        <v>37742157</v>
      </c>
      <c r="M3081" s="6"/>
      <c r="N3081" s="7">
        <v>43883</v>
      </c>
    </row>
    <row r="3082" spans="1:14" hidden="1" x14ac:dyDescent="0.25">
      <c r="A3082" t="s">
        <v>16</v>
      </c>
      <c r="B3082" t="s">
        <v>26</v>
      </c>
      <c r="C3082" s="7">
        <v>43884</v>
      </c>
      <c r="D3082">
        <v>9</v>
      </c>
      <c r="E3082">
        <v>0</v>
      </c>
      <c r="F3082">
        <v>0</v>
      </c>
      <c r="G3082">
        <v>0</v>
      </c>
      <c r="H3082">
        <v>0.23799999999999999</v>
      </c>
      <c r="I3082">
        <v>0</v>
      </c>
      <c r="J3082">
        <v>0</v>
      </c>
      <c r="K3082">
        <v>0</v>
      </c>
      <c r="L3082" s="6">
        <v>37742157</v>
      </c>
      <c r="M3082" s="6"/>
      <c r="N3082" s="7">
        <v>43884</v>
      </c>
    </row>
    <row r="3083" spans="1:14" hidden="1" x14ac:dyDescent="0.25">
      <c r="A3083" t="s">
        <v>16</v>
      </c>
      <c r="B3083" t="s">
        <v>26</v>
      </c>
      <c r="C3083" s="7">
        <v>43885</v>
      </c>
      <c r="D3083">
        <v>10</v>
      </c>
      <c r="E3083">
        <v>1</v>
      </c>
      <c r="F3083">
        <v>0</v>
      </c>
      <c r="G3083">
        <v>0</v>
      </c>
      <c r="H3083">
        <v>0.26500000000000001</v>
      </c>
      <c r="I3083">
        <v>2.5999999999999999E-2</v>
      </c>
      <c r="J3083">
        <v>0</v>
      </c>
      <c r="K3083">
        <v>0</v>
      </c>
      <c r="L3083" s="6">
        <v>37742157</v>
      </c>
      <c r="M3083" s="6"/>
      <c r="N3083" s="7">
        <v>43885</v>
      </c>
    </row>
    <row r="3084" spans="1:14" hidden="1" x14ac:dyDescent="0.25">
      <c r="A3084" t="s">
        <v>16</v>
      </c>
      <c r="B3084" t="s">
        <v>26</v>
      </c>
      <c r="C3084" s="7">
        <v>43886</v>
      </c>
      <c r="D3084">
        <v>11</v>
      </c>
      <c r="E3084">
        <v>1</v>
      </c>
      <c r="F3084">
        <v>0</v>
      </c>
      <c r="G3084">
        <v>0</v>
      </c>
      <c r="H3084">
        <v>0.29099999999999998</v>
      </c>
      <c r="I3084">
        <v>2.5999999999999999E-2</v>
      </c>
      <c r="J3084">
        <v>0</v>
      </c>
      <c r="K3084">
        <v>0</v>
      </c>
      <c r="L3084" s="6">
        <v>37742157</v>
      </c>
      <c r="M3084" s="6"/>
      <c r="N3084" s="7">
        <v>43886</v>
      </c>
    </row>
    <row r="3085" spans="1:14" hidden="1" x14ac:dyDescent="0.25">
      <c r="A3085" t="s">
        <v>16</v>
      </c>
      <c r="B3085" t="s">
        <v>26</v>
      </c>
      <c r="C3085" s="7">
        <v>43887</v>
      </c>
      <c r="D3085">
        <v>11</v>
      </c>
      <c r="E3085">
        <v>0</v>
      </c>
      <c r="F3085">
        <v>0</v>
      </c>
      <c r="G3085">
        <v>0</v>
      </c>
      <c r="H3085">
        <v>0.29099999999999998</v>
      </c>
      <c r="I3085">
        <v>0</v>
      </c>
      <c r="J3085">
        <v>0</v>
      </c>
      <c r="K3085">
        <v>0</v>
      </c>
      <c r="L3085" s="6">
        <v>37742157</v>
      </c>
      <c r="M3085" s="6"/>
      <c r="N3085" s="7">
        <v>43887</v>
      </c>
    </row>
    <row r="3086" spans="1:14" hidden="1" x14ac:dyDescent="0.25">
      <c r="A3086" t="s">
        <v>16</v>
      </c>
      <c r="B3086" t="s">
        <v>26</v>
      </c>
      <c r="C3086" s="7">
        <v>43888</v>
      </c>
      <c r="D3086">
        <v>13</v>
      </c>
      <c r="E3086">
        <v>2</v>
      </c>
      <c r="F3086">
        <v>0</v>
      </c>
      <c r="G3086">
        <v>0</v>
      </c>
      <c r="H3086">
        <v>0.34399999999999997</v>
      </c>
      <c r="I3086">
        <v>5.2999999999999999E-2</v>
      </c>
      <c r="J3086">
        <v>0</v>
      </c>
      <c r="K3086">
        <v>0</v>
      </c>
      <c r="L3086" s="6">
        <v>37742157</v>
      </c>
      <c r="M3086" s="6"/>
      <c r="N3086" s="7">
        <v>43888</v>
      </c>
    </row>
    <row r="3087" spans="1:14" hidden="1" x14ac:dyDescent="0.25">
      <c r="A3087" t="s">
        <v>16</v>
      </c>
      <c r="B3087" t="s">
        <v>26</v>
      </c>
      <c r="C3087" s="7">
        <v>43889</v>
      </c>
      <c r="D3087">
        <v>14</v>
      </c>
      <c r="E3087">
        <v>1</v>
      </c>
      <c r="F3087">
        <v>0</v>
      </c>
      <c r="G3087">
        <v>0</v>
      </c>
      <c r="H3087">
        <v>0.371</v>
      </c>
      <c r="I3087">
        <v>2.5999999999999999E-2</v>
      </c>
      <c r="J3087">
        <v>0</v>
      </c>
      <c r="K3087">
        <v>0</v>
      </c>
      <c r="L3087" s="6">
        <v>37742157</v>
      </c>
      <c r="M3087" s="6"/>
      <c r="N3087" s="7">
        <v>43889</v>
      </c>
    </row>
    <row r="3088" spans="1:14" hidden="1" x14ac:dyDescent="0.25">
      <c r="A3088" t="s">
        <v>16</v>
      </c>
      <c r="B3088" t="s">
        <v>26</v>
      </c>
      <c r="C3088" s="7">
        <v>43890</v>
      </c>
      <c r="D3088">
        <v>20</v>
      </c>
      <c r="E3088">
        <v>6</v>
      </c>
      <c r="F3088">
        <v>0</v>
      </c>
      <c r="G3088">
        <v>0</v>
      </c>
      <c r="H3088">
        <v>0.53</v>
      </c>
      <c r="I3088">
        <v>0.159</v>
      </c>
      <c r="J3088">
        <v>0</v>
      </c>
      <c r="K3088">
        <v>0</v>
      </c>
      <c r="L3088" s="6">
        <v>37742157</v>
      </c>
      <c r="M3088" s="6"/>
      <c r="N3088" s="7">
        <v>43890</v>
      </c>
    </row>
    <row r="3089" spans="1:14" hidden="1" x14ac:dyDescent="0.25">
      <c r="A3089" t="s">
        <v>16</v>
      </c>
      <c r="B3089" t="s">
        <v>26</v>
      </c>
      <c r="C3089" s="7">
        <v>43891</v>
      </c>
      <c r="D3089">
        <v>24</v>
      </c>
      <c r="E3089">
        <v>4</v>
      </c>
      <c r="F3089">
        <v>0</v>
      </c>
      <c r="G3089">
        <v>0</v>
      </c>
      <c r="H3089">
        <v>0.63600000000000001</v>
      </c>
      <c r="I3089">
        <v>0.106</v>
      </c>
      <c r="J3089">
        <v>0</v>
      </c>
      <c r="K3089">
        <v>0</v>
      </c>
      <c r="L3089" s="6">
        <v>37742157</v>
      </c>
      <c r="M3089" s="6"/>
      <c r="N3089" s="7">
        <v>43891</v>
      </c>
    </row>
    <row r="3090" spans="1:14" hidden="1" x14ac:dyDescent="0.25">
      <c r="A3090" t="s">
        <v>16</v>
      </c>
      <c r="B3090" t="s">
        <v>26</v>
      </c>
      <c r="C3090" s="7">
        <v>43892</v>
      </c>
      <c r="D3090">
        <v>27</v>
      </c>
      <c r="E3090">
        <v>3</v>
      </c>
      <c r="F3090">
        <v>0</v>
      </c>
      <c r="G3090">
        <v>0</v>
      </c>
      <c r="H3090">
        <v>0.71499999999999997</v>
      </c>
      <c r="I3090">
        <v>7.9000000000000001E-2</v>
      </c>
      <c r="J3090">
        <v>0</v>
      </c>
      <c r="K3090">
        <v>0</v>
      </c>
      <c r="L3090" s="6">
        <v>37742157</v>
      </c>
      <c r="M3090" s="6"/>
      <c r="N3090" s="7">
        <v>43892</v>
      </c>
    </row>
    <row r="3091" spans="1:14" hidden="1" x14ac:dyDescent="0.25">
      <c r="A3091" t="s">
        <v>16</v>
      </c>
      <c r="B3091" t="s">
        <v>26</v>
      </c>
      <c r="C3091" s="7">
        <v>43893</v>
      </c>
      <c r="D3091">
        <v>30</v>
      </c>
      <c r="E3091">
        <v>3</v>
      </c>
      <c r="F3091">
        <v>0</v>
      </c>
      <c r="G3091">
        <v>0</v>
      </c>
      <c r="H3091">
        <v>0.79500000000000004</v>
      </c>
      <c r="I3091">
        <v>7.9000000000000001E-2</v>
      </c>
      <c r="J3091">
        <v>0</v>
      </c>
      <c r="K3091">
        <v>0</v>
      </c>
      <c r="L3091" s="6">
        <v>37742157</v>
      </c>
      <c r="M3091" s="6"/>
      <c r="N3091" s="7">
        <v>43893</v>
      </c>
    </row>
    <row r="3092" spans="1:14" hidden="1" x14ac:dyDescent="0.25">
      <c r="A3092" t="s">
        <v>16</v>
      </c>
      <c r="B3092" t="s">
        <v>26</v>
      </c>
      <c r="C3092" s="7">
        <v>43894</v>
      </c>
      <c r="D3092">
        <v>33</v>
      </c>
      <c r="E3092">
        <v>3</v>
      </c>
      <c r="F3092">
        <v>0</v>
      </c>
      <c r="G3092">
        <v>0</v>
      </c>
      <c r="H3092">
        <v>0.874</v>
      </c>
      <c r="I3092">
        <v>7.9000000000000001E-2</v>
      </c>
      <c r="J3092">
        <v>0</v>
      </c>
      <c r="K3092">
        <v>0</v>
      </c>
      <c r="L3092" s="6">
        <v>37742157</v>
      </c>
      <c r="M3092" s="6"/>
      <c r="N3092" s="7">
        <v>43894</v>
      </c>
    </row>
    <row r="3093" spans="1:14" hidden="1" x14ac:dyDescent="0.25">
      <c r="A3093" t="s">
        <v>16</v>
      </c>
      <c r="B3093" t="s">
        <v>26</v>
      </c>
      <c r="C3093" s="7">
        <v>43895</v>
      </c>
      <c r="D3093">
        <v>37</v>
      </c>
      <c r="E3093">
        <v>4</v>
      </c>
      <c r="F3093">
        <v>0</v>
      </c>
      <c r="G3093">
        <v>0</v>
      </c>
      <c r="H3093">
        <v>0.98</v>
      </c>
      <c r="I3093">
        <v>0.106</v>
      </c>
      <c r="J3093">
        <v>0</v>
      </c>
      <c r="K3093">
        <v>0</v>
      </c>
      <c r="L3093" s="6">
        <v>37742157</v>
      </c>
      <c r="M3093" s="6"/>
      <c r="N3093" s="7">
        <v>43895</v>
      </c>
    </row>
    <row r="3094" spans="1:14" hidden="1" x14ac:dyDescent="0.25">
      <c r="A3094" t="s">
        <v>16</v>
      </c>
      <c r="B3094" t="s">
        <v>26</v>
      </c>
      <c r="C3094" s="7">
        <v>43896</v>
      </c>
      <c r="D3094">
        <v>49</v>
      </c>
      <c r="E3094">
        <v>12</v>
      </c>
      <c r="F3094">
        <v>0</v>
      </c>
      <c r="G3094">
        <v>0</v>
      </c>
      <c r="H3094">
        <v>1.298</v>
      </c>
      <c r="I3094">
        <v>0.318</v>
      </c>
      <c r="J3094">
        <v>0</v>
      </c>
      <c r="K3094">
        <v>0</v>
      </c>
      <c r="L3094" s="6">
        <v>37742157</v>
      </c>
      <c r="M3094" s="6"/>
      <c r="N3094" s="7">
        <v>43896</v>
      </c>
    </row>
    <row r="3095" spans="1:14" hidden="1" x14ac:dyDescent="0.25">
      <c r="A3095" t="s">
        <v>16</v>
      </c>
      <c r="B3095" t="s">
        <v>26</v>
      </c>
      <c r="C3095" s="7">
        <v>43897</v>
      </c>
      <c r="D3095">
        <v>54</v>
      </c>
      <c r="E3095">
        <v>5</v>
      </c>
      <c r="F3095">
        <v>0</v>
      </c>
      <c r="G3095">
        <v>0</v>
      </c>
      <c r="H3095">
        <v>1.431</v>
      </c>
      <c r="I3095">
        <v>0.13200000000000001</v>
      </c>
      <c r="J3095">
        <v>0</v>
      </c>
      <c r="K3095">
        <v>0</v>
      </c>
      <c r="L3095" s="6">
        <v>37742157</v>
      </c>
      <c r="M3095" s="6"/>
      <c r="N3095" s="7">
        <v>43897</v>
      </c>
    </row>
    <row r="3096" spans="1:14" hidden="1" x14ac:dyDescent="0.25">
      <c r="A3096" t="s">
        <v>16</v>
      </c>
      <c r="B3096" t="s">
        <v>26</v>
      </c>
      <c r="C3096" s="7">
        <v>43898</v>
      </c>
      <c r="D3096">
        <v>64</v>
      </c>
      <c r="E3096">
        <v>10</v>
      </c>
      <c r="F3096">
        <v>0</v>
      </c>
      <c r="G3096">
        <v>0</v>
      </c>
      <c r="H3096">
        <v>1.696</v>
      </c>
      <c r="I3096">
        <v>0.26500000000000001</v>
      </c>
      <c r="J3096">
        <v>0</v>
      </c>
      <c r="K3096">
        <v>0</v>
      </c>
      <c r="L3096" s="6">
        <v>37742157</v>
      </c>
      <c r="M3096" s="6"/>
      <c r="N3096" s="7">
        <v>43898</v>
      </c>
    </row>
    <row r="3097" spans="1:14" hidden="1" x14ac:dyDescent="0.25">
      <c r="A3097" t="s">
        <v>16</v>
      </c>
      <c r="B3097" t="s">
        <v>26</v>
      </c>
      <c r="C3097" s="7">
        <v>43899</v>
      </c>
      <c r="D3097">
        <v>77</v>
      </c>
      <c r="E3097">
        <v>13</v>
      </c>
      <c r="F3097">
        <v>1</v>
      </c>
      <c r="G3097">
        <v>1</v>
      </c>
      <c r="H3097">
        <v>2.04</v>
      </c>
      <c r="I3097">
        <v>0.34399999999999997</v>
      </c>
      <c r="J3097">
        <v>2.5999999999999999E-2</v>
      </c>
      <c r="K3097">
        <v>2.5999999999999999E-2</v>
      </c>
      <c r="L3097" s="6">
        <v>37742157</v>
      </c>
      <c r="M3097" s="6"/>
      <c r="N3097" s="7">
        <v>43899</v>
      </c>
    </row>
    <row r="3098" spans="1:14" hidden="1" x14ac:dyDescent="0.25">
      <c r="A3098" t="s">
        <v>16</v>
      </c>
      <c r="B3098" t="s">
        <v>26</v>
      </c>
      <c r="C3098" s="7">
        <v>43900</v>
      </c>
      <c r="D3098">
        <v>79</v>
      </c>
      <c r="E3098">
        <v>2</v>
      </c>
      <c r="F3098">
        <v>1</v>
      </c>
      <c r="G3098">
        <v>0</v>
      </c>
      <c r="H3098">
        <v>2.093</v>
      </c>
      <c r="I3098">
        <v>5.2999999999999999E-2</v>
      </c>
      <c r="J3098">
        <v>2.5999999999999999E-2</v>
      </c>
      <c r="K3098">
        <v>0</v>
      </c>
      <c r="L3098" s="6">
        <v>37742157</v>
      </c>
      <c r="M3098" s="6"/>
      <c r="N3098" s="7">
        <v>43900</v>
      </c>
    </row>
    <row r="3099" spans="1:14" hidden="1" x14ac:dyDescent="0.25">
      <c r="A3099" t="s">
        <v>16</v>
      </c>
      <c r="B3099" t="s">
        <v>26</v>
      </c>
      <c r="C3099" s="7">
        <v>43901</v>
      </c>
      <c r="D3099">
        <v>108</v>
      </c>
      <c r="E3099">
        <v>29</v>
      </c>
      <c r="F3099">
        <v>1</v>
      </c>
      <c r="G3099">
        <v>0</v>
      </c>
      <c r="H3099">
        <v>2.8620000000000001</v>
      </c>
      <c r="I3099">
        <v>0.76800000000000002</v>
      </c>
      <c r="J3099">
        <v>2.5999999999999999E-2</v>
      </c>
      <c r="K3099">
        <v>0</v>
      </c>
      <c r="L3099" s="6">
        <v>37742157</v>
      </c>
      <c r="M3099" s="6"/>
      <c r="N3099" s="7">
        <v>43901</v>
      </c>
    </row>
    <row r="3100" spans="1:14" hidden="1" x14ac:dyDescent="0.25">
      <c r="A3100" t="s">
        <v>16</v>
      </c>
      <c r="B3100" t="s">
        <v>26</v>
      </c>
      <c r="C3100" s="7">
        <v>43902</v>
      </c>
      <c r="D3100">
        <v>117</v>
      </c>
      <c r="E3100">
        <v>9</v>
      </c>
      <c r="F3100">
        <v>1</v>
      </c>
      <c r="G3100">
        <v>0</v>
      </c>
      <c r="H3100">
        <v>3.1</v>
      </c>
      <c r="I3100">
        <v>0.23799999999999999</v>
      </c>
      <c r="J3100">
        <v>2.5999999999999999E-2</v>
      </c>
      <c r="K3100">
        <v>0</v>
      </c>
      <c r="L3100" s="6">
        <v>37742157</v>
      </c>
      <c r="M3100" s="6"/>
      <c r="N3100" s="7">
        <v>43902</v>
      </c>
    </row>
    <row r="3101" spans="1:14" hidden="1" x14ac:dyDescent="0.25">
      <c r="A3101" t="s">
        <v>16</v>
      </c>
      <c r="B3101" t="s">
        <v>26</v>
      </c>
      <c r="C3101" s="7">
        <v>43903</v>
      </c>
      <c r="D3101">
        <v>193</v>
      </c>
      <c r="E3101">
        <v>76</v>
      </c>
      <c r="F3101">
        <v>1</v>
      </c>
      <c r="G3101">
        <v>0</v>
      </c>
      <c r="H3101">
        <v>5.1139999999999999</v>
      </c>
      <c r="I3101">
        <v>2.0139999999999998</v>
      </c>
      <c r="J3101">
        <v>2.5999999999999999E-2</v>
      </c>
      <c r="K3101">
        <v>0</v>
      </c>
      <c r="L3101" s="6">
        <v>37742157</v>
      </c>
      <c r="M3101" s="6"/>
      <c r="N3101" s="7">
        <v>43903</v>
      </c>
    </row>
    <row r="3102" spans="1:14" hidden="1" x14ac:dyDescent="0.25">
      <c r="A3102" t="s">
        <v>16</v>
      </c>
      <c r="B3102" t="s">
        <v>26</v>
      </c>
      <c r="C3102" s="7">
        <v>43904</v>
      </c>
      <c r="D3102">
        <v>198</v>
      </c>
      <c r="E3102">
        <v>5</v>
      </c>
      <c r="F3102">
        <v>1</v>
      </c>
      <c r="G3102">
        <v>0</v>
      </c>
      <c r="H3102">
        <v>5.2460000000000004</v>
      </c>
      <c r="I3102">
        <v>0.13200000000000001</v>
      </c>
      <c r="J3102">
        <v>2.5999999999999999E-2</v>
      </c>
      <c r="K3102">
        <v>0</v>
      </c>
      <c r="L3102" s="6">
        <v>37742157</v>
      </c>
      <c r="M3102" s="6"/>
      <c r="N3102" s="7">
        <v>43904</v>
      </c>
    </row>
    <row r="3103" spans="1:14" hidden="1" x14ac:dyDescent="0.25">
      <c r="A3103" t="s">
        <v>16</v>
      </c>
      <c r="B3103" t="s">
        <v>26</v>
      </c>
      <c r="C3103" s="7">
        <v>43905</v>
      </c>
      <c r="D3103">
        <v>252</v>
      </c>
      <c r="E3103">
        <v>54</v>
      </c>
      <c r="F3103">
        <v>1</v>
      </c>
      <c r="G3103">
        <v>0</v>
      </c>
      <c r="H3103">
        <v>6.6769999999999996</v>
      </c>
      <c r="I3103">
        <v>1.431</v>
      </c>
      <c r="J3103">
        <v>2.5999999999999999E-2</v>
      </c>
      <c r="K3103">
        <v>0</v>
      </c>
      <c r="L3103" s="6">
        <v>37742157</v>
      </c>
      <c r="M3103" s="6"/>
      <c r="N3103" s="7">
        <v>43905</v>
      </c>
    </row>
    <row r="3104" spans="1:14" hidden="1" x14ac:dyDescent="0.25">
      <c r="A3104" t="s">
        <v>16</v>
      </c>
      <c r="B3104" t="s">
        <v>26</v>
      </c>
      <c r="C3104" s="7">
        <v>43906</v>
      </c>
      <c r="D3104">
        <v>415</v>
      </c>
      <c r="E3104">
        <v>163</v>
      </c>
      <c r="F3104">
        <v>4</v>
      </c>
      <c r="G3104">
        <v>3</v>
      </c>
      <c r="H3104">
        <v>10.996</v>
      </c>
      <c r="I3104">
        <v>4.319</v>
      </c>
      <c r="J3104">
        <v>0.106</v>
      </c>
      <c r="K3104">
        <v>7.9000000000000001E-2</v>
      </c>
      <c r="L3104" s="6">
        <v>37742157</v>
      </c>
      <c r="M3104" s="6"/>
      <c r="N3104" s="7">
        <v>43906</v>
      </c>
    </row>
    <row r="3105" spans="1:14" hidden="1" x14ac:dyDescent="0.25">
      <c r="A3105" t="s">
        <v>16</v>
      </c>
      <c r="B3105" t="s">
        <v>26</v>
      </c>
      <c r="C3105" s="7">
        <v>43907</v>
      </c>
      <c r="D3105">
        <v>478</v>
      </c>
      <c r="E3105">
        <v>63</v>
      </c>
      <c r="F3105">
        <v>6</v>
      </c>
      <c r="G3105">
        <v>2</v>
      </c>
      <c r="H3105">
        <v>12.664999999999999</v>
      </c>
      <c r="I3105">
        <v>1.669</v>
      </c>
      <c r="J3105">
        <v>0.159</v>
      </c>
      <c r="K3105">
        <v>5.2999999999999999E-2</v>
      </c>
      <c r="L3105" s="6">
        <v>37742157</v>
      </c>
      <c r="M3105" s="6"/>
      <c r="N3105" s="7">
        <v>43907</v>
      </c>
    </row>
    <row r="3106" spans="1:14" hidden="1" x14ac:dyDescent="0.25">
      <c r="A3106" t="s">
        <v>16</v>
      </c>
      <c r="B3106" t="s">
        <v>26</v>
      </c>
      <c r="C3106" s="7">
        <v>43908</v>
      </c>
      <c r="D3106">
        <v>657</v>
      </c>
      <c r="E3106">
        <v>179</v>
      </c>
      <c r="F3106">
        <v>11</v>
      </c>
      <c r="G3106">
        <v>5</v>
      </c>
      <c r="H3106">
        <v>17.408000000000001</v>
      </c>
      <c r="I3106">
        <v>4.7430000000000003</v>
      </c>
      <c r="J3106">
        <v>0.29099999999999998</v>
      </c>
      <c r="K3106">
        <v>0.13200000000000001</v>
      </c>
      <c r="L3106" s="6">
        <v>37742157</v>
      </c>
      <c r="M3106" s="6"/>
      <c r="N3106" s="7">
        <v>43908</v>
      </c>
    </row>
    <row r="3107" spans="1:14" hidden="1" x14ac:dyDescent="0.25">
      <c r="A3107" t="s">
        <v>16</v>
      </c>
      <c r="B3107" t="s">
        <v>26</v>
      </c>
      <c r="C3107" s="7">
        <v>43909</v>
      </c>
      <c r="D3107">
        <v>800</v>
      </c>
      <c r="E3107">
        <v>143</v>
      </c>
      <c r="F3107">
        <v>11</v>
      </c>
      <c r="G3107">
        <v>0</v>
      </c>
      <c r="H3107">
        <v>21.196000000000002</v>
      </c>
      <c r="I3107">
        <v>3.7890000000000001</v>
      </c>
      <c r="J3107">
        <v>0.29099999999999998</v>
      </c>
      <c r="K3107">
        <v>0</v>
      </c>
      <c r="L3107" s="6">
        <v>37742157</v>
      </c>
      <c r="M3107" s="6"/>
      <c r="N3107" s="7">
        <v>43909</v>
      </c>
    </row>
    <row r="3108" spans="1:14" hidden="1" x14ac:dyDescent="0.25">
      <c r="A3108" t="s">
        <v>16</v>
      </c>
      <c r="B3108" t="s">
        <v>26</v>
      </c>
      <c r="C3108" s="7">
        <v>43910</v>
      </c>
      <c r="D3108">
        <v>943</v>
      </c>
      <c r="E3108">
        <v>143</v>
      </c>
      <c r="F3108">
        <v>15</v>
      </c>
      <c r="G3108">
        <v>4</v>
      </c>
      <c r="H3108">
        <v>24.984999999999999</v>
      </c>
      <c r="I3108">
        <v>3.7890000000000001</v>
      </c>
      <c r="J3108">
        <v>0.39700000000000002</v>
      </c>
      <c r="K3108">
        <v>0.106</v>
      </c>
      <c r="L3108" s="6">
        <v>37742157</v>
      </c>
      <c r="M3108" s="6"/>
      <c r="N3108" s="7">
        <v>43910</v>
      </c>
    </row>
    <row r="3109" spans="1:14" hidden="1" x14ac:dyDescent="0.25">
      <c r="A3109" t="s">
        <v>16</v>
      </c>
      <c r="B3109" t="s">
        <v>26</v>
      </c>
      <c r="C3109" s="7">
        <v>43911</v>
      </c>
      <c r="D3109">
        <v>1277</v>
      </c>
      <c r="E3109">
        <v>334</v>
      </c>
      <c r="F3109">
        <v>19</v>
      </c>
      <c r="G3109">
        <v>4</v>
      </c>
      <c r="H3109">
        <v>33.835000000000001</v>
      </c>
      <c r="I3109">
        <v>8.85</v>
      </c>
      <c r="J3109">
        <v>0.503</v>
      </c>
      <c r="K3109">
        <v>0.106</v>
      </c>
      <c r="L3109" s="6">
        <v>37742157</v>
      </c>
      <c r="M3109" s="6"/>
      <c r="N3109" s="7">
        <v>43911</v>
      </c>
    </row>
    <row r="3110" spans="1:14" hidden="1" x14ac:dyDescent="0.25">
      <c r="A3110" t="s">
        <v>16</v>
      </c>
      <c r="B3110" t="s">
        <v>26</v>
      </c>
      <c r="C3110" s="7">
        <v>43912</v>
      </c>
      <c r="D3110">
        <v>1469</v>
      </c>
      <c r="E3110">
        <v>192</v>
      </c>
      <c r="F3110">
        <v>22</v>
      </c>
      <c r="G3110">
        <v>3</v>
      </c>
      <c r="H3110">
        <v>38.921999999999997</v>
      </c>
      <c r="I3110">
        <v>5.0869999999999997</v>
      </c>
      <c r="J3110">
        <v>0.58299999999999996</v>
      </c>
      <c r="K3110">
        <v>7.9000000000000001E-2</v>
      </c>
      <c r="L3110" s="6">
        <v>37742157</v>
      </c>
      <c r="M3110" s="6"/>
      <c r="N3110" s="7">
        <v>43912</v>
      </c>
    </row>
    <row r="3111" spans="1:14" hidden="1" x14ac:dyDescent="0.25">
      <c r="A3111" t="s">
        <v>16</v>
      </c>
      <c r="B3111" t="s">
        <v>26</v>
      </c>
      <c r="C3111" s="7">
        <v>43913</v>
      </c>
      <c r="D3111">
        <v>2088</v>
      </c>
      <c r="E3111">
        <v>619</v>
      </c>
      <c r="F3111">
        <v>29</v>
      </c>
      <c r="G3111">
        <v>7</v>
      </c>
      <c r="H3111">
        <v>55.323</v>
      </c>
      <c r="I3111">
        <v>16.401</v>
      </c>
      <c r="J3111">
        <v>0.76800000000000002</v>
      </c>
      <c r="K3111">
        <v>0.185</v>
      </c>
      <c r="L3111" s="6">
        <v>37742157</v>
      </c>
      <c r="M3111" s="6"/>
      <c r="N3111" s="7">
        <v>43913</v>
      </c>
    </row>
    <row r="3112" spans="1:14" hidden="1" x14ac:dyDescent="0.25">
      <c r="A3112" t="s">
        <v>16</v>
      </c>
      <c r="B3112" t="s">
        <v>26</v>
      </c>
      <c r="C3112" s="7">
        <v>43914</v>
      </c>
      <c r="D3112">
        <v>2790</v>
      </c>
      <c r="E3112">
        <v>702</v>
      </c>
      <c r="F3112">
        <v>33</v>
      </c>
      <c r="G3112">
        <v>4</v>
      </c>
      <c r="H3112">
        <v>73.923000000000002</v>
      </c>
      <c r="I3112">
        <v>18.600000000000001</v>
      </c>
      <c r="J3112">
        <v>0.874</v>
      </c>
      <c r="K3112">
        <v>0.106</v>
      </c>
      <c r="L3112" s="6">
        <v>37742157</v>
      </c>
      <c r="M3112" s="6"/>
      <c r="N3112" s="7">
        <v>43914</v>
      </c>
    </row>
    <row r="3113" spans="1:14" hidden="1" x14ac:dyDescent="0.25">
      <c r="A3113" t="s">
        <v>16</v>
      </c>
      <c r="B3113" t="s">
        <v>26</v>
      </c>
      <c r="C3113" s="7">
        <v>43915</v>
      </c>
      <c r="D3113">
        <v>3251</v>
      </c>
      <c r="E3113">
        <v>461</v>
      </c>
      <c r="F3113">
        <v>42</v>
      </c>
      <c r="G3113">
        <v>9</v>
      </c>
      <c r="H3113">
        <v>86.137</v>
      </c>
      <c r="I3113">
        <v>12.214</v>
      </c>
      <c r="J3113">
        <v>1.113</v>
      </c>
      <c r="K3113">
        <v>0.23799999999999999</v>
      </c>
      <c r="L3113" s="6">
        <v>37742157</v>
      </c>
      <c r="M3113" s="6"/>
      <c r="N3113" s="7">
        <v>43915</v>
      </c>
    </row>
    <row r="3114" spans="1:14" hidden="1" x14ac:dyDescent="0.25">
      <c r="A3114" t="s">
        <v>16</v>
      </c>
      <c r="B3114" t="s">
        <v>26</v>
      </c>
      <c r="C3114" s="7">
        <v>43916</v>
      </c>
      <c r="D3114">
        <v>4042</v>
      </c>
      <c r="E3114">
        <v>791</v>
      </c>
      <c r="F3114">
        <v>57</v>
      </c>
      <c r="G3114">
        <v>15</v>
      </c>
      <c r="H3114">
        <v>107.095</v>
      </c>
      <c r="I3114">
        <v>20.957999999999998</v>
      </c>
      <c r="J3114">
        <v>1.51</v>
      </c>
      <c r="K3114">
        <v>0.39700000000000002</v>
      </c>
      <c r="L3114" s="6">
        <v>37742157</v>
      </c>
      <c r="M3114" s="6"/>
      <c r="N3114" s="7">
        <v>43916</v>
      </c>
    </row>
    <row r="3115" spans="1:14" hidden="1" x14ac:dyDescent="0.25">
      <c r="A3115" t="s">
        <v>16</v>
      </c>
      <c r="B3115" t="s">
        <v>26</v>
      </c>
      <c r="C3115" s="7">
        <v>43917</v>
      </c>
      <c r="D3115">
        <v>4682</v>
      </c>
      <c r="E3115">
        <v>640</v>
      </c>
      <c r="F3115">
        <v>66</v>
      </c>
      <c r="G3115">
        <v>9</v>
      </c>
      <c r="H3115">
        <v>124.05200000000001</v>
      </c>
      <c r="I3115">
        <v>16.957000000000001</v>
      </c>
      <c r="J3115">
        <v>1.7490000000000001</v>
      </c>
      <c r="K3115">
        <v>0.23799999999999999</v>
      </c>
      <c r="L3115" s="6">
        <v>37742157</v>
      </c>
      <c r="M3115" s="6"/>
      <c r="N3115" s="7">
        <v>43917</v>
      </c>
    </row>
    <row r="3116" spans="1:14" hidden="1" x14ac:dyDescent="0.25">
      <c r="A3116" t="s">
        <v>16</v>
      </c>
      <c r="B3116" t="s">
        <v>26</v>
      </c>
      <c r="C3116" s="7">
        <v>43918</v>
      </c>
      <c r="D3116">
        <v>5576</v>
      </c>
      <c r="E3116">
        <v>894</v>
      </c>
      <c r="F3116">
        <v>82</v>
      </c>
      <c r="G3116">
        <v>16</v>
      </c>
      <c r="H3116">
        <v>147.739</v>
      </c>
      <c r="I3116">
        <v>23.687000000000001</v>
      </c>
      <c r="J3116">
        <v>2.173</v>
      </c>
      <c r="K3116">
        <v>0.42399999999999999</v>
      </c>
      <c r="L3116" s="6">
        <v>37742157</v>
      </c>
      <c r="M3116" s="6"/>
      <c r="N3116" s="7">
        <v>43918</v>
      </c>
    </row>
    <row r="3117" spans="1:14" hidden="1" x14ac:dyDescent="0.25">
      <c r="A3117" t="s">
        <v>16</v>
      </c>
      <c r="B3117" t="s">
        <v>26</v>
      </c>
      <c r="C3117" s="7">
        <v>43919</v>
      </c>
      <c r="D3117">
        <v>6280</v>
      </c>
      <c r="E3117">
        <v>704</v>
      </c>
      <c r="F3117">
        <v>96</v>
      </c>
      <c r="G3117">
        <v>14</v>
      </c>
      <c r="H3117">
        <v>166.392</v>
      </c>
      <c r="I3117">
        <v>18.652999999999999</v>
      </c>
      <c r="J3117">
        <v>2.544</v>
      </c>
      <c r="K3117">
        <v>0.371</v>
      </c>
      <c r="L3117" s="6">
        <v>37742157</v>
      </c>
      <c r="M3117" s="6"/>
      <c r="N3117" s="7">
        <v>43919</v>
      </c>
    </row>
    <row r="3118" spans="1:14" hidden="1" x14ac:dyDescent="0.25">
      <c r="A3118" t="s">
        <v>16</v>
      </c>
      <c r="B3118" t="s">
        <v>26</v>
      </c>
      <c r="C3118" s="7">
        <v>43920</v>
      </c>
      <c r="D3118">
        <v>7398</v>
      </c>
      <c r="E3118">
        <v>1118</v>
      </c>
      <c r="F3118">
        <v>125</v>
      </c>
      <c r="G3118">
        <v>29</v>
      </c>
      <c r="H3118">
        <v>196.01400000000001</v>
      </c>
      <c r="I3118">
        <v>29.622</v>
      </c>
      <c r="J3118">
        <v>3.3119999999999998</v>
      </c>
      <c r="K3118">
        <v>0.76800000000000002</v>
      </c>
      <c r="L3118" s="6">
        <v>37742157</v>
      </c>
      <c r="M3118" s="6"/>
      <c r="N3118" s="7">
        <v>43920</v>
      </c>
    </row>
    <row r="3119" spans="1:14" hidden="1" x14ac:dyDescent="0.25">
      <c r="A3119" t="s">
        <v>16</v>
      </c>
      <c r="B3119" t="s">
        <v>26</v>
      </c>
      <c r="C3119" s="7">
        <v>43921</v>
      </c>
      <c r="D3119">
        <v>8527</v>
      </c>
      <c r="E3119">
        <v>1129</v>
      </c>
      <c r="F3119">
        <v>152</v>
      </c>
      <c r="G3119">
        <v>27</v>
      </c>
      <c r="H3119">
        <v>225.928</v>
      </c>
      <c r="I3119">
        <v>29.913</v>
      </c>
      <c r="J3119">
        <v>4.0270000000000001</v>
      </c>
      <c r="K3119">
        <v>0.71499999999999997</v>
      </c>
      <c r="L3119" s="6">
        <v>37742157</v>
      </c>
      <c r="M3119" s="6"/>
      <c r="N3119" s="7">
        <v>43921</v>
      </c>
    </row>
    <row r="3120" spans="1:14" hidden="1" x14ac:dyDescent="0.25">
      <c r="A3120" t="s">
        <v>16</v>
      </c>
      <c r="B3120" t="s">
        <v>26</v>
      </c>
      <c r="C3120" s="7">
        <v>43922</v>
      </c>
      <c r="D3120">
        <v>9560</v>
      </c>
      <c r="E3120">
        <v>1033</v>
      </c>
      <c r="F3120">
        <v>175</v>
      </c>
      <c r="G3120">
        <v>23</v>
      </c>
      <c r="H3120">
        <v>253.298</v>
      </c>
      <c r="I3120">
        <v>27.37</v>
      </c>
      <c r="J3120">
        <v>4.6369999999999996</v>
      </c>
      <c r="K3120">
        <v>0.60899999999999999</v>
      </c>
      <c r="L3120" s="6">
        <v>37742157</v>
      </c>
      <c r="M3120" s="6"/>
      <c r="N3120" s="7">
        <v>43922</v>
      </c>
    </row>
    <row r="3121" spans="1:14" hidden="1" x14ac:dyDescent="0.25">
      <c r="A3121" t="s">
        <v>16</v>
      </c>
      <c r="B3121" t="s">
        <v>26</v>
      </c>
      <c r="C3121" s="7">
        <v>43923</v>
      </c>
      <c r="D3121">
        <v>11284</v>
      </c>
      <c r="E3121">
        <v>1724</v>
      </c>
      <c r="F3121">
        <v>224</v>
      </c>
      <c r="G3121">
        <v>49</v>
      </c>
      <c r="H3121">
        <v>298.976</v>
      </c>
      <c r="I3121">
        <v>45.677999999999997</v>
      </c>
      <c r="J3121">
        <v>5.9349999999999996</v>
      </c>
      <c r="K3121">
        <v>1.298</v>
      </c>
      <c r="L3121" s="6">
        <v>37742157</v>
      </c>
      <c r="M3121" s="6"/>
      <c r="N3121" s="7">
        <v>43923</v>
      </c>
    </row>
    <row r="3122" spans="1:14" hidden="1" x14ac:dyDescent="0.25">
      <c r="A3122" t="s">
        <v>16</v>
      </c>
      <c r="B3122" t="s">
        <v>26</v>
      </c>
      <c r="C3122" s="7">
        <v>43924</v>
      </c>
      <c r="D3122">
        <v>12437</v>
      </c>
      <c r="E3122">
        <v>1153</v>
      </c>
      <c r="F3122">
        <v>277</v>
      </c>
      <c r="G3122">
        <v>53</v>
      </c>
      <c r="H3122">
        <v>329.52499999999998</v>
      </c>
      <c r="I3122">
        <v>30.548999999999999</v>
      </c>
      <c r="J3122">
        <v>7.3390000000000004</v>
      </c>
      <c r="K3122">
        <v>1.4039999999999999</v>
      </c>
      <c r="L3122" s="6">
        <v>37742157</v>
      </c>
      <c r="M3122" s="6"/>
      <c r="N3122" s="7">
        <v>43924</v>
      </c>
    </row>
    <row r="3123" spans="1:14" hidden="1" x14ac:dyDescent="0.25">
      <c r="A3123" t="s">
        <v>16</v>
      </c>
      <c r="B3123" t="s">
        <v>26</v>
      </c>
      <c r="C3123" s="7">
        <v>43925</v>
      </c>
      <c r="D3123">
        <v>12978</v>
      </c>
      <c r="E3123">
        <v>541</v>
      </c>
      <c r="F3123">
        <v>360</v>
      </c>
      <c r="G3123">
        <v>83</v>
      </c>
      <c r="H3123">
        <v>343.86</v>
      </c>
      <c r="I3123">
        <v>14.334</v>
      </c>
      <c r="J3123">
        <v>9.5380000000000003</v>
      </c>
      <c r="K3123">
        <v>2.1989999999999998</v>
      </c>
      <c r="L3123" s="6">
        <v>37742157</v>
      </c>
      <c r="M3123" s="6"/>
      <c r="N3123" s="7">
        <v>43925</v>
      </c>
    </row>
    <row r="3124" spans="1:14" hidden="1" x14ac:dyDescent="0.25">
      <c r="A3124" t="s">
        <v>16</v>
      </c>
      <c r="B3124" t="s">
        <v>26</v>
      </c>
      <c r="C3124" s="7">
        <v>43926</v>
      </c>
      <c r="D3124">
        <v>15756</v>
      </c>
      <c r="E3124">
        <v>2778</v>
      </c>
      <c r="F3124">
        <v>435</v>
      </c>
      <c r="G3124">
        <v>75</v>
      </c>
      <c r="H3124">
        <v>417.464</v>
      </c>
      <c r="I3124">
        <v>73.605000000000004</v>
      </c>
      <c r="J3124">
        <v>11.526</v>
      </c>
      <c r="K3124">
        <v>1.9870000000000001</v>
      </c>
      <c r="L3124" s="6">
        <v>37742157</v>
      </c>
      <c r="M3124" s="6"/>
      <c r="N3124" s="7">
        <v>43926</v>
      </c>
    </row>
    <row r="3125" spans="1:14" hidden="1" x14ac:dyDescent="0.25">
      <c r="A3125" t="s">
        <v>16</v>
      </c>
      <c r="B3125" t="s">
        <v>26</v>
      </c>
      <c r="C3125" s="7">
        <v>43927</v>
      </c>
      <c r="D3125">
        <v>16563</v>
      </c>
      <c r="E3125">
        <v>807</v>
      </c>
      <c r="F3125">
        <v>520</v>
      </c>
      <c r="G3125">
        <v>85</v>
      </c>
      <c r="H3125">
        <v>438.846</v>
      </c>
      <c r="I3125">
        <v>21.382000000000001</v>
      </c>
      <c r="J3125">
        <v>13.778</v>
      </c>
      <c r="K3125">
        <v>2.2519999999999998</v>
      </c>
      <c r="L3125" s="6">
        <v>37742157</v>
      </c>
      <c r="M3125" s="6"/>
      <c r="N3125" s="7">
        <v>43927</v>
      </c>
    </row>
    <row r="3126" spans="1:14" hidden="1" x14ac:dyDescent="0.25">
      <c r="A3126" t="s">
        <v>16</v>
      </c>
      <c r="B3126" t="s">
        <v>26</v>
      </c>
      <c r="C3126" s="7">
        <v>43928</v>
      </c>
      <c r="D3126">
        <v>17872</v>
      </c>
      <c r="E3126">
        <v>1309</v>
      </c>
      <c r="F3126">
        <v>581</v>
      </c>
      <c r="G3126">
        <v>61</v>
      </c>
      <c r="H3126">
        <v>473.529</v>
      </c>
      <c r="I3126">
        <v>34.683</v>
      </c>
      <c r="J3126">
        <v>15.394</v>
      </c>
      <c r="K3126">
        <v>1.6160000000000001</v>
      </c>
      <c r="L3126" s="6">
        <v>37742157</v>
      </c>
      <c r="M3126" s="6"/>
      <c r="N3126" s="7">
        <v>43928</v>
      </c>
    </row>
    <row r="3127" spans="1:14" hidden="1" x14ac:dyDescent="0.25">
      <c r="A3127" t="s">
        <v>16</v>
      </c>
      <c r="B3127" t="s">
        <v>26</v>
      </c>
      <c r="C3127" s="7">
        <v>43929</v>
      </c>
      <c r="D3127">
        <v>19141</v>
      </c>
      <c r="E3127">
        <v>1269</v>
      </c>
      <c r="F3127">
        <v>648</v>
      </c>
      <c r="G3127">
        <v>67</v>
      </c>
      <c r="H3127">
        <v>507.15199999999999</v>
      </c>
      <c r="I3127">
        <v>33.622999999999998</v>
      </c>
      <c r="J3127">
        <v>17.169</v>
      </c>
      <c r="K3127">
        <v>1.7749999999999999</v>
      </c>
      <c r="L3127" s="6">
        <v>37742157</v>
      </c>
      <c r="M3127" s="6"/>
      <c r="N3127" s="7">
        <v>43929</v>
      </c>
    </row>
    <row r="3128" spans="1:14" hidden="1" x14ac:dyDescent="0.25">
      <c r="A3128" t="s">
        <v>16</v>
      </c>
      <c r="B3128" t="s">
        <v>26</v>
      </c>
      <c r="C3128" s="7">
        <v>43930</v>
      </c>
      <c r="D3128">
        <v>20654</v>
      </c>
      <c r="E3128">
        <v>1513</v>
      </c>
      <c r="F3128">
        <v>771</v>
      </c>
      <c r="G3128">
        <v>123</v>
      </c>
      <c r="H3128">
        <v>547.24</v>
      </c>
      <c r="I3128">
        <v>40.088000000000001</v>
      </c>
      <c r="J3128">
        <v>20.428000000000001</v>
      </c>
      <c r="K3128">
        <v>3.2589999999999999</v>
      </c>
      <c r="L3128" s="6">
        <v>37742157</v>
      </c>
      <c r="M3128" s="6"/>
      <c r="N3128" s="7">
        <v>43930</v>
      </c>
    </row>
    <row r="3129" spans="1:14" hidden="1" x14ac:dyDescent="0.25">
      <c r="A3129" t="s">
        <v>16</v>
      </c>
      <c r="B3129" t="s">
        <v>26</v>
      </c>
      <c r="C3129" s="7">
        <v>43931</v>
      </c>
      <c r="D3129">
        <v>22059</v>
      </c>
      <c r="E3129">
        <v>1405</v>
      </c>
      <c r="F3129">
        <v>867</v>
      </c>
      <c r="G3129">
        <v>96</v>
      </c>
      <c r="H3129">
        <v>584.46600000000001</v>
      </c>
      <c r="I3129">
        <v>37.225999999999999</v>
      </c>
      <c r="J3129">
        <v>22.972000000000001</v>
      </c>
      <c r="K3129">
        <v>2.544</v>
      </c>
      <c r="L3129" s="6">
        <v>37742157</v>
      </c>
      <c r="M3129" s="6"/>
      <c r="N3129" s="7">
        <v>43931</v>
      </c>
    </row>
    <row r="3130" spans="1:14" hidden="1" x14ac:dyDescent="0.25">
      <c r="A3130" t="s">
        <v>16</v>
      </c>
      <c r="B3130" t="s">
        <v>26</v>
      </c>
      <c r="C3130" s="7">
        <v>43932</v>
      </c>
      <c r="D3130">
        <v>23316</v>
      </c>
      <c r="E3130">
        <v>1257</v>
      </c>
      <c r="F3130">
        <v>986</v>
      </c>
      <c r="G3130">
        <v>119</v>
      </c>
      <c r="H3130">
        <v>617.77099999999996</v>
      </c>
      <c r="I3130">
        <v>33.305</v>
      </c>
      <c r="J3130">
        <v>26.125</v>
      </c>
      <c r="K3130">
        <v>3.153</v>
      </c>
      <c r="L3130" s="6">
        <v>37742157</v>
      </c>
      <c r="M3130" s="6"/>
      <c r="N3130" s="7">
        <v>43932</v>
      </c>
    </row>
    <row r="3131" spans="1:14" hidden="1" x14ac:dyDescent="0.25">
      <c r="A3131" t="s">
        <v>16</v>
      </c>
      <c r="B3131" t="s">
        <v>26</v>
      </c>
      <c r="C3131" s="7">
        <v>43933</v>
      </c>
      <c r="D3131">
        <v>24299</v>
      </c>
      <c r="E3131">
        <v>983</v>
      </c>
      <c r="F3131">
        <v>1095</v>
      </c>
      <c r="G3131">
        <v>109</v>
      </c>
      <c r="H3131">
        <v>643.81600000000003</v>
      </c>
      <c r="I3131">
        <v>26.045000000000002</v>
      </c>
      <c r="J3131">
        <v>29.013000000000002</v>
      </c>
      <c r="K3131">
        <v>2.8879999999999999</v>
      </c>
      <c r="L3131" s="6">
        <v>37742157</v>
      </c>
      <c r="M3131" s="6"/>
      <c r="N3131" s="7">
        <v>43933</v>
      </c>
    </row>
    <row r="3132" spans="1:14" hidden="1" x14ac:dyDescent="0.25">
      <c r="A3132" t="s">
        <v>16</v>
      </c>
      <c r="B3132" t="s">
        <v>26</v>
      </c>
      <c r="C3132" s="7">
        <v>43934</v>
      </c>
      <c r="D3132">
        <v>25680</v>
      </c>
      <c r="E3132">
        <v>1381</v>
      </c>
      <c r="F3132">
        <v>1225</v>
      </c>
      <c r="G3132">
        <v>130</v>
      </c>
      <c r="H3132">
        <v>680.40599999999995</v>
      </c>
      <c r="I3132">
        <v>36.590000000000003</v>
      </c>
      <c r="J3132">
        <v>32.457000000000001</v>
      </c>
      <c r="K3132">
        <v>3.444</v>
      </c>
      <c r="L3132" s="6">
        <v>37742157</v>
      </c>
      <c r="M3132" s="6"/>
      <c r="N3132" s="7">
        <v>43934</v>
      </c>
    </row>
    <row r="3133" spans="1:14" hidden="1" x14ac:dyDescent="0.25">
      <c r="A3133" t="s">
        <v>16</v>
      </c>
      <c r="B3133" t="s">
        <v>26</v>
      </c>
      <c r="C3133" s="7">
        <v>43935</v>
      </c>
      <c r="D3133">
        <v>27035</v>
      </c>
      <c r="E3133">
        <v>1355</v>
      </c>
      <c r="F3133">
        <v>1361</v>
      </c>
      <c r="G3133">
        <v>136</v>
      </c>
      <c r="H3133">
        <v>716.30799999999999</v>
      </c>
      <c r="I3133">
        <v>35.901000000000003</v>
      </c>
      <c r="J3133">
        <v>36.06</v>
      </c>
      <c r="K3133">
        <v>3.6030000000000002</v>
      </c>
      <c r="L3133" s="6">
        <v>37742157</v>
      </c>
      <c r="M3133" s="6"/>
      <c r="N3133" s="7">
        <v>43935</v>
      </c>
    </row>
    <row r="3134" spans="1:14" hidden="1" x14ac:dyDescent="0.25">
      <c r="A3134" t="s">
        <v>16</v>
      </c>
      <c r="B3134" t="s">
        <v>26</v>
      </c>
      <c r="C3134" s="7">
        <v>43936</v>
      </c>
      <c r="D3134">
        <v>28209</v>
      </c>
      <c r="E3134">
        <v>1174</v>
      </c>
      <c r="F3134">
        <v>1515</v>
      </c>
      <c r="G3134">
        <v>154</v>
      </c>
      <c r="H3134">
        <v>747.41399999999999</v>
      </c>
      <c r="I3134">
        <v>31.106000000000002</v>
      </c>
      <c r="J3134">
        <v>40.140999999999998</v>
      </c>
      <c r="K3134">
        <v>4.08</v>
      </c>
      <c r="L3134" s="6">
        <v>37742157</v>
      </c>
      <c r="M3134" s="6"/>
      <c r="N3134" s="7">
        <v>43936</v>
      </c>
    </row>
    <row r="3135" spans="1:14" hidden="1" x14ac:dyDescent="0.25">
      <c r="A3135" t="s">
        <v>16</v>
      </c>
      <c r="B3135" t="s">
        <v>26</v>
      </c>
      <c r="C3135" s="7">
        <v>43937</v>
      </c>
      <c r="D3135">
        <v>30809</v>
      </c>
      <c r="E3135">
        <v>2600</v>
      </c>
      <c r="F3135">
        <v>1718</v>
      </c>
      <c r="G3135">
        <v>203</v>
      </c>
      <c r="H3135">
        <v>816.30200000000002</v>
      </c>
      <c r="I3135">
        <v>68.888000000000005</v>
      </c>
      <c r="J3135">
        <v>45.518999999999998</v>
      </c>
      <c r="K3135">
        <v>5.3789999999999996</v>
      </c>
      <c r="L3135" s="6">
        <v>37742157</v>
      </c>
      <c r="M3135" s="6"/>
      <c r="N3135" s="7">
        <v>43937</v>
      </c>
    </row>
    <row r="3136" spans="1:14" hidden="1" x14ac:dyDescent="0.25">
      <c r="A3136" t="s">
        <v>16</v>
      </c>
      <c r="B3136" t="s">
        <v>26</v>
      </c>
      <c r="C3136" s="7">
        <v>43938</v>
      </c>
      <c r="D3136">
        <v>32814</v>
      </c>
      <c r="E3136">
        <v>2005</v>
      </c>
      <c r="F3136">
        <v>1844</v>
      </c>
      <c r="G3136">
        <v>126</v>
      </c>
      <c r="H3136">
        <v>869.42600000000004</v>
      </c>
      <c r="I3136">
        <v>53.124000000000002</v>
      </c>
      <c r="J3136">
        <v>48.857999999999997</v>
      </c>
      <c r="K3136">
        <v>3.3380000000000001</v>
      </c>
      <c r="L3136" s="6">
        <v>37742157</v>
      </c>
      <c r="M3136" s="6"/>
      <c r="N3136" s="7">
        <v>43938</v>
      </c>
    </row>
    <row r="3137" spans="1:14" hidden="1" x14ac:dyDescent="0.25">
      <c r="A3137" t="s">
        <v>16</v>
      </c>
      <c r="B3137" t="s">
        <v>26</v>
      </c>
      <c r="C3137" s="7">
        <v>43939</v>
      </c>
      <c r="D3137">
        <v>34356</v>
      </c>
      <c r="E3137">
        <v>1542</v>
      </c>
      <c r="F3137">
        <v>1987</v>
      </c>
      <c r="G3137">
        <v>143</v>
      </c>
      <c r="H3137">
        <v>910.28200000000004</v>
      </c>
      <c r="I3137">
        <v>40.856000000000002</v>
      </c>
      <c r="J3137">
        <v>52.646999999999998</v>
      </c>
      <c r="K3137">
        <v>3.7890000000000001</v>
      </c>
      <c r="L3137" s="6">
        <v>37742157</v>
      </c>
      <c r="M3137" s="6"/>
      <c r="N3137" s="7">
        <v>43939</v>
      </c>
    </row>
    <row r="3138" spans="1:14" hidden="1" x14ac:dyDescent="0.25">
      <c r="A3138" t="s">
        <v>16</v>
      </c>
      <c r="B3138" t="s">
        <v>26</v>
      </c>
      <c r="C3138" s="7">
        <v>43940</v>
      </c>
      <c r="D3138">
        <v>35633</v>
      </c>
      <c r="E3138">
        <v>1277</v>
      </c>
      <c r="F3138">
        <v>2145</v>
      </c>
      <c r="G3138">
        <v>158</v>
      </c>
      <c r="H3138">
        <v>944.11699999999996</v>
      </c>
      <c r="I3138">
        <v>33.835000000000001</v>
      </c>
      <c r="J3138">
        <v>56.832999999999998</v>
      </c>
      <c r="K3138">
        <v>4.1859999999999999</v>
      </c>
      <c r="L3138" s="6">
        <v>37742157</v>
      </c>
      <c r="M3138" s="6"/>
      <c r="N3138" s="7">
        <v>43940</v>
      </c>
    </row>
    <row r="3139" spans="1:14" hidden="1" x14ac:dyDescent="0.25">
      <c r="A3139" t="s">
        <v>16</v>
      </c>
      <c r="B3139" t="s">
        <v>26</v>
      </c>
      <c r="C3139" s="7">
        <v>43941</v>
      </c>
      <c r="D3139">
        <v>37658</v>
      </c>
      <c r="E3139">
        <v>2025</v>
      </c>
      <c r="F3139">
        <v>2291</v>
      </c>
      <c r="G3139">
        <v>146</v>
      </c>
      <c r="H3139">
        <v>997.77</v>
      </c>
      <c r="I3139">
        <v>53.654000000000003</v>
      </c>
      <c r="J3139">
        <v>60.701000000000001</v>
      </c>
      <c r="K3139">
        <v>3.8679999999999999</v>
      </c>
      <c r="L3139" s="6">
        <v>37742157</v>
      </c>
      <c r="M3139" s="6"/>
      <c r="N3139" s="7">
        <v>43941</v>
      </c>
    </row>
    <row r="3140" spans="1:14" hidden="1" x14ac:dyDescent="0.25">
      <c r="A3140" t="s">
        <v>16</v>
      </c>
      <c r="B3140" t="s">
        <v>26</v>
      </c>
      <c r="C3140" s="7">
        <v>43942</v>
      </c>
      <c r="D3140">
        <v>39402</v>
      </c>
      <c r="E3140">
        <v>1744</v>
      </c>
      <c r="F3140">
        <v>2484</v>
      </c>
      <c r="G3140">
        <v>193</v>
      </c>
      <c r="H3140">
        <v>1043.9780000000001</v>
      </c>
      <c r="I3140">
        <v>46.207999999999998</v>
      </c>
      <c r="J3140">
        <v>65.814999999999998</v>
      </c>
      <c r="K3140">
        <v>5.1139999999999999</v>
      </c>
      <c r="L3140" s="6">
        <v>37742157</v>
      </c>
      <c r="M3140" s="6"/>
      <c r="N3140" s="7">
        <v>43942</v>
      </c>
    </row>
    <row r="3141" spans="1:14" hidden="1" x14ac:dyDescent="0.25">
      <c r="A3141" t="s">
        <v>16</v>
      </c>
      <c r="B3141" t="s">
        <v>26</v>
      </c>
      <c r="C3141" s="7">
        <v>43943</v>
      </c>
      <c r="D3141">
        <v>41663</v>
      </c>
      <c r="E3141">
        <v>2261</v>
      </c>
      <c r="F3141">
        <v>2679</v>
      </c>
      <c r="G3141">
        <v>195</v>
      </c>
      <c r="H3141">
        <v>1103.885</v>
      </c>
      <c r="I3141">
        <v>59.905999999999999</v>
      </c>
      <c r="J3141">
        <v>70.981999999999999</v>
      </c>
      <c r="K3141">
        <v>5.1669999999999998</v>
      </c>
      <c r="L3141" s="6">
        <v>37742157</v>
      </c>
      <c r="M3141" s="6"/>
      <c r="N3141" s="7">
        <v>43943</v>
      </c>
    </row>
    <row r="3142" spans="1:14" hidden="1" x14ac:dyDescent="0.25">
      <c r="A3142" t="s">
        <v>16</v>
      </c>
      <c r="B3142" t="s">
        <v>26</v>
      </c>
      <c r="C3142" s="7">
        <v>43944</v>
      </c>
      <c r="D3142">
        <v>43299</v>
      </c>
      <c r="E3142">
        <v>1636</v>
      </c>
      <c r="F3142">
        <v>2850</v>
      </c>
      <c r="G3142">
        <v>171</v>
      </c>
      <c r="H3142">
        <v>1147.232</v>
      </c>
      <c r="I3142">
        <v>43.347000000000001</v>
      </c>
      <c r="J3142">
        <v>75.512</v>
      </c>
      <c r="K3142">
        <v>4.5309999999999997</v>
      </c>
      <c r="L3142" s="6">
        <v>37742157</v>
      </c>
      <c r="M3142" s="6"/>
      <c r="N3142" s="7">
        <v>43944</v>
      </c>
    </row>
    <row r="3143" spans="1:14" hidden="1" x14ac:dyDescent="0.25">
      <c r="A3143" t="s">
        <v>16</v>
      </c>
      <c r="B3143" t="s">
        <v>26</v>
      </c>
      <c r="C3143" s="7">
        <v>43945</v>
      </c>
      <c r="D3143">
        <v>44919</v>
      </c>
      <c r="E3143">
        <v>1620</v>
      </c>
      <c r="F3143">
        <v>3030</v>
      </c>
      <c r="G3143">
        <v>180</v>
      </c>
      <c r="H3143">
        <v>1190.155</v>
      </c>
      <c r="I3143">
        <v>42.923000000000002</v>
      </c>
      <c r="J3143">
        <v>80.281999999999996</v>
      </c>
      <c r="K3143">
        <v>4.7690000000000001</v>
      </c>
      <c r="L3143" s="6">
        <v>37742157</v>
      </c>
      <c r="M3143" s="6"/>
      <c r="N3143" s="7">
        <v>43945</v>
      </c>
    </row>
    <row r="3144" spans="1:14" hidden="1" x14ac:dyDescent="0.25">
      <c r="A3144" t="s">
        <v>16</v>
      </c>
      <c r="B3144" t="s">
        <v>26</v>
      </c>
      <c r="C3144" s="7">
        <v>43946</v>
      </c>
      <c r="D3144">
        <v>46371</v>
      </c>
      <c r="E3144">
        <v>1452</v>
      </c>
      <c r="F3144">
        <v>3217</v>
      </c>
      <c r="G3144">
        <v>187</v>
      </c>
      <c r="H3144">
        <v>1228.626</v>
      </c>
      <c r="I3144">
        <v>38.472000000000001</v>
      </c>
      <c r="J3144">
        <v>85.236000000000004</v>
      </c>
      <c r="K3144">
        <v>4.9550000000000001</v>
      </c>
      <c r="L3144" s="6">
        <v>37742157</v>
      </c>
      <c r="M3144" s="6"/>
      <c r="N3144" s="7">
        <v>43946</v>
      </c>
    </row>
    <row r="3145" spans="1:14" hidden="1" x14ac:dyDescent="0.25">
      <c r="A3145" t="s">
        <v>16</v>
      </c>
      <c r="B3145" t="s">
        <v>26</v>
      </c>
      <c r="C3145" s="7">
        <v>43947</v>
      </c>
      <c r="D3145">
        <v>48033</v>
      </c>
      <c r="E3145">
        <v>1662</v>
      </c>
      <c r="F3145">
        <v>3374</v>
      </c>
      <c r="G3145">
        <v>157</v>
      </c>
      <c r="H3145">
        <v>1272.662</v>
      </c>
      <c r="I3145">
        <v>44.036000000000001</v>
      </c>
      <c r="J3145">
        <v>89.396000000000001</v>
      </c>
      <c r="K3145">
        <v>4.16</v>
      </c>
      <c r="L3145" s="6">
        <v>37742157</v>
      </c>
      <c r="M3145" s="6"/>
      <c r="N3145" s="7">
        <v>43947</v>
      </c>
    </row>
    <row r="3146" spans="1:14" hidden="1" x14ac:dyDescent="0.25">
      <c r="A3146" t="s">
        <v>16</v>
      </c>
      <c r="B3146" t="s">
        <v>26</v>
      </c>
      <c r="C3146" s="7">
        <v>43948</v>
      </c>
      <c r="D3146">
        <v>49616</v>
      </c>
      <c r="E3146">
        <v>1583</v>
      </c>
      <c r="F3146">
        <v>3559</v>
      </c>
      <c r="G3146">
        <v>185</v>
      </c>
      <c r="H3146">
        <v>1314.604</v>
      </c>
      <c r="I3146">
        <v>41.942</v>
      </c>
      <c r="J3146">
        <v>94.298000000000002</v>
      </c>
      <c r="K3146">
        <v>4.9020000000000001</v>
      </c>
      <c r="L3146" s="6">
        <v>37742157</v>
      </c>
      <c r="M3146" s="6"/>
      <c r="N3146" s="7">
        <v>43948</v>
      </c>
    </row>
    <row r="3147" spans="1:14" hidden="1" x14ac:dyDescent="0.25">
      <c r="A3147" t="s">
        <v>16</v>
      </c>
      <c r="B3147" t="s">
        <v>26</v>
      </c>
      <c r="C3147" s="7">
        <v>43949</v>
      </c>
      <c r="D3147">
        <v>51150</v>
      </c>
      <c r="E3147">
        <v>1534</v>
      </c>
      <c r="F3147">
        <v>3756</v>
      </c>
      <c r="G3147">
        <v>197</v>
      </c>
      <c r="H3147">
        <v>1355.248</v>
      </c>
      <c r="I3147">
        <v>40.643999999999998</v>
      </c>
      <c r="J3147">
        <v>99.516999999999996</v>
      </c>
      <c r="K3147">
        <v>5.22</v>
      </c>
      <c r="L3147" s="6">
        <v>37742157</v>
      </c>
      <c r="M3147" s="6"/>
      <c r="N3147" s="7">
        <v>43949</v>
      </c>
    </row>
    <row r="3148" spans="1:14" hidden="1" x14ac:dyDescent="0.25">
      <c r="A3148" t="s">
        <v>16</v>
      </c>
      <c r="B3148" t="s">
        <v>26</v>
      </c>
      <c r="C3148" s="7">
        <v>43950</v>
      </c>
      <c r="D3148">
        <v>52865</v>
      </c>
      <c r="E3148">
        <v>1715</v>
      </c>
      <c r="F3148">
        <v>4000</v>
      </c>
      <c r="G3148">
        <v>244</v>
      </c>
      <c r="H3148">
        <v>1400.6880000000001</v>
      </c>
      <c r="I3148">
        <v>45.44</v>
      </c>
      <c r="J3148">
        <v>105.982</v>
      </c>
      <c r="K3148">
        <v>6.4649999999999999</v>
      </c>
      <c r="L3148" s="6">
        <v>37742157</v>
      </c>
      <c r="M3148" s="6"/>
      <c r="N3148" s="7">
        <v>43950</v>
      </c>
    </row>
    <row r="3149" spans="1:14" hidden="1" x14ac:dyDescent="0.25">
      <c r="A3149" t="s">
        <v>16</v>
      </c>
      <c r="B3149" t="s">
        <v>26</v>
      </c>
      <c r="C3149" s="7">
        <v>43951</v>
      </c>
      <c r="D3149">
        <v>54457</v>
      </c>
      <c r="E3149">
        <v>1592</v>
      </c>
      <c r="F3149">
        <v>4179</v>
      </c>
      <c r="G3149">
        <v>179</v>
      </c>
      <c r="H3149">
        <v>1442.8689999999999</v>
      </c>
      <c r="I3149">
        <v>42.180999999999997</v>
      </c>
      <c r="J3149">
        <v>110.72499999999999</v>
      </c>
      <c r="K3149">
        <v>4.7430000000000003</v>
      </c>
      <c r="L3149" s="6">
        <v>37742157</v>
      </c>
      <c r="M3149" s="6"/>
      <c r="N3149" s="7">
        <v>43951</v>
      </c>
    </row>
    <row r="3150" spans="1:14" hidden="1" x14ac:dyDescent="0.25">
      <c r="A3150" t="s">
        <v>16</v>
      </c>
      <c r="B3150" t="s">
        <v>26</v>
      </c>
      <c r="C3150" s="7">
        <v>43952</v>
      </c>
      <c r="D3150">
        <v>56343</v>
      </c>
      <c r="E3150">
        <v>1886</v>
      </c>
      <c r="F3150">
        <v>4381</v>
      </c>
      <c r="G3150">
        <v>202</v>
      </c>
      <c r="H3150">
        <v>1492.84</v>
      </c>
      <c r="I3150">
        <v>49.970999999999997</v>
      </c>
      <c r="J3150">
        <v>116.077</v>
      </c>
      <c r="K3150">
        <v>5.3520000000000003</v>
      </c>
      <c r="L3150" s="6">
        <v>37742157</v>
      </c>
      <c r="M3150" s="6"/>
      <c r="N3150" s="7">
        <v>43952</v>
      </c>
    </row>
    <row r="3151" spans="1:14" hidden="1" x14ac:dyDescent="0.25">
      <c r="A3151" t="s">
        <v>16</v>
      </c>
      <c r="B3151" t="s">
        <v>26</v>
      </c>
      <c r="C3151" s="7">
        <v>43953</v>
      </c>
      <c r="D3151">
        <v>57926</v>
      </c>
      <c r="E3151">
        <v>1583</v>
      </c>
      <c r="F3151">
        <v>4529</v>
      </c>
      <c r="G3151">
        <v>148</v>
      </c>
      <c r="H3151">
        <v>1534.7819999999999</v>
      </c>
      <c r="I3151">
        <v>41.942</v>
      </c>
      <c r="J3151">
        <v>119.998</v>
      </c>
      <c r="K3151">
        <v>3.9209999999999998</v>
      </c>
      <c r="L3151" s="6">
        <v>37742157</v>
      </c>
      <c r="M3151" s="6"/>
      <c r="N3151" s="7">
        <v>43953</v>
      </c>
    </row>
    <row r="3152" spans="1:14" hidden="1" x14ac:dyDescent="0.25">
      <c r="A3152" t="s">
        <v>16</v>
      </c>
      <c r="B3152" t="s">
        <v>26</v>
      </c>
      <c r="C3152" s="7">
        <v>43954</v>
      </c>
      <c r="D3152">
        <v>60504</v>
      </c>
      <c r="E3152">
        <v>2578</v>
      </c>
      <c r="F3152">
        <v>4669</v>
      </c>
      <c r="G3152">
        <v>140</v>
      </c>
      <c r="H3152">
        <v>1603.088</v>
      </c>
      <c r="I3152">
        <v>68.305999999999997</v>
      </c>
      <c r="J3152">
        <v>123.708</v>
      </c>
      <c r="K3152">
        <v>3.7090000000000001</v>
      </c>
      <c r="L3152" s="6">
        <v>37742157</v>
      </c>
      <c r="M3152" s="6"/>
      <c r="N3152" s="7">
        <v>43954</v>
      </c>
    </row>
    <row r="3153" spans="1:14" hidden="1" x14ac:dyDescent="0.25">
      <c r="A3153" t="s">
        <v>16</v>
      </c>
      <c r="B3153" t="s">
        <v>26</v>
      </c>
      <c r="C3153" s="7">
        <v>43955</v>
      </c>
      <c r="D3153">
        <v>61957</v>
      </c>
      <c r="E3153">
        <v>1453</v>
      </c>
      <c r="F3153">
        <v>4911</v>
      </c>
      <c r="G3153">
        <v>242</v>
      </c>
      <c r="H3153">
        <v>1641.586</v>
      </c>
      <c r="I3153">
        <v>38.497999999999998</v>
      </c>
      <c r="J3153">
        <v>130.12</v>
      </c>
      <c r="K3153">
        <v>6.4119999999999999</v>
      </c>
      <c r="L3153" s="6">
        <v>37742157</v>
      </c>
      <c r="M3153" s="6"/>
      <c r="N3153" s="7">
        <v>43955</v>
      </c>
    </row>
    <row r="3154" spans="1:14" hidden="1" x14ac:dyDescent="0.25">
      <c r="A3154" t="s">
        <v>16</v>
      </c>
      <c r="B3154" t="s">
        <v>26</v>
      </c>
      <c r="C3154" s="7">
        <v>43956</v>
      </c>
      <c r="D3154">
        <v>63215</v>
      </c>
      <c r="E3154">
        <v>1258</v>
      </c>
      <c r="F3154">
        <v>5081</v>
      </c>
      <c r="G3154">
        <v>170</v>
      </c>
      <c r="H3154">
        <v>1674.9179999999999</v>
      </c>
      <c r="I3154">
        <v>33.331000000000003</v>
      </c>
      <c r="J3154">
        <v>134.624</v>
      </c>
      <c r="K3154">
        <v>4.5039999999999996</v>
      </c>
      <c r="L3154" s="6">
        <v>37742157</v>
      </c>
      <c r="M3154" s="6"/>
      <c r="N3154" s="7">
        <v>43956</v>
      </c>
    </row>
    <row r="3155" spans="1:14" hidden="1" x14ac:dyDescent="0.25">
      <c r="A3155" t="s">
        <v>16</v>
      </c>
      <c r="B3155" t="s">
        <v>26</v>
      </c>
      <c r="C3155" s="7">
        <v>43957</v>
      </c>
      <c r="D3155">
        <v>64694</v>
      </c>
      <c r="E3155">
        <v>1479</v>
      </c>
      <c r="F3155">
        <v>5240</v>
      </c>
      <c r="G3155">
        <v>159</v>
      </c>
      <c r="H3155">
        <v>1714.104</v>
      </c>
      <c r="I3155">
        <v>39.186999999999998</v>
      </c>
      <c r="J3155">
        <v>138.83699999999999</v>
      </c>
      <c r="K3155">
        <v>4.2130000000000001</v>
      </c>
      <c r="L3155" s="6">
        <v>37742157</v>
      </c>
      <c r="M3155" s="6"/>
      <c r="N3155" s="7">
        <v>43957</v>
      </c>
    </row>
    <row r="3156" spans="1:14" hidden="1" x14ac:dyDescent="0.25">
      <c r="A3156" t="s">
        <v>16</v>
      </c>
      <c r="B3156" t="s">
        <v>26</v>
      </c>
      <c r="C3156" s="7">
        <v>43958</v>
      </c>
      <c r="D3156">
        <v>66201</v>
      </c>
      <c r="E3156">
        <v>1507</v>
      </c>
      <c r="F3156">
        <v>5387</v>
      </c>
      <c r="G3156">
        <v>147</v>
      </c>
      <c r="H3156">
        <v>1754.0329999999999</v>
      </c>
      <c r="I3156">
        <v>39.929000000000002</v>
      </c>
      <c r="J3156">
        <v>142.732</v>
      </c>
      <c r="K3156">
        <v>3.895</v>
      </c>
      <c r="L3156" s="6">
        <v>37742157</v>
      </c>
      <c r="M3156" s="6"/>
      <c r="N3156" s="7">
        <v>43958</v>
      </c>
    </row>
    <row r="3157" spans="1:14" hidden="1" x14ac:dyDescent="0.25">
      <c r="A3157" t="s">
        <v>16</v>
      </c>
      <c r="B3157" t="s">
        <v>26</v>
      </c>
      <c r="C3157" s="7">
        <v>43959</v>
      </c>
      <c r="D3157">
        <v>67674</v>
      </c>
      <c r="E3157">
        <v>1473</v>
      </c>
      <c r="F3157">
        <v>5540</v>
      </c>
      <c r="G3157">
        <v>153</v>
      </c>
      <c r="H3157">
        <v>1793.0609999999999</v>
      </c>
      <c r="I3157">
        <v>39.027999999999999</v>
      </c>
      <c r="J3157">
        <v>146.785</v>
      </c>
      <c r="K3157">
        <v>4.0540000000000003</v>
      </c>
      <c r="L3157" s="6">
        <v>37742157</v>
      </c>
      <c r="M3157" s="6"/>
      <c r="N3157" s="7">
        <v>43959</v>
      </c>
    </row>
    <row r="3158" spans="1:14" hidden="1" x14ac:dyDescent="0.25">
      <c r="A3158" t="s">
        <v>16</v>
      </c>
      <c r="B3158" t="s">
        <v>26</v>
      </c>
      <c r="C3158" s="7">
        <v>43960</v>
      </c>
      <c r="D3158">
        <v>68918</v>
      </c>
      <c r="E3158">
        <v>1244</v>
      </c>
      <c r="F3158">
        <v>5704</v>
      </c>
      <c r="G3158">
        <v>164</v>
      </c>
      <c r="H3158">
        <v>1826.0219999999999</v>
      </c>
      <c r="I3158">
        <v>32.96</v>
      </c>
      <c r="J3158">
        <v>151.131</v>
      </c>
      <c r="K3158">
        <v>4.3449999999999998</v>
      </c>
      <c r="L3158" s="6">
        <v>37742157</v>
      </c>
      <c r="M3158" s="6"/>
      <c r="N3158" s="7">
        <v>43960</v>
      </c>
    </row>
    <row r="3159" spans="1:14" hidden="1" x14ac:dyDescent="0.25">
      <c r="A3159" t="s">
        <v>16</v>
      </c>
      <c r="B3159" t="s">
        <v>26</v>
      </c>
      <c r="C3159" s="7">
        <v>43961</v>
      </c>
      <c r="D3159">
        <v>70091</v>
      </c>
      <c r="E3159">
        <v>1173</v>
      </c>
      <c r="F3159">
        <v>5822</v>
      </c>
      <c r="G3159">
        <v>118</v>
      </c>
      <c r="H3159">
        <v>1857.1010000000001</v>
      </c>
      <c r="I3159">
        <v>31.079000000000001</v>
      </c>
      <c r="J3159">
        <v>154.25700000000001</v>
      </c>
      <c r="K3159">
        <v>3.1259999999999999</v>
      </c>
      <c r="L3159" s="6">
        <v>37742157</v>
      </c>
      <c r="M3159" s="6"/>
      <c r="N3159" s="7">
        <v>43961</v>
      </c>
    </row>
    <row r="3160" spans="1:14" hidden="1" x14ac:dyDescent="0.25">
      <c r="A3160" t="s">
        <v>16</v>
      </c>
      <c r="B3160" t="s">
        <v>26</v>
      </c>
      <c r="C3160" s="7">
        <v>43962</v>
      </c>
      <c r="D3160">
        <v>71264</v>
      </c>
      <c r="E3160">
        <v>1173</v>
      </c>
      <c r="F3160">
        <v>5956</v>
      </c>
      <c r="G3160">
        <v>134</v>
      </c>
      <c r="H3160">
        <v>1888.18</v>
      </c>
      <c r="I3160">
        <v>31.079000000000001</v>
      </c>
      <c r="J3160">
        <v>157.80799999999999</v>
      </c>
      <c r="K3160">
        <v>3.55</v>
      </c>
      <c r="L3160" s="6">
        <v>37742157</v>
      </c>
      <c r="M3160" s="6"/>
      <c r="N3160" s="7">
        <v>43962</v>
      </c>
    </row>
    <row r="3161" spans="1:14" hidden="1" x14ac:dyDescent="0.25">
      <c r="A3161" t="s">
        <v>16</v>
      </c>
      <c r="B3161" t="s">
        <v>26</v>
      </c>
      <c r="C3161" s="7">
        <v>43963</v>
      </c>
      <c r="D3161">
        <v>72419</v>
      </c>
      <c r="E3161">
        <v>1155</v>
      </c>
      <c r="F3161">
        <v>6107</v>
      </c>
      <c r="G3161">
        <v>151</v>
      </c>
      <c r="H3161">
        <v>1918.7829999999999</v>
      </c>
      <c r="I3161">
        <v>30.602</v>
      </c>
      <c r="J3161">
        <v>161.80799999999999</v>
      </c>
      <c r="K3161">
        <v>4.0010000000000003</v>
      </c>
      <c r="L3161" s="6">
        <v>37742157</v>
      </c>
      <c r="M3161" s="6"/>
      <c r="N3161" s="7">
        <v>43963</v>
      </c>
    </row>
    <row r="3162" spans="1:14" hidden="1" x14ac:dyDescent="0.25">
      <c r="A3162" t="s">
        <v>16</v>
      </c>
      <c r="B3162" t="s">
        <v>26</v>
      </c>
      <c r="C3162" s="7">
        <v>43964</v>
      </c>
      <c r="D3162">
        <v>73568</v>
      </c>
      <c r="E3162">
        <v>1149</v>
      </c>
      <c r="F3162">
        <v>6210</v>
      </c>
      <c r="G3162">
        <v>103</v>
      </c>
      <c r="H3162">
        <v>1949.2260000000001</v>
      </c>
      <c r="I3162">
        <v>30.443000000000001</v>
      </c>
      <c r="J3162">
        <v>164.53700000000001</v>
      </c>
      <c r="K3162">
        <v>2.7290000000000001</v>
      </c>
      <c r="L3162" s="6">
        <v>37742157</v>
      </c>
      <c r="M3162" s="6"/>
      <c r="N3162" s="7">
        <v>43964</v>
      </c>
    </row>
    <row r="3163" spans="1:14" hidden="1" x14ac:dyDescent="0.25">
      <c r="A3163" t="s">
        <v>16</v>
      </c>
      <c r="B3163" t="s">
        <v>26</v>
      </c>
      <c r="C3163" s="7">
        <v>43965</v>
      </c>
      <c r="D3163">
        <v>74781</v>
      </c>
      <c r="E3163">
        <v>1213</v>
      </c>
      <c r="F3163">
        <v>6331</v>
      </c>
      <c r="G3163">
        <v>121</v>
      </c>
      <c r="H3163">
        <v>1981.365</v>
      </c>
      <c r="I3163">
        <v>32.139000000000003</v>
      </c>
      <c r="J3163">
        <v>167.74299999999999</v>
      </c>
      <c r="K3163">
        <v>3.206</v>
      </c>
      <c r="L3163" s="6">
        <v>37742157</v>
      </c>
      <c r="M3163" s="6"/>
      <c r="N3163" s="7">
        <v>43965</v>
      </c>
    </row>
    <row r="3164" spans="1:14" hidden="1" x14ac:dyDescent="0.25">
      <c r="A3164" t="s">
        <v>16</v>
      </c>
      <c r="B3164" t="s">
        <v>26</v>
      </c>
      <c r="C3164" s="7">
        <v>43966</v>
      </c>
      <c r="D3164">
        <v>75959</v>
      </c>
      <c r="E3164">
        <v>1178</v>
      </c>
      <c r="F3164">
        <v>6452</v>
      </c>
      <c r="G3164">
        <v>121</v>
      </c>
      <c r="H3164">
        <v>2012.577</v>
      </c>
      <c r="I3164">
        <v>31.212</v>
      </c>
      <c r="J3164">
        <v>170.94900000000001</v>
      </c>
      <c r="K3164">
        <v>3.206</v>
      </c>
      <c r="L3164" s="6">
        <v>37742157</v>
      </c>
      <c r="M3164" s="6"/>
      <c r="N3164" s="7">
        <v>43966</v>
      </c>
    </row>
    <row r="3165" spans="1:14" hidden="1" x14ac:dyDescent="0.25">
      <c r="A3165" t="s">
        <v>16</v>
      </c>
      <c r="B3165" t="s">
        <v>26</v>
      </c>
      <c r="C3165" s="7">
        <v>43967</v>
      </c>
      <c r="D3165">
        <v>77206</v>
      </c>
      <c r="E3165">
        <v>1247</v>
      </c>
      <c r="F3165">
        <v>6571</v>
      </c>
      <c r="G3165">
        <v>119</v>
      </c>
      <c r="H3165">
        <v>2045.617</v>
      </c>
      <c r="I3165">
        <v>33.04</v>
      </c>
      <c r="J3165">
        <v>174.102</v>
      </c>
      <c r="K3165">
        <v>3.153</v>
      </c>
      <c r="L3165" s="6">
        <v>37742157</v>
      </c>
      <c r="M3165" s="6"/>
      <c r="N3165" s="7">
        <v>43967</v>
      </c>
    </row>
    <row r="3166" spans="1:14" hidden="1" x14ac:dyDescent="0.25">
      <c r="A3166" t="s">
        <v>16</v>
      </c>
      <c r="B3166" t="s">
        <v>26</v>
      </c>
      <c r="C3166" s="7">
        <v>43968</v>
      </c>
      <c r="D3166">
        <v>78332</v>
      </c>
      <c r="E3166">
        <v>1126</v>
      </c>
      <c r="F3166">
        <v>6661</v>
      </c>
      <c r="G3166">
        <v>90</v>
      </c>
      <c r="H3166">
        <v>2075.451</v>
      </c>
      <c r="I3166">
        <v>29.834</v>
      </c>
      <c r="J3166">
        <v>176.48699999999999</v>
      </c>
      <c r="K3166">
        <v>2.3849999999999998</v>
      </c>
      <c r="L3166" s="6">
        <v>37742157</v>
      </c>
      <c r="M3166" s="6"/>
      <c r="N3166" s="7">
        <v>43968</v>
      </c>
    </row>
    <row r="3167" spans="1:14" hidden="1" x14ac:dyDescent="0.25">
      <c r="A3167" t="s">
        <v>16</v>
      </c>
      <c r="B3167" t="s">
        <v>26</v>
      </c>
      <c r="C3167" s="7">
        <v>43969</v>
      </c>
      <c r="D3167">
        <v>79411</v>
      </c>
      <c r="E3167">
        <v>1079</v>
      </c>
      <c r="F3167">
        <v>6753</v>
      </c>
      <c r="G3167">
        <v>92</v>
      </c>
      <c r="H3167">
        <v>2104.04</v>
      </c>
      <c r="I3167">
        <v>28.588999999999999</v>
      </c>
      <c r="J3167">
        <v>178.92500000000001</v>
      </c>
      <c r="K3167">
        <v>2.4380000000000002</v>
      </c>
      <c r="L3167" s="6">
        <v>37742157</v>
      </c>
      <c r="M3167" s="6"/>
      <c r="N3167" s="7">
        <v>43969</v>
      </c>
    </row>
    <row r="3168" spans="1:14" hidden="1" x14ac:dyDescent="0.25">
      <c r="A3168" t="s">
        <v>16</v>
      </c>
      <c r="B3168" t="s">
        <v>26</v>
      </c>
      <c r="C3168" s="7">
        <v>43970</v>
      </c>
      <c r="D3168">
        <v>80493</v>
      </c>
      <c r="E3168">
        <v>1082</v>
      </c>
      <c r="F3168">
        <v>6828</v>
      </c>
      <c r="G3168">
        <v>75</v>
      </c>
      <c r="H3168">
        <v>2132.7080000000001</v>
      </c>
      <c r="I3168">
        <v>28.667999999999999</v>
      </c>
      <c r="J3168">
        <v>180.91200000000001</v>
      </c>
      <c r="K3168">
        <v>1.9870000000000001</v>
      </c>
      <c r="L3168" s="6">
        <v>37742157</v>
      </c>
      <c r="M3168" s="6"/>
      <c r="N3168" s="7">
        <v>43970</v>
      </c>
    </row>
    <row r="3169" spans="1:14" hidden="1" x14ac:dyDescent="0.25">
      <c r="A3169" t="s">
        <v>16</v>
      </c>
      <c r="B3169" t="s">
        <v>26</v>
      </c>
      <c r="C3169" s="7">
        <v>43971</v>
      </c>
      <c r="D3169">
        <v>81575</v>
      </c>
      <c r="E3169">
        <v>1082</v>
      </c>
      <c r="F3169">
        <v>6950</v>
      </c>
      <c r="G3169">
        <v>122</v>
      </c>
      <c r="H3169">
        <v>2161.3760000000002</v>
      </c>
      <c r="I3169">
        <v>28.667999999999999</v>
      </c>
      <c r="J3169">
        <v>184.14400000000001</v>
      </c>
      <c r="K3169">
        <v>3.2320000000000002</v>
      </c>
      <c r="L3169" s="6">
        <v>37742157</v>
      </c>
      <c r="M3169" s="6"/>
      <c r="N3169" s="7">
        <v>43971</v>
      </c>
    </row>
    <row r="3170" spans="1:14" hidden="1" x14ac:dyDescent="0.25">
      <c r="A3170" t="s">
        <v>16</v>
      </c>
      <c r="B3170" t="s">
        <v>26</v>
      </c>
      <c r="C3170" s="7">
        <v>43972</v>
      </c>
      <c r="D3170">
        <v>82742</v>
      </c>
      <c r="E3170">
        <v>1167</v>
      </c>
      <c r="F3170">
        <v>7046</v>
      </c>
      <c r="G3170">
        <v>96</v>
      </c>
      <c r="H3170">
        <v>2192.297</v>
      </c>
      <c r="I3170">
        <v>30.92</v>
      </c>
      <c r="J3170">
        <v>186.68799999999999</v>
      </c>
      <c r="K3170">
        <v>2.544</v>
      </c>
      <c r="L3170" s="6">
        <v>37742157</v>
      </c>
      <c r="M3170" s="6"/>
      <c r="N3170" s="7">
        <v>43972</v>
      </c>
    </row>
    <row r="3171" spans="1:14" hidden="1" x14ac:dyDescent="0.25">
      <c r="A3171" t="s">
        <v>16</v>
      </c>
      <c r="B3171" t="s">
        <v>26</v>
      </c>
      <c r="C3171" s="7">
        <v>43973</v>
      </c>
      <c r="D3171">
        <v>83947</v>
      </c>
      <c r="E3171">
        <v>1205</v>
      </c>
      <c r="F3171">
        <v>7144</v>
      </c>
      <c r="G3171">
        <v>98</v>
      </c>
      <c r="H3171">
        <v>2224.2240000000002</v>
      </c>
      <c r="I3171">
        <v>31.927</v>
      </c>
      <c r="J3171">
        <v>189.28399999999999</v>
      </c>
      <c r="K3171">
        <v>2.597</v>
      </c>
      <c r="L3171" s="6">
        <v>37742157</v>
      </c>
      <c r="M3171" s="6"/>
      <c r="N3171" s="7">
        <v>43973</v>
      </c>
    </row>
    <row r="3172" spans="1:14" hidden="1" x14ac:dyDescent="0.25">
      <c r="A3172" t="s">
        <v>16</v>
      </c>
      <c r="B3172" t="s">
        <v>26</v>
      </c>
      <c r="C3172" s="7">
        <v>43974</v>
      </c>
      <c r="D3172">
        <v>85151</v>
      </c>
      <c r="E3172">
        <v>1204</v>
      </c>
      <c r="F3172">
        <v>7238</v>
      </c>
      <c r="G3172">
        <v>94</v>
      </c>
      <c r="H3172">
        <v>2256.1239999999998</v>
      </c>
      <c r="I3172">
        <v>31.901</v>
      </c>
      <c r="J3172">
        <v>191.77500000000001</v>
      </c>
      <c r="K3172">
        <v>2.4910000000000001</v>
      </c>
      <c r="L3172" s="6">
        <v>37742157</v>
      </c>
      <c r="M3172" s="6"/>
      <c r="N3172" s="7">
        <v>43974</v>
      </c>
    </row>
    <row r="3173" spans="1:14" hidden="1" x14ac:dyDescent="0.25">
      <c r="A3173" t="s">
        <v>16</v>
      </c>
      <c r="B3173" t="s">
        <v>26</v>
      </c>
      <c r="C3173" s="7">
        <v>43975</v>
      </c>
      <c r="D3173">
        <v>86106</v>
      </c>
      <c r="E3173">
        <v>955</v>
      </c>
      <c r="F3173">
        <v>7326</v>
      </c>
      <c r="G3173">
        <v>88</v>
      </c>
      <c r="H3173">
        <v>2281.4279999999999</v>
      </c>
      <c r="I3173">
        <v>25.303000000000001</v>
      </c>
      <c r="J3173">
        <v>194.107</v>
      </c>
      <c r="K3173">
        <v>2.3319999999999999</v>
      </c>
      <c r="L3173" s="6">
        <v>37742157</v>
      </c>
      <c r="M3173" s="6"/>
      <c r="N3173" s="7">
        <v>43975</v>
      </c>
    </row>
    <row r="3174" spans="1:14" hidden="1" x14ac:dyDescent="0.25">
      <c r="A3174" t="s">
        <v>16</v>
      </c>
      <c r="B3174" t="s">
        <v>26</v>
      </c>
      <c r="C3174" s="7">
        <v>43976</v>
      </c>
      <c r="D3174">
        <v>87119</v>
      </c>
      <c r="E3174">
        <v>1013</v>
      </c>
      <c r="F3174">
        <v>7420</v>
      </c>
      <c r="G3174">
        <v>94</v>
      </c>
      <c r="H3174">
        <v>2308.268</v>
      </c>
      <c r="I3174">
        <v>26.84</v>
      </c>
      <c r="J3174">
        <v>196.59700000000001</v>
      </c>
      <c r="K3174">
        <v>2.4910000000000001</v>
      </c>
      <c r="L3174" s="6">
        <v>37742157</v>
      </c>
      <c r="M3174" s="6"/>
      <c r="N3174" s="7">
        <v>43976</v>
      </c>
    </row>
    <row r="3175" spans="1:14" hidden="1" x14ac:dyDescent="0.25">
      <c r="A3175" t="s">
        <v>16</v>
      </c>
      <c r="B3175" t="s">
        <v>26</v>
      </c>
      <c r="C3175" s="7">
        <v>43977</v>
      </c>
      <c r="D3175">
        <v>88090</v>
      </c>
      <c r="E3175">
        <v>971</v>
      </c>
      <c r="F3175">
        <v>7512</v>
      </c>
      <c r="G3175">
        <v>92</v>
      </c>
      <c r="H3175">
        <v>2333.9949999999999</v>
      </c>
      <c r="I3175">
        <v>25.727</v>
      </c>
      <c r="J3175">
        <v>199.035</v>
      </c>
      <c r="K3175">
        <v>2.4380000000000002</v>
      </c>
      <c r="L3175" s="6">
        <v>37742157</v>
      </c>
      <c r="M3175" s="6"/>
      <c r="N3175" s="7">
        <v>43977</v>
      </c>
    </row>
    <row r="3176" spans="1:14" hidden="1" x14ac:dyDescent="0.25">
      <c r="A3176" t="s">
        <v>16</v>
      </c>
      <c r="B3176" t="s">
        <v>26</v>
      </c>
      <c r="C3176" s="7">
        <v>43978</v>
      </c>
      <c r="D3176">
        <v>88989</v>
      </c>
      <c r="E3176">
        <v>899</v>
      </c>
      <c r="F3176">
        <v>7606</v>
      </c>
      <c r="G3176">
        <v>94</v>
      </c>
      <c r="H3176">
        <v>2357.8139999999999</v>
      </c>
      <c r="I3176">
        <v>23.82</v>
      </c>
      <c r="J3176">
        <v>201.52500000000001</v>
      </c>
      <c r="K3176">
        <v>2.4910000000000001</v>
      </c>
      <c r="L3176" s="6">
        <v>37742157</v>
      </c>
      <c r="M3176" s="6"/>
      <c r="N3176" s="7">
        <v>43978</v>
      </c>
    </row>
    <row r="3177" spans="1:14" hidden="1" x14ac:dyDescent="0.25">
      <c r="A3177" t="s">
        <v>16</v>
      </c>
      <c r="B3177" t="s">
        <v>26</v>
      </c>
      <c r="C3177" s="7">
        <v>43979</v>
      </c>
      <c r="D3177">
        <v>89976</v>
      </c>
      <c r="E3177">
        <v>987</v>
      </c>
      <c r="F3177">
        <v>7717</v>
      </c>
      <c r="G3177">
        <v>111</v>
      </c>
      <c r="H3177">
        <v>2383.9650000000001</v>
      </c>
      <c r="I3177">
        <v>26.151</v>
      </c>
      <c r="J3177">
        <v>204.46600000000001</v>
      </c>
      <c r="K3177">
        <v>2.9409999999999998</v>
      </c>
      <c r="L3177" s="6">
        <v>37742157</v>
      </c>
      <c r="M3177" s="6"/>
      <c r="N3177" s="7">
        <v>43979</v>
      </c>
    </row>
    <row r="3178" spans="1:14" hidden="1" x14ac:dyDescent="0.25">
      <c r="A3178" t="s">
        <v>16</v>
      </c>
      <c r="B3178" t="s">
        <v>26</v>
      </c>
      <c r="C3178" s="7">
        <v>43980</v>
      </c>
      <c r="D3178">
        <v>90909</v>
      </c>
      <c r="E3178">
        <v>933</v>
      </c>
      <c r="F3178">
        <v>7797</v>
      </c>
      <c r="G3178">
        <v>80</v>
      </c>
      <c r="H3178">
        <v>2408.6860000000001</v>
      </c>
      <c r="I3178">
        <v>24.72</v>
      </c>
      <c r="J3178">
        <v>206.58600000000001</v>
      </c>
      <c r="K3178">
        <v>2.12</v>
      </c>
      <c r="L3178" s="6">
        <v>37742157</v>
      </c>
      <c r="M3178" s="6"/>
      <c r="N3178" s="7">
        <v>43980</v>
      </c>
    </row>
    <row r="3179" spans="1:14" hidden="1" x14ac:dyDescent="0.25">
      <c r="A3179" t="s">
        <v>16</v>
      </c>
      <c r="B3179" t="s">
        <v>26</v>
      </c>
      <c r="C3179" s="7">
        <v>43981</v>
      </c>
      <c r="D3179">
        <v>91681</v>
      </c>
      <c r="E3179">
        <v>772</v>
      </c>
      <c r="F3179">
        <v>7857</v>
      </c>
      <c r="G3179">
        <v>60</v>
      </c>
      <c r="H3179">
        <v>2429.14</v>
      </c>
      <c r="I3179">
        <v>20.454999999999998</v>
      </c>
      <c r="J3179">
        <v>208.17599999999999</v>
      </c>
      <c r="K3179">
        <v>1.59</v>
      </c>
      <c r="L3179" s="6">
        <v>37742157</v>
      </c>
      <c r="M3179" s="6"/>
      <c r="N3179" s="7">
        <v>43981</v>
      </c>
    </row>
    <row r="3180" spans="1:14" hidden="1" x14ac:dyDescent="0.25">
      <c r="A3180" t="s">
        <v>16</v>
      </c>
      <c r="B3180" t="s">
        <v>26</v>
      </c>
      <c r="C3180" s="7">
        <v>43982</v>
      </c>
      <c r="D3180">
        <v>92479</v>
      </c>
      <c r="E3180">
        <v>798</v>
      </c>
      <c r="F3180">
        <v>7906</v>
      </c>
      <c r="G3180">
        <v>49</v>
      </c>
      <c r="H3180">
        <v>2450.2840000000001</v>
      </c>
      <c r="I3180">
        <v>21.143000000000001</v>
      </c>
      <c r="J3180">
        <v>209.47399999999999</v>
      </c>
      <c r="K3180">
        <v>1.298</v>
      </c>
      <c r="L3180" s="6">
        <v>37742157</v>
      </c>
      <c r="M3180" s="6"/>
      <c r="N3180" s="7">
        <v>43982</v>
      </c>
    </row>
    <row r="3181" spans="1:14" hidden="1" x14ac:dyDescent="0.25">
      <c r="A3181" t="s">
        <v>16</v>
      </c>
      <c r="B3181" t="s">
        <v>26</v>
      </c>
      <c r="C3181" s="7">
        <v>43983</v>
      </c>
      <c r="D3181">
        <v>93288</v>
      </c>
      <c r="E3181">
        <v>809</v>
      </c>
      <c r="F3181">
        <v>7952</v>
      </c>
      <c r="G3181">
        <v>46</v>
      </c>
      <c r="H3181">
        <v>2471.7190000000001</v>
      </c>
      <c r="I3181">
        <v>21.434999999999999</v>
      </c>
      <c r="J3181">
        <v>210.69300000000001</v>
      </c>
      <c r="K3181">
        <v>1.2190000000000001</v>
      </c>
      <c r="L3181" s="6">
        <v>37742157</v>
      </c>
      <c r="M3181" s="6"/>
      <c r="N3181" s="7">
        <v>43983</v>
      </c>
    </row>
    <row r="3182" spans="1:14" hidden="1" x14ac:dyDescent="0.25">
      <c r="A3182" t="s">
        <v>16</v>
      </c>
      <c r="B3182" t="s">
        <v>26</v>
      </c>
      <c r="C3182" s="7">
        <v>43984</v>
      </c>
      <c r="D3182">
        <v>93960</v>
      </c>
      <c r="E3182">
        <v>672</v>
      </c>
      <c r="F3182">
        <v>8008</v>
      </c>
      <c r="G3182">
        <v>56</v>
      </c>
      <c r="H3182">
        <v>2489.5239999999999</v>
      </c>
      <c r="I3182">
        <v>17.805</v>
      </c>
      <c r="J3182">
        <v>212.17699999999999</v>
      </c>
      <c r="K3182">
        <v>1.484</v>
      </c>
      <c r="L3182" s="6">
        <v>37742157</v>
      </c>
      <c r="M3182" s="6"/>
      <c r="N3182" s="7">
        <v>43984</v>
      </c>
    </row>
    <row r="3183" spans="1:14" hidden="1" x14ac:dyDescent="0.25">
      <c r="A3183" t="s">
        <v>16</v>
      </c>
      <c r="B3183" t="s">
        <v>26</v>
      </c>
      <c r="C3183" s="7">
        <v>43985</v>
      </c>
      <c r="D3183">
        <v>94641</v>
      </c>
      <c r="E3183">
        <v>681</v>
      </c>
      <c r="F3183">
        <v>8062</v>
      </c>
      <c r="G3183">
        <v>54</v>
      </c>
      <c r="H3183">
        <v>2507.567</v>
      </c>
      <c r="I3183">
        <v>18.042999999999999</v>
      </c>
      <c r="J3183">
        <v>213.607</v>
      </c>
      <c r="K3183">
        <v>1.431</v>
      </c>
      <c r="L3183" s="6">
        <v>37742157</v>
      </c>
      <c r="M3183" s="6"/>
      <c r="N3183" s="7">
        <v>43985</v>
      </c>
    </row>
    <row r="3184" spans="1:14" hidden="1" x14ac:dyDescent="0.25">
      <c r="A3184" t="s">
        <v>16</v>
      </c>
      <c r="B3184" t="s">
        <v>26</v>
      </c>
      <c r="C3184" s="7">
        <v>43986</v>
      </c>
      <c r="D3184">
        <v>95269</v>
      </c>
      <c r="E3184">
        <v>628</v>
      </c>
      <c r="F3184">
        <v>8126</v>
      </c>
      <c r="G3184">
        <v>64</v>
      </c>
      <c r="H3184">
        <v>2524.2069999999999</v>
      </c>
      <c r="I3184">
        <v>16.638999999999999</v>
      </c>
      <c r="J3184">
        <v>215.303</v>
      </c>
      <c r="K3184">
        <v>1.696</v>
      </c>
      <c r="L3184" s="6">
        <v>37742157</v>
      </c>
      <c r="M3184" s="6"/>
      <c r="N3184" s="7">
        <v>43986</v>
      </c>
    </row>
    <row r="3185" spans="1:14" hidden="1" x14ac:dyDescent="0.25">
      <c r="A3185" t="s">
        <v>16</v>
      </c>
      <c r="B3185" t="s">
        <v>26</v>
      </c>
      <c r="C3185" s="7">
        <v>43987</v>
      </c>
      <c r="D3185">
        <v>95947</v>
      </c>
      <c r="E3185">
        <v>678</v>
      </c>
      <c r="F3185">
        <v>8166</v>
      </c>
      <c r="G3185">
        <v>40</v>
      </c>
      <c r="H3185">
        <v>2542.1709999999998</v>
      </c>
      <c r="I3185">
        <v>17.963999999999999</v>
      </c>
      <c r="J3185">
        <v>216.363</v>
      </c>
      <c r="K3185">
        <v>1.06</v>
      </c>
      <c r="L3185" s="6">
        <v>37742157</v>
      </c>
      <c r="M3185" s="6"/>
      <c r="N3185" s="7">
        <v>43987</v>
      </c>
    </row>
    <row r="3186" spans="1:14" hidden="1" x14ac:dyDescent="0.25">
      <c r="A3186" t="s">
        <v>16</v>
      </c>
      <c r="B3186" t="s">
        <v>26</v>
      </c>
      <c r="C3186" s="7">
        <v>43988</v>
      </c>
      <c r="D3186">
        <v>96475</v>
      </c>
      <c r="E3186">
        <v>528</v>
      </c>
      <c r="F3186">
        <v>8228</v>
      </c>
      <c r="G3186">
        <v>62</v>
      </c>
      <c r="H3186">
        <v>2556.16</v>
      </c>
      <c r="I3186">
        <v>13.99</v>
      </c>
      <c r="J3186">
        <v>218.006</v>
      </c>
      <c r="K3186">
        <v>1.643</v>
      </c>
      <c r="L3186" s="6">
        <v>37742157</v>
      </c>
      <c r="M3186" s="6"/>
      <c r="N3186" s="7">
        <v>43988</v>
      </c>
    </row>
    <row r="3187" spans="1:14" hidden="1" x14ac:dyDescent="0.25">
      <c r="A3187" t="s">
        <v>16</v>
      </c>
      <c r="B3187" t="s">
        <v>26</v>
      </c>
      <c r="C3187" s="7">
        <v>43989</v>
      </c>
      <c r="D3187">
        <v>97178</v>
      </c>
      <c r="E3187">
        <v>703</v>
      </c>
      <c r="F3187">
        <v>8269</v>
      </c>
      <c r="G3187">
        <v>41</v>
      </c>
      <c r="H3187">
        <v>2574.7869999999998</v>
      </c>
      <c r="I3187">
        <v>18.626000000000001</v>
      </c>
      <c r="J3187">
        <v>219.09200000000001</v>
      </c>
      <c r="K3187">
        <v>1.0860000000000001</v>
      </c>
      <c r="L3187" s="6">
        <v>37742157</v>
      </c>
      <c r="M3187" s="6"/>
      <c r="N3187" s="7">
        <v>43989</v>
      </c>
    </row>
    <row r="3188" spans="1:14" hidden="1" x14ac:dyDescent="0.25">
      <c r="A3188" t="s">
        <v>16</v>
      </c>
      <c r="B3188" t="s">
        <v>26</v>
      </c>
      <c r="C3188" s="7">
        <v>43990</v>
      </c>
      <c r="D3188">
        <v>97779</v>
      </c>
      <c r="E3188">
        <v>601</v>
      </c>
      <c r="F3188">
        <v>8313</v>
      </c>
      <c r="G3188">
        <v>44</v>
      </c>
      <c r="H3188">
        <v>2590.71</v>
      </c>
      <c r="I3188">
        <v>15.923999999999999</v>
      </c>
      <c r="J3188">
        <v>220.25800000000001</v>
      </c>
      <c r="K3188">
        <v>1.1659999999999999</v>
      </c>
      <c r="L3188" s="6">
        <v>37742157</v>
      </c>
      <c r="M3188" s="6"/>
      <c r="N3188" s="7">
        <v>43990</v>
      </c>
    </row>
    <row r="3189" spans="1:14" hidden="1" x14ac:dyDescent="0.25">
      <c r="A3189" t="s">
        <v>16</v>
      </c>
      <c r="B3189" t="s">
        <v>26</v>
      </c>
      <c r="C3189" s="7">
        <v>43991</v>
      </c>
      <c r="D3189">
        <v>98241</v>
      </c>
      <c r="E3189">
        <v>462</v>
      </c>
      <c r="F3189">
        <v>8347</v>
      </c>
      <c r="G3189">
        <v>34</v>
      </c>
      <c r="H3189">
        <v>2602.951</v>
      </c>
      <c r="I3189">
        <v>12.241</v>
      </c>
      <c r="J3189">
        <v>221.15899999999999</v>
      </c>
      <c r="K3189">
        <v>0.90100000000000002</v>
      </c>
      <c r="L3189" s="6">
        <v>37742157</v>
      </c>
      <c r="M3189" s="6"/>
      <c r="N3189" s="7">
        <v>43991</v>
      </c>
    </row>
    <row r="3190" spans="1:14" hidden="1" x14ac:dyDescent="0.25">
      <c r="A3190" t="s">
        <v>16</v>
      </c>
      <c r="B3190" t="s">
        <v>26</v>
      </c>
      <c r="C3190" s="7">
        <v>43992</v>
      </c>
      <c r="D3190">
        <v>98720</v>
      </c>
      <c r="E3190">
        <v>479</v>
      </c>
      <c r="F3190">
        <v>8382</v>
      </c>
      <c r="G3190">
        <v>35</v>
      </c>
      <c r="H3190">
        <v>2615.643</v>
      </c>
      <c r="I3190">
        <v>12.691000000000001</v>
      </c>
      <c r="J3190">
        <v>222.08600000000001</v>
      </c>
      <c r="K3190">
        <v>0.92700000000000005</v>
      </c>
      <c r="L3190" s="6">
        <v>37742157</v>
      </c>
      <c r="M3190" s="6"/>
      <c r="N3190" s="7">
        <v>43992</v>
      </c>
    </row>
    <row r="3191" spans="1:14" hidden="1" x14ac:dyDescent="0.25">
      <c r="A3191" t="s">
        <v>16</v>
      </c>
      <c r="B3191" t="s">
        <v>26</v>
      </c>
      <c r="C3191" s="7">
        <v>43993</v>
      </c>
      <c r="D3191">
        <v>99159</v>
      </c>
      <c r="E3191">
        <v>439</v>
      </c>
      <c r="F3191">
        <v>8413</v>
      </c>
      <c r="G3191">
        <v>31</v>
      </c>
      <c r="H3191">
        <v>2627.2739999999999</v>
      </c>
      <c r="I3191">
        <v>11.632</v>
      </c>
      <c r="J3191">
        <v>222.90700000000001</v>
      </c>
      <c r="K3191">
        <v>0.82099999999999995</v>
      </c>
      <c r="L3191" s="6">
        <v>37742157</v>
      </c>
      <c r="M3191" s="6"/>
      <c r="N3191" s="7">
        <v>43993</v>
      </c>
    </row>
    <row r="3192" spans="1:14" hidden="1" x14ac:dyDescent="0.25">
      <c r="A3192" t="s">
        <v>16</v>
      </c>
      <c r="B3192" t="s">
        <v>26</v>
      </c>
      <c r="C3192" s="7">
        <v>43994</v>
      </c>
      <c r="D3192">
        <v>99595</v>
      </c>
      <c r="E3192">
        <v>436</v>
      </c>
      <c r="F3192">
        <v>8442</v>
      </c>
      <c r="G3192">
        <v>29</v>
      </c>
      <c r="H3192">
        <v>2638.826</v>
      </c>
      <c r="I3192">
        <v>11.552</v>
      </c>
      <c r="J3192">
        <v>223.67599999999999</v>
      </c>
      <c r="K3192">
        <v>0.76800000000000002</v>
      </c>
      <c r="L3192" s="6">
        <v>37742157</v>
      </c>
      <c r="M3192" s="6"/>
      <c r="N3192" s="7">
        <v>43994</v>
      </c>
    </row>
    <row r="3193" spans="1:14" hidden="1" x14ac:dyDescent="0.25">
      <c r="A3193" t="s">
        <v>16</v>
      </c>
      <c r="B3193" t="s">
        <v>26</v>
      </c>
      <c r="C3193" s="7">
        <v>43995</v>
      </c>
      <c r="D3193">
        <v>100043</v>
      </c>
      <c r="E3193">
        <v>448</v>
      </c>
      <c r="F3193">
        <v>8470</v>
      </c>
      <c r="G3193">
        <v>28</v>
      </c>
      <c r="H3193">
        <v>2650.6959999999999</v>
      </c>
      <c r="I3193">
        <v>11.87</v>
      </c>
      <c r="J3193">
        <v>224.417</v>
      </c>
      <c r="K3193">
        <v>0.74199999999999999</v>
      </c>
      <c r="L3193" s="6">
        <v>37742157</v>
      </c>
      <c r="M3193" s="6"/>
      <c r="N3193" s="7">
        <v>43995</v>
      </c>
    </row>
    <row r="3194" spans="1:14" hidden="1" x14ac:dyDescent="0.25">
      <c r="A3194" t="s">
        <v>16</v>
      </c>
      <c r="B3194" t="s">
        <v>26</v>
      </c>
      <c r="C3194" s="7">
        <v>43996</v>
      </c>
      <c r="D3194">
        <v>100404</v>
      </c>
      <c r="E3194">
        <v>361</v>
      </c>
      <c r="F3194">
        <v>8489</v>
      </c>
      <c r="G3194">
        <v>19</v>
      </c>
      <c r="H3194">
        <v>2660.261</v>
      </c>
      <c r="I3194">
        <v>9.5649999999999995</v>
      </c>
      <c r="J3194">
        <v>224.92099999999999</v>
      </c>
      <c r="K3194">
        <v>0.503</v>
      </c>
      <c r="L3194" s="6">
        <v>37742157</v>
      </c>
      <c r="M3194" s="6"/>
      <c r="N3194" s="7">
        <v>43996</v>
      </c>
    </row>
    <row r="3195" spans="1:14" hidden="1" x14ac:dyDescent="0.25">
      <c r="A3195" t="s">
        <v>16</v>
      </c>
      <c r="B3195" t="s">
        <v>26</v>
      </c>
      <c r="C3195" s="7">
        <v>43997</v>
      </c>
      <c r="D3195">
        <v>100763</v>
      </c>
      <c r="E3195">
        <v>359</v>
      </c>
      <c r="F3195">
        <v>8497</v>
      </c>
      <c r="G3195">
        <v>8</v>
      </c>
      <c r="H3195">
        <v>2669.7730000000001</v>
      </c>
      <c r="I3195">
        <v>9.5120000000000005</v>
      </c>
      <c r="J3195">
        <v>225.13300000000001</v>
      </c>
      <c r="K3195">
        <v>0.21199999999999999</v>
      </c>
      <c r="L3195" s="6">
        <v>37742157</v>
      </c>
      <c r="M3195" s="6"/>
      <c r="N3195" s="7">
        <v>43997</v>
      </c>
    </row>
    <row r="3196" spans="1:14" hidden="1" x14ac:dyDescent="0.25">
      <c r="A3196" t="s">
        <v>16</v>
      </c>
      <c r="B3196" t="s">
        <v>26</v>
      </c>
      <c r="C3196" s="7">
        <v>43998</v>
      </c>
      <c r="D3196">
        <v>101087</v>
      </c>
      <c r="E3196">
        <v>324</v>
      </c>
      <c r="F3196">
        <v>8521</v>
      </c>
      <c r="G3196">
        <v>24</v>
      </c>
      <c r="H3196">
        <v>2678.3580000000002</v>
      </c>
      <c r="I3196">
        <v>8.5850000000000009</v>
      </c>
      <c r="J3196">
        <v>225.76900000000001</v>
      </c>
      <c r="K3196">
        <v>0.63600000000000001</v>
      </c>
      <c r="L3196" s="6">
        <v>37742157</v>
      </c>
      <c r="M3196" s="6"/>
      <c r="N3196" s="7">
        <v>43998</v>
      </c>
    </row>
    <row r="3197" spans="1:14" hidden="1" x14ac:dyDescent="0.25">
      <c r="A3197" t="s">
        <v>16</v>
      </c>
      <c r="B3197" t="s">
        <v>26</v>
      </c>
      <c r="C3197" s="7">
        <v>43999</v>
      </c>
      <c r="D3197">
        <v>101491</v>
      </c>
      <c r="E3197">
        <v>404</v>
      </c>
      <c r="F3197">
        <v>8542</v>
      </c>
      <c r="G3197">
        <v>21</v>
      </c>
      <c r="H3197">
        <v>2689.0619999999999</v>
      </c>
      <c r="I3197">
        <v>10.704000000000001</v>
      </c>
      <c r="J3197">
        <v>226.32499999999999</v>
      </c>
      <c r="K3197">
        <v>0.55600000000000005</v>
      </c>
      <c r="L3197" s="6">
        <v>37742157</v>
      </c>
      <c r="M3197" s="6"/>
      <c r="N3197" s="7">
        <v>43999</v>
      </c>
    </row>
    <row r="3198" spans="1:14" hidden="1" x14ac:dyDescent="0.25">
      <c r="A3198" t="s">
        <v>16</v>
      </c>
      <c r="B3198" t="s">
        <v>26</v>
      </c>
      <c r="C3198" s="7">
        <v>44000</v>
      </c>
      <c r="D3198">
        <v>101877</v>
      </c>
      <c r="E3198">
        <v>386</v>
      </c>
      <c r="F3198">
        <v>8555</v>
      </c>
      <c r="G3198">
        <v>13</v>
      </c>
      <c r="H3198">
        <v>2699.2890000000002</v>
      </c>
      <c r="I3198">
        <v>10.227</v>
      </c>
      <c r="J3198">
        <v>226.67</v>
      </c>
      <c r="K3198">
        <v>0.34399999999999997</v>
      </c>
      <c r="L3198" s="6">
        <v>37742157</v>
      </c>
      <c r="M3198" s="6"/>
      <c r="N3198" s="7">
        <v>44000</v>
      </c>
    </row>
    <row r="3199" spans="1:14" hidden="1" x14ac:dyDescent="0.25">
      <c r="A3199" t="s">
        <v>16</v>
      </c>
      <c r="B3199" t="s">
        <v>26</v>
      </c>
      <c r="C3199" s="7">
        <v>44001</v>
      </c>
      <c r="D3199">
        <v>102314</v>
      </c>
      <c r="E3199">
        <v>437</v>
      </c>
      <c r="F3199">
        <v>8580</v>
      </c>
      <c r="G3199">
        <v>25</v>
      </c>
      <c r="H3199">
        <v>2710.8679999999999</v>
      </c>
      <c r="I3199">
        <v>11.579000000000001</v>
      </c>
      <c r="J3199">
        <v>227.33199999999999</v>
      </c>
      <c r="K3199">
        <v>0.66200000000000003</v>
      </c>
      <c r="L3199" s="6">
        <v>37742157</v>
      </c>
      <c r="M3199" s="6"/>
      <c r="N3199" s="7">
        <v>44001</v>
      </c>
    </row>
    <row r="3200" spans="1:14" hidden="1" x14ac:dyDescent="0.25">
      <c r="A3200" t="s">
        <v>16</v>
      </c>
      <c r="B3200" t="s">
        <v>26</v>
      </c>
      <c r="C3200" s="7">
        <v>44002</v>
      </c>
      <c r="D3200">
        <v>102762</v>
      </c>
      <c r="E3200">
        <v>448</v>
      </c>
      <c r="F3200">
        <v>8609</v>
      </c>
      <c r="G3200">
        <v>29</v>
      </c>
      <c r="H3200">
        <v>2722.7379999999998</v>
      </c>
      <c r="I3200">
        <v>11.87</v>
      </c>
      <c r="J3200">
        <v>228.1</v>
      </c>
      <c r="K3200">
        <v>0.76800000000000002</v>
      </c>
      <c r="L3200" s="6">
        <v>37742157</v>
      </c>
      <c r="M3200" s="6"/>
      <c r="N3200" s="7">
        <v>44002</v>
      </c>
    </row>
    <row r="3201" spans="1:14" hidden="1" x14ac:dyDescent="0.25">
      <c r="A3201" t="s">
        <v>16</v>
      </c>
      <c r="B3201" t="s">
        <v>26</v>
      </c>
      <c r="C3201" s="7">
        <v>44003</v>
      </c>
      <c r="D3201">
        <v>103078</v>
      </c>
      <c r="E3201">
        <v>316</v>
      </c>
      <c r="F3201">
        <v>8626</v>
      </c>
      <c r="G3201">
        <v>17</v>
      </c>
      <c r="H3201">
        <v>2731.11</v>
      </c>
      <c r="I3201">
        <v>8.3729999999999993</v>
      </c>
      <c r="J3201">
        <v>228.55099999999999</v>
      </c>
      <c r="K3201">
        <v>0.45</v>
      </c>
      <c r="L3201" s="6">
        <v>37742157</v>
      </c>
      <c r="M3201" s="6"/>
      <c r="N3201" s="7">
        <v>44003</v>
      </c>
    </row>
    <row r="3202" spans="1:14" hidden="1" x14ac:dyDescent="0.25">
      <c r="A3202" t="s">
        <v>16</v>
      </c>
      <c r="B3202" t="s">
        <v>26</v>
      </c>
      <c r="C3202" s="7">
        <v>44004</v>
      </c>
      <c r="D3202">
        <v>103418</v>
      </c>
      <c r="E3202">
        <v>340</v>
      </c>
      <c r="F3202">
        <v>8646</v>
      </c>
      <c r="G3202">
        <v>20</v>
      </c>
      <c r="H3202">
        <v>2740.1190000000001</v>
      </c>
      <c r="I3202">
        <v>9.0079999999999991</v>
      </c>
      <c r="J3202">
        <v>229.08099999999999</v>
      </c>
      <c r="K3202">
        <v>0.53</v>
      </c>
      <c r="L3202" s="6">
        <v>37742157</v>
      </c>
      <c r="M3202" s="6"/>
      <c r="N3202" s="7">
        <v>44004</v>
      </c>
    </row>
    <row r="3203" spans="1:14" hidden="1" x14ac:dyDescent="0.25">
      <c r="A3203" t="s">
        <v>16</v>
      </c>
      <c r="B3203" t="s">
        <v>26</v>
      </c>
      <c r="C3203" s="7">
        <v>44005</v>
      </c>
      <c r="D3203">
        <v>103767</v>
      </c>
      <c r="E3203">
        <v>349</v>
      </c>
      <c r="F3203">
        <v>8670</v>
      </c>
      <c r="G3203">
        <v>24</v>
      </c>
      <c r="H3203">
        <v>2749.366</v>
      </c>
      <c r="I3203">
        <v>9.2469999999999999</v>
      </c>
      <c r="J3203">
        <v>229.71700000000001</v>
      </c>
      <c r="K3203">
        <v>0.63600000000000001</v>
      </c>
      <c r="L3203" s="6">
        <v>37742157</v>
      </c>
      <c r="M3203" s="6"/>
      <c r="N3203" s="7">
        <v>44005</v>
      </c>
    </row>
    <row r="3204" spans="1:14" hidden="1" x14ac:dyDescent="0.25">
      <c r="A3204" t="s">
        <v>16</v>
      </c>
      <c r="B3204" t="s">
        <v>26</v>
      </c>
      <c r="C3204" s="7">
        <v>44006</v>
      </c>
      <c r="D3204">
        <v>104087</v>
      </c>
      <c r="E3204">
        <v>320</v>
      </c>
      <c r="F3204">
        <v>8700</v>
      </c>
      <c r="G3204">
        <v>30</v>
      </c>
      <c r="H3204">
        <v>2757.8440000000001</v>
      </c>
      <c r="I3204">
        <v>8.4789999999999992</v>
      </c>
      <c r="J3204">
        <v>230.511</v>
      </c>
      <c r="K3204">
        <v>0.79500000000000004</v>
      </c>
      <c r="L3204" s="6">
        <v>37742157</v>
      </c>
      <c r="M3204" s="6"/>
      <c r="N3204" s="7">
        <v>44006</v>
      </c>
    </row>
    <row r="3205" spans="1:14" hidden="1" x14ac:dyDescent="0.25">
      <c r="A3205" t="s">
        <v>16</v>
      </c>
      <c r="B3205" t="s">
        <v>26</v>
      </c>
      <c r="C3205" s="7">
        <v>44007</v>
      </c>
      <c r="D3205">
        <v>104463</v>
      </c>
      <c r="E3205">
        <v>376</v>
      </c>
      <c r="F3205">
        <v>8723</v>
      </c>
      <c r="G3205">
        <v>23</v>
      </c>
      <c r="H3205">
        <v>2767.8069999999998</v>
      </c>
      <c r="I3205">
        <v>9.9619999999999997</v>
      </c>
      <c r="J3205">
        <v>231.12100000000001</v>
      </c>
      <c r="K3205">
        <v>0.60899999999999999</v>
      </c>
      <c r="L3205" s="6">
        <v>37742157</v>
      </c>
      <c r="M3205" s="6"/>
      <c r="N3205" s="7">
        <v>44007</v>
      </c>
    </row>
    <row r="3206" spans="1:14" hidden="1" x14ac:dyDescent="0.25">
      <c r="A3206" t="s">
        <v>16</v>
      </c>
      <c r="B3206" t="s">
        <v>26</v>
      </c>
      <c r="C3206" s="7">
        <v>44008</v>
      </c>
      <c r="D3206">
        <v>104629</v>
      </c>
      <c r="E3206">
        <v>166</v>
      </c>
      <c r="F3206">
        <v>8730</v>
      </c>
      <c r="G3206">
        <v>7</v>
      </c>
      <c r="H3206">
        <v>2772.2049999999999</v>
      </c>
      <c r="I3206">
        <v>4.3979999999999997</v>
      </c>
      <c r="J3206">
        <v>231.30600000000001</v>
      </c>
      <c r="K3206">
        <v>0.185</v>
      </c>
      <c r="L3206" s="6">
        <v>37742157</v>
      </c>
      <c r="M3206" s="6"/>
      <c r="N3206" s="7">
        <v>44008</v>
      </c>
    </row>
    <row r="3207" spans="1:14" hidden="1" x14ac:dyDescent="0.25">
      <c r="A3207" t="s">
        <v>16</v>
      </c>
      <c r="B3207" t="s">
        <v>26</v>
      </c>
      <c r="C3207" s="7">
        <v>44009</v>
      </c>
      <c r="D3207">
        <v>104878</v>
      </c>
      <c r="E3207">
        <v>249</v>
      </c>
      <c r="F3207">
        <v>8739</v>
      </c>
      <c r="G3207">
        <v>9</v>
      </c>
      <c r="H3207">
        <v>2778.8020000000001</v>
      </c>
      <c r="I3207">
        <v>6.5970000000000004</v>
      </c>
      <c r="J3207">
        <v>231.54499999999999</v>
      </c>
      <c r="K3207">
        <v>0.23799999999999999</v>
      </c>
      <c r="L3207" s="6">
        <v>37742157</v>
      </c>
      <c r="M3207" s="6"/>
      <c r="N3207" s="7">
        <v>44009</v>
      </c>
    </row>
    <row r="3208" spans="1:14" hidden="1" x14ac:dyDescent="0.25">
      <c r="A3208" t="s">
        <v>16</v>
      </c>
      <c r="B3208" t="s">
        <v>26</v>
      </c>
      <c r="C3208" s="7">
        <v>44010</v>
      </c>
      <c r="D3208">
        <v>105193</v>
      </c>
      <c r="E3208">
        <v>315</v>
      </c>
      <c r="F3208">
        <v>8749</v>
      </c>
      <c r="G3208">
        <v>10</v>
      </c>
      <c r="H3208">
        <v>2787.1489999999999</v>
      </c>
      <c r="I3208">
        <v>8.3460000000000001</v>
      </c>
      <c r="J3208">
        <v>231.81</v>
      </c>
      <c r="K3208">
        <v>0.26500000000000001</v>
      </c>
      <c r="L3208" s="6">
        <v>37742157</v>
      </c>
      <c r="M3208" s="6"/>
      <c r="N3208" s="7">
        <v>44010</v>
      </c>
    </row>
    <row r="3209" spans="1:14" hidden="1" x14ac:dyDescent="0.25">
      <c r="A3209" t="s">
        <v>16</v>
      </c>
      <c r="B3209" t="s">
        <v>26</v>
      </c>
      <c r="C3209" s="7">
        <v>44011</v>
      </c>
      <c r="D3209">
        <v>105830</v>
      </c>
      <c r="E3209">
        <v>637</v>
      </c>
      <c r="F3209">
        <v>8768</v>
      </c>
      <c r="G3209">
        <v>19</v>
      </c>
      <c r="H3209">
        <v>2804.0259999999998</v>
      </c>
      <c r="I3209">
        <v>16.878</v>
      </c>
      <c r="J3209">
        <v>232.31299999999999</v>
      </c>
      <c r="K3209">
        <v>0.503</v>
      </c>
      <c r="L3209" s="6">
        <v>37742157</v>
      </c>
      <c r="M3209" s="6"/>
      <c r="N3209" s="7">
        <v>44011</v>
      </c>
    </row>
    <row r="3210" spans="1:14" hidden="1" x14ac:dyDescent="0.25">
      <c r="A3210" t="s">
        <v>16</v>
      </c>
      <c r="B3210" t="s">
        <v>26</v>
      </c>
      <c r="C3210" s="7">
        <v>44012</v>
      </c>
      <c r="D3210">
        <v>106097</v>
      </c>
      <c r="E3210">
        <v>267</v>
      </c>
      <c r="F3210">
        <v>8780</v>
      </c>
      <c r="G3210">
        <v>12</v>
      </c>
      <c r="H3210">
        <v>2811.1010000000001</v>
      </c>
      <c r="I3210">
        <v>7.0739999999999998</v>
      </c>
      <c r="J3210">
        <v>232.631</v>
      </c>
      <c r="K3210">
        <v>0.318</v>
      </c>
      <c r="L3210" s="6">
        <v>37742157</v>
      </c>
      <c r="M3210" s="6"/>
      <c r="N3210" s="7">
        <v>44012</v>
      </c>
    </row>
    <row r="3211" spans="1:14" hidden="1" x14ac:dyDescent="0.25">
      <c r="A3211" t="s">
        <v>16</v>
      </c>
      <c r="B3211" t="s">
        <v>26</v>
      </c>
      <c r="C3211" s="7">
        <v>44013</v>
      </c>
      <c r="D3211">
        <v>106288</v>
      </c>
      <c r="E3211">
        <v>191</v>
      </c>
      <c r="F3211">
        <v>8790</v>
      </c>
      <c r="G3211">
        <v>10</v>
      </c>
      <c r="H3211">
        <v>2816.1610000000001</v>
      </c>
      <c r="I3211">
        <v>5.0609999999999999</v>
      </c>
      <c r="J3211">
        <v>232.89599999999999</v>
      </c>
      <c r="K3211">
        <v>0.26500000000000001</v>
      </c>
      <c r="L3211" s="6">
        <v>37742157</v>
      </c>
      <c r="M3211" s="6"/>
      <c r="N3211" s="7">
        <v>44013</v>
      </c>
    </row>
    <row r="3212" spans="1:14" hidden="1" x14ac:dyDescent="0.25">
      <c r="A3212" t="s">
        <v>16</v>
      </c>
      <c r="B3212" t="s">
        <v>26</v>
      </c>
      <c r="C3212" s="7">
        <v>44014</v>
      </c>
      <c r="D3212">
        <v>106643</v>
      </c>
      <c r="E3212">
        <v>355</v>
      </c>
      <c r="F3212">
        <v>8806</v>
      </c>
      <c r="G3212">
        <v>16</v>
      </c>
      <c r="H3212">
        <v>2825.567</v>
      </c>
      <c r="I3212">
        <v>9.4060000000000006</v>
      </c>
      <c r="J3212">
        <v>233.32</v>
      </c>
      <c r="K3212">
        <v>0.42399999999999999</v>
      </c>
      <c r="L3212" s="6">
        <v>37742157</v>
      </c>
      <c r="M3212" s="6"/>
      <c r="N3212" s="7">
        <v>44014</v>
      </c>
    </row>
    <row r="3213" spans="1:14" hidden="1" x14ac:dyDescent="0.25">
      <c r="A3213" t="s">
        <v>16</v>
      </c>
      <c r="B3213" t="s">
        <v>26</v>
      </c>
      <c r="C3213" s="7">
        <v>44015</v>
      </c>
      <c r="D3213">
        <v>106962</v>
      </c>
      <c r="E3213">
        <v>319</v>
      </c>
      <c r="F3213">
        <v>8813</v>
      </c>
      <c r="G3213">
        <v>7</v>
      </c>
      <c r="H3213">
        <v>2834.0189999999998</v>
      </c>
      <c r="I3213">
        <v>8.452</v>
      </c>
      <c r="J3213">
        <v>233.505</v>
      </c>
      <c r="K3213">
        <v>0.185</v>
      </c>
      <c r="L3213" s="6">
        <v>37742157</v>
      </c>
      <c r="M3213" s="6"/>
      <c r="N3213" s="7">
        <v>44015</v>
      </c>
    </row>
    <row r="3214" spans="1:14" hidden="1" x14ac:dyDescent="0.25">
      <c r="A3214" t="s">
        <v>16</v>
      </c>
      <c r="B3214" t="s">
        <v>26</v>
      </c>
      <c r="C3214" s="7">
        <v>44016</v>
      </c>
      <c r="D3214">
        <v>107185</v>
      </c>
      <c r="E3214">
        <v>223</v>
      </c>
      <c r="F3214">
        <v>8821</v>
      </c>
      <c r="G3214">
        <v>8</v>
      </c>
      <c r="H3214">
        <v>2839.9279999999999</v>
      </c>
      <c r="I3214">
        <v>5.9089999999999998</v>
      </c>
      <c r="J3214">
        <v>233.71700000000001</v>
      </c>
      <c r="K3214">
        <v>0.21199999999999999</v>
      </c>
      <c r="L3214" s="6">
        <v>37742157</v>
      </c>
      <c r="M3214" s="6"/>
      <c r="N3214" s="7">
        <v>44016</v>
      </c>
    </row>
    <row r="3215" spans="1:14" hidden="1" x14ac:dyDescent="0.25">
      <c r="A3215" t="s">
        <v>16</v>
      </c>
      <c r="B3215" t="s">
        <v>26</v>
      </c>
      <c r="C3215" s="7">
        <v>44017</v>
      </c>
      <c r="D3215">
        <v>107394</v>
      </c>
      <c r="E3215">
        <v>209</v>
      </c>
      <c r="F3215">
        <v>8823</v>
      </c>
      <c r="G3215">
        <v>2</v>
      </c>
      <c r="H3215">
        <v>2845.4650000000001</v>
      </c>
      <c r="I3215">
        <v>5.5380000000000003</v>
      </c>
      <c r="J3215">
        <v>233.77</v>
      </c>
      <c r="K3215">
        <v>5.2999999999999999E-2</v>
      </c>
      <c r="L3215" s="6">
        <v>37742157</v>
      </c>
      <c r="M3215" s="6"/>
      <c r="N3215" s="7">
        <v>44017</v>
      </c>
    </row>
    <row r="3216" spans="1:14" hidden="1" x14ac:dyDescent="0.25">
      <c r="A3216" t="s">
        <v>16</v>
      </c>
      <c r="B3216" t="s">
        <v>26</v>
      </c>
      <c r="C3216" s="7">
        <v>44018</v>
      </c>
      <c r="D3216">
        <v>107815</v>
      </c>
      <c r="E3216">
        <v>421</v>
      </c>
      <c r="F3216">
        <v>8836</v>
      </c>
      <c r="G3216">
        <v>13</v>
      </c>
      <c r="H3216">
        <v>2856.62</v>
      </c>
      <c r="I3216">
        <v>11.154999999999999</v>
      </c>
      <c r="J3216">
        <v>234.11500000000001</v>
      </c>
      <c r="K3216">
        <v>0.34399999999999997</v>
      </c>
      <c r="L3216" s="6">
        <v>37742157</v>
      </c>
      <c r="M3216" s="6"/>
      <c r="N3216" s="7">
        <v>44018</v>
      </c>
    </row>
    <row r="3217" spans="1:14" hidden="1" x14ac:dyDescent="0.25">
      <c r="A3217" t="s">
        <v>16</v>
      </c>
      <c r="B3217" t="s">
        <v>26</v>
      </c>
      <c r="C3217" s="7">
        <v>44019</v>
      </c>
      <c r="D3217">
        <v>108023</v>
      </c>
      <c r="E3217">
        <v>208</v>
      </c>
      <c r="F3217">
        <v>8843</v>
      </c>
      <c r="G3217">
        <v>7</v>
      </c>
      <c r="H3217">
        <v>2862.1309999999999</v>
      </c>
      <c r="I3217">
        <v>5.5110000000000001</v>
      </c>
      <c r="J3217">
        <v>234.3</v>
      </c>
      <c r="K3217">
        <v>0.185</v>
      </c>
      <c r="L3217" s="6">
        <v>37742157</v>
      </c>
      <c r="M3217" s="6"/>
      <c r="N3217" s="7">
        <v>44019</v>
      </c>
    </row>
    <row r="3218" spans="1:14" hidden="1" x14ac:dyDescent="0.25">
      <c r="A3218" t="s">
        <v>16</v>
      </c>
      <c r="B3218" t="s">
        <v>26</v>
      </c>
      <c r="C3218" s="7">
        <v>44020</v>
      </c>
      <c r="D3218">
        <v>108334</v>
      </c>
      <c r="E3218">
        <v>311</v>
      </c>
      <c r="F3218">
        <v>8855</v>
      </c>
      <c r="G3218">
        <v>12</v>
      </c>
      <c r="H3218">
        <v>2870.3710000000001</v>
      </c>
      <c r="I3218">
        <v>8.24</v>
      </c>
      <c r="J3218">
        <v>234.61799999999999</v>
      </c>
      <c r="K3218">
        <v>0.318</v>
      </c>
      <c r="L3218" s="6">
        <v>37742157</v>
      </c>
      <c r="M3218" s="6"/>
      <c r="N3218" s="7">
        <v>44020</v>
      </c>
    </row>
    <row r="3219" spans="1:14" hidden="1" x14ac:dyDescent="0.25">
      <c r="A3219" t="s">
        <v>16</v>
      </c>
      <c r="B3219" t="s">
        <v>26</v>
      </c>
      <c r="C3219" s="7">
        <v>44021</v>
      </c>
      <c r="D3219">
        <v>108656</v>
      </c>
      <c r="E3219">
        <v>322</v>
      </c>
      <c r="F3219">
        <v>8865</v>
      </c>
      <c r="G3219">
        <v>10</v>
      </c>
      <c r="H3219">
        <v>2878.9029999999998</v>
      </c>
      <c r="I3219">
        <v>8.532</v>
      </c>
      <c r="J3219">
        <v>234.88300000000001</v>
      </c>
      <c r="K3219">
        <v>0.26500000000000001</v>
      </c>
      <c r="L3219" s="6">
        <v>37742157</v>
      </c>
      <c r="M3219" s="6"/>
      <c r="N3219" s="7">
        <v>44021</v>
      </c>
    </row>
    <row r="3220" spans="1:14" hidden="1" x14ac:dyDescent="0.25">
      <c r="A3220" t="s">
        <v>16</v>
      </c>
      <c r="B3220" t="s">
        <v>26</v>
      </c>
      <c r="C3220" s="7">
        <v>44022</v>
      </c>
      <c r="D3220">
        <v>108984</v>
      </c>
      <c r="E3220">
        <v>328</v>
      </c>
      <c r="F3220">
        <v>8879</v>
      </c>
      <c r="G3220">
        <v>14</v>
      </c>
      <c r="H3220">
        <v>2887.5929999999998</v>
      </c>
      <c r="I3220">
        <v>8.6910000000000007</v>
      </c>
      <c r="J3220">
        <v>235.25399999999999</v>
      </c>
      <c r="K3220">
        <v>0.371</v>
      </c>
      <c r="L3220" s="6">
        <v>37742157</v>
      </c>
      <c r="M3220" s="6"/>
      <c r="N3220" s="7">
        <v>44022</v>
      </c>
    </row>
    <row r="3221" spans="1:14" hidden="1" x14ac:dyDescent="0.25">
      <c r="A3221" t="s">
        <v>16</v>
      </c>
      <c r="B3221" t="s">
        <v>26</v>
      </c>
      <c r="C3221" s="7">
        <v>44023</v>
      </c>
      <c r="D3221">
        <v>109150</v>
      </c>
      <c r="E3221">
        <v>166</v>
      </c>
      <c r="F3221">
        <v>8882</v>
      </c>
      <c r="G3221">
        <v>3</v>
      </c>
      <c r="H3221">
        <v>2891.9920000000002</v>
      </c>
      <c r="I3221">
        <v>4.3979999999999997</v>
      </c>
      <c r="J3221">
        <v>235.334</v>
      </c>
      <c r="K3221">
        <v>7.9000000000000001E-2</v>
      </c>
      <c r="L3221" s="6">
        <v>37742157</v>
      </c>
      <c r="M3221" s="6"/>
      <c r="N3221" s="7">
        <v>44023</v>
      </c>
    </row>
    <row r="3222" spans="1:14" hidden="1" x14ac:dyDescent="0.25">
      <c r="A3222" t="s">
        <v>16</v>
      </c>
      <c r="B3222" t="s">
        <v>26</v>
      </c>
      <c r="C3222" s="7">
        <v>44024</v>
      </c>
      <c r="D3222">
        <v>109348</v>
      </c>
      <c r="E3222">
        <v>198</v>
      </c>
      <c r="F3222">
        <v>8887</v>
      </c>
      <c r="G3222">
        <v>5</v>
      </c>
      <c r="H3222">
        <v>2897.2379999999998</v>
      </c>
      <c r="I3222">
        <v>5.2460000000000004</v>
      </c>
      <c r="J3222">
        <v>235.46600000000001</v>
      </c>
      <c r="K3222">
        <v>0.13200000000000001</v>
      </c>
      <c r="L3222" s="6">
        <v>37742157</v>
      </c>
      <c r="M3222" s="6"/>
      <c r="N3222" s="7">
        <v>44024</v>
      </c>
    </row>
    <row r="3223" spans="1:14" hidden="1" x14ac:dyDescent="0.25">
      <c r="A3223" t="s">
        <v>16</v>
      </c>
      <c r="B3223" t="s">
        <v>26</v>
      </c>
      <c r="C3223" s="7">
        <v>44025</v>
      </c>
      <c r="D3223">
        <v>109984</v>
      </c>
      <c r="E3223">
        <v>636</v>
      </c>
      <c r="F3223">
        <v>8895</v>
      </c>
      <c r="G3223">
        <v>8</v>
      </c>
      <c r="H3223">
        <v>2914.0889999999999</v>
      </c>
      <c r="I3223">
        <v>16.850999999999999</v>
      </c>
      <c r="J3223">
        <v>235.678</v>
      </c>
      <c r="K3223">
        <v>0.21199999999999999</v>
      </c>
      <c r="L3223" s="6">
        <v>37742157</v>
      </c>
      <c r="M3223" s="6"/>
      <c r="N3223" s="7">
        <v>44025</v>
      </c>
    </row>
    <row r="3224" spans="1:14" hidden="1" x14ac:dyDescent="0.25">
      <c r="A3224" t="s">
        <v>16</v>
      </c>
      <c r="B3224" t="s">
        <v>26</v>
      </c>
      <c r="C3224" s="7">
        <v>44026</v>
      </c>
      <c r="D3224">
        <v>110350</v>
      </c>
      <c r="E3224">
        <v>366</v>
      </c>
      <c r="F3224">
        <v>8900</v>
      </c>
      <c r="G3224">
        <v>5</v>
      </c>
      <c r="H3224">
        <v>2923.7860000000001</v>
      </c>
      <c r="I3224">
        <v>9.6969999999999992</v>
      </c>
      <c r="J3224">
        <v>235.81100000000001</v>
      </c>
      <c r="K3224">
        <v>0.13200000000000001</v>
      </c>
      <c r="L3224" s="6">
        <v>37742157</v>
      </c>
      <c r="M3224" s="6"/>
      <c r="N3224" s="7">
        <v>44026</v>
      </c>
    </row>
    <row r="3225" spans="1:14" hidden="1" x14ac:dyDescent="0.25">
      <c r="A3225" t="s">
        <v>16</v>
      </c>
      <c r="B3225" t="s">
        <v>26</v>
      </c>
      <c r="C3225" s="7">
        <v>44027</v>
      </c>
      <c r="D3225">
        <v>110693</v>
      </c>
      <c r="E3225">
        <v>343</v>
      </c>
      <c r="F3225">
        <v>8914</v>
      </c>
      <c r="G3225">
        <v>14</v>
      </c>
      <c r="H3225">
        <v>2932.8739999999998</v>
      </c>
      <c r="I3225">
        <v>9.0879999999999992</v>
      </c>
      <c r="J3225">
        <v>236.18199999999999</v>
      </c>
      <c r="K3225">
        <v>0.371</v>
      </c>
      <c r="L3225" s="6">
        <v>37742157</v>
      </c>
      <c r="M3225" s="6"/>
      <c r="N3225" s="7">
        <v>44027</v>
      </c>
    </row>
    <row r="3226" spans="1:14" hidden="1" x14ac:dyDescent="0.25">
      <c r="A3226" t="s">
        <v>16</v>
      </c>
      <c r="B3226" t="s">
        <v>26</v>
      </c>
      <c r="C3226" s="7">
        <v>44028</v>
      </c>
      <c r="D3226">
        <v>111144</v>
      </c>
      <c r="E3226">
        <v>451</v>
      </c>
      <c r="F3226">
        <v>8926</v>
      </c>
      <c r="G3226">
        <v>12</v>
      </c>
      <c r="H3226">
        <v>2944.8240000000001</v>
      </c>
      <c r="I3226">
        <v>11.95</v>
      </c>
      <c r="J3226">
        <v>236.499</v>
      </c>
      <c r="K3226">
        <v>0.318</v>
      </c>
      <c r="L3226" s="6">
        <v>37742157</v>
      </c>
      <c r="M3226" s="6"/>
      <c r="N3226" s="7">
        <v>44028</v>
      </c>
    </row>
    <row r="3227" spans="1:14" hidden="1" x14ac:dyDescent="0.25">
      <c r="A3227" t="s">
        <v>16</v>
      </c>
      <c r="B3227" t="s">
        <v>26</v>
      </c>
      <c r="C3227" s="7">
        <v>44029</v>
      </c>
      <c r="D3227">
        <v>111559</v>
      </c>
      <c r="E3227">
        <v>415</v>
      </c>
      <c r="F3227">
        <v>8936</v>
      </c>
      <c r="G3227">
        <v>10</v>
      </c>
      <c r="H3227">
        <v>2955.819</v>
      </c>
      <c r="I3227">
        <v>10.996</v>
      </c>
      <c r="J3227">
        <v>236.76400000000001</v>
      </c>
      <c r="K3227">
        <v>0.26500000000000001</v>
      </c>
      <c r="L3227" s="6">
        <v>37742157</v>
      </c>
      <c r="M3227" s="6"/>
      <c r="N3227" s="7">
        <v>44029</v>
      </c>
    </row>
    <row r="3228" spans="1:14" hidden="1" x14ac:dyDescent="0.25">
      <c r="A3228" t="s">
        <v>16</v>
      </c>
      <c r="B3228" t="s">
        <v>26</v>
      </c>
      <c r="C3228" s="7">
        <v>44030</v>
      </c>
      <c r="D3228">
        <v>111875</v>
      </c>
      <c r="E3228">
        <v>316</v>
      </c>
      <c r="F3228">
        <v>8939</v>
      </c>
      <c r="G3228">
        <v>3</v>
      </c>
      <c r="H3228">
        <v>2964.192</v>
      </c>
      <c r="I3228">
        <v>8.3729999999999993</v>
      </c>
      <c r="J3228">
        <v>236.84399999999999</v>
      </c>
      <c r="K3228">
        <v>7.9000000000000001E-2</v>
      </c>
      <c r="L3228" s="6">
        <v>37742157</v>
      </c>
      <c r="M3228" s="6"/>
      <c r="N3228" s="7">
        <v>44030</v>
      </c>
    </row>
    <row r="3229" spans="1:14" hidden="1" x14ac:dyDescent="0.25">
      <c r="A3229" t="s">
        <v>16</v>
      </c>
      <c r="B3229" t="s">
        <v>26</v>
      </c>
      <c r="C3229" s="7">
        <v>44031</v>
      </c>
      <c r="D3229">
        <v>112168</v>
      </c>
      <c r="E3229">
        <v>293</v>
      </c>
      <c r="F3229">
        <v>8943</v>
      </c>
      <c r="G3229">
        <v>4</v>
      </c>
      <c r="H3229">
        <v>2971.9549999999999</v>
      </c>
      <c r="I3229">
        <v>7.7629999999999999</v>
      </c>
      <c r="J3229">
        <v>236.95</v>
      </c>
      <c r="K3229">
        <v>0.106</v>
      </c>
      <c r="L3229" s="6">
        <v>37742157</v>
      </c>
      <c r="M3229" s="6"/>
      <c r="N3229" s="7">
        <v>44031</v>
      </c>
    </row>
    <row r="3230" spans="1:14" hidden="1" x14ac:dyDescent="0.25">
      <c r="A3230" t="s">
        <v>16</v>
      </c>
      <c r="B3230" t="s">
        <v>26</v>
      </c>
      <c r="C3230" s="7">
        <v>44032</v>
      </c>
      <c r="D3230">
        <v>112938</v>
      </c>
      <c r="E3230">
        <v>770</v>
      </c>
      <c r="F3230">
        <v>8947</v>
      </c>
      <c r="G3230">
        <v>4</v>
      </c>
      <c r="H3230">
        <v>2992.357</v>
      </c>
      <c r="I3230">
        <v>20.402000000000001</v>
      </c>
      <c r="J3230">
        <v>237.05600000000001</v>
      </c>
      <c r="K3230">
        <v>0.106</v>
      </c>
      <c r="L3230" s="6">
        <v>37742157</v>
      </c>
      <c r="M3230" s="6"/>
      <c r="N3230" s="7">
        <v>44032</v>
      </c>
    </row>
    <row r="3231" spans="1:14" hidden="1" x14ac:dyDescent="0.25">
      <c r="A3231" t="s">
        <v>16</v>
      </c>
      <c r="B3231" t="s">
        <v>26</v>
      </c>
      <c r="C3231" s="7">
        <v>44033</v>
      </c>
      <c r="D3231">
        <v>113473</v>
      </c>
      <c r="E3231">
        <v>535</v>
      </c>
      <c r="F3231">
        <v>8954</v>
      </c>
      <c r="G3231">
        <v>7</v>
      </c>
      <c r="H3231">
        <v>3006.5320000000002</v>
      </c>
      <c r="I3231">
        <v>14.175000000000001</v>
      </c>
      <c r="J3231">
        <v>237.24100000000001</v>
      </c>
      <c r="K3231">
        <v>0.185</v>
      </c>
      <c r="L3231" s="6">
        <v>37742157</v>
      </c>
      <c r="M3231" s="6"/>
      <c r="N3231" s="7">
        <v>44033</v>
      </c>
    </row>
    <row r="3232" spans="1:14" hidden="1" x14ac:dyDescent="0.25">
      <c r="A3232" t="s">
        <v>16</v>
      </c>
      <c r="B3232" t="s">
        <v>26</v>
      </c>
      <c r="C3232" s="7">
        <v>44034</v>
      </c>
      <c r="D3232">
        <v>113790</v>
      </c>
      <c r="E3232">
        <v>317</v>
      </c>
      <c r="F3232">
        <v>8958</v>
      </c>
      <c r="G3232">
        <v>4</v>
      </c>
      <c r="H3232">
        <v>3014.931</v>
      </c>
      <c r="I3232">
        <v>8.3989999999999991</v>
      </c>
      <c r="J3232">
        <v>237.34700000000001</v>
      </c>
      <c r="K3232">
        <v>0.106</v>
      </c>
      <c r="L3232" s="6">
        <v>37742157</v>
      </c>
      <c r="M3232" s="6"/>
      <c r="N3232" s="7">
        <v>44034</v>
      </c>
    </row>
    <row r="3233" spans="1:14" hidden="1" x14ac:dyDescent="0.25">
      <c r="A3233" t="s">
        <v>16</v>
      </c>
      <c r="B3233" t="s">
        <v>26</v>
      </c>
      <c r="C3233" s="7">
        <v>44035</v>
      </c>
      <c r="D3233">
        <v>114398</v>
      </c>
      <c r="E3233">
        <v>608</v>
      </c>
      <c r="F3233">
        <v>8966</v>
      </c>
      <c r="G3233">
        <v>8</v>
      </c>
      <c r="H3233">
        <v>3031.04</v>
      </c>
      <c r="I3233">
        <v>16.109000000000002</v>
      </c>
      <c r="J3233">
        <v>237.559</v>
      </c>
      <c r="K3233">
        <v>0.21199999999999999</v>
      </c>
      <c r="L3233" s="6">
        <v>37742157</v>
      </c>
      <c r="M3233" s="6"/>
      <c r="N3233" s="7">
        <v>44035</v>
      </c>
    </row>
    <row r="3234" spans="1:14" hidden="1" x14ac:dyDescent="0.25">
      <c r="A3234" t="s">
        <v>16</v>
      </c>
      <c r="B3234" t="s">
        <v>26</v>
      </c>
      <c r="C3234" s="7">
        <v>44036</v>
      </c>
      <c r="D3234">
        <v>115115</v>
      </c>
      <c r="E3234">
        <v>717</v>
      </c>
      <c r="F3234">
        <v>8970</v>
      </c>
      <c r="G3234">
        <v>4</v>
      </c>
      <c r="H3234">
        <v>3050.038</v>
      </c>
      <c r="I3234">
        <v>18.997</v>
      </c>
      <c r="J3234">
        <v>237.66499999999999</v>
      </c>
      <c r="K3234">
        <v>0.106</v>
      </c>
      <c r="L3234" s="6">
        <v>37742157</v>
      </c>
      <c r="M3234" s="6"/>
      <c r="N3234" s="7">
        <v>44036</v>
      </c>
    </row>
    <row r="3235" spans="1:14" hidden="1" x14ac:dyDescent="0.25">
      <c r="A3235" t="s">
        <v>16</v>
      </c>
      <c r="B3235" t="s">
        <v>26</v>
      </c>
      <c r="C3235" s="7">
        <v>44037</v>
      </c>
      <c r="D3235">
        <v>115470</v>
      </c>
      <c r="E3235">
        <v>355</v>
      </c>
      <c r="F3235">
        <v>8974</v>
      </c>
      <c r="G3235">
        <v>4</v>
      </c>
      <c r="H3235">
        <v>3059.444</v>
      </c>
      <c r="I3235">
        <v>9.4060000000000006</v>
      </c>
      <c r="J3235">
        <v>237.77099999999999</v>
      </c>
      <c r="K3235">
        <v>0.106</v>
      </c>
      <c r="L3235" s="6">
        <v>37742157</v>
      </c>
      <c r="M3235" s="6"/>
      <c r="N3235" s="7">
        <v>44037</v>
      </c>
    </row>
    <row r="3236" spans="1:14" hidden="1" x14ac:dyDescent="0.25">
      <c r="A3236" t="s">
        <v>16</v>
      </c>
      <c r="B3236" t="s">
        <v>26</v>
      </c>
      <c r="C3236" s="7">
        <v>44038</v>
      </c>
      <c r="D3236">
        <v>115789</v>
      </c>
      <c r="E3236">
        <v>319</v>
      </c>
      <c r="F3236">
        <v>8978</v>
      </c>
      <c r="G3236">
        <v>4</v>
      </c>
      <c r="H3236">
        <v>3067.8960000000002</v>
      </c>
      <c r="I3236">
        <v>8.452</v>
      </c>
      <c r="J3236">
        <v>237.87700000000001</v>
      </c>
      <c r="K3236">
        <v>0.106</v>
      </c>
      <c r="L3236" s="6">
        <v>37742157</v>
      </c>
      <c r="M3236" s="6"/>
      <c r="N3236" s="7">
        <v>44038</v>
      </c>
    </row>
    <row r="3237" spans="1:14" hidden="1" x14ac:dyDescent="0.25">
      <c r="A3237" t="s">
        <v>16</v>
      </c>
      <c r="B3237" t="s">
        <v>26</v>
      </c>
      <c r="C3237" s="7">
        <v>44039</v>
      </c>
      <c r="D3237">
        <v>116471</v>
      </c>
      <c r="E3237">
        <v>682</v>
      </c>
      <c r="F3237">
        <v>8991</v>
      </c>
      <c r="G3237">
        <v>13</v>
      </c>
      <c r="H3237">
        <v>3085.9659999999999</v>
      </c>
      <c r="I3237">
        <v>18.07</v>
      </c>
      <c r="J3237">
        <v>238.22200000000001</v>
      </c>
      <c r="K3237">
        <v>0.34399999999999997</v>
      </c>
      <c r="L3237" s="6">
        <v>37742157</v>
      </c>
      <c r="M3237" s="6"/>
      <c r="N3237" s="7">
        <v>44039</v>
      </c>
    </row>
    <row r="3238" spans="1:14" hidden="1" x14ac:dyDescent="0.25">
      <c r="A3238" t="s">
        <v>16</v>
      </c>
      <c r="B3238" t="s">
        <v>26</v>
      </c>
      <c r="C3238" s="7">
        <v>44040</v>
      </c>
      <c r="D3238">
        <v>116871</v>
      </c>
      <c r="E3238">
        <v>400</v>
      </c>
      <c r="F3238">
        <v>9001</v>
      </c>
      <c r="G3238">
        <v>10</v>
      </c>
      <c r="H3238">
        <v>3096.5639999999999</v>
      </c>
      <c r="I3238">
        <v>10.598000000000001</v>
      </c>
      <c r="J3238">
        <v>238.48699999999999</v>
      </c>
      <c r="K3238">
        <v>0.26500000000000001</v>
      </c>
      <c r="L3238" s="6">
        <v>37742157</v>
      </c>
      <c r="M3238" s="6"/>
      <c r="N3238" s="7">
        <v>44040</v>
      </c>
    </row>
    <row r="3239" spans="1:14" hidden="1" x14ac:dyDescent="0.25">
      <c r="A3239" t="s">
        <v>16</v>
      </c>
      <c r="B3239" t="s">
        <v>26</v>
      </c>
      <c r="C3239" s="7">
        <v>44041</v>
      </c>
      <c r="D3239">
        <v>117357</v>
      </c>
      <c r="E3239">
        <v>486</v>
      </c>
      <c r="F3239">
        <v>9006</v>
      </c>
      <c r="G3239">
        <v>5</v>
      </c>
      <c r="H3239">
        <v>3109.4409999999998</v>
      </c>
      <c r="I3239">
        <v>12.877000000000001</v>
      </c>
      <c r="J3239">
        <v>238.619</v>
      </c>
      <c r="K3239">
        <v>0.13200000000000001</v>
      </c>
      <c r="L3239" s="6">
        <v>37742157</v>
      </c>
      <c r="M3239" s="6"/>
      <c r="N3239" s="7">
        <v>44041</v>
      </c>
    </row>
    <row r="3240" spans="1:14" hidden="1" x14ac:dyDescent="0.25">
      <c r="A3240" t="s">
        <v>16</v>
      </c>
      <c r="B3240" t="s">
        <v>26</v>
      </c>
      <c r="C3240" s="7">
        <v>44042</v>
      </c>
      <c r="D3240">
        <v>117677</v>
      </c>
      <c r="E3240">
        <v>320</v>
      </c>
      <c r="F3240">
        <v>9019</v>
      </c>
      <c r="G3240">
        <v>13</v>
      </c>
      <c r="H3240">
        <v>3117.9189999999999</v>
      </c>
      <c r="I3240">
        <v>8.4789999999999992</v>
      </c>
      <c r="J3240">
        <v>238.964</v>
      </c>
      <c r="K3240">
        <v>0.34399999999999997</v>
      </c>
      <c r="L3240" s="6">
        <v>37742157</v>
      </c>
      <c r="M3240" s="6"/>
      <c r="N3240" s="7">
        <v>44042</v>
      </c>
    </row>
    <row r="3241" spans="1:14" hidden="1" x14ac:dyDescent="0.25">
      <c r="A3241" t="s">
        <v>16</v>
      </c>
      <c r="B3241" t="s">
        <v>26</v>
      </c>
      <c r="C3241" s="7">
        <v>44043</v>
      </c>
      <c r="D3241">
        <v>118281</v>
      </c>
      <c r="E3241">
        <v>604</v>
      </c>
      <c r="F3241">
        <v>9025</v>
      </c>
      <c r="G3241">
        <v>6</v>
      </c>
      <c r="H3241">
        <v>3133.9229999999998</v>
      </c>
      <c r="I3241">
        <v>16.003</v>
      </c>
      <c r="J3241">
        <v>239.12299999999999</v>
      </c>
      <c r="K3241">
        <v>0.159</v>
      </c>
      <c r="L3241" s="6">
        <v>37742157</v>
      </c>
      <c r="M3241" s="6"/>
      <c r="N3241" s="7">
        <v>44043</v>
      </c>
    </row>
    <row r="3242" spans="1:14" hidden="1" x14ac:dyDescent="0.25">
      <c r="A3242" t="s">
        <v>16</v>
      </c>
      <c r="B3242" t="s">
        <v>26</v>
      </c>
      <c r="C3242" s="7">
        <v>44044</v>
      </c>
      <c r="D3242">
        <v>118523</v>
      </c>
      <c r="E3242">
        <v>242</v>
      </c>
      <c r="F3242">
        <v>9029</v>
      </c>
      <c r="G3242">
        <v>4</v>
      </c>
      <c r="H3242">
        <v>3140.335</v>
      </c>
      <c r="I3242">
        <v>6.4119999999999999</v>
      </c>
      <c r="J3242">
        <v>239.22900000000001</v>
      </c>
      <c r="K3242">
        <v>0.106</v>
      </c>
      <c r="L3242" s="6">
        <v>37742157</v>
      </c>
      <c r="M3242" s="6"/>
      <c r="N3242" s="7">
        <v>44044</v>
      </c>
    </row>
    <row r="3243" spans="1:14" hidden="1" x14ac:dyDescent="0.25">
      <c r="A3243" t="s">
        <v>16</v>
      </c>
      <c r="B3243" t="s">
        <v>26</v>
      </c>
      <c r="C3243" s="7">
        <v>44045</v>
      </c>
      <c r="D3243">
        <v>118768</v>
      </c>
      <c r="E3243">
        <v>245</v>
      </c>
      <c r="F3243">
        <v>9032</v>
      </c>
      <c r="G3243">
        <v>3</v>
      </c>
      <c r="H3243">
        <v>3146.826</v>
      </c>
      <c r="I3243">
        <v>6.4909999999999997</v>
      </c>
      <c r="J3243">
        <v>239.30799999999999</v>
      </c>
      <c r="K3243">
        <v>7.9000000000000001E-2</v>
      </c>
      <c r="L3243" s="6">
        <v>37742157</v>
      </c>
      <c r="M3243" s="6"/>
      <c r="N3243" s="7">
        <v>44045</v>
      </c>
    </row>
    <row r="3244" spans="1:14" hidden="1" x14ac:dyDescent="0.25">
      <c r="A3244" t="s">
        <v>16</v>
      </c>
      <c r="B3244" t="s">
        <v>26</v>
      </c>
      <c r="C3244" s="7">
        <v>44046</v>
      </c>
      <c r="D3244">
        <v>118973</v>
      </c>
      <c r="E3244">
        <v>205</v>
      </c>
      <c r="F3244">
        <v>9035</v>
      </c>
      <c r="G3244">
        <v>3</v>
      </c>
      <c r="H3244">
        <v>3152.2579999999998</v>
      </c>
      <c r="I3244">
        <v>5.4320000000000004</v>
      </c>
      <c r="J3244">
        <v>239.387</v>
      </c>
      <c r="K3244">
        <v>7.9000000000000001E-2</v>
      </c>
      <c r="L3244" s="6">
        <v>37742157</v>
      </c>
      <c r="M3244" s="6"/>
      <c r="N3244" s="7">
        <v>44046</v>
      </c>
    </row>
    <row r="3245" spans="1:14" hidden="1" x14ac:dyDescent="0.25">
      <c r="A3245" t="s">
        <v>16</v>
      </c>
      <c r="B3245" t="s">
        <v>26</v>
      </c>
      <c r="C3245" s="7">
        <v>44047</v>
      </c>
      <c r="D3245">
        <v>119659</v>
      </c>
      <c r="E3245">
        <v>686</v>
      </c>
      <c r="F3245">
        <v>9043</v>
      </c>
      <c r="G3245">
        <v>8</v>
      </c>
      <c r="H3245">
        <v>3170.4340000000002</v>
      </c>
      <c r="I3245">
        <v>18.175999999999998</v>
      </c>
      <c r="J3245">
        <v>239.59899999999999</v>
      </c>
      <c r="K3245">
        <v>0.21199999999999999</v>
      </c>
      <c r="L3245" s="6">
        <v>37742157</v>
      </c>
      <c r="M3245" s="6"/>
      <c r="N3245" s="7">
        <v>44047</v>
      </c>
    </row>
    <row r="3246" spans="1:14" hidden="1" x14ac:dyDescent="0.25">
      <c r="A3246" t="s">
        <v>16</v>
      </c>
      <c r="B3246" t="s">
        <v>26</v>
      </c>
      <c r="C3246" s="7">
        <v>44048</v>
      </c>
      <c r="D3246">
        <v>120033</v>
      </c>
      <c r="E3246">
        <v>374</v>
      </c>
      <c r="F3246">
        <v>9049</v>
      </c>
      <c r="G3246">
        <v>6</v>
      </c>
      <c r="H3246">
        <v>3180.3429999999998</v>
      </c>
      <c r="I3246">
        <v>9.9090000000000007</v>
      </c>
      <c r="J3246">
        <v>239.75800000000001</v>
      </c>
      <c r="K3246">
        <v>0.159</v>
      </c>
      <c r="L3246" s="6">
        <v>37742157</v>
      </c>
      <c r="M3246" s="6"/>
      <c r="N3246" s="7">
        <v>44048</v>
      </c>
    </row>
    <row r="3247" spans="1:14" hidden="1" x14ac:dyDescent="0.25">
      <c r="A3247" t="s">
        <v>16</v>
      </c>
      <c r="B3247" t="s">
        <v>26</v>
      </c>
      <c r="C3247" s="7">
        <v>44049</v>
      </c>
      <c r="D3247">
        <v>120387</v>
      </c>
      <c r="E3247">
        <v>354</v>
      </c>
      <c r="F3247">
        <v>9055</v>
      </c>
      <c r="G3247">
        <v>6</v>
      </c>
      <c r="H3247">
        <v>3189.7220000000002</v>
      </c>
      <c r="I3247">
        <v>9.3789999999999996</v>
      </c>
      <c r="J3247">
        <v>239.917</v>
      </c>
      <c r="K3247">
        <v>0.159</v>
      </c>
      <c r="L3247" s="6">
        <v>37742157</v>
      </c>
      <c r="M3247" s="6"/>
      <c r="N3247" s="7">
        <v>44049</v>
      </c>
    </row>
    <row r="3248" spans="1:14" hidden="1" x14ac:dyDescent="0.25">
      <c r="A3248" t="s">
        <v>16</v>
      </c>
      <c r="B3248" t="s">
        <v>26</v>
      </c>
      <c r="C3248" s="7">
        <v>44050</v>
      </c>
      <c r="D3248">
        <v>120903</v>
      </c>
      <c r="E3248">
        <v>516</v>
      </c>
      <c r="F3248">
        <v>9060</v>
      </c>
      <c r="G3248">
        <v>5</v>
      </c>
      <c r="H3248">
        <v>3203.3939999999998</v>
      </c>
      <c r="I3248">
        <v>13.672000000000001</v>
      </c>
      <c r="J3248">
        <v>240.05</v>
      </c>
      <c r="K3248">
        <v>0.13200000000000001</v>
      </c>
      <c r="L3248" s="6">
        <v>37742157</v>
      </c>
      <c r="M3248" s="6"/>
      <c r="N3248" s="7">
        <v>44050</v>
      </c>
    </row>
    <row r="3249" spans="1:14" hidden="1" x14ac:dyDescent="0.25">
      <c r="A3249" t="s">
        <v>16</v>
      </c>
      <c r="B3249" t="s">
        <v>26</v>
      </c>
      <c r="C3249" s="7">
        <v>44051</v>
      </c>
      <c r="D3249">
        <v>121148</v>
      </c>
      <c r="E3249">
        <v>245</v>
      </c>
      <c r="F3249">
        <v>9064</v>
      </c>
      <c r="G3249">
        <v>4</v>
      </c>
      <c r="H3249">
        <v>3209.8850000000002</v>
      </c>
      <c r="I3249">
        <v>6.4909999999999997</v>
      </c>
      <c r="J3249">
        <v>240.15600000000001</v>
      </c>
      <c r="K3249">
        <v>0.106</v>
      </c>
      <c r="L3249" s="6">
        <v>37742157</v>
      </c>
      <c r="M3249" s="6"/>
      <c r="N3249" s="7">
        <v>44051</v>
      </c>
    </row>
    <row r="3250" spans="1:14" hidden="1" x14ac:dyDescent="0.25">
      <c r="A3250" t="s">
        <v>16</v>
      </c>
      <c r="B3250" t="s">
        <v>26</v>
      </c>
      <c r="C3250" s="7">
        <v>44052</v>
      </c>
      <c r="D3250">
        <v>121367</v>
      </c>
      <c r="E3250">
        <v>219</v>
      </c>
      <c r="F3250">
        <v>9067</v>
      </c>
      <c r="G3250">
        <v>3</v>
      </c>
      <c r="H3250">
        <v>3215.6880000000001</v>
      </c>
      <c r="I3250">
        <v>5.8029999999999999</v>
      </c>
      <c r="J3250">
        <v>240.23500000000001</v>
      </c>
      <c r="K3250">
        <v>7.9000000000000001E-2</v>
      </c>
      <c r="L3250" s="6">
        <v>37742157</v>
      </c>
      <c r="M3250" s="6"/>
      <c r="N3250" s="7">
        <v>44052</v>
      </c>
    </row>
    <row r="3251" spans="1:14" hidden="1" x14ac:dyDescent="0.25">
      <c r="A3251" t="s">
        <v>16</v>
      </c>
      <c r="B3251" t="s">
        <v>26</v>
      </c>
      <c r="C3251" s="7">
        <v>44053</v>
      </c>
      <c r="D3251">
        <v>122053</v>
      </c>
      <c r="E3251">
        <v>686</v>
      </c>
      <c r="F3251">
        <v>9074</v>
      </c>
      <c r="G3251">
        <v>7</v>
      </c>
      <c r="H3251">
        <v>3233.864</v>
      </c>
      <c r="I3251">
        <v>18.175999999999998</v>
      </c>
      <c r="J3251">
        <v>240.42099999999999</v>
      </c>
      <c r="K3251">
        <v>0.185</v>
      </c>
      <c r="L3251" s="6">
        <v>37742157</v>
      </c>
      <c r="M3251" s="6"/>
      <c r="N3251" s="7">
        <v>44053</v>
      </c>
    </row>
    <row r="3252" spans="1:14" hidden="1" x14ac:dyDescent="0.25">
      <c r="A3252" t="s">
        <v>16</v>
      </c>
      <c r="B3252" t="s">
        <v>26</v>
      </c>
      <c r="C3252" s="7">
        <v>44054</v>
      </c>
      <c r="D3252">
        <v>122389</v>
      </c>
      <c r="E3252">
        <v>336</v>
      </c>
      <c r="F3252">
        <v>9080</v>
      </c>
      <c r="G3252">
        <v>6</v>
      </c>
      <c r="H3252">
        <v>3242.7660000000001</v>
      </c>
      <c r="I3252">
        <v>8.9030000000000005</v>
      </c>
      <c r="J3252">
        <v>240.58</v>
      </c>
      <c r="K3252">
        <v>0.159</v>
      </c>
      <c r="L3252" s="6">
        <v>37742157</v>
      </c>
      <c r="M3252" s="6"/>
      <c r="N3252" s="7">
        <v>44054</v>
      </c>
    </row>
    <row r="3253" spans="1:14" hidden="1" x14ac:dyDescent="0.25">
      <c r="A3253" t="s">
        <v>16</v>
      </c>
      <c r="B3253" t="s">
        <v>26</v>
      </c>
      <c r="C3253" s="7">
        <v>44055</v>
      </c>
      <c r="D3253">
        <v>122703</v>
      </c>
      <c r="E3253">
        <v>314</v>
      </c>
      <c r="F3253">
        <v>9085</v>
      </c>
      <c r="G3253">
        <v>5</v>
      </c>
      <c r="H3253">
        <v>3251.0859999999998</v>
      </c>
      <c r="I3253">
        <v>8.32</v>
      </c>
      <c r="J3253">
        <v>240.71199999999999</v>
      </c>
      <c r="K3253">
        <v>0.13200000000000001</v>
      </c>
      <c r="L3253" s="6">
        <v>37742157</v>
      </c>
      <c r="M3253" s="6"/>
      <c r="N3253" s="7">
        <v>44055</v>
      </c>
    </row>
    <row r="3254" spans="1:14" hidden="1" x14ac:dyDescent="0.25">
      <c r="A3254" t="s">
        <v>16</v>
      </c>
      <c r="B3254" t="s">
        <v>26</v>
      </c>
      <c r="C3254" s="7">
        <v>44056</v>
      </c>
      <c r="D3254">
        <v>123180</v>
      </c>
      <c r="E3254">
        <v>477</v>
      </c>
      <c r="F3254">
        <v>9091</v>
      </c>
      <c r="G3254">
        <v>6</v>
      </c>
      <c r="H3254">
        <v>3263.7240000000002</v>
      </c>
      <c r="I3254">
        <v>12.638</v>
      </c>
      <c r="J3254">
        <v>240.87100000000001</v>
      </c>
      <c r="K3254">
        <v>0.159</v>
      </c>
      <c r="L3254" s="6">
        <v>37742157</v>
      </c>
      <c r="M3254" s="6"/>
      <c r="N3254" s="7">
        <v>44056</v>
      </c>
    </row>
    <row r="3255" spans="1:14" hidden="1" x14ac:dyDescent="0.25">
      <c r="A3255" t="s">
        <v>16</v>
      </c>
      <c r="B3255" t="s">
        <v>26</v>
      </c>
      <c r="C3255" s="7">
        <v>44057</v>
      </c>
      <c r="D3255">
        <v>123605</v>
      </c>
      <c r="E3255">
        <v>425</v>
      </c>
      <c r="F3255">
        <v>9095</v>
      </c>
      <c r="G3255">
        <v>4</v>
      </c>
      <c r="H3255">
        <v>3274.9850000000001</v>
      </c>
      <c r="I3255">
        <v>11.260999999999999</v>
      </c>
      <c r="J3255">
        <v>240.977</v>
      </c>
      <c r="K3255">
        <v>0.106</v>
      </c>
      <c r="L3255" s="6">
        <v>37742157</v>
      </c>
      <c r="M3255" s="6"/>
      <c r="N3255" s="7">
        <v>44057</v>
      </c>
    </row>
    <row r="3256" spans="1:14" hidden="1" x14ac:dyDescent="0.25">
      <c r="A3256" t="s">
        <v>16</v>
      </c>
      <c r="B3256" t="s">
        <v>26</v>
      </c>
      <c r="C3256" s="7">
        <v>44058</v>
      </c>
      <c r="D3256">
        <v>123825</v>
      </c>
      <c r="E3256">
        <v>220</v>
      </c>
      <c r="F3256">
        <v>9101</v>
      </c>
      <c r="G3256">
        <v>6</v>
      </c>
      <c r="H3256">
        <v>3280.8139999999999</v>
      </c>
      <c r="I3256">
        <v>5.8289999999999997</v>
      </c>
      <c r="J3256">
        <v>241.136</v>
      </c>
      <c r="K3256">
        <v>0.159</v>
      </c>
      <c r="L3256" s="6">
        <v>37742157</v>
      </c>
      <c r="M3256" s="6"/>
      <c r="N3256" s="7">
        <v>44058</v>
      </c>
    </row>
    <row r="3257" spans="1:14" hidden="1" x14ac:dyDescent="0.25">
      <c r="A3257" t="s">
        <v>16</v>
      </c>
      <c r="B3257" t="s">
        <v>26</v>
      </c>
      <c r="C3257" s="7">
        <v>44059</v>
      </c>
      <c r="D3257">
        <v>124004</v>
      </c>
      <c r="E3257">
        <v>179</v>
      </c>
      <c r="F3257">
        <v>9106</v>
      </c>
      <c r="G3257">
        <v>5</v>
      </c>
      <c r="H3257">
        <v>3285.5569999999998</v>
      </c>
      <c r="I3257">
        <v>4.7430000000000003</v>
      </c>
      <c r="J3257">
        <v>241.26900000000001</v>
      </c>
      <c r="K3257">
        <v>0.13200000000000001</v>
      </c>
      <c r="L3257" s="6">
        <v>37742157</v>
      </c>
      <c r="M3257" s="6"/>
      <c r="N3257" s="7">
        <v>44059</v>
      </c>
    </row>
    <row r="3258" spans="1:14" hidden="1" x14ac:dyDescent="0.25">
      <c r="A3258" t="s">
        <v>16</v>
      </c>
      <c r="B3258" t="s">
        <v>26</v>
      </c>
      <c r="C3258" s="7">
        <v>44060</v>
      </c>
      <c r="D3258">
        <v>124218</v>
      </c>
      <c r="E3258">
        <v>214</v>
      </c>
      <c r="F3258">
        <v>9108</v>
      </c>
      <c r="G3258">
        <v>2</v>
      </c>
      <c r="H3258">
        <v>3291.2269999999999</v>
      </c>
      <c r="I3258">
        <v>5.67</v>
      </c>
      <c r="J3258">
        <v>241.322</v>
      </c>
      <c r="K3258">
        <v>5.2999999999999999E-2</v>
      </c>
      <c r="L3258" s="6">
        <v>37742157</v>
      </c>
      <c r="M3258" s="6"/>
      <c r="N3258" s="7">
        <v>44060</v>
      </c>
    </row>
    <row r="3259" spans="1:14" hidden="1" x14ac:dyDescent="0.25">
      <c r="A3259" t="s">
        <v>16</v>
      </c>
      <c r="B3259" t="s">
        <v>26</v>
      </c>
      <c r="C3259" s="7">
        <v>44061</v>
      </c>
      <c r="D3259">
        <v>125084</v>
      </c>
      <c r="E3259">
        <v>866</v>
      </c>
      <c r="F3259">
        <v>9118</v>
      </c>
      <c r="G3259">
        <v>10</v>
      </c>
      <c r="H3259">
        <v>3314.172</v>
      </c>
      <c r="I3259">
        <v>22.945</v>
      </c>
      <c r="J3259">
        <v>241.58699999999999</v>
      </c>
      <c r="K3259">
        <v>0.26500000000000001</v>
      </c>
      <c r="L3259" s="6">
        <v>37742157</v>
      </c>
      <c r="M3259" s="6"/>
      <c r="N3259" s="7">
        <v>44061</v>
      </c>
    </row>
    <row r="3260" spans="1:14" hidden="1" x14ac:dyDescent="0.25">
      <c r="A3260" t="s">
        <v>16</v>
      </c>
      <c r="B3260" t="s">
        <v>26</v>
      </c>
      <c r="C3260" s="7">
        <v>44062</v>
      </c>
      <c r="D3260">
        <v>125408</v>
      </c>
      <c r="E3260">
        <v>324</v>
      </c>
      <c r="F3260">
        <v>9124</v>
      </c>
      <c r="G3260">
        <v>6</v>
      </c>
      <c r="H3260">
        <v>3322.7570000000001</v>
      </c>
      <c r="I3260">
        <v>8.5850000000000009</v>
      </c>
      <c r="J3260">
        <v>241.74600000000001</v>
      </c>
      <c r="K3260">
        <v>0.159</v>
      </c>
      <c r="L3260" s="6">
        <v>37742157</v>
      </c>
      <c r="M3260" s="6"/>
      <c r="N3260" s="7">
        <v>44062</v>
      </c>
    </row>
    <row r="3261" spans="1:14" hidden="1" x14ac:dyDescent="0.25">
      <c r="A3261" t="s">
        <v>16</v>
      </c>
      <c r="B3261" t="s">
        <v>26</v>
      </c>
      <c r="C3261" s="7">
        <v>44063</v>
      </c>
      <c r="D3261">
        <v>125625</v>
      </c>
      <c r="E3261">
        <v>217</v>
      </c>
      <c r="F3261">
        <v>9127</v>
      </c>
      <c r="G3261">
        <v>3</v>
      </c>
      <c r="H3261">
        <v>3328.5059999999999</v>
      </c>
      <c r="I3261">
        <v>5.75</v>
      </c>
      <c r="J3261">
        <v>241.82499999999999</v>
      </c>
      <c r="K3261">
        <v>7.9000000000000001E-2</v>
      </c>
      <c r="L3261" s="6">
        <v>37742157</v>
      </c>
      <c r="M3261" s="6"/>
      <c r="N3261" s="7">
        <v>44063</v>
      </c>
    </row>
    <row r="3262" spans="1:14" hidden="1" x14ac:dyDescent="0.25">
      <c r="A3262" t="s">
        <v>16</v>
      </c>
      <c r="B3262" t="s">
        <v>26</v>
      </c>
      <c r="C3262" s="7">
        <v>44064</v>
      </c>
      <c r="D3262">
        <v>126319</v>
      </c>
      <c r="E3262">
        <v>694</v>
      </c>
      <c r="F3262">
        <v>9141</v>
      </c>
      <c r="G3262">
        <v>14</v>
      </c>
      <c r="H3262">
        <v>3346.8939999999998</v>
      </c>
      <c r="I3262">
        <v>18.388000000000002</v>
      </c>
      <c r="J3262">
        <v>242.196</v>
      </c>
      <c r="K3262">
        <v>0.371</v>
      </c>
      <c r="L3262" s="6">
        <v>37742157</v>
      </c>
      <c r="M3262" s="6"/>
      <c r="N3262" s="7">
        <v>44064</v>
      </c>
    </row>
    <row r="3263" spans="1:14" hidden="1" x14ac:dyDescent="0.25">
      <c r="A3263" t="s">
        <v>16</v>
      </c>
      <c r="B3263" t="s">
        <v>26</v>
      </c>
      <c r="C3263" s="7">
        <v>44065</v>
      </c>
      <c r="D3263">
        <v>126560</v>
      </c>
      <c r="E3263">
        <v>241</v>
      </c>
      <c r="F3263">
        <v>9142</v>
      </c>
      <c r="G3263">
        <v>1</v>
      </c>
      <c r="H3263">
        <v>3353.279</v>
      </c>
      <c r="I3263">
        <v>6.3849999999999998</v>
      </c>
      <c r="J3263">
        <v>242.22300000000001</v>
      </c>
      <c r="K3263">
        <v>2.5999999999999999E-2</v>
      </c>
      <c r="L3263" s="6">
        <v>37742157</v>
      </c>
      <c r="M3263" s="6"/>
      <c r="N3263" s="7">
        <v>44065</v>
      </c>
    </row>
    <row r="3264" spans="1:14" hidden="1" x14ac:dyDescent="0.25">
      <c r="A3264" t="s">
        <v>16</v>
      </c>
      <c r="B3264" t="s">
        <v>26</v>
      </c>
      <c r="C3264" s="7">
        <v>44066</v>
      </c>
      <c r="D3264">
        <v>126817</v>
      </c>
      <c r="E3264">
        <v>257</v>
      </c>
      <c r="F3264">
        <v>9146</v>
      </c>
      <c r="G3264">
        <v>4</v>
      </c>
      <c r="H3264">
        <v>3360.0889999999999</v>
      </c>
      <c r="I3264">
        <v>6.8090000000000002</v>
      </c>
      <c r="J3264">
        <v>242.328</v>
      </c>
      <c r="K3264">
        <v>0.106</v>
      </c>
      <c r="L3264" s="6">
        <v>37742157</v>
      </c>
      <c r="M3264" s="6"/>
      <c r="N3264" s="7">
        <v>44066</v>
      </c>
    </row>
    <row r="3265" spans="1:14" hidden="1" x14ac:dyDescent="0.25">
      <c r="A3265" t="s">
        <v>16</v>
      </c>
      <c r="B3265" t="s">
        <v>26</v>
      </c>
      <c r="C3265" s="7">
        <v>44067</v>
      </c>
      <c r="D3265">
        <v>127594</v>
      </c>
      <c r="E3265">
        <v>777</v>
      </c>
      <c r="F3265">
        <v>9154</v>
      </c>
      <c r="G3265">
        <v>8</v>
      </c>
      <c r="H3265">
        <v>3380.6759999999999</v>
      </c>
      <c r="I3265">
        <v>20.587</v>
      </c>
      <c r="J3265">
        <v>242.54</v>
      </c>
      <c r="K3265">
        <v>0.21199999999999999</v>
      </c>
      <c r="L3265" s="6">
        <v>37742157</v>
      </c>
      <c r="M3265" s="6"/>
      <c r="N3265" s="7">
        <v>44067</v>
      </c>
    </row>
    <row r="3266" spans="1:14" hidden="1" x14ac:dyDescent="0.25">
      <c r="A3266" t="s">
        <v>16</v>
      </c>
      <c r="B3266" t="s">
        <v>26</v>
      </c>
      <c r="C3266" s="7">
        <v>44068</v>
      </c>
      <c r="D3266">
        <v>127903</v>
      </c>
      <c r="E3266">
        <v>309</v>
      </c>
      <c r="F3266">
        <v>9159</v>
      </c>
      <c r="G3266">
        <v>5</v>
      </c>
      <c r="H3266">
        <v>3388.8629999999998</v>
      </c>
      <c r="I3266">
        <v>8.1869999999999994</v>
      </c>
      <c r="J3266">
        <v>242.673</v>
      </c>
      <c r="K3266">
        <v>0.13200000000000001</v>
      </c>
      <c r="L3266" s="6">
        <v>37742157</v>
      </c>
      <c r="M3266" s="6"/>
      <c r="N3266" s="7">
        <v>44068</v>
      </c>
    </row>
    <row r="3267" spans="1:14" hidden="1" x14ac:dyDescent="0.25">
      <c r="A3267" t="s">
        <v>16</v>
      </c>
      <c r="B3267" t="s">
        <v>26</v>
      </c>
      <c r="C3267" s="7">
        <v>44069</v>
      </c>
      <c r="D3267">
        <v>128380</v>
      </c>
      <c r="E3267">
        <v>477</v>
      </c>
      <c r="F3267">
        <v>9164</v>
      </c>
      <c r="G3267">
        <v>5</v>
      </c>
      <c r="H3267">
        <v>3401.5010000000002</v>
      </c>
      <c r="I3267">
        <v>12.638</v>
      </c>
      <c r="J3267">
        <v>242.80500000000001</v>
      </c>
      <c r="K3267">
        <v>0.13200000000000001</v>
      </c>
      <c r="L3267" s="6">
        <v>37742157</v>
      </c>
      <c r="M3267" s="6"/>
      <c r="N3267" s="7">
        <v>44069</v>
      </c>
    </row>
    <row r="3268" spans="1:14" hidden="1" x14ac:dyDescent="0.25">
      <c r="A3268" t="s">
        <v>16</v>
      </c>
      <c r="B3268" t="s">
        <v>26</v>
      </c>
      <c r="C3268" s="7">
        <v>44070</v>
      </c>
      <c r="D3268">
        <v>128836</v>
      </c>
      <c r="E3268">
        <v>456</v>
      </c>
      <c r="F3268">
        <v>9168</v>
      </c>
      <c r="G3268">
        <v>4</v>
      </c>
      <c r="H3268">
        <v>3413.5830000000001</v>
      </c>
      <c r="I3268">
        <v>12.082000000000001</v>
      </c>
      <c r="J3268">
        <v>242.911</v>
      </c>
      <c r="K3268">
        <v>0.106</v>
      </c>
      <c r="L3268" s="6">
        <v>37742157</v>
      </c>
      <c r="M3268" s="6"/>
      <c r="N3268" s="7">
        <v>44070</v>
      </c>
    </row>
    <row r="3269" spans="1:14" hidden="1" x14ac:dyDescent="0.25">
      <c r="A3269" t="s">
        <v>16</v>
      </c>
      <c r="B3269" t="s">
        <v>26</v>
      </c>
      <c r="C3269" s="7">
        <v>44071</v>
      </c>
      <c r="D3269">
        <v>129342</v>
      </c>
      <c r="E3269">
        <v>506</v>
      </c>
      <c r="F3269">
        <v>9181</v>
      </c>
      <c r="G3269">
        <v>13</v>
      </c>
      <c r="H3269">
        <v>3426.99</v>
      </c>
      <c r="I3269">
        <v>13.407</v>
      </c>
      <c r="J3269">
        <v>243.256</v>
      </c>
      <c r="K3269">
        <v>0.34399999999999997</v>
      </c>
      <c r="L3269" s="6">
        <v>37742157</v>
      </c>
      <c r="M3269" s="6"/>
      <c r="N3269" s="7">
        <v>44071</v>
      </c>
    </row>
    <row r="3270" spans="1:14" hidden="1" x14ac:dyDescent="0.25">
      <c r="A3270" t="s">
        <v>16</v>
      </c>
      <c r="B3270" t="s">
        <v>26</v>
      </c>
      <c r="C3270" s="7">
        <v>44072</v>
      </c>
      <c r="D3270">
        <v>129639</v>
      </c>
      <c r="E3270">
        <v>297</v>
      </c>
      <c r="F3270">
        <v>9184</v>
      </c>
      <c r="G3270">
        <v>3</v>
      </c>
      <c r="H3270">
        <v>3434.8589999999999</v>
      </c>
      <c r="I3270">
        <v>7.8689999999999998</v>
      </c>
      <c r="J3270">
        <v>243.33500000000001</v>
      </c>
      <c r="K3270">
        <v>7.9000000000000001E-2</v>
      </c>
      <c r="L3270" s="6">
        <v>37742157</v>
      </c>
      <c r="M3270" s="6"/>
      <c r="N3270" s="7">
        <v>44072</v>
      </c>
    </row>
    <row r="3271" spans="1:14" hidden="1" x14ac:dyDescent="0.25">
      <c r="A3271" t="s">
        <v>16</v>
      </c>
      <c r="B3271" t="s">
        <v>26</v>
      </c>
      <c r="C3271" s="7">
        <v>44073</v>
      </c>
      <c r="D3271">
        <v>129888</v>
      </c>
      <c r="E3271">
        <v>249</v>
      </c>
      <c r="F3271">
        <v>9185</v>
      </c>
      <c r="G3271">
        <v>1</v>
      </c>
      <c r="H3271">
        <v>3441.4569999999999</v>
      </c>
      <c r="I3271">
        <v>6.5970000000000004</v>
      </c>
      <c r="J3271">
        <v>243.36199999999999</v>
      </c>
      <c r="K3271">
        <v>2.5999999999999999E-2</v>
      </c>
      <c r="L3271" s="6">
        <v>37742157</v>
      </c>
      <c r="M3271" s="6"/>
      <c r="N3271" s="7">
        <v>44073</v>
      </c>
    </row>
    <row r="3272" spans="1:14" hidden="1" x14ac:dyDescent="0.25">
      <c r="A3272" t="s">
        <v>16</v>
      </c>
      <c r="B3272" t="s">
        <v>26</v>
      </c>
      <c r="C3272" s="7">
        <v>44074</v>
      </c>
      <c r="D3272">
        <v>130918</v>
      </c>
      <c r="E3272">
        <v>1030</v>
      </c>
      <c r="F3272">
        <v>9193</v>
      </c>
      <c r="G3272">
        <v>8</v>
      </c>
      <c r="H3272">
        <v>3468.7469999999998</v>
      </c>
      <c r="I3272">
        <v>27.29</v>
      </c>
      <c r="J3272">
        <v>243.57400000000001</v>
      </c>
      <c r="K3272">
        <v>0.21199999999999999</v>
      </c>
      <c r="L3272" s="6">
        <v>37742157</v>
      </c>
      <c r="M3272" s="6"/>
      <c r="N3272" s="7">
        <v>44074</v>
      </c>
    </row>
    <row r="3273" spans="1:14" hidden="1" x14ac:dyDescent="0.25">
      <c r="A3273" t="s">
        <v>16</v>
      </c>
      <c r="B3273" t="s">
        <v>26</v>
      </c>
      <c r="C3273" s="7">
        <v>44075</v>
      </c>
      <c r="D3273">
        <v>131422</v>
      </c>
      <c r="E3273">
        <v>504</v>
      </c>
      <c r="F3273">
        <v>9197</v>
      </c>
      <c r="G3273">
        <v>4</v>
      </c>
      <c r="H3273">
        <v>3482.1010000000001</v>
      </c>
      <c r="I3273">
        <v>13.353999999999999</v>
      </c>
      <c r="J3273">
        <v>243.68</v>
      </c>
      <c r="K3273">
        <v>0.106</v>
      </c>
      <c r="L3273" s="6">
        <v>37742157</v>
      </c>
      <c r="M3273" s="6"/>
      <c r="N3273" s="7">
        <v>44075</v>
      </c>
    </row>
    <row r="3274" spans="1:14" hidden="1" x14ac:dyDescent="0.25">
      <c r="A3274" t="s">
        <v>16</v>
      </c>
      <c r="B3274" t="s">
        <v>26</v>
      </c>
      <c r="C3274" s="7">
        <v>44076</v>
      </c>
      <c r="D3274">
        <v>131941</v>
      </c>
      <c r="E3274">
        <v>519</v>
      </c>
      <c r="F3274">
        <v>9199</v>
      </c>
      <c r="G3274">
        <v>2</v>
      </c>
      <c r="H3274">
        <v>3495.8519999999999</v>
      </c>
      <c r="I3274">
        <v>13.750999999999999</v>
      </c>
      <c r="J3274">
        <v>243.733</v>
      </c>
      <c r="K3274">
        <v>5.2999999999999999E-2</v>
      </c>
      <c r="L3274" s="6">
        <v>37742157</v>
      </c>
      <c r="M3274" s="6"/>
      <c r="N3274" s="7">
        <v>44076</v>
      </c>
    </row>
    <row r="3275" spans="1:14" hidden="1" x14ac:dyDescent="0.25">
      <c r="A3275" t="s">
        <v>16</v>
      </c>
      <c r="B3275" t="s">
        <v>26</v>
      </c>
      <c r="C3275" s="7">
        <v>44077</v>
      </c>
      <c r="D3275">
        <v>132527</v>
      </c>
      <c r="E3275">
        <v>586</v>
      </c>
      <c r="F3275">
        <v>9205</v>
      </c>
      <c r="G3275">
        <v>6</v>
      </c>
      <c r="H3275">
        <v>3511.3789999999999</v>
      </c>
      <c r="I3275">
        <v>15.526</v>
      </c>
      <c r="J3275">
        <v>243.892</v>
      </c>
      <c r="K3275">
        <v>0.159</v>
      </c>
      <c r="L3275" s="6">
        <v>37742157</v>
      </c>
      <c r="M3275" s="6"/>
      <c r="N3275" s="7">
        <v>44077</v>
      </c>
    </row>
    <row r="3276" spans="1:14" hidden="1" x14ac:dyDescent="0.25">
      <c r="A3276" t="s">
        <v>16</v>
      </c>
      <c r="B3276" t="s">
        <v>26</v>
      </c>
      <c r="C3276" s="7">
        <v>44078</v>
      </c>
      <c r="D3276">
        <v>133141</v>
      </c>
      <c r="E3276">
        <v>614</v>
      </c>
      <c r="F3276">
        <v>9206</v>
      </c>
      <c r="G3276">
        <v>1</v>
      </c>
      <c r="H3276">
        <v>3527.6469999999999</v>
      </c>
      <c r="I3276">
        <v>16.268000000000001</v>
      </c>
      <c r="J3276">
        <v>243.91800000000001</v>
      </c>
      <c r="K3276">
        <v>2.5999999999999999E-2</v>
      </c>
      <c r="L3276" s="6">
        <v>37742157</v>
      </c>
      <c r="M3276" s="6"/>
      <c r="N3276" s="7">
        <v>44078</v>
      </c>
    </row>
    <row r="3277" spans="1:14" hidden="1" x14ac:dyDescent="0.25">
      <c r="A3277" t="s">
        <v>16</v>
      </c>
      <c r="B3277" t="s">
        <v>26</v>
      </c>
      <c r="C3277" s="7">
        <v>44079</v>
      </c>
      <c r="D3277">
        <v>133511</v>
      </c>
      <c r="E3277">
        <v>370</v>
      </c>
      <c r="F3277">
        <v>9207</v>
      </c>
      <c r="G3277">
        <v>1</v>
      </c>
      <c r="H3277">
        <v>3537.45</v>
      </c>
      <c r="I3277">
        <v>9.8030000000000008</v>
      </c>
      <c r="J3277">
        <v>243.94499999999999</v>
      </c>
      <c r="K3277">
        <v>2.5999999999999999E-2</v>
      </c>
      <c r="L3277" s="6">
        <v>37742157</v>
      </c>
      <c r="M3277" s="6"/>
      <c r="N3277" s="7">
        <v>44079</v>
      </c>
    </row>
    <row r="3278" spans="1:14" hidden="1" x14ac:dyDescent="0.25">
      <c r="A3278" t="s">
        <v>16</v>
      </c>
      <c r="B3278" t="s">
        <v>26</v>
      </c>
      <c r="C3278" s="7">
        <v>44080</v>
      </c>
      <c r="D3278">
        <v>133890</v>
      </c>
      <c r="E3278">
        <v>379</v>
      </c>
      <c r="F3278">
        <v>9209</v>
      </c>
      <c r="G3278">
        <v>2</v>
      </c>
      <c r="H3278">
        <v>3547.4920000000002</v>
      </c>
      <c r="I3278">
        <v>10.042</v>
      </c>
      <c r="J3278">
        <v>243.99799999999999</v>
      </c>
      <c r="K3278">
        <v>5.2999999999999999E-2</v>
      </c>
      <c r="L3278" s="6">
        <v>37742157</v>
      </c>
      <c r="M3278" s="6"/>
      <c r="N3278" s="7">
        <v>44080</v>
      </c>
    </row>
    <row r="3279" spans="1:14" hidden="1" x14ac:dyDescent="0.25">
      <c r="A3279" t="s">
        <v>16</v>
      </c>
      <c r="B3279" t="s">
        <v>26</v>
      </c>
      <c r="C3279" s="7">
        <v>44081</v>
      </c>
      <c r="D3279">
        <v>134295</v>
      </c>
      <c r="E3279">
        <v>405</v>
      </c>
      <c r="F3279">
        <v>9212</v>
      </c>
      <c r="G3279">
        <v>3</v>
      </c>
      <c r="H3279">
        <v>3558.223</v>
      </c>
      <c r="I3279">
        <v>10.731</v>
      </c>
      <c r="J3279">
        <v>244.077</v>
      </c>
      <c r="K3279">
        <v>7.9000000000000001E-2</v>
      </c>
      <c r="L3279" s="6">
        <v>37742157</v>
      </c>
      <c r="M3279" s="6"/>
      <c r="N3279" s="7">
        <v>44081</v>
      </c>
    </row>
    <row r="3280" spans="1:14" hidden="1" x14ac:dyDescent="0.25">
      <c r="A3280" t="s">
        <v>16</v>
      </c>
      <c r="B3280" t="s">
        <v>26</v>
      </c>
      <c r="C3280" s="7">
        <v>44082</v>
      </c>
      <c r="D3280">
        <v>135757</v>
      </c>
      <c r="E3280">
        <v>1462</v>
      </c>
      <c r="F3280">
        <v>9219</v>
      </c>
      <c r="G3280">
        <v>7</v>
      </c>
      <c r="H3280">
        <v>3596.9589999999998</v>
      </c>
      <c r="I3280">
        <v>38.737000000000002</v>
      </c>
      <c r="J3280">
        <v>244.26300000000001</v>
      </c>
      <c r="K3280">
        <v>0.185</v>
      </c>
      <c r="L3280" s="6">
        <v>37742157</v>
      </c>
      <c r="M3280" s="6"/>
      <c r="N3280" s="7">
        <v>44082</v>
      </c>
    </row>
    <row r="3281" spans="1:14" hidden="1" x14ac:dyDescent="0.25">
      <c r="A3281" t="s">
        <v>16</v>
      </c>
      <c r="B3281" t="s">
        <v>26</v>
      </c>
      <c r="C3281" s="7">
        <v>44083</v>
      </c>
      <c r="D3281">
        <v>136135</v>
      </c>
      <c r="E3281">
        <v>378</v>
      </c>
      <c r="F3281">
        <v>9223</v>
      </c>
      <c r="G3281">
        <v>4</v>
      </c>
      <c r="H3281">
        <v>3606.9749999999999</v>
      </c>
      <c r="I3281">
        <v>10.015000000000001</v>
      </c>
      <c r="J3281">
        <v>244.369</v>
      </c>
      <c r="K3281">
        <v>0.106</v>
      </c>
      <c r="L3281" s="6">
        <v>37742157</v>
      </c>
      <c r="M3281" s="6"/>
      <c r="N3281" s="7">
        <v>44083</v>
      </c>
    </row>
    <row r="3282" spans="1:14" hidden="1" x14ac:dyDescent="0.25">
      <c r="A3282" t="s">
        <v>16</v>
      </c>
      <c r="B3282" t="s">
        <v>26</v>
      </c>
      <c r="C3282" s="7">
        <v>44084</v>
      </c>
      <c r="D3282">
        <v>136956</v>
      </c>
      <c r="E3282">
        <v>821</v>
      </c>
      <c r="F3282">
        <v>9231</v>
      </c>
      <c r="G3282">
        <v>8</v>
      </c>
      <c r="H3282">
        <v>3628.7269999999999</v>
      </c>
      <c r="I3282">
        <v>21.753</v>
      </c>
      <c r="J3282">
        <v>244.58099999999999</v>
      </c>
      <c r="K3282">
        <v>0.21199999999999999</v>
      </c>
      <c r="L3282" s="6">
        <v>37742157</v>
      </c>
      <c r="M3282" s="6"/>
      <c r="N3282" s="7">
        <v>44084</v>
      </c>
    </row>
    <row r="3283" spans="1:14" hidden="1" x14ac:dyDescent="0.25">
      <c r="A3283" t="s">
        <v>16</v>
      </c>
      <c r="B3283" t="s">
        <v>26</v>
      </c>
      <c r="C3283" s="7">
        <v>44085</v>
      </c>
      <c r="D3283">
        <v>137676</v>
      </c>
      <c r="E3283">
        <v>720</v>
      </c>
      <c r="F3283">
        <v>9231</v>
      </c>
      <c r="G3283">
        <v>0</v>
      </c>
      <c r="H3283">
        <v>3647.8040000000001</v>
      </c>
      <c r="I3283">
        <v>19.077000000000002</v>
      </c>
      <c r="J3283">
        <v>244.58099999999999</v>
      </c>
      <c r="K3283">
        <v>0</v>
      </c>
      <c r="L3283" s="6">
        <v>37742157</v>
      </c>
      <c r="M3283" s="6"/>
      <c r="N3283" s="7">
        <v>44085</v>
      </c>
    </row>
    <row r="3284" spans="1:14" hidden="1" x14ac:dyDescent="0.25">
      <c r="A3284" t="s">
        <v>16</v>
      </c>
      <c r="B3284" t="s">
        <v>26</v>
      </c>
      <c r="C3284" s="7">
        <v>44086</v>
      </c>
      <c r="D3284">
        <v>138164</v>
      </c>
      <c r="E3284">
        <v>488</v>
      </c>
      <c r="F3284">
        <v>9233</v>
      </c>
      <c r="G3284">
        <v>2</v>
      </c>
      <c r="H3284">
        <v>3660.7339999999999</v>
      </c>
      <c r="I3284">
        <v>12.93</v>
      </c>
      <c r="J3284">
        <v>244.63399999999999</v>
      </c>
      <c r="K3284">
        <v>5.2999999999999999E-2</v>
      </c>
      <c r="L3284" s="6">
        <v>37742157</v>
      </c>
      <c r="M3284" s="6"/>
      <c r="N3284" s="7">
        <v>44086</v>
      </c>
    </row>
    <row r="3285" spans="1:14" hidden="1" x14ac:dyDescent="0.25">
      <c r="A3285" t="s">
        <v>16</v>
      </c>
      <c r="B3285" t="s">
        <v>26</v>
      </c>
      <c r="C3285" s="7">
        <v>44087</v>
      </c>
      <c r="D3285">
        <v>138640</v>
      </c>
      <c r="E3285">
        <v>476</v>
      </c>
      <c r="F3285">
        <v>9236</v>
      </c>
      <c r="G3285">
        <v>3</v>
      </c>
      <c r="H3285">
        <v>3673.346</v>
      </c>
      <c r="I3285">
        <v>12.612</v>
      </c>
      <c r="J3285">
        <v>244.71299999999999</v>
      </c>
      <c r="K3285">
        <v>7.9000000000000001E-2</v>
      </c>
      <c r="L3285" s="6">
        <v>37742157</v>
      </c>
      <c r="M3285" s="6"/>
      <c r="N3285" s="7">
        <v>44087</v>
      </c>
    </row>
    <row r="3286" spans="1:14" hidden="1" x14ac:dyDescent="0.25">
      <c r="A3286" t="s">
        <v>16</v>
      </c>
      <c r="B3286" t="s">
        <v>26</v>
      </c>
      <c r="C3286" s="7">
        <v>44088</v>
      </c>
      <c r="D3286">
        <v>140098</v>
      </c>
      <c r="E3286">
        <v>1458</v>
      </c>
      <c r="F3286">
        <v>9249</v>
      </c>
      <c r="G3286">
        <v>13</v>
      </c>
      <c r="H3286">
        <v>3711.9769999999999</v>
      </c>
      <c r="I3286">
        <v>38.631</v>
      </c>
      <c r="J3286">
        <v>245.05799999999999</v>
      </c>
      <c r="K3286">
        <v>0.34399999999999997</v>
      </c>
      <c r="L3286" s="6">
        <v>37742157</v>
      </c>
      <c r="M3286" s="6"/>
      <c r="N3286" s="7">
        <v>44088</v>
      </c>
    </row>
    <row r="3287" spans="1:14" hidden="1" x14ac:dyDescent="0.25">
      <c r="A3287" t="s">
        <v>16</v>
      </c>
      <c r="B3287" t="s">
        <v>26</v>
      </c>
      <c r="C3287" s="7">
        <v>44089</v>
      </c>
      <c r="D3287">
        <v>140900</v>
      </c>
      <c r="E3287">
        <v>802</v>
      </c>
      <c r="F3287">
        <v>9257</v>
      </c>
      <c r="G3287">
        <v>8</v>
      </c>
      <c r="H3287">
        <v>3733.2260000000001</v>
      </c>
      <c r="I3287">
        <v>21.248999999999999</v>
      </c>
      <c r="J3287">
        <v>245.27</v>
      </c>
      <c r="K3287">
        <v>0.21199999999999999</v>
      </c>
      <c r="L3287" s="6">
        <v>37742157</v>
      </c>
      <c r="M3287" s="6"/>
      <c r="N3287" s="7">
        <v>44089</v>
      </c>
    </row>
    <row r="3288" spans="1:14" hidden="1" x14ac:dyDescent="0.25">
      <c r="A3288" t="s">
        <v>16</v>
      </c>
      <c r="B3288" t="s">
        <v>26</v>
      </c>
      <c r="C3288" s="7">
        <v>44090</v>
      </c>
      <c r="D3288">
        <v>141852</v>
      </c>
      <c r="E3288">
        <v>952</v>
      </c>
      <c r="F3288">
        <v>9262</v>
      </c>
      <c r="G3288">
        <v>5</v>
      </c>
      <c r="H3288">
        <v>3758.45</v>
      </c>
      <c r="I3288">
        <v>25.224</v>
      </c>
      <c r="J3288">
        <v>245.40199999999999</v>
      </c>
      <c r="K3288">
        <v>0.13200000000000001</v>
      </c>
      <c r="L3288" s="6">
        <v>37742157</v>
      </c>
      <c r="M3288" s="6"/>
      <c r="N3288" s="7">
        <v>44090</v>
      </c>
    </row>
    <row r="3289" spans="1:14" hidden="1" x14ac:dyDescent="0.25">
      <c r="A3289" t="s">
        <v>16</v>
      </c>
      <c r="B3289" t="s">
        <v>26</v>
      </c>
      <c r="C3289" s="7">
        <v>44091</v>
      </c>
      <c r="D3289">
        <v>142879</v>
      </c>
      <c r="E3289">
        <v>1027</v>
      </c>
      <c r="F3289">
        <v>9267</v>
      </c>
      <c r="G3289">
        <v>5</v>
      </c>
      <c r="H3289">
        <v>3785.6610000000001</v>
      </c>
      <c r="I3289">
        <v>27.210999999999999</v>
      </c>
      <c r="J3289">
        <v>245.53399999999999</v>
      </c>
      <c r="K3289">
        <v>0.13200000000000001</v>
      </c>
      <c r="L3289" s="6">
        <v>37742157</v>
      </c>
      <c r="M3289" s="6"/>
      <c r="N3289" s="7">
        <v>44091</v>
      </c>
    </row>
    <row r="3290" spans="1:14" hidden="1" x14ac:dyDescent="0.25">
      <c r="A3290" t="s">
        <v>16</v>
      </c>
      <c r="B3290" t="s">
        <v>26</v>
      </c>
      <c r="C3290" s="7">
        <v>44092</v>
      </c>
      <c r="D3290">
        <v>144053</v>
      </c>
      <c r="E3290">
        <v>1174</v>
      </c>
      <c r="F3290">
        <v>9279</v>
      </c>
      <c r="G3290">
        <v>12</v>
      </c>
      <c r="H3290">
        <v>3816.7660000000001</v>
      </c>
      <c r="I3290">
        <v>31.106000000000002</v>
      </c>
      <c r="J3290">
        <v>245.852</v>
      </c>
      <c r="K3290">
        <v>0.318</v>
      </c>
      <c r="L3290" s="6">
        <v>37742157</v>
      </c>
      <c r="M3290" s="6"/>
      <c r="N3290" s="7">
        <v>44092</v>
      </c>
    </row>
    <row r="3291" spans="1:14" hidden="1" x14ac:dyDescent="0.25">
      <c r="A3291" t="s">
        <v>16</v>
      </c>
      <c r="B3291" t="s">
        <v>26</v>
      </c>
      <c r="C3291" s="7">
        <v>44093</v>
      </c>
      <c r="D3291">
        <v>144607</v>
      </c>
      <c r="E3291">
        <v>554</v>
      </c>
      <c r="F3291">
        <v>9286</v>
      </c>
      <c r="G3291">
        <v>7</v>
      </c>
      <c r="H3291">
        <v>3831.4450000000002</v>
      </c>
      <c r="I3291">
        <v>14.679</v>
      </c>
      <c r="J3291">
        <v>246.03800000000001</v>
      </c>
      <c r="K3291">
        <v>0.185</v>
      </c>
      <c r="L3291" s="6">
        <v>37742157</v>
      </c>
      <c r="M3291" s="6"/>
      <c r="N3291" s="7">
        <v>44093</v>
      </c>
    </row>
    <row r="3292" spans="1:14" hidden="1" x14ac:dyDescent="0.25">
      <c r="A3292" t="s">
        <v>16</v>
      </c>
      <c r="B3292" t="s">
        <v>26</v>
      </c>
      <c r="C3292" s="7">
        <v>44094</v>
      </c>
      <c r="D3292">
        <v>145750</v>
      </c>
      <c r="E3292">
        <v>1143</v>
      </c>
      <c r="F3292">
        <v>9288</v>
      </c>
      <c r="G3292">
        <v>2</v>
      </c>
      <c r="H3292">
        <v>3861.7289999999998</v>
      </c>
      <c r="I3292">
        <v>30.283999999999999</v>
      </c>
      <c r="J3292">
        <v>246.09100000000001</v>
      </c>
      <c r="K3292">
        <v>5.2999999999999999E-2</v>
      </c>
      <c r="L3292" s="6">
        <v>37742157</v>
      </c>
      <c r="M3292" s="6"/>
      <c r="N3292" s="7">
        <v>44094</v>
      </c>
    </row>
    <row r="3293" spans="1:14" hidden="1" x14ac:dyDescent="0.25">
      <c r="A3293" t="s">
        <v>16</v>
      </c>
      <c r="B3293" t="s">
        <v>26</v>
      </c>
      <c r="C3293" s="7">
        <v>44095</v>
      </c>
      <c r="D3293">
        <v>147583</v>
      </c>
      <c r="E3293">
        <v>1833</v>
      </c>
      <c r="F3293">
        <v>9300</v>
      </c>
      <c r="G3293">
        <v>12</v>
      </c>
      <c r="H3293">
        <v>3910.2959999999998</v>
      </c>
      <c r="I3293">
        <v>48.566000000000003</v>
      </c>
      <c r="J3293">
        <v>246.40899999999999</v>
      </c>
      <c r="K3293">
        <v>0.318</v>
      </c>
      <c r="L3293" s="6">
        <v>37742157</v>
      </c>
      <c r="M3293" s="6"/>
      <c r="N3293" s="7">
        <v>44095</v>
      </c>
    </row>
    <row r="3294" spans="1:14" hidden="1" x14ac:dyDescent="0.25">
      <c r="A3294" t="s">
        <v>16</v>
      </c>
      <c r="B3294" t="s">
        <v>26</v>
      </c>
      <c r="C3294" s="7">
        <v>44096</v>
      </c>
      <c r="D3294">
        <v>148855</v>
      </c>
      <c r="E3294">
        <v>1272</v>
      </c>
      <c r="F3294">
        <v>9309</v>
      </c>
      <c r="G3294">
        <v>9</v>
      </c>
      <c r="H3294">
        <v>3943.998</v>
      </c>
      <c r="I3294">
        <v>33.701999999999998</v>
      </c>
      <c r="J3294">
        <v>246.64699999999999</v>
      </c>
      <c r="K3294">
        <v>0.23799999999999999</v>
      </c>
      <c r="L3294" s="6">
        <v>37742157</v>
      </c>
      <c r="M3294" s="6"/>
      <c r="N3294" s="7">
        <v>44096</v>
      </c>
    </row>
    <row r="3295" spans="1:14" hidden="1" x14ac:dyDescent="0.25">
      <c r="A3295" t="s">
        <v>16</v>
      </c>
      <c r="B3295" t="s">
        <v>26</v>
      </c>
      <c r="C3295" s="7">
        <v>44097</v>
      </c>
      <c r="D3295">
        <v>149939</v>
      </c>
      <c r="E3295">
        <v>1084</v>
      </c>
      <c r="F3295">
        <v>9317</v>
      </c>
      <c r="G3295">
        <v>8</v>
      </c>
      <c r="H3295">
        <v>3972.7190000000001</v>
      </c>
      <c r="I3295">
        <v>28.721</v>
      </c>
      <c r="J3295">
        <v>246.85900000000001</v>
      </c>
      <c r="K3295">
        <v>0.21199999999999999</v>
      </c>
      <c r="L3295" s="6">
        <v>37742157</v>
      </c>
      <c r="M3295" s="6"/>
      <c r="N3295" s="7">
        <v>44097</v>
      </c>
    </row>
    <row r="3296" spans="1:14" hidden="1" x14ac:dyDescent="0.25">
      <c r="A3296" t="s">
        <v>16</v>
      </c>
      <c r="B3296" t="s">
        <v>26</v>
      </c>
      <c r="C3296" s="7">
        <v>44098</v>
      </c>
      <c r="D3296">
        <v>151087</v>
      </c>
      <c r="E3296">
        <v>1148</v>
      </c>
      <c r="F3296">
        <v>9325</v>
      </c>
      <c r="G3296">
        <v>8</v>
      </c>
      <c r="H3296">
        <v>4003.136</v>
      </c>
      <c r="I3296">
        <v>30.417000000000002</v>
      </c>
      <c r="J3296">
        <v>247.071</v>
      </c>
      <c r="K3296">
        <v>0.21199999999999999</v>
      </c>
      <c r="L3296" s="6">
        <v>37742157</v>
      </c>
      <c r="M3296" s="6"/>
      <c r="N3296" s="7">
        <v>44098</v>
      </c>
    </row>
    <row r="3297" spans="1:14" hidden="1" x14ac:dyDescent="0.25">
      <c r="A3297" t="s">
        <v>16</v>
      </c>
      <c r="B3297" t="s">
        <v>26</v>
      </c>
      <c r="C3297" s="7">
        <v>44099</v>
      </c>
      <c r="D3297">
        <v>152717</v>
      </c>
      <c r="E3297">
        <v>1630</v>
      </c>
      <c r="F3297">
        <v>9332</v>
      </c>
      <c r="G3297">
        <v>7</v>
      </c>
      <c r="H3297">
        <v>4046.3240000000001</v>
      </c>
      <c r="I3297">
        <v>43.188000000000002</v>
      </c>
      <c r="J3297">
        <v>247.25700000000001</v>
      </c>
      <c r="K3297">
        <v>0.185</v>
      </c>
      <c r="L3297" s="6">
        <v>37742157</v>
      </c>
      <c r="M3297" s="6"/>
      <c r="N3297" s="7">
        <v>44099</v>
      </c>
    </row>
    <row r="3298" spans="1:14" hidden="1" x14ac:dyDescent="0.25">
      <c r="A3298" t="s">
        <v>16</v>
      </c>
      <c r="B3298" t="s">
        <v>26</v>
      </c>
      <c r="C3298" s="7">
        <v>44100</v>
      </c>
      <c r="D3298">
        <v>153770</v>
      </c>
      <c r="E3298">
        <v>1053</v>
      </c>
      <c r="F3298">
        <v>9338</v>
      </c>
      <c r="G3298">
        <v>6</v>
      </c>
      <c r="H3298">
        <v>4074.2240000000002</v>
      </c>
      <c r="I3298">
        <v>27.9</v>
      </c>
      <c r="J3298">
        <v>247.416</v>
      </c>
      <c r="K3298">
        <v>0.159</v>
      </c>
      <c r="L3298" s="6">
        <v>37742157</v>
      </c>
      <c r="M3298" s="6"/>
      <c r="N3298" s="7">
        <v>44100</v>
      </c>
    </row>
    <row r="3299" spans="1:14" hidden="1" x14ac:dyDescent="0.25">
      <c r="A3299" t="s">
        <v>16</v>
      </c>
      <c r="B3299" t="s">
        <v>26</v>
      </c>
      <c r="C3299" s="7">
        <v>44101</v>
      </c>
      <c r="D3299">
        <v>155428</v>
      </c>
      <c r="E3299">
        <v>1658</v>
      </c>
      <c r="F3299">
        <v>9343</v>
      </c>
      <c r="G3299">
        <v>5</v>
      </c>
      <c r="H3299">
        <v>4118.1540000000005</v>
      </c>
      <c r="I3299">
        <v>43.93</v>
      </c>
      <c r="J3299">
        <v>247.548</v>
      </c>
      <c r="K3299">
        <v>0.13200000000000001</v>
      </c>
      <c r="L3299" s="6">
        <v>37742157</v>
      </c>
      <c r="M3299" s="6"/>
      <c r="N3299" s="7">
        <v>44101</v>
      </c>
    </row>
    <row r="3300" spans="1:14" hidden="1" x14ac:dyDescent="0.25">
      <c r="A3300" t="s">
        <v>16</v>
      </c>
      <c r="B3300" t="s">
        <v>26</v>
      </c>
      <c r="C3300" s="7">
        <v>44102</v>
      </c>
      <c r="D3300">
        <v>157219</v>
      </c>
      <c r="E3300">
        <v>1791</v>
      </c>
      <c r="F3300">
        <v>9360</v>
      </c>
      <c r="G3300">
        <v>17</v>
      </c>
      <c r="H3300">
        <v>4165.607</v>
      </c>
      <c r="I3300">
        <v>47.454000000000001</v>
      </c>
      <c r="J3300">
        <v>247.999</v>
      </c>
      <c r="K3300">
        <v>0.45</v>
      </c>
      <c r="L3300" s="6">
        <v>37742157</v>
      </c>
      <c r="M3300" s="6"/>
      <c r="N3300" s="7">
        <v>44102</v>
      </c>
    </row>
    <row r="3301" spans="1:14" hidden="1" x14ac:dyDescent="0.25">
      <c r="A3301" t="s">
        <v>16</v>
      </c>
      <c r="B3301" t="s">
        <v>26</v>
      </c>
      <c r="C3301" s="7">
        <v>44103</v>
      </c>
      <c r="D3301">
        <v>158991</v>
      </c>
      <c r="E3301">
        <v>1772</v>
      </c>
      <c r="F3301">
        <v>9373</v>
      </c>
      <c r="G3301">
        <v>13</v>
      </c>
      <c r="H3301">
        <v>4212.5569999999998</v>
      </c>
      <c r="I3301">
        <v>46.95</v>
      </c>
      <c r="J3301">
        <v>248.34299999999999</v>
      </c>
      <c r="K3301">
        <v>0.34399999999999997</v>
      </c>
      <c r="L3301" s="6">
        <v>37742157</v>
      </c>
      <c r="M3301" s="6"/>
      <c r="N3301" s="7">
        <v>44103</v>
      </c>
    </row>
    <row r="3302" spans="1:14" hidden="1" x14ac:dyDescent="0.25">
      <c r="A3302" t="s">
        <v>16</v>
      </c>
      <c r="B3302" t="s">
        <v>26</v>
      </c>
      <c r="C3302" s="7">
        <v>44104</v>
      </c>
      <c r="D3302">
        <v>161107</v>
      </c>
      <c r="E3302">
        <v>2116</v>
      </c>
      <c r="F3302">
        <v>9391</v>
      </c>
      <c r="G3302">
        <v>18</v>
      </c>
      <c r="H3302">
        <v>4268.6220000000003</v>
      </c>
      <c r="I3302">
        <v>56.064999999999998</v>
      </c>
      <c r="J3302">
        <v>248.82</v>
      </c>
      <c r="K3302">
        <v>0.47699999999999998</v>
      </c>
      <c r="L3302" s="6">
        <v>37742157</v>
      </c>
      <c r="M3302" s="6"/>
      <c r="N3302" s="7">
        <v>44104</v>
      </c>
    </row>
    <row r="3303" spans="1:14" hidden="1" x14ac:dyDescent="0.25">
      <c r="A3303" t="s">
        <v>16</v>
      </c>
      <c r="B3303" t="s">
        <v>26</v>
      </c>
      <c r="C3303" s="7">
        <v>44105</v>
      </c>
      <c r="D3303">
        <v>162930</v>
      </c>
      <c r="E3303">
        <v>1823</v>
      </c>
      <c r="F3303">
        <v>9407</v>
      </c>
      <c r="G3303">
        <v>16</v>
      </c>
      <c r="H3303">
        <v>4316.9229999999998</v>
      </c>
      <c r="I3303">
        <v>48.301000000000002</v>
      </c>
      <c r="J3303">
        <v>249.244</v>
      </c>
      <c r="K3303">
        <v>0.42399999999999999</v>
      </c>
      <c r="L3303" s="6">
        <v>37742157</v>
      </c>
      <c r="M3303" s="6"/>
      <c r="N3303" s="7">
        <v>44105</v>
      </c>
    </row>
    <row r="3304" spans="1:14" hidden="1" x14ac:dyDescent="0.25">
      <c r="A3304" t="s">
        <v>16</v>
      </c>
      <c r="B3304" t="s">
        <v>26</v>
      </c>
      <c r="C3304" s="7">
        <v>44106</v>
      </c>
      <c r="D3304">
        <v>165054</v>
      </c>
      <c r="E3304">
        <v>2124</v>
      </c>
      <c r="F3304">
        <v>9505</v>
      </c>
      <c r="G3304">
        <v>98</v>
      </c>
      <c r="H3304">
        <v>4373.2</v>
      </c>
      <c r="I3304">
        <v>56.277000000000001</v>
      </c>
      <c r="J3304">
        <v>251.84</v>
      </c>
      <c r="K3304">
        <v>2.597</v>
      </c>
      <c r="L3304" s="6">
        <v>37742157</v>
      </c>
      <c r="M3304" s="6"/>
      <c r="N3304" s="7">
        <v>44106</v>
      </c>
    </row>
    <row r="3305" spans="1:14" hidden="1" x14ac:dyDescent="0.25">
      <c r="A3305" t="s">
        <v>16</v>
      </c>
      <c r="B3305" t="s">
        <v>26</v>
      </c>
      <c r="C3305" s="7">
        <v>44107</v>
      </c>
      <c r="D3305">
        <v>166360</v>
      </c>
      <c r="E3305">
        <v>1306</v>
      </c>
      <c r="F3305">
        <v>9526</v>
      </c>
      <c r="G3305">
        <v>21</v>
      </c>
      <c r="H3305">
        <v>4407.8029999999999</v>
      </c>
      <c r="I3305">
        <v>34.603000000000002</v>
      </c>
      <c r="J3305">
        <v>252.39699999999999</v>
      </c>
      <c r="K3305">
        <v>0.55600000000000005</v>
      </c>
      <c r="L3305" s="6">
        <v>37742157</v>
      </c>
      <c r="M3305" s="6"/>
      <c r="N3305" s="7">
        <v>44107</v>
      </c>
    </row>
    <row r="3306" spans="1:14" hidden="1" x14ac:dyDescent="0.25">
      <c r="A3306" t="s">
        <v>16</v>
      </c>
      <c r="B3306" t="s">
        <v>26</v>
      </c>
      <c r="C3306" s="7">
        <v>44108</v>
      </c>
      <c r="D3306">
        <v>168501</v>
      </c>
      <c r="E3306">
        <v>2141</v>
      </c>
      <c r="F3306">
        <v>9570</v>
      </c>
      <c r="G3306">
        <v>44</v>
      </c>
      <c r="H3306">
        <v>4464.53</v>
      </c>
      <c r="I3306">
        <v>56.726999999999997</v>
      </c>
      <c r="J3306">
        <v>253.56299999999999</v>
      </c>
      <c r="K3306">
        <v>1.1659999999999999</v>
      </c>
      <c r="L3306" s="6">
        <v>37742157</v>
      </c>
      <c r="M3306" s="6"/>
      <c r="N3306" s="7">
        <v>44108</v>
      </c>
    </row>
    <row r="3307" spans="1:14" hidden="1" x14ac:dyDescent="0.25">
      <c r="A3307" t="s">
        <v>16</v>
      </c>
      <c r="B3307" t="s">
        <v>26</v>
      </c>
      <c r="C3307" s="7">
        <v>44109</v>
      </c>
      <c r="D3307">
        <v>171384</v>
      </c>
      <c r="E3307">
        <v>2883</v>
      </c>
      <c r="F3307">
        <v>9599</v>
      </c>
      <c r="G3307">
        <v>29</v>
      </c>
      <c r="H3307">
        <v>4540.9170000000004</v>
      </c>
      <c r="I3307">
        <v>76.387</v>
      </c>
      <c r="J3307">
        <v>254.33099999999999</v>
      </c>
      <c r="K3307">
        <v>0.76800000000000002</v>
      </c>
      <c r="L3307" s="6">
        <v>37742157</v>
      </c>
      <c r="M3307" s="6"/>
      <c r="N3307" s="7">
        <v>44109</v>
      </c>
    </row>
    <row r="3308" spans="1:14" hidden="1" x14ac:dyDescent="0.25">
      <c r="A3308" t="s">
        <v>16</v>
      </c>
      <c r="B3308" t="s">
        <v>26</v>
      </c>
      <c r="C3308" s="7">
        <v>44110</v>
      </c>
      <c r="D3308">
        <v>173756</v>
      </c>
      <c r="E3308">
        <v>2372</v>
      </c>
      <c r="F3308">
        <v>9617</v>
      </c>
      <c r="G3308">
        <v>18</v>
      </c>
      <c r="H3308">
        <v>4603.7640000000001</v>
      </c>
      <c r="I3308">
        <v>62.847000000000001</v>
      </c>
      <c r="J3308">
        <v>254.80799999999999</v>
      </c>
      <c r="K3308">
        <v>0.47699999999999998</v>
      </c>
      <c r="L3308" s="6">
        <v>37742157</v>
      </c>
      <c r="M3308" s="6"/>
      <c r="N3308" s="7">
        <v>44110</v>
      </c>
    </row>
    <row r="3309" spans="1:14" hidden="1" x14ac:dyDescent="0.25">
      <c r="A3309" t="s">
        <v>16</v>
      </c>
      <c r="B3309" t="s">
        <v>26</v>
      </c>
      <c r="C3309" s="7">
        <v>44111</v>
      </c>
      <c r="D3309">
        <v>175380</v>
      </c>
      <c r="E3309">
        <v>1624</v>
      </c>
      <c r="F3309">
        <v>9636</v>
      </c>
      <c r="G3309">
        <v>19</v>
      </c>
      <c r="H3309">
        <v>4646.7929999999997</v>
      </c>
      <c r="I3309">
        <v>43.029000000000003</v>
      </c>
      <c r="J3309">
        <v>255.31100000000001</v>
      </c>
      <c r="K3309">
        <v>0.503</v>
      </c>
      <c r="L3309" s="6">
        <v>37742157</v>
      </c>
      <c r="M3309" s="6"/>
      <c r="N3309" s="7">
        <v>44111</v>
      </c>
    </row>
    <row r="3310" spans="1:14" hidden="1" x14ac:dyDescent="0.25">
      <c r="A3310" t="s">
        <v>16</v>
      </c>
      <c r="B3310" t="s">
        <v>26</v>
      </c>
      <c r="C3310" s="7">
        <v>44112</v>
      </c>
      <c r="D3310">
        <v>177730</v>
      </c>
      <c r="E3310">
        <v>2350</v>
      </c>
      <c r="F3310">
        <v>9654</v>
      </c>
      <c r="G3310">
        <v>18</v>
      </c>
      <c r="H3310">
        <v>4709.058</v>
      </c>
      <c r="I3310">
        <v>62.265000000000001</v>
      </c>
      <c r="J3310">
        <v>255.78800000000001</v>
      </c>
      <c r="K3310">
        <v>0.47699999999999998</v>
      </c>
      <c r="L3310" s="6">
        <v>37742157</v>
      </c>
      <c r="M3310" s="6"/>
      <c r="N3310" s="7">
        <v>44112</v>
      </c>
    </row>
    <row r="3311" spans="1:14" hidden="1" x14ac:dyDescent="0.25">
      <c r="A3311" t="s">
        <v>16</v>
      </c>
      <c r="B3311" t="s">
        <v>26</v>
      </c>
      <c r="C3311" s="7">
        <v>44113</v>
      </c>
      <c r="D3311">
        <v>180625</v>
      </c>
      <c r="E3311">
        <v>2895</v>
      </c>
      <c r="F3311">
        <v>9668</v>
      </c>
      <c r="G3311">
        <v>14</v>
      </c>
      <c r="H3311">
        <v>4785.7629999999999</v>
      </c>
      <c r="I3311">
        <v>76.704999999999998</v>
      </c>
      <c r="J3311">
        <v>256.15899999999999</v>
      </c>
      <c r="K3311">
        <v>0.371</v>
      </c>
      <c r="L3311" s="6">
        <v>37742157</v>
      </c>
      <c r="M3311" s="6"/>
      <c r="N3311" s="7">
        <v>44113</v>
      </c>
    </row>
    <row r="3312" spans="1:14" hidden="1" x14ac:dyDescent="0.25">
      <c r="A3312" t="s">
        <v>16</v>
      </c>
      <c r="B3312" t="s">
        <v>26</v>
      </c>
      <c r="C3312" s="7">
        <v>44114</v>
      </c>
      <c r="D3312">
        <v>182767</v>
      </c>
      <c r="E3312">
        <v>2142</v>
      </c>
      <c r="F3312">
        <v>9694</v>
      </c>
      <c r="G3312">
        <v>26</v>
      </c>
      <c r="H3312">
        <v>4842.5159999999996</v>
      </c>
      <c r="I3312">
        <v>56.753999999999998</v>
      </c>
      <c r="J3312">
        <v>256.84800000000001</v>
      </c>
      <c r="K3312">
        <v>0.68899999999999995</v>
      </c>
      <c r="L3312" s="6">
        <v>37742157</v>
      </c>
      <c r="M3312" s="6"/>
      <c r="N3312" s="7">
        <v>44114</v>
      </c>
    </row>
    <row r="3313" spans="1:14" hidden="1" x14ac:dyDescent="0.25">
      <c r="A3313" t="s">
        <v>16</v>
      </c>
      <c r="B3313" t="s">
        <v>26</v>
      </c>
      <c r="C3313" s="7">
        <v>44115</v>
      </c>
      <c r="D3313">
        <v>184403</v>
      </c>
      <c r="E3313">
        <v>1636</v>
      </c>
      <c r="F3313">
        <v>9708</v>
      </c>
      <c r="G3313">
        <v>14</v>
      </c>
      <c r="H3313">
        <v>4885.8630000000003</v>
      </c>
      <c r="I3313">
        <v>43.347000000000001</v>
      </c>
      <c r="J3313">
        <v>257.21899999999999</v>
      </c>
      <c r="K3313">
        <v>0.371</v>
      </c>
      <c r="L3313" s="6">
        <v>37742157</v>
      </c>
      <c r="M3313" s="6"/>
      <c r="N3313" s="7">
        <v>44115</v>
      </c>
    </row>
    <row r="3314" spans="1:14" hidden="1" x14ac:dyDescent="0.25">
      <c r="A3314" t="s">
        <v>16</v>
      </c>
      <c r="B3314" t="s">
        <v>26</v>
      </c>
      <c r="C3314" s="7">
        <v>44116</v>
      </c>
      <c r="D3314">
        <v>185378</v>
      </c>
      <c r="E3314">
        <v>975</v>
      </c>
      <c r="F3314">
        <v>9720</v>
      </c>
      <c r="G3314">
        <v>12</v>
      </c>
      <c r="H3314">
        <v>4911.6959999999999</v>
      </c>
      <c r="I3314">
        <v>25.832999999999998</v>
      </c>
      <c r="J3314">
        <v>257.53699999999998</v>
      </c>
      <c r="K3314">
        <v>0.318</v>
      </c>
      <c r="L3314" s="6">
        <v>37742157</v>
      </c>
      <c r="M3314" s="6"/>
      <c r="N3314" s="7">
        <v>44116</v>
      </c>
    </row>
    <row r="3315" spans="1:14" hidden="1" x14ac:dyDescent="0.25">
      <c r="A3315" t="s">
        <v>16</v>
      </c>
      <c r="B3315" t="s">
        <v>26</v>
      </c>
      <c r="C3315" s="7">
        <v>44117</v>
      </c>
      <c r="D3315">
        <v>189489</v>
      </c>
      <c r="E3315">
        <v>4111</v>
      </c>
      <c r="F3315">
        <v>9752</v>
      </c>
      <c r="G3315">
        <v>32</v>
      </c>
      <c r="H3315">
        <v>5020.6189999999997</v>
      </c>
      <c r="I3315">
        <v>108.923</v>
      </c>
      <c r="J3315">
        <v>258.38499999999999</v>
      </c>
      <c r="K3315">
        <v>0.84799999999999998</v>
      </c>
      <c r="L3315" s="6">
        <v>37742157</v>
      </c>
      <c r="M3315" s="6"/>
      <c r="N3315" s="7">
        <v>44117</v>
      </c>
    </row>
    <row r="3316" spans="1:14" hidden="1" x14ac:dyDescent="0.25">
      <c r="A3316" t="s">
        <v>16</v>
      </c>
      <c r="B3316" t="s">
        <v>26</v>
      </c>
      <c r="C3316" s="7">
        <v>44118</v>
      </c>
      <c r="D3316">
        <v>192064</v>
      </c>
      <c r="E3316">
        <v>2575</v>
      </c>
      <c r="F3316">
        <v>9777</v>
      </c>
      <c r="G3316">
        <v>25</v>
      </c>
      <c r="H3316">
        <v>5088.8450000000003</v>
      </c>
      <c r="I3316">
        <v>68.225999999999999</v>
      </c>
      <c r="J3316">
        <v>259.04700000000003</v>
      </c>
      <c r="K3316">
        <v>0.66200000000000003</v>
      </c>
      <c r="L3316" s="6">
        <v>37742157</v>
      </c>
      <c r="M3316" s="6"/>
      <c r="N3316" s="7">
        <v>44118</v>
      </c>
    </row>
    <row r="3317" spans="1:14" hidden="1" x14ac:dyDescent="0.25">
      <c r="A3317" t="s">
        <v>16</v>
      </c>
      <c r="B3317" t="s">
        <v>26</v>
      </c>
      <c r="C3317" s="7">
        <v>44119</v>
      </c>
      <c r="D3317">
        <v>194362</v>
      </c>
      <c r="E3317">
        <v>2298</v>
      </c>
      <c r="F3317">
        <v>9796</v>
      </c>
      <c r="G3317">
        <v>19</v>
      </c>
      <c r="H3317">
        <v>5149.732</v>
      </c>
      <c r="I3317">
        <v>60.887</v>
      </c>
      <c r="J3317">
        <v>259.55099999999999</v>
      </c>
      <c r="K3317">
        <v>0.503</v>
      </c>
      <c r="L3317" s="6">
        <v>37742157</v>
      </c>
      <c r="M3317" s="6"/>
      <c r="N3317" s="7">
        <v>44119</v>
      </c>
    </row>
    <row r="3318" spans="1:14" hidden="1" x14ac:dyDescent="0.25">
      <c r="A3318" t="s">
        <v>16</v>
      </c>
      <c r="B3318" t="s">
        <v>26</v>
      </c>
      <c r="C3318" s="7">
        <v>44120</v>
      </c>
      <c r="D3318">
        <v>196928</v>
      </c>
      <c r="E3318">
        <v>2566</v>
      </c>
      <c r="F3318">
        <v>9828</v>
      </c>
      <c r="G3318">
        <v>32</v>
      </c>
      <c r="H3318">
        <v>5217.72</v>
      </c>
      <c r="I3318">
        <v>67.988</v>
      </c>
      <c r="J3318">
        <v>260.39800000000002</v>
      </c>
      <c r="K3318">
        <v>0.84799999999999998</v>
      </c>
      <c r="L3318" s="6">
        <v>37742157</v>
      </c>
      <c r="M3318" s="6"/>
      <c r="N3318" s="7">
        <v>44120</v>
      </c>
    </row>
    <row r="3319" spans="1:14" hidden="1" x14ac:dyDescent="0.25">
      <c r="A3319" t="s">
        <v>16</v>
      </c>
      <c r="B3319" t="s">
        <v>26</v>
      </c>
      <c r="C3319" s="7">
        <v>44121</v>
      </c>
      <c r="D3319">
        <v>197067</v>
      </c>
      <c r="E3319">
        <v>139</v>
      </c>
      <c r="F3319">
        <v>9836</v>
      </c>
      <c r="G3319">
        <v>8</v>
      </c>
      <c r="H3319">
        <v>5221.4030000000002</v>
      </c>
      <c r="I3319">
        <v>3.6829999999999998</v>
      </c>
      <c r="J3319">
        <v>260.61</v>
      </c>
      <c r="K3319">
        <v>0.21199999999999999</v>
      </c>
      <c r="L3319" s="6">
        <v>37742157</v>
      </c>
      <c r="M3319" s="6"/>
      <c r="N3319" s="7">
        <v>44121</v>
      </c>
    </row>
    <row r="3320" spans="1:14" hidden="1" x14ac:dyDescent="0.25">
      <c r="A3320" t="s">
        <v>16</v>
      </c>
      <c r="B3320" t="s">
        <v>26</v>
      </c>
      <c r="C3320" s="7">
        <v>44122</v>
      </c>
      <c r="D3320">
        <v>200804</v>
      </c>
      <c r="E3320">
        <v>3737</v>
      </c>
      <c r="F3320">
        <v>9860</v>
      </c>
      <c r="G3320">
        <v>24</v>
      </c>
      <c r="H3320">
        <v>5320.4170000000004</v>
      </c>
      <c r="I3320">
        <v>99.013999999999996</v>
      </c>
      <c r="J3320">
        <v>261.24599999999998</v>
      </c>
      <c r="K3320">
        <v>0.63600000000000001</v>
      </c>
      <c r="L3320" s="6">
        <v>37742157</v>
      </c>
      <c r="M3320" s="6"/>
      <c r="N3320" s="7">
        <v>44122</v>
      </c>
    </row>
    <row r="3321" spans="1:14" hidden="1" x14ac:dyDescent="0.25">
      <c r="A3321" t="s">
        <v>16</v>
      </c>
      <c r="B3321" t="s">
        <v>26</v>
      </c>
      <c r="C3321" s="7">
        <v>44123</v>
      </c>
      <c r="D3321">
        <v>204111</v>
      </c>
      <c r="E3321">
        <v>3307</v>
      </c>
      <c r="F3321">
        <v>9891</v>
      </c>
      <c r="G3321">
        <v>31</v>
      </c>
      <c r="H3321">
        <v>5408.0370000000003</v>
      </c>
      <c r="I3321">
        <v>87.620999999999995</v>
      </c>
      <c r="J3321">
        <v>262.06799999999998</v>
      </c>
      <c r="K3321">
        <v>0.82099999999999995</v>
      </c>
      <c r="L3321" s="6">
        <v>37742157</v>
      </c>
      <c r="M3321" s="6"/>
      <c r="N3321" s="7">
        <v>44123</v>
      </c>
    </row>
    <row r="3322" spans="1:14" hidden="1" x14ac:dyDescent="0.25">
      <c r="A3322" t="s">
        <v>16</v>
      </c>
      <c r="B3322" t="s">
        <v>26</v>
      </c>
      <c r="C3322" s="7">
        <v>44124</v>
      </c>
      <c r="D3322">
        <v>206349</v>
      </c>
      <c r="E3322">
        <v>2238</v>
      </c>
      <c r="F3322">
        <v>9909</v>
      </c>
      <c r="G3322">
        <v>18</v>
      </c>
      <c r="H3322">
        <v>5467.335</v>
      </c>
      <c r="I3322">
        <v>59.296999999999997</v>
      </c>
      <c r="J3322">
        <v>262.54500000000002</v>
      </c>
      <c r="K3322">
        <v>0.47699999999999998</v>
      </c>
      <c r="L3322" s="6">
        <v>37742157</v>
      </c>
      <c r="M3322" s="6"/>
      <c r="N3322" s="7">
        <v>44124</v>
      </c>
    </row>
    <row r="3323" spans="1:14" hidden="1" x14ac:dyDescent="0.25">
      <c r="A3323" t="s">
        <v>16</v>
      </c>
      <c r="B3323" t="s">
        <v>26</v>
      </c>
      <c r="C3323" s="7">
        <v>44125</v>
      </c>
      <c r="D3323">
        <v>209036</v>
      </c>
      <c r="E3323">
        <v>2687</v>
      </c>
      <c r="F3323">
        <v>9946</v>
      </c>
      <c r="G3323">
        <v>37</v>
      </c>
      <c r="H3323">
        <v>5538.5280000000002</v>
      </c>
      <c r="I3323">
        <v>71.194000000000003</v>
      </c>
      <c r="J3323">
        <v>263.52499999999998</v>
      </c>
      <c r="K3323">
        <v>0.98</v>
      </c>
      <c r="L3323" s="6">
        <v>37742157</v>
      </c>
      <c r="M3323" s="6"/>
      <c r="N3323" s="7">
        <v>44125</v>
      </c>
    </row>
    <row r="3324" spans="1:14" hidden="1" x14ac:dyDescent="0.25">
      <c r="A3324" t="s">
        <v>16</v>
      </c>
      <c r="B3324" t="s">
        <v>26</v>
      </c>
      <c r="C3324" s="7">
        <v>44126</v>
      </c>
      <c r="D3324">
        <v>211617</v>
      </c>
      <c r="E3324">
        <v>2581</v>
      </c>
      <c r="F3324">
        <v>9977</v>
      </c>
      <c r="G3324">
        <v>31</v>
      </c>
      <c r="H3324">
        <v>5606.9129999999996</v>
      </c>
      <c r="I3324">
        <v>68.385000000000005</v>
      </c>
      <c r="J3324">
        <v>264.346</v>
      </c>
      <c r="K3324">
        <v>0.82099999999999995</v>
      </c>
      <c r="L3324" s="6">
        <v>37742157</v>
      </c>
      <c r="M3324" s="6"/>
      <c r="N3324" s="7">
        <v>44126</v>
      </c>
    </row>
    <row r="3325" spans="1:14" hidden="1" x14ac:dyDescent="0.25">
      <c r="A3325" t="s">
        <v>16</v>
      </c>
      <c r="B3325" t="s">
        <v>26</v>
      </c>
      <c r="C3325" s="7">
        <v>44127</v>
      </c>
      <c r="D3325">
        <v>214519</v>
      </c>
      <c r="E3325">
        <v>2902</v>
      </c>
      <c r="F3325">
        <v>10004</v>
      </c>
      <c r="G3325">
        <v>27</v>
      </c>
      <c r="H3325">
        <v>5683.8029999999999</v>
      </c>
      <c r="I3325">
        <v>76.89</v>
      </c>
      <c r="J3325">
        <v>265.06200000000001</v>
      </c>
      <c r="K3325">
        <v>0.71499999999999997</v>
      </c>
      <c r="L3325" s="6">
        <v>37742157</v>
      </c>
      <c r="M3325" s="6"/>
      <c r="N3325" s="7">
        <v>44127</v>
      </c>
    </row>
    <row r="3326" spans="1:14" hidden="1" x14ac:dyDescent="0.25">
      <c r="A3326" t="s">
        <v>16</v>
      </c>
      <c r="B3326" t="s">
        <v>26</v>
      </c>
      <c r="C3326" s="7">
        <v>44128</v>
      </c>
      <c r="D3326">
        <v>216051</v>
      </c>
      <c r="E3326">
        <v>1532</v>
      </c>
      <c r="F3326">
        <v>10026</v>
      </c>
      <c r="G3326">
        <v>22</v>
      </c>
      <c r="H3326">
        <v>5724.3950000000004</v>
      </c>
      <c r="I3326">
        <v>40.591000000000001</v>
      </c>
      <c r="J3326">
        <v>265.64499999999998</v>
      </c>
      <c r="K3326">
        <v>0.58299999999999996</v>
      </c>
      <c r="L3326" s="6">
        <v>37742157</v>
      </c>
      <c r="M3326" s="6"/>
      <c r="N3326" s="7">
        <v>44128</v>
      </c>
    </row>
    <row r="3327" spans="1:14" hidden="1" x14ac:dyDescent="0.25">
      <c r="A3327" t="s">
        <v>16</v>
      </c>
      <c r="B3327" t="s">
        <v>26</v>
      </c>
      <c r="C3327" s="7">
        <v>44129</v>
      </c>
      <c r="D3327">
        <v>218874</v>
      </c>
      <c r="E3327">
        <v>2823</v>
      </c>
      <c r="F3327">
        <v>10057</v>
      </c>
      <c r="G3327">
        <v>31</v>
      </c>
      <c r="H3327">
        <v>5799.192</v>
      </c>
      <c r="I3327">
        <v>74.796999999999997</v>
      </c>
      <c r="J3327">
        <v>266.46600000000001</v>
      </c>
      <c r="K3327">
        <v>0.82099999999999995</v>
      </c>
      <c r="L3327" s="6">
        <v>37742157</v>
      </c>
      <c r="M3327" s="6"/>
      <c r="N3327" s="7">
        <v>44129</v>
      </c>
    </row>
    <row r="3328" spans="1:14" hidden="1" x14ac:dyDescent="0.25">
      <c r="A3328" t="s">
        <v>16</v>
      </c>
      <c r="B3328" t="s">
        <v>26</v>
      </c>
      <c r="C3328" s="7">
        <v>44130</v>
      </c>
      <c r="D3328">
        <v>222973</v>
      </c>
      <c r="E3328">
        <v>4099</v>
      </c>
      <c r="F3328">
        <v>10095</v>
      </c>
      <c r="G3328">
        <v>38</v>
      </c>
      <c r="H3328">
        <v>5907.7969999999996</v>
      </c>
      <c r="I3328">
        <v>108.605</v>
      </c>
      <c r="J3328">
        <v>267.47300000000001</v>
      </c>
      <c r="K3328">
        <v>1.0069999999999999</v>
      </c>
      <c r="L3328" s="6">
        <v>37742157</v>
      </c>
      <c r="M3328" s="6"/>
      <c r="N3328" s="7">
        <v>44130</v>
      </c>
    </row>
    <row r="3329" spans="1:14" hidden="1" x14ac:dyDescent="0.25">
      <c r="A3329" t="s">
        <v>16</v>
      </c>
      <c r="B3329" t="s">
        <v>26</v>
      </c>
      <c r="C3329" s="7">
        <v>44131</v>
      </c>
      <c r="D3329">
        <v>225703</v>
      </c>
      <c r="E3329">
        <v>2730</v>
      </c>
      <c r="F3329">
        <v>10120</v>
      </c>
      <c r="G3329">
        <v>25</v>
      </c>
      <c r="H3329">
        <v>5980.13</v>
      </c>
      <c r="I3329">
        <v>72.332999999999998</v>
      </c>
      <c r="J3329">
        <v>268.13499999999999</v>
      </c>
      <c r="K3329">
        <v>0.66200000000000003</v>
      </c>
      <c r="L3329" s="6">
        <v>37742157</v>
      </c>
      <c r="M3329" s="6"/>
      <c r="N3329" s="7">
        <v>44131</v>
      </c>
    </row>
    <row r="3330" spans="1:14" hidden="1" x14ac:dyDescent="0.25">
      <c r="A3330" t="s">
        <v>16</v>
      </c>
      <c r="B3330" t="s">
        <v>26</v>
      </c>
      <c r="C3330" s="7">
        <v>44132</v>
      </c>
      <c r="D3330">
        <v>228366</v>
      </c>
      <c r="E3330">
        <v>2663</v>
      </c>
      <c r="F3330">
        <v>10158</v>
      </c>
      <c r="G3330">
        <v>38</v>
      </c>
      <c r="H3330">
        <v>6050.6880000000001</v>
      </c>
      <c r="I3330">
        <v>70.558000000000007</v>
      </c>
      <c r="J3330">
        <v>269.142</v>
      </c>
      <c r="K3330">
        <v>1.0069999999999999</v>
      </c>
      <c r="L3330" s="6">
        <v>37742157</v>
      </c>
      <c r="M3330" s="6"/>
      <c r="N3330" s="7">
        <v>44132</v>
      </c>
    </row>
    <row r="3331" spans="1:14" hidden="1" x14ac:dyDescent="0.25">
      <c r="A3331" t="s">
        <v>16</v>
      </c>
      <c r="B3331" t="s">
        <v>26</v>
      </c>
      <c r="C3331" s="7">
        <v>44133</v>
      </c>
      <c r="D3331">
        <v>231383</v>
      </c>
      <c r="E3331">
        <v>3017</v>
      </c>
      <c r="F3331">
        <v>10192</v>
      </c>
      <c r="G3331">
        <v>34</v>
      </c>
      <c r="H3331">
        <v>6130.625</v>
      </c>
      <c r="I3331">
        <v>79.936999999999998</v>
      </c>
      <c r="J3331">
        <v>270.04300000000001</v>
      </c>
      <c r="K3331">
        <v>0.90100000000000002</v>
      </c>
      <c r="L3331" s="6">
        <v>37742157</v>
      </c>
      <c r="M3331" s="6"/>
      <c r="N3331" s="7">
        <v>44133</v>
      </c>
    </row>
    <row r="3332" spans="1:14" hidden="1" x14ac:dyDescent="0.25">
      <c r="A3332" t="s">
        <v>16</v>
      </c>
      <c r="B3332" t="s">
        <v>26</v>
      </c>
      <c r="C3332" s="7">
        <v>44134</v>
      </c>
      <c r="D3332">
        <v>234939</v>
      </c>
      <c r="E3332">
        <v>3556</v>
      </c>
      <c r="F3332">
        <v>10237</v>
      </c>
      <c r="G3332">
        <v>45</v>
      </c>
      <c r="H3332">
        <v>6224.8429999999998</v>
      </c>
      <c r="I3332">
        <v>94.218000000000004</v>
      </c>
      <c r="J3332">
        <v>271.23500000000001</v>
      </c>
      <c r="K3332">
        <v>1.1919999999999999</v>
      </c>
      <c r="L3332" s="6">
        <v>37742157</v>
      </c>
      <c r="M3332" s="6"/>
      <c r="N3332" s="7">
        <v>44134</v>
      </c>
    </row>
    <row r="3333" spans="1:14" hidden="1" x14ac:dyDescent="0.25">
      <c r="A3333" t="s">
        <v>16</v>
      </c>
      <c r="B3333" t="s">
        <v>26</v>
      </c>
      <c r="C3333" s="7">
        <v>44135</v>
      </c>
      <c r="D3333">
        <v>237313</v>
      </c>
      <c r="E3333">
        <v>2374</v>
      </c>
      <c r="F3333">
        <v>10276</v>
      </c>
      <c r="G3333">
        <v>39</v>
      </c>
      <c r="H3333">
        <v>6287.7430000000004</v>
      </c>
      <c r="I3333">
        <v>62.9</v>
      </c>
      <c r="J3333">
        <v>272.26799999999997</v>
      </c>
      <c r="K3333">
        <v>1.0329999999999999</v>
      </c>
      <c r="L3333" s="6">
        <v>37742157</v>
      </c>
      <c r="M3333" s="6"/>
      <c r="N3333" s="7">
        <v>44135</v>
      </c>
    </row>
    <row r="3334" spans="1:14" hidden="1" x14ac:dyDescent="0.25">
      <c r="A3334" t="s">
        <v>16</v>
      </c>
      <c r="B3334" t="s">
        <v>26</v>
      </c>
      <c r="C3334" s="7">
        <v>44136</v>
      </c>
      <c r="D3334">
        <v>239649</v>
      </c>
      <c r="E3334">
        <v>2336</v>
      </c>
      <c r="F3334">
        <v>10313</v>
      </c>
      <c r="G3334">
        <v>37</v>
      </c>
      <c r="H3334">
        <v>6349.6369999999997</v>
      </c>
      <c r="I3334">
        <v>61.893999999999998</v>
      </c>
      <c r="J3334">
        <v>273.24900000000002</v>
      </c>
      <c r="K3334">
        <v>0.98</v>
      </c>
      <c r="L3334" s="6">
        <v>37742157</v>
      </c>
      <c r="M3334" s="6"/>
      <c r="N3334" s="7">
        <v>44136</v>
      </c>
    </row>
    <row r="3335" spans="1:14" hidden="1" x14ac:dyDescent="0.25">
      <c r="A3335" t="s">
        <v>16</v>
      </c>
      <c r="B3335" t="s">
        <v>26</v>
      </c>
      <c r="C3335" s="7">
        <v>44137</v>
      </c>
      <c r="D3335">
        <v>243178</v>
      </c>
      <c r="E3335">
        <v>3529</v>
      </c>
      <c r="F3335">
        <v>10345</v>
      </c>
      <c r="G3335">
        <v>32</v>
      </c>
      <c r="H3335">
        <v>6443.14</v>
      </c>
      <c r="I3335">
        <v>93.503</v>
      </c>
      <c r="J3335">
        <v>274.09699999999998</v>
      </c>
      <c r="K3335">
        <v>0.84799999999999998</v>
      </c>
      <c r="L3335" s="6">
        <v>37742157</v>
      </c>
      <c r="M3335" s="6"/>
      <c r="N3335" s="7">
        <v>44137</v>
      </c>
    </row>
    <row r="3336" spans="1:14" hidden="1" x14ac:dyDescent="0.25">
      <c r="A3336" t="s">
        <v>16</v>
      </c>
      <c r="B3336" t="s">
        <v>26</v>
      </c>
      <c r="C3336" s="7">
        <v>44138</v>
      </c>
      <c r="D3336">
        <v>247916</v>
      </c>
      <c r="E3336">
        <v>4738</v>
      </c>
      <c r="F3336">
        <v>10403</v>
      </c>
      <c r="G3336">
        <v>58</v>
      </c>
      <c r="H3336">
        <v>6568.6760000000004</v>
      </c>
      <c r="I3336">
        <v>125.536</v>
      </c>
      <c r="J3336">
        <v>275.63299999999998</v>
      </c>
      <c r="K3336">
        <v>1.5369999999999999</v>
      </c>
      <c r="L3336" s="6">
        <v>37742157</v>
      </c>
      <c r="M3336" s="6"/>
      <c r="N3336" s="7">
        <v>44138</v>
      </c>
    </row>
    <row r="3337" spans="1:14" hidden="1" x14ac:dyDescent="0.25">
      <c r="A3337" t="s">
        <v>16</v>
      </c>
      <c r="B3337" t="s">
        <v>26</v>
      </c>
      <c r="C3337" s="7">
        <v>44139</v>
      </c>
      <c r="D3337">
        <v>250698</v>
      </c>
      <c r="E3337">
        <v>2782</v>
      </c>
      <c r="F3337">
        <v>10444</v>
      </c>
      <c r="G3337">
        <v>41</v>
      </c>
      <c r="H3337">
        <v>6642.3869999999997</v>
      </c>
      <c r="I3337">
        <v>73.710999999999999</v>
      </c>
      <c r="J3337">
        <v>276.72000000000003</v>
      </c>
      <c r="K3337">
        <v>1.0860000000000001</v>
      </c>
      <c r="L3337" s="6">
        <v>37742157</v>
      </c>
      <c r="M3337" s="6"/>
      <c r="N3337" s="7">
        <v>44139</v>
      </c>
    </row>
    <row r="3338" spans="1:14" hidden="1" x14ac:dyDescent="0.25">
      <c r="A3338" t="s">
        <v>16</v>
      </c>
      <c r="B3338" t="s">
        <v>26</v>
      </c>
      <c r="C3338" s="7">
        <v>44140</v>
      </c>
      <c r="D3338">
        <v>253482</v>
      </c>
      <c r="E3338">
        <v>2784</v>
      </c>
      <c r="F3338">
        <v>10484</v>
      </c>
      <c r="G3338">
        <v>40</v>
      </c>
      <c r="H3338">
        <v>6716.15</v>
      </c>
      <c r="I3338">
        <v>73.763999999999996</v>
      </c>
      <c r="J3338">
        <v>277.77999999999997</v>
      </c>
      <c r="K3338">
        <v>1.06</v>
      </c>
      <c r="L3338" s="6">
        <v>37742157</v>
      </c>
      <c r="M3338" s="6"/>
      <c r="N3338" s="7">
        <v>44140</v>
      </c>
    </row>
    <row r="3339" spans="1:14" hidden="1" x14ac:dyDescent="0.25">
      <c r="A3339" t="s">
        <v>16</v>
      </c>
      <c r="B3339" t="s">
        <v>26</v>
      </c>
      <c r="C3339" s="7">
        <v>44141</v>
      </c>
      <c r="D3339">
        <v>258875</v>
      </c>
      <c r="E3339">
        <v>5393</v>
      </c>
      <c r="F3339">
        <v>10546</v>
      </c>
      <c r="G3339">
        <v>62</v>
      </c>
      <c r="H3339">
        <v>6859.0410000000002</v>
      </c>
      <c r="I3339">
        <v>142.89099999999999</v>
      </c>
      <c r="J3339">
        <v>279.42200000000003</v>
      </c>
      <c r="K3339">
        <v>1.643</v>
      </c>
      <c r="L3339" s="6">
        <v>37742157</v>
      </c>
      <c r="M3339" s="6"/>
      <c r="N3339" s="7">
        <v>44141</v>
      </c>
    </row>
    <row r="3340" spans="1:14" hidden="1" x14ac:dyDescent="0.25">
      <c r="A3340" t="s">
        <v>16</v>
      </c>
      <c r="B3340" t="s">
        <v>26</v>
      </c>
      <c r="C3340" s="7">
        <v>44142</v>
      </c>
      <c r="D3340">
        <v>263221</v>
      </c>
      <c r="E3340">
        <v>4346</v>
      </c>
      <c r="F3340">
        <v>10593</v>
      </c>
      <c r="G3340">
        <v>47</v>
      </c>
      <c r="H3340">
        <v>6974.1909999999998</v>
      </c>
      <c r="I3340">
        <v>115.15</v>
      </c>
      <c r="J3340">
        <v>280.66800000000001</v>
      </c>
      <c r="K3340">
        <v>1.2450000000000001</v>
      </c>
      <c r="L3340" s="6">
        <v>37742157</v>
      </c>
      <c r="M3340" s="6"/>
      <c r="N3340" s="7">
        <v>44142</v>
      </c>
    </row>
    <row r="3341" spans="1:14" hidden="1" x14ac:dyDescent="0.25">
      <c r="A3341" t="s">
        <v>16</v>
      </c>
      <c r="B3341" t="s">
        <v>26</v>
      </c>
      <c r="C3341" s="7">
        <v>44143</v>
      </c>
      <c r="D3341">
        <v>267165</v>
      </c>
      <c r="E3341">
        <v>3944</v>
      </c>
      <c r="F3341">
        <v>10641</v>
      </c>
      <c r="G3341">
        <v>48</v>
      </c>
      <c r="H3341">
        <v>7078.6890000000003</v>
      </c>
      <c r="I3341">
        <v>104.499</v>
      </c>
      <c r="J3341">
        <v>281.93900000000002</v>
      </c>
      <c r="K3341">
        <v>1.272</v>
      </c>
      <c r="L3341" s="6">
        <v>37742157</v>
      </c>
      <c r="M3341" s="6"/>
      <c r="N3341" s="7">
        <v>44143</v>
      </c>
    </row>
    <row r="3342" spans="1:14" hidden="1" x14ac:dyDescent="0.25">
      <c r="A3342" t="s">
        <v>16</v>
      </c>
      <c r="B3342" t="s">
        <v>26</v>
      </c>
      <c r="C3342" s="7">
        <v>44144</v>
      </c>
      <c r="D3342">
        <v>272036</v>
      </c>
      <c r="E3342">
        <v>4871</v>
      </c>
      <c r="F3342">
        <v>10702</v>
      </c>
      <c r="G3342">
        <v>61</v>
      </c>
      <c r="H3342">
        <v>7207.7489999999998</v>
      </c>
      <c r="I3342">
        <v>129.06</v>
      </c>
      <c r="J3342">
        <v>283.55599999999998</v>
      </c>
      <c r="K3342">
        <v>1.6160000000000001</v>
      </c>
      <c r="L3342" s="6">
        <v>37742157</v>
      </c>
      <c r="M3342" s="6"/>
      <c r="N3342" s="7">
        <v>44144</v>
      </c>
    </row>
    <row r="3343" spans="1:14" hidden="1" x14ac:dyDescent="0.25">
      <c r="A3343" t="s">
        <v>16</v>
      </c>
      <c r="B3343" t="s">
        <v>26</v>
      </c>
      <c r="C3343" s="7">
        <v>44145</v>
      </c>
      <c r="D3343">
        <v>276481</v>
      </c>
      <c r="E3343">
        <v>4445</v>
      </c>
      <c r="F3343">
        <v>10769</v>
      </c>
      <c r="G3343">
        <v>67</v>
      </c>
      <c r="H3343">
        <v>7325.5219999999999</v>
      </c>
      <c r="I3343">
        <v>117.773</v>
      </c>
      <c r="J3343">
        <v>285.33100000000002</v>
      </c>
      <c r="K3343">
        <v>1.7749999999999999</v>
      </c>
      <c r="L3343" s="6">
        <v>37742157</v>
      </c>
      <c r="M3343" s="6"/>
      <c r="N3343" s="7">
        <v>44145</v>
      </c>
    </row>
    <row r="3344" spans="1:14" hidden="1" x14ac:dyDescent="0.25">
      <c r="A3344" t="s">
        <v>16</v>
      </c>
      <c r="B3344" t="s">
        <v>26</v>
      </c>
      <c r="C3344" s="7">
        <v>44146</v>
      </c>
      <c r="D3344">
        <v>280465</v>
      </c>
      <c r="E3344">
        <v>3984</v>
      </c>
      <c r="F3344">
        <v>10832</v>
      </c>
      <c r="G3344">
        <v>63</v>
      </c>
      <c r="H3344">
        <v>7431.08</v>
      </c>
      <c r="I3344">
        <v>105.55800000000001</v>
      </c>
      <c r="J3344">
        <v>287</v>
      </c>
      <c r="K3344">
        <v>1.669</v>
      </c>
      <c r="L3344" s="6">
        <v>37742157</v>
      </c>
      <c r="M3344" s="6"/>
      <c r="N3344" s="7">
        <v>44146</v>
      </c>
    </row>
    <row r="3345" spans="1:14" hidden="1" x14ac:dyDescent="0.25">
      <c r="A3345" t="s">
        <v>16</v>
      </c>
      <c r="B3345" t="s">
        <v>26</v>
      </c>
      <c r="C3345" s="7">
        <v>44147</v>
      </c>
      <c r="D3345">
        <v>285939</v>
      </c>
      <c r="E3345">
        <v>5474</v>
      </c>
      <c r="F3345">
        <v>10905</v>
      </c>
      <c r="G3345">
        <v>73</v>
      </c>
      <c r="H3345">
        <v>7576.1170000000002</v>
      </c>
      <c r="I3345">
        <v>145.03700000000001</v>
      </c>
      <c r="J3345">
        <v>288.93400000000003</v>
      </c>
      <c r="K3345">
        <v>1.9339999999999999</v>
      </c>
      <c r="L3345" s="6">
        <v>37742157</v>
      </c>
      <c r="M3345" s="6"/>
      <c r="N3345" s="7">
        <v>44147</v>
      </c>
    </row>
    <row r="3346" spans="1:14" hidden="1" x14ac:dyDescent="0.25">
      <c r="A3346" t="s">
        <v>16</v>
      </c>
      <c r="B3346" t="s">
        <v>26</v>
      </c>
      <c r="C3346" s="7">
        <v>44148</v>
      </c>
      <c r="D3346">
        <v>290709</v>
      </c>
      <c r="E3346">
        <v>4770</v>
      </c>
      <c r="F3346">
        <v>10951</v>
      </c>
      <c r="G3346">
        <v>46</v>
      </c>
      <c r="H3346">
        <v>7702.5010000000002</v>
      </c>
      <c r="I3346">
        <v>126.384</v>
      </c>
      <c r="J3346">
        <v>290.15300000000002</v>
      </c>
      <c r="K3346">
        <v>1.2190000000000001</v>
      </c>
      <c r="L3346" s="6">
        <v>37742157</v>
      </c>
      <c r="M3346" s="6"/>
      <c r="N3346" s="7">
        <v>44148</v>
      </c>
    </row>
    <row r="3347" spans="1:14" hidden="1" x14ac:dyDescent="0.25">
      <c r="A3347" t="s">
        <v>16</v>
      </c>
      <c r="B3347" t="s">
        <v>26</v>
      </c>
      <c r="C3347" s="7">
        <v>44149</v>
      </c>
      <c r="D3347">
        <v>295139</v>
      </c>
      <c r="E3347">
        <v>4430</v>
      </c>
      <c r="F3347">
        <v>11013</v>
      </c>
      <c r="G3347">
        <v>62</v>
      </c>
      <c r="H3347">
        <v>7819.8760000000002</v>
      </c>
      <c r="I3347">
        <v>117.375</v>
      </c>
      <c r="J3347">
        <v>291.79599999999999</v>
      </c>
      <c r="K3347">
        <v>1.643</v>
      </c>
      <c r="L3347" s="6">
        <v>37742157</v>
      </c>
      <c r="M3347" s="6"/>
      <c r="N3347" s="7">
        <v>44149</v>
      </c>
    </row>
    <row r="3348" spans="1:14" hidden="1" x14ac:dyDescent="0.25">
      <c r="A3348" t="s">
        <v>16</v>
      </c>
      <c r="B3348" t="s">
        <v>26</v>
      </c>
      <c r="C3348" s="7">
        <v>44150</v>
      </c>
      <c r="D3348">
        <v>299440</v>
      </c>
      <c r="E3348">
        <v>4301</v>
      </c>
      <c r="F3348">
        <v>11078</v>
      </c>
      <c r="G3348">
        <v>65</v>
      </c>
      <c r="H3348">
        <v>7933.8339999999998</v>
      </c>
      <c r="I3348">
        <v>113.95699999999999</v>
      </c>
      <c r="J3348">
        <v>293.51799999999997</v>
      </c>
      <c r="K3348">
        <v>1.722</v>
      </c>
      <c r="L3348" s="6">
        <v>37742157</v>
      </c>
      <c r="M3348" s="6"/>
      <c r="N3348" s="7">
        <v>44150</v>
      </c>
    </row>
    <row r="3349" spans="1:14" hidden="1" x14ac:dyDescent="0.25">
      <c r="A3349" t="s">
        <v>16</v>
      </c>
      <c r="B3349" t="s">
        <v>26</v>
      </c>
      <c r="C3349" s="7">
        <v>44151</v>
      </c>
      <c r="D3349">
        <v>305473</v>
      </c>
      <c r="E3349">
        <v>6033</v>
      </c>
      <c r="F3349">
        <v>11152</v>
      </c>
      <c r="G3349">
        <v>74</v>
      </c>
      <c r="H3349">
        <v>8093.6819999999998</v>
      </c>
      <c r="I3349">
        <v>159.84800000000001</v>
      </c>
      <c r="J3349">
        <v>295.47899999999998</v>
      </c>
      <c r="K3349">
        <v>1.9610000000000001</v>
      </c>
      <c r="L3349" s="6">
        <v>37742157</v>
      </c>
      <c r="M3349" s="6"/>
      <c r="N3349" s="7">
        <v>44151</v>
      </c>
    </row>
    <row r="3350" spans="1:14" hidden="1" x14ac:dyDescent="0.25">
      <c r="A3350" t="s">
        <v>16</v>
      </c>
      <c r="B3350" t="s">
        <v>26</v>
      </c>
      <c r="C3350" s="7">
        <v>44152</v>
      </c>
      <c r="D3350">
        <v>309935</v>
      </c>
      <c r="E3350">
        <v>4462</v>
      </c>
      <c r="F3350">
        <v>11220</v>
      </c>
      <c r="G3350">
        <v>68</v>
      </c>
      <c r="H3350">
        <v>8211.9050000000007</v>
      </c>
      <c r="I3350">
        <v>118.223</v>
      </c>
      <c r="J3350">
        <v>297.27999999999997</v>
      </c>
      <c r="K3350">
        <v>1.802</v>
      </c>
      <c r="L3350" s="6">
        <v>37742157</v>
      </c>
      <c r="M3350" s="6"/>
      <c r="N3350" s="7">
        <v>44152</v>
      </c>
    </row>
    <row r="3351" spans="1:14" hidden="1" x14ac:dyDescent="0.25">
      <c r="A3351" t="s">
        <v>16</v>
      </c>
      <c r="B3351" t="s">
        <v>26</v>
      </c>
      <c r="C3351" s="7">
        <v>44153</v>
      </c>
      <c r="D3351">
        <v>314453</v>
      </c>
      <c r="E3351">
        <v>4518</v>
      </c>
      <c r="F3351">
        <v>11324</v>
      </c>
      <c r="G3351">
        <v>104</v>
      </c>
      <c r="H3351">
        <v>8331.6119999999992</v>
      </c>
      <c r="I3351">
        <v>119.70699999999999</v>
      </c>
      <c r="J3351">
        <v>300.036</v>
      </c>
      <c r="K3351">
        <v>2.7559999999999998</v>
      </c>
      <c r="L3351" s="6">
        <v>37742157</v>
      </c>
      <c r="M3351" s="6"/>
      <c r="N3351" s="7">
        <v>44153</v>
      </c>
    </row>
    <row r="3352" spans="1:14" hidden="1" x14ac:dyDescent="0.25">
      <c r="A3352" t="s">
        <v>16</v>
      </c>
      <c r="B3352" t="s">
        <v>26</v>
      </c>
      <c r="C3352" s="7">
        <v>44154</v>
      </c>
      <c r="D3352">
        <v>319247</v>
      </c>
      <c r="E3352">
        <v>4794</v>
      </c>
      <c r="F3352">
        <v>11394</v>
      </c>
      <c r="G3352">
        <v>70</v>
      </c>
      <c r="H3352">
        <v>8458.6319999999996</v>
      </c>
      <c r="I3352">
        <v>127.02</v>
      </c>
      <c r="J3352">
        <v>301.89100000000002</v>
      </c>
      <c r="K3352">
        <v>1.855</v>
      </c>
      <c r="L3352" s="6">
        <v>37742157</v>
      </c>
      <c r="M3352" s="6"/>
      <c r="N3352" s="7">
        <v>44154</v>
      </c>
    </row>
    <row r="3353" spans="1:14" hidden="1" x14ac:dyDescent="0.25">
      <c r="A3353" t="s">
        <v>16</v>
      </c>
      <c r="B3353" t="s">
        <v>26</v>
      </c>
      <c r="C3353" s="7">
        <v>44155</v>
      </c>
      <c r="D3353">
        <v>324234</v>
      </c>
      <c r="E3353">
        <v>4987</v>
      </c>
      <c r="F3353">
        <v>11461</v>
      </c>
      <c r="G3353">
        <v>67</v>
      </c>
      <c r="H3353">
        <v>8590.7649999999994</v>
      </c>
      <c r="I3353">
        <v>132.13300000000001</v>
      </c>
      <c r="J3353">
        <v>303.666</v>
      </c>
      <c r="K3353">
        <v>1.7749999999999999</v>
      </c>
      <c r="L3353" s="6">
        <v>37742157</v>
      </c>
      <c r="M3353" s="6"/>
      <c r="N3353" s="7">
        <v>44155</v>
      </c>
    </row>
    <row r="3354" spans="1:14" hidden="1" x14ac:dyDescent="0.25">
      <c r="A3354" t="s">
        <v>16</v>
      </c>
      <c r="B3354" t="s">
        <v>26</v>
      </c>
      <c r="C3354" s="7">
        <v>44156</v>
      </c>
      <c r="D3354">
        <v>329191</v>
      </c>
      <c r="E3354">
        <v>4957</v>
      </c>
      <c r="F3354">
        <v>11527</v>
      </c>
      <c r="G3354">
        <v>66</v>
      </c>
      <c r="H3354">
        <v>8722.1039999999994</v>
      </c>
      <c r="I3354">
        <v>131.339</v>
      </c>
      <c r="J3354">
        <v>305.41399999999999</v>
      </c>
      <c r="K3354">
        <v>1.7490000000000001</v>
      </c>
      <c r="L3354" s="6">
        <v>37742157</v>
      </c>
      <c r="M3354" s="6"/>
      <c r="N3354" s="7">
        <v>44156</v>
      </c>
    </row>
    <row r="3355" spans="1:14" hidden="1" x14ac:dyDescent="0.25">
      <c r="A3355" t="s">
        <v>16</v>
      </c>
      <c r="B3355" t="s">
        <v>26</v>
      </c>
      <c r="C3355" s="7">
        <v>44157</v>
      </c>
      <c r="D3355">
        <v>333936</v>
      </c>
      <c r="E3355">
        <v>4745</v>
      </c>
      <c r="F3355">
        <v>11583</v>
      </c>
      <c r="G3355">
        <v>56</v>
      </c>
      <c r="H3355">
        <v>8847.8250000000007</v>
      </c>
      <c r="I3355">
        <v>125.721</v>
      </c>
      <c r="J3355">
        <v>306.89800000000002</v>
      </c>
      <c r="K3355">
        <v>1.484</v>
      </c>
      <c r="L3355" s="6">
        <v>37742157</v>
      </c>
      <c r="M3355" s="6"/>
      <c r="N3355" s="7">
        <v>44157</v>
      </c>
    </row>
    <row r="3356" spans="1:14" hidden="1" x14ac:dyDescent="0.25">
      <c r="A3356" t="s">
        <v>16</v>
      </c>
      <c r="B3356" t="s">
        <v>26</v>
      </c>
      <c r="C3356" s="7">
        <v>44158</v>
      </c>
      <c r="D3356">
        <v>340731</v>
      </c>
      <c r="E3356">
        <v>6795</v>
      </c>
      <c r="F3356">
        <v>11662</v>
      </c>
      <c r="G3356">
        <v>79</v>
      </c>
      <c r="H3356">
        <v>9027.8619999999992</v>
      </c>
      <c r="I3356">
        <v>180.03700000000001</v>
      </c>
      <c r="J3356">
        <v>308.99099999999999</v>
      </c>
      <c r="K3356">
        <v>2.093</v>
      </c>
      <c r="L3356" s="6">
        <v>37742157</v>
      </c>
      <c r="M3356" s="6"/>
      <c r="N3356" s="7">
        <v>44158</v>
      </c>
    </row>
    <row r="3357" spans="1:14" hidden="1" x14ac:dyDescent="0.25">
      <c r="A3357" t="s">
        <v>16</v>
      </c>
      <c r="B3357" t="s">
        <v>26</v>
      </c>
      <c r="C3357" s="7">
        <v>44159</v>
      </c>
      <c r="D3357">
        <v>346013</v>
      </c>
      <c r="E3357">
        <v>5282</v>
      </c>
      <c r="F3357">
        <v>11762</v>
      </c>
      <c r="G3357">
        <v>100</v>
      </c>
      <c r="H3357">
        <v>9167.8119999999999</v>
      </c>
      <c r="I3357">
        <v>139.94999999999999</v>
      </c>
      <c r="J3357">
        <v>311.64100000000002</v>
      </c>
      <c r="K3357">
        <v>2.65</v>
      </c>
      <c r="L3357" s="6">
        <v>37742157</v>
      </c>
      <c r="M3357" s="6"/>
      <c r="N3357" s="7">
        <v>44159</v>
      </c>
    </row>
    <row r="3358" spans="1:14" hidden="1" x14ac:dyDescent="0.25">
      <c r="A3358" t="s">
        <v>16</v>
      </c>
      <c r="B3358" t="s">
        <v>26</v>
      </c>
      <c r="C3358" s="7">
        <v>44160</v>
      </c>
      <c r="D3358">
        <v>350971</v>
      </c>
      <c r="E3358">
        <v>4958</v>
      </c>
      <c r="F3358">
        <v>11820</v>
      </c>
      <c r="G3358">
        <v>58</v>
      </c>
      <c r="H3358">
        <v>9299.1769999999997</v>
      </c>
      <c r="I3358">
        <v>131.36500000000001</v>
      </c>
      <c r="J3358">
        <v>313.178</v>
      </c>
      <c r="K3358">
        <v>1.5369999999999999</v>
      </c>
      <c r="L3358" s="6">
        <v>37742157</v>
      </c>
      <c r="M3358" s="6"/>
      <c r="N3358" s="7">
        <v>44160</v>
      </c>
    </row>
    <row r="3359" spans="1:14" hidden="1" x14ac:dyDescent="0.25">
      <c r="A3359" t="s">
        <v>16</v>
      </c>
      <c r="B3359" t="s">
        <v>26</v>
      </c>
      <c r="C3359" s="7">
        <v>44161</v>
      </c>
      <c r="D3359">
        <v>356650</v>
      </c>
      <c r="E3359">
        <v>5679</v>
      </c>
      <c r="F3359">
        <v>11902</v>
      </c>
      <c r="G3359">
        <v>82</v>
      </c>
      <c r="H3359">
        <v>9449.6450000000004</v>
      </c>
      <c r="I3359">
        <v>150.46799999999999</v>
      </c>
      <c r="J3359">
        <v>315.35000000000002</v>
      </c>
      <c r="K3359">
        <v>2.173</v>
      </c>
      <c r="L3359" s="6">
        <v>37742157</v>
      </c>
      <c r="M3359" s="6"/>
      <c r="N3359" s="7">
        <v>44161</v>
      </c>
    </row>
    <row r="3360" spans="1:14" hidden="1" x14ac:dyDescent="0.25">
      <c r="A3360" t="s">
        <v>16</v>
      </c>
      <c r="B3360" t="s">
        <v>26</v>
      </c>
      <c r="C3360" s="7">
        <v>44162</v>
      </c>
      <c r="D3360">
        <v>362604</v>
      </c>
      <c r="E3360">
        <v>5954</v>
      </c>
      <c r="F3360">
        <v>11988</v>
      </c>
      <c r="G3360">
        <v>86</v>
      </c>
      <c r="H3360">
        <v>9607.4</v>
      </c>
      <c r="I3360">
        <v>157.755</v>
      </c>
      <c r="J3360">
        <v>317.62900000000002</v>
      </c>
      <c r="K3360">
        <v>2.2789999999999999</v>
      </c>
      <c r="L3360" s="6">
        <v>37742157</v>
      </c>
      <c r="M3360" s="6"/>
      <c r="N3360" s="7">
        <v>44162</v>
      </c>
    </row>
    <row r="3361" spans="1:14" hidden="1" x14ac:dyDescent="0.25">
      <c r="A3361" t="s">
        <v>16</v>
      </c>
      <c r="B3361" t="s">
        <v>26</v>
      </c>
      <c r="C3361" s="7">
        <v>44163</v>
      </c>
      <c r="D3361">
        <v>368279</v>
      </c>
      <c r="E3361">
        <v>5675</v>
      </c>
      <c r="F3361">
        <v>12056</v>
      </c>
      <c r="G3361">
        <v>68</v>
      </c>
      <c r="H3361">
        <v>9757.7620000000006</v>
      </c>
      <c r="I3361">
        <v>150.36199999999999</v>
      </c>
      <c r="J3361">
        <v>319.43099999999998</v>
      </c>
      <c r="K3361">
        <v>1.802</v>
      </c>
      <c r="L3361" s="6">
        <v>37742157</v>
      </c>
      <c r="M3361" s="6"/>
      <c r="N3361" s="7">
        <v>44163</v>
      </c>
    </row>
    <row r="3362" spans="1:14" hidden="1" x14ac:dyDescent="0.25">
      <c r="A3362" t="s">
        <v>16</v>
      </c>
      <c r="B3362" t="s">
        <v>26</v>
      </c>
      <c r="C3362" s="7">
        <v>44164</v>
      </c>
      <c r="D3362">
        <v>373662</v>
      </c>
      <c r="E3362">
        <v>5383</v>
      </c>
      <c r="F3362">
        <v>12130</v>
      </c>
      <c r="G3362">
        <v>74</v>
      </c>
      <c r="H3362">
        <v>9900.3880000000008</v>
      </c>
      <c r="I3362">
        <v>142.626</v>
      </c>
      <c r="J3362">
        <v>321.39100000000002</v>
      </c>
      <c r="K3362">
        <v>1.9610000000000001</v>
      </c>
      <c r="L3362" s="6">
        <v>37742157</v>
      </c>
      <c r="M3362" s="6"/>
      <c r="N3362" s="7">
        <v>44164</v>
      </c>
    </row>
    <row r="3363" spans="1:14" hidden="1" x14ac:dyDescent="0.25">
      <c r="A3363" t="s">
        <v>16</v>
      </c>
      <c r="B3363" t="s">
        <v>26</v>
      </c>
      <c r="C3363" s="7">
        <v>44165</v>
      </c>
      <c r="D3363">
        <v>381557</v>
      </c>
      <c r="E3363">
        <v>7895</v>
      </c>
      <c r="F3363">
        <v>12239</v>
      </c>
      <c r="G3363">
        <v>109</v>
      </c>
      <c r="H3363">
        <v>10109.571</v>
      </c>
      <c r="I3363">
        <v>209.18299999999999</v>
      </c>
      <c r="J3363">
        <v>324.279</v>
      </c>
      <c r="K3363">
        <v>2.8879999999999999</v>
      </c>
      <c r="L3363" s="6">
        <v>37742157</v>
      </c>
      <c r="M3363" s="6"/>
      <c r="N3363" s="7">
        <v>44165</v>
      </c>
    </row>
    <row r="3364" spans="1:14" hidden="1" x14ac:dyDescent="0.25">
      <c r="A3364" t="s">
        <v>16</v>
      </c>
      <c r="B3364" t="s">
        <v>26</v>
      </c>
      <c r="C3364" s="7">
        <v>44166</v>
      </c>
      <c r="D3364">
        <v>387052</v>
      </c>
      <c r="E3364">
        <v>5495</v>
      </c>
      <c r="F3364">
        <v>12317</v>
      </c>
      <c r="G3364">
        <v>78</v>
      </c>
      <c r="H3364">
        <v>10255.164000000001</v>
      </c>
      <c r="I3364">
        <v>145.59299999999999</v>
      </c>
      <c r="J3364">
        <v>326.346</v>
      </c>
      <c r="K3364">
        <v>2.0670000000000002</v>
      </c>
      <c r="L3364" s="6">
        <v>37742157</v>
      </c>
      <c r="M3364" s="6"/>
      <c r="N3364" s="7">
        <v>44166</v>
      </c>
    </row>
    <row r="3365" spans="1:14" hidden="1" x14ac:dyDescent="0.25">
      <c r="A3365" t="s">
        <v>16</v>
      </c>
      <c r="B3365" t="s">
        <v>26</v>
      </c>
      <c r="C3365" s="7">
        <v>44167</v>
      </c>
      <c r="D3365">
        <v>393506</v>
      </c>
      <c r="E3365">
        <v>6454</v>
      </c>
      <c r="F3365">
        <v>12423</v>
      </c>
      <c r="G3365">
        <v>106</v>
      </c>
      <c r="H3365">
        <v>10426.165999999999</v>
      </c>
      <c r="I3365">
        <v>171.00200000000001</v>
      </c>
      <c r="J3365">
        <v>329.154</v>
      </c>
      <c r="K3365">
        <v>2.8090000000000002</v>
      </c>
      <c r="L3365" s="6">
        <v>37742157</v>
      </c>
      <c r="M3365" s="6"/>
      <c r="N3365" s="7">
        <v>44167</v>
      </c>
    </row>
    <row r="3366" spans="1:14" hidden="1" x14ac:dyDescent="0.25">
      <c r="A3366" t="s">
        <v>16</v>
      </c>
      <c r="B3366" t="s">
        <v>26</v>
      </c>
      <c r="C3366" s="7">
        <v>44168</v>
      </c>
      <c r="D3366">
        <v>399770</v>
      </c>
      <c r="E3366">
        <v>6264</v>
      </c>
      <c r="F3366">
        <v>12513</v>
      </c>
      <c r="G3366">
        <v>90</v>
      </c>
      <c r="H3366">
        <v>10592.134</v>
      </c>
      <c r="I3366">
        <v>165.96799999999999</v>
      </c>
      <c r="J3366">
        <v>331.53899999999999</v>
      </c>
      <c r="K3366">
        <v>2.3849999999999998</v>
      </c>
      <c r="L3366" s="6">
        <v>37742157</v>
      </c>
      <c r="M3366" s="6"/>
      <c r="N3366" s="7">
        <v>44168</v>
      </c>
    </row>
    <row r="3367" spans="1:14" hidden="1" x14ac:dyDescent="0.25">
      <c r="A3367" t="s">
        <v>16</v>
      </c>
      <c r="B3367" t="s">
        <v>26</v>
      </c>
      <c r="C3367" s="7">
        <v>44169</v>
      </c>
      <c r="D3367">
        <v>406189</v>
      </c>
      <c r="E3367">
        <v>6419</v>
      </c>
      <c r="F3367">
        <v>12616</v>
      </c>
      <c r="G3367">
        <v>103</v>
      </c>
      <c r="H3367">
        <v>10762.209000000001</v>
      </c>
      <c r="I3367">
        <v>170.07499999999999</v>
      </c>
      <c r="J3367">
        <v>334.26799999999997</v>
      </c>
      <c r="K3367">
        <v>2.7290000000000001</v>
      </c>
      <c r="L3367" s="6">
        <v>37742157</v>
      </c>
      <c r="M3367" s="6"/>
      <c r="N3367" s="7">
        <v>44169</v>
      </c>
    </row>
    <row r="3368" spans="1:14" hidden="1" x14ac:dyDescent="0.25">
      <c r="A3368" t="s">
        <v>16</v>
      </c>
      <c r="B3368" t="s">
        <v>26</v>
      </c>
      <c r="C3368" s="7">
        <v>44170</v>
      </c>
      <c r="D3368">
        <v>412543</v>
      </c>
      <c r="E3368">
        <v>6354</v>
      </c>
      <c r="F3368">
        <v>12690</v>
      </c>
      <c r="G3368">
        <v>74</v>
      </c>
      <c r="H3368">
        <v>10930.562</v>
      </c>
      <c r="I3368">
        <v>168.35300000000001</v>
      </c>
      <c r="J3368">
        <v>336.22899999999998</v>
      </c>
      <c r="K3368">
        <v>1.9610000000000001</v>
      </c>
      <c r="L3368" s="6">
        <v>37742157</v>
      </c>
      <c r="M3368" s="6"/>
      <c r="N3368" s="7">
        <v>44170</v>
      </c>
    </row>
    <row r="3369" spans="1:14" hidden="1" x14ac:dyDescent="0.25">
      <c r="A3369" t="s">
        <v>16</v>
      </c>
      <c r="B3369" t="s">
        <v>26</v>
      </c>
      <c r="C3369" s="7">
        <v>44171</v>
      </c>
      <c r="D3369">
        <v>418848</v>
      </c>
      <c r="E3369">
        <v>6305</v>
      </c>
      <c r="F3369">
        <v>12775</v>
      </c>
      <c r="G3369">
        <v>85</v>
      </c>
      <c r="H3369">
        <v>11097.617</v>
      </c>
      <c r="I3369">
        <v>167.05500000000001</v>
      </c>
      <c r="J3369">
        <v>338.48099999999999</v>
      </c>
      <c r="K3369">
        <v>2.2519999999999998</v>
      </c>
      <c r="L3369" s="6">
        <v>37742157</v>
      </c>
      <c r="M3369" s="6"/>
      <c r="N3369" s="7">
        <v>44171</v>
      </c>
    </row>
    <row r="3370" spans="1:14" hidden="1" x14ac:dyDescent="0.25">
      <c r="A3370" t="s">
        <v>16</v>
      </c>
      <c r="B3370" t="s">
        <v>26</v>
      </c>
      <c r="C3370" s="7">
        <v>44172</v>
      </c>
      <c r="D3370">
        <v>426572</v>
      </c>
      <c r="E3370">
        <v>7724</v>
      </c>
      <c r="F3370">
        <v>12896</v>
      </c>
      <c r="G3370">
        <v>121</v>
      </c>
      <c r="H3370">
        <v>11302.269</v>
      </c>
      <c r="I3370">
        <v>204.65199999999999</v>
      </c>
      <c r="J3370">
        <v>341.68700000000001</v>
      </c>
      <c r="K3370">
        <v>3.206</v>
      </c>
      <c r="L3370" s="6">
        <v>37742157</v>
      </c>
      <c r="M3370" s="6"/>
      <c r="N3370" s="7">
        <v>44172</v>
      </c>
    </row>
    <row r="3371" spans="1:14" hidden="1" x14ac:dyDescent="0.25">
      <c r="A3371" t="s">
        <v>16</v>
      </c>
      <c r="B3371" t="s">
        <v>26</v>
      </c>
      <c r="C3371" s="7">
        <v>44173</v>
      </c>
      <c r="D3371">
        <v>432743</v>
      </c>
      <c r="E3371">
        <v>6171</v>
      </c>
      <c r="F3371">
        <v>12993</v>
      </c>
      <c r="G3371">
        <v>97</v>
      </c>
      <c r="H3371">
        <v>11465.772999999999</v>
      </c>
      <c r="I3371">
        <v>163.50399999999999</v>
      </c>
      <c r="J3371">
        <v>344.25700000000001</v>
      </c>
      <c r="K3371">
        <v>2.57</v>
      </c>
      <c r="L3371" s="6">
        <v>37742157</v>
      </c>
      <c r="M3371" s="6"/>
      <c r="N3371" s="7">
        <v>44173</v>
      </c>
    </row>
    <row r="3372" spans="1:14" hidden="1" x14ac:dyDescent="0.25">
      <c r="A3372" t="s">
        <v>16</v>
      </c>
      <c r="B3372" t="s">
        <v>26</v>
      </c>
      <c r="C3372" s="7">
        <v>44174</v>
      </c>
      <c r="D3372">
        <v>439142</v>
      </c>
      <c r="E3372">
        <v>6399</v>
      </c>
      <c r="F3372">
        <v>13109</v>
      </c>
      <c r="G3372">
        <v>116</v>
      </c>
      <c r="H3372">
        <v>11635.317999999999</v>
      </c>
      <c r="I3372">
        <v>169.54499999999999</v>
      </c>
      <c r="J3372">
        <v>347.33</v>
      </c>
      <c r="K3372">
        <v>3.073</v>
      </c>
      <c r="L3372" s="6">
        <v>37742157</v>
      </c>
      <c r="M3372" s="6"/>
      <c r="N3372" s="7">
        <v>44174</v>
      </c>
    </row>
    <row r="3373" spans="1:14" hidden="1" x14ac:dyDescent="0.25">
      <c r="A3373" t="s">
        <v>16</v>
      </c>
      <c r="B3373" t="s">
        <v>26</v>
      </c>
      <c r="C3373" s="7">
        <v>44175</v>
      </c>
      <c r="D3373">
        <v>445828</v>
      </c>
      <c r="E3373">
        <v>6686</v>
      </c>
      <c r="F3373">
        <v>13227</v>
      </c>
      <c r="G3373">
        <v>118</v>
      </c>
      <c r="H3373">
        <v>11812.467000000001</v>
      </c>
      <c r="I3373">
        <v>177.149</v>
      </c>
      <c r="J3373">
        <v>350.45699999999999</v>
      </c>
      <c r="K3373">
        <v>3.1259999999999999</v>
      </c>
      <c r="L3373" s="6">
        <v>37742157</v>
      </c>
      <c r="M3373" s="6"/>
      <c r="N3373" s="7">
        <v>44175</v>
      </c>
    </row>
    <row r="3374" spans="1:14" hidden="1" x14ac:dyDescent="0.25">
      <c r="A3374" t="s">
        <v>16</v>
      </c>
      <c r="B3374" t="s">
        <v>26</v>
      </c>
      <c r="C3374" s="7">
        <v>44176</v>
      </c>
      <c r="D3374">
        <v>452543</v>
      </c>
      <c r="E3374">
        <v>6715</v>
      </c>
      <c r="F3374">
        <v>13355</v>
      </c>
      <c r="G3374">
        <v>128</v>
      </c>
      <c r="H3374">
        <v>11990.385</v>
      </c>
      <c r="I3374">
        <v>177.91800000000001</v>
      </c>
      <c r="J3374">
        <v>353.84800000000001</v>
      </c>
      <c r="K3374">
        <v>3.391</v>
      </c>
      <c r="L3374" s="6">
        <v>37742157</v>
      </c>
      <c r="M3374" s="6"/>
      <c r="N3374" s="7">
        <v>44176</v>
      </c>
    </row>
    <row r="3375" spans="1:14" hidden="1" x14ac:dyDescent="0.25">
      <c r="A3375" t="s">
        <v>16</v>
      </c>
      <c r="B3375" t="s">
        <v>26</v>
      </c>
      <c r="C3375" s="7">
        <v>44177</v>
      </c>
      <c r="D3375">
        <v>458527</v>
      </c>
      <c r="E3375">
        <v>5984</v>
      </c>
      <c r="F3375">
        <v>13453</v>
      </c>
      <c r="G3375">
        <v>98</v>
      </c>
      <c r="H3375">
        <v>12148.934999999999</v>
      </c>
      <c r="I3375">
        <v>158.54900000000001</v>
      </c>
      <c r="J3375">
        <v>356.44499999999999</v>
      </c>
      <c r="K3375">
        <v>2.597</v>
      </c>
      <c r="L3375" s="6">
        <v>37742157</v>
      </c>
      <c r="M3375" s="6"/>
      <c r="N3375" s="7">
        <v>44177</v>
      </c>
    </row>
    <row r="3376" spans="1:14" hidden="1" x14ac:dyDescent="0.25">
      <c r="A3376" t="s">
        <v>16</v>
      </c>
      <c r="B3376" t="s">
        <v>26</v>
      </c>
      <c r="C3376" s="7">
        <v>44178</v>
      </c>
      <c r="D3376">
        <v>464443</v>
      </c>
      <c r="E3376">
        <v>5916</v>
      </c>
      <c r="F3376">
        <v>13537</v>
      </c>
      <c r="G3376">
        <v>84</v>
      </c>
      <c r="H3376">
        <v>12305.682000000001</v>
      </c>
      <c r="I3376">
        <v>156.74799999999999</v>
      </c>
      <c r="J3376">
        <v>358.67099999999999</v>
      </c>
      <c r="K3376">
        <v>2.226</v>
      </c>
      <c r="L3376" s="6">
        <v>37742157</v>
      </c>
      <c r="M3376" s="6"/>
      <c r="N3376" s="7">
        <v>44178</v>
      </c>
    </row>
    <row r="3377" spans="1:14" hidden="1" x14ac:dyDescent="0.25">
      <c r="A3377" t="s">
        <v>16</v>
      </c>
      <c r="B3377" t="s">
        <v>26</v>
      </c>
      <c r="C3377" s="7">
        <v>44179</v>
      </c>
      <c r="D3377">
        <v>472820</v>
      </c>
      <c r="E3377">
        <v>8377</v>
      </c>
      <c r="F3377">
        <v>13677</v>
      </c>
      <c r="G3377">
        <v>140</v>
      </c>
      <c r="H3377">
        <v>12527.636</v>
      </c>
      <c r="I3377">
        <v>221.953</v>
      </c>
      <c r="J3377">
        <v>362.38</v>
      </c>
      <c r="K3377">
        <v>3.7090000000000001</v>
      </c>
      <c r="L3377" s="6">
        <v>37742157</v>
      </c>
      <c r="M3377" s="6"/>
      <c r="N3377" s="7">
        <v>44179</v>
      </c>
    </row>
    <row r="3378" spans="1:14" hidden="1" x14ac:dyDescent="0.25">
      <c r="A3378" t="s">
        <v>16</v>
      </c>
      <c r="B3378" t="s">
        <v>26</v>
      </c>
      <c r="C3378" s="7">
        <v>44180</v>
      </c>
      <c r="D3378">
        <v>479064</v>
      </c>
      <c r="E3378">
        <v>6244</v>
      </c>
      <c r="F3378">
        <v>13793</v>
      </c>
      <c r="G3378">
        <v>116</v>
      </c>
      <c r="H3378">
        <v>12693.074000000001</v>
      </c>
      <c r="I3378">
        <v>165.43799999999999</v>
      </c>
      <c r="J3378">
        <v>365.45299999999997</v>
      </c>
      <c r="K3378">
        <v>3.073</v>
      </c>
      <c r="L3378" s="6">
        <v>37742157</v>
      </c>
      <c r="M3378" s="6"/>
      <c r="N3378" s="7">
        <v>44180</v>
      </c>
    </row>
    <row r="3379" spans="1:14" hidden="1" x14ac:dyDescent="0.25">
      <c r="A3379" t="s">
        <v>16</v>
      </c>
      <c r="B3379" t="s">
        <v>26</v>
      </c>
      <c r="C3379" s="7">
        <v>44181</v>
      </c>
      <c r="D3379">
        <v>485576</v>
      </c>
      <c r="E3379">
        <v>6512</v>
      </c>
      <c r="F3379">
        <v>13911</v>
      </c>
      <c r="G3379">
        <v>118</v>
      </c>
      <c r="H3379">
        <v>12865.612999999999</v>
      </c>
      <c r="I3379">
        <v>172.53899999999999</v>
      </c>
      <c r="J3379">
        <v>368.58</v>
      </c>
      <c r="K3379">
        <v>3.1259999999999999</v>
      </c>
      <c r="L3379" s="6">
        <v>37742157</v>
      </c>
      <c r="M3379" s="6"/>
      <c r="N3379" s="7">
        <v>44181</v>
      </c>
    </row>
    <row r="3380" spans="1:14" hidden="1" x14ac:dyDescent="0.25">
      <c r="A3380" t="s">
        <v>16</v>
      </c>
      <c r="B3380" t="s">
        <v>26</v>
      </c>
      <c r="C3380" s="7">
        <v>44182</v>
      </c>
      <c r="D3380">
        <v>492582</v>
      </c>
      <c r="E3380">
        <v>7006</v>
      </c>
      <c r="F3380">
        <v>14067</v>
      </c>
      <c r="G3380">
        <v>156</v>
      </c>
      <c r="H3380">
        <v>13051.241</v>
      </c>
      <c r="I3380">
        <v>185.62799999999999</v>
      </c>
      <c r="J3380">
        <v>372.71300000000002</v>
      </c>
      <c r="K3380">
        <v>4.133</v>
      </c>
      <c r="L3380" s="6">
        <v>37742157</v>
      </c>
      <c r="M3380" s="6"/>
      <c r="N3380" s="7">
        <v>44182</v>
      </c>
    </row>
    <row r="3381" spans="1:14" hidden="1" x14ac:dyDescent="0.25">
      <c r="A3381" t="s">
        <v>16</v>
      </c>
      <c r="B3381" t="s">
        <v>26</v>
      </c>
      <c r="C3381" s="7">
        <v>44183</v>
      </c>
      <c r="D3381">
        <v>499282</v>
      </c>
      <c r="E3381">
        <v>6700</v>
      </c>
      <c r="F3381">
        <v>14180</v>
      </c>
      <c r="G3381">
        <v>113</v>
      </c>
      <c r="H3381">
        <v>13228.762000000001</v>
      </c>
      <c r="I3381">
        <v>177.52</v>
      </c>
      <c r="J3381">
        <v>375.70699999999999</v>
      </c>
      <c r="K3381">
        <v>2.9940000000000002</v>
      </c>
      <c r="L3381" s="6">
        <v>37742157</v>
      </c>
      <c r="M3381" s="6"/>
      <c r="N3381" s="7">
        <v>44183</v>
      </c>
    </row>
    <row r="3382" spans="1:14" hidden="1" x14ac:dyDescent="0.25">
      <c r="A3382" t="s">
        <v>16</v>
      </c>
      <c r="B3382" t="s">
        <v>26</v>
      </c>
      <c r="C3382" s="7">
        <v>44184</v>
      </c>
      <c r="D3382">
        <v>505741</v>
      </c>
      <c r="E3382">
        <v>6459</v>
      </c>
      <c r="F3382">
        <v>14284</v>
      </c>
      <c r="G3382">
        <v>104</v>
      </c>
      <c r="H3382">
        <v>13399.897000000001</v>
      </c>
      <c r="I3382">
        <v>171.13499999999999</v>
      </c>
      <c r="J3382">
        <v>378.46300000000002</v>
      </c>
      <c r="K3382">
        <v>2.7559999999999998</v>
      </c>
      <c r="L3382" s="6">
        <v>37742157</v>
      </c>
      <c r="M3382" s="6"/>
      <c r="N3382" s="7">
        <v>44184</v>
      </c>
    </row>
    <row r="3383" spans="1:14" hidden="1" x14ac:dyDescent="0.25">
      <c r="A3383" t="s">
        <v>16</v>
      </c>
      <c r="B3383" t="s">
        <v>26</v>
      </c>
      <c r="C3383" s="7">
        <v>44185</v>
      </c>
      <c r="D3383">
        <v>511748</v>
      </c>
      <c r="E3383">
        <v>6007</v>
      </c>
      <c r="F3383">
        <v>14374</v>
      </c>
      <c r="G3383">
        <v>90</v>
      </c>
      <c r="H3383">
        <v>13559.055</v>
      </c>
      <c r="I3383">
        <v>159.15899999999999</v>
      </c>
      <c r="J3383">
        <v>380.84699999999998</v>
      </c>
      <c r="K3383">
        <v>2.3849999999999998</v>
      </c>
      <c r="L3383" s="6">
        <v>37742157</v>
      </c>
      <c r="M3383" s="6"/>
      <c r="N3383" s="7">
        <v>44185</v>
      </c>
    </row>
    <row r="3384" spans="1:14" hidden="1" x14ac:dyDescent="0.25">
      <c r="A3384" t="s">
        <v>16</v>
      </c>
      <c r="B3384" t="s">
        <v>26</v>
      </c>
      <c r="C3384" s="7">
        <v>44186</v>
      </c>
      <c r="D3384">
        <v>519325</v>
      </c>
      <c r="E3384">
        <v>7577</v>
      </c>
      <c r="F3384">
        <v>14481</v>
      </c>
      <c r="G3384">
        <v>107</v>
      </c>
      <c r="H3384">
        <v>13759.812</v>
      </c>
      <c r="I3384">
        <v>200.75700000000001</v>
      </c>
      <c r="J3384">
        <v>383.68200000000002</v>
      </c>
      <c r="K3384">
        <v>2.835</v>
      </c>
      <c r="L3384" s="6">
        <v>37742157</v>
      </c>
      <c r="M3384" s="6"/>
      <c r="N3384" s="7">
        <v>44186</v>
      </c>
    </row>
    <row r="3385" spans="1:14" hidden="1" x14ac:dyDescent="0.25">
      <c r="A3385" t="s">
        <v>16</v>
      </c>
      <c r="B3385" t="s">
        <v>26</v>
      </c>
      <c r="C3385" s="7">
        <v>44187</v>
      </c>
      <c r="D3385">
        <v>525585</v>
      </c>
      <c r="E3385">
        <v>6260</v>
      </c>
      <c r="F3385">
        <v>14607</v>
      </c>
      <c r="G3385">
        <v>126</v>
      </c>
      <c r="H3385">
        <v>13925.674999999999</v>
      </c>
      <c r="I3385">
        <v>165.86199999999999</v>
      </c>
      <c r="J3385">
        <v>387.02100000000002</v>
      </c>
      <c r="K3385">
        <v>3.3380000000000001</v>
      </c>
      <c r="L3385" s="6">
        <v>37742157</v>
      </c>
      <c r="M3385" s="6"/>
      <c r="N3385" s="7">
        <v>44187</v>
      </c>
    </row>
    <row r="3386" spans="1:14" hidden="1" x14ac:dyDescent="0.25">
      <c r="A3386" t="s">
        <v>16</v>
      </c>
      <c r="B3386" t="s">
        <v>26</v>
      </c>
      <c r="C3386" s="7">
        <v>44188</v>
      </c>
      <c r="D3386">
        <v>532506</v>
      </c>
      <c r="E3386">
        <v>6921</v>
      </c>
      <c r="F3386">
        <v>14752</v>
      </c>
      <c r="G3386">
        <v>145</v>
      </c>
      <c r="H3386">
        <v>14109.050999999999</v>
      </c>
      <c r="I3386">
        <v>183.376</v>
      </c>
      <c r="J3386">
        <v>390.863</v>
      </c>
      <c r="K3386">
        <v>3.8420000000000001</v>
      </c>
      <c r="L3386" s="6">
        <v>37742157</v>
      </c>
      <c r="M3386" s="6"/>
      <c r="N3386" s="7">
        <v>44188</v>
      </c>
    </row>
    <row r="3387" spans="1:14" hidden="1" x14ac:dyDescent="0.25">
      <c r="A3387" t="s">
        <v>16</v>
      </c>
      <c r="B3387" t="s">
        <v>26</v>
      </c>
      <c r="C3387" s="7">
        <v>44189</v>
      </c>
      <c r="D3387">
        <v>539190</v>
      </c>
      <c r="E3387">
        <v>6684</v>
      </c>
      <c r="F3387">
        <v>14902</v>
      </c>
      <c r="G3387">
        <v>150</v>
      </c>
      <c r="H3387">
        <v>14286.147000000001</v>
      </c>
      <c r="I3387">
        <v>177.096</v>
      </c>
      <c r="J3387">
        <v>394.83699999999999</v>
      </c>
      <c r="K3387">
        <v>3.9740000000000002</v>
      </c>
      <c r="L3387" s="6">
        <v>37742157</v>
      </c>
      <c r="M3387" s="6"/>
      <c r="N3387" s="7">
        <v>44189</v>
      </c>
    </row>
    <row r="3388" spans="1:14" hidden="1" x14ac:dyDescent="0.25">
      <c r="A3388" t="s">
        <v>16</v>
      </c>
      <c r="B3388" t="s">
        <v>26</v>
      </c>
      <c r="C3388" s="7">
        <v>44190</v>
      </c>
      <c r="D3388">
        <v>540939</v>
      </c>
      <c r="E3388">
        <v>1749</v>
      </c>
      <c r="F3388">
        <v>14966</v>
      </c>
      <c r="G3388">
        <v>64</v>
      </c>
      <c r="H3388">
        <v>14332.487999999999</v>
      </c>
      <c r="I3388">
        <v>46.341000000000001</v>
      </c>
      <c r="J3388">
        <v>396.53300000000002</v>
      </c>
      <c r="K3388">
        <v>1.696</v>
      </c>
      <c r="L3388" s="6">
        <v>37742157</v>
      </c>
      <c r="M3388" s="6"/>
      <c r="N3388" s="7">
        <v>44190</v>
      </c>
    </row>
    <row r="3389" spans="1:14" hidden="1" x14ac:dyDescent="0.25">
      <c r="A3389" t="s">
        <v>16</v>
      </c>
      <c r="B3389" t="s">
        <v>26</v>
      </c>
      <c r="C3389" s="7">
        <v>44191</v>
      </c>
      <c r="D3389">
        <v>544053</v>
      </c>
      <c r="E3389">
        <v>3114</v>
      </c>
      <c r="F3389">
        <v>15051</v>
      </c>
      <c r="G3389">
        <v>85</v>
      </c>
      <c r="H3389">
        <v>14414.995000000001</v>
      </c>
      <c r="I3389">
        <v>82.507000000000005</v>
      </c>
      <c r="J3389">
        <v>398.78500000000003</v>
      </c>
      <c r="K3389">
        <v>2.2519999999999998</v>
      </c>
      <c r="L3389" s="6">
        <v>37742157</v>
      </c>
      <c r="M3389" s="6"/>
      <c r="N3389" s="7">
        <v>44191</v>
      </c>
    </row>
    <row r="3390" spans="1:14" hidden="1" x14ac:dyDescent="0.25">
      <c r="A3390" t="s">
        <v>16</v>
      </c>
      <c r="B3390" t="s">
        <v>26</v>
      </c>
      <c r="C3390" s="7">
        <v>44192</v>
      </c>
      <c r="D3390">
        <v>554153</v>
      </c>
      <c r="E3390">
        <v>10100</v>
      </c>
      <c r="F3390">
        <v>15171</v>
      </c>
      <c r="G3390">
        <v>120</v>
      </c>
      <c r="H3390">
        <v>14682.6</v>
      </c>
      <c r="I3390">
        <v>267.60500000000002</v>
      </c>
      <c r="J3390">
        <v>401.964</v>
      </c>
      <c r="K3390">
        <v>3.1789999999999998</v>
      </c>
      <c r="L3390" s="6">
        <v>37742157</v>
      </c>
      <c r="M3390" s="6"/>
      <c r="N3390" s="7">
        <v>44192</v>
      </c>
    </row>
    <row r="3391" spans="1:14" hidden="1" x14ac:dyDescent="0.25">
      <c r="A3391" t="s">
        <v>16</v>
      </c>
      <c r="B3391" t="s">
        <v>26</v>
      </c>
      <c r="C3391" s="7">
        <v>44193</v>
      </c>
      <c r="D3391">
        <v>560618</v>
      </c>
      <c r="E3391">
        <v>6465</v>
      </c>
      <c r="F3391">
        <v>15328</v>
      </c>
      <c r="G3391">
        <v>157</v>
      </c>
      <c r="H3391">
        <v>14853.894</v>
      </c>
      <c r="I3391">
        <v>171.29400000000001</v>
      </c>
      <c r="J3391">
        <v>406.12400000000002</v>
      </c>
      <c r="K3391">
        <v>4.16</v>
      </c>
      <c r="L3391" s="6">
        <v>37742157</v>
      </c>
      <c r="M3391" s="6"/>
      <c r="N3391" s="7">
        <v>44193</v>
      </c>
    </row>
    <row r="3392" spans="1:14" hidden="1" x14ac:dyDescent="0.25">
      <c r="A3392" t="s">
        <v>16</v>
      </c>
      <c r="B3392" t="s">
        <v>26</v>
      </c>
      <c r="C3392" s="7">
        <v>44194</v>
      </c>
      <c r="D3392">
        <v>568807</v>
      </c>
      <c r="E3392">
        <v>8189</v>
      </c>
      <c r="F3392">
        <v>15528</v>
      </c>
      <c r="G3392">
        <v>200</v>
      </c>
      <c r="H3392">
        <v>15070.866</v>
      </c>
      <c r="I3392">
        <v>216.97200000000001</v>
      </c>
      <c r="J3392">
        <v>411.423</v>
      </c>
      <c r="K3392">
        <v>5.2990000000000004</v>
      </c>
      <c r="L3392" s="6">
        <v>37742157</v>
      </c>
      <c r="M3392" s="6"/>
      <c r="N3392" s="7">
        <v>44194</v>
      </c>
    </row>
    <row r="3393" spans="1:14" hidden="1" x14ac:dyDescent="0.25">
      <c r="A3393" t="s">
        <v>16</v>
      </c>
      <c r="B3393" t="s">
        <v>26</v>
      </c>
      <c r="C3393" s="7">
        <v>44195</v>
      </c>
      <c r="D3393">
        <v>577266</v>
      </c>
      <c r="E3393">
        <v>8459</v>
      </c>
      <c r="F3393">
        <v>15650</v>
      </c>
      <c r="G3393">
        <v>122</v>
      </c>
      <c r="H3393">
        <v>15294.992</v>
      </c>
      <c r="I3393">
        <v>224.126</v>
      </c>
      <c r="J3393">
        <v>414.65600000000001</v>
      </c>
      <c r="K3393">
        <v>3.2320000000000002</v>
      </c>
      <c r="L3393" s="6">
        <v>37742157</v>
      </c>
      <c r="M3393" s="6"/>
      <c r="N3393" s="7">
        <v>44195</v>
      </c>
    </row>
    <row r="3394" spans="1:14" hidden="1" x14ac:dyDescent="0.25">
      <c r="A3394" t="s">
        <v>16</v>
      </c>
      <c r="B3394" t="s">
        <v>26</v>
      </c>
      <c r="C3394" s="7">
        <v>44196</v>
      </c>
      <c r="D3394">
        <v>584409</v>
      </c>
      <c r="E3394">
        <v>7143</v>
      </c>
      <c r="F3394">
        <v>15762</v>
      </c>
      <c r="G3394">
        <v>112</v>
      </c>
      <c r="H3394">
        <v>15484.25</v>
      </c>
      <c r="I3394">
        <v>189.25800000000001</v>
      </c>
      <c r="J3394">
        <v>417.62299999999999</v>
      </c>
      <c r="K3394">
        <v>2.968</v>
      </c>
      <c r="L3394" s="6">
        <v>37742157</v>
      </c>
      <c r="M3394" s="6"/>
      <c r="N3394" s="7">
        <v>44196</v>
      </c>
    </row>
    <row r="3395" spans="1:14" hidden="1" x14ac:dyDescent="0.25">
      <c r="A3395" t="s">
        <v>16</v>
      </c>
      <c r="B3395" t="s">
        <v>26</v>
      </c>
      <c r="C3395" s="7">
        <v>44197</v>
      </c>
      <c r="D3395">
        <v>585400</v>
      </c>
      <c r="E3395">
        <v>991</v>
      </c>
      <c r="F3395">
        <v>15806</v>
      </c>
      <c r="G3395">
        <v>44</v>
      </c>
      <c r="H3395">
        <v>15510.507</v>
      </c>
      <c r="I3395">
        <v>26.257000000000001</v>
      </c>
      <c r="J3395">
        <v>418.78899999999999</v>
      </c>
      <c r="K3395">
        <v>1.1659999999999999</v>
      </c>
      <c r="L3395" s="6">
        <v>37742157</v>
      </c>
      <c r="M3395" s="6"/>
      <c r="N3395" s="7">
        <v>44197</v>
      </c>
    </row>
    <row r="3396" spans="1:14" hidden="1" x14ac:dyDescent="0.25">
      <c r="A3396" t="s">
        <v>16</v>
      </c>
      <c r="B3396" t="s">
        <v>26</v>
      </c>
      <c r="C3396" s="7">
        <v>44198</v>
      </c>
      <c r="D3396">
        <v>589935</v>
      </c>
      <c r="E3396">
        <v>4535</v>
      </c>
      <c r="F3396">
        <v>15914</v>
      </c>
      <c r="G3396">
        <v>108</v>
      </c>
      <c r="H3396">
        <v>15630.665000000001</v>
      </c>
      <c r="I3396">
        <v>120.157</v>
      </c>
      <c r="J3396">
        <v>421.65100000000001</v>
      </c>
      <c r="K3396">
        <v>2.8620000000000001</v>
      </c>
      <c r="L3396" s="6">
        <v>37742157</v>
      </c>
      <c r="M3396" s="6"/>
      <c r="N3396" s="7">
        <v>44198</v>
      </c>
    </row>
    <row r="3397" spans="1:14" hidden="1" x14ac:dyDescent="0.25">
      <c r="A3397" t="s">
        <v>16</v>
      </c>
      <c r="B3397" t="s">
        <v>26</v>
      </c>
      <c r="C3397" s="7">
        <v>44199</v>
      </c>
      <c r="D3397">
        <v>606076</v>
      </c>
      <c r="E3397">
        <v>16141</v>
      </c>
      <c r="F3397">
        <v>16006</v>
      </c>
      <c r="G3397">
        <v>92</v>
      </c>
      <c r="H3397">
        <v>16058.33</v>
      </c>
      <c r="I3397">
        <v>427.66500000000002</v>
      </c>
      <c r="J3397">
        <v>424.08800000000002</v>
      </c>
      <c r="K3397">
        <v>2.4380000000000002</v>
      </c>
      <c r="L3397" s="6">
        <v>37742157</v>
      </c>
      <c r="M3397" s="6"/>
      <c r="N3397" s="7">
        <v>44199</v>
      </c>
    </row>
    <row r="3398" spans="1:14" hidden="1" x14ac:dyDescent="0.25">
      <c r="A3398" t="s">
        <v>16</v>
      </c>
      <c r="B3398" t="s">
        <v>26</v>
      </c>
      <c r="C3398" s="7">
        <v>44200</v>
      </c>
      <c r="D3398">
        <v>616134</v>
      </c>
      <c r="E3398">
        <v>10058</v>
      </c>
      <c r="F3398">
        <v>16247</v>
      </c>
      <c r="G3398">
        <v>241</v>
      </c>
      <c r="H3398">
        <v>16324.822</v>
      </c>
      <c r="I3398">
        <v>266.49200000000002</v>
      </c>
      <c r="J3398">
        <v>430.47399999999999</v>
      </c>
      <c r="K3398">
        <v>6.3849999999999998</v>
      </c>
      <c r="L3398" s="6">
        <v>37742157</v>
      </c>
      <c r="M3398" s="6"/>
      <c r="N3398" s="7">
        <v>44200</v>
      </c>
    </row>
    <row r="3399" spans="1:14" hidden="1" x14ac:dyDescent="0.25">
      <c r="A3399" t="s">
        <v>16</v>
      </c>
      <c r="B3399" t="s">
        <v>26</v>
      </c>
      <c r="C3399" s="7">
        <v>44201</v>
      </c>
      <c r="D3399">
        <v>623384</v>
      </c>
      <c r="E3399">
        <v>7250</v>
      </c>
      <c r="F3399">
        <v>16389</v>
      </c>
      <c r="G3399">
        <v>142</v>
      </c>
      <c r="H3399">
        <v>16516.915000000001</v>
      </c>
      <c r="I3399">
        <v>192.09299999999999</v>
      </c>
      <c r="J3399">
        <v>434.23599999999999</v>
      </c>
      <c r="K3399">
        <v>3.762</v>
      </c>
      <c r="L3399" s="6">
        <v>37742157</v>
      </c>
      <c r="M3399" s="6"/>
      <c r="N3399" s="7">
        <v>44201</v>
      </c>
    </row>
    <row r="3400" spans="1:14" hidden="1" x14ac:dyDescent="0.25">
      <c r="A3400" t="s">
        <v>16</v>
      </c>
      <c r="B3400" t="s">
        <v>26</v>
      </c>
      <c r="C3400" s="7">
        <v>44202</v>
      </c>
      <c r="D3400">
        <v>631466</v>
      </c>
      <c r="E3400">
        <v>8082</v>
      </c>
      <c r="F3400">
        <v>16539</v>
      </c>
      <c r="G3400">
        <v>150</v>
      </c>
      <c r="H3400">
        <v>16731.052</v>
      </c>
      <c r="I3400">
        <v>214.137</v>
      </c>
      <c r="J3400">
        <v>438.21</v>
      </c>
      <c r="K3400">
        <v>3.9740000000000002</v>
      </c>
      <c r="L3400" s="6">
        <v>37742157</v>
      </c>
      <c r="M3400" s="6"/>
      <c r="N3400" s="7">
        <v>44202</v>
      </c>
    </row>
    <row r="3401" spans="1:14" hidden="1" x14ac:dyDescent="0.25">
      <c r="A3401" t="s">
        <v>16</v>
      </c>
      <c r="B3401" t="s">
        <v>26</v>
      </c>
      <c r="C3401" s="7">
        <v>44203</v>
      </c>
      <c r="D3401">
        <v>639693</v>
      </c>
      <c r="E3401">
        <v>8227</v>
      </c>
      <c r="F3401">
        <v>16704</v>
      </c>
      <c r="G3401">
        <v>165</v>
      </c>
      <c r="H3401">
        <v>16949.030999999999</v>
      </c>
      <c r="I3401">
        <v>217.97900000000001</v>
      </c>
      <c r="J3401">
        <v>442.58199999999999</v>
      </c>
      <c r="K3401">
        <v>4.3719999999999999</v>
      </c>
      <c r="L3401" s="6">
        <v>37742157</v>
      </c>
      <c r="M3401" s="6"/>
      <c r="N3401" s="7">
        <v>44203</v>
      </c>
    </row>
    <row r="3402" spans="1:14" hidden="1" x14ac:dyDescent="0.25">
      <c r="A3402" t="s">
        <v>16</v>
      </c>
      <c r="B3402" t="s">
        <v>26</v>
      </c>
      <c r="C3402" s="7">
        <v>44204</v>
      </c>
      <c r="D3402">
        <v>648930</v>
      </c>
      <c r="E3402">
        <v>9237</v>
      </c>
      <c r="F3402">
        <v>16846</v>
      </c>
      <c r="G3402">
        <v>142</v>
      </c>
      <c r="H3402">
        <v>17193.771000000001</v>
      </c>
      <c r="I3402">
        <v>244.74</v>
      </c>
      <c r="J3402">
        <v>446.34399999999999</v>
      </c>
      <c r="K3402">
        <v>3.762</v>
      </c>
      <c r="L3402" s="6">
        <v>37742157</v>
      </c>
      <c r="M3402" s="6"/>
      <c r="N3402" s="7">
        <v>44204</v>
      </c>
    </row>
    <row r="3403" spans="1:14" hidden="1" x14ac:dyDescent="0.25">
      <c r="A3403" t="s">
        <v>16</v>
      </c>
      <c r="B3403" t="s">
        <v>26</v>
      </c>
      <c r="C3403" s="7">
        <v>44205</v>
      </c>
      <c r="D3403">
        <v>657323</v>
      </c>
      <c r="E3403">
        <v>8393</v>
      </c>
      <c r="F3403">
        <v>16984</v>
      </c>
      <c r="G3403">
        <v>138</v>
      </c>
      <c r="H3403">
        <v>17416.148000000001</v>
      </c>
      <c r="I3403">
        <v>222.37700000000001</v>
      </c>
      <c r="J3403">
        <v>450.00099999999998</v>
      </c>
      <c r="K3403">
        <v>3.6560000000000001</v>
      </c>
      <c r="L3403" s="6">
        <v>37742157</v>
      </c>
      <c r="M3403" s="6"/>
      <c r="N3403" s="7">
        <v>44205</v>
      </c>
    </row>
    <row r="3404" spans="1:14" hidden="1" x14ac:dyDescent="0.25">
      <c r="A3404" t="s">
        <v>16</v>
      </c>
      <c r="B3404" t="s">
        <v>26</v>
      </c>
      <c r="C3404" s="7">
        <v>44206</v>
      </c>
      <c r="D3404">
        <v>664606</v>
      </c>
      <c r="E3404">
        <v>7283</v>
      </c>
      <c r="F3404">
        <v>17074</v>
      </c>
      <c r="G3404">
        <v>90</v>
      </c>
      <c r="H3404">
        <v>17609.115000000002</v>
      </c>
      <c r="I3404">
        <v>192.96700000000001</v>
      </c>
      <c r="J3404">
        <v>452.38499999999999</v>
      </c>
      <c r="K3404">
        <v>2.3849999999999998</v>
      </c>
      <c r="L3404" s="6">
        <v>37742157</v>
      </c>
      <c r="M3404" s="6"/>
      <c r="N3404" s="7">
        <v>44206</v>
      </c>
    </row>
    <row r="3405" spans="1:14" hidden="1" x14ac:dyDescent="0.25">
      <c r="A3405" t="s">
        <v>16</v>
      </c>
      <c r="B3405" t="s">
        <v>26</v>
      </c>
      <c r="C3405" s="7">
        <v>44207</v>
      </c>
      <c r="D3405">
        <v>672931</v>
      </c>
      <c r="E3405">
        <v>8325</v>
      </c>
      <c r="F3405">
        <v>17199</v>
      </c>
      <c r="G3405">
        <v>125</v>
      </c>
      <c r="H3405">
        <v>17829.690999999999</v>
      </c>
      <c r="I3405">
        <v>220.57599999999999</v>
      </c>
      <c r="J3405">
        <v>455.697</v>
      </c>
      <c r="K3405">
        <v>3.3119999999999998</v>
      </c>
      <c r="L3405" s="6">
        <v>37742157</v>
      </c>
      <c r="M3405" s="6"/>
      <c r="N3405" s="7">
        <v>44207</v>
      </c>
    </row>
    <row r="3406" spans="1:14" hidden="1" x14ac:dyDescent="0.25">
      <c r="A3406" t="s">
        <v>16</v>
      </c>
      <c r="B3406" t="s">
        <v>26</v>
      </c>
      <c r="C3406" s="7">
        <v>44208</v>
      </c>
      <c r="D3406">
        <v>679072</v>
      </c>
      <c r="E3406">
        <v>6141</v>
      </c>
      <c r="F3406">
        <v>17359</v>
      </c>
      <c r="G3406">
        <v>160</v>
      </c>
      <c r="H3406">
        <v>17992.400000000001</v>
      </c>
      <c r="I3406">
        <v>162.709</v>
      </c>
      <c r="J3406">
        <v>459.93700000000001</v>
      </c>
      <c r="K3406">
        <v>4.2389999999999999</v>
      </c>
      <c r="L3406" s="6">
        <v>37742157</v>
      </c>
      <c r="M3406" s="6"/>
      <c r="N3406" s="7">
        <v>44208</v>
      </c>
    </row>
    <row r="3407" spans="1:14" hidden="1" x14ac:dyDescent="0.25">
      <c r="A3407" t="s">
        <v>16</v>
      </c>
      <c r="B3407" t="s">
        <v>26</v>
      </c>
      <c r="C3407" s="7">
        <v>44209</v>
      </c>
      <c r="D3407">
        <v>686211</v>
      </c>
      <c r="E3407">
        <v>7139</v>
      </c>
      <c r="F3407">
        <v>17539</v>
      </c>
      <c r="G3407">
        <v>180</v>
      </c>
      <c r="H3407">
        <v>18181.552</v>
      </c>
      <c r="I3407">
        <v>189.15199999999999</v>
      </c>
      <c r="J3407">
        <v>464.70600000000002</v>
      </c>
      <c r="K3407">
        <v>4.7690000000000001</v>
      </c>
      <c r="L3407" s="6">
        <v>37742157</v>
      </c>
      <c r="M3407" s="6"/>
      <c r="N3407" s="7">
        <v>44209</v>
      </c>
    </row>
    <row r="3408" spans="1:14" hidden="1" x14ac:dyDescent="0.25">
      <c r="A3408" t="s">
        <v>16</v>
      </c>
      <c r="B3408" t="s">
        <v>26</v>
      </c>
      <c r="C3408" s="7">
        <v>44210</v>
      </c>
      <c r="D3408">
        <v>693658</v>
      </c>
      <c r="E3408">
        <v>7447</v>
      </c>
      <c r="F3408">
        <v>17686</v>
      </c>
      <c r="G3408">
        <v>147</v>
      </c>
      <c r="H3408">
        <v>18378.865000000002</v>
      </c>
      <c r="I3408">
        <v>197.31299999999999</v>
      </c>
      <c r="J3408">
        <v>468.601</v>
      </c>
      <c r="K3408">
        <v>3.895</v>
      </c>
      <c r="L3408" s="6">
        <v>37742157</v>
      </c>
      <c r="M3408" s="6"/>
      <c r="N3408" s="7">
        <v>44210</v>
      </c>
    </row>
    <row r="3409" spans="1:14" hidden="1" x14ac:dyDescent="0.25">
      <c r="A3409" t="s">
        <v>16</v>
      </c>
      <c r="B3409" t="s">
        <v>26</v>
      </c>
      <c r="C3409" s="7">
        <v>44211</v>
      </c>
      <c r="D3409">
        <v>700538</v>
      </c>
      <c r="E3409">
        <v>6880</v>
      </c>
      <c r="F3409">
        <v>17856</v>
      </c>
      <c r="G3409">
        <v>170</v>
      </c>
      <c r="H3409">
        <v>18561.153999999999</v>
      </c>
      <c r="I3409">
        <v>182.29</v>
      </c>
      <c r="J3409">
        <v>473.10500000000002</v>
      </c>
      <c r="K3409">
        <v>4.5039999999999996</v>
      </c>
      <c r="L3409" s="6">
        <v>37742157</v>
      </c>
      <c r="M3409" s="6"/>
      <c r="N3409" s="7">
        <v>44211</v>
      </c>
    </row>
    <row r="3410" spans="1:14" hidden="1" x14ac:dyDescent="0.25">
      <c r="A3410" t="s">
        <v>16</v>
      </c>
      <c r="B3410" t="s">
        <v>26</v>
      </c>
      <c r="C3410" s="7">
        <v>44212</v>
      </c>
      <c r="D3410">
        <v>706897</v>
      </c>
      <c r="E3410">
        <v>6359</v>
      </c>
      <c r="F3410">
        <v>17978</v>
      </c>
      <c r="G3410">
        <v>122</v>
      </c>
      <c r="H3410">
        <v>18729.64</v>
      </c>
      <c r="I3410">
        <v>168.48500000000001</v>
      </c>
      <c r="J3410">
        <v>476.33699999999999</v>
      </c>
      <c r="K3410">
        <v>3.2320000000000002</v>
      </c>
      <c r="L3410" s="6">
        <v>37742157</v>
      </c>
      <c r="M3410" s="6"/>
      <c r="N3410" s="7">
        <v>44212</v>
      </c>
    </row>
    <row r="3411" spans="1:14" hidden="1" x14ac:dyDescent="0.25">
      <c r="A3411" t="s">
        <v>16</v>
      </c>
      <c r="B3411" t="s">
        <v>26</v>
      </c>
      <c r="C3411" s="7">
        <v>44213</v>
      </c>
      <c r="D3411">
        <v>713181</v>
      </c>
      <c r="E3411">
        <v>6284</v>
      </c>
      <c r="F3411">
        <v>18106</v>
      </c>
      <c r="G3411">
        <v>128</v>
      </c>
      <c r="H3411">
        <v>18896.137999999999</v>
      </c>
      <c r="I3411">
        <v>166.49799999999999</v>
      </c>
      <c r="J3411">
        <v>479.72899999999998</v>
      </c>
      <c r="K3411">
        <v>3.391</v>
      </c>
      <c r="L3411" s="6">
        <v>37742157</v>
      </c>
      <c r="M3411" s="6"/>
      <c r="N3411" s="7">
        <v>44213</v>
      </c>
    </row>
    <row r="3412" spans="1:14" hidden="1" x14ac:dyDescent="0.25">
      <c r="A3412" t="s">
        <v>16</v>
      </c>
      <c r="B3412" t="s">
        <v>26</v>
      </c>
      <c r="C3412" s="7">
        <v>44214</v>
      </c>
      <c r="D3412">
        <v>719601</v>
      </c>
      <c r="E3412">
        <v>6420</v>
      </c>
      <c r="F3412">
        <v>18231</v>
      </c>
      <c r="G3412">
        <v>125</v>
      </c>
      <c r="H3412">
        <v>19066.239000000001</v>
      </c>
      <c r="I3412">
        <v>170.102</v>
      </c>
      <c r="J3412">
        <v>483.041</v>
      </c>
      <c r="K3412">
        <v>3.3119999999999998</v>
      </c>
      <c r="L3412" s="6">
        <v>37742157</v>
      </c>
      <c r="M3412" s="6"/>
      <c r="N3412" s="7">
        <v>44214</v>
      </c>
    </row>
    <row r="3413" spans="1:14" hidden="1" x14ac:dyDescent="0.25">
      <c r="A3413" t="s">
        <v>16</v>
      </c>
      <c r="B3413" t="s">
        <v>26</v>
      </c>
      <c r="C3413" s="7">
        <v>44215</v>
      </c>
      <c r="D3413">
        <v>724629</v>
      </c>
      <c r="E3413">
        <v>5028</v>
      </c>
      <c r="F3413">
        <v>18382</v>
      </c>
      <c r="G3413">
        <v>151</v>
      </c>
      <c r="H3413">
        <v>19199.458999999999</v>
      </c>
      <c r="I3413">
        <v>133.22</v>
      </c>
      <c r="J3413">
        <v>487.04199999999997</v>
      </c>
      <c r="K3413">
        <v>4.0010000000000003</v>
      </c>
      <c r="L3413" s="6">
        <v>37742157</v>
      </c>
      <c r="M3413" s="6"/>
      <c r="N3413" s="7">
        <v>44215</v>
      </c>
    </row>
    <row r="3414" spans="1:14" hidden="1" x14ac:dyDescent="0.25">
      <c r="A3414" t="s">
        <v>16</v>
      </c>
      <c r="B3414" t="s">
        <v>26</v>
      </c>
      <c r="C3414" s="7">
        <v>44216</v>
      </c>
      <c r="D3414">
        <v>730330</v>
      </c>
      <c r="E3414">
        <v>5701</v>
      </c>
      <c r="F3414">
        <v>18567</v>
      </c>
      <c r="G3414">
        <v>185</v>
      </c>
      <c r="H3414">
        <v>19350.509999999998</v>
      </c>
      <c r="I3414">
        <v>151.05099999999999</v>
      </c>
      <c r="J3414">
        <v>491.94299999999998</v>
      </c>
      <c r="K3414">
        <v>4.9020000000000001</v>
      </c>
      <c r="L3414" s="6">
        <v>37742157</v>
      </c>
      <c r="M3414" s="6"/>
      <c r="N3414" s="7">
        <v>44216</v>
      </c>
    </row>
    <row r="3415" spans="1:14" hidden="1" x14ac:dyDescent="0.25">
      <c r="A3415" t="s">
        <v>16</v>
      </c>
      <c r="B3415" t="s">
        <v>26</v>
      </c>
      <c r="C3415" s="7">
        <v>44217</v>
      </c>
      <c r="D3415">
        <v>736441</v>
      </c>
      <c r="E3415">
        <v>6111</v>
      </c>
      <c r="F3415">
        <v>18706</v>
      </c>
      <c r="G3415">
        <v>139</v>
      </c>
      <c r="H3415">
        <v>19512.424999999999</v>
      </c>
      <c r="I3415">
        <v>161.91399999999999</v>
      </c>
      <c r="J3415">
        <v>495.62599999999998</v>
      </c>
      <c r="K3415">
        <v>3.6829999999999998</v>
      </c>
      <c r="L3415" s="6">
        <v>37742157</v>
      </c>
      <c r="M3415" s="6"/>
      <c r="N3415" s="7">
        <v>44217</v>
      </c>
    </row>
    <row r="3416" spans="1:14" hidden="1" x14ac:dyDescent="0.25">
      <c r="A3416" t="s">
        <v>16</v>
      </c>
      <c r="B3416" t="s">
        <v>26</v>
      </c>
      <c r="C3416" s="7">
        <v>44218</v>
      </c>
      <c r="D3416">
        <v>742268</v>
      </c>
      <c r="E3416">
        <v>5827</v>
      </c>
      <c r="F3416">
        <v>18887</v>
      </c>
      <c r="G3416">
        <v>181</v>
      </c>
      <c r="H3416">
        <v>19666.813999999998</v>
      </c>
      <c r="I3416">
        <v>154.38999999999999</v>
      </c>
      <c r="J3416">
        <v>500.42200000000003</v>
      </c>
      <c r="K3416">
        <v>4.7960000000000003</v>
      </c>
      <c r="L3416" s="6">
        <v>37742157</v>
      </c>
      <c r="M3416" s="6"/>
      <c r="N3416" s="7">
        <v>44218</v>
      </c>
    </row>
    <row r="3417" spans="1:14" hidden="1" x14ac:dyDescent="0.25">
      <c r="A3417" t="s">
        <v>16</v>
      </c>
      <c r="B3417" t="s">
        <v>26</v>
      </c>
      <c r="C3417" s="7">
        <v>44219</v>
      </c>
      <c r="D3417">
        <v>747362</v>
      </c>
      <c r="E3417">
        <v>5094</v>
      </c>
      <c r="F3417">
        <v>18992</v>
      </c>
      <c r="G3417">
        <v>105</v>
      </c>
      <c r="H3417">
        <v>19801.782999999999</v>
      </c>
      <c r="I3417">
        <v>134.96799999999999</v>
      </c>
      <c r="J3417">
        <v>503.20400000000001</v>
      </c>
      <c r="K3417">
        <v>2.782</v>
      </c>
      <c r="L3417" s="6">
        <v>37742157</v>
      </c>
      <c r="M3417" s="6"/>
      <c r="N3417" s="7">
        <v>44219</v>
      </c>
    </row>
    <row r="3418" spans="1:14" hidden="1" x14ac:dyDescent="0.25">
      <c r="A3418" t="s">
        <v>16</v>
      </c>
      <c r="B3418" t="s">
        <v>26</v>
      </c>
      <c r="C3418" s="7">
        <v>44220</v>
      </c>
      <c r="D3418">
        <v>752041</v>
      </c>
      <c r="E3418">
        <v>4679</v>
      </c>
      <c r="F3418">
        <v>19119</v>
      </c>
      <c r="G3418">
        <v>127</v>
      </c>
      <c r="H3418">
        <v>19925.756000000001</v>
      </c>
      <c r="I3418">
        <v>123.973</v>
      </c>
      <c r="J3418">
        <v>506.56900000000002</v>
      </c>
      <c r="K3418">
        <v>3.3650000000000002</v>
      </c>
      <c r="L3418" s="6">
        <v>37742157</v>
      </c>
      <c r="M3418" s="6"/>
      <c r="N3418" s="7">
        <v>44220</v>
      </c>
    </row>
    <row r="3419" spans="1:14" hidden="1" x14ac:dyDescent="0.25">
      <c r="A3419" t="s">
        <v>16</v>
      </c>
      <c r="B3419" t="s">
        <v>26</v>
      </c>
      <c r="C3419" s="7">
        <v>44221</v>
      </c>
      <c r="D3419">
        <v>757658</v>
      </c>
      <c r="E3419">
        <v>5617</v>
      </c>
      <c r="F3419">
        <v>19245</v>
      </c>
      <c r="G3419">
        <v>126</v>
      </c>
      <c r="H3419">
        <v>20074.580999999998</v>
      </c>
      <c r="I3419">
        <v>148.82599999999999</v>
      </c>
      <c r="J3419">
        <v>509.90699999999998</v>
      </c>
      <c r="K3419">
        <v>3.3380000000000001</v>
      </c>
      <c r="L3419" s="6">
        <v>37742157</v>
      </c>
      <c r="M3419" s="6"/>
      <c r="N3419" s="7">
        <v>44221</v>
      </c>
    </row>
    <row r="3420" spans="1:14" hidden="1" x14ac:dyDescent="0.25">
      <c r="A3420" t="s">
        <v>16</v>
      </c>
      <c r="B3420" t="s">
        <v>26</v>
      </c>
      <c r="C3420" s="7">
        <v>44222</v>
      </c>
      <c r="D3420">
        <v>761699</v>
      </c>
      <c r="E3420">
        <v>4041</v>
      </c>
      <c r="F3420">
        <v>19392</v>
      </c>
      <c r="G3420">
        <v>147</v>
      </c>
      <c r="H3420">
        <v>20181.650000000001</v>
      </c>
      <c r="I3420">
        <v>107.069</v>
      </c>
      <c r="J3420">
        <v>513.80200000000002</v>
      </c>
      <c r="K3420">
        <v>3.895</v>
      </c>
      <c r="L3420" s="6">
        <v>37742157</v>
      </c>
      <c r="M3420" s="6"/>
      <c r="N3420" s="7">
        <v>44222</v>
      </c>
    </row>
    <row r="3421" spans="1:14" hidden="1" x14ac:dyDescent="0.25">
      <c r="A3421" t="s">
        <v>16</v>
      </c>
      <c r="B3421" t="s">
        <v>26</v>
      </c>
      <c r="C3421" s="7">
        <v>44223</v>
      </c>
      <c r="D3421">
        <v>766019</v>
      </c>
      <c r="E3421">
        <v>4320</v>
      </c>
      <c r="F3421">
        <v>19485</v>
      </c>
      <c r="G3421">
        <v>93</v>
      </c>
      <c r="H3421">
        <v>20296.111000000001</v>
      </c>
      <c r="I3421">
        <v>114.461</v>
      </c>
      <c r="J3421">
        <v>516.26599999999996</v>
      </c>
      <c r="K3421">
        <v>2.464</v>
      </c>
      <c r="L3421" s="6">
        <v>37742157</v>
      </c>
      <c r="M3421" s="6"/>
      <c r="N3421" s="7">
        <v>44223</v>
      </c>
    </row>
    <row r="3422" spans="1:14" hidden="1" x14ac:dyDescent="0.25">
      <c r="A3422" t="s">
        <v>16</v>
      </c>
      <c r="B3422" t="s">
        <v>26</v>
      </c>
      <c r="C3422" s="7">
        <v>44224</v>
      </c>
      <c r="D3422">
        <v>770825</v>
      </c>
      <c r="E3422">
        <v>4806</v>
      </c>
      <c r="F3422">
        <v>19676</v>
      </c>
      <c r="G3422">
        <v>191</v>
      </c>
      <c r="H3422">
        <v>20423.449000000001</v>
      </c>
      <c r="I3422">
        <v>127.33799999999999</v>
      </c>
      <c r="J3422">
        <v>521.327</v>
      </c>
      <c r="K3422">
        <v>5.0609999999999999</v>
      </c>
      <c r="L3422" s="6">
        <v>37742157</v>
      </c>
      <c r="M3422" s="6"/>
      <c r="N3422" s="7">
        <v>44224</v>
      </c>
    </row>
    <row r="3423" spans="1:14" hidden="1" x14ac:dyDescent="0.25">
      <c r="A3423" t="s">
        <v>16</v>
      </c>
      <c r="B3423" t="s">
        <v>26</v>
      </c>
      <c r="C3423" s="7">
        <v>44225</v>
      </c>
      <c r="D3423">
        <v>775652</v>
      </c>
      <c r="E3423">
        <v>4827</v>
      </c>
      <c r="F3423">
        <v>19825</v>
      </c>
      <c r="G3423">
        <v>149</v>
      </c>
      <c r="H3423">
        <v>20551.343000000001</v>
      </c>
      <c r="I3423">
        <v>127.89400000000001</v>
      </c>
      <c r="J3423">
        <v>525.27499999999998</v>
      </c>
      <c r="K3423">
        <v>3.948</v>
      </c>
      <c r="L3423" s="6">
        <v>37742157</v>
      </c>
      <c r="M3423" s="6"/>
      <c r="N3423" s="7">
        <v>44225</v>
      </c>
    </row>
    <row r="3424" spans="1:14" hidden="1" x14ac:dyDescent="0.25">
      <c r="A3424" t="s">
        <v>16</v>
      </c>
      <c r="B3424" t="s">
        <v>26</v>
      </c>
      <c r="C3424" s="7">
        <v>44226</v>
      </c>
      <c r="D3424">
        <v>779762</v>
      </c>
      <c r="E3424">
        <v>4110</v>
      </c>
      <c r="F3424">
        <v>19958</v>
      </c>
      <c r="G3424">
        <v>133</v>
      </c>
      <c r="H3424">
        <v>20660.239000000001</v>
      </c>
      <c r="I3424">
        <v>108.89700000000001</v>
      </c>
      <c r="J3424">
        <v>528.79899999999998</v>
      </c>
      <c r="K3424">
        <v>3.524</v>
      </c>
      <c r="L3424" s="6">
        <v>37742157</v>
      </c>
      <c r="M3424" s="6"/>
      <c r="N3424" s="7">
        <v>44226</v>
      </c>
    </row>
    <row r="3425" spans="1:14" hidden="1" x14ac:dyDescent="0.25">
      <c r="A3425" t="s">
        <v>16</v>
      </c>
      <c r="B3425" t="s">
        <v>26</v>
      </c>
      <c r="C3425" s="7">
        <v>44227</v>
      </c>
      <c r="D3425">
        <v>783695</v>
      </c>
      <c r="E3425">
        <v>3933</v>
      </c>
      <c r="F3425">
        <v>20041</v>
      </c>
      <c r="G3425">
        <v>83</v>
      </c>
      <c r="H3425">
        <v>20764.447</v>
      </c>
      <c r="I3425">
        <v>104.20699999999999</v>
      </c>
      <c r="J3425">
        <v>530.99800000000005</v>
      </c>
      <c r="K3425">
        <v>2.1989999999999998</v>
      </c>
      <c r="L3425" s="6">
        <v>37742157</v>
      </c>
      <c r="M3425" s="6"/>
      <c r="N3425" s="7">
        <v>44227</v>
      </c>
    </row>
    <row r="3426" spans="1:14" hidden="1" x14ac:dyDescent="0.25">
      <c r="A3426" t="s">
        <v>16</v>
      </c>
      <c r="B3426" t="s">
        <v>26</v>
      </c>
      <c r="C3426" s="7">
        <v>44228</v>
      </c>
      <c r="D3426">
        <v>788197</v>
      </c>
      <c r="E3426">
        <v>4502</v>
      </c>
      <c r="F3426">
        <v>20145</v>
      </c>
      <c r="G3426">
        <v>104</v>
      </c>
      <c r="H3426">
        <v>20883.73</v>
      </c>
      <c r="I3426">
        <v>119.283</v>
      </c>
      <c r="J3426">
        <v>533.75300000000004</v>
      </c>
      <c r="K3426">
        <v>2.7559999999999998</v>
      </c>
      <c r="L3426" s="6">
        <v>37742157</v>
      </c>
      <c r="M3426" s="6"/>
      <c r="N3426" s="7">
        <v>44228</v>
      </c>
    </row>
    <row r="3427" spans="1:14" hidden="1" x14ac:dyDescent="0.25">
      <c r="A3427" t="s">
        <v>16</v>
      </c>
      <c r="B3427" t="s">
        <v>26</v>
      </c>
      <c r="C3427" s="7">
        <v>44229</v>
      </c>
      <c r="D3427">
        <v>791145</v>
      </c>
      <c r="E3427">
        <v>2948</v>
      </c>
      <c r="F3427">
        <v>20242</v>
      </c>
      <c r="G3427">
        <v>97</v>
      </c>
      <c r="H3427">
        <v>20961.839</v>
      </c>
      <c r="I3427">
        <v>78.108999999999995</v>
      </c>
      <c r="J3427">
        <v>536.32299999999998</v>
      </c>
      <c r="K3427">
        <v>2.57</v>
      </c>
      <c r="L3427" s="6">
        <v>37742157</v>
      </c>
      <c r="M3427" s="6"/>
      <c r="N3427" s="7">
        <v>44229</v>
      </c>
    </row>
    <row r="3428" spans="1:14" hidden="1" x14ac:dyDescent="0.25">
      <c r="A3428" t="s">
        <v>16</v>
      </c>
      <c r="B3428" t="s">
        <v>26</v>
      </c>
      <c r="C3428" s="7">
        <v>44230</v>
      </c>
      <c r="D3428">
        <v>794412</v>
      </c>
      <c r="E3428">
        <v>3267</v>
      </c>
      <c r="F3428">
        <v>20361</v>
      </c>
      <c r="G3428">
        <v>119</v>
      </c>
      <c r="H3428">
        <v>21048.400000000001</v>
      </c>
      <c r="I3428">
        <v>86.561000000000007</v>
      </c>
      <c r="J3428">
        <v>539.476</v>
      </c>
      <c r="K3428">
        <v>3.153</v>
      </c>
      <c r="L3428" s="6">
        <v>37742157</v>
      </c>
      <c r="M3428" s="6"/>
      <c r="N3428" s="7">
        <v>44230</v>
      </c>
    </row>
    <row r="3429" spans="1:14" hidden="1" x14ac:dyDescent="0.25">
      <c r="A3429" t="s">
        <v>16</v>
      </c>
      <c r="B3429" t="s">
        <v>26</v>
      </c>
      <c r="C3429" s="7">
        <v>44231</v>
      </c>
      <c r="D3429">
        <v>798394</v>
      </c>
      <c r="E3429">
        <v>3982</v>
      </c>
      <c r="F3429">
        <v>20486</v>
      </c>
      <c r="G3429">
        <v>125</v>
      </c>
      <c r="H3429">
        <v>21153.904999999999</v>
      </c>
      <c r="I3429">
        <v>105.505</v>
      </c>
      <c r="J3429">
        <v>542.78800000000001</v>
      </c>
      <c r="K3429">
        <v>3.3119999999999998</v>
      </c>
      <c r="L3429" s="6">
        <v>37742157</v>
      </c>
      <c r="M3429" s="6"/>
      <c r="N3429" s="7">
        <v>44231</v>
      </c>
    </row>
    <row r="3430" spans="1:14" hidden="1" x14ac:dyDescent="0.25">
      <c r="A3430" t="s">
        <v>16</v>
      </c>
      <c r="B3430" t="s">
        <v>26</v>
      </c>
      <c r="C3430" s="7">
        <v>44232</v>
      </c>
      <c r="D3430">
        <v>802530</v>
      </c>
      <c r="E3430">
        <v>4136</v>
      </c>
      <c r="F3430">
        <v>20607</v>
      </c>
      <c r="G3430">
        <v>121</v>
      </c>
      <c r="H3430">
        <v>21263.491000000002</v>
      </c>
      <c r="I3430">
        <v>109.586</v>
      </c>
      <c r="J3430">
        <v>545.99400000000003</v>
      </c>
      <c r="K3430">
        <v>3.206</v>
      </c>
      <c r="L3430" s="6">
        <v>37742157</v>
      </c>
      <c r="M3430" s="6"/>
      <c r="N3430" s="7">
        <v>44232</v>
      </c>
    </row>
    <row r="3431" spans="1:14" hidden="1" x14ac:dyDescent="0.25">
      <c r="A3431" t="s">
        <v>16</v>
      </c>
      <c r="B3431" t="s">
        <v>26</v>
      </c>
      <c r="C3431" s="7">
        <v>44233</v>
      </c>
      <c r="D3431">
        <v>805794</v>
      </c>
      <c r="E3431">
        <v>3264</v>
      </c>
      <c r="F3431">
        <v>20700</v>
      </c>
      <c r="G3431">
        <v>93</v>
      </c>
      <c r="H3431">
        <v>21349.972000000002</v>
      </c>
      <c r="I3431">
        <v>86.481999999999999</v>
      </c>
      <c r="J3431">
        <v>548.45799999999997</v>
      </c>
      <c r="K3431">
        <v>2.464</v>
      </c>
      <c r="L3431" s="6">
        <v>37742157</v>
      </c>
      <c r="M3431" s="6"/>
      <c r="N3431" s="7">
        <v>44233</v>
      </c>
    </row>
    <row r="3432" spans="1:14" hidden="1" x14ac:dyDescent="0.25">
      <c r="A3432" t="s">
        <v>16</v>
      </c>
      <c r="B3432" t="s">
        <v>26</v>
      </c>
      <c r="C3432" s="7">
        <v>44234</v>
      </c>
      <c r="D3432">
        <v>809001</v>
      </c>
      <c r="E3432">
        <v>3207</v>
      </c>
      <c r="F3432">
        <v>20760</v>
      </c>
      <c r="G3432">
        <v>60</v>
      </c>
      <c r="H3432">
        <v>21434.942999999999</v>
      </c>
      <c r="I3432">
        <v>84.971000000000004</v>
      </c>
      <c r="J3432">
        <v>550.048</v>
      </c>
      <c r="K3432">
        <v>1.59</v>
      </c>
      <c r="L3432" s="6">
        <v>37742157</v>
      </c>
      <c r="M3432" s="6"/>
      <c r="N3432" s="7">
        <v>44234</v>
      </c>
    </row>
    <row r="3433" spans="1:14" hidden="1" x14ac:dyDescent="0.25">
      <c r="A3433" t="s">
        <v>16</v>
      </c>
      <c r="B3433" t="s">
        <v>26</v>
      </c>
      <c r="C3433" s="7">
        <v>44235</v>
      </c>
      <c r="D3433">
        <v>812804</v>
      </c>
      <c r="E3433">
        <v>3803</v>
      </c>
      <c r="F3433">
        <v>20830</v>
      </c>
      <c r="G3433">
        <v>70</v>
      </c>
      <c r="H3433">
        <v>21535.705999999998</v>
      </c>
      <c r="I3433">
        <v>100.76300000000001</v>
      </c>
      <c r="J3433">
        <v>551.90300000000002</v>
      </c>
      <c r="K3433">
        <v>1.855</v>
      </c>
      <c r="L3433" s="6">
        <v>37742157</v>
      </c>
      <c r="M3433" s="6"/>
      <c r="N3433" s="7">
        <v>44235</v>
      </c>
    </row>
    <row r="3434" spans="1:14" hidden="1" x14ac:dyDescent="0.25">
      <c r="A3434" t="s">
        <v>16</v>
      </c>
      <c r="B3434" t="s">
        <v>26</v>
      </c>
      <c r="C3434" s="7">
        <v>44236</v>
      </c>
      <c r="D3434">
        <v>815487</v>
      </c>
      <c r="E3434">
        <v>2683</v>
      </c>
      <c r="F3434">
        <v>20914</v>
      </c>
      <c r="G3434">
        <v>84</v>
      </c>
      <c r="H3434">
        <v>21606.794000000002</v>
      </c>
      <c r="I3434">
        <v>71.087999999999994</v>
      </c>
      <c r="J3434">
        <v>554.12800000000004</v>
      </c>
      <c r="K3434">
        <v>2.226</v>
      </c>
      <c r="L3434" s="6">
        <v>37742157</v>
      </c>
      <c r="M3434" s="6"/>
      <c r="N3434" s="7">
        <v>44236</v>
      </c>
    </row>
    <row r="3435" spans="1:14" hidden="1" x14ac:dyDescent="0.25">
      <c r="A3435" t="s">
        <v>16</v>
      </c>
      <c r="B3435" t="s">
        <v>26</v>
      </c>
      <c r="C3435" s="7">
        <v>44237</v>
      </c>
      <c r="D3435">
        <v>818755</v>
      </c>
      <c r="E3435">
        <v>3268</v>
      </c>
      <c r="F3435">
        <v>21007</v>
      </c>
      <c r="G3435">
        <v>93</v>
      </c>
      <c r="H3435">
        <v>21693.381000000001</v>
      </c>
      <c r="I3435">
        <v>86.587999999999994</v>
      </c>
      <c r="J3435">
        <v>556.59199999999998</v>
      </c>
      <c r="K3435">
        <v>2.464</v>
      </c>
      <c r="L3435" s="6">
        <v>37742157</v>
      </c>
      <c r="M3435" s="6"/>
      <c r="N3435" s="7">
        <v>44237</v>
      </c>
    </row>
    <row r="3436" spans="1:14" hidden="1" x14ac:dyDescent="0.25">
      <c r="A3436" t="s">
        <v>16</v>
      </c>
      <c r="B3436" t="s">
        <v>26</v>
      </c>
      <c r="C3436" s="7">
        <v>44238</v>
      </c>
      <c r="D3436">
        <v>821932</v>
      </c>
      <c r="E3436">
        <v>3177</v>
      </c>
      <c r="F3436">
        <v>21089</v>
      </c>
      <c r="G3436">
        <v>82</v>
      </c>
      <c r="H3436">
        <v>21777.558000000001</v>
      </c>
      <c r="I3436">
        <v>84.176000000000002</v>
      </c>
      <c r="J3436">
        <v>558.76499999999999</v>
      </c>
      <c r="K3436">
        <v>2.173</v>
      </c>
      <c r="L3436" s="6">
        <v>37742157</v>
      </c>
      <c r="M3436" s="6"/>
      <c r="N3436" s="7">
        <v>44238</v>
      </c>
    </row>
    <row r="3437" spans="1:14" hidden="1" x14ac:dyDescent="0.25">
      <c r="A3437" t="s">
        <v>16</v>
      </c>
      <c r="B3437" t="s">
        <v>26</v>
      </c>
      <c r="C3437" s="7">
        <v>44239</v>
      </c>
      <c r="D3437">
        <v>824611</v>
      </c>
      <c r="E3437">
        <v>2679</v>
      </c>
      <c r="F3437">
        <v>21168</v>
      </c>
      <c r="G3437">
        <v>79</v>
      </c>
      <c r="H3437">
        <v>21848.539000000001</v>
      </c>
      <c r="I3437">
        <v>70.981999999999999</v>
      </c>
      <c r="J3437">
        <v>560.85799999999995</v>
      </c>
      <c r="K3437">
        <v>2.093</v>
      </c>
      <c r="L3437" s="6">
        <v>37742157</v>
      </c>
      <c r="M3437" s="6"/>
      <c r="N3437" s="7">
        <v>44239</v>
      </c>
    </row>
    <row r="3438" spans="1:14" hidden="1" x14ac:dyDescent="0.25">
      <c r="A3438" t="s">
        <v>16</v>
      </c>
      <c r="B3438" t="s">
        <v>26</v>
      </c>
      <c r="C3438" s="7">
        <v>44240</v>
      </c>
      <c r="D3438">
        <v>828408</v>
      </c>
      <c r="E3438">
        <v>3797</v>
      </c>
      <c r="F3438">
        <v>21238</v>
      </c>
      <c r="G3438">
        <v>70</v>
      </c>
      <c r="H3438">
        <v>21949.143</v>
      </c>
      <c r="I3438">
        <v>100.604</v>
      </c>
      <c r="J3438">
        <v>562.71299999999997</v>
      </c>
      <c r="K3438">
        <v>1.855</v>
      </c>
      <c r="L3438" s="6">
        <v>37742157</v>
      </c>
      <c r="M3438" s="6"/>
      <c r="N3438" s="7">
        <v>44240</v>
      </c>
    </row>
    <row r="3439" spans="1:14" hidden="1" x14ac:dyDescent="0.25">
      <c r="A3439" t="s">
        <v>16</v>
      </c>
      <c r="B3439" t="s">
        <v>26</v>
      </c>
      <c r="C3439" s="7">
        <v>44241</v>
      </c>
      <c r="D3439">
        <v>830612</v>
      </c>
      <c r="E3439">
        <v>2204</v>
      </c>
      <c r="F3439">
        <v>21261</v>
      </c>
      <c r="G3439">
        <v>23</v>
      </c>
      <c r="H3439">
        <v>22007.539000000001</v>
      </c>
      <c r="I3439">
        <v>58.396000000000001</v>
      </c>
      <c r="J3439">
        <v>563.322</v>
      </c>
      <c r="K3439">
        <v>0.60899999999999999</v>
      </c>
      <c r="L3439" s="6">
        <v>37742157</v>
      </c>
      <c r="M3439" s="6"/>
      <c r="N3439" s="7">
        <v>44241</v>
      </c>
    </row>
    <row r="3440" spans="1:14" hidden="1" x14ac:dyDescent="0.25">
      <c r="A3440" t="s">
        <v>16</v>
      </c>
      <c r="B3440" t="s">
        <v>26</v>
      </c>
      <c r="C3440" s="7">
        <v>44242</v>
      </c>
      <c r="D3440">
        <v>832375</v>
      </c>
      <c r="E3440">
        <v>1763</v>
      </c>
      <c r="F3440">
        <v>21298</v>
      </c>
      <c r="G3440">
        <v>37</v>
      </c>
      <c r="H3440">
        <v>22054.251</v>
      </c>
      <c r="I3440">
        <v>46.712000000000003</v>
      </c>
      <c r="J3440">
        <v>564.303</v>
      </c>
      <c r="K3440">
        <v>0.98</v>
      </c>
      <c r="L3440" s="6">
        <v>37742157</v>
      </c>
      <c r="M3440" s="6"/>
      <c r="N3440" s="7">
        <v>44242</v>
      </c>
    </row>
    <row r="3441" spans="1:14" hidden="1" x14ac:dyDescent="0.25">
      <c r="A3441" t="s">
        <v>16</v>
      </c>
      <c r="B3441" t="s">
        <v>26</v>
      </c>
      <c r="C3441" s="7">
        <v>44243</v>
      </c>
      <c r="D3441">
        <v>836594</v>
      </c>
      <c r="E3441">
        <v>4219</v>
      </c>
      <c r="F3441">
        <v>21395</v>
      </c>
      <c r="G3441">
        <v>97</v>
      </c>
      <c r="H3441">
        <v>22166.036</v>
      </c>
      <c r="I3441">
        <v>111.785</v>
      </c>
      <c r="J3441">
        <v>566.87300000000005</v>
      </c>
      <c r="K3441">
        <v>2.57</v>
      </c>
      <c r="L3441" s="6">
        <v>37742157</v>
      </c>
      <c r="M3441" s="6"/>
      <c r="N3441" s="7">
        <v>44243</v>
      </c>
    </row>
    <row r="3442" spans="1:14" hidden="1" x14ac:dyDescent="0.25">
      <c r="A3442" t="s">
        <v>16</v>
      </c>
      <c r="B3442" t="s">
        <v>26</v>
      </c>
      <c r="C3442" s="7">
        <v>44244</v>
      </c>
      <c r="D3442">
        <v>839155</v>
      </c>
      <c r="E3442">
        <v>2561</v>
      </c>
      <c r="F3442">
        <v>21439</v>
      </c>
      <c r="G3442">
        <v>44</v>
      </c>
      <c r="H3442">
        <v>22233.891</v>
      </c>
      <c r="I3442">
        <v>67.855000000000004</v>
      </c>
      <c r="J3442">
        <v>568.03899999999999</v>
      </c>
      <c r="K3442">
        <v>1.1659999999999999</v>
      </c>
      <c r="L3442" s="6">
        <v>37742157</v>
      </c>
      <c r="M3442" s="6"/>
      <c r="N3442" s="7">
        <v>44244</v>
      </c>
    </row>
    <row r="3443" spans="1:14" hidden="1" x14ac:dyDescent="0.25">
      <c r="A3443" t="s">
        <v>16</v>
      </c>
      <c r="B3443" t="s">
        <v>26</v>
      </c>
      <c r="C3443" s="7">
        <v>44245</v>
      </c>
      <c r="D3443">
        <v>842590</v>
      </c>
      <c r="E3443">
        <v>3435</v>
      </c>
      <c r="F3443">
        <v>21509</v>
      </c>
      <c r="G3443">
        <v>70</v>
      </c>
      <c r="H3443">
        <v>22324.902999999998</v>
      </c>
      <c r="I3443">
        <v>91.012</v>
      </c>
      <c r="J3443">
        <v>569.89300000000003</v>
      </c>
      <c r="K3443">
        <v>1.855</v>
      </c>
      <c r="L3443" s="6">
        <v>37742157</v>
      </c>
      <c r="M3443" s="6"/>
      <c r="N3443" s="7">
        <v>44245</v>
      </c>
    </row>
    <row r="3444" spans="1:14" hidden="1" x14ac:dyDescent="0.25">
      <c r="A3444" t="s">
        <v>16</v>
      </c>
      <c r="B3444" t="s">
        <v>26</v>
      </c>
      <c r="C3444" s="7">
        <v>44246</v>
      </c>
      <c r="D3444">
        <v>845673</v>
      </c>
      <c r="E3444">
        <v>3083</v>
      </c>
      <c r="F3444">
        <v>21581</v>
      </c>
      <c r="G3444">
        <v>72</v>
      </c>
      <c r="H3444">
        <v>22406.589</v>
      </c>
      <c r="I3444">
        <v>81.686000000000007</v>
      </c>
      <c r="J3444">
        <v>571.80100000000004</v>
      </c>
      <c r="K3444">
        <v>1.9079999999999999</v>
      </c>
      <c r="L3444" s="6">
        <v>37742157</v>
      </c>
      <c r="M3444" s="6"/>
      <c r="N3444" s="7">
        <v>44246</v>
      </c>
    </row>
    <row r="3445" spans="1:14" hidden="1" x14ac:dyDescent="0.25">
      <c r="A3445" t="s">
        <v>16</v>
      </c>
      <c r="B3445" t="s">
        <v>26</v>
      </c>
      <c r="C3445" s="7">
        <v>44247</v>
      </c>
      <c r="D3445">
        <v>848330</v>
      </c>
      <c r="E3445">
        <v>2657</v>
      </c>
      <c r="F3445">
        <v>21631</v>
      </c>
      <c r="G3445">
        <v>50</v>
      </c>
      <c r="H3445">
        <v>22476.988000000001</v>
      </c>
      <c r="I3445">
        <v>70.399000000000001</v>
      </c>
      <c r="J3445">
        <v>573.12599999999998</v>
      </c>
      <c r="K3445">
        <v>1.325</v>
      </c>
      <c r="L3445" s="6">
        <v>37742157</v>
      </c>
      <c r="M3445" s="6"/>
      <c r="N3445" s="7">
        <v>44247</v>
      </c>
    </row>
    <row r="3446" spans="1:14" hidden="1" x14ac:dyDescent="0.25">
      <c r="A3446" t="s">
        <v>16</v>
      </c>
      <c r="B3446" t="s">
        <v>26</v>
      </c>
      <c r="C3446" s="7">
        <v>44248</v>
      </c>
      <c r="D3446">
        <v>850737</v>
      </c>
      <c r="E3446">
        <v>2407</v>
      </c>
      <c r="F3446">
        <v>21675</v>
      </c>
      <c r="G3446">
        <v>44</v>
      </c>
      <c r="H3446">
        <v>22540.762999999999</v>
      </c>
      <c r="I3446">
        <v>63.774999999999999</v>
      </c>
      <c r="J3446">
        <v>574.29200000000003</v>
      </c>
      <c r="K3446">
        <v>1.1659999999999999</v>
      </c>
      <c r="L3446" s="6">
        <v>37742157</v>
      </c>
      <c r="M3446" s="6"/>
      <c r="N3446" s="7">
        <v>44248</v>
      </c>
    </row>
    <row r="3447" spans="1:14" hidden="1" x14ac:dyDescent="0.25">
      <c r="A3447" t="s">
        <v>16</v>
      </c>
      <c r="B3447" t="s">
        <v>26</v>
      </c>
      <c r="C3447" s="7">
        <v>44249</v>
      </c>
      <c r="D3447">
        <v>854190</v>
      </c>
      <c r="E3447">
        <v>3453</v>
      </c>
      <c r="F3447">
        <v>21720</v>
      </c>
      <c r="G3447">
        <v>45</v>
      </c>
      <c r="H3447">
        <v>22632.252</v>
      </c>
      <c r="I3447">
        <v>91.489000000000004</v>
      </c>
      <c r="J3447">
        <v>575.48400000000004</v>
      </c>
      <c r="K3447">
        <v>1.1919999999999999</v>
      </c>
      <c r="L3447" s="6">
        <v>37742157</v>
      </c>
      <c r="M3447" s="6"/>
      <c r="N3447" s="7">
        <v>44249</v>
      </c>
    </row>
    <row r="3448" spans="1:14" hidden="1" x14ac:dyDescent="0.25">
      <c r="A3448" t="s">
        <v>16</v>
      </c>
      <c r="B3448" t="s">
        <v>26</v>
      </c>
      <c r="C3448" s="7">
        <v>44250</v>
      </c>
      <c r="D3448">
        <v>857403</v>
      </c>
      <c r="E3448">
        <v>3213</v>
      </c>
      <c r="F3448">
        <v>21761</v>
      </c>
      <c r="G3448">
        <v>41</v>
      </c>
      <c r="H3448">
        <v>22717.382000000001</v>
      </c>
      <c r="I3448">
        <v>85.13</v>
      </c>
      <c r="J3448">
        <v>576.57000000000005</v>
      </c>
      <c r="K3448">
        <v>1.0860000000000001</v>
      </c>
      <c r="L3448" s="6">
        <v>37742157</v>
      </c>
      <c r="M3448" s="6"/>
      <c r="N3448" s="7">
        <v>44250</v>
      </c>
    </row>
    <row r="3449" spans="1:14" hidden="1" x14ac:dyDescent="0.25">
      <c r="A3449" t="s">
        <v>16</v>
      </c>
      <c r="B3449" t="s">
        <v>26</v>
      </c>
      <c r="C3449" s="7">
        <v>44251</v>
      </c>
      <c r="D3449">
        <v>860348</v>
      </c>
      <c r="E3449">
        <v>2945</v>
      </c>
      <c r="F3449">
        <v>21810</v>
      </c>
      <c r="G3449">
        <v>49</v>
      </c>
      <c r="H3449">
        <v>22795.412</v>
      </c>
      <c r="I3449">
        <v>78.028999999999996</v>
      </c>
      <c r="J3449">
        <v>577.86800000000005</v>
      </c>
      <c r="K3449">
        <v>1.298</v>
      </c>
      <c r="L3449" s="6">
        <v>37742157</v>
      </c>
      <c r="M3449" s="6"/>
      <c r="N3449" s="7">
        <v>44251</v>
      </c>
    </row>
    <row r="3450" spans="1:14" hidden="1" x14ac:dyDescent="0.25">
      <c r="A3450" t="s">
        <v>16</v>
      </c>
      <c r="B3450" t="s">
        <v>26</v>
      </c>
      <c r="C3450" s="7">
        <v>44252</v>
      </c>
      <c r="D3450">
        <v>863495</v>
      </c>
      <c r="E3450">
        <v>3147</v>
      </c>
      <c r="F3450">
        <v>21868</v>
      </c>
      <c r="G3450">
        <v>58</v>
      </c>
      <c r="H3450">
        <v>22878.793000000001</v>
      </c>
      <c r="I3450">
        <v>83.382000000000005</v>
      </c>
      <c r="J3450">
        <v>579.40499999999997</v>
      </c>
      <c r="K3450">
        <v>1.5369999999999999</v>
      </c>
      <c r="L3450" s="6">
        <v>37742157</v>
      </c>
      <c r="M3450" s="6"/>
      <c r="N3450" s="7">
        <v>44252</v>
      </c>
    </row>
    <row r="3451" spans="1:14" hidden="1" x14ac:dyDescent="0.25">
      <c r="A3451" t="s">
        <v>16</v>
      </c>
      <c r="B3451" t="s">
        <v>26</v>
      </c>
      <c r="C3451" s="7">
        <v>44253</v>
      </c>
      <c r="D3451">
        <v>866667</v>
      </c>
      <c r="E3451">
        <v>3172</v>
      </c>
      <c r="F3451">
        <v>21915</v>
      </c>
      <c r="G3451">
        <v>47</v>
      </c>
      <c r="H3451">
        <v>22962.837</v>
      </c>
      <c r="I3451">
        <v>84.043999999999997</v>
      </c>
      <c r="J3451">
        <v>580.65</v>
      </c>
      <c r="K3451">
        <v>1.2450000000000001</v>
      </c>
      <c r="L3451" s="6">
        <v>37742157</v>
      </c>
      <c r="M3451" s="6"/>
      <c r="N3451" s="7">
        <v>44253</v>
      </c>
    </row>
    <row r="3452" spans="1:14" hidden="1" x14ac:dyDescent="0.25">
      <c r="A3452" t="s">
        <v>16</v>
      </c>
      <c r="B3452" t="s">
        <v>26</v>
      </c>
      <c r="C3452" s="7">
        <v>44254</v>
      </c>
      <c r="D3452">
        <v>869347</v>
      </c>
      <c r="E3452">
        <v>2680</v>
      </c>
      <c r="F3452">
        <v>21961</v>
      </c>
      <c r="G3452">
        <v>46</v>
      </c>
      <c r="H3452">
        <v>23033.845000000001</v>
      </c>
      <c r="I3452">
        <v>71.007999999999996</v>
      </c>
      <c r="J3452">
        <v>581.86900000000003</v>
      </c>
      <c r="K3452">
        <v>1.2190000000000001</v>
      </c>
      <c r="L3452" s="6">
        <v>37742157</v>
      </c>
      <c r="M3452" s="6"/>
      <c r="N3452" s="7">
        <v>44254</v>
      </c>
    </row>
    <row r="3453" spans="1:14" hidden="1" x14ac:dyDescent="0.25">
      <c r="A3453" t="s">
        <v>16</v>
      </c>
      <c r="B3453" t="s">
        <v>26</v>
      </c>
      <c r="C3453" s="7">
        <v>44255</v>
      </c>
      <c r="D3453">
        <v>871694</v>
      </c>
      <c r="E3453">
        <v>2347</v>
      </c>
      <c r="F3453">
        <v>21990</v>
      </c>
      <c r="G3453">
        <v>29</v>
      </c>
      <c r="H3453">
        <v>23096.03</v>
      </c>
      <c r="I3453">
        <v>62.185000000000002</v>
      </c>
      <c r="J3453">
        <v>582.63800000000003</v>
      </c>
      <c r="K3453">
        <v>0.76800000000000002</v>
      </c>
      <c r="L3453" s="6">
        <v>37742157</v>
      </c>
      <c r="M3453" s="6"/>
      <c r="N3453" s="7">
        <v>44255</v>
      </c>
    </row>
    <row r="3454" spans="1:14" hidden="1" x14ac:dyDescent="0.25">
      <c r="A3454" t="s">
        <v>16</v>
      </c>
      <c r="B3454" t="s">
        <v>26</v>
      </c>
      <c r="C3454" s="7">
        <v>44256</v>
      </c>
      <c r="D3454">
        <v>875388</v>
      </c>
      <c r="E3454">
        <v>3694</v>
      </c>
      <c r="F3454">
        <v>22014</v>
      </c>
      <c r="G3454">
        <v>24</v>
      </c>
      <c r="H3454">
        <v>23193.904999999999</v>
      </c>
      <c r="I3454">
        <v>97.875</v>
      </c>
      <c r="J3454">
        <v>583.27300000000002</v>
      </c>
      <c r="K3454">
        <v>0.63600000000000001</v>
      </c>
      <c r="L3454" s="6">
        <v>37742157</v>
      </c>
      <c r="M3454" s="6"/>
      <c r="N3454" s="7">
        <v>44256</v>
      </c>
    </row>
    <row r="3455" spans="1:14" hidden="1" x14ac:dyDescent="0.25">
      <c r="A3455" t="s">
        <v>16</v>
      </c>
      <c r="B3455" t="s">
        <v>26</v>
      </c>
      <c r="C3455" s="7">
        <v>44257</v>
      </c>
      <c r="D3455">
        <v>878051</v>
      </c>
      <c r="E3455">
        <v>2663</v>
      </c>
      <c r="F3455">
        <v>22043</v>
      </c>
      <c r="G3455">
        <v>29</v>
      </c>
      <c r="H3455">
        <v>23264.463</v>
      </c>
      <c r="I3455">
        <v>70.558000000000007</v>
      </c>
      <c r="J3455">
        <v>584.04200000000003</v>
      </c>
      <c r="K3455">
        <v>0.76800000000000002</v>
      </c>
      <c r="L3455" s="6">
        <v>37742157</v>
      </c>
      <c r="M3455" s="6"/>
      <c r="N3455" s="7">
        <v>44257</v>
      </c>
    </row>
    <row r="3456" spans="1:14" hidden="1" x14ac:dyDescent="0.25">
      <c r="A3456" t="s">
        <v>16</v>
      </c>
      <c r="B3456" t="s">
        <v>26</v>
      </c>
      <c r="C3456" s="7">
        <v>44258</v>
      </c>
      <c r="D3456">
        <v>880835</v>
      </c>
      <c r="E3456">
        <v>2784</v>
      </c>
      <c r="F3456">
        <v>22105</v>
      </c>
      <c r="G3456">
        <v>62</v>
      </c>
      <c r="H3456">
        <v>23338.225999999999</v>
      </c>
      <c r="I3456">
        <v>73.763999999999996</v>
      </c>
      <c r="J3456">
        <v>585.68499999999995</v>
      </c>
      <c r="K3456">
        <v>1.643</v>
      </c>
      <c r="L3456" s="6">
        <v>37742157</v>
      </c>
      <c r="M3456" s="6"/>
      <c r="N3456" s="7">
        <v>44258</v>
      </c>
    </row>
    <row r="3457" spans="1:14" hidden="1" x14ac:dyDescent="0.25">
      <c r="A3457" t="s">
        <v>16</v>
      </c>
      <c r="B3457" t="s">
        <v>26</v>
      </c>
      <c r="C3457" s="7">
        <v>44259</v>
      </c>
      <c r="D3457">
        <v>883815</v>
      </c>
      <c r="E3457">
        <v>2980</v>
      </c>
      <c r="F3457">
        <v>22152</v>
      </c>
      <c r="G3457">
        <v>47</v>
      </c>
      <c r="H3457">
        <v>23417.183000000001</v>
      </c>
      <c r="I3457">
        <v>78.956999999999994</v>
      </c>
      <c r="J3457">
        <v>586.92999999999995</v>
      </c>
      <c r="K3457">
        <v>1.2450000000000001</v>
      </c>
      <c r="L3457" s="6">
        <v>37742157</v>
      </c>
      <c r="M3457" s="6"/>
      <c r="N3457" s="7">
        <v>44259</v>
      </c>
    </row>
    <row r="3458" spans="1:14" hidden="1" x14ac:dyDescent="0.25">
      <c r="A3458" t="s">
        <v>16</v>
      </c>
      <c r="B3458" t="s">
        <v>26</v>
      </c>
      <c r="C3458" s="7">
        <v>44260</v>
      </c>
      <c r="D3458">
        <v>886782</v>
      </c>
      <c r="E3458">
        <v>2967</v>
      </c>
      <c r="F3458">
        <v>22183</v>
      </c>
      <c r="G3458">
        <v>31</v>
      </c>
      <c r="H3458">
        <v>23495.794999999998</v>
      </c>
      <c r="I3458">
        <v>78.611999999999995</v>
      </c>
      <c r="J3458">
        <v>587.75099999999998</v>
      </c>
      <c r="K3458">
        <v>0.82099999999999995</v>
      </c>
      <c r="L3458" s="6">
        <v>37742157</v>
      </c>
      <c r="M3458" s="6"/>
      <c r="N3458" s="7">
        <v>44260</v>
      </c>
    </row>
    <row r="3459" spans="1:14" hidden="1" x14ac:dyDescent="0.25">
      <c r="A3459" t="s">
        <v>16</v>
      </c>
      <c r="B3459" t="s">
        <v>26</v>
      </c>
      <c r="C3459" s="7">
        <v>44261</v>
      </c>
      <c r="D3459">
        <v>889551</v>
      </c>
      <c r="E3459">
        <v>2769</v>
      </c>
      <c r="F3459">
        <v>22212</v>
      </c>
      <c r="G3459">
        <v>29</v>
      </c>
      <c r="H3459">
        <v>23569.162</v>
      </c>
      <c r="I3459">
        <v>73.366</v>
      </c>
      <c r="J3459">
        <v>588.52</v>
      </c>
      <c r="K3459">
        <v>0.76800000000000002</v>
      </c>
      <c r="L3459" s="6">
        <v>37742157</v>
      </c>
      <c r="M3459" s="6"/>
      <c r="N3459" s="7">
        <v>44261</v>
      </c>
    </row>
    <row r="3460" spans="1:14" hidden="1" x14ac:dyDescent="0.25">
      <c r="A3460" t="s">
        <v>16</v>
      </c>
      <c r="B3460" t="s">
        <v>26</v>
      </c>
      <c r="C3460" s="7">
        <v>44262</v>
      </c>
      <c r="D3460">
        <v>892199</v>
      </c>
      <c r="E3460">
        <v>2648</v>
      </c>
      <c r="F3460">
        <v>22234</v>
      </c>
      <c r="G3460">
        <v>22</v>
      </c>
      <c r="H3460">
        <v>23639.322</v>
      </c>
      <c r="I3460">
        <v>70.16</v>
      </c>
      <c r="J3460">
        <v>589.10299999999995</v>
      </c>
      <c r="K3460">
        <v>0.58299999999999996</v>
      </c>
      <c r="L3460" s="6">
        <v>37742157</v>
      </c>
      <c r="M3460" s="6"/>
      <c r="N3460" s="7">
        <v>44262</v>
      </c>
    </row>
    <row r="3461" spans="1:14" hidden="1" x14ac:dyDescent="0.25">
      <c r="A3461" t="s">
        <v>16</v>
      </c>
      <c r="B3461" t="s">
        <v>26</v>
      </c>
      <c r="C3461" s="7">
        <v>44263</v>
      </c>
      <c r="D3461">
        <v>896247</v>
      </c>
      <c r="E3461">
        <v>4048</v>
      </c>
      <c r="F3461">
        <v>22271</v>
      </c>
      <c r="G3461">
        <v>37</v>
      </c>
      <c r="H3461">
        <v>23746.576000000001</v>
      </c>
      <c r="I3461">
        <v>107.254</v>
      </c>
      <c r="J3461">
        <v>590.08299999999997</v>
      </c>
      <c r="K3461">
        <v>0.98</v>
      </c>
      <c r="L3461" s="6">
        <v>37742157</v>
      </c>
      <c r="M3461" s="6"/>
      <c r="N3461" s="7">
        <v>44263</v>
      </c>
    </row>
    <row r="3462" spans="1:14" hidden="1" x14ac:dyDescent="0.25">
      <c r="A3462" t="s">
        <v>16</v>
      </c>
      <c r="B3462" t="s">
        <v>26</v>
      </c>
      <c r="C3462" s="7">
        <v>44264</v>
      </c>
      <c r="D3462">
        <v>899175</v>
      </c>
      <c r="E3462">
        <v>2928</v>
      </c>
      <c r="F3462">
        <v>22302</v>
      </c>
      <c r="G3462">
        <v>31</v>
      </c>
      <c r="H3462">
        <v>23824.154999999999</v>
      </c>
      <c r="I3462">
        <v>77.578999999999994</v>
      </c>
      <c r="J3462">
        <v>590.904</v>
      </c>
      <c r="K3462">
        <v>0.82099999999999995</v>
      </c>
      <c r="L3462" s="6">
        <v>37742157</v>
      </c>
      <c r="M3462" s="6"/>
      <c r="N3462" s="7">
        <v>44264</v>
      </c>
    </row>
    <row r="3463" spans="1:14" hidden="1" x14ac:dyDescent="0.25">
      <c r="A3463" t="s">
        <v>16</v>
      </c>
      <c r="B3463" t="s">
        <v>26</v>
      </c>
      <c r="C3463" s="7">
        <v>44265</v>
      </c>
      <c r="D3463">
        <v>902234</v>
      </c>
      <c r="E3463">
        <v>3059</v>
      </c>
      <c r="F3463">
        <v>22330</v>
      </c>
      <c r="G3463">
        <v>28</v>
      </c>
      <c r="H3463">
        <v>23905.205000000002</v>
      </c>
      <c r="I3463">
        <v>81.05</v>
      </c>
      <c r="J3463">
        <v>591.64599999999996</v>
      </c>
      <c r="K3463">
        <v>0.74199999999999999</v>
      </c>
      <c r="L3463" s="6">
        <v>37742157</v>
      </c>
      <c r="M3463" s="6"/>
      <c r="N3463" s="7">
        <v>44265</v>
      </c>
    </row>
    <row r="3464" spans="1:14" hidden="1" x14ac:dyDescent="0.25">
      <c r="A3464" t="s">
        <v>16</v>
      </c>
      <c r="B3464" t="s">
        <v>26</v>
      </c>
      <c r="C3464" s="7">
        <v>44266</v>
      </c>
      <c r="D3464">
        <v>905339</v>
      </c>
      <c r="E3464">
        <v>3105</v>
      </c>
      <c r="F3464">
        <v>22367</v>
      </c>
      <c r="G3464">
        <v>37</v>
      </c>
      <c r="H3464">
        <v>23987.473999999998</v>
      </c>
      <c r="I3464">
        <v>82.269000000000005</v>
      </c>
      <c r="J3464">
        <v>592.62599999999998</v>
      </c>
      <c r="K3464">
        <v>0.98</v>
      </c>
      <c r="L3464" s="6">
        <v>37742157</v>
      </c>
      <c r="M3464" s="6"/>
      <c r="N3464" s="7">
        <v>44266</v>
      </c>
    </row>
    <row r="3465" spans="1:14" hidden="1" x14ac:dyDescent="0.25">
      <c r="A3465" t="s">
        <v>16</v>
      </c>
      <c r="B3465" t="s">
        <v>26</v>
      </c>
      <c r="C3465" s="7">
        <v>44267</v>
      </c>
      <c r="D3465">
        <v>908854</v>
      </c>
      <c r="E3465">
        <v>3515</v>
      </c>
      <c r="F3465">
        <v>22397</v>
      </c>
      <c r="G3465">
        <v>30</v>
      </c>
      <c r="H3465">
        <v>24080.606</v>
      </c>
      <c r="I3465">
        <v>93.132000000000005</v>
      </c>
      <c r="J3465">
        <v>593.42100000000005</v>
      </c>
      <c r="K3465">
        <v>0.79500000000000004</v>
      </c>
      <c r="L3465" s="6">
        <v>37742157</v>
      </c>
      <c r="M3465" s="6"/>
      <c r="N3465" s="7">
        <v>44267</v>
      </c>
    </row>
    <row r="3466" spans="1:14" hidden="1" x14ac:dyDescent="0.25">
      <c r="A3466" t="s">
        <v>16</v>
      </c>
      <c r="B3466" t="s">
        <v>26</v>
      </c>
      <c r="C3466" s="7">
        <v>44268</v>
      </c>
      <c r="D3466">
        <v>911884</v>
      </c>
      <c r="E3466">
        <v>3030</v>
      </c>
      <c r="F3466">
        <v>22426</v>
      </c>
      <c r="G3466">
        <v>29</v>
      </c>
      <c r="H3466">
        <v>24160.886999999999</v>
      </c>
      <c r="I3466">
        <v>80.281999999999996</v>
      </c>
      <c r="J3466">
        <v>594.19000000000005</v>
      </c>
      <c r="K3466">
        <v>0.76800000000000002</v>
      </c>
      <c r="L3466" s="6">
        <v>37742157</v>
      </c>
      <c r="M3466" s="6"/>
      <c r="N3466" s="7">
        <v>44268</v>
      </c>
    </row>
    <row r="3467" spans="1:14" hidden="1" x14ac:dyDescent="0.25">
      <c r="A3467" t="s">
        <v>16</v>
      </c>
      <c r="B3467" t="s">
        <v>26</v>
      </c>
      <c r="C3467" s="7">
        <v>44269</v>
      </c>
      <c r="D3467">
        <v>914595</v>
      </c>
      <c r="E3467">
        <v>2711</v>
      </c>
      <c r="F3467">
        <v>22455</v>
      </c>
      <c r="G3467">
        <v>29</v>
      </c>
      <c r="H3467">
        <v>24232.717000000001</v>
      </c>
      <c r="I3467">
        <v>71.828999999999994</v>
      </c>
      <c r="J3467">
        <v>594.95799999999997</v>
      </c>
      <c r="K3467">
        <v>0.76800000000000002</v>
      </c>
      <c r="L3467" s="6">
        <v>37742157</v>
      </c>
      <c r="M3467" s="6"/>
      <c r="N3467" s="7">
        <v>44269</v>
      </c>
    </row>
    <row r="3468" spans="1:14" hidden="1" x14ac:dyDescent="0.25">
      <c r="A3468" t="s">
        <v>16</v>
      </c>
      <c r="B3468" t="s">
        <v>26</v>
      </c>
      <c r="C3468" s="7">
        <v>44270</v>
      </c>
      <c r="D3468">
        <v>918406</v>
      </c>
      <c r="E3468">
        <v>3811</v>
      </c>
      <c r="F3468">
        <v>22484</v>
      </c>
      <c r="G3468">
        <v>29</v>
      </c>
      <c r="H3468">
        <v>24333.690999999999</v>
      </c>
      <c r="I3468">
        <v>100.97499999999999</v>
      </c>
      <c r="J3468">
        <v>595.726</v>
      </c>
      <c r="K3468">
        <v>0.76800000000000002</v>
      </c>
      <c r="L3468" s="6">
        <v>37742157</v>
      </c>
      <c r="M3468" s="6"/>
      <c r="N3468" s="7">
        <v>44270</v>
      </c>
    </row>
    <row r="3469" spans="1:14" hidden="1" x14ac:dyDescent="0.25">
      <c r="A3469" t="s">
        <v>16</v>
      </c>
      <c r="B3469" t="s">
        <v>26</v>
      </c>
      <c r="C3469" s="7">
        <v>44271</v>
      </c>
      <c r="D3469">
        <v>921263</v>
      </c>
      <c r="E3469">
        <v>2857</v>
      </c>
      <c r="F3469">
        <v>22509</v>
      </c>
      <c r="G3469">
        <v>25</v>
      </c>
      <c r="H3469">
        <v>24409.388999999999</v>
      </c>
      <c r="I3469">
        <v>75.697999999999993</v>
      </c>
      <c r="J3469">
        <v>596.38900000000001</v>
      </c>
      <c r="K3469">
        <v>0.66200000000000003</v>
      </c>
      <c r="L3469" s="6">
        <v>37742157</v>
      </c>
      <c r="M3469" s="6"/>
      <c r="N3469" s="7">
        <v>44271</v>
      </c>
    </row>
    <row r="3470" spans="1:14" hidden="1" x14ac:dyDescent="0.25">
      <c r="A3470" t="s">
        <v>16</v>
      </c>
      <c r="B3470" t="s">
        <v>26</v>
      </c>
      <c r="C3470" s="7">
        <v>44272</v>
      </c>
      <c r="D3470">
        <v>924670</v>
      </c>
      <c r="E3470">
        <v>3407</v>
      </c>
      <c r="F3470">
        <v>22543</v>
      </c>
      <c r="G3470">
        <v>34</v>
      </c>
      <c r="H3470">
        <v>24499.66</v>
      </c>
      <c r="I3470">
        <v>90.27</v>
      </c>
      <c r="J3470">
        <v>597.29</v>
      </c>
      <c r="K3470">
        <v>0.90100000000000002</v>
      </c>
      <c r="L3470" s="6">
        <v>37742157</v>
      </c>
      <c r="M3470" s="6"/>
      <c r="N3470" s="7">
        <v>44272</v>
      </c>
    </row>
    <row r="3471" spans="1:14" hidden="1" x14ac:dyDescent="0.25">
      <c r="A3471" t="s">
        <v>16</v>
      </c>
      <c r="B3471" t="s">
        <v>26</v>
      </c>
      <c r="C3471" s="7">
        <v>44273</v>
      </c>
      <c r="D3471">
        <v>928283</v>
      </c>
      <c r="E3471">
        <v>3613</v>
      </c>
      <c r="F3471">
        <v>22577</v>
      </c>
      <c r="G3471">
        <v>34</v>
      </c>
      <c r="H3471">
        <v>24595.387999999999</v>
      </c>
      <c r="I3471">
        <v>95.727999999999994</v>
      </c>
      <c r="J3471">
        <v>598.19100000000003</v>
      </c>
      <c r="K3471">
        <v>0.90100000000000002</v>
      </c>
      <c r="L3471" s="6">
        <v>37742157</v>
      </c>
      <c r="M3471" s="6"/>
      <c r="N3471" s="7">
        <v>44273</v>
      </c>
    </row>
    <row r="3472" spans="1:14" hidden="1" x14ac:dyDescent="0.25">
      <c r="A3472" t="s">
        <v>16</v>
      </c>
      <c r="B3472" t="s">
        <v>26</v>
      </c>
      <c r="C3472" s="7">
        <v>44274</v>
      </c>
      <c r="D3472">
        <v>932515</v>
      </c>
      <c r="E3472">
        <v>4232</v>
      </c>
      <c r="F3472">
        <v>22605</v>
      </c>
      <c r="G3472">
        <v>28</v>
      </c>
      <c r="H3472">
        <v>24707.517</v>
      </c>
      <c r="I3472">
        <v>112.129</v>
      </c>
      <c r="J3472">
        <v>598.93200000000002</v>
      </c>
      <c r="K3472">
        <v>0.74199999999999999</v>
      </c>
      <c r="L3472" s="6">
        <v>37742157</v>
      </c>
      <c r="M3472" s="6"/>
      <c r="N3472" s="7">
        <v>44274</v>
      </c>
    </row>
    <row r="3473" spans="1:14" hidden="1" x14ac:dyDescent="0.25">
      <c r="A3473" t="s">
        <v>16</v>
      </c>
      <c r="B3473" t="s">
        <v>26</v>
      </c>
      <c r="C3473" s="7">
        <v>44275</v>
      </c>
      <c r="D3473">
        <v>935932</v>
      </c>
      <c r="E3473">
        <v>3417</v>
      </c>
      <c r="F3473">
        <v>22635</v>
      </c>
      <c r="G3473">
        <v>30</v>
      </c>
      <c r="H3473">
        <v>24798.053</v>
      </c>
      <c r="I3473">
        <v>90.534999999999997</v>
      </c>
      <c r="J3473">
        <v>599.72699999999998</v>
      </c>
      <c r="K3473">
        <v>0.79500000000000004</v>
      </c>
      <c r="L3473" s="6">
        <v>37742157</v>
      </c>
      <c r="M3473" s="6"/>
      <c r="N3473" s="7">
        <v>44275</v>
      </c>
    </row>
    <row r="3474" spans="1:14" hidden="1" x14ac:dyDescent="0.25">
      <c r="A3474" t="s">
        <v>16</v>
      </c>
      <c r="B3474" t="s">
        <v>26</v>
      </c>
      <c r="C3474" s="7">
        <v>44276</v>
      </c>
      <c r="D3474">
        <v>939057</v>
      </c>
      <c r="E3474">
        <v>3125</v>
      </c>
      <c r="F3474">
        <v>22656</v>
      </c>
      <c r="G3474">
        <v>21</v>
      </c>
      <c r="H3474">
        <v>24880.850999999999</v>
      </c>
      <c r="I3474">
        <v>82.799000000000007</v>
      </c>
      <c r="J3474">
        <v>600.28399999999999</v>
      </c>
      <c r="K3474">
        <v>0.55600000000000005</v>
      </c>
      <c r="L3474" s="6">
        <v>37742157</v>
      </c>
      <c r="M3474" s="6"/>
      <c r="N3474" s="7">
        <v>44276</v>
      </c>
    </row>
    <row r="3475" spans="1:14" hidden="1" x14ac:dyDescent="0.25">
      <c r="A3475" t="s">
        <v>16</v>
      </c>
      <c r="B3475" t="s">
        <v>26</v>
      </c>
      <c r="C3475" s="7">
        <v>44277</v>
      </c>
      <c r="D3475">
        <v>943920</v>
      </c>
      <c r="E3475">
        <v>4863</v>
      </c>
      <c r="F3475">
        <v>22695</v>
      </c>
      <c r="G3475">
        <v>39</v>
      </c>
      <c r="H3475">
        <v>25009.699000000001</v>
      </c>
      <c r="I3475">
        <v>128.84800000000001</v>
      </c>
      <c r="J3475">
        <v>601.31700000000001</v>
      </c>
      <c r="K3475">
        <v>1.0329999999999999</v>
      </c>
      <c r="L3475" s="6">
        <v>37742157</v>
      </c>
      <c r="M3475" s="6"/>
      <c r="N3475" s="7">
        <v>44277</v>
      </c>
    </row>
    <row r="3476" spans="1:14" hidden="1" x14ac:dyDescent="0.25">
      <c r="A3476" t="s">
        <v>16</v>
      </c>
      <c r="B3476" t="s">
        <v>26</v>
      </c>
      <c r="C3476" s="7">
        <v>44278</v>
      </c>
      <c r="D3476">
        <v>947489</v>
      </c>
      <c r="E3476">
        <v>3569</v>
      </c>
      <c r="F3476">
        <v>22715</v>
      </c>
      <c r="G3476">
        <v>20</v>
      </c>
      <c r="H3476">
        <v>25104.261999999999</v>
      </c>
      <c r="I3476">
        <v>94.563000000000002</v>
      </c>
      <c r="J3476">
        <v>601.84699999999998</v>
      </c>
      <c r="K3476">
        <v>0.53</v>
      </c>
      <c r="L3476" s="6">
        <v>37742157</v>
      </c>
      <c r="M3476" s="6"/>
      <c r="N3476" s="7">
        <v>44278</v>
      </c>
    </row>
    <row r="3477" spans="1:14" hidden="1" x14ac:dyDescent="0.25">
      <c r="A3477" t="s">
        <v>16</v>
      </c>
      <c r="B3477" t="s">
        <v>26</v>
      </c>
      <c r="C3477" s="7">
        <v>44279</v>
      </c>
      <c r="D3477">
        <v>951438</v>
      </c>
      <c r="E3477">
        <v>3949</v>
      </c>
      <c r="F3477">
        <v>22739</v>
      </c>
      <c r="G3477">
        <v>24</v>
      </c>
      <c r="H3477">
        <v>25208.893</v>
      </c>
      <c r="I3477">
        <v>104.631</v>
      </c>
      <c r="J3477">
        <v>602.48299999999995</v>
      </c>
      <c r="K3477">
        <v>0.63600000000000001</v>
      </c>
      <c r="L3477" s="6">
        <v>37742157</v>
      </c>
      <c r="M3477" s="6"/>
      <c r="N3477" s="7">
        <v>44279</v>
      </c>
    </row>
    <row r="3478" spans="1:14" hidden="1" x14ac:dyDescent="0.25">
      <c r="A3478" t="s">
        <v>16</v>
      </c>
      <c r="B3478" t="s">
        <v>26</v>
      </c>
      <c r="C3478" s="7">
        <v>44280</v>
      </c>
      <c r="D3478">
        <v>956542</v>
      </c>
      <c r="E3478">
        <v>5104</v>
      </c>
      <c r="F3478">
        <v>22771</v>
      </c>
      <c r="G3478">
        <v>32</v>
      </c>
      <c r="H3478">
        <v>25344.126</v>
      </c>
      <c r="I3478">
        <v>135.233</v>
      </c>
      <c r="J3478">
        <v>603.33100000000002</v>
      </c>
      <c r="K3478">
        <v>0.84799999999999998</v>
      </c>
      <c r="L3478" s="6">
        <v>37742157</v>
      </c>
      <c r="M3478" s="6"/>
      <c r="N3478" s="7">
        <v>44280</v>
      </c>
    </row>
    <row r="3479" spans="1:14" hidden="1" x14ac:dyDescent="0.25">
      <c r="A3479" t="s">
        <v>16</v>
      </c>
      <c r="B3479" t="s">
        <v>26</v>
      </c>
      <c r="C3479" s="7">
        <v>44281</v>
      </c>
      <c r="D3479">
        <v>961567</v>
      </c>
      <c r="E3479">
        <v>5025</v>
      </c>
      <c r="F3479">
        <v>22809</v>
      </c>
      <c r="G3479">
        <v>38</v>
      </c>
      <c r="H3479">
        <v>25477.267</v>
      </c>
      <c r="I3479">
        <v>133.13999999999999</v>
      </c>
      <c r="J3479">
        <v>604.33699999999999</v>
      </c>
      <c r="K3479">
        <v>1.0069999999999999</v>
      </c>
      <c r="L3479" s="6">
        <v>37742157</v>
      </c>
      <c r="M3479" s="6"/>
      <c r="N3479" s="7">
        <v>44281</v>
      </c>
    </row>
    <row r="3480" spans="1:14" hidden="1" x14ac:dyDescent="0.25">
      <c r="A3480" t="s">
        <v>16</v>
      </c>
      <c r="B3480" t="s">
        <v>26</v>
      </c>
      <c r="C3480" s="7">
        <v>44282</v>
      </c>
      <c r="D3480">
        <v>965882</v>
      </c>
      <c r="E3480">
        <v>4315</v>
      </c>
      <c r="F3480">
        <v>22830</v>
      </c>
      <c r="G3480">
        <v>21</v>
      </c>
      <c r="H3480">
        <v>25591.595000000001</v>
      </c>
      <c r="I3480">
        <v>114.328</v>
      </c>
      <c r="J3480">
        <v>604.89400000000001</v>
      </c>
      <c r="K3480">
        <v>0.55600000000000005</v>
      </c>
      <c r="L3480" s="6">
        <v>37742157</v>
      </c>
      <c r="M3480" s="6"/>
      <c r="N3480" s="7">
        <v>44282</v>
      </c>
    </row>
    <row r="3481" spans="1:14" hidden="1" x14ac:dyDescent="0.25">
      <c r="A3481" t="s">
        <v>16</v>
      </c>
      <c r="B3481" t="s">
        <v>26</v>
      </c>
      <c r="C3481" s="7">
        <v>44283</v>
      </c>
      <c r="D3481">
        <v>970065</v>
      </c>
      <c r="E3481">
        <v>4183</v>
      </c>
      <c r="F3481">
        <v>22855</v>
      </c>
      <c r="G3481">
        <v>25</v>
      </c>
      <c r="H3481">
        <v>25702.425999999999</v>
      </c>
      <c r="I3481">
        <v>110.831</v>
      </c>
      <c r="J3481">
        <v>605.55600000000004</v>
      </c>
      <c r="K3481">
        <v>0.66200000000000003</v>
      </c>
      <c r="L3481" s="6">
        <v>37742157</v>
      </c>
      <c r="M3481" s="6"/>
      <c r="N3481" s="7">
        <v>44283</v>
      </c>
    </row>
    <row r="3482" spans="1:14" hidden="1" x14ac:dyDescent="0.25">
      <c r="A3482" t="s">
        <v>16</v>
      </c>
      <c r="B3482" t="s">
        <v>26</v>
      </c>
      <c r="C3482" s="7">
        <v>44284</v>
      </c>
      <c r="D3482">
        <v>976327</v>
      </c>
      <c r="E3482">
        <v>6262</v>
      </c>
      <c r="F3482">
        <v>22871</v>
      </c>
      <c r="G3482">
        <v>16</v>
      </c>
      <c r="H3482">
        <v>25868.341</v>
      </c>
      <c r="I3482">
        <v>165.91499999999999</v>
      </c>
      <c r="J3482">
        <v>605.98</v>
      </c>
      <c r="K3482">
        <v>0.42399999999999999</v>
      </c>
      <c r="L3482" s="6">
        <v>37742157</v>
      </c>
      <c r="M3482" s="6"/>
      <c r="N3482" s="7">
        <v>44284</v>
      </c>
    </row>
    <row r="3483" spans="1:14" hidden="1" x14ac:dyDescent="0.25">
      <c r="A3483" t="s">
        <v>16</v>
      </c>
      <c r="B3483" t="s">
        <v>26</v>
      </c>
      <c r="C3483" s="7">
        <v>44285</v>
      </c>
      <c r="D3483">
        <v>980080</v>
      </c>
      <c r="E3483">
        <v>3753</v>
      </c>
      <c r="F3483">
        <v>22892</v>
      </c>
      <c r="G3483">
        <v>21</v>
      </c>
      <c r="H3483">
        <v>25967.778999999999</v>
      </c>
      <c r="I3483">
        <v>99.438000000000002</v>
      </c>
      <c r="J3483">
        <v>606.53700000000003</v>
      </c>
      <c r="K3483">
        <v>0.55600000000000005</v>
      </c>
      <c r="L3483" s="6">
        <v>37742157</v>
      </c>
      <c r="M3483" s="6"/>
      <c r="N3483" s="7">
        <v>44285</v>
      </c>
    </row>
    <row r="3484" spans="1:14" hidden="1" x14ac:dyDescent="0.25">
      <c r="A3484" t="s">
        <v>16</v>
      </c>
      <c r="B3484" t="s">
        <v>26</v>
      </c>
      <c r="C3484" s="7">
        <v>44286</v>
      </c>
      <c r="D3484">
        <v>988808</v>
      </c>
      <c r="E3484">
        <v>8728</v>
      </c>
      <c r="F3484">
        <v>22960</v>
      </c>
      <c r="G3484">
        <v>68</v>
      </c>
      <c r="H3484">
        <v>26199.032999999999</v>
      </c>
      <c r="I3484">
        <v>231.25299999999999</v>
      </c>
      <c r="J3484">
        <v>608.33799999999997</v>
      </c>
      <c r="K3484">
        <v>1.802</v>
      </c>
      <c r="L3484" s="6">
        <v>37742157</v>
      </c>
      <c r="M3484" s="6"/>
      <c r="N3484" s="7">
        <v>44286</v>
      </c>
    </row>
    <row r="3485" spans="1:14" hidden="1" x14ac:dyDescent="0.25">
      <c r="A3485" t="s">
        <v>16</v>
      </c>
      <c r="B3485" t="s">
        <v>26</v>
      </c>
      <c r="C3485" s="7">
        <v>44287</v>
      </c>
      <c r="D3485">
        <v>994549</v>
      </c>
      <c r="E3485">
        <v>5741</v>
      </c>
      <c r="F3485">
        <v>22998</v>
      </c>
      <c r="G3485">
        <v>38</v>
      </c>
      <c r="H3485">
        <v>26351.144</v>
      </c>
      <c r="I3485">
        <v>152.11099999999999</v>
      </c>
      <c r="J3485">
        <v>609.34500000000003</v>
      </c>
      <c r="K3485">
        <v>1.0069999999999999</v>
      </c>
      <c r="L3485" s="6">
        <v>37742157</v>
      </c>
      <c r="M3485" s="6"/>
      <c r="N3485" s="7">
        <v>44287</v>
      </c>
    </row>
    <row r="3486" spans="1:14" hidden="1" x14ac:dyDescent="0.25">
      <c r="A3486" t="s">
        <v>16</v>
      </c>
      <c r="B3486" t="s">
        <v>26</v>
      </c>
      <c r="C3486" s="7">
        <v>44288</v>
      </c>
      <c r="D3486">
        <v>998208</v>
      </c>
      <c r="E3486">
        <v>3659</v>
      </c>
      <c r="F3486">
        <v>23011</v>
      </c>
      <c r="G3486">
        <v>13</v>
      </c>
      <c r="H3486">
        <v>26448.091</v>
      </c>
      <c r="I3486">
        <v>96.947000000000003</v>
      </c>
      <c r="J3486">
        <v>609.69000000000005</v>
      </c>
      <c r="K3486">
        <v>0.34399999999999997</v>
      </c>
      <c r="L3486" s="6">
        <v>37742157</v>
      </c>
      <c r="M3486" s="6"/>
      <c r="N3486" s="7">
        <v>44288</v>
      </c>
    </row>
    <row r="3487" spans="1:14" hidden="1" x14ac:dyDescent="0.25">
      <c r="A3487" t="s">
        <v>16</v>
      </c>
      <c r="B3487" t="s">
        <v>26</v>
      </c>
      <c r="C3487" s="7">
        <v>44289</v>
      </c>
      <c r="D3487">
        <v>1005296</v>
      </c>
      <c r="E3487">
        <v>7088</v>
      </c>
      <c r="F3487">
        <v>23038</v>
      </c>
      <c r="G3487">
        <v>27</v>
      </c>
      <c r="H3487">
        <v>26635.892</v>
      </c>
      <c r="I3487">
        <v>187.80099999999999</v>
      </c>
      <c r="J3487">
        <v>610.40499999999997</v>
      </c>
      <c r="K3487">
        <v>0.71499999999999997</v>
      </c>
      <c r="L3487" s="6">
        <v>37742157</v>
      </c>
      <c r="M3487" s="6"/>
      <c r="N3487" s="7">
        <v>44289</v>
      </c>
    </row>
    <row r="3488" spans="1:14" hidden="1" x14ac:dyDescent="0.25">
      <c r="A3488" t="s">
        <v>16</v>
      </c>
      <c r="B3488" t="s">
        <v>26</v>
      </c>
      <c r="C3488" s="7">
        <v>44290</v>
      </c>
      <c r="D3488">
        <v>1008808</v>
      </c>
      <c r="E3488">
        <v>3512</v>
      </c>
      <c r="F3488">
        <v>23060</v>
      </c>
      <c r="G3488">
        <v>22</v>
      </c>
      <c r="H3488">
        <v>26728.944</v>
      </c>
      <c r="I3488">
        <v>93.052000000000007</v>
      </c>
      <c r="J3488">
        <v>610.98800000000006</v>
      </c>
      <c r="K3488">
        <v>0.58299999999999996</v>
      </c>
      <c r="L3488" s="6">
        <v>37742157</v>
      </c>
      <c r="M3488" s="6"/>
      <c r="N3488" s="7">
        <v>44290</v>
      </c>
    </row>
    <row r="3489" spans="1:14" hidden="1" x14ac:dyDescent="0.25">
      <c r="A3489" t="s">
        <v>16</v>
      </c>
      <c r="B3489" t="s">
        <v>26</v>
      </c>
      <c r="C3489" s="7">
        <v>44291</v>
      </c>
      <c r="D3489">
        <v>1017130</v>
      </c>
      <c r="E3489">
        <v>8322</v>
      </c>
      <c r="F3489">
        <v>23083</v>
      </c>
      <c r="G3489">
        <v>23</v>
      </c>
      <c r="H3489">
        <v>26949.439999999999</v>
      </c>
      <c r="I3489">
        <v>220.49600000000001</v>
      </c>
      <c r="J3489">
        <v>611.59699999999998</v>
      </c>
      <c r="K3489">
        <v>0.60899999999999999</v>
      </c>
      <c r="L3489" s="6">
        <v>37742157</v>
      </c>
      <c r="M3489" s="6"/>
      <c r="N3489" s="7">
        <v>44291</v>
      </c>
    </row>
    <row r="3490" spans="1:14" hidden="1" x14ac:dyDescent="0.25">
      <c r="A3490" t="s">
        <v>16</v>
      </c>
      <c r="B3490" t="s">
        <v>26</v>
      </c>
      <c r="C3490" s="7">
        <v>44292</v>
      </c>
      <c r="D3490">
        <v>1027854</v>
      </c>
      <c r="E3490">
        <v>10724</v>
      </c>
      <c r="F3490">
        <v>23132</v>
      </c>
      <c r="G3490">
        <v>49</v>
      </c>
      <c r="H3490">
        <v>27233.579000000002</v>
      </c>
      <c r="I3490">
        <v>284.13900000000001</v>
      </c>
      <c r="J3490">
        <v>612.89599999999996</v>
      </c>
      <c r="K3490">
        <v>1.298</v>
      </c>
      <c r="L3490" s="6">
        <v>37742157</v>
      </c>
      <c r="M3490" s="6"/>
      <c r="N3490" s="7">
        <v>44292</v>
      </c>
    </row>
    <row r="3491" spans="1:14" hidden="1" x14ac:dyDescent="0.25">
      <c r="A3491" t="s">
        <v>16</v>
      </c>
      <c r="B3491" t="s">
        <v>26</v>
      </c>
      <c r="C3491" s="7">
        <v>44293</v>
      </c>
      <c r="D3491">
        <v>1035242</v>
      </c>
      <c r="E3491">
        <v>7388</v>
      </c>
      <c r="F3491">
        <v>23160</v>
      </c>
      <c r="G3491">
        <v>28</v>
      </c>
      <c r="H3491">
        <v>27429.328000000001</v>
      </c>
      <c r="I3491">
        <v>195.749</v>
      </c>
      <c r="J3491">
        <v>613.63699999999994</v>
      </c>
      <c r="K3491">
        <v>0.74199999999999999</v>
      </c>
      <c r="L3491" s="6">
        <v>37742157</v>
      </c>
      <c r="M3491" s="6"/>
      <c r="N3491" s="7">
        <v>44293</v>
      </c>
    </row>
    <row r="3492" spans="1:14" hidden="1" x14ac:dyDescent="0.25">
      <c r="A3492" t="s">
        <v>16</v>
      </c>
      <c r="B3492" t="s">
        <v>26</v>
      </c>
      <c r="C3492" s="7">
        <v>44294</v>
      </c>
      <c r="D3492">
        <v>1043478</v>
      </c>
      <c r="E3492">
        <v>8236</v>
      </c>
      <c r="F3492">
        <v>23196</v>
      </c>
      <c r="G3492">
        <v>36</v>
      </c>
      <c r="H3492">
        <v>27647.544999999998</v>
      </c>
      <c r="I3492">
        <v>218.21799999999999</v>
      </c>
      <c r="J3492">
        <v>614.59100000000001</v>
      </c>
      <c r="K3492">
        <v>0.95399999999999996</v>
      </c>
      <c r="L3492" s="6">
        <v>37742157</v>
      </c>
      <c r="M3492" s="6"/>
      <c r="N3492" s="7">
        <v>44294</v>
      </c>
    </row>
    <row r="3493" spans="1:14" hidden="1" x14ac:dyDescent="0.25">
      <c r="A3493" t="s">
        <v>16</v>
      </c>
      <c r="B3493" t="s">
        <v>26</v>
      </c>
      <c r="C3493" s="7">
        <v>44295</v>
      </c>
      <c r="D3493">
        <v>1052560</v>
      </c>
      <c r="E3493">
        <v>9082</v>
      </c>
      <c r="F3493">
        <v>23236</v>
      </c>
      <c r="G3493">
        <v>40</v>
      </c>
      <c r="H3493">
        <v>27888.178</v>
      </c>
      <c r="I3493">
        <v>240.63300000000001</v>
      </c>
      <c r="J3493">
        <v>615.65099999999995</v>
      </c>
      <c r="K3493">
        <v>1.06</v>
      </c>
      <c r="L3493" s="6">
        <v>37742157</v>
      </c>
      <c r="M3493" s="6"/>
      <c r="N3493" s="7">
        <v>44295</v>
      </c>
    </row>
    <row r="3494" spans="1:14" hidden="1" x14ac:dyDescent="0.25">
      <c r="A3494" t="s">
        <v>16</v>
      </c>
      <c r="B3494" t="s">
        <v>26</v>
      </c>
      <c r="C3494" s="7">
        <v>44296</v>
      </c>
      <c r="D3494">
        <v>1060052</v>
      </c>
      <c r="E3494">
        <v>7492</v>
      </c>
      <c r="F3494">
        <v>23270</v>
      </c>
      <c r="G3494">
        <v>34</v>
      </c>
      <c r="H3494">
        <v>28086.683000000001</v>
      </c>
      <c r="I3494">
        <v>198.505</v>
      </c>
      <c r="J3494">
        <v>616.55200000000002</v>
      </c>
      <c r="K3494">
        <v>0.90100000000000002</v>
      </c>
      <c r="L3494" s="6">
        <v>37742157</v>
      </c>
      <c r="M3494" s="6"/>
      <c r="N3494" s="7">
        <v>44296</v>
      </c>
    </row>
    <row r="3495" spans="1:14" hidden="1" x14ac:dyDescent="0.25">
      <c r="A3495" t="s">
        <v>16</v>
      </c>
      <c r="B3495" t="s">
        <v>26</v>
      </c>
      <c r="C3495" s="7">
        <v>44297</v>
      </c>
      <c r="D3495">
        <v>1067764</v>
      </c>
      <c r="E3495">
        <v>7712</v>
      </c>
      <c r="F3495">
        <v>23294</v>
      </c>
      <c r="G3495">
        <v>24</v>
      </c>
      <c r="H3495">
        <v>28291.017</v>
      </c>
      <c r="I3495">
        <v>204.334</v>
      </c>
      <c r="J3495">
        <v>617.18799999999999</v>
      </c>
      <c r="K3495">
        <v>0.63600000000000001</v>
      </c>
      <c r="L3495" s="6">
        <v>37742157</v>
      </c>
      <c r="M3495" s="6"/>
      <c r="N3495" s="7">
        <v>44297</v>
      </c>
    </row>
    <row r="3496" spans="1:14" hidden="1" x14ac:dyDescent="0.25">
      <c r="A3496" t="s">
        <v>16</v>
      </c>
      <c r="B3496" t="s">
        <v>26</v>
      </c>
      <c r="C3496" s="7">
        <v>44298</v>
      </c>
      <c r="D3496">
        <v>1078482</v>
      </c>
      <c r="E3496">
        <v>10718</v>
      </c>
      <c r="F3496">
        <v>23336</v>
      </c>
      <c r="G3496">
        <v>42</v>
      </c>
      <c r="H3496">
        <v>28574.995999999999</v>
      </c>
      <c r="I3496">
        <v>283.98</v>
      </c>
      <c r="J3496">
        <v>618.30100000000004</v>
      </c>
      <c r="K3496">
        <v>1.113</v>
      </c>
      <c r="L3496" s="6">
        <v>37742157</v>
      </c>
      <c r="M3496" s="6"/>
      <c r="N3496" s="7">
        <v>44298</v>
      </c>
    </row>
    <row r="3497" spans="1:14" hidden="1" x14ac:dyDescent="0.25">
      <c r="A3497" t="s">
        <v>16</v>
      </c>
      <c r="B3497" t="s">
        <v>26</v>
      </c>
      <c r="C3497" s="7">
        <v>44299</v>
      </c>
      <c r="D3497">
        <v>1085905</v>
      </c>
      <c r="E3497">
        <v>7423</v>
      </c>
      <c r="F3497">
        <v>23370</v>
      </c>
      <c r="G3497">
        <v>34</v>
      </c>
      <c r="H3497">
        <v>28771.672999999999</v>
      </c>
      <c r="I3497">
        <v>196.67699999999999</v>
      </c>
      <c r="J3497">
        <v>619.20100000000002</v>
      </c>
      <c r="K3497">
        <v>0.90100000000000002</v>
      </c>
      <c r="L3497" s="6">
        <v>37742157</v>
      </c>
      <c r="M3497" s="6"/>
      <c r="N3497" s="7">
        <v>44299</v>
      </c>
    </row>
    <row r="3498" spans="1:14" hidden="1" x14ac:dyDescent="0.25">
      <c r="A3498" t="s">
        <v>16</v>
      </c>
      <c r="B3498" t="s">
        <v>26</v>
      </c>
      <c r="C3498" s="7">
        <v>44300</v>
      </c>
      <c r="D3498">
        <v>1094899</v>
      </c>
      <c r="E3498">
        <v>8994</v>
      </c>
      <c r="F3498">
        <v>23428</v>
      </c>
      <c r="G3498">
        <v>58</v>
      </c>
      <c r="H3498">
        <v>29009.973999999998</v>
      </c>
      <c r="I3498">
        <v>238.30099999999999</v>
      </c>
      <c r="J3498">
        <v>620.73800000000006</v>
      </c>
      <c r="K3498">
        <v>1.5369999999999999</v>
      </c>
      <c r="L3498" s="6">
        <v>37742157</v>
      </c>
      <c r="M3498" s="6"/>
      <c r="N3498" s="7">
        <v>44300</v>
      </c>
    </row>
    <row r="3499" spans="1:14" hidden="1" x14ac:dyDescent="0.25">
      <c r="A3499" t="s">
        <v>16</v>
      </c>
      <c r="B3499" t="s">
        <v>26</v>
      </c>
      <c r="C3499" s="7">
        <v>44301</v>
      </c>
      <c r="D3499">
        <v>1104508</v>
      </c>
      <c r="E3499">
        <v>9609</v>
      </c>
      <c r="F3499">
        <v>23482</v>
      </c>
      <c r="G3499">
        <v>54</v>
      </c>
      <c r="H3499">
        <v>29264.57</v>
      </c>
      <c r="I3499">
        <v>254.596</v>
      </c>
      <c r="J3499">
        <v>622.16899999999998</v>
      </c>
      <c r="K3499">
        <v>1.431</v>
      </c>
      <c r="L3499" s="6">
        <v>37742157</v>
      </c>
      <c r="M3499" s="6"/>
      <c r="N3499" s="7">
        <v>44301</v>
      </c>
    </row>
    <row r="3500" spans="1:14" hidden="1" x14ac:dyDescent="0.25">
      <c r="A3500" t="s">
        <v>16</v>
      </c>
      <c r="B3500" t="s">
        <v>26</v>
      </c>
      <c r="C3500" s="7">
        <v>44302</v>
      </c>
      <c r="D3500">
        <v>1113837</v>
      </c>
      <c r="E3500">
        <v>9329</v>
      </c>
      <c r="F3500">
        <v>23531</v>
      </c>
      <c r="G3500">
        <v>49</v>
      </c>
      <c r="H3500">
        <v>29511.746999999999</v>
      </c>
      <c r="I3500">
        <v>247.17699999999999</v>
      </c>
      <c r="J3500">
        <v>623.46699999999998</v>
      </c>
      <c r="K3500">
        <v>1.298</v>
      </c>
      <c r="L3500" s="6">
        <v>37742157</v>
      </c>
      <c r="M3500" s="6"/>
      <c r="N3500" s="7">
        <v>44302</v>
      </c>
    </row>
    <row r="3501" spans="1:14" hidden="1" x14ac:dyDescent="0.25">
      <c r="A3501" t="s">
        <v>16</v>
      </c>
      <c r="B3501" t="s">
        <v>26</v>
      </c>
      <c r="C3501" s="7">
        <v>44303</v>
      </c>
      <c r="D3501">
        <v>1121162</v>
      </c>
      <c r="E3501">
        <v>7325</v>
      </c>
      <c r="F3501">
        <v>23572</v>
      </c>
      <c r="G3501">
        <v>41</v>
      </c>
      <c r="H3501">
        <v>29705.827000000001</v>
      </c>
      <c r="I3501">
        <v>194.08</v>
      </c>
      <c r="J3501">
        <v>624.55399999999997</v>
      </c>
      <c r="K3501">
        <v>1.0860000000000001</v>
      </c>
      <c r="L3501" s="6">
        <v>37742157</v>
      </c>
      <c r="M3501" s="6"/>
      <c r="N3501" s="7">
        <v>44303</v>
      </c>
    </row>
    <row r="3502" spans="1:14" hidden="1" x14ac:dyDescent="0.25">
      <c r="A3502" t="s">
        <v>16</v>
      </c>
      <c r="B3502" t="s">
        <v>26</v>
      </c>
      <c r="C3502" s="7">
        <v>44304</v>
      </c>
      <c r="D3502">
        <v>1129371</v>
      </c>
      <c r="E3502">
        <v>8209</v>
      </c>
      <c r="F3502">
        <v>23611</v>
      </c>
      <c r="G3502">
        <v>39</v>
      </c>
      <c r="H3502">
        <v>29923.33</v>
      </c>
      <c r="I3502">
        <v>217.50200000000001</v>
      </c>
      <c r="J3502">
        <v>625.58699999999999</v>
      </c>
      <c r="K3502">
        <v>1.0329999999999999</v>
      </c>
      <c r="L3502" s="6">
        <v>37742157</v>
      </c>
      <c r="M3502" s="6"/>
      <c r="N3502" s="7">
        <v>44304</v>
      </c>
    </row>
    <row r="3503" spans="1:14" hidden="1" x14ac:dyDescent="0.25">
      <c r="A3503" t="s">
        <v>16</v>
      </c>
      <c r="B3503" t="s">
        <v>26</v>
      </c>
      <c r="C3503" s="7">
        <v>44305</v>
      </c>
      <c r="D3503">
        <v>1139591</v>
      </c>
      <c r="E3503">
        <v>10220</v>
      </c>
      <c r="F3503">
        <v>23649</v>
      </c>
      <c r="G3503">
        <v>38</v>
      </c>
      <c r="H3503">
        <v>30194.114000000001</v>
      </c>
      <c r="I3503">
        <v>270.78500000000003</v>
      </c>
      <c r="J3503">
        <v>626.59400000000005</v>
      </c>
      <c r="K3503">
        <v>1.0069999999999999</v>
      </c>
      <c r="L3503" s="6">
        <v>37742157</v>
      </c>
      <c r="M3503" s="6"/>
      <c r="N3503" s="7">
        <v>44305</v>
      </c>
    </row>
    <row r="3504" spans="1:14" x14ac:dyDescent="0.25">
      <c r="A3504" t="s">
        <v>16</v>
      </c>
      <c r="B3504" t="s">
        <v>26</v>
      </c>
      <c r="C3504" s="7">
        <v>44306</v>
      </c>
      <c r="D3504">
        <v>1146817</v>
      </c>
      <c r="E3504">
        <v>7226</v>
      </c>
      <c r="F3504">
        <v>23698</v>
      </c>
      <c r="G3504">
        <v>49</v>
      </c>
      <c r="H3504">
        <v>30385.571</v>
      </c>
      <c r="I3504">
        <v>191.45699999999999</v>
      </c>
      <c r="J3504">
        <v>627.89200000000005</v>
      </c>
      <c r="K3504">
        <v>1.298</v>
      </c>
      <c r="L3504" s="6">
        <v>37742157</v>
      </c>
      <c r="M3504" s="6"/>
      <c r="N3504" s="7">
        <v>44306</v>
      </c>
    </row>
    <row r="3505" spans="1:14" hidden="1" x14ac:dyDescent="0.25">
      <c r="A3505" t="s">
        <v>16</v>
      </c>
      <c r="B3505" t="s">
        <v>26</v>
      </c>
      <c r="C3505" s="7">
        <v>44307</v>
      </c>
      <c r="D3505">
        <v>1155053</v>
      </c>
      <c r="E3505">
        <v>8236</v>
      </c>
      <c r="F3505">
        <v>23761</v>
      </c>
      <c r="G3505">
        <v>63</v>
      </c>
      <c r="H3505">
        <v>30603.789000000001</v>
      </c>
      <c r="I3505">
        <v>218.21799999999999</v>
      </c>
      <c r="J3505">
        <v>629.56100000000004</v>
      </c>
      <c r="K3505">
        <v>1.669</v>
      </c>
      <c r="L3505" s="6">
        <v>37742157</v>
      </c>
      <c r="M3505" s="6"/>
      <c r="N3505" s="7">
        <v>44307</v>
      </c>
    </row>
    <row r="3506" spans="1:14" hidden="1" x14ac:dyDescent="0.25">
      <c r="A3506" t="s">
        <v>17</v>
      </c>
      <c r="B3506" t="s">
        <v>27</v>
      </c>
      <c r="C3506" s="7">
        <v>43884</v>
      </c>
      <c r="D3506">
        <v>2</v>
      </c>
      <c r="E3506">
        <v>2</v>
      </c>
      <c r="F3506">
        <v>0</v>
      </c>
      <c r="G3506">
        <v>0</v>
      </c>
      <c r="H3506">
        <v>0.105</v>
      </c>
      <c r="I3506">
        <v>0.105</v>
      </c>
      <c r="J3506">
        <v>0</v>
      </c>
      <c r="K3506">
        <v>0</v>
      </c>
      <c r="L3506" s="6">
        <v>19116209</v>
      </c>
      <c r="M3506" s="6"/>
      <c r="N3506" s="7">
        <v>43884</v>
      </c>
    </row>
    <row r="3507" spans="1:14" hidden="1" x14ac:dyDescent="0.25">
      <c r="A3507" t="s">
        <v>17</v>
      </c>
      <c r="B3507" t="s">
        <v>27</v>
      </c>
      <c r="C3507" s="7">
        <v>43885</v>
      </c>
      <c r="D3507">
        <v>2</v>
      </c>
      <c r="E3507">
        <v>0</v>
      </c>
      <c r="F3507">
        <v>0</v>
      </c>
      <c r="G3507">
        <v>0</v>
      </c>
      <c r="H3507">
        <v>0.105</v>
      </c>
      <c r="I3507">
        <v>0</v>
      </c>
      <c r="J3507">
        <v>0</v>
      </c>
      <c r="K3507">
        <v>0</v>
      </c>
      <c r="L3507" s="6">
        <v>19116209</v>
      </c>
      <c r="M3507" s="6"/>
      <c r="N3507" s="7">
        <v>43885</v>
      </c>
    </row>
    <row r="3508" spans="1:14" hidden="1" x14ac:dyDescent="0.25">
      <c r="A3508" t="s">
        <v>17</v>
      </c>
      <c r="B3508" t="s">
        <v>27</v>
      </c>
      <c r="C3508" s="7">
        <v>43886</v>
      </c>
      <c r="D3508">
        <v>2</v>
      </c>
      <c r="E3508">
        <v>0</v>
      </c>
      <c r="F3508">
        <v>0</v>
      </c>
      <c r="G3508">
        <v>0</v>
      </c>
      <c r="H3508">
        <v>0.105</v>
      </c>
      <c r="I3508">
        <v>0</v>
      </c>
      <c r="J3508">
        <v>0</v>
      </c>
      <c r="K3508">
        <v>0</v>
      </c>
      <c r="L3508" s="6">
        <v>19116209</v>
      </c>
      <c r="M3508" s="6"/>
      <c r="N3508" s="7">
        <v>43886</v>
      </c>
    </row>
    <row r="3509" spans="1:14" hidden="1" x14ac:dyDescent="0.25">
      <c r="A3509" t="s">
        <v>17</v>
      </c>
      <c r="B3509" t="s">
        <v>27</v>
      </c>
      <c r="C3509" s="7">
        <v>43887</v>
      </c>
      <c r="D3509">
        <v>2</v>
      </c>
      <c r="E3509">
        <v>0</v>
      </c>
      <c r="F3509">
        <v>0</v>
      </c>
      <c r="G3509">
        <v>0</v>
      </c>
      <c r="H3509">
        <v>0.105</v>
      </c>
      <c r="I3509">
        <v>0</v>
      </c>
      <c r="J3509">
        <v>0</v>
      </c>
      <c r="K3509">
        <v>0</v>
      </c>
      <c r="L3509" s="6">
        <v>19116209</v>
      </c>
      <c r="M3509" s="6"/>
      <c r="N3509" s="7">
        <v>43887</v>
      </c>
    </row>
    <row r="3510" spans="1:14" hidden="1" x14ac:dyDescent="0.25">
      <c r="A3510" t="s">
        <v>17</v>
      </c>
      <c r="B3510" t="s">
        <v>27</v>
      </c>
      <c r="C3510" s="7">
        <v>43888</v>
      </c>
      <c r="D3510">
        <v>2</v>
      </c>
      <c r="E3510">
        <v>0</v>
      </c>
      <c r="F3510">
        <v>0</v>
      </c>
      <c r="G3510">
        <v>0</v>
      </c>
      <c r="H3510">
        <v>0.105</v>
      </c>
      <c r="I3510">
        <v>0</v>
      </c>
      <c r="J3510">
        <v>0</v>
      </c>
      <c r="K3510">
        <v>0</v>
      </c>
      <c r="L3510" s="6">
        <v>19116209</v>
      </c>
      <c r="M3510" s="6"/>
      <c r="N3510" s="7">
        <v>43888</v>
      </c>
    </row>
    <row r="3511" spans="1:14" hidden="1" x14ac:dyDescent="0.25">
      <c r="A3511" t="s">
        <v>17</v>
      </c>
      <c r="B3511" t="s">
        <v>27</v>
      </c>
      <c r="C3511" s="7">
        <v>43889</v>
      </c>
      <c r="D3511">
        <v>2</v>
      </c>
      <c r="E3511">
        <v>0</v>
      </c>
      <c r="F3511">
        <v>0</v>
      </c>
      <c r="G3511">
        <v>0</v>
      </c>
      <c r="H3511">
        <v>0.105</v>
      </c>
      <c r="I3511">
        <v>0</v>
      </c>
      <c r="J3511">
        <v>0</v>
      </c>
      <c r="K3511">
        <v>0</v>
      </c>
      <c r="L3511" s="6">
        <v>19116209</v>
      </c>
      <c r="M3511" s="6"/>
      <c r="N3511" s="7">
        <v>43889</v>
      </c>
    </row>
    <row r="3512" spans="1:14" hidden="1" x14ac:dyDescent="0.25">
      <c r="A3512" t="s">
        <v>17</v>
      </c>
      <c r="B3512" t="s">
        <v>27</v>
      </c>
      <c r="C3512" s="7">
        <v>43890</v>
      </c>
      <c r="D3512">
        <v>2</v>
      </c>
      <c r="E3512">
        <v>0</v>
      </c>
      <c r="F3512">
        <v>0</v>
      </c>
      <c r="G3512">
        <v>0</v>
      </c>
      <c r="H3512">
        <v>0.105</v>
      </c>
      <c r="I3512">
        <v>0</v>
      </c>
      <c r="J3512">
        <v>0</v>
      </c>
      <c r="K3512">
        <v>0</v>
      </c>
      <c r="L3512" s="6">
        <v>19116209</v>
      </c>
      <c r="M3512" s="6"/>
      <c r="N3512" s="7">
        <v>43890</v>
      </c>
    </row>
    <row r="3513" spans="1:14" hidden="1" x14ac:dyDescent="0.25">
      <c r="A3513" t="s">
        <v>17</v>
      </c>
      <c r="B3513" t="s">
        <v>27</v>
      </c>
      <c r="C3513" s="7">
        <v>43891</v>
      </c>
      <c r="D3513">
        <v>9</v>
      </c>
      <c r="E3513">
        <v>7</v>
      </c>
      <c r="F3513">
        <v>0</v>
      </c>
      <c r="G3513">
        <v>0</v>
      </c>
      <c r="H3513">
        <v>0.47099999999999997</v>
      </c>
      <c r="I3513">
        <v>0.36599999999999999</v>
      </c>
      <c r="J3513">
        <v>0</v>
      </c>
      <c r="K3513">
        <v>0</v>
      </c>
      <c r="L3513" s="6">
        <v>19116209</v>
      </c>
      <c r="M3513" s="6"/>
      <c r="N3513" s="7">
        <v>43891</v>
      </c>
    </row>
    <row r="3514" spans="1:14" hidden="1" x14ac:dyDescent="0.25">
      <c r="A3514" t="s">
        <v>17</v>
      </c>
      <c r="B3514" t="s">
        <v>27</v>
      </c>
      <c r="C3514" s="7">
        <v>43892</v>
      </c>
      <c r="D3514">
        <v>9</v>
      </c>
      <c r="E3514">
        <v>0</v>
      </c>
      <c r="F3514">
        <v>0</v>
      </c>
      <c r="G3514">
        <v>0</v>
      </c>
      <c r="H3514">
        <v>0.47099999999999997</v>
      </c>
      <c r="I3514">
        <v>0</v>
      </c>
      <c r="J3514">
        <v>0</v>
      </c>
      <c r="K3514">
        <v>0</v>
      </c>
      <c r="L3514" s="6">
        <v>19116209</v>
      </c>
      <c r="M3514" s="6"/>
      <c r="N3514" s="7">
        <v>43892</v>
      </c>
    </row>
    <row r="3515" spans="1:14" hidden="1" x14ac:dyDescent="0.25">
      <c r="A3515" t="s">
        <v>17</v>
      </c>
      <c r="B3515" t="s">
        <v>27</v>
      </c>
      <c r="C3515" s="7">
        <v>43893</v>
      </c>
      <c r="D3515">
        <v>10</v>
      </c>
      <c r="E3515">
        <v>1</v>
      </c>
      <c r="F3515">
        <v>0</v>
      </c>
      <c r="G3515">
        <v>0</v>
      </c>
      <c r="H3515">
        <v>0.52300000000000002</v>
      </c>
      <c r="I3515">
        <v>5.1999999999999998E-2</v>
      </c>
      <c r="J3515">
        <v>0</v>
      </c>
      <c r="K3515">
        <v>0</v>
      </c>
      <c r="L3515" s="6">
        <v>19116209</v>
      </c>
      <c r="M3515" s="6"/>
      <c r="N3515" s="7">
        <v>43893</v>
      </c>
    </row>
    <row r="3516" spans="1:14" hidden="1" x14ac:dyDescent="0.25">
      <c r="A3516" t="s">
        <v>17</v>
      </c>
      <c r="B3516" t="s">
        <v>27</v>
      </c>
      <c r="C3516" s="7">
        <v>43894</v>
      </c>
      <c r="D3516">
        <v>10</v>
      </c>
      <c r="E3516">
        <v>0</v>
      </c>
      <c r="F3516">
        <v>0</v>
      </c>
      <c r="G3516">
        <v>0</v>
      </c>
      <c r="H3516">
        <v>0.52300000000000002</v>
      </c>
      <c r="I3516">
        <v>0</v>
      </c>
      <c r="J3516">
        <v>0</v>
      </c>
      <c r="K3516">
        <v>0</v>
      </c>
      <c r="L3516" s="6">
        <v>19116209</v>
      </c>
      <c r="M3516" s="6"/>
      <c r="N3516" s="7">
        <v>43894</v>
      </c>
    </row>
    <row r="3517" spans="1:14" hidden="1" x14ac:dyDescent="0.25">
      <c r="A3517" t="s">
        <v>17</v>
      </c>
      <c r="B3517" t="s">
        <v>27</v>
      </c>
      <c r="C3517" s="7">
        <v>43895</v>
      </c>
      <c r="D3517">
        <v>13</v>
      </c>
      <c r="E3517">
        <v>3</v>
      </c>
      <c r="F3517">
        <v>0</v>
      </c>
      <c r="G3517">
        <v>0</v>
      </c>
      <c r="H3517">
        <v>0.68</v>
      </c>
      <c r="I3517">
        <v>0.157</v>
      </c>
      <c r="J3517">
        <v>0</v>
      </c>
      <c r="K3517">
        <v>0</v>
      </c>
      <c r="L3517" s="6">
        <v>19116209</v>
      </c>
      <c r="M3517" s="6"/>
      <c r="N3517" s="7">
        <v>43895</v>
      </c>
    </row>
    <row r="3518" spans="1:14" hidden="1" x14ac:dyDescent="0.25">
      <c r="A3518" t="s">
        <v>17</v>
      </c>
      <c r="B3518" t="s">
        <v>27</v>
      </c>
      <c r="C3518" s="7">
        <v>43896</v>
      </c>
      <c r="D3518">
        <v>13</v>
      </c>
      <c r="E3518">
        <v>0</v>
      </c>
      <c r="F3518">
        <v>0</v>
      </c>
      <c r="G3518">
        <v>0</v>
      </c>
      <c r="H3518">
        <v>0.68</v>
      </c>
      <c r="I3518">
        <v>0</v>
      </c>
      <c r="J3518">
        <v>0</v>
      </c>
      <c r="K3518">
        <v>0</v>
      </c>
      <c r="L3518" s="6">
        <v>19116209</v>
      </c>
      <c r="M3518" s="6"/>
      <c r="N3518" s="7">
        <v>43896</v>
      </c>
    </row>
    <row r="3519" spans="1:14" hidden="1" x14ac:dyDescent="0.25">
      <c r="A3519" t="s">
        <v>17</v>
      </c>
      <c r="B3519" t="s">
        <v>27</v>
      </c>
      <c r="C3519" s="7">
        <v>43897</v>
      </c>
      <c r="D3519">
        <v>13</v>
      </c>
      <c r="E3519">
        <v>0</v>
      </c>
      <c r="F3519">
        <v>0</v>
      </c>
      <c r="G3519">
        <v>0</v>
      </c>
      <c r="H3519">
        <v>0.68</v>
      </c>
      <c r="I3519">
        <v>0</v>
      </c>
      <c r="J3519">
        <v>0</v>
      </c>
      <c r="K3519">
        <v>0</v>
      </c>
      <c r="L3519" s="6">
        <v>19116209</v>
      </c>
      <c r="M3519" s="6"/>
      <c r="N3519" s="7">
        <v>43897</v>
      </c>
    </row>
    <row r="3520" spans="1:14" hidden="1" x14ac:dyDescent="0.25">
      <c r="A3520" t="s">
        <v>17</v>
      </c>
      <c r="B3520" t="s">
        <v>27</v>
      </c>
      <c r="C3520" s="7">
        <v>43898</v>
      </c>
      <c r="D3520">
        <v>20</v>
      </c>
      <c r="E3520">
        <v>7</v>
      </c>
      <c r="F3520">
        <v>0</v>
      </c>
      <c r="G3520">
        <v>0</v>
      </c>
      <c r="H3520">
        <v>1.046</v>
      </c>
      <c r="I3520">
        <v>0.36599999999999999</v>
      </c>
      <c r="J3520">
        <v>0</v>
      </c>
      <c r="K3520">
        <v>0</v>
      </c>
      <c r="L3520" s="6">
        <v>19116209</v>
      </c>
      <c r="M3520" s="6"/>
      <c r="N3520" s="7">
        <v>43898</v>
      </c>
    </row>
    <row r="3521" spans="1:14" hidden="1" x14ac:dyDescent="0.25">
      <c r="A3521" t="s">
        <v>17</v>
      </c>
      <c r="B3521" t="s">
        <v>27</v>
      </c>
      <c r="C3521" s="7">
        <v>43899</v>
      </c>
      <c r="D3521">
        <v>20</v>
      </c>
      <c r="E3521">
        <v>0</v>
      </c>
      <c r="F3521">
        <v>0</v>
      </c>
      <c r="G3521">
        <v>0</v>
      </c>
      <c r="H3521">
        <v>1.046</v>
      </c>
      <c r="I3521">
        <v>0</v>
      </c>
      <c r="J3521">
        <v>0</v>
      </c>
      <c r="K3521">
        <v>0</v>
      </c>
      <c r="L3521" s="6">
        <v>19116209</v>
      </c>
      <c r="M3521" s="6"/>
      <c r="N3521" s="7">
        <v>43899</v>
      </c>
    </row>
    <row r="3522" spans="1:14" hidden="1" x14ac:dyDescent="0.25">
      <c r="A3522" t="s">
        <v>17</v>
      </c>
      <c r="B3522" t="s">
        <v>27</v>
      </c>
      <c r="C3522" s="7">
        <v>43900</v>
      </c>
      <c r="D3522">
        <v>25</v>
      </c>
      <c r="E3522">
        <v>5</v>
      </c>
      <c r="F3522">
        <v>0</v>
      </c>
      <c r="G3522">
        <v>0</v>
      </c>
      <c r="H3522">
        <v>1.3080000000000001</v>
      </c>
      <c r="I3522">
        <v>0.26200000000000001</v>
      </c>
      <c r="J3522">
        <v>0</v>
      </c>
      <c r="K3522">
        <v>0</v>
      </c>
      <c r="L3522" s="6">
        <v>19116209</v>
      </c>
      <c r="M3522" s="6"/>
      <c r="N3522" s="7">
        <v>43900</v>
      </c>
    </row>
    <row r="3523" spans="1:14" hidden="1" x14ac:dyDescent="0.25">
      <c r="A3523" t="s">
        <v>17</v>
      </c>
      <c r="B3523" t="s">
        <v>27</v>
      </c>
      <c r="C3523" s="7">
        <v>43901</v>
      </c>
      <c r="D3523">
        <v>35</v>
      </c>
      <c r="E3523">
        <v>10</v>
      </c>
      <c r="F3523">
        <v>0</v>
      </c>
      <c r="G3523">
        <v>0</v>
      </c>
      <c r="H3523">
        <v>1.831</v>
      </c>
      <c r="I3523">
        <v>0.52300000000000002</v>
      </c>
      <c r="J3523">
        <v>0</v>
      </c>
      <c r="K3523">
        <v>0</v>
      </c>
      <c r="L3523" s="6">
        <v>19116209</v>
      </c>
      <c r="M3523" s="6"/>
      <c r="N3523" s="7">
        <v>43901</v>
      </c>
    </row>
    <row r="3524" spans="1:14" hidden="1" x14ac:dyDescent="0.25">
      <c r="A3524" t="s">
        <v>17</v>
      </c>
      <c r="B3524" t="s">
        <v>27</v>
      </c>
      <c r="C3524" s="7">
        <v>43902</v>
      </c>
      <c r="D3524">
        <v>35</v>
      </c>
      <c r="E3524">
        <v>0</v>
      </c>
      <c r="F3524">
        <v>0</v>
      </c>
      <c r="G3524">
        <v>0</v>
      </c>
      <c r="H3524">
        <v>1.831</v>
      </c>
      <c r="I3524">
        <v>0</v>
      </c>
      <c r="J3524">
        <v>0</v>
      </c>
      <c r="K3524">
        <v>0</v>
      </c>
      <c r="L3524" s="6">
        <v>19116209</v>
      </c>
      <c r="M3524" s="6"/>
      <c r="N3524" s="7">
        <v>43902</v>
      </c>
    </row>
    <row r="3525" spans="1:14" hidden="1" x14ac:dyDescent="0.25">
      <c r="A3525" t="s">
        <v>17</v>
      </c>
      <c r="B3525" t="s">
        <v>27</v>
      </c>
      <c r="C3525" s="7">
        <v>43903</v>
      </c>
      <c r="D3525">
        <v>55</v>
      </c>
      <c r="E3525">
        <v>20</v>
      </c>
      <c r="F3525">
        <v>0</v>
      </c>
      <c r="G3525">
        <v>0</v>
      </c>
      <c r="H3525">
        <v>2.8769999999999998</v>
      </c>
      <c r="I3525">
        <v>1.046</v>
      </c>
      <c r="J3525">
        <v>0</v>
      </c>
      <c r="K3525">
        <v>0</v>
      </c>
      <c r="L3525" s="6">
        <v>19116209</v>
      </c>
      <c r="M3525" s="6"/>
      <c r="N3525" s="7">
        <v>43903</v>
      </c>
    </row>
    <row r="3526" spans="1:14" hidden="1" x14ac:dyDescent="0.25">
      <c r="A3526" t="s">
        <v>17</v>
      </c>
      <c r="B3526" t="s">
        <v>27</v>
      </c>
      <c r="C3526" s="7">
        <v>43904</v>
      </c>
      <c r="D3526">
        <v>88</v>
      </c>
      <c r="E3526">
        <v>33</v>
      </c>
      <c r="F3526">
        <v>0</v>
      </c>
      <c r="G3526">
        <v>0</v>
      </c>
      <c r="H3526">
        <v>4.6029999999999998</v>
      </c>
      <c r="I3526">
        <v>1.726</v>
      </c>
      <c r="J3526">
        <v>0</v>
      </c>
      <c r="K3526">
        <v>0</v>
      </c>
      <c r="L3526" s="6">
        <v>19116209</v>
      </c>
      <c r="M3526" s="6"/>
      <c r="N3526" s="7">
        <v>43904</v>
      </c>
    </row>
    <row r="3527" spans="1:14" hidden="1" x14ac:dyDescent="0.25">
      <c r="A3527" t="s">
        <v>17</v>
      </c>
      <c r="B3527" t="s">
        <v>27</v>
      </c>
      <c r="C3527" s="7">
        <v>43905</v>
      </c>
      <c r="D3527">
        <v>101</v>
      </c>
      <c r="E3527">
        <v>13</v>
      </c>
      <c r="F3527">
        <v>0</v>
      </c>
      <c r="G3527">
        <v>0</v>
      </c>
      <c r="H3527">
        <v>5.2830000000000004</v>
      </c>
      <c r="I3527">
        <v>0.68</v>
      </c>
      <c r="J3527">
        <v>0</v>
      </c>
      <c r="K3527">
        <v>0</v>
      </c>
      <c r="L3527" s="6">
        <v>19116209</v>
      </c>
      <c r="M3527" s="6"/>
      <c r="N3527" s="7">
        <v>43905</v>
      </c>
    </row>
    <row r="3528" spans="1:14" hidden="1" x14ac:dyDescent="0.25">
      <c r="A3528" t="s">
        <v>17</v>
      </c>
      <c r="B3528" t="s">
        <v>27</v>
      </c>
      <c r="C3528" s="7">
        <v>43906</v>
      </c>
      <c r="D3528">
        <v>182</v>
      </c>
      <c r="E3528">
        <v>81</v>
      </c>
      <c r="F3528">
        <v>0</v>
      </c>
      <c r="G3528">
        <v>0</v>
      </c>
      <c r="H3528">
        <v>9.5210000000000008</v>
      </c>
      <c r="I3528">
        <v>4.2370000000000001</v>
      </c>
      <c r="J3528">
        <v>0</v>
      </c>
      <c r="K3528">
        <v>0</v>
      </c>
      <c r="L3528" s="6">
        <v>19116209</v>
      </c>
      <c r="M3528" s="6"/>
      <c r="N3528" s="7">
        <v>43906</v>
      </c>
    </row>
    <row r="3529" spans="1:14" hidden="1" x14ac:dyDescent="0.25">
      <c r="A3529" t="s">
        <v>17</v>
      </c>
      <c r="B3529" t="s">
        <v>27</v>
      </c>
      <c r="C3529" s="7">
        <v>43907</v>
      </c>
      <c r="D3529">
        <v>228</v>
      </c>
      <c r="E3529">
        <v>46</v>
      </c>
      <c r="F3529">
        <v>0</v>
      </c>
      <c r="G3529">
        <v>0</v>
      </c>
      <c r="H3529">
        <v>11.927</v>
      </c>
      <c r="I3529">
        <v>2.4060000000000001</v>
      </c>
      <c r="J3529">
        <v>0</v>
      </c>
      <c r="K3529">
        <v>0</v>
      </c>
      <c r="L3529" s="6">
        <v>19116209</v>
      </c>
      <c r="M3529" s="6"/>
      <c r="N3529" s="7">
        <v>43907</v>
      </c>
    </row>
    <row r="3530" spans="1:14" hidden="1" x14ac:dyDescent="0.25">
      <c r="A3530" t="s">
        <v>17</v>
      </c>
      <c r="B3530" t="s">
        <v>27</v>
      </c>
      <c r="C3530" s="7">
        <v>43908</v>
      </c>
      <c r="D3530">
        <v>265</v>
      </c>
      <c r="E3530">
        <v>37</v>
      </c>
      <c r="F3530">
        <v>0</v>
      </c>
      <c r="G3530">
        <v>0</v>
      </c>
      <c r="H3530">
        <v>13.863</v>
      </c>
      <c r="I3530">
        <v>1.9359999999999999</v>
      </c>
      <c r="J3530">
        <v>0</v>
      </c>
      <c r="K3530">
        <v>0</v>
      </c>
      <c r="L3530" s="6">
        <v>19116209</v>
      </c>
      <c r="M3530" s="6"/>
      <c r="N3530" s="7">
        <v>43908</v>
      </c>
    </row>
    <row r="3531" spans="1:14" hidden="1" x14ac:dyDescent="0.25">
      <c r="A3531" t="s">
        <v>17</v>
      </c>
      <c r="B3531" t="s">
        <v>27</v>
      </c>
      <c r="C3531" s="7">
        <v>43909</v>
      </c>
      <c r="D3531">
        <v>265</v>
      </c>
      <c r="E3531">
        <v>0</v>
      </c>
      <c r="F3531">
        <v>0</v>
      </c>
      <c r="G3531">
        <v>0</v>
      </c>
      <c r="H3531">
        <v>13.863</v>
      </c>
      <c r="I3531">
        <v>0</v>
      </c>
      <c r="J3531">
        <v>0</v>
      </c>
      <c r="K3531">
        <v>0</v>
      </c>
      <c r="L3531" s="6">
        <v>19116209</v>
      </c>
      <c r="M3531" s="6"/>
      <c r="N3531" s="7">
        <v>43909</v>
      </c>
    </row>
    <row r="3532" spans="1:14" hidden="1" x14ac:dyDescent="0.25">
      <c r="A3532" t="s">
        <v>17</v>
      </c>
      <c r="B3532" t="s">
        <v>27</v>
      </c>
      <c r="C3532" s="7">
        <v>43910</v>
      </c>
      <c r="D3532">
        <v>461</v>
      </c>
      <c r="E3532">
        <v>196</v>
      </c>
      <c r="F3532">
        <v>0</v>
      </c>
      <c r="G3532">
        <v>0</v>
      </c>
      <c r="H3532">
        <v>24.116</v>
      </c>
      <c r="I3532">
        <v>10.253</v>
      </c>
      <c r="J3532">
        <v>0</v>
      </c>
      <c r="K3532">
        <v>0</v>
      </c>
      <c r="L3532" s="6">
        <v>19116209</v>
      </c>
      <c r="M3532" s="6"/>
      <c r="N3532" s="7">
        <v>43910</v>
      </c>
    </row>
    <row r="3533" spans="1:14" hidden="1" x14ac:dyDescent="0.25">
      <c r="A3533" t="s">
        <v>17</v>
      </c>
      <c r="B3533" t="s">
        <v>27</v>
      </c>
      <c r="C3533" s="7">
        <v>43911</v>
      </c>
      <c r="D3533">
        <v>592</v>
      </c>
      <c r="E3533">
        <v>131</v>
      </c>
      <c r="F3533">
        <v>0</v>
      </c>
      <c r="G3533">
        <v>0</v>
      </c>
      <c r="H3533">
        <v>30.968</v>
      </c>
      <c r="I3533">
        <v>6.8529999999999998</v>
      </c>
      <c r="J3533">
        <v>0</v>
      </c>
      <c r="K3533">
        <v>0</v>
      </c>
      <c r="L3533" s="6">
        <v>19116209</v>
      </c>
      <c r="M3533" s="6"/>
      <c r="N3533" s="7">
        <v>43911</v>
      </c>
    </row>
    <row r="3534" spans="1:14" hidden="1" x14ac:dyDescent="0.25">
      <c r="A3534" t="s">
        <v>17</v>
      </c>
      <c r="B3534" t="s">
        <v>27</v>
      </c>
      <c r="C3534" s="7">
        <v>43912</v>
      </c>
      <c r="D3534">
        <v>687</v>
      </c>
      <c r="E3534">
        <v>95</v>
      </c>
      <c r="F3534">
        <v>1</v>
      </c>
      <c r="G3534">
        <v>1</v>
      </c>
      <c r="H3534">
        <v>35.938000000000002</v>
      </c>
      <c r="I3534">
        <v>4.97</v>
      </c>
      <c r="J3534">
        <v>5.1999999999999998E-2</v>
      </c>
      <c r="K3534">
        <v>5.1999999999999998E-2</v>
      </c>
      <c r="L3534" s="6">
        <v>19116209</v>
      </c>
      <c r="M3534" s="6"/>
      <c r="N3534" s="7">
        <v>43912</v>
      </c>
    </row>
    <row r="3535" spans="1:14" hidden="1" x14ac:dyDescent="0.25">
      <c r="A3535" t="s">
        <v>17</v>
      </c>
      <c r="B3535" t="s">
        <v>27</v>
      </c>
      <c r="C3535" s="7">
        <v>43913</v>
      </c>
      <c r="D3535">
        <v>801</v>
      </c>
      <c r="E3535">
        <v>114</v>
      </c>
      <c r="F3535">
        <v>2</v>
      </c>
      <c r="G3535">
        <v>1</v>
      </c>
      <c r="H3535">
        <v>41.902000000000001</v>
      </c>
      <c r="I3535">
        <v>5.9640000000000004</v>
      </c>
      <c r="J3535">
        <v>0.105</v>
      </c>
      <c r="K3535">
        <v>5.1999999999999998E-2</v>
      </c>
      <c r="L3535" s="6">
        <v>19116209</v>
      </c>
      <c r="M3535" s="6"/>
      <c r="N3535" s="7">
        <v>43913</v>
      </c>
    </row>
    <row r="3536" spans="1:14" hidden="1" x14ac:dyDescent="0.25">
      <c r="A3536" t="s">
        <v>17</v>
      </c>
      <c r="B3536" t="s">
        <v>27</v>
      </c>
      <c r="C3536" s="7">
        <v>43914</v>
      </c>
      <c r="D3536">
        <v>977</v>
      </c>
      <c r="E3536">
        <v>176</v>
      </c>
      <c r="F3536">
        <v>2</v>
      </c>
      <c r="G3536">
        <v>0</v>
      </c>
      <c r="H3536">
        <v>51.107999999999997</v>
      </c>
      <c r="I3536">
        <v>9.2070000000000007</v>
      </c>
      <c r="J3536">
        <v>0.105</v>
      </c>
      <c r="K3536">
        <v>0</v>
      </c>
      <c r="L3536" s="6">
        <v>19116209</v>
      </c>
      <c r="M3536" s="6"/>
      <c r="N3536" s="7">
        <v>43914</v>
      </c>
    </row>
    <row r="3537" spans="1:14" hidden="1" x14ac:dyDescent="0.25">
      <c r="A3537" t="s">
        <v>17</v>
      </c>
      <c r="B3537" t="s">
        <v>27</v>
      </c>
      <c r="C3537" s="7">
        <v>43915</v>
      </c>
      <c r="D3537">
        <v>1197</v>
      </c>
      <c r="E3537">
        <v>220</v>
      </c>
      <c r="F3537">
        <v>3</v>
      </c>
      <c r="G3537">
        <v>1</v>
      </c>
      <c r="H3537">
        <v>62.616999999999997</v>
      </c>
      <c r="I3537">
        <v>11.509</v>
      </c>
      <c r="J3537">
        <v>0.157</v>
      </c>
      <c r="K3537">
        <v>5.1999999999999998E-2</v>
      </c>
      <c r="L3537" s="6">
        <v>19116209</v>
      </c>
      <c r="M3537" s="6"/>
      <c r="N3537" s="7">
        <v>43915</v>
      </c>
    </row>
    <row r="3538" spans="1:14" hidden="1" x14ac:dyDescent="0.25">
      <c r="A3538" t="s">
        <v>17</v>
      </c>
      <c r="B3538" t="s">
        <v>27</v>
      </c>
      <c r="C3538" s="7">
        <v>43916</v>
      </c>
      <c r="D3538">
        <v>1361</v>
      </c>
      <c r="E3538">
        <v>164</v>
      </c>
      <c r="F3538">
        <v>4</v>
      </c>
      <c r="G3538">
        <v>1</v>
      </c>
      <c r="H3538">
        <v>71.195999999999998</v>
      </c>
      <c r="I3538">
        <v>8.5790000000000006</v>
      </c>
      <c r="J3538">
        <v>0.20899999999999999</v>
      </c>
      <c r="K3538">
        <v>5.1999999999999998E-2</v>
      </c>
      <c r="L3538" s="6">
        <v>19116209</v>
      </c>
      <c r="M3538" s="6"/>
      <c r="N3538" s="7">
        <v>43916</v>
      </c>
    </row>
    <row r="3539" spans="1:14" hidden="1" x14ac:dyDescent="0.25">
      <c r="A3539" t="s">
        <v>17</v>
      </c>
      <c r="B3539" t="s">
        <v>27</v>
      </c>
      <c r="C3539" s="7">
        <v>43917</v>
      </c>
      <c r="D3539">
        <v>1665</v>
      </c>
      <c r="E3539">
        <v>304</v>
      </c>
      <c r="F3539">
        <v>5</v>
      </c>
      <c r="G3539">
        <v>1</v>
      </c>
      <c r="H3539">
        <v>87.099000000000004</v>
      </c>
      <c r="I3539">
        <v>15.903</v>
      </c>
      <c r="J3539">
        <v>0.26200000000000001</v>
      </c>
      <c r="K3539">
        <v>5.1999999999999998E-2</v>
      </c>
      <c r="L3539" s="6">
        <v>19116209</v>
      </c>
      <c r="M3539" s="6"/>
      <c r="N3539" s="7">
        <v>43917</v>
      </c>
    </row>
    <row r="3540" spans="1:14" hidden="1" x14ac:dyDescent="0.25">
      <c r="A3540" t="s">
        <v>17</v>
      </c>
      <c r="B3540" t="s">
        <v>27</v>
      </c>
      <c r="C3540" s="7">
        <v>43918</v>
      </c>
      <c r="D3540">
        <v>2015</v>
      </c>
      <c r="E3540">
        <v>350</v>
      </c>
      <c r="F3540">
        <v>6</v>
      </c>
      <c r="G3540">
        <v>1</v>
      </c>
      <c r="H3540">
        <v>105.408</v>
      </c>
      <c r="I3540">
        <v>18.309000000000001</v>
      </c>
      <c r="J3540">
        <v>0.314</v>
      </c>
      <c r="K3540">
        <v>5.1999999999999998E-2</v>
      </c>
      <c r="L3540" s="6">
        <v>19116209</v>
      </c>
      <c r="M3540" s="6"/>
      <c r="N3540" s="7">
        <v>43918</v>
      </c>
    </row>
    <row r="3541" spans="1:14" hidden="1" x14ac:dyDescent="0.25">
      <c r="A3541" t="s">
        <v>17</v>
      </c>
      <c r="B3541" t="s">
        <v>27</v>
      </c>
      <c r="C3541" s="7">
        <v>43919</v>
      </c>
      <c r="D3541">
        <v>2245</v>
      </c>
      <c r="E3541">
        <v>230</v>
      </c>
      <c r="F3541">
        <v>7</v>
      </c>
      <c r="G3541">
        <v>1</v>
      </c>
      <c r="H3541">
        <v>117.44</v>
      </c>
      <c r="I3541">
        <v>12.032</v>
      </c>
      <c r="J3541">
        <v>0.36599999999999999</v>
      </c>
      <c r="K3541">
        <v>5.1999999999999998E-2</v>
      </c>
      <c r="L3541" s="6">
        <v>19116209</v>
      </c>
      <c r="M3541" s="6"/>
      <c r="N3541" s="7">
        <v>43919</v>
      </c>
    </row>
    <row r="3542" spans="1:14" hidden="1" x14ac:dyDescent="0.25">
      <c r="A3542" t="s">
        <v>17</v>
      </c>
      <c r="B3542" t="s">
        <v>27</v>
      </c>
      <c r="C3542" s="7">
        <v>43920</v>
      </c>
      <c r="D3542">
        <v>2555</v>
      </c>
      <c r="E3542">
        <v>310</v>
      </c>
      <c r="F3542">
        <v>8</v>
      </c>
      <c r="G3542">
        <v>1</v>
      </c>
      <c r="H3542">
        <v>133.65600000000001</v>
      </c>
      <c r="I3542">
        <v>16.216999999999999</v>
      </c>
      <c r="J3542">
        <v>0.41799999999999998</v>
      </c>
      <c r="K3542">
        <v>5.1999999999999998E-2</v>
      </c>
      <c r="L3542" s="6">
        <v>19116209</v>
      </c>
      <c r="M3542" s="6"/>
      <c r="N3542" s="7">
        <v>43920</v>
      </c>
    </row>
    <row r="3543" spans="1:14" hidden="1" x14ac:dyDescent="0.25">
      <c r="A3543" t="s">
        <v>17</v>
      </c>
      <c r="B3543" t="s">
        <v>27</v>
      </c>
      <c r="C3543" s="7">
        <v>43921</v>
      </c>
      <c r="D3543">
        <v>2844</v>
      </c>
      <c r="E3543">
        <v>289</v>
      </c>
      <c r="F3543">
        <v>12</v>
      </c>
      <c r="G3543">
        <v>4</v>
      </c>
      <c r="H3543">
        <v>148.774</v>
      </c>
      <c r="I3543">
        <v>15.118</v>
      </c>
      <c r="J3543">
        <v>0.628</v>
      </c>
      <c r="K3543">
        <v>0.20899999999999999</v>
      </c>
      <c r="L3543" s="6">
        <v>19116209</v>
      </c>
      <c r="M3543" s="6"/>
      <c r="N3543" s="7">
        <v>43921</v>
      </c>
    </row>
    <row r="3544" spans="1:14" hidden="1" x14ac:dyDescent="0.25">
      <c r="A3544" t="s">
        <v>17</v>
      </c>
      <c r="B3544" t="s">
        <v>27</v>
      </c>
      <c r="C3544" s="7">
        <v>43922</v>
      </c>
      <c r="D3544">
        <v>3137</v>
      </c>
      <c r="E3544">
        <v>293</v>
      </c>
      <c r="F3544">
        <v>16</v>
      </c>
      <c r="G3544">
        <v>4</v>
      </c>
      <c r="H3544">
        <v>164.102</v>
      </c>
      <c r="I3544">
        <v>15.327</v>
      </c>
      <c r="J3544">
        <v>0.83699999999999997</v>
      </c>
      <c r="K3544">
        <v>0.20899999999999999</v>
      </c>
      <c r="L3544" s="6">
        <v>19116209</v>
      </c>
      <c r="M3544" s="6"/>
      <c r="N3544" s="7">
        <v>43922</v>
      </c>
    </row>
    <row r="3545" spans="1:14" hidden="1" x14ac:dyDescent="0.25">
      <c r="A3545" t="s">
        <v>17</v>
      </c>
      <c r="B3545" t="s">
        <v>27</v>
      </c>
      <c r="C3545" s="7">
        <v>43923</v>
      </c>
      <c r="D3545">
        <v>3510</v>
      </c>
      <c r="E3545">
        <v>373</v>
      </c>
      <c r="F3545">
        <v>18</v>
      </c>
      <c r="G3545">
        <v>2</v>
      </c>
      <c r="H3545">
        <v>183.614</v>
      </c>
      <c r="I3545">
        <v>19.512</v>
      </c>
      <c r="J3545">
        <v>0.94199999999999995</v>
      </c>
      <c r="K3545">
        <v>0.105</v>
      </c>
      <c r="L3545" s="6">
        <v>19116209</v>
      </c>
      <c r="M3545" s="6"/>
      <c r="N3545" s="7">
        <v>43923</v>
      </c>
    </row>
    <row r="3546" spans="1:14" hidden="1" x14ac:dyDescent="0.25">
      <c r="A3546" t="s">
        <v>17</v>
      </c>
      <c r="B3546" t="s">
        <v>27</v>
      </c>
      <c r="C3546" s="7">
        <v>43924</v>
      </c>
      <c r="D3546">
        <v>3843</v>
      </c>
      <c r="E3546">
        <v>333</v>
      </c>
      <c r="F3546">
        <v>22</v>
      </c>
      <c r="G3546">
        <v>4</v>
      </c>
      <c r="H3546">
        <v>201.03399999999999</v>
      </c>
      <c r="I3546">
        <v>17.420000000000002</v>
      </c>
      <c r="J3546">
        <v>1.151</v>
      </c>
      <c r="K3546">
        <v>0.20899999999999999</v>
      </c>
      <c r="L3546" s="6">
        <v>19116209</v>
      </c>
      <c r="M3546" s="6"/>
      <c r="N3546" s="7">
        <v>43924</v>
      </c>
    </row>
    <row r="3547" spans="1:14" hidden="1" x14ac:dyDescent="0.25">
      <c r="A3547" t="s">
        <v>17</v>
      </c>
      <c r="B3547" t="s">
        <v>27</v>
      </c>
      <c r="C3547" s="7">
        <v>43925</v>
      </c>
      <c r="D3547">
        <v>4355</v>
      </c>
      <c r="E3547">
        <v>512</v>
      </c>
      <c r="F3547">
        <v>27</v>
      </c>
      <c r="G3547">
        <v>5</v>
      </c>
      <c r="H3547">
        <v>227.81700000000001</v>
      </c>
      <c r="I3547">
        <v>26.783999999999999</v>
      </c>
      <c r="J3547">
        <v>1.4119999999999999</v>
      </c>
      <c r="K3547">
        <v>0.26200000000000001</v>
      </c>
      <c r="L3547" s="6">
        <v>19116209</v>
      </c>
      <c r="M3547" s="6"/>
      <c r="N3547" s="7">
        <v>43925</v>
      </c>
    </row>
    <row r="3548" spans="1:14" hidden="1" x14ac:dyDescent="0.25">
      <c r="A3548" t="s">
        <v>17</v>
      </c>
      <c r="B3548" t="s">
        <v>27</v>
      </c>
      <c r="C3548" s="7">
        <v>43926</v>
      </c>
      <c r="D3548">
        <v>4665</v>
      </c>
      <c r="E3548">
        <v>310</v>
      </c>
      <c r="F3548">
        <v>34</v>
      </c>
      <c r="G3548">
        <v>7</v>
      </c>
      <c r="H3548">
        <v>244.03399999999999</v>
      </c>
      <c r="I3548">
        <v>16.216999999999999</v>
      </c>
      <c r="J3548">
        <v>1.7789999999999999</v>
      </c>
      <c r="K3548">
        <v>0.36599999999999999</v>
      </c>
      <c r="L3548" s="6">
        <v>19116209</v>
      </c>
      <c r="M3548" s="6"/>
      <c r="N3548" s="7">
        <v>43926</v>
      </c>
    </row>
    <row r="3549" spans="1:14" hidden="1" x14ac:dyDescent="0.25">
      <c r="A3549" t="s">
        <v>17</v>
      </c>
      <c r="B3549" t="s">
        <v>27</v>
      </c>
      <c r="C3549" s="7">
        <v>43927</v>
      </c>
      <c r="D3549">
        <v>5009</v>
      </c>
      <c r="E3549">
        <v>344</v>
      </c>
      <c r="F3549">
        <v>37</v>
      </c>
      <c r="G3549">
        <v>3</v>
      </c>
      <c r="H3549">
        <v>262.029</v>
      </c>
      <c r="I3549">
        <v>17.995000000000001</v>
      </c>
      <c r="J3549">
        <v>1.9359999999999999</v>
      </c>
      <c r="K3549">
        <v>0.157</v>
      </c>
      <c r="L3549" s="6">
        <v>19116209</v>
      </c>
      <c r="M3549" s="6"/>
      <c r="N3549" s="7">
        <v>43927</v>
      </c>
    </row>
    <row r="3550" spans="1:14" hidden="1" x14ac:dyDescent="0.25">
      <c r="A3550" t="s">
        <v>17</v>
      </c>
      <c r="B3550" t="s">
        <v>27</v>
      </c>
      <c r="C3550" s="7">
        <v>43928</v>
      </c>
      <c r="D3550">
        <v>5310</v>
      </c>
      <c r="E3550">
        <v>301</v>
      </c>
      <c r="F3550">
        <v>43</v>
      </c>
      <c r="G3550">
        <v>6</v>
      </c>
      <c r="H3550">
        <v>277.77499999999998</v>
      </c>
      <c r="I3550">
        <v>15.746</v>
      </c>
      <c r="J3550">
        <v>2.2490000000000001</v>
      </c>
      <c r="K3550">
        <v>0.314</v>
      </c>
      <c r="L3550" s="6">
        <v>19116209</v>
      </c>
      <c r="M3550" s="6"/>
      <c r="N3550" s="7">
        <v>43928</v>
      </c>
    </row>
    <row r="3551" spans="1:14" hidden="1" x14ac:dyDescent="0.25">
      <c r="A3551" t="s">
        <v>17</v>
      </c>
      <c r="B3551" t="s">
        <v>27</v>
      </c>
      <c r="C3551" s="7">
        <v>43929</v>
      </c>
      <c r="D3551">
        <v>5740</v>
      </c>
      <c r="E3551">
        <v>430</v>
      </c>
      <c r="F3551">
        <v>48</v>
      </c>
      <c r="G3551">
        <v>5</v>
      </c>
      <c r="H3551">
        <v>300.26900000000001</v>
      </c>
      <c r="I3551">
        <v>22.494</v>
      </c>
      <c r="J3551">
        <v>2.5110000000000001</v>
      </c>
      <c r="K3551">
        <v>0.26200000000000001</v>
      </c>
      <c r="L3551" s="6">
        <v>19116209</v>
      </c>
      <c r="M3551" s="6"/>
      <c r="N3551" s="7">
        <v>43929</v>
      </c>
    </row>
    <row r="3552" spans="1:14" hidden="1" x14ac:dyDescent="0.25">
      <c r="A3552" t="s">
        <v>17</v>
      </c>
      <c r="B3552" t="s">
        <v>27</v>
      </c>
      <c r="C3552" s="7">
        <v>43930</v>
      </c>
      <c r="D3552">
        <v>6166</v>
      </c>
      <c r="E3552">
        <v>426</v>
      </c>
      <c r="F3552">
        <v>57</v>
      </c>
      <c r="G3552">
        <v>9</v>
      </c>
      <c r="H3552">
        <v>322.553</v>
      </c>
      <c r="I3552">
        <v>22.285</v>
      </c>
      <c r="J3552">
        <v>2.9820000000000002</v>
      </c>
      <c r="K3552">
        <v>0.47099999999999997</v>
      </c>
      <c r="L3552" s="6">
        <v>19116209</v>
      </c>
      <c r="M3552" s="6"/>
      <c r="N3552" s="7">
        <v>43930</v>
      </c>
    </row>
    <row r="3553" spans="1:14" hidden="1" x14ac:dyDescent="0.25">
      <c r="A3553" t="s">
        <v>17</v>
      </c>
      <c r="B3553" t="s">
        <v>27</v>
      </c>
      <c r="C3553" s="7">
        <v>43931</v>
      </c>
      <c r="D3553">
        <v>6695</v>
      </c>
      <c r="E3553">
        <v>529</v>
      </c>
      <c r="F3553">
        <v>65</v>
      </c>
      <c r="G3553">
        <v>8</v>
      </c>
      <c r="H3553">
        <v>350.226</v>
      </c>
      <c r="I3553">
        <v>27.672999999999998</v>
      </c>
      <c r="J3553">
        <v>3.4</v>
      </c>
      <c r="K3553">
        <v>0.41799999999999998</v>
      </c>
      <c r="L3553" s="6">
        <v>19116209</v>
      </c>
      <c r="M3553" s="6"/>
      <c r="N3553" s="7">
        <v>43931</v>
      </c>
    </row>
    <row r="3554" spans="1:14" hidden="1" x14ac:dyDescent="0.25">
      <c r="A3554" t="s">
        <v>17</v>
      </c>
      <c r="B3554" t="s">
        <v>27</v>
      </c>
      <c r="C3554" s="7">
        <v>43932</v>
      </c>
      <c r="D3554">
        <v>7366</v>
      </c>
      <c r="E3554">
        <v>671</v>
      </c>
      <c r="F3554">
        <v>73</v>
      </c>
      <c r="G3554">
        <v>8</v>
      </c>
      <c r="H3554">
        <v>385.327</v>
      </c>
      <c r="I3554">
        <v>35.100999999999999</v>
      </c>
      <c r="J3554">
        <v>3.819</v>
      </c>
      <c r="K3554">
        <v>0.41799999999999998</v>
      </c>
      <c r="L3554" s="6">
        <v>19116209</v>
      </c>
      <c r="M3554" s="6"/>
      <c r="N3554" s="7">
        <v>43932</v>
      </c>
    </row>
    <row r="3555" spans="1:14" hidden="1" x14ac:dyDescent="0.25">
      <c r="A3555" t="s">
        <v>17</v>
      </c>
      <c r="B3555" t="s">
        <v>27</v>
      </c>
      <c r="C3555" s="7">
        <v>43933</v>
      </c>
      <c r="D3555">
        <v>7652</v>
      </c>
      <c r="E3555">
        <v>286</v>
      </c>
      <c r="F3555">
        <v>80</v>
      </c>
      <c r="G3555">
        <v>7</v>
      </c>
      <c r="H3555">
        <v>400.28899999999999</v>
      </c>
      <c r="I3555">
        <v>14.961</v>
      </c>
      <c r="J3555">
        <v>4.1849999999999996</v>
      </c>
      <c r="K3555">
        <v>0.36599999999999999</v>
      </c>
      <c r="L3555" s="6">
        <v>19116209</v>
      </c>
      <c r="M3555" s="6"/>
      <c r="N3555" s="7">
        <v>43933</v>
      </c>
    </row>
    <row r="3556" spans="1:14" hidden="1" x14ac:dyDescent="0.25">
      <c r="A3556" t="s">
        <v>17</v>
      </c>
      <c r="B3556" t="s">
        <v>27</v>
      </c>
      <c r="C3556" s="7">
        <v>43934</v>
      </c>
      <c r="D3556">
        <v>7964</v>
      </c>
      <c r="E3556">
        <v>312</v>
      </c>
      <c r="F3556">
        <v>82</v>
      </c>
      <c r="G3556">
        <v>2</v>
      </c>
      <c r="H3556">
        <v>416.61</v>
      </c>
      <c r="I3556">
        <v>16.321000000000002</v>
      </c>
      <c r="J3556">
        <v>4.29</v>
      </c>
      <c r="K3556">
        <v>0.105</v>
      </c>
      <c r="L3556" s="6">
        <v>19116209</v>
      </c>
      <c r="M3556" s="6"/>
      <c r="N3556" s="7">
        <v>43934</v>
      </c>
    </row>
    <row r="3557" spans="1:14" hidden="1" x14ac:dyDescent="0.25">
      <c r="A3557" t="s">
        <v>17</v>
      </c>
      <c r="B3557" t="s">
        <v>27</v>
      </c>
      <c r="C3557" s="7">
        <v>43935</v>
      </c>
      <c r="D3557">
        <v>8356</v>
      </c>
      <c r="E3557">
        <v>392</v>
      </c>
      <c r="F3557">
        <v>92</v>
      </c>
      <c r="G3557">
        <v>10</v>
      </c>
      <c r="H3557">
        <v>437.11599999999999</v>
      </c>
      <c r="I3557">
        <v>20.506</v>
      </c>
      <c r="J3557">
        <v>4.8129999999999997</v>
      </c>
      <c r="K3557">
        <v>0.52300000000000002</v>
      </c>
      <c r="L3557" s="6">
        <v>19116209</v>
      </c>
      <c r="M3557" s="6"/>
      <c r="N3557" s="7">
        <v>43935</v>
      </c>
    </row>
    <row r="3558" spans="1:14" hidden="1" x14ac:dyDescent="0.25">
      <c r="A3558" t="s">
        <v>17</v>
      </c>
      <c r="B3558" t="s">
        <v>27</v>
      </c>
      <c r="C3558" s="7">
        <v>43936</v>
      </c>
      <c r="D3558">
        <v>8712</v>
      </c>
      <c r="E3558">
        <v>356</v>
      </c>
      <c r="F3558">
        <v>94</v>
      </c>
      <c r="G3558">
        <v>2</v>
      </c>
      <c r="H3558">
        <v>455.73899999999998</v>
      </c>
      <c r="I3558">
        <v>18.623000000000001</v>
      </c>
      <c r="J3558">
        <v>4.9169999999999998</v>
      </c>
      <c r="K3558">
        <v>0.105</v>
      </c>
      <c r="L3558" s="6">
        <v>19116209</v>
      </c>
      <c r="M3558" s="6"/>
      <c r="N3558" s="7">
        <v>43936</v>
      </c>
    </row>
    <row r="3559" spans="1:14" hidden="1" x14ac:dyDescent="0.25">
      <c r="A3559" t="s">
        <v>17</v>
      </c>
      <c r="B3559" t="s">
        <v>27</v>
      </c>
      <c r="C3559" s="7">
        <v>43937</v>
      </c>
      <c r="D3559">
        <v>9246</v>
      </c>
      <c r="E3559">
        <v>534</v>
      </c>
      <c r="F3559">
        <v>105</v>
      </c>
      <c r="G3559">
        <v>11</v>
      </c>
      <c r="H3559">
        <v>483.673</v>
      </c>
      <c r="I3559">
        <v>27.934000000000001</v>
      </c>
      <c r="J3559">
        <v>5.4930000000000003</v>
      </c>
      <c r="K3559">
        <v>0.57499999999999996</v>
      </c>
      <c r="L3559" s="6">
        <v>19116209</v>
      </c>
      <c r="M3559" s="6"/>
      <c r="N3559" s="7">
        <v>43937</v>
      </c>
    </row>
    <row r="3560" spans="1:14" hidden="1" x14ac:dyDescent="0.25">
      <c r="A3560" t="s">
        <v>17</v>
      </c>
      <c r="B3560" t="s">
        <v>27</v>
      </c>
      <c r="C3560" s="7">
        <v>43938</v>
      </c>
      <c r="D3560">
        <v>9691</v>
      </c>
      <c r="E3560">
        <v>445</v>
      </c>
      <c r="F3560">
        <v>116</v>
      </c>
      <c r="G3560">
        <v>11</v>
      </c>
      <c r="H3560">
        <v>506.952</v>
      </c>
      <c r="I3560">
        <v>23.279</v>
      </c>
      <c r="J3560">
        <v>6.0679999999999996</v>
      </c>
      <c r="K3560">
        <v>0.57499999999999996</v>
      </c>
      <c r="L3560" s="6">
        <v>19116209</v>
      </c>
      <c r="M3560" s="6"/>
      <c r="N3560" s="7">
        <v>43938</v>
      </c>
    </row>
    <row r="3561" spans="1:14" hidden="1" x14ac:dyDescent="0.25">
      <c r="A3561" t="s">
        <v>17</v>
      </c>
      <c r="B3561" t="s">
        <v>27</v>
      </c>
      <c r="C3561" s="7">
        <v>43939</v>
      </c>
      <c r="D3561">
        <v>10598</v>
      </c>
      <c r="E3561">
        <v>907</v>
      </c>
      <c r="F3561">
        <v>126</v>
      </c>
      <c r="G3561">
        <v>10</v>
      </c>
      <c r="H3561">
        <v>554.399</v>
      </c>
      <c r="I3561">
        <v>47.447000000000003</v>
      </c>
      <c r="J3561">
        <v>6.5910000000000002</v>
      </c>
      <c r="K3561">
        <v>0.52300000000000002</v>
      </c>
      <c r="L3561" s="6">
        <v>19116209</v>
      </c>
      <c r="M3561" s="6"/>
      <c r="N3561" s="7">
        <v>43939</v>
      </c>
    </row>
    <row r="3562" spans="1:14" hidden="1" x14ac:dyDescent="0.25">
      <c r="A3562" t="s">
        <v>17</v>
      </c>
      <c r="B3562" t="s">
        <v>27</v>
      </c>
      <c r="C3562" s="7">
        <v>43940</v>
      </c>
      <c r="D3562">
        <v>10956</v>
      </c>
      <c r="E3562">
        <v>358</v>
      </c>
      <c r="F3562">
        <v>133</v>
      </c>
      <c r="G3562">
        <v>7</v>
      </c>
      <c r="H3562">
        <v>573.12599999999998</v>
      </c>
      <c r="I3562">
        <v>18.728000000000002</v>
      </c>
      <c r="J3562">
        <v>6.9569999999999999</v>
      </c>
      <c r="K3562">
        <v>0.36599999999999999</v>
      </c>
      <c r="L3562" s="6">
        <v>19116209</v>
      </c>
      <c r="M3562" s="6"/>
      <c r="N3562" s="7">
        <v>43940</v>
      </c>
    </row>
    <row r="3563" spans="1:14" hidden="1" x14ac:dyDescent="0.25">
      <c r="A3563" t="s">
        <v>17</v>
      </c>
      <c r="B3563" t="s">
        <v>27</v>
      </c>
      <c r="C3563" s="7">
        <v>43941</v>
      </c>
      <c r="D3563">
        <v>11375</v>
      </c>
      <c r="E3563">
        <v>419</v>
      </c>
      <c r="F3563">
        <v>139</v>
      </c>
      <c r="G3563">
        <v>6</v>
      </c>
      <c r="H3563">
        <v>595.04499999999996</v>
      </c>
      <c r="I3563">
        <v>21.919</v>
      </c>
      <c r="J3563">
        <v>7.2709999999999999</v>
      </c>
      <c r="K3563">
        <v>0.314</v>
      </c>
      <c r="L3563" s="6">
        <v>19116209</v>
      </c>
      <c r="M3563" s="6"/>
      <c r="N3563" s="7">
        <v>43941</v>
      </c>
    </row>
    <row r="3564" spans="1:14" hidden="1" x14ac:dyDescent="0.25">
      <c r="A3564" t="s">
        <v>17</v>
      </c>
      <c r="B3564" t="s">
        <v>27</v>
      </c>
      <c r="C3564" s="7">
        <v>43942</v>
      </c>
      <c r="D3564">
        <v>11700</v>
      </c>
      <c r="E3564">
        <v>325</v>
      </c>
      <c r="F3564">
        <v>147</v>
      </c>
      <c r="G3564">
        <v>8</v>
      </c>
      <c r="H3564">
        <v>612.04600000000005</v>
      </c>
      <c r="I3564">
        <v>17.001000000000001</v>
      </c>
      <c r="J3564">
        <v>7.69</v>
      </c>
      <c r="K3564">
        <v>0.41799999999999998</v>
      </c>
      <c r="L3564" s="6">
        <v>19116209</v>
      </c>
      <c r="M3564" s="6"/>
      <c r="N3564" s="7">
        <v>43942</v>
      </c>
    </row>
    <row r="3565" spans="1:14" hidden="1" x14ac:dyDescent="0.25">
      <c r="A3565" t="s">
        <v>17</v>
      </c>
      <c r="B3565" t="s">
        <v>27</v>
      </c>
      <c r="C3565" s="7">
        <v>43943</v>
      </c>
      <c r="D3565">
        <v>12164</v>
      </c>
      <c r="E3565">
        <v>464</v>
      </c>
      <c r="F3565">
        <v>160</v>
      </c>
      <c r="G3565">
        <v>13</v>
      </c>
      <c r="H3565">
        <v>636.31899999999996</v>
      </c>
      <c r="I3565">
        <v>24.273</v>
      </c>
      <c r="J3565">
        <v>8.3699999999999992</v>
      </c>
      <c r="K3565">
        <v>0.68</v>
      </c>
      <c r="L3565" s="6">
        <v>19116209</v>
      </c>
      <c r="M3565" s="6"/>
      <c r="N3565" s="7">
        <v>43943</v>
      </c>
    </row>
    <row r="3566" spans="1:14" hidden="1" x14ac:dyDescent="0.25">
      <c r="A3566" t="s">
        <v>17</v>
      </c>
      <c r="B3566" t="s">
        <v>27</v>
      </c>
      <c r="C3566" s="7">
        <v>43944</v>
      </c>
      <c r="D3566">
        <v>12680</v>
      </c>
      <c r="E3566">
        <v>516</v>
      </c>
      <c r="F3566">
        <v>168</v>
      </c>
      <c r="G3566">
        <v>8</v>
      </c>
      <c r="H3566">
        <v>663.31100000000004</v>
      </c>
      <c r="I3566">
        <v>26.992999999999999</v>
      </c>
      <c r="J3566">
        <v>8.7880000000000003</v>
      </c>
      <c r="K3566">
        <v>0.41799999999999998</v>
      </c>
      <c r="L3566" s="6">
        <v>19116209</v>
      </c>
      <c r="M3566" s="6"/>
      <c r="N3566" s="7">
        <v>43944</v>
      </c>
    </row>
    <row r="3567" spans="1:14" hidden="1" x14ac:dyDescent="0.25">
      <c r="A3567" t="s">
        <v>17</v>
      </c>
      <c r="B3567" t="s">
        <v>27</v>
      </c>
      <c r="C3567" s="7">
        <v>43945</v>
      </c>
      <c r="D3567">
        <v>13174</v>
      </c>
      <c r="E3567">
        <v>494</v>
      </c>
      <c r="F3567">
        <v>174</v>
      </c>
      <c r="G3567">
        <v>6</v>
      </c>
      <c r="H3567">
        <v>689.15300000000002</v>
      </c>
      <c r="I3567">
        <v>25.841999999999999</v>
      </c>
      <c r="J3567">
        <v>9.1020000000000003</v>
      </c>
      <c r="K3567">
        <v>0.314</v>
      </c>
      <c r="L3567" s="6">
        <v>19116209</v>
      </c>
      <c r="M3567" s="6"/>
      <c r="N3567" s="7">
        <v>43945</v>
      </c>
    </row>
    <row r="3568" spans="1:14" hidden="1" x14ac:dyDescent="0.25">
      <c r="A3568" t="s">
        <v>17</v>
      </c>
      <c r="B3568" t="s">
        <v>27</v>
      </c>
      <c r="C3568" s="7">
        <v>43946</v>
      </c>
      <c r="D3568">
        <v>14537</v>
      </c>
      <c r="E3568">
        <v>1363</v>
      </c>
      <c r="F3568">
        <v>181</v>
      </c>
      <c r="G3568">
        <v>7</v>
      </c>
      <c r="H3568">
        <v>760.45399999999995</v>
      </c>
      <c r="I3568">
        <v>71.301000000000002</v>
      </c>
      <c r="J3568">
        <v>9.468</v>
      </c>
      <c r="K3568">
        <v>0.36599999999999999</v>
      </c>
      <c r="L3568" s="6">
        <v>19116209</v>
      </c>
      <c r="M3568" s="6"/>
      <c r="N3568" s="7">
        <v>43946</v>
      </c>
    </row>
    <row r="3569" spans="1:14" hidden="1" x14ac:dyDescent="0.25">
      <c r="A3569" t="s">
        <v>17</v>
      </c>
      <c r="B3569" t="s">
        <v>27</v>
      </c>
      <c r="C3569" s="7">
        <v>43947</v>
      </c>
      <c r="D3569">
        <v>15010</v>
      </c>
      <c r="E3569">
        <v>473</v>
      </c>
      <c r="F3569">
        <v>189</v>
      </c>
      <c r="G3569">
        <v>8</v>
      </c>
      <c r="H3569">
        <v>785.19799999999998</v>
      </c>
      <c r="I3569">
        <v>24.742999999999999</v>
      </c>
      <c r="J3569">
        <v>9.8870000000000005</v>
      </c>
      <c r="K3569">
        <v>0.41799999999999998</v>
      </c>
      <c r="L3569" s="6">
        <v>19116209</v>
      </c>
      <c r="M3569" s="6"/>
      <c r="N3569" s="7">
        <v>43947</v>
      </c>
    </row>
    <row r="3570" spans="1:14" hidden="1" x14ac:dyDescent="0.25">
      <c r="A3570" t="s">
        <v>17</v>
      </c>
      <c r="B3570" t="s">
        <v>27</v>
      </c>
      <c r="C3570" s="7">
        <v>43948</v>
      </c>
      <c r="D3570">
        <v>15492</v>
      </c>
      <c r="E3570">
        <v>482</v>
      </c>
      <c r="F3570">
        <v>198</v>
      </c>
      <c r="G3570">
        <v>9</v>
      </c>
      <c r="H3570">
        <v>810.41200000000003</v>
      </c>
      <c r="I3570">
        <v>25.213999999999999</v>
      </c>
      <c r="J3570">
        <v>10.358000000000001</v>
      </c>
      <c r="K3570">
        <v>0.47099999999999997</v>
      </c>
      <c r="L3570" s="6">
        <v>19116209</v>
      </c>
      <c r="M3570" s="6"/>
      <c r="N3570" s="7">
        <v>43948</v>
      </c>
    </row>
    <row r="3571" spans="1:14" hidden="1" x14ac:dyDescent="0.25">
      <c r="A3571" t="s">
        <v>17</v>
      </c>
      <c r="B3571" t="s">
        <v>27</v>
      </c>
      <c r="C3571" s="7">
        <v>43949</v>
      </c>
      <c r="D3571">
        <v>16044</v>
      </c>
      <c r="E3571">
        <v>552</v>
      </c>
      <c r="F3571">
        <v>207</v>
      </c>
      <c r="G3571">
        <v>9</v>
      </c>
      <c r="H3571">
        <v>839.28800000000001</v>
      </c>
      <c r="I3571">
        <v>28.876000000000001</v>
      </c>
      <c r="J3571">
        <v>10.829000000000001</v>
      </c>
      <c r="K3571">
        <v>0.47099999999999997</v>
      </c>
      <c r="L3571" s="6">
        <v>19116209</v>
      </c>
      <c r="M3571" s="6"/>
      <c r="N3571" s="7">
        <v>43949</v>
      </c>
    </row>
    <row r="3572" spans="1:14" hidden="1" x14ac:dyDescent="0.25">
      <c r="A3572" t="s">
        <v>17</v>
      </c>
      <c r="B3572" t="s">
        <v>27</v>
      </c>
      <c r="C3572" s="7">
        <v>43950</v>
      </c>
      <c r="D3572">
        <v>16564</v>
      </c>
      <c r="E3572">
        <v>520</v>
      </c>
      <c r="F3572">
        <v>216</v>
      </c>
      <c r="G3572">
        <v>9</v>
      </c>
      <c r="H3572">
        <v>866.49</v>
      </c>
      <c r="I3572">
        <v>27.202000000000002</v>
      </c>
      <c r="J3572">
        <v>11.298999999999999</v>
      </c>
      <c r="K3572">
        <v>0.47099999999999997</v>
      </c>
      <c r="L3572" s="6">
        <v>19116209</v>
      </c>
      <c r="M3572" s="6"/>
      <c r="N3572" s="7">
        <v>43950</v>
      </c>
    </row>
    <row r="3573" spans="1:14" hidden="1" x14ac:dyDescent="0.25">
      <c r="A3573" t="s">
        <v>17</v>
      </c>
      <c r="B3573" t="s">
        <v>27</v>
      </c>
      <c r="C3573" s="7">
        <v>43951</v>
      </c>
      <c r="D3573">
        <v>17702</v>
      </c>
      <c r="E3573">
        <v>1138</v>
      </c>
      <c r="F3573">
        <v>227</v>
      </c>
      <c r="G3573">
        <v>11</v>
      </c>
      <c r="H3573">
        <v>926.02</v>
      </c>
      <c r="I3573">
        <v>59.530999999999999</v>
      </c>
      <c r="J3573">
        <v>11.875</v>
      </c>
      <c r="K3573">
        <v>0.57499999999999996</v>
      </c>
      <c r="L3573" s="6">
        <v>19116209</v>
      </c>
      <c r="M3573" s="6"/>
      <c r="N3573" s="7">
        <v>43951</v>
      </c>
    </row>
    <row r="3574" spans="1:14" hidden="1" x14ac:dyDescent="0.25">
      <c r="A3574" t="s">
        <v>17</v>
      </c>
      <c r="B3574" t="s">
        <v>27</v>
      </c>
      <c r="C3574" s="7">
        <v>43952</v>
      </c>
      <c r="D3574">
        <v>18687</v>
      </c>
      <c r="E3574">
        <v>985</v>
      </c>
      <c r="F3574">
        <v>234</v>
      </c>
      <c r="G3574">
        <v>7</v>
      </c>
      <c r="H3574">
        <v>977.54700000000003</v>
      </c>
      <c r="I3574">
        <v>51.527000000000001</v>
      </c>
      <c r="J3574">
        <v>12.241</v>
      </c>
      <c r="K3574">
        <v>0.36599999999999999</v>
      </c>
      <c r="L3574" s="6">
        <v>19116209</v>
      </c>
      <c r="M3574" s="6"/>
      <c r="N3574" s="7">
        <v>43952</v>
      </c>
    </row>
    <row r="3575" spans="1:14" hidden="1" x14ac:dyDescent="0.25">
      <c r="A3575" t="s">
        <v>17</v>
      </c>
      <c r="B3575" t="s">
        <v>27</v>
      </c>
      <c r="C3575" s="7">
        <v>43953</v>
      </c>
      <c r="D3575">
        <v>21213</v>
      </c>
      <c r="E3575">
        <v>2526</v>
      </c>
      <c r="F3575">
        <v>247</v>
      </c>
      <c r="G3575">
        <v>13</v>
      </c>
      <c r="H3575">
        <v>1109.6869999999999</v>
      </c>
      <c r="I3575">
        <v>132.13900000000001</v>
      </c>
      <c r="J3575">
        <v>12.920999999999999</v>
      </c>
      <c r="K3575">
        <v>0.68</v>
      </c>
      <c r="L3575" s="6">
        <v>19116209</v>
      </c>
      <c r="M3575" s="6"/>
      <c r="N3575" s="7">
        <v>43953</v>
      </c>
    </row>
    <row r="3576" spans="1:14" hidden="1" x14ac:dyDescent="0.25">
      <c r="A3576" t="s">
        <v>17</v>
      </c>
      <c r="B3576" t="s">
        <v>27</v>
      </c>
      <c r="C3576" s="7">
        <v>43954</v>
      </c>
      <c r="D3576">
        <v>22441</v>
      </c>
      <c r="E3576">
        <v>1228</v>
      </c>
      <c r="F3576">
        <v>260</v>
      </c>
      <c r="G3576">
        <v>13</v>
      </c>
      <c r="H3576">
        <v>1173.925</v>
      </c>
      <c r="I3576">
        <v>64.239000000000004</v>
      </c>
      <c r="J3576">
        <v>13.601000000000001</v>
      </c>
      <c r="K3576">
        <v>0.68</v>
      </c>
      <c r="L3576" s="6">
        <v>19116209</v>
      </c>
      <c r="M3576" s="6"/>
      <c r="N3576" s="7">
        <v>43954</v>
      </c>
    </row>
    <row r="3577" spans="1:14" hidden="1" x14ac:dyDescent="0.25">
      <c r="A3577" t="s">
        <v>17</v>
      </c>
      <c r="B3577" t="s">
        <v>27</v>
      </c>
      <c r="C3577" s="7">
        <v>43955</v>
      </c>
      <c r="D3577">
        <v>23421</v>
      </c>
      <c r="E3577">
        <v>980</v>
      </c>
      <c r="F3577">
        <v>270</v>
      </c>
      <c r="G3577">
        <v>10</v>
      </c>
      <c r="H3577">
        <v>1225.191</v>
      </c>
      <c r="I3577">
        <v>51.265000000000001</v>
      </c>
      <c r="J3577">
        <v>14.124000000000001</v>
      </c>
      <c r="K3577">
        <v>0.52300000000000002</v>
      </c>
      <c r="L3577" s="6">
        <v>19116209</v>
      </c>
      <c r="M3577" s="6"/>
      <c r="N3577" s="7">
        <v>43955</v>
      </c>
    </row>
    <row r="3578" spans="1:14" hidden="1" x14ac:dyDescent="0.25">
      <c r="A3578" t="s">
        <v>17</v>
      </c>
      <c r="B3578" t="s">
        <v>27</v>
      </c>
      <c r="C3578" s="7">
        <v>43956</v>
      </c>
      <c r="D3578">
        <v>24794</v>
      </c>
      <c r="E3578">
        <v>1373</v>
      </c>
      <c r="F3578">
        <v>275</v>
      </c>
      <c r="G3578">
        <v>5</v>
      </c>
      <c r="H3578">
        <v>1297.0139999999999</v>
      </c>
      <c r="I3578">
        <v>71.823999999999998</v>
      </c>
      <c r="J3578">
        <v>14.385999999999999</v>
      </c>
      <c r="K3578">
        <v>0.26200000000000001</v>
      </c>
      <c r="L3578" s="6">
        <v>19116209</v>
      </c>
      <c r="M3578" s="6"/>
      <c r="N3578" s="7">
        <v>43956</v>
      </c>
    </row>
    <row r="3579" spans="1:14" hidden="1" x14ac:dyDescent="0.25">
      <c r="A3579" t="s">
        <v>17</v>
      </c>
      <c r="B3579" t="s">
        <v>27</v>
      </c>
      <c r="C3579" s="7">
        <v>43957</v>
      </c>
      <c r="D3579">
        <v>25826</v>
      </c>
      <c r="E3579">
        <v>1032</v>
      </c>
      <c r="F3579">
        <v>281</v>
      </c>
      <c r="G3579">
        <v>6</v>
      </c>
      <c r="H3579">
        <v>1351</v>
      </c>
      <c r="I3579">
        <v>53.985999999999997</v>
      </c>
      <c r="J3579">
        <v>14.7</v>
      </c>
      <c r="K3579">
        <v>0.314</v>
      </c>
      <c r="L3579" s="6">
        <v>19116209</v>
      </c>
      <c r="M3579" s="6"/>
      <c r="N3579" s="7">
        <v>43957</v>
      </c>
    </row>
    <row r="3580" spans="1:14" hidden="1" x14ac:dyDescent="0.25">
      <c r="A3580" t="s">
        <v>17</v>
      </c>
      <c r="B3580" t="s">
        <v>27</v>
      </c>
      <c r="C3580" s="7">
        <v>43958</v>
      </c>
      <c r="D3580">
        <v>27359</v>
      </c>
      <c r="E3580">
        <v>1533</v>
      </c>
      <c r="F3580">
        <v>285</v>
      </c>
      <c r="G3580">
        <v>4</v>
      </c>
      <c r="H3580">
        <v>1431.194</v>
      </c>
      <c r="I3580">
        <v>80.194000000000003</v>
      </c>
      <c r="J3580">
        <v>14.909000000000001</v>
      </c>
      <c r="K3580">
        <v>0.20899999999999999</v>
      </c>
      <c r="L3580" s="6">
        <v>19116209</v>
      </c>
      <c r="M3580" s="6"/>
      <c r="N3580" s="7">
        <v>43958</v>
      </c>
    </row>
    <row r="3581" spans="1:14" hidden="1" x14ac:dyDescent="0.25">
      <c r="A3581" t="s">
        <v>17</v>
      </c>
      <c r="B3581" t="s">
        <v>27</v>
      </c>
      <c r="C3581" s="7">
        <v>43959</v>
      </c>
      <c r="D3581">
        <v>28750</v>
      </c>
      <c r="E3581">
        <v>1391</v>
      </c>
      <c r="F3581">
        <v>294</v>
      </c>
      <c r="G3581">
        <v>9</v>
      </c>
      <c r="H3581">
        <v>1503.9590000000001</v>
      </c>
      <c r="I3581">
        <v>72.765000000000001</v>
      </c>
      <c r="J3581">
        <v>15.38</v>
      </c>
      <c r="K3581">
        <v>0.47099999999999997</v>
      </c>
      <c r="L3581" s="6">
        <v>19116209</v>
      </c>
      <c r="M3581" s="6"/>
      <c r="N3581" s="7">
        <v>43959</v>
      </c>
    </row>
    <row r="3582" spans="1:14" hidden="1" x14ac:dyDescent="0.25">
      <c r="A3582" t="s">
        <v>17</v>
      </c>
      <c r="B3582" t="s">
        <v>27</v>
      </c>
      <c r="C3582" s="7">
        <v>43960</v>
      </c>
      <c r="D3582">
        <v>32208</v>
      </c>
      <c r="E3582">
        <v>3458</v>
      </c>
      <c r="F3582">
        <v>304</v>
      </c>
      <c r="G3582">
        <v>10</v>
      </c>
      <c r="H3582">
        <v>1684.8530000000001</v>
      </c>
      <c r="I3582">
        <v>180.89400000000001</v>
      </c>
      <c r="J3582">
        <v>15.903</v>
      </c>
      <c r="K3582">
        <v>0.52300000000000002</v>
      </c>
      <c r="L3582" s="6">
        <v>19116209</v>
      </c>
      <c r="M3582" s="6"/>
      <c r="N3582" s="7">
        <v>43960</v>
      </c>
    </row>
    <row r="3583" spans="1:14" hidden="1" x14ac:dyDescent="0.25">
      <c r="A3583" t="s">
        <v>17</v>
      </c>
      <c r="B3583" t="s">
        <v>27</v>
      </c>
      <c r="C3583" s="7">
        <v>43961</v>
      </c>
      <c r="D3583">
        <v>33855</v>
      </c>
      <c r="E3583">
        <v>1647</v>
      </c>
      <c r="F3583">
        <v>312</v>
      </c>
      <c r="G3583">
        <v>8</v>
      </c>
      <c r="H3583">
        <v>1771.01</v>
      </c>
      <c r="I3583">
        <v>86.156999999999996</v>
      </c>
      <c r="J3583">
        <v>16.321000000000002</v>
      </c>
      <c r="K3583">
        <v>0.41799999999999998</v>
      </c>
      <c r="L3583" s="6">
        <v>19116209</v>
      </c>
      <c r="M3583" s="6"/>
      <c r="N3583" s="7">
        <v>43961</v>
      </c>
    </row>
    <row r="3584" spans="1:14" hidden="1" x14ac:dyDescent="0.25">
      <c r="A3584" t="s">
        <v>17</v>
      </c>
      <c r="B3584" t="s">
        <v>27</v>
      </c>
      <c r="C3584" s="7">
        <v>43962</v>
      </c>
      <c r="D3584">
        <v>35052</v>
      </c>
      <c r="E3584">
        <v>1197</v>
      </c>
      <c r="F3584">
        <v>323</v>
      </c>
      <c r="G3584">
        <v>11</v>
      </c>
      <c r="H3584">
        <v>1833.627</v>
      </c>
      <c r="I3584">
        <v>62.616999999999997</v>
      </c>
      <c r="J3584">
        <v>16.896999999999998</v>
      </c>
      <c r="K3584">
        <v>0.57499999999999996</v>
      </c>
      <c r="L3584" s="6">
        <v>19116209</v>
      </c>
      <c r="M3584" s="6"/>
      <c r="N3584" s="7">
        <v>43962</v>
      </c>
    </row>
    <row r="3585" spans="1:14" hidden="1" x14ac:dyDescent="0.25">
      <c r="A3585" t="s">
        <v>17</v>
      </c>
      <c r="B3585" t="s">
        <v>27</v>
      </c>
      <c r="C3585" s="7">
        <v>43963</v>
      </c>
      <c r="D3585">
        <v>36710</v>
      </c>
      <c r="E3585">
        <v>1658</v>
      </c>
      <c r="F3585">
        <v>335</v>
      </c>
      <c r="G3585">
        <v>12</v>
      </c>
      <c r="H3585">
        <v>1920.36</v>
      </c>
      <c r="I3585">
        <v>86.733000000000004</v>
      </c>
      <c r="J3585">
        <v>17.524000000000001</v>
      </c>
      <c r="K3585">
        <v>0.628</v>
      </c>
      <c r="L3585" s="6">
        <v>19116209</v>
      </c>
      <c r="M3585" s="6"/>
      <c r="N3585" s="7">
        <v>43963</v>
      </c>
    </row>
    <row r="3586" spans="1:14" hidden="1" x14ac:dyDescent="0.25">
      <c r="A3586" t="s">
        <v>17</v>
      </c>
      <c r="B3586" t="s">
        <v>27</v>
      </c>
      <c r="C3586" s="7">
        <v>43964</v>
      </c>
      <c r="D3586">
        <v>39370</v>
      </c>
      <c r="E3586">
        <v>2660</v>
      </c>
      <c r="F3586">
        <v>346</v>
      </c>
      <c r="G3586">
        <v>11</v>
      </c>
      <c r="H3586">
        <v>2059.509</v>
      </c>
      <c r="I3586">
        <v>139.149</v>
      </c>
      <c r="J3586">
        <v>18.100000000000001</v>
      </c>
      <c r="K3586">
        <v>0.57499999999999996</v>
      </c>
      <c r="L3586" s="6">
        <v>19116209</v>
      </c>
      <c r="M3586" s="6"/>
      <c r="N3586" s="7">
        <v>43964</v>
      </c>
    </row>
    <row r="3587" spans="1:14" hidden="1" x14ac:dyDescent="0.25">
      <c r="A3587" t="s">
        <v>17</v>
      </c>
      <c r="B3587" t="s">
        <v>27</v>
      </c>
      <c r="C3587" s="7">
        <v>43965</v>
      </c>
      <c r="D3587">
        <v>42029</v>
      </c>
      <c r="E3587">
        <v>2659</v>
      </c>
      <c r="F3587">
        <v>368</v>
      </c>
      <c r="G3587">
        <v>22</v>
      </c>
      <c r="H3587">
        <v>2198.605</v>
      </c>
      <c r="I3587">
        <v>139.09700000000001</v>
      </c>
      <c r="J3587">
        <v>19.251000000000001</v>
      </c>
      <c r="K3587">
        <v>1.151</v>
      </c>
      <c r="L3587" s="6">
        <v>19116209</v>
      </c>
      <c r="M3587" s="6"/>
      <c r="N3587" s="7">
        <v>43965</v>
      </c>
    </row>
    <row r="3588" spans="1:14" hidden="1" x14ac:dyDescent="0.25">
      <c r="A3588" t="s">
        <v>17</v>
      </c>
      <c r="B3588" t="s">
        <v>27</v>
      </c>
      <c r="C3588" s="7">
        <v>43966</v>
      </c>
      <c r="D3588">
        <v>44531</v>
      </c>
      <c r="E3588">
        <v>2502</v>
      </c>
      <c r="F3588">
        <v>394</v>
      </c>
      <c r="G3588">
        <v>26</v>
      </c>
      <c r="H3588">
        <v>2329.489</v>
      </c>
      <c r="I3588">
        <v>130.88399999999999</v>
      </c>
      <c r="J3588">
        <v>20.611000000000001</v>
      </c>
      <c r="K3588">
        <v>1.36</v>
      </c>
      <c r="L3588" s="6">
        <v>19116209</v>
      </c>
      <c r="M3588" s="6"/>
      <c r="N3588" s="7">
        <v>43966</v>
      </c>
    </row>
    <row r="3589" spans="1:14" hidden="1" x14ac:dyDescent="0.25">
      <c r="A3589" t="s">
        <v>17</v>
      </c>
      <c r="B3589" t="s">
        <v>27</v>
      </c>
      <c r="C3589" s="7">
        <v>43967</v>
      </c>
      <c r="D3589">
        <v>50016</v>
      </c>
      <c r="E3589">
        <v>5485</v>
      </c>
      <c r="F3589">
        <v>421</v>
      </c>
      <c r="G3589">
        <v>27</v>
      </c>
      <c r="H3589">
        <v>2616.4180000000001</v>
      </c>
      <c r="I3589">
        <v>286.92899999999997</v>
      </c>
      <c r="J3589">
        <v>22.023</v>
      </c>
      <c r="K3589">
        <v>1.4119999999999999</v>
      </c>
      <c r="L3589" s="6">
        <v>19116209</v>
      </c>
      <c r="M3589" s="6"/>
      <c r="N3589" s="7">
        <v>43967</v>
      </c>
    </row>
    <row r="3590" spans="1:14" hidden="1" x14ac:dyDescent="0.25">
      <c r="A3590" t="s">
        <v>17</v>
      </c>
      <c r="B3590" t="s">
        <v>27</v>
      </c>
      <c r="C3590" s="7">
        <v>43968</v>
      </c>
      <c r="D3590">
        <v>52369</v>
      </c>
      <c r="E3590">
        <v>2353</v>
      </c>
      <c r="F3590">
        <v>450</v>
      </c>
      <c r="G3590">
        <v>29</v>
      </c>
      <c r="H3590">
        <v>2739.5079999999998</v>
      </c>
      <c r="I3590">
        <v>123.089</v>
      </c>
      <c r="J3590">
        <v>23.54</v>
      </c>
      <c r="K3590">
        <v>1.5169999999999999</v>
      </c>
      <c r="L3590" s="6">
        <v>19116209</v>
      </c>
      <c r="M3590" s="6"/>
      <c r="N3590" s="7">
        <v>43968</v>
      </c>
    </row>
    <row r="3591" spans="1:14" hidden="1" x14ac:dyDescent="0.25">
      <c r="A3591" t="s">
        <v>17</v>
      </c>
      <c r="B3591" t="s">
        <v>27</v>
      </c>
      <c r="C3591" s="7">
        <v>43969</v>
      </c>
      <c r="D3591">
        <v>54647</v>
      </c>
      <c r="E3591">
        <v>2278</v>
      </c>
      <c r="F3591">
        <v>478</v>
      </c>
      <c r="G3591">
        <v>28</v>
      </c>
      <c r="H3591">
        <v>2858.6729999999998</v>
      </c>
      <c r="I3591">
        <v>119.166</v>
      </c>
      <c r="J3591">
        <v>25.004999999999999</v>
      </c>
      <c r="K3591">
        <v>1.4650000000000001</v>
      </c>
      <c r="L3591" s="6">
        <v>19116209</v>
      </c>
      <c r="M3591" s="6"/>
      <c r="N3591" s="7">
        <v>43969</v>
      </c>
    </row>
    <row r="3592" spans="1:14" hidden="1" x14ac:dyDescent="0.25">
      <c r="A3592" t="s">
        <v>17</v>
      </c>
      <c r="B3592" t="s">
        <v>27</v>
      </c>
      <c r="C3592" s="7">
        <v>43970</v>
      </c>
      <c r="D3592">
        <v>58167</v>
      </c>
      <c r="E3592">
        <v>3520</v>
      </c>
      <c r="F3592">
        <v>509</v>
      </c>
      <c r="G3592">
        <v>31</v>
      </c>
      <c r="H3592">
        <v>3042.81</v>
      </c>
      <c r="I3592">
        <v>184.137</v>
      </c>
      <c r="J3592">
        <v>26.626999999999999</v>
      </c>
      <c r="K3592">
        <v>1.6220000000000001</v>
      </c>
      <c r="L3592" s="6">
        <v>19116209</v>
      </c>
      <c r="M3592" s="6"/>
      <c r="N3592" s="7">
        <v>43970</v>
      </c>
    </row>
    <row r="3593" spans="1:14" hidden="1" x14ac:dyDescent="0.25">
      <c r="A3593" t="s">
        <v>17</v>
      </c>
      <c r="B3593" t="s">
        <v>27</v>
      </c>
      <c r="C3593" s="7">
        <v>43971</v>
      </c>
      <c r="D3593">
        <v>62205</v>
      </c>
      <c r="E3593">
        <v>4038</v>
      </c>
      <c r="F3593">
        <v>544</v>
      </c>
      <c r="G3593">
        <v>35</v>
      </c>
      <c r="H3593">
        <v>3254.0450000000001</v>
      </c>
      <c r="I3593">
        <v>211.23400000000001</v>
      </c>
      <c r="J3593">
        <v>28.457999999999998</v>
      </c>
      <c r="K3593">
        <v>1.831</v>
      </c>
      <c r="L3593" s="6">
        <v>19116209</v>
      </c>
      <c r="M3593" s="6"/>
      <c r="N3593" s="7">
        <v>43971</v>
      </c>
    </row>
    <row r="3594" spans="1:14" hidden="1" x14ac:dyDescent="0.25">
      <c r="A3594" t="s">
        <v>17</v>
      </c>
      <c r="B3594" t="s">
        <v>27</v>
      </c>
      <c r="C3594" s="7">
        <v>43972</v>
      </c>
      <c r="D3594">
        <v>66169</v>
      </c>
      <c r="E3594">
        <v>3964</v>
      </c>
      <c r="F3594">
        <v>589</v>
      </c>
      <c r="G3594">
        <v>45</v>
      </c>
      <c r="H3594">
        <v>3461.4079999999999</v>
      </c>
      <c r="I3594">
        <v>207.363</v>
      </c>
      <c r="J3594">
        <v>30.812000000000001</v>
      </c>
      <c r="K3594">
        <v>2.3540000000000001</v>
      </c>
      <c r="L3594" s="6">
        <v>19116209</v>
      </c>
      <c r="M3594" s="6"/>
      <c r="N3594" s="7">
        <v>43972</v>
      </c>
    </row>
    <row r="3595" spans="1:14" hidden="1" x14ac:dyDescent="0.25">
      <c r="A3595" t="s">
        <v>17</v>
      </c>
      <c r="B3595" t="s">
        <v>27</v>
      </c>
      <c r="C3595" s="7">
        <v>43973</v>
      </c>
      <c r="D3595">
        <v>70445</v>
      </c>
      <c r="E3595">
        <v>4276</v>
      </c>
      <c r="F3595">
        <v>630</v>
      </c>
      <c r="G3595">
        <v>41</v>
      </c>
      <c r="H3595">
        <v>3685.0929999999998</v>
      </c>
      <c r="I3595">
        <v>223.685</v>
      </c>
      <c r="J3595">
        <v>32.956000000000003</v>
      </c>
      <c r="K3595">
        <v>2.145</v>
      </c>
      <c r="L3595" s="6">
        <v>19116209</v>
      </c>
      <c r="M3595" s="6"/>
      <c r="N3595" s="7">
        <v>43973</v>
      </c>
    </row>
    <row r="3596" spans="1:14" hidden="1" x14ac:dyDescent="0.25">
      <c r="A3596" t="s">
        <v>17</v>
      </c>
      <c r="B3596" t="s">
        <v>27</v>
      </c>
      <c r="C3596" s="7">
        <v>43974</v>
      </c>
      <c r="D3596">
        <v>80287</v>
      </c>
      <c r="E3596">
        <v>9842</v>
      </c>
      <c r="F3596">
        <v>673</v>
      </c>
      <c r="G3596">
        <v>43</v>
      </c>
      <c r="H3596">
        <v>4199.9440000000004</v>
      </c>
      <c r="I3596">
        <v>514.851</v>
      </c>
      <c r="J3596">
        <v>35.206000000000003</v>
      </c>
      <c r="K3596">
        <v>2.2490000000000001</v>
      </c>
      <c r="L3596" s="6">
        <v>19116209</v>
      </c>
      <c r="M3596" s="6"/>
      <c r="N3596" s="7">
        <v>43974</v>
      </c>
    </row>
    <row r="3597" spans="1:14" hidden="1" x14ac:dyDescent="0.25">
      <c r="A3597" t="s">
        <v>17</v>
      </c>
      <c r="B3597" t="s">
        <v>27</v>
      </c>
      <c r="C3597" s="7">
        <v>43975</v>
      </c>
      <c r="D3597">
        <v>83996</v>
      </c>
      <c r="E3597">
        <v>3709</v>
      </c>
      <c r="F3597">
        <v>718</v>
      </c>
      <c r="G3597">
        <v>45</v>
      </c>
      <c r="H3597">
        <v>4393.9669999999996</v>
      </c>
      <c r="I3597">
        <v>194.024</v>
      </c>
      <c r="J3597">
        <v>37.56</v>
      </c>
      <c r="K3597">
        <v>2.3540000000000001</v>
      </c>
      <c r="L3597" s="6">
        <v>19116209</v>
      </c>
      <c r="M3597" s="6"/>
      <c r="N3597" s="7">
        <v>43975</v>
      </c>
    </row>
    <row r="3598" spans="1:14" hidden="1" x14ac:dyDescent="0.25">
      <c r="A3598" t="s">
        <v>17</v>
      </c>
      <c r="B3598" t="s">
        <v>27</v>
      </c>
      <c r="C3598" s="7">
        <v>43976</v>
      </c>
      <c r="D3598">
        <v>88891</v>
      </c>
      <c r="E3598">
        <v>4895</v>
      </c>
      <c r="F3598">
        <v>761</v>
      </c>
      <c r="G3598">
        <v>43</v>
      </c>
      <c r="H3598">
        <v>4650.0330000000004</v>
      </c>
      <c r="I3598">
        <v>256.065</v>
      </c>
      <c r="J3598">
        <v>39.808999999999997</v>
      </c>
      <c r="K3598">
        <v>2.2490000000000001</v>
      </c>
      <c r="L3598" s="6">
        <v>19116209</v>
      </c>
      <c r="M3598" s="6"/>
      <c r="N3598" s="7">
        <v>43976</v>
      </c>
    </row>
    <row r="3599" spans="1:14" hidden="1" x14ac:dyDescent="0.25">
      <c r="A3599" t="s">
        <v>17</v>
      </c>
      <c r="B3599" t="s">
        <v>27</v>
      </c>
      <c r="C3599" s="7">
        <v>43977</v>
      </c>
      <c r="D3599">
        <v>92855</v>
      </c>
      <c r="E3599">
        <v>3964</v>
      </c>
      <c r="F3599">
        <v>806</v>
      </c>
      <c r="G3599">
        <v>45</v>
      </c>
      <c r="H3599">
        <v>4857.3959999999997</v>
      </c>
      <c r="I3599">
        <v>207.363</v>
      </c>
      <c r="J3599">
        <v>42.162999999999997</v>
      </c>
      <c r="K3599">
        <v>2.3540000000000001</v>
      </c>
      <c r="L3599" s="6">
        <v>19116209</v>
      </c>
      <c r="M3599" s="6"/>
      <c r="N3599" s="7">
        <v>43977</v>
      </c>
    </row>
    <row r="3600" spans="1:14" hidden="1" x14ac:dyDescent="0.25">
      <c r="A3600" t="s">
        <v>17</v>
      </c>
      <c r="B3600" t="s">
        <v>27</v>
      </c>
      <c r="C3600" s="7">
        <v>43978</v>
      </c>
      <c r="D3600">
        <v>97183</v>
      </c>
      <c r="E3600">
        <v>4328</v>
      </c>
      <c r="F3600">
        <v>841</v>
      </c>
      <c r="G3600">
        <v>35</v>
      </c>
      <c r="H3600">
        <v>5083.8010000000004</v>
      </c>
      <c r="I3600">
        <v>226.405</v>
      </c>
      <c r="J3600">
        <v>43.994</v>
      </c>
      <c r="K3600">
        <v>1.831</v>
      </c>
      <c r="L3600" s="6">
        <v>19116209</v>
      </c>
      <c r="M3600" s="6"/>
      <c r="N3600" s="7">
        <v>43978</v>
      </c>
    </row>
    <row r="3601" spans="1:14" hidden="1" x14ac:dyDescent="0.25">
      <c r="A3601" t="s">
        <v>17</v>
      </c>
      <c r="B3601" t="s">
        <v>27</v>
      </c>
      <c r="C3601" s="7">
        <v>43979</v>
      </c>
      <c r="D3601">
        <v>101837</v>
      </c>
      <c r="E3601">
        <v>4654</v>
      </c>
      <c r="F3601">
        <v>890</v>
      </c>
      <c r="G3601">
        <v>49</v>
      </c>
      <c r="H3601">
        <v>5327.259</v>
      </c>
      <c r="I3601">
        <v>243.458</v>
      </c>
      <c r="J3601">
        <v>46.557000000000002</v>
      </c>
      <c r="K3601">
        <v>2.5630000000000002</v>
      </c>
      <c r="L3601" s="6">
        <v>19116209</v>
      </c>
      <c r="M3601" s="6"/>
      <c r="N3601" s="7">
        <v>43979</v>
      </c>
    </row>
    <row r="3602" spans="1:14" hidden="1" x14ac:dyDescent="0.25">
      <c r="A3602" t="s">
        <v>17</v>
      </c>
      <c r="B3602" t="s">
        <v>27</v>
      </c>
      <c r="C3602" s="7">
        <v>43980</v>
      </c>
      <c r="D3602">
        <v>105532</v>
      </c>
      <c r="E3602">
        <v>3695</v>
      </c>
      <c r="F3602">
        <v>944</v>
      </c>
      <c r="G3602">
        <v>54</v>
      </c>
      <c r="H3602">
        <v>5520.5510000000004</v>
      </c>
      <c r="I3602">
        <v>193.291</v>
      </c>
      <c r="J3602">
        <v>49.381999999999998</v>
      </c>
      <c r="K3602">
        <v>2.8250000000000002</v>
      </c>
      <c r="L3602" s="6">
        <v>19116209</v>
      </c>
      <c r="M3602" s="6"/>
      <c r="N3602" s="7">
        <v>43980</v>
      </c>
    </row>
    <row r="3603" spans="1:14" hidden="1" x14ac:dyDescent="0.25">
      <c r="A3603" t="s">
        <v>17</v>
      </c>
      <c r="B3603" t="s">
        <v>27</v>
      </c>
      <c r="C3603" s="7">
        <v>43981</v>
      </c>
      <c r="D3603">
        <v>118720</v>
      </c>
      <c r="E3603">
        <v>13188</v>
      </c>
      <c r="F3603">
        <v>997</v>
      </c>
      <c r="G3603">
        <v>53</v>
      </c>
      <c r="H3603">
        <v>6210.4359999999997</v>
      </c>
      <c r="I3603">
        <v>689.88599999999997</v>
      </c>
      <c r="J3603">
        <v>52.155000000000001</v>
      </c>
      <c r="K3603">
        <v>2.7730000000000001</v>
      </c>
      <c r="L3603" s="6">
        <v>19116209</v>
      </c>
      <c r="M3603" s="6"/>
      <c r="N3603" s="7">
        <v>43981</v>
      </c>
    </row>
    <row r="3604" spans="1:14" hidden="1" x14ac:dyDescent="0.25">
      <c r="A3604" t="s">
        <v>17</v>
      </c>
      <c r="B3604" t="s">
        <v>27</v>
      </c>
      <c r="C3604" s="7">
        <v>43982</v>
      </c>
      <c r="D3604">
        <v>123550</v>
      </c>
      <c r="E3604">
        <v>4830</v>
      </c>
      <c r="F3604">
        <v>1054</v>
      </c>
      <c r="G3604">
        <v>57</v>
      </c>
      <c r="H3604">
        <v>6463.1019999999999</v>
      </c>
      <c r="I3604">
        <v>252.66499999999999</v>
      </c>
      <c r="J3604">
        <v>55.136000000000003</v>
      </c>
      <c r="K3604">
        <v>2.9820000000000002</v>
      </c>
      <c r="L3604" s="6">
        <v>19116209</v>
      </c>
      <c r="M3604" s="6"/>
      <c r="N3604" s="7">
        <v>43982</v>
      </c>
    </row>
    <row r="3605" spans="1:14" hidden="1" x14ac:dyDescent="0.25">
      <c r="A3605" t="s">
        <v>17</v>
      </c>
      <c r="B3605" t="s">
        <v>27</v>
      </c>
      <c r="C3605" s="7">
        <v>43983</v>
      </c>
      <c r="D3605">
        <v>129020</v>
      </c>
      <c r="E3605">
        <v>5470</v>
      </c>
      <c r="F3605">
        <v>1113</v>
      </c>
      <c r="G3605">
        <v>59</v>
      </c>
      <c r="H3605">
        <v>6749.2460000000001</v>
      </c>
      <c r="I3605">
        <v>286.14499999999998</v>
      </c>
      <c r="J3605">
        <v>58.222999999999999</v>
      </c>
      <c r="K3605">
        <v>3.0859999999999999</v>
      </c>
      <c r="L3605" s="6">
        <v>19116209</v>
      </c>
      <c r="M3605" s="6"/>
      <c r="N3605" s="7">
        <v>43983</v>
      </c>
    </row>
    <row r="3606" spans="1:14" hidden="1" x14ac:dyDescent="0.25">
      <c r="A3606" t="s">
        <v>17</v>
      </c>
      <c r="B3606" t="s">
        <v>27</v>
      </c>
      <c r="C3606" s="7">
        <v>43984</v>
      </c>
      <c r="D3606">
        <v>132548</v>
      </c>
      <c r="E3606">
        <v>3528</v>
      </c>
      <c r="F3606">
        <v>1188</v>
      </c>
      <c r="G3606">
        <v>75</v>
      </c>
      <c r="H3606">
        <v>6933.8019999999997</v>
      </c>
      <c r="I3606">
        <v>184.55500000000001</v>
      </c>
      <c r="J3606">
        <v>62.146000000000001</v>
      </c>
      <c r="K3606">
        <v>3.923</v>
      </c>
      <c r="L3606" s="6">
        <v>19116209</v>
      </c>
      <c r="M3606" s="6"/>
      <c r="N3606" s="7">
        <v>43984</v>
      </c>
    </row>
    <row r="3607" spans="1:14" hidden="1" x14ac:dyDescent="0.25">
      <c r="A3607" t="s">
        <v>17</v>
      </c>
      <c r="B3607" t="s">
        <v>27</v>
      </c>
      <c r="C3607" s="7">
        <v>43985</v>
      </c>
      <c r="D3607">
        <v>137490</v>
      </c>
      <c r="E3607">
        <v>4942</v>
      </c>
      <c r="F3607">
        <v>1275</v>
      </c>
      <c r="G3607">
        <v>87</v>
      </c>
      <c r="H3607">
        <v>7192.326</v>
      </c>
      <c r="I3607">
        <v>258.524</v>
      </c>
      <c r="J3607">
        <v>66.697000000000003</v>
      </c>
      <c r="K3607">
        <v>4.5510000000000002</v>
      </c>
      <c r="L3607" s="6">
        <v>19116209</v>
      </c>
      <c r="M3607" s="6"/>
      <c r="N3607" s="7">
        <v>43985</v>
      </c>
    </row>
    <row r="3608" spans="1:14" hidden="1" x14ac:dyDescent="0.25">
      <c r="A3608" t="s">
        <v>17</v>
      </c>
      <c r="B3608" t="s">
        <v>27</v>
      </c>
      <c r="C3608" s="7">
        <v>43986</v>
      </c>
      <c r="D3608">
        <v>142154</v>
      </c>
      <c r="E3608">
        <v>4664</v>
      </c>
      <c r="F3608">
        <v>1356</v>
      </c>
      <c r="G3608">
        <v>81</v>
      </c>
      <c r="H3608">
        <v>7436.3069999999998</v>
      </c>
      <c r="I3608">
        <v>243.98099999999999</v>
      </c>
      <c r="J3608">
        <v>70.935000000000002</v>
      </c>
      <c r="K3608">
        <v>4.2370000000000001</v>
      </c>
      <c r="L3608" s="6">
        <v>19116209</v>
      </c>
      <c r="M3608" s="6"/>
      <c r="N3608" s="7">
        <v>43986</v>
      </c>
    </row>
    <row r="3609" spans="1:14" hidden="1" x14ac:dyDescent="0.25">
      <c r="A3609" t="s">
        <v>17</v>
      </c>
      <c r="B3609" t="s">
        <v>27</v>
      </c>
      <c r="C3609" s="7">
        <v>43987</v>
      </c>
      <c r="D3609">
        <v>146361</v>
      </c>
      <c r="E3609">
        <v>4207</v>
      </c>
      <c r="F3609">
        <v>1448</v>
      </c>
      <c r="G3609">
        <v>92</v>
      </c>
      <c r="H3609">
        <v>7656.3819999999996</v>
      </c>
      <c r="I3609">
        <v>220.07499999999999</v>
      </c>
      <c r="J3609">
        <v>75.747</v>
      </c>
      <c r="K3609">
        <v>4.8129999999999997</v>
      </c>
      <c r="L3609" s="6">
        <v>19116209</v>
      </c>
      <c r="M3609" s="6"/>
      <c r="N3609" s="7">
        <v>43987</v>
      </c>
    </row>
    <row r="3610" spans="1:14" hidden="1" x14ac:dyDescent="0.25">
      <c r="A3610" t="s">
        <v>17</v>
      </c>
      <c r="B3610" t="s">
        <v>27</v>
      </c>
      <c r="C3610" s="7">
        <v>43988</v>
      </c>
      <c r="D3610">
        <v>160351</v>
      </c>
      <c r="E3610">
        <v>13990</v>
      </c>
      <c r="F3610">
        <v>1541</v>
      </c>
      <c r="G3610">
        <v>93</v>
      </c>
      <c r="H3610">
        <v>8388.2219999999998</v>
      </c>
      <c r="I3610">
        <v>731.84</v>
      </c>
      <c r="J3610">
        <v>80.611999999999995</v>
      </c>
      <c r="K3610">
        <v>4.8650000000000002</v>
      </c>
      <c r="L3610" s="6">
        <v>19116209</v>
      </c>
      <c r="M3610" s="6"/>
      <c r="N3610" s="7">
        <v>43988</v>
      </c>
    </row>
    <row r="3611" spans="1:14" hidden="1" x14ac:dyDescent="0.25">
      <c r="A3611" t="s">
        <v>17</v>
      </c>
      <c r="B3611" t="s">
        <v>27</v>
      </c>
      <c r="C3611" s="7">
        <v>43989</v>
      </c>
      <c r="D3611">
        <v>166756</v>
      </c>
      <c r="E3611">
        <v>6405</v>
      </c>
      <c r="F3611">
        <v>1637</v>
      </c>
      <c r="G3611">
        <v>96</v>
      </c>
      <c r="H3611">
        <v>8723.2780000000002</v>
      </c>
      <c r="I3611">
        <v>335.05599999999998</v>
      </c>
      <c r="J3611">
        <v>85.634</v>
      </c>
      <c r="K3611">
        <v>5.0220000000000002</v>
      </c>
      <c r="L3611" s="6">
        <v>19116209</v>
      </c>
      <c r="M3611" s="6"/>
      <c r="N3611" s="7">
        <v>43989</v>
      </c>
    </row>
    <row r="3612" spans="1:14" hidden="1" x14ac:dyDescent="0.25">
      <c r="A3612" t="s">
        <v>17</v>
      </c>
      <c r="B3612" t="s">
        <v>27</v>
      </c>
      <c r="C3612" s="7">
        <v>43990</v>
      </c>
      <c r="D3612">
        <v>171452</v>
      </c>
      <c r="E3612">
        <v>4696</v>
      </c>
      <c r="F3612">
        <v>2264</v>
      </c>
      <c r="G3612">
        <v>627</v>
      </c>
      <c r="H3612">
        <v>8968.9330000000009</v>
      </c>
      <c r="I3612">
        <v>245.655</v>
      </c>
      <c r="J3612">
        <v>118.434</v>
      </c>
      <c r="K3612">
        <v>32.798999999999999</v>
      </c>
      <c r="L3612" s="6">
        <v>19116209</v>
      </c>
      <c r="M3612" s="6"/>
      <c r="N3612" s="7">
        <v>43990</v>
      </c>
    </row>
    <row r="3613" spans="1:14" hidden="1" x14ac:dyDescent="0.25">
      <c r="A3613" t="s">
        <v>17</v>
      </c>
      <c r="B3613" t="s">
        <v>27</v>
      </c>
      <c r="C3613" s="7">
        <v>43991</v>
      </c>
      <c r="D3613">
        <v>175365</v>
      </c>
      <c r="E3613">
        <v>3913</v>
      </c>
      <c r="F3613">
        <v>2283</v>
      </c>
      <c r="G3613">
        <v>19</v>
      </c>
      <c r="H3613">
        <v>9173.6290000000008</v>
      </c>
      <c r="I3613">
        <v>204.69499999999999</v>
      </c>
      <c r="J3613">
        <v>119.42700000000001</v>
      </c>
      <c r="K3613">
        <v>0.99399999999999999</v>
      </c>
      <c r="L3613" s="6">
        <v>19116209</v>
      </c>
      <c r="M3613" s="6"/>
      <c r="N3613" s="7">
        <v>43991</v>
      </c>
    </row>
    <row r="3614" spans="1:14" hidden="1" x14ac:dyDescent="0.25">
      <c r="A3614" t="s">
        <v>17</v>
      </c>
      <c r="B3614" t="s">
        <v>27</v>
      </c>
      <c r="C3614" s="7">
        <v>43992</v>
      </c>
      <c r="D3614">
        <v>181062</v>
      </c>
      <c r="E3614">
        <v>5697</v>
      </c>
      <c r="F3614">
        <v>2475</v>
      </c>
      <c r="G3614">
        <v>192</v>
      </c>
      <c r="H3614">
        <v>9471.6479999999992</v>
      </c>
      <c r="I3614">
        <v>298.01900000000001</v>
      </c>
      <c r="J3614">
        <v>129.471</v>
      </c>
      <c r="K3614">
        <v>10.044</v>
      </c>
      <c r="L3614" s="6">
        <v>19116209</v>
      </c>
      <c r="M3614" s="6"/>
      <c r="N3614" s="7">
        <v>43992</v>
      </c>
    </row>
    <row r="3615" spans="1:14" hidden="1" x14ac:dyDescent="0.25">
      <c r="A3615" t="s">
        <v>17</v>
      </c>
      <c r="B3615" t="s">
        <v>27</v>
      </c>
      <c r="C3615" s="7">
        <v>43993</v>
      </c>
      <c r="D3615">
        <v>186698</v>
      </c>
      <c r="E3615">
        <v>5636</v>
      </c>
      <c r="F3615">
        <v>2648</v>
      </c>
      <c r="G3615">
        <v>173</v>
      </c>
      <c r="H3615">
        <v>9766.4760000000006</v>
      </c>
      <c r="I3615">
        <v>294.82799999999997</v>
      </c>
      <c r="J3615">
        <v>138.52099999999999</v>
      </c>
      <c r="K3615">
        <v>9.0500000000000007</v>
      </c>
      <c r="L3615" s="6">
        <v>19116209</v>
      </c>
      <c r="M3615" s="6"/>
      <c r="N3615" s="7">
        <v>43993</v>
      </c>
    </row>
    <row r="3616" spans="1:14" hidden="1" x14ac:dyDescent="0.25">
      <c r="A3616" t="s">
        <v>17</v>
      </c>
      <c r="B3616" t="s">
        <v>27</v>
      </c>
      <c r="C3616" s="7">
        <v>43994</v>
      </c>
      <c r="D3616">
        <v>193452</v>
      </c>
      <c r="E3616">
        <v>6754</v>
      </c>
      <c r="F3616">
        <v>2870</v>
      </c>
      <c r="G3616">
        <v>222</v>
      </c>
      <c r="H3616">
        <v>10119.789000000001</v>
      </c>
      <c r="I3616">
        <v>353.31299999999999</v>
      </c>
      <c r="J3616">
        <v>150.13399999999999</v>
      </c>
      <c r="K3616">
        <v>11.613</v>
      </c>
      <c r="L3616" s="6">
        <v>19116209</v>
      </c>
      <c r="M3616" s="6"/>
      <c r="N3616" s="7">
        <v>43994</v>
      </c>
    </row>
    <row r="3617" spans="1:14" hidden="1" x14ac:dyDescent="0.25">
      <c r="A3617" t="s">
        <v>17</v>
      </c>
      <c r="B3617" t="s">
        <v>27</v>
      </c>
      <c r="C3617" s="7">
        <v>43995</v>
      </c>
      <c r="D3617">
        <v>201634</v>
      </c>
      <c r="E3617">
        <v>8182</v>
      </c>
      <c r="F3617">
        <v>3101</v>
      </c>
      <c r="G3617">
        <v>231</v>
      </c>
      <c r="H3617">
        <v>10547.803</v>
      </c>
      <c r="I3617">
        <v>428.01400000000001</v>
      </c>
      <c r="J3617">
        <v>162.21799999999999</v>
      </c>
      <c r="K3617">
        <v>12.084</v>
      </c>
      <c r="L3617" s="6">
        <v>19116209</v>
      </c>
      <c r="M3617" s="6"/>
      <c r="N3617" s="7">
        <v>43995</v>
      </c>
    </row>
    <row r="3618" spans="1:14" hidden="1" x14ac:dyDescent="0.25">
      <c r="A3618" t="s">
        <v>17</v>
      </c>
      <c r="B3618" t="s">
        <v>27</v>
      </c>
      <c r="C3618" s="7">
        <v>43996</v>
      </c>
      <c r="D3618">
        <v>208572</v>
      </c>
      <c r="E3618">
        <v>6938</v>
      </c>
      <c r="F3618">
        <v>3323</v>
      </c>
      <c r="G3618">
        <v>222</v>
      </c>
      <c r="H3618">
        <v>10910.741</v>
      </c>
      <c r="I3618">
        <v>362.93799999999999</v>
      </c>
      <c r="J3618">
        <v>173.83199999999999</v>
      </c>
      <c r="K3618">
        <v>11.613</v>
      </c>
      <c r="L3618" s="6">
        <v>19116209</v>
      </c>
      <c r="M3618" s="6"/>
      <c r="N3618" s="7">
        <v>43996</v>
      </c>
    </row>
    <row r="3619" spans="1:14" hidden="1" x14ac:dyDescent="0.25">
      <c r="A3619" t="s">
        <v>17</v>
      </c>
      <c r="B3619" t="s">
        <v>27</v>
      </c>
      <c r="C3619" s="7">
        <v>43997</v>
      </c>
      <c r="D3619">
        <v>213715</v>
      </c>
      <c r="E3619">
        <v>5143</v>
      </c>
      <c r="F3619">
        <v>3362</v>
      </c>
      <c r="G3619">
        <v>39</v>
      </c>
      <c r="H3619">
        <v>11179.779</v>
      </c>
      <c r="I3619">
        <v>269.03899999999999</v>
      </c>
      <c r="J3619">
        <v>175.87200000000001</v>
      </c>
      <c r="K3619">
        <v>2.04</v>
      </c>
      <c r="L3619" s="6">
        <v>19116209</v>
      </c>
      <c r="M3619" s="6"/>
      <c r="N3619" s="7">
        <v>43997</v>
      </c>
    </row>
    <row r="3620" spans="1:14" hidden="1" x14ac:dyDescent="0.25">
      <c r="A3620" t="s">
        <v>17</v>
      </c>
      <c r="B3620" t="s">
        <v>27</v>
      </c>
      <c r="C3620" s="7">
        <v>43998</v>
      </c>
      <c r="D3620">
        <v>218728</v>
      </c>
      <c r="E3620">
        <v>5013</v>
      </c>
      <c r="F3620">
        <v>3383</v>
      </c>
      <c r="G3620">
        <v>21</v>
      </c>
      <c r="H3620">
        <v>11442.018</v>
      </c>
      <c r="I3620">
        <v>262.238</v>
      </c>
      <c r="J3620">
        <v>176.97</v>
      </c>
      <c r="K3620">
        <v>1.099</v>
      </c>
      <c r="L3620" s="6">
        <v>19116209</v>
      </c>
      <c r="M3620" s="6"/>
      <c r="N3620" s="7">
        <v>43998</v>
      </c>
    </row>
    <row r="3621" spans="1:14" hidden="1" x14ac:dyDescent="0.25">
      <c r="A3621" t="s">
        <v>17</v>
      </c>
      <c r="B3621" t="s">
        <v>27</v>
      </c>
      <c r="C3621" s="7">
        <v>43999</v>
      </c>
      <c r="D3621">
        <v>220628</v>
      </c>
      <c r="E3621">
        <v>1900</v>
      </c>
      <c r="F3621">
        <v>3615</v>
      </c>
      <c r="G3621">
        <v>232</v>
      </c>
      <c r="H3621">
        <v>11541.41</v>
      </c>
      <c r="I3621">
        <v>99.391999999999996</v>
      </c>
      <c r="J3621">
        <v>189.107</v>
      </c>
      <c r="K3621">
        <v>12.135999999999999</v>
      </c>
      <c r="L3621" s="6">
        <v>19116209</v>
      </c>
      <c r="M3621" s="6"/>
      <c r="N3621" s="7">
        <v>43999</v>
      </c>
    </row>
    <row r="3622" spans="1:14" hidden="1" x14ac:dyDescent="0.25">
      <c r="A3622" t="s">
        <v>17</v>
      </c>
      <c r="B3622" t="s">
        <v>27</v>
      </c>
      <c r="C3622" s="7">
        <v>44000</v>
      </c>
      <c r="D3622">
        <v>225103</v>
      </c>
      <c r="E3622">
        <v>4475</v>
      </c>
      <c r="F3622">
        <v>3841</v>
      </c>
      <c r="G3622">
        <v>226</v>
      </c>
      <c r="H3622">
        <v>11775.504000000001</v>
      </c>
      <c r="I3622">
        <v>234.095</v>
      </c>
      <c r="J3622">
        <v>200.929</v>
      </c>
      <c r="K3622">
        <v>11.821999999999999</v>
      </c>
      <c r="L3622" s="6">
        <v>19116209</v>
      </c>
      <c r="M3622" s="6"/>
      <c r="N3622" s="7">
        <v>44000</v>
      </c>
    </row>
    <row r="3623" spans="1:14" hidden="1" x14ac:dyDescent="0.25">
      <c r="A3623" t="s">
        <v>17</v>
      </c>
      <c r="B3623" t="s">
        <v>27</v>
      </c>
      <c r="C3623" s="7">
        <v>44001</v>
      </c>
      <c r="D3623">
        <v>231393</v>
      </c>
      <c r="E3623">
        <v>6290</v>
      </c>
      <c r="F3623">
        <v>4093</v>
      </c>
      <c r="G3623">
        <v>252</v>
      </c>
      <c r="H3623">
        <v>12104.544</v>
      </c>
      <c r="I3623">
        <v>329.04</v>
      </c>
      <c r="J3623">
        <v>214.11099999999999</v>
      </c>
      <c r="K3623">
        <v>13.183</v>
      </c>
      <c r="L3623" s="6">
        <v>19116209</v>
      </c>
      <c r="M3623" s="6"/>
      <c r="N3623" s="7">
        <v>44001</v>
      </c>
    </row>
    <row r="3624" spans="1:14" hidden="1" x14ac:dyDescent="0.25">
      <c r="A3624" t="s">
        <v>17</v>
      </c>
      <c r="B3624" t="s">
        <v>27</v>
      </c>
      <c r="C3624" s="7">
        <v>44002</v>
      </c>
      <c r="D3624">
        <v>236748</v>
      </c>
      <c r="E3624">
        <v>5355</v>
      </c>
      <c r="F3624">
        <v>4295</v>
      </c>
      <c r="G3624">
        <v>202</v>
      </c>
      <c r="H3624">
        <v>12384.673000000001</v>
      </c>
      <c r="I3624">
        <v>280.12900000000002</v>
      </c>
      <c r="J3624">
        <v>224.678</v>
      </c>
      <c r="K3624">
        <v>10.567</v>
      </c>
      <c r="L3624" s="6">
        <v>19116209</v>
      </c>
      <c r="M3624" s="6"/>
      <c r="N3624" s="7">
        <v>44002</v>
      </c>
    </row>
    <row r="3625" spans="1:14" hidden="1" x14ac:dyDescent="0.25">
      <c r="A3625" t="s">
        <v>17</v>
      </c>
      <c r="B3625" t="s">
        <v>27</v>
      </c>
      <c r="C3625" s="7">
        <v>44003</v>
      </c>
      <c r="D3625">
        <v>242355</v>
      </c>
      <c r="E3625">
        <v>5607</v>
      </c>
      <c r="F3625">
        <v>4479</v>
      </c>
      <c r="G3625">
        <v>184</v>
      </c>
      <c r="H3625">
        <v>12677.984</v>
      </c>
      <c r="I3625">
        <v>293.31099999999998</v>
      </c>
      <c r="J3625">
        <v>234.304</v>
      </c>
      <c r="K3625">
        <v>9.625</v>
      </c>
      <c r="L3625" s="6">
        <v>19116209</v>
      </c>
      <c r="M3625" s="6"/>
      <c r="N3625" s="7">
        <v>44003</v>
      </c>
    </row>
    <row r="3626" spans="1:14" hidden="1" x14ac:dyDescent="0.25">
      <c r="A3626" t="s">
        <v>17</v>
      </c>
      <c r="B3626" t="s">
        <v>27</v>
      </c>
      <c r="C3626" s="7">
        <v>44004</v>
      </c>
      <c r="D3626">
        <v>246963</v>
      </c>
      <c r="E3626">
        <v>4608</v>
      </c>
      <c r="F3626">
        <v>4502</v>
      </c>
      <c r="G3626">
        <v>23</v>
      </c>
      <c r="H3626">
        <v>12919.036</v>
      </c>
      <c r="I3626">
        <v>241.05199999999999</v>
      </c>
      <c r="J3626">
        <v>235.50700000000001</v>
      </c>
      <c r="K3626">
        <v>1.2030000000000001</v>
      </c>
      <c r="L3626" s="6">
        <v>19116209</v>
      </c>
      <c r="M3626" s="6"/>
      <c r="N3626" s="7">
        <v>44004</v>
      </c>
    </row>
    <row r="3627" spans="1:14" hidden="1" x14ac:dyDescent="0.25">
      <c r="A3627" t="s">
        <v>17</v>
      </c>
      <c r="B3627" t="s">
        <v>27</v>
      </c>
      <c r="C3627" s="7">
        <v>44005</v>
      </c>
      <c r="D3627">
        <v>250767</v>
      </c>
      <c r="E3627">
        <v>3804</v>
      </c>
      <c r="F3627">
        <v>4505</v>
      </c>
      <c r="G3627">
        <v>3</v>
      </c>
      <c r="H3627">
        <v>13118.03</v>
      </c>
      <c r="I3627">
        <v>198.99299999999999</v>
      </c>
      <c r="J3627">
        <v>235.66399999999999</v>
      </c>
      <c r="K3627">
        <v>0.157</v>
      </c>
      <c r="L3627" s="6">
        <v>19116209</v>
      </c>
      <c r="M3627" s="6"/>
      <c r="N3627" s="7">
        <v>44005</v>
      </c>
    </row>
    <row r="3628" spans="1:14" hidden="1" x14ac:dyDescent="0.25">
      <c r="A3628" t="s">
        <v>17</v>
      </c>
      <c r="B3628" t="s">
        <v>27</v>
      </c>
      <c r="C3628" s="7">
        <v>44006</v>
      </c>
      <c r="D3628">
        <v>254416</v>
      </c>
      <c r="E3628">
        <v>3649</v>
      </c>
      <c r="F3628">
        <v>4731</v>
      </c>
      <c r="G3628">
        <v>226</v>
      </c>
      <c r="H3628">
        <v>13308.915000000001</v>
      </c>
      <c r="I3628">
        <v>190.88499999999999</v>
      </c>
      <c r="J3628">
        <v>247.48599999999999</v>
      </c>
      <c r="K3628">
        <v>11.821999999999999</v>
      </c>
      <c r="L3628" s="6">
        <v>19116209</v>
      </c>
      <c r="M3628" s="6"/>
      <c r="N3628" s="7">
        <v>44006</v>
      </c>
    </row>
    <row r="3629" spans="1:14" hidden="1" x14ac:dyDescent="0.25">
      <c r="A3629" t="s">
        <v>17</v>
      </c>
      <c r="B3629" t="s">
        <v>27</v>
      </c>
      <c r="C3629" s="7">
        <v>44007</v>
      </c>
      <c r="D3629">
        <v>259064</v>
      </c>
      <c r="E3629">
        <v>4648</v>
      </c>
      <c r="F3629">
        <v>4903</v>
      </c>
      <c r="G3629">
        <v>172</v>
      </c>
      <c r="H3629">
        <v>13552.058999999999</v>
      </c>
      <c r="I3629">
        <v>243.14400000000001</v>
      </c>
      <c r="J3629">
        <v>256.48399999999998</v>
      </c>
      <c r="K3629">
        <v>8.9979999999999993</v>
      </c>
      <c r="L3629" s="6">
        <v>19116209</v>
      </c>
      <c r="M3629" s="6"/>
      <c r="N3629" s="7">
        <v>44007</v>
      </c>
    </row>
    <row r="3630" spans="1:14" hidden="1" x14ac:dyDescent="0.25">
      <c r="A3630" t="s">
        <v>17</v>
      </c>
      <c r="B3630" t="s">
        <v>27</v>
      </c>
      <c r="C3630" s="7">
        <v>44008</v>
      </c>
      <c r="D3630">
        <v>263360</v>
      </c>
      <c r="E3630">
        <v>4296</v>
      </c>
      <c r="F3630">
        <v>5068</v>
      </c>
      <c r="G3630">
        <v>165</v>
      </c>
      <c r="H3630">
        <v>13776.79</v>
      </c>
      <c r="I3630">
        <v>224.73099999999999</v>
      </c>
      <c r="J3630">
        <v>265.11500000000001</v>
      </c>
      <c r="K3630">
        <v>8.6310000000000002</v>
      </c>
      <c r="L3630" s="6">
        <v>19116209</v>
      </c>
      <c r="M3630" s="6"/>
      <c r="N3630" s="7">
        <v>44008</v>
      </c>
    </row>
    <row r="3631" spans="1:14" hidden="1" x14ac:dyDescent="0.25">
      <c r="A3631" t="s">
        <v>17</v>
      </c>
      <c r="B3631" t="s">
        <v>27</v>
      </c>
      <c r="C3631" s="7">
        <v>44009</v>
      </c>
      <c r="D3631">
        <v>267766</v>
      </c>
      <c r="E3631">
        <v>4406</v>
      </c>
      <c r="F3631">
        <v>5347</v>
      </c>
      <c r="G3631">
        <v>279</v>
      </c>
      <c r="H3631">
        <v>14007.275</v>
      </c>
      <c r="I3631">
        <v>230.48500000000001</v>
      </c>
      <c r="J3631">
        <v>279.70999999999998</v>
      </c>
      <c r="K3631">
        <v>14.595000000000001</v>
      </c>
      <c r="L3631" s="6">
        <v>19116209</v>
      </c>
      <c r="M3631" s="6"/>
      <c r="N3631" s="7">
        <v>44009</v>
      </c>
    </row>
    <row r="3632" spans="1:14" hidden="1" x14ac:dyDescent="0.25">
      <c r="A3632" t="s">
        <v>17</v>
      </c>
      <c r="B3632" t="s">
        <v>27</v>
      </c>
      <c r="C3632" s="7">
        <v>44010</v>
      </c>
      <c r="D3632">
        <v>271982</v>
      </c>
      <c r="E3632">
        <v>4216</v>
      </c>
      <c r="F3632">
        <v>5509</v>
      </c>
      <c r="G3632">
        <v>162</v>
      </c>
      <c r="H3632">
        <v>14227.821</v>
      </c>
      <c r="I3632">
        <v>220.54599999999999</v>
      </c>
      <c r="J3632">
        <v>288.185</v>
      </c>
      <c r="K3632">
        <v>8.4740000000000002</v>
      </c>
      <c r="L3632" s="6">
        <v>19116209</v>
      </c>
      <c r="M3632" s="6"/>
      <c r="N3632" s="7">
        <v>44010</v>
      </c>
    </row>
    <row r="3633" spans="1:14" hidden="1" x14ac:dyDescent="0.25">
      <c r="A3633" t="s">
        <v>17</v>
      </c>
      <c r="B3633" t="s">
        <v>27</v>
      </c>
      <c r="C3633" s="7">
        <v>44011</v>
      </c>
      <c r="D3633">
        <v>275999</v>
      </c>
      <c r="E3633">
        <v>4017</v>
      </c>
      <c r="F3633">
        <v>5575</v>
      </c>
      <c r="G3633">
        <v>66</v>
      </c>
      <c r="H3633">
        <v>14437.957</v>
      </c>
      <c r="I3633">
        <v>210.136</v>
      </c>
      <c r="J3633">
        <v>291.637</v>
      </c>
      <c r="K3633">
        <v>3.4529999999999998</v>
      </c>
      <c r="L3633" s="6">
        <v>19116209</v>
      </c>
      <c r="M3633" s="6"/>
      <c r="N3633" s="7">
        <v>44011</v>
      </c>
    </row>
    <row r="3634" spans="1:14" hidden="1" x14ac:dyDescent="0.25">
      <c r="A3634" t="s">
        <v>17</v>
      </c>
      <c r="B3634" t="s">
        <v>27</v>
      </c>
      <c r="C3634" s="7">
        <v>44012</v>
      </c>
      <c r="D3634">
        <v>279393</v>
      </c>
      <c r="E3634">
        <v>3394</v>
      </c>
      <c r="F3634">
        <v>5688</v>
      </c>
      <c r="G3634">
        <v>113</v>
      </c>
      <c r="H3634">
        <v>14615.502</v>
      </c>
      <c r="I3634">
        <v>177.54599999999999</v>
      </c>
      <c r="J3634">
        <v>297.54899999999998</v>
      </c>
      <c r="K3634">
        <v>5.9109999999999996</v>
      </c>
      <c r="L3634" s="6">
        <v>19116209</v>
      </c>
      <c r="M3634" s="6"/>
      <c r="N3634" s="7">
        <v>44012</v>
      </c>
    </row>
    <row r="3635" spans="1:14" hidden="1" x14ac:dyDescent="0.25">
      <c r="A3635" t="s">
        <v>17</v>
      </c>
      <c r="B3635" t="s">
        <v>27</v>
      </c>
      <c r="C3635" s="7">
        <v>44013</v>
      </c>
      <c r="D3635">
        <v>282043</v>
      </c>
      <c r="E3635">
        <v>2650</v>
      </c>
      <c r="F3635">
        <v>5753</v>
      </c>
      <c r="G3635">
        <v>65</v>
      </c>
      <c r="H3635">
        <v>14754.128000000001</v>
      </c>
      <c r="I3635">
        <v>138.626</v>
      </c>
      <c r="J3635">
        <v>300.94900000000001</v>
      </c>
      <c r="K3635">
        <v>3.4</v>
      </c>
      <c r="L3635" s="6">
        <v>19116209</v>
      </c>
      <c r="M3635" s="6"/>
      <c r="N3635" s="7">
        <v>44013</v>
      </c>
    </row>
    <row r="3636" spans="1:14" hidden="1" x14ac:dyDescent="0.25">
      <c r="A3636" t="s">
        <v>17</v>
      </c>
      <c r="B3636" t="s">
        <v>27</v>
      </c>
      <c r="C3636" s="7">
        <v>44014</v>
      </c>
      <c r="D3636">
        <v>284541</v>
      </c>
      <c r="E3636">
        <v>2498</v>
      </c>
      <c r="F3636">
        <v>5920</v>
      </c>
      <c r="G3636">
        <v>167</v>
      </c>
      <c r="H3636">
        <v>14884.803</v>
      </c>
      <c r="I3636">
        <v>130.67400000000001</v>
      </c>
      <c r="J3636">
        <v>309.685</v>
      </c>
      <c r="K3636">
        <v>8.7360000000000007</v>
      </c>
      <c r="L3636" s="6">
        <v>19116209</v>
      </c>
      <c r="M3636" s="6"/>
      <c r="N3636" s="7">
        <v>44014</v>
      </c>
    </row>
    <row r="3637" spans="1:14" hidden="1" x14ac:dyDescent="0.25">
      <c r="A3637" t="s">
        <v>17</v>
      </c>
      <c r="B3637" t="s">
        <v>27</v>
      </c>
      <c r="C3637" s="7">
        <v>44015</v>
      </c>
      <c r="D3637">
        <v>288089</v>
      </c>
      <c r="E3637">
        <v>3548</v>
      </c>
      <c r="F3637">
        <v>6051</v>
      </c>
      <c r="G3637">
        <v>131</v>
      </c>
      <c r="H3637">
        <v>15070.404</v>
      </c>
      <c r="I3637">
        <v>185.602</v>
      </c>
      <c r="J3637">
        <v>316.53800000000001</v>
      </c>
      <c r="K3637">
        <v>6.8529999999999998</v>
      </c>
      <c r="L3637" s="6">
        <v>19116209</v>
      </c>
      <c r="M3637" s="6"/>
      <c r="N3637" s="7">
        <v>44015</v>
      </c>
    </row>
    <row r="3638" spans="1:14" hidden="1" x14ac:dyDescent="0.25">
      <c r="A3638" t="s">
        <v>17</v>
      </c>
      <c r="B3638" t="s">
        <v>27</v>
      </c>
      <c r="C3638" s="7">
        <v>44016</v>
      </c>
      <c r="D3638">
        <v>291847</v>
      </c>
      <c r="E3638">
        <v>3758</v>
      </c>
      <c r="F3638">
        <v>6192</v>
      </c>
      <c r="G3638">
        <v>141</v>
      </c>
      <c r="H3638">
        <v>15266.991</v>
      </c>
      <c r="I3638">
        <v>196.58699999999999</v>
      </c>
      <c r="J3638">
        <v>323.91399999999999</v>
      </c>
      <c r="K3638">
        <v>7.3760000000000003</v>
      </c>
      <c r="L3638" s="6">
        <v>19116209</v>
      </c>
      <c r="M3638" s="6"/>
      <c r="N3638" s="7">
        <v>44016</v>
      </c>
    </row>
    <row r="3639" spans="1:14" hidden="1" x14ac:dyDescent="0.25">
      <c r="A3639" t="s">
        <v>17</v>
      </c>
      <c r="B3639" t="s">
        <v>27</v>
      </c>
      <c r="C3639" s="7">
        <v>44017</v>
      </c>
      <c r="D3639">
        <v>295532</v>
      </c>
      <c r="E3639">
        <v>3685</v>
      </c>
      <c r="F3639">
        <v>6308</v>
      </c>
      <c r="G3639">
        <v>116</v>
      </c>
      <c r="H3639">
        <v>15459.76</v>
      </c>
      <c r="I3639">
        <v>192.768</v>
      </c>
      <c r="J3639">
        <v>329.98200000000003</v>
      </c>
      <c r="K3639">
        <v>6.0679999999999996</v>
      </c>
      <c r="L3639" s="6">
        <v>19116209</v>
      </c>
      <c r="M3639" s="6"/>
      <c r="N3639" s="7">
        <v>44017</v>
      </c>
    </row>
    <row r="3640" spans="1:14" hidden="1" x14ac:dyDescent="0.25">
      <c r="A3640" t="s">
        <v>17</v>
      </c>
      <c r="B3640" t="s">
        <v>27</v>
      </c>
      <c r="C3640" s="7">
        <v>44018</v>
      </c>
      <c r="D3640">
        <v>298557</v>
      </c>
      <c r="E3640">
        <v>3025</v>
      </c>
      <c r="F3640">
        <v>6384</v>
      </c>
      <c r="G3640">
        <v>76</v>
      </c>
      <c r="H3640">
        <v>15618.003000000001</v>
      </c>
      <c r="I3640">
        <v>158.24299999999999</v>
      </c>
      <c r="J3640">
        <v>333.95699999999999</v>
      </c>
      <c r="K3640">
        <v>3.976</v>
      </c>
      <c r="L3640" s="6">
        <v>19116209</v>
      </c>
      <c r="M3640" s="6"/>
      <c r="N3640" s="7">
        <v>44018</v>
      </c>
    </row>
    <row r="3641" spans="1:14" hidden="1" x14ac:dyDescent="0.25">
      <c r="A3641" t="s">
        <v>17</v>
      </c>
      <c r="B3641" t="s">
        <v>27</v>
      </c>
      <c r="C3641" s="7">
        <v>44019</v>
      </c>
      <c r="D3641">
        <v>301019</v>
      </c>
      <c r="E3641">
        <v>2462</v>
      </c>
      <c r="F3641">
        <v>6434</v>
      </c>
      <c r="G3641">
        <v>50</v>
      </c>
      <c r="H3641">
        <v>15746.794</v>
      </c>
      <c r="I3641">
        <v>128.791</v>
      </c>
      <c r="J3641">
        <v>336.57299999999998</v>
      </c>
      <c r="K3641">
        <v>2.6160000000000001</v>
      </c>
      <c r="L3641" s="6">
        <v>19116209</v>
      </c>
      <c r="M3641" s="6"/>
      <c r="N3641" s="7">
        <v>44019</v>
      </c>
    </row>
    <row r="3642" spans="1:14" hidden="1" x14ac:dyDescent="0.25">
      <c r="A3642" t="s">
        <v>17</v>
      </c>
      <c r="B3642" t="s">
        <v>27</v>
      </c>
      <c r="C3642" s="7">
        <v>44020</v>
      </c>
      <c r="D3642">
        <v>303083</v>
      </c>
      <c r="E3642">
        <v>2064</v>
      </c>
      <c r="F3642">
        <v>6573</v>
      </c>
      <c r="G3642">
        <v>139</v>
      </c>
      <c r="H3642">
        <v>15854.764999999999</v>
      </c>
      <c r="I3642">
        <v>107.971</v>
      </c>
      <c r="J3642">
        <v>343.84399999999999</v>
      </c>
      <c r="K3642">
        <v>7.2709999999999999</v>
      </c>
      <c r="L3642" s="6">
        <v>19116209</v>
      </c>
      <c r="M3642" s="6"/>
      <c r="N3642" s="7">
        <v>44020</v>
      </c>
    </row>
    <row r="3643" spans="1:14" hidden="1" x14ac:dyDescent="0.25">
      <c r="A3643" t="s">
        <v>17</v>
      </c>
      <c r="B3643" t="s">
        <v>27</v>
      </c>
      <c r="C3643" s="7">
        <v>44021</v>
      </c>
      <c r="D3643">
        <v>306216</v>
      </c>
      <c r="E3643">
        <v>3133</v>
      </c>
      <c r="F3643">
        <v>6682</v>
      </c>
      <c r="G3643">
        <v>109</v>
      </c>
      <c r="H3643">
        <v>16018.656999999999</v>
      </c>
      <c r="I3643">
        <v>163.892</v>
      </c>
      <c r="J3643">
        <v>349.54599999999999</v>
      </c>
      <c r="K3643">
        <v>5.702</v>
      </c>
      <c r="L3643" s="6">
        <v>19116209</v>
      </c>
      <c r="M3643" s="6"/>
      <c r="N3643" s="7">
        <v>44021</v>
      </c>
    </row>
    <row r="3644" spans="1:14" hidden="1" x14ac:dyDescent="0.25">
      <c r="A3644" t="s">
        <v>17</v>
      </c>
      <c r="B3644" t="s">
        <v>27</v>
      </c>
      <c r="C3644" s="7">
        <v>44022</v>
      </c>
      <c r="D3644">
        <v>309274</v>
      </c>
      <c r="E3644">
        <v>3058</v>
      </c>
      <c r="F3644">
        <v>6781</v>
      </c>
      <c r="G3644">
        <v>99</v>
      </c>
      <c r="H3644">
        <v>16178.626</v>
      </c>
      <c r="I3644">
        <v>159.96899999999999</v>
      </c>
      <c r="J3644">
        <v>354.72500000000002</v>
      </c>
      <c r="K3644">
        <v>5.1790000000000003</v>
      </c>
      <c r="L3644" s="6">
        <v>19116209</v>
      </c>
      <c r="M3644" s="6"/>
      <c r="N3644" s="7">
        <v>44022</v>
      </c>
    </row>
    <row r="3645" spans="1:14" hidden="1" x14ac:dyDescent="0.25">
      <c r="A3645" t="s">
        <v>17</v>
      </c>
      <c r="B3645" t="s">
        <v>27</v>
      </c>
      <c r="C3645" s="7">
        <v>44023</v>
      </c>
      <c r="D3645">
        <v>312029</v>
      </c>
      <c r="E3645">
        <v>2755</v>
      </c>
      <c r="F3645">
        <v>6881</v>
      </c>
      <c r="G3645">
        <v>100</v>
      </c>
      <c r="H3645">
        <v>16322.745000000001</v>
      </c>
      <c r="I3645">
        <v>144.119</v>
      </c>
      <c r="J3645">
        <v>359.95600000000002</v>
      </c>
      <c r="K3645">
        <v>5.2309999999999999</v>
      </c>
      <c r="L3645" s="6">
        <v>19116209</v>
      </c>
      <c r="M3645" s="6"/>
      <c r="N3645" s="7">
        <v>44023</v>
      </c>
    </row>
    <row r="3646" spans="1:14" hidden="1" x14ac:dyDescent="0.25">
      <c r="A3646" t="s">
        <v>17</v>
      </c>
      <c r="B3646" t="s">
        <v>27</v>
      </c>
      <c r="C3646" s="7">
        <v>44024</v>
      </c>
      <c r="D3646">
        <v>315041</v>
      </c>
      <c r="E3646">
        <v>3012</v>
      </c>
      <c r="F3646">
        <v>6979</v>
      </c>
      <c r="G3646">
        <v>98</v>
      </c>
      <c r="H3646">
        <v>16480.307000000001</v>
      </c>
      <c r="I3646">
        <v>157.56299999999999</v>
      </c>
      <c r="J3646">
        <v>365.08300000000003</v>
      </c>
      <c r="K3646">
        <v>5.1269999999999998</v>
      </c>
      <c r="L3646" s="6">
        <v>19116209</v>
      </c>
      <c r="M3646" s="6"/>
      <c r="N3646" s="7">
        <v>44024</v>
      </c>
    </row>
    <row r="3647" spans="1:14" hidden="1" x14ac:dyDescent="0.25">
      <c r="A3647" t="s">
        <v>17</v>
      </c>
      <c r="B3647" t="s">
        <v>27</v>
      </c>
      <c r="C3647" s="7">
        <v>44025</v>
      </c>
      <c r="D3647">
        <v>317657</v>
      </c>
      <c r="E3647">
        <v>2616</v>
      </c>
      <c r="F3647">
        <v>7024</v>
      </c>
      <c r="G3647">
        <v>45</v>
      </c>
      <c r="H3647">
        <v>16617.154999999999</v>
      </c>
      <c r="I3647">
        <v>136.84700000000001</v>
      </c>
      <c r="J3647">
        <v>367.43700000000001</v>
      </c>
      <c r="K3647">
        <v>2.3540000000000001</v>
      </c>
      <c r="L3647" s="6">
        <v>19116209</v>
      </c>
      <c r="M3647" s="6"/>
      <c r="N3647" s="7">
        <v>44025</v>
      </c>
    </row>
    <row r="3648" spans="1:14" hidden="1" x14ac:dyDescent="0.25">
      <c r="A3648" t="s">
        <v>17</v>
      </c>
      <c r="B3648" t="s">
        <v>27</v>
      </c>
      <c r="C3648" s="7">
        <v>44026</v>
      </c>
      <c r="D3648">
        <v>319493</v>
      </c>
      <c r="E3648">
        <v>1836</v>
      </c>
      <c r="F3648">
        <v>7069</v>
      </c>
      <c r="G3648">
        <v>45</v>
      </c>
      <c r="H3648">
        <v>16713.199000000001</v>
      </c>
      <c r="I3648">
        <v>96.043999999999997</v>
      </c>
      <c r="J3648">
        <v>369.791</v>
      </c>
      <c r="K3648">
        <v>2.3540000000000001</v>
      </c>
      <c r="L3648" s="6">
        <v>19116209</v>
      </c>
      <c r="M3648" s="6"/>
      <c r="N3648" s="7">
        <v>44026</v>
      </c>
    </row>
    <row r="3649" spans="1:14" hidden="1" x14ac:dyDescent="0.25">
      <c r="A3649" t="s">
        <v>17</v>
      </c>
      <c r="B3649" t="s">
        <v>27</v>
      </c>
      <c r="C3649" s="7">
        <v>44027</v>
      </c>
      <c r="D3649">
        <v>321205</v>
      </c>
      <c r="E3649">
        <v>1712</v>
      </c>
      <c r="F3649">
        <v>7186</v>
      </c>
      <c r="G3649">
        <v>117</v>
      </c>
      <c r="H3649">
        <v>16802.756000000001</v>
      </c>
      <c r="I3649">
        <v>89.558000000000007</v>
      </c>
      <c r="J3649">
        <v>375.911</v>
      </c>
      <c r="K3649">
        <v>6.12</v>
      </c>
      <c r="L3649" s="6">
        <v>19116209</v>
      </c>
      <c r="M3649" s="6"/>
      <c r="N3649" s="7">
        <v>44027</v>
      </c>
    </row>
    <row r="3650" spans="1:14" hidden="1" x14ac:dyDescent="0.25">
      <c r="A3650" t="s">
        <v>17</v>
      </c>
      <c r="B3650" t="s">
        <v>27</v>
      </c>
      <c r="C3650" s="7">
        <v>44028</v>
      </c>
      <c r="D3650">
        <v>323698</v>
      </c>
      <c r="E3650">
        <v>2493</v>
      </c>
      <c r="F3650">
        <v>7290</v>
      </c>
      <c r="G3650">
        <v>104</v>
      </c>
      <c r="H3650">
        <v>16933.169000000002</v>
      </c>
      <c r="I3650">
        <v>130.41300000000001</v>
      </c>
      <c r="J3650">
        <v>381.35199999999998</v>
      </c>
      <c r="K3650">
        <v>5.44</v>
      </c>
      <c r="L3650" s="6">
        <v>19116209</v>
      </c>
      <c r="M3650" s="6"/>
      <c r="N3650" s="7">
        <v>44028</v>
      </c>
    </row>
    <row r="3651" spans="1:14" hidden="1" x14ac:dyDescent="0.25">
      <c r="A3651" t="s">
        <v>17</v>
      </c>
      <c r="B3651" t="s">
        <v>27</v>
      </c>
      <c r="C3651" s="7">
        <v>44029</v>
      </c>
      <c r="D3651">
        <v>326439</v>
      </c>
      <c r="E3651">
        <v>2741</v>
      </c>
      <c r="F3651">
        <v>8347</v>
      </c>
      <c r="G3651">
        <v>1057</v>
      </c>
      <c r="H3651">
        <v>17076.555</v>
      </c>
      <c r="I3651">
        <v>143.386</v>
      </c>
      <c r="J3651">
        <v>436.64499999999998</v>
      </c>
      <c r="K3651">
        <v>55.292999999999999</v>
      </c>
      <c r="L3651" s="6">
        <v>19116209</v>
      </c>
      <c r="M3651" s="6"/>
      <c r="N3651" s="7">
        <v>44029</v>
      </c>
    </row>
    <row r="3652" spans="1:14" hidden="1" x14ac:dyDescent="0.25">
      <c r="A3652" t="s">
        <v>17</v>
      </c>
      <c r="B3652" t="s">
        <v>27</v>
      </c>
      <c r="C3652" s="7">
        <v>44030</v>
      </c>
      <c r="D3652">
        <v>328846</v>
      </c>
      <c r="E3652">
        <v>2407</v>
      </c>
      <c r="F3652">
        <v>8445</v>
      </c>
      <c r="G3652">
        <v>98</v>
      </c>
      <c r="H3652">
        <v>17202.469000000001</v>
      </c>
      <c r="I3652">
        <v>125.914</v>
      </c>
      <c r="J3652">
        <v>441.77199999999999</v>
      </c>
      <c r="K3652">
        <v>5.1269999999999998</v>
      </c>
      <c r="L3652" s="6">
        <v>19116209</v>
      </c>
      <c r="M3652" s="6"/>
      <c r="N3652" s="7">
        <v>44030</v>
      </c>
    </row>
    <row r="3653" spans="1:14" hidden="1" x14ac:dyDescent="0.25">
      <c r="A3653" t="s">
        <v>17</v>
      </c>
      <c r="B3653" t="s">
        <v>27</v>
      </c>
      <c r="C3653" s="7">
        <v>44031</v>
      </c>
      <c r="D3653">
        <v>330930</v>
      </c>
      <c r="E3653">
        <v>2084</v>
      </c>
      <c r="F3653">
        <v>8503</v>
      </c>
      <c r="G3653">
        <v>58</v>
      </c>
      <c r="H3653">
        <v>17311.487000000001</v>
      </c>
      <c r="I3653">
        <v>109.017</v>
      </c>
      <c r="J3653">
        <v>444.80599999999998</v>
      </c>
      <c r="K3653">
        <v>3.0339999999999998</v>
      </c>
      <c r="L3653" s="6">
        <v>19116209</v>
      </c>
      <c r="M3653" s="6"/>
      <c r="N3653" s="7">
        <v>44031</v>
      </c>
    </row>
    <row r="3654" spans="1:14" hidden="1" x14ac:dyDescent="0.25">
      <c r="A3654" t="s">
        <v>17</v>
      </c>
      <c r="B3654" t="s">
        <v>27</v>
      </c>
      <c r="C3654" s="7">
        <v>44032</v>
      </c>
      <c r="D3654">
        <v>333029</v>
      </c>
      <c r="E3654">
        <v>2099</v>
      </c>
      <c r="F3654">
        <v>8633</v>
      </c>
      <c r="G3654">
        <v>130</v>
      </c>
      <c r="H3654">
        <v>17421.289000000001</v>
      </c>
      <c r="I3654">
        <v>109.80200000000001</v>
      </c>
      <c r="J3654">
        <v>451.60599999999999</v>
      </c>
      <c r="K3654">
        <v>6.8010000000000002</v>
      </c>
      <c r="L3654" s="6">
        <v>19116209</v>
      </c>
      <c r="M3654" s="6"/>
      <c r="N3654" s="7">
        <v>44032</v>
      </c>
    </row>
    <row r="3655" spans="1:14" hidden="1" x14ac:dyDescent="0.25">
      <c r="A3655" t="s">
        <v>17</v>
      </c>
      <c r="B3655" t="s">
        <v>27</v>
      </c>
      <c r="C3655" s="7">
        <v>44033</v>
      </c>
      <c r="D3655">
        <v>334683</v>
      </c>
      <c r="E3655">
        <v>1654</v>
      </c>
      <c r="F3655">
        <v>8677</v>
      </c>
      <c r="G3655">
        <v>44</v>
      </c>
      <c r="H3655">
        <v>17507.812000000002</v>
      </c>
      <c r="I3655">
        <v>86.522999999999996</v>
      </c>
      <c r="J3655">
        <v>453.90800000000002</v>
      </c>
      <c r="K3655">
        <v>2.302</v>
      </c>
      <c r="L3655" s="6">
        <v>19116209</v>
      </c>
      <c r="M3655" s="6"/>
      <c r="N3655" s="7">
        <v>44033</v>
      </c>
    </row>
    <row r="3656" spans="1:14" hidden="1" x14ac:dyDescent="0.25">
      <c r="A3656" t="s">
        <v>17</v>
      </c>
      <c r="B3656" t="s">
        <v>27</v>
      </c>
      <c r="C3656" s="7">
        <v>44034</v>
      </c>
      <c r="D3656">
        <v>336402</v>
      </c>
      <c r="E3656">
        <v>1719</v>
      </c>
      <c r="F3656">
        <v>8722</v>
      </c>
      <c r="G3656">
        <v>45</v>
      </c>
      <c r="H3656">
        <v>17597.736000000001</v>
      </c>
      <c r="I3656">
        <v>89.924000000000007</v>
      </c>
      <c r="J3656">
        <v>456.262</v>
      </c>
      <c r="K3656">
        <v>2.3540000000000001</v>
      </c>
      <c r="L3656" s="6">
        <v>19116209</v>
      </c>
      <c r="M3656" s="6"/>
      <c r="N3656" s="7">
        <v>44034</v>
      </c>
    </row>
    <row r="3657" spans="1:14" hidden="1" x14ac:dyDescent="0.25">
      <c r="A3657" t="s">
        <v>17</v>
      </c>
      <c r="B3657" t="s">
        <v>27</v>
      </c>
      <c r="C3657" s="7">
        <v>44035</v>
      </c>
      <c r="D3657">
        <v>338759</v>
      </c>
      <c r="E3657">
        <v>2357</v>
      </c>
      <c r="F3657">
        <v>8838</v>
      </c>
      <c r="G3657">
        <v>116</v>
      </c>
      <c r="H3657">
        <v>17721.035</v>
      </c>
      <c r="I3657">
        <v>123.29900000000001</v>
      </c>
      <c r="J3657">
        <v>462.33</v>
      </c>
      <c r="K3657">
        <v>6.0679999999999996</v>
      </c>
      <c r="L3657" s="6">
        <v>19116209</v>
      </c>
      <c r="M3657" s="6"/>
      <c r="N3657" s="7">
        <v>44035</v>
      </c>
    </row>
    <row r="3658" spans="1:14" hidden="1" x14ac:dyDescent="0.25">
      <c r="A3658" t="s">
        <v>17</v>
      </c>
      <c r="B3658" t="s">
        <v>27</v>
      </c>
      <c r="C3658" s="7">
        <v>44036</v>
      </c>
      <c r="D3658">
        <v>341304</v>
      </c>
      <c r="E3658">
        <v>2545</v>
      </c>
      <c r="F3658">
        <v>8914</v>
      </c>
      <c r="G3658">
        <v>76</v>
      </c>
      <c r="H3658">
        <v>17854.168000000001</v>
      </c>
      <c r="I3658">
        <v>133.13300000000001</v>
      </c>
      <c r="J3658">
        <v>466.30599999999998</v>
      </c>
      <c r="K3658">
        <v>3.976</v>
      </c>
      <c r="L3658" s="6">
        <v>19116209</v>
      </c>
      <c r="M3658" s="6"/>
      <c r="N3658" s="7">
        <v>44036</v>
      </c>
    </row>
    <row r="3659" spans="1:14" hidden="1" x14ac:dyDescent="0.25">
      <c r="A3659" t="s">
        <v>17</v>
      </c>
      <c r="B3659" t="s">
        <v>27</v>
      </c>
      <c r="C3659" s="7">
        <v>44037</v>
      </c>
      <c r="D3659">
        <v>343592</v>
      </c>
      <c r="E3659">
        <v>2288</v>
      </c>
      <c r="F3659">
        <v>9020</v>
      </c>
      <c r="G3659">
        <v>106</v>
      </c>
      <c r="H3659">
        <v>17973.857</v>
      </c>
      <c r="I3659">
        <v>119.68899999999999</v>
      </c>
      <c r="J3659">
        <v>471.851</v>
      </c>
      <c r="K3659">
        <v>5.5449999999999999</v>
      </c>
      <c r="L3659" s="6">
        <v>19116209</v>
      </c>
      <c r="M3659" s="6"/>
      <c r="N3659" s="7">
        <v>44037</v>
      </c>
    </row>
    <row r="3660" spans="1:14" hidden="1" x14ac:dyDescent="0.25">
      <c r="A3660" t="s">
        <v>17</v>
      </c>
      <c r="B3660" t="s">
        <v>27</v>
      </c>
      <c r="C3660" s="7">
        <v>44038</v>
      </c>
      <c r="D3660">
        <v>345790</v>
      </c>
      <c r="E3660">
        <v>2198</v>
      </c>
      <c r="F3660">
        <v>9112</v>
      </c>
      <c r="G3660">
        <v>92</v>
      </c>
      <c r="H3660">
        <v>18088.838</v>
      </c>
      <c r="I3660">
        <v>114.98099999999999</v>
      </c>
      <c r="J3660">
        <v>476.66399999999999</v>
      </c>
      <c r="K3660">
        <v>4.8129999999999997</v>
      </c>
      <c r="L3660" s="6">
        <v>19116209</v>
      </c>
      <c r="M3660" s="6"/>
      <c r="N3660" s="7">
        <v>44038</v>
      </c>
    </row>
    <row r="3661" spans="1:14" hidden="1" x14ac:dyDescent="0.25">
      <c r="A3661" t="s">
        <v>17</v>
      </c>
      <c r="B3661" t="s">
        <v>27</v>
      </c>
      <c r="C3661" s="7">
        <v>44039</v>
      </c>
      <c r="D3661">
        <v>347923</v>
      </c>
      <c r="E3661">
        <v>2133</v>
      </c>
      <c r="F3661">
        <v>9187</v>
      </c>
      <c r="G3661">
        <v>75</v>
      </c>
      <c r="H3661">
        <v>18200.418000000001</v>
      </c>
      <c r="I3661">
        <v>111.581</v>
      </c>
      <c r="J3661">
        <v>480.58699999999999</v>
      </c>
      <c r="K3661">
        <v>3.923</v>
      </c>
      <c r="L3661" s="6">
        <v>19116209</v>
      </c>
      <c r="M3661" s="6"/>
      <c r="N3661" s="7">
        <v>44039</v>
      </c>
    </row>
    <row r="3662" spans="1:14" hidden="1" x14ac:dyDescent="0.25">
      <c r="A3662" t="s">
        <v>17</v>
      </c>
      <c r="B3662" t="s">
        <v>27</v>
      </c>
      <c r="C3662" s="7">
        <v>44040</v>
      </c>
      <c r="D3662">
        <v>349800</v>
      </c>
      <c r="E3662">
        <v>1877</v>
      </c>
      <c r="F3662">
        <v>9240</v>
      </c>
      <c r="G3662">
        <v>53</v>
      </c>
      <c r="H3662">
        <v>18298.607</v>
      </c>
      <c r="I3662">
        <v>98.188999999999993</v>
      </c>
      <c r="J3662">
        <v>483.35899999999998</v>
      </c>
      <c r="K3662">
        <v>2.7730000000000001</v>
      </c>
      <c r="L3662" s="6">
        <v>19116209</v>
      </c>
      <c r="M3662" s="6"/>
      <c r="N3662" s="7">
        <v>44040</v>
      </c>
    </row>
    <row r="3663" spans="1:14" hidden="1" x14ac:dyDescent="0.25">
      <c r="A3663" t="s">
        <v>17</v>
      </c>
      <c r="B3663" t="s">
        <v>27</v>
      </c>
      <c r="C3663" s="7">
        <v>44041</v>
      </c>
      <c r="D3663">
        <v>351575</v>
      </c>
      <c r="E3663">
        <v>1775</v>
      </c>
      <c r="F3663">
        <v>9278</v>
      </c>
      <c r="G3663">
        <v>38</v>
      </c>
      <c r="H3663">
        <v>18391.46</v>
      </c>
      <c r="I3663">
        <v>92.852999999999994</v>
      </c>
      <c r="J3663">
        <v>485.34699999999998</v>
      </c>
      <c r="K3663">
        <v>1.988</v>
      </c>
      <c r="L3663" s="6">
        <v>19116209</v>
      </c>
      <c r="M3663" s="6"/>
      <c r="N3663" s="7">
        <v>44041</v>
      </c>
    </row>
    <row r="3664" spans="1:14" hidden="1" x14ac:dyDescent="0.25">
      <c r="A3664" t="s">
        <v>17</v>
      </c>
      <c r="B3664" t="s">
        <v>27</v>
      </c>
      <c r="C3664" s="7">
        <v>44042</v>
      </c>
      <c r="D3664">
        <v>353536</v>
      </c>
      <c r="E3664">
        <v>1961</v>
      </c>
      <c r="F3664">
        <v>9377</v>
      </c>
      <c r="G3664">
        <v>99</v>
      </c>
      <c r="H3664">
        <v>18494.043000000001</v>
      </c>
      <c r="I3664">
        <v>102.583</v>
      </c>
      <c r="J3664">
        <v>490.52600000000001</v>
      </c>
      <c r="K3664">
        <v>5.1790000000000003</v>
      </c>
      <c r="L3664" s="6">
        <v>19116209</v>
      </c>
      <c r="M3664" s="6"/>
      <c r="N3664" s="7">
        <v>44042</v>
      </c>
    </row>
    <row r="3665" spans="1:14" hidden="1" x14ac:dyDescent="0.25">
      <c r="A3665" t="s">
        <v>17</v>
      </c>
      <c r="B3665" t="s">
        <v>27</v>
      </c>
      <c r="C3665" s="7">
        <v>44043</v>
      </c>
      <c r="D3665">
        <v>355667</v>
      </c>
      <c r="E3665">
        <v>2131</v>
      </c>
      <c r="F3665">
        <v>9457</v>
      </c>
      <c r="G3665">
        <v>80</v>
      </c>
      <c r="H3665">
        <v>18605.52</v>
      </c>
      <c r="I3665">
        <v>111.476</v>
      </c>
      <c r="J3665">
        <v>494.71100000000001</v>
      </c>
      <c r="K3665">
        <v>4.1849999999999996</v>
      </c>
      <c r="L3665" s="6">
        <v>19116209</v>
      </c>
      <c r="M3665" s="6"/>
      <c r="N3665" s="7">
        <v>44043</v>
      </c>
    </row>
    <row r="3666" spans="1:14" hidden="1" x14ac:dyDescent="0.25">
      <c r="A3666" t="s">
        <v>17</v>
      </c>
      <c r="B3666" t="s">
        <v>27</v>
      </c>
      <c r="C3666" s="7">
        <v>44044</v>
      </c>
      <c r="D3666">
        <v>357658</v>
      </c>
      <c r="E3666">
        <v>1991</v>
      </c>
      <c r="F3666">
        <v>9533</v>
      </c>
      <c r="G3666">
        <v>76</v>
      </c>
      <c r="H3666">
        <v>18709.671999999999</v>
      </c>
      <c r="I3666">
        <v>104.152</v>
      </c>
      <c r="J3666">
        <v>498.68700000000001</v>
      </c>
      <c r="K3666">
        <v>3.976</v>
      </c>
      <c r="L3666" s="6">
        <v>19116209</v>
      </c>
      <c r="M3666" s="6"/>
      <c r="N3666" s="7">
        <v>44044</v>
      </c>
    </row>
    <row r="3667" spans="1:14" hidden="1" x14ac:dyDescent="0.25">
      <c r="A3667" t="s">
        <v>17</v>
      </c>
      <c r="B3667" t="s">
        <v>27</v>
      </c>
      <c r="C3667" s="7">
        <v>44045</v>
      </c>
      <c r="D3667">
        <v>359731</v>
      </c>
      <c r="E3667">
        <v>2073</v>
      </c>
      <c r="F3667">
        <v>9608</v>
      </c>
      <c r="G3667">
        <v>75</v>
      </c>
      <c r="H3667">
        <v>18818.114000000001</v>
      </c>
      <c r="I3667">
        <v>108.44199999999999</v>
      </c>
      <c r="J3667">
        <v>502.61</v>
      </c>
      <c r="K3667">
        <v>3.923</v>
      </c>
      <c r="L3667" s="6">
        <v>19116209</v>
      </c>
      <c r="M3667" s="6"/>
      <c r="N3667" s="7">
        <v>44045</v>
      </c>
    </row>
    <row r="3668" spans="1:14" hidden="1" x14ac:dyDescent="0.25">
      <c r="A3668" t="s">
        <v>17</v>
      </c>
      <c r="B3668" t="s">
        <v>27</v>
      </c>
      <c r="C3668" s="7">
        <v>44046</v>
      </c>
      <c r="D3668">
        <v>361493</v>
      </c>
      <c r="E3668">
        <v>1762</v>
      </c>
      <c r="F3668">
        <v>9707</v>
      </c>
      <c r="G3668">
        <v>99</v>
      </c>
      <c r="H3668">
        <v>18910.287</v>
      </c>
      <c r="I3668">
        <v>92.173000000000002</v>
      </c>
      <c r="J3668">
        <v>507.78899999999999</v>
      </c>
      <c r="K3668">
        <v>5.1790000000000003</v>
      </c>
      <c r="L3668" s="6">
        <v>19116209</v>
      </c>
      <c r="M3668" s="6"/>
      <c r="N3668" s="7">
        <v>44046</v>
      </c>
    </row>
    <row r="3669" spans="1:14" hidden="1" x14ac:dyDescent="0.25">
      <c r="A3669" t="s">
        <v>17</v>
      </c>
      <c r="B3669" t="s">
        <v>27</v>
      </c>
      <c r="C3669" s="7">
        <v>44047</v>
      </c>
      <c r="D3669">
        <v>362962</v>
      </c>
      <c r="E3669">
        <v>1469</v>
      </c>
      <c r="F3669">
        <v>9745</v>
      </c>
      <c r="G3669">
        <v>38</v>
      </c>
      <c r="H3669">
        <v>18987.133000000002</v>
      </c>
      <c r="I3669">
        <v>76.846000000000004</v>
      </c>
      <c r="J3669">
        <v>509.77699999999999</v>
      </c>
      <c r="K3669">
        <v>1.988</v>
      </c>
      <c r="L3669" s="6">
        <v>19116209</v>
      </c>
      <c r="M3669" s="6"/>
      <c r="N3669" s="7">
        <v>44047</v>
      </c>
    </row>
    <row r="3670" spans="1:14" hidden="1" x14ac:dyDescent="0.25">
      <c r="A3670" t="s">
        <v>17</v>
      </c>
      <c r="B3670" t="s">
        <v>27</v>
      </c>
      <c r="C3670" s="7">
        <v>44048</v>
      </c>
      <c r="D3670">
        <v>364723</v>
      </c>
      <c r="E3670">
        <v>1761</v>
      </c>
      <c r="F3670">
        <v>9792</v>
      </c>
      <c r="G3670">
        <v>47</v>
      </c>
      <c r="H3670">
        <v>19079.254000000001</v>
      </c>
      <c r="I3670">
        <v>92.120999999999995</v>
      </c>
      <c r="J3670">
        <v>512.23500000000001</v>
      </c>
      <c r="K3670">
        <v>2.4590000000000001</v>
      </c>
      <c r="L3670" s="6">
        <v>19116209</v>
      </c>
      <c r="M3670" s="6"/>
      <c r="N3670" s="7">
        <v>44048</v>
      </c>
    </row>
    <row r="3671" spans="1:14" hidden="1" x14ac:dyDescent="0.25">
      <c r="A3671" t="s">
        <v>17</v>
      </c>
      <c r="B3671" t="s">
        <v>27</v>
      </c>
      <c r="C3671" s="7">
        <v>44049</v>
      </c>
      <c r="D3671">
        <v>366671</v>
      </c>
      <c r="E3671">
        <v>1948</v>
      </c>
      <c r="F3671">
        <v>9889</v>
      </c>
      <c r="G3671">
        <v>97</v>
      </c>
      <c r="H3671">
        <v>19181.156999999999</v>
      </c>
      <c r="I3671">
        <v>101.90300000000001</v>
      </c>
      <c r="J3671">
        <v>517.30999999999995</v>
      </c>
      <c r="K3671">
        <v>5.0739999999999998</v>
      </c>
      <c r="L3671" s="6">
        <v>19116209</v>
      </c>
      <c r="M3671" s="6"/>
      <c r="N3671" s="7">
        <v>44049</v>
      </c>
    </row>
    <row r="3672" spans="1:14" hidden="1" x14ac:dyDescent="0.25">
      <c r="A3672" t="s">
        <v>17</v>
      </c>
      <c r="B3672" t="s">
        <v>27</v>
      </c>
      <c r="C3672" s="7">
        <v>44050</v>
      </c>
      <c r="D3672">
        <v>368825</v>
      </c>
      <c r="E3672">
        <v>2154</v>
      </c>
      <c r="F3672">
        <v>9958</v>
      </c>
      <c r="G3672">
        <v>69</v>
      </c>
      <c r="H3672">
        <v>19293.835999999999</v>
      </c>
      <c r="I3672">
        <v>112.679</v>
      </c>
      <c r="J3672">
        <v>520.91899999999998</v>
      </c>
      <c r="K3672">
        <v>3.61</v>
      </c>
      <c r="L3672" s="6">
        <v>19116209</v>
      </c>
      <c r="M3672" s="6"/>
      <c r="N3672" s="7">
        <v>44050</v>
      </c>
    </row>
    <row r="3673" spans="1:14" hidden="1" x14ac:dyDescent="0.25">
      <c r="A3673" t="s">
        <v>17</v>
      </c>
      <c r="B3673" t="s">
        <v>27</v>
      </c>
      <c r="C3673" s="7">
        <v>44051</v>
      </c>
      <c r="D3673">
        <v>371023</v>
      </c>
      <c r="E3673">
        <v>2198</v>
      </c>
      <c r="F3673">
        <v>10011</v>
      </c>
      <c r="G3673">
        <v>53</v>
      </c>
      <c r="H3673">
        <v>19408.816999999999</v>
      </c>
      <c r="I3673">
        <v>114.98099999999999</v>
      </c>
      <c r="J3673">
        <v>523.69200000000001</v>
      </c>
      <c r="K3673">
        <v>2.7730000000000001</v>
      </c>
      <c r="L3673" s="6">
        <v>19116209</v>
      </c>
      <c r="M3673" s="6"/>
      <c r="N3673" s="7">
        <v>44051</v>
      </c>
    </row>
    <row r="3674" spans="1:14" hidden="1" x14ac:dyDescent="0.25">
      <c r="A3674" t="s">
        <v>17</v>
      </c>
      <c r="B3674" t="s">
        <v>27</v>
      </c>
      <c r="C3674" s="7">
        <v>44052</v>
      </c>
      <c r="D3674">
        <v>373056</v>
      </c>
      <c r="E3674">
        <v>2033</v>
      </c>
      <c r="F3674">
        <v>10077</v>
      </c>
      <c r="G3674">
        <v>66</v>
      </c>
      <c r="H3674">
        <v>19515.166000000001</v>
      </c>
      <c r="I3674">
        <v>106.35</v>
      </c>
      <c r="J3674">
        <v>527.14400000000001</v>
      </c>
      <c r="K3674">
        <v>3.4529999999999998</v>
      </c>
      <c r="L3674" s="6">
        <v>19116209</v>
      </c>
      <c r="M3674" s="6"/>
      <c r="N3674" s="7">
        <v>44052</v>
      </c>
    </row>
    <row r="3675" spans="1:14" hidden="1" x14ac:dyDescent="0.25">
      <c r="A3675" t="s">
        <v>17</v>
      </c>
      <c r="B3675" t="s">
        <v>27</v>
      </c>
      <c r="C3675" s="7">
        <v>44053</v>
      </c>
      <c r="D3675">
        <v>375044</v>
      </c>
      <c r="E3675">
        <v>1988</v>
      </c>
      <c r="F3675">
        <v>10139</v>
      </c>
      <c r="G3675">
        <v>62</v>
      </c>
      <c r="H3675">
        <v>19619.162</v>
      </c>
      <c r="I3675">
        <v>103.996</v>
      </c>
      <c r="J3675">
        <v>530.38800000000003</v>
      </c>
      <c r="K3675">
        <v>3.2429999999999999</v>
      </c>
      <c r="L3675" s="6">
        <v>19116209</v>
      </c>
      <c r="M3675" s="6"/>
      <c r="N3675" s="7">
        <v>44053</v>
      </c>
    </row>
    <row r="3676" spans="1:14" hidden="1" x14ac:dyDescent="0.25">
      <c r="A3676" t="s">
        <v>17</v>
      </c>
      <c r="B3676" t="s">
        <v>27</v>
      </c>
      <c r="C3676" s="7">
        <v>44054</v>
      </c>
      <c r="D3676">
        <v>376616</v>
      </c>
      <c r="E3676">
        <v>1572</v>
      </c>
      <c r="F3676">
        <v>10178</v>
      </c>
      <c r="G3676">
        <v>39</v>
      </c>
      <c r="H3676">
        <v>19701.396000000001</v>
      </c>
      <c r="I3676">
        <v>82.233999999999995</v>
      </c>
      <c r="J3676">
        <v>532.428</v>
      </c>
      <c r="K3676">
        <v>2.04</v>
      </c>
      <c r="L3676" s="6">
        <v>19116209</v>
      </c>
      <c r="M3676" s="6"/>
      <c r="N3676" s="7">
        <v>44054</v>
      </c>
    </row>
    <row r="3677" spans="1:14" hidden="1" x14ac:dyDescent="0.25">
      <c r="A3677" t="s">
        <v>17</v>
      </c>
      <c r="B3677" t="s">
        <v>27</v>
      </c>
      <c r="C3677" s="7">
        <v>44055</v>
      </c>
      <c r="D3677">
        <v>378168</v>
      </c>
      <c r="E3677">
        <v>1552</v>
      </c>
      <c r="F3677">
        <v>10205</v>
      </c>
      <c r="G3677">
        <v>27</v>
      </c>
      <c r="H3677">
        <v>19782.582999999999</v>
      </c>
      <c r="I3677">
        <v>81.188000000000002</v>
      </c>
      <c r="J3677">
        <v>533.84</v>
      </c>
      <c r="K3677">
        <v>1.4119999999999999</v>
      </c>
      <c r="L3677" s="6">
        <v>19116209</v>
      </c>
      <c r="M3677" s="6"/>
      <c r="N3677" s="7">
        <v>44055</v>
      </c>
    </row>
    <row r="3678" spans="1:14" hidden="1" x14ac:dyDescent="0.25">
      <c r="A3678" t="s">
        <v>17</v>
      </c>
      <c r="B3678" t="s">
        <v>27</v>
      </c>
      <c r="C3678" s="7">
        <v>44056</v>
      </c>
      <c r="D3678">
        <v>380034</v>
      </c>
      <c r="E3678">
        <v>1866</v>
      </c>
      <c r="F3678">
        <v>10299</v>
      </c>
      <c r="G3678">
        <v>94</v>
      </c>
      <c r="H3678">
        <v>19880.197</v>
      </c>
      <c r="I3678">
        <v>97.613</v>
      </c>
      <c r="J3678">
        <v>538.75699999999995</v>
      </c>
      <c r="K3678">
        <v>4.9169999999999998</v>
      </c>
      <c r="L3678" s="6">
        <v>19116209</v>
      </c>
      <c r="M3678" s="6"/>
      <c r="N3678" s="7">
        <v>44056</v>
      </c>
    </row>
    <row r="3679" spans="1:14" hidden="1" x14ac:dyDescent="0.25">
      <c r="A3679" t="s">
        <v>17</v>
      </c>
      <c r="B3679" t="s">
        <v>27</v>
      </c>
      <c r="C3679" s="7">
        <v>44057</v>
      </c>
      <c r="D3679">
        <v>382111</v>
      </c>
      <c r="E3679">
        <v>2077</v>
      </c>
      <c r="F3679">
        <v>10340</v>
      </c>
      <c r="G3679">
        <v>41</v>
      </c>
      <c r="H3679">
        <v>19988.848000000002</v>
      </c>
      <c r="I3679">
        <v>108.651</v>
      </c>
      <c r="J3679">
        <v>540.90200000000004</v>
      </c>
      <c r="K3679">
        <v>2.145</v>
      </c>
      <c r="L3679" s="6">
        <v>19116209</v>
      </c>
      <c r="M3679" s="6"/>
      <c r="N3679" s="7">
        <v>44057</v>
      </c>
    </row>
    <row r="3680" spans="1:14" hidden="1" x14ac:dyDescent="0.25">
      <c r="A3680" t="s">
        <v>17</v>
      </c>
      <c r="B3680" t="s">
        <v>27</v>
      </c>
      <c r="C3680" s="7">
        <v>44058</v>
      </c>
      <c r="D3680">
        <v>383902</v>
      </c>
      <c r="E3680">
        <v>1791</v>
      </c>
      <c r="F3680">
        <v>10395</v>
      </c>
      <c r="G3680">
        <v>55</v>
      </c>
      <c r="H3680">
        <v>20082.538</v>
      </c>
      <c r="I3680">
        <v>93.69</v>
      </c>
      <c r="J3680">
        <v>543.779</v>
      </c>
      <c r="K3680">
        <v>2.8769999999999998</v>
      </c>
      <c r="L3680" s="6">
        <v>19116209</v>
      </c>
      <c r="M3680" s="6"/>
      <c r="N3680" s="7">
        <v>44058</v>
      </c>
    </row>
    <row r="3681" spans="1:14" hidden="1" x14ac:dyDescent="0.25">
      <c r="A3681" t="s">
        <v>17</v>
      </c>
      <c r="B3681" t="s">
        <v>27</v>
      </c>
      <c r="C3681" s="7">
        <v>44059</v>
      </c>
      <c r="D3681">
        <v>385946</v>
      </c>
      <c r="E3681">
        <v>2044</v>
      </c>
      <c r="F3681">
        <v>10452</v>
      </c>
      <c r="G3681">
        <v>57</v>
      </c>
      <c r="H3681">
        <v>20189.463</v>
      </c>
      <c r="I3681">
        <v>106.925</v>
      </c>
      <c r="J3681">
        <v>546.76099999999997</v>
      </c>
      <c r="K3681">
        <v>2.9820000000000002</v>
      </c>
      <c r="L3681" s="6">
        <v>19116209</v>
      </c>
      <c r="M3681" s="6"/>
      <c r="N3681" s="7">
        <v>44059</v>
      </c>
    </row>
    <row r="3682" spans="1:14" hidden="1" x14ac:dyDescent="0.25">
      <c r="A3682" t="s">
        <v>17</v>
      </c>
      <c r="B3682" t="s">
        <v>27</v>
      </c>
      <c r="C3682" s="7">
        <v>44060</v>
      </c>
      <c r="D3682">
        <v>387502</v>
      </c>
      <c r="E3682">
        <v>1556</v>
      </c>
      <c r="F3682">
        <v>10513</v>
      </c>
      <c r="G3682">
        <v>61</v>
      </c>
      <c r="H3682">
        <v>20270.86</v>
      </c>
      <c r="I3682">
        <v>81.397000000000006</v>
      </c>
      <c r="J3682">
        <v>549.952</v>
      </c>
      <c r="K3682">
        <v>3.1909999999999998</v>
      </c>
      <c r="L3682" s="6">
        <v>19116209</v>
      </c>
      <c r="M3682" s="6"/>
      <c r="N3682" s="7">
        <v>44060</v>
      </c>
    </row>
    <row r="3683" spans="1:14" hidden="1" x14ac:dyDescent="0.25">
      <c r="A3683" t="s">
        <v>17</v>
      </c>
      <c r="B3683" t="s">
        <v>27</v>
      </c>
      <c r="C3683" s="7">
        <v>44061</v>
      </c>
      <c r="D3683">
        <v>388855</v>
      </c>
      <c r="E3683">
        <v>1353</v>
      </c>
      <c r="F3683">
        <v>10546</v>
      </c>
      <c r="G3683">
        <v>33</v>
      </c>
      <c r="H3683">
        <v>20341.637999999999</v>
      </c>
      <c r="I3683">
        <v>70.778000000000006</v>
      </c>
      <c r="J3683">
        <v>551.678</v>
      </c>
      <c r="K3683">
        <v>1.726</v>
      </c>
      <c r="L3683" s="6">
        <v>19116209</v>
      </c>
      <c r="M3683" s="6"/>
      <c r="N3683" s="7">
        <v>44061</v>
      </c>
    </row>
    <row r="3684" spans="1:14" hidden="1" x14ac:dyDescent="0.25">
      <c r="A3684" t="s">
        <v>17</v>
      </c>
      <c r="B3684" t="s">
        <v>27</v>
      </c>
      <c r="C3684" s="7">
        <v>44062</v>
      </c>
      <c r="D3684">
        <v>390037</v>
      </c>
      <c r="E3684">
        <v>1182</v>
      </c>
      <c r="F3684">
        <v>10578</v>
      </c>
      <c r="G3684">
        <v>32</v>
      </c>
      <c r="H3684">
        <v>20403.47</v>
      </c>
      <c r="I3684">
        <v>61.832000000000001</v>
      </c>
      <c r="J3684">
        <v>553.35199999999998</v>
      </c>
      <c r="K3684">
        <v>1.6739999999999999</v>
      </c>
      <c r="L3684" s="6">
        <v>19116209</v>
      </c>
      <c r="M3684" s="6"/>
      <c r="N3684" s="7">
        <v>44062</v>
      </c>
    </row>
    <row r="3685" spans="1:14" hidden="1" x14ac:dyDescent="0.25">
      <c r="A3685" t="s">
        <v>17</v>
      </c>
      <c r="B3685" t="s">
        <v>27</v>
      </c>
      <c r="C3685" s="7">
        <v>44063</v>
      </c>
      <c r="D3685">
        <v>391849</v>
      </c>
      <c r="E3685">
        <v>1812</v>
      </c>
      <c r="F3685">
        <v>10671</v>
      </c>
      <c r="G3685">
        <v>93</v>
      </c>
      <c r="H3685">
        <v>20498.258999999998</v>
      </c>
      <c r="I3685">
        <v>94.789000000000001</v>
      </c>
      <c r="J3685">
        <v>558.21699999999998</v>
      </c>
      <c r="K3685">
        <v>4.8650000000000002</v>
      </c>
      <c r="L3685" s="6">
        <v>19116209</v>
      </c>
      <c r="M3685" s="6"/>
      <c r="N3685" s="7">
        <v>44063</v>
      </c>
    </row>
    <row r="3686" spans="1:14" hidden="1" x14ac:dyDescent="0.25">
      <c r="A3686" t="s">
        <v>17</v>
      </c>
      <c r="B3686" t="s">
        <v>27</v>
      </c>
      <c r="C3686" s="7">
        <v>44064</v>
      </c>
      <c r="D3686">
        <v>393769</v>
      </c>
      <c r="E3686">
        <v>1920</v>
      </c>
      <c r="F3686">
        <v>10723</v>
      </c>
      <c r="G3686">
        <v>52</v>
      </c>
      <c r="H3686">
        <v>20598.697</v>
      </c>
      <c r="I3686">
        <v>100.438</v>
      </c>
      <c r="J3686">
        <v>560.93799999999999</v>
      </c>
      <c r="K3686">
        <v>2.72</v>
      </c>
      <c r="L3686" s="6">
        <v>19116209</v>
      </c>
      <c r="M3686" s="6"/>
      <c r="N3686" s="7">
        <v>44064</v>
      </c>
    </row>
    <row r="3687" spans="1:14" hidden="1" x14ac:dyDescent="0.25">
      <c r="A3687" t="s">
        <v>17</v>
      </c>
      <c r="B3687" t="s">
        <v>27</v>
      </c>
      <c r="C3687" s="7">
        <v>44065</v>
      </c>
      <c r="D3687">
        <v>395708</v>
      </c>
      <c r="E3687">
        <v>1939</v>
      </c>
      <c r="F3687">
        <v>10792</v>
      </c>
      <c r="G3687">
        <v>69</v>
      </c>
      <c r="H3687">
        <v>20700.129000000001</v>
      </c>
      <c r="I3687">
        <v>101.432</v>
      </c>
      <c r="J3687">
        <v>564.54700000000003</v>
      </c>
      <c r="K3687">
        <v>3.61</v>
      </c>
      <c r="L3687" s="6">
        <v>19116209</v>
      </c>
      <c r="M3687" s="6"/>
      <c r="N3687" s="7">
        <v>44065</v>
      </c>
    </row>
    <row r="3688" spans="1:14" hidden="1" x14ac:dyDescent="0.25">
      <c r="A3688" t="s">
        <v>17</v>
      </c>
      <c r="B3688" t="s">
        <v>27</v>
      </c>
      <c r="C3688" s="7">
        <v>44066</v>
      </c>
      <c r="D3688">
        <v>397665</v>
      </c>
      <c r="E3688">
        <v>1957</v>
      </c>
      <c r="F3688">
        <v>10852</v>
      </c>
      <c r="G3688">
        <v>60</v>
      </c>
      <c r="H3688">
        <v>20802.503000000001</v>
      </c>
      <c r="I3688">
        <v>102.374</v>
      </c>
      <c r="J3688">
        <v>567.68600000000004</v>
      </c>
      <c r="K3688">
        <v>3.1389999999999998</v>
      </c>
      <c r="L3688" s="6">
        <v>19116209</v>
      </c>
      <c r="M3688" s="6"/>
      <c r="N3688" s="7">
        <v>44066</v>
      </c>
    </row>
    <row r="3689" spans="1:14" hidden="1" x14ac:dyDescent="0.25">
      <c r="A3689" t="s">
        <v>17</v>
      </c>
      <c r="B3689" t="s">
        <v>27</v>
      </c>
      <c r="C3689" s="7">
        <v>44067</v>
      </c>
      <c r="D3689">
        <v>399568</v>
      </c>
      <c r="E3689">
        <v>1903</v>
      </c>
      <c r="F3689">
        <v>10916</v>
      </c>
      <c r="G3689">
        <v>64</v>
      </c>
      <c r="H3689">
        <v>20902.052</v>
      </c>
      <c r="I3689">
        <v>99.549000000000007</v>
      </c>
      <c r="J3689">
        <v>571.03399999999999</v>
      </c>
      <c r="K3689">
        <v>3.3479999999999999</v>
      </c>
      <c r="L3689" s="6">
        <v>19116209</v>
      </c>
      <c r="M3689" s="6"/>
      <c r="N3689" s="7">
        <v>44067</v>
      </c>
    </row>
    <row r="3690" spans="1:14" hidden="1" x14ac:dyDescent="0.25">
      <c r="A3690" t="s">
        <v>17</v>
      </c>
      <c r="B3690" t="s">
        <v>27</v>
      </c>
      <c r="C3690" s="7">
        <v>44068</v>
      </c>
      <c r="D3690">
        <v>400985</v>
      </c>
      <c r="E3690">
        <v>1417</v>
      </c>
      <c r="F3690">
        <v>10958</v>
      </c>
      <c r="G3690">
        <v>42</v>
      </c>
      <c r="H3690">
        <v>20976.178</v>
      </c>
      <c r="I3690">
        <v>74.126000000000005</v>
      </c>
      <c r="J3690">
        <v>573.23099999999999</v>
      </c>
      <c r="K3690">
        <v>2.1970000000000001</v>
      </c>
      <c r="L3690" s="6">
        <v>19116209</v>
      </c>
      <c r="M3690" s="6"/>
      <c r="N3690" s="7">
        <v>44068</v>
      </c>
    </row>
    <row r="3691" spans="1:14" hidden="1" x14ac:dyDescent="0.25">
      <c r="A3691" t="s">
        <v>17</v>
      </c>
      <c r="B3691" t="s">
        <v>27</v>
      </c>
      <c r="C3691" s="7">
        <v>44069</v>
      </c>
      <c r="D3691">
        <v>402365</v>
      </c>
      <c r="E3691">
        <v>1380</v>
      </c>
      <c r="F3691">
        <v>10990</v>
      </c>
      <c r="G3691">
        <v>32</v>
      </c>
      <c r="H3691">
        <v>21048.367999999999</v>
      </c>
      <c r="I3691">
        <v>72.19</v>
      </c>
      <c r="J3691">
        <v>574.90499999999997</v>
      </c>
      <c r="K3691">
        <v>1.6739999999999999</v>
      </c>
      <c r="L3691" s="6">
        <v>19116209</v>
      </c>
      <c r="M3691" s="6"/>
      <c r="N3691" s="7">
        <v>44069</v>
      </c>
    </row>
    <row r="3692" spans="1:14" hidden="1" x14ac:dyDescent="0.25">
      <c r="A3692" t="s">
        <v>17</v>
      </c>
      <c r="B3692" t="s">
        <v>27</v>
      </c>
      <c r="C3692" s="7">
        <v>44070</v>
      </c>
      <c r="D3692">
        <v>404102</v>
      </c>
      <c r="E3692">
        <v>1737</v>
      </c>
      <c r="F3692">
        <v>11072</v>
      </c>
      <c r="G3692">
        <v>82</v>
      </c>
      <c r="H3692">
        <v>21139.233</v>
      </c>
      <c r="I3692">
        <v>90.864999999999995</v>
      </c>
      <c r="J3692">
        <v>579.19399999999996</v>
      </c>
      <c r="K3692">
        <v>4.29</v>
      </c>
      <c r="L3692" s="6">
        <v>19116209</v>
      </c>
      <c r="M3692" s="6"/>
      <c r="N3692" s="7">
        <v>44070</v>
      </c>
    </row>
    <row r="3693" spans="1:14" hidden="1" x14ac:dyDescent="0.25">
      <c r="A3693" t="s">
        <v>17</v>
      </c>
      <c r="B3693" t="s">
        <v>27</v>
      </c>
      <c r="C3693" s="7">
        <v>44071</v>
      </c>
      <c r="D3693">
        <v>405972</v>
      </c>
      <c r="E3693">
        <v>1870</v>
      </c>
      <c r="F3693">
        <v>11132</v>
      </c>
      <c r="G3693">
        <v>60</v>
      </c>
      <c r="H3693">
        <v>21237.056</v>
      </c>
      <c r="I3693">
        <v>97.822999999999993</v>
      </c>
      <c r="J3693">
        <v>582.33299999999997</v>
      </c>
      <c r="K3693">
        <v>3.1389999999999998</v>
      </c>
      <c r="L3693" s="6">
        <v>19116209</v>
      </c>
      <c r="M3693" s="6"/>
      <c r="N3693" s="7">
        <v>44071</v>
      </c>
    </row>
    <row r="3694" spans="1:14" hidden="1" x14ac:dyDescent="0.25">
      <c r="A3694" t="s">
        <v>17</v>
      </c>
      <c r="B3694" t="s">
        <v>27</v>
      </c>
      <c r="C3694" s="7">
        <v>44072</v>
      </c>
      <c r="D3694">
        <v>408009</v>
      </c>
      <c r="E3694">
        <v>2037</v>
      </c>
      <c r="F3694">
        <v>11181</v>
      </c>
      <c r="G3694">
        <v>49</v>
      </c>
      <c r="H3694">
        <v>21343.615000000002</v>
      </c>
      <c r="I3694">
        <v>106.559</v>
      </c>
      <c r="J3694">
        <v>584.89599999999996</v>
      </c>
      <c r="K3694">
        <v>2.5630000000000002</v>
      </c>
      <c r="L3694" s="6">
        <v>19116209</v>
      </c>
      <c r="M3694" s="6"/>
      <c r="N3694" s="7">
        <v>44072</v>
      </c>
    </row>
    <row r="3695" spans="1:14" hidden="1" x14ac:dyDescent="0.25">
      <c r="A3695" t="s">
        <v>17</v>
      </c>
      <c r="B3695" t="s">
        <v>27</v>
      </c>
      <c r="C3695" s="7">
        <v>44073</v>
      </c>
      <c r="D3695">
        <v>409974</v>
      </c>
      <c r="E3695">
        <v>1965</v>
      </c>
      <c r="F3695">
        <v>11244</v>
      </c>
      <c r="G3695">
        <v>63</v>
      </c>
      <c r="H3695">
        <v>21446.406999999999</v>
      </c>
      <c r="I3695">
        <v>102.792</v>
      </c>
      <c r="J3695">
        <v>588.19200000000001</v>
      </c>
      <c r="K3695">
        <v>3.2959999999999998</v>
      </c>
      <c r="L3695" s="6">
        <v>19116209</v>
      </c>
      <c r="M3695" s="6"/>
      <c r="N3695" s="7">
        <v>44073</v>
      </c>
    </row>
    <row r="3696" spans="1:14" hidden="1" x14ac:dyDescent="0.25">
      <c r="A3696" t="s">
        <v>17</v>
      </c>
      <c r="B3696" t="s">
        <v>27</v>
      </c>
      <c r="C3696" s="7">
        <v>44074</v>
      </c>
      <c r="D3696">
        <v>411726</v>
      </c>
      <c r="E3696">
        <v>1752</v>
      </c>
      <c r="F3696">
        <v>11289</v>
      </c>
      <c r="G3696">
        <v>45</v>
      </c>
      <c r="H3696">
        <v>21538.057000000001</v>
      </c>
      <c r="I3696">
        <v>91.65</v>
      </c>
      <c r="J3696">
        <v>590.54600000000005</v>
      </c>
      <c r="K3696">
        <v>2.3540000000000001</v>
      </c>
      <c r="L3696" s="6">
        <v>19116209</v>
      </c>
      <c r="M3696" s="6"/>
      <c r="N3696" s="7">
        <v>44074</v>
      </c>
    </row>
    <row r="3697" spans="1:14" hidden="1" x14ac:dyDescent="0.25">
      <c r="A3697" t="s">
        <v>17</v>
      </c>
      <c r="B3697" t="s">
        <v>27</v>
      </c>
      <c r="C3697" s="7">
        <v>44075</v>
      </c>
      <c r="D3697">
        <v>413145</v>
      </c>
      <c r="E3697">
        <v>1419</v>
      </c>
      <c r="F3697">
        <v>11321</v>
      </c>
      <c r="G3697">
        <v>32</v>
      </c>
      <c r="H3697">
        <v>21612.287</v>
      </c>
      <c r="I3697">
        <v>74.23</v>
      </c>
      <c r="J3697">
        <v>592.22</v>
      </c>
      <c r="K3697">
        <v>1.6739999999999999</v>
      </c>
      <c r="L3697" s="6">
        <v>19116209</v>
      </c>
      <c r="M3697" s="6"/>
      <c r="N3697" s="7">
        <v>44075</v>
      </c>
    </row>
    <row r="3698" spans="1:14" hidden="1" x14ac:dyDescent="0.25">
      <c r="A3698" t="s">
        <v>17</v>
      </c>
      <c r="B3698" t="s">
        <v>27</v>
      </c>
      <c r="C3698" s="7">
        <v>44076</v>
      </c>
      <c r="D3698">
        <v>414739</v>
      </c>
      <c r="E3698">
        <v>1594</v>
      </c>
      <c r="F3698">
        <v>11344</v>
      </c>
      <c r="G3698">
        <v>23</v>
      </c>
      <c r="H3698">
        <v>21695.671999999999</v>
      </c>
      <c r="I3698">
        <v>83.385000000000005</v>
      </c>
      <c r="J3698">
        <v>593.423</v>
      </c>
      <c r="K3698">
        <v>1.2030000000000001</v>
      </c>
      <c r="L3698" s="6">
        <v>19116209</v>
      </c>
      <c r="M3698" s="6"/>
      <c r="N3698" s="7">
        <v>44076</v>
      </c>
    </row>
    <row r="3699" spans="1:14" hidden="1" x14ac:dyDescent="0.25">
      <c r="A3699" t="s">
        <v>17</v>
      </c>
      <c r="B3699" t="s">
        <v>27</v>
      </c>
      <c r="C3699" s="7">
        <v>44077</v>
      </c>
      <c r="D3699">
        <v>416501</v>
      </c>
      <c r="E3699">
        <v>1762</v>
      </c>
      <c r="F3699">
        <v>11422</v>
      </c>
      <c r="G3699">
        <v>78</v>
      </c>
      <c r="H3699">
        <v>21787.845000000001</v>
      </c>
      <c r="I3699">
        <v>92.173000000000002</v>
      </c>
      <c r="J3699">
        <v>597.50300000000004</v>
      </c>
      <c r="K3699">
        <v>4.08</v>
      </c>
      <c r="L3699" s="6">
        <v>19116209</v>
      </c>
      <c r="M3699" s="6"/>
      <c r="N3699" s="7">
        <v>44077</v>
      </c>
    </row>
    <row r="3700" spans="1:14" hidden="1" x14ac:dyDescent="0.25">
      <c r="A3700" t="s">
        <v>17</v>
      </c>
      <c r="B3700" t="s">
        <v>27</v>
      </c>
      <c r="C3700" s="7">
        <v>44078</v>
      </c>
      <c r="D3700">
        <v>418469</v>
      </c>
      <c r="E3700">
        <v>1968</v>
      </c>
      <c r="F3700">
        <v>11494</v>
      </c>
      <c r="G3700">
        <v>72</v>
      </c>
      <c r="H3700">
        <v>21890.794000000002</v>
      </c>
      <c r="I3700">
        <v>102.949</v>
      </c>
      <c r="J3700">
        <v>601.27</v>
      </c>
      <c r="K3700">
        <v>3.766</v>
      </c>
      <c r="L3700" s="6">
        <v>19116209</v>
      </c>
      <c r="M3700" s="6"/>
      <c r="N3700" s="7">
        <v>44078</v>
      </c>
    </row>
    <row r="3701" spans="1:14" hidden="1" x14ac:dyDescent="0.25">
      <c r="A3701" t="s">
        <v>17</v>
      </c>
      <c r="B3701" t="s">
        <v>27</v>
      </c>
      <c r="C3701" s="7">
        <v>44079</v>
      </c>
      <c r="D3701">
        <v>420434</v>
      </c>
      <c r="E3701">
        <v>1965</v>
      </c>
      <c r="F3701">
        <v>11551</v>
      </c>
      <c r="G3701">
        <v>57</v>
      </c>
      <c r="H3701">
        <v>21993.587</v>
      </c>
      <c r="I3701">
        <v>102.792</v>
      </c>
      <c r="J3701">
        <v>604.25199999999995</v>
      </c>
      <c r="K3701">
        <v>2.9820000000000002</v>
      </c>
      <c r="L3701" s="6">
        <v>19116209</v>
      </c>
      <c r="M3701" s="6"/>
      <c r="N3701" s="7">
        <v>44079</v>
      </c>
    </row>
    <row r="3702" spans="1:14" hidden="1" x14ac:dyDescent="0.25">
      <c r="A3702" t="s">
        <v>17</v>
      </c>
      <c r="B3702" t="s">
        <v>27</v>
      </c>
      <c r="C3702" s="7">
        <v>44080</v>
      </c>
      <c r="D3702">
        <v>422510</v>
      </c>
      <c r="E3702">
        <v>2076</v>
      </c>
      <c r="F3702">
        <v>11592</v>
      </c>
      <c r="G3702">
        <v>41</v>
      </c>
      <c r="H3702">
        <v>22102.186000000002</v>
      </c>
      <c r="I3702">
        <v>108.599</v>
      </c>
      <c r="J3702">
        <v>606.39599999999996</v>
      </c>
      <c r="K3702">
        <v>2.145</v>
      </c>
      <c r="L3702" s="6">
        <v>19116209</v>
      </c>
      <c r="M3702" s="6"/>
      <c r="N3702" s="7">
        <v>44080</v>
      </c>
    </row>
    <row r="3703" spans="1:14" hidden="1" x14ac:dyDescent="0.25">
      <c r="A3703" t="s">
        <v>17</v>
      </c>
      <c r="B3703" t="s">
        <v>27</v>
      </c>
      <c r="C3703" s="7">
        <v>44081</v>
      </c>
      <c r="D3703">
        <v>424274</v>
      </c>
      <c r="E3703">
        <v>1764</v>
      </c>
      <c r="F3703">
        <v>11652</v>
      </c>
      <c r="G3703">
        <v>60</v>
      </c>
      <c r="H3703">
        <v>22194.463</v>
      </c>
      <c r="I3703">
        <v>92.278000000000006</v>
      </c>
      <c r="J3703">
        <v>609.53499999999997</v>
      </c>
      <c r="K3703">
        <v>3.1389999999999998</v>
      </c>
      <c r="L3703" s="6">
        <v>19116209</v>
      </c>
      <c r="M3703" s="6"/>
      <c r="N3703" s="7">
        <v>44081</v>
      </c>
    </row>
    <row r="3704" spans="1:14" hidden="1" x14ac:dyDescent="0.25">
      <c r="A3704" t="s">
        <v>17</v>
      </c>
      <c r="B3704" t="s">
        <v>27</v>
      </c>
      <c r="C3704" s="7">
        <v>44082</v>
      </c>
      <c r="D3704">
        <v>425541</v>
      </c>
      <c r="E3704">
        <v>1267</v>
      </c>
      <c r="F3704">
        <v>11682</v>
      </c>
      <c r="G3704">
        <v>30</v>
      </c>
      <c r="H3704">
        <v>22260.741999999998</v>
      </c>
      <c r="I3704">
        <v>66.278999999999996</v>
      </c>
      <c r="J3704">
        <v>611.10400000000004</v>
      </c>
      <c r="K3704">
        <v>1.569</v>
      </c>
      <c r="L3704" s="6">
        <v>19116209</v>
      </c>
      <c r="M3704" s="6"/>
      <c r="N3704" s="7">
        <v>44082</v>
      </c>
    </row>
    <row r="3705" spans="1:14" hidden="1" x14ac:dyDescent="0.25">
      <c r="A3705" t="s">
        <v>17</v>
      </c>
      <c r="B3705" t="s">
        <v>27</v>
      </c>
      <c r="C3705" s="7">
        <v>44083</v>
      </c>
      <c r="D3705">
        <v>427027</v>
      </c>
      <c r="E3705">
        <v>1486</v>
      </c>
      <c r="F3705">
        <v>11702</v>
      </c>
      <c r="G3705">
        <v>20</v>
      </c>
      <c r="H3705">
        <v>22338.476999999999</v>
      </c>
      <c r="I3705">
        <v>77.734999999999999</v>
      </c>
      <c r="J3705">
        <v>612.15099999999995</v>
      </c>
      <c r="K3705">
        <v>1.046</v>
      </c>
      <c r="L3705" s="6">
        <v>19116209</v>
      </c>
      <c r="M3705" s="6"/>
      <c r="N3705" s="7">
        <v>44083</v>
      </c>
    </row>
    <row r="3706" spans="1:14" hidden="1" x14ac:dyDescent="0.25">
      <c r="A3706" t="s">
        <v>17</v>
      </c>
      <c r="B3706" t="s">
        <v>27</v>
      </c>
      <c r="C3706" s="7">
        <v>44084</v>
      </c>
      <c r="D3706">
        <v>428669</v>
      </c>
      <c r="E3706">
        <v>1642</v>
      </c>
      <c r="F3706">
        <v>11781</v>
      </c>
      <c r="G3706">
        <v>79</v>
      </c>
      <c r="H3706">
        <v>22424.373</v>
      </c>
      <c r="I3706">
        <v>85.896000000000001</v>
      </c>
      <c r="J3706">
        <v>616.28300000000002</v>
      </c>
      <c r="K3706">
        <v>4.133</v>
      </c>
      <c r="L3706" s="6">
        <v>19116209</v>
      </c>
      <c r="M3706" s="6"/>
      <c r="N3706" s="7">
        <v>44084</v>
      </c>
    </row>
    <row r="3707" spans="1:14" hidden="1" x14ac:dyDescent="0.25">
      <c r="A3707" t="s">
        <v>17</v>
      </c>
      <c r="B3707" t="s">
        <v>27</v>
      </c>
      <c r="C3707" s="7">
        <v>44085</v>
      </c>
      <c r="D3707">
        <v>430535</v>
      </c>
      <c r="E3707">
        <v>1866</v>
      </c>
      <c r="F3707">
        <v>11850</v>
      </c>
      <c r="G3707">
        <v>69</v>
      </c>
      <c r="H3707">
        <v>22521.986000000001</v>
      </c>
      <c r="I3707">
        <v>97.613</v>
      </c>
      <c r="J3707">
        <v>619.89300000000003</v>
      </c>
      <c r="K3707">
        <v>3.61</v>
      </c>
      <c r="L3707" s="6">
        <v>19116209</v>
      </c>
      <c r="M3707" s="6"/>
      <c r="N3707" s="7">
        <v>44085</v>
      </c>
    </row>
    <row r="3708" spans="1:14" hidden="1" x14ac:dyDescent="0.25">
      <c r="A3708" t="s">
        <v>17</v>
      </c>
      <c r="B3708" t="s">
        <v>27</v>
      </c>
      <c r="C3708" s="7">
        <v>44086</v>
      </c>
      <c r="D3708">
        <v>432666</v>
      </c>
      <c r="E3708">
        <v>2131</v>
      </c>
      <c r="F3708">
        <v>11895</v>
      </c>
      <c r="G3708">
        <v>45</v>
      </c>
      <c r="H3708">
        <v>22633.463</v>
      </c>
      <c r="I3708">
        <v>111.476</v>
      </c>
      <c r="J3708">
        <v>622.24699999999996</v>
      </c>
      <c r="K3708">
        <v>2.3540000000000001</v>
      </c>
      <c r="L3708" s="6">
        <v>19116209</v>
      </c>
      <c r="M3708" s="6"/>
      <c r="N3708" s="7">
        <v>44086</v>
      </c>
    </row>
    <row r="3709" spans="1:14" hidden="1" x14ac:dyDescent="0.25">
      <c r="A3709" t="s">
        <v>17</v>
      </c>
      <c r="B3709" t="s">
        <v>27</v>
      </c>
      <c r="C3709" s="7">
        <v>44087</v>
      </c>
      <c r="D3709">
        <v>434748</v>
      </c>
      <c r="E3709">
        <v>2082</v>
      </c>
      <c r="F3709">
        <v>11949</v>
      </c>
      <c r="G3709">
        <v>54</v>
      </c>
      <c r="H3709">
        <v>22742.375</v>
      </c>
      <c r="I3709">
        <v>108.913</v>
      </c>
      <c r="J3709">
        <v>625.072</v>
      </c>
      <c r="K3709">
        <v>2.8250000000000002</v>
      </c>
      <c r="L3709" s="6">
        <v>19116209</v>
      </c>
      <c r="M3709" s="6"/>
      <c r="N3709" s="7">
        <v>44087</v>
      </c>
    </row>
    <row r="3710" spans="1:14" hidden="1" x14ac:dyDescent="0.25">
      <c r="A3710" t="s">
        <v>17</v>
      </c>
      <c r="B3710" t="s">
        <v>27</v>
      </c>
      <c r="C3710" s="7">
        <v>44088</v>
      </c>
      <c r="D3710">
        <v>436433</v>
      </c>
      <c r="E3710">
        <v>1685</v>
      </c>
      <c r="F3710">
        <v>12013</v>
      </c>
      <c r="G3710">
        <v>64</v>
      </c>
      <c r="H3710">
        <v>22830.52</v>
      </c>
      <c r="I3710">
        <v>88.144999999999996</v>
      </c>
      <c r="J3710">
        <v>628.41999999999996</v>
      </c>
      <c r="K3710">
        <v>3.3479999999999999</v>
      </c>
      <c r="L3710" s="6">
        <v>19116209</v>
      </c>
      <c r="M3710" s="6"/>
      <c r="N3710" s="7">
        <v>44088</v>
      </c>
    </row>
    <row r="3711" spans="1:14" hidden="1" x14ac:dyDescent="0.25">
      <c r="A3711" t="s">
        <v>17</v>
      </c>
      <c r="B3711" t="s">
        <v>27</v>
      </c>
      <c r="C3711" s="7">
        <v>44089</v>
      </c>
      <c r="D3711">
        <v>437983</v>
      </c>
      <c r="E3711">
        <v>1550</v>
      </c>
      <c r="F3711">
        <v>12040</v>
      </c>
      <c r="G3711">
        <v>27</v>
      </c>
      <c r="H3711">
        <v>22911.602999999999</v>
      </c>
      <c r="I3711">
        <v>81.082999999999998</v>
      </c>
      <c r="J3711">
        <v>629.83199999999999</v>
      </c>
      <c r="K3711">
        <v>1.4119999999999999</v>
      </c>
      <c r="L3711" s="6">
        <v>19116209</v>
      </c>
      <c r="M3711" s="6"/>
      <c r="N3711" s="7">
        <v>44089</v>
      </c>
    </row>
    <row r="3712" spans="1:14" hidden="1" x14ac:dyDescent="0.25">
      <c r="A3712" t="s">
        <v>17</v>
      </c>
      <c r="B3712" t="s">
        <v>27</v>
      </c>
      <c r="C3712" s="7">
        <v>44090</v>
      </c>
      <c r="D3712">
        <v>439287</v>
      </c>
      <c r="E3712">
        <v>1304</v>
      </c>
      <c r="F3712">
        <v>12058</v>
      </c>
      <c r="G3712">
        <v>18</v>
      </c>
      <c r="H3712">
        <v>22979.817999999999</v>
      </c>
      <c r="I3712">
        <v>68.213999999999999</v>
      </c>
      <c r="J3712">
        <v>630.774</v>
      </c>
      <c r="K3712">
        <v>0.94199999999999995</v>
      </c>
      <c r="L3712" s="6">
        <v>19116209</v>
      </c>
      <c r="M3712" s="6"/>
      <c r="N3712" s="7">
        <v>44090</v>
      </c>
    </row>
    <row r="3713" spans="1:14" hidden="1" x14ac:dyDescent="0.25">
      <c r="A3713" t="s">
        <v>17</v>
      </c>
      <c r="B3713" t="s">
        <v>27</v>
      </c>
      <c r="C3713" s="7">
        <v>44091</v>
      </c>
      <c r="D3713">
        <v>441150</v>
      </c>
      <c r="E3713">
        <v>1863</v>
      </c>
      <c r="F3713">
        <v>12142</v>
      </c>
      <c r="G3713">
        <v>84</v>
      </c>
      <c r="H3713">
        <v>23077.274000000001</v>
      </c>
      <c r="I3713">
        <v>97.456999999999994</v>
      </c>
      <c r="J3713">
        <v>635.16800000000001</v>
      </c>
      <c r="K3713">
        <v>4.3940000000000001</v>
      </c>
      <c r="L3713" s="6">
        <v>19116209</v>
      </c>
      <c r="M3713" s="6"/>
      <c r="N3713" s="7">
        <v>44091</v>
      </c>
    </row>
    <row r="3714" spans="1:14" hidden="1" x14ac:dyDescent="0.25">
      <c r="A3714" t="s">
        <v>17</v>
      </c>
      <c r="B3714" t="s">
        <v>27</v>
      </c>
      <c r="C3714" s="7">
        <v>44092</v>
      </c>
      <c r="D3714">
        <v>442827</v>
      </c>
      <c r="E3714">
        <v>1677</v>
      </c>
      <c r="F3714">
        <v>12199</v>
      </c>
      <c r="G3714">
        <v>57</v>
      </c>
      <c r="H3714">
        <v>23165.001</v>
      </c>
      <c r="I3714">
        <v>87.727000000000004</v>
      </c>
      <c r="J3714">
        <v>638.15</v>
      </c>
      <c r="K3714">
        <v>2.9820000000000002</v>
      </c>
      <c r="L3714" s="6">
        <v>19116209</v>
      </c>
      <c r="M3714" s="6"/>
      <c r="N3714" s="7">
        <v>44092</v>
      </c>
    </row>
    <row r="3715" spans="1:14" hidden="1" x14ac:dyDescent="0.25">
      <c r="A3715" t="s">
        <v>17</v>
      </c>
      <c r="B3715" t="s">
        <v>27</v>
      </c>
      <c r="C3715" s="7">
        <v>44093</v>
      </c>
      <c r="D3715">
        <v>444674</v>
      </c>
      <c r="E3715">
        <v>1847</v>
      </c>
      <c r="F3715">
        <v>12254</v>
      </c>
      <c r="G3715">
        <v>55</v>
      </c>
      <c r="H3715">
        <v>23261.620999999999</v>
      </c>
      <c r="I3715">
        <v>96.62</v>
      </c>
      <c r="J3715">
        <v>641.02700000000004</v>
      </c>
      <c r="K3715">
        <v>2.8769999999999998</v>
      </c>
      <c r="L3715" s="6">
        <v>19116209</v>
      </c>
      <c r="M3715" s="6"/>
      <c r="N3715" s="7">
        <v>44093</v>
      </c>
    </row>
    <row r="3716" spans="1:14" hidden="1" x14ac:dyDescent="0.25">
      <c r="A3716" t="s">
        <v>17</v>
      </c>
      <c r="B3716" t="s">
        <v>27</v>
      </c>
      <c r="C3716" s="7">
        <v>44094</v>
      </c>
      <c r="D3716">
        <v>446274</v>
      </c>
      <c r="E3716">
        <v>1600</v>
      </c>
      <c r="F3716">
        <v>12286</v>
      </c>
      <c r="G3716">
        <v>32</v>
      </c>
      <c r="H3716">
        <v>23345.319</v>
      </c>
      <c r="I3716">
        <v>83.698999999999998</v>
      </c>
      <c r="J3716">
        <v>642.70100000000002</v>
      </c>
      <c r="K3716">
        <v>1.6739999999999999</v>
      </c>
      <c r="L3716" s="6">
        <v>19116209</v>
      </c>
      <c r="M3716" s="6"/>
      <c r="N3716" s="7">
        <v>44094</v>
      </c>
    </row>
    <row r="3717" spans="1:14" hidden="1" x14ac:dyDescent="0.25">
      <c r="A3717" t="s">
        <v>17</v>
      </c>
      <c r="B3717" t="s">
        <v>27</v>
      </c>
      <c r="C3717" s="7">
        <v>44095</v>
      </c>
      <c r="D3717">
        <v>447468</v>
      </c>
      <c r="E3717">
        <v>1194</v>
      </c>
      <c r="F3717">
        <v>12298</v>
      </c>
      <c r="G3717">
        <v>12</v>
      </c>
      <c r="H3717">
        <v>23407.778999999999</v>
      </c>
      <c r="I3717">
        <v>62.46</v>
      </c>
      <c r="J3717">
        <v>643.32799999999997</v>
      </c>
      <c r="K3717">
        <v>0.628</v>
      </c>
      <c r="L3717" s="6">
        <v>19116209</v>
      </c>
      <c r="M3717" s="6"/>
      <c r="N3717" s="7">
        <v>44095</v>
      </c>
    </row>
    <row r="3718" spans="1:14" hidden="1" x14ac:dyDescent="0.25">
      <c r="A3718" t="s">
        <v>17</v>
      </c>
      <c r="B3718" t="s">
        <v>27</v>
      </c>
      <c r="C3718" s="7">
        <v>44096</v>
      </c>
      <c r="D3718">
        <v>448523</v>
      </c>
      <c r="E3718">
        <v>1055</v>
      </c>
      <c r="F3718">
        <v>12321</v>
      </c>
      <c r="G3718">
        <v>23</v>
      </c>
      <c r="H3718">
        <v>23462.968000000001</v>
      </c>
      <c r="I3718">
        <v>55.189</v>
      </c>
      <c r="J3718">
        <v>644.53200000000004</v>
      </c>
      <c r="K3718">
        <v>1.2030000000000001</v>
      </c>
      <c r="L3718" s="6">
        <v>19116209</v>
      </c>
      <c r="M3718" s="6"/>
      <c r="N3718" s="7">
        <v>44096</v>
      </c>
    </row>
    <row r="3719" spans="1:14" hidden="1" x14ac:dyDescent="0.25">
      <c r="A3719" t="s">
        <v>17</v>
      </c>
      <c r="B3719" t="s">
        <v>27</v>
      </c>
      <c r="C3719" s="7">
        <v>44097</v>
      </c>
      <c r="D3719">
        <v>449903</v>
      </c>
      <c r="E3719">
        <v>1380</v>
      </c>
      <c r="F3719">
        <v>12345</v>
      </c>
      <c r="G3719">
        <v>24</v>
      </c>
      <c r="H3719">
        <v>23535.157999999999</v>
      </c>
      <c r="I3719">
        <v>72.19</v>
      </c>
      <c r="J3719">
        <v>645.78700000000003</v>
      </c>
      <c r="K3719">
        <v>1.2549999999999999</v>
      </c>
      <c r="L3719" s="6">
        <v>19116209</v>
      </c>
      <c r="M3719" s="6"/>
      <c r="N3719" s="7">
        <v>44097</v>
      </c>
    </row>
    <row r="3720" spans="1:14" hidden="1" x14ac:dyDescent="0.25">
      <c r="A3720" t="s">
        <v>17</v>
      </c>
      <c r="B3720" t="s">
        <v>27</v>
      </c>
      <c r="C3720" s="7">
        <v>44098</v>
      </c>
      <c r="D3720">
        <v>451634</v>
      </c>
      <c r="E3720">
        <v>1731</v>
      </c>
      <c r="F3720">
        <v>12469</v>
      </c>
      <c r="G3720">
        <v>124</v>
      </c>
      <c r="H3720">
        <v>23625.708999999999</v>
      </c>
      <c r="I3720">
        <v>90.551000000000002</v>
      </c>
      <c r="J3720">
        <v>652.274</v>
      </c>
      <c r="K3720">
        <v>6.4870000000000001</v>
      </c>
      <c r="L3720" s="6">
        <v>19116209</v>
      </c>
      <c r="M3720" s="6"/>
      <c r="N3720" s="7">
        <v>44098</v>
      </c>
    </row>
    <row r="3721" spans="1:14" hidden="1" x14ac:dyDescent="0.25">
      <c r="A3721" t="s">
        <v>17</v>
      </c>
      <c r="B3721" t="s">
        <v>27</v>
      </c>
      <c r="C3721" s="7">
        <v>44099</v>
      </c>
      <c r="D3721">
        <v>453868</v>
      </c>
      <c r="E3721">
        <v>2234</v>
      </c>
      <c r="F3721">
        <v>12527</v>
      </c>
      <c r="G3721">
        <v>58</v>
      </c>
      <c r="H3721">
        <v>23742.574000000001</v>
      </c>
      <c r="I3721">
        <v>116.864</v>
      </c>
      <c r="J3721">
        <v>655.30799999999999</v>
      </c>
      <c r="K3721">
        <v>3.0339999999999998</v>
      </c>
      <c r="L3721" s="6">
        <v>19116209</v>
      </c>
      <c r="M3721" s="6"/>
      <c r="N3721" s="7">
        <v>44099</v>
      </c>
    </row>
    <row r="3722" spans="1:14" hidden="1" x14ac:dyDescent="0.25">
      <c r="A3722" t="s">
        <v>17</v>
      </c>
      <c r="B3722" t="s">
        <v>27</v>
      </c>
      <c r="C3722" s="7">
        <v>44100</v>
      </c>
      <c r="D3722">
        <v>455979</v>
      </c>
      <c r="E3722">
        <v>2111</v>
      </c>
      <c r="F3722">
        <v>12591</v>
      </c>
      <c r="G3722">
        <v>64</v>
      </c>
      <c r="H3722">
        <v>23853.003000000001</v>
      </c>
      <c r="I3722">
        <v>110.43</v>
      </c>
      <c r="J3722">
        <v>658.65599999999995</v>
      </c>
      <c r="K3722">
        <v>3.3479999999999999</v>
      </c>
      <c r="L3722" s="6">
        <v>19116209</v>
      </c>
      <c r="M3722" s="6"/>
      <c r="N3722" s="7">
        <v>44100</v>
      </c>
    </row>
    <row r="3723" spans="1:14" hidden="1" x14ac:dyDescent="0.25">
      <c r="A3723" t="s">
        <v>17</v>
      </c>
      <c r="B3723" t="s">
        <v>27</v>
      </c>
      <c r="C3723" s="7">
        <v>44101</v>
      </c>
      <c r="D3723">
        <v>457901</v>
      </c>
      <c r="E3723">
        <v>1922</v>
      </c>
      <c r="F3723">
        <v>12641</v>
      </c>
      <c r="G3723">
        <v>50</v>
      </c>
      <c r="H3723">
        <v>23953.545999999998</v>
      </c>
      <c r="I3723">
        <v>100.54300000000001</v>
      </c>
      <c r="J3723">
        <v>661.27099999999996</v>
      </c>
      <c r="K3723">
        <v>2.6160000000000001</v>
      </c>
      <c r="L3723" s="6">
        <v>19116209</v>
      </c>
      <c r="M3723" s="6"/>
      <c r="N3723" s="7">
        <v>44101</v>
      </c>
    </row>
    <row r="3724" spans="1:14" hidden="1" x14ac:dyDescent="0.25">
      <c r="A3724" t="s">
        <v>17</v>
      </c>
      <c r="B3724" t="s">
        <v>27</v>
      </c>
      <c r="C3724" s="7">
        <v>44102</v>
      </c>
      <c r="D3724">
        <v>459671</v>
      </c>
      <c r="E3724">
        <v>1770</v>
      </c>
      <c r="F3724">
        <v>12698</v>
      </c>
      <c r="G3724">
        <v>57</v>
      </c>
      <c r="H3724">
        <v>24046.137999999999</v>
      </c>
      <c r="I3724">
        <v>92.591999999999999</v>
      </c>
      <c r="J3724">
        <v>664.25300000000004</v>
      </c>
      <c r="K3724">
        <v>2.9820000000000002</v>
      </c>
      <c r="L3724" s="6">
        <v>19116209</v>
      </c>
      <c r="M3724" s="6"/>
      <c r="N3724" s="7">
        <v>44102</v>
      </c>
    </row>
    <row r="3725" spans="1:14" hidden="1" x14ac:dyDescent="0.25">
      <c r="A3725" t="s">
        <v>17</v>
      </c>
      <c r="B3725" t="s">
        <v>27</v>
      </c>
      <c r="C3725" s="7">
        <v>44103</v>
      </c>
      <c r="D3725">
        <v>461300</v>
      </c>
      <c r="E3725">
        <v>1629</v>
      </c>
      <c r="F3725">
        <v>12725</v>
      </c>
      <c r="G3725">
        <v>27</v>
      </c>
      <c r="H3725">
        <v>24131.353999999999</v>
      </c>
      <c r="I3725">
        <v>85.215999999999994</v>
      </c>
      <c r="J3725">
        <v>665.66499999999996</v>
      </c>
      <c r="K3725">
        <v>1.4119999999999999</v>
      </c>
      <c r="L3725" s="6">
        <v>19116209</v>
      </c>
      <c r="M3725" s="6"/>
      <c r="N3725" s="7">
        <v>44103</v>
      </c>
    </row>
    <row r="3726" spans="1:14" hidden="1" x14ac:dyDescent="0.25">
      <c r="A3726" t="s">
        <v>17</v>
      </c>
      <c r="B3726" t="s">
        <v>27</v>
      </c>
      <c r="C3726" s="7">
        <v>44104</v>
      </c>
      <c r="D3726">
        <v>462991</v>
      </c>
      <c r="E3726">
        <v>1691</v>
      </c>
      <c r="F3726">
        <v>12741</v>
      </c>
      <c r="G3726">
        <v>16</v>
      </c>
      <c r="H3726">
        <v>24219.812999999998</v>
      </c>
      <c r="I3726">
        <v>88.459000000000003</v>
      </c>
      <c r="J3726">
        <v>666.50199999999995</v>
      </c>
      <c r="K3726">
        <v>0.83699999999999997</v>
      </c>
      <c r="L3726" s="6">
        <v>19116209</v>
      </c>
      <c r="M3726" s="6"/>
      <c r="N3726" s="7">
        <v>44104</v>
      </c>
    </row>
    <row r="3727" spans="1:14" hidden="1" x14ac:dyDescent="0.25">
      <c r="A3727" t="s">
        <v>17</v>
      </c>
      <c r="B3727" t="s">
        <v>27</v>
      </c>
      <c r="C3727" s="7">
        <v>44105</v>
      </c>
      <c r="D3727">
        <v>464750</v>
      </c>
      <c r="E3727">
        <v>1759</v>
      </c>
      <c r="F3727">
        <v>12822</v>
      </c>
      <c r="G3727">
        <v>81</v>
      </c>
      <c r="H3727">
        <v>24311.829000000002</v>
      </c>
      <c r="I3727">
        <v>92.016000000000005</v>
      </c>
      <c r="J3727">
        <v>670.74</v>
      </c>
      <c r="K3727">
        <v>4.2370000000000001</v>
      </c>
      <c r="L3727" s="6">
        <v>19116209</v>
      </c>
      <c r="M3727" s="6"/>
      <c r="N3727" s="7">
        <v>44105</v>
      </c>
    </row>
    <row r="3728" spans="1:14" hidden="1" x14ac:dyDescent="0.25">
      <c r="A3728" t="s">
        <v>17</v>
      </c>
      <c r="B3728" t="s">
        <v>27</v>
      </c>
      <c r="C3728" s="7">
        <v>44106</v>
      </c>
      <c r="D3728">
        <v>466590</v>
      </c>
      <c r="E3728">
        <v>1840</v>
      </c>
      <c r="F3728">
        <v>12867</v>
      </c>
      <c r="G3728">
        <v>45</v>
      </c>
      <c r="H3728">
        <v>24408.081999999999</v>
      </c>
      <c r="I3728">
        <v>96.253</v>
      </c>
      <c r="J3728">
        <v>673.09400000000005</v>
      </c>
      <c r="K3728">
        <v>2.3540000000000001</v>
      </c>
      <c r="L3728" s="6">
        <v>19116209</v>
      </c>
      <c r="M3728" s="6"/>
      <c r="N3728" s="7">
        <v>44106</v>
      </c>
    </row>
    <row r="3729" spans="1:14" hidden="1" x14ac:dyDescent="0.25">
      <c r="A3729" t="s">
        <v>17</v>
      </c>
      <c r="B3729" t="s">
        <v>27</v>
      </c>
      <c r="C3729" s="7">
        <v>44107</v>
      </c>
      <c r="D3729">
        <v>468471</v>
      </c>
      <c r="E3729">
        <v>1881</v>
      </c>
      <c r="F3729">
        <v>12919</v>
      </c>
      <c r="G3729">
        <v>52</v>
      </c>
      <c r="H3729">
        <v>24506.48</v>
      </c>
      <c r="I3729">
        <v>98.397999999999996</v>
      </c>
      <c r="J3729">
        <v>675.81399999999996</v>
      </c>
      <c r="K3729">
        <v>2.72</v>
      </c>
      <c r="L3729" s="6">
        <v>19116209</v>
      </c>
      <c r="M3729" s="6"/>
      <c r="N3729" s="7">
        <v>44107</v>
      </c>
    </row>
    <row r="3730" spans="1:14" hidden="1" x14ac:dyDescent="0.25">
      <c r="A3730" t="s">
        <v>17</v>
      </c>
      <c r="B3730" t="s">
        <v>27</v>
      </c>
      <c r="C3730" s="7">
        <v>44108</v>
      </c>
      <c r="D3730">
        <v>470179</v>
      </c>
      <c r="E3730">
        <v>1708</v>
      </c>
      <c r="F3730">
        <v>12979</v>
      </c>
      <c r="G3730">
        <v>60</v>
      </c>
      <c r="H3730">
        <v>24595.829000000002</v>
      </c>
      <c r="I3730">
        <v>89.347999999999999</v>
      </c>
      <c r="J3730">
        <v>678.95299999999997</v>
      </c>
      <c r="K3730">
        <v>3.1389999999999998</v>
      </c>
      <c r="L3730" s="6">
        <v>19116209</v>
      </c>
      <c r="M3730" s="6"/>
      <c r="N3730" s="7">
        <v>44108</v>
      </c>
    </row>
    <row r="3731" spans="1:14" hidden="1" x14ac:dyDescent="0.25">
      <c r="A3731" t="s">
        <v>17</v>
      </c>
      <c r="B3731" t="s">
        <v>27</v>
      </c>
      <c r="C3731" s="7">
        <v>44109</v>
      </c>
      <c r="D3731">
        <v>471746</v>
      </c>
      <c r="E3731">
        <v>1567</v>
      </c>
      <c r="F3731">
        <v>13037</v>
      </c>
      <c r="G3731">
        <v>58</v>
      </c>
      <c r="H3731">
        <v>24677.800999999999</v>
      </c>
      <c r="I3731">
        <v>81.971999999999994</v>
      </c>
      <c r="J3731">
        <v>681.98699999999997</v>
      </c>
      <c r="K3731">
        <v>3.0339999999999998</v>
      </c>
      <c r="L3731" s="6">
        <v>19116209</v>
      </c>
      <c r="M3731" s="6"/>
      <c r="N3731" s="7">
        <v>44109</v>
      </c>
    </row>
    <row r="3732" spans="1:14" hidden="1" x14ac:dyDescent="0.25">
      <c r="A3732" t="s">
        <v>17</v>
      </c>
      <c r="B3732" t="s">
        <v>27</v>
      </c>
      <c r="C3732" s="7">
        <v>44110</v>
      </c>
      <c r="D3732">
        <v>473306</v>
      </c>
      <c r="E3732">
        <v>1560</v>
      </c>
      <c r="F3732">
        <v>13070</v>
      </c>
      <c r="G3732">
        <v>33</v>
      </c>
      <c r="H3732">
        <v>24759.406999999999</v>
      </c>
      <c r="I3732">
        <v>81.605999999999995</v>
      </c>
      <c r="J3732">
        <v>683.71299999999997</v>
      </c>
      <c r="K3732">
        <v>1.726</v>
      </c>
      <c r="L3732" s="6">
        <v>19116209</v>
      </c>
      <c r="M3732" s="6"/>
      <c r="N3732" s="7">
        <v>44110</v>
      </c>
    </row>
    <row r="3733" spans="1:14" hidden="1" x14ac:dyDescent="0.25">
      <c r="A3733" t="s">
        <v>17</v>
      </c>
      <c r="B3733" t="s">
        <v>27</v>
      </c>
      <c r="C3733" s="7">
        <v>44111</v>
      </c>
      <c r="D3733">
        <v>474440</v>
      </c>
      <c r="E3733">
        <v>1134</v>
      </c>
      <c r="F3733">
        <v>13090</v>
      </c>
      <c r="G3733">
        <v>20</v>
      </c>
      <c r="H3733">
        <v>24818.727999999999</v>
      </c>
      <c r="I3733">
        <v>59.320999999999998</v>
      </c>
      <c r="J3733">
        <v>684.75900000000001</v>
      </c>
      <c r="K3733">
        <v>1.046</v>
      </c>
      <c r="L3733" s="6">
        <v>19116209</v>
      </c>
      <c r="M3733" s="6"/>
      <c r="N3733" s="7">
        <v>44111</v>
      </c>
    </row>
    <row r="3734" spans="1:14" hidden="1" x14ac:dyDescent="0.25">
      <c r="A3734" t="s">
        <v>17</v>
      </c>
      <c r="B3734" t="s">
        <v>27</v>
      </c>
      <c r="C3734" s="7">
        <v>44112</v>
      </c>
      <c r="D3734">
        <v>476016</v>
      </c>
      <c r="E3734">
        <v>1576</v>
      </c>
      <c r="F3734">
        <v>13167</v>
      </c>
      <c r="G3734">
        <v>77</v>
      </c>
      <c r="H3734">
        <v>24901.171999999999</v>
      </c>
      <c r="I3734">
        <v>82.442999999999998</v>
      </c>
      <c r="J3734">
        <v>688.78700000000003</v>
      </c>
      <c r="K3734">
        <v>4.0279999999999996</v>
      </c>
      <c r="L3734" s="6">
        <v>19116209</v>
      </c>
      <c r="M3734" s="6"/>
      <c r="N3734" s="7">
        <v>44112</v>
      </c>
    </row>
    <row r="3735" spans="1:14" hidden="1" x14ac:dyDescent="0.25">
      <c r="A3735" t="s">
        <v>17</v>
      </c>
      <c r="B3735" t="s">
        <v>27</v>
      </c>
      <c r="C3735" s="7">
        <v>44113</v>
      </c>
      <c r="D3735">
        <v>477769</v>
      </c>
      <c r="E3735">
        <v>1753</v>
      </c>
      <c r="F3735">
        <v>13220</v>
      </c>
      <c r="G3735">
        <v>53</v>
      </c>
      <c r="H3735">
        <v>24992.874</v>
      </c>
      <c r="I3735">
        <v>91.701999999999998</v>
      </c>
      <c r="J3735">
        <v>691.56</v>
      </c>
      <c r="K3735">
        <v>2.7730000000000001</v>
      </c>
      <c r="L3735" s="6">
        <v>19116209</v>
      </c>
      <c r="M3735" s="6"/>
      <c r="N3735" s="7">
        <v>44113</v>
      </c>
    </row>
    <row r="3736" spans="1:14" hidden="1" x14ac:dyDescent="0.25">
      <c r="A3736" t="s">
        <v>17</v>
      </c>
      <c r="B3736" t="s">
        <v>27</v>
      </c>
      <c r="C3736" s="7">
        <v>44114</v>
      </c>
      <c r="D3736">
        <v>479595</v>
      </c>
      <c r="E3736">
        <v>1826</v>
      </c>
      <c r="F3736">
        <v>13272</v>
      </c>
      <c r="G3736">
        <v>52</v>
      </c>
      <c r="H3736">
        <v>25088.395</v>
      </c>
      <c r="I3736">
        <v>95.521000000000001</v>
      </c>
      <c r="J3736">
        <v>694.28</v>
      </c>
      <c r="K3736">
        <v>2.72</v>
      </c>
      <c r="L3736" s="6">
        <v>19116209</v>
      </c>
      <c r="M3736" s="6"/>
      <c r="N3736" s="7">
        <v>44114</v>
      </c>
    </row>
    <row r="3737" spans="1:14" hidden="1" x14ac:dyDescent="0.25">
      <c r="A3737" t="s">
        <v>17</v>
      </c>
      <c r="B3737" t="s">
        <v>27</v>
      </c>
      <c r="C3737" s="7">
        <v>44115</v>
      </c>
      <c r="D3737">
        <v>481371</v>
      </c>
      <c r="E3737">
        <v>1776</v>
      </c>
      <c r="F3737">
        <v>13318</v>
      </c>
      <c r="G3737">
        <v>46</v>
      </c>
      <c r="H3737">
        <v>25181.3</v>
      </c>
      <c r="I3737">
        <v>92.905000000000001</v>
      </c>
      <c r="J3737">
        <v>696.68600000000004</v>
      </c>
      <c r="K3737">
        <v>2.4060000000000001</v>
      </c>
      <c r="L3737" s="6">
        <v>19116209</v>
      </c>
      <c r="M3737" s="6"/>
      <c r="N3737" s="7">
        <v>44115</v>
      </c>
    </row>
    <row r="3738" spans="1:14" hidden="1" x14ac:dyDescent="0.25">
      <c r="A3738" t="s">
        <v>17</v>
      </c>
      <c r="B3738" t="s">
        <v>27</v>
      </c>
      <c r="C3738" s="7">
        <v>44116</v>
      </c>
      <c r="D3738">
        <v>482832</v>
      </c>
      <c r="E3738">
        <v>1461</v>
      </c>
      <c r="F3738">
        <v>13376</v>
      </c>
      <c r="G3738">
        <v>58</v>
      </c>
      <c r="H3738">
        <v>25257.727999999999</v>
      </c>
      <c r="I3738">
        <v>76.427000000000007</v>
      </c>
      <c r="J3738">
        <v>699.72</v>
      </c>
      <c r="K3738">
        <v>3.0339999999999998</v>
      </c>
      <c r="L3738" s="6">
        <v>19116209</v>
      </c>
      <c r="M3738" s="6"/>
      <c r="N3738" s="7">
        <v>44116</v>
      </c>
    </row>
    <row r="3739" spans="1:14" hidden="1" x14ac:dyDescent="0.25">
      <c r="A3739" t="s">
        <v>17</v>
      </c>
      <c r="B3739" t="s">
        <v>27</v>
      </c>
      <c r="C3739" s="7">
        <v>44117</v>
      </c>
      <c r="D3739">
        <v>484280</v>
      </c>
      <c r="E3739">
        <v>1448</v>
      </c>
      <c r="F3739">
        <v>13396</v>
      </c>
      <c r="G3739">
        <v>20</v>
      </c>
      <c r="H3739">
        <v>25333.474999999999</v>
      </c>
      <c r="I3739">
        <v>75.747</v>
      </c>
      <c r="J3739">
        <v>700.76700000000005</v>
      </c>
      <c r="K3739">
        <v>1.046</v>
      </c>
      <c r="L3739" s="6">
        <v>19116209</v>
      </c>
      <c r="M3739" s="6"/>
      <c r="N3739" s="7">
        <v>44117</v>
      </c>
    </row>
    <row r="3740" spans="1:14" hidden="1" x14ac:dyDescent="0.25">
      <c r="A3740" t="s">
        <v>17</v>
      </c>
      <c r="B3740" t="s">
        <v>27</v>
      </c>
      <c r="C3740" s="7">
        <v>44118</v>
      </c>
      <c r="D3740">
        <v>485372</v>
      </c>
      <c r="E3740">
        <v>1092</v>
      </c>
      <c r="F3740">
        <v>13415</v>
      </c>
      <c r="G3740">
        <v>19</v>
      </c>
      <c r="H3740">
        <v>25390.598999999998</v>
      </c>
      <c r="I3740">
        <v>57.124000000000002</v>
      </c>
      <c r="J3740">
        <v>701.76</v>
      </c>
      <c r="K3740">
        <v>0.99399999999999999</v>
      </c>
      <c r="L3740" s="6">
        <v>19116209</v>
      </c>
      <c r="M3740" s="6"/>
      <c r="N3740" s="7">
        <v>44118</v>
      </c>
    </row>
    <row r="3741" spans="1:14" hidden="1" x14ac:dyDescent="0.25">
      <c r="A3741" t="s">
        <v>17</v>
      </c>
      <c r="B3741" t="s">
        <v>27</v>
      </c>
      <c r="C3741" s="7">
        <v>44119</v>
      </c>
      <c r="D3741">
        <v>486496</v>
      </c>
      <c r="E3741">
        <v>1124</v>
      </c>
      <c r="F3741">
        <v>13434</v>
      </c>
      <c r="G3741">
        <v>19</v>
      </c>
      <c r="H3741">
        <v>25449.397000000001</v>
      </c>
      <c r="I3741">
        <v>58.798000000000002</v>
      </c>
      <c r="J3741">
        <v>702.75400000000002</v>
      </c>
      <c r="K3741">
        <v>0.99399999999999999</v>
      </c>
      <c r="L3741" s="6">
        <v>19116209</v>
      </c>
      <c r="M3741" s="6"/>
      <c r="N3741" s="7">
        <v>44119</v>
      </c>
    </row>
    <row r="3742" spans="1:14" hidden="1" x14ac:dyDescent="0.25">
      <c r="A3742" t="s">
        <v>17</v>
      </c>
      <c r="B3742" t="s">
        <v>27</v>
      </c>
      <c r="C3742" s="7">
        <v>44120</v>
      </c>
      <c r="D3742">
        <v>488190</v>
      </c>
      <c r="E3742">
        <v>1694</v>
      </c>
      <c r="F3742">
        <v>13529</v>
      </c>
      <c r="G3742">
        <v>95</v>
      </c>
      <c r="H3742">
        <v>25538.012999999999</v>
      </c>
      <c r="I3742">
        <v>88.616</v>
      </c>
      <c r="J3742">
        <v>707.72400000000005</v>
      </c>
      <c r="K3742">
        <v>4.97</v>
      </c>
      <c r="L3742" s="6">
        <v>19116209</v>
      </c>
      <c r="M3742" s="6"/>
      <c r="N3742" s="7">
        <v>44120</v>
      </c>
    </row>
    <row r="3743" spans="1:14" hidden="1" x14ac:dyDescent="0.25">
      <c r="A3743" t="s">
        <v>17</v>
      </c>
      <c r="B3743" t="s">
        <v>27</v>
      </c>
      <c r="C3743" s="7">
        <v>44121</v>
      </c>
      <c r="D3743">
        <v>490003</v>
      </c>
      <c r="E3743">
        <v>1813</v>
      </c>
      <c r="F3743">
        <v>13588</v>
      </c>
      <c r="G3743">
        <v>59</v>
      </c>
      <c r="H3743">
        <v>25632.853999999999</v>
      </c>
      <c r="I3743">
        <v>94.840999999999994</v>
      </c>
      <c r="J3743">
        <v>710.81</v>
      </c>
      <c r="K3743">
        <v>3.0859999999999999</v>
      </c>
      <c r="L3743" s="6">
        <v>19116209</v>
      </c>
      <c r="M3743" s="6"/>
      <c r="N3743" s="7">
        <v>44121</v>
      </c>
    </row>
    <row r="3744" spans="1:14" hidden="1" x14ac:dyDescent="0.25">
      <c r="A3744" t="s">
        <v>17</v>
      </c>
      <c r="B3744" t="s">
        <v>27</v>
      </c>
      <c r="C3744" s="7">
        <v>44122</v>
      </c>
      <c r="D3744">
        <v>491760</v>
      </c>
      <c r="E3744">
        <v>1757</v>
      </c>
      <c r="F3744">
        <v>13635</v>
      </c>
      <c r="G3744">
        <v>47</v>
      </c>
      <c r="H3744">
        <v>25724.766</v>
      </c>
      <c r="I3744">
        <v>91.912000000000006</v>
      </c>
      <c r="J3744">
        <v>713.26900000000001</v>
      </c>
      <c r="K3744">
        <v>2.4590000000000001</v>
      </c>
      <c r="L3744" s="6">
        <v>19116209</v>
      </c>
      <c r="M3744" s="6"/>
      <c r="N3744" s="7">
        <v>44122</v>
      </c>
    </row>
    <row r="3745" spans="1:14" hidden="1" x14ac:dyDescent="0.25">
      <c r="A3745" t="s">
        <v>17</v>
      </c>
      <c r="B3745" t="s">
        <v>27</v>
      </c>
      <c r="C3745" s="7">
        <v>44123</v>
      </c>
      <c r="D3745">
        <v>493305</v>
      </c>
      <c r="E3745">
        <v>1545</v>
      </c>
      <c r="F3745">
        <v>13676</v>
      </c>
      <c r="G3745">
        <v>41</v>
      </c>
      <c r="H3745">
        <v>25805.587</v>
      </c>
      <c r="I3745">
        <v>80.820999999999998</v>
      </c>
      <c r="J3745">
        <v>715.41399999999999</v>
      </c>
      <c r="K3745">
        <v>2.145</v>
      </c>
      <c r="L3745" s="6">
        <v>19116209</v>
      </c>
      <c r="M3745" s="6"/>
      <c r="N3745" s="7">
        <v>44123</v>
      </c>
    </row>
    <row r="3746" spans="1:14" hidden="1" x14ac:dyDescent="0.25">
      <c r="A3746" t="s">
        <v>17</v>
      </c>
      <c r="B3746" t="s">
        <v>27</v>
      </c>
      <c r="C3746" s="7">
        <v>44124</v>
      </c>
      <c r="D3746">
        <v>494478</v>
      </c>
      <c r="E3746">
        <v>1173</v>
      </c>
      <c r="F3746">
        <v>13702</v>
      </c>
      <c r="G3746">
        <v>26</v>
      </c>
      <c r="H3746">
        <v>25866.949000000001</v>
      </c>
      <c r="I3746">
        <v>61.362000000000002</v>
      </c>
      <c r="J3746">
        <v>716.774</v>
      </c>
      <c r="K3746">
        <v>1.36</v>
      </c>
      <c r="L3746" s="6">
        <v>19116209</v>
      </c>
      <c r="M3746" s="6"/>
      <c r="N3746" s="7">
        <v>44124</v>
      </c>
    </row>
    <row r="3747" spans="1:14" hidden="1" x14ac:dyDescent="0.25">
      <c r="A3747" t="s">
        <v>17</v>
      </c>
      <c r="B3747" t="s">
        <v>27</v>
      </c>
      <c r="C3747" s="7">
        <v>44125</v>
      </c>
      <c r="D3747">
        <v>495637</v>
      </c>
      <c r="E3747">
        <v>1159</v>
      </c>
      <c r="F3747">
        <v>13719</v>
      </c>
      <c r="G3747">
        <v>17</v>
      </c>
      <c r="H3747">
        <v>25927.578000000001</v>
      </c>
      <c r="I3747">
        <v>60.628999999999998</v>
      </c>
      <c r="J3747">
        <v>717.66300000000001</v>
      </c>
      <c r="K3747">
        <v>0.88900000000000001</v>
      </c>
      <c r="L3747" s="6">
        <v>19116209</v>
      </c>
      <c r="M3747" s="6"/>
      <c r="N3747" s="7">
        <v>44125</v>
      </c>
    </row>
    <row r="3748" spans="1:14" hidden="1" x14ac:dyDescent="0.25">
      <c r="A3748" t="s">
        <v>17</v>
      </c>
      <c r="B3748" t="s">
        <v>27</v>
      </c>
      <c r="C3748" s="7">
        <v>44126</v>
      </c>
      <c r="D3748">
        <v>497131</v>
      </c>
      <c r="E3748">
        <v>1494</v>
      </c>
      <c r="F3748">
        <v>13792</v>
      </c>
      <c r="G3748">
        <v>73</v>
      </c>
      <c r="H3748">
        <v>26005.732</v>
      </c>
      <c r="I3748">
        <v>78.153999999999996</v>
      </c>
      <c r="J3748">
        <v>721.48199999999997</v>
      </c>
      <c r="K3748">
        <v>3.819</v>
      </c>
      <c r="L3748" s="6">
        <v>19116209</v>
      </c>
      <c r="M3748" s="6"/>
      <c r="N3748" s="7">
        <v>44126</v>
      </c>
    </row>
    <row r="3749" spans="1:14" hidden="1" x14ac:dyDescent="0.25">
      <c r="A3749" t="s">
        <v>17</v>
      </c>
      <c r="B3749" t="s">
        <v>27</v>
      </c>
      <c r="C3749" s="7">
        <v>44127</v>
      </c>
      <c r="D3749">
        <v>498906</v>
      </c>
      <c r="E3749">
        <v>1775</v>
      </c>
      <c r="F3749">
        <v>13844</v>
      </c>
      <c r="G3749">
        <v>52</v>
      </c>
      <c r="H3749">
        <v>26098.584999999999</v>
      </c>
      <c r="I3749">
        <v>92.852999999999994</v>
      </c>
      <c r="J3749">
        <v>724.202</v>
      </c>
      <c r="K3749">
        <v>2.72</v>
      </c>
      <c r="L3749" s="6">
        <v>19116209</v>
      </c>
      <c r="M3749" s="6"/>
      <c r="N3749" s="7">
        <v>44127</v>
      </c>
    </row>
    <row r="3750" spans="1:14" hidden="1" x14ac:dyDescent="0.25">
      <c r="A3750" t="s">
        <v>17</v>
      </c>
      <c r="B3750" t="s">
        <v>27</v>
      </c>
      <c r="C3750" s="7">
        <v>44128</v>
      </c>
      <c r="D3750">
        <v>500542</v>
      </c>
      <c r="E3750">
        <v>1636</v>
      </c>
      <c r="F3750">
        <v>13892</v>
      </c>
      <c r="G3750">
        <v>48</v>
      </c>
      <c r="H3750">
        <v>26184.167000000001</v>
      </c>
      <c r="I3750">
        <v>85.581999999999994</v>
      </c>
      <c r="J3750">
        <v>726.71299999999997</v>
      </c>
      <c r="K3750">
        <v>2.5110000000000001</v>
      </c>
      <c r="L3750" s="6">
        <v>19116209</v>
      </c>
      <c r="M3750" s="6"/>
      <c r="N3750" s="7">
        <v>44128</v>
      </c>
    </row>
    <row r="3751" spans="1:14" hidden="1" x14ac:dyDescent="0.25">
      <c r="A3751" t="s">
        <v>17</v>
      </c>
      <c r="B3751" t="s">
        <v>27</v>
      </c>
      <c r="C3751" s="7">
        <v>44129</v>
      </c>
      <c r="D3751">
        <v>502063</v>
      </c>
      <c r="E3751">
        <v>1521</v>
      </c>
      <c r="F3751">
        <v>13944</v>
      </c>
      <c r="G3751">
        <v>52</v>
      </c>
      <c r="H3751">
        <v>26263.733</v>
      </c>
      <c r="I3751">
        <v>79.566000000000003</v>
      </c>
      <c r="J3751">
        <v>729.43299999999999</v>
      </c>
      <c r="K3751">
        <v>2.72</v>
      </c>
      <c r="L3751" s="6">
        <v>19116209</v>
      </c>
      <c r="M3751" s="6"/>
      <c r="N3751" s="7">
        <v>44129</v>
      </c>
    </row>
    <row r="3752" spans="1:14" hidden="1" x14ac:dyDescent="0.25">
      <c r="A3752" t="s">
        <v>17</v>
      </c>
      <c r="B3752" t="s">
        <v>27</v>
      </c>
      <c r="C3752" s="7">
        <v>44130</v>
      </c>
      <c r="D3752">
        <v>503598</v>
      </c>
      <c r="E3752">
        <v>1535</v>
      </c>
      <c r="F3752">
        <v>14003</v>
      </c>
      <c r="G3752">
        <v>59</v>
      </c>
      <c r="H3752">
        <v>26344.030999999999</v>
      </c>
      <c r="I3752">
        <v>80.298000000000002</v>
      </c>
      <c r="J3752">
        <v>732.52</v>
      </c>
      <c r="K3752">
        <v>3.0859999999999999</v>
      </c>
      <c r="L3752" s="6">
        <v>19116209</v>
      </c>
      <c r="M3752" s="6"/>
      <c r="N3752" s="7">
        <v>44130</v>
      </c>
    </row>
    <row r="3753" spans="1:14" hidden="1" x14ac:dyDescent="0.25">
      <c r="A3753" t="s">
        <v>17</v>
      </c>
      <c r="B3753" t="s">
        <v>27</v>
      </c>
      <c r="C3753" s="7">
        <v>44131</v>
      </c>
      <c r="D3753">
        <v>504525</v>
      </c>
      <c r="E3753">
        <v>927</v>
      </c>
      <c r="F3753">
        <v>14026</v>
      </c>
      <c r="G3753">
        <v>23</v>
      </c>
      <c r="H3753">
        <v>26392.524000000001</v>
      </c>
      <c r="I3753">
        <v>48.493000000000002</v>
      </c>
      <c r="J3753">
        <v>733.72299999999996</v>
      </c>
      <c r="K3753">
        <v>1.2030000000000001</v>
      </c>
      <c r="L3753" s="6">
        <v>19116209</v>
      </c>
      <c r="M3753" s="6"/>
      <c r="N3753" s="7">
        <v>44131</v>
      </c>
    </row>
    <row r="3754" spans="1:14" hidden="1" x14ac:dyDescent="0.25">
      <c r="A3754" t="s">
        <v>17</v>
      </c>
      <c r="B3754" t="s">
        <v>27</v>
      </c>
      <c r="C3754" s="7">
        <v>44132</v>
      </c>
      <c r="D3754">
        <v>505530</v>
      </c>
      <c r="E3754">
        <v>1005</v>
      </c>
      <c r="F3754">
        <v>14032</v>
      </c>
      <c r="G3754">
        <v>6</v>
      </c>
      <c r="H3754">
        <v>26445.097000000002</v>
      </c>
      <c r="I3754">
        <v>52.573</v>
      </c>
      <c r="J3754">
        <v>734.03700000000003</v>
      </c>
      <c r="K3754">
        <v>0.314</v>
      </c>
      <c r="L3754" s="6">
        <v>19116209</v>
      </c>
      <c r="M3754" s="6"/>
      <c r="N3754" s="7">
        <v>44132</v>
      </c>
    </row>
    <row r="3755" spans="1:14" hidden="1" x14ac:dyDescent="0.25">
      <c r="A3755" t="s">
        <v>17</v>
      </c>
      <c r="B3755" t="s">
        <v>27</v>
      </c>
      <c r="C3755" s="7">
        <v>44133</v>
      </c>
      <c r="D3755">
        <v>507050</v>
      </c>
      <c r="E3755">
        <v>1520</v>
      </c>
      <c r="F3755">
        <v>14118</v>
      </c>
      <c r="G3755">
        <v>86</v>
      </c>
      <c r="H3755">
        <v>26524.611000000001</v>
      </c>
      <c r="I3755">
        <v>79.513999999999996</v>
      </c>
      <c r="J3755">
        <v>738.53599999999994</v>
      </c>
      <c r="K3755">
        <v>4.4989999999999997</v>
      </c>
      <c r="L3755" s="6">
        <v>19116209</v>
      </c>
      <c r="M3755" s="6"/>
      <c r="N3755" s="7">
        <v>44133</v>
      </c>
    </row>
    <row r="3756" spans="1:14" hidden="1" x14ac:dyDescent="0.25">
      <c r="A3756" t="s">
        <v>17</v>
      </c>
      <c r="B3756" t="s">
        <v>27</v>
      </c>
      <c r="C3756" s="7">
        <v>44134</v>
      </c>
      <c r="D3756">
        <v>508571</v>
      </c>
      <c r="E3756">
        <v>1521</v>
      </c>
      <c r="F3756">
        <v>14158</v>
      </c>
      <c r="G3756">
        <v>40</v>
      </c>
      <c r="H3756">
        <v>26604.177</v>
      </c>
      <c r="I3756">
        <v>79.566000000000003</v>
      </c>
      <c r="J3756">
        <v>740.62800000000004</v>
      </c>
      <c r="K3756">
        <v>2.0920000000000001</v>
      </c>
      <c r="L3756" s="6">
        <v>19116209</v>
      </c>
      <c r="M3756" s="6"/>
      <c r="N3756" s="7">
        <v>44134</v>
      </c>
    </row>
    <row r="3757" spans="1:14" hidden="1" x14ac:dyDescent="0.25">
      <c r="A3757" t="s">
        <v>17</v>
      </c>
      <c r="B3757" t="s">
        <v>27</v>
      </c>
      <c r="C3757" s="7">
        <v>44135</v>
      </c>
      <c r="D3757">
        <v>510256</v>
      </c>
      <c r="E3757">
        <v>1685</v>
      </c>
      <c r="F3757">
        <v>14207</v>
      </c>
      <c r="G3757">
        <v>49</v>
      </c>
      <c r="H3757">
        <v>26692.322</v>
      </c>
      <c r="I3757">
        <v>88.144999999999996</v>
      </c>
      <c r="J3757">
        <v>743.19100000000003</v>
      </c>
      <c r="K3757">
        <v>2.5630000000000002</v>
      </c>
      <c r="L3757" s="6">
        <v>19116209</v>
      </c>
      <c r="M3757" s="6"/>
      <c r="N3757" s="7">
        <v>44135</v>
      </c>
    </row>
    <row r="3758" spans="1:14" hidden="1" x14ac:dyDescent="0.25">
      <c r="A3758" t="s">
        <v>17</v>
      </c>
      <c r="B3758" t="s">
        <v>27</v>
      </c>
      <c r="C3758" s="7">
        <v>44136</v>
      </c>
      <c r="D3758">
        <v>511864</v>
      </c>
      <c r="E3758">
        <v>1608</v>
      </c>
      <c r="F3758">
        <v>14247</v>
      </c>
      <c r="G3758">
        <v>40</v>
      </c>
      <c r="H3758">
        <v>26776.438999999998</v>
      </c>
      <c r="I3758">
        <v>84.117000000000004</v>
      </c>
      <c r="J3758">
        <v>745.28399999999999</v>
      </c>
      <c r="K3758">
        <v>2.0920000000000001</v>
      </c>
      <c r="L3758" s="6">
        <v>19116209</v>
      </c>
      <c r="M3758" s="6"/>
      <c r="N3758" s="7">
        <v>44136</v>
      </c>
    </row>
    <row r="3759" spans="1:14" hidden="1" x14ac:dyDescent="0.25">
      <c r="A3759" t="s">
        <v>17</v>
      </c>
      <c r="B3759" t="s">
        <v>27</v>
      </c>
      <c r="C3759" s="7">
        <v>44137</v>
      </c>
      <c r="D3759">
        <v>513140</v>
      </c>
      <c r="E3759">
        <v>1276</v>
      </c>
      <c r="F3759">
        <v>14302</v>
      </c>
      <c r="G3759">
        <v>55</v>
      </c>
      <c r="H3759">
        <v>26843.187999999998</v>
      </c>
      <c r="I3759">
        <v>66.75</v>
      </c>
      <c r="J3759">
        <v>748.16099999999994</v>
      </c>
      <c r="K3759">
        <v>2.8769999999999998</v>
      </c>
      <c r="L3759" s="6">
        <v>19116209</v>
      </c>
      <c r="M3759" s="6"/>
      <c r="N3759" s="7">
        <v>44137</v>
      </c>
    </row>
    <row r="3760" spans="1:14" hidden="1" x14ac:dyDescent="0.25">
      <c r="A3760" t="s">
        <v>17</v>
      </c>
      <c r="B3760" t="s">
        <v>27</v>
      </c>
      <c r="C3760" s="7">
        <v>44138</v>
      </c>
      <c r="D3760">
        <v>514202</v>
      </c>
      <c r="E3760">
        <v>1062</v>
      </c>
      <c r="F3760">
        <v>14319</v>
      </c>
      <c r="G3760">
        <v>17</v>
      </c>
      <c r="H3760">
        <v>26898.742999999999</v>
      </c>
      <c r="I3760">
        <v>55.555</v>
      </c>
      <c r="J3760">
        <v>749.05</v>
      </c>
      <c r="K3760">
        <v>0.88900000000000001</v>
      </c>
      <c r="L3760" s="6">
        <v>19116209</v>
      </c>
      <c r="M3760" s="6"/>
      <c r="N3760" s="7">
        <v>44138</v>
      </c>
    </row>
    <row r="3761" spans="1:14" hidden="1" x14ac:dyDescent="0.25">
      <c r="A3761" t="s">
        <v>17</v>
      </c>
      <c r="B3761" t="s">
        <v>27</v>
      </c>
      <c r="C3761" s="7">
        <v>44139</v>
      </c>
      <c r="D3761">
        <v>515042</v>
      </c>
      <c r="E3761">
        <v>840</v>
      </c>
      <c r="F3761">
        <v>14340</v>
      </c>
      <c r="G3761">
        <v>21</v>
      </c>
      <c r="H3761">
        <v>26942.685000000001</v>
      </c>
      <c r="I3761">
        <v>43.942</v>
      </c>
      <c r="J3761">
        <v>750.149</v>
      </c>
      <c r="K3761">
        <v>1.099</v>
      </c>
      <c r="L3761" s="6">
        <v>19116209</v>
      </c>
      <c r="M3761" s="6"/>
      <c r="N3761" s="7">
        <v>44139</v>
      </c>
    </row>
    <row r="3762" spans="1:14" hidden="1" x14ac:dyDescent="0.25">
      <c r="A3762" t="s">
        <v>17</v>
      </c>
      <c r="B3762" t="s">
        <v>27</v>
      </c>
      <c r="C3762" s="7">
        <v>44140</v>
      </c>
      <c r="D3762">
        <v>516582</v>
      </c>
      <c r="E3762">
        <v>1540</v>
      </c>
      <c r="F3762">
        <v>14404</v>
      </c>
      <c r="G3762">
        <v>64</v>
      </c>
      <c r="H3762">
        <v>27023.244999999999</v>
      </c>
      <c r="I3762">
        <v>80.56</v>
      </c>
      <c r="J3762">
        <v>753.49699999999996</v>
      </c>
      <c r="K3762">
        <v>3.3479999999999999</v>
      </c>
      <c r="L3762" s="6">
        <v>19116209</v>
      </c>
      <c r="M3762" s="6"/>
      <c r="N3762" s="7">
        <v>44140</v>
      </c>
    </row>
    <row r="3763" spans="1:14" hidden="1" x14ac:dyDescent="0.25">
      <c r="A3763" t="s">
        <v>17</v>
      </c>
      <c r="B3763" t="s">
        <v>27</v>
      </c>
      <c r="C3763" s="7">
        <v>44141</v>
      </c>
      <c r="D3763">
        <v>518390</v>
      </c>
      <c r="E3763">
        <v>1808</v>
      </c>
      <c r="F3763">
        <v>14450</v>
      </c>
      <c r="G3763">
        <v>46</v>
      </c>
      <c r="H3763">
        <v>27117.824000000001</v>
      </c>
      <c r="I3763">
        <v>94.578999999999994</v>
      </c>
      <c r="J3763">
        <v>755.90300000000002</v>
      </c>
      <c r="K3763">
        <v>2.4060000000000001</v>
      </c>
      <c r="L3763" s="6">
        <v>19116209</v>
      </c>
      <c r="M3763" s="6"/>
      <c r="N3763" s="7">
        <v>44141</v>
      </c>
    </row>
    <row r="3764" spans="1:14" hidden="1" x14ac:dyDescent="0.25">
      <c r="A3764" t="s">
        <v>17</v>
      </c>
      <c r="B3764" t="s">
        <v>27</v>
      </c>
      <c r="C3764" s="7">
        <v>44142</v>
      </c>
      <c r="D3764">
        <v>519977</v>
      </c>
      <c r="E3764">
        <v>1587</v>
      </c>
      <c r="F3764">
        <v>14499</v>
      </c>
      <c r="G3764">
        <v>49</v>
      </c>
      <c r="H3764">
        <v>27200.843000000001</v>
      </c>
      <c r="I3764">
        <v>83.019000000000005</v>
      </c>
      <c r="J3764">
        <v>758.46600000000001</v>
      </c>
      <c r="K3764">
        <v>2.5630000000000002</v>
      </c>
      <c r="L3764" s="6">
        <v>19116209</v>
      </c>
      <c r="M3764" s="6"/>
      <c r="N3764" s="7">
        <v>44142</v>
      </c>
    </row>
    <row r="3765" spans="1:14" hidden="1" x14ac:dyDescent="0.25">
      <c r="A3765" t="s">
        <v>17</v>
      </c>
      <c r="B3765" t="s">
        <v>27</v>
      </c>
      <c r="C3765" s="7">
        <v>44143</v>
      </c>
      <c r="D3765">
        <v>521558</v>
      </c>
      <c r="E3765">
        <v>1581</v>
      </c>
      <c r="F3765">
        <v>14543</v>
      </c>
      <c r="G3765">
        <v>44</v>
      </c>
      <c r="H3765">
        <v>27283.547999999999</v>
      </c>
      <c r="I3765">
        <v>82.704999999999998</v>
      </c>
      <c r="J3765">
        <v>760.76800000000003</v>
      </c>
      <c r="K3765">
        <v>2.302</v>
      </c>
      <c r="L3765" s="6">
        <v>19116209</v>
      </c>
      <c r="M3765" s="6"/>
      <c r="N3765" s="7">
        <v>44143</v>
      </c>
    </row>
    <row r="3766" spans="1:14" hidden="1" x14ac:dyDescent="0.25">
      <c r="A3766" t="s">
        <v>17</v>
      </c>
      <c r="B3766" t="s">
        <v>27</v>
      </c>
      <c r="C3766" s="7">
        <v>44144</v>
      </c>
      <c r="D3766">
        <v>522879</v>
      </c>
      <c r="E3766">
        <v>1321</v>
      </c>
      <c r="F3766">
        <v>14588</v>
      </c>
      <c r="G3766">
        <v>45</v>
      </c>
      <c r="H3766">
        <v>27352.651000000002</v>
      </c>
      <c r="I3766">
        <v>69.103999999999999</v>
      </c>
      <c r="J3766">
        <v>763.12199999999996</v>
      </c>
      <c r="K3766">
        <v>2.3540000000000001</v>
      </c>
      <c r="L3766" s="6">
        <v>19116209</v>
      </c>
      <c r="M3766" s="6"/>
      <c r="N3766" s="7">
        <v>44144</v>
      </c>
    </row>
    <row r="3767" spans="1:14" hidden="1" x14ac:dyDescent="0.25">
      <c r="A3767" t="s">
        <v>17</v>
      </c>
      <c r="B3767" t="s">
        <v>27</v>
      </c>
      <c r="C3767" s="7">
        <v>44145</v>
      </c>
      <c r="D3767">
        <v>523907</v>
      </c>
      <c r="E3767">
        <v>1028</v>
      </c>
      <c r="F3767">
        <v>14611</v>
      </c>
      <c r="G3767">
        <v>23</v>
      </c>
      <c r="H3767">
        <v>27406.428</v>
      </c>
      <c r="I3767">
        <v>53.776000000000003</v>
      </c>
      <c r="J3767">
        <v>764.32500000000005</v>
      </c>
      <c r="K3767">
        <v>1.2030000000000001</v>
      </c>
      <c r="L3767" s="6">
        <v>19116209</v>
      </c>
      <c r="M3767" s="6"/>
      <c r="N3767" s="7">
        <v>44145</v>
      </c>
    </row>
    <row r="3768" spans="1:14" hidden="1" x14ac:dyDescent="0.25">
      <c r="A3768" t="s">
        <v>17</v>
      </c>
      <c r="B3768" t="s">
        <v>27</v>
      </c>
      <c r="C3768" s="7">
        <v>44146</v>
      </c>
      <c r="D3768">
        <v>524804</v>
      </c>
      <c r="E3768">
        <v>897</v>
      </c>
      <c r="F3768">
        <v>14633</v>
      </c>
      <c r="G3768">
        <v>22</v>
      </c>
      <c r="H3768">
        <v>27453.350999999999</v>
      </c>
      <c r="I3768">
        <v>46.923999999999999</v>
      </c>
      <c r="J3768">
        <v>765.476</v>
      </c>
      <c r="K3768">
        <v>1.151</v>
      </c>
      <c r="L3768" s="6">
        <v>19116209</v>
      </c>
      <c r="M3768" s="6"/>
      <c r="N3768" s="7">
        <v>44146</v>
      </c>
    </row>
    <row r="3769" spans="1:14" hidden="1" x14ac:dyDescent="0.25">
      <c r="A3769" t="s">
        <v>17</v>
      </c>
      <c r="B3769" t="s">
        <v>27</v>
      </c>
      <c r="C3769" s="7">
        <v>44147</v>
      </c>
      <c r="D3769">
        <v>526438</v>
      </c>
      <c r="E3769">
        <v>1634</v>
      </c>
      <c r="F3769">
        <v>14699</v>
      </c>
      <c r="G3769">
        <v>66</v>
      </c>
      <c r="H3769">
        <v>27538.828000000001</v>
      </c>
      <c r="I3769">
        <v>85.477000000000004</v>
      </c>
      <c r="J3769">
        <v>768.92899999999997</v>
      </c>
      <c r="K3769">
        <v>3.4529999999999998</v>
      </c>
      <c r="L3769" s="6">
        <v>19116209</v>
      </c>
      <c r="M3769" s="6"/>
      <c r="N3769" s="7">
        <v>44147</v>
      </c>
    </row>
    <row r="3770" spans="1:14" hidden="1" x14ac:dyDescent="0.25">
      <c r="A3770" t="s">
        <v>17</v>
      </c>
      <c r="B3770" t="s">
        <v>27</v>
      </c>
      <c r="C3770" s="7">
        <v>44148</v>
      </c>
      <c r="D3770">
        <v>528030</v>
      </c>
      <c r="E3770">
        <v>1592</v>
      </c>
      <c r="F3770">
        <v>14738</v>
      </c>
      <c r="G3770">
        <v>39</v>
      </c>
      <c r="H3770">
        <v>27622.109</v>
      </c>
      <c r="I3770">
        <v>83.28</v>
      </c>
      <c r="J3770">
        <v>770.96900000000005</v>
      </c>
      <c r="K3770">
        <v>2.04</v>
      </c>
      <c r="L3770" s="6">
        <v>19116209</v>
      </c>
      <c r="M3770" s="6"/>
      <c r="N3770" s="7">
        <v>44148</v>
      </c>
    </row>
    <row r="3771" spans="1:14" hidden="1" x14ac:dyDescent="0.25">
      <c r="A3771" t="s">
        <v>17</v>
      </c>
      <c r="B3771" t="s">
        <v>27</v>
      </c>
      <c r="C3771" s="7">
        <v>44149</v>
      </c>
      <c r="D3771">
        <v>529676</v>
      </c>
      <c r="E3771">
        <v>1646</v>
      </c>
      <c r="F3771">
        <v>14777</v>
      </c>
      <c r="G3771">
        <v>39</v>
      </c>
      <c r="H3771">
        <v>27708.213</v>
      </c>
      <c r="I3771">
        <v>86.105000000000004</v>
      </c>
      <c r="J3771">
        <v>773.00900000000001</v>
      </c>
      <c r="K3771">
        <v>2.04</v>
      </c>
      <c r="L3771" s="6">
        <v>19116209</v>
      </c>
      <c r="M3771" s="6"/>
      <c r="N3771" s="7">
        <v>44149</v>
      </c>
    </row>
    <row r="3772" spans="1:14" hidden="1" x14ac:dyDescent="0.25">
      <c r="A3772" t="s">
        <v>17</v>
      </c>
      <c r="B3772" t="s">
        <v>27</v>
      </c>
      <c r="C3772" s="7">
        <v>44150</v>
      </c>
      <c r="D3772">
        <v>531273</v>
      </c>
      <c r="E3772">
        <v>1597</v>
      </c>
      <c r="F3772">
        <v>14819</v>
      </c>
      <c r="G3772">
        <v>42</v>
      </c>
      <c r="H3772">
        <v>27791.755000000001</v>
      </c>
      <c r="I3772">
        <v>83.542000000000002</v>
      </c>
      <c r="J3772">
        <v>775.20600000000002</v>
      </c>
      <c r="K3772">
        <v>2.1970000000000001</v>
      </c>
      <c r="L3772" s="6">
        <v>19116209</v>
      </c>
      <c r="M3772" s="6"/>
      <c r="N3772" s="7">
        <v>44150</v>
      </c>
    </row>
    <row r="3773" spans="1:14" hidden="1" x14ac:dyDescent="0.25">
      <c r="A3773" t="s">
        <v>17</v>
      </c>
      <c r="B3773" t="s">
        <v>27</v>
      </c>
      <c r="C3773" s="7">
        <v>44151</v>
      </c>
      <c r="D3773">
        <v>532604</v>
      </c>
      <c r="E3773">
        <v>1331</v>
      </c>
      <c r="F3773">
        <v>14863</v>
      </c>
      <c r="G3773">
        <v>44</v>
      </c>
      <c r="H3773">
        <v>27861.382000000001</v>
      </c>
      <c r="I3773">
        <v>69.626999999999995</v>
      </c>
      <c r="J3773">
        <v>777.50800000000004</v>
      </c>
      <c r="K3773">
        <v>2.302</v>
      </c>
      <c r="L3773" s="6">
        <v>19116209</v>
      </c>
      <c r="M3773" s="6"/>
      <c r="N3773" s="7">
        <v>44151</v>
      </c>
    </row>
    <row r="3774" spans="1:14" hidden="1" x14ac:dyDescent="0.25">
      <c r="A3774" t="s">
        <v>17</v>
      </c>
      <c r="B3774" t="s">
        <v>27</v>
      </c>
      <c r="C3774" s="7">
        <v>44152</v>
      </c>
      <c r="D3774">
        <v>533610</v>
      </c>
      <c r="E3774">
        <v>1006</v>
      </c>
      <c r="F3774">
        <v>14883</v>
      </c>
      <c r="G3774">
        <v>20</v>
      </c>
      <c r="H3774">
        <v>27914.007000000001</v>
      </c>
      <c r="I3774">
        <v>52.625</v>
      </c>
      <c r="J3774">
        <v>778.55399999999997</v>
      </c>
      <c r="K3774">
        <v>1.046</v>
      </c>
      <c r="L3774" s="6">
        <v>19116209</v>
      </c>
      <c r="M3774" s="6"/>
      <c r="N3774" s="7">
        <v>44152</v>
      </c>
    </row>
    <row r="3775" spans="1:14" hidden="1" x14ac:dyDescent="0.25">
      <c r="A3775" t="s">
        <v>17</v>
      </c>
      <c r="B3775" t="s">
        <v>27</v>
      </c>
      <c r="C3775" s="7">
        <v>44153</v>
      </c>
      <c r="D3775">
        <v>534558</v>
      </c>
      <c r="E3775">
        <v>948</v>
      </c>
      <c r="F3775">
        <v>14897</v>
      </c>
      <c r="G3775">
        <v>14</v>
      </c>
      <c r="H3775">
        <v>27963.598999999998</v>
      </c>
      <c r="I3775">
        <v>49.591000000000001</v>
      </c>
      <c r="J3775">
        <v>779.28599999999994</v>
      </c>
      <c r="K3775">
        <v>0.73199999999999998</v>
      </c>
      <c r="L3775" s="6">
        <v>19116209</v>
      </c>
      <c r="M3775" s="6"/>
      <c r="N3775" s="7">
        <v>44153</v>
      </c>
    </row>
    <row r="3776" spans="1:14" hidden="1" x14ac:dyDescent="0.25">
      <c r="A3776" t="s">
        <v>17</v>
      </c>
      <c r="B3776" t="s">
        <v>27</v>
      </c>
      <c r="C3776" s="7">
        <v>44154</v>
      </c>
      <c r="D3776">
        <v>536012</v>
      </c>
      <c r="E3776">
        <v>1454</v>
      </c>
      <c r="F3776">
        <v>14955</v>
      </c>
      <c r="G3776">
        <v>58</v>
      </c>
      <c r="H3776">
        <v>28039.66</v>
      </c>
      <c r="I3776">
        <v>76.061000000000007</v>
      </c>
      <c r="J3776">
        <v>782.32</v>
      </c>
      <c r="K3776">
        <v>3.0339999999999998</v>
      </c>
      <c r="L3776" s="6">
        <v>19116209</v>
      </c>
      <c r="M3776" s="6"/>
      <c r="N3776" s="7">
        <v>44154</v>
      </c>
    </row>
    <row r="3777" spans="1:14" hidden="1" x14ac:dyDescent="0.25">
      <c r="A3777" t="s">
        <v>17</v>
      </c>
      <c r="B3777" t="s">
        <v>27</v>
      </c>
      <c r="C3777" s="7">
        <v>44155</v>
      </c>
      <c r="D3777">
        <v>537585</v>
      </c>
      <c r="E3777">
        <v>1573</v>
      </c>
      <c r="F3777">
        <v>15003</v>
      </c>
      <c r="G3777">
        <v>48</v>
      </c>
      <c r="H3777">
        <v>28121.946</v>
      </c>
      <c r="I3777">
        <v>82.286000000000001</v>
      </c>
      <c r="J3777">
        <v>784.83100000000002</v>
      </c>
      <c r="K3777">
        <v>2.5110000000000001</v>
      </c>
      <c r="L3777" s="6">
        <v>19116209</v>
      </c>
      <c r="M3777" s="6"/>
      <c r="N3777" s="7">
        <v>44155</v>
      </c>
    </row>
    <row r="3778" spans="1:14" hidden="1" x14ac:dyDescent="0.25">
      <c r="A3778" t="s">
        <v>17</v>
      </c>
      <c r="B3778" t="s">
        <v>27</v>
      </c>
      <c r="C3778" s="7">
        <v>44156</v>
      </c>
      <c r="D3778">
        <v>539143</v>
      </c>
      <c r="E3778">
        <v>1558</v>
      </c>
      <c r="F3778">
        <v>15030</v>
      </c>
      <c r="G3778">
        <v>27</v>
      </c>
      <c r="H3778">
        <v>28203.448</v>
      </c>
      <c r="I3778">
        <v>81.501999999999995</v>
      </c>
      <c r="J3778">
        <v>786.24400000000003</v>
      </c>
      <c r="K3778">
        <v>1.4119999999999999</v>
      </c>
      <c r="L3778" s="6">
        <v>19116209</v>
      </c>
      <c r="M3778" s="6"/>
      <c r="N3778" s="7">
        <v>44156</v>
      </c>
    </row>
    <row r="3779" spans="1:14" hidden="1" x14ac:dyDescent="0.25">
      <c r="A3779" t="s">
        <v>17</v>
      </c>
      <c r="B3779" t="s">
        <v>27</v>
      </c>
      <c r="C3779" s="7">
        <v>44157</v>
      </c>
      <c r="D3779">
        <v>540640</v>
      </c>
      <c r="E3779">
        <v>1497</v>
      </c>
      <c r="F3779">
        <v>15069</v>
      </c>
      <c r="G3779">
        <v>39</v>
      </c>
      <c r="H3779">
        <v>28281.758000000002</v>
      </c>
      <c r="I3779">
        <v>78.311000000000007</v>
      </c>
      <c r="J3779">
        <v>788.28399999999999</v>
      </c>
      <c r="K3779">
        <v>2.04</v>
      </c>
      <c r="L3779" s="6">
        <v>19116209</v>
      </c>
      <c r="M3779" s="6"/>
      <c r="N3779" s="7">
        <v>44157</v>
      </c>
    </row>
    <row r="3780" spans="1:14" hidden="1" x14ac:dyDescent="0.25">
      <c r="A3780" t="s">
        <v>17</v>
      </c>
      <c r="B3780" t="s">
        <v>27</v>
      </c>
      <c r="C3780" s="7">
        <v>44158</v>
      </c>
      <c r="D3780">
        <v>542080</v>
      </c>
      <c r="E3780">
        <v>1440</v>
      </c>
      <c r="F3780">
        <v>15106</v>
      </c>
      <c r="G3780">
        <v>37</v>
      </c>
      <c r="H3780">
        <v>28357.087</v>
      </c>
      <c r="I3780">
        <v>75.328999999999994</v>
      </c>
      <c r="J3780">
        <v>790.21900000000005</v>
      </c>
      <c r="K3780">
        <v>1.9359999999999999</v>
      </c>
      <c r="L3780" s="6">
        <v>19116209</v>
      </c>
      <c r="M3780" s="6"/>
      <c r="N3780" s="7">
        <v>44158</v>
      </c>
    </row>
    <row r="3781" spans="1:14" hidden="1" x14ac:dyDescent="0.25">
      <c r="A3781" t="s">
        <v>17</v>
      </c>
      <c r="B3781" t="s">
        <v>27</v>
      </c>
      <c r="C3781" s="7">
        <v>44159</v>
      </c>
      <c r="D3781">
        <v>543087</v>
      </c>
      <c r="E3781">
        <v>1007</v>
      </c>
      <c r="F3781">
        <v>15131</v>
      </c>
      <c r="G3781">
        <v>25</v>
      </c>
      <c r="H3781">
        <v>28409.764999999999</v>
      </c>
      <c r="I3781">
        <v>52.677999999999997</v>
      </c>
      <c r="J3781">
        <v>791.52700000000004</v>
      </c>
      <c r="K3781">
        <v>1.3080000000000001</v>
      </c>
      <c r="L3781" s="6">
        <v>19116209</v>
      </c>
      <c r="M3781" s="6"/>
      <c r="N3781" s="7">
        <v>44159</v>
      </c>
    </row>
    <row r="3782" spans="1:14" hidden="1" x14ac:dyDescent="0.25">
      <c r="A3782" t="s">
        <v>17</v>
      </c>
      <c r="B3782" t="s">
        <v>27</v>
      </c>
      <c r="C3782" s="7">
        <v>44160</v>
      </c>
      <c r="D3782">
        <v>544092</v>
      </c>
      <c r="E3782">
        <v>1005</v>
      </c>
      <c r="F3782">
        <v>15138</v>
      </c>
      <c r="G3782">
        <v>7</v>
      </c>
      <c r="H3782">
        <v>28462.338</v>
      </c>
      <c r="I3782">
        <v>52.573</v>
      </c>
      <c r="J3782">
        <v>791.89300000000003</v>
      </c>
      <c r="K3782">
        <v>0.36599999999999999</v>
      </c>
      <c r="L3782" s="6">
        <v>19116209</v>
      </c>
      <c r="M3782" s="6"/>
      <c r="N3782" s="7">
        <v>44160</v>
      </c>
    </row>
    <row r="3783" spans="1:14" hidden="1" x14ac:dyDescent="0.25">
      <c r="A3783" t="s">
        <v>17</v>
      </c>
      <c r="B3783" t="s">
        <v>27</v>
      </c>
      <c r="C3783" s="7">
        <v>44161</v>
      </c>
      <c r="D3783">
        <v>545662</v>
      </c>
      <c r="E3783">
        <v>1570</v>
      </c>
      <c r="F3783">
        <v>15235</v>
      </c>
      <c r="G3783">
        <v>97</v>
      </c>
      <c r="H3783">
        <v>28544.467000000001</v>
      </c>
      <c r="I3783">
        <v>82.129000000000005</v>
      </c>
      <c r="J3783">
        <v>796.96799999999996</v>
      </c>
      <c r="K3783">
        <v>5.0739999999999998</v>
      </c>
      <c r="L3783" s="6">
        <v>19116209</v>
      </c>
      <c r="M3783" s="6"/>
      <c r="N3783" s="7">
        <v>44161</v>
      </c>
    </row>
    <row r="3784" spans="1:14" hidden="1" x14ac:dyDescent="0.25">
      <c r="A3784" t="s">
        <v>17</v>
      </c>
      <c r="B3784" t="s">
        <v>27</v>
      </c>
      <c r="C3784" s="7">
        <v>44162</v>
      </c>
      <c r="D3784">
        <v>547243</v>
      </c>
      <c r="E3784">
        <v>1581</v>
      </c>
      <c r="F3784">
        <v>15278</v>
      </c>
      <c r="G3784">
        <v>43</v>
      </c>
      <c r="H3784">
        <v>28627.171999999999</v>
      </c>
      <c r="I3784">
        <v>82.704999999999998</v>
      </c>
      <c r="J3784">
        <v>799.21699999999998</v>
      </c>
      <c r="K3784">
        <v>2.2490000000000001</v>
      </c>
      <c r="L3784" s="6">
        <v>19116209</v>
      </c>
      <c r="M3784" s="6"/>
      <c r="N3784" s="7">
        <v>44162</v>
      </c>
    </row>
    <row r="3785" spans="1:14" hidden="1" x14ac:dyDescent="0.25">
      <c r="A3785" t="s">
        <v>17</v>
      </c>
      <c r="B3785" t="s">
        <v>27</v>
      </c>
      <c r="C3785" s="7">
        <v>44163</v>
      </c>
      <c r="D3785">
        <v>548941</v>
      </c>
      <c r="E3785">
        <v>1698</v>
      </c>
      <c r="F3785">
        <v>15322</v>
      </c>
      <c r="G3785">
        <v>44</v>
      </c>
      <c r="H3785">
        <v>28715.996999999999</v>
      </c>
      <c r="I3785">
        <v>88.825000000000003</v>
      </c>
      <c r="J3785">
        <v>801.51900000000001</v>
      </c>
      <c r="K3785">
        <v>2.302</v>
      </c>
      <c r="L3785" s="6">
        <v>19116209</v>
      </c>
      <c r="M3785" s="6"/>
      <c r="N3785" s="7">
        <v>44163</v>
      </c>
    </row>
    <row r="3786" spans="1:14" hidden="1" x14ac:dyDescent="0.25">
      <c r="A3786" t="s">
        <v>17</v>
      </c>
      <c r="B3786" t="s">
        <v>27</v>
      </c>
      <c r="C3786" s="7">
        <v>44164</v>
      </c>
      <c r="D3786">
        <v>550430</v>
      </c>
      <c r="E3786">
        <v>1489</v>
      </c>
      <c r="F3786">
        <v>15356</v>
      </c>
      <c r="G3786">
        <v>34</v>
      </c>
      <c r="H3786">
        <v>28793.888999999999</v>
      </c>
      <c r="I3786">
        <v>77.891999999999996</v>
      </c>
      <c r="J3786">
        <v>803.29700000000003</v>
      </c>
      <c r="K3786">
        <v>1.7789999999999999</v>
      </c>
      <c r="L3786" s="6">
        <v>19116209</v>
      </c>
      <c r="M3786" s="6"/>
      <c r="N3786" s="7">
        <v>44164</v>
      </c>
    </row>
    <row r="3787" spans="1:14" hidden="1" x14ac:dyDescent="0.25">
      <c r="A3787" t="s">
        <v>17</v>
      </c>
      <c r="B3787" t="s">
        <v>27</v>
      </c>
      <c r="C3787" s="7">
        <v>44165</v>
      </c>
      <c r="D3787">
        <v>551743</v>
      </c>
      <c r="E3787">
        <v>1313</v>
      </c>
      <c r="F3787">
        <v>15410</v>
      </c>
      <c r="G3787">
        <v>54</v>
      </c>
      <c r="H3787">
        <v>28862.574000000001</v>
      </c>
      <c r="I3787">
        <v>68.685000000000002</v>
      </c>
      <c r="J3787">
        <v>806.12199999999996</v>
      </c>
      <c r="K3787">
        <v>2.8250000000000002</v>
      </c>
      <c r="L3787" s="6">
        <v>19116209</v>
      </c>
      <c r="M3787" s="6"/>
      <c r="N3787" s="7">
        <v>44165</v>
      </c>
    </row>
    <row r="3788" spans="1:14" hidden="1" x14ac:dyDescent="0.25">
      <c r="A3788" t="s">
        <v>17</v>
      </c>
      <c r="B3788" t="s">
        <v>27</v>
      </c>
      <c r="C3788" s="7">
        <v>44166</v>
      </c>
      <c r="D3788">
        <v>552864</v>
      </c>
      <c r="E3788">
        <v>1121</v>
      </c>
      <c r="F3788">
        <v>15430</v>
      </c>
      <c r="G3788">
        <v>20</v>
      </c>
      <c r="H3788">
        <v>28921.215</v>
      </c>
      <c r="I3788">
        <v>58.640999999999998</v>
      </c>
      <c r="J3788">
        <v>807.16800000000001</v>
      </c>
      <c r="K3788">
        <v>1.046</v>
      </c>
      <c r="L3788" s="6">
        <v>19116209</v>
      </c>
      <c r="M3788" s="6"/>
      <c r="N3788" s="7">
        <v>44166</v>
      </c>
    </row>
    <row r="3789" spans="1:14" hidden="1" x14ac:dyDescent="0.25">
      <c r="A3789" t="s">
        <v>17</v>
      </c>
      <c r="B3789" t="s">
        <v>27</v>
      </c>
      <c r="C3789" s="7">
        <v>44167</v>
      </c>
      <c r="D3789">
        <v>553898</v>
      </c>
      <c r="E3789">
        <v>1034</v>
      </c>
      <c r="F3789">
        <v>15438</v>
      </c>
      <c r="G3789">
        <v>8</v>
      </c>
      <c r="H3789">
        <v>28975.306</v>
      </c>
      <c r="I3789">
        <v>54.09</v>
      </c>
      <c r="J3789">
        <v>807.58699999999999</v>
      </c>
      <c r="K3789">
        <v>0.41799999999999998</v>
      </c>
      <c r="L3789" s="6">
        <v>19116209</v>
      </c>
      <c r="M3789" s="6"/>
      <c r="N3789" s="7">
        <v>44167</v>
      </c>
    </row>
    <row r="3790" spans="1:14" hidden="1" x14ac:dyDescent="0.25">
      <c r="A3790" t="s">
        <v>17</v>
      </c>
      <c r="B3790" t="s">
        <v>27</v>
      </c>
      <c r="C3790" s="7">
        <v>44168</v>
      </c>
      <c r="D3790">
        <v>555406</v>
      </c>
      <c r="E3790">
        <v>1508</v>
      </c>
      <c r="F3790">
        <v>15519</v>
      </c>
      <c r="G3790">
        <v>81</v>
      </c>
      <c r="H3790">
        <v>29054.191999999999</v>
      </c>
      <c r="I3790">
        <v>78.885999999999996</v>
      </c>
      <c r="J3790">
        <v>811.82399999999996</v>
      </c>
      <c r="K3790">
        <v>4.2370000000000001</v>
      </c>
      <c r="L3790" s="6">
        <v>19116209</v>
      </c>
      <c r="M3790" s="6"/>
      <c r="N3790" s="7">
        <v>44168</v>
      </c>
    </row>
    <row r="3791" spans="1:14" hidden="1" x14ac:dyDescent="0.25">
      <c r="A3791" t="s">
        <v>17</v>
      </c>
      <c r="B3791" t="s">
        <v>27</v>
      </c>
      <c r="C3791" s="7">
        <v>44169</v>
      </c>
      <c r="D3791">
        <v>557135</v>
      </c>
      <c r="E3791">
        <v>1729</v>
      </c>
      <c r="F3791">
        <v>15558</v>
      </c>
      <c r="G3791">
        <v>39</v>
      </c>
      <c r="H3791">
        <v>29144.637999999999</v>
      </c>
      <c r="I3791">
        <v>90.447000000000003</v>
      </c>
      <c r="J3791">
        <v>813.86400000000003</v>
      </c>
      <c r="K3791">
        <v>2.04</v>
      </c>
      <c r="L3791" s="6">
        <v>19116209</v>
      </c>
      <c r="M3791" s="6"/>
      <c r="N3791" s="7">
        <v>44169</v>
      </c>
    </row>
    <row r="3792" spans="1:14" hidden="1" x14ac:dyDescent="0.25">
      <c r="A3792" t="s">
        <v>17</v>
      </c>
      <c r="B3792" t="s">
        <v>27</v>
      </c>
      <c r="C3792" s="7">
        <v>44170</v>
      </c>
      <c r="D3792">
        <v>558668</v>
      </c>
      <c r="E3792">
        <v>1533</v>
      </c>
      <c r="F3792">
        <v>15592</v>
      </c>
      <c r="G3792">
        <v>34</v>
      </c>
      <c r="H3792">
        <v>29224.831999999999</v>
      </c>
      <c r="I3792">
        <v>80.194000000000003</v>
      </c>
      <c r="J3792">
        <v>815.64300000000003</v>
      </c>
      <c r="K3792">
        <v>1.7789999999999999</v>
      </c>
      <c r="L3792" s="6">
        <v>19116209</v>
      </c>
      <c r="M3792" s="6"/>
      <c r="N3792" s="7">
        <v>44170</v>
      </c>
    </row>
    <row r="3793" spans="1:14" hidden="1" x14ac:dyDescent="0.25">
      <c r="A3793" t="s">
        <v>17</v>
      </c>
      <c r="B3793" t="s">
        <v>27</v>
      </c>
      <c r="C3793" s="7">
        <v>44171</v>
      </c>
      <c r="D3793">
        <v>560382</v>
      </c>
      <c r="E3793">
        <v>1714</v>
      </c>
      <c r="F3793">
        <v>15628</v>
      </c>
      <c r="G3793">
        <v>36</v>
      </c>
      <c r="H3793">
        <v>29314.493999999999</v>
      </c>
      <c r="I3793">
        <v>89.662000000000006</v>
      </c>
      <c r="J3793">
        <v>817.52599999999995</v>
      </c>
      <c r="K3793">
        <v>1.883</v>
      </c>
      <c r="L3793" s="6">
        <v>19116209</v>
      </c>
      <c r="M3793" s="6"/>
      <c r="N3793" s="7">
        <v>44171</v>
      </c>
    </row>
    <row r="3794" spans="1:14" hidden="1" x14ac:dyDescent="0.25">
      <c r="A3794" t="s">
        <v>17</v>
      </c>
      <c r="B3794" t="s">
        <v>27</v>
      </c>
      <c r="C3794" s="7">
        <v>44172</v>
      </c>
      <c r="D3794">
        <v>562142</v>
      </c>
      <c r="E3794">
        <v>1760</v>
      </c>
      <c r="F3794">
        <v>15663</v>
      </c>
      <c r="G3794">
        <v>35</v>
      </c>
      <c r="H3794">
        <v>29406.562999999998</v>
      </c>
      <c r="I3794">
        <v>92.067999999999998</v>
      </c>
      <c r="J3794">
        <v>819.35699999999997</v>
      </c>
      <c r="K3794">
        <v>1.831</v>
      </c>
      <c r="L3794" s="6">
        <v>19116209</v>
      </c>
      <c r="M3794" s="6"/>
      <c r="N3794" s="7">
        <v>44172</v>
      </c>
    </row>
    <row r="3795" spans="1:14" hidden="1" x14ac:dyDescent="0.25">
      <c r="A3795" t="s">
        <v>17</v>
      </c>
      <c r="B3795" t="s">
        <v>27</v>
      </c>
      <c r="C3795" s="7">
        <v>44173</v>
      </c>
      <c r="D3795">
        <v>563534</v>
      </c>
      <c r="E3795">
        <v>1392</v>
      </c>
      <c r="F3795">
        <v>15680</v>
      </c>
      <c r="G3795">
        <v>17</v>
      </c>
      <c r="H3795">
        <v>29479.381000000001</v>
      </c>
      <c r="I3795">
        <v>72.817999999999998</v>
      </c>
      <c r="J3795">
        <v>820.24599999999998</v>
      </c>
      <c r="K3795">
        <v>0.88900000000000001</v>
      </c>
      <c r="L3795" s="6">
        <v>19116209</v>
      </c>
      <c r="M3795" s="6"/>
      <c r="N3795" s="7">
        <v>44173</v>
      </c>
    </row>
    <row r="3796" spans="1:14" hidden="1" x14ac:dyDescent="0.25">
      <c r="A3796" t="s">
        <v>17</v>
      </c>
      <c r="B3796" t="s">
        <v>27</v>
      </c>
      <c r="C3796" s="7">
        <v>44174</v>
      </c>
      <c r="D3796">
        <v>564778</v>
      </c>
      <c r="E3796">
        <v>1244</v>
      </c>
      <c r="F3796">
        <v>15690</v>
      </c>
      <c r="G3796">
        <v>10</v>
      </c>
      <c r="H3796">
        <v>29544.455999999998</v>
      </c>
      <c r="I3796">
        <v>65.075999999999993</v>
      </c>
      <c r="J3796">
        <v>820.76900000000001</v>
      </c>
      <c r="K3796">
        <v>0.52300000000000002</v>
      </c>
      <c r="L3796" s="6">
        <v>19116209</v>
      </c>
      <c r="M3796" s="6"/>
      <c r="N3796" s="7">
        <v>44174</v>
      </c>
    </row>
    <row r="3797" spans="1:14" hidden="1" x14ac:dyDescent="0.25">
      <c r="A3797" t="s">
        <v>17</v>
      </c>
      <c r="B3797" t="s">
        <v>27</v>
      </c>
      <c r="C3797" s="7">
        <v>44175</v>
      </c>
      <c r="D3797">
        <v>566440</v>
      </c>
      <c r="E3797">
        <v>1662</v>
      </c>
      <c r="F3797">
        <v>15774</v>
      </c>
      <c r="G3797">
        <v>84</v>
      </c>
      <c r="H3797">
        <v>29631.398000000001</v>
      </c>
      <c r="I3797">
        <v>86.941999999999993</v>
      </c>
      <c r="J3797">
        <v>825.16399999999999</v>
      </c>
      <c r="K3797">
        <v>4.3940000000000001</v>
      </c>
      <c r="L3797" s="6">
        <v>19116209</v>
      </c>
      <c r="M3797" s="6"/>
      <c r="N3797" s="7">
        <v>44175</v>
      </c>
    </row>
    <row r="3798" spans="1:14" hidden="1" x14ac:dyDescent="0.25">
      <c r="A3798" t="s">
        <v>17</v>
      </c>
      <c r="B3798" t="s">
        <v>27</v>
      </c>
      <c r="C3798" s="7">
        <v>44176</v>
      </c>
      <c r="D3798">
        <v>567974</v>
      </c>
      <c r="E3798">
        <v>1534</v>
      </c>
      <c r="F3798">
        <v>15782</v>
      </c>
      <c r="G3798">
        <v>8</v>
      </c>
      <c r="H3798">
        <v>29711.644</v>
      </c>
      <c r="I3798">
        <v>80.245999999999995</v>
      </c>
      <c r="J3798">
        <v>825.58199999999999</v>
      </c>
      <c r="K3798">
        <v>0.41799999999999998</v>
      </c>
      <c r="L3798" s="6">
        <v>19116209</v>
      </c>
      <c r="M3798" s="6"/>
      <c r="N3798" s="7">
        <v>44176</v>
      </c>
    </row>
    <row r="3799" spans="1:14" hidden="1" x14ac:dyDescent="0.25">
      <c r="A3799" t="s">
        <v>17</v>
      </c>
      <c r="B3799" t="s">
        <v>27</v>
      </c>
      <c r="C3799" s="7">
        <v>44177</v>
      </c>
      <c r="D3799">
        <v>569781</v>
      </c>
      <c r="E3799">
        <v>1807</v>
      </c>
      <c r="F3799">
        <v>15846</v>
      </c>
      <c r="G3799">
        <v>64</v>
      </c>
      <c r="H3799">
        <v>29806.170999999998</v>
      </c>
      <c r="I3799">
        <v>94.527000000000001</v>
      </c>
      <c r="J3799">
        <v>828.93</v>
      </c>
      <c r="K3799">
        <v>3.3479999999999999</v>
      </c>
      <c r="L3799" s="6">
        <v>19116209</v>
      </c>
      <c r="M3799" s="6"/>
      <c r="N3799" s="7">
        <v>44177</v>
      </c>
    </row>
    <row r="3800" spans="1:14" hidden="1" x14ac:dyDescent="0.25">
      <c r="A3800" t="s">
        <v>17</v>
      </c>
      <c r="B3800" t="s">
        <v>27</v>
      </c>
      <c r="C3800" s="7">
        <v>44178</v>
      </c>
      <c r="D3800">
        <v>571919</v>
      </c>
      <c r="E3800">
        <v>2138</v>
      </c>
      <c r="F3800">
        <v>15886</v>
      </c>
      <c r="G3800">
        <v>40</v>
      </c>
      <c r="H3800">
        <v>29918.013999999999</v>
      </c>
      <c r="I3800">
        <v>111.842</v>
      </c>
      <c r="J3800">
        <v>831.02300000000002</v>
      </c>
      <c r="K3800">
        <v>2.0920000000000001</v>
      </c>
      <c r="L3800" s="6">
        <v>19116209</v>
      </c>
      <c r="M3800" s="6"/>
      <c r="N3800" s="7">
        <v>44178</v>
      </c>
    </row>
    <row r="3801" spans="1:14" hidden="1" x14ac:dyDescent="0.25">
      <c r="A3801" t="s">
        <v>17</v>
      </c>
      <c r="B3801" t="s">
        <v>27</v>
      </c>
      <c r="C3801" s="7">
        <v>44179</v>
      </c>
      <c r="D3801">
        <v>573830</v>
      </c>
      <c r="E3801">
        <v>1911</v>
      </c>
      <c r="F3801">
        <v>15931</v>
      </c>
      <c r="G3801">
        <v>45</v>
      </c>
      <c r="H3801">
        <v>30017.981</v>
      </c>
      <c r="I3801">
        <v>99.968000000000004</v>
      </c>
      <c r="J3801">
        <v>833.37699999999995</v>
      </c>
      <c r="K3801">
        <v>2.3540000000000001</v>
      </c>
      <c r="L3801" s="6">
        <v>19116209</v>
      </c>
      <c r="M3801" s="6"/>
      <c r="N3801" s="7">
        <v>44179</v>
      </c>
    </row>
    <row r="3802" spans="1:14" hidden="1" x14ac:dyDescent="0.25">
      <c r="A3802" t="s">
        <v>17</v>
      </c>
      <c r="B3802" t="s">
        <v>27</v>
      </c>
      <c r="C3802" s="7">
        <v>44180</v>
      </c>
      <c r="D3802">
        <v>575329</v>
      </c>
      <c r="E3802">
        <v>1499</v>
      </c>
      <c r="F3802">
        <v>15949</v>
      </c>
      <c r="G3802">
        <v>18</v>
      </c>
      <c r="H3802">
        <v>30096.396000000001</v>
      </c>
      <c r="I3802">
        <v>78.415000000000006</v>
      </c>
      <c r="J3802">
        <v>834.31799999999998</v>
      </c>
      <c r="K3802">
        <v>0.94199999999999995</v>
      </c>
      <c r="L3802" s="6">
        <v>19116209</v>
      </c>
      <c r="M3802" s="6"/>
      <c r="N3802" s="7">
        <v>44180</v>
      </c>
    </row>
    <row r="3803" spans="1:14" hidden="1" x14ac:dyDescent="0.25">
      <c r="A3803" t="s">
        <v>17</v>
      </c>
      <c r="B3803" t="s">
        <v>27</v>
      </c>
      <c r="C3803" s="7">
        <v>44181</v>
      </c>
      <c r="D3803">
        <v>576731</v>
      </c>
      <c r="E3803">
        <v>1402</v>
      </c>
      <c r="F3803">
        <v>15959</v>
      </c>
      <c r="G3803">
        <v>10</v>
      </c>
      <c r="H3803">
        <v>30169.737000000001</v>
      </c>
      <c r="I3803">
        <v>73.340999999999994</v>
      </c>
      <c r="J3803">
        <v>834.84100000000001</v>
      </c>
      <c r="K3803">
        <v>0.52300000000000002</v>
      </c>
      <c r="L3803" s="6">
        <v>19116209</v>
      </c>
      <c r="M3803" s="6"/>
      <c r="N3803" s="7">
        <v>44181</v>
      </c>
    </row>
    <row r="3804" spans="1:14" hidden="1" x14ac:dyDescent="0.25">
      <c r="A3804" t="s">
        <v>17</v>
      </c>
      <c r="B3804" t="s">
        <v>27</v>
      </c>
      <c r="C3804" s="7">
        <v>44182</v>
      </c>
      <c r="D3804">
        <v>578732</v>
      </c>
      <c r="E3804">
        <v>2001</v>
      </c>
      <c r="F3804">
        <v>16007</v>
      </c>
      <c r="G3804">
        <v>48</v>
      </c>
      <c r="H3804">
        <v>30274.413</v>
      </c>
      <c r="I3804">
        <v>104.676</v>
      </c>
      <c r="J3804">
        <v>837.35199999999998</v>
      </c>
      <c r="K3804">
        <v>2.5110000000000001</v>
      </c>
      <c r="L3804" s="6">
        <v>19116209</v>
      </c>
      <c r="M3804" s="6"/>
      <c r="N3804" s="7">
        <v>44182</v>
      </c>
    </row>
    <row r="3805" spans="1:14" hidden="1" x14ac:dyDescent="0.25">
      <c r="A3805" t="s">
        <v>17</v>
      </c>
      <c r="B3805" t="s">
        <v>27</v>
      </c>
      <c r="C3805" s="7">
        <v>44183</v>
      </c>
      <c r="D3805">
        <v>581135</v>
      </c>
      <c r="E3805">
        <v>2403</v>
      </c>
      <c r="F3805">
        <v>16051</v>
      </c>
      <c r="G3805">
        <v>44</v>
      </c>
      <c r="H3805">
        <v>30400.117999999999</v>
      </c>
      <c r="I3805">
        <v>125.705</v>
      </c>
      <c r="J3805">
        <v>839.654</v>
      </c>
      <c r="K3805">
        <v>2.302</v>
      </c>
      <c r="L3805" s="6">
        <v>19116209</v>
      </c>
      <c r="M3805" s="6"/>
      <c r="N3805" s="7">
        <v>44183</v>
      </c>
    </row>
    <row r="3806" spans="1:14" hidden="1" x14ac:dyDescent="0.25">
      <c r="A3806" t="s">
        <v>17</v>
      </c>
      <c r="B3806" t="s">
        <v>27</v>
      </c>
      <c r="C3806" s="7">
        <v>44184</v>
      </c>
      <c r="D3806">
        <v>583355</v>
      </c>
      <c r="E3806">
        <v>2220</v>
      </c>
      <c r="F3806">
        <v>16101</v>
      </c>
      <c r="G3806">
        <v>50</v>
      </c>
      <c r="H3806">
        <v>30516.249</v>
      </c>
      <c r="I3806">
        <v>116.13200000000001</v>
      </c>
      <c r="J3806">
        <v>842.27</v>
      </c>
      <c r="K3806">
        <v>2.6160000000000001</v>
      </c>
      <c r="L3806" s="6">
        <v>19116209</v>
      </c>
      <c r="M3806" s="6"/>
      <c r="N3806" s="7">
        <v>44184</v>
      </c>
    </row>
    <row r="3807" spans="1:14" hidden="1" x14ac:dyDescent="0.25">
      <c r="A3807" t="s">
        <v>17</v>
      </c>
      <c r="B3807" t="s">
        <v>27</v>
      </c>
      <c r="C3807" s="7">
        <v>44185</v>
      </c>
      <c r="D3807">
        <v>585546</v>
      </c>
      <c r="E3807">
        <v>2191</v>
      </c>
      <c r="F3807">
        <v>16154</v>
      </c>
      <c r="G3807">
        <v>53</v>
      </c>
      <c r="H3807">
        <v>30630.864000000001</v>
      </c>
      <c r="I3807">
        <v>114.61499999999999</v>
      </c>
      <c r="J3807">
        <v>845.04200000000003</v>
      </c>
      <c r="K3807">
        <v>2.7730000000000001</v>
      </c>
      <c r="L3807" s="6">
        <v>19116209</v>
      </c>
      <c r="M3807" s="6"/>
      <c r="N3807" s="7">
        <v>44185</v>
      </c>
    </row>
    <row r="3808" spans="1:14" hidden="1" x14ac:dyDescent="0.25">
      <c r="A3808" t="s">
        <v>17</v>
      </c>
      <c r="B3808" t="s">
        <v>27</v>
      </c>
      <c r="C3808" s="7">
        <v>44186</v>
      </c>
      <c r="D3808">
        <v>587993</v>
      </c>
      <c r="E3808">
        <v>2447</v>
      </c>
      <c r="F3808">
        <v>16197</v>
      </c>
      <c r="G3808">
        <v>43</v>
      </c>
      <c r="H3808">
        <v>30758.870999999999</v>
      </c>
      <c r="I3808">
        <v>128.00700000000001</v>
      </c>
      <c r="J3808">
        <v>847.29100000000005</v>
      </c>
      <c r="K3808">
        <v>2.2490000000000001</v>
      </c>
      <c r="L3808" s="6">
        <v>19116209</v>
      </c>
      <c r="M3808" s="6"/>
      <c r="N3808" s="7">
        <v>44186</v>
      </c>
    </row>
    <row r="3809" spans="1:14" hidden="1" x14ac:dyDescent="0.25">
      <c r="A3809" t="s">
        <v>17</v>
      </c>
      <c r="B3809" t="s">
        <v>27</v>
      </c>
      <c r="C3809" s="7">
        <v>44187</v>
      </c>
      <c r="D3809">
        <v>589189</v>
      </c>
      <c r="E3809">
        <v>1196</v>
      </c>
      <c r="F3809">
        <v>16217</v>
      </c>
      <c r="G3809">
        <v>20</v>
      </c>
      <c r="H3809">
        <v>30821.435000000001</v>
      </c>
      <c r="I3809">
        <v>62.564999999999998</v>
      </c>
      <c r="J3809">
        <v>848.33799999999997</v>
      </c>
      <c r="K3809">
        <v>1.046</v>
      </c>
      <c r="L3809" s="6">
        <v>19116209</v>
      </c>
      <c r="M3809" s="6"/>
      <c r="N3809" s="7">
        <v>44187</v>
      </c>
    </row>
    <row r="3810" spans="1:14" hidden="1" x14ac:dyDescent="0.25">
      <c r="A3810" t="s">
        <v>17</v>
      </c>
      <c r="B3810" t="s">
        <v>27</v>
      </c>
      <c r="C3810" s="7">
        <v>44188</v>
      </c>
      <c r="D3810">
        <v>590914</v>
      </c>
      <c r="E3810">
        <v>1725</v>
      </c>
      <c r="F3810">
        <v>16228</v>
      </c>
      <c r="G3810">
        <v>11</v>
      </c>
      <c r="H3810">
        <v>30911.672999999999</v>
      </c>
      <c r="I3810">
        <v>90.238</v>
      </c>
      <c r="J3810">
        <v>848.91300000000001</v>
      </c>
      <c r="K3810">
        <v>0.57499999999999996</v>
      </c>
      <c r="L3810" s="6">
        <v>19116209</v>
      </c>
      <c r="M3810" s="6"/>
      <c r="N3810" s="7">
        <v>44188</v>
      </c>
    </row>
    <row r="3811" spans="1:14" hidden="1" x14ac:dyDescent="0.25">
      <c r="A3811" t="s">
        <v>17</v>
      </c>
      <c r="B3811" t="s">
        <v>27</v>
      </c>
      <c r="C3811" s="7">
        <v>44189</v>
      </c>
      <c r="D3811">
        <v>594152</v>
      </c>
      <c r="E3811">
        <v>3238</v>
      </c>
      <c r="F3811">
        <v>16303</v>
      </c>
      <c r="G3811">
        <v>75</v>
      </c>
      <c r="H3811">
        <v>31081.058000000001</v>
      </c>
      <c r="I3811">
        <v>169.38499999999999</v>
      </c>
      <c r="J3811">
        <v>852.83600000000001</v>
      </c>
      <c r="K3811">
        <v>3.923</v>
      </c>
      <c r="L3811" s="6">
        <v>19116209</v>
      </c>
      <c r="M3811" s="6"/>
      <c r="N3811" s="7">
        <v>44189</v>
      </c>
    </row>
    <row r="3812" spans="1:14" hidden="1" x14ac:dyDescent="0.25">
      <c r="A3812" t="s">
        <v>17</v>
      </c>
      <c r="B3812" t="s">
        <v>27</v>
      </c>
      <c r="C3812" s="7">
        <v>44190</v>
      </c>
      <c r="D3812">
        <v>595831</v>
      </c>
      <c r="E3812">
        <v>1679</v>
      </c>
      <c r="F3812">
        <v>16358</v>
      </c>
      <c r="G3812">
        <v>55</v>
      </c>
      <c r="H3812">
        <v>31168.888999999999</v>
      </c>
      <c r="I3812">
        <v>87.831000000000003</v>
      </c>
      <c r="J3812">
        <v>855.71400000000006</v>
      </c>
      <c r="K3812">
        <v>2.8769999999999998</v>
      </c>
      <c r="L3812" s="6">
        <v>19116209</v>
      </c>
      <c r="M3812" s="6"/>
      <c r="N3812" s="7">
        <v>44190</v>
      </c>
    </row>
    <row r="3813" spans="1:14" hidden="1" x14ac:dyDescent="0.25">
      <c r="A3813" t="s">
        <v>17</v>
      </c>
      <c r="B3813" t="s">
        <v>27</v>
      </c>
      <c r="C3813" s="7">
        <v>44191</v>
      </c>
      <c r="D3813">
        <v>598394</v>
      </c>
      <c r="E3813">
        <v>2563</v>
      </c>
      <c r="F3813">
        <v>16404</v>
      </c>
      <c r="G3813">
        <v>46</v>
      </c>
      <c r="H3813">
        <v>31302.964</v>
      </c>
      <c r="I3813">
        <v>134.07499999999999</v>
      </c>
      <c r="J3813">
        <v>858.12</v>
      </c>
      <c r="K3813">
        <v>2.4060000000000001</v>
      </c>
      <c r="L3813" s="6">
        <v>19116209</v>
      </c>
      <c r="M3813" s="6"/>
      <c r="N3813" s="7">
        <v>44191</v>
      </c>
    </row>
    <row r="3814" spans="1:14" hidden="1" x14ac:dyDescent="0.25">
      <c r="A3814" t="s">
        <v>17</v>
      </c>
      <c r="B3814" t="s">
        <v>27</v>
      </c>
      <c r="C3814" s="7">
        <v>44192</v>
      </c>
      <c r="D3814">
        <v>600105</v>
      </c>
      <c r="E3814">
        <v>1711</v>
      </c>
      <c r="F3814">
        <v>16443</v>
      </c>
      <c r="G3814">
        <v>39</v>
      </c>
      <c r="H3814">
        <v>31392.469000000001</v>
      </c>
      <c r="I3814">
        <v>89.504999999999995</v>
      </c>
      <c r="J3814">
        <v>860.16</v>
      </c>
      <c r="K3814">
        <v>2.04</v>
      </c>
      <c r="L3814" s="6">
        <v>19116209</v>
      </c>
      <c r="M3814" s="6"/>
      <c r="N3814" s="7">
        <v>44192</v>
      </c>
    </row>
    <row r="3815" spans="1:14" hidden="1" x14ac:dyDescent="0.25">
      <c r="A3815" t="s">
        <v>17</v>
      </c>
      <c r="B3815" t="s">
        <v>27</v>
      </c>
      <c r="C3815" s="7">
        <v>44193</v>
      </c>
      <c r="D3815">
        <v>602028</v>
      </c>
      <c r="E3815">
        <v>1923</v>
      </c>
      <c r="F3815">
        <v>16443</v>
      </c>
      <c r="G3815">
        <v>0</v>
      </c>
      <c r="H3815">
        <v>31493.063999999998</v>
      </c>
      <c r="I3815">
        <v>100.595</v>
      </c>
      <c r="J3815">
        <v>860.16</v>
      </c>
      <c r="K3815">
        <v>0</v>
      </c>
      <c r="L3815" s="6">
        <v>19116209</v>
      </c>
      <c r="M3815" s="6"/>
      <c r="N3815" s="7">
        <v>44193</v>
      </c>
    </row>
    <row r="3816" spans="1:14" hidden="1" x14ac:dyDescent="0.25">
      <c r="A3816" t="s">
        <v>17</v>
      </c>
      <c r="B3816" t="s">
        <v>27</v>
      </c>
      <c r="C3816" s="7">
        <v>44194</v>
      </c>
      <c r="D3816">
        <v>603986</v>
      </c>
      <c r="E3816">
        <v>1958</v>
      </c>
      <c r="F3816">
        <v>16488</v>
      </c>
      <c r="G3816">
        <v>45</v>
      </c>
      <c r="H3816">
        <v>31595.491000000002</v>
      </c>
      <c r="I3816">
        <v>102.426</v>
      </c>
      <c r="J3816">
        <v>862.51400000000001</v>
      </c>
      <c r="K3816">
        <v>2.3540000000000001</v>
      </c>
      <c r="L3816" s="6">
        <v>19116209</v>
      </c>
      <c r="M3816" s="6"/>
      <c r="N3816" s="7">
        <v>44194</v>
      </c>
    </row>
    <row r="3817" spans="1:14" hidden="1" x14ac:dyDescent="0.25">
      <c r="A3817" t="s">
        <v>17</v>
      </c>
      <c r="B3817" t="s">
        <v>27</v>
      </c>
      <c r="C3817" s="7">
        <v>44195</v>
      </c>
      <c r="D3817">
        <v>606950</v>
      </c>
      <c r="E3817">
        <v>2964</v>
      </c>
      <c r="F3817">
        <v>16499</v>
      </c>
      <c r="G3817">
        <v>11</v>
      </c>
      <c r="H3817">
        <v>31750.542000000001</v>
      </c>
      <c r="I3817">
        <v>155.05199999999999</v>
      </c>
      <c r="J3817">
        <v>863.09</v>
      </c>
      <c r="K3817">
        <v>0.57499999999999996</v>
      </c>
      <c r="L3817" s="6">
        <v>19116209</v>
      </c>
      <c r="M3817" s="6"/>
      <c r="N3817" s="7">
        <v>44195</v>
      </c>
    </row>
    <row r="3818" spans="1:14" hidden="1" x14ac:dyDescent="0.25">
      <c r="A3818" t="s">
        <v>17</v>
      </c>
      <c r="B3818" t="s">
        <v>27</v>
      </c>
      <c r="C3818" s="7">
        <v>44196</v>
      </c>
      <c r="D3818">
        <v>608973</v>
      </c>
      <c r="E3818">
        <v>2023</v>
      </c>
      <c r="F3818">
        <v>16608</v>
      </c>
      <c r="G3818">
        <v>109</v>
      </c>
      <c r="H3818">
        <v>31856.368999999999</v>
      </c>
      <c r="I3818">
        <v>105.82599999999999</v>
      </c>
      <c r="J3818">
        <v>868.79200000000003</v>
      </c>
      <c r="K3818">
        <v>5.702</v>
      </c>
      <c r="L3818" s="6">
        <v>19116209</v>
      </c>
      <c r="M3818" s="6"/>
      <c r="N3818" s="7">
        <v>44196</v>
      </c>
    </row>
    <row r="3819" spans="1:14" hidden="1" x14ac:dyDescent="0.25">
      <c r="A3819" t="s">
        <v>17</v>
      </c>
      <c r="B3819" t="s">
        <v>27</v>
      </c>
      <c r="C3819" s="7">
        <v>44197</v>
      </c>
      <c r="D3819">
        <v>612564</v>
      </c>
      <c r="E3819">
        <v>3591</v>
      </c>
      <c r="F3819">
        <v>16660</v>
      </c>
      <c r="G3819">
        <v>52</v>
      </c>
      <c r="H3819">
        <v>32044.22</v>
      </c>
      <c r="I3819">
        <v>187.851</v>
      </c>
      <c r="J3819">
        <v>871.51199999999994</v>
      </c>
      <c r="K3819">
        <v>2.72</v>
      </c>
      <c r="L3819" s="6">
        <v>19116209</v>
      </c>
      <c r="M3819" s="6"/>
      <c r="N3819" s="7">
        <v>44197</v>
      </c>
    </row>
    <row r="3820" spans="1:14" hidden="1" x14ac:dyDescent="0.25">
      <c r="A3820" t="s">
        <v>17</v>
      </c>
      <c r="B3820" t="s">
        <v>27</v>
      </c>
      <c r="C3820" s="7">
        <v>44198</v>
      </c>
      <c r="D3820">
        <v>615902</v>
      </c>
      <c r="E3820">
        <v>3338</v>
      </c>
      <c r="F3820">
        <v>16724</v>
      </c>
      <c r="G3820">
        <v>64</v>
      </c>
      <c r="H3820">
        <v>32218.835999999999</v>
      </c>
      <c r="I3820">
        <v>174.61600000000001</v>
      </c>
      <c r="J3820">
        <v>874.86</v>
      </c>
      <c r="K3820">
        <v>3.3479999999999999</v>
      </c>
      <c r="L3820" s="6">
        <v>19116209</v>
      </c>
      <c r="M3820" s="6"/>
      <c r="N3820" s="7">
        <v>44198</v>
      </c>
    </row>
    <row r="3821" spans="1:14" hidden="1" x14ac:dyDescent="0.25">
      <c r="A3821" t="s">
        <v>17</v>
      </c>
      <c r="B3821" t="s">
        <v>27</v>
      </c>
      <c r="C3821" s="7">
        <v>44199</v>
      </c>
      <c r="D3821">
        <v>618191</v>
      </c>
      <c r="E3821">
        <v>2289</v>
      </c>
      <c r="F3821">
        <v>16767</v>
      </c>
      <c r="G3821">
        <v>43</v>
      </c>
      <c r="H3821">
        <v>32338.577000000001</v>
      </c>
      <c r="I3821">
        <v>119.741</v>
      </c>
      <c r="J3821">
        <v>877.10900000000004</v>
      </c>
      <c r="K3821">
        <v>2.2490000000000001</v>
      </c>
      <c r="L3821" s="6">
        <v>19116209</v>
      </c>
      <c r="M3821" s="6"/>
      <c r="N3821" s="7">
        <v>44199</v>
      </c>
    </row>
    <row r="3822" spans="1:14" hidden="1" x14ac:dyDescent="0.25">
      <c r="A3822" t="s">
        <v>17</v>
      </c>
      <c r="B3822" t="s">
        <v>27</v>
      </c>
      <c r="C3822" s="7">
        <v>44200</v>
      </c>
      <c r="D3822">
        <v>620641</v>
      </c>
      <c r="E3822">
        <v>2450</v>
      </c>
      <c r="F3822">
        <v>16767</v>
      </c>
      <c r="G3822">
        <v>0</v>
      </c>
      <c r="H3822">
        <v>32466.741000000002</v>
      </c>
      <c r="I3822">
        <v>128.16300000000001</v>
      </c>
      <c r="J3822">
        <v>877.10900000000004</v>
      </c>
      <c r="K3822">
        <v>0</v>
      </c>
      <c r="L3822" s="6">
        <v>19116209</v>
      </c>
      <c r="M3822" s="6"/>
      <c r="N3822" s="7">
        <v>44200</v>
      </c>
    </row>
    <row r="3823" spans="1:14" hidden="1" x14ac:dyDescent="0.25">
      <c r="A3823" t="s">
        <v>17</v>
      </c>
      <c r="B3823" t="s">
        <v>27</v>
      </c>
      <c r="C3823" s="7">
        <v>44201</v>
      </c>
      <c r="D3823">
        <v>623101</v>
      </c>
      <c r="E3823">
        <v>2460</v>
      </c>
      <c r="F3823">
        <v>16788</v>
      </c>
      <c r="G3823">
        <v>21</v>
      </c>
      <c r="H3823">
        <v>32595.427</v>
      </c>
      <c r="I3823">
        <v>128.68700000000001</v>
      </c>
      <c r="J3823">
        <v>878.20799999999997</v>
      </c>
      <c r="K3823">
        <v>1.099</v>
      </c>
      <c r="L3823" s="6">
        <v>19116209</v>
      </c>
      <c r="M3823" s="6"/>
      <c r="N3823" s="7">
        <v>44201</v>
      </c>
    </row>
    <row r="3824" spans="1:14" hidden="1" x14ac:dyDescent="0.25">
      <c r="A3824" t="s">
        <v>17</v>
      </c>
      <c r="B3824" t="s">
        <v>27</v>
      </c>
      <c r="C3824" s="7">
        <v>44202</v>
      </c>
      <c r="D3824">
        <v>625483</v>
      </c>
      <c r="E3824">
        <v>2382</v>
      </c>
      <c r="F3824">
        <v>16816</v>
      </c>
      <c r="G3824">
        <v>28</v>
      </c>
      <c r="H3824">
        <v>32720.034</v>
      </c>
      <c r="I3824">
        <v>124.60599999999999</v>
      </c>
      <c r="J3824">
        <v>879.67200000000003</v>
      </c>
      <c r="K3824">
        <v>1.4650000000000001</v>
      </c>
      <c r="L3824" s="6">
        <v>19116209</v>
      </c>
      <c r="M3824" s="6"/>
      <c r="N3824" s="7">
        <v>44202</v>
      </c>
    </row>
    <row r="3825" spans="1:14" hidden="1" x14ac:dyDescent="0.25">
      <c r="A3825" t="s">
        <v>17</v>
      </c>
      <c r="B3825" t="s">
        <v>27</v>
      </c>
      <c r="C3825" s="7">
        <v>44203</v>
      </c>
      <c r="D3825">
        <v>629176</v>
      </c>
      <c r="E3825">
        <v>3693</v>
      </c>
      <c r="F3825">
        <v>16913</v>
      </c>
      <c r="G3825">
        <v>97</v>
      </c>
      <c r="H3825">
        <v>32913.22</v>
      </c>
      <c r="I3825">
        <v>193.18700000000001</v>
      </c>
      <c r="J3825">
        <v>884.74699999999996</v>
      </c>
      <c r="K3825">
        <v>5.0739999999999998</v>
      </c>
      <c r="L3825" s="6">
        <v>19116209</v>
      </c>
      <c r="M3825" s="6"/>
      <c r="N3825" s="7">
        <v>44203</v>
      </c>
    </row>
    <row r="3826" spans="1:14" hidden="1" x14ac:dyDescent="0.25">
      <c r="A3826" t="s">
        <v>17</v>
      </c>
      <c r="B3826" t="s">
        <v>27</v>
      </c>
      <c r="C3826" s="7">
        <v>44204</v>
      </c>
      <c r="D3826">
        <v>633381</v>
      </c>
      <c r="E3826">
        <v>4205</v>
      </c>
      <c r="F3826">
        <v>16974</v>
      </c>
      <c r="G3826">
        <v>61</v>
      </c>
      <c r="H3826">
        <v>33133.190999999999</v>
      </c>
      <c r="I3826">
        <v>219.97</v>
      </c>
      <c r="J3826">
        <v>887.93799999999999</v>
      </c>
      <c r="K3826">
        <v>3.1909999999999998</v>
      </c>
      <c r="L3826" s="6">
        <v>19116209</v>
      </c>
      <c r="M3826" s="6"/>
      <c r="N3826" s="7">
        <v>44204</v>
      </c>
    </row>
    <row r="3827" spans="1:14" hidden="1" x14ac:dyDescent="0.25">
      <c r="A3827" t="s">
        <v>17</v>
      </c>
      <c r="B3827" t="s">
        <v>27</v>
      </c>
      <c r="C3827" s="7">
        <v>44205</v>
      </c>
      <c r="D3827">
        <v>637742</v>
      </c>
      <c r="E3827">
        <v>4361</v>
      </c>
      <c r="F3827">
        <v>17037</v>
      </c>
      <c r="G3827">
        <v>63</v>
      </c>
      <c r="H3827">
        <v>33361.322</v>
      </c>
      <c r="I3827">
        <v>228.131</v>
      </c>
      <c r="J3827">
        <v>891.23299999999995</v>
      </c>
      <c r="K3827">
        <v>3.2959999999999998</v>
      </c>
      <c r="L3827" s="6">
        <v>19116209</v>
      </c>
      <c r="M3827" s="6"/>
      <c r="N3827" s="7">
        <v>44205</v>
      </c>
    </row>
    <row r="3828" spans="1:14" hidden="1" x14ac:dyDescent="0.25">
      <c r="A3828" t="s">
        <v>17</v>
      </c>
      <c r="B3828" t="s">
        <v>27</v>
      </c>
      <c r="C3828" s="7">
        <v>44206</v>
      </c>
      <c r="D3828">
        <v>641923</v>
      </c>
      <c r="E3828">
        <v>4181</v>
      </c>
      <c r="F3828">
        <v>17096</v>
      </c>
      <c r="G3828">
        <v>59</v>
      </c>
      <c r="H3828">
        <v>33580.036999999997</v>
      </c>
      <c r="I3828">
        <v>218.715</v>
      </c>
      <c r="J3828">
        <v>894.32</v>
      </c>
      <c r="K3828">
        <v>3.0859999999999999</v>
      </c>
      <c r="L3828" s="6">
        <v>19116209</v>
      </c>
      <c r="M3828" s="6"/>
      <c r="N3828" s="7">
        <v>44206</v>
      </c>
    </row>
    <row r="3829" spans="1:14" hidden="1" x14ac:dyDescent="0.25">
      <c r="A3829" t="s">
        <v>17</v>
      </c>
      <c r="B3829" t="s">
        <v>27</v>
      </c>
      <c r="C3829" s="7">
        <v>44207</v>
      </c>
      <c r="D3829">
        <v>645892</v>
      </c>
      <c r="E3829">
        <v>3969</v>
      </c>
      <c r="F3829">
        <v>17162</v>
      </c>
      <c r="G3829">
        <v>66</v>
      </c>
      <c r="H3829">
        <v>33787.661999999997</v>
      </c>
      <c r="I3829">
        <v>207.625</v>
      </c>
      <c r="J3829">
        <v>897.77200000000005</v>
      </c>
      <c r="K3829">
        <v>3.4529999999999998</v>
      </c>
      <c r="L3829" s="6">
        <v>19116209</v>
      </c>
      <c r="M3829" s="6"/>
      <c r="N3829" s="7">
        <v>44207</v>
      </c>
    </row>
    <row r="3830" spans="1:14" hidden="1" x14ac:dyDescent="0.25">
      <c r="A3830" t="s">
        <v>17</v>
      </c>
      <c r="B3830" t="s">
        <v>27</v>
      </c>
      <c r="C3830" s="7">
        <v>44208</v>
      </c>
      <c r="D3830">
        <v>649135</v>
      </c>
      <c r="E3830">
        <v>3243</v>
      </c>
      <c r="F3830">
        <v>17182</v>
      </c>
      <c r="G3830">
        <v>20</v>
      </c>
      <c r="H3830">
        <v>33957.307999999997</v>
      </c>
      <c r="I3830">
        <v>169.64699999999999</v>
      </c>
      <c r="J3830">
        <v>898.81799999999998</v>
      </c>
      <c r="K3830">
        <v>1.046</v>
      </c>
      <c r="L3830" s="6">
        <v>19116209</v>
      </c>
      <c r="M3830" s="6"/>
      <c r="N3830" s="7">
        <v>44208</v>
      </c>
    </row>
    <row r="3831" spans="1:14" hidden="1" x14ac:dyDescent="0.25">
      <c r="A3831" t="s">
        <v>17</v>
      </c>
      <c r="B3831" t="s">
        <v>27</v>
      </c>
      <c r="C3831" s="7">
        <v>44209</v>
      </c>
      <c r="D3831">
        <v>652525</v>
      </c>
      <c r="E3831">
        <v>3390</v>
      </c>
      <c r="F3831">
        <v>17204</v>
      </c>
      <c r="G3831">
        <v>22</v>
      </c>
      <c r="H3831">
        <v>34134.644999999997</v>
      </c>
      <c r="I3831">
        <v>177.33600000000001</v>
      </c>
      <c r="J3831">
        <v>899.96900000000005</v>
      </c>
      <c r="K3831">
        <v>1.151</v>
      </c>
      <c r="L3831" s="6">
        <v>19116209</v>
      </c>
      <c r="M3831" s="6"/>
      <c r="N3831" s="7">
        <v>44209</v>
      </c>
    </row>
    <row r="3832" spans="1:14" hidden="1" x14ac:dyDescent="0.25">
      <c r="A3832" t="s">
        <v>17</v>
      </c>
      <c r="B3832" t="s">
        <v>27</v>
      </c>
      <c r="C3832" s="7">
        <v>44210</v>
      </c>
      <c r="D3832">
        <v>656712</v>
      </c>
      <c r="E3832">
        <v>4187</v>
      </c>
      <c r="F3832">
        <v>17294</v>
      </c>
      <c r="G3832">
        <v>90</v>
      </c>
      <c r="H3832">
        <v>34353.673000000003</v>
      </c>
      <c r="I3832">
        <v>219.029</v>
      </c>
      <c r="J3832">
        <v>904.67700000000002</v>
      </c>
      <c r="K3832">
        <v>4.7080000000000002</v>
      </c>
      <c r="L3832" s="6">
        <v>19116209</v>
      </c>
      <c r="M3832" s="6"/>
      <c r="N3832" s="7">
        <v>44210</v>
      </c>
    </row>
    <row r="3833" spans="1:14" hidden="1" x14ac:dyDescent="0.25">
      <c r="A3833" t="s">
        <v>17</v>
      </c>
      <c r="B3833" t="s">
        <v>27</v>
      </c>
      <c r="C3833" s="7">
        <v>44211</v>
      </c>
      <c r="D3833">
        <v>661180</v>
      </c>
      <c r="E3833">
        <v>4468</v>
      </c>
      <c r="F3833">
        <v>17369</v>
      </c>
      <c r="G3833">
        <v>75</v>
      </c>
      <c r="H3833">
        <v>34587.402000000002</v>
      </c>
      <c r="I3833">
        <v>233.72800000000001</v>
      </c>
      <c r="J3833">
        <v>908.601</v>
      </c>
      <c r="K3833">
        <v>3.923</v>
      </c>
      <c r="L3833" s="6">
        <v>19116209</v>
      </c>
      <c r="M3833" s="6"/>
      <c r="N3833" s="7">
        <v>44211</v>
      </c>
    </row>
    <row r="3834" spans="1:14" hidden="1" x14ac:dyDescent="0.25">
      <c r="A3834" t="s">
        <v>17</v>
      </c>
      <c r="B3834" t="s">
        <v>27</v>
      </c>
      <c r="C3834" s="7">
        <v>44212</v>
      </c>
      <c r="D3834">
        <v>665493</v>
      </c>
      <c r="E3834">
        <v>4313</v>
      </c>
      <c r="F3834">
        <v>17435</v>
      </c>
      <c r="G3834">
        <v>66</v>
      </c>
      <c r="H3834">
        <v>34813.021999999997</v>
      </c>
      <c r="I3834">
        <v>225.62</v>
      </c>
      <c r="J3834">
        <v>912.053</v>
      </c>
      <c r="K3834">
        <v>3.4529999999999998</v>
      </c>
      <c r="L3834" s="6">
        <v>19116209</v>
      </c>
      <c r="M3834" s="6"/>
      <c r="N3834" s="7">
        <v>44212</v>
      </c>
    </row>
    <row r="3835" spans="1:14" hidden="1" x14ac:dyDescent="0.25">
      <c r="A3835" t="s">
        <v>17</v>
      </c>
      <c r="B3835" t="s">
        <v>27</v>
      </c>
      <c r="C3835" s="7">
        <v>44213</v>
      </c>
      <c r="D3835">
        <v>669832</v>
      </c>
      <c r="E3835">
        <v>4339</v>
      </c>
      <c r="F3835">
        <v>17477</v>
      </c>
      <c r="G3835">
        <v>42</v>
      </c>
      <c r="H3835">
        <v>35040.002</v>
      </c>
      <c r="I3835">
        <v>226.98</v>
      </c>
      <c r="J3835">
        <v>914.25</v>
      </c>
      <c r="K3835">
        <v>2.1970000000000001</v>
      </c>
      <c r="L3835" s="6">
        <v>19116209</v>
      </c>
      <c r="M3835" s="6"/>
      <c r="N3835" s="7">
        <v>44213</v>
      </c>
    </row>
    <row r="3836" spans="1:14" hidden="1" x14ac:dyDescent="0.25">
      <c r="A3836" t="s">
        <v>17</v>
      </c>
      <c r="B3836" t="s">
        <v>27</v>
      </c>
      <c r="C3836" s="7">
        <v>44214</v>
      </c>
      <c r="D3836">
        <v>673750</v>
      </c>
      <c r="E3836">
        <v>3918</v>
      </c>
      <c r="F3836">
        <v>17547</v>
      </c>
      <c r="G3836">
        <v>70</v>
      </c>
      <c r="H3836">
        <v>35244.959000000003</v>
      </c>
      <c r="I3836">
        <v>204.95699999999999</v>
      </c>
      <c r="J3836">
        <v>917.91200000000003</v>
      </c>
      <c r="K3836">
        <v>3.6619999999999999</v>
      </c>
      <c r="L3836" s="6">
        <v>19116209</v>
      </c>
      <c r="M3836" s="6"/>
      <c r="N3836" s="7">
        <v>44214</v>
      </c>
    </row>
    <row r="3837" spans="1:14" hidden="1" x14ac:dyDescent="0.25">
      <c r="A3837" t="s">
        <v>17</v>
      </c>
      <c r="B3837" t="s">
        <v>27</v>
      </c>
      <c r="C3837" s="7">
        <v>44215</v>
      </c>
      <c r="D3837">
        <v>677151</v>
      </c>
      <c r="E3837">
        <v>3401</v>
      </c>
      <c r="F3837">
        <v>17573</v>
      </c>
      <c r="G3837">
        <v>26</v>
      </c>
      <c r="H3837">
        <v>35422.870999999999</v>
      </c>
      <c r="I3837">
        <v>177.91200000000001</v>
      </c>
      <c r="J3837">
        <v>919.27200000000005</v>
      </c>
      <c r="K3837">
        <v>1.36</v>
      </c>
      <c r="L3837" s="6">
        <v>19116209</v>
      </c>
      <c r="M3837" s="6"/>
      <c r="N3837" s="7">
        <v>44215</v>
      </c>
    </row>
    <row r="3838" spans="1:14" hidden="1" x14ac:dyDescent="0.25">
      <c r="A3838" t="s">
        <v>17</v>
      </c>
      <c r="B3838" t="s">
        <v>27</v>
      </c>
      <c r="C3838" s="7">
        <v>44216</v>
      </c>
      <c r="D3838">
        <v>680740</v>
      </c>
      <c r="E3838">
        <v>3589</v>
      </c>
      <c r="F3838">
        <v>17594</v>
      </c>
      <c r="G3838">
        <v>21</v>
      </c>
      <c r="H3838">
        <v>35610.616999999998</v>
      </c>
      <c r="I3838">
        <v>187.74600000000001</v>
      </c>
      <c r="J3838">
        <v>920.37099999999998</v>
      </c>
      <c r="K3838">
        <v>1.099</v>
      </c>
      <c r="L3838" s="6">
        <v>19116209</v>
      </c>
      <c r="M3838" s="6"/>
      <c r="N3838" s="7">
        <v>44216</v>
      </c>
    </row>
    <row r="3839" spans="1:14" hidden="1" x14ac:dyDescent="0.25">
      <c r="A3839" t="s">
        <v>17</v>
      </c>
      <c r="B3839" t="s">
        <v>27</v>
      </c>
      <c r="C3839" s="7">
        <v>44217</v>
      </c>
      <c r="D3839">
        <v>685107</v>
      </c>
      <c r="E3839">
        <v>4367</v>
      </c>
      <c r="F3839">
        <v>17702</v>
      </c>
      <c r="G3839">
        <v>108</v>
      </c>
      <c r="H3839">
        <v>35839.061999999998</v>
      </c>
      <c r="I3839">
        <v>228.44499999999999</v>
      </c>
      <c r="J3839">
        <v>926.02</v>
      </c>
      <c r="K3839">
        <v>5.65</v>
      </c>
      <c r="L3839" s="6">
        <v>19116209</v>
      </c>
      <c r="M3839" s="6"/>
      <c r="N3839" s="7">
        <v>44217</v>
      </c>
    </row>
    <row r="3840" spans="1:14" hidden="1" x14ac:dyDescent="0.25">
      <c r="A3840" t="s">
        <v>17</v>
      </c>
      <c r="B3840" t="s">
        <v>27</v>
      </c>
      <c r="C3840" s="7">
        <v>44218</v>
      </c>
      <c r="D3840">
        <v>690066</v>
      </c>
      <c r="E3840">
        <v>4959</v>
      </c>
      <c r="F3840">
        <v>17786</v>
      </c>
      <c r="G3840">
        <v>84</v>
      </c>
      <c r="H3840">
        <v>36098.474999999999</v>
      </c>
      <c r="I3840">
        <v>259.41300000000001</v>
      </c>
      <c r="J3840">
        <v>930.41499999999996</v>
      </c>
      <c r="K3840">
        <v>4.3940000000000001</v>
      </c>
      <c r="L3840" s="6">
        <v>19116209</v>
      </c>
      <c r="M3840" s="6"/>
      <c r="N3840" s="7">
        <v>44218</v>
      </c>
    </row>
    <row r="3841" spans="1:14" hidden="1" x14ac:dyDescent="0.25">
      <c r="A3841" t="s">
        <v>17</v>
      </c>
      <c r="B3841" t="s">
        <v>27</v>
      </c>
      <c r="C3841" s="7">
        <v>44219</v>
      </c>
      <c r="D3841">
        <v>694647</v>
      </c>
      <c r="E3841">
        <v>4581</v>
      </c>
      <c r="F3841">
        <v>17854</v>
      </c>
      <c r="G3841">
        <v>68</v>
      </c>
      <c r="H3841">
        <v>36338.114999999998</v>
      </c>
      <c r="I3841">
        <v>239.64</v>
      </c>
      <c r="J3841">
        <v>933.97199999999998</v>
      </c>
      <c r="K3841">
        <v>3.5569999999999999</v>
      </c>
      <c r="L3841" s="6">
        <v>19116209</v>
      </c>
      <c r="M3841" s="6"/>
      <c r="N3841" s="7">
        <v>44219</v>
      </c>
    </row>
    <row r="3842" spans="1:14" hidden="1" x14ac:dyDescent="0.25">
      <c r="A3842" t="s">
        <v>17</v>
      </c>
      <c r="B3842" t="s">
        <v>27</v>
      </c>
      <c r="C3842" s="7">
        <v>44220</v>
      </c>
      <c r="D3842">
        <v>699110</v>
      </c>
      <c r="E3842">
        <v>4463</v>
      </c>
      <c r="F3842">
        <v>17933</v>
      </c>
      <c r="G3842">
        <v>79</v>
      </c>
      <c r="H3842">
        <v>36571.582000000002</v>
      </c>
      <c r="I3842">
        <v>233.46700000000001</v>
      </c>
      <c r="J3842">
        <v>938.10400000000004</v>
      </c>
      <c r="K3842">
        <v>4.133</v>
      </c>
      <c r="L3842" s="6">
        <v>19116209</v>
      </c>
      <c r="M3842" s="6"/>
      <c r="N3842" s="7">
        <v>44220</v>
      </c>
    </row>
    <row r="3843" spans="1:14" hidden="1" x14ac:dyDescent="0.25">
      <c r="A3843" t="s">
        <v>17</v>
      </c>
      <c r="B3843" t="s">
        <v>27</v>
      </c>
      <c r="C3843" s="7">
        <v>44221</v>
      </c>
      <c r="D3843">
        <v>703178</v>
      </c>
      <c r="E3843">
        <v>4068</v>
      </c>
      <c r="F3843">
        <v>17999</v>
      </c>
      <c r="G3843">
        <v>66</v>
      </c>
      <c r="H3843">
        <v>36784.385000000002</v>
      </c>
      <c r="I3843">
        <v>212.804</v>
      </c>
      <c r="J3843">
        <v>941.55700000000002</v>
      </c>
      <c r="K3843">
        <v>3.4529999999999998</v>
      </c>
      <c r="L3843" s="6">
        <v>19116209</v>
      </c>
      <c r="M3843" s="6"/>
      <c r="N3843" s="7">
        <v>44221</v>
      </c>
    </row>
    <row r="3844" spans="1:14" hidden="1" x14ac:dyDescent="0.25">
      <c r="A3844" t="s">
        <v>17</v>
      </c>
      <c r="B3844" t="s">
        <v>27</v>
      </c>
      <c r="C3844" s="7">
        <v>44222</v>
      </c>
      <c r="D3844">
        <v>706500</v>
      </c>
      <c r="E3844">
        <v>3322</v>
      </c>
      <c r="F3844">
        <v>18023</v>
      </c>
      <c r="G3844">
        <v>24</v>
      </c>
      <c r="H3844">
        <v>36958.165000000001</v>
      </c>
      <c r="I3844">
        <v>173.779</v>
      </c>
      <c r="J3844">
        <v>942.81200000000001</v>
      </c>
      <c r="K3844">
        <v>1.2549999999999999</v>
      </c>
      <c r="L3844" s="6">
        <v>19116209</v>
      </c>
      <c r="M3844" s="6"/>
      <c r="N3844" s="7">
        <v>44222</v>
      </c>
    </row>
    <row r="3845" spans="1:14" hidden="1" x14ac:dyDescent="0.25">
      <c r="A3845" t="s">
        <v>17</v>
      </c>
      <c r="B3845" t="s">
        <v>27</v>
      </c>
      <c r="C3845" s="7">
        <v>44223</v>
      </c>
      <c r="D3845">
        <v>709888</v>
      </c>
      <c r="E3845">
        <v>3388</v>
      </c>
      <c r="F3845">
        <v>18040</v>
      </c>
      <c r="G3845">
        <v>17</v>
      </c>
      <c r="H3845">
        <v>37135.396000000001</v>
      </c>
      <c r="I3845">
        <v>177.232</v>
      </c>
      <c r="J3845">
        <v>943.702</v>
      </c>
      <c r="K3845">
        <v>0.88900000000000001</v>
      </c>
      <c r="L3845" s="6">
        <v>19116209</v>
      </c>
      <c r="M3845" s="6"/>
      <c r="N3845" s="7">
        <v>44223</v>
      </c>
    </row>
    <row r="3846" spans="1:14" hidden="1" x14ac:dyDescent="0.25">
      <c r="A3846" t="s">
        <v>17</v>
      </c>
      <c r="B3846" t="s">
        <v>27</v>
      </c>
      <c r="C3846" s="7">
        <v>44224</v>
      </c>
      <c r="D3846">
        <v>714143</v>
      </c>
      <c r="E3846">
        <v>4255</v>
      </c>
      <c r="F3846">
        <v>18174</v>
      </c>
      <c r="G3846">
        <v>134</v>
      </c>
      <c r="H3846">
        <v>37357.982000000004</v>
      </c>
      <c r="I3846">
        <v>222.58600000000001</v>
      </c>
      <c r="J3846">
        <v>950.71199999999999</v>
      </c>
      <c r="K3846">
        <v>7.01</v>
      </c>
      <c r="L3846" s="6">
        <v>19116209</v>
      </c>
      <c r="M3846" s="6"/>
      <c r="N3846" s="7">
        <v>44224</v>
      </c>
    </row>
    <row r="3847" spans="1:14" hidden="1" x14ac:dyDescent="0.25">
      <c r="A3847" t="s">
        <v>17</v>
      </c>
      <c r="B3847" t="s">
        <v>27</v>
      </c>
      <c r="C3847" s="7">
        <v>44225</v>
      </c>
      <c r="D3847">
        <v>718749</v>
      </c>
      <c r="E3847">
        <v>4606</v>
      </c>
      <c r="F3847">
        <v>18257</v>
      </c>
      <c r="G3847">
        <v>83</v>
      </c>
      <c r="H3847">
        <v>37598.93</v>
      </c>
      <c r="I3847">
        <v>240.947</v>
      </c>
      <c r="J3847">
        <v>955.053</v>
      </c>
      <c r="K3847">
        <v>4.3419999999999996</v>
      </c>
      <c r="L3847" s="6">
        <v>19116209</v>
      </c>
      <c r="M3847" s="6"/>
      <c r="N3847" s="7">
        <v>44225</v>
      </c>
    </row>
    <row r="3848" spans="1:14" hidden="1" x14ac:dyDescent="0.25">
      <c r="A3848" t="s">
        <v>17</v>
      </c>
      <c r="B3848" t="s">
        <v>27</v>
      </c>
      <c r="C3848" s="7">
        <v>44226</v>
      </c>
      <c r="D3848">
        <v>722900</v>
      </c>
      <c r="E3848">
        <v>4151</v>
      </c>
      <c r="F3848">
        <v>18339</v>
      </c>
      <c r="G3848">
        <v>82</v>
      </c>
      <c r="H3848">
        <v>37816.074999999997</v>
      </c>
      <c r="I3848">
        <v>217.14599999999999</v>
      </c>
      <c r="J3848">
        <v>959.34299999999996</v>
      </c>
      <c r="K3848">
        <v>4.29</v>
      </c>
      <c r="L3848" s="6">
        <v>19116209</v>
      </c>
      <c r="M3848" s="6"/>
      <c r="N3848" s="7">
        <v>44226</v>
      </c>
    </row>
    <row r="3849" spans="1:14" hidden="1" x14ac:dyDescent="0.25">
      <c r="A3849" t="s">
        <v>17</v>
      </c>
      <c r="B3849" t="s">
        <v>27</v>
      </c>
      <c r="C3849" s="7">
        <v>44227</v>
      </c>
      <c r="D3849">
        <v>727109</v>
      </c>
      <c r="E3849">
        <v>4209</v>
      </c>
      <c r="F3849">
        <v>18452</v>
      </c>
      <c r="G3849">
        <v>113</v>
      </c>
      <c r="H3849">
        <v>38036.254999999997</v>
      </c>
      <c r="I3849">
        <v>220.18</v>
      </c>
      <c r="J3849">
        <v>965.25400000000002</v>
      </c>
      <c r="K3849">
        <v>5.9109999999999996</v>
      </c>
      <c r="L3849" s="6">
        <v>19116209</v>
      </c>
      <c r="M3849" s="6"/>
      <c r="N3849" s="7">
        <v>44227</v>
      </c>
    </row>
    <row r="3850" spans="1:14" hidden="1" x14ac:dyDescent="0.25">
      <c r="A3850" t="s">
        <v>17</v>
      </c>
      <c r="B3850" t="s">
        <v>27</v>
      </c>
      <c r="C3850" s="7">
        <v>44228</v>
      </c>
      <c r="D3850">
        <v>730888</v>
      </c>
      <c r="E3850">
        <v>3779</v>
      </c>
      <c r="F3850">
        <v>18537</v>
      </c>
      <c r="G3850">
        <v>85</v>
      </c>
      <c r="H3850">
        <v>38233.940999999999</v>
      </c>
      <c r="I3850">
        <v>197.68600000000001</v>
      </c>
      <c r="J3850">
        <v>969.70100000000002</v>
      </c>
      <c r="K3850">
        <v>4.4459999999999997</v>
      </c>
      <c r="L3850" s="6">
        <v>19116209</v>
      </c>
      <c r="M3850" s="6"/>
      <c r="N3850" s="7">
        <v>44228</v>
      </c>
    </row>
    <row r="3851" spans="1:14" hidden="1" x14ac:dyDescent="0.25">
      <c r="A3851" t="s">
        <v>17</v>
      </c>
      <c r="B3851" t="s">
        <v>27</v>
      </c>
      <c r="C3851" s="7">
        <v>44229</v>
      </c>
      <c r="D3851">
        <v>734035</v>
      </c>
      <c r="E3851">
        <v>3147</v>
      </c>
      <c r="F3851">
        <v>18559</v>
      </c>
      <c r="G3851">
        <v>22</v>
      </c>
      <c r="H3851">
        <v>38398.565000000002</v>
      </c>
      <c r="I3851">
        <v>164.625</v>
      </c>
      <c r="J3851">
        <v>970.851</v>
      </c>
      <c r="K3851">
        <v>1.151</v>
      </c>
      <c r="L3851" s="6">
        <v>19116209</v>
      </c>
      <c r="M3851" s="6"/>
      <c r="N3851" s="7">
        <v>44229</v>
      </c>
    </row>
    <row r="3852" spans="1:14" hidden="1" x14ac:dyDescent="0.25">
      <c r="A3852" t="s">
        <v>17</v>
      </c>
      <c r="B3852" t="s">
        <v>27</v>
      </c>
      <c r="C3852" s="7">
        <v>44230</v>
      </c>
      <c r="D3852">
        <v>736645</v>
      </c>
      <c r="E3852">
        <v>2610</v>
      </c>
      <c r="F3852">
        <v>18576</v>
      </c>
      <c r="G3852">
        <v>17</v>
      </c>
      <c r="H3852">
        <v>38535.099000000002</v>
      </c>
      <c r="I3852">
        <v>136.53299999999999</v>
      </c>
      <c r="J3852">
        <v>971.74099999999999</v>
      </c>
      <c r="K3852">
        <v>0.88900000000000001</v>
      </c>
      <c r="L3852" s="6">
        <v>19116209</v>
      </c>
      <c r="M3852" s="6"/>
      <c r="N3852" s="7">
        <v>44230</v>
      </c>
    </row>
    <row r="3853" spans="1:14" hidden="1" x14ac:dyDescent="0.25">
      <c r="A3853" t="s">
        <v>17</v>
      </c>
      <c r="B3853" t="s">
        <v>27</v>
      </c>
      <c r="C3853" s="7">
        <v>44231</v>
      </c>
      <c r="D3853">
        <v>740237</v>
      </c>
      <c r="E3853">
        <v>3592</v>
      </c>
      <c r="F3853">
        <v>18731</v>
      </c>
      <c r="G3853">
        <v>155</v>
      </c>
      <c r="H3853">
        <v>38723.002</v>
      </c>
      <c r="I3853">
        <v>187.90299999999999</v>
      </c>
      <c r="J3853">
        <v>979.84900000000005</v>
      </c>
      <c r="K3853">
        <v>8.1080000000000005</v>
      </c>
      <c r="L3853" s="6">
        <v>19116209</v>
      </c>
      <c r="M3853" s="6"/>
      <c r="N3853" s="7">
        <v>44231</v>
      </c>
    </row>
    <row r="3854" spans="1:14" hidden="1" x14ac:dyDescent="0.25">
      <c r="A3854" t="s">
        <v>17</v>
      </c>
      <c r="B3854" t="s">
        <v>27</v>
      </c>
      <c r="C3854" s="7">
        <v>44232</v>
      </c>
      <c r="D3854">
        <v>744019</v>
      </c>
      <c r="E3854">
        <v>3782</v>
      </c>
      <c r="F3854">
        <v>18808</v>
      </c>
      <c r="G3854">
        <v>77</v>
      </c>
      <c r="H3854">
        <v>38920.845000000001</v>
      </c>
      <c r="I3854">
        <v>197.84299999999999</v>
      </c>
      <c r="J3854">
        <v>983.87699999999995</v>
      </c>
      <c r="K3854">
        <v>4.0279999999999996</v>
      </c>
      <c r="L3854" s="6">
        <v>19116209</v>
      </c>
      <c r="M3854" s="6"/>
      <c r="N3854" s="7">
        <v>44232</v>
      </c>
    </row>
    <row r="3855" spans="1:14" hidden="1" x14ac:dyDescent="0.25">
      <c r="A3855" t="s">
        <v>17</v>
      </c>
      <c r="B3855" t="s">
        <v>27</v>
      </c>
      <c r="C3855" s="7">
        <v>44233</v>
      </c>
      <c r="D3855">
        <v>748082</v>
      </c>
      <c r="E3855">
        <v>4063</v>
      </c>
      <c r="F3855">
        <v>18895</v>
      </c>
      <c r="G3855">
        <v>87</v>
      </c>
      <c r="H3855">
        <v>39133.387000000002</v>
      </c>
      <c r="I3855">
        <v>212.542</v>
      </c>
      <c r="J3855">
        <v>988.428</v>
      </c>
      <c r="K3855">
        <v>4.5510000000000002</v>
      </c>
      <c r="L3855" s="6">
        <v>19116209</v>
      </c>
      <c r="M3855" s="6"/>
      <c r="N3855" s="7">
        <v>44233</v>
      </c>
    </row>
    <row r="3856" spans="1:14" hidden="1" x14ac:dyDescent="0.25">
      <c r="A3856" t="s">
        <v>17</v>
      </c>
      <c r="B3856" t="s">
        <v>27</v>
      </c>
      <c r="C3856" s="7">
        <v>44234</v>
      </c>
      <c r="D3856">
        <v>751886</v>
      </c>
      <c r="E3856">
        <v>3804</v>
      </c>
      <c r="F3856">
        <v>18974</v>
      </c>
      <c r="G3856">
        <v>79</v>
      </c>
      <c r="H3856">
        <v>39332.379999999997</v>
      </c>
      <c r="I3856">
        <v>198.99299999999999</v>
      </c>
      <c r="J3856">
        <v>992.56100000000004</v>
      </c>
      <c r="K3856">
        <v>4.133</v>
      </c>
      <c r="L3856" s="6">
        <v>19116209</v>
      </c>
      <c r="M3856" s="6"/>
      <c r="N3856" s="7">
        <v>44234</v>
      </c>
    </row>
    <row r="3857" spans="1:14" hidden="1" x14ac:dyDescent="0.25">
      <c r="A3857" t="s">
        <v>17</v>
      </c>
      <c r="B3857" t="s">
        <v>27</v>
      </c>
      <c r="C3857" s="7">
        <v>44235</v>
      </c>
      <c r="D3857">
        <v>755350</v>
      </c>
      <c r="E3857">
        <v>3464</v>
      </c>
      <c r="F3857">
        <v>19056</v>
      </c>
      <c r="G3857">
        <v>82</v>
      </c>
      <c r="H3857">
        <v>39513.588000000003</v>
      </c>
      <c r="I3857">
        <v>181.20699999999999</v>
      </c>
      <c r="J3857">
        <v>996.85</v>
      </c>
      <c r="K3857">
        <v>4.29</v>
      </c>
      <c r="L3857" s="6">
        <v>19116209</v>
      </c>
      <c r="M3857" s="6"/>
      <c r="N3857" s="7">
        <v>44235</v>
      </c>
    </row>
    <row r="3858" spans="1:14" hidden="1" x14ac:dyDescent="0.25">
      <c r="A3858" t="s">
        <v>17</v>
      </c>
      <c r="B3858" t="s">
        <v>27</v>
      </c>
      <c r="C3858" s="7">
        <v>44236</v>
      </c>
      <c r="D3858">
        <v>758189</v>
      </c>
      <c r="E3858">
        <v>2839</v>
      </c>
      <c r="F3858">
        <v>19084</v>
      </c>
      <c r="G3858">
        <v>28</v>
      </c>
      <c r="H3858">
        <v>39662.1</v>
      </c>
      <c r="I3858">
        <v>148.51300000000001</v>
      </c>
      <c r="J3858">
        <v>998.31500000000005</v>
      </c>
      <c r="K3858">
        <v>1.4650000000000001</v>
      </c>
      <c r="L3858" s="6">
        <v>19116209</v>
      </c>
      <c r="M3858" s="6"/>
      <c r="N3858" s="7">
        <v>44236</v>
      </c>
    </row>
    <row r="3859" spans="1:14" hidden="1" x14ac:dyDescent="0.25">
      <c r="A3859" t="s">
        <v>17</v>
      </c>
      <c r="B3859" t="s">
        <v>27</v>
      </c>
      <c r="C3859" s="7">
        <v>44237</v>
      </c>
      <c r="D3859">
        <v>760576</v>
      </c>
      <c r="E3859">
        <v>2387</v>
      </c>
      <c r="F3859">
        <v>19105</v>
      </c>
      <c r="G3859">
        <v>21</v>
      </c>
      <c r="H3859">
        <v>39786.968000000001</v>
      </c>
      <c r="I3859">
        <v>124.86799999999999</v>
      </c>
      <c r="J3859">
        <v>999.41399999999999</v>
      </c>
      <c r="K3859">
        <v>1.099</v>
      </c>
      <c r="L3859" s="6">
        <v>19116209</v>
      </c>
      <c r="M3859" s="6"/>
      <c r="N3859" s="7">
        <v>44237</v>
      </c>
    </row>
    <row r="3860" spans="1:14" hidden="1" x14ac:dyDescent="0.25">
      <c r="A3860" t="s">
        <v>17</v>
      </c>
      <c r="B3860" t="s">
        <v>27</v>
      </c>
      <c r="C3860" s="7">
        <v>44238</v>
      </c>
      <c r="D3860">
        <v>764307</v>
      </c>
      <c r="E3860">
        <v>3731</v>
      </c>
      <c r="F3860">
        <v>19262</v>
      </c>
      <c r="G3860">
        <v>157</v>
      </c>
      <c r="H3860">
        <v>39982.142999999996</v>
      </c>
      <c r="I3860">
        <v>195.17500000000001</v>
      </c>
      <c r="J3860">
        <v>1007.627</v>
      </c>
      <c r="K3860">
        <v>8.2129999999999992</v>
      </c>
      <c r="L3860" s="6">
        <v>19116209</v>
      </c>
      <c r="M3860" s="6"/>
      <c r="N3860" s="7">
        <v>44238</v>
      </c>
    </row>
    <row r="3861" spans="1:14" hidden="1" x14ac:dyDescent="0.25">
      <c r="A3861" t="s">
        <v>17</v>
      </c>
      <c r="B3861" t="s">
        <v>27</v>
      </c>
      <c r="C3861" s="7">
        <v>44239</v>
      </c>
      <c r="D3861">
        <v>768471</v>
      </c>
      <c r="E3861">
        <v>4164</v>
      </c>
      <c r="F3861">
        <v>19345</v>
      </c>
      <c r="G3861">
        <v>83</v>
      </c>
      <c r="H3861">
        <v>40199.968999999997</v>
      </c>
      <c r="I3861">
        <v>217.82599999999999</v>
      </c>
      <c r="J3861">
        <v>1011.968</v>
      </c>
      <c r="K3861">
        <v>4.3419999999999996</v>
      </c>
      <c r="L3861" s="6">
        <v>19116209</v>
      </c>
      <c r="M3861" s="6"/>
      <c r="N3861" s="7">
        <v>44239</v>
      </c>
    </row>
    <row r="3862" spans="1:14" hidden="1" x14ac:dyDescent="0.25">
      <c r="A3862" t="s">
        <v>17</v>
      </c>
      <c r="B3862" t="s">
        <v>27</v>
      </c>
      <c r="C3862" s="7">
        <v>44240</v>
      </c>
      <c r="D3862">
        <v>772396</v>
      </c>
      <c r="E3862">
        <v>3925</v>
      </c>
      <c r="F3862">
        <v>19443</v>
      </c>
      <c r="G3862">
        <v>98</v>
      </c>
      <c r="H3862">
        <v>40405.292000000001</v>
      </c>
      <c r="I3862">
        <v>205.32300000000001</v>
      </c>
      <c r="J3862">
        <v>1017.095</v>
      </c>
      <c r="K3862">
        <v>5.1269999999999998</v>
      </c>
      <c r="L3862" s="6">
        <v>19116209</v>
      </c>
      <c r="M3862" s="6"/>
      <c r="N3862" s="7">
        <v>44240</v>
      </c>
    </row>
    <row r="3863" spans="1:14" hidden="1" x14ac:dyDescent="0.25">
      <c r="A3863" t="s">
        <v>17</v>
      </c>
      <c r="B3863" t="s">
        <v>27</v>
      </c>
      <c r="C3863" s="7">
        <v>44241</v>
      </c>
      <c r="D3863">
        <v>776209</v>
      </c>
      <c r="E3863">
        <v>3813</v>
      </c>
      <c r="F3863">
        <v>19541</v>
      </c>
      <c r="G3863">
        <v>98</v>
      </c>
      <c r="H3863">
        <v>40604.756000000001</v>
      </c>
      <c r="I3863">
        <v>199.464</v>
      </c>
      <c r="J3863">
        <v>1022.222</v>
      </c>
      <c r="K3863">
        <v>5.1269999999999998</v>
      </c>
      <c r="L3863" s="6">
        <v>19116209</v>
      </c>
      <c r="M3863" s="6"/>
      <c r="N3863" s="7">
        <v>44241</v>
      </c>
    </row>
    <row r="3864" spans="1:14" hidden="1" x14ac:dyDescent="0.25">
      <c r="A3864" t="s">
        <v>17</v>
      </c>
      <c r="B3864" t="s">
        <v>27</v>
      </c>
      <c r="C3864" s="7">
        <v>44242</v>
      </c>
      <c r="D3864">
        <v>779541</v>
      </c>
      <c r="E3864">
        <v>3332</v>
      </c>
      <c r="F3864">
        <v>19624</v>
      </c>
      <c r="G3864">
        <v>83</v>
      </c>
      <c r="H3864">
        <v>40779.057999999997</v>
      </c>
      <c r="I3864">
        <v>174.30199999999999</v>
      </c>
      <c r="J3864">
        <v>1026.5630000000001</v>
      </c>
      <c r="K3864">
        <v>4.3419999999999996</v>
      </c>
      <c r="L3864" s="6">
        <v>19116209</v>
      </c>
      <c r="M3864" s="6"/>
      <c r="N3864" s="7">
        <v>44242</v>
      </c>
    </row>
    <row r="3865" spans="1:14" hidden="1" x14ac:dyDescent="0.25">
      <c r="A3865" t="s">
        <v>17</v>
      </c>
      <c r="B3865" t="s">
        <v>27</v>
      </c>
      <c r="C3865" s="7">
        <v>44243</v>
      </c>
      <c r="D3865">
        <v>782039</v>
      </c>
      <c r="E3865">
        <v>2498</v>
      </c>
      <c r="F3865">
        <v>19644</v>
      </c>
      <c r="G3865">
        <v>20</v>
      </c>
      <c r="H3865">
        <v>40909.733</v>
      </c>
      <c r="I3865">
        <v>130.67400000000001</v>
      </c>
      <c r="J3865">
        <v>1027.6099999999999</v>
      </c>
      <c r="K3865">
        <v>1.046</v>
      </c>
      <c r="L3865" s="6">
        <v>19116209</v>
      </c>
      <c r="M3865" s="6"/>
      <c r="N3865" s="7">
        <v>44243</v>
      </c>
    </row>
    <row r="3866" spans="1:14" hidden="1" x14ac:dyDescent="0.25">
      <c r="A3866" t="s">
        <v>17</v>
      </c>
      <c r="B3866" t="s">
        <v>27</v>
      </c>
      <c r="C3866" s="7">
        <v>44244</v>
      </c>
      <c r="D3866">
        <v>784314</v>
      </c>
      <c r="E3866">
        <v>2275</v>
      </c>
      <c r="F3866">
        <v>19659</v>
      </c>
      <c r="G3866">
        <v>15</v>
      </c>
      <c r="H3866">
        <v>41028.741999999998</v>
      </c>
      <c r="I3866">
        <v>119.009</v>
      </c>
      <c r="J3866">
        <v>1028.394</v>
      </c>
      <c r="K3866">
        <v>0.78500000000000003</v>
      </c>
      <c r="L3866" s="6">
        <v>19116209</v>
      </c>
      <c r="M3866" s="6"/>
      <c r="N3866" s="7">
        <v>44244</v>
      </c>
    </row>
    <row r="3867" spans="1:14" hidden="1" x14ac:dyDescent="0.25">
      <c r="A3867" t="s">
        <v>17</v>
      </c>
      <c r="B3867" t="s">
        <v>27</v>
      </c>
      <c r="C3867" s="7">
        <v>44245</v>
      </c>
      <c r="D3867">
        <v>788142</v>
      </c>
      <c r="E3867">
        <v>3828</v>
      </c>
      <c r="F3867">
        <v>19798</v>
      </c>
      <c r="G3867">
        <v>139</v>
      </c>
      <c r="H3867">
        <v>41228.991000000002</v>
      </c>
      <c r="I3867">
        <v>200.249</v>
      </c>
      <c r="J3867">
        <v>1035.6659999999999</v>
      </c>
      <c r="K3867">
        <v>7.2709999999999999</v>
      </c>
      <c r="L3867" s="6">
        <v>19116209</v>
      </c>
      <c r="M3867" s="6"/>
      <c r="N3867" s="7">
        <v>44245</v>
      </c>
    </row>
    <row r="3868" spans="1:14" hidden="1" x14ac:dyDescent="0.25">
      <c r="A3868" t="s">
        <v>17</v>
      </c>
      <c r="B3868" t="s">
        <v>27</v>
      </c>
      <c r="C3868" s="7">
        <v>44246</v>
      </c>
      <c r="D3868">
        <v>791939</v>
      </c>
      <c r="E3868">
        <v>3797</v>
      </c>
      <c r="F3868">
        <v>19897</v>
      </c>
      <c r="G3868">
        <v>99</v>
      </c>
      <c r="H3868">
        <v>41427.618000000002</v>
      </c>
      <c r="I3868">
        <v>198.62700000000001</v>
      </c>
      <c r="J3868">
        <v>1040.8440000000001</v>
      </c>
      <c r="K3868">
        <v>5.1790000000000003</v>
      </c>
      <c r="L3868" s="6">
        <v>19116209</v>
      </c>
      <c r="M3868" s="6"/>
      <c r="N3868" s="7">
        <v>44246</v>
      </c>
    </row>
    <row r="3869" spans="1:14" hidden="1" x14ac:dyDescent="0.25">
      <c r="A3869" t="s">
        <v>17</v>
      </c>
      <c r="B3869" t="s">
        <v>27</v>
      </c>
      <c r="C3869" s="7">
        <v>44247</v>
      </c>
      <c r="D3869">
        <v>795845</v>
      </c>
      <c r="E3869">
        <v>3906</v>
      </c>
      <c r="F3869">
        <v>19974</v>
      </c>
      <c r="G3869">
        <v>77</v>
      </c>
      <c r="H3869">
        <v>41631.947</v>
      </c>
      <c r="I3869">
        <v>204.32900000000001</v>
      </c>
      <c r="J3869">
        <v>1044.8720000000001</v>
      </c>
      <c r="K3869">
        <v>4.0279999999999996</v>
      </c>
      <c r="L3869" s="6">
        <v>19116209</v>
      </c>
      <c r="M3869" s="6"/>
      <c r="N3869" s="7">
        <v>44247</v>
      </c>
    </row>
    <row r="3870" spans="1:14" hidden="1" x14ac:dyDescent="0.25">
      <c r="A3870" t="s">
        <v>17</v>
      </c>
      <c r="B3870" t="s">
        <v>27</v>
      </c>
      <c r="C3870" s="7">
        <v>44248</v>
      </c>
      <c r="D3870">
        <v>799460</v>
      </c>
      <c r="E3870">
        <v>3615</v>
      </c>
      <c r="F3870">
        <v>20042</v>
      </c>
      <c r="G3870">
        <v>68</v>
      </c>
      <c r="H3870">
        <v>41821.053999999996</v>
      </c>
      <c r="I3870">
        <v>189.107</v>
      </c>
      <c r="J3870">
        <v>1048.43</v>
      </c>
      <c r="K3870">
        <v>3.5569999999999999</v>
      </c>
      <c r="L3870" s="6">
        <v>19116209</v>
      </c>
      <c r="M3870" s="6"/>
      <c r="N3870" s="7">
        <v>44248</v>
      </c>
    </row>
    <row r="3871" spans="1:14" hidden="1" x14ac:dyDescent="0.25">
      <c r="A3871" t="s">
        <v>17</v>
      </c>
      <c r="B3871" t="s">
        <v>27</v>
      </c>
      <c r="C3871" s="7">
        <v>44249</v>
      </c>
      <c r="D3871">
        <v>803009</v>
      </c>
      <c r="E3871">
        <v>3549</v>
      </c>
      <c r="F3871">
        <v>20126</v>
      </c>
      <c r="G3871">
        <v>84</v>
      </c>
      <c r="H3871">
        <v>42006.707999999999</v>
      </c>
      <c r="I3871">
        <v>185.654</v>
      </c>
      <c r="J3871">
        <v>1052.8240000000001</v>
      </c>
      <c r="K3871">
        <v>4.3940000000000001</v>
      </c>
      <c r="L3871" s="6">
        <v>19116209</v>
      </c>
      <c r="M3871" s="6"/>
      <c r="N3871" s="7">
        <v>44249</v>
      </c>
    </row>
    <row r="3872" spans="1:14" hidden="1" x14ac:dyDescent="0.25">
      <c r="A3872" t="s">
        <v>17</v>
      </c>
      <c r="B3872" t="s">
        <v>27</v>
      </c>
      <c r="C3872" s="7">
        <v>44250</v>
      </c>
      <c r="D3872">
        <v>805317</v>
      </c>
      <c r="E3872">
        <v>2308</v>
      </c>
      <c r="F3872">
        <v>20151</v>
      </c>
      <c r="G3872">
        <v>25</v>
      </c>
      <c r="H3872">
        <v>42127.442999999999</v>
      </c>
      <c r="I3872">
        <v>120.735</v>
      </c>
      <c r="J3872">
        <v>1054.1320000000001</v>
      </c>
      <c r="K3872">
        <v>1.3080000000000001</v>
      </c>
      <c r="L3872" s="6">
        <v>19116209</v>
      </c>
      <c r="M3872" s="6"/>
      <c r="N3872" s="7">
        <v>44250</v>
      </c>
    </row>
    <row r="3873" spans="1:14" hidden="1" x14ac:dyDescent="0.25">
      <c r="A3873" t="s">
        <v>17</v>
      </c>
      <c r="B3873" t="s">
        <v>27</v>
      </c>
      <c r="C3873" s="7">
        <v>44251</v>
      </c>
      <c r="D3873">
        <v>807872</v>
      </c>
      <c r="E3873">
        <v>2555</v>
      </c>
      <c r="F3873">
        <v>20173</v>
      </c>
      <c r="G3873">
        <v>22</v>
      </c>
      <c r="H3873">
        <v>42261.099000000002</v>
      </c>
      <c r="I3873">
        <v>133.65600000000001</v>
      </c>
      <c r="J3873">
        <v>1055.2819999999999</v>
      </c>
      <c r="K3873">
        <v>1.151</v>
      </c>
      <c r="L3873" s="6">
        <v>19116209</v>
      </c>
      <c r="M3873" s="6"/>
      <c r="N3873" s="7">
        <v>44251</v>
      </c>
    </row>
    <row r="3874" spans="1:14" hidden="1" x14ac:dyDescent="0.25">
      <c r="A3874" t="s">
        <v>17</v>
      </c>
      <c r="B3874" t="s">
        <v>27</v>
      </c>
      <c r="C3874" s="7">
        <v>44252</v>
      </c>
      <c r="D3874">
        <v>812344</v>
      </c>
      <c r="E3874">
        <v>4472</v>
      </c>
      <c r="F3874">
        <v>20310</v>
      </c>
      <c r="G3874">
        <v>137</v>
      </c>
      <c r="H3874">
        <v>42495.036999999997</v>
      </c>
      <c r="I3874">
        <v>233.93799999999999</v>
      </c>
      <c r="J3874">
        <v>1062.4490000000001</v>
      </c>
      <c r="K3874">
        <v>7.1669999999999998</v>
      </c>
      <c r="L3874" s="6">
        <v>19116209</v>
      </c>
      <c r="M3874" s="6"/>
      <c r="N3874" s="7">
        <v>44252</v>
      </c>
    </row>
    <row r="3875" spans="1:14" hidden="1" x14ac:dyDescent="0.25">
      <c r="A3875" t="s">
        <v>17</v>
      </c>
      <c r="B3875" t="s">
        <v>27</v>
      </c>
      <c r="C3875" s="7">
        <v>44253</v>
      </c>
      <c r="D3875">
        <v>816929</v>
      </c>
      <c r="E3875">
        <v>4585</v>
      </c>
      <c r="F3875">
        <v>20400</v>
      </c>
      <c r="G3875">
        <v>90</v>
      </c>
      <c r="H3875">
        <v>42734.885000000002</v>
      </c>
      <c r="I3875">
        <v>239.84899999999999</v>
      </c>
      <c r="J3875">
        <v>1067.1569999999999</v>
      </c>
      <c r="K3875">
        <v>4.7080000000000002</v>
      </c>
      <c r="L3875" s="6">
        <v>19116209</v>
      </c>
      <c r="M3875" s="6"/>
      <c r="N3875" s="7">
        <v>44253</v>
      </c>
    </row>
    <row r="3876" spans="1:14" hidden="1" x14ac:dyDescent="0.25">
      <c r="A3876" t="s">
        <v>17</v>
      </c>
      <c r="B3876" t="s">
        <v>27</v>
      </c>
      <c r="C3876" s="7">
        <v>44254</v>
      </c>
      <c r="D3876">
        <v>821418</v>
      </c>
      <c r="E3876">
        <v>4489</v>
      </c>
      <c r="F3876">
        <v>20476</v>
      </c>
      <c r="G3876">
        <v>76</v>
      </c>
      <c r="H3876">
        <v>42969.712</v>
      </c>
      <c r="I3876">
        <v>234.827</v>
      </c>
      <c r="J3876">
        <v>1071.133</v>
      </c>
      <c r="K3876">
        <v>3.976</v>
      </c>
      <c r="L3876" s="6">
        <v>19116209</v>
      </c>
      <c r="M3876" s="6"/>
      <c r="N3876" s="7">
        <v>44254</v>
      </c>
    </row>
    <row r="3877" spans="1:14" hidden="1" x14ac:dyDescent="0.25">
      <c r="A3877" t="s">
        <v>17</v>
      </c>
      <c r="B3877" t="s">
        <v>27</v>
      </c>
      <c r="C3877" s="7">
        <v>44255</v>
      </c>
      <c r="D3877">
        <v>824625</v>
      </c>
      <c r="E3877">
        <v>3207</v>
      </c>
      <c r="F3877">
        <v>20572</v>
      </c>
      <c r="G3877">
        <v>96</v>
      </c>
      <c r="H3877">
        <v>43137.476000000002</v>
      </c>
      <c r="I3877">
        <v>167.76300000000001</v>
      </c>
      <c r="J3877">
        <v>1076.155</v>
      </c>
      <c r="K3877">
        <v>5.0220000000000002</v>
      </c>
      <c r="L3877" s="6">
        <v>19116209</v>
      </c>
      <c r="M3877" s="6"/>
      <c r="N3877" s="7">
        <v>44255</v>
      </c>
    </row>
    <row r="3878" spans="1:14" hidden="1" x14ac:dyDescent="0.25">
      <c r="A3878" t="s">
        <v>17</v>
      </c>
      <c r="B3878" t="s">
        <v>27</v>
      </c>
      <c r="C3878" s="7">
        <v>44256</v>
      </c>
      <c r="D3878">
        <v>829770</v>
      </c>
      <c r="E3878">
        <v>5145</v>
      </c>
      <c r="F3878">
        <v>20660</v>
      </c>
      <c r="G3878">
        <v>88</v>
      </c>
      <c r="H3878">
        <v>43406.618999999999</v>
      </c>
      <c r="I3878">
        <v>269.14299999999997</v>
      </c>
      <c r="J3878">
        <v>1080.758</v>
      </c>
      <c r="K3878">
        <v>4.6029999999999998</v>
      </c>
      <c r="L3878" s="6">
        <v>19116209</v>
      </c>
      <c r="M3878" s="6"/>
      <c r="N3878" s="7">
        <v>44256</v>
      </c>
    </row>
    <row r="3879" spans="1:14" hidden="1" x14ac:dyDescent="0.25">
      <c r="A3879" t="s">
        <v>17</v>
      </c>
      <c r="B3879" t="s">
        <v>27</v>
      </c>
      <c r="C3879" s="7">
        <v>44257</v>
      </c>
      <c r="D3879">
        <v>832512</v>
      </c>
      <c r="E3879">
        <v>2742</v>
      </c>
      <c r="F3879">
        <v>20684</v>
      </c>
      <c r="G3879">
        <v>24</v>
      </c>
      <c r="H3879">
        <v>43550.057000000001</v>
      </c>
      <c r="I3879">
        <v>143.43799999999999</v>
      </c>
      <c r="J3879">
        <v>1082.0139999999999</v>
      </c>
      <c r="K3879">
        <v>1.2549999999999999</v>
      </c>
      <c r="L3879" s="6">
        <v>19116209</v>
      </c>
      <c r="M3879" s="6"/>
      <c r="N3879" s="7">
        <v>44257</v>
      </c>
    </row>
    <row r="3880" spans="1:14" hidden="1" x14ac:dyDescent="0.25">
      <c r="A3880" t="s">
        <v>17</v>
      </c>
      <c r="B3880" t="s">
        <v>27</v>
      </c>
      <c r="C3880" s="7">
        <v>44258</v>
      </c>
      <c r="D3880">
        <v>835552</v>
      </c>
      <c r="E3880">
        <v>3040</v>
      </c>
      <c r="F3880">
        <v>20704</v>
      </c>
      <c r="G3880">
        <v>20</v>
      </c>
      <c r="H3880">
        <v>43709.084999999999</v>
      </c>
      <c r="I3880">
        <v>159.02699999999999</v>
      </c>
      <c r="J3880">
        <v>1083.06</v>
      </c>
      <c r="K3880">
        <v>1.046</v>
      </c>
      <c r="L3880" s="6">
        <v>19116209</v>
      </c>
      <c r="M3880" s="6"/>
      <c r="N3880" s="7">
        <v>44258</v>
      </c>
    </row>
    <row r="3881" spans="1:14" hidden="1" x14ac:dyDescent="0.25">
      <c r="A3881" t="s">
        <v>17</v>
      </c>
      <c r="B3881" t="s">
        <v>27</v>
      </c>
      <c r="C3881" s="7">
        <v>44259</v>
      </c>
      <c r="D3881">
        <v>840119</v>
      </c>
      <c r="E3881">
        <v>4567</v>
      </c>
      <c r="F3881">
        <v>20838</v>
      </c>
      <c r="G3881">
        <v>134</v>
      </c>
      <c r="H3881">
        <v>43947.991999999998</v>
      </c>
      <c r="I3881">
        <v>238.90700000000001</v>
      </c>
      <c r="J3881">
        <v>1090.07</v>
      </c>
      <c r="K3881">
        <v>7.01</v>
      </c>
      <c r="L3881" s="6">
        <v>19116209</v>
      </c>
      <c r="M3881" s="6"/>
      <c r="N3881" s="7">
        <v>44259</v>
      </c>
    </row>
    <row r="3882" spans="1:14" hidden="1" x14ac:dyDescent="0.25">
      <c r="A3882" t="s">
        <v>17</v>
      </c>
      <c r="B3882" t="s">
        <v>27</v>
      </c>
      <c r="C3882" s="7">
        <v>44260</v>
      </c>
      <c r="D3882">
        <v>845450</v>
      </c>
      <c r="E3882">
        <v>5331</v>
      </c>
      <c r="F3882">
        <v>20928</v>
      </c>
      <c r="G3882">
        <v>90</v>
      </c>
      <c r="H3882">
        <v>44226.864999999998</v>
      </c>
      <c r="I3882">
        <v>278.87299999999999</v>
      </c>
      <c r="J3882">
        <v>1094.778</v>
      </c>
      <c r="K3882">
        <v>4.7080000000000002</v>
      </c>
      <c r="L3882" s="6">
        <v>19116209</v>
      </c>
      <c r="M3882" s="6"/>
      <c r="N3882" s="7">
        <v>44260</v>
      </c>
    </row>
    <row r="3883" spans="1:14" hidden="1" x14ac:dyDescent="0.25">
      <c r="A3883" t="s">
        <v>17</v>
      </c>
      <c r="B3883" t="s">
        <v>27</v>
      </c>
      <c r="C3883" s="7">
        <v>44261</v>
      </c>
      <c r="D3883">
        <v>850483</v>
      </c>
      <c r="E3883">
        <v>5033</v>
      </c>
      <c r="F3883">
        <v>21008</v>
      </c>
      <c r="G3883">
        <v>80</v>
      </c>
      <c r="H3883">
        <v>44490.15</v>
      </c>
      <c r="I3883">
        <v>263.28399999999999</v>
      </c>
      <c r="J3883">
        <v>1098.963</v>
      </c>
      <c r="K3883">
        <v>4.1849999999999996</v>
      </c>
      <c r="L3883" s="6">
        <v>19116209</v>
      </c>
      <c r="M3883" s="6"/>
      <c r="N3883" s="7">
        <v>44261</v>
      </c>
    </row>
    <row r="3884" spans="1:14" hidden="1" x14ac:dyDescent="0.25">
      <c r="A3884" t="s">
        <v>17</v>
      </c>
      <c r="B3884" t="s">
        <v>27</v>
      </c>
      <c r="C3884" s="7">
        <v>44262</v>
      </c>
      <c r="D3884">
        <v>855785</v>
      </c>
      <c r="E3884">
        <v>5302</v>
      </c>
      <c r="F3884">
        <v>21077</v>
      </c>
      <c r="G3884">
        <v>69</v>
      </c>
      <c r="H3884">
        <v>44767.506000000001</v>
      </c>
      <c r="I3884">
        <v>277.35599999999999</v>
      </c>
      <c r="J3884">
        <v>1102.5719999999999</v>
      </c>
      <c r="K3884">
        <v>3.61</v>
      </c>
      <c r="L3884" s="6">
        <v>19116209</v>
      </c>
      <c r="M3884" s="6"/>
      <c r="N3884" s="7">
        <v>44262</v>
      </c>
    </row>
    <row r="3885" spans="1:14" hidden="1" x14ac:dyDescent="0.25">
      <c r="A3885" t="s">
        <v>17</v>
      </c>
      <c r="B3885" t="s">
        <v>27</v>
      </c>
      <c r="C3885" s="7">
        <v>44263</v>
      </c>
      <c r="D3885">
        <v>860533</v>
      </c>
      <c r="E3885">
        <v>4748</v>
      </c>
      <c r="F3885">
        <v>21163</v>
      </c>
      <c r="G3885">
        <v>86</v>
      </c>
      <c r="H3885">
        <v>45015.881999999998</v>
      </c>
      <c r="I3885">
        <v>248.376</v>
      </c>
      <c r="J3885">
        <v>1107.0709999999999</v>
      </c>
      <c r="K3885">
        <v>4.4989999999999997</v>
      </c>
      <c r="L3885" s="6">
        <v>19116209</v>
      </c>
      <c r="M3885" s="6"/>
      <c r="N3885" s="7">
        <v>44263</v>
      </c>
    </row>
    <row r="3886" spans="1:14" hidden="1" x14ac:dyDescent="0.25">
      <c r="A3886" t="s">
        <v>17</v>
      </c>
      <c r="B3886" t="s">
        <v>27</v>
      </c>
      <c r="C3886" s="7">
        <v>44264</v>
      </c>
      <c r="D3886">
        <v>864064</v>
      </c>
      <c r="E3886">
        <v>3531</v>
      </c>
      <c r="F3886">
        <v>21182</v>
      </c>
      <c r="G3886">
        <v>19</v>
      </c>
      <c r="H3886">
        <v>45200.593999999997</v>
      </c>
      <c r="I3886">
        <v>184.71199999999999</v>
      </c>
      <c r="J3886">
        <v>1108.0650000000001</v>
      </c>
      <c r="K3886">
        <v>0.99399999999999999</v>
      </c>
      <c r="L3886" s="6">
        <v>19116209</v>
      </c>
      <c r="M3886" s="6"/>
      <c r="N3886" s="7">
        <v>44264</v>
      </c>
    </row>
    <row r="3887" spans="1:14" hidden="1" x14ac:dyDescent="0.25">
      <c r="A3887" t="s">
        <v>17</v>
      </c>
      <c r="B3887" t="s">
        <v>27</v>
      </c>
      <c r="C3887" s="7">
        <v>44265</v>
      </c>
      <c r="D3887">
        <v>867949</v>
      </c>
      <c r="E3887">
        <v>3885</v>
      </c>
      <c r="F3887">
        <v>21206</v>
      </c>
      <c r="G3887">
        <v>24</v>
      </c>
      <c r="H3887">
        <v>45403.824999999997</v>
      </c>
      <c r="I3887">
        <v>203.23099999999999</v>
      </c>
      <c r="J3887">
        <v>1109.32</v>
      </c>
      <c r="K3887">
        <v>1.2549999999999999</v>
      </c>
      <c r="L3887" s="6">
        <v>19116209</v>
      </c>
      <c r="M3887" s="6"/>
      <c r="N3887" s="7">
        <v>44265</v>
      </c>
    </row>
    <row r="3888" spans="1:14" hidden="1" x14ac:dyDescent="0.25">
      <c r="A3888" t="s">
        <v>17</v>
      </c>
      <c r="B3888" t="s">
        <v>27</v>
      </c>
      <c r="C3888" s="7">
        <v>44266</v>
      </c>
      <c r="D3888">
        <v>873512</v>
      </c>
      <c r="E3888">
        <v>5563</v>
      </c>
      <c r="F3888">
        <v>21362</v>
      </c>
      <c r="G3888">
        <v>156</v>
      </c>
      <c r="H3888">
        <v>45694.834000000003</v>
      </c>
      <c r="I3888">
        <v>291.01</v>
      </c>
      <c r="J3888">
        <v>1117.481</v>
      </c>
      <c r="K3888">
        <v>8.1609999999999996</v>
      </c>
      <c r="L3888" s="6">
        <v>19116209</v>
      </c>
      <c r="M3888" s="6"/>
      <c r="N3888" s="7">
        <v>44266</v>
      </c>
    </row>
    <row r="3889" spans="1:14" hidden="1" x14ac:dyDescent="0.25">
      <c r="A3889" t="s">
        <v>17</v>
      </c>
      <c r="B3889" t="s">
        <v>27</v>
      </c>
      <c r="C3889" s="7">
        <v>44267</v>
      </c>
      <c r="D3889">
        <v>879485</v>
      </c>
      <c r="E3889">
        <v>5973</v>
      </c>
      <c r="F3889">
        <v>21451</v>
      </c>
      <c r="G3889">
        <v>89</v>
      </c>
      <c r="H3889">
        <v>46007.292000000001</v>
      </c>
      <c r="I3889">
        <v>312.45699999999999</v>
      </c>
      <c r="J3889">
        <v>1122.1369999999999</v>
      </c>
      <c r="K3889">
        <v>4.6559999999999997</v>
      </c>
      <c r="L3889" s="6">
        <v>19116209</v>
      </c>
      <c r="M3889" s="6"/>
      <c r="N3889" s="7">
        <v>44267</v>
      </c>
    </row>
    <row r="3890" spans="1:14" hidden="1" x14ac:dyDescent="0.25">
      <c r="A3890" t="s">
        <v>17</v>
      </c>
      <c r="B3890" t="s">
        <v>27</v>
      </c>
      <c r="C3890" s="7">
        <v>44268</v>
      </c>
      <c r="D3890">
        <v>885379</v>
      </c>
      <c r="E3890">
        <v>5894</v>
      </c>
      <c r="F3890">
        <v>21574</v>
      </c>
      <c r="G3890">
        <v>123</v>
      </c>
      <c r="H3890">
        <v>46315.616000000002</v>
      </c>
      <c r="I3890">
        <v>308.32499999999999</v>
      </c>
      <c r="J3890">
        <v>1128.5709999999999</v>
      </c>
      <c r="K3890">
        <v>6.4340000000000002</v>
      </c>
      <c r="L3890" s="6">
        <v>19116209</v>
      </c>
      <c r="M3890" s="6"/>
      <c r="N3890" s="7">
        <v>44268</v>
      </c>
    </row>
    <row r="3891" spans="1:14" hidden="1" x14ac:dyDescent="0.25">
      <c r="A3891" t="s">
        <v>17</v>
      </c>
      <c r="B3891" t="s">
        <v>27</v>
      </c>
      <c r="C3891" s="7">
        <v>44269</v>
      </c>
      <c r="D3891">
        <v>891110</v>
      </c>
      <c r="E3891">
        <v>5731</v>
      </c>
      <c r="F3891">
        <v>21674</v>
      </c>
      <c r="G3891">
        <v>100</v>
      </c>
      <c r="H3891">
        <v>46615.413999999997</v>
      </c>
      <c r="I3891">
        <v>299.798</v>
      </c>
      <c r="J3891">
        <v>1133.8019999999999</v>
      </c>
      <c r="K3891">
        <v>5.2309999999999999</v>
      </c>
      <c r="L3891" s="6">
        <v>19116209</v>
      </c>
      <c r="M3891" s="6"/>
      <c r="N3891" s="7">
        <v>44269</v>
      </c>
    </row>
    <row r="3892" spans="1:14" hidden="1" x14ac:dyDescent="0.25">
      <c r="A3892" t="s">
        <v>17</v>
      </c>
      <c r="B3892" t="s">
        <v>27</v>
      </c>
      <c r="C3892" s="7">
        <v>44270</v>
      </c>
      <c r="D3892">
        <v>896231</v>
      </c>
      <c r="E3892">
        <v>5121</v>
      </c>
      <c r="F3892">
        <v>21772</v>
      </c>
      <c r="G3892">
        <v>98</v>
      </c>
      <c r="H3892">
        <v>46883.302000000003</v>
      </c>
      <c r="I3892">
        <v>267.88799999999998</v>
      </c>
      <c r="J3892">
        <v>1138.9290000000001</v>
      </c>
      <c r="K3892">
        <v>5.1269999999999998</v>
      </c>
      <c r="L3892" s="6">
        <v>19116209</v>
      </c>
      <c r="M3892" s="6"/>
      <c r="N3892" s="7">
        <v>44270</v>
      </c>
    </row>
    <row r="3893" spans="1:14" hidden="1" x14ac:dyDescent="0.25">
      <c r="A3893" t="s">
        <v>17</v>
      </c>
      <c r="B3893" t="s">
        <v>27</v>
      </c>
      <c r="C3893" s="7">
        <v>44271</v>
      </c>
      <c r="D3893">
        <v>900782</v>
      </c>
      <c r="E3893">
        <v>4551</v>
      </c>
      <c r="F3893">
        <v>21789</v>
      </c>
      <c r="G3893">
        <v>17</v>
      </c>
      <c r="H3893">
        <v>47121.372000000003</v>
      </c>
      <c r="I3893">
        <v>238.07</v>
      </c>
      <c r="J3893">
        <v>1139.818</v>
      </c>
      <c r="K3893">
        <v>0.88900000000000001</v>
      </c>
      <c r="L3893" s="6">
        <v>19116209</v>
      </c>
      <c r="M3893" s="6"/>
      <c r="N3893" s="7">
        <v>44271</v>
      </c>
    </row>
    <row r="3894" spans="1:14" hidden="1" x14ac:dyDescent="0.25">
      <c r="A3894" t="s">
        <v>17</v>
      </c>
      <c r="B3894" t="s">
        <v>27</v>
      </c>
      <c r="C3894" s="7">
        <v>44272</v>
      </c>
      <c r="D3894">
        <v>904212</v>
      </c>
      <c r="E3894">
        <v>3430</v>
      </c>
      <c r="F3894">
        <v>21816</v>
      </c>
      <c r="G3894">
        <v>27</v>
      </c>
      <c r="H3894">
        <v>47300.800999999999</v>
      </c>
      <c r="I3894">
        <v>179.429</v>
      </c>
      <c r="J3894">
        <v>1141.23</v>
      </c>
      <c r="K3894">
        <v>1.4119999999999999</v>
      </c>
      <c r="L3894" s="6">
        <v>19116209</v>
      </c>
      <c r="M3894" s="6"/>
      <c r="N3894" s="7">
        <v>44272</v>
      </c>
    </row>
    <row r="3895" spans="1:14" hidden="1" x14ac:dyDescent="0.25">
      <c r="A3895" t="s">
        <v>17</v>
      </c>
      <c r="B3895" t="s">
        <v>27</v>
      </c>
      <c r="C3895" s="7">
        <v>44273</v>
      </c>
      <c r="D3895">
        <v>911469</v>
      </c>
      <c r="E3895">
        <v>7257</v>
      </c>
      <c r="F3895">
        <v>21988</v>
      </c>
      <c r="G3895">
        <v>172</v>
      </c>
      <c r="H3895">
        <v>47680.427000000003</v>
      </c>
      <c r="I3895">
        <v>379.625</v>
      </c>
      <c r="J3895">
        <v>1150.2280000000001</v>
      </c>
      <c r="K3895">
        <v>8.9979999999999993</v>
      </c>
      <c r="L3895" s="6">
        <v>19116209</v>
      </c>
      <c r="M3895" s="6"/>
      <c r="N3895" s="7">
        <v>44273</v>
      </c>
    </row>
    <row r="3896" spans="1:14" hidden="1" x14ac:dyDescent="0.25">
      <c r="A3896" t="s">
        <v>17</v>
      </c>
      <c r="B3896" t="s">
        <v>27</v>
      </c>
      <c r="C3896" s="7">
        <v>44274</v>
      </c>
      <c r="D3896">
        <v>918053</v>
      </c>
      <c r="E3896">
        <v>6584</v>
      </c>
      <c r="F3896">
        <v>22087</v>
      </c>
      <c r="G3896">
        <v>99</v>
      </c>
      <c r="H3896">
        <v>48024.845999999998</v>
      </c>
      <c r="I3896">
        <v>344.42</v>
      </c>
      <c r="J3896">
        <v>1155.4069999999999</v>
      </c>
      <c r="K3896">
        <v>5.1790000000000003</v>
      </c>
      <c r="L3896" s="6">
        <v>19116209</v>
      </c>
      <c r="M3896" s="6"/>
      <c r="N3896" s="7">
        <v>44274</v>
      </c>
    </row>
    <row r="3897" spans="1:14" hidden="1" x14ac:dyDescent="0.25">
      <c r="A3897" t="s">
        <v>17</v>
      </c>
      <c r="B3897" t="s">
        <v>27</v>
      </c>
      <c r="C3897" s="7">
        <v>44275</v>
      </c>
      <c r="D3897">
        <v>925089</v>
      </c>
      <c r="E3897">
        <v>7036</v>
      </c>
      <c r="F3897">
        <v>22180</v>
      </c>
      <c r="G3897">
        <v>93</v>
      </c>
      <c r="H3897">
        <v>48392.911</v>
      </c>
      <c r="I3897">
        <v>368.065</v>
      </c>
      <c r="J3897">
        <v>1160.2719999999999</v>
      </c>
      <c r="K3897">
        <v>4.8650000000000002</v>
      </c>
      <c r="L3897" s="6">
        <v>19116209</v>
      </c>
      <c r="M3897" s="6"/>
      <c r="N3897" s="7">
        <v>44275</v>
      </c>
    </row>
    <row r="3898" spans="1:14" hidden="1" x14ac:dyDescent="0.25">
      <c r="A3898" t="s">
        <v>17</v>
      </c>
      <c r="B3898" t="s">
        <v>27</v>
      </c>
      <c r="C3898" s="7">
        <v>44276</v>
      </c>
      <c r="D3898">
        <v>931939</v>
      </c>
      <c r="E3898">
        <v>6850</v>
      </c>
      <c r="F3898">
        <v>22279</v>
      </c>
      <c r="G3898">
        <v>99</v>
      </c>
      <c r="H3898">
        <v>48751.245999999999</v>
      </c>
      <c r="I3898">
        <v>358.33499999999998</v>
      </c>
      <c r="J3898">
        <v>1165.451</v>
      </c>
      <c r="K3898">
        <v>5.1790000000000003</v>
      </c>
      <c r="L3898" s="6">
        <v>19116209</v>
      </c>
      <c r="M3898" s="6"/>
      <c r="N3898" s="7">
        <v>44276</v>
      </c>
    </row>
    <row r="3899" spans="1:14" hidden="1" x14ac:dyDescent="0.25">
      <c r="A3899" t="s">
        <v>17</v>
      </c>
      <c r="B3899" t="s">
        <v>27</v>
      </c>
      <c r="C3899" s="7">
        <v>44277</v>
      </c>
      <c r="D3899">
        <v>938094</v>
      </c>
      <c r="E3899">
        <v>6155</v>
      </c>
      <c r="F3899">
        <v>22359</v>
      </c>
      <c r="G3899">
        <v>80</v>
      </c>
      <c r="H3899">
        <v>49073.224000000002</v>
      </c>
      <c r="I3899">
        <v>321.97800000000001</v>
      </c>
      <c r="J3899">
        <v>1169.636</v>
      </c>
      <c r="K3899">
        <v>4.1849999999999996</v>
      </c>
      <c r="L3899" s="6">
        <v>19116209</v>
      </c>
      <c r="M3899" s="6"/>
      <c r="N3899" s="7">
        <v>44277</v>
      </c>
    </row>
    <row r="3900" spans="1:14" hidden="1" x14ac:dyDescent="0.25">
      <c r="A3900" t="s">
        <v>17</v>
      </c>
      <c r="B3900" t="s">
        <v>27</v>
      </c>
      <c r="C3900" s="7">
        <v>44278</v>
      </c>
      <c r="D3900">
        <v>942958</v>
      </c>
      <c r="E3900">
        <v>4864</v>
      </c>
      <c r="F3900">
        <v>22384</v>
      </c>
      <c r="G3900">
        <v>25</v>
      </c>
      <c r="H3900">
        <v>49327.667000000001</v>
      </c>
      <c r="I3900">
        <v>254.44399999999999</v>
      </c>
      <c r="J3900">
        <v>1170.943</v>
      </c>
      <c r="K3900">
        <v>1.3080000000000001</v>
      </c>
      <c r="L3900" s="6">
        <v>19116209</v>
      </c>
      <c r="M3900" s="6"/>
      <c r="N3900" s="7">
        <v>44278</v>
      </c>
    </row>
    <row r="3901" spans="1:14" hidden="1" x14ac:dyDescent="0.25">
      <c r="A3901" t="s">
        <v>17</v>
      </c>
      <c r="B3901" t="s">
        <v>27</v>
      </c>
      <c r="C3901" s="7">
        <v>44279</v>
      </c>
      <c r="D3901">
        <v>947783</v>
      </c>
      <c r="E3901">
        <v>4825</v>
      </c>
      <c r="F3901">
        <v>22402</v>
      </c>
      <c r="G3901">
        <v>18</v>
      </c>
      <c r="H3901">
        <v>49580.071000000004</v>
      </c>
      <c r="I3901">
        <v>252.404</v>
      </c>
      <c r="J3901">
        <v>1171.885</v>
      </c>
      <c r="K3901">
        <v>0.94199999999999995</v>
      </c>
      <c r="L3901" s="6">
        <v>19116209</v>
      </c>
      <c r="M3901" s="6"/>
      <c r="N3901" s="7">
        <v>44279</v>
      </c>
    </row>
    <row r="3902" spans="1:14" hidden="1" x14ac:dyDescent="0.25">
      <c r="A3902" t="s">
        <v>17</v>
      </c>
      <c r="B3902" t="s">
        <v>27</v>
      </c>
      <c r="C3902" s="7">
        <v>44280</v>
      </c>
      <c r="D3902">
        <v>954843</v>
      </c>
      <c r="E3902">
        <v>7060</v>
      </c>
      <c r="F3902">
        <v>22524</v>
      </c>
      <c r="G3902">
        <v>122</v>
      </c>
      <c r="H3902">
        <v>49949.391000000003</v>
      </c>
      <c r="I3902">
        <v>369.32</v>
      </c>
      <c r="J3902">
        <v>1178.2670000000001</v>
      </c>
      <c r="K3902">
        <v>6.3819999999999997</v>
      </c>
      <c r="L3902" s="6">
        <v>19116209</v>
      </c>
      <c r="M3902" s="6"/>
      <c r="N3902" s="7">
        <v>44280</v>
      </c>
    </row>
    <row r="3903" spans="1:14" hidden="1" x14ac:dyDescent="0.25">
      <c r="A3903" t="s">
        <v>17</v>
      </c>
      <c r="B3903" t="s">
        <v>27</v>
      </c>
      <c r="C3903" s="7">
        <v>44281</v>
      </c>
      <c r="D3903">
        <v>962321</v>
      </c>
      <c r="E3903">
        <v>7478</v>
      </c>
      <c r="F3903">
        <v>22587</v>
      </c>
      <c r="G3903">
        <v>63</v>
      </c>
      <c r="H3903">
        <v>50340.576999999997</v>
      </c>
      <c r="I3903">
        <v>391.18599999999998</v>
      </c>
      <c r="J3903">
        <v>1181.5630000000001</v>
      </c>
      <c r="K3903">
        <v>3.2959999999999998</v>
      </c>
      <c r="L3903" s="6">
        <v>19116209</v>
      </c>
      <c r="M3903" s="6"/>
      <c r="N3903" s="7">
        <v>44281</v>
      </c>
    </row>
    <row r="3904" spans="1:14" hidden="1" x14ac:dyDescent="0.25">
      <c r="A3904" t="s">
        <v>17</v>
      </c>
      <c r="B3904" t="s">
        <v>27</v>
      </c>
      <c r="C3904" s="7">
        <v>44282</v>
      </c>
      <c r="D3904">
        <v>969913</v>
      </c>
      <c r="E3904">
        <v>7592</v>
      </c>
      <c r="F3904">
        <v>22653</v>
      </c>
      <c r="G3904">
        <v>66</v>
      </c>
      <c r="H3904">
        <v>50737.726999999999</v>
      </c>
      <c r="I3904">
        <v>397.15</v>
      </c>
      <c r="J3904">
        <v>1185.0150000000001</v>
      </c>
      <c r="K3904">
        <v>3.4529999999999998</v>
      </c>
      <c r="L3904" s="6">
        <v>19116209</v>
      </c>
      <c r="M3904" s="6"/>
      <c r="N3904" s="7">
        <v>44282</v>
      </c>
    </row>
    <row r="3905" spans="1:14" hidden="1" x14ac:dyDescent="0.25">
      <c r="A3905" t="s">
        <v>17</v>
      </c>
      <c r="B3905" t="s">
        <v>27</v>
      </c>
      <c r="C3905" s="7">
        <v>44283</v>
      </c>
      <c r="D3905">
        <v>977243</v>
      </c>
      <c r="E3905">
        <v>7330</v>
      </c>
      <c r="F3905">
        <v>22754</v>
      </c>
      <c r="G3905">
        <v>101</v>
      </c>
      <c r="H3905">
        <v>51121.171999999999</v>
      </c>
      <c r="I3905">
        <v>383.44400000000002</v>
      </c>
      <c r="J3905">
        <v>1190.299</v>
      </c>
      <c r="K3905">
        <v>5.2830000000000004</v>
      </c>
      <c r="L3905" s="6">
        <v>19116209</v>
      </c>
      <c r="M3905" s="6"/>
      <c r="N3905" s="7">
        <v>44283</v>
      </c>
    </row>
    <row r="3906" spans="1:14" hidden="1" x14ac:dyDescent="0.25">
      <c r="A3906" t="s">
        <v>17</v>
      </c>
      <c r="B3906" t="s">
        <v>27</v>
      </c>
      <c r="C3906" s="7">
        <v>44284</v>
      </c>
      <c r="D3906">
        <v>984484</v>
      </c>
      <c r="E3906">
        <v>7241</v>
      </c>
      <c r="F3906">
        <v>23070</v>
      </c>
      <c r="G3906">
        <v>316</v>
      </c>
      <c r="H3906">
        <v>51499.96</v>
      </c>
      <c r="I3906">
        <v>378.78800000000001</v>
      </c>
      <c r="J3906">
        <v>1206.829</v>
      </c>
      <c r="K3906">
        <v>16.53</v>
      </c>
      <c r="L3906" s="6">
        <v>19116209</v>
      </c>
      <c r="M3906" s="6"/>
      <c r="N3906" s="7">
        <v>44284</v>
      </c>
    </row>
    <row r="3907" spans="1:14" hidden="1" x14ac:dyDescent="0.25">
      <c r="A3907" t="s">
        <v>17</v>
      </c>
      <c r="B3907" t="s">
        <v>27</v>
      </c>
      <c r="C3907" s="7">
        <v>44285</v>
      </c>
      <c r="D3907">
        <v>989492</v>
      </c>
      <c r="E3907">
        <v>5008</v>
      </c>
      <c r="F3907">
        <v>23107</v>
      </c>
      <c r="G3907">
        <v>37</v>
      </c>
      <c r="H3907">
        <v>51761.936999999998</v>
      </c>
      <c r="I3907">
        <v>261.97699999999998</v>
      </c>
      <c r="J3907">
        <v>1208.7650000000001</v>
      </c>
      <c r="K3907">
        <v>1.9359999999999999</v>
      </c>
      <c r="L3907" s="6">
        <v>19116209</v>
      </c>
      <c r="M3907" s="6"/>
      <c r="N3907" s="7">
        <v>44285</v>
      </c>
    </row>
    <row r="3908" spans="1:14" hidden="1" x14ac:dyDescent="0.25">
      <c r="A3908" t="s">
        <v>17</v>
      </c>
      <c r="B3908" t="s">
        <v>27</v>
      </c>
      <c r="C3908" s="7">
        <v>44286</v>
      </c>
      <c r="D3908">
        <v>995538</v>
      </c>
      <c r="E3908">
        <v>6046</v>
      </c>
      <c r="F3908">
        <v>23135</v>
      </c>
      <c r="G3908">
        <v>28</v>
      </c>
      <c r="H3908">
        <v>52078.213000000003</v>
      </c>
      <c r="I3908">
        <v>316.27600000000001</v>
      </c>
      <c r="J3908">
        <v>1210.229</v>
      </c>
      <c r="K3908">
        <v>1.4650000000000001</v>
      </c>
      <c r="L3908" s="6">
        <v>19116209</v>
      </c>
      <c r="M3908" s="6"/>
      <c r="N3908" s="7">
        <v>44286</v>
      </c>
    </row>
    <row r="3909" spans="1:14" hidden="1" x14ac:dyDescent="0.25">
      <c r="A3909" t="s">
        <v>17</v>
      </c>
      <c r="B3909" t="s">
        <v>27</v>
      </c>
      <c r="C3909" s="7">
        <v>44287</v>
      </c>
      <c r="D3909">
        <v>1003406</v>
      </c>
      <c r="E3909">
        <v>7868</v>
      </c>
      <c r="F3909">
        <v>23328</v>
      </c>
      <c r="G3909">
        <v>193</v>
      </c>
      <c r="H3909">
        <v>52489.800999999999</v>
      </c>
      <c r="I3909">
        <v>411.58800000000002</v>
      </c>
      <c r="J3909">
        <v>1220.326</v>
      </c>
      <c r="K3909">
        <v>10.096</v>
      </c>
      <c r="L3909" s="6">
        <v>19116209</v>
      </c>
      <c r="M3909" s="6"/>
      <c r="N3909" s="7">
        <v>44287</v>
      </c>
    </row>
    <row r="3910" spans="1:14" hidden="1" x14ac:dyDescent="0.25">
      <c r="A3910" t="s">
        <v>17</v>
      </c>
      <c r="B3910" t="s">
        <v>27</v>
      </c>
      <c r="C3910" s="7">
        <v>44288</v>
      </c>
      <c r="D3910">
        <v>1011485</v>
      </c>
      <c r="E3910">
        <v>8079</v>
      </c>
      <c r="F3910">
        <v>23421</v>
      </c>
      <c r="G3910">
        <v>93</v>
      </c>
      <c r="H3910">
        <v>52912.425999999999</v>
      </c>
      <c r="I3910">
        <v>422.62599999999998</v>
      </c>
      <c r="J3910">
        <v>1225.191</v>
      </c>
      <c r="K3910">
        <v>4.8650000000000002</v>
      </c>
      <c r="L3910" s="6">
        <v>19116209</v>
      </c>
      <c r="M3910" s="6"/>
      <c r="N3910" s="7">
        <v>44288</v>
      </c>
    </row>
    <row r="3911" spans="1:14" hidden="1" x14ac:dyDescent="0.25">
      <c r="A3911" t="s">
        <v>17</v>
      </c>
      <c r="B3911" t="s">
        <v>27</v>
      </c>
      <c r="C3911" s="7">
        <v>44289</v>
      </c>
      <c r="D3911">
        <v>1019478</v>
      </c>
      <c r="E3911">
        <v>7993</v>
      </c>
      <c r="F3911">
        <v>23524</v>
      </c>
      <c r="G3911">
        <v>103</v>
      </c>
      <c r="H3911">
        <v>53330.553</v>
      </c>
      <c r="I3911">
        <v>418.12700000000001</v>
      </c>
      <c r="J3911">
        <v>1230.579</v>
      </c>
      <c r="K3911">
        <v>5.3879999999999999</v>
      </c>
      <c r="L3911" s="6">
        <v>19116209</v>
      </c>
      <c r="M3911" s="6"/>
      <c r="N3911" s="7">
        <v>44289</v>
      </c>
    </row>
    <row r="3912" spans="1:14" hidden="1" x14ac:dyDescent="0.25">
      <c r="A3912" t="s">
        <v>17</v>
      </c>
      <c r="B3912" t="s">
        <v>27</v>
      </c>
      <c r="C3912" s="7">
        <v>44290</v>
      </c>
      <c r="D3912">
        <v>1026785</v>
      </c>
      <c r="E3912">
        <v>7307</v>
      </c>
      <c r="F3912">
        <v>23644</v>
      </c>
      <c r="G3912">
        <v>120</v>
      </c>
      <c r="H3912">
        <v>53712.794000000002</v>
      </c>
      <c r="I3912">
        <v>382.24099999999999</v>
      </c>
      <c r="J3912">
        <v>1236.856</v>
      </c>
      <c r="K3912">
        <v>6.2770000000000001</v>
      </c>
      <c r="L3912" s="6">
        <v>19116209</v>
      </c>
      <c r="M3912" s="6"/>
      <c r="N3912" s="7">
        <v>44290</v>
      </c>
    </row>
    <row r="3913" spans="1:14" hidden="1" x14ac:dyDescent="0.25">
      <c r="A3913" t="s">
        <v>17</v>
      </c>
      <c r="B3913" t="s">
        <v>27</v>
      </c>
      <c r="C3913" s="7">
        <v>44291</v>
      </c>
      <c r="D3913">
        <v>1032612</v>
      </c>
      <c r="E3913">
        <v>5827</v>
      </c>
      <c r="F3913">
        <v>23677</v>
      </c>
      <c r="G3913">
        <v>33</v>
      </c>
      <c r="H3913">
        <v>54017.614000000001</v>
      </c>
      <c r="I3913">
        <v>304.82</v>
      </c>
      <c r="J3913">
        <v>1238.5820000000001</v>
      </c>
      <c r="K3913">
        <v>1.726</v>
      </c>
      <c r="L3913" s="6">
        <v>19116209</v>
      </c>
      <c r="M3913" s="6"/>
      <c r="N3913" s="7">
        <v>44291</v>
      </c>
    </row>
    <row r="3914" spans="1:14" hidden="1" x14ac:dyDescent="0.25">
      <c r="A3914" t="s">
        <v>17</v>
      </c>
      <c r="B3914" t="s">
        <v>27</v>
      </c>
      <c r="C3914" s="7">
        <v>44292</v>
      </c>
      <c r="D3914">
        <v>1037780</v>
      </c>
      <c r="E3914">
        <v>5168</v>
      </c>
      <c r="F3914">
        <v>23734</v>
      </c>
      <c r="G3914">
        <v>57</v>
      </c>
      <c r="H3914">
        <v>54287.961000000003</v>
      </c>
      <c r="I3914">
        <v>270.346</v>
      </c>
      <c r="J3914">
        <v>1241.5640000000001</v>
      </c>
      <c r="K3914">
        <v>2.9820000000000002</v>
      </c>
      <c r="L3914" s="6">
        <v>19116209</v>
      </c>
      <c r="M3914" s="6"/>
      <c r="N3914" s="7">
        <v>44292</v>
      </c>
    </row>
    <row r="3915" spans="1:14" hidden="1" x14ac:dyDescent="0.25">
      <c r="A3915" t="s">
        <v>17</v>
      </c>
      <c r="B3915" t="s">
        <v>27</v>
      </c>
      <c r="C3915" s="7">
        <v>44293</v>
      </c>
      <c r="D3915">
        <v>1043022</v>
      </c>
      <c r="E3915">
        <v>5242</v>
      </c>
      <c r="F3915">
        <v>23796</v>
      </c>
      <c r="G3915">
        <v>62</v>
      </c>
      <c r="H3915">
        <v>54562.178</v>
      </c>
      <c r="I3915">
        <v>274.21800000000002</v>
      </c>
      <c r="J3915">
        <v>1244.807</v>
      </c>
      <c r="K3915">
        <v>3.2429999999999999</v>
      </c>
      <c r="L3915" s="6">
        <v>19116209</v>
      </c>
      <c r="M3915" s="6"/>
      <c r="N3915" s="7">
        <v>44293</v>
      </c>
    </row>
    <row r="3916" spans="1:14" hidden="1" x14ac:dyDescent="0.25">
      <c r="A3916" t="s">
        <v>17</v>
      </c>
      <c r="B3916" t="s">
        <v>27</v>
      </c>
      <c r="C3916" s="7">
        <v>44294</v>
      </c>
      <c r="D3916">
        <v>1051270</v>
      </c>
      <c r="E3916">
        <v>8248</v>
      </c>
      <c r="F3916">
        <v>23979</v>
      </c>
      <c r="G3916">
        <v>183</v>
      </c>
      <c r="H3916">
        <v>54993.644</v>
      </c>
      <c r="I3916">
        <v>431.46600000000001</v>
      </c>
      <c r="J3916">
        <v>1254.3810000000001</v>
      </c>
      <c r="K3916">
        <v>9.5730000000000004</v>
      </c>
      <c r="L3916" s="6">
        <v>19116209</v>
      </c>
      <c r="M3916" s="6"/>
      <c r="N3916" s="7">
        <v>44294</v>
      </c>
    </row>
    <row r="3917" spans="1:14" hidden="1" x14ac:dyDescent="0.25">
      <c r="A3917" t="s">
        <v>17</v>
      </c>
      <c r="B3917" t="s">
        <v>27</v>
      </c>
      <c r="C3917" s="7">
        <v>44295</v>
      </c>
      <c r="D3917">
        <v>1060421</v>
      </c>
      <c r="E3917">
        <v>9151</v>
      </c>
      <c r="F3917">
        <v>24108</v>
      </c>
      <c r="G3917">
        <v>129</v>
      </c>
      <c r="H3917">
        <v>55472.347999999998</v>
      </c>
      <c r="I3917">
        <v>478.70400000000001</v>
      </c>
      <c r="J3917">
        <v>1261.1289999999999</v>
      </c>
      <c r="K3917">
        <v>6.7480000000000002</v>
      </c>
      <c r="L3917" s="6">
        <v>19116209</v>
      </c>
      <c r="M3917" s="6"/>
      <c r="N3917" s="7">
        <v>44295</v>
      </c>
    </row>
    <row r="3918" spans="1:14" hidden="1" x14ac:dyDescent="0.25">
      <c r="A3918" t="s">
        <v>17</v>
      </c>
      <c r="B3918" t="s">
        <v>27</v>
      </c>
      <c r="C3918" s="7">
        <v>44296</v>
      </c>
      <c r="D3918">
        <v>1068522</v>
      </c>
      <c r="E3918">
        <v>8101</v>
      </c>
      <c r="F3918">
        <v>24213</v>
      </c>
      <c r="G3918">
        <v>105</v>
      </c>
      <c r="H3918">
        <v>55896.125</v>
      </c>
      <c r="I3918">
        <v>423.77600000000001</v>
      </c>
      <c r="J3918">
        <v>1266.6210000000001</v>
      </c>
      <c r="K3918">
        <v>5.4930000000000003</v>
      </c>
      <c r="L3918" s="6">
        <v>19116209</v>
      </c>
      <c r="M3918" s="6"/>
      <c r="N3918" s="7">
        <v>44296</v>
      </c>
    </row>
    <row r="3919" spans="1:14" hidden="1" x14ac:dyDescent="0.25">
      <c r="A3919" t="s">
        <v>17</v>
      </c>
      <c r="B3919" t="s">
        <v>27</v>
      </c>
      <c r="C3919" s="7">
        <v>44297</v>
      </c>
      <c r="D3919">
        <v>1076499</v>
      </c>
      <c r="E3919">
        <v>7977</v>
      </c>
      <c r="F3919">
        <v>24346</v>
      </c>
      <c r="G3919">
        <v>133</v>
      </c>
      <c r="H3919">
        <v>56313.413999999997</v>
      </c>
      <c r="I3919">
        <v>417.29</v>
      </c>
      <c r="J3919">
        <v>1273.579</v>
      </c>
      <c r="K3919">
        <v>6.9569999999999999</v>
      </c>
      <c r="L3919" s="6">
        <v>19116209</v>
      </c>
      <c r="M3919" s="6"/>
      <c r="N3919" s="7">
        <v>44297</v>
      </c>
    </row>
    <row r="3920" spans="1:14" hidden="1" x14ac:dyDescent="0.25">
      <c r="A3920" t="s">
        <v>17</v>
      </c>
      <c r="B3920" t="s">
        <v>27</v>
      </c>
      <c r="C3920" s="7">
        <v>44298</v>
      </c>
      <c r="D3920">
        <v>1082920</v>
      </c>
      <c r="E3920">
        <v>6421</v>
      </c>
      <c r="F3920">
        <v>24483</v>
      </c>
      <c r="G3920">
        <v>137</v>
      </c>
      <c r="H3920">
        <v>56649.307000000001</v>
      </c>
      <c r="I3920">
        <v>335.89299999999997</v>
      </c>
      <c r="J3920">
        <v>1280.7460000000001</v>
      </c>
      <c r="K3920">
        <v>7.1669999999999998</v>
      </c>
      <c r="L3920" s="6">
        <v>19116209</v>
      </c>
      <c r="M3920" s="6"/>
      <c r="N3920" s="7">
        <v>44298</v>
      </c>
    </row>
    <row r="3921" spans="1:14" hidden="1" x14ac:dyDescent="0.25">
      <c r="A3921" t="s">
        <v>17</v>
      </c>
      <c r="B3921" t="s">
        <v>27</v>
      </c>
      <c r="C3921" s="7">
        <v>44299</v>
      </c>
      <c r="D3921">
        <v>1088710</v>
      </c>
      <c r="E3921">
        <v>5790</v>
      </c>
      <c r="F3921">
        <v>24518</v>
      </c>
      <c r="G3921">
        <v>35</v>
      </c>
      <c r="H3921">
        <v>56952.192000000003</v>
      </c>
      <c r="I3921">
        <v>302.88400000000001</v>
      </c>
      <c r="J3921">
        <v>1282.576</v>
      </c>
      <c r="K3921">
        <v>1.831</v>
      </c>
      <c r="L3921" s="6">
        <v>19116209</v>
      </c>
      <c r="M3921" s="6"/>
      <c r="N3921" s="7">
        <v>44299</v>
      </c>
    </row>
    <row r="3922" spans="1:14" hidden="1" x14ac:dyDescent="0.25">
      <c r="A3922" t="s">
        <v>17</v>
      </c>
      <c r="B3922" t="s">
        <v>27</v>
      </c>
      <c r="C3922" s="7">
        <v>44300</v>
      </c>
      <c r="D3922">
        <v>1094267</v>
      </c>
      <c r="E3922">
        <v>5557</v>
      </c>
      <c r="F3922">
        <v>24548</v>
      </c>
      <c r="G3922">
        <v>30</v>
      </c>
      <c r="H3922">
        <v>57242.887000000002</v>
      </c>
      <c r="I3922">
        <v>290.69600000000003</v>
      </c>
      <c r="J3922">
        <v>1284.146</v>
      </c>
      <c r="K3922">
        <v>1.569</v>
      </c>
      <c r="L3922" s="6">
        <v>19116209</v>
      </c>
      <c r="M3922" s="6"/>
      <c r="N3922" s="7">
        <v>44300</v>
      </c>
    </row>
    <row r="3923" spans="1:14" hidden="1" x14ac:dyDescent="0.25">
      <c r="A3923" t="s">
        <v>17</v>
      </c>
      <c r="B3923" t="s">
        <v>27</v>
      </c>
      <c r="C3923" s="7">
        <v>44301</v>
      </c>
      <c r="D3923">
        <v>1101698</v>
      </c>
      <c r="E3923">
        <v>7431</v>
      </c>
      <c r="F3923">
        <v>24766</v>
      </c>
      <c r="G3923">
        <v>218</v>
      </c>
      <c r="H3923">
        <v>57631.614999999998</v>
      </c>
      <c r="I3923">
        <v>388.72800000000001</v>
      </c>
      <c r="J3923">
        <v>1295.55</v>
      </c>
      <c r="K3923">
        <v>11.404</v>
      </c>
      <c r="L3923" s="6">
        <v>19116209</v>
      </c>
      <c r="M3923" s="6"/>
      <c r="N3923" s="7">
        <v>44301</v>
      </c>
    </row>
    <row r="3924" spans="1:14" hidden="1" x14ac:dyDescent="0.25">
      <c r="A3924" t="s">
        <v>17</v>
      </c>
      <c r="B3924" t="s">
        <v>27</v>
      </c>
      <c r="C3924" s="7">
        <v>44302</v>
      </c>
      <c r="D3924">
        <v>1109311</v>
      </c>
      <c r="E3924">
        <v>7613</v>
      </c>
      <c r="F3924">
        <v>24923</v>
      </c>
      <c r="G3924">
        <v>157</v>
      </c>
      <c r="H3924">
        <v>58029.864000000001</v>
      </c>
      <c r="I3924">
        <v>398.24799999999999</v>
      </c>
      <c r="J3924">
        <v>1303.7629999999999</v>
      </c>
      <c r="K3924">
        <v>8.2129999999999992</v>
      </c>
      <c r="L3924" s="6">
        <v>19116209</v>
      </c>
      <c r="M3924" s="6"/>
      <c r="N3924" s="7">
        <v>44302</v>
      </c>
    </row>
    <row r="3925" spans="1:14" hidden="1" x14ac:dyDescent="0.25">
      <c r="A3925" t="s">
        <v>17</v>
      </c>
      <c r="B3925" t="s">
        <v>27</v>
      </c>
      <c r="C3925" s="7">
        <v>44303</v>
      </c>
      <c r="D3925">
        <v>1117348</v>
      </c>
      <c r="E3925">
        <v>8037</v>
      </c>
      <c r="F3925">
        <v>25055</v>
      </c>
      <c r="G3925">
        <v>132</v>
      </c>
      <c r="H3925">
        <v>58450.292000000001</v>
      </c>
      <c r="I3925">
        <v>420.42899999999997</v>
      </c>
      <c r="J3925">
        <v>1310.6679999999999</v>
      </c>
      <c r="K3925">
        <v>6.9050000000000002</v>
      </c>
      <c r="L3925" s="6">
        <v>19116209</v>
      </c>
      <c r="M3925" s="6"/>
      <c r="N3925" s="7">
        <v>44303</v>
      </c>
    </row>
    <row r="3926" spans="1:14" hidden="1" x14ac:dyDescent="0.25">
      <c r="A3926" t="s">
        <v>17</v>
      </c>
      <c r="B3926" t="s">
        <v>27</v>
      </c>
      <c r="C3926" s="7">
        <v>44304</v>
      </c>
      <c r="D3926">
        <v>1124718</v>
      </c>
      <c r="E3926">
        <v>7370</v>
      </c>
      <c r="F3926">
        <v>25177</v>
      </c>
      <c r="G3926">
        <v>122</v>
      </c>
      <c r="H3926">
        <v>58835.828999999998</v>
      </c>
      <c r="I3926">
        <v>385.53699999999998</v>
      </c>
      <c r="J3926">
        <v>1317.05</v>
      </c>
      <c r="K3926">
        <v>6.3819999999999997</v>
      </c>
      <c r="L3926" s="6">
        <v>19116209</v>
      </c>
      <c r="M3926" s="6"/>
      <c r="N3926" s="7">
        <v>44304</v>
      </c>
    </row>
    <row r="3927" spans="1:14" hidden="1" x14ac:dyDescent="0.25">
      <c r="A3927" t="s">
        <v>17</v>
      </c>
      <c r="B3927" t="s">
        <v>27</v>
      </c>
      <c r="C3927" s="7">
        <v>44305</v>
      </c>
      <c r="D3927">
        <v>1131340</v>
      </c>
      <c r="E3927">
        <v>6622</v>
      </c>
      <c r="F3927">
        <v>25277</v>
      </c>
      <c r="G3927">
        <v>100</v>
      </c>
      <c r="H3927">
        <v>59182.235999999997</v>
      </c>
      <c r="I3927">
        <v>346.40800000000002</v>
      </c>
      <c r="J3927">
        <v>1322.2809999999999</v>
      </c>
      <c r="K3927">
        <v>5.2309999999999999</v>
      </c>
      <c r="L3927" s="6">
        <v>19116209</v>
      </c>
      <c r="M3927" s="6"/>
      <c r="N3927" s="7">
        <v>44305</v>
      </c>
    </row>
    <row r="3928" spans="1:14" x14ac:dyDescent="0.25">
      <c r="A3928" t="s">
        <v>17</v>
      </c>
      <c r="B3928" t="s">
        <v>27</v>
      </c>
      <c r="C3928" s="7">
        <v>44306</v>
      </c>
      <c r="D3928">
        <v>1136189</v>
      </c>
      <c r="E3928">
        <v>4849</v>
      </c>
      <c r="F3928">
        <v>25317</v>
      </c>
      <c r="G3928">
        <v>40</v>
      </c>
      <c r="H3928">
        <v>59435.894999999997</v>
      </c>
      <c r="I3928">
        <v>253.65899999999999</v>
      </c>
      <c r="J3928">
        <v>1324.373</v>
      </c>
      <c r="K3928">
        <v>2.0920000000000001</v>
      </c>
      <c r="L3928" s="6">
        <v>19116209</v>
      </c>
      <c r="M3928" s="6"/>
      <c r="N3928" s="7">
        <v>44306</v>
      </c>
    </row>
    <row r="3929" spans="1:14" hidden="1" x14ac:dyDescent="0.25">
      <c r="A3929" t="s">
        <v>17</v>
      </c>
      <c r="B3929" t="s">
        <v>27</v>
      </c>
      <c r="C3929" s="7">
        <v>44307</v>
      </c>
      <c r="D3929">
        <v>1141403</v>
      </c>
      <c r="E3929">
        <v>5214</v>
      </c>
      <c r="F3929">
        <v>25353</v>
      </c>
      <c r="G3929">
        <v>36</v>
      </c>
      <c r="H3929">
        <v>59708.648000000001</v>
      </c>
      <c r="I3929">
        <v>272.75299999999999</v>
      </c>
      <c r="J3929">
        <v>1326.2570000000001</v>
      </c>
      <c r="K3929">
        <v>1.883</v>
      </c>
      <c r="L3929" s="6">
        <v>19116209</v>
      </c>
      <c r="M3929" s="6"/>
      <c r="N3929" s="7">
        <v>44307</v>
      </c>
    </row>
    <row r="3930" spans="1:14" hidden="1" x14ac:dyDescent="0.25">
      <c r="A3930" t="s">
        <v>13</v>
      </c>
      <c r="B3930" t="s">
        <v>28</v>
      </c>
      <c r="C3930" s="7">
        <v>43852</v>
      </c>
      <c r="D3930">
        <v>548</v>
      </c>
      <c r="E3930">
        <v>0</v>
      </c>
      <c r="F3930">
        <v>17</v>
      </c>
      <c r="G3930">
        <v>0</v>
      </c>
      <c r="H3930">
        <v>0.38100000000000001</v>
      </c>
      <c r="I3930">
        <v>0</v>
      </c>
      <c r="J3930">
        <v>1.2E-2</v>
      </c>
      <c r="K3930">
        <v>0</v>
      </c>
      <c r="L3930" s="6">
        <v>1439323774</v>
      </c>
      <c r="M3930" s="6"/>
      <c r="N3930" s="7">
        <v>43852</v>
      </c>
    </row>
    <row r="3931" spans="1:14" hidden="1" x14ac:dyDescent="0.25">
      <c r="A3931" t="s">
        <v>13</v>
      </c>
      <c r="B3931" t="s">
        <v>28</v>
      </c>
      <c r="C3931" s="7">
        <v>43853</v>
      </c>
      <c r="D3931">
        <v>643</v>
      </c>
      <c r="E3931">
        <v>95</v>
      </c>
      <c r="F3931">
        <v>18</v>
      </c>
      <c r="G3931">
        <v>1</v>
      </c>
      <c r="H3931">
        <v>0.44700000000000001</v>
      </c>
      <c r="I3931">
        <v>6.6000000000000003E-2</v>
      </c>
      <c r="J3931">
        <v>1.2999999999999999E-2</v>
      </c>
      <c r="K3931">
        <v>1E-3</v>
      </c>
      <c r="L3931" s="6">
        <v>1439323774</v>
      </c>
      <c r="M3931" s="6"/>
      <c r="N3931" s="7">
        <v>43853</v>
      </c>
    </row>
    <row r="3932" spans="1:14" hidden="1" x14ac:dyDescent="0.25">
      <c r="A3932" t="s">
        <v>13</v>
      </c>
      <c r="B3932" t="s">
        <v>28</v>
      </c>
      <c r="C3932" s="7">
        <v>43854</v>
      </c>
      <c r="D3932">
        <v>920</v>
      </c>
      <c r="E3932">
        <v>277</v>
      </c>
      <c r="F3932">
        <v>26</v>
      </c>
      <c r="G3932">
        <v>8</v>
      </c>
      <c r="H3932">
        <v>0.63900000000000001</v>
      </c>
      <c r="I3932">
        <v>0.192</v>
      </c>
      <c r="J3932">
        <v>1.7999999999999999E-2</v>
      </c>
      <c r="K3932">
        <v>6.0000000000000001E-3</v>
      </c>
      <c r="L3932" s="6">
        <v>1439323774</v>
      </c>
      <c r="M3932" s="6"/>
      <c r="N3932" s="7">
        <v>43854</v>
      </c>
    </row>
    <row r="3933" spans="1:14" hidden="1" x14ac:dyDescent="0.25">
      <c r="A3933" t="s">
        <v>13</v>
      </c>
      <c r="B3933" t="s">
        <v>28</v>
      </c>
      <c r="C3933" s="7">
        <v>43855</v>
      </c>
      <c r="D3933">
        <v>1406</v>
      </c>
      <c r="E3933">
        <v>486</v>
      </c>
      <c r="F3933">
        <v>42</v>
      </c>
      <c r="G3933">
        <v>16</v>
      </c>
      <c r="H3933">
        <v>0.97699999999999998</v>
      </c>
      <c r="I3933">
        <v>0.33800000000000002</v>
      </c>
      <c r="J3933">
        <v>2.9000000000000001E-2</v>
      </c>
      <c r="K3933">
        <v>1.0999999999999999E-2</v>
      </c>
      <c r="L3933" s="6">
        <v>1439323774</v>
      </c>
      <c r="M3933" s="6"/>
      <c r="N3933" s="7">
        <v>43855</v>
      </c>
    </row>
    <row r="3934" spans="1:14" hidden="1" x14ac:dyDescent="0.25">
      <c r="A3934" t="s">
        <v>13</v>
      </c>
      <c r="B3934" t="s">
        <v>28</v>
      </c>
      <c r="C3934" s="7">
        <v>43856</v>
      </c>
      <c r="D3934">
        <v>2075</v>
      </c>
      <c r="E3934">
        <v>669</v>
      </c>
      <c r="F3934">
        <v>56</v>
      </c>
      <c r="G3934">
        <v>14</v>
      </c>
      <c r="H3934">
        <v>1.4419999999999999</v>
      </c>
      <c r="I3934">
        <v>0.46500000000000002</v>
      </c>
      <c r="J3934">
        <v>3.9E-2</v>
      </c>
      <c r="K3934">
        <v>0.01</v>
      </c>
      <c r="L3934" s="6">
        <v>1439323774</v>
      </c>
      <c r="M3934" s="6"/>
      <c r="N3934" s="7">
        <v>43856</v>
      </c>
    </row>
    <row r="3935" spans="1:14" hidden="1" x14ac:dyDescent="0.25">
      <c r="A3935" t="s">
        <v>13</v>
      </c>
      <c r="B3935" t="s">
        <v>28</v>
      </c>
      <c r="C3935" s="7">
        <v>43857</v>
      </c>
      <c r="D3935">
        <v>2877</v>
      </c>
      <c r="E3935">
        <v>802</v>
      </c>
      <c r="F3935">
        <v>82</v>
      </c>
      <c r="G3935">
        <v>26</v>
      </c>
      <c r="H3935">
        <v>1.9990000000000001</v>
      </c>
      <c r="I3935">
        <v>0.55700000000000005</v>
      </c>
      <c r="J3935">
        <v>5.7000000000000002E-2</v>
      </c>
      <c r="K3935">
        <v>1.7999999999999999E-2</v>
      </c>
      <c r="L3935" s="6">
        <v>1439323774</v>
      </c>
      <c r="M3935" s="6"/>
      <c r="N3935" s="7">
        <v>43857</v>
      </c>
    </row>
    <row r="3936" spans="1:14" hidden="1" x14ac:dyDescent="0.25">
      <c r="A3936" t="s">
        <v>13</v>
      </c>
      <c r="B3936" t="s">
        <v>28</v>
      </c>
      <c r="C3936" s="7">
        <v>43858</v>
      </c>
      <c r="D3936">
        <v>5509</v>
      </c>
      <c r="E3936">
        <v>2632</v>
      </c>
      <c r="F3936">
        <v>131</v>
      </c>
      <c r="G3936">
        <v>49</v>
      </c>
      <c r="H3936">
        <v>3.827</v>
      </c>
      <c r="I3936">
        <v>1.829</v>
      </c>
      <c r="J3936">
        <v>9.0999999999999998E-2</v>
      </c>
      <c r="K3936">
        <v>3.4000000000000002E-2</v>
      </c>
      <c r="L3936" s="6">
        <v>1439323774</v>
      </c>
      <c r="M3936" s="6"/>
      <c r="N3936" s="7">
        <v>43858</v>
      </c>
    </row>
    <row r="3937" spans="1:14" hidden="1" x14ac:dyDescent="0.25">
      <c r="A3937" t="s">
        <v>13</v>
      </c>
      <c r="B3937" t="s">
        <v>28</v>
      </c>
      <c r="C3937" s="7">
        <v>43859</v>
      </c>
      <c r="D3937">
        <v>6087</v>
      </c>
      <c r="E3937">
        <v>578</v>
      </c>
      <c r="F3937">
        <v>133</v>
      </c>
      <c r="G3937">
        <v>2</v>
      </c>
      <c r="H3937">
        <v>4.2290000000000001</v>
      </c>
      <c r="I3937">
        <v>0.40200000000000002</v>
      </c>
      <c r="J3937">
        <v>9.1999999999999998E-2</v>
      </c>
      <c r="K3937">
        <v>1E-3</v>
      </c>
      <c r="L3937" s="6">
        <v>1439323774</v>
      </c>
      <c r="M3937" s="6"/>
      <c r="N3937" s="7">
        <v>43859</v>
      </c>
    </row>
    <row r="3938" spans="1:14" hidden="1" x14ac:dyDescent="0.25">
      <c r="A3938" t="s">
        <v>13</v>
      </c>
      <c r="B3938" t="s">
        <v>28</v>
      </c>
      <c r="C3938" s="7">
        <v>43860</v>
      </c>
      <c r="D3938">
        <v>8141</v>
      </c>
      <c r="E3938">
        <v>2054</v>
      </c>
      <c r="F3938">
        <v>171</v>
      </c>
      <c r="G3938">
        <v>38</v>
      </c>
      <c r="H3938">
        <v>5.6559999999999997</v>
      </c>
      <c r="I3938">
        <v>1.427</v>
      </c>
      <c r="J3938">
        <v>0.11899999999999999</v>
      </c>
      <c r="K3938">
        <v>2.5999999999999999E-2</v>
      </c>
      <c r="L3938" s="6">
        <v>1439323774</v>
      </c>
      <c r="M3938" s="6"/>
      <c r="N3938" s="7">
        <v>43860</v>
      </c>
    </row>
    <row r="3939" spans="1:14" hidden="1" x14ac:dyDescent="0.25">
      <c r="A3939" t="s">
        <v>13</v>
      </c>
      <c r="B3939" t="s">
        <v>28</v>
      </c>
      <c r="C3939" s="7">
        <v>43861</v>
      </c>
      <c r="D3939">
        <v>9802</v>
      </c>
      <c r="E3939">
        <v>1661</v>
      </c>
      <c r="F3939">
        <v>213</v>
      </c>
      <c r="G3939">
        <v>42</v>
      </c>
      <c r="H3939">
        <v>6.81</v>
      </c>
      <c r="I3939">
        <v>1.1539999999999999</v>
      </c>
      <c r="J3939">
        <v>0.14799999999999999</v>
      </c>
      <c r="K3939">
        <v>2.9000000000000001E-2</v>
      </c>
      <c r="L3939" s="6">
        <v>1439323774</v>
      </c>
      <c r="M3939" s="6"/>
      <c r="N3939" s="7">
        <v>43861</v>
      </c>
    </row>
    <row r="3940" spans="1:14" hidden="1" x14ac:dyDescent="0.25">
      <c r="A3940" t="s">
        <v>13</v>
      </c>
      <c r="B3940" t="s">
        <v>28</v>
      </c>
      <c r="C3940" s="7">
        <v>43862</v>
      </c>
      <c r="D3940">
        <v>11891</v>
      </c>
      <c r="E3940">
        <v>2089</v>
      </c>
      <c r="F3940">
        <v>259</v>
      </c>
      <c r="G3940">
        <v>46</v>
      </c>
      <c r="H3940">
        <v>8.2620000000000005</v>
      </c>
      <c r="I3940">
        <v>1.4510000000000001</v>
      </c>
      <c r="J3940">
        <v>0.18</v>
      </c>
      <c r="K3940">
        <v>3.2000000000000001E-2</v>
      </c>
      <c r="L3940" s="6">
        <v>1439323774</v>
      </c>
      <c r="M3940" s="6"/>
      <c r="N3940" s="7">
        <v>43862</v>
      </c>
    </row>
    <row r="3941" spans="1:14" hidden="1" x14ac:dyDescent="0.25">
      <c r="A3941" t="s">
        <v>13</v>
      </c>
      <c r="B3941" t="s">
        <v>28</v>
      </c>
      <c r="C3941" s="7">
        <v>43863</v>
      </c>
      <c r="D3941">
        <v>16630</v>
      </c>
      <c r="E3941">
        <v>4739</v>
      </c>
      <c r="F3941">
        <v>361</v>
      </c>
      <c r="G3941">
        <v>102</v>
      </c>
      <c r="H3941">
        <v>11.554</v>
      </c>
      <c r="I3941">
        <v>3.2930000000000001</v>
      </c>
      <c r="J3941">
        <v>0.251</v>
      </c>
      <c r="K3941">
        <v>7.0999999999999994E-2</v>
      </c>
      <c r="L3941" s="6">
        <v>1439323774</v>
      </c>
      <c r="M3941" s="6"/>
      <c r="N3941" s="7">
        <v>43863</v>
      </c>
    </row>
    <row r="3942" spans="1:14" hidden="1" x14ac:dyDescent="0.25">
      <c r="A3942" t="s">
        <v>13</v>
      </c>
      <c r="B3942" t="s">
        <v>28</v>
      </c>
      <c r="C3942" s="7">
        <v>43864</v>
      </c>
      <c r="D3942">
        <v>19716</v>
      </c>
      <c r="E3942">
        <v>3086</v>
      </c>
      <c r="F3942">
        <v>425</v>
      </c>
      <c r="G3942">
        <v>64</v>
      </c>
      <c r="H3942">
        <v>13.698</v>
      </c>
      <c r="I3942">
        <v>2.1440000000000001</v>
      </c>
      <c r="J3942">
        <v>0.29499999999999998</v>
      </c>
      <c r="K3942">
        <v>4.3999999999999997E-2</v>
      </c>
      <c r="L3942" s="6">
        <v>1439323774</v>
      </c>
      <c r="M3942" s="6"/>
      <c r="N3942" s="7">
        <v>43864</v>
      </c>
    </row>
    <row r="3943" spans="1:14" hidden="1" x14ac:dyDescent="0.25">
      <c r="A3943" t="s">
        <v>13</v>
      </c>
      <c r="B3943" t="s">
        <v>28</v>
      </c>
      <c r="C3943" s="7">
        <v>43865</v>
      </c>
      <c r="D3943">
        <v>23707</v>
      </c>
      <c r="E3943">
        <v>3991</v>
      </c>
      <c r="F3943">
        <v>491</v>
      </c>
      <c r="G3943">
        <v>66</v>
      </c>
      <c r="H3943">
        <v>16.471</v>
      </c>
      <c r="I3943">
        <v>2.7730000000000001</v>
      </c>
      <c r="J3943">
        <v>0.34100000000000003</v>
      </c>
      <c r="K3943">
        <v>4.5999999999999999E-2</v>
      </c>
      <c r="L3943" s="6">
        <v>1439323774</v>
      </c>
      <c r="M3943" s="6"/>
      <c r="N3943" s="7">
        <v>43865</v>
      </c>
    </row>
    <row r="3944" spans="1:14" hidden="1" x14ac:dyDescent="0.25">
      <c r="A3944" t="s">
        <v>13</v>
      </c>
      <c r="B3944" t="s">
        <v>28</v>
      </c>
      <c r="C3944" s="7">
        <v>43866</v>
      </c>
      <c r="D3944">
        <v>27440</v>
      </c>
      <c r="E3944">
        <v>3733</v>
      </c>
      <c r="F3944">
        <v>563</v>
      </c>
      <c r="G3944">
        <v>72</v>
      </c>
      <c r="H3944">
        <v>19.065000000000001</v>
      </c>
      <c r="I3944">
        <v>2.5939999999999999</v>
      </c>
      <c r="J3944">
        <v>0.39100000000000001</v>
      </c>
      <c r="K3944">
        <v>0.05</v>
      </c>
      <c r="L3944" s="6">
        <v>1439323774</v>
      </c>
      <c r="M3944" s="6"/>
      <c r="N3944" s="7">
        <v>43866</v>
      </c>
    </row>
    <row r="3945" spans="1:14" hidden="1" x14ac:dyDescent="0.25">
      <c r="A3945" t="s">
        <v>13</v>
      </c>
      <c r="B3945" t="s">
        <v>28</v>
      </c>
      <c r="C3945" s="7">
        <v>43867</v>
      </c>
      <c r="D3945">
        <v>30587</v>
      </c>
      <c r="E3945">
        <v>3147</v>
      </c>
      <c r="F3945">
        <v>633</v>
      </c>
      <c r="G3945">
        <v>70</v>
      </c>
      <c r="H3945">
        <v>21.251000000000001</v>
      </c>
      <c r="I3945">
        <v>2.1859999999999999</v>
      </c>
      <c r="J3945">
        <v>0.44</v>
      </c>
      <c r="K3945">
        <v>4.9000000000000002E-2</v>
      </c>
      <c r="L3945" s="6">
        <v>1439323774</v>
      </c>
      <c r="M3945" s="6"/>
      <c r="N3945" s="7">
        <v>43867</v>
      </c>
    </row>
    <row r="3946" spans="1:14" hidden="1" x14ac:dyDescent="0.25">
      <c r="A3946" t="s">
        <v>13</v>
      </c>
      <c r="B3946" t="s">
        <v>28</v>
      </c>
      <c r="C3946" s="7">
        <v>43868</v>
      </c>
      <c r="D3946">
        <v>34110</v>
      </c>
      <c r="E3946">
        <v>3523</v>
      </c>
      <c r="F3946">
        <v>718</v>
      </c>
      <c r="G3946">
        <v>85</v>
      </c>
      <c r="H3946">
        <v>23.699000000000002</v>
      </c>
      <c r="I3946">
        <v>2.448</v>
      </c>
      <c r="J3946">
        <v>0.499</v>
      </c>
      <c r="K3946">
        <v>5.8999999999999997E-2</v>
      </c>
      <c r="L3946" s="6">
        <v>1439323774</v>
      </c>
      <c r="M3946" s="6"/>
      <c r="N3946" s="7">
        <v>43868</v>
      </c>
    </row>
    <row r="3947" spans="1:14" hidden="1" x14ac:dyDescent="0.25">
      <c r="A3947" t="s">
        <v>13</v>
      </c>
      <c r="B3947" t="s">
        <v>28</v>
      </c>
      <c r="C3947" s="7">
        <v>43869</v>
      </c>
      <c r="D3947">
        <v>36814</v>
      </c>
      <c r="E3947">
        <v>2704</v>
      </c>
      <c r="F3947">
        <v>805</v>
      </c>
      <c r="G3947">
        <v>87</v>
      </c>
      <c r="H3947">
        <v>25.577000000000002</v>
      </c>
      <c r="I3947">
        <v>1.879</v>
      </c>
      <c r="J3947">
        <v>0.55900000000000005</v>
      </c>
      <c r="K3947">
        <v>0.06</v>
      </c>
      <c r="L3947" s="6">
        <v>1439323774</v>
      </c>
      <c r="M3947" s="6"/>
      <c r="N3947" s="7">
        <v>43869</v>
      </c>
    </row>
    <row r="3948" spans="1:14" hidden="1" x14ac:dyDescent="0.25">
      <c r="A3948" t="s">
        <v>13</v>
      </c>
      <c r="B3948" t="s">
        <v>28</v>
      </c>
      <c r="C3948" s="7">
        <v>43870</v>
      </c>
      <c r="D3948">
        <v>39829</v>
      </c>
      <c r="E3948">
        <v>3015</v>
      </c>
      <c r="F3948">
        <v>905</v>
      </c>
      <c r="G3948">
        <v>100</v>
      </c>
      <c r="H3948">
        <v>27.672000000000001</v>
      </c>
      <c r="I3948">
        <v>2.0950000000000002</v>
      </c>
      <c r="J3948">
        <v>0.629</v>
      </c>
      <c r="K3948">
        <v>6.9000000000000006E-2</v>
      </c>
      <c r="L3948" s="6">
        <v>1439323774</v>
      </c>
      <c r="M3948" s="6"/>
      <c r="N3948" s="7">
        <v>43870</v>
      </c>
    </row>
    <row r="3949" spans="1:14" hidden="1" x14ac:dyDescent="0.25">
      <c r="A3949" t="s">
        <v>13</v>
      </c>
      <c r="B3949" t="s">
        <v>28</v>
      </c>
      <c r="C3949" s="7">
        <v>43871</v>
      </c>
      <c r="D3949">
        <v>42354</v>
      </c>
      <c r="E3949">
        <v>2525</v>
      </c>
      <c r="F3949">
        <v>1012</v>
      </c>
      <c r="G3949">
        <v>107</v>
      </c>
      <c r="H3949">
        <v>29.425999999999998</v>
      </c>
      <c r="I3949">
        <v>1.754</v>
      </c>
      <c r="J3949">
        <v>0.70299999999999996</v>
      </c>
      <c r="K3949">
        <v>7.3999999999999996E-2</v>
      </c>
      <c r="L3949" s="6">
        <v>1439323774</v>
      </c>
      <c r="M3949" s="6"/>
      <c r="N3949" s="7">
        <v>43871</v>
      </c>
    </row>
    <row r="3950" spans="1:14" hidden="1" x14ac:dyDescent="0.25">
      <c r="A3950" t="s">
        <v>13</v>
      </c>
      <c r="B3950" t="s">
        <v>28</v>
      </c>
      <c r="C3950" s="7">
        <v>43872</v>
      </c>
      <c r="D3950">
        <v>44386</v>
      </c>
      <c r="E3950">
        <v>2032</v>
      </c>
      <c r="F3950">
        <v>1112</v>
      </c>
      <c r="G3950">
        <v>100</v>
      </c>
      <c r="H3950">
        <v>30.838000000000001</v>
      </c>
      <c r="I3950">
        <v>1.4119999999999999</v>
      </c>
      <c r="J3950">
        <v>0.77300000000000002</v>
      </c>
      <c r="K3950">
        <v>6.9000000000000006E-2</v>
      </c>
      <c r="L3950" s="6">
        <v>1439323774</v>
      </c>
      <c r="M3950" s="6"/>
      <c r="N3950" s="7">
        <v>43872</v>
      </c>
    </row>
    <row r="3951" spans="1:14" hidden="1" x14ac:dyDescent="0.25">
      <c r="A3951" t="s">
        <v>13</v>
      </c>
      <c r="B3951" t="s">
        <v>28</v>
      </c>
      <c r="C3951" s="7">
        <v>43873</v>
      </c>
      <c r="D3951">
        <v>44759</v>
      </c>
      <c r="E3951">
        <v>373</v>
      </c>
      <c r="F3951">
        <v>1117</v>
      </c>
      <c r="G3951">
        <v>5</v>
      </c>
      <c r="H3951">
        <v>31.097000000000001</v>
      </c>
      <c r="I3951">
        <v>0.25900000000000001</v>
      </c>
      <c r="J3951">
        <v>0.77600000000000002</v>
      </c>
      <c r="K3951">
        <v>3.0000000000000001E-3</v>
      </c>
      <c r="L3951" s="6">
        <v>1439323774</v>
      </c>
      <c r="M3951" s="6"/>
      <c r="N3951" s="7">
        <v>43873</v>
      </c>
    </row>
    <row r="3952" spans="1:14" hidden="1" x14ac:dyDescent="0.25">
      <c r="A3952" t="s">
        <v>13</v>
      </c>
      <c r="B3952" t="s">
        <v>28</v>
      </c>
      <c r="C3952" s="7">
        <v>43874</v>
      </c>
      <c r="D3952">
        <v>59895</v>
      </c>
      <c r="E3952">
        <v>15136</v>
      </c>
      <c r="F3952">
        <v>1369</v>
      </c>
      <c r="G3952">
        <v>252</v>
      </c>
      <c r="H3952">
        <v>41.613</v>
      </c>
      <c r="I3952">
        <v>10.516</v>
      </c>
      <c r="J3952">
        <v>0.95099999999999996</v>
      </c>
      <c r="K3952">
        <v>0.17499999999999999</v>
      </c>
      <c r="L3952" s="6">
        <v>1439323774</v>
      </c>
      <c r="M3952" s="6"/>
      <c r="N3952" s="7">
        <v>43874</v>
      </c>
    </row>
    <row r="3953" spans="1:14" hidden="1" x14ac:dyDescent="0.25">
      <c r="A3953" t="s">
        <v>13</v>
      </c>
      <c r="B3953" t="s">
        <v>28</v>
      </c>
      <c r="C3953" s="7">
        <v>43875</v>
      </c>
      <c r="D3953">
        <v>66358</v>
      </c>
      <c r="E3953">
        <v>6463</v>
      </c>
      <c r="F3953">
        <v>1521</v>
      </c>
      <c r="G3953">
        <v>152</v>
      </c>
      <c r="H3953">
        <v>46.103999999999999</v>
      </c>
      <c r="I3953">
        <v>4.49</v>
      </c>
      <c r="J3953">
        <v>1.0569999999999999</v>
      </c>
      <c r="K3953">
        <v>0.106</v>
      </c>
      <c r="L3953" s="6">
        <v>1439323774</v>
      </c>
      <c r="M3953" s="6"/>
      <c r="N3953" s="7">
        <v>43875</v>
      </c>
    </row>
    <row r="3954" spans="1:14" hidden="1" x14ac:dyDescent="0.25">
      <c r="A3954" t="s">
        <v>13</v>
      </c>
      <c r="B3954" t="s">
        <v>28</v>
      </c>
      <c r="C3954" s="7">
        <v>43876</v>
      </c>
      <c r="D3954">
        <v>68413</v>
      </c>
      <c r="E3954">
        <v>2055</v>
      </c>
      <c r="F3954">
        <v>1663</v>
      </c>
      <c r="G3954">
        <v>142</v>
      </c>
      <c r="H3954">
        <v>47.530999999999999</v>
      </c>
      <c r="I3954">
        <v>1.4279999999999999</v>
      </c>
      <c r="J3954">
        <v>1.155</v>
      </c>
      <c r="K3954">
        <v>9.9000000000000005E-2</v>
      </c>
      <c r="L3954" s="6">
        <v>1439323774</v>
      </c>
      <c r="M3954" s="6"/>
      <c r="N3954" s="7">
        <v>43876</v>
      </c>
    </row>
    <row r="3955" spans="1:14" hidden="1" x14ac:dyDescent="0.25">
      <c r="A3955" t="s">
        <v>13</v>
      </c>
      <c r="B3955" t="s">
        <v>28</v>
      </c>
      <c r="C3955" s="7">
        <v>43877</v>
      </c>
      <c r="D3955">
        <v>70513</v>
      </c>
      <c r="E3955">
        <v>2100</v>
      </c>
      <c r="F3955">
        <v>1766</v>
      </c>
      <c r="G3955">
        <v>103</v>
      </c>
      <c r="H3955">
        <v>48.99</v>
      </c>
      <c r="I3955">
        <v>1.4590000000000001</v>
      </c>
      <c r="J3955">
        <v>1.2270000000000001</v>
      </c>
      <c r="K3955">
        <v>7.1999999999999995E-2</v>
      </c>
      <c r="L3955" s="6">
        <v>1439323774</v>
      </c>
      <c r="M3955" s="6"/>
      <c r="N3955" s="7">
        <v>43877</v>
      </c>
    </row>
    <row r="3956" spans="1:14" hidden="1" x14ac:dyDescent="0.25">
      <c r="A3956" t="s">
        <v>13</v>
      </c>
      <c r="B3956" t="s">
        <v>28</v>
      </c>
      <c r="C3956" s="7">
        <v>43878</v>
      </c>
      <c r="D3956">
        <v>72434</v>
      </c>
      <c r="E3956">
        <v>1921</v>
      </c>
      <c r="F3956">
        <v>1864</v>
      </c>
      <c r="G3956">
        <v>98</v>
      </c>
      <c r="H3956">
        <v>50.325000000000003</v>
      </c>
      <c r="I3956">
        <v>1.335</v>
      </c>
      <c r="J3956">
        <v>1.2949999999999999</v>
      </c>
      <c r="K3956">
        <v>6.8000000000000005E-2</v>
      </c>
      <c r="L3956" s="6">
        <v>1439323774</v>
      </c>
      <c r="M3956" s="6"/>
      <c r="N3956" s="7">
        <v>43878</v>
      </c>
    </row>
    <row r="3957" spans="1:14" hidden="1" x14ac:dyDescent="0.25">
      <c r="A3957" t="s">
        <v>13</v>
      </c>
      <c r="B3957" t="s">
        <v>28</v>
      </c>
      <c r="C3957" s="7">
        <v>43879</v>
      </c>
      <c r="D3957">
        <v>74211</v>
      </c>
      <c r="E3957">
        <v>1777</v>
      </c>
      <c r="F3957">
        <v>2003</v>
      </c>
      <c r="G3957">
        <v>139</v>
      </c>
      <c r="H3957">
        <v>51.56</v>
      </c>
      <c r="I3957">
        <v>1.2350000000000001</v>
      </c>
      <c r="J3957">
        <v>1.3919999999999999</v>
      </c>
      <c r="K3957">
        <v>9.7000000000000003E-2</v>
      </c>
      <c r="L3957" s="6">
        <v>1439323774</v>
      </c>
      <c r="M3957" s="6"/>
      <c r="N3957" s="7">
        <v>43879</v>
      </c>
    </row>
    <row r="3958" spans="1:14" hidden="1" x14ac:dyDescent="0.25">
      <c r="A3958" t="s">
        <v>13</v>
      </c>
      <c r="B3958" t="s">
        <v>28</v>
      </c>
      <c r="C3958" s="7">
        <v>43880</v>
      </c>
      <c r="D3958">
        <v>74619</v>
      </c>
      <c r="E3958">
        <v>408</v>
      </c>
      <c r="F3958">
        <v>2116</v>
      </c>
      <c r="G3958">
        <v>113</v>
      </c>
      <c r="H3958">
        <v>51.843000000000004</v>
      </c>
      <c r="I3958">
        <v>0.28299999999999997</v>
      </c>
      <c r="J3958">
        <v>1.47</v>
      </c>
      <c r="K3958">
        <v>7.9000000000000001E-2</v>
      </c>
      <c r="L3958" s="6">
        <v>1439323774</v>
      </c>
      <c r="M3958" s="6"/>
      <c r="N3958" s="7">
        <v>43880</v>
      </c>
    </row>
    <row r="3959" spans="1:14" hidden="1" x14ac:dyDescent="0.25">
      <c r="A3959" t="s">
        <v>13</v>
      </c>
      <c r="B3959" t="s">
        <v>28</v>
      </c>
      <c r="C3959" s="7">
        <v>43881</v>
      </c>
      <c r="D3959">
        <v>75077</v>
      </c>
      <c r="E3959">
        <v>458</v>
      </c>
      <c r="F3959">
        <v>2238</v>
      </c>
      <c r="G3959">
        <v>122</v>
      </c>
      <c r="H3959">
        <v>52.161000000000001</v>
      </c>
      <c r="I3959">
        <v>0.318</v>
      </c>
      <c r="J3959">
        <v>1.5549999999999999</v>
      </c>
      <c r="K3959">
        <v>8.5000000000000006E-2</v>
      </c>
      <c r="L3959" s="6">
        <v>1439323774</v>
      </c>
      <c r="M3959" s="6"/>
      <c r="N3959" s="7">
        <v>43881</v>
      </c>
    </row>
    <row r="3960" spans="1:14" hidden="1" x14ac:dyDescent="0.25">
      <c r="A3960" t="s">
        <v>13</v>
      </c>
      <c r="B3960" t="s">
        <v>28</v>
      </c>
      <c r="C3960" s="7">
        <v>43882</v>
      </c>
      <c r="D3960">
        <v>75550</v>
      </c>
      <c r="E3960">
        <v>473</v>
      </c>
      <c r="F3960">
        <v>2238</v>
      </c>
      <c r="G3960">
        <v>0</v>
      </c>
      <c r="H3960">
        <v>52.49</v>
      </c>
      <c r="I3960">
        <v>0.32900000000000001</v>
      </c>
      <c r="J3960">
        <v>1.5549999999999999</v>
      </c>
      <c r="K3960">
        <v>0</v>
      </c>
      <c r="L3960" s="6">
        <v>1439323774</v>
      </c>
      <c r="M3960" s="6"/>
      <c r="N3960" s="7">
        <v>43882</v>
      </c>
    </row>
    <row r="3961" spans="1:14" hidden="1" x14ac:dyDescent="0.25">
      <c r="A3961" t="s">
        <v>13</v>
      </c>
      <c r="B3961" t="s">
        <v>28</v>
      </c>
      <c r="C3961" s="7">
        <v>43883</v>
      </c>
      <c r="D3961">
        <v>77001</v>
      </c>
      <c r="E3961">
        <v>1451</v>
      </c>
      <c r="F3961">
        <v>2443</v>
      </c>
      <c r="G3961">
        <v>205</v>
      </c>
      <c r="H3961">
        <v>53.497999999999998</v>
      </c>
      <c r="I3961">
        <v>1.008</v>
      </c>
      <c r="J3961">
        <v>1.6970000000000001</v>
      </c>
      <c r="K3961">
        <v>0.14199999999999999</v>
      </c>
      <c r="L3961" s="6">
        <v>1439323774</v>
      </c>
      <c r="M3961" s="6"/>
      <c r="N3961" s="7">
        <v>43883</v>
      </c>
    </row>
    <row r="3962" spans="1:14" hidden="1" x14ac:dyDescent="0.25">
      <c r="A3962" t="s">
        <v>13</v>
      </c>
      <c r="B3962" t="s">
        <v>28</v>
      </c>
      <c r="C3962" s="7">
        <v>43884</v>
      </c>
      <c r="D3962">
        <v>77022</v>
      </c>
      <c r="E3962">
        <v>21</v>
      </c>
      <c r="F3962">
        <v>2445</v>
      </c>
      <c r="G3962">
        <v>2</v>
      </c>
      <c r="H3962">
        <v>53.512999999999998</v>
      </c>
      <c r="I3962">
        <v>1.4999999999999999E-2</v>
      </c>
      <c r="J3962">
        <v>1.6990000000000001</v>
      </c>
      <c r="K3962">
        <v>1E-3</v>
      </c>
      <c r="L3962" s="6">
        <v>1439323774</v>
      </c>
      <c r="M3962" s="6"/>
      <c r="N3962" s="7">
        <v>43884</v>
      </c>
    </row>
    <row r="3963" spans="1:14" hidden="1" x14ac:dyDescent="0.25">
      <c r="A3963" t="s">
        <v>13</v>
      </c>
      <c r="B3963" t="s">
        <v>28</v>
      </c>
      <c r="C3963" s="7">
        <v>43885</v>
      </c>
      <c r="D3963">
        <v>77241</v>
      </c>
      <c r="E3963">
        <v>219</v>
      </c>
      <c r="F3963">
        <v>2595</v>
      </c>
      <c r="G3963">
        <v>150</v>
      </c>
      <c r="H3963">
        <v>53.664999999999999</v>
      </c>
      <c r="I3963">
        <v>0.152</v>
      </c>
      <c r="J3963">
        <v>1.8029999999999999</v>
      </c>
      <c r="K3963">
        <v>0.104</v>
      </c>
      <c r="L3963" s="6">
        <v>1439323774</v>
      </c>
      <c r="M3963" s="6"/>
      <c r="N3963" s="7">
        <v>43885</v>
      </c>
    </row>
    <row r="3964" spans="1:14" hidden="1" x14ac:dyDescent="0.25">
      <c r="A3964" t="s">
        <v>13</v>
      </c>
      <c r="B3964" t="s">
        <v>28</v>
      </c>
      <c r="C3964" s="7">
        <v>43886</v>
      </c>
      <c r="D3964">
        <v>77754</v>
      </c>
      <c r="E3964">
        <v>513</v>
      </c>
      <c r="F3964">
        <v>2665</v>
      </c>
      <c r="G3964">
        <v>70</v>
      </c>
      <c r="H3964">
        <v>54.021000000000001</v>
      </c>
      <c r="I3964">
        <v>0.35599999999999998</v>
      </c>
      <c r="J3964">
        <v>1.8520000000000001</v>
      </c>
      <c r="K3964">
        <v>4.9000000000000002E-2</v>
      </c>
      <c r="L3964" s="6">
        <v>1439323774</v>
      </c>
      <c r="M3964" s="6"/>
      <c r="N3964" s="7">
        <v>43886</v>
      </c>
    </row>
    <row r="3965" spans="1:14" hidden="1" x14ac:dyDescent="0.25">
      <c r="A3965" t="s">
        <v>13</v>
      </c>
      <c r="B3965" t="s">
        <v>28</v>
      </c>
      <c r="C3965" s="7">
        <v>43887</v>
      </c>
      <c r="D3965">
        <v>78166</v>
      </c>
      <c r="E3965">
        <v>412</v>
      </c>
      <c r="F3965">
        <v>2717</v>
      </c>
      <c r="G3965">
        <v>52</v>
      </c>
      <c r="H3965">
        <v>54.307000000000002</v>
      </c>
      <c r="I3965">
        <v>0.28599999999999998</v>
      </c>
      <c r="J3965">
        <v>1.8879999999999999</v>
      </c>
      <c r="K3965">
        <v>3.5999999999999997E-2</v>
      </c>
      <c r="L3965" s="6">
        <v>1439323774</v>
      </c>
      <c r="M3965" s="6"/>
      <c r="N3965" s="7">
        <v>43887</v>
      </c>
    </row>
    <row r="3966" spans="1:14" hidden="1" x14ac:dyDescent="0.25">
      <c r="A3966" t="s">
        <v>13</v>
      </c>
      <c r="B3966" t="s">
        <v>28</v>
      </c>
      <c r="C3966" s="7">
        <v>43888</v>
      </c>
      <c r="D3966">
        <v>78600</v>
      </c>
      <c r="E3966">
        <v>434</v>
      </c>
      <c r="F3966">
        <v>2746</v>
      </c>
      <c r="G3966">
        <v>29</v>
      </c>
      <c r="H3966">
        <v>54.609000000000002</v>
      </c>
      <c r="I3966">
        <v>0.30199999999999999</v>
      </c>
      <c r="J3966">
        <v>1.9079999999999999</v>
      </c>
      <c r="K3966">
        <v>0.02</v>
      </c>
      <c r="L3966" s="6">
        <v>1439323774</v>
      </c>
      <c r="M3966" s="6"/>
      <c r="N3966" s="7">
        <v>43888</v>
      </c>
    </row>
    <row r="3967" spans="1:14" hidden="1" x14ac:dyDescent="0.25">
      <c r="A3967" t="s">
        <v>13</v>
      </c>
      <c r="B3967" t="s">
        <v>28</v>
      </c>
      <c r="C3967" s="7">
        <v>43889</v>
      </c>
      <c r="D3967">
        <v>78928</v>
      </c>
      <c r="E3967">
        <v>328</v>
      </c>
      <c r="F3967">
        <v>2790</v>
      </c>
      <c r="G3967">
        <v>44</v>
      </c>
      <c r="H3967">
        <v>54.837000000000003</v>
      </c>
      <c r="I3967">
        <v>0.22800000000000001</v>
      </c>
      <c r="J3967">
        <v>1.9379999999999999</v>
      </c>
      <c r="K3967">
        <v>3.1E-2</v>
      </c>
      <c r="L3967" s="6">
        <v>1439323774</v>
      </c>
      <c r="M3967" s="6"/>
      <c r="N3967" s="7">
        <v>43889</v>
      </c>
    </row>
    <row r="3968" spans="1:14" hidden="1" x14ac:dyDescent="0.25">
      <c r="A3968" t="s">
        <v>13</v>
      </c>
      <c r="B3968" t="s">
        <v>28</v>
      </c>
      <c r="C3968" s="7">
        <v>43890</v>
      </c>
      <c r="D3968">
        <v>79356</v>
      </c>
      <c r="E3968">
        <v>428</v>
      </c>
      <c r="F3968">
        <v>2837</v>
      </c>
      <c r="G3968">
        <v>47</v>
      </c>
      <c r="H3968">
        <v>55.134</v>
      </c>
      <c r="I3968">
        <v>0.29699999999999999</v>
      </c>
      <c r="J3968">
        <v>1.9710000000000001</v>
      </c>
      <c r="K3968">
        <v>3.3000000000000002E-2</v>
      </c>
      <c r="L3968" s="6">
        <v>1439323774</v>
      </c>
      <c r="M3968" s="6"/>
      <c r="N3968" s="7">
        <v>43890</v>
      </c>
    </row>
    <row r="3969" spans="1:14" hidden="1" x14ac:dyDescent="0.25">
      <c r="A3969" t="s">
        <v>13</v>
      </c>
      <c r="B3969" t="s">
        <v>28</v>
      </c>
      <c r="C3969" s="7">
        <v>43891</v>
      </c>
      <c r="D3969">
        <v>79932</v>
      </c>
      <c r="E3969">
        <v>576</v>
      </c>
      <c r="F3969">
        <v>2872</v>
      </c>
      <c r="G3969">
        <v>35</v>
      </c>
      <c r="H3969">
        <v>55.533999999999999</v>
      </c>
      <c r="I3969">
        <v>0.4</v>
      </c>
      <c r="J3969">
        <v>1.9950000000000001</v>
      </c>
      <c r="K3969">
        <v>2.4E-2</v>
      </c>
      <c r="L3969" s="6">
        <v>1439323774</v>
      </c>
      <c r="M3969" s="6"/>
      <c r="N3969" s="7">
        <v>43891</v>
      </c>
    </row>
    <row r="3970" spans="1:14" hidden="1" x14ac:dyDescent="0.25">
      <c r="A3970" t="s">
        <v>13</v>
      </c>
      <c r="B3970" t="s">
        <v>28</v>
      </c>
      <c r="C3970" s="7">
        <v>43892</v>
      </c>
      <c r="D3970">
        <v>80136</v>
      </c>
      <c r="E3970">
        <v>204</v>
      </c>
      <c r="F3970">
        <v>2914</v>
      </c>
      <c r="G3970">
        <v>42</v>
      </c>
      <c r="H3970">
        <v>55.676000000000002</v>
      </c>
      <c r="I3970">
        <v>0.14199999999999999</v>
      </c>
      <c r="J3970">
        <v>2.0249999999999999</v>
      </c>
      <c r="K3970">
        <v>2.9000000000000001E-2</v>
      </c>
      <c r="L3970" s="6">
        <v>1439323774</v>
      </c>
      <c r="M3970" s="6"/>
      <c r="N3970" s="7">
        <v>43892</v>
      </c>
    </row>
    <row r="3971" spans="1:14" hidden="1" x14ac:dyDescent="0.25">
      <c r="A3971" t="s">
        <v>13</v>
      </c>
      <c r="B3971" t="s">
        <v>28</v>
      </c>
      <c r="C3971" s="7">
        <v>43893</v>
      </c>
      <c r="D3971">
        <v>80261</v>
      </c>
      <c r="E3971">
        <v>125</v>
      </c>
      <c r="F3971">
        <v>2947</v>
      </c>
      <c r="G3971">
        <v>33</v>
      </c>
      <c r="H3971">
        <v>55.762999999999998</v>
      </c>
      <c r="I3971">
        <v>8.6999999999999994E-2</v>
      </c>
      <c r="J3971">
        <v>2.0470000000000002</v>
      </c>
      <c r="K3971">
        <v>2.3E-2</v>
      </c>
      <c r="L3971" s="6">
        <v>1439323774</v>
      </c>
      <c r="M3971" s="6"/>
      <c r="N3971" s="7">
        <v>43893</v>
      </c>
    </row>
    <row r="3972" spans="1:14" hidden="1" x14ac:dyDescent="0.25">
      <c r="A3972" t="s">
        <v>13</v>
      </c>
      <c r="B3972" t="s">
        <v>28</v>
      </c>
      <c r="C3972" s="7">
        <v>43894</v>
      </c>
      <c r="D3972">
        <v>80386</v>
      </c>
      <c r="E3972">
        <v>125</v>
      </c>
      <c r="F3972">
        <v>2983</v>
      </c>
      <c r="G3972">
        <v>36</v>
      </c>
      <c r="H3972">
        <v>55.85</v>
      </c>
      <c r="I3972">
        <v>8.6999999999999994E-2</v>
      </c>
      <c r="J3972">
        <v>2.073</v>
      </c>
      <c r="K3972">
        <v>2.5000000000000001E-2</v>
      </c>
      <c r="L3972" s="6">
        <v>1439323774</v>
      </c>
      <c r="M3972" s="6"/>
      <c r="N3972" s="7">
        <v>43894</v>
      </c>
    </row>
    <row r="3973" spans="1:14" hidden="1" x14ac:dyDescent="0.25">
      <c r="A3973" t="s">
        <v>13</v>
      </c>
      <c r="B3973" t="s">
        <v>28</v>
      </c>
      <c r="C3973" s="7">
        <v>43895</v>
      </c>
      <c r="D3973">
        <v>80537</v>
      </c>
      <c r="E3973">
        <v>151</v>
      </c>
      <c r="F3973">
        <v>3015</v>
      </c>
      <c r="G3973">
        <v>32</v>
      </c>
      <c r="H3973">
        <v>55.954999999999998</v>
      </c>
      <c r="I3973">
        <v>0.105</v>
      </c>
      <c r="J3973">
        <v>2.0950000000000002</v>
      </c>
      <c r="K3973">
        <v>2.1999999999999999E-2</v>
      </c>
      <c r="L3973" s="6">
        <v>1439323774</v>
      </c>
      <c r="M3973" s="6"/>
      <c r="N3973" s="7">
        <v>43895</v>
      </c>
    </row>
    <row r="3974" spans="1:14" hidden="1" x14ac:dyDescent="0.25">
      <c r="A3974" t="s">
        <v>13</v>
      </c>
      <c r="B3974" t="s">
        <v>28</v>
      </c>
      <c r="C3974" s="7">
        <v>43896</v>
      </c>
      <c r="D3974">
        <v>80690</v>
      </c>
      <c r="E3974">
        <v>153</v>
      </c>
      <c r="F3974">
        <v>3044</v>
      </c>
      <c r="G3974">
        <v>29</v>
      </c>
      <c r="H3974">
        <v>56.061</v>
      </c>
      <c r="I3974">
        <v>0.106</v>
      </c>
      <c r="J3974">
        <v>2.1150000000000002</v>
      </c>
      <c r="K3974">
        <v>0.02</v>
      </c>
      <c r="L3974" s="6">
        <v>1439323774</v>
      </c>
      <c r="M3974" s="6"/>
      <c r="N3974" s="7">
        <v>43896</v>
      </c>
    </row>
    <row r="3975" spans="1:14" hidden="1" x14ac:dyDescent="0.25">
      <c r="A3975" t="s">
        <v>13</v>
      </c>
      <c r="B3975" t="s">
        <v>28</v>
      </c>
      <c r="C3975" s="7">
        <v>43897</v>
      </c>
      <c r="D3975">
        <v>80770</v>
      </c>
      <c r="E3975">
        <v>80</v>
      </c>
      <c r="F3975">
        <v>3072</v>
      </c>
      <c r="G3975">
        <v>28</v>
      </c>
      <c r="H3975">
        <v>56.116999999999997</v>
      </c>
      <c r="I3975">
        <v>5.6000000000000001E-2</v>
      </c>
      <c r="J3975">
        <v>2.1339999999999999</v>
      </c>
      <c r="K3975">
        <v>1.9E-2</v>
      </c>
      <c r="L3975" s="6">
        <v>1439323774</v>
      </c>
      <c r="M3975" s="6"/>
      <c r="N3975" s="7">
        <v>43897</v>
      </c>
    </row>
    <row r="3976" spans="1:14" hidden="1" x14ac:dyDescent="0.25">
      <c r="A3976" t="s">
        <v>13</v>
      </c>
      <c r="B3976" t="s">
        <v>28</v>
      </c>
      <c r="C3976" s="7">
        <v>43898</v>
      </c>
      <c r="D3976">
        <v>80823</v>
      </c>
      <c r="E3976">
        <v>53</v>
      </c>
      <c r="F3976">
        <v>3100</v>
      </c>
      <c r="G3976">
        <v>28</v>
      </c>
      <c r="H3976">
        <v>56.152999999999999</v>
      </c>
      <c r="I3976">
        <v>3.6999999999999998E-2</v>
      </c>
      <c r="J3976">
        <v>2.1539999999999999</v>
      </c>
      <c r="K3976">
        <v>1.9E-2</v>
      </c>
      <c r="L3976" s="6">
        <v>1439323774</v>
      </c>
      <c r="M3976" s="6"/>
      <c r="N3976" s="7">
        <v>43898</v>
      </c>
    </row>
    <row r="3977" spans="1:14" hidden="1" x14ac:dyDescent="0.25">
      <c r="A3977" t="s">
        <v>13</v>
      </c>
      <c r="B3977" t="s">
        <v>28</v>
      </c>
      <c r="C3977" s="7">
        <v>43899</v>
      </c>
      <c r="D3977">
        <v>80860</v>
      </c>
      <c r="E3977">
        <v>37</v>
      </c>
      <c r="F3977">
        <v>3123</v>
      </c>
      <c r="G3977">
        <v>23</v>
      </c>
      <c r="H3977">
        <v>56.179000000000002</v>
      </c>
      <c r="I3977">
        <v>2.5999999999999999E-2</v>
      </c>
      <c r="J3977">
        <v>2.17</v>
      </c>
      <c r="K3977">
        <v>1.6E-2</v>
      </c>
      <c r="L3977" s="6">
        <v>1439323774</v>
      </c>
      <c r="M3977" s="6"/>
      <c r="N3977" s="7">
        <v>43899</v>
      </c>
    </row>
    <row r="3978" spans="1:14" hidden="1" x14ac:dyDescent="0.25">
      <c r="A3978" t="s">
        <v>13</v>
      </c>
      <c r="B3978" t="s">
        <v>28</v>
      </c>
      <c r="C3978" s="7">
        <v>43900</v>
      </c>
      <c r="D3978">
        <v>80887</v>
      </c>
      <c r="E3978">
        <v>27</v>
      </c>
      <c r="F3978">
        <v>3139</v>
      </c>
      <c r="G3978">
        <v>16</v>
      </c>
      <c r="H3978">
        <v>56.198</v>
      </c>
      <c r="I3978">
        <v>1.9E-2</v>
      </c>
      <c r="J3978">
        <v>2.181</v>
      </c>
      <c r="K3978">
        <v>1.0999999999999999E-2</v>
      </c>
      <c r="L3978" s="6">
        <v>1439323774</v>
      </c>
      <c r="M3978" s="6"/>
      <c r="N3978" s="7">
        <v>43900</v>
      </c>
    </row>
    <row r="3979" spans="1:14" hidden="1" x14ac:dyDescent="0.25">
      <c r="A3979" t="s">
        <v>13</v>
      </c>
      <c r="B3979" t="s">
        <v>28</v>
      </c>
      <c r="C3979" s="7">
        <v>43901</v>
      </c>
      <c r="D3979">
        <v>80921</v>
      </c>
      <c r="E3979">
        <v>34</v>
      </c>
      <c r="F3979">
        <v>3161</v>
      </c>
      <c r="G3979">
        <v>22</v>
      </c>
      <c r="H3979">
        <v>56.222000000000001</v>
      </c>
      <c r="I3979">
        <v>2.4E-2</v>
      </c>
      <c r="J3979">
        <v>2.1960000000000002</v>
      </c>
      <c r="K3979">
        <v>1.4999999999999999E-2</v>
      </c>
      <c r="L3979" s="6">
        <v>1439323774</v>
      </c>
      <c r="M3979" s="6"/>
      <c r="N3979" s="7">
        <v>43901</v>
      </c>
    </row>
    <row r="3980" spans="1:14" hidden="1" x14ac:dyDescent="0.25">
      <c r="A3980" t="s">
        <v>13</v>
      </c>
      <c r="B3980" t="s">
        <v>28</v>
      </c>
      <c r="C3980" s="7">
        <v>43902</v>
      </c>
      <c r="D3980">
        <v>80932</v>
      </c>
      <c r="E3980">
        <v>11</v>
      </c>
      <c r="F3980">
        <v>3172</v>
      </c>
      <c r="G3980">
        <v>11</v>
      </c>
      <c r="H3980">
        <v>56.228999999999999</v>
      </c>
      <c r="I3980">
        <v>8.0000000000000002E-3</v>
      </c>
      <c r="J3980">
        <v>2.2040000000000002</v>
      </c>
      <c r="K3980">
        <v>8.0000000000000002E-3</v>
      </c>
      <c r="L3980" s="6">
        <v>1439323774</v>
      </c>
      <c r="M3980" s="6"/>
      <c r="N3980" s="7">
        <v>43902</v>
      </c>
    </row>
    <row r="3981" spans="1:14" hidden="1" x14ac:dyDescent="0.25">
      <c r="A3981" t="s">
        <v>13</v>
      </c>
      <c r="B3981" t="s">
        <v>28</v>
      </c>
      <c r="C3981" s="7">
        <v>43903</v>
      </c>
      <c r="D3981">
        <v>80945</v>
      </c>
      <c r="E3981">
        <v>13</v>
      </c>
      <c r="F3981">
        <v>3180</v>
      </c>
      <c r="G3981">
        <v>8</v>
      </c>
      <c r="H3981">
        <v>56.238</v>
      </c>
      <c r="I3981">
        <v>8.9999999999999993E-3</v>
      </c>
      <c r="J3981">
        <v>2.2090000000000001</v>
      </c>
      <c r="K3981">
        <v>6.0000000000000001E-3</v>
      </c>
      <c r="L3981" s="6">
        <v>1439323774</v>
      </c>
      <c r="M3981" s="6"/>
      <c r="N3981" s="7">
        <v>43903</v>
      </c>
    </row>
    <row r="3982" spans="1:14" hidden="1" x14ac:dyDescent="0.25">
      <c r="A3982" t="s">
        <v>13</v>
      </c>
      <c r="B3982" t="s">
        <v>28</v>
      </c>
      <c r="C3982" s="7">
        <v>43904</v>
      </c>
      <c r="D3982">
        <v>80977</v>
      </c>
      <c r="E3982">
        <v>32</v>
      </c>
      <c r="F3982">
        <v>3193</v>
      </c>
      <c r="G3982">
        <v>13</v>
      </c>
      <c r="H3982">
        <v>56.26</v>
      </c>
      <c r="I3982">
        <v>2.1999999999999999E-2</v>
      </c>
      <c r="J3982">
        <v>2.218</v>
      </c>
      <c r="K3982">
        <v>8.9999999999999993E-3</v>
      </c>
      <c r="L3982" s="6">
        <v>1439323774</v>
      </c>
      <c r="M3982" s="6"/>
      <c r="N3982" s="7">
        <v>43904</v>
      </c>
    </row>
    <row r="3983" spans="1:14" hidden="1" x14ac:dyDescent="0.25">
      <c r="A3983" t="s">
        <v>13</v>
      </c>
      <c r="B3983" t="s">
        <v>28</v>
      </c>
      <c r="C3983" s="7">
        <v>43905</v>
      </c>
      <c r="D3983">
        <v>81003</v>
      </c>
      <c r="E3983">
        <v>26</v>
      </c>
      <c r="F3983">
        <v>3203</v>
      </c>
      <c r="G3983">
        <v>10</v>
      </c>
      <c r="H3983">
        <v>56.279000000000003</v>
      </c>
      <c r="I3983">
        <v>1.7999999999999999E-2</v>
      </c>
      <c r="J3983">
        <v>2.2250000000000001</v>
      </c>
      <c r="K3983">
        <v>7.0000000000000001E-3</v>
      </c>
      <c r="L3983" s="6">
        <v>1439323774</v>
      </c>
      <c r="M3983" s="6"/>
      <c r="N3983" s="7">
        <v>43905</v>
      </c>
    </row>
    <row r="3984" spans="1:14" hidden="1" x14ac:dyDescent="0.25">
      <c r="A3984" t="s">
        <v>13</v>
      </c>
      <c r="B3984" t="s">
        <v>28</v>
      </c>
      <c r="C3984" s="7">
        <v>43906</v>
      </c>
      <c r="D3984">
        <v>81033</v>
      </c>
      <c r="E3984">
        <v>30</v>
      </c>
      <c r="F3984">
        <v>3217</v>
      </c>
      <c r="G3984">
        <v>14</v>
      </c>
      <c r="H3984">
        <v>56.298999999999999</v>
      </c>
      <c r="I3984">
        <v>2.1000000000000001E-2</v>
      </c>
      <c r="J3984">
        <v>2.2349999999999999</v>
      </c>
      <c r="K3984">
        <v>0.01</v>
      </c>
      <c r="L3984" s="6">
        <v>1439323774</v>
      </c>
      <c r="M3984" s="6"/>
      <c r="N3984" s="7">
        <v>43906</v>
      </c>
    </row>
    <row r="3985" spans="1:14" hidden="1" x14ac:dyDescent="0.25">
      <c r="A3985" t="s">
        <v>13</v>
      </c>
      <c r="B3985" t="s">
        <v>28</v>
      </c>
      <c r="C3985" s="7">
        <v>43907</v>
      </c>
      <c r="D3985">
        <v>81058</v>
      </c>
      <c r="E3985">
        <v>25</v>
      </c>
      <c r="F3985">
        <v>3230</v>
      </c>
      <c r="G3985">
        <v>13</v>
      </c>
      <c r="H3985">
        <v>56.317</v>
      </c>
      <c r="I3985">
        <v>1.7000000000000001E-2</v>
      </c>
      <c r="J3985">
        <v>2.2440000000000002</v>
      </c>
      <c r="K3985">
        <v>8.9999999999999993E-3</v>
      </c>
      <c r="L3985" s="6">
        <v>1439323774</v>
      </c>
      <c r="M3985" s="6"/>
      <c r="N3985" s="7">
        <v>43907</v>
      </c>
    </row>
    <row r="3986" spans="1:14" hidden="1" x14ac:dyDescent="0.25">
      <c r="A3986" t="s">
        <v>13</v>
      </c>
      <c r="B3986" t="s">
        <v>28</v>
      </c>
      <c r="C3986" s="7">
        <v>43908</v>
      </c>
      <c r="D3986">
        <v>81102</v>
      </c>
      <c r="E3986">
        <v>44</v>
      </c>
      <c r="F3986">
        <v>3241</v>
      </c>
      <c r="G3986">
        <v>11</v>
      </c>
      <c r="H3986">
        <v>56.347000000000001</v>
      </c>
      <c r="I3986">
        <v>3.1E-2</v>
      </c>
      <c r="J3986">
        <v>2.2519999999999998</v>
      </c>
      <c r="K3986">
        <v>8.0000000000000002E-3</v>
      </c>
      <c r="L3986" s="6">
        <v>1439323774</v>
      </c>
      <c r="M3986" s="6"/>
      <c r="N3986" s="7">
        <v>43908</v>
      </c>
    </row>
    <row r="3987" spans="1:14" hidden="1" x14ac:dyDescent="0.25">
      <c r="A3987" t="s">
        <v>13</v>
      </c>
      <c r="B3987" t="s">
        <v>28</v>
      </c>
      <c r="C3987" s="7">
        <v>43909</v>
      </c>
      <c r="D3987">
        <v>81156</v>
      </c>
      <c r="E3987">
        <v>54</v>
      </c>
      <c r="F3987">
        <v>3249</v>
      </c>
      <c r="G3987">
        <v>8</v>
      </c>
      <c r="H3987">
        <v>56.384999999999998</v>
      </c>
      <c r="I3987">
        <v>3.7999999999999999E-2</v>
      </c>
      <c r="J3987">
        <v>2.2570000000000001</v>
      </c>
      <c r="K3987">
        <v>6.0000000000000001E-3</v>
      </c>
      <c r="L3987" s="6">
        <v>1439323774</v>
      </c>
      <c r="M3987" s="6"/>
      <c r="N3987" s="7">
        <v>43909</v>
      </c>
    </row>
    <row r="3988" spans="1:14" hidden="1" x14ac:dyDescent="0.25">
      <c r="A3988" t="s">
        <v>13</v>
      </c>
      <c r="B3988" t="s">
        <v>28</v>
      </c>
      <c r="C3988" s="7">
        <v>43910</v>
      </c>
      <c r="D3988">
        <v>81250</v>
      </c>
      <c r="E3988">
        <v>94</v>
      </c>
      <c r="F3988">
        <v>3253</v>
      </c>
      <c r="G3988">
        <v>4</v>
      </c>
      <c r="H3988">
        <v>56.45</v>
      </c>
      <c r="I3988">
        <v>6.5000000000000002E-2</v>
      </c>
      <c r="J3988">
        <v>2.2599999999999998</v>
      </c>
      <c r="K3988">
        <v>3.0000000000000001E-3</v>
      </c>
      <c r="L3988" s="6">
        <v>1439323774</v>
      </c>
      <c r="M3988" s="6"/>
      <c r="N3988" s="7">
        <v>43910</v>
      </c>
    </row>
    <row r="3989" spans="1:14" hidden="1" x14ac:dyDescent="0.25">
      <c r="A3989" t="s">
        <v>13</v>
      </c>
      <c r="B3989" t="s">
        <v>28</v>
      </c>
      <c r="C3989" s="7">
        <v>43911</v>
      </c>
      <c r="D3989">
        <v>81305</v>
      </c>
      <c r="E3989">
        <v>55</v>
      </c>
      <c r="F3989">
        <v>3259</v>
      </c>
      <c r="G3989">
        <v>6</v>
      </c>
      <c r="H3989">
        <v>56.488</v>
      </c>
      <c r="I3989">
        <v>3.7999999999999999E-2</v>
      </c>
      <c r="J3989">
        <v>2.2639999999999998</v>
      </c>
      <c r="K3989">
        <v>4.0000000000000001E-3</v>
      </c>
      <c r="L3989" s="6">
        <v>1439323774</v>
      </c>
      <c r="M3989" s="6"/>
      <c r="N3989" s="7">
        <v>43911</v>
      </c>
    </row>
    <row r="3990" spans="1:14" hidden="1" x14ac:dyDescent="0.25">
      <c r="A3990" t="s">
        <v>13</v>
      </c>
      <c r="B3990" t="s">
        <v>28</v>
      </c>
      <c r="C3990" s="7">
        <v>43912</v>
      </c>
      <c r="D3990">
        <v>81435</v>
      </c>
      <c r="E3990">
        <v>130</v>
      </c>
      <c r="F3990">
        <v>3274</v>
      </c>
      <c r="G3990">
        <v>15</v>
      </c>
      <c r="H3990">
        <v>56.579000000000001</v>
      </c>
      <c r="I3990">
        <v>0.09</v>
      </c>
      <c r="J3990">
        <v>2.2749999999999999</v>
      </c>
      <c r="K3990">
        <v>0.01</v>
      </c>
      <c r="L3990" s="6">
        <v>1439323774</v>
      </c>
      <c r="M3990" s="6"/>
      <c r="N3990" s="7">
        <v>43912</v>
      </c>
    </row>
    <row r="3991" spans="1:14" hidden="1" x14ac:dyDescent="0.25">
      <c r="A3991" t="s">
        <v>13</v>
      </c>
      <c r="B3991" t="s">
        <v>28</v>
      </c>
      <c r="C3991" s="7">
        <v>43913</v>
      </c>
      <c r="D3991">
        <v>81498</v>
      </c>
      <c r="E3991">
        <v>63</v>
      </c>
      <c r="F3991">
        <v>3274</v>
      </c>
      <c r="G3991">
        <v>0</v>
      </c>
      <c r="H3991">
        <v>56.622</v>
      </c>
      <c r="I3991">
        <v>4.3999999999999997E-2</v>
      </c>
      <c r="J3991">
        <v>2.2749999999999999</v>
      </c>
      <c r="K3991">
        <v>0</v>
      </c>
      <c r="L3991" s="6">
        <v>1439323774</v>
      </c>
      <c r="M3991" s="6"/>
      <c r="N3991" s="7">
        <v>43913</v>
      </c>
    </row>
    <row r="3992" spans="1:14" hidden="1" x14ac:dyDescent="0.25">
      <c r="A3992" t="s">
        <v>13</v>
      </c>
      <c r="B3992" t="s">
        <v>28</v>
      </c>
      <c r="C3992" s="7">
        <v>43914</v>
      </c>
      <c r="D3992">
        <v>81591</v>
      </c>
      <c r="E3992">
        <v>93</v>
      </c>
      <c r="F3992">
        <v>3281</v>
      </c>
      <c r="G3992">
        <v>7</v>
      </c>
      <c r="H3992">
        <v>56.686999999999998</v>
      </c>
      <c r="I3992">
        <v>6.5000000000000002E-2</v>
      </c>
      <c r="J3992">
        <v>2.2799999999999998</v>
      </c>
      <c r="K3992">
        <v>5.0000000000000001E-3</v>
      </c>
      <c r="L3992" s="6">
        <v>1439323774</v>
      </c>
      <c r="M3992" s="6"/>
      <c r="N3992" s="7">
        <v>43914</v>
      </c>
    </row>
    <row r="3993" spans="1:14" hidden="1" x14ac:dyDescent="0.25">
      <c r="A3993" t="s">
        <v>13</v>
      </c>
      <c r="B3993" t="s">
        <v>28</v>
      </c>
      <c r="C3993" s="7">
        <v>43915</v>
      </c>
      <c r="D3993">
        <v>81661</v>
      </c>
      <c r="E3993">
        <v>70</v>
      </c>
      <c r="F3993">
        <v>3285</v>
      </c>
      <c r="G3993">
        <v>4</v>
      </c>
      <c r="H3993">
        <v>56.735999999999997</v>
      </c>
      <c r="I3993">
        <v>4.9000000000000002E-2</v>
      </c>
      <c r="J3993">
        <v>2.282</v>
      </c>
      <c r="K3993">
        <v>3.0000000000000001E-3</v>
      </c>
      <c r="L3993" s="6">
        <v>1439323774</v>
      </c>
      <c r="M3993" s="6"/>
      <c r="N3993" s="7">
        <v>43915</v>
      </c>
    </row>
    <row r="3994" spans="1:14" hidden="1" x14ac:dyDescent="0.25">
      <c r="A3994" t="s">
        <v>13</v>
      </c>
      <c r="B3994" t="s">
        <v>28</v>
      </c>
      <c r="C3994" s="7">
        <v>43916</v>
      </c>
      <c r="D3994">
        <v>81782</v>
      </c>
      <c r="E3994">
        <v>121</v>
      </c>
      <c r="F3994">
        <v>3291</v>
      </c>
      <c r="G3994">
        <v>6</v>
      </c>
      <c r="H3994">
        <v>56.82</v>
      </c>
      <c r="I3994">
        <v>8.4000000000000005E-2</v>
      </c>
      <c r="J3994">
        <v>2.286</v>
      </c>
      <c r="K3994">
        <v>4.0000000000000001E-3</v>
      </c>
      <c r="L3994" s="6">
        <v>1439323774</v>
      </c>
      <c r="M3994" s="6"/>
      <c r="N3994" s="7">
        <v>43916</v>
      </c>
    </row>
    <row r="3995" spans="1:14" hidden="1" x14ac:dyDescent="0.25">
      <c r="A3995" t="s">
        <v>13</v>
      </c>
      <c r="B3995" t="s">
        <v>28</v>
      </c>
      <c r="C3995" s="7">
        <v>43917</v>
      </c>
      <c r="D3995">
        <v>81897</v>
      </c>
      <c r="E3995">
        <v>115</v>
      </c>
      <c r="F3995">
        <v>3296</v>
      </c>
      <c r="G3995">
        <v>5</v>
      </c>
      <c r="H3995">
        <v>56.9</v>
      </c>
      <c r="I3995">
        <v>0.08</v>
      </c>
      <c r="J3995">
        <v>2.29</v>
      </c>
      <c r="K3995">
        <v>3.0000000000000001E-3</v>
      </c>
      <c r="L3995" s="6">
        <v>1439323774</v>
      </c>
      <c r="M3995" s="6"/>
      <c r="N3995" s="7">
        <v>43917</v>
      </c>
    </row>
    <row r="3996" spans="1:14" hidden="1" x14ac:dyDescent="0.25">
      <c r="A3996" t="s">
        <v>13</v>
      </c>
      <c r="B3996" t="s">
        <v>28</v>
      </c>
      <c r="C3996" s="7">
        <v>43918</v>
      </c>
      <c r="D3996">
        <v>81999</v>
      </c>
      <c r="E3996">
        <v>102</v>
      </c>
      <c r="F3996">
        <v>3299</v>
      </c>
      <c r="G3996">
        <v>3</v>
      </c>
      <c r="H3996">
        <v>56.970999999999997</v>
      </c>
      <c r="I3996">
        <v>7.0999999999999994E-2</v>
      </c>
      <c r="J3996">
        <v>2.2919999999999998</v>
      </c>
      <c r="K3996">
        <v>2E-3</v>
      </c>
      <c r="L3996" s="6">
        <v>1439323774</v>
      </c>
      <c r="M3996" s="6"/>
      <c r="N3996" s="7">
        <v>43918</v>
      </c>
    </row>
    <row r="3997" spans="1:14" hidden="1" x14ac:dyDescent="0.25">
      <c r="A3997" t="s">
        <v>13</v>
      </c>
      <c r="B3997" t="s">
        <v>28</v>
      </c>
      <c r="C3997" s="7">
        <v>43919</v>
      </c>
      <c r="D3997">
        <v>82122</v>
      </c>
      <c r="E3997">
        <v>123</v>
      </c>
      <c r="F3997">
        <v>3304</v>
      </c>
      <c r="G3997">
        <v>5</v>
      </c>
      <c r="H3997">
        <v>57.055999999999997</v>
      </c>
      <c r="I3997">
        <v>8.5000000000000006E-2</v>
      </c>
      <c r="J3997">
        <v>2.2959999999999998</v>
      </c>
      <c r="K3997">
        <v>3.0000000000000001E-3</v>
      </c>
      <c r="L3997" s="6">
        <v>1439323774</v>
      </c>
      <c r="M3997" s="6"/>
      <c r="N3997" s="7">
        <v>43919</v>
      </c>
    </row>
    <row r="3998" spans="1:14" hidden="1" x14ac:dyDescent="0.25">
      <c r="A3998" t="s">
        <v>13</v>
      </c>
      <c r="B3998" t="s">
        <v>28</v>
      </c>
      <c r="C3998" s="7">
        <v>43920</v>
      </c>
      <c r="D3998">
        <v>82198</v>
      </c>
      <c r="E3998">
        <v>76</v>
      </c>
      <c r="F3998">
        <v>3308</v>
      </c>
      <c r="G3998">
        <v>4</v>
      </c>
      <c r="H3998">
        <v>57.109000000000002</v>
      </c>
      <c r="I3998">
        <v>5.2999999999999999E-2</v>
      </c>
      <c r="J3998">
        <v>2.298</v>
      </c>
      <c r="K3998">
        <v>3.0000000000000001E-3</v>
      </c>
      <c r="L3998" s="6">
        <v>1439323774</v>
      </c>
      <c r="M3998" s="6"/>
      <c r="N3998" s="7">
        <v>43920</v>
      </c>
    </row>
    <row r="3999" spans="1:14" hidden="1" x14ac:dyDescent="0.25">
      <c r="A3999" t="s">
        <v>13</v>
      </c>
      <c r="B3999" t="s">
        <v>28</v>
      </c>
      <c r="C3999" s="7">
        <v>43921</v>
      </c>
      <c r="D3999">
        <v>82279</v>
      </c>
      <c r="E3999">
        <v>81</v>
      </c>
      <c r="F3999">
        <v>3309</v>
      </c>
      <c r="G3999">
        <v>1</v>
      </c>
      <c r="H3999">
        <v>57.164999999999999</v>
      </c>
      <c r="I3999">
        <v>5.6000000000000001E-2</v>
      </c>
      <c r="J3999">
        <v>2.2989999999999999</v>
      </c>
      <c r="K3999">
        <v>1E-3</v>
      </c>
      <c r="L3999" s="6">
        <v>1439323774</v>
      </c>
      <c r="M3999" s="6"/>
      <c r="N3999" s="7">
        <v>43921</v>
      </c>
    </row>
    <row r="4000" spans="1:14" hidden="1" x14ac:dyDescent="0.25">
      <c r="A4000" t="s">
        <v>13</v>
      </c>
      <c r="B4000" t="s">
        <v>28</v>
      </c>
      <c r="C4000" s="7">
        <v>43922</v>
      </c>
      <c r="D4000">
        <v>82361</v>
      </c>
      <c r="E4000">
        <v>82</v>
      </c>
      <c r="F4000">
        <v>3316</v>
      </c>
      <c r="G4000">
        <v>7</v>
      </c>
      <c r="H4000">
        <v>57.222000000000001</v>
      </c>
      <c r="I4000">
        <v>5.7000000000000002E-2</v>
      </c>
      <c r="J4000">
        <v>2.3039999999999998</v>
      </c>
      <c r="K4000">
        <v>5.0000000000000001E-3</v>
      </c>
      <c r="L4000" s="6">
        <v>1439323774</v>
      </c>
      <c r="M4000" s="6"/>
      <c r="N4000" s="7">
        <v>43922</v>
      </c>
    </row>
    <row r="4001" spans="1:14" hidden="1" x14ac:dyDescent="0.25">
      <c r="A4001" t="s">
        <v>13</v>
      </c>
      <c r="B4001" t="s">
        <v>28</v>
      </c>
      <c r="C4001" s="7">
        <v>43923</v>
      </c>
      <c r="D4001">
        <v>82432</v>
      </c>
      <c r="E4001">
        <v>71</v>
      </c>
      <c r="F4001">
        <v>3322</v>
      </c>
      <c r="G4001">
        <v>6</v>
      </c>
      <c r="H4001">
        <v>57.271000000000001</v>
      </c>
      <c r="I4001">
        <v>4.9000000000000002E-2</v>
      </c>
      <c r="J4001">
        <v>2.3079999999999998</v>
      </c>
      <c r="K4001">
        <v>4.0000000000000001E-3</v>
      </c>
      <c r="L4001" s="6">
        <v>1439323774</v>
      </c>
      <c r="M4001" s="6"/>
      <c r="N4001" s="7">
        <v>43923</v>
      </c>
    </row>
    <row r="4002" spans="1:14" hidden="1" x14ac:dyDescent="0.25">
      <c r="A4002" t="s">
        <v>13</v>
      </c>
      <c r="B4002" t="s">
        <v>28</v>
      </c>
      <c r="C4002" s="7">
        <v>43924</v>
      </c>
      <c r="D4002">
        <v>82511</v>
      </c>
      <c r="E4002">
        <v>79</v>
      </c>
      <c r="F4002">
        <v>3326</v>
      </c>
      <c r="G4002">
        <v>4</v>
      </c>
      <c r="H4002">
        <v>57.326000000000001</v>
      </c>
      <c r="I4002">
        <v>5.5E-2</v>
      </c>
      <c r="J4002">
        <v>2.3109999999999999</v>
      </c>
      <c r="K4002">
        <v>3.0000000000000001E-3</v>
      </c>
      <c r="L4002" s="6">
        <v>1439323774</v>
      </c>
      <c r="M4002" s="6"/>
      <c r="N4002" s="7">
        <v>43924</v>
      </c>
    </row>
    <row r="4003" spans="1:14" hidden="1" x14ac:dyDescent="0.25">
      <c r="A4003" t="s">
        <v>13</v>
      </c>
      <c r="B4003" t="s">
        <v>28</v>
      </c>
      <c r="C4003" s="7">
        <v>43925</v>
      </c>
      <c r="D4003">
        <v>82543</v>
      </c>
      <c r="E4003">
        <v>32</v>
      </c>
      <c r="F4003">
        <v>3330</v>
      </c>
      <c r="G4003">
        <v>4</v>
      </c>
      <c r="H4003">
        <v>57.347999999999999</v>
      </c>
      <c r="I4003">
        <v>2.1999999999999999E-2</v>
      </c>
      <c r="J4003">
        <v>2.3140000000000001</v>
      </c>
      <c r="K4003">
        <v>3.0000000000000001E-3</v>
      </c>
      <c r="L4003" s="6">
        <v>1439323774</v>
      </c>
      <c r="M4003" s="6"/>
      <c r="N4003" s="7">
        <v>43925</v>
      </c>
    </row>
    <row r="4004" spans="1:14" hidden="1" x14ac:dyDescent="0.25">
      <c r="A4004" t="s">
        <v>13</v>
      </c>
      <c r="B4004" t="s">
        <v>28</v>
      </c>
      <c r="C4004" s="7">
        <v>43926</v>
      </c>
      <c r="D4004">
        <v>82602</v>
      </c>
      <c r="E4004">
        <v>59</v>
      </c>
      <c r="F4004">
        <v>3333</v>
      </c>
      <c r="G4004">
        <v>3</v>
      </c>
      <c r="H4004">
        <v>57.389000000000003</v>
      </c>
      <c r="I4004">
        <v>4.1000000000000002E-2</v>
      </c>
      <c r="J4004">
        <v>2.3159999999999998</v>
      </c>
      <c r="K4004">
        <v>2E-3</v>
      </c>
      <c r="L4004" s="6">
        <v>1439323774</v>
      </c>
      <c r="M4004" s="6"/>
      <c r="N4004" s="7">
        <v>43926</v>
      </c>
    </row>
    <row r="4005" spans="1:14" hidden="1" x14ac:dyDescent="0.25">
      <c r="A4005" t="s">
        <v>13</v>
      </c>
      <c r="B4005" t="s">
        <v>28</v>
      </c>
      <c r="C4005" s="7">
        <v>43927</v>
      </c>
      <c r="D4005">
        <v>82665</v>
      </c>
      <c r="E4005">
        <v>63</v>
      </c>
      <c r="F4005">
        <v>3335</v>
      </c>
      <c r="G4005">
        <v>2</v>
      </c>
      <c r="H4005">
        <v>57.433</v>
      </c>
      <c r="I4005">
        <v>4.3999999999999997E-2</v>
      </c>
      <c r="J4005">
        <v>2.3170000000000002</v>
      </c>
      <c r="K4005">
        <v>1E-3</v>
      </c>
      <c r="L4005" s="6">
        <v>1439323774</v>
      </c>
      <c r="M4005" s="6"/>
      <c r="N4005" s="7">
        <v>43927</v>
      </c>
    </row>
    <row r="4006" spans="1:14" hidden="1" x14ac:dyDescent="0.25">
      <c r="A4006" t="s">
        <v>13</v>
      </c>
      <c r="B4006" t="s">
        <v>28</v>
      </c>
      <c r="C4006" s="7">
        <v>43928</v>
      </c>
      <c r="D4006">
        <v>82718</v>
      </c>
      <c r="E4006">
        <v>53</v>
      </c>
      <c r="F4006">
        <v>3335</v>
      </c>
      <c r="G4006">
        <v>0</v>
      </c>
      <c r="H4006">
        <v>57.47</v>
      </c>
      <c r="I4006">
        <v>3.6999999999999998E-2</v>
      </c>
      <c r="J4006">
        <v>2.3170000000000002</v>
      </c>
      <c r="K4006">
        <v>0</v>
      </c>
      <c r="L4006" s="6">
        <v>1439323774</v>
      </c>
      <c r="M4006" s="6"/>
      <c r="N4006" s="7">
        <v>43928</v>
      </c>
    </row>
    <row r="4007" spans="1:14" hidden="1" x14ac:dyDescent="0.25">
      <c r="A4007" t="s">
        <v>13</v>
      </c>
      <c r="B4007" t="s">
        <v>28</v>
      </c>
      <c r="C4007" s="7">
        <v>43929</v>
      </c>
      <c r="D4007">
        <v>82809</v>
      </c>
      <c r="E4007">
        <v>91</v>
      </c>
      <c r="F4007">
        <v>3337</v>
      </c>
      <c r="G4007">
        <v>2</v>
      </c>
      <c r="H4007">
        <v>57.533000000000001</v>
      </c>
      <c r="I4007">
        <v>6.3E-2</v>
      </c>
      <c r="J4007">
        <v>2.3180000000000001</v>
      </c>
      <c r="K4007">
        <v>1E-3</v>
      </c>
      <c r="L4007" s="6">
        <v>1439323774</v>
      </c>
      <c r="M4007" s="6"/>
      <c r="N4007" s="7">
        <v>43929</v>
      </c>
    </row>
    <row r="4008" spans="1:14" hidden="1" x14ac:dyDescent="0.25">
      <c r="A4008" t="s">
        <v>13</v>
      </c>
      <c r="B4008" t="s">
        <v>28</v>
      </c>
      <c r="C4008" s="7">
        <v>43930</v>
      </c>
      <c r="D4008">
        <v>82883</v>
      </c>
      <c r="E4008">
        <v>74</v>
      </c>
      <c r="F4008">
        <v>3339</v>
      </c>
      <c r="G4008">
        <v>2</v>
      </c>
      <c r="H4008">
        <v>57.585000000000001</v>
      </c>
      <c r="I4008">
        <v>5.0999999999999997E-2</v>
      </c>
      <c r="J4008">
        <v>2.3199999999999998</v>
      </c>
      <c r="K4008">
        <v>1E-3</v>
      </c>
      <c r="L4008" s="6">
        <v>1439323774</v>
      </c>
      <c r="M4008" s="6"/>
      <c r="N4008" s="7">
        <v>43930</v>
      </c>
    </row>
    <row r="4009" spans="1:14" hidden="1" x14ac:dyDescent="0.25">
      <c r="A4009" t="s">
        <v>13</v>
      </c>
      <c r="B4009" t="s">
        <v>28</v>
      </c>
      <c r="C4009" s="7">
        <v>43931</v>
      </c>
      <c r="D4009">
        <v>82941</v>
      </c>
      <c r="E4009">
        <v>58</v>
      </c>
      <c r="F4009">
        <v>3340</v>
      </c>
      <c r="G4009">
        <v>1</v>
      </c>
      <c r="H4009">
        <v>57.625</v>
      </c>
      <c r="I4009">
        <v>0.04</v>
      </c>
      <c r="J4009">
        <v>2.3210000000000002</v>
      </c>
      <c r="K4009">
        <v>1E-3</v>
      </c>
      <c r="L4009" s="6">
        <v>1439323774</v>
      </c>
      <c r="M4009" s="6"/>
      <c r="N4009" s="7">
        <v>43931</v>
      </c>
    </row>
    <row r="4010" spans="1:14" hidden="1" x14ac:dyDescent="0.25">
      <c r="A4010" t="s">
        <v>13</v>
      </c>
      <c r="B4010" t="s">
        <v>28</v>
      </c>
      <c r="C4010" s="7">
        <v>43932</v>
      </c>
      <c r="D4010">
        <v>83014</v>
      </c>
      <c r="E4010">
        <v>73</v>
      </c>
      <c r="F4010">
        <v>3343</v>
      </c>
      <c r="G4010">
        <v>3</v>
      </c>
      <c r="H4010">
        <v>57.676000000000002</v>
      </c>
      <c r="I4010">
        <v>5.0999999999999997E-2</v>
      </c>
      <c r="J4010">
        <v>2.323</v>
      </c>
      <c r="K4010">
        <v>2E-3</v>
      </c>
      <c r="L4010" s="6">
        <v>1439323774</v>
      </c>
      <c r="M4010" s="6"/>
      <c r="N4010" s="7">
        <v>43932</v>
      </c>
    </row>
    <row r="4011" spans="1:14" hidden="1" x14ac:dyDescent="0.25">
      <c r="A4011" t="s">
        <v>13</v>
      </c>
      <c r="B4011" t="s">
        <v>28</v>
      </c>
      <c r="C4011" s="7">
        <v>43933</v>
      </c>
      <c r="D4011">
        <v>83134</v>
      </c>
      <c r="E4011">
        <v>120</v>
      </c>
      <c r="F4011">
        <v>3343</v>
      </c>
      <c r="G4011">
        <v>0</v>
      </c>
      <c r="H4011">
        <v>57.759</v>
      </c>
      <c r="I4011">
        <v>8.3000000000000004E-2</v>
      </c>
      <c r="J4011">
        <v>2.323</v>
      </c>
      <c r="K4011">
        <v>0</v>
      </c>
      <c r="L4011" s="6">
        <v>1439323774</v>
      </c>
      <c r="M4011" s="6"/>
      <c r="N4011" s="7">
        <v>43933</v>
      </c>
    </row>
    <row r="4012" spans="1:14" hidden="1" x14ac:dyDescent="0.25">
      <c r="A4012" t="s">
        <v>13</v>
      </c>
      <c r="B4012" t="s">
        <v>28</v>
      </c>
      <c r="C4012" s="7">
        <v>43934</v>
      </c>
      <c r="D4012">
        <v>83213</v>
      </c>
      <c r="E4012">
        <v>79</v>
      </c>
      <c r="F4012">
        <v>3345</v>
      </c>
      <c r="G4012">
        <v>2</v>
      </c>
      <c r="H4012">
        <v>57.814</v>
      </c>
      <c r="I4012">
        <v>5.5E-2</v>
      </c>
      <c r="J4012">
        <v>2.3239999999999998</v>
      </c>
      <c r="K4012">
        <v>1E-3</v>
      </c>
      <c r="L4012" s="6">
        <v>1439323774</v>
      </c>
      <c r="M4012" s="6"/>
      <c r="N4012" s="7">
        <v>43934</v>
      </c>
    </row>
    <row r="4013" spans="1:14" hidden="1" x14ac:dyDescent="0.25">
      <c r="A4013" t="s">
        <v>13</v>
      </c>
      <c r="B4013" t="s">
        <v>28</v>
      </c>
      <c r="C4013" s="7">
        <v>43935</v>
      </c>
      <c r="D4013">
        <v>83306</v>
      </c>
      <c r="E4013">
        <v>93</v>
      </c>
      <c r="F4013">
        <v>3345</v>
      </c>
      <c r="G4013">
        <v>0</v>
      </c>
      <c r="H4013">
        <v>57.878999999999998</v>
      </c>
      <c r="I4013">
        <v>6.5000000000000002E-2</v>
      </c>
      <c r="J4013">
        <v>2.3239999999999998</v>
      </c>
      <c r="K4013">
        <v>0</v>
      </c>
      <c r="L4013" s="6">
        <v>1439323774</v>
      </c>
      <c r="M4013" s="6"/>
      <c r="N4013" s="7">
        <v>43935</v>
      </c>
    </row>
    <row r="4014" spans="1:14" hidden="1" x14ac:dyDescent="0.25">
      <c r="A4014" t="s">
        <v>13</v>
      </c>
      <c r="B4014" t="s">
        <v>28</v>
      </c>
      <c r="C4014" s="7">
        <v>43936</v>
      </c>
      <c r="D4014">
        <v>83356</v>
      </c>
      <c r="E4014">
        <v>50</v>
      </c>
      <c r="F4014">
        <v>3346</v>
      </c>
      <c r="G4014">
        <v>1</v>
      </c>
      <c r="H4014">
        <v>57.912999999999997</v>
      </c>
      <c r="I4014">
        <v>3.5000000000000003E-2</v>
      </c>
      <c r="J4014">
        <v>2.3250000000000002</v>
      </c>
      <c r="K4014">
        <v>1E-3</v>
      </c>
      <c r="L4014" s="6">
        <v>1439323774</v>
      </c>
      <c r="M4014" s="6"/>
      <c r="N4014" s="7">
        <v>43936</v>
      </c>
    </row>
    <row r="4015" spans="1:14" hidden="1" x14ac:dyDescent="0.25">
      <c r="A4015" t="s">
        <v>13</v>
      </c>
      <c r="B4015" t="s">
        <v>28</v>
      </c>
      <c r="C4015" s="7">
        <v>43937</v>
      </c>
      <c r="D4015">
        <v>83403</v>
      </c>
      <c r="E4015">
        <v>47</v>
      </c>
      <c r="F4015">
        <v>3346</v>
      </c>
      <c r="G4015">
        <v>0</v>
      </c>
      <c r="H4015">
        <v>57.945999999999998</v>
      </c>
      <c r="I4015">
        <v>3.3000000000000002E-2</v>
      </c>
      <c r="J4015">
        <v>2.3250000000000002</v>
      </c>
      <c r="K4015">
        <v>0</v>
      </c>
      <c r="L4015" s="6">
        <v>1439323774</v>
      </c>
      <c r="M4015" s="6"/>
      <c r="N4015" s="7">
        <v>43937</v>
      </c>
    </row>
    <row r="4016" spans="1:14" hidden="1" x14ac:dyDescent="0.25">
      <c r="A4016" t="s">
        <v>13</v>
      </c>
      <c r="B4016" t="s">
        <v>28</v>
      </c>
      <c r="C4016" s="7">
        <v>43938</v>
      </c>
      <c r="D4016">
        <v>83760</v>
      </c>
      <c r="E4016">
        <v>357</v>
      </c>
      <c r="F4016">
        <v>4636</v>
      </c>
      <c r="G4016">
        <v>1290</v>
      </c>
      <c r="H4016">
        <v>58.194000000000003</v>
      </c>
      <c r="I4016">
        <v>0.248</v>
      </c>
      <c r="J4016">
        <v>3.2210000000000001</v>
      </c>
      <c r="K4016">
        <v>0.89600000000000002</v>
      </c>
      <c r="L4016" s="6">
        <v>1439323774</v>
      </c>
      <c r="M4016" s="6"/>
      <c r="N4016" s="7">
        <v>43938</v>
      </c>
    </row>
    <row r="4017" spans="1:14" hidden="1" x14ac:dyDescent="0.25">
      <c r="A4017" t="s">
        <v>13</v>
      </c>
      <c r="B4017" t="s">
        <v>28</v>
      </c>
      <c r="C4017" s="7">
        <v>43939</v>
      </c>
      <c r="D4017">
        <v>83787</v>
      </c>
      <c r="E4017">
        <v>27</v>
      </c>
      <c r="F4017">
        <v>4636</v>
      </c>
      <c r="G4017">
        <v>0</v>
      </c>
      <c r="H4017">
        <v>58.213000000000001</v>
      </c>
      <c r="I4017">
        <v>1.9E-2</v>
      </c>
      <c r="J4017">
        <v>3.2210000000000001</v>
      </c>
      <c r="K4017">
        <v>0</v>
      </c>
      <c r="L4017" s="6">
        <v>1439323774</v>
      </c>
      <c r="M4017" s="6"/>
      <c r="N4017" s="7">
        <v>43939</v>
      </c>
    </row>
    <row r="4018" spans="1:14" hidden="1" x14ac:dyDescent="0.25">
      <c r="A4018" t="s">
        <v>13</v>
      </c>
      <c r="B4018" t="s">
        <v>28</v>
      </c>
      <c r="C4018" s="7">
        <v>43940</v>
      </c>
      <c r="D4018">
        <v>83805</v>
      </c>
      <c r="E4018">
        <v>18</v>
      </c>
      <c r="F4018">
        <v>4636</v>
      </c>
      <c r="G4018">
        <v>0</v>
      </c>
      <c r="H4018">
        <v>58.225000000000001</v>
      </c>
      <c r="I4018">
        <v>1.2999999999999999E-2</v>
      </c>
      <c r="J4018">
        <v>3.2210000000000001</v>
      </c>
      <c r="K4018">
        <v>0</v>
      </c>
      <c r="L4018" s="6">
        <v>1439323774</v>
      </c>
      <c r="M4018" s="6"/>
      <c r="N4018" s="7">
        <v>43940</v>
      </c>
    </row>
    <row r="4019" spans="1:14" hidden="1" x14ac:dyDescent="0.25">
      <c r="A4019" t="s">
        <v>13</v>
      </c>
      <c r="B4019" t="s">
        <v>28</v>
      </c>
      <c r="C4019" s="7">
        <v>43941</v>
      </c>
      <c r="D4019">
        <v>83817</v>
      </c>
      <c r="E4019">
        <v>12</v>
      </c>
      <c r="F4019">
        <v>4636</v>
      </c>
      <c r="G4019">
        <v>0</v>
      </c>
      <c r="H4019">
        <v>58.234000000000002</v>
      </c>
      <c r="I4019">
        <v>8.0000000000000002E-3</v>
      </c>
      <c r="J4019">
        <v>3.2210000000000001</v>
      </c>
      <c r="K4019">
        <v>0</v>
      </c>
      <c r="L4019" s="6">
        <v>1439323774</v>
      </c>
      <c r="M4019" s="6"/>
      <c r="N4019" s="7">
        <v>43941</v>
      </c>
    </row>
    <row r="4020" spans="1:14" hidden="1" x14ac:dyDescent="0.25">
      <c r="A4020" t="s">
        <v>13</v>
      </c>
      <c r="B4020" t="s">
        <v>28</v>
      </c>
      <c r="C4020" s="7">
        <v>43942</v>
      </c>
      <c r="D4020">
        <v>83853</v>
      </c>
      <c r="E4020">
        <v>36</v>
      </c>
      <c r="F4020">
        <v>4636</v>
      </c>
      <c r="G4020">
        <v>0</v>
      </c>
      <c r="H4020">
        <v>58.259</v>
      </c>
      <c r="I4020">
        <v>2.5000000000000001E-2</v>
      </c>
      <c r="J4020">
        <v>3.2210000000000001</v>
      </c>
      <c r="K4020">
        <v>0</v>
      </c>
      <c r="L4020" s="6">
        <v>1439323774</v>
      </c>
      <c r="M4020" s="6"/>
      <c r="N4020" s="7">
        <v>43942</v>
      </c>
    </row>
    <row r="4021" spans="1:14" hidden="1" x14ac:dyDescent="0.25">
      <c r="A4021" t="s">
        <v>13</v>
      </c>
      <c r="B4021" t="s">
        <v>28</v>
      </c>
      <c r="C4021" s="7">
        <v>43943</v>
      </c>
      <c r="D4021">
        <v>83868</v>
      </c>
      <c r="E4021">
        <v>15</v>
      </c>
      <c r="F4021">
        <v>4636</v>
      </c>
      <c r="G4021">
        <v>0</v>
      </c>
      <c r="H4021">
        <v>58.268999999999998</v>
      </c>
      <c r="I4021">
        <v>0.01</v>
      </c>
      <c r="J4021">
        <v>3.2210000000000001</v>
      </c>
      <c r="K4021">
        <v>0</v>
      </c>
      <c r="L4021" s="6">
        <v>1439323774</v>
      </c>
      <c r="M4021" s="6"/>
      <c r="N4021" s="7">
        <v>43943</v>
      </c>
    </row>
    <row r="4022" spans="1:14" hidden="1" x14ac:dyDescent="0.25">
      <c r="A4022" t="s">
        <v>13</v>
      </c>
      <c r="B4022" t="s">
        <v>28</v>
      </c>
      <c r="C4022" s="7">
        <v>43944</v>
      </c>
      <c r="D4022">
        <v>83884</v>
      </c>
      <c r="E4022">
        <v>16</v>
      </c>
      <c r="F4022">
        <v>4636</v>
      </c>
      <c r="G4022">
        <v>0</v>
      </c>
      <c r="H4022">
        <v>58.28</v>
      </c>
      <c r="I4022">
        <v>1.0999999999999999E-2</v>
      </c>
      <c r="J4022">
        <v>3.2210000000000001</v>
      </c>
      <c r="K4022">
        <v>0</v>
      </c>
      <c r="L4022" s="6">
        <v>1439323774</v>
      </c>
      <c r="M4022" s="6"/>
      <c r="N4022" s="7">
        <v>43944</v>
      </c>
    </row>
    <row r="4023" spans="1:14" hidden="1" x14ac:dyDescent="0.25">
      <c r="A4023" t="s">
        <v>13</v>
      </c>
      <c r="B4023" t="s">
        <v>28</v>
      </c>
      <c r="C4023" s="7">
        <v>43945</v>
      </c>
      <c r="D4023">
        <v>83899</v>
      </c>
      <c r="E4023">
        <v>15</v>
      </c>
      <c r="F4023">
        <v>4636</v>
      </c>
      <c r="G4023">
        <v>0</v>
      </c>
      <c r="H4023">
        <v>58.290999999999997</v>
      </c>
      <c r="I4023">
        <v>0.01</v>
      </c>
      <c r="J4023">
        <v>3.2210000000000001</v>
      </c>
      <c r="K4023">
        <v>0</v>
      </c>
      <c r="L4023" s="6">
        <v>1439323774</v>
      </c>
      <c r="M4023" s="6"/>
      <c r="N4023" s="7">
        <v>43945</v>
      </c>
    </row>
    <row r="4024" spans="1:14" hidden="1" x14ac:dyDescent="0.25">
      <c r="A4024" t="s">
        <v>13</v>
      </c>
      <c r="B4024" t="s">
        <v>28</v>
      </c>
      <c r="C4024" s="7">
        <v>43946</v>
      </c>
      <c r="D4024">
        <v>83909</v>
      </c>
      <c r="E4024">
        <v>10</v>
      </c>
      <c r="F4024">
        <v>4636</v>
      </c>
      <c r="G4024">
        <v>0</v>
      </c>
      <c r="H4024">
        <v>58.298000000000002</v>
      </c>
      <c r="I4024">
        <v>7.0000000000000001E-3</v>
      </c>
      <c r="J4024">
        <v>3.2210000000000001</v>
      </c>
      <c r="K4024">
        <v>0</v>
      </c>
      <c r="L4024" s="6">
        <v>1439323774</v>
      </c>
      <c r="M4024" s="6"/>
      <c r="N4024" s="7">
        <v>43946</v>
      </c>
    </row>
    <row r="4025" spans="1:14" hidden="1" x14ac:dyDescent="0.25">
      <c r="A4025" t="s">
        <v>13</v>
      </c>
      <c r="B4025" t="s">
        <v>28</v>
      </c>
      <c r="C4025" s="7">
        <v>43947</v>
      </c>
      <c r="D4025">
        <v>83912</v>
      </c>
      <c r="E4025">
        <v>3</v>
      </c>
      <c r="F4025">
        <v>4637</v>
      </c>
      <c r="G4025">
        <v>1</v>
      </c>
      <c r="H4025">
        <v>58.3</v>
      </c>
      <c r="I4025">
        <v>2E-3</v>
      </c>
      <c r="J4025">
        <v>3.222</v>
      </c>
      <c r="K4025">
        <v>1E-3</v>
      </c>
      <c r="L4025" s="6">
        <v>1439323774</v>
      </c>
      <c r="M4025" s="6"/>
      <c r="N4025" s="7">
        <v>43947</v>
      </c>
    </row>
    <row r="4026" spans="1:14" hidden="1" x14ac:dyDescent="0.25">
      <c r="A4026" t="s">
        <v>13</v>
      </c>
      <c r="B4026" t="s">
        <v>28</v>
      </c>
      <c r="C4026" s="7">
        <v>43948</v>
      </c>
      <c r="D4026">
        <v>83918</v>
      </c>
      <c r="E4026">
        <v>6</v>
      </c>
      <c r="F4026">
        <v>4637</v>
      </c>
      <c r="G4026">
        <v>0</v>
      </c>
      <c r="H4026">
        <v>58.304000000000002</v>
      </c>
      <c r="I4026">
        <v>4.0000000000000001E-3</v>
      </c>
      <c r="J4026">
        <v>3.222</v>
      </c>
      <c r="K4026">
        <v>0</v>
      </c>
      <c r="L4026" s="6">
        <v>1439323774</v>
      </c>
      <c r="M4026" s="6"/>
      <c r="N4026" s="7">
        <v>43948</v>
      </c>
    </row>
    <row r="4027" spans="1:14" hidden="1" x14ac:dyDescent="0.25">
      <c r="A4027" t="s">
        <v>13</v>
      </c>
      <c r="B4027" t="s">
        <v>28</v>
      </c>
      <c r="C4027" s="7">
        <v>43949</v>
      </c>
      <c r="D4027">
        <v>83940</v>
      </c>
      <c r="E4027">
        <v>22</v>
      </c>
      <c r="F4027">
        <v>4637</v>
      </c>
      <c r="G4027">
        <v>0</v>
      </c>
      <c r="H4027">
        <v>58.319000000000003</v>
      </c>
      <c r="I4027">
        <v>1.4999999999999999E-2</v>
      </c>
      <c r="J4027">
        <v>3.222</v>
      </c>
      <c r="K4027">
        <v>0</v>
      </c>
      <c r="L4027" s="6">
        <v>1439323774</v>
      </c>
      <c r="M4027" s="6"/>
      <c r="N4027" s="7">
        <v>43949</v>
      </c>
    </row>
    <row r="4028" spans="1:14" hidden="1" x14ac:dyDescent="0.25">
      <c r="A4028" t="s">
        <v>13</v>
      </c>
      <c r="B4028" t="s">
        <v>28</v>
      </c>
      <c r="C4028" s="7">
        <v>43950</v>
      </c>
      <c r="D4028">
        <v>83944</v>
      </c>
      <c r="E4028">
        <v>4</v>
      </c>
      <c r="F4028">
        <v>4637</v>
      </c>
      <c r="G4028">
        <v>0</v>
      </c>
      <c r="H4028">
        <v>58.322000000000003</v>
      </c>
      <c r="I4028">
        <v>3.0000000000000001E-3</v>
      </c>
      <c r="J4028">
        <v>3.222</v>
      </c>
      <c r="K4028">
        <v>0</v>
      </c>
      <c r="L4028" s="6">
        <v>1439323774</v>
      </c>
      <c r="M4028" s="6"/>
      <c r="N4028" s="7">
        <v>43950</v>
      </c>
    </row>
    <row r="4029" spans="1:14" hidden="1" x14ac:dyDescent="0.25">
      <c r="A4029" t="s">
        <v>13</v>
      </c>
      <c r="B4029" t="s">
        <v>28</v>
      </c>
      <c r="C4029" s="7">
        <v>43951</v>
      </c>
      <c r="D4029">
        <v>83956</v>
      </c>
      <c r="E4029">
        <v>12</v>
      </c>
      <c r="F4029">
        <v>4637</v>
      </c>
      <c r="G4029">
        <v>0</v>
      </c>
      <c r="H4029">
        <v>58.33</v>
      </c>
      <c r="I4029">
        <v>8.0000000000000002E-3</v>
      </c>
      <c r="J4029">
        <v>3.222</v>
      </c>
      <c r="K4029">
        <v>0</v>
      </c>
      <c r="L4029" s="6">
        <v>1439323774</v>
      </c>
      <c r="M4029" s="6"/>
      <c r="N4029" s="7">
        <v>43951</v>
      </c>
    </row>
    <row r="4030" spans="1:14" hidden="1" x14ac:dyDescent="0.25">
      <c r="A4030" t="s">
        <v>13</v>
      </c>
      <c r="B4030" t="s">
        <v>28</v>
      </c>
      <c r="C4030" s="7">
        <v>43952</v>
      </c>
      <c r="D4030">
        <v>83959</v>
      </c>
      <c r="E4030">
        <v>3</v>
      </c>
      <c r="F4030">
        <v>4637</v>
      </c>
      <c r="G4030">
        <v>0</v>
      </c>
      <c r="H4030">
        <v>58.332000000000001</v>
      </c>
      <c r="I4030">
        <v>2E-3</v>
      </c>
      <c r="J4030">
        <v>3.222</v>
      </c>
      <c r="K4030">
        <v>0</v>
      </c>
      <c r="L4030" s="6">
        <v>1439323774</v>
      </c>
      <c r="M4030" s="6"/>
      <c r="N4030" s="7">
        <v>43952</v>
      </c>
    </row>
    <row r="4031" spans="1:14" hidden="1" x14ac:dyDescent="0.25">
      <c r="A4031" t="s">
        <v>13</v>
      </c>
      <c r="B4031" t="s">
        <v>28</v>
      </c>
      <c r="C4031" s="7">
        <v>43953</v>
      </c>
      <c r="D4031">
        <v>83959</v>
      </c>
      <c r="E4031">
        <v>0</v>
      </c>
      <c r="F4031">
        <v>4637</v>
      </c>
      <c r="G4031">
        <v>0</v>
      </c>
      <c r="H4031">
        <v>58.332000000000001</v>
      </c>
      <c r="I4031">
        <v>0</v>
      </c>
      <c r="J4031">
        <v>3.222</v>
      </c>
      <c r="K4031">
        <v>0</v>
      </c>
      <c r="L4031" s="6">
        <v>1439323774</v>
      </c>
      <c r="M4031" s="6"/>
      <c r="N4031" s="7">
        <v>43953</v>
      </c>
    </row>
    <row r="4032" spans="1:14" hidden="1" x14ac:dyDescent="0.25">
      <c r="A4032" t="s">
        <v>13</v>
      </c>
      <c r="B4032" t="s">
        <v>28</v>
      </c>
      <c r="C4032" s="7">
        <v>43954</v>
      </c>
      <c r="D4032">
        <v>83964</v>
      </c>
      <c r="E4032">
        <v>5</v>
      </c>
      <c r="F4032">
        <v>4637</v>
      </c>
      <c r="G4032">
        <v>0</v>
      </c>
      <c r="H4032">
        <v>58.335999999999999</v>
      </c>
      <c r="I4032">
        <v>3.0000000000000001E-3</v>
      </c>
      <c r="J4032">
        <v>3.222</v>
      </c>
      <c r="K4032">
        <v>0</v>
      </c>
      <c r="L4032" s="6">
        <v>1439323774</v>
      </c>
      <c r="M4032" s="6"/>
      <c r="N4032" s="7">
        <v>43954</v>
      </c>
    </row>
    <row r="4033" spans="1:14" hidden="1" x14ac:dyDescent="0.25">
      <c r="A4033" t="s">
        <v>13</v>
      </c>
      <c r="B4033" t="s">
        <v>28</v>
      </c>
      <c r="C4033" s="7">
        <v>43955</v>
      </c>
      <c r="D4033">
        <v>83966</v>
      </c>
      <c r="E4033">
        <v>2</v>
      </c>
      <c r="F4033">
        <v>4637</v>
      </c>
      <c r="G4033">
        <v>0</v>
      </c>
      <c r="H4033">
        <v>58.337000000000003</v>
      </c>
      <c r="I4033">
        <v>1E-3</v>
      </c>
      <c r="J4033">
        <v>3.222</v>
      </c>
      <c r="K4033">
        <v>0</v>
      </c>
      <c r="L4033" s="6">
        <v>1439323774</v>
      </c>
      <c r="M4033" s="6"/>
      <c r="N4033" s="7">
        <v>43955</v>
      </c>
    </row>
    <row r="4034" spans="1:14" hidden="1" x14ac:dyDescent="0.25">
      <c r="A4034" t="s">
        <v>13</v>
      </c>
      <c r="B4034" t="s">
        <v>28</v>
      </c>
      <c r="C4034" s="7">
        <v>43956</v>
      </c>
      <c r="D4034">
        <v>83968</v>
      </c>
      <c r="E4034">
        <v>2</v>
      </c>
      <c r="F4034">
        <v>4637</v>
      </c>
      <c r="G4034">
        <v>0</v>
      </c>
      <c r="H4034">
        <v>58.338999999999999</v>
      </c>
      <c r="I4034">
        <v>1E-3</v>
      </c>
      <c r="J4034">
        <v>3.222</v>
      </c>
      <c r="K4034">
        <v>0</v>
      </c>
      <c r="L4034" s="6">
        <v>1439323774</v>
      </c>
      <c r="M4034" s="6"/>
      <c r="N4034" s="7">
        <v>43956</v>
      </c>
    </row>
    <row r="4035" spans="1:14" hidden="1" x14ac:dyDescent="0.25">
      <c r="A4035" t="s">
        <v>13</v>
      </c>
      <c r="B4035" t="s">
        <v>28</v>
      </c>
      <c r="C4035" s="7">
        <v>43957</v>
      </c>
      <c r="D4035">
        <v>83970</v>
      </c>
      <c r="E4035">
        <v>2</v>
      </c>
      <c r="F4035">
        <v>4637</v>
      </c>
      <c r="G4035">
        <v>0</v>
      </c>
      <c r="H4035">
        <v>58.34</v>
      </c>
      <c r="I4035">
        <v>1E-3</v>
      </c>
      <c r="J4035">
        <v>3.222</v>
      </c>
      <c r="K4035">
        <v>0</v>
      </c>
      <c r="L4035" s="6">
        <v>1439323774</v>
      </c>
      <c r="M4035" s="6"/>
      <c r="N4035" s="7">
        <v>43957</v>
      </c>
    </row>
    <row r="4036" spans="1:14" hidden="1" x14ac:dyDescent="0.25">
      <c r="A4036" t="s">
        <v>13</v>
      </c>
      <c r="B4036" t="s">
        <v>28</v>
      </c>
      <c r="C4036" s="7">
        <v>43958</v>
      </c>
      <c r="D4036">
        <v>83975</v>
      </c>
      <c r="E4036">
        <v>5</v>
      </c>
      <c r="F4036">
        <v>4637</v>
      </c>
      <c r="G4036">
        <v>0</v>
      </c>
      <c r="H4036">
        <v>58.343000000000004</v>
      </c>
      <c r="I4036">
        <v>3.0000000000000001E-3</v>
      </c>
      <c r="J4036">
        <v>3.222</v>
      </c>
      <c r="K4036">
        <v>0</v>
      </c>
      <c r="L4036" s="6">
        <v>1439323774</v>
      </c>
      <c r="M4036" s="6"/>
      <c r="N4036" s="7">
        <v>43958</v>
      </c>
    </row>
    <row r="4037" spans="1:14" hidden="1" x14ac:dyDescent="0.25">
      <c r="A4037" t="s">
        <v>13</v>
      </c>
      <c r="B4037" t="s">
        <v>28</v>
      </c>
      <c r="C4037" s="7">
        <v>43959</v>
      </c>
      <c r="D4037">
        <v>83976</v>
      </c>
      <c r="E4037">
        <v>1</v>
      </c>
      <c r="F4037">
        <v>4637</v>
      </c>
      <c r="G4037">
        <v>0</v>
      </c>
      <c r="H4037">
        <v>58.344000000000001</v>
      </c>
      <c r="I4037">
        <v>1E-3</v>
      </c>
      <c r="J4037">
        <v>3.222</v>
      </c>
      <c r="K4037">
        <v>0</v>
      </c>
      <c r="L4037" s="6">
        <v>1439323774</v>
      </c>
      <c r="M4037" s="6"/>
      <c r="N4037" s="7">
        <v>43959</v>
      </c>
    </row>
    <row r="4038" spans="1:14" hidden="1" x14ac:dyDescent="0.25">
      <c r="A4038" t="s">
        <v>13</v>
      </c>
      <c r="B4038" t="s">
        <v>28</v>
      </c>
      <c r="C4038" s="7">
        <v>43960</v>
      </c>
      <c r="D4038">
        <v>83990</v>
      </c>
      <c r="E4038">
        <v>14</v>
      </c>
      <c r="F4038">
        <v>4637</v>
      </c>
      <c r="G4038">
        <v>0</v>
      </c>
      <c r="H4038">
        <v>58.353999999999999</v>
      </c>
      <c r="I4038">
        <v>0.01</v>
      </c>
      <c r="J4038">
        <v>3.222</v>
      </c>
      <c r="K4038">
        <v>0</v>
      </c>
      <c r="L4038" s="6">
        <v>1439323774</v>
      </c>
      <c r="M4038" s="6"/>
      <c r="N4038" s="7">
        <v>43960</v>
      </c>
    </row>
    <row r="4039" spans="1:14" hidden="1" x14ac:dyDescent="0.25">
      <c r="A4039" t="s">
        <v>13</v>
      </c>
      <c r="B4039" t="s">
        <v>28</v>
      </c>
      <c r="C4039" s="7">
        <v>43961</v>
      </c>
      <c r="D4039">
        <v>84010</v>
      </c>
      <c r="E4039">
        <v>20</v>
      </c>
      <c r="F4039">
        <v>4637</v>
      </c>
      <c r="G4039">
        <v>0</v>
      </c>
      <c r="H4039">
        <v>58.368000000000002</v>
      </c>
      <c r="I4039">
        <v>1.4E-2</v>
      </c>
      <c r="J4039">
        <v>3.222</v>
      </c>
      <c r="K4039">
        <v>0</v>
      </c>
      <c r="L4039" s="6">
        <v>1439323774</v>
      </c>
      <c r="M4039" s="6"/>
      <c r="N4039" s="7">
        <v>43961</v>
      </c>
    </row>
    <row r="4040" spans="1:14" hidden="1" x14ac:dyDescent="0.25">
      <c r="A4040" t="s">
        <v>13</v>
      </c>
      <c r="B4040" t="s">
        <v>28</v>
      </c>
      <c r="C4040" s="7">
        <v>43962</v>
      </c>
      <c r="D4040">
        <v>84011</v>
      </c>
      <c r="E4040">
        <v>1</v>
      </c>
      <c r="F4040">
        <v>4637</v>
      </c>
      <c r="G4040">
        <v>0</v>
      </c>
      <c r="H4040">
        <v>58.368000000000002</v>
      </c>
      <c r="I4040">
        <v>1E-3</v>
      </c>
      <c r="J4040">
        <v>3.222</v>
      </c>
      <c r="K4040">
        <v>0</v>
      </c>
      <c r="L4040" s="6">
        <v>1439323774</v>
      </c>
      <c r="M4040" s="6"/>
      <c r="N4040" s="7">
        <v>43962</v>
      </c>
    </row>
    <row r="4041" spans="1:14" hidden="1" x14ac:dyDescent="0.25">
      <c r="A4041" t="s">
        <v>13</v>
      </c>
      <c r="B4041" t="s">
        <v>28</v>
      </c>
      <c r="C4041" s="7">
        <v>43963</v>
      </c>
      <c r="D4041">
        <v>84018</v>
      </c>
      <c r="E4041">
        <v>7</v>
      </c>
      <c r="F4041">
        <v>4637</v>
      </c>
      <c r="G4041">
        <v>0</v>
      </c>
      <c r="H4041">
        <v>58.372999999999998</v>
      </c>
      <c r="I4041">
        <v>5.0000000000000001E-3</v>
      </c>
      <c r="J4041">
        <v>3.222</v>
      </c>
      <c r="K4041">
        <v>0</v>
      </c>
      <c r="L4041" s="6">
        <v>1439323774</v>
      </c>
      <c r="M4041" s="6"/>
      <c r="N4041" s="7">
        <v>43963</v>
      </c>
    </row>
    <row r="4042" spans="1:14" hidden="1" x14ac:dyDescent="0.25">
      <c r="A4042" t="s">
        <v>13</v>
      </c>
      <c r="B4042" t="s">
        <v>28</v>
      </c>
      <c r="C4042" s="7">
        <v>43964</v>
      </c>
      <c r="D4042">
        <v>84024</v>
      </c>
      <c r="E4042">
        <v>6</v>
      </c>
      <c r="F4042">
        <v>4637</v>
      </c>
      <c r="G4042">
        <v>0</v>
      </c>
      <c r="H4042">
        <v>58.377000000000002</v>
      </c>
      <c r="I4042">
        <v>4.0000000000000001E-3</v>
      </c>
      <c r="J4042">
        <v>3.222</v>
      </c>
      <c r="K4042">
        <v>0</v>
      </c>
      <c r="L4042" s="6">
        <v>1439323774</v>
      </c>
      <c r="M4042" s="6"/>
      <c r="N4042" s="7">
        <v>43964</v>
      </c>
    </row>
    <row r="4043" spans="1:14" hidden="1" x14ac:dyDescent="0.25">
      <c r="A4043" t="s">
        <v>13</v>
      </c>
      <c r="B4043" t="s">
        <v>28</v>
      </c>
      <c r="C4043" s="7">
        <v>43965</v>
      </c>
      <c r="D4043">
        <v>84029</v>
      </c>
      <c r="E4043">
        <v>5</v>
      </c>
      <c r="F4043">
        <v>4637</v>
      </c>
      <c r="G4043">
        <v>0</v>
      </c>
      <c r="H4043">
        <v>58.381</v>
      </c>
      <c r="I4043">
        <v>3.0000000000000001E-3</v>
      </c>
      <c r="J4043">
        <v>3.222</v>
      </c>
      <c r="K4043">
        <v>0</v>
      </c>
      <c r="L4043" s="6">
        <v>1439323774</v>
      </c>
      <c r="M4043" s="6"/>
      <c r="N4043" s="7">
        <v>43965</v>
      </c>
    </row>
    <row r="4044" spans="1:14" hidden="1" x14ac:dyDescent="0.25">
      <c r="A4044" t="s">
        <v>13</v>
      </c>
      <c r="B4044" t="s">
        <v>28</v>
      </c>
      <c r="C4044" s="7">
        <v>43966</v>
      </c>
      <c r="D4044">
        <v>84038</v>
      </c>
      <c r="E4044">
        <v>9</v>
      </c>
      <c r="F4044">
        <v>4637</v>
      </c>
      <c r="G4044">
        <v>0</v>
      </c>
      <c r="H4044">
        <v>58.387</v>
      </c>
      <c r="I4044">
        <v>6.0000000000000001E-3</v>
      </c>
      <c r="J4044">
        <v>3.222</v>
      </c>
      <c r="K4044">
        <v>0</v>
      </c>
      <c r="L4044" s="6">
        <v>1439323774</v>
      </c>
      <c r="M4044" s="6"/>
      <c r="N4044" s="7">
        <v>43966</v>
      </c>
    </row>
    <row r="4045" spans="1:14" hidden="1" x14ac:dyDescent="0.25">
      <c r="A4045" t="s">
        <v>13</v>
      </c>
      <c r="B4045" t="s">
        <v>28</v>
      </c>
      <c r="C4045" s="7">
        <v>43967</v>
      </c>
      <c r="D4045">
        <v>84044</v>
      </c>
      <c r="E4045">
        <v>6</v>
      </c>
      <c r="F4045">
        <v>4638</v>
      </c>
      <c r="G4045">
        <v>1</v>
      </c>
      <c r="H4045">
        <v>58.390999999999998</v>
      </c>
      <c r="I4045">
        <v>4.0000000000000001E-3</v>
      </c>
      <c r="J4045">
        <v>3.222</v>
      </c>
      <c r="K4045">
        <v>1E-3</v>
      </c>
      <c r="L4045" s="6">
        <v>1439323774</v>
      </c>
      <c r="M4045" s="6"/>
      <c r="N4045" s="7">
        <v>43967</v>
      </c>
    </row>
    <row r="4046" spans="1:14" hidden="1" x14ac:dyDescent="0.25">
      <c r="A4046" t="s">
        <v>13</v>
      </c>
      <c r="B4046" t="s">
        <v>28</v>
      </c>
      <c r="C4046" s="7">
        <v>43968</v>
      </c>
      <c r="D4046">
        <v>84054</v>
      </c>
      <c r="E4046">
        <v>10</v>
      </c>
      <c r="F4046">
        <v>4638</v>
      </c>
      <c r="G4046">
        <v>0</v>
      </c>
      <c r="H4046">
        <v>58.398000000000003</v>
      </c>
      <c r="I4046">
        <v>7.0000000000000001E-3</v>
      </c>
      <c r="J4046">
        <v>3.222</v>
      </c>
      <c r="K4046">
        <v>0</v>
      </c>
      <c r="L4046" s="6">
        <v>1439323774</v>
      </c>
      <c r="M4046" s="6"/>
      <c r="N4046" s="7">
        <v>43968</v>
      </c>
    </row>
    <row r="4047" spans="1:14" hidden="1" x14ac:dyDescent="0.25">
      <c r="A4047" t="s">
        <v>13</v>
      </c>
      <c r="B4047" t="s">
        <v>28</v>
      </c>
      <c r="C4047" s="7">
        <v>43969</v>
      </c>
      <c r="D4047">
        <v>84063</v>
      </c>
      <c r="E4047">
        <v>9</v>
      </c>
      <c r="F4047">
        <v>4638</v>
      </c>
      <c r="G4047">
        <v>0</v>
      </c>
      <c r="H4047">
        <v>58.405000000000001</v>
      </c>
      <c r="I4047">
        <v>6.0000000000000001E-3</v>
      </c>
      <c r="J4047">
        <v>3.222</v>
      </c>
      <c r="K4047">
        <v>0</v>
      </c>
      <c r="L4047" s="6">
        <v>1439323774</v>
      </c>
      <c r="M4047" s="6"/>
      <c r="N4047" s="7">
        <v>43969</v>
      </c>
    </row>
    <row r="4048" spans="1:14" hidden="1" x14ac:dyDescent="0.25">
      <c r="A4048" t="s">
        <v>13</v>
      </c>
      <c r="B4048" t="s">
        <v>28</v>
      </c>
      <c r="C4048" s="7">
        <v>43970</v>
      </c>
      <c r="D4048">
        <v>84063</v>
      </c>
      <c r="E4048">
        <v>0</v>
      </c>
      <c r="F4048">
        <v>4638</v>
      </c>
      <c r="G4048">
        <v>0</v>
      </c>
      <c r="H4048">
        <v>58.405000000000001</v>
      </c>
      <c r="I4048">
        <v>0</v>
      </c>
      <c r="J4048">
        <v>3.222</v>
      </c>
      <c r="K4048">
        <v>0</v>
      </c>
      <c r="L4048" s="6">
        <v>1439323774</v>
      </c>
      <c r="M4048" s="6"/>
      <c r="N4048" s="7">
        <v>43970</v>
      </c>
    </row>
    <row r="4049" spans="1:14" hidden="1" x14ac:dyDescent="0.25">
      <c r="A4049" t="s">
        <v>13</v>
      </c>
      <c r="B4049" t="s">
        <v>28</v>
      </c>
      <c r="C4049" s="7">
        <v>43971</v>
      </c>
      <c r="D4049">
        <v>84063</v>
      </c>
      <c r="E4049">
        <v>0</v>
      </c>
      <c r="F4049">
        <v>4638</v>
      </c>
      <c r="G4049">
        <v>0</v>
      </c>
      <c r="H4049">
        <v>58.405000000000001</v>
      </c>
      <c r="I4049">
        <v>0</v>
      </c>
      <c r="J4049">
        <v>3.222</v>
      </c>
      <c r="K4049">
        <v>0</v>
      </c>
      <c r="L4049" s="6">
        <v>1439323774</v>
      </c>
      <c r="M4049" s="6"/>
      <c r="N4049" s="7">
        <v>43971</v>
      </c>
    </row>
    <row r="4050" spans="1:14" hidden="1" x14ac:dyDescent="0.25">
      <c r="A4050" t="s">
        <v>13</v>
      </c>
      <c r="B4050" t="s">
        <v>28</v>
      </c>
      <c r="C4050" s="7">
        <v>43972</v>
      </c>
      <c r="D4050">
        <v>84063</v>
      </c>
      <c r="E4050">
        <v>0</v>
      </c>
      <c r="F4050">
        <v>4638</v>
      </c>
      <c r="G4050">
        <v>0</v>
      </c>
      <c r="H4050">
        <v>58.405000000000001</v>
      </c>
      <c r="I4050">
        <v>0</v>
      </c>
      <c r="J4050">
        <v>3.222</v>
      </c>
      <c r="K4050">
        <v>0</v>
      </c>
      <c r="L4050" s="6">
        <v>1439323774</v>
      </c>
      <c r="M4050" s="6"/>
      <c r="N4050" s="7">
        <v>43972</v>
      </c>
    </row>
    <row r="4051" spans="1:14" hidden="1" x14ac:dyDescent="0.25">
      <c r="A4051" t="s">
        <v>13</v>
      </c>
      <c r="B4051" t="s">
        <v>28</v>
      </c>
      <c r="C4051" s="7">
        <v>43973</v>
      </c>
      <c r="D4051">
        <v>84081</v>
      </c>
      <c r="E4051">
        <v>18</v>
      </c>
      <c r="F4051">
        <v>4638</v>
      </c>
      <c r="G4051">
        <v>0</v>
      </c>
      <c r="H4051">
        <v>58.417000000000002</v>
      </c>
      <c r="I4051">
        <v>1.2999999999999999E-2</v>
      </c>
      <c r="J4051">
        <v>3.222</v>
      </c>
      <c r="K4051">
        <v>0</v>
      </c>
      <c r="L4051" s="6">
        <v>1439323774</v>
      </c>
      <c r="M4051" s="6"/>
      <c r="N4051" s="7">
        <v>43973</v>
      </c>
    </row>
    <row r="4052" spans="1:14" hidden="1" x14ac:dyDescent="0.25">
      <c r="A4052" t="s">
        <v>13</v>
      </c>
      <c r="B4052" t="s">
        <v>28</v>
      </c>
      <c r="C4052" s="7">
        <v>43974</v>
      </c>
      <c r="D4052">
        <v>84084</v>
      </c>
      <c r="E4052">
        <v>3</v>
      </c>
      <c r="F4052">
        <v>4638</v>
      </c>
      <c r="G4052">
        <v>0</v>
      </c>
      <c r="H4052">
        <v>58.418999999999997</v>
      </c>
      <c r="I4052">
        <v>2E-3</v>
      </c>
      <c r="J4052">
        <v>3.222</v>
      </c>
      <c r="K4052">
        <v>0</v>
      </c>
      <c r="L4052" s="6">
        <v>1439323774</v>
      </c>
      <c r="M4052" s="6"/>
      <c r="N4052" s="7">
        <v>43974</v>
      </c>
    </row>
    <row r="4053" spans="1:14" hidden="1" x14ac:dyDescent="0.25">
      <c r="A4053" t="s">
        <v>13</v>
      </c>
      <c r="B4053" t="s">
        <v>28</v>
      </c>
      <c r="C4053" s="7">
        <v>43975</v>
      </c>
      <c r="D4053">
        <v>84095</v>
      </c>
      <c r="E4053">
        <v>11</v>
      </c>
      <c r="F4053">
        <v>4638</v>
      </c>
      <c r="G4053">
        <v>0</v>
      </c>
      <c r="H4053">
        <v>58.427</v>
      </c>
      <c r="I4053">
        <v>8.0000000000000002E-3</v>
      </c>
      <c r="J4053">
        <v>3.222</v>
      </c>
      <c r="K4053">
        <v>0</v>
      </c>
      <c r="L4053" s="6">
        <v>1439323774</v>
      </c>
      <c r="M4053" s="6"/>
      <c r="N4053" s="7">
        <v>43975</v>
      </c>
    </row>
    <row r="4054" spans="1:14" hidden="1" x14ac:dyDescent="0.25">
      <c r="A4054" t="s">
        <v>13</v>
      </c>
      <c r="B4054" t="s">
        <v>28</v>
      </c>
      <c r="C4054" s="7">
        <v>43976</v>
      </c>
      <c r="D4054">
        <v>84102</v>
      </c>
      <c r="E4054">
        <v>7</v>
      </c>
      <c r="F4054">
        <v>4638</v>
      </c>
      <c r="G4054">
        <v>0</v>
      </c>
      <c r="H4054">
        <v>58.432000000000002</v>
      </c>
      <c r="I4054">
        <v>5.0000000000000001E-3</v>
      </c>
      <c r="J4054">
        <v>3.222</v>
      </c>
      <c r="K4054">
        <v>0</v>
      </c>
      <c r="L4054" s="6">
        <v>1439323774</v>
      </c>
      <c r="M4054" s="6"/>
      <c r="N4054" s="7">
        <v>43976</v>
      </c>
    </row>
    <row r="4055" spans="1:14" hidden="1" x14ac:dyDescent="0.25">
      <c r="A4055" t="s">
        <v>13</v>
      </c>
      <c r="B4055" t="s">
        <v>28</v>
      </c>
      <c r="C4055" s="7">
        <v>43977</v>
      </c>
      <c r="D4055">
        <v>84103</v>
      </c>
      <c r="E4055">
        <v>1</v>
      </c>
      <c r="F4055">
        <v>4638</v>
      </c>
      <c r="G4055">
        <v>0</v>
      </c>
      <c r="H4055">
        <v>58.432000000000002</v>
      </c>
      <c r="I4055">
        <v>1E-3</v>
      </c>
      <c r="J4055">
        <v>3.222</v>
      </c>
      <c r="K4055">
        <v>0</v>
      </c>
      <c r="L4055" s="6">
        <v>1439323774</v>
      </c>
      <c r="M4055" s="6"/>
      <c r="N4055" s="7">
        <v>43977</v>
      </c>
    </row>
    <row r="4056" spans="1:14" hidden="1" x14ac:dyDescent="0.25">
      <c r="A4056" t="s">
        <v>13</v>
      </c>
      <c r="B4056" t="s">
        <v>28</v>
      </c>
      <c r="C4056" s="7">
        <v>43978</v>
      </c>
      <c r="D4056">
        <v>84106</v>
      </c>
      <c r="E4056">
        <v>3</v>
      </c>
      <c r="F4056">
        <v>4638</v>
      </c>
      <c r="G4056">
        <v>0</v>
      </c>
      <c r="H4056">
        <v>58.433999999999997</v>
      </c>
      <c r="I4056">
        <v>2E-3</v>
      </c>
      <c r="J4056">
        <v>3.222</v>
      </c>
      <c r="K4056">
        <v>0</v>
      </c>
      <c r="L4056" s="6">
        <v>1439323774</v>
      </c>
      <c r="M4056" s="6"/>
      <c r="N4056" s="7">
        <v>43978</v>
      </c>
    </row>
    <row r="4057" spans="1:14" hidden="1" x14ac:dyDescent="0.25">
      <c r="A4057" t="s">
        <v>13</v>
      </c>
      <c r="B4057" t="s">
        <v>28</v>
      </c>
      <c r="C4057" s="7">
        <v>43979</v>
      </c>
      <c r="D4057">
        <v>84106</v>
      </c>
      <c r="E4057">
        <v>0</v>
      </c>
      <c r="F4057">
        <v>4638</v>
      </c>
      <c r="G4057">
        <v>0</v>
      </c>
      <c r="H4057">
        <v>58.433999999999997</v>
      </c>
      <c r="I4057">
        <v>0</v>
      </c>
      <c r="J4057">
        <v>3.222</v>
      </c>
      <c r="K4057">
        <v>0</v>
      </c>
      <c r="L4057" s="6">
        <v>1439323774</v>
      </c>
      <c r="M4057" s="6"/>
      <c r="N4057" s="7">
        <v>43979</v>
      </c>
    </row>
    <row r="4058" spans="1:14" hidden="1" x14ac:dyDescent="0.25">
      <c r="A4058" t="s">
        <v>13</v>
      </c>
      <c r="B4058" t="s">
        <v>28</v>
      </c>
      <c r="C4058" s="7">
        <v>43980</v>
      </c>
      <c r="D4058">
        <v>84123</v>
      </c>
      <c r="E4058">
        <v>17</v>
      </c>
      <c r="F4058">
        <v>4638</v>
      </c>
      <c r="G4058">
        <v>0</v>
      </c>
      <c r="H4058">
        <v>58.445999999999998</v>
      </c>
      <c r="I4058">
        <v>1.2E-2</v>
      </c>
      <c r="J4058">
        <v>3.222</v>
      </c>
      <c r="K4058">
        <v>0</v>
      </c>
      <c r="L4058" s="6">
        <v>1439323774</v>
      </c>
      <c r="M4058" s="6"/>
      <c r="N4058" s="7">
        <v>43980</v>
      </c>
    </row>
    <row r="4059" spans="1:14" hidden="1" x14ac:dyDescent="0.25">
      <c r="A4059" t="s">
        <v>13</v>
      </c>
      <c r="B4059" t="s">
        <v>28</v>
      </c>
      <c r="C4059" s="7">
        <v>43981</v>
      </c>
      <c r="D4059">
        <v>84128</v>
      </c>
      <c r="E4059">
        <v>5</v>
      </c>
      <c r="F4059">
        <v>4638</v>
      </c>
      <c r="G4059">
        <v>0</v>
      </c>
      <c r="H4059">
        <v>58.45</v>
      </c>
      <c r="I4059">
        <v>3.0000000000000001E-3</v>
      </c>
      <c r="J4059">
        <v>3.222</v>
      </c>
      <c r="K4059">
        <v>0</v>
      </c>
      <c r="L4059" s="6">
        <v>1439323774</v>
      </c>
      <c r="M4059" s="6"/>
      <c r="N4059" s="7">
        <v>43981</v>
      </c>
    </row>
    <row r="4060" spans="1:14" hidden="1" x14ac:dyDescent="0.25">
      <c r="A4060" t="s">
        <v>13</v>
      </c>
      <c r="B4060" t="s">
        <v>28</v>
      </c>
      <c r="C4060" s="7">
        <v>43982</v>
      </c>
      <c r="D4060">
        <v>84146</v>
      </c>
      <c r="E4060">
        <v>18</v>
      </c>
      <c r="F4060">
        <v>4638</v>
      </c>
      <c r="G4060">
        <v>0</v>
      </c>
      <c r="H4060">
        <v>58.462000000000003</v>
      </c>
      <c r="I4060">
        <v>1.2999999999999999E-2</v>
      </c>
      <c r="J4060">
        <v>3.222</v>
      </c>
      <c r="K4060">
        <v>0</v>
      </c>
      <c r="L4060" s="6">
        <v>1439323774</v>
      </c>
      <c r="M4060" s="6"/>
      <c r="N4060" s="7">
        <v>43982</v>
      </c>
    </row>
    <row r="4061" spans="1:14" hidden="1" x14ac:dyDescent="0.25">
      <c r="A4061" t="s">
        <v>13</v>
      </c>
      <c r="B4061" t="s">
        <v>28</v>
      </c>
      <c r="C4061" s="7">
        <v>43983</v>
      </c>
      <c r="D4061">
        <v>84154</v>
      </c>
      <c r="E4061">
        <v>8</v>
      </c>
      <c r="F4061">
        <v>4638</v>
      </c>
      <c r="G4061">
        <v>0</v>
      </c>
      <c r="H4061">
        <v>58.468000000000004</v>
      </c>
      <c r="I4061">
        <v>6.0000000000000001E-3</v>
      </c>
      <c r="J4061">
        <v>3.222</v>
      </c>
      <c r="K4061">
        <v>0</v>
      </c>
      <c r="L4061" s="6">
        <v>1439323774</v>
      </c>
      <c r="M4061" s="6"/>
      <c r="N4061" s="7">
        <v>43983</v>
      </c>
    </row>
    <row r="4062" spans="1:14" hidden="1" x14ac:dyDescent="0.25">
      <c r="A4062" t="s">
        <v>13</v>
      </c>
      <c r="B4062" t="s">
        <v>28</v>
      </c>
      <c r="C4062" s="7">
        <v>43984</v>
      </c>
      <c r="D4062">
        <v>84161</v>
      </c>
      <c r="E4062">
        <v>7</v>
      </c>
      <c r="F4062">
        <v>4638</v>
      </c>
      <c r="G4062">
        <v>0</v>
      </c>
      <c r="H4062">
        <v>58.472999999999999</v>
      </c>
      <c r="I4062">
        <v>5.0000000000000001E-3</v>
      </c>
      <c r="J4062">
        <v>3.222</v>
      </c>
      <c r="K4062">
        <v>0</v>
      </c>
      <c r="L4062" s="6">
        <v>1439323774</v>
      </c>
      <c r="M4062" s="6"/>
      <c r="N4062" s="7">
        <v>43984</v>
      </c>
    </row>
    <row r="4063" spans="1:14" hidden="1" x14ac:dyDescent="0.25">
      <c r="A4063" t="s">
        <v>13</v>
      </c>
      <c r="B4063" t="s">
        <v>28</v>
      </c>
      <c r="C4063" s="7">
        <v>43985</v>
      </c>
      <c r="D4063">
        <v>84160</v>
      </c>
      <c r="E4063">
        <v>-1</v>
      </c>
      <c r="F4063">
        <v>4638</v>
      </c>
      <c r="G4063">
        <v>0</v>
      </c>
      <c r="H4063">
        <v>58.472000000000001</v>
      </c>
      <c r="I4063">
        <v>-1E-3</v>
      </c>
      <c r="J4063">
        <v>3.222</v>
      </c>
      <c r="K4063">
        <v>0</v>
      </c>
      <c r="L4063" s="6">
        <v>1439323774</v>
      </c>
      <c r="M4063" s="6"/>
      <c r="N4063" s="7">
        <v>43985</v>
      </c>
    </row>
    <row r="4064" spans="1:14" hidden="1" x14ac:dyDescent="0.25">
      <c r="A4064" t="s">
        <v>13</v>
      </c>
      <c r="B4064" t="s">
        <v>28</v>
      </c>
      <c r="C4064" s="7">
        <v>43986</v>
      </c>
      <c r="D4064">
        <v>84171</v>
      </c>
      <c r="E4064">
        <v>11</v>
      </c>
      <c r="F4064">
        <v>4638</v>
      </c>
      <c r="G4064">
        <v>0</v>
      </c>
      <c r="H4064">
        <v>58.48</v>
      </c>
      <c r="I4064">
        <v>8.0000000000000002E-3</v>
      </c>
      <c r="J4064">
        <v>3.222</v>
      </c>
      <c r="K4064">
        <v>0</v>
      </c>
      <c r="L4064" s="6">
        <v>1439323774</v>
      </c>
      <c r="M4064" s="6"/>
      <c r="N4064" s="7">
        <v>43986</v>
      </c>
    </row>
    <row r="4065" spans="1:14" hidden="1" x14ac:dyDescent="0.25">
      <c r="A4065" t="s">
        <v>13</v>
      </c>
      <c r="B4065" t="s">
        <v>28</v>
      </c>
      <c r="C4065" s="7">
        <v>43987</v>
      </c>
      <c r="D4065">
        <v>84177</v>
      </c>
      <c r="E4065">
        <v>6</v>
      </c>
      <c r="F4065">
        <v>4638</v>
      </c>
      <c r="G4065">
        <v>0</v>
      </c>
      <c r="H4065">
        <v>58.484000000000002</v>
      </c>
      <c r="I4065">
        <v>4.0000000000000001E-3</v>
      </c>
      <c r="J4065">
        <v>3.222</v>
      </c>
      <c r="K4065">
        <v>0</v>
      </c>
      <c r="L4065" s="6">
        <v>1439323774</v>
      </c>
      <c r="M4065" s="6"/>
      <c r="N4065" s="7">
        <v>43987</v>
      </c>
    </row>
    <row r="4066" spans="1:14" hidden="1" x14ac:dyDescent="0.25">
      <c r="A4066" t="s">
        <v>13</v>
      </c>
      <c r="B4066" t="s">
        <v>28</v>
      </c>
      <c r="C4066" s="7">
        <v>43988</v>
      </c>
      <c r="D4066">
        <v>84186</v>
      </c>
      <c r="E4066">
        <v>9</v>
      </c>
      <c r="F4066">
        <v>4638</v>
      </c>
      <c r="G4066">
        <v>0</v>
      </c>
      <c r="H4066">
        <v>58.49</v>
      </c>
      <c r="I4066">
        <v>6.0000000000000001E-3</v>
      </c>
      <c r="J4066">
        <v>3.222</v>
      </c>
      <c r="K4066">
        <v>0</v>
      </c>
      <c r="L4066" s="6">
        <v>1439323774</v>
      </c>
      <c r="M4066" s="6"/>
      <c r="N4066" s="7">
        <v>43988</v>
      </c>
    </row>
    <row r="4067" spans="1:14" hidden="1" x14ac:dyDescent="0.25">
      <c r="A4067" t="s">
        <v>13</v>
      </c>
      <c r="B4067" t="s">
        <v>28</v>
      </c>
      <c r="C4067" s="7">
        <v>43989</v>
      </c>
      <c r="D4067">
        <v>84191</v>
      </c>
      <c r="E4067">
        <v>5</v>
      </c>
      <c r="F4067">
        <v>4638</v>
      </c>
      <c r="G4067">
        <v>0</v>
      </c>
      <c r="H4067">
        <v>58.493000000000002</v>
      </c>
      <c r="I4067">
        <v>3.0000000000000001E-3</v>
      </c>
      <c r="J4067">
        <v>3.222</v>
      </c>
      <c r="K4067">
        <v>0</v>
      </c>
      <c r="L4067" s="6">
        <v>1439323774</v>
      </c>
      <c r="M4067" s="6"/>
      <c r="N4067" s="7">
        <v>43989</v>
      </c>
    </row>
    <row r="4068" spans="1:14" hidden="1" x14ac:dyDescent="0.25">
      <c r="A4068" t="s">
        <v>13</v>
      </c>
      <c r="B4068" t="s">
        <v>28</v>
      </c>
      <c r="C4068" s="7">
        <v>43990</v>
      </c>
      <c r="D4068">
        <v>84195</v>
      </c>
      <c r="E4068">
        <v>4</v>
      </c>
      <c r="F4068">
        <v>4638</v>
      </c>
      <c r="G4068">
        <v>0</v>
      </c>
      <c r="H4068">
        <v>58.496000000000002</v>
      </c>
      <c r="I4068">
        <v>3.0000000000000001E-3</v>
      </c>
      <c r="J4068">
        <v>3.222</v>
      </c>
      <c r="K4068">
        <v>0</v>
      </c>
      <c r="L4068" s="6">
        <v>1439323774</v>
      </c>
      <c r="M4068" s="6"/>
      <c r="N4068" s="7">
        <v>43990</v>
      </c>
    </row>
    <row r="4069" spans="1:14" hidden="1" x14ac:dyDescent="0.25">
      <c r="A4069" t="s">
        <v>13</v>
      </c>
      <c r="B4069" t="s">
        <v>28</v>
      </c>
      <c r="C4069" s="7">
        <v>43991</v>
      </c>
      <c r="D4069">
        <v>84198</v>
      </c>
      <c r="E4069">
        <v>3</v>
      </c>
      <c r="F4069">
        <v>4638</v>
      </c>
      <c r="G4069">
        <v>0</v>
      </c>
      <c r="H4069">
        <v>58.497999999999998</v>
      </c>
      <c r="I4069">
        <v>2E-3</v>
      </c>
      <c r="J4069">
        <v>3.222</v>
      </c>
      <c r="K4069">
        <v>0</v>
      </c>
      <c r="L4069" s="6">
        <v>1439323774</v>
      </c>
      <c r="M4069" s="6"/>
      <c r="N4069" s="7">
        <v>43991</v>
      </c>
    </row>
    <row r="4070" spans="1:14" hidden="1" x14ac:dyDescent="0.25">
      <c r="A4070" t="s">
        <v>13</v>
      </c>
      <c r="B4070" t="s">
        <v>28</v>
      </c>
      <c r="C4070" s="7">
        <v>43992</v>
      </c>
      <c r="D4070">
        <v>84209</v>
      </c>
      <c r="E4070">
        <v>11</v>
      </c>
      <c r="F4070">
        <v>4638</v>
      </c>
      <c r="G4070">
        <v>0</v>
      </c>
      <c r="H4070">
        <v>58.506</v>
      </c>
      <c r="I4070">
        <v>8.0000000000000002E-3</v>
      </c>
      <c r="J4070">
        <v>3.222</v>
      </c>
      <c r="K4070">
        <v>0</v>
      </c>
      <c r="L4070" s="6">
        <v>1439323774</v>
      </c>
      <c r="M4070" s="6"/>
      <c r="N4070" s="7">
        <v>43992</v>
      </c>
    </row>
    <row r="4071" spans="1:14" hidden="1" x14ac:dyDescent="0.25">
      <c r="A4071" t="s">
        <v>13</v>
      </c>
      <c r="B4071" t="s">
        <v>28</v>
      </c>
      <c r="C4071" s="7">
        <v>43993</v>
      </c>
      <c r="D4071">
        <v>84216</v>
      </c>
      <c r="E4071">
        <v>7</v>
      </c>
      <c r="F4071">
        <v>4638</v>
      </c>
      <c r="G4071">
        <v>0</v>
      </c>
      <c r="H4071">
        <v>58.511000000000003</v>
      </c>
      <c r="I4071">
        <v>5.0000000000000001E-3</v>
      </c>
      <c r="J4071">
        <v>3.222</v>
      </c>
      <c r="K4071">
        <v>0</v>
      </c>
      <c r="L4071" s="6">
        <v>1439323774</v>
      </c>
      <c r="M4071" s="6"/>
      <c r="N4071" s="7">
        <v>43993</v>
      </c>
    </row>
    <row r="4072" spans="1:14" hidden="1" x14ac:dyDescent="0.25">
      <c r="A4072" t="s">
        <v>13</v>
      </c>
      <c r="B4072" t="s">
        <v>28</v>
      </c>
      <c r="C4072" s="7">
        <v>43994</v>
      </c>
      <c r="D4072">
        <v>84228</v>
      </c>
      <c r="E4072">
        <v>12</v>
      </c>
      <c r="F4072">
        <v>4638</v>
      </c>
      <c r="G4072">
        <v>0</v>
      </c>
      <c r="H4072">
        <v>58.518999999999998</v>
      </c>
      <c r="I4072">
        <v>8.0000000000000002E-3</v>
      </c>
      <c r="J4072">
        <v>3.222</v>
      </c>
      <c r="K4072">
        <v>0</v>
      </c>
      <c r="L4072" s="6">
        <v>1439323774</v>
      </c>
      <c r="M4072" s="6"/>
      <c r="N4072" s="7">
        <v>43994</v>
      </c>
    </row>
    <row r="4073" spans="1:14" hidden="1" x14ac:dyDescent="0.25">
      <c r="A4073" t="s">
        <v>13</v>
      </c>
      <c r="B4073" t="s">
        <v>28</v>
      </c>
      <c r="C4073" s="7">
        <v>43995</v>
      </c>
      <c r="D4073">
        <v>84286</v>
      </c>
      <c r="E4073">
        <v>58</v>
      </c>
      <c r="F4073">
        <v>4638</v>
      </c>
      <c r="G4073">
        <v>0</v>
      </c>
      <c r="H4073">
        <v>58.558999999999997</v>
      </c>
      <c r="I4073">
        <v>0.04</v>
      </c>
      <c r="J4073">
        <v>3.222</v>
      </c>
      <c r="K4073">
        <v>0</v>
      </c>
      <c r="L4073" s="6">
        <v>1439323774</v>
      </c>
      <c r="M4073" s="6"/>
      <c r="N4073" s="7">
        <v>43995</v>
      </c>
    </row>
    <row r="4074" spans="1:14" hidden="1" x14ac:dyDescent="0.25">
      <c r="A4074" t="s">
        <v>13</v>
      </c>
      <c r="B4074" t="s">
        <v>28</v>
      </c>
      <c r="C4074" s="7">
        <v>43996</v>
      </c>
      <c r="D4074">
        <v>84335</v>
      </c>
      <c r="E4074">
        <v>49</v>
      </c>
      <c r="F4074">
        <v>4638</v>
      </c>
      <c r="G4074">
        <v>0</v>
      </c>
      <c r="H4074">
        <v>58.593000000000004</v>
      </c>
      <c r="I4074">
        <v>3.4000000000000002E-2</v>
      </c>
      <c r="J4074">
        <v>3.222</v>
      </c>
      <c r="K4074">
        <v>0</v>
      </c>
      <c r="L4074" s="6">
        <v>1439323774</v>
      </c>
      <c r="M4074" s="6"/>
      <c r="N4074" s="7">
        <v>43996</v>
      </c>
    </row>
    <row r="4075" spans="1:14" hidden="1" x14ac:dyDescent="0.25">
      <c r="A4075" t="s">
        <v>13</v>
      </c>
      <c r="B4075" t="s">
        <v>28</v>
      </c>
      <c r="C4075" s="7">
        <v>43997</v>
      </c>
      <c r="D4075">
        <v>84378</v>
      </c>
      <c r="E4075">
        <v>43</v>
      </c>
      <c r="F4075">
        <v>4638</v>
      </c>
      <c r="G4075">
        <v>0</v>
      </c>
      <c r="H4075">
        <v>58.622999999999998</v>
      </c>
      <c r="I4075">
        <v>0.03</v>
      </c>
      <c r="J4075">
        <v>3.222</v>
      </c>
      <c r="K4075">
        <v>0</v>
      </c>
      <c r="L4075" s="6">
        <v>1439323774</v>
      </c>
      <c r="M4075" s="6"/>
      <c r="N4075" s="7">
        <v>43997</v>
      </c>
    </row>
    <row r="4076" spans="1:14" hidden="1" x14ac:dyDescent="0.25">
      <c r="A4076" t="s">
        <v>13</v>
      </c>
      <c r="B4076" t="s">
        <v>28</v>
      </c>
      <c r="C4076" s="7">
        <v>43998</v>
      </c>
      <c r="D4076">
        <v>84422</v>
      </c>
      <c r="E4076">
        <v>44</v>
      </c>
      <c r="F4076">
        <v>4638</v>
      </c>
      <c r="G4076">
        <v>0</v>
      </c>
      <c r="H4076">
        <v>58.654000000000003</v>
      </c>
      <c r="I4076">
        <v>3.1E-2</v>
      </c>
      <c r="J4076">
        <v>3.222</v>
      </c>
      <c r="K4076">
        <v>0</v>
      </c>
      <c r="L4076" s="6">
        <v>1439323774</v>
      </c>
      <c r="M4076" s="6"/>
      <c r="N4076" s="7">
        <v>43998</v>
      </c>
    </row>
    <row r="4077" spans="1:14" hidden="1" x14ac:dyDescent="0.25">
      <c r="A4077" t="s">
        <v>13</v>
      </c>
      <c r="B4077" t="s">
        <v>28</v>
      </c>
      <c r="C4077" s="7">
        <v>43999</v>
      </c>
      <c r="D4077">
        <v>84458</v>
      </c>
      <c r="E4077">
        <v>36</v>
      </c>
      <c r="F4077">
        <v>4638</v>
      </c>
      <c r="G4077">
        <v>0</v>
      </c>
      <c r="H4077">
        <v>58.679000000000002</v>
      </c>
      <c r="I4077">
        <v>2.5000000000000001E-2</v>
      </c>
      <c r="J4077">
        <v>3.222</v>
      </c>
      <c r="K4077">
        <v>0</v>
      </c>
      <c r="L4077" s="6">
        <v>1439323774</v>
      </c>
      <c r="M4077" s="6"/>
      <c r="N4077" s="7">
        <v>43999</v>
      </c>
    </row>
    <row r="4078" spans="1:14" hidden="1" x14ac:dyDescent="0.25">
      <c r="A4078" t="s">
        <v>13</v>
      </c>
      <c r="B4078" t="s">
        <v>28</v>
      </c>
      <c r="C4078" s="7">
        <v>44000</v>
      </c>
      <c r="D4078">
        <v>84494</v>
      </c>
      <c r="E4078">
        <v>36</v>
      </c>
      <c r="F4078">
        <v>4638</v>
      </c>
      <c r="G4078">
        <v>0</v>
      </c>
      <c r="H4078">
        <v>58.704000000000001</v>
      </c>
      <c r="I4078">
        <v>2.5000000000000001E-2</v>
      </c>
      <c r="J4078">
        <v>3.222</v>
      </c>
      <c r="K4078">
        <v>0</v>
      </c>
      <c r="L4078" s="6">
        <v>1439323774</v>
      </c>
      <c r="M4078" s="6"/>
      <c r="N4078" s="7">
        <v>44000</v>
      </c>
    </row>
    <row r="4079" spans="1:14" hidden="1" x14ac:dyDescent="0.25">
      <c r="A4079" t="s">
        <v>13</v>
      </c>
      <c r="B4079" t="s">
        <v>28</v>
      </c>
      <c r="C4079" s="7">
        <v>44001</v>
      </c>
      <c r="D4079">
        <v>84494</v>
      </c>
      <c r="E4079">
        <v>0</v>
      </c>
      <c r="F4079">
        <v>4638</v>
      </c>
      <c r="G4079">
        <v>0</v>
      </c>
      <c r="H4079">
        <v>58.704000000000001</v>
      </c>
      <c r="I4079">
        <v>0</v>
      </c>
      <c r="J4079">
        <v>3.222</v>
      </c>
      <c r="K4079">
        <v>0</v>
      </c>
      <c r="L4079" s="6">
        <v>1439323774</v>
      </c>
      <c r="M4079" s="6"/>
      <c r="N4079" s="7">
        <v>44001</v>
      </c>
    </row>
    <row r="4080" spans="1:14" hidden="1" x14ac:dyDescent="0.25">
      <c r="A4080" t="s">
        <v>13</v>
      </c>
      <c r="B4080" t="s">
        <v>28</v>
      </c>
      <c r="C4080" s="7">
        <v>44002</v>
      </c>
      <c r="D4080">
        <v>84553</v>
      </c>
      <c r="E4080">
        <v>59</v>
      </c>
      <c r="F4080">
        <v>4639</v>
      </c>
      <c r="G4080">
        <v>1</v>
      </c>
      <c r="H4080">
        <v>58.744999999999997</v>
      </c>
      <c r="I4080">
        <v>4.1000000000000002E-2</v>
      </c>
      <c r="J4080">
        <v>3.2229999999999999</v>
      </c>
      <c r="K4080">
        <v>1E-3</v>
      </c>
      <c r="L4080" s="6">
        <v>1439323774</v>
      </c>
      <c r="M4080" s="6"/>
      <c r="N4080" s="7">
        <v>44002</v>
      </c>
    </row>
    <row r="4081" spans="1:14" hidden="1" x14ac:dyDescent="0.25">
      <c r="A4081" t="s">
        <v>13</v>
      </c>
      <c r="B4081" t="s">
        <v>28</v>
      </c>
      <c r="C4081" s="7">
        <v>44003</v>
      </c>
      <c r="D4081">
        <v>84572</v>
      </c>
      <c r="E4081">
        <v>19</v>
      </c>
      <c r="F4081">
        <v>4639</v>
      </c>
      <c r="G4081">
        <v>0</v>
      </c>
      <c r="H4081">
        <v>58.758000000000003</v>
      </c>
      <c r="I4081">
        <v>1.2999999999999999E-2</v>
      </c>
      <c r="J4081">
        <v>3.2229999999999999</v>
      </c>
      <c r="K4081">
        <v>0</v>
      </c>
      <c r="L4081" s="6">
        <v>1439323774</v>
      </c>
      <c r="M4081" s="6"/>
      <c r="N4081" s="7">
        <v>44003</v>
      </c>
    </row>
    <row r="4082" spans="1:14" hidden="1" x14ac:dyDescent="0.25">
      <c r="A4082" t="s">
        <v>13</v>
      </c>
      <c r="B4082" t="s">
        <v>28</v>
      </c>
      <c r="C4082" s="7">
        <v>44004</v>
      </c>
      <c r="D4082">
        <v>84624</v>
      </c>
      <c r="E4082">
        <v>52</v>
      </c>
      <c r="F4082">
        <v>4639</v>
      </c>
      <c r="G4082">
        <v>0</v>
      </c>
      <c r="H4082">
        <v>58.793999999999997</v>
      </c>
      <c r="I4082">
        <v>3.5999999999999997E-2</v>
      </c>
      <c r="J4082">
        <v>3.2229999999999999</v>
      </c>
      <c r="K4082">
        <v>0</v>
      </c>
      <c r="L4082" s="6">
        <v>1439323774</v>
      </c>
      <c r="M4082" s="6"/>
      <c r="N4082" s="7">
        <v>44004</v>
      </c>
    </row>
    <row r="4083" spans="1:14" hidden="1" x14ac:dyDescent="0.25">
      <c r="A4083" t="s">
        <v>13</v>
      </c>
      <c r="B4083" t="s">
        <v>28</v>
      </c>
      <c r="C4083" s="7">
        <v>44005</v>
      </c>
      <c r="D4083">
        <v>84653</v>
      </c>
      <c r="E4083">
        <v>29</v>
      </c>
      <c r="F4083">
        <v>4640</v>
      </c>
      <c r="G4083">
        <v>1</v>
      </c>
      <c r="H4083">
        <v>58.814</v>
      </c>
      <c r="I4083">
        <v>0.02</v>
      </c>
      <c r="J4083">
        <v>3.2240000000000002</v>
      </c>
      <c r="K4083">
        <v>1E-3</v>
      </c>
      <c r="L4083" s="6">
        <v>1439323774</v>
      </c>
      <c r="M4083" s="6"/>
      <c r="N4083" s="7">
        <v>44005</v>
      </c>
    </row>
    <row r="4084" spans="1:14" hidden="1" x14ac:dyDescent="0.25">
      <c r="A4084" t="s">
        <v>13</v>
      </c>
      <c r="B4084" t="s">
        <v>28</v>
      </c>
      <c r="C4084" s="7">
        <v>44006</v>
      </c>
      <c r="D4084">
        <v>84673</v>
      </c>
      <c r="E4084">
        <v>20</v>
      </c>
      <c r="F4084">
        <v>4640</v>
      </c>
      <c r="G4084">
        <v>0</v>
      </c>
      <c r="H4084">
        <v>58.828000000000003</v>
      </c>
      <c r="I4084">
        <v>1.4E-2</v>
      </c>
      <c r="J4084">
        <v>3.2240000000000002</v>
      </c>
      <c r="K4084">
        <v>0</v>
      </c>
      <c r="L4084" s="6">
        <v>1439323774</v>
      </c>
      <c r="M4084" s="6"/>
      <c r="N4084" s="7">
        <v>44006</v>
      </c>
    </row>
    <row r="4085" spans="1:14" hidden="1" x14ac:dyDescent="0.25">
      <c r="A4085" t="s">
        <v>13</v>
      </c>
      <c r="B4085" t="s">
        <v>28</v>
      </c>
      <c r="C4085" s="7">
        <v>44007</v>
      </c>
      <c r="D4085">
        <v>84701</v>
      </c>
      <c r="E4085">
        <v>28</v>
      </c>
      <c r="F4085">
        <v>4641</v>
      </c>
      <c r="G4085">
        <v>1</v>
      </c>
      <c r="H4085">
        <v>58.847999999999999</v>
      </c>
      <c r="I4085">
        <v>1.9E-2</v>
      </c>
      <c r="J4085">
        <v>3.2240000000000002</v>
      </c>
      <c r="K4085">
        <v>1E-3</v>
      </c>
      <c r="L4085" s="6">
        <v>1439323774</v>
      </c>
      <c r="M4085" s="6"/>
      <c r="N4085" s="7">
        <v>44007</v>
      </c>
    </row>
    <row r="4086" spans="1:14" hidden="1" x14ac:dyDescent="0.25">
      <c r="A4086" t="s">
        <v>13</v>
      </c>
      <c r="B4086" t="s">
        <v>28</v>
      </c>
      <c r="C4086" s="7">
        <v>44008</v>
      </c>
      <c r="D4086">
        <v>84725</v>
      </c>
      <c r="E4086">
        <v>24</v>
      </c>
      <c r="F4086">
        <v>4641</v>
      </c>
      <c r="G4086">
        <v>0</v>
      </c>
      <c r="H4086">
        <v>58.863999999999997</v>
      </c>
      <c r="I4086">
        <v>1.7000000000000001E-2</v>
      </c>
      <c r="J4086">
        <v>3.2240000000000002</v>
      </c>
      <c r="K4086">
        <v>0</v>
      </c>
      <c r="L4086" s="6">
        <v>1439323774</v>
      </c>
      <c r="M4086" s="6"/>
      <c r="N4086" s="7">
        <v>44008</v>
      </c>
    </row>
    <row r="4087" spans="1:14" hidden="1" x14ac:dyDescent="0.25">
      <c r="A4087" t="s">
        <v>13</v>
      </c>
      <c r="B4087" t="s">
        <v>28</v>
      </c>
      <c r="C4087" s="7">
        <v>44009</v>
      </c>
      <c r="D4087">
        <v>84743</v>
      </c>
      <c r="E4087">
        <v>18</v>
      </c>
      <c r="F4087">
        <v>4641</v>
      </c>
      <c r="G4087">
        <v>0</v>
      </c>
      <c r="H4087">
        <v>58.877000000000002</v>
      </c>
      <c r="I4087">
        <v>1.2999999999999999E-2</v>
      </c>
      <c r="J4087">
        <v>3.2240000000000002</v>
      </c>
      <c r="K4087">
        <v>0</v>
      </c>
      <c r="L4087" s="6">
        <v>1439323774</v>
      </c>
      <c r="M4087" s="6"/>
      <c r="N4087" s="7">
        <v>44009</v>
      </c>
    </row>
    <row r="4088" spans="1:14" hidden="1" x14ac:dyDescent="0.25">
      <c r="A4088" t="s">
        <v>13</v>
      </c>
      <c r="B4088" t="s">
        <v>28</v>
      </c>
      <c r="C4088" s="7">
        <v>44010</v>
      </c>
      <c r="D4088">
        <v>84757</v>
      </c>
      <c r="E4088">
        <v>14</v>
      </c>
      <c r="F4088">
        <v>4641</v>
      </c>
      <c r="G4088">
        <v>0</v>
      </c>
      <c r="H4088">
        <v>58.887</v>
      </c>
      <c r="I4088">
        <v>0.01</v>
      </c>
      <c r="J4088">
        <v>3.2240000000000002</v>
      </c>
      <c r="K4088">
        <v>0</v>
      </c>
      <c r="L4088" s="6">
        <v>1439323774</v>
      </c>
      <c r="M4088" s="6"/>
      <c r="N4088" s="7">
        <v>44010</v>
      </c>
    </row>
    <row r="4089" spans="1:14" hidden="1" x14ac:dyDescent="0.25">
      <c r="A4089" t="s">
        <v>13</v>
      </c>
      <c r="B4089" t="s">
        <v>28</v>
      </c>
      <c r="C4089" s="7">
        <v>44011</v>
      </c>
      <c r="D4089">
        <v>84780</v>
      </c>
      <c r="E4089">
        <v>23</v>
      </c>
      <c r="F4089">
        <v>4641</v>
      </c>
      <c r="G4089">
        <v>0</v>
      </c>
      <c r="H4089">
        <v>58.902999999999999</v>
      </c>
      <c r="I4089">
        <v>1.6E-2</v>
      </c>
      <c r="J4089">
        <v>3.2240000000000002</v>
      </c>
      <c r="K4089">
        <v>0</v>
      </c>
      <c r="L4089" s="6">
        <v>1439323774</v>
      </c>
      <c r="M4089" s="6"/>
      <c r="N4089" s="7">
        <v>44011</v>
      </c>
    </row>
    <row r="4090" spans="1:14" hidden="1" x14ac:dyDescent="0.25">
      <c r="A4090" t="s">
        <v>13</v>
      </c>
      <c r="B4090" t="s">
        <v>28</v>
      </c>
      <c r="C4090" s="7">
        <v>44012</v>
      </c>
      <c r="D4090">
        <v>84785</v>
      </c>
      <c r="E4090">
        <v>5</v>
      </c>
      <c r="F4090">
        <v>4641</v>
      </c>
      <c r="G4090">
        <v>0</v>
      </c>
      <c r="H4090">
        <v>58.905999999999999</v>
      </c>
      <c r="I4090">
        <v>3.0000000000000001E-3</v>
      </c>
      <c r="J4090">
        <v>3.2240000000000002</v>
      </c>
      <c r="K4090">
        <v>0</v>
      </c>
      <c r="L4090" s="6">
        <v>1439323774</v>
      </c>
      <c r="M4090" s="6"/>
      <c r="N4090" s="7">
        <v>44012</v>
      </c>
    </row>
    <row r="4091" spans="1:14" hidden="1" x14ac:dyDescent="0.25">
      <c r="A4091" t="s">
        <v>13</v>
      </c>
      <c r="B4091" t="s">
        <v>28</v>
      </c>
      <c r="C4091" s="7">
        <v>44013</v>
      </c>
      <c r="D4091">
        <v>84816</v>
      </c>
      <c r="E4091">
        <v>31</v>
      </c>
      <c r="F4091">
        <v>4641</v>
      </c>
      <c r="G4091">
        <v>0</v>
      </c>
      <c r="H4091">
        <v>58.927999999999997</v>
      </c>
      <c r="I4091">
        <v>2.1999999999999999E-2</v>
      </c>
      <c r="J4091">
        <v>3.2240000000000002</v>
      </c>
      <c r="K4091">
        <v>0</v>
      </c>
      <c r="L4091" s="6">
        <v>1439323774</v>
      </c>
      <c r="M4091" s="6"/>
      <c r="N4091" s="7">
        <v>44013</v>
      </c>
    </row>
    <row r="4092" spans="1:14" hidden="1" x14ac:dyDescent="0.25">
      <c r="A4092" t="s">
        <v>13</v>
      </c>
      <c r="B4092" t="s">
        <v>28</v>
      </c>
      <c r="C4092" s="7">
        <v>44014</v>
      </c>
      <c r="D4092">
        <v>84830</v>
      </c>
      <c r="E4092">
        <v>14</v>
      </c>
      <c r="F4092">
        <v>4641</v>
      </c>
      <c r="G4092">
        <v>0</v>
      </c>
      <c r="H4092">
        <v>58.936999999999998</v>
      </c>
      <c r="I4092">
        <v>0.01</v>
      </c>
      <c r="J4092">
        <v>3.2240000000000002</v>
      </c>
      <c r="K4092">
        <v>0</v>
      </c>
      <c r="L4092" s="6">
        <v>1439323774</v>
      </c>
      <c r="M4092" s="6"/>
      <c r="N4092" s="7">
        <v>44014</v>
      </c>
    </row>
    <row r="4093" spans="1:14" hidden="1" x14ac:dyDescent="0.25">
      <c r="A4093" t="s">
        <v>13</v>
      </c>
      <c r="B4093" t="s">
        <v>28</v>
      </c>
      <c r="C4093" s="7">
        <v>44015</v>
      </c>
      <c r="D4093">
        <v>84838</v>
      </c>
      <c r="E4093">
        <v>8</v>
      </c>
      <c r="F4093">
        <v>4641</v>
      </c>
      <c r="G4093">
        <v>0</v>
      </c>
      <c r="H4093">
        <v>58.942999999999998</v>
      </c>
      <c r="I4093">
        <v>6.0000000000000001E-3</v>
      </c>
      <c r="J4093">
        <v>3.2240000000000002</v>
      </c>
      <c r="K4093">
        <v>0</v>
      </c>
      <c r="L4093" s="6">
        <v>1439323774</v>
      </c>
      <c r="M4093" s="6"/>
      <c r="N4093" s="7">
        <v>44015</v>
      </c>
    </row>
    <row r="4094" spans="1:14" hidden="1" x14ac:dyDescent="0.25">
      <c r="A4094" t="s">
        <v>13</v>
      </c>
      <c r="B4094" t="s">
        <v>28</v>
      </c>
      <c r="C4094" s="7">
        <v>44016</v>
      </c>
      <c r="D4094">
        <v>84857</v>
      </c>
      <c r="E4094">
        <v>19</v>
      </c>
      <c r="F4094">
        <v>4641</v>
      </c>
      <c r="G4094">
        <v>0</v>
      </c>
      <c r="H4094">
        <v>58.956000000000003</v>
      </c>
      <c r="I4094">
        <v>1.2999999999999999E-2</v>
      </c>
      <c r="J4094">
        <v>3.2240000000000002</v>
      </c>
      <c r="K4094">
        <v>0</v>
      </c>
      <c r="L4094" s="6">
        <v>1439323774</v>
      </c>
      <c r="M4094" s="6"/>
      <c r="N4094" s="7">
        <v>44016</v>
      </c>
    </row>
    <row r="4095" spans="1:14" hidden="1" x14ac:dyDescent="0.25">
      <c r="A4095" t="s">
        <v>13</v>
      </c>
      <c r="B4095" t="s">
        <v>28</v>
      </c>
      <c r="C4095" s="7">
        <v>44017</v>
      </c>
      <c r="D4095">
        <v>84871</v>
      </c>
      <c r="E4095">
        <v>14</v>
      </c>
      <c r="F4095">
        <v>4641</v>
      </c>
      <c r="G4095">
        <v>0</v>
      </c>
      <c r="H4095">
        <v>58.966000000000001</v>
      </c>
      <c r="I4095">
        <v>0.01</v>
      </c>
      <c r="J4095">
        <v>3.2240000000000002</v>
      </c>
      <c r="K4095">
        <v>0</v>
      </c>
      <c r="L4095" s="6">
        <v>1439323774</v>
      </c>
      <c r="M4095" s="6"/>
      <c r="N4095" s="7">
        <v>44017</v>
      </c>
    </row>
    <row r="4096" spans="1:14" hidden="1" x14ac:dyDescent="0.25">
      <c r="A4096" t="s">
        <v>13</v>
      </c>
      <c r="B4096" t="s">
        <v>28</v>
      </c>
      <c r="C4096" s="7">
        <v>44018</v>
      </c>
      <c r="D4096">
        <v>84889</v>
      </c>
      <c r="E4096">
        <v>18</v>
      </c>
      <c r="F4096">
        <v>4641</v>
      </c>
      <c r="G4096">
        <v>0</v>
      </c>
      <c r="H4096">
        <v>58.978000000000002</v>
      </c>
      <c r="I4096">
        <v>1.2999999999999999E-2</v>
      </c>
      <c r="J4096">
        <v>3.2240000000000002</v>
      </c>
      <c r="K4096">
        <v>0</v>
      </c>
      <c r="L4096" s="6">
        <v>1439323774</v>
      </c>
      <c r="M4096" s="6"/>
      <c r="N4096" s="7">
        <v>44018</v>
      </c>
    </row>
    <row r="4097" spans="1:14" hidden="1" x14ac:dyDescent="0.25">
      <c r="A4097" t="s">
        <v>13</v>
      </c>
      <c r="B4097" t="s">
        <v>28</v>
      </c>
      <c r="C4097" s="7">
        <v>44019</v>
      </c>
      <c r="D4097">
        <v>84917</v>
      </c>
      <c r="E4097">
        <v>28</v>
      </c>
      <c r="F4097">
        <v>4641</v>
      </c>
      <c r="G4097">
        <v>0</v>
      </c>
      <c r="H4097">
        <v>58.997999999999998</v>
      </c>
      <c r="I4097">
        <v>1.9E-2</v>
      </c>
      <c r="J4097">
        <v>3.2240000000000002</v>
      </c>
      <c r="K4097">
        <v>0</v>
      </c>
      <c r="L4097" s="6">
        <v>1439323774</v>
      </c>
      <c r="M4097" s="6"/>
      <c r="N4097" s="7">
        <v>44019</v>
      </c>
    </row>
    <row r="4098" spans="1:14" hidden="1" x14ac:dyDescent="0.25">
      <c r="A4098" t="s">
        <v>13</v>
      </c>
      <c r="B4098" t="s">
        <v>28</v>
      </c>
      <c r="C4098" s="7">
        <v>44020</v>
      </c>
      <c r="D4098">
        <v>84950</v>
      </c>
      <c r="E4098">
        <v>33</v>
      </c>
      <c r="F4098">
        <v>4641</v>
      </c>
      <c r="G4098">
        <v>0</v>
      </c>
      <c r="H4098">
        <v>59.021000000000001</v>
      </c>
      <c r="I4098">
        <v>2.3E-2</v>
      </c>
      <c r="J4098">
        <v>3.2240000000000002</v>
      </c>
      <c r="K4098">
        <v>0</v>
      </c>
      <c r="L4098" s="6">
        <v>1439323774</v>
      </c>
      <c r="M4098" s="6"/>
      <c r="N4098" s="7">
        <v>44020</v>
      </c>
    </row>
    <row r="4099" spans="1:14" hidden="1" x14ac:dyDescent="0.25">
      <c r="A4099" t="s">
        <v>13</v>
      </c>
      <c r="B4099" t="s">
        <v>28</v>
      </c>
      <c r="C4099" s="7">
        <v>44021</v>
      </c>
      <c r="D4099">
        <v>84992</v>
      </c>
      <c r="E4099">
        <v>42</v>
      </c>
      <c r="F4099">
        <v>4641</v>
      </c>
      <c r="G4099">
        <v>0</v>
      </c>
      <c r="H4099">
        <v>59.05</v>
      </c>
      <c r="I4099">
        <v>2.9000000000000001E-2</v>
      </c>
      <c r="J4099">
        <v>3.2240000000000002</v>
      </c>
      <c r="K4099">
        <v>0</v>
      </c>
      <c r="L4099" s="6">
        <v>1439323774</v>
      </c>
      <c r="M4099" s="6"/>
      <c r="N4099" s="7">
        <v>44021</v>
      </c>
    </row>
    <row r="4100" spans="1:14" hidden="1" x14ac:dyDescent="0.25">
      <c r="A4100" t="s">
        <v>13</v>
      </c>
      <c r="B4100" t="s">
        <v>28</v>
      </c>
      <c r="C4100" s="7">
        <v>44022</v>
      </c>
      <c r="D4100">
        <v>84992</v>
      </c>
      <c r="E4100">
        <v>0</v>
      </c>
      <c r="F4100">
        <v>4641</v>
      </c>
      <c r="G4100">
        <v>0</v>
      </c>
      <c r="H4100">
        <v>59.05</v>
      </c>
      <c r="I4100">
        <v>0</v>
      </c>
      <c r="J4100">
        <v>3.2240000000000002</v>
      </c>
      <c r="K4100">
        <v>0</v>
      </c>
      <c r="L4100" s="6">
        <v>1439323774</v>
      </c>
      <c r="M4100" s="6"/>
      <c r="N4100" s="7">
        <v>44022</v>
      </c>
    </row>
    <row r="4101" spans="1:14" hidden="1" x14ac:dyDescent="0.25">
      <c r="A4101" t="s">
        <v>13</v>
      </c>
      <c r="B4101" t="s">
        <v>28</v>
      </c>
      <c r="C4101" s="7">
        <v>44023</v>
      </c>
      <c r="D4101">
        <v>85071</v>
      </c>
      <c r="E4101">
        <v>79</v>
      </c>
      <c r="F4101">
        <v>4641</v>
      </c>
      <c r="G4101">
        <v>0</v>
      </c>
      <c r="H4101">
        <v>59.104999999999997</v>
      </c>
      <c r="I4101">
        <v>5.5E-2</v>
      </c>
      <c r="J4101">
        <v>3.2240000000000002</v>
      </c>
      <c r="K4101">
        <v>0</v>
      </c>
      <c r="L4101" s="6">
        <v>1439323774</v>
      </c>
      <c r="M4101" s="6"/>
      <c r="N4101" s="7">
        <v>44023</v>
      </c>
    </row>
    <row r="4102" spans="1:14" hidden="1" x14ac:dyDescent="0.25">
      <c r="A4102" t="s">
        <v>13</v>
      </c>
      <c r="B4102" t="s">
        <v>28</v>
      </c>
      <c r="C4102" s="7">
        <v>44024</v>
      </c>
      <c r="D4102">
        <v>85117</v>
      </c>
      <c r="E4102">
        <v>46</v>
      </c>
      <c r="F4102">
        <v>4641</v>
      </c>
      <c r="G4102">
        <v>0</v>
      </c>
      <c r="H4102">
        <v>59.137</v>
      </c>
      <c r="I4102">
        <v>3.2000000000000001E-2</v>
      </c>
      <c r="J4102">
        <v>3.2240000000000002</v>
      </c>
      <c r="K4102">
        <v>0</v>
      </c>
      <c r="L4102" s="6">
        <v>1439323774</v>
      </c>
      <c r="M4102" s="6"/>
      <c r="N4102" s="7">
        <v>44024</v>
      </c>
    </row>
    <row r="4103" spans="1:14" hidden="1" x14ac:dyDescent="0.25">
      <c r="A4103" t="s">
        <v>13</v>
      </c>
      <c r="B4103" t="s">
        <v>28</v>
      </c>
      <c r="C4103" s="7">
        <v>44025</v>
      </c>
      <c r="D4103">
        <v>85117</v>
      </c>
      <c r="E4103">
        <v>0</v>
      </c>
      <c r="F4103">
        <v>4641</v>
      </c>
      <c r="G4103">
        <v>0</v>
      </c>
      <c r="H4103">
        <v>59.137</v>
      </c>
      <c r="I4103">
        <v>0</v>
      </c>
      <c r="J4103">
        <v>3.2240000000000002</v>
      </c>
      <c r="K4103">
        <v>0</v>
      </c>
      <c r="L4103" s="6">
        <v>1439323774</v>
      </c>
      <c r="M4103" s="6"/>
      <c r="N4103" s="7">
        <v>44025</v>
      </c>
    </row>
    <row r="4104" spans="1:14" hidden="1" x14ac:dyDescent="0.25">
      <c r="A4104" t="s">
        <v>13</v>
      </c>
      <c r="B4104" t="s">
        <v>28</v>
      </c>
      <c r="C4104" s="7">
        <v>44026</v>
      </c>
      <c r="D4104">
        <v>85226</v>
      </c>
      <c r="E4104">
        <v>109</v>
      </c>
      <c r="F4104">
        <v>4642</v>
      </c>
      <c r="G4104">
        <v>1</v>
      </c>
      <c r="H4104">
        <v>59.213000000000001</v>
      </c>
      <c r="I4104">
        <v>7.5999999999999998E-2</v>
      </c>
      <c r="J4104">
        <v>3.2250000000000001</v>
      </c>
      <c r="K4104">
        <v>1E-3</v>
      </c>
      <c r="L4104" s="6">
        <v>1439323774</v>
      </c>
      <c r="M4104" s="6"/>
      <c r="N4104" s="7">
        <v>44026</v>
      </c>
    </row>
    <row r="4105" spans="1:14" hidden="1" x14ac:dyDescent="0.25">
      <c r="A4105" t="s">
        <v>13</v>
      </c>
      <c r="B4105" t="s">
        <v>28</v>
      </c>
      <c r="C4105" s="7">
        <v>44027</v>
      </c>
      <c r="D4105">
        <v>85246</v>
      </c>
      <c r="E4105">
        <v>20</v>
      </c>
      <c r="F4105">
        <v>4644</v>
      </c>
      <c r="G4105">
        <v>2</v>
      </c>
      <c r="H4105">
        <v>59.225999999999999</v>
      </c>
      <c r="I4105">
        <v>1.4E-2</v>
      </c>
      <c r="J4105">
        <v>3.2269999999999999</v>
      </c>
      <c r="K4105">
        <v>1E-3</v>
      </c>
      <c r="L4105" s="6">
        <v>1439323774</v>
      </c>
      <c r="M4105" s="6"/>
      <c r="N4105" s="7">
        <v>44027</v>
      </c>
    </row>
    <row r="4106" spans="1:14" hidden="1" x14ac:dyDescent="0.25">
      <c r="A4106" t="s">
        <v>13</v>
      </c>
      <c r="B4106" t="s">
        <v>28</v>
      </c>
      <c r="C4106" s="7">
        <v>44028</v>
      </c>
      <c r="D4106">
        <v>85327</v>
      </c>
      <c r="E4106">
        <v>81</v>
      </c>
      <c r="F4106">
        <v>4644</v>
      </c>
      <c r="G4106">
        <v>0</v>
      </c>
      <c r="H4106">
        <v>59.283000000000001</v>
      </c>
      <c r="I4106">
        <v>5.6000000000000001E-2</v>
      </c>
      <c r="J4106">
        <v>3.2269999999999999</v>
      </c>
      <c r="K4106">
        <v>0</v>
      </c>
      <c r="L4106" s="6">
        <v>1439323774</v>
      </c>
      <c r="M4106" s="6"/>
      <c r="N4106" s="7">
        <v>44028</v>
      </c>
    </row>
    <row r="4107" spans="1:14" hidden="1" x14ac:dyDescent="0.25">
      <c r="A4107" t="s">
        <v>13</v>
      </c>
      <c r="B4107" t="s">
        <v>28</v>
      </c>
      <c r="C4107" s="7">
        <v>44029</v>
      </c>
      <c r="D4107">
        <v>85402</v>
      </c>
      <c r="E4107">
        <v>75</v>
      </c>
      <c r="F4107">
        <v>4645</v>
      </c>
      <c r="G4107">
        <v>1</v>
      </c>
      <c r="H4107">
        <v>59.335000000000001</v>
      </c>
      <c r="I4107">
        <v>5.1999999999999998E-2</v>
      </c>
      <c r="J4107">
        <v>3.2269999999999999</v>
      </c>
      <c r="K4107">
        <v>1E-3</v>
      </c>
      <c r="L4107" s="6">
        <v>1439323774</v>
      </c>
      <c r="M4107" s="6"/>
      <c r="N4107" s="7">
        <v>44029</v>
      </c>
    </row>
    <row r="4108" spans="1:14" hidden="1" x14ac:dyDescent="0.25">
      <c r="A4108" t="s">
        <v>13</v>
      </c>
      <c r="B4108" t="s">
        <v>28</v>
      </c>
      <c r="C4108" s="7">
        <v>44030</v>
      </c>
      <c r="D4108">
        <v>85418</v>
      </c>
      <c r="E4108">
        <v>16</v>
      </c>
      <c r="F4108">
        <v>4646</v>
      </c>
      <c r="G4108">
        <v>1</v>
      </c>
      <c r="H4108">
        <v>59.345999999999997</v>
      </c>
      <c r="I4108">
        <v>1.0999999999999999E-2</v>
      </c>
      <c r="J4108">
        <v>3.2280000000000002</v>
      </c>
      <c r="K4108">
        <v>1E-3</v>
      </c>
      <c r="L4108" s="6">
        <v>1439323774</v>
      </c>
      <c r="M4108" s="6"/>
      <c r="N4108" s="7">
        <v>44030</v>
      </c>
    </row>
    <row r="4109" spans="1:14" hidden="1" x14ac:dyDescent="0.25">
      <c r="A4109" t="s">
        <v>13</v>
      </c>
      <c r="B4109" t="s">
        <v>28</v>
      </c>
      <c r="C4109" s="7">
        <v>44031</v>
      </c>
      <c r="D4109">
        <v>85503</v>
      </c>
      <c r="E4109">
        <v>85</v>
      </c>
      <c r="F4109">
        <v>4646</v>
      </c>
      <c r="G4109">
        <v>0</v>
      </c>
      <c r="H4109">
        <v>59.405000000000001</v>
      </c>
      <c r="I4109">
        <v>5.8999999999999997E-2</v>
      </c>
      <c r="J4109">
        <v>3.2280000000000002</v>
      </c>
      <c r="K4109">
        <v>0</v>
      </c>
      <c r="L4109" s="6">
        <v>1439323774</v>
      </c>
      <c r="M4109" s="6"/>
      <c r="N4109" s="7">
        <v>44031</v>
      </c>
    </row>
    <row r="4110" spans="1:14" hidden="1" x14ac:dyDescent="0.25">
      <c r="A4110" t="s">
        <v>13</v>
      </c>
      <c r="B4110" t="s">
        <v>28</v>
      </c>
      <c r="C4110" s="7">
        <v>44032</v>
      </c>
      <c r="D4110">
        <v>85622</v>
      </c>
      <c r="E4110">
        <v>119</v>
      </c>
      <c r="F4110">
        <v>4646</v>
      </c>
      <c r="G4110">
        <v>0</v>
      </c>
      <c r="H4110">
        <v>59.488</v>
      </c>
      <c r="I4110">
        <v>8.3000000000000004E-2</v>
      </c>
      <c r="J4110">
        <v>3.2280000000000002</v>
      </c>
      <c r="K4110">
        <v>0</v>
      </c>
      <c r="L4110" s="6">
        <v>1439323774</v>
      </c>
      <c r="M4110" s="6"/>
      <c r="N4110" s="7">
        <v>44032</v>
      </c>
    </row>
    <row r="4111" spans="1:14" hidden="1" x14ac:dyDescent="0.25">
      <c r="A4111" t="s">
        <v>13</v>
      </c>
      <c r="B4111" t="s">
        <v>28</v>
      </c>
      <c r="C4111" s="7">
        <v>44033</v>
      </c>
      <c r="D4111">
        <v>85708</v>
      </c>
      <c r="E4111">
        <v>86</v>
      </c>
      <c r="F4111">
        <v>4648</v>
      </c>
      <c r="G4111">
        <v>2</v>
      </c>
      <c r="H4111">
        <v>59.546999999999997</v>
      </c>
      <c r="I4111">
        <v>0.06</v>
      </c>
      <c r="J4111">
        <v>3.2290000000000001</v>
      </c>
      <c r="K4111">
        <v>1E-3</v>
      </c>
      <c r="L4111" s="6">
        <v>1439323774</v>
      </c>
      <c r="M4111" s="6"/>
      <c r="N4111" s="7">
        <v>44033</v>
      </c>
    </row>
    <row r="4112" spans="1:14" hidden="1" x14ac:dyDescent="0.25">
      <c r="A4112" t="s">
        <v>13</v>
      </c>
      <c r="B4112" t="s">
        <v>28</v>
      </c>
      <c r="C4112" s="7">
        <v>44034</v>
      </c>
      <c r="D4112">
        <v>85906</v>
      </c>
      <c r="E4112">
        <v>198</v>
      </c>
      <c r="F4112">
        <v>4648</v>
      </c>
      <c r="G4112">
        <v>0</v>
      </c>
      <c r="H4112">
        <v>59.685000000000002</v>
      </c>
      <c r="I4112">
        <v>0.13800000000000001</v>
      </c>
      <c r="J4112">
        <v>3.2290000000000001</v>
      </c>
      <c r="K4112">
        <v>0</v>
      </c>
      <c r="L4112" s="6">
        <v>1439323774</v>
      </c>
      <c r="M4112" s="6"/>
      <c r="N4112" s="7">
        <v>44034</v>
      </c>
    </row>
    <row r="4113" spans="1:14" hidden="1" x14ac:dyDescent="0.25">
      <c r="A4113" t="s">
        <v>13</v>
      </c>
      <c r="B4113" t="s">
        <v>28</v>
      </c>
      <c r="C4113" s="7">
        <v>44035</v>
      </c>
      <c r="D4113">
        <v>86045</v>
      </c>
      <c r="E4113">
        <v>139</v>
      </c>
      <c r="F4113">
        <v>4649</v>
      </c>
      <c r="G4113">
        <v>1</v>
      </c>
      <c r="H4113">
        <v>59.781999999999996</v>
      </c>
      <c r="I4113">
        <v>9.7000000000000003E-2</v>
      </c>
      <c r="J4113">
        <v>3.23</v>
      </c>
      <c r="K4113">
        <v>1E-3</v>
      </c>
      <c r="L4113" s="6">
        <v>1439323774</v>
      </c>
      <c r="M4113" s="6"/>
      <c r="N4113" s="7">
        <v>44035</v>
      </c>
    </row>
    <row r="4114" spans="1:14" hidden="1" x14ac:dyDescent="0.25">
      <c r="A4114" t="s">
        <v>13</v>
      </c>
      <c r="B4114" t="s">
        <v>28</v>
      </c>
      <c r="C4114" s="7">
        <v>44036</v>
      </c>
      <c r="D4114">
        <v>86202</v>
      </c>
      <c r="E4114">
        <v>157</v>
      </c>
      <c r="F4114">
        <v>4650</v>
      </c>
      <c r="G4114">
        <v>1</v>
      </c>
      <c r="H4114">
        <v>59.890999999999998</v>
      </c>
      <c r="I4114">
        <v>0.109</v>
      </c>
      <c r="J4114">
        <v>3.2309999999999999</v>
      </c>
      <c r="K4114">
        <v>1E-3</v>
      </c>
      <c r="L4114" s="6">
        <v>1439323774</v>
      </c>
      <c r="M4114" s="6"/>
      <c r="N4114" s="7">
        <v>44036</v>
      </c>
    </row>
    <row r="4115" spans="1:14" hidden="1" x14ac:dyDescent="0.25">
      <c r="A4115" t="s">
        <v>13</v>
      </c>
      <c r="B4115" t="s">
        <v>28</v>
      </c>
      <c r="C4115" s="7">
        <v>44037</v>
      </c>
      <c r="D4115">
        <v>86381</v>
      </c>
      <c r="E4115">
        <v>179</v>
      </c>
      <c r="F4115">
        <v>4652</v>
      </c>
      <c r="G4115">
        <v>2</v>
      </c>
      <c r="H4115">
        <v>60.015000000000001</v>
      </c>
      <c r="I4115">
        <v>0.124</v>
      </c>
      <c r="J4115">
        <v>3.2320000000000002</v>
      </c>
      <c r="K4115">
        <v>1E-3</v>
      </c>
      <c r="L4115" s="6">
        <v>1439323774</v>
      </c>
      <c r="M4115" s="6"/>
      <c r="N4115" s="7">
        <v>44037</v>
      </c>
    </row>
    <row r="4116" spans="1:14" hidden="1" x14ac:dyDescent="0.25">
      <c r="A4116" t="s">
        <v>13</v>
      </c>
      <c r="B4116" t="s">
        <v>28</v>
      </c>
      <c r="C4116" s="7">
        <v>44038</v>
      </c>
      <c r="D4116">
        <v>86570</v>
      </c>
      <c r="E4116">
        <v>189</v>
      </c>
      <c r="F4116">
        <v>4652</v>
      </c>
      <c r="G4116">
        <v>0</v>
      </c>
      <c r="H4116">
        <v>60.146000000000001</v>
      </c>
      <c r="I4116">
        <v>0.13100000000000001</v>
      </c>
      <c r="J4116">
        <v>3.2320000000000002</v>
      </c>
      <c r="K4116">
        <v>0</v>
      </c>
      <c r="L4116" s="6">
        <v>1439323774</v>
      </c>
      <c r="M4116" s="6"/>
      <c r="N4116" s="7">
        <v>44038</v>
      </c>
    </row>
    <row r="4117" spans="1:14" hidden="1" x14ac:dyDescent="0.25">
      <c r="A4117" t="s">
        <v>13</v>
      </c>
      <c r="B4117" t="s">
        <v>28</v>
      </c>
      <c r="C4117" s="7">
        <v>44039</v>
      </c>
      <c r="D4117">
        <v>86783</v>
      </c>
      <c r="E4117">
        <v>213</v>
      </c>
      <c r="F4117">
        <v>4656</v>
      </c>
      <c r="G4117">
        <v>4</v>
      </c>
      <c r="H4117">
        <v>60.293999999999997</v>
      </c>
      <c r="I4117">
        <v>0.14799999999999999</v>
      </c>
      <c r="J4117">
        <v>3.2349999999999999</v>
      </c>
      <c r="K4117">
        <v>3.0000000000000001E-3</v>
      </c>
      <c r="L4117" s="6">
        <v>1439323774</v>
      </c>
      <c r="M4117" s="6"/>
      <c r="N4117" s="7">
        <v>44039</v>
      </c>
    </row>
    <row r="4118" spans="1:14" hidden="1" x14ac:dyDescent="0.25">
      <c r="A4118" t="s">
        <v>13</v>
      </c>
      <c r="B4118" t="s">
        <v>28</v>
      </c>
      <c r="C4118" s="7">
        <v>44040</v>
      </c>
      <c r="D4118">
        <v>86990</v>
      </c>
      <c r="E4118">
        <v>207</v>
      </c>
      <c r="F4118">
        <v>4657</v>
      </c>
      <c r="G4118">
        <v>1</v>
      </c>
      <c r="H4118">
        <v>60.438000000000002</v>
      </c>
      <c r="I4118">
        <v>0.14399999999999999</v>
      </c>
      <c r="J4118">
        <v>3.2360000000000002</v>
      </c>
      <c r="K4118">
        <v>1E-3</v>
      </c>
      <c r="L4118" s="6">
        <v>1439323774</v>
      </c>
      <c r="M4118" s="6"/>
      <c r="N4118" s="7">
        <v>44040</v>
      </c>
    </row>
    <row r="4119" spans="1:14" hidden="1" x14ac:dyDescent="0.25">
      <c r="A4119" t="s">
        <v>13</v>
      </c>
      <c r="B4119" t="s">
        <v>28</v>
      </c>
      <c r="C4119" s="7">
        <v>44041</v>
      </c>
      <c r="D4119">
        <v>87213</v>
      </c>
      <c r="E4119">
        <v>223</v>
      </c>
      <c r="F4119">
        <v>4658</v>
      </c>
      <c r="G4119">
        <v>1</v>
      </c>
      <c r="H4119">
        <v>60.593000000000004</v>
      </c>
      <c r="I4119">
        <v>0.155</v>
      </c>
      <c r="J4119">
        <v>3.2360000000000002</v>
      </c>
      <c r="K4119">
        <v>1E-3</v>
      </c>
      <c r="L4119" s="6">
        <v>1439323774</v>
      </c>
      <c r="M4119" s="6"/>
      <c r="N4119" s="7">
        <v>44041</v>
      </c>
    </row>
    <row r="4120" spans="1:14" hidden="1" x14ac:dyDescent="0.25">
      <c r="A4120" t="s">
        <v>13</v>
      </c>
      <c r="B4120" t="s">
        <v>28</v>
      </c>
      <c r="C4120" s="7">
        <v>44042</v>
      </c>
      <c r="D4120">
        <v>87489</v>
      </c>
      <c r="E4120">
        <v>276</v>
      </c>
      <c r="F4120">
        <v>4659</v>
      </c>
      <c r="G4120">
        <v>1</v>
      </c>
      <c r="H4120">
        <v>60.784999999999997</v>
      </c>
      <c r="I4120">
        <v>0.192</v>
      </c>
      <c r="J4120">
        <v>3.2370000000000001</v>
      </c>
      <c r="K4120">
        <v>1E-3</v>
      </c>
      <c r="L4120" s="6">
        <v>1439323774</v>
      </c>
      <c r="M4120" s="6"/>
      <c r="N4120" s="7">
        <v>44042</v>
      </c>
    </row>
    <row r="4121" spans="1:14" hidden="1" x14ac:dyDescent="0.25">
      <c r="A4121" t="s">
        <v>13</v>
      </c>
      <c r="B4121" t="s">
        <v>28</v>
      </c>
      <c r="C4121" s="7">
        <v>44043</v>
      </c>
      <c r="D4121">
        <v>87655</v>
      </c>
      <c r="E4121">
        <v>166</v>
      </c>
      <c r="F4121">
        <v>4661</v>
      </c>
      <c r="G4121">
        <v>2</v>
      </c>
      <c r="H4121">
        <v>60.9</v>
      </c>
      <c r="I4121">
        <v>0.115</v>
      </c>
      <c r="J4121">
        <v>3.238</v>
      </c>
      <c r="K4121">
        <v>1E-3</v>
      </c>
      <c r="L4121" s="6">
        <v>1439323774</v>
      </c>
      <c r="M4121" s="6"/>
      <c r="N4121" s="7">
        <v>44043</v>
      </c>
    </row>
    <row r="4122" spans="1:14" hidden="1" x14ac:dyDescent="0.25">
      <c r="A4122" t="s">
        <v>13</v>
      </c>
      <c r="B4122" t="s">
        <v>28</v>
      </c>
      <c r="C4122" s="7">
        <v>44044</v>
      </c>
      <c r="D4122">
        <v>87827</v>
      </c>
      <c r="E4122">
        <v>172</v>
      </c>
      <c r="F4122">
        <v>4667</v>
      </c>
      <c r="G4122">
        <v>6</v>
      </c>
      <c r="H4122">
        <v>61.02</v>
      </c>
      <c r="I4122">
        <v>0.12</v>
      </c>
      <c r="J4122">
        <v>3.242</v>
      </c>
      <c r="K4122">
        <v>4.0000000000000001E-3</v>
      </c>
      <c r="L4122" s="6">
        <v>1439323774</v>
      </c>
      <c r="M4122" s="6"/>
      <c r="N4122" s="7">
        <v>44044</v>
      </c>
    </row>
    <row r="4123" spans="1:14" hidden="1" x14ac:dyDescent="0.25">
      <c r="A4123" t="s">
        <v>13</v>
      </c>
      <c r="B4123" t="s">
        <v>28</v>
      </c>
      <c r="C4123" s="7">
        <v>44045</v>
      </c>
      <c r="D4123">
        <v>87985</v>
      </c>
      <c r="E4123">
        <v>158</v>
      </c>
      <c r="F4123">
        <v>4669</v>
      </c>
      <c r="G4123">
        <v>2</v>
      </c>
      <c r="H4123">
        <v>61.128999999999998</v>
      </c>
      <c r="I4123">
        <v>0.11</v>
      </c>
      <c r="J4123">
        <v>3.2440000000000002</v>
      </c>
      <c r="K4123">
        <v>1E-3</v>
      </c>
      <c r="L4123" s="6">
        <v>1439323774</v>
      </c>
      <c r="M4123" s="6"/>
      <c r="N4123" s="7">
        <v>44045</v>
      </c>
    </row>
    <row r="4124" spans="1:14" hidden="1" x14ac:dyDescent="0.25">
      <c r="A4124" t="s">
        <v>13</v>
      </c>
      <c r="B4124" t="s">
        <v>28</v>
      </c>
      <c r="C4124" s="7">
        <v>44046</v>
      </c>
      <c r="D4124">
        <v>88099</v>
      </c>
      <c r="E4124">
        <v>114</v>
      </c>
      <c r="F4124">
        <v>4672</v>
      </c>
      <c r="G4124">
        <v>3</v>
      </c>
      <c r="H4124">
        <v>61.209000000000003</v>
      </c>
      <c r="I4124">
        <v>7.9000000000000001E-2</v>
      </c>
      <c r="J4124">
        <v>3.246</v>
      </c>
      <c r="K4124">
        <v>2E-3</v>
      </c>
      <c r="L4124" s="6">
        <v>1439323774</v>
      </c>
      <c r="M4124" s="6"/>
      <c r="N4124" s="7">
        <v>44046</v>
      </c>
    </row>
    <row r="4125" spans="1:14" hidden="1" x14ac:dyDescent="0.25">
      <c r="A4125" t="s">
        <v>13</v>
      </c>
      <c r="B4125" t="s">
        <v>28</v>
      </c>
      <c r="C4125" s="7">
        <v>44047</v>
      </c>
      <c r="D4125">
        <v>88206</v>
      </c>
      <c r="E4125">
        <v>107</v>
      </c>
      <c r="F4125">
        <v>4676</v>
      </c>
      <c r="G4125">
        <v>4</v>
      </c>
      <c r="H4125">
        <v>61.283000000000001</v>
      </c>
      <c r="I4125">
        <v>7.3999999999999996E-2</v>
      </c>
      <c r="J4125">
        <v>3.2490000000000001</v>
      </c>
      <c r="K4125">
        <v>3.0000000000000001E-3</v>
      </c>
      <c r="L4125" s="6">
        <v>1439323774</v>
      </c>
      <c r="M4125" s="6"/>
      <c r="N4125" s="7">
        <v>44047</v>
      </c>
    </row>
    <row r="4126" spans="1:14" hidden="1" x14ac:dyDescent="0.25">
      <c r="A4126" t="s">
        <v>13</v>
      </c>
      <c r="B4126" t="s">
        <v>28</v>
      </c>
      <c r="C4126" s="7">
        <v>44048</v>
      </c>
      <c r="D4126">
        <v>88328</v>
      </c>
      <c r="E4126">
        <v>122</v>
      </c>
      <c r="F4126">
        <v>4677</v>
      </c>
      <c r="G4126">
        <v>1</v>
      </c>
      <c r="H4126">
        <v>61.368000000000002</v>
      </c>
      <c r="I4126">
        <v>8.5000000000000006E-2</v>
      </c>
      <c r="J4126">
        <v>3.2490000000000001</v>
      </c>
      <c r="K4126">
        <v>1E-3</v>
      </c>
      <c r="L4126" s="6">
        <v>1439323774</v>
      </c>
      <c r="M4126" s="6"/>
      <c r="N4126" s="7">
        <v>44048</v>
      </c>
    </row>
    <row r="4127" spans="1:14" hidden="1" x14ac:dyDescent="0.25">
      <c r="A4127" t="s">
        <v>13</v>
      </c>
      <c r="B4127" t="s">
        <v>28</v>
      </c>
      <c r="C4127" s="7">
        <v>44049</v>
      </c>
      <c r="D4127">
        <v>88460</v>
      </c>
      <c r="E4127">
        <v>132</v>
      </c>
      <c r="F4127">
        <v>4680</v>
      </c>
      <c r="G4127">
        <v>3</v>
      </c>
      <c r="H4127">
        <v>61.459000000000003</v>
      </c>
      <c r="I4127">
        <v>9.1999999999999998E-2</v>
      </c>
      <c r="J4127">
        <v>3.2519999999999998</v>
      </c>
      <c r="K4127">
        <v>2E-3</v>
      </c>
      <c r="L4127" s="6">
        <v>1439323774</v>
      </c>
      <c r="M4127" s="6"/>
      <c r="N4127" s="7">
        <v>44049</v>
      </c>
    </row>
    <row r="4128" spans="1:14" hidden="1" x14ac:dyDescent="0.25">
      <c r="A4128" t="s">
        <v>13</v>
      </c>
      <c r="B4128" t="s">
        <v>28</v>
      </c>
      <c r="C4128" s="7">
        <v>44050</v>
      </c>
      <c r="D4128">
        <v>88580</v>
      </c>
      <c r="E4128">
        <v>120</v>
      </c>
      <c r="F4128">
        <v>4681</v>
      </c>
      <c r="G4128">
        <v>1</v>
      </c>
      <c r="H4128">
        <v>61.542999999999999</v>
      </c>
      <c r="I4128">
        <v>8.3000000000000004E-2</v>
      </c>
      <c r="J4128">
        <v>3.2519999999999998</v>
      </c>
      <c r="K4128">
        <v>1E-3</v>
      </c>
      <c r="L4128" s="6">
        <v>1439323774</v>
      </c>
      <c r="M4128" s="6"/>
      <c r="N4128" s="7">
        <v>44050</v>
      </c>
    </row>
    <row r="4129" spans="1:14" hidden="1" x14ac:dyDescent="0.25">
      <c r="A4129" t="s">
        <v>13</v>
      </c>
      <c r="B4129" t="s">
        <v>28</v>
      </c>
      <c r="C4129" s="7">
        <v>44051</v>
      </c>
      <c r="D4129">
        <v>88672</v>
      </c>
      <c r="E4129">
        <v>92</v>
      </c>
      <c r="F4129">
        <v>4681</v>
      </c>
      <c r="G4129">
        <v>0</v>
      </c>
      <c r="H4129">
        <v>61.606999999999999</v>
      </c>
      <c r="I4129">
        <v>6.4000000000000001E-2</v>
      </c>
      <c r="J4129">
        <v>3.2519999999999998</v>
      </c>
      <c r="K4129">
        <v>0</v>
      </c>
      <c r="L4129" s="6">
        <v>1439323774</v>
      </c>
      <c r="M4129" s="6"/>
      <c r="N4129" s="7">
        <v>44051</v>
      </c>
    </row>
    <row r="4130" spans="1:14" hidden="1" x14ac:dyDescent="0.25">
      <c r="A4130" t="s">
        <v>13</v>
      </c>
      <c r="B4130" t="s">
        <v>28</v>
      </c>
      <c r="C4130" s="7">
        <v>44052</v>
      </c>
      <c r="D4130">
        <v>88793</v>
      </c>
      <c r="E4130">
        <v>121</v>
      </c>
      <c r="F4130">
        <v>4686</v>
      </c>
      <c r="G4130">
        <v>5</v>
      </c>
      <c r="H4130">
        <v>61.691000000000003</v>
      </c>
      <c r="I4130">
        <v>8.4000000000000005E-2</v>
      </c>
      <c r="J4130">
        <v>3.2559999999999998</v>
      </c>
      <c r="K4130">
        <v>3.0000000000000001E-3</v>
      </c>
      <c r="L4130" s="6">
        <v>1439323774</v>
      </c>
      <c r="M4130" s="6"/>
      <c r="N4130" s="7">
        <v>44052</v>
      </c>
    </row>
    <row r="4131" spans="1:14" hidden="1" x14ac:dyDescent="0.25">
      <c r="A4131" t="s">
        <v>13</v>
      </c>
      <c r="B4131" t="s">
        <v>28</v>
      </c>
      <c r="C4131" s="7">
        <v>44053</v>
      </c>
      <c r="D4131">
        <v>88906</v>
      </c>
      <c r="E4131">
        <v>113</v>
      </c>
      <c r="F4131">
        <v>4689</v>
      </c>
      <c r="G4131">
        <v>3</v>
      </c>
      <c r="H4131">
        <v>61.768999999999998</v>
      </c>
      <c r="I4131">
        <v>7.9000000000000001E-2</v>
      </c>
      <c r="J4131">
        <v>3.258</v>
      </c>
      <c r="K4131">
        <v>2E-3</v>
      </c>
      <c r="L4131" s="6">
        <v>1439323774</v>
      </c>
      <c r="M4131" s="6"/>
      <c r="N4131" s="7">
        <v>44053</v>
      </c>
    </row>
    <row r="4132" spans="1:14" hidden="1" x14ac:dyDescent="0.25">
      <c r="A4132" t="s">
        <v>13</v>
      </c>
      <c r="B4132" t="s">
        <v>28</v>
      </c>
      <c r="C4132" s="7">
        <v>44054</v>
      </c>
      <c r="D4132">
        <v>88958</v>
      </c>
      <c r="E4132">
        <v>52</v>
      </c>
      <c r="F4132">
        <v>4693</v>
      </c>
      <c r="G4132">
        <v>4</v>
      </c>
      <c r="H4132">
        <v>61.805</v>
      </c>
      <c r="I4132">
        <v>3.5999999999999997E-2</v>
      </c>
      <c r="J4132">
        <v>3.2610000000000001</v>
      </c>
      <c r="K4132">
        <v>3.0000000000000001E-3</v>
      </c>
      <c r="L4132" s="6">
        <v>1439323774</v>
      </c>
      <c r="M4132" s="6"/>
      <c r="N4132" s="7">
        <v>44054</v>
      </c>
    </row>
    <row r="4133" spans="1:14" hidden="1" x14ac:dyDescent="0.25">
      <c r="A4133" t="s">
        <v>13</v>
      </c>
      <c r="B4133" t="s">
        <v>28</v>
      </c>
      <c r="C4133" s="7">
        <v>44055</v>
      </c>
      <c r="D4133">
        <v>89045</v>
      </c>
      <c r="E4133">
        <v>87</v>
      </c>
      <c r="F4133">
        <v>4697</v>
      </c>
      <c r="G4133">
        <v>4</v>
      </c>
      <c r="H4133">
        <v>61.866</v>
      </c>
      <c r="I4133">
        <v>0.06</v>
      </c>
      <c r="J4133">
        <v>3.2629999999999999</v>
      </c>
      <c r="K4133">
        <v>3.0000000000000001E-3</v>
      </c>
      <c r="L4133" s="6">
        <v>1439323774</v>
      </c>
      <c r="M4133" s="6"/>
      <c r="N4133" s="7">
        <v>44055</v>
      </c>
    </row>
    <row r="4134" spans="1:14" hidden="1" x14ac:dyDescent="0.25">
      <c r="A4134" t="s">
        <v>13</v>
      </c>
      <c r="B4134" t="s">
        <v>28</v>
      </c>
      <c r="C4134" s="7">
        <v>44056</v>
      </c>
      <c r="D4134">
        <v>89144</v>
      </c>
      <c r="E4134">
        <v>99</v>
      </c>
      <c r="F4134">
        <v>4700</v>
      </c>
      <c r="G4134">
        <v>3</v>
      </c>
      <c r="H4134">
        <v>61.935000000000002</v>
      </c>
      <c r="I4134">
        <v>6.9000000000000006E-2</v>
      </c>
      <c r="J4134">
        <v>3.2650000000000001</v>
      </c>
      <c r="K4134">
        <v>2E-3</v>
      </c>
      <c r="L4134" s="6">
        <v>1439323774</v>
      </c>
      <c r="M4134" s="6"/>
      <c r="N4134" s="7">
        <v>44056</v>
      </c>
    </row>
    <row r="4135" spans="1:14" hidden="1" x14ac:dyDescent="0.25">
      <c r="A4135" t="s">
        <v>13</v>
      </c>
      <c r="B4135" t="s">
        <v>28</v>
      </c>
      <c r="C4135" s="7">
        <v>44057</v>
      </c>
      <c r="D4135">
        <v>89214</v>
      </c>
      <c r="E4135">
        <v>70</v>
      </c>
      <c r="F4135">
        <v>4701</v>
      </c>
      <c r="G4135">
        <v>1</v>
      </c>
      <c r="H4135">
        <v>61.982999999999997</v>
      </c>
      <c r="I4135">
        <v>4.9000000000000002E-2</v>
      </c>
      <c r="J4135">
        <v>3.266</v>
      </c>
      <c r="K4135">
        <v>1E-3</v>
      </c>
      <c r="L4135" s="6">
        <v>1439323774</v>
      </c>
      <c r="M4135" s="6"/>
      <c r="N4135" s="7">
        <v>44057</v>
      </c>
    </row>
    <row r="4136" spans="1:14" hidden="1" x14ac:dyDescent="0.25">
      <c r="A4136" t="s">
        <v>13</v>
      </c>
      <c r="B4136" t="s">
        <v>28</v>
      </c>
      <c r="C4136" s="7">
        <v>44058</v>
      </c>
      <c r="D4136">
        <v>89279</v>
      </c>
      <c r="E4136">
        <v>65</v>
      </c>
      <c r="F4136">
        <v>4703</v>
      </c>
      <c r="G4136">
        <v>2</v>
      </c>
      <c r="H4136">
        <v>62.027999999999999</v>
      </c>
      <c r="I4136">
        <v>4.4999999999999998E-2</v>
      </c>
      <c r="J4136">
        <v>3.2679999999999998</v>
      </c>
      <c r="K4136">
        <v>1E-3</v>
      </c>
      <c r="L4136" s="6">
        <v>1439323774</v>
      </c>
      <c r="M4136" s="6"/>
      <c r="N4136" s="7">
        <v>44058</v>
      </c>
    </row>
    <row r="4137" spans="1:14" hidden="1" x14ac:dyDescent="0.25">
      <c r="A4137" t="s">
        <v>13</v>
      </c>
      <c r="B4137" t="s">
        <v>28</v>
      </c>
      <c r="C4137" s="7">
        <v>44059</v>
      </c>
      <c r="D4137">
        <v>89375</v>
      </c>
      <c r="E4137">
        <v>96</v>
      </c>
      <c r="F4137">
        <v>4703</v>
      </c>
      <c r="G4137">
        <v>0</v>
      </c>
      <c r="H4137">
        <v>62.094999999999999</v>
      </c>
      <c r="I4137">
        <v>6.7000000000000004E-2</v>
      </c>
      <c r="J4137">
        <v>3.2679999999999998</v>
      </c>
      <c r="K4137">
        <v>0</v>
      </c>
      <c r="L4137" s="6">
        <v>1439323774</v>
      </c>
      <c r="M4137" s="6"/>
      <c r="N4137" s="7">
        <v>44059</v>
      </c>
    </row>
    <row r="4138" spans="1:14" hidden="1" x14ac:dyDescent="0.25">
      <c r="A4138" t="s">
        <v>13</v>
      </c>
      <c r="B4138" t="s">
        <v>28</v>
      </c>
      <c r="C4138" s="7">
        <v>44060</v>
      </c>
      <c r="D4138">
        <v>89441</v>
      </c>
      <c r="E4138">
        <v>66</v>
      </c>
      <c r="F4138">
        <v>4703</v>
      </c>
      <c r="G4138">
        <v>0</v>
      </c>
      <c r="H4138">
        <v>62.140999999999998</v>
      </c>
      <c r="I4138">
        <v>4.5999999999999999E-2</v>
      </c>
      <c r="J4138">
        <v>3.2679999999999998</v>
      </c>
      <c r="K4138">
        <v>0</v>
      </c>
      <c r="L4138" s="6">
        <v>1439323774</v>
      </c>
      <c r="M4138" s="6"/>
      <c r="N4138" s="7">
        <v>44060</v>
      </c>
    </row>
    <row r="4139" spans="1:14" hidden="1" x14ac:dyDescent="0.25">
      <c r="A4139" t="s">
        <v>13</v>
      </c>
      <c r="B4139" t="s">
        <v>28</v>
      </c>
      <c r="C4139" s="7">
        <v>44061</v>
      </c>
      <c r="D4139">
        <v>89494</v>
      </c>
      <c r="E4139">
        <v>53</v>
      </c>
      <c r="F4139">
        <v>4705</v>
      </c>
      <c r="G4139">
        <v>2</v>
      </c>
      <c r="H4139">
        <v>62.177999999999997</v>
      </c>
      <c r="I4139">
        <v>3.6999999999999998E-2</v>
      </c>
      <c r="J4139">
        <v>3.2690000000000001</v>
      </c>
      <c r="K4139">
        <v>1E-3</v>
      </c>
      <c r="L4139" s="6">
        <v>1439323774</v>
      </c>
      <c r="M4139" s="6"/>
      <c r="N4139" s="7">
        <v>44061</v>
      </c>
    </row>
    <row r="4140" spans="1:14" hidden="1" x14ac:dyDescent="0.25">
      <c r="A4140" t="s">
        <v>13</v>
      </c>
      <c r="B4140" t="s">
        <v>28</v>
      </c>
      <c r="C4140" s="7">
        <v>44062</v>
      </c>
      <c r="D4140">
        <v>89527</v>
      </c>
      <c r="E4140">
        <v>33</v>
      </c>
      <c r="F4140">
        <v>4706</v>
      </c>
      <c r="G4140">
        <v>1</v>
      </c>
      <c r="H4140">
        <v>62.201000000000001</v>
      </c>
      <c r="I4140">
        <v>2.3E-2</v>
      </c>
      <c r="J4140">
        <v>3.27</v>
      </c>
      <c r="K4140">
        <v>1E-3</v>
      </c>
      <c r="L4140" s="6">
        <v>1439323774</v>
      </c>
      <c r="M4140" s="6"/>
      <c r="N4140" s="7">
        <v>44062</v>
      </c>
    </row>
    <row r="4141" spans="1:14" hidden="1" x14ac:dyDescent="0.25">
      <c r="A4141" t="s">
        <v>13</v>
      </c>
      <c r="B4141" t="s">
        <v>28</v>
      </c>
      <c r="C4141" s="7">
        <v>44063</v>
      </c>
      <c r="D4141">
        <v>89567</v>
      </c>
      <c r="E4141">
        <v>40</v>
      </c>
      <c r="F4141">
        <v>4709</v>
      </c>
      <c r="G4141">
        <v>3</v>
      </c>
      <c r="H4141">
        <v>62.228999999999999</v>
      </c>
      <c r="I4141">
        <v>2.8000000000000001E-2</v>
      </c>
      <c r="J4141">
        <v>3.2719999999999998</v>
      </c>
      <c r="K4141">
        <v>2E-3</v>
      </c>
      <c r="L4141" s="6">
        <v>1439323774</v>
      </c>
      <c r="M4141" s="6"/>
      <c r="N4141" s="7">
        <v>44063</v>
      </c>
    </row>
    <row r="4142" spans="1:14" hidden="1" x14ac:dyDescent="0.25">
      <c r="A4142" t="s">
        <v>13</v>
      </c>
      <c r="B4142" t="s">
        <v>28</v>
      </c>
      <c r="C4142" s="7">
        <v>44064</v>
      </c>
      <c r="D4142">
        <v>89616</v>
      </c>
      <c r="E4142">
        <v>49</v>
      </c>
      <c r="F4142">
        <v>4709</v>
      </c>
      <c r="G4142">
        <v>0</v>
      </c>
      <c r="H4142">
        <v>62.262999999999998</v>
      </c>
      <c r="I4142">
        <v>3.4000000000000002E-2</v>
      </c>
      <c r="J4142">
        <v>3.2719999999999998</v>
      </c>
      <c r="K4142">
        <v>0</v>
      </c>
      <c r="L4142" s="6">
        <v>1439323774</v>
      </c>
      <c r="M4142" s="6"/>
      <c r="N4142" s="7">
        <v>44064</v>
      </c>
    </row>
    <row r="4143" spans="1:14" hidden="1" x14ac:dyDescent="0.25">
      <c r="A4143" t="s">
        <v>13</v>
      </c>
      <c r="B4143" t="s">
        <v>28</v>
      </c>
      <c r="C4143" s="7">
        <v>44065</v>
      </c>
      <c r="D4143">
        <v>89654</v>
      </c>
      <c r="E4143">
        <v>38</v>
      </c>
      <c r="F4143">
        <v>4711</v>
      </c>
      <c r="G4143">
        <v>2</v>
      </c>
      <c r="H4143">
        <v>62.289000000000001</v>
      </c>
      <c r="I4143">
        <v>2.5999999999999999E-2</v>
      </c>
      <c r="J4143">
        <v>3.2730000000000001</v>
      </c>
      <c r="K4143">
        <v>1E-3</v>
      </c>
      <c r="L4143" s="6">
        <v>1439323774</v>
      </c>
      <c r="M4143" s="6"/>
      <c r="N4143" s="7">
        <v>44065</v>
      </c>
    </row>
    <row r="4144" spans="1:14" hidden="1" x14ac:dyDescent="0.25">
      <c r="A4144" t="s">
        <v>13</v>
      </c>
      <c r="B4144" t="s">
        <v>28</v>
      </c>
      <c r="C4144" s="7">
        <v>44066</v>
      </c>
      <c r="D4144">
        <v>89695</v>
      </c>
      <c r="E4144">
        <v>41</v>
      </c>
      <c r="F4144">
        <v>4711</v>
      </c>
      <c r="G4144">
        <v>0</v>
      </c>
      <c r="H4144">
        <v>62.317</v>
      </c>
      <c r="I4144">
        <v>2.8000000000000001E-2</v>
      </c>
      <c r="J4144">
        <v>3.2730000000000001</v>
      </c>
      <c r="K4144">
        <v>0</v>
      </c>
      <c r="L4144" s="6">
        <v>1439323774</v>
      </c>
      <c r="M4144" s="6"/>
      <c r="N4144" s="7">
        <v>44066</v>
      </c>
    </row>
    <row r="4145" spans="1:14" hidden="1" x14ac:dyDescent="0.25">
      <c r="A4145" t="s">
        <v>13</v>
      </c>
      <c r="B4145" t="s">
        <v>28</v>
      </c>
      <c r="C4145" s="7">
        <v>44067</v>
      </c>
      <c r="D4145">
        <v>89718</v>
      </c>
      <c r="E4145">
        <v>23</v>
      </c>
      <c r="F4145">
        <v>4711</v>
      </c>
      <c r="G4145">
        <v>0</v>
      </c>
      <c r="H4145">
        <v>62.332999999999998</v>
      </c>
      <c r="I4145">
        <v>1.6E-2</v>
      </c>
      <c r="J4145">
        <v>3.2730000000000001</v>
      </c>
      <c r="K4145">
        <v>0</v>
      </c>
      <c r="L4145" s="6">
        <v>1439323774</v>
      </c>
      <c r="M4145" s="6"/>
      <c r="N4145" s="7">
        <v>44067</v>
      </c>
    </row>
    <row r="4146" spans="1:14" hidden="1" x14ac:dyDescent="0.25">
      <c r="A4146" t="s">
        <v>13</v>
      </c>
      <c r="B4146" t="s">
        <v>28</v>
      </c>
      <c r="C4146" s="7">
        <v>44068</v>
      </c>
      <c r="D4146">
        <v>89752</v>
      </c>
      <c r="E4146">
        <v>34</v>
      </c>
      <c r="F4146">
        <v>4712</v>
      </c>
      <c r="G4146">
        <v>1</v>
      </c>
      <c r="H4146">
        <v>62.356999999999999</v>
      </c>
      <c r="I4146">
        <v>2.4E-2</v>
      </c>
      <c r="J4146">
        <v>3.274</v>
      </c>
      <c r="K4146">
        <v>1E-3</v>
      </c>
      <c r="L4146" s="6">
        <v>1439323774</v>
      </c>
      <c r="M4146" s="6"/>
      <c r="N4146" s="7">
        <v>44068</v>
      </c>
    </row>
    <row r="4147" spans="1:14" hidden="1" x14ac:dyDescent="0.25">
      <c r="A4147" t="s">
        <v>13</v>
      </c>
      <c r="B4147" t="s">
        <v>28</v>
      </c>
      <c r="C4147" s="7">
        <v>44069</v>
      </c>
      <c r="D4147">
        <v>89784</v>
      </c>
      <c r="E4147">
        <v>32</v>
      </c>
      <c r="F4147">
        <v>4713</v>
      </c>
      <c r="G4147">
        <v>1</v>
      </c>
      <c r="H4147">
        <v>62.378999999999998</v>
      </c>
      <c r="I4147">
        <v>2.1999999999999999E-2</v>
      </c>
      <c r="J4147">
        <v>3.274</v>
      </c>
      <c r="K4147">
        <v>1E-3</v>
      </c>
      <c r="L4147" s="6">
        <v>1439323774</v>
      </c>
      <c r="M4147" s="6"/>
      <c r="N4147" s="7">
        <v>44069</v>
      </c>
    </row>
    <row r="4148" spans="1:14" hidden="1" x14ac:dyDescent="0.25">
      <c r="A4148" t="s">
        <v>13</v>
      </c>
      <c r="B4148" t="s">
        <v>28</v>
      </c>
      <c r="C4148" s="7">
        <v>44070</v>
      </c>
      <c r="D4148">
        <v>89814</v>
      </c>
      <c r="E4148">
        <v>30</v>
      </c>
      <c r="F4148">
        <v>4715</v>
      </c>
      <c r="G4148">
        <v>2</v>
      </c>
      <c r="H4148">
        <v>62.4</v>
      </c>
      <c r="I4148">
        <v>2.1000000000000001E-2</v>
      </c>
      <c r="J4148">
        <v>3.2759999999999998</v>
      </c>
      <c r="K4148">
        <v>1E-3</v>
      </c>
      <c r="L4148" s="6">
        <v>1439323774</v>
      </c>
      <c r="M4148" s="6"/>
      <c r="N4148" s="7">
        <v>44070</v>
      </c>
    </row>
    <row r="4149" spans="1:14" hidden="1" x14ac:dyDescent="0.25">
      <c r="A4149" t="s">
        <v>13</v>
      </c>
      <c r="B4149" t="s">
        <v>28</v>
      </c>
      <c r="C4149" s="7">
        <v>44071</v>
      </c>
      <c r="D4149">
        <v>89836</v>
      </c>
      <c r="E4149">
        <v>22</v>
      </c>
      <c r="F4149">
        <v>4718</v>
      </c>
      <c r="G4149">
        <v>3</v>
      </c>
      <c r="H4149">
        <v>62.414999999999999</v>
      </c>
      <c r="I4149">
        <v>1.4999999999999999E-2</v>
      </c>
      <c r="J4149">
        <v>3.278</v>
      </c>
      <c r="K4149">
        <v>2E-3</v>
      </c>
      <c r="L4149" s="6">
        <v>1439323774</v>
      </c>
      <c r="M4149" s="6"/>
      <c r="N4149" s="7">
        <v>44071</v>
      </c>
    </row>
    <row r="4150" spans="1:14" hidden="1" x14ac:dyDescent="0.25">
      <c r="A4150" t="s">
        <v>13</v>
      </c>
      <c r="B4150" t="s">
        <v>28</v>
      </c>
      <c r="C4150" s="7">
        <v>44072</v>
      </c>
      <c r="D4150">
        <v>89863</v>
      </c>
      <c r="E4150">
        <v>27</v>
      </c>
      <c r="F4150">
        <v>4721</v>
      </c>
      <c r="G4150">
        <v>3</v>
      </c>
      <c r="H4150">
        <v>62.433999999999997</v>
      </c>
      <c r="I4150">
        <v>1.9E-2</v>
      </c>
      <c r="J4150">
        <v>3.28</v>
      </c>
      <c r="K4150">
        <v>2E-3</v>
      </c>
      <c r="L4150" s="6">
        <v>1439323774</v>
      </c>
      <c r="M4150" s="6"/>
      <c r="N4150" s="7">
        <v>44072</v>
      </c>
    </row>
    <row r="4151" spans="1:14" hidden="1" x14ac:dyDescent="0.25">
      <c r="A4151" t="s">
        <v>13</v>
      </c>
      <c r="B4151" t="s">
        <v>28</v>
      </c>
      <c r="C4151" s="7">
        <v>44073</v>
      </c>
      <c r="D4151">
        <v>89895</v>
      </c>
      <c r="E4151">
        <v>32</v>
      </c>
      <c r="F4151">
        <v>4722</v>
      </c>
      <c r="G4151">
        <v>1</v>
      </c>
      <c r="H4151">
        <v>62.456000000000003</v>
      </c>
      <c r="I4151">
        <v>2.1999999999999999E-2</v>
      </c>
      <c r="J4151">
        <v>3.2810000000000001</v>
      </c>
      <c r="K4151">
        <v>1E-3</v>
      </c>
      <c r="L4151" s="6">
        <v>1439323774</v>
      </c>
      <c r="M4151" s="6"/>
      <c r="N4151" s="7">
        <v>44073</v>
      </c>
    </row>
    <row r="4152" spans="1:14" hidden="1" x14ac:dyDescent="0.25">
      <c r="A4152" t="s">
        <v>13</v>
      </c>
      <c r="B4152" t="s">
        <v>28</v>
      </c>
      <c r="C4152" s="7">
        <v>44074</v>
      </c>
      <c r="D4152">
        <v>89914</v>
      </c>
      <c r="E4152">
        <v>19</v>
      </c>
      <c r="F4152">
        <v>4723</v>
      </c>
      <c r="G4152">
        <v>1</v>
      </c>
      <c r="H4152">
        <v>62.47</v>
      </c>
      <c r="I4152">
        <v>1.2999999999999999E-2</v>
      </c>
      <c r="J4152">
        <v>3.2810000000000001</v>
      </c>
      <c r="K4152">
        <v>1E-3</v>
      </c>
      <c r="L4152" s="6">
        <v>1439323774</v>
      </c>
      <c r="M4152" s="6"/>
      <c r="N4152" s="7">
        <v>44074</v>
      </c>
    </row>
    <row r="4153" spans="1:14" hidden="1" x14ac:dyDescent="0.25">
      <c r="A4153" t="s">
        <v>13</v>
      </c>
      <c r="B4153" t="s">
        <v>28</v>
      </c>
      <c r="C4153" s="7">
        <v>44075</v>
      </c>
      <c r="D4153">
        <v>89933</v>
      </c>
      <c r="E4153">
        <v>19</v>
      </c>
      <c r="F4153">
        <v>4724</v>
      </c>
      <c r="G4153">
        <v>1</v>
      </c>
      <c r="H4153">
        <v>62.482999999999997</v>
      </c>
      <c r="I4153">
        <v>1.2999999999999999E-2</v>
      </c>
      <c r="J4153">
        <v>3.282</v>
      </c>
      <c r="K4153">
        <v>1E-3</v>
      </c>
      <c r="L4153" s="6">
        <v>1439323774</v>
      </c>
      <c r="M4153" s="6"/>
      <c r="N4153" s="7">
        <v>44075</v>
      </c>
    </row>
    <row r="4154" spans="1:14" hidden="1" x14ac:dyDescent="0.25">
      <c r="A4154" t="s">
        <v>13</v>
      </c>
      <c r="B4154" t="s">
        <v>28</v>
      </c>
      <c r="C4154" s="7">
        <v>44076</v>
      </c>
      <c r="D4154">
        <v>89953</v>
      </c>
      <c r="E4154">
        <v>20</v>
      </c>
      <c r="F4154">
        <v>4727</v>
      </c>
      <c r="G4154">
        <v>3</v>
      </c>
      <c r="H4154">
        <v>62.497</v>
      </c>
      <c r="I4154">
        <v>1.4E-2</v>
      </c>
      <c r="J4154">
        <v>3.2839999999999998</v>
      </c>
      <c r="K4154">
        <v>2E-3</v>
      </c>
      <c r="L4154" s="6">
        <v>1439323774</v>
      </c>
      <c r="M4154" s="6"/>
      <c r="N4154" s="7">
        <v>44076</v>
      </c>
    </row>
    <row r="4155" spans="1:14" hidden="1" x14ac:dyDescent="0.25">
      <c r="A4155" t="s">
        <v>13</v>
      </c>
      <c r="B4155" t="s">
        <v>28</v>
      </c>
      <c r="C4155" s="7">
        <v>44077</v>
      </c>
      <c r="D4155">
        <v>89986</v>
      </c>
      <c r="E4155">
        <v>33</v>
      </c>
      <c r="F4155">
        <v>4728</v>
      </c>
      <c r="G4155">
        <v>1</v>
      </c>
      <c r="H4155">
        <v>62.52</v>
      </c>
      <c r="I4155">
        <v>2.3E-2</v>
      </c>
      <c r="J4155">
        <v>3.2850000000000001</v>
      </c>
      <c r="K4155">
        <v>1E-3</v>
      </c>
      <c r="L4155" s="6">
        <v>1439323774</v>
      </c>
      <c r="M4155" s="6"/>
      <c r="N4155" s="7">
        <v>44077</v>
      </c>
    </row>
    <row r="4156" spans="1:14" hidden="1" x14ac:dyDescent="0.25">
      <c r="A4156" t="s">
        <v>13</v>
      </c>
      <c r="B4156" t="s">
        <v>28</v>
      </c>
      <c r="C4156" s="7">
        <v>44078</v>
      </c>
      <c r="D4156">
        <v>90008</v>
      </c>
      <c r="E4156">
        <v>22</v>
      </c>
      <c r="F4156">
        <v>4728</v>
      </c>
      <c r="G4156">
        <v>0</v>
      </c>
      <c r="H4156">
        <v>62.534999999999997</v>
      </c>
      <c r="I4156">
        <v>1.4999999999999999E-2</v>
      </c>
      <c r="J4156">
        <v>3.2850000000000001</v>
      </c>
      <c r="K4156">
        <v>0</v>
      </c>
      <c r="L4156" s="6">
        <v>1439323774</v>
      </c>
      <c r="M4156" s="6"/>
      <c r="N4156" s="7">
        <v>44078</v>
      </c>
    </row>
    <row r="4157" spans="1:14" hidden="1" x14ac:dyDescent="0.25">
      <c r="A4157" t="s">
        <v>13</v>
      </c>
      <c r="B4157" t="s">
        <v>28</v>
      </c>
      <c r="C4157" s="7">
        <v>44079</v>
      </c>
      <c r="D4157">
        <v>90025</v>
      </c>
      <c r="E4157">
        <v>17</v>
      </c>
      <c r="F4157">
        <v>4728</v>
      </c>
      <c r="G4157">
        <v>0</v>
      </c>
      <c r="H4157">
        <v>62.546999999999997</v>
      </c>
      <c r="I4157">
        <v>1.2E-2</v>
      </c>
      <c r="J4157">
        <v>3.2850000000000001</v>
      </c>
      <c r="K4157">
        <v>0</v>
      </c>
      <c r="L4157" s="6">
        <v>1439323774</v>
      </c>
      <c r="M4157" s="6"/>
      <c r="N4157" s="7">
        <v>44079</v>
      </c>
    </row>
    <row r="4158" spans="1:14" hidden="1" x14ac:dyDescent="0.25">
      <c r="A4158" t="s">
        <v>13</v>
      </c>
      <c r="B4158" t="s">
        <v>28</v>
      </c>
      <c r="C4158" s="7">
        <v>44080</v>
      </c>
      <c r="D4158">
        <v>90058</v>
      </c>
      <c r="E4158">
        <v>33</v>
      </c>
      <c r="F4158">
        <v>4730</v>
      </c>
      <c r="G4158">
        <v>2</v>
      </c>
      <c r="H4158">
        <v>62.57</v>
      </c>
      <c r="I4158">
        <v>2.3E-2</v>
      </c>
      <c r="J4158">
        <v>3.286</v>
      </c>
      <c r="K4158">
        <v>1E-3</v>
      </c>
      <c r="L4158" s="6">
        <v>1439323774</v>
      </c>
      <c r="M4158" s="6"/>
      <c r="N4158" s="7">
        <v>44080</v>
      </c>
    </row>
    <row r="4159" spans="1:14" hidden="1" x14ac:dyDescent="0.25">
      <c r="A4159" t="s">
        <v>13</v>
      </c>
      <c r="B4159" t="s">
        <v>28</v>
      </c>
      <c r="C4159" s="7">
        <v>44081</v>
      </c>
      <c r="D4159">
        <v>90078</v>
      </c>
      <c r="E4159">
        <v>20</v>
      </c>
      <c r="F4159">
        <v>4732</v>
      </c>
      <c r="G4159">
        <v>2</v>
      </c>
      <c r="H4159">
        <v>62.584000000000003</v>
      </c>
      <c r="I4159">
        <v>1.4E-2</v>
      </c>
      <c r="J4159">
        <v>3.2879999999999998</v>
      </c>
      <c r="K4159">
        <v>1E-3</v>
      </c>
      <c r="L4159" s="6">
        <v>1439323774</v>
      </c>
      <c r="M4159" s="6"/>
      <c r="N4159" s="7">
        <v>44081</v>
      </c>
    </row>
    <row r="4160" spans="1:14" hidden="1" x14ac:dyDescent="0.25">
      <c r="A4160" t="s">
        <v>13</v>
      </c>
      <c r="B4160" t="s">
        <v>28</v>
      </c>
      <c r="C4160" s="7">
        <v>44082</v>
      </c>
      <c r="D4160">
        <v>90087</v>
      </c>
      <c r="E4160">
        <v>9</v>
      </c>
      <c r="F4160">
        <v>4733</v>
      </c>
      <c r="G4160">
        <v>1</v>
      </c>
      <c r="H4160">
        <v>62.59</v>
      </c>
      <c r="I4160">
        <v>6.0000000000000001E-3</v>
      </c>
      <c r="J4160">
        <v>3.2879999999999998</v>
      </c>
      <c r="K4160">
        <v>1E-3</v>
      </c>
      <c r="L4160" s="6">
        <v>1439323774</v>
      </c>
      <c r="M4160" s="6"/>
      <c r="N4160" s="7">
        <v>44082</v>
      </c>
    </row>
    <row r="4161" spans="1:14" hidden="1" x14ac:dyDescent="0.25">
      <c r="A4161" t="s">
        <v>13</v>
      </c>
      <c r="B4161" t="s">
        <v>28</v>
      </c>
      <c r="C4161" s="7">
        <v>44083</v>
      </c>
      <c r="D4161">
        <v>90100</v>
      </c>
      <c r="E4161">
        <v>13</v>
      </c>
      <c r="F4161">
        <v>4733</v>
      </c>
      <c r="G4161">
        <v>0</v>
      </c>
      <c r="H4161">
        <v>62.598999999999997</v>
      </c>
      <c r="I4161">
        <v>8.9999999999999993E-3</v>
      </c>
      <c r="J4161">
        <v>3.2879999999999998</v>
      </c>
      <c r="K4161">
        <v>0</v>
      </c>
      <c r="L4161" s="6">
        <v>1439323774</v>
      </c>
      <c r="M4161" s="6"/>
      <c r="N4161" s="7">
        <v>44083</v>
      </c>
    </row>
    <row r="4162" spans="1:14" hidden="1" x14ac:dyDescent="0.25">
      <c r="A4162" t="s">
        <v>13</v>
      </c>
      <c r="B4162" t="s">
        <v>28</v>
      </c>
      <c r="C4162" s="7">
        <v>44084</v>
      </c>
      <c r="D4162">
        <v>90127</v>
      </c>
      <c r="E4162">
        <v>27</v>
      </c>
      <c r="F4162">
        <v>4733</v>
      </c>
      <c r="G4162">
        <v>0</v>
      </c>
      <c r="H4162">
        <v>62.618000000000002</v>
      </c>
      <c r="I4162">
        <v>1.9E-2</v>
      </c>
      <c r="J4162">
        <v>3.2879999999999998</v>
      </c>
      <c r="K4162">
        <v>0</v>
      </c>
      <c r="L4162" s="6">
        <v>1439323774</v>
      </c>
      <c r="M4162" s="6"/>
      <c r="N4162" s="7">
        <v>44084</v>
      </c>
    </row>
    <row r="4163" spans="1:14" hidden="1" x14ac:dyDescent="0.25">
      <c r="A4163" t="s">
        <v>13</v>
      </c>
      <c r="B4163" t="s">
        <v>28</v>
      </c>
      <c r="C4163" s="7">
        <v>44085</v>
      </c>
      <c r="D4163">
        <v>90145</v>
      </c>
      <c r="E4163">
        <v>18</v>
      </c>
      <c r="F4163">
        <v>4733</v>
      </c>
      <c r="G4163">
        <v>0</v>
      </c>
      <c r="H4163">
        <v>62.63</v>
      </c>
      <c r="I4163">
        <v>1.2999999999999999E-2</v>
      </c>
      <c r="J4163">
        <v>3.2879999999999998</v>
      </c>
      <c r="K4163">
        <v>0</v>
      </c>
      <c r="L4163" s="6">
        <v>1439323774</v>
      </c>
      <c r="M4163" s="6"/>
      <c r="N4163" s="7">
        <v>44085</v>
      </c>
    </row>
    <row r="4164" spans="1:14" hidden="1" x14ac:dyDescent="0.25">
      <c r="A4164" t="s">
        <v>13</v>
      </c>
      <c r="B4164" t="s">
        <v>28</v>
      </c>
      <c r="C4164" s="7">
        <v>44086</v>
      </c>
      <c r="D4164">
        <v>90168</v>
      </c>
      <c r="E4164">
        <v>23</v>
      </c>
      <c r="F4164">
        <v>4734</v>
      </c>
      <c r="G4164">
        <v>1</v>
      </c>
      <c r="H4164">
        <v>62.646000000000001</v>
      </c>
      <c r="I4164">
        <v>1.6E-2</v>
      </c>
      <c r="J4164">
        <v>3.2890000000000001</v>
      </c>
      <c r="K4164">
        <v>1E-3</v>
      </c>
      <c r="L4164" s="6">
        <v>1439323774</v>
      </c>
      <c r="M4164" s="6"/>
      <c r="N4164" s="7">
        <v>44086</v>
      </c>
    </row>
    <row r="4165" spans="1:14" hidden="1" x14ac:dyDescent="0.25">
      <c r="A4165" t="s">
        <v>13</v>
      </c>
      <c r="B4165" t="s">
        <v>28</v>
      </c>
      <c r="C4165" s="7">
        <v>44087</v>
      </c>
      <c r="D4165">
        <v>90197</v>
      </c>
      <c r="E4165">
        <v>29</v>
      </c>
      <c r="F4165">
        <v>4734</v>
      </c>
      <c r="G4165">
        <v>0</v>
      </c>
      <c r="H4165">
        <v>62.665999999999997</v>
      </c>
      <c r="I4165">
        <v>0.02</v>
      </c>
      <c r="J4165">
        <v>3.2890000000000001</v>
      </c>
      <c r="K4165">
        <v>0</v>
      </c>
      <c r="L4165" s="6">
        <v>1439323774</v>
      </c>
      <c r="M4165" s="6"/>
      <c r="N4165" s="7">
        <v>44087</v>
      </c>
    </row>
    <row r="4166" spans="1:14" hidden="1" x14ac:dyDescent="0.25">
      <c r="A4166" t="s">
        <v>13</v>
      </c>
      <c r="B4166" t="s">
        <v>28</v>
      </c>
      <c r="C4166" s="7">
        <v>44088</v>
      </c>
      <c r="D4166">
        <v>90219</v>
      </c>
      <c r="E4166">
        <v>22</v>
      </c>
      <c r="F4166">
        <v>4735</v>
      </c>
      <c r="G4166">
        <v>1</v>
      </c>
      <c r="H4166">
        <v>62.682000000000002</v>
      </c>
      <c r="I4166">
        <v>1.4999999999999999E-2</v>
      </c>
      <c r="J4166">
        <v>3.29</v>
      </c>
      <c r="K4166">
        <v>1E-3</v>
      </c>
      <c r="L4166" s="6">
        <v>1439323774</v>
      </c>
      <c r="M4166" s="6"/>
      <c r="N4166" s="7">
        <v>44088</v>
      </c>
    </row>
    <row r="4167" spans="1:14" hidden="1" x14ac:dyDescent="0.25">
      <c r="A4167" t="s">
        <v>13</v>
      </c>
      <c r="B4167" t="s">
        <v>28</v>
      </c>
      <c r="C4167" s="7">
        <v>44089</v>
      </c>
      <c r="D4167">
        <v>90235</v>
      </c>
      <c r="E4167">
        <v>16</v>
      </c>
      <c r="F4167">
        <v>4736</v>
      </c>
      <c r="G4167">
        <v>1</v>
      </c>
      <c r="H4167">
        <v>62.692999999999998</v>
      </c>
      <c r="I4167">
        <v>1.0999999999999999E-2</v>
      </c>
      <c r="J4167">
        <v>3.29</v>
      </c>
      <c r="K4167">
        <v>1E-3</v>
      </c>
      <c r="L4167" s="6">
        <v>1439323774</v>
      </c>
      <c r="M4167" s="6"/>
      <c r="N4167" s="7">
        <v>44089</v>
      </c>
    </row>
    <row r="4168" spans="1:14" hidden="1" x14ac:dyDescent="0.25">
      <c r="A4168" t="s">
        <v>13</v>
      </c>
      <c r="B4168" t="s">
        <v>28</v>
      </c>
      <c r="C4168" s="7">
        <v>44090</v>
      </c>
      <c r="D4168">
        <v>90253</v>
      </c>
      <c r="E4168">
        <v>18</v>
      </c>
      <c r="F4168">
        <v>4736</v>
      </c>
      <c r="G4168">
        <v>0</v>
      </c>
      <c r="H4168">
        <v>62.704999999999998</v>
      </c>
      <c r="I4168">
        <v>1.2999999999999999E-2</v>
      </c>
      <c r="J4168">
        <v>3.29</v>
      </c>
      <c r="K4168">
        <v>0</v>
      </c>
      <c r="L4168" s="6">
        <v>1439323774</v>
      </c>
      <c r="M4168" s="6"/>
      <c r="N4168" s="7">
        <v>44090</v>
      </c>
    </row>
    <row r="4169" spans="1:14" hidden="1" x14ac:dyDescent="0.25">
      <c r="A4169" t="s">
        <v>13</v>
      </c>
      <c r="B4169" t="s">
        <v>28</v>
      </c>
      <c r="C4169" s="7">
        <v>44091</v>
      </c>
      <c r="D4169">
        <v>90294</v>
      </c>
      <c r="E4169">
        <v>41</v>
      </c>
      <c r="F4169">
        <v>4736</v>
      </c>
      <c r="G4169">
        <v>0</v>
      </c>
      <c r="H4169">
        <v>62.734000000000002</v>
      </c>
      <c r="I4169">
        <v>2.8000000000000001E-2</v>
      </c>
      <c r="J4169">
        <v>3.29</v>
      </c>
      <c r="K4169">
        <v>0</v>
      </c>
      <c r="L4169" s="6">
        <v>1439323774</v>
      </c>
      <c r="M4169" s="6"/>
      <c r="N4169" s="7">
        <v>44091</v>
      </c>
    </row>
    <row r="4170" spans="1:14" hidden="1" x14ac:dyDescent="0.25">
      <c r="A4170" t="s">
        <v>13</v>
      </c>
      <c r="B4170" t="s">
        <v>28</v>
      </c>
      <c r="C4170" s="7">
        <v>44092</v>
      </c>
      <c r="D4170">
        <v>90311</v>
      </c>
      <c r="E4170">
        <v>17</v>
      </c>
      <c r="F4170">
        <v>4737</v>
      </c>
      <c r="G4170">
        <v>1</v>
      </c>
      <c r="H4170">
        <v>62.744999999999997</v>
      </c>
      <c r="I4170">
        <v>1.2E-2</v>
      </c>
      <c r="J4170">
        <v>3.2909999999999999</v>
      </c>
      <c r="K4170">
        <v>1E-3</v>
      </c>
      <c r="L4170" s="6">
        <v>1439323774</v>
      </c>
      <c r="M4170" s="6"/>
      <c r="N4170" s="7">
        <v>44092</v>
      </c>
    </row>
    <row r="4171" spans="1:14" hidden="1" x14ac:dyDescent="0.25">
      <c r="A4171" t="s">
        <v>13</v>
      </c>
      <c r="B4171" t="s">
        <v>28</v>
      </c>
      <c r="C4171" s="7">
        <v>44093</v>
      </c>
      <c r="D4171">
        <v>90334</v>
      </c>
      <c r="E4171">
        <v>23</v>
      </c>
      <c r="F4171">
        <v>4737</v>
      </c>
      <c r="G4171">
        <v>0</v>
      </c>
      <c r="H4171">
        <v>62.761000000000003</v>
      </c>
      <c r="I4171">
        <v>1.6E-2</v>
      </c>
      <c r="J4171">
        <v>3.2909999999999999</v>
      </c>
      <c r="K4171">
        <v>0</v>
      </c>
      <c r="L4171" s="6">
        <v>1439323774</v>
      </c>
      <c r="M4171" s="6"/>
      <c r="N4171" s="7">
        <v>44093</v>
      </c>
    </row>
    <row r="4172" spans="1:14" hidden="1" x14ac:dyDescent="0.25">
      <c r="A4172" t="s">
        <v>13</v>
      </c>
      <c r="B4172" t="s">
        <v>28</v>
      </c>
      <c r="C4172" s="7">
        <v>44094</v>
      </c>
      <c r="D4172">
        <v>90369</v>
      </c>
      <c r="E4172">
        <v>35</v>
      </c>
      <c r="F4172">
        <v>4737</v>
      </c>
      <c r="G4172">
        <v>0</v>
      </c>
      <c r="H4172">
        <v>62.786000000000001</v>
      </c>
      <c r="I4172">
        <v>2.4E-2</v>
      </c>
      <c r="J4172">
        <v>3.2909999999999999</v>
      </c>
      <c r="K4172">
        <v>0</v>
      </c>
      <c r="L4172" s="6">
        <v>1439323774</v>
      </c>
      <c r="M4172" s="6"/>
      <c r="N4172" s="7">
        <v>44094</v>
      </c>
    </row>
    <row r="4173" spans="1:14" hidden="1" x14ac:dyDescent="0.25">
      <c r="A4173" t="s">
        <v>13</v>
      </c>
      <c r="B4173" t="s">
        <v>28</v>
      </c>
      <c r="C4173" s="7">
        <v>44095</v>
      </c>
      <c r="D4173">
        <v>90381</v>
      </c>
      <c r="E4173">
        <v>12</v>
      </c>
      <c r="F4173">
        <v>4737</v>
      </c>
      <c r="G4173">
        <v>0</v>
      </c>
      <c r="H4173">
        <v>62.793999999999997</v>
      </c>
      <c r="I4173">
        <v>8.0000000000000002E-3</v>
      </c>
      <c r="J4173">
        <v>3.2909999999999999</v>
      </c>
      <c r="K4173">
        <v>0</v>
      </c>
      <c r="L4173" s="6">
        <v>1439323774</v>
      </c>
      <c r="M4173" s="6"/>
      <c r="N4173" s="7">
        <v>44095</v>
      </c>
    </row>
    <row r="4174" spans="1:14" hidden="1" x14ac:dyDescent="0.25">
      <c r="A4174" t="s">
        <v>13</v>
      </c>
      <c r="B4174" t="s">
        <v>28</v>
      </c>
      <c r="C4174" s="7">
        <v>44096</v>
      </c>
      <c r="D4174">
        <v>90399</v>
      </c>
      <c r="E4174">
        <v>18</v>
      </c>
      <c r="F4174">
        <v>4737</v>
      </c>
      <c r="G4174">
        <v>0</v>
      </c>
      <c r="H4174">
        <v>62.807000000000002</v>
      </c>
      <c r="I4174">
        <v>1.2999999999999999E-2</v>
      </c>
      <c r="J4174">
        <v>3.2909999999999999</v>
      </c>
      <c r="K4174">
        <v>0</v>
      </c>
      <c r="L4174" s="6">
        <v>1439323774</v>
      </c>
      <c r="M4174" s="6"/>
      <c r="N4174" s="7">
        <v>44096</v>
      </c>
    </row>
    <row r="4175" spans="1:14" hidden="1" x14ac:dyDescent="0.25">
      <c r="A4175" t="s">
        <v>13</v>
      </c>
      <c r="B4175" t="s">
        <v>28</v>
      </c>
      <c r="C4175" s="7">
        <v>44097</v>
      </c>
      <c r="D4175">
        <v>90409</v>
      </c>
      <c r="E4175">
        <v>10</v>
      </c>
      <c r="F4175">
        <v>4738</v>
      </c>
      <c r="G4175">
        <v>1</v>
      </c>
      <c r="H4175">
        <v>62.814</v>
      </c>
      <c r="I4175">
        <v>7.0000000000000001E-3</v>
      </c>
      <c r="J4175">
        <v>3.2919999999999998</v>
      </c>
      <c r="K4175">
        <v>1E-3</v>
      </c>
      <c r="L4175" s="6">
        <v>1439323774</v>
      </c>
      <c r="M4175" s="6"/>
      <c r="N4175" s="7">
        <v>44097</v>
      </c>
    </row>
    <row r="4176" spans="1:14" hidden="1" x14ac:dyDescent="0.25">
      <c r="A4176" t="s">
        <v>13</v>
      </c>
      <c r="B4176" t="s">
        <v>28</v>
      </c>
      <c r="C4176" s="7">
        <v>44098</v>
      </c>
      <c r="D4176">
        <v>90424</v>
      </c>
      <c r="E4176">
        <v>15</v>
      </c>
      <c r="F4176">
        <v>4738</v>
      </c>
      <c r="G4176">
        <v>0</v>
      </c>
      <c r="H4176">
        <v>62.823999999999998</v>
      </c>
      <c r="I4176">
        <v>0.01</v>
      </c>
      <c r="J4176">
        <v>3.2919999999999998</v>
      </c>
      <c r="K4176">
        <v>0</v>
      </c>
      <c r="L4176" s="6">
        <v>1439323774</v>
      </c>
      <c r="M4176" s="6"/>
      <c r="N4176" s="7">
        <v>44098</v>
      </c>
    </row>
    <row r="4177" spans="1:14" hidden="1" x14ac:dyDescent="0.25">
      <c r="A4177" t="s">
        <v>13</v>
      </c>
      <c r="B4177" t="s">
        <v>28</v>
      </c>
      <c r="C4177" s="7">
        <v>44099</v>
      </c>
      <c r="D4177">
        <v>90441</v>
      </c>
      <c r="E4177">
        <v>17</v>
      </c>
      <c r="F4177">
        <v>4739</v>
      </c>
      <c r="G4177">
        <v>1</v>
      </c>
      <c r="H4177">
        <v>62.835999999999999</v>
      </c>
      <c r="I4177">
        <v>1.2E-2</v>
      </c>
      <c r="J4177">
        <v>3.2930000000000001</v>
      </c>
      <c r="K4177">
        <v>1E-3</v>
      </c>
      <c r="L4177" s="6">
        <v>1439323774</v>
      </c>
      <c r="M4177" s="6"/>
      <c r="N4177" s="7">
        <v>44099</v>
      </c>
    </row>
    <row r="4178" spans="1:14" hidden="1" x14ac:dyDescent="0.25">
      <c r="A4178" t="s">
        <v>13</v>
      </c>
      <c r="B4178" t="s">
        <v>28</v>
      </c>
      <c r="C4178" s="7">
        <v>44100</v>
      </c>
      <c r="D4178">
        <v>90456</v>
      </c>
      <c r="E4178">
        <v>15</v>
      </c>
      <c r="F4178">
        <v>4739</v>
      </c>
      <c r="G4178">
        <v>0</v>
      </c>
      <c r="H4178">
        <v>62.845999999999997</v>
      </c>
      <c r="I4178">
        <v>0.01</v>
      </c>
      <c r="J4178">
        <v>3.2930000000000001</v>
      </c>
      <c r="K4178">
        <v>0</v>
      </c>
      <c r="L4178" s="6">
        <v>1439323774</v>
      </c>
      <c r="M4178" s="6"/>
      <c r="N4178" s="7">
        <v>44100</v>
      </c>
    </row>
    <row r="4179" spans="1:14" hidden="1" x14ac:dyDescent="0.25">
      <c r="A4179" t="s">
        <v>13</v>
      </c>
      <c r="B4179" t="s">
        <v>28</v>
      </c>
      <c r="C4179" s="7">
        <v>44101</v>
      </c>
      <c r="D4179">
        <v>90483</v>
      </c>
      <c r="E4179">
        <v>27</v>
      </c>
      <c r="F4179">
        <v>4739</v>
      </c>
      <c r="G4179">
        <v>0</v>
      </c>
      <c r="H4179">
        <v>62.865000000000002</v>
      </c>
      <c r="I4179">
        <v>1.9E-2</v>
      </c>
      <c r="J4179">
        <v>3.2930000000000001</v>
      </c>
      <c r="K4179">
        <v>0</v>
      </c>
      <c r="L4179" s="6">
        <v>1439323774</v>
      </c>
      <c r="M4179" s="6"/>
      <c r="N4179" s="7">
        <v>44101</v>
      </c>
    </row>
    <row r="4180" spans="1:14" hidden="1" x14ac:dyDescent="0.25">
      <c r="A4180" t="s">
        <v>13</v>
      </c>
      <c r="B4180" t="s">
        <v>28</v>
      </c>
      <c r="C4180" s="7">
        <v>44102</v>
      </c>
      <c r="D4180">
        <v>90505</v>
      </c>
      <c r="E4180">
        <v>22</v>
      </c>
      <c r="F4180">
        <v>4739</v>
      </c>
      <c r="G4180">
        <v>0</v>
      </c>
      <c r="H4180">
        <v>62.88</v>
      </c>
      <c r="I4180">
        <v>1.4999999999999999E-2</v>
      </c>
      <c r="J4180">
        <v>3.2930000000000001</v>
      </c>
      <c r="K4180">
        <v>0</v>
      </c>
      <c r="L4180" s="6">
        <v>1439323774</v>
      </c>
      <c r="M4180" s="6"/>
      <c r="N4180" s="7">
        <v>44102</v>
      </c>
    </row>
    <row r="4181" spans="1:14" hidden="1" x14ac:dyDescent="0.25">
      <c r="A4181" t="s">
        <v>13</v>
      </c>
      <c r="B4181" t="s">
        <v>28</v>
      </c>
      <c r="C4181" s="7">
        <v>44103</v>
      </c>
      <c r="D4181">
        <v>90528</v>
      </c>
      <c r="E4181">
        <v>23</v>
      </c>
      <c r="F4181">
        <v>4739</v>
      </c>
      <c r="G4181">
        <v>0</v>
      </c>
      <c r="H4181">
        <v>62.896000000000001</v>
      </c>
      <c r="I4181">
        <v>1.6E-2</v>
      </c>
      <c r="J4181">
        <v>3.2930000000000001</v>
      </c>
      <c r="K4181">
        <v>0</v>
      </c>
      <c r="L4181" s="6">
        <v>1439323774</v>
      </c>
      <c r="M4181" s="6"/>
      <c r="N4181" s="7">
        <v>44103</v>
      </c>
    </row>
    <row r="4182" spans="1:14" hidden="1" x14ac:dyDescent="0.25">
      <c r="A4182" t="s">
        <v>13</v>
      </c>
      <c r="B4182" t="s">
        <v>28</v>
      </c>
      <c r="C4182" s="7">
        <v>44104</v>
      </c>
      <c r="D4182">
        <v>90545</v>
      </c>
      <c r="E4182">
        <v>17</v>
      </c>
      <c r="F4182">
        <v>4739</v>
      </c>
      <c r="G4182">
        <v>0</v>
      </c>
      <c r="H4182">
        <v>62.908000000000001</v>
      </c>
      <c r="I4182">
        <v>1.2E-2</v>
      </c>
      <c r="J4182">
        <v>3.2930000000000001</v>
      </c>
      <c r="K4182">
        <v>0</v>
      </c>
      <c r="L4182" s="6">
        <v>1439323774</v>
      </c>
      <c r="M4182" s="6"/>
      <c r="N4182" s="7">
        <v>44104</v>
      </c>
    </row>
    <row r="4183" spans="1:14" hidden="1" x14ac:dyDescent="0.25">
      <c r="A4183" t="s">
        <v>13</v>
      </c>
      <c r="B4183" t="s">
        <v>28</v>
      </c>
      <c r="C4183" s="7">
        <v>44105</v>
      </c>
      <c r="D4183">
        <v>90567</v>
      </c>
      <c r="E4183">
        <v>22</v>
      </c>
      <c r="F4183">
        <v>4739</v>
      </c>
      <c r="G4183">
        <v>0</v>
      </c>
      <c r="H4183">
        <v>62.923000000000002</v>
      </c>
      <c r="I4183">
        <v>1.4999999999999999E-2</v>
      </c>
      <c r="J4183">
        <v>3.2930000000000001</v>
      </c>
      <c r="K4183">
        <v>0</v>
      </c>
      <c r="L4183" s="6">
        <v>1439323774</v>
      </c>
      <c r="M4183" s="6"/>
      <c r="N4183" s="7">
        <v>44105</v>
      </c>
    </row>
    <row r="4184" spans="1:14" hidden="1" x14ac:dyDescent="0.25">
      <c r="A4184" t="s">
        <v>13</v>
      </c>
      <c r="B4184" t="s">
        <v>28</v>
      </c>
      <c r="C4184" s="7">
        <v>44106</v>
      </c>
      <c r="D4184">
        <v>90584</v>
      </c>
      <c r="E4184">
        <v>17</v>
      </c>
      <c r="F4184">
        <v>4739</v>
      </c>
      <c r="G4184">
        <v>0</v>
      </c>
      <c r="H4184">
        <v>62.935000000000002</v>
      </c>
      <c r="I4184">
        <v>1.2E-2</v>
      </c>
      <c r="J4184">
        <v>3.2930000000000001</v>
      </c>
      <c r="K4184">
        <v>0</v>
      </c>
      <c r="L4184" s="6">
        <v>1439323774</v>
      </c>
      <c r="M4184" s="6"/>
      <c r="N4184" s="7">
        <v>44106</v>
      </c>
    </row>
    <row r="4185" spans="1:14" hidden="1" x14ac:dyDescent="0.25">
      <c r="A4185" t="s">
        <v>13</v>
      </c>
      <c r="B4185" t="s">
        <v>28</v>
      </c>
      <c r="C4185" s="7">
        <v>44107</v>
      </c>
      <c r="D4185">
        <v>90604</v>
      </c>
      <c r="E4185">
        <v>20</v>
      </c>
      <c r="F4185">
        <v>4739</v>
      </c>
      <c r="G4185">
        <v>0</v>
      </c>
      <c r="H4185">
        <v>62.948999999999998</v>
      </c>
      <c r="I4185">
        <v>1.4E-2</v>
      </c>
      <c r="J4185">
        <v>3.2930000000000001</v>
      </c>
      <c r="K4185">
        <v>0</v>
      </c>
      <c r="L4185" s="6">
        <v>1439323774</v>
      </c>
      <c r="M4185" s="6"/>
      <c r="N4185" s="7">
        <v>44107</v>
      </c>
    </row>
    <row r="4186" spans="1:14" hidden="1" x14ac:dyDescent="0.25">
      <c r="A4186" t="s">
        <v>13</v>
      </c>
      <c r="B4186" t="s">
        <v>28</v>
      </c>
      <c r="C4186" s="7">
        <v>44108</v>
      </c>
      <c r="D4186">
        <v>90629</v>
      </c>
      <c r="E4186">
        <v>25</v>
      </c>
      <c r="F4186">
        <v>4739</v>
      </c>
      <c r="G4186">
        <v>0</v>
      </c>
      <c r="H4186">
        <v>62.966000000000001</v>
      </c>
      <c r="I4186">
        <v>1.7000000000000001E-2</v>
      </c>
      <c r="J4186">
        <v>3.2930000000000001</v>
      </c>
      <c r="K4186">
        <v>0</v>
      </c>
      <c r="L4186" s="6">
        <v>1439323774</v>
      </c>
      <c r="M4186" s="6"/>
      <c r="N4186" s="7">
        <v>44108</v>
      </c>
    </row>
    <row r="4187" spans="1:14" hidden="1" x14ac:dyDescent="0.25">
      <c r="A4187" t="s">
        <v>13</v>
      </c>
      <c r="B4187" t="s">
        <v>28</v>
      </c>
      <c r="C4187" s="7">
        <v>44109</v>
      </c>
      <c r="D4187">
        <v>90652</v>
      </c>
      <c r="E4187">
        <v>23</v>
      </c>
      <c r="F4187">
        <v>4739</v>
      </c>
      <c r="G4187">
        <v>0</v>
      </c>
      <c r="H4187">
        <v>62.981999999999999</v>
      </c>
      <c r="I4187">
        <v>1.6E-2</v>
      </c>
      <c r="J4187">
        <v>3.2930000000000001</v>
      </c>
      <c r="K4187">
        <v>0</v>
      </c>
      <c r="L4187" s="6">
        <v>1439323774</v>
      </c>
      <c r="M4187" s="6"/>
      <c r="N4187" s="7">
        <v>44109</v>
      </c>
    </row>
    <row r="4188" spans="1:14" hidden="1" x14ac:dyDescent="0.25">
      <c r="A4188" t="s">
        <v>13</v>
      </c>
      <c r="B4188" t="s">
        <v>28</v>
      </c>
      <c r="C4188" s="7">
        <v>44110</v>
      </c>
      <c r="D4188">
        <v>90667</v>
      </c>
      <c r="E4188">
        <v>15</v>
      </c>
      <c r="F4188">
        <v>4739</v>
      </c>
      <c r="G4188">
        <v>0</v>
      </c>
      <c r="H4188">
        <v>62.993000000000002</v>
      </c>
      <c r="I4188">
        <v>0.01</v>
      </c>
      <c r="J4188">
        <v>3.2930000000000001</v>
      </c>
      <c r="K4188">
        <v>0</v>
      </c>
      <c r="L4188" s="6">
        <v>1439323774</v>
      </c>
      <c r="M4188" s="6"/>
      <c r="N4188" s="7">
        <v>44110</v>
      </c>
    </row>
    <row r="4189" spans="1:14" hidden="1" x14ac:dyDescent="0.25">
      <c r="A4189" t="s">
        <v>13</v>
      </c>
      <c r="B4189" t="s">
        <v>28</v>
      </c>
      <c r="C4189" s="7">
        <v>44111</v>
      </c>
      <c r="D4189">
        <v>90687</v>
      </c>
      <c r="E4189">
        <v>20</v>
      </c>
      <c r="F4189">
        <v>4739</v>
      </c>
      <c r="G4189">
        <v>0</v>
      </c>
      <c r="H4189">
        <v>63.006999999999998</v>
      </c>
      <c r="I4189">
        <v>1.4E-2</v>
      </c>
      <c r="J4189">
        <v>3.2930000000000001</v>
      </c>
      <c r="K4189">
        <v>0</v>
      </c>
      <c r="L4189" s="6">
        <v>1439323774</v>
      </c>
      <c r="M4189" s="6"/>
      <c r="N4189" s="7">
        <v>44111</v>
      </c>
    </row>
    <row r="4190" spans="1:14" hidden="1" x14ac:dyDescent="0.25">
      <c r="A4190" t="s">
        <v>13</v>
      </c>
      <c r="B4190" t="s">
        <v>28</v>
      </c>
      <c r="C4190" s="7">
        <v>44112</v>
      </c>
      <c r="D4190">
        <v>90728</v>
      </c>
      <c r="E4190">
        <v>41</v>
      </c>
      <c r="F4190">
        <v>4739</v>
      </c>
      <c r="G4190">
        <v>0</v>
      </c>
      <c r="H4190">
        <v>63.034999999999997</v>
      </c>
      <c r="I4190">
        <v>2.8000000000000001E-2</v>
      </c>
      <c r="J4190">
        <v>3.2930000000000001</v>
      </c>
      <c r="K4190">
        <v>0</v>
      </c>
      <c r="L4190" s="6">
        <v>1439323774</v>
      </c>
      <c r="M4190" s="6"/>
      <c r="N4190" s="7">
        <v>44112</v>
      </c>
    </row>
    <row r="4191" spans="1:14" hidden="1" x14ac:dyDescent="0.25">
      <c r="A4191" t="s">
        <v>13</v>
      </c>
      <c r="B4191" t="s">
        <v>28</v>
      </c>
      <c r="C4191" s="7">
        <v>44113</v>
      </c>
      <c r="D4191">
        <v>90751</v>
      </c>
      <c r="E4191">
        <v>23</v>
      </c>
      <c r="F4191">
        <v>4739</v>
      </c>
      <c r="G4191">
        <v>0</v>
      </c>
      <c r="H4191">
        <v>63.051000000000002</v>
      </c>
      <c r="I4191">
        <v>1.6E-2</v>
      </c>
      <c r="J4191">
        <v>3.2930000000000001</v>
      </c>
      <c r="K4191">
        <v>0</v>
      </c>
      <c r="L4191" s="6">
        <v>1439323774</v>
      </c>
      <c r="M4191" s="6"/>
      <c r="N4191" s="7">
        <v>44113</v>
      </c>
    </row>
    <row r="4192" spans="1:14" hidden="1" x14ac:dyDescent="0.25">
      <c r="A4192" t="s">
        <v>13</v>
      </c>
      <c r="B4192" t="s">
        <v>28</v>
      </c>
      <c r="C4192" s="7">
        <v>44114</v>
      </c>
      <c r="D4192">
        <v>90778</v>
      </c>
      <c r="E4192">
        <v>27</v>
      </c>
      <c r="F4192">
        <v>4739</v>
      </c>
      <c r="G4192">
        <v>0</v>
      </c>
      <c r="H4192">
        <v>63.07</v>
      </c>
      <c r="I4192">
        <v>1.9E-2</v>
      </c>
      <c r="J4192">
        <v>3.2930000000000001</v>
      </c>
      <c r="K4192">
        <v>0</v>
      </c>
      <c r="L4192" s="6">
        <v>1439323774</v>
      </c>
      <c r="M4192" s="6"/>
      <c r="N4192" s="7">
        <v>44114</v>
      </c>
    </row>
    <row r="4193" spans="1:14" hidden="1" x14ac:dyDescent="0.25">
      <c r="A4193" t="s">
        <v>13</v>
      </c>
      <c r="B4193" t="s">
        <v>28</v>
      </c>
      <c r="C4193" s="7">
        <v>44115</v>
      </c>
      <c r="D4193">
        <v>90812</v>
      </c>
      <c r="E4193">
        <v>34</v>
      </c>
      <c r="F4193">
        <v>4739</v>
      </c>
      <c r="G4193">
        <v>0</v>
      </c>
      <c r="H4193">
        <v>63.094000000000001</v>
      </c>
      <c r="I4193">
        <v>2.4E-2</v>
      </c>
      <c r="J4193">
        <v>3.2930000000000001</v>
      </c>
      <c r="K4193">
        <v>0</v>
      </c>
      <c r="L4193" s="6">
        <v>1439323774</v>
      </c>
      <c r="M4193" s="6"/>
      <c r="N4193" s="7">
        <v>44115</v>
      </c>
    </row>
    <row r="4194" spans="1:14" hidden="1" x14ac:dyDescent="0.25">
      <c r="A4194" t="s">
        <v>13</v>
      </c>
      <c r="B4194" t="s">
        <v>28</v>
      </c>
      <c r="C4194" s="7">
        <v>44116</v>
      </c>
      <c r="D4194">
        <v>90830</v>
      </c>
      <c r="E4194">
        <v>18</v>
      </c>
      <c r="F4194">
        <v>4739</v>
      </c>
      <c r="G4194">
        <v>0</v>
      </c>
      <c r="H4194">
        <v>63.106000000000002</v>
      </c>
      <c r="I4194">
        <v>1.2999999999999999E-2</v>
      </c>
      <c r="J4194">
        <v>3.2930000000000001</v>
      </c>
      <c r="K4194">
        <v>0</v>
      </c>
      <c r="L4194" s="6">
        <v>1439323774</v>
      </c>
      <c r="M4194" s="6"/>
      <c r="N4194" s="7">
        <v>44116</v>
      </c>
    </row>
    <row r="4195" spans="1:14" hidden="1" x14ac:dyDescent="0.25">
      <c r="A4195" t="s">
        <v>13</v>
      </c>
      <c r="B4195" t="s">
        <v>28</v>
      </c>
      <c r="C4195" s="7">
        <v>44117</v>
      </c>
      <c r="D4195">
        <v>90858</v>
      </c>
      <c r="E4195">
        <v>28</v>
      </c>
      <c r="F4195">
        <v>4739</v>
      </c>
      <c r="G4195">
        <v>0</v>
      </c>
      <c r="H4195">
        <v>63.125</v>
      </c>
      <c r="I4195">
        <v>1.9E-2</v>
      </c>
      <c r="J4195">
        <v>3.2930000000000001</v>
      </c>
      <c r="K4195">
        <v>0</v>
      </c>
      <c r="L4195" s="6">
        <v>1439323774</v>
      </c>
      <c r="M4195" s="6"/>
      <c r="N4195" s="7">
        <v>44117</v>
      </c>
    </row>
    <row r="4196" spans="1:14" hidden="1" x14ac:dyDescent="0.25">
      <c r="A4196" t="s">
        <v>13</v>
      </c>
      <c r="B4196" t="s">
        <v>28</v>
      </c>
      <c r="C4196" s="7">
        <v>44118</v>
      </c>
      <c r="D4196">
        <v>90869</v>
      </c>
      <c r="E4196">
        <v>11</v>
      </c>
      <c r="F4196">
        <v>4739</v>
      </c>
      <c r="G4196">
        <v>0</v>
      </c>
      <c r="H4196">
        <v>63.133000000000003</v>
      </c>
      <c r="I4196">
        <v>8.0000000000000002E-3</v>
      </c>
      <c r="J4196">
        <v>3.2930000000000001</v>
      </c>
      <c r="K4196">
        <v>0</v>
      </c>
      <c r="L4196" s="6">
        <v>1439323774</v>
      </c>
      <c r="M4196" s="6"/>
      <c r="N4196" s="7">
        <v>44118</v>
      </c>
    </row>
    <row r="4197" spans="1:14" hidden="1" x14ac:dyDescent="0.25">
      <c r="A4197" t="s">
        <v>13</v>
      </c>
      <c r="B4197" t="s">
        <v>28</v>
      </c>
      <c r="C4197" s="7">
        <v>44119</v>
      </c>
      <c r="D4197">
        <v>90905</v>
      </c>
      <c r="E4197">
        <v>36</v>
      </c>
      <c r="F4197">
        <v>4739</v>
      </c>
      <c r="G4197">
        <v>0</v>
      </c>
      <c r="H4197">
        <v>63.158000000000001</v>
      </c>
      <c r="I4197">
        <v>2.5000000000000001E-2</v>
      </c>
      <c r="J4197">
        <v>3.2930000000000001</v>
      </c>
      <c r="K4197">
        <v>0</v>
      </c>
      <c r="L4197" s="6">
        <v>1439323774</v>
      </c>
      <c r="M4197" s="6"/>
      <c r="N4197" s="7">
        <v>44119</v>
      </c>
    </row>
    <row r="4198" spans="1:14" hidden="1" x14ac:dyDescent="0.25">
      <c r="A4198" t="s">
        <v>13</v>
      </c>
      <c r="B4198" t="s">
        <v>28</v>
      </c>
      <c r="C4198" s="7">
        <v>44120</v>
      </c>
      <c r="D4198">
        <v>90925</v>
      </c>
      <c r="E4198">
        <v>20</v>
      </c>
      <c r="F4198">
        <v>4739</v>
      </c>
      <c r="G4198">
        <v>0</v>
      </c>
      <c r="H4198">
        <v>63.171999999999997</v>
      </c>
      <c r="I4198">
        <v>1.4E-2</v>
      </c>
      <c r="J4198">
        <v>3.2930000000000001</v>
      </c>
      <c r="K4198">
        <v>0</v>
      </c>
      <c r="L4198" s="6">
        <v>1439323774</v>
      </c>
      <c r="M4198" s="6"/>
      <c r="N4198" s="7">
        <v>44120</v>
      </c>
    </row>
    <row r="4199" spans="1:14" hidden="1" x14ac:dyDescent="0.25">
      <c r="A4199" t="s">
        <v>13</v>
      </c>
      <c r="B4199" t="s">
        <v>28</v>
      </c>
      <c r="C4199" s="7">
        <v>44121</v>
      </c>
      <c r="D4199">
        <v>90955</v>
      </c>
      <c r="E4199">
        <v>30</v>
      </c>
      <c r="F4199">
        <v>4739</v>
      </c>
      <c r="G4199">
        <v>0</v>
      </c>
      <c r="H4199">
        <v>63.192999999999998</v>
      </c>
      <c r="I4199">
        <v>2.1000000000000001E-2</v>
      </c>
      <c r="J4199">
        <v>3.2930000000000001</v>
      </c>
      <c r="K4199">
        <v>0</v>
      </c>
      <c r="L4199" s="6">
        <v>1439323774</v>
      </c>
      <c r="M4199" s="6"/>
      <c r="N4199" s="7">
        <v>44121</v>
      </c>
    </row>
    <row r="4200" spans="1:14" hidden="1" x14ac:dyDescent="0.25">
      <c r="A4200" t="s">
        <v>13</v>
      </c>
      <c r="B4200" t="s">
        <v>28</v>
      </c>
      <c r="C4200" s="7">
        <v>44122</v>
      </c>
      <c r="D4200">
        <v>90972</v>
      </c>
      <c r="E4200">
        <v>17</v>
      </c>
      <c r="F4200">
        <v>4739</v>
      </c>
      <c r="G4200">
        <v>0</v>
      </c>
      <c r="H4200">
        <v>63.204999999999998</v>
      </c>
      <c r="I4200">
        <v>1.2E-2</v>
      </c>
      <c r="J4200">
        <v>3.2930000000000001</v>
      </c>
      <c r="K4200">
        <v>0</v>
      </c>
      <c r="L4200" s="6">
        <v>1439323774</v>
      </c>
      <c r="M4200" s="6"/>
      <c r="N4200" s="7">
        <v>44122</v>
      </c>
    </row>
    <row r="4201" spans="1:14" hidden="1" x14ac:dyDescent="0.25">
      <c r="A4201" t="s">
        <v>13</v>
      </c>
      <c r="B4201" t="s">
        <v>28</v>
      </c>
      <c r="C4201" s="7">
        <v>44123</v>
      </c>
      <c r="D4201">
        <v>91006</v>
      </c>
      <c r="E4201">
        <v>34</v>
      </c>
      <c r="F4201">
        <v>4739</v>
      </c>
      <c r="G4201">
        <v>0</v>
      </c>
      <c r="H4201">
        <v>63.228000000000002</v>
      </c>
      <c r="I4201">
        <v>2.4E-2</v>
      </c>
      <c r="J4201">
        <v>3.2930000000000001</v>
      </c>
      <c r="K4201">
        <v>0</v>
      </c>
      <c r="L4201" s="6">
        <v>1439323774</v>
      </c>
      <c r="M4201" s="6"/>
      <c r="N4201" s="7">
        <v>44123</v>
      </c>
    </row>
    <row r="4202" spans="1:14" hidden="1" x14ac:dyDescent="0.25">
      <c r="A4202" t="s">
        <v>13</v>
      </c>
      <c r="B4202" t="s">
        <v>28</v>
      </c>
      <c r="C4202" s="7">
        <v>44124</v>
      </c>
      <c r="D4202">
        <v>91022</v>
      </c>
      <c r="E4202">
        <v>16</v>
      </c>
      <c r="F4202">
        <v>4739</v>
      </c>
      <c r="G4202">
        <v>0</v>
      </c>
      <c r="H4202">
        <v>63.238999999999997</v>
      </c>
      <c r="I4202">
        <v>1.0999999999999999E-2</v>
      </c>
      <c r="J4202">
        <v>3.2930000000000001</v>
      </c>
      <c r="K4202">
        <v>0</v>
      </c>
      <c r="L4202" s="6">
        <v>1439323774</v>
      </c>
      <c r="M4202" s="6"/>
      <c r="N4202" s="7">
        <v>44124</v>
      </c>
    </row>
    <row r="4203" spans="1:14" hidden="1" x14ac:dyDescent="0.25">
      <c r="A4203" t="s">
        <v>13</v>
      </c>
      <c r="B4203" t="s">
        <v>28</v>
      </c>
      <c r="C4203" s="7">
        <v>44125</v>
      </c>
      <c r="D4203">
        <v>91044</v>
      </c>
      <c r="E4203">
        <v>22</v>
      </c>
      <c r="F4203">
        <v>4739</v>
      </c>
      <c r="G4203">
        <v>0</v>
      </c>
      <c r="H4203">
        <v>63.255000000000003</v>
      </c>
      <c r="I4203">
        <v>1.4999999999999999E-2</v>
      </c>
      <c r="J4203">
        <v>3.2930000000000001</v>
      </c>
      <c r="K4203">
        <v>0</v>
      </c>
      <c r="L4203" s="6">
        <v>1439323774</v>
      </c>
      <c r="M4203" s="6"/>
      <c r="N4203" s="7">
        <v>44125</v>
      </c>
    </row>
    <row r="4204" spans="1:14" hidden="1" x14ac:dyDescent="0.25">
      <c r="A4204" t="s">
        <v>13</v>
      </c>
      <c r="B4204" t="s">
        <v>28</v>
      </c>
      <c r="C4204" s="7">
        <v>44126</v>
      </c>
      <c r="D4204">
        <v>91073</v>
      </c>
      <c r="E4204">
        <v>29</v>
      </c>
      <c r="F4204">
        <v>4739</v>
      </c>
      <c r="G4204">
        <v>0</v>
      </c>
      <c r="H4204">
        <v>63.274999999999999</v>
      </c>
      <c r="I4204">
        <v>0.02</v>
      </c>
      <c r="J4204">
        <v>3.2930000000000001</v>
      </c>
      <c r="K4204">
        <v>0</v>
      </c>
      <c r="L4204" s="6">
        <v>1439323774</v>
      </c>
      <c r="M4204" s="6"/>
      <c r="N4204" s="7">
        <v>44126</v>
      </c>
    </row>
    <row r="4205" spans="1:14" hidden="1" x14ac:dyDescent="0.25">
      <c r="A4205" t="s">
        <v>13</v>
      </c>
      <c r="B4205" t="s">
        <v>28</v>
      </c>
      <c r="C4205" s="7">
        <v>44127</v>
      </c>
      <c r="D4205">
        <v>91108</v>
      </c>
      <c r="E4205">
        <v>35</v>
      </c>
      <c r="F4205">
        <v>4739</v>
      </c>
      <c r="G4205">
        <v>0</v>
      </c>
      <c r="H4205">
        <v>63.298999999999999</v>
      </c>
      <c r="I4205">
        <v>2.4E-2</v>
      </c>
      <c r="J4205">
        <v>3.2930000000000001</v>
      </c>
      <c r="K4205">
        <v>0</v>
      </c>
      <c r="L4205" s="6">
        <v>1439323774</v>
      </c>
      <c r="M4205" s="6"/>
      <c r="N4205" s="7">
        <v>44127</v>
      </c>
    </row>
    <row r="4206" spans="1:14" hidden="1" x14ac:dyDescent="0.25">
      <c r="A4206" t="s">
        <v>13</v>
      </c>
      <c r="B4206" t="s">
        <v>28</v>
      </c>
      <c r="C4206" s="7">
        <v>44128</v>
      </c>
      <c r="D4206">
        <v>91128</v>
      </c>
      <c r="E4206">
        <v>20</v>
      </c>
      <c r="F4206">
        <v>4739</v>
      </c>
      <c r="G4206">
        <v>0</v>
      </c>
      <c r="H4206">
        <v>63.313000000000002</v>
      </c>
      <c r="I4206">
        <v>1.4E-2</v>
      </c>
      <c r="J4206">
        <v>3.2930000000000001</v>
      </c>
      <c r="K4206">
        <v>0</v>
      </c>
      <c r="L4206" s="6">
        <v>1439323774</v>
      </c>
      <c r="M4206" s="6"/>
      <c r="N4206" s="7">
        <v>44128</v>
      </c>
    </row>
    <row r="4207" spans="1:14" hidden="1" x14ac:dyDescent="0.25">
      <c r="A4207" t="s">
        <v>13</v>
      </c>
      <c r="B4207" t="s">
        <v>28</v>
      </c>
      <c r="C4207" s="7">
        <v>44129</v>
      </c>
      <c r="D4207">
        <v>91151</v>
      </c>
      <c r="E4207">
        <v>23</v>
      </c>
      <c r="F4207">
        <v>4739</v>
      </c>
      <c r="G4207">
        <v>0</v>
      </c>
      <c r="H4207">
        <v>63.329000000000001</v>
      </c>
      <c r="I4207">
        <v>1.6E-2</v>
      </c>
      <c r="J4207">
        <v>3.2930000000000001</v>
      </c>
      <c r="K4207">
        <v>0</v>
      </c>
      <c r="L4207" s="6">
        <v>1439323774</v>
      </c>
      <c r="M4207" s="6"/>
      <c r="N4207" s="7">
        <v>44129</v>
      </c>
    </row>
    <row r="4208" spans="1:14" hidden="1" x14ac:dyDescent="0.25">
      <c r="A4208" t="s">
        <v>13</v>
      </c>
      <c r="B4208" t="s">
        <v>28</v>
      </c>
      <c r="C4208" s="7">
        <v>44130</v>
      </c>
      <c r="D4208">
        <v>91175</v>
      </c>
      <c r="E4208">
        <v>24</v>
      </c>
      <c r="F4208">
        <v>4739</v>
      </c>
      <c r="G4208">
        <v>0</v>
      </c>
      <c r="H4208">
        <v>63.345999999999997</v>
      </c>
      <c r="I4208">
        <v>1.7000000000000001E-2</v>
      </c>
      <c r="J4208">
        <v>3.2930000000000001</v>
      </c>
      <c r="K4208">
        <v>0</v>
      </c>
      <c r="L4208" s="6">
        <v>1439323774</v>
      </c>
      <c r="M4208" s="6"/>
      <c r="N4208" s="7">
        <v>44130</v>
      </c>
    </row>
    <row r="4209" spans="1:14" hidden="1" x14ac:dyDescent="0.25">
      <c r="A4209" t="s">
        <v>13</v>
      </c>
      <c r="B4209" t="s">
        <v>28</v>
      </c>
      <c r="C4209" s="7">
        <v>44131</v>
      </c>
      <c r="D4209">
        <v>91222</v>
      </c>
      <c r="E4209">
        <v>47</v>
      </c>
      <c r="F4209">
        <v>4739</v>
      </c>
      <c r="G4209">
        <v>0</v>
      </c>
      <c r="H4209">
        <v>63.378</v>
      </c>
      <c r="I4209">
        <v>3.3000000000000002E-2</v>
      </c>
      <c r="J4209">
        <v>3.2930000000000001</v>
      </c>
      <c r="K4209">
        <v>0</v>
      </c>
      <c r="L4209" s="6">
        <v>1439323774</v>
      </c>
      <c r="M4209" s="6"/>
      <c r="N4209" s="7">
        <v>44131</v>
      </c>
    </row>
    <row r="4210" spans="1:14" hidden="1" x14ac:dyDescent="0.25">
      <c r="A4210" t="s">
        <v>13</v>
      </c>
      <c r="B4210" t="s">
        <v>28</v>
      </c>
      <c r="C4210" s="7">
        <v>44132</v>
      </c>
      <c r="D4210">
        <v>91271</v>
      </c>
      <c r="E4210">
        <v>49</v>
      </c>
      <c r="F4210">
        <v>4739</v>
      </c>
      <c r="G4210">
        <v>0</v>
      </c>
      <c r="H4210">
        <v>63.411999999999999</v>
      </c>
      <c r="I4210">
        <v>3.4000000000000002E-2</v>
      </c>
      <c r="J4210">
        <v>3.2930000000000001</v>
      </c>
      <c r="K4210">
        <v>0</v>
      </c>
      <c r="L4210" s="6">
        <v>1439323774</v>
      </c>
      <c r="M4210" s="6"/>
      <c r="N4210" s="7">
        <v>44132</v>
      </c>
    </row>
    <row r="4211" spans="1:14" hidden="1" x14ac:dyDescent="0.25">
      <c r="A4211" t="s">
        <v>13</v>
      </c>
      <c r="B4211" t="s">
        <v>28</v>
      </c>
      <c r="C4211" s="7">
        <v>44133</v>
      </c>
      <c r="D4211">
        <v>91299</v>
      </c>
      <c r="E4211">
        <v>28</v>
      </c>
      <c r="F4211">
        <v>4739</v>
      </c>
      <c r="G4211">
        <v>0</v>
      </c>
      <c r="H4211">
        <v>63.432000000000002</v>
      </c>
      <c r="I4211">
        <v>1.9E-2</v>
      </c>
      <c r="J4211">
        <v>3.2930000000000001</v>
      </c>
      <c r="K4211">
        <v>0</v>
      </c>
      <c r="L4211" s="6">
        <v>1439323774</v>
      </c>
      <c r="M4211" s="6"/>
      <c r="N4211" s="7">
        <v>44133</v>
      </c>
    </row>
    <row r="4212" spans="1:14" hidden="1" x14ac:dyDescent="0.25">
      <c r="A4212" t="s">
        <v>13</v>
      </c>
      <c r="B4212" t="s">
        <v>28</v>
      </c>
      <c r="C4212" s="7">
        <v>44134</v>
      </c>
      <c r="D4212">
        <v>91339</v>
      </c>
      <c r="E4212">
        <v>40</v>
      </c>
      <c r="F4212">
        <v>4739</v>
      </c>
      <c r="G4212">
        <v>0</v>
      </c>
      <c r="H4212">
        <v>63.46</v>
      </c>
      <c r="I4212">
        <v>2.8000000000000001E-2</v>
      </c>
      <c r="J4212">
        <v>3.2930000000000001</v>
      </c>
      <c r="K4212">
        <v>0</v>
      </c>
      <c r="L4212" s="6">
        <v>1439323774</v>
      </c>
      <c r="M4212" s="6"/>
      <c r="N4212" s="7">
        <v>44134</v>
      </c>
    </row>
    <row r="4213" spans="1:14" hidden="1" x14ac:dyDescent="0.25">
      <c r="A4213" t="s">
        <v>13</v>
      </c>
      <c r="B4213" t="s">
        <v>28</v>
      </c>
      <c r="C4213" s="7">
        <v>44135</v>
      </c>
      <c r="D4213">
        <v>91366</v>
      </c>
      <c r="E4213">
        <v>27</v>
      </c>
      <c r="F4213">
        <v>4739</v>
      </c>
      <c r="G4213">
        <v>0</v>
      </c>
      <c r="H4213">
        <v>63.478000000000002</v>
      </c>
      <c r="I4213">
        <v>1.9E-2</v>
      </c>
      <c r="J4213">
        <v>3.2930000000000001</v>
      </c>
      <c r="K4213">
        <v>0</v>
      </c>
      <c r="L4213" s="6">
        <v>1439323774</v>
      </c>
      <c r="M4213" s="6"/>
      <c r="N4213" s="7">
        <v>44135</v>
      </c>
    </row>
    <row r="4214" spans="1:14" hidden="1" x14ac:dyDescent="0.25">
      <c r="A4214" t="s">
        <v>13</v>
      </c>
      <c r="B4214" t="s">
        <v>28</v>
      </c>
      <c r="C4214" s="7">
        <v>44136</v>
      </c>
      <c r="D4214">
        <v>91397</v>
      </c>
      <c r="E4214">
        <v>31</v>
      </c>
      <c r="F4214">
        <v>4739</v>
      </c>
      <c r="G4214">
        <v>0</v>
      </c>
      <c r="H4214">
        <v>63.5</v>
      </c>
      <c r="I4214">
        <v>2.1999999999999999E-2</v>
      </c>
      <c r="J4214">
        <v>3.2930000000000001</v>
      </c>
      <c r="K4214">
        <v>0</v>
      </c>
      <c r="L4214" s="6">
        <v>1439323774</v>
      </c>
      <c r="M4214" s="6"/>
      <c r="N4214" s="7">
        <v>44136</v>
      </c>
    </row>
    <row r="4215" spans="1:14" hidden="1" x14ac:dyDescent="0.25">
      <c r="A4215" t="s">
        <v>13</v>
      </c>
      <c r="B4215" t="s">
        <v>28</v>
      </c>
      <c r="C4215" s="7">
        <v>44137</v>
      </c>
      <c r="D4215">
        <v>91452</v>
      </c>
      <c r="E4215">
        <v>55</v>
      </c>
      <c r="F4215">
        <v>4739</v>
      </c>
      <c r="G4215">
        <v>0</v>
      </c>
      <c r="H4215">
        <v>63.537999999999997</v>
      </c>
      <c r="I4215">
        <v>3.7999999999999999E-2</v>
      </c>
      <c r="J4215">
        <v>3.2930000000000001</v>
      </c>
      <c r="K4215">
        <v>0</v>
      </c>
      <c r="L4215" s="6">
        <v>1439323774</v>
      </c>
      <c r="M4215" s="6"/>
      <c r="N4215" s="7">
        <v>44137</v>
      </c>
    </row>
    <row r="4216" spans="1:14" hidden="1" x14ac:dyDescent="0.25">
      <c r="A4216" t="s">
        <v>13</v>
      </c>
      <c r="B4216" t="s">
        <v>28</v>
      </c>
      <c r="C4216" s="7">
        <v>44138</v>
      </c>
      <c r="D4216">
        <v>91478</v>
      </c>
      <c r="E4216">
        <v>26</v>
      </c>
      <c r="F4216">
        <v>4739</v>
      </c>
      <c r="G4216">
        <v>0</v>
      </c>
      <c r="H4216">
        <v>63.555999999999997</v>
      </c>
      <c r="I4216">
        <v>1.7999999999999999E-2</v>
      </c>
      <c r="J4216">
        <v>3.2930000000000001</v>
      </c>
      <c r="K4216">
        <v>0</v>
      </c>
      <c r="L4216" s="6">
        <v>1439323774</v>
      </c>
      <c r="M4216" s="6"/>
      <c r="N4216" s="7">
        <v>44138</v>
      </c>
    </row>
    <row r="4217" spans="1:14" hidden="1" x14ac:dyDescent="0.25">
      <c r="A4217" t="s">
        <v>13</v>
      </c>
      <c r="B4217" t="s">
        <v>28</v>
      </c>
      <c r="C4217" s="7">
        <v>44139</v>
      </c>
      <c r="D4217">
        <v>91509</v>
      </c>
      <c r="E4217">
        <v>31</v>
      </c>
      <c r="F4217">
        <v>4740</v>
      </c>
      <c r="G4217">
        <v>1</v>
      </c>
      <c r="H4217">
        <v>63.578000000000003</v>
      </c>
      <c r="I4217">
        <v>2.1999999999999999E-2</v>
      </c>
      <c r="J4217">
        <v>3.2930000000000001</v>
      </c>
      <c r="K4217">
        <v>1E-3</v>
      </c>
      <c r="L4217" s="6">
        <v>1439323774</v>
      </c>
      <c r="M4217" s="6"/>
      <c r="N4217" s="7">
        <v>44139</v>
      </c>
    </row>
    <row r="4218" spans="1:14" hidden="1" x14ac:dyDescent="0.25">
      <c r="A4218" t="s">
        <v>13</v>
      </c>
      <c r="B4218" t="s">
        <v>28</v>
      </c>
      <c r="C4218" s="7">
        <v>44140</v>
      </c>
      <c r="D4218">
        <v>91552</v>
      </c>
      <c r="E4218">
        <v>43</v>
      </c>
      <c r="F4218">
        <v>4741</v>
      </c>
      <c r="G4218">
        <v>1</v>
      </c>
      <c r="H4218">
        <v>63.607999999999997</v>
      </c>
      <c r="I4218">
        <v>0.03</v>
      </c>
      <c r="J4218">
        <v>3.294</v>
      </c>
      <c r="K4218">
        <v>1E-3</v>
      </c>
      <c r="L4218" s="6">
        <v>1439323774</v>
      </c>
      <c r="M4218" s="6"/>
      <c r="N4218" s="7">
        <v>44140</v>
      </c>
    </row>
    <row r="4219" spans="1:14" hidden="1" x14ac:dyDescent="0.25">
      <c r="A4219" t="s">
        <v>13</v>
      </c>
      <c r="B4219" t="s">
        <v>28</v>
      </c>
      <c r="C4219" s="7">
        <v>44141</v>
      </c>
      <c r="D4219">
        <v>91591</v>
      </c>
      <c r="E4219">
        <v>39</v>
      </c>
      <c r="F4219">
        <v>4741</v>
      </c>
      <c r="G4219">
        <v>0</v>
      </c>
      <c r="H4219">
        <v>63.634999999999998</v>
      </c>
      <c r="I4219">
        <v>2.7E-2</v>
      </c>
      <c r="J4219">
        <v>3.294</v>
      </c>
      <c r="K4219">
        <v>0</v>
      </c>
      <c r="L4219" s="6">
        <v>1439323774</v>
      </c>
      <c r="M4219" s="6"/>
      <c r="N4219" s="7">
        <v>44141</v>
      </c>
    </row>
    <row r="4220" spans="1:14" hidden="1" x14ac:dyDescent="0.25">
      <c r="A4220" t="s">
        <v>13</v>
      </c>
      <c r="B4220" t="s">
        <v>28</v>
      </c>
      <c r="C4220" s="7">
        <v>44142</v>
      </c>
      <c r="D4220">
        <v>91622</v>
      </c>
      <c r="E4220">
        <v>31</v>
      </c>
      <c r="F4220">
        <v>4741</v>
      </c>
      <c r="G4220">
        <v>0</v>
      </c>
      <c r="H4220">
        <v>63.655999999999999</v>
      </c>
      <c r="I4220">
        <v>2.1999999999999999E-2</v>
      </c>
      <c r="J4220">
        <v>3.294</v>
      </c>
      <c r="K4220">
        <v>0</v>
      </c>
      <c r="L4220" s="6">
        <v>1439323774</v>
      </c>
      <c r="M4220" s="6"/>
      <c r="N4220" s="7">
        <v>44142</v>
      </c>
    </row>
    <row r="4221" spans="1:14" hidden="1" x14ac:dyDescent="0.25">
      <c r="A4221" t="s">
        <v>13</v>
      </c>
      <c r="B4221" t="s">
        <v>28</v>
      </c>
      <c r="C4221" s="7">
        <v>44143</v>
      </c>
      <c r="D4221">
        <v>91665</v>
      </c>
      <c r="E4221">
        <v>43</v>
      </c>
      <c r="F4221">
        <v>4741</v>
      </c>
      <c r="G4221">
        <v>0</v>
      </c>
      <c r="H4221">
        <v>63.686</v>
      </c>
      <c r="I4221">
        <v>0.03</v>
      </c>
      <c r="J4221">
        <v>3.294</v>
      </c>
      <c r="K4221">
        <v>0</v>
      </c>
      <c r="L4221" s="6">
        <v>1439323774</v>
      </c>
      <c r="M4221" s="6"/>
      <c r="N4221" s="7">
        <v>44143</v>
      </c>
    </row>
    <row r="4222" spans="1:14" hidden="1" x14ac:dyDescent="0.25">
      <c r="A4222" t="s">
        <v>13</v>
      </c>
      <c r="B4222" t="s">
        <v>28</v>
      </c>
      <c r="C4222" s="7">
        <v>44144</v>
      </c>
      <c r="D4222">
        <v>91693</v>
      </c>
      <c r="E4222">
        <v>28</v>
      </c>
      <c r="F4222">
        <v>4741</v>
      </c>
      <c r="G4222">
        <v>0</v>
      </c>
      <c r="H4222">
        <v>63.706000000000003</v>
      </c>
      <c r="I4222">
        <v>1.9E-2</v>
      </c>
      <c r="J4222">
        <v>3.294</v>
      </c>
      <c r="K4222">
        <v>0</v>
      </c>
      <c r="L4222" s="6">
        <v>1439323774</v>
      </c>
      <c r="M4222" s="6"/>
      <c r="N4222" s="7">
        <v>44144</v>
      </c>
    </row>
    <row r="4223" spans="1:14" hidden="1" x14ac:dyDescent="0.25">
      <c r="A4223" t="s">
        <v>13</v>
      </c>
      <c r="B4223" t="s">
        <v>28</v>
      </c>
      <c r="C4223" s="7">
        <v>44145</v>
      </c>
      <c r="D4223">
        <v>91719</v>
      </c>
      <c r="E4223">
        <v>26</v>
      </c>
      <c r="F4223">
        <v>4742</v>
      </c>
      <c r="G4223">
        <v>1</v>
      </c>
      <c r="H4223">
        <v>63.723999999999997</v>
      </c>
      <c r="I4223">
        <v>1.7999999999999999E-2</v>
      </c>
      <c r="J4223">
        <v>3.2949999999999999</v>
      </c>
      <c r="K4223">
        <v>1E-3</v>
      </c>
      <c r="L4223" s="6">
        <v>1439323774</v>
      </c>
      <c r="M4223" s="6"/>
      <c r="N4223" s="7">
        <v>44145</v>
      </c>
    </row>
    <row r="4224" spans="1:14" hidden="1" x14ac:dyDescent="0.25">
      <c r="A4224" t="s">
        <v>13</v>
      </c>
      <c r="B4224" t="s">
        <v>28</v>
      </c>
      <c r="C4224" s="7">
        <v>44146</v>
      </c>
      <c r="D4224">
        <v>91752</v>
      </c>
      <c r="E4224">
        <v>33</v>
      </c>
      <c r="F4224">
        <v>4742</v>
      </c>
      <c r="G4224">
        <v>0</v>
      </c>
      <c r="H4224">
        <v>63.747</v>
      </c>
      <c r="I4224">
        <v>2.3E-2</v>
      </c>
      <c r="J4224">
        <v>3.2949999999999999</v>
      </c>
      <c r="K4224">
        <v>0</v>
      </c>
      <c r="L4224" s="6">
        <v>1439323774</v>
      </c>
      <c r="M4224" s="6"/>
      <c r="N4224" s="7">
        <v>44146</v>
      </c>
    </row>
    <row r="4225" spans="1:14" hidden="1" x14ac:dyDescent="0.25">
      <c r="A4225" t="s">
        <v>13</v>
      </c>
      <c r="B4225" t="s">
        <v>28</v>
      </c>
      <c r="C4225" s="7">
        <v>44147</v>
      </c>
      <c r="D4225">
        <v>91783</v>
      </c>
      <c r="E4225">
        <v>31</v>
      </c>
      <c r="F4225">
        <v>4742</v>
      </c>
      <c r="G4225">
        <v>0</v>
      </c>
      <c r="H4225">
        <v>63.768000000000001</v>
      </c>
      <c r="I4225">
        <v>2.1999999999999999E-2</v>
      </c>
      <c r="J4225">
        <v>3.2949999999999999</v>
      </c>
      <c r="K4225">
        <v>0</v>
      </c>
      <c r="L4225" s="6">
        <v>1439323774</v>
      </c>
      <c r="M4225" s="6"/>
      <c r="N4225" s="7">
        <v>44147</v>
      </c>
    </row>
    <row r="4226" spans="1:14" hidden="1" x14ac:dyDescent="0.25">
      <c r="A4226" t="s">
        <v>13</v>
      </c>
      <c r="B4226" t="s">
        <v>28</v>
      </c>
      <c r="C4226" s="7">
        <v>44148</v>
      </c>
      <c r="D4226">
        <v>91807</v>
      </c>
      <c r="E4226">
        <v>24</v>
      </c>
      <c r="F4226">
        <v>4742</v>
      </c>
      <c r="G4226">
        <v>0</v>
      </c>
      <c r="H4226">
        <v>63.784999999999997</v>
      </c>
      <c r="I4226">
        <v>1.7000000000000001E-2</v>
      </c>
      <c r="J4226">
        <v>3.2949999999999999</v>
      </c>
      <c r="K4226">
        <v>0</v>
      </c>
      <c r="L4226" s="6">
        <v>1439323774</v>
      </c>
      <c r="M4226" s="6"/>
      <c r="N4226" s="7">
        <v>44148</v>
      </c>
    </row>
    <row r="4227" spans="1:14" hidden="1" x14ac:dyDescent="0.25">
      <c r="A4227" t="s">
        <v>13</v>
      </c>
      <c r="B4227" t="s">
        <v>28</v>
      </c>
      <c r="C4227" s="7">
        <v>44149</v>
      </c>
      <c r="D4227">
        <v>91828</v>
      </c>
      <c r="E4227">
        <v>21</v>
      </c>
      <c r="F4227">
        <v>4742</v>
      </c>
      <c r="G4227">
        <v>0</v>
      </c>
      <c r="H4227">
        <v>63.798999999999999</v>
      </c>
      <c r="I4227">
        <v>1.4999999999999999E-2</v>
      </c>
      <c r="J4227">
        <v>3.2949999999999999</v>
      </c>
      <c r="K4227">
        <v>0</v>
      </c>
      <c r="L4227" s="6">
        <v>1439323774</v>
      </c>
      <c r="M4227" s="6"/>
      <c r="N4227" s="7">
        <v>44149</v>
      </c>
    </row>
    <row r="4228" spans="1:14" hidden="1" x14ac:dyDescent="0.25">
      <c r="A4228" t="s">
        <v>13</v>
      </c>
      <c r="B4228" t="s">
        <v>28</v>
      </c>
      <c r="C4228" s="7">
        <v>44150</v>
      </c>
      <c r="D4228">
        <v>91850</v>
      </c>
      <c r="E4228">
        <v>22</v>
      </c>
      <c r="F4228">
        <v>4742</v>
      </c>
      <c r="G4228">
        <v>0</v>
      </c>
      <c r="H4228">
        <v>63.814999999999998</v>
      </c>
      <c r="I4228">
        <v>1.4999999999999999E-2</v>
      </c>
      <c r="J4228">
        <v>3.2949999999999999</v>
      </c>
      <c r="K4228">
        <v>0</v>
      </c>
      <c r="L4228" s="6">
        <v>1439323774</v>
      </c>
      <c r="M4228" s="6"/>
      <c r="N4228" s="7">
        <v>44150</v>
      </c>
    </row>
    <row r="4229" spans="1:14" hidden="1" x14ac:dyDescent="0.25">
      <c r="A4229" t="s">
        <v>13</v>
      </c>
      <c r="B4229" t="s">
        <v>28</v>
      </c>
      <c r="C4229" s="7">
        <v>44151</v>
      </c>
      <c r="D4229">
        <v>91872</v>
      </c>
      <c r="E4229">
        <v>22</v>
      </c>
      <c r="F4229">
        <v>4742</v>
      </c>
      <c r="G4229">
        <v>0</v>
      </c>
      <c r="H4229">
        <v>63.83</v>
      </c>
      <c r="I4229">
        <v>1.4999999999999999E-2</v>
      </c>
      <c r="J4229">
        <v>3.2949999999999999</v>
      </c>
      <c r="K4229">
        <v>0</v>
      </c>
      <c r="L4229" s="6">
        <v>1439323774</v>
      </c>
      <c r="M4229" s="6"/>
      <c r="N4229" s="7">
        <v>44151</v>
      </c>
    </row>
    <row r="4230" spans="1:14" hidden="1" x14ac:dyDescent="0.25">
      <c r="A4230" t="s">
        <v>13</v>
      </c>
      <c r="B4230" t="s">
        <v>28</v>
      </c>
      <c r="C4230" s="7">
        <v>44152</v>
      </c>
      <c r="D4230">
        <v>91885</v>
      </c>
      <c r="E4230">
        <v>13</v>
      </c>
      <c r="F4230">
        <v>4742</v>
      </c>
      <c r="G4230">
        <v>0</v>
      </c>
      <c r="H4230">
        <v>63.838999999999999</v>
      </c>
      <c r="I4230">
        <v>8.9999999999999993E-3</v>
      </c>
      <c r="J4230">
        <v>3.2949999999999999</v>
      </c>
      <c r="K4230">
        <v>0</v>
      </c>
      <c r="L4230" s="6">
        <v>1439323774</v>
      </c>
      <c r="M4230" s="6"/>
      <c r="N4230" s="7">
        <v>44152</v>
      </c>
    </row>
    <row r="4231" spans="1:14" hidden="1" x14ac:dyDescent="0.25">
      <c r="A4231" t="s">
        <v>13</v>
      </c>
      <c r="B4231" t="s">
        <v>28</v>
      </c>
      <c r="C4231" s="7">
        <v>44153</v>
      </c>
      <c r="D4231">
        <v>91906</v>
      </c>
      <c r="E4231">
        <v>21</v>
      </c>
      <c r="F4231">
        <v>4742</v>
      </c>
      <c r="G4231">
        <v>0</v>
      </c>
      <c r="H4231">
        <v>63.853999999999999</v>
      </c>
      <c r="I4231">
        <v>1.4999999999999999E-2</v>
      </c>
      <c r="J4231">
        <v>3.2949999999999999</v>
      </c>
      <c r="K4231">
        <v>0</v>
      </c>
      <c r="L4231" s="6">
        <v>1439323774</v>
      </c>
      <c r="M4231" s="6"/>
      <c r="N4231" s="7">
        <v>44153</v>
      </c>
    </row>
    <row r="4232" spans="1:14" hidden="1" x14ac:dyDescent="0.25">
      <c r="A4232" t="s">
        <v>13</v>
      </c>
      <c r="B4232" t="s">
        <v>28</v>
      </c>
      <c r="C4232" s="7">
        <v>44154</v>
      </c>
      <c r="D4232">
        <v>91935</v>
      </c>
      <c r="E4232">
        <v>29</v>
      </c>
      <c r="F4232">
        <v>4742</v>
      </c>
      <c r="G4232">
        <v>0</v>
      </c>
      <c r="H4232">
        <v>63.874000000000002</v>
      </c>
      <c r="I4232">
        <v>0.02</v>
      </c>
      <c r="J4232">
        <v>3.2949999999999999</v>
      </c>
      <c r="K4232">
        <v>0</v>
      </c>
      <c r="L4232" s="6">
        <v>1439323774</v>
      </c>
      <c r="M4232" s="6"/>
      <c r="N4232" s="7">
        <v>44154</v>
      </c>
    </row>
    <row r="4233" spans="1:14" hidden="1" x14ac:dyDescent="0.25">
      <c r="A4233" t="s">
        <v>13</v>
      </c>
      <c r="B4233" t="s">
        <v>28</v>
      </c>
      <c r="C4233" s="7">
        <v>44155</v>
      </c>
      <c r="D4233">
        <v>91977</v>
      </c>
      <c r="E4233">
        <v>42</v>
      </c>
      <c r="F4233">
        <v>4742</v>
      </c>
      <c r="G4233">
        <v>0</v>
      </c>
      <c r="H4233">
        <v>63.902999999999999</v>
      </c>
      <c r="I4233">
        <v>2.9000000000000001E-2</v>
      </c>
      <c r="J4233">
        <v>3.2949999999999999</v>
      </c>
      <c r="K4233">
        <v>0</v>
      </c>
      <c r="L4233" s="6">
        <v>1439323774</v>
      </c>
      <c r="M4233" s="6"/>
      <c r="N4233" s="7">
        <v>44155</v>
      </c>
    </row>
    <row r="4234" spans="1:14" hidden="1" x14ac:dyDescent="0.25">
      <c r="A4234" t="s">
        <v>13</v>
      </c>
      <c r="B4234" t="s">
        <v>28</v>
      </c>
      <c r="C4234" s="7">
        <v>44156</v>
      </c>
      <c r="D4234">
        <v>92037</v>
      </c>
      <c r="E4234">
        <v>60</v>
      </c>
      <c r="F4234">
        <v>4742</v>
      </c>
      <c r="G4234">
        <v>0</v>
      </c>
      <c r="H4234">
        <v>63.945</v>
      </c>
      <c r="I4234">
        <v>4.2000000000000003E-2</v>
      </c>
      <c r="J4234">
        <v>3.2949999999999999</v>
      </c>
      <c r="K4234">
        <v>0</v>
      </c>
      <c r="L4234" s="6">
        <v>1439323774</v>
      </c>
      <c r="M4234" s="6"/>
      <c r="N4234" s="7">
        <v>44156</v>
      </c>
    </row>
    <row r="4235" spans="1:14" hidden="1" x14ac:dyDescent="0.25">
      <c r="A4235" t="s">
        <v>13</v>
      </c>
      <c r="B4235" t="s">
        <v>28</v>
      </c>
      <c r="C4235" s="7">
        <v>44157</v>
      </c>
      <c r="D4235">
        <v>92116</v>
      </c>
      <c r="E4235">
        <v>79</v>
      </c>
      <c r="F4235">
        <v>4742</v>
      </c>
      <c r="G4235">
        <v>0</v>
      </c>
      <c r="H4235">
        <v>63.999000000000002</v>
      </c>
      <c r="I4235">
        <v>5.5E-2</v>
      </c>
      <c r="J4235">
        <v>3.2949999999999999</v>
      </c>
      <c r="K4235">
        <v>0</v>
      </c>
      <c r="L4235" s="6">
        <v>1439323774</v>
      </c>
      <c r="M4235" s="6"/>
      <c r="N4235" s="7">
        <v>44157</v>
      </c>
    </row>
    <row r="4236" spans="1:14" hidden="1" x14ac:dyDescent="0.25">
      <c r="A4236" t="s">
        <v>13</v>
      </c>
      <c r="B4236" t="s">
        <v>28</v>
      </c>
      <c r="C4236" s="7">
        <v>44158</v>
      </c>
      <c r="D4236">
        <v>92211</v>
      </c>
      <c r="E4236">
        <v>95</v>
      </c>
      <c r="F4236">
        <v>4742</v>
      </c>
      <c r="G4236">
        <v>0</v>
      </c>
      <c r="H4236">
        <v>64.066000000000003</v>
      </c>
      <c r="I4236">
        <v>6.6000000000000003E-2</v>
      </c>
      <c r="J4236">
        <v>3.2949999999999999</v>
      </c>
      <c r="K4236">
        <v>0</v>
      </c>
      <c r="L4236" s="6">
        <v>1439323774</v>
      </c>
      <c r="M4236" s="6"/>
      <c r="N4236" s="7">
        <v>44158</v>
      </c>
    </row>
    <row r="4237" spans="1:14" hidden="1" x14ac:dyDescent="0.25">
      <c r="A4237" t="s">
        <v>13</v>
      </c>
      <c r="B4237" t="s">
        <v>28</v>
      </c>
      <c r="C4237" s="7">
        <v>44159</v>
      </c>
      <c r="D4237">
        <v>92296</v>
      </c>
      <c r="E4237">
        <v>85</v>
      </c>
      <c r="F4237">
        <v>4742</v>
      </c>
      <c r="G4237">
        <v>0</v>
      </c>
      <c r="H4237">
        <v>64.125</v>
      </c>
      <c r="I4237">
        <v>5.8999999999999997E-2</v>
      </c>
      <c r="J4237">
        <v>3.2949999999999999</v>
      </c>
      <c r="K4237">
        <v>0</v>
      </c>
      <c r="L4237" s="6">
        <v>1439323774</v>
      </c>
      <c r="M4237" s="6"/>
      <c r="N4237" s="7">
        <v>44159</v>
      </c>
    </row>
    <row r="4238" spans="1:14" hidden="1" x14ac:dyDescent="0.25">
      <c r="A4238" t="s">
        <v>13</v>
      </c>
      <c r="B4238" t="s">
        <v>28</v>
      </c>
      <c r="C4238" s="7">
        <v>44160</v>
      </c>
      <c r="D4238">
        <v>92402</v>
      </c>
      <c r="E4238">
        <v>106</v>
      </c>
      <c r="F4238">
        <v>4742</v>
      </c>
      <c r="G4238">
        <v>0</v>
      </c>
      <c r="H4238">
        <v>64.197999999999993</v>
      </c>
      <c r="I4238">
        <v>7.3999999999999996E-2</v>
      </c>
      <c r="J4238">
        <v>3.2949999999999999</v>
      </c>
      <c r="K4238">
        <v>0</v>
      </c>
      <c r="L4238" s="6">
        <v>1439323774</v>
      </c>
      <c r="M4238" s="6"/>
      <c r="N4238" s="7">
        <v>44160</v>
      </c>
    </row>
    <row r="4239" spans="1:14" hidden="1" x14ac:dyDescent="0.25">
      <c r="A4239" t="s">
        <v>13</v>
      </c>
      <c r="B4239" t="s">
        <v>28</v>
      </c>
      <c r="C4239" s="7">
        <v>44161</v>
      </c>
      <c r="D4239">
        <v>92488</v>
      </c>
      <c r="E4239">
        <v>86</v>
      </c>
      <c r="F4239">
        <v>4742</v>
      </c>
      <c r="G4239">
        <v>0</v>
      </c>
      <c r="H4239">
        <v>64.257999999999996</v>
      </c>
      <c r="I4239">
        <v>0.06</v>
      </c>
      <c r="J4239">
        <v>3.2949999999999999</v>
      </c>
      <c r="K4239">
        <v>0</v>
      </c>
      <c r="L4239" s="6">
        <v>1439323774</v>
      </c>
      <c r="M4239" s="6"/>
      <c r="N4239" s="7">
        <v>44161</v>
      </c>
    </row>
    <row r="4240" spans="1:14" hidden="1" x14ac:dyDescent="0.25">
      <c r="A4240" t="s">
        <v>13</v>
      </c>
      <c r="B4240" t="s">
        <v>28</v>
      </c>
      <c r="C4240" s="7">
        <v>44162</v>
      </c>
      <c r="D4240">
        <v>92586</v>
      </c>
      <c r="E4240">
        <v>98</v>
      </c>
      <c r="F4240">
        <v>4742</v>
      </c>
      <c r="G4240">
        <v>0</v>
      </c>
      <c r="H4240">
        <v>64.325999999999993</v>
      </c>
      <c r="I4240">
        <v>6.8000000000000005E-2</v>
      </c>
      <c r="J4240">
        <v>3.2949999999999999</v>
      </c>
      <c r="K4240">
        <v>0</v>
      </c>
      <c r="L4240" s="6">
        <v>1439323774</v>
      </c>
      <c r="M4240" s="6"/>
      <c r="N4240" s="7">
        <v>44162</v>
      </c>
    </row>
    <row r="4241" spans="1:14" hidden="1" x14ac:dyDescent="0.25">
      <c r="A4241" t="s">
        <v>13</v>
      </c>
      <c r="B4241" t="s">
        <v>28</v>
      </c>
      <c r="C4241" s="7">
        <v>44163</v>
      </c>
      <c r="D4241">
        <v>92681</v>
      </c>
      <c r="E4241">
        <v>95</v>
      </c>
      <c r="F4241">
        <v>4743</v>
      </c>
      <c r="G4241">
        <v>1</v>
      </c>
      <c r="H4241">
        <v>64.391999999999996</v>
      </c>
      <c r="I4241">
        <v>6.6000000000000003E-2</v>
      </c>
      <c r="J4241">
        <v>3.2949999999999999</v>
      </c>
      <c r="K4241">
        <v>1E-3</v>
      </c>
      <c r="L4241" s="6">
        <v>1439323774</v>
      </c>
      <c r="M4241" s="6"/>
      <c r="N4241" s="7">
        <v>44163</v>
      </c>
    </row>
    <row r="4242" spans="1:14" hidden="1" x14ac:dyDescent="0.25">
      <c r="A4242" t="s">
        <v>13</v>
      </c>
      <c r="B4242" t="s">
        <v>28</v>
      </c>
      <c r="C4242" s="7">
        <v>44164</v>
      </c>
      <c r="D4242">
        <v>92814</v>
      </c>
      <c r="E4242">
        <v>133</v>
      </c>
      <c r="F4242">
        <v>4743</v>
      </c>
      <c r="G4242">
        <v>0</v>
      </c>
      <c r="H4242">
        <v>64.483999999999995</v>
      </c>
      <c r="I4242">
        <v>9.1999999999999998E-2</v>
      </c>
      <c r="J4242">
        <v>3.2949999999999999</v>
      </c>
      <c r="K4242">
        <v>0</v>
      </c>
      <c r="L4242" s="6">
        <v>1439323774</v>
      </c>
      <c r="M4242" s="6"/>
      <c r="N4242" s="7">
        <v>44164</v>
      </c>
    </row>
    <row r="4243" spans="1:14" hidden="1" x14ac:dyDescent="0.25">
      <c r="A4243" t="s">
        <v>13</v>
      </c>
      <c r="B4243" t="s">
        <v>28</v>
      </c>
      <c r="C4243" s="7">
        <v>44165</v>
      </c>
      <c r="D4243">
        <v>92902</v>
      </c>
      <c r="E4243">
        <v>88</v>
      </c>
      <c r="F4243">
        <v>4743</v>
      </c>
      <c r="G4243">
        <v>0</v>
      </c>
      <c r="H4243">
        <v>64.546000000000006</v>
      </c>
      <c r="I4243">
        <v>6.0999999999999999E-2</v>
      </c>
      <c r="J4243">
        <v>3.2949999999999999</v>
      </c>
      <c r="K4243">
        <v>0</v>
      </c>
      <c r="L4243" s="6">
        <v>1439323774</v>
      </c>
      <c r="M4243" s="6"/>
      <c r="N4243" s="7">
        <v>44165</v>
      </c>
    </row>
    <row r="4244" spans="1:14" hidden="1" x14ac:dyDescent="0.25">
      <c r="A4244" t="s">
        <v>13</v>
      </c>
      <c r="B4244" t="s">
        <v>28</v>
      </c>
      <c r="C4244" s="7">
        <v>44166</v>
      </c>
      <c r="D4244">
        <v>92993</v>
      </c>
      <c r="E4244">
        <v>91</v>
      </c>
      <c r="F4244">
        <v>4743</v>
      </c>
      <c r="G4244">
        <v>0</v>
      </c>
      <c r="H4244">
        <v>64.608999999999995</v>
      </c>
      <c r="I4244">
        <v>6.3E-2</v>
      </c>
      <c r="J4244">
        <v>3.2949999999999999</v>
      </c>
      <c r="K4244">
        <v>0</v>
      </c>
      <c r="L4244" s="6">
        <v>1439323774</v>
      </c>
      <c r="M4244" s="6"/>
      <c r="N4244" s="7">
        <v>44166</v>
      </c>
    </row>
    <row r="4245" spans="1:14" hidden="1" x14ac:dyDescent="0.25">
      <c r="A4245" t="s">
        <v>13</v>
      </c>
      <c r="B4245" t="s">
        <v>28</v>
      </c>
      <c r="C4245" s="7">
        <v>44167</v>
      </c>
      <c r="D4245">
        <v>93113</v>
      </c>
      <c r="E4245">
        <v>120</v>
      </c>
      <c r="F4245">
        <v>4744</v>
      </c>
      <c r="G4245">
        <v>1</v>
      </c>
      <c r="H4245">
        <v>64.691999999999993</v>
      </c>
      <c r="I4245">
        <v>8.3000000000000004E-2</v>
      </c>
      <c r="J4245">
        <v>3.2959999999999998</v>
      </c>
      <c r="K4245">
        <v>1E-3</v>
      </c>
      <c r="L4245" s="6">
        <v>1439323774</v>
      </c>
      <c r="M4245" s="6"/>
      <c r="N4245" s="7">
        <v>44167</v>
      </c>
    </row>
    <row r="4246" spans="1:14" hidden="1" x14ac:dyDescent="0.25">
      <c r="A4246" t="s">
        <v>13</v>
      </c>
      <c r="B4246" t="s">
        <v>28</v>
      </c>
      <c r="C4246" s="7">
        <v>44168</v>
      </c>
      <c r="D4246">
        <v>93221</v>
      </c>
      <c r="E4246">
        <v>108</v>
      </c>
      <c r="F4246">
        <v>4745</v>
      </c>
      <c r="G4246">
        <v>1</v>
      </c>
      <c r="H4246">
        <v>64.766999999999996</v>
      </c>
      <c r="I4246">
        <v>7.4999999999999997E-2</v>
      </c>
      <c r="J4246">
        <v>3.2970000000000002</v>
      </c>
      <c r="K4246">
        <v>1E-3</v>
      </c>
      <c r="L4246" s="6">
        <v>1439323774</v>
      </c>
      <c r="M4246" s="6"/>
      <c r="N4246" s="7">
        <v>44168</v>
      </c>
    </row>
    <row r="4247" spans="1:14" hidden="1" x14ac:dyDescent="0.25">
      <c r="A4247" t="s">
        <v>13</v>
      </c>
      <c r="B4247" t="s">
        <v>28</v>
      </c>
      <c r="C4247" s="7">
        <v>44169</v>
      </c>
      <c r="D4247">
        <v>93348</v>
      </c>
      <c r="E4247">
        <v>127</v>
      </c>
      <c r="F4247">
        <v>4746</v>
      </c>
      <c r="G4247">
        <v>1</v>
      </c>
      <c r="H4247">
        <v>64.855000000000004</v>
      </c>
      <c r="I4247">
        <v>8.7999999999999995E-2</v>
      </c>
      <c r="J4247">
        <v>3.2970000000000002</v>
      </c>
      <c r="K4247">
        <v>1E-3</v>
      </c>
      <c r="L4247" s="6">
        <v>1439323774</v>
      </c>
      <c r="M4247" s="6"/>
      <c r="N4247" s="7">
        <v>44169</v>
      </c>
    </row>
    <row r="4248" spans="1:14" hidden="1" x14ac:dyDescent="0.25">
      <c r="A4248" t="s">
        <v>13</v>
      </c>
      <c r="B4248" t="s">
        <v>28</v>
      </c>
      <c r="C4248" s="7">
        <v>44170</v>
      </c>
      <c r="D4248">
        <v>93467</v>
      </c>
      <c r="E4248">
        <v>119</v>
      </c>
      <c r="F4248">
        <v>4746</v>
      </c>
      <c r="G4248">
        <v>0</v>
      </c>
      <c r="H4248">
        <v>64.938000000000002</v>
      </c>
      <c r="I4248">
        <v>8.3000000000000004E-2</v>
      </c>
      <c r="J4248">
        <v>3.2970000000000002</v>
      </c>
      <c r="K4248">
        <v>0</v>
      </c>
      <c r="L4248" s="6">
        <v>1439323774</v>
      </c>
      <c r="M4248" s="6"/>
      <c r="N4248" s="7">
        <v>44170</v>
      </c>
    </row>
    <row r="4249" spans="1:14" hidden="1" x14ac:dyDescent="0.25">
      <c r="A4249" t="s">
        <v>13</v>
      </c>
      <c r="B4249" t="s">
        <v>28</v>
      </c>
      <c r="C4249" s="7">
        <v>44171</v>
      </c>
      <c r="D4249">
        <v>93577</v>
      </c>
      <c r="E4249">
        <v>110</v>
      </c>
      <c r="F4249">
        <v>4746</v>
      </c>
      <c r="G4249">
        <v>0</v>
      </c>
      <c r="H4249">
        <v>65.015000000000001</v>
      </c>
      <c r="I4249">
        <v>7.5999999999999998E-2</v>
      </c>
      <c r="J4249">
        <v>3.2970000000000002</v>
      </c>
      <c r="K4249">
        <v>0</v>
      </c>
      <c r="L4249" s="6">
        <v>1439323774</v>
      </c>
      <c r="M4249" s="6"/>
      <c r="N4249" s="7">
        <v>44171</v>
      </c>
    </row>
    <row r="4250" spans="1:14" hidden="1" x14ac:dyDescent="0.25">
      <c r="A4250" t="s">
        <v>13</v>
      </c>
      <c r="B4250" t="s">
        <v>28</v>
      </c>
      <c r="C4250" s="7">
        <v>44172</v>
      </c>
      <c r="D4250">
        <v>93670</v>
      </c>
      <c r="E4250">
        <v>93</v>
      </c>
      <c r="F4250">
        <v>4746</v>
      </c>
      <c r="G4250">
        <v>0</v>
      </c>
      <c r="H4250">
        <v>65.078999999999994</v>
      </c>
      <c r="I4250">
        <v>6.5000000000000002E-2</v>
      </c>
      <c r="J4250">
        <v>3.2970000000000002</v>
      </c>
      <c r="K4250">
        <v>0</v>
      </c>
      <c r="L4250" s="6">
        <v>1439323774</v>
      </c>
      <c r="M4250" s="6"/>
      <c r="N4250" s="7">
        <v>44172</v>
      </c>
    </row>
    <row r="4251" spans="1:14" hidden="1" x14ac:dyDescent="0.25">
      <c r="A4251" t="s">
        <v>13</v>
      </c>
      <c r="B4251" t="s">
        <v>28</v>
      </c>
      <c r="C4251" s="7">
        <v>44173</v>
      </c>
      <c r="D4251">
        <v>93782</v>
      </c>
      <c r="E4251">
        <v>112</v>
      </c>
      <c r="F4251">
        <v>4746</v>
      </c>
      <c r="G4251">
        <v>0</v>
      </c>
      <c r="H4251">
        <v>65.156999999999996</v>
      </c>
      <c r="I4251">
        <v>7.8E-2</v>
      </c>
      <c r="J4251">
        <v>3.2970000000000002</v>
      </c>
      <c r="K4251">
        <v>0</v>
      </c>
      <c r="L4251" s="6">
        <v>1439323774</v>
      </c>
      <c r="M4251" s="6"/>
      <c r="N4251" s="7">
        <v>44173</v>
      </c>
    </row>
    <row r="4252" spans="1:14" hidden="1" x14ac:dyDescent="0.25">
      <c r="A4252" t="s">
        <v>13</v>
      </c>
      <c r="B4252" t="s">
        <v>28</v>
      </c>
      <c r="C4252" s="7">
        <v>44174</v>
      </c>
      <c r="D4252">
        <v>93898</v>
      </c>
      <c r="E4252">
        <v>116</v>
      </c>
      <c r="F4252">
        <v>4748</v>
      </c>
      <c r="G4252">
        <v>2</v>
      </c>
      <c r="H4252">
        <v>65.238</v>
      </c>
      <c r="I4252">
        <v>8.1000000000000003E-2</v>
      </c>
      <c r="J4252">
        <v>3.2989999999999999</v>
      </c>
      <c r="K4252">
        <v>1E-3</v>
      </c>
      <c r="L4252" s="6">
        <v>1439323774</v>
      </c>
      <c r="M4252" s="6"/>
      <c r="N4252" s="7">
        <v>44174</v>
      </c>
    </row>
    <row r="4253" spans="1:14" hidden="1" x14ac:dyDescent="0.25">
      <c r="A4253" t="s">
        <v>13</v>
      </c>
      <c r="B4253" t="s">
        <v>28</v>
      </c>
      <c r="C4253" s="7">
        <v>44175</v>
      </c>
      <c r="D4253">
        <v>94025</v>
      </c>
      <c r="E4253">
        <v>127</v>
      </c>
      <c r="F4253">
        <v>4748</v>
      </c>
      <c r="G4253">
        <v>0</v>
      </c>
      <c r="H4253">
        <v>65.325999999999993</v>
      </c>
      <c r="I4253">
        <v>8.7999999999999995E-2</v>
      </c>
      <c r="J4253">
        <v>3.2989999999999999</v>
      </c>
      <c r="K4253">
        <v>0</v>
      </c>
      <c r="L4253" s="6">
        <v>1439323774</v>
      </c>
      <c r="M4253" s="6"/>
      <c r="N4253" s="7">
        <v>44175</v>
      </c>
    </row>
    <row r="4254" spans="1:14" hidden="1" x14ac:dyDescent="0.25">
      <c r="A4254" t="s">
        <v>13</v>
      </c>
      <c r="B4254" t="s">
        <v>28</v>
      </c>
      <c r="C4254" s="7">
        <v>44176</v>
      </c>
      <c r="D4254">
        <v>94124</v>
      </c>
      <c r="E4254">
        <v>99</v>
      </c>
      <c r="F4254">
        <v>4748</v>
      </c>
      <c r="G4254">
        <v>0</v>
      </c>
      <c r="H4254">
        <v>65.394999999999996</v>
      </c>
      <c r="I4254">
        <v>6.9000000000000006E-2</v>
      </c>
      <c r="J4254">
        <v>3.2989999999999999</v>
      </c>
      <c r="K4254">
        <v>0</v>
      </c>
      <c r="L4254" s="6">
        <v>1439323774</v>
      </c>
      <c r="M4254" s="6"/>
      <c r="N4254" s="7">
        <v>44176</v>
      </c>
    </row>
    <row r="4255" spans="1:14" hidden="1" x14ac:dyDescent="0.25">
      <c r="A4255" t="s">
        <v>13</v>
      </c>
      <c r="B4255" t="s">
        <v>28</v>
      </c>
      <c r="C4255" s="7">
        <v>44177</v>
      </c>
      <c r="D4255">
        <v>94217</v>
      </c>
      <c r="E4255">
        <v>93</v>
      </c>
      <c r="F4255">
        <v>4749</v>
      </c>
      <c r="G4255">
        <v>1</v>
      </c>
      <c r="H4255">
        <v>65.459000000000003</v>
      </c>
      <c r="I4255">
        <v>6.5000000000000002E-2</v>
      </c>
      <c r="J4255">
        <v>3.2989999999999999</v>
      </c>
      <c r="K4255">
        <v>1E-3</v>
      </c>
      <c r="L4255" s="6">
        <v>1439323774</v>
      </c>
      <c r="M4255" s="6"/>
      <c r="N4255" s="7">
        <v>44177</v>
      </c>
    </row>
    <row r="4256" spans="1:14" hidden="1" x14ac:dyDescent="0.25">
      <c r="A4256" t="s">
        <v>13</v>
      </c>
      <c r="B4256" t="s">
        <v>28</v>
      </c>
      <c r="C4256" s="7">
        <v>44178</v>
      </c>
      <c r="D4256">
        <v>94328</v>
      </c>
      <c r="E4256">
        <v>111</v>
      </c>
      <c r="F4256">
        <v>4751</v>
      </c>
      <c r="G4256">
        <v>2</v>
      </c>
      <c r="H4256">
        <v>65.536000000000001</v>
      </c>
      <c r="I4256">
        <v>7.6999999999999999E-2</v>
      </c>
      <c r="J4256">
        <v>3.3010000000000002</v>
      </c>
      <c r="K4256">
        <v>1E-3</v>
      </c>
      <c r="L4256" s="6">
        <v>1439323774</v>
      </c>
      <c r="M4256" s="6"/>
      <c r="N4256" s="7">
        <v>44178</v>
      </c>
    </row>
    <row r="4257" spans="1:14" hidden="1" x14ac:dyDescent="0.25">
      <c r="A4257" t="s">
        <v>13</v>
      </c>
      <c r="B4257" t="s">
        <v>28</v>
      </c>
      <c r="C4257" s="7">
        <v>44179</v>
      </c>
      <c r="D4257">
        <v>94427</v>
      </c>
      <c r="E4257">
        <v>99</v>
      </c>
      <c r="F4257">
        <v>4754</v>
      </c>
      <c r="G4257">
        <v>3</v>
      </c>
      <c r="H4257">
        <v>65.605000000000004</v>
      </c>
      <c r="I4257">
        <v>6.9000000000000006E-2</v>
      </c>
      <c r="J4257">
        <v>3.3029999999999999</v>
      </c>
      <c r="K4257">
        <v>2E-3</v>
      </c>
      <c r="L4257" s="6">
        <v>1439323774</v>
      </c>
      <c r="M4257" s="6"/>
      <c r="N4257" s="7">
        <v>44179</v>
      </c>
    </row>
    <row r="4258" spans="1:14" hidden="1" x14ac:dyDescent="0.25">
      <c r="A4258" t="s">
        <v>13</v>
      </c>
      <c r="B4258" t="s">
        <v>28</v>
      </c>
      <c r="C4258" s="7">
        <v>44180</v>
      </c>
      <c r="D4258">
        <v>94537</v>
      </c>
      <c r="E4258">
        <v>110</v>
      </c>
      <c r="F4258">
        <v>4757</v>
      </c>
      <c r="G4258">
        <v>3</v>
      </c>
      <c r="H4258">
        <v>65.682000000000002</v>
      </c>
      <c r="I4258">
        <v>7.5999999999999998E-2</v>
      </c>
      <c r="J4258">
        <v>3.3050000000000002</v>
      </c>
      <c r="K4258">
        <v>2E-3</v>
      </c>
      <c r="L4258" s="6">
        <v>1439323774</v>
      </c>
      <c r="M4258" s="6"/>
      <c r="N4258" s="7">
        <v>44180</v>
      </c>
    </row>
    <row r="4259" spans="1:14" hidden="1" x14ac:dyDescent="0.25">
      <c r="A4259" t="s">
        <v>13</v>
      </c>
      <c r="B4259" t="s">
        <v>28</v>
      </c>
      <c r="C4259" s="7">
        <v>44181</v>
      </c>
      <c r="D4259">
        <v>94626</v>
      </c>
      <c r="E4259">
        <v>89</v>
      </c>
      <c r="F4259">
        <v>4757</v>
      </c>
      <c r="G4259">
        <v>0</v>
      </c>
      <c r="H4259">
        <v>65.742999999999995</v>
      </c>
      <c r="I4259">
        <v>6.2E-2</v>
      </c>
      <c r="J4259">
        <v>3.3050000000000002</v>
      </c>
      <c r="K4259">
        <v>0</v>
      </c>
      <c r="L4259" s="6">
        <v>1439323774</v>
      </c>
      <c r="M4259" s="6"/>
      <c r="N4259" s="7">
        <v>44181</v>
      </c>
    </row>
    <row r="4260" spans="1:14" hidden="1" x14ac:dyDescent="0.25">
      <c r="A4260" t="s">
        <v>13</v>
      </c>
      <c r="B4260" t="s">
        <v>28</v>
      </c>
      <c r="C4260" s="7">
        <v>44182</v>
      </c>
      <c r="D4260">
        <v>94734</v>
      </c>
      <c r="E4260">
        <v>108</v>
      </c>
      <c r="F4260">
        <v>4759</v>
      </c>
      <c r="G4260">
        <v>2</v>
      </c>
      <c r="H4260">
        <v>65.817999999999998</v>
      </c>
      <c r="I4260">
        <v>7.4999999999999997E-2</v>
      </c>
      <c r="J4260">
        <v>3.306</v>
      </c>
      <c r="K4260">
        <v>1E-3</v>
      </c>
      <c r="L4260" s="6">
        <v>1439323774</v>
      </c>
      <c r="M4260" s="6"/>
      <c r="N4260" s="7">
        <v>44182</v>
      </c>
    </row>
    <row r="4261" spans="1:14" hidden="1" x14ac:dyDescent="0.25">
      <c r="A4261" t="s">
        <v>13</v>
      </c>
      <c r="B4261" t="s">
        <v>28</v>
      </c>
      <c r="C4261" s="7">
        <v>44183</v>
      </c>
      <c r="D4261">
        <v>94821</v>
      </c>
      <c r="E4261">
        <v>87</v>
      </c>
      <c r="F4261">
        <v>4763</v>
      </c>
      <c r="G4261">
        <v>4</v>
      </c>
      <c r="H4261">
        <v>65.879000000000005</v>
      </c>
      <c r="I4261">
        <v>0.06</v>
      </c>
      <c r="J4261">
        <v>3.3090000000000002</v>
      </c>
      <c r="K4261">
        <v>3.0000000000000001E-3</v>
      </c>
      <c r="L4261" s="6">
        <v>1439323774</v>
      </c>
      <c r="M4261" s="6"/>
      <c r="N4261" s="7">
        <v>44183</v>
      </c>
    </row>
    <row r="4262" spans="1:14" hidden="1" x14ac:dyDescent="0.25">
      <c r="A4262" t="s">
        <v>13</v>
      </c>
      <c r="B4262" t="s">
        <v>28</v>
      </c>
      <c r="C4262" s="7">
        <v>44184</v>
      </c>
      <c r="D4262">
        <v>94953</v>
      </c>
      <c r="E4262">
        <v>132</v>
      </c>
      <c r="F4262">
        <v>4763</v>
      </c>
      <c r="G4262">
        <v>0</v>
      </c>
      <c r="H4262">
        <v>65.971000000000004</v>
      </c>
      <c r="I4262">
        <v>9.1999999999999998E-2</v>
      </c>
      <c r="J4262">
        <v>3.3090000000000002</v>
      </c>
      <c r="K4262">
        <v>0</v>
      </c>
      <c r="L4262" s="6">
        <v>1439323774</v>
      </c>
      <c r="M4262" s="6"/>
      <c r="N4262" s="7">
        <v>44184</v>
      </c>
    </row>
    <row r="4263" spans="1:14" hidden="1" x14ac:dyDescent="0.25">
      <c r="A4263" t="s">
        <v>13</v>
      </c>
      <c r="B4263" t="s">
        <v>28</v>
      </c>
      <c r="C4263" s="7">
        <v>44185</v>
      </c>
      <c r="D4263">
        <v>95050</v>
      </c>
      <c r="E4263">
        <v>97</v>
      </c>
      <c r="F4263">
        <v>4764</v>
      </c>
      <c r="G4263">
        <v>1</v>
      </c>
      <c r="H4263">
        <v>66.037999999999997</v>
      </c>
      <c r="I4263">
        <v>6.7000000000000004E-2</v>
      </c>
      <c r="J4263">
        <v>3.31</v>
      </c>
      <c r="K4263">
        <v>1E-3</v>
      </c>
      <c r="L4263" s="6">
        <v>1439323774</v>
      </c>
      <c r="M4263" s="6"/>
      <c r="N4263" s="7">
        <v>44185</v>
      </c>
    </row>
    <row r="4264" spans="1:14" hidden="1" x14ac:dyDescent="0.25">
      <c r="A4264" t="s">
        <v>13</v>
      </c>
      <c r="B4264" t="s">
        <v>28</v>
      </c>
      <c r="C4264" s="7">
        <v>44186</v>
      </c>
      <c r="D4264">
        <v>95150</v>
      </c>
      <c r="E4264">
        <v>100</v>
      </c>
      <c r="F4264">
        <v>4765</v>
      </c>
      <c r="G4264">
        <v>1</v>
      </c>
      <c r="H4264">
        <v>66.106999999999999</v>
      </c>
      <c r="I4264">
        <v>6.9000000000000006E-2</v>
      </c>
      <c r="J4264">
        <v>3.3109999999999999</v>
      </c>
      <c r="K4264">
        <v>1E-3</v>
      </c>
      <c r="L4264" s="6">
        <v>1439323774</v>
      </c>
      <c r="M4264" s="6"/>
      <c r="N4264" s="7">
        <v>44186</v>
      </c>
    </row>
    <row r="4265" spans="1:14" hidden="1" x14ac:dyDescent="0.25">
      <c r="A4265" t="s">
        <v>13</v>
      </c>
      <c r="B4265" t="s">
        <v>28</v>
      </c>
      <c r="C4265" s="7">
        <v>44187</v>
      </c>
      <c r="D4265">
        <v>95228</v>
      </c>
      <c r="E4265">
        <v>78</v>
      </c>
      <c r="F4265">
        <v>4766</v>
      </c>
      <c r="G4265">
        <v>1</v>
      </c>
      <c r="H4265">
        <v>66.162000000000006</v>
      </c>
      <c r="I4265">
        <v>5.3999999999999999E-2</v>
      </c>
      <c r="J4265">
        <v>3.3109999999999999</v>
      </c>
      <c r="K4265">
        <v>1E-3</v>
      </c>
      <c r="L4265" s="6">
        <v>1439323774</v>
      </c>
      <c r="M4265" s="6"/>
      <c r="N4265" s="7">
        <v>44187</v>
      </c>
    </row>
    <row r="4266" spans="1:14" hidden="1" x14ac:dyDescent="0.25">
      <c r="A4266" t="s">
        <v>13</v>
      </c>
      <c r="B4266" t="s">
        <v>28</v>
      </c>
      <c r="C4266" s="7">
        <v>44188</v>
      </c>
      <c r="D4266">
        <v>95298</v>
      </c>
      <c r="E4266">
        <v>70</v>
      </c>
      <c r="F4266">
        <v>4767</v>
      </c>
      <c r="G4266">
        <v>1</v>
      </c>
      <c r="H4266">
        <v>66.209999999999994</v>
      </c>
      <c r="I4266">
        <v>4.9000000000000002E-2</v>
      </c>
      <c r="J4266">
        <v>3.3119999999999998</v>
      </c>
      <c r="K4266">
        <v>1E-3</v>
      </c>
      <c r="L4266" s="6">
        <v>1439323774</v>
      </c>
      <c r="M4266" s="6"/>
      <c r="N4266" s="7">
        <v>44188</v>
      </c>
    </row>
    <row r="4267" spans="1:14" hidden="1" x14ac:dyDescent="0.25">
      <c r="A4267" t="s">
        <v>13</v>
      </c>
      <c r="B4267" t="s">
        <v>28</v>
      </c>
      <c r="C4267" s="7">
        <v>44189</v>
      </c>
      <c r="D4267">
        <v>95383</v>
      </c>
      <c r="E4267">
        <v>85</v>
      </c>
      <c r="F4267">
        <v>4769</v>
      </c>
      <c r="G4267">
        <v>2</v>
      </c>
      <c r="H4267">
        <v>66.269000000000005</v>
      </c>
      <c r="I4267">
        <v>5.8999999999999997E-2</v>
      </c>
      <c r="J4267">
        <v>3.3130000000000002</v>
      </c>
      <c r="K4267">
        <v>1E-3</v>
      </c>
      <c r="L4267" s="6">
        <v>1439323774</v>
      </c>
      <c r="M4267" s="6"/>
      <c r="N4267" s="7">
        <v>44189</v>
      </c>
    </row>
    <row r="4268" spans="1:14" hidden="1" x14ac:dyDescent="0.25">
      <c r="A4268" t="s">
        <v>13</v>
      </c>
      <c r="B4268" t="s">
        <v>28</v>
      </c>
      <c r="C4268" s="7">
        <v>44190</v>
      </c>
      <c r="D4268">
        <v>95460</v>
      </c>
      <c r="E4268">
        <v>77</v>
      </c>
      <c r="F4268">
        <v>4770</v>
      </c>
      <c r="G4268">
        <v>1</v>
      </c>
      <c r="H4268">
        <v>66.322999999999993</v>
      </c>
      <c r="I4268">
        <v>5.2999999999999999E-2</v>
      </c>
      <c r="J4268">
        <v>3.3140000000000001</v>
      </c>
      <c r="K4268">
        <v>1E-3</v>
      </c>
      <c r="L4268" s="6">
        <v>1439323774</v>
      </c>
      <c r="M4268" s="6"/>
      <c r="N4268" s="7">
        <v>44190</v>
      </c>
    </row>
    <row r="4269" spans="1:14" hidden="1" x14ac:dyDescent="0.25">
      <c r="A4269" t="s">
        <v>13</v>
      </c>
      <c r="B4269" t="s">
        <v>28</v>
      </c>
      <c r="C4269" s="7">
        <v>44191</v>
      </c>
      <c r="D4269">
        <v>95541</v>
      </c>
      <c r="E4269">
        <v>81</v>
      </c>
      <c r="F4269">
        <v>4770</v>
      </c>
      <c r="G4269">
        <v>0</v>
      </c>
      <c r="H4269">
        <v>66.379000000000005</v>
      </c>
      <c r="I4269">
        <v>5.6000000000000001E-2</v>
      </c>
      <c r="J4269">
        <v>3.3140000000000001</v>
      </c>
      <c r="K4269">
        <v>0</v>
      </c>
      <c r="L4269" s="6">
        <v>1439323774</v>
      </c>
      <c r="M4269" s="6"/>
      <c r="N4269" s="7">
        <v>44191</v>
      </c>
    </row>
    <row r="4270" spans="1:14" hidden="1" x14ac:dyDescent="0.25">
      <c r="A4270" t="s">
        <v>13</v>
      </c>
      <c r="B4270" t="s">
        <v>28</v>
      </c>
      <c r="C4270" s="7">
        <v>44192</v>
      </c>
      <c r="D4270">
        <v>95632</v>
      </c>
      <c r="E4270">
        <v>91</v>
      </c>
      <c r="F4270">
        <v>4771</v>
      </c>
      <c r="G4270">
        <v>1</v>
      </c>
      <c r="H4270">
        <v>66.441999999999993</v>
      </c>
      <c r="I4270">
        <v>6.3E-2</v>
      </c>
      <c r="J4270">
        <v>3.3149999999999999</v>
      </c>
      <c r="K4270">
        <v>1E-3</v>
      </c>
      <c r="L4270" s="6">
        <v>1439323774</v>
      </c>
      <c r="M4270" s="6"/>
      <c r="N4270" s="7">
        <v>44192</v>
      </c>
    </row>
    <row r="4271" spans="1:14" hidden="1" x14ac:dyDescent="0.25">
      <c r="A4271" t="s">
        <v>13</v>
      </c>
      <c r="B4271" t="s">
        <v>28</v>
      </c>
      <c r="C4271" s="7">
        <v>44193</v>
      </c>
      <c r="D4271">
        <v>95720</v>
      </c>
      <c r="E4271">
        <v>88</v>
      </c>
      <c r="F4271">
        <v>4775</v>
      </c>
      <c r="G4271">
        <v>4</v>
      </c>
      <c r="H4271">
        <v>66.503</v>
      </c>
      <c r="I4271">
        <v>6.0999999999999999E-2</v>
      </c>
      <c r="J4271">
        <v>3.3180000000000001</v>
      </c>
      <c r="K4271">
        <v>3.0000000000000001E-3</v>
      </c>
      <c r="L4271" s="6">
        <v>1439323774</v>
      </c>
      <c r="M4271" s="6"/>
      <c r="N4271" s="7">
        <v>44193</v>
      </c>
    </row>
    <row r="4272" spans="1:14" hidden="1" x14ac:dyDescent="0.25">
      <c r="A4272" t="s">
        <v>13</v>
      </c>
      <c r="B4272" t="s">
        <v>28</v>
      </c>
      <c r="C4272" s="7">
        <v>44194</v>
      </c>
      <c r="D4272">
        <v>95797</v>
      </c>
      <c r="E4272">
        <v>77</v>
      </c>
      <c r="F4272">
        <v>4777</v>
      </c>
      <c r="G4272">
        <v>2</v>
      </c>
      <c r="H4272">
        <v>66.557000000000002</v>
      </c>
      <c r="I4272">
        <v>5.2999999999999999E-2</v>
      </c>
      <c r="J4272">
        <v>3.319</v>
      </c>
      <c r="K4272">
        <v>1E-3</v>
      </c>
      <c r="L4272" s="6">
        <v>1439323774</v>
      </c>
      <c r="M4272" s="6"/>
      <c r="N4272" s="7">
        <v>44194</v>
      </c>
    </row>
    <row r="4273" spans="1:14" hidden="1" x14ac:dyDescent="0.25">
      <c r="A4273" t="s">
        <v>13</v>
      </c>
      <c r="B4273" t="s">
        <v>28</v>
      </c>
      <c r="C4273" s="7">
        <v>44195</v>
      </c>
      <c r="D4273">
        <v>95876</v>
      </c>
      <c r="E4273">
        <v>79</v>
      </c>
      <c r="F4273">
        <v>4781</v>
      </c>
      <c r="G4273">
        <v>4</v>
      </c>
      <c r="H4273">
        <v>66.611999999999995</v>
      </c>
      <c r="I4273">
        <v>5.5E-2</v>
      </c>
      <c r="J4273">
        <v>3.3220000000000001</v>
      </c>
      <c r="K4273">
        <v>3.0000000000000001E-3</v>
      </c>
      <c r="L4273" s="6">
        <v>1439323774</v>
      </c>
      <c r="M4273" s="6"/>
      <c r="N4273" s="7">
        <v>44195</v>
      </c>
    </row>
    <row r="4274" spans="1:14" hidden="1" x14ac:dyDescent="0.25">
      <c r="A4274" t="s">
        <v>13</v>
      </c>
      <c r="B4274" t="s">
        <v>28</v>
      </c>
      <c r="C4274" s="7">
        <v>44196</v>
      </c>
      <c r="D4274">
        <v>95963</v>
      </c>
      <c r="E4274">
        <v>87</v>
      </c>
      <c r="F4274">
        <v>4782</v>
      </c>
      <c r="G4274">
        <v>1</v>
      </c>
      <c r="H4274">
        <v>66.671999999999997</v>
      </c>
      <c r="I4274">
        <v>0.06</v>
      </c>
      <c r="J4274">
        <v>3.3220000000000001</v>
      </c>
      <c r="K4274">
        <v>1E-3</v>
      </c>
      <c r="L4274" s="6">
        <v>1439323774</v>
      </c>
      <c r="M4274" s="6"/>
      <c r="N4274" s="7">
        <v>44196</v>
      </c>
    </row>
    <row r="4275" spans="1:14" hidden="1" x14ac:dyDescent="0.25">
      <c r="A4275" t="s">
        <v>13</v>
      </c>
      <c r="B4275" t="s">
        <v>28</v>
      </c>
      <c r="C4275" s="7">
        <v>44197</v>
      </c>
      <c r="D4275">
        <v>96023</v>
      </c>
      <c r="E4275">
        <v>60</v>
      </c>
      <c r="F4275">
        <v>4782</v>
      </c>
      <c r="G4275">
        <v>0</v>
      </c>
      <c r="H4275">
        <v>66.713999999999999</v>
      </c>
      <c r="I4275">
        <v>4.2000000000000003E-2</v>
      </c>
      <c r="J4275">
        <v>3.3220000000000001</v>
      </c>
      <c r="K4275">
        <v>0</v>
      </c>
      <c r="L4275" s="6">
        <v>1439323774</v>
      </c>
      <c r="M4275" s="6"/>
      <c r="N4275" s="7">
        <v>44197</v>
      </c>
    </row>
    <row r="4276" spans="1:14" hidden="1" x14ac:dyDescent="0.25">
      <c r="A4276" t="s">
        <v>13</v>
      </c>
      <c r="B4276" t="s">
        <v>28</v>
      </c>
      <c r="C4276" s="7">
        <v>44198</v>
      </c>
      <c r="D4276">
        <v>96086</v>
      </c>
      <c r="E4276">
        <v>63</v>
      </c>
      <c r="F4276">
        <v>4784</v>
      </c>
      <c r="G4276">
        <v>2</v>
      </c>
      <c r="H4276">
        <v>66.757999999999996</v>
      </c>
      <c r="I4276">
        <v>4.3999999999999997E-2</v>
      </c>
      <c r="J4276">
        <v>3.3239999999999998</v>
      </c>
      <c r="K4276">
        <v>1E-3</v>
      </c>
      <c r="L4276" s="6">
        <v>1439323774</v>
      </c>
      <c r="M4276" s="6"/>
      <c r="N4276" s="7">
        <v>44198</v>
      </c>
    </row>
    <row r="4277" spans="1:14" hidden="1" x14ac:dyDescent="0.25">
      <c r="A4277" t="s">
        <v>13</v>
      </c>
      <c r="B4277" t="s">
        <v>28</v>
      </c>
      <c r="C4277" s="7">
        <v>44199</v>
      </c>
      <c r="D4277">
        <v>96160</v>
      </c>
      <c r="E4277">
        <v>74</v>
      </c>
      <c r="F4277">
        <v>4784</v>
      </c>
      <c r="G4277">
        <v>0</v>
      </c>
      <c r="H4277">
        <v>66.808999999999997</v>
      </c>
      <c r="I4277">
        <v>5.0999999999999997E-2</v>
      </c>
      <c r="J4277">
        <v>3.3239999999999998</v>
      </c>
      <c r="K4277">
        <v>0</v>
      </c>
      <c r="L4277" s="6">
        <v>1439323774</v>
      </c>
      <c r="M4277" s="6"/>
      <c r="N4277" s="7">
        <v>44199</v>
      </c>
    </row>
    <row r="4278" spans="1:14" hidden="1" x14ac:dyDescent="0.25">
      <c r="A4278" t="s">
        <v>13</v>
      </c>
      <c r="B4278" t="s">
        <v>28</v>
      </c>
      <c r="C4278" s="7">
        <v>44200</v>
      </c>
      <c r="D4278">
        <v>96246</v>
      </c>
      <c r="E4278">
        <v>86</v>
      </c>
      <c r="F4278">
        <v>4787</v>
      </c>
      <c r="G4278">
        <v>3</v>
      </c>
      <c r="H4278">
        <v>66.869</v>
      </c>
      <c r="I4278">
        <v>0.06</v>
      </c>
      <c r="J4278">
        <v>3.3260000000000001</v>
      </c>
      <c r="K4278">
        <v>2E-3</v>
      </c>
      <c r="L4278" s="6">
        <v>1439323774</v>
      </c>
      <c r="M4278" s="6"/>
      <c r="N4278" s="7">
        <v>44200</v>
      </c>
    </row>
    <row r="4279" spans="1:14" hidden="1" x14ac:dyDescent="0.25">
      <c r="A4279" t="s">
        <v>13</v>
      </c>
      <c r="B4279" t="s">
        <v>28</v>
      </c>
      <c r="C4279" s="7">
        <v>44201</v>
      </c>
      <c r="D4279">
        <v>96310</v>
      </c>
      <c r="E4279">
        <v>64</v>
      </c>
      <c r="F4279">
        <v>4787</v>
      </c>
      <c r="G4279">
        <v>0</v>
      </c>
      <c r="H4279">
        <v>66.912999999999997</v>
      </c>
      <c r="I4279">
        <v>4.3999999999999997E-2</v>
      </c>
      <c r="J4279">
        <v>3.3260000000000001</v>
      </c>
      <c r="K4279">
        <v>0</v>
      </c>
      <c r="L4279" s="6">
        <v>1439323774</v>
      </c>
      <c r="M4279" s="6"/>
      <c r="N4279" s="7">
        <v>44201</v>
      </c>
    </row>
    <row r="4280" spans="1:14" hidden="1" x14ac:dyDescent="0.25">
      <c r="A4280" t="s">
        <v>13</v>
      </c>
      <c r="B4280" t="s">
        <v>28</v>
      </c>
      <c r="C4280" s="7">
        <v>44202</v>
      </c>
      <c r="D4280">
        <v>96398</v>
      </c>
      <c r="E4280">
        <v>88</v>
      </c>
      <c r="F4280">
        <v>4788</v>
      </c>
      <c r="G4280">
        <v>1</v>
      </c>
      <c r="H4280">
        <v>66.974999999999994</v>
      </c>
      <c r="I4280">
        <v>6.0999999999999999E-2</v>
      </c>
      <c r="J4280">
        <v>3.327</v>
      </c>
      <c r="K4280">
        <v>1E-3</v>
      </c>
      <c r="L4280" s="6">
        <v>1439323774</v>
      </c>
      <c r="M4280" s="6"/>
      <c r="N4280" s="7">
        <v>44202</v>
      </c>
    </row>
    <row r="4281" spans="1:14" hidden="1" x14ac:dyDescent="0.25">
      <c r="A4281" t="s">
        <v>13</v>
      </c>
      <c r="B4281" t="s">
        <v>28</v>
      </c>
      <c r="C4281" s="7">
        <v>44203</v>
      </c>
      <c r="D4281">
        <v>96484</v>
      </c>
      <c r="E4281">
        <v>86</v>
      </c>
      <c r="F4281">
        <v>4788</v>
      </c>
      <c r="G4281">
        <v>0</v>
      </c>
      <c r="H4281">
        <v>67.034000000000006</v>
      </c>
      <c r="I4281">
        <v>0.06</v>
      </c>
      <c r="J4281">
        <v>3.327</v>
      </c>
      <c r="K4281">
        <v>0</v>
      </c>
      <c r="L4281" s="6">
        <v>1439323774</v>
      </c>
      <c r="M4281" s="6"/>
      <c r="N4281" s="7">
        <v>44203</v>
      </c>
    </row>
    <row r="4282" spans="1:14" hidden="1" x14ac:dyDescent="0.25">
      <c r="A4282" t="s">
        <v>13</v>
      </c>
      <c r="B4282" t="s">
        <v>28</v>
      </c>
      <c r="C4282" s="7">
        <v>44204</v>
      </c>
      <c r="D4282">
        <v>96562</v>
      </c>
      <c r="E4282">
        <v>78</v>
      </c>
      <c r="F4282">
        <v>4789</v>
      </c>
      <c r="G4282">
        <v>1</v>
      </c>
      <c r="H4282">
        <v>67.087999999999994</v>
      </c>
      <c r="I4282">
        <v>5.3999999999999999E-2</v>
      </c>
      <c r="J4282">
        <v>3.327</v>
      </c>
      <c r="K4282">
        <v>1E-3</v>
      </c>
      <c r="L4282" s="6">
        <v>1439323774</v>
      </c>
      <c r="M4282" s="6"/>
      <c r="N4282" s="7">
        <v>44204</v>
      </c>
    </row>
    <row r="4283" spans="1:14" hidden="1" x14ac:dyDescent="0.25">
      <c r="A4283" t="s">
        <v>13</v>
      </c>
      <c r="B4283" t="s">
        <v>28</v>
      </c>
      <c r="C4283" s="7">
        <v>44205</v>
      </c>
      <c r="D4283">
        <v>96690</v>
      </c>
      <c r="E4283">
        <v>128</v>
      </c>
      <c r="F4283">
        <v>4791</v>
      </c>
      <c r="G4283">
        <v>2</v>
      </c>
      <c r="H4283">
        <v>67.177000000000007</v>
      </c>
      <c r="I4283">
        <v>8.8999999999999996E-2</v>
      </c>
      <c r="J4283">
        <v>3.3290000000000002</v>
      </c>
      <c r="K4283">
        <v>1E-3</v>
      </c>
      <c r="L4283" s="6">
        <v>1439323774</v>
      </c>
      <c r="M4283" s="6"/>
      <c r="N4283" s="7">
        <v>44205</v>
      </c>
    </row>
    <row r="4284" spans="1:14" hidden="1" x14ac:dyDescent="0.25">
      <c r="A4284" t="s">
        <v>13</v>
      </c>
      <c r="B4284" t="s">
        <v>28</v>
      </c>
      <c r="C4284" s="7">
        <v>44206</v>
      </c>
      <c r="D4284">
        <v>96824</v>
      </c>
      <c r="E4284">
        <v>134</v>
      </c>
      <c r="F4284">
        <v>4792</v>
      </c>
      <c r="G4284">
        <v>1</v>
      </c>
      <c r="H4284">
        <v>67.27</v>
      </c>
      <c r="I4284">
        <v>9.2999999999999999E-2</v>
      </c>
      <c r="J4284">
        <v>3.3290000000000002</v>
      </c>
      <c r="K4284">
        <v>1E-3</v>
      </c>
      <c r="L4284" s="6">
        <v>1439323774</v>
      </c>
      <c r="M4284" s="6"/>
      <c r="N4284" s="7">
        <v>44206</v>
      </c>
    </row>
    <row r="4285" spans="1:14" hidden="1" x14ac:dyDescent="0.25">
      <c r="A4285" t="s">
        <v>13</v>
      </c>
      <c r="B4285" t="s">
        <v>28</v>
      </c>
      <c r="C4285" s="7">
        <v>44207</v>
      </c>
      <c r="D4285">
        <v>96920</v>
      </c>
      <c r="E4285">
        <v>96</v>
      </c>
      <c r="F4285">
        <v>4793</v>
      </c>
      <c r="G4285">
        <v>1</v>
      </c>
      <c r="H4285">
        <v>67.337000000000003</v>
      </c>
      <c r="I4285">
        <v>6.7000000000000004E-2</v>
      </c>
      <c r="J4285">
        <v>3.33</v>
      </c>
      <c r="K4285">
        <v>1E-3</v>
      </c>
      <c r="L4285" s="6">
        <v>1439323774</v>
      </c>
      <c r="M4285" s="6"/>
      <c r="N4285" s="7">
        <v>44207</v>
      </c>
    </row>
    <row r="4286" spans="1:14" hidden="1" x14ac:dyDescent="0.25">
      <c r="A4286" t="s">
        <v>13</v>
      </c>
      <c r="B4286" t="s">
        <v>28</v>
      </c>
      <c r="C4286" s="7">
        <v>44208</v>
      </c>
      <c r="D4286">
        <v>97095</v>
      </c>
      <c r="E4286">
        <v>175</v>
      </c>
      <c r="F4286">
        <v>4794</v>
      </c>
      <c r="G4286">
        <v>1</v>
      </c>
      <c r="H4286">
        <v>67.459000000000003</v>
      </c>
      <c r="I4286">
        <v>0.122</v>
      </c>
      <c r="J4286">
        <v>3.331</v>
      </c>
      <c r="K4286">
        <v>1E-3</v>
      </c>
      <c r="L4286" s="6">
        <v>1439323774</v>
      </c>
      <c r="M4286" s="6"/>
      <c r="N4286" s="7">
        <v>44208</v>
      </c>
    </row>
    <row r="4287" spans="1:14" hidden="1" x14ac:dyDescent="0.25">
      <c r="A4287" t="s">
        <v>13</v>
      </c>
      <c r="B4287" t="s">
        <v>28</v>
      </c>
      <c r="C4287" s="7">
        <v>44209</v>
      </c>
      <c r="D4287">
        <v>97275</v>
      </c>
      <c r="E4287">
        <v>180</v>
      </c>
      <c r="F4287">
        <v>4796</v>
      </c>
      <c r="G4287">
        <v>2</v>
      </c>
      <c r="H4287">
        <v>67.584000000000003</v>
      </c>
      <c r="I4287">
        <v>0.125</v>
      </c>
      <c r="J4287">
        <v>3.3319999999999999</v>
      </c>
      <c r="K4287">
        <v>1E-3</v>
      </c>
      <c r="L4287" s="6">
        <v>1439323774</v>
      </c>
      <c r="M4287" s="6"/>
      <c r="N4287" s="7">
        <v>44209</v>
      </c>
    </row>
    <row r="4288" spans="1:14" hidden="1" x14ac:dyDescent="0.25">
      <c r="A4288" t="s">
        <v>13</v>
      </c>
      <c r="B4288" t="s">
        <v>28</v>
      </c>
      <c r="C4288" s="7">
        <v>44210</v>
      </c>
      <c r="D4288">
        <v>97448</v>
      </c>
      <c r="E4288">
        <v>173</v>
      </c>
      <c r="F4288">
        <v>4796</v>
      </c>
      <c r="G4288">
        <v>0</v>
      </c>
      <c r="H4288">
        <v>67.703999999999994</v>
      </c>
      <c r="I4288">
        <v>0.12</v>
      </c>
      <c r="J4288">
        <v>3.3319999999999999</v>
      </c>
      <c r="K4288">
        <v>0</v>
      </c>
      <c r="L4288" s="6">
        <v>1439323774</v>
      </c>
      <c r="M4288" s="6"/>
      <c r="N4288" s="7">
        <v>44210</v>
      </c>
    </row>
    <row r="4289" spans="1:14" hidden="1" x14ac:dyDescent="0.25">
      <c r="A4289" t="s">
        <v>13</v>
      </c>
      <c r="B4289" t="s">
        <v>28</v>
      </c>
      <c r="C4289" s="7">
        <v>44211</v>
      </c>
      <c r="D4289">
        <v>97616</v>
      </c>
      <c r="E4289">
        <v>168</v>
      </c>
      <c r="F4289">
        <v>4796</v>
      </c>
      <c r="G4289">
        <v>0</v>
      </c>
      <c r="H4289">
        <v>67.820999999999998</v>
      </c>
      <c r="I4289">
        <v>0.11700000000000001</v>
      </c>
      <c r="J4289">
        <v>3.3319999999999999</v>
      </c>
      <c r="K4289">
        <v>0</v>
      </c>
      <c r="L4289" s="6">
        <v>1439323774</v>
      </c>
      <c r="M4289" s="6"/>
      <c r="N4289" s="7">
        <v>44211</v>
      </c>
    </row>
    <row r="4290" spans="1:14" hidden="1" x14ac:dyDescent="0.25">
      <c r="A4290" t="s">
        <v>13</v>
      </c>
      <c r="B4290" t="s">
        <v>28</v>
      </c>
      <c r="C4290" s="7">
        <v>44212</v>
      </c>
      <c r="D4290">
        <v>97775</v>
      </c>
      <c r="E4290">
        <v>159</v>
      </c>
      <c r="F4290">
        <v>4797</v>
      </c>
      <c r="G4290">
        <v>1</v>
      </c>
      <c r="H4290">
        <v>67.930999999999997</v>
      </c>
      <c r="I4290">
        <v>0.11</v>
      </c>
      <c r="J4290">
        <v>3.3330000000000002</v>
      </c>
      <c r="K4290">
        <v>1E-3</v>
      </c>
      <c r="L4290" s="6">
        <v>1439323774</v>
      </c>
      <c r="M4290" s="6"/>
      <c r="N4290" s="7">
        <v>44212</v>
      </c>
    </row>
    <row r="4291" spans="1:14" hidden="1" x14ac:dyDescent="0.25">
      <c r="A4291" t="s">
        <v>13</v>
      </c>
      <c r="B4291" t="s">
        <v>28</v>
      </c>
      <c r="C4291" s="7">
        <v>44213</v>
      </c>
      <c r="D4291">
        <v>97939</v>
      </c>
      <c r="E4291">
        <v>164</v>
      </c>
      <c r="F4291">
        <v>4797</v>
      </c>
      <c r="G4291">
        <v>0</v>
      </c>
      <c r="H4291">
        <v>68.045000000000002</v>
      </c>
      <c r="I4291">
        <v>0.114</v>
      </c>
      <c r="J4291">
        <v>3.3330000000000002</v>
      </c>
      <c r="K4291">
        <v>0</v>
      </c>
      <c r="L4291" s="6">
        <v>1439323774</v>
      </c>
      <c r="M4291" s="6"/>
      <c r="N4291" s="7">
        <v>44213</v>
      </c>
    </row>
    <row r="4292" spans="1:14" hidden="1" x14ac:dyDescent="0.25">
      <c r="A4292" t="s">
        <v>13</v>
      </c>
      <c r="B4292" t="s">
        <v>28</v>
      </c>
      <c r="C4292" s="7">
        <v>44214</v>
      </c>
      <c r="D4292">
        <v>98164</v>
      </c>
      <c r="E4292">
        <v>225</v>
      </c>
      <c r="F4292">
        <v>4798</v>
      </c>
      <c r="G4292">
        <v>1</v>
      </c>
      <c r="H4292">
        <v>68.200999999999993</v>
      </c>
      <c r="I4292">
        <v>0.156</v>
      </c>
      <c r="J4292">
        <v>3.3340000000000001</v>
      </c>
      <c r="K4292">
        <v>1E-3</v>
      </c>
      <c r="L4292" s="6">
        <v>1439323774</v>
      </c>
      <c r="M4292" s="6"/>
      <c r="N4292" s="7">
        <v>44214</v>
      </c>
    </row>
    <row r="4293" spans="1:14" hidden="1" x14ac:dyDescent="0.25">
      <c r="A4293" t="s">
        <v>13</v>
      </c>
      <c r="B4293" t="s">
        <v>28</v>
      </c>
      <c r="C4293" s="7">
        <v>44215</v>
      </c>
      <c r="D4293">
        <v>98323</v>
      </c>
      <c r="E4293">
        <v>159</v>
      </c>
      <c r="F4293">
        <v>4800</v>
      </c>
      <c r="G4293">
        <v>2</v>
      </c>
      <c r="H4293">
        <v>68.311999999999998</v>
      </c>
      <c r="I4293">
        <v>0.11</v>
      </c>
      <c r="J4293">
        <v>3.335</v>
      </c>
      <c r="K4293">
        <v>1E-3</v>
      </c>
      <c r="L4293" s="6">
        <v>1439323774</v>
      </c>
      <c r="M4293" s="6"/>
      <c r="N4293" s="7">
        <v>44215</v>
      </c>
    </row>
    <row r="4294" spans="1:14" hidden="1" x14ac:dyDescent="0.25">
      <c r="A4294" t="s">
        <v>13</v>
      </c>
      <c r="B4294" t="s">
        <v>28</v>
      </c>
      <c r="C4294" s="7">
        <v>44216</v>
      </c>
      <c r="D4294">
        <v>98544</v>
      </c>
      <c r="E4294">
        <v>221</v>
      </c>
      <c r="F4294">
        <v>4801</v>
      </c>
      <c r="G4294">
        <v>1</v>
      </c>
      <c r="H4294">
        <v>68.465000000000003</v>
      </c>
      <c r="I4294">
        <v>0.154</v>
      </c>
      <c r="J4294">
        <v>3.3359999999999999</v>
      </c>
      <c r="K4294">
        <v>1E-3</v>
      </c>
      <c r="L4294" s="6">
        <v>1439323774</v>
      </c>
      <c r="M4294" s="6"/>
      <c r="N4294" s="7">
        <v>44216</v>
      </c>
    </row>
    <row r="4295" spans="1:14" hidden="1" x14ac:dyDescent="0.25">
      <c r="A4295" t="s">
        <v>13</v>
      </c>
      <c r="B4295" t="s">
        <v>28</v>
      </c>
      <c r="C4295" s="7">
        <v>44217</v>
      </c>
      <c r="D4295">
        <v>98786</v>
      </c>
      <c r="E4295">
        <v>242</v>
      </c>
      <c r="F4295">
        <v>4803</v>
      </c>
      <c r="G4295">
        <v>2</v>
      </c>
      <c r="H4295">
        <v>68.634</v>
      </c>
      <c r="I4295">
        <v>0.16800000000000001</v>
      </c>
      <c r="J4295">
        <v>3.3370000000000002</v>
      </c>
      <c r="K4295">
        <v>1E-3</v>
      </c>
      <c r="L4295" s="6">
        <v>1439323774</v>
      </c>
      <c r="M4295" s="6"/>
      <c r="N4295" s="7">
        <v>44217</v>
      </c>
    </row>
    <row r="4296" spans="1:14" hidden="1" x14ac:dyDescent="0.25">
      <c r="A4296" t="s">
        <v>13</v>
      </c>
      <c r="B4296" t="s">
        <v>28</v>
      </c>
      <c r="C4296" s="7">
        <v>44218</v>
      </c>
      <c r="D4296">
        <v>98886</v>
      </c>
      <c r="E4296">
        <v>100</v>
      </c>
      <c r="F4296">
        <v>4803</v>
      </c>
      <c r="G4296">
        <v>0</v>
      </c>
      <c r="H4296">
        <v>68.703000000000003</v>
      </c>
      <c r="I4296">
        <v>6.9000000000000006E-2</v>
      </c>
      <c r="J4296">
        <v>3.3370000000000002</v>
      </c>
      <c r="K4296">
        <v>0</v>
      </c>
      <c r="L4296" s="6">
        <v>1439323774</v>
      </c>
      <c r="M4296" s="6"/>
      <c r="N4296" s="7">
        <v>44218</v>
      </c>
    </row>
    <row r="4297" spans="1:14" hidden="1" x14ac:dyDescent="0.25">
      <c r="A4297" t="s">
        <v>13</v>
      </c>
      <c r="B4297" t="s">
        <v>28</v>
      </c>
      <c r="C4297" s="7">
        <v>44219</v>
      </c>
      <c r="D4297">
        <v>99047</v>
      </c>
      <c r="E4297">
        <v>161</v>
      </c>
      <c r="F4297">
        <v>4803</v>
      </c>
      <c r="G4297">
        <v>0</v>
      </c>
      <c r="H4297">
        <v>68.814999999999998</v>
      </c>
      <c r="I4297">
        <v>0.112</v>
      </c>
      <c r="J4297">
        <v>3.3370000000000002</v>
      </c>
      <c r="K4297">
        <v>0</v>
      </c>
      <c r="L4297" s="6">
        <v>1439323774</v>
      </c>
      <c r="M4297" s="6"/>
      <c r="N4297" s="7">
        <v>44219</v>
      </c>
    </row>
    <row r="4298" spans="1:14" hidden="1" x14ac:dyDescent="0.25">
      <c r="A4298" t="s">
        <v>13</v>
      </c>
      <c r="B4298" t="s">
        <v>28</v>
      </c>
      <c r="C4298" s="7">
        <v>44220</v>
      </c>
      <c r="D4298">
        <v>99247</v>
      </c>
      <c r="E4298">
        <v>200</v>
      </c>
      <c r="F4298">
        <v>4804</v>
      </c>
      <c r="G4298">
        <v>1</v>
      </c>
      <c r="H4298">
        <v>68.953999999999994</v>
      </c>
      <c r="I4298">
        <v>0.13900000000000001</v>
      </c>
      <c r="J4298">
        <v>3.3380000000000001</v>
      </c>
      <c r="K4298">
        <v>1E-3</v>
      </c>
      <c r="L4298" s="6">
        <v>1439323774</v>
      </c>
      <c r="M4298" s="6"/>
      <c r="N4298" s="7">
        <v>44220</v>
      </c>
    </row>
    <row r="4299" spans="1:14" hidden="1" x14ac:dyDescent="0.25">
      <c r="A4299" t="s">
        <v>13</v>
      </c>
      <c r="B4299" t="s">
        <v>28</v>
      </c>
      <c r="C4299" s="7">
        <v>44221</v>
      </c>
      <c r="D4299">
        <v>99402</v>
      </c>
      <c r="E4299">
        <v>155</v>
      </c>
      <c r="F4299">
        <v>4807</v>
      </c>
      <c r="G4299">
        <v>3</v>
      </c>
      <c r="H4299">
        <v>69.061999999999998</v>
      </c>
      <c r="I4299">
        <v>0.108</v>
      </c>
      <c r="J4299">
        <v>3.34</v>
      </c>
      <c r="K4299">
        <v>2E-3</v>
      </c>
      <c r="L4299" s="6">
        <v>1439323774</v>
      </c>
      <c r="M4299" s="6"/>
      <c r="N4299" s="7">
        <v>44221</v>
      </c>
    </row>
    <row r="4300" spans="1:14" hidden="1" x14ac:dyDescent="0.25">
      <c r="A4300" t="s">
        <v>13</v>
      </c>
      <c r="B4300" t="s">
        <v>28</v>
      </c>
      <c r="C4300" s="7">
        <v>44222</v>
      </c>
      <c r="D4300">
        <v>99541</v>
      </c>
      <c r="E4300">
        <v>139</v>
      </c>
      <c r="F4300">
        <v>4809</v>
      </c>
      <c r="G4300">
        <v>2</v>
      </c>
      <c r="H4300">
        <v>69.158000000000001</v>
      </c>
      <c r="I4300">
        <v>9.7000000000000003E-2</v>
      </c>
      <c r="J4300">
        <v>3.3410000000000002</v>
      </c>
      <c r="K4300">
        <v>1E-3</v>
      </c>
      <c r="L4300" s="6">
        <v>1439323774</v>
      </c>
      <c r="M4300" s="6"/>
      <c r="N4300" s="7">
        <v>44222</v>
      </c>
    </row>
    <row r="4301" spans="1:14" hidden="1" x14ac:dyDescent="0.25">
      <c r="A4301" t="s">
        <v>13</v>
      </c>
      <c r="B4301" t="s">
        <v>28</v>
      </c>
      <c r="C4301" s="7">
        <v>44223</v>
      </c>
      <c r="D4301">
        <v>99655</v>
      </c>
      <c r="E4301">
        <v>114</v>
      </c>
      <c r="F4301">
        <v>4811</v>
      </c>
      <c r="G4301">
        <v>2</v>
      </c>
      <c r="H4301">
        <v>69.236999999999995</v>
      </c>
      <c r="I4301">
        <v>7.9000000000000001E-2</v>
      </c>
      <c r="J4301">
        <v>3.343</v>
      </c>
      <c r="K4301">
        <v>1E-3</v>
      </c>
      <c r="L4301" s="6">
        <v>1439323774</v>
      </c>
      <c r="M4301" s="6"/>
      <c r="N4301" s="7">
        <v>44223</v>
      </c>
    </row>
    <row r="4302" spans="1:14" hidden="1" x14ac:dyDescent="0.25">
      <c r="A4302" t="s">
        <v>13</v>
      </c>
      <c r="B4302" t="s">
        <v>28</v>
      </c>
      <c r="C4302" s="7">
        <v>44224</v>
      </c>
      <c r="D4302">
        <v>99746</v>
      </c>
      <c r="E4302">
        <v>91</v>
      </c>
      <c r="F4302">
        <v>4813</v>
      </c>
      <c r="G4302">
        <v>2</v>
      </c>
      <c r="H4302">
        <v>69.301000000000002</v>
      </c>
      <c r="I4302">
        <v>6.3E-2</v>
      </c>
      <c r="J4302">
        <v>3.3439999999999999</v>
      </c>
      <c r="K4302">
        <v>1E-3</v>
      </c>
      <c r="L4302" s="6">
        <v>1439323774</v>
      </c>
      <c r="M4302" s="6"/>
      <c r="N4302" s="7">
        <v>44224</v>
      </c>
    </row>
    <row r="4303" spans="1:14" hidden="1" x14ac:dyDescent="0.25">
      <c r="A4303" t="s">
        <v>13</v>
      </c>
      <c r="B4303" t="s">
        <v>28</v>
      </c>
      <c r="C4303" s="7">
        <v>44225</v>
      </c>
      <c r="D4303">
        <v>99848</v>
      </c>
      <c r="E4303">
        <v>102</v>
      </c>
      <c r="F4303">
        <v>4814</v>
      </c>
      <c r="G4303">
        <v>1</v>
      </c>
      <c r="H4303">
        <v>69.370999999999995</v>
      </c>
      <c r="I4303">
        <v>7.0999999999999994E-2</v>
      </c>
      <c r="J4303">
        <v>3.3450000000000002</v>
      </c>
      <c r="K4303">
        <v>1E-3</v>
      </c>
      <c r="L4303" s="6">
        <v>1439323774</v>
      </c>
      <c r="M4303" s="6"/>
      <c r="N4303" s="7">
        <v>44225</v>
      </c>
    </row>
    <row r="4304" spans="1:14" hidden="1" x14ac:dyDescent="0.25">
      <c r="A4304" t="s">
        <v>13</v>
      </c>
      <c r="B4304" t="s">
        <v>28</v>
      </c>
      <c r="C4304" s="7">
        <v>44226</v>
      </c>
      <c r="D4304">
        <v>99968</v>
      </c>
      <c r="E4304">
        <v>120</v>
      </c>
      <c r="F4304">
        <v>4815</v>
      </c>
      <c r="G4304">
        <v>1</v>
      </c>
      <c r="H4304">
        <v>69.454999999999998</v>
      </c>
      <c r="I4304">
        <v>8.3000000000000004E-2</v>
      </c>
      <c r="J4304">
        <v>3.3450000000000002</v>
      </c>
      <c r="K4304">
        <v>1E-3</v>
      </c>
      <c r="L4304" s="6">
        <v>1439323774</v>
      </c>
      <c r="M4304" s="6"/>
      <c r="N4304" s="7">
        <v>44226</v>
      </c>
    </row>
    <row r="4305" spans="1:14" hidden="1" x14ac:dyDescent="0.25">
      <c r="A4305" t="s">
        <v>13</v>
      </c>
      <c r="B4305" t="s">
        <v>28</v>
      </c>
      <c r="C4305" s="7">
        <v>44227</v>
      </c>
      <c r="D4305">
        <v>100063</v>
      </c>
      <c r="E4305">
        <v>95</v>
      </c>
      <c r="F4305">
        <v>4817</v>
      </c>
      <c r="G4305">
        <v>2</v>
      </c>
      <c r="H4305">
        <v>69.521000000000001</v>
      </c>
      <c r="I4305">
        <v>6.6000000000000003E-2</v>
      </c>
      <c r="J4305">
        <v>3.347</v>
      </c>
      <c r="K4305">
        <v>1E-3</v>
      </c>
      <c r="L4305" s="6">
        <v>1439323774</v>
      </c>
      <c r="M4305" s="6"/>
      <c r="N4305" s="7">
        <v>44227</v>
      </c>
    </row>
    <row r="4306" spans="1:14" hidden="1" x14ac:dyDescent="0.25">
      <c r="A4306" t="s">
        <v>13</v>
      </c>
      <c r="B4306" t="s">
        <v>28</v>
      </c>
      <c r="C4306" s="7">
        <v>44228</v>
      </c>
      <c r="D4306">
        <v>100127</v>
      </c>
      <c r="E4306">
        <v>64</v>
      </c>
      <c r="F4306">
        <v>4818</v>
      </c>
      <c r="G4306">
        <v>1</v>
      </c>
      <c r="H4306">
        <v>69.564999999999998</v>
      </c>
      <c r="I4306">
        <v>4.3999999999999997E-2</v>
      </c>
      <c r="J4306">
        <v>3.347</v>
      </c>
      <c r="K4306">
        <v>1E-3</v>
      </c>
      <c r="L4306" s="6">
        <v>1439323774</v>
      </c>
      <c r="M4306" s="6"/>
      <c r="N4306" s="7">
        <v>44228</v>
      </c>
    </row>
    <row r="4307" spans="1:14" hidden="1" x14ac:dyDescent="0.25">
      <c r="A4307" t="s">
        <v>13</v>
      </c>
      <c r="B4307" t="s">
        <v>28</v>
      </c>
      <c r="C4307" s="7">
        <v>44229</v>
      </c>
      <c r="D4307">
        <v>100177</v>
      </c>
      <c r="E4307">
        <v>50</v>
      </c>
      <c r="F4307">
        <v>4820</v>
      </c>
      <c r="G4307">
        <v>2</v>
      </c>
      <c r="H4307">
        <v>69.599999999999994</v>
      </c>
      <c r="I4307">
        <v>3.5000000000000003E-2</v>
      </c>
      <c r="J4307">
        <v>3.3490000000000002</v>
      </c>
      <c r="K4307">
        <v>1E-3</v>
      </c>
      <c r="L4307" s="6">
        <v>1439323774</v>
      </c>
      <c r="M4307" s="6"/>
      <c r="N4307" s="7">
        <v>44229</v>
      </c>
    </row>
    <row r="4308" spans="1:14" hidden="1" x14ac:dyDescent="0.25">
      <c r="A4308" t="s">
        <v>13</v>
      </c>
      <c r="B4308" t="s">
        <v>28</v>
      </c>
      <c r="C4308" s="7">
        <v>44230</v>
      </c>
      <c r="D4308">
        <v>100226</v>
      </c>
      <c r="E4308">
        <v>49</v>
      </c>
      <c r="F4308">
        <v>4821</v>
      </c>
      <c r="G4308">
        <v>1</v>
      </c>
      <c r="H4308">
        <v>69.634</v>
      </c>
      <c r="I4308">
        <v>3.4000000000000002E-2</v>
      </c>
      <c r="J4308">
        <v>3.3490000000000002</v>
      </c>
      <c r="K4308">
        <v>1E-3</v>
      </c>
      <c r="L4308" s="6">
        <v>1439323774</v>
      </c>
      <c r="M4308" s="6"/>
      <c r="N4308" s="7">
        <v>44230</v>
      </c>
    </row>
    <row r="4309" spans="1:14" hidden="1" x14ac:dyDescent="0.25">
      <c r="A4309" t="s">
        <v>13</v>
      </c>
      <c r="B4309" t="s">
        <v>28</v>
      </c>
      <c r="C4309" s="7">
        <v>44231</v>
      </c>
      <c r="D4309">
        <v>100268</v>
      </c>
      <c r="E4309">
        <v>42</v>
      </c>
      <c r="F4309">
        <v>4822</v>
      </c>
      <c r="G4309">
        <v>1</v>
      </c>
      <c r="H4309">
        <v>69.662999999999997</v>
      </c>
      <c r="I4309">
        <v>2.9000000000000001E-2</v>
      </c>
      <c r="J4309">
        <v>3.35</v>
      </c>
      <c r="K4309">
        <v>1E-3</v>
      </c>
      <c r="L4309" s="6">
        <v>1439323774</v>
      </c>
      <c r="M4309" s="6"/>
      <c r="N4309" s="7">
        <v>44231</v>
      </c>
    </row>
    <row r="4310" spans="1:14" hidden="1" x14ac:dyDescent="0.25">
      <c r="A4310" t="s">
        <v>13</v>
      </c>
      <c r="B4310" t="s">
        <v>28</v>
      </c>
      <c r="C4310" s="7">
        <v>44232</v>
      </c>
      <c r="D4310">
        <v>100318</v>
      </c>
      <c r="E4310">
        <v>50</v>
      </c>
      <c r="F4310">
        <v>4822</v>
      </c>
      <c r="G4310">
        <v>0</v>
      </c>
      <c r="H4310">
        <v>69.697999999999993</v>
      </c>
      <c r="I4310">
        <v>3.5000000000000003E-2</v>
      </c>
      <c r="J4310">
        <v>3.35</v>
      </c>
      <c r="K4310">
        <v>0</v>
      </c>
      <c r="L4310" s="6">
        <v>1439323774</v>
      </c>
      <c r="M4310" s="6"/>
      <c r="N4310" s="7">
        <v>44232</v>
      </c>
    </row>
    <row r="4311" spans="1:14" hidden="1" x14ac:dyDescent="0.25">
      <c r="A4311" t="s">
        <v>13</v>
      </c>
      <c r="B4311" t="s">
        <v>28</v>
      </c>
      <c r="C4311" s="7">
        <v>44233</v>
      </c>
      <c r="D4311">
        <v>100348</v>
      </c>
      <c r="E4311">
        <v>30</v>
      </c>
      <c r="F4311">
        <v>4822</v>
      </c>
      <c r="G4311">
        <v>0</v>
      </c>
      <c r="H4311">
        <v>69.718999999999994</v>
      </c>
      <c r="I4311">
        <v>2.1000000000000001E-2</v>
      </c>
      <c r="J4311">
        <v>3.35</v>
      </c>
      <c r="K4311">
        <v>0</v>
      </c>
      <c r="L4311" s="6">
        <v>1439323774</v>
      </c>
      <c r="M4311" s="6"/>
      <c r="N4311" s="7">
        <v>44233</v>
      </c>
    </row>
    <row r="4312" spans="1:14" hidden="1" x14ac:dyDescent="0.25">
      <c r="A4312" t="s">
        <v>13</v>
      </c>
      <c r="B4312" t="s">
        <v>28</v>
      </c>
      <c r="C4312" s="7">
        <v>44234</v>
      </c>
      <c r="D4312">
        <v>100389</v>
      </c>
      <c r="E4312">
        <v>41</v>
      </c>
      <c r="F4312">
        <v>4822</v>
      </c>
      <c r="G4312">
        <v>0</v>
      </c>
      <c r="H4312">
        <v>69.747</v>
      </c>
      <c r="I4312">
        <v>2.8000000000000001E-2</v>
      </c>
      <c r="J4312">
        <v>3.35</v>
      </c>
      <c r="K4312">
        <v>0</v>
      </c>
      <c r="L4312" s="6">
        <v>1439323774</v>
      </c>
      <c r="M4312" s="6"/>
      <c r="N4312" s="7">
        <v>44234</v>
      </c>
    </row>
    <row r="4313" spans="1:14" hidden="1" x14ac:dyDescent="0.25">
      <c r="A4313" t="s">
        <v>13</v>
      </c>
      <c r="B4313" t="s">
        <v>28</v>
      </c>
      <c r="C4313" s="7">
        <v>44235</v>
      </c>
      <c r="D4313">
        <v>100435</v>
      </c>
      <c r="E4313">
        <v>46</v>
      </c>
      <c r="F4313">
        <v>4822</v>
      </c>
      <c r="G4313">
        <v>0</v>
      </c>
      <c r="H4313">
        <v>69.778999999999996</v>
      </c>
      <c r="I4313">
        <v>3.2000000000000001E-2</v>
      </c>
      <c r="J4313">
        <v>3.35</v>
      </c>
      <c r="K4313">
        <v>0</v>
      </c>
      <c r="L4313" s="6">
        <v>1439323774</v>
      </c>
      <c r="M4313" s="6"/>
      <c r="N4313" s="7">
        <v>44235</v>
      </c>
    </row>
    <row r="4314" spans="1:14" hidden="1" x14ac:dyDescent="0.25">
      <c r="A4314" t="s">
        <v>13</v>
      </c>
      <c r="B4314" t="s">
        <v>28</v>
      </c>
      <c r="C4314" s="7">
        <v>44236</v>
      </c>
      <c r="D4314">
        <v>100475</v>
      </c>
      <c r="E4314">
        <v>40</v>
      </c>
      <c r="F4314">
        <v>4824</v>
      </c>
      <c r="G4314">
        <v>2</v>
      </c>
      <c r="H4314">
        <v>69.807000000000002</v>
      </c>
      <c r="I4314">
        <v>2.8000000000000001E-2</v>
      </c>
      <c r="J4314">
        <v>3.3519999999999999</v>
      </c>
      <c r="K4314">
        <v>1E-3</v>
      </c>
      <c r="L4314" s="6">
        <v>1439323774</v>
      </c>
      <c r="M4314" s="6"/>
      <c r="N4314" s="7">
        <v>44236</v>
      </c>
    </row>
    <row r="4315" spans="1:14" hidden="1" x14ac:dyDescent="0.25">
      <c r="A4315" t="s">
        <v>13</v>
      </c>
      <c r="B4315" t="s">
        <v>28</v>
      </c>
      <c r="C4315" s="7">
        <v>44237</v>
      </c>
      <c r="D4315">
        <v>100494</v>
      </c>
      <c r="E4315">
        <v>19</v>
      </c>
      <c r="F4315">
        <v>4825</v>
      </c>
      <c r="G4315">
        <v>1</v>
      </c>
      <c r="H4315">
        <v>69.819999999999993</v>
      </c>
      <c r="I4315">
        <v>1.2999999999999999E-2</v>
      </c>
      <c r="J4315">
        <v>3.3519999999999999</v>
      </c>
      <c r="K4315">
        <v>1E-3</v>
      </c>
      <c r="L4315" s="6">
        <v>1439323774</v>
      </c>
      <c r="M4315" s="6"/>
      <c r="N4315" s="7">
        <v>44237</v>
      </c>
    </row>
    <row r="4316" spans="1:14" hidden="1" x14ac:dyDescent="0.25">
      <c r="A4316" t="s">
        <v>13</v>
      </c>
      <c r="B4316" t="s">
        <v>28</v>
      </c>
      <c r="C4316" s="7">
        <v>44238</v>
      </c>
      <c r="D4316">
        <v>100527</v>
      </c>
      <c r="E4316">
        <v>33</v>
      </c>
      <c r="F4316">
        <v>4827</v>
      </c>
      <c r="G4316">
        <v>2</v>
      </c>
      <c r="H4316">
        <v>69.843000000000004</v>
      </c>
      <c r="I4316">
        <v>2.3E-2</v>
      </c>
      <c r="J4316">
        <v>3.3540000000000001</v>
      </c>
      <c r="K4316">
        <v>1E-3</v>
      </c>
      <c r="L4316" s="6">
        <v>1439323774</v>
      </c>
      <c r="M4316" s="6"/>
      <c r="N4316" s="7">
        <v>44238</v>
      </c>
    </row>
    <row r="4317" spans="1:14" hidden="1" x14ac:dyDescent="0.25">
      <c r="A4317" t="s">
        <v>13</v>
      </c>
      <c r="B4317" t="s">
        <v>28</v>
      </c>
      <c r="C4317" s="7">
        <v>44239</v>
      </c>
      <c r="D4317">
        <v>100559</v>
      </c>
      <c r="E4317">
        <v>32</v>
      </c>
      <c r="F4317">
        <v>4828</v>
      </c>
      <c r="G4317">
        <v>1</v>
      </c>
      <c r="H4317">
        <v>69.864999999999995</v>
      </c>
      <c r="I4317">
        <v>2.1999999999999999E-2</v>
      </c>
      <c r="J4317">
        <v>3.3540000000000001</v>
      </c>
      <c r="K4317">
        <v>1E-3</v>
      </c>
      <c r="L4317" s="6">
        <v>1439323774</v>
      </c>
      <c r="M4317" s="6"/>
      <c r="N4317" s="7">
        <v>44239</v>
      </c>
    </row>
    <row r="4318" spans="1:14" hidden="1" x14ac:dyDescent="0.25">
      <c r="A4318" t="s">
        <v>13</v>
      </c>
      <c r="B4318" t="s">
        <v>28</v>
      </c>
      <c r="C4318" s="7">
        <v>44240</v>
      </c>
      <c r="D4318">
        <v>100578</v>
      </c>
      <c r="E4318">
        <v>19</v>
      </c>
      <c r="F4318">
        <v>4829</v>
      </c>
      <c r="G4318">
        <v>1</v>
      </c>
      <c r="H4318">
        <v>69.879000000000005</v>
      </c>
      <c r="I4318">
        <v>1.2999999999999999E-2</v>
      </c>
      <c r="J4318">
        <v>3.355</v>
      </c>
      <c r="K4318">
        <v>1E-3</v>
      </c>
      <c r="L4318" s="6">
        <v>1439323774</v>
      </c>
      <c r="M4318" s="6"/>
      <c r="N4318" s="7">
        <v>44240</v>
      </c>
    </row>
    <row r="4319" spans="1:14" hidden="1" x14ac:dyDescent="0.25">
      <c r="A4319" t="s">
        <v>13</v>
      </c>
      <c r="B4319" t="s">
        <v>28</v>
      </c>
      <c r="C4319" s="7">
        <v>44241</v>
      </c>
      <c r="D4319">
        <v>100599</v>
      </c>
      <c r="E4319">
        <v>21</v>
      </c>
      <c r="F4319">
        <v>4829</v>
      </c>
      <c r="G4319">
        <v>0</v>
      </c>
      <c r="H4319">
        <v>69.893000000000001</v>
      </c>
      <c r="I4319">
        <v>1.4999999999999999E-2</v>
      </c>
      <c r="J4319">
        <v>3.355</v>
      </c>
      <c r="K4319">
        <v>0</v>
      </c>
      <c r="L4319" s="6">
        <v>1439323774</v>
      </c>
      <c r="M4319" s="6"/>
      <c r="N4319" s="7">
        <v>44241</v>
      </c>
    </row>
    <row r="4320" spans="1:14" hidden="1" x14ac:dyDescent="0.25">
      <c r="A4320" t="s">
        <v>13</v>
      </c>
      <c r="B4320" t="s">
        <v>28</v>
      </c>
      <c r="C4320" s="7">
        <v>44242</v>
      </c>
      <c r="D4320">
        <v>100624</v>
      </c>
      <c r="E4320">
        <v>25</v>
      </c>
      <c r="F4320">
        <v>4829</v>
      </c>
      <c r="G4320">
        <v>0</v>
      </c>
      <c r="H4320">
        <v>69.911000000000001</v>
      </c>
      <c r="I4320">
        <v>1.7000000000000001E-2</v>
      </c>
      <c r="J4320">
        <v>3.355</v>
      </c>
      <c r="K4320">
        <v>0</v>
      </c>
      <c r="L4320" s="6">
        <v>1439323774</v>
      </c>
      <c r="M4320" s="6"/>
      <c r="N4320" s="7">
        <v>44242</v>
      </c>
    </row>
    <row r="4321" spans="1:14" hidden="1" x14ac:dyDescent="0.25">
      <c r="A4321" t="s">
        <v>13</v>
      </c>
      <c r="B4321" t="s">
        <v>28</v>
      </c>
      <c r="C4321" s="7">
        <v>44243</v>
      </c>
      <c r="D4321">
        <v>100639</v>
      </c>
      <c r="E4321">
        <v>15</v>
      </c>
      <c r="F4321">
        <v>4831</v>
      </c>
      <c r="G4321">
        <v>2</v>
      </c>
      <c r="H4321">
        <v>69.921000000000006</v>
      </c>
      <c r="I4321">
        <v>0.01</v>
      </c>
      <c r="J4321">
        <v>3.3559999999999999</v>
      </c>
      <c r="K4321">
        <v>1E-3</v>
      </c>
      <c r="L4321" s="6">
        <v>1439323774</v>
      </c>
      <c r="M4321" s="6"/>
      <c r="N4321" s="7">
        <v>44243</v>
      </c>
    </row>
    <row r="4322" spans="1:14" hidden="1" x14ac:dyDescent="0.25">
      <c r="A4322" t="s">
        <v>13</v>
      </c>
      <c r="B4322" t="s">
        <v>28</v>
      </c>
      <c r="C4322" s="7">
        <v>44244</v>
      </c>
      <c r="D4322">
        <v>100666</v>
      </c>
      <c r="E4322">
        <v>27</v>
      </c>
      <c r="F4322">
        <v>4833</v>
      </c>
      <c r="G4322">
        <v>2</v>
      </c>
      <c r="H4322">
        <v>69.94</v>
      </c>
      <c r="I4322">
        <v>1.9E-2</v>
      </c>
      <c r="J4322">
        <v>3.3580000000000001</v>
      </c>
      <c r="K4322">
        <v>1E-3</v>
      </c>
      <c r="L4322" s="6">
        <v>1439323774</v>
      </c>
      <c r="M4322" s="6"/>
      <c r="N4322" s="7">
        <v>44244</v>
      </c>
    </row>
    <row r="4323" spans="1:14" hidden="1" x14ac:dyDescent="0.25">
      <c r="A4323" t="s">
        <v>13</v>
      </c>
      <c r="B4323" t="s">
        <v>28</v>
      </c>
      <c r="C4323" s="7">
        <v>44245</v>
      </c>
      <c r="D4323">
        <v>100684</v>
      </c>
      <c r="E4323">
        <v>18</v>
      </c>
      <c r="F4323">
        <v>4833</v>
      </c>
      <c r="G4323">
        <v>0</v>
      </c>
      <c r="H4323">
        <v>69.951999999999998</v>
      </c>
      <c r="I4323">
        <v>1.2999999999999999E-2</v>
      </c>
      <c r="J4323">
        <v>3.3580000000000001</v>
      </c>
      <c r="K4323">
        <v>0</v>
      </c>
      <c r="L4323" s="6">
        <v>1439323774</v>
      </c>
      <c r="M4323" s="6"/>
      <c r="N4323" s="7">
        <v>44245</v>
      </c>
    </row>
    <row r="4324" spans="1:14" hidden="1" x14ac:dyDescent="0.25">
      <c r="A4324" t="s">
        <v>13</v>
      </c>
      <c r="B4324" t="s">
        <v>28</v>
      </c>
      <c r="C4324" s="7">
        <v>44246</v>
      </c>
      <c r="D4324">
        <v>100705</v>
      </c>
      <c r="E4324">
        <v>21</v>
      </c>
      <c r="F4324">
        <v>4833</v>
      </c>
      <c r="G4324">
        <v>0</v>
      </c>
      <c r="H4324">
        <v>69.966999999999999</v>
      </c>
      <c r="I4324">
        <v>1.4999999999999999E-2</v>
      </c>
      <c r="J4324">
        <v>3.3580000000000001</v>
      </c>
      <c r="K4324">
        <v>0</v>
      </c>
      <c r="L4324" s="6">
        <v>1439323774</v>
      </c>
      <c r="M4324" s="6"/>
      <c r="N4324" s="7">
        <v>44246</v>
      </c>
    </row>
    <row r="4325" spans="1:14" hidden="1" x14ac:dyDescent="0.25">
      <c r="A4325" t="s">
        <v>13</v>
      </c>
      <c r="B4325" t="s">
        <v>28</v>
      </c>
      <c r="C4325" s="7">
        <v>44247</v>
      </c>
      <c r="D4325">
        <v>100727</v>
      </c>
      <c r="E4325">
        <v>22</v>
      </c>
      <c r="F4325">
        <v>4833</v>
      </c>
      <c r="G4325">
        <v>0</v>
      </c>
      <c r="H4325">
        <v>69.981999999999999</v>
      </c>
      <c r="I4325">
        <v>1.4999999999999999E-2</v>
      </c>
      <c r="J4325">
        <v>3.3580000000000001</v>
      </c>
      <c r="K4325">
        <v>0</v>
      </c>
      <c r="L4325" s="6">
        <v>1439323774</v>
      </c>
      <c r="M4325" s="6"/>
      <c r="N4325" s="7">
        <v>44247</v>
      </c>
    </row>
    <row r="4326" spans="1:14" hidden="1" x14ac:dyDescent="0.25">
      <c r="A4326" t="s">
        <v>13</v>
      </c>
      <c r="B4326" t="s">
        <v>28</v>
      </c>
      <c r="C4326" s="7">
        <v>44248</v>
      </c>
      <c r="D4326">
        <v>100758</v>
      </c>
      <c r="E4326">
        <v>31</v>
      </c>
      <c r="F4326">
        <v>4833</v>
      </c>
      <c r="G4326">
        <v>0</v>
      </c>
      <c r="H4326">
        <v>70.004000000000005</v>
      </c>
      <c r="I4326">
        <v>2.1999999999999999E-2</v>
      </c>
      <c r="J4326">
        <v>3.3580000000000001</v>
      </c>
      <c r="K4326">
        <v>0</v>
      </c>
      <c r="L4326" s="6">
        <v>1439323774</v>
      </c>
      <c r="M4326" s="6"/>
      <c r="N4326" s="7">
        <v>44248</v>
      </c>
    </row>
    <row r="4327" spans="1:14" hidden="1" x14ac:dyDescent="0.25">
      <c r="A4327" t="s">
        <v>13</v>
      </c>
      <c r="B4327" t="s">
        <v>28</v>
      </c>
      <c r="C4327" s="7">
        <v>44249</v>
      </c>
      <c r="D4327">
        <v>100784</v>
      </c>
      <c r="E4327">
        <v>26</v>
      </c>
      <c r="F4327">
        <v>4833</v>
      </c>
      <c r="G4327">
        <v>0</v>
      </c>
      <c r="H4327">
        <v>70.022000000000006</v>
      </c>
      <c r="I4327">
        <v>1.7999999999999999E-2</v>
      </c>
      <c r="J4327">
        <v>3.3580000000000001</v>
      </c>
      <c r="K4327">
        <v>0</v>
      </c>
      <c r="L4327" s="6">
        <v>1439323774</v>
      </c>
      <c r="M4327" s="6"/>
      <c r="N4327" s="7">
        <v>44249</v>
      </c>
    </row>
    <row r="4328" spans="1:14" hidden="1" x14ac:dyDescent="0.25">
      <c r="A4328" t="s">
        <v>13</v>
      </c>
      <c r="B4328" t="s">
        <v>28</v>
      </c>
      <c r="C4328" s="7">
        <v>44250</v>
      </c>
      <c r="D4328">
        <v>100807</v>
      </c>
      <c r="E4328">
        <v>23</v>
      </c>
      <c r="F4328">
        <v>4833</v>
      </c>
      <c r="G4328">
        <v>0</v>
      </c>
      <c r="H4328">
        <v>70.037999999999997</v>
      </c>
      <c r="I4328">
        <v>1.6E-2</v>
      </c>
      <c r="J4328">
        <v>3.3580000000000001</v>
      </c>
      <c r="K4328">
        <v>0</v>
      </c>
      <c r="L4328" s="6">
        <v>1439323774</v>
      </c>
      <c r="M4328" s="6"/>
      <c r="N4328" s="7">
        <v>44250</v>
      </c>
    </row>
    <row r="4329" spans="1:14" hidden="1" x14ac:dyDescent="0.25">
      <c r="A4329" t="s">
        <v>13</v>
      </c>
      <c r="B4329" t="s">
        <v>28</v>
      </c>
      <c r="C4329" s="7">
        <v>44251</v>
      </c>
      <c r="D4329">
        <v>100832</v>
      </c>
      <c r="E4329">
        <v>25</v>
      </c>
      <c r="F4329">
        <v>4834</v>
      </c>
      <c r="G4329">
        <v>1</v>
      </c>
      <c r="H4329">
        <v>70.055000000000007</v>
      </c>
      <c r="I4329">
        <v>1.7000000000000001E-2</v>
      </c>
      <c r="J4329">
        <v>3.359</v>
      </c>
      <c r="K4329">
        <v>1E-3</v>
      </c>
      <c r="L4329" s="6">
        <v>1439323774</v>
      </c>
      <c r="M4329" s="6"/>
      <c r="N4329" s="7">
        <v>44251</v>
      </c>
    </row>
    <row r="4330" spans="1:14" hidden="1" x14ac:dyDescent="0.25">
      <c r="A4330" t="s">
        <v>13</v>
      </c>
      <c r="B4330" t="s">
        <v>28</v>
      </c>
      <c r="C4330" s="7">
        <v>44252</v>
      </c>
      <c r="D4330">
        <v>100851</v>
      </c>
      <c r="E4330">
        <v>19</v>
      </c>
      <c r="F4330">
        <v>4834</v>
      </c>
      <c r="G4330">
        <v>0</v>
      </c>
      <c r="H4330">
        <v>70.067999999999998</v>
      </c>
      <c r="I4330">
        <v>1.2999999999999999E-2</v>
      </c>
      <c r="J4330">
        <v>3.359</v>
      </c>
      <c r="K4330">
        <v>0</v>
      </c>
      <c r="L4330" s="6">
        <v>1439323774</v>
      </c>
      <c r="M4330" s="6"/>
      <c r="N4330" s="7">
        <v>44252</v>
      </c>
    </row>
    <row r="4331" spans="1:14" hidden="1" x14ac:dyDescent="0.25">
      <c r="A4331" t="s">
        <v>13</v>
      </c>
      <c r="B4331" t="s">
        <v>28</v>
      </c>
      <c r="C4331" s="7">
        <v>44253</v>
      </c>
      <c r="D4331">
        <v>100885</v>
      </c>
      <c r="E4331">
        <v>34</v>
      </c>
      <c r="F4331">
        <v>4834</v>
      </c>
      <c r="G4331">
        <v>0</v>
      </c>
      <c r="H4331">
        <v>70.091999999999999</v>
      </c>
      <c r="I4331">
        <v>2.4E-2</v>
      </c>
      <c r="J4331">
        <v>3.359</v>
      </c>
      <c r="K4331">
        <v>0</v>
      </c>
      <c r="L4331" s="6">
        <v>1439323774</v>
      </c>
      <c r="M4331" s="6"/>
      <c r="N4331" s="7">
        <v>44253</v>
      </c>
    </row>
    <row r="4332" spans="1:14" hidden="1" x14ac:dyDescent="0.25">
      <c r="A4332" t="s">
        <v>13</v>
      </c>
      <c r="B4332" t="s">
        <v>28</v>
      </c>
      <c r="C4332" s="7">
        <v>44254</v>
      </c>
      <c r="D4332">
        <v>100924</v>
      </c>
      <c r="E4332">
        <v>39</v>
      </c>
      <c r="F4332">
        <v>4834</v>
      </c>
      <c r="G4332">
        <v>0</v>
      </c>
      <c r="H4332">
        <v>70.119</v>
      </c>
      <c r="I4332">
        <v>2.7E-2</v>
      </c>
      <c r="J4332">
        <v>3.359</v>
      </c>
      <c r="K4332">
        <v>0</v>
      </c>
      <c r="L4332" s="6">
        <v>1439323774</v>
      </c>
      <c r="M4332" s="6"/>
      <c r="N4332" s="7">
        <v>44254</v>
      </c>
    </row>
    <row r="4333" spans="1:14" hidden="1" x14ac:dyDescent="0.25">
      <c r="A4333" t="s">
        <v>13</v>
      </c>
      <c r="B4333" t="s">
        <v>28</v>
      </c>
      <c r="C4333" s="7">
        <v>44255</v>
      </c>
      <c r="D4333">
        <v>100965</v>
      </c>
      <c r="E4333">
        <v>41</v>
      </c>
      <c r="F4333">
        <v>4835</v>
      </c>
      <c r="G4333">
        <v>1</v>
      </c>
      <c r="H4333">
        <v>70.147999999999996</v>
      </c>
      <c r="I4333">
        <v>2.8000000000000001E-2</v>
      </c>
      <c r="J4333">
        <v>3.359</v>
      </c>
      <c r="K4333">
        <v>1E-3</v>
      </c>
      <c r="L4333" s="6">
        <v>1439323774</v>
      </c>
      <c r="M4333" s="6"/>
      <c r="N4333" s="7">
        <v>44255</v>
      </c>
    </row>
    <row r="4334" spans="1:14" hidden="1" x14ac:dyDescent="0.25">
      <c r="A4334" t="s">
        <v>13</v>
      </c>
      <c r="B4334" t="s">
        <v>28</v>
      </c>
      <c r="C4334" s="7">
        <v>44256</v>
      </c>
      <c r="D4334">
        <v>100990</v>
      </c>
      <c r="E4334">
        <v>25</v>
      </c>
      <c r="F4334">
        <v>4836</v>
      </c>
      <c r="G4334">
        <v>1</v>
      </c>
      <c r="H4334">
        <v>70.165000000000006</v>
      </c>
      <c r="I4334">
        <v>1.7000000000000001E-2</v>
      </c>
      <c r="J4334">
        <v>3.36</v>
      </c>
      <c r="K4334">
        <v>1E-3</v>
      </c>
      <c r="L4334" s="6">
        <v>1439323774</v>
      </c>
      <c r="M4334" s="6"/>
      <c r="N4334" s="7">
        <v>44256</v>
      </c>
    </row>
    <row r="4335" spans="1:14" hidden="1" x14ac:dyDescent="0.25">
      <c r="A4335" t="s">
        <v>13</v>
      </c>
      <c r="B4335" t="s">
        <v>28</v>
      </c>
      <c r="C4335" s="7">
        <v>44257</v>
      </c>
      <c r="D4335">
        <v>101013</v>
      </c>
      <c r="E4335">
        <v>23</v>
      </c>
      <c r="F4335">
        <v>4836</v>
      </c>
      <c r="G4335">
        <v>0</v>
      </c>
      <c r="H4335">
        <v>70.180999999999997</v>
      </c>
      <c r="I4335">
        <v>1.6E-2</v>
      </c>
      <c r="J4335">
        <v>3.36</v>
      </c>
      <c r="K4335">
        <v>0</v>
      </c>
      <c r="L4335" s="6">
        <v>1439323774</v>
      </c>
      <c r="M4335" s="6"/>
      <c r="N4335" s="7">
        <v>44257</v>
      </c>
    </row>
    <row r="4336" spans="1:14" hidden="1" x14ac:dyDescent="0.25">
      <c r="A4336" t="s">
        <v>13</v>
      </c>
      <c r="B4336" t="s">
        <v>28</v>
      </c>
      <c r="C4336" s="7">
        <v>44258</v>
      </c>
      <c r="D4336">
        <v>101037</v>
      </c>
      <c r="E4336">
        <v>24</v>
      </c>
      <c r="F4336">
        <v>4836</v>
      </c>
      <c r="G4336">
        <v>0</v>
      </c>
      <c r="H4336">
        <v>70.197999999999993</v>
      </c>
      <c r="I4336">
        <v>1.7000000000000001E-2</v>
      </c>
      <c r="J4336">
        <v>3.36</v>
      </c>
      <c r="K4336">
        <v>0</v>
      </c>
      <c r="L4336" s="6">
        <v>1439323774</v>
      </c>
      <c r="M4336" s="6"/>
      <c r="N4336" s="7">
        <v>44258</v>
      </c>
    </row>
    <row r="4337" spans="1:14" hidden="1" x14ac:dyDescent="0.25">
      <c r="A4337" t="s">
        <v>13</v>
      </c>
      <c r="B4337" t="s">
        <v>28</v>
      </c>
      <c r="C4337" s="7">
        <v>44259</v>
      </c>
      <c r="D4337">
        <v>101055</v>
      </c>
      <c r="E4337">
        <v>18</v>
      </c>
      <c r="F4337">
        <v>4837</v>
      </c>
      <c r="G4337">
        <v>1</v>
      </c>
      <c r="H4337">
        <v>70.209999999999994</v>
      </c>
      <c r="I4337">
        <v>1.2999999999999999E-2</v>
      </c>
      <c r="J4337">
        <v>3.3610000000000002</v>
      </c>
      <c r="K4337">
        <v>1E-3</v>
      </c>
      <c r="L4337" s="6">
        <v>1439323774</v>
      </c>
      <c r="M4337" s="6"/>
      <c r="N4337" s="7">
        <v>44259</v>
      </c>
    </row>
    <row r="4338" spans="1:14" hidden="1" x14ac:dyDescent="0.25">
      <c r="A4338" t="s">
        <v>13</v>
      </c>
      <c r="B4338" t="s">
        <v>28</v>
      </c>
      <c r="C4338" s="7">
        <v>44260</v>
      </c>
      <c r="D4338">
        <v>101074</v>
      </c>
      <c r="E4338">
        <v>19</v>
      </c>
      <c r="F4338">
        <v>4837</v>
      </c>
      <c r="G4338">
        <v>0</v>
      </c>
      <c r="H4338">
        <v>70.222999999999999</v>
      </c>
      <c r="I4338">
        <v>1.2999999999999999E-2</v>
      </c>
      <c r="J4338">
        <v>3.3610000000000002</v>
      </c>
      <c r="K4338">
        <v>0</v>
      </c>
      <c r="L4338" s="6">
        <v>1439323774</v>
      </c>
      <c r="M4338" s="6"/>
      <c r="N4338" s="7">
        <v>44260</v>
      </c>
    </row>
    <row r="4339" spans="1:14" hidden="1" x14ac:dyDescent="0.25">
      <c r="A4339" t="s">
        <v>13</v>
      </c>
      <c r="B4339" t="s">
        <v>28</v>
      </c>
      <c r="C4339" s="7">
        <v>44261</v>
      </c>
      <c r="D4339">
        <v>101097</v>
      </c>
      <c r="E4339">
        <v>23</v>
      </c>
      <c r="F4339">
        <v>4838</v>
      </c>
      <c r="G4339">
        <v>1</v>
      </c>
      <c r="H4339">
        <v>70.239000000000004</v>
      </c>
      <c r="I4339">
        <v>1.6E-2</v>
      </c>
      <c r="J4339">
        <v>3.3610000000000002</v>
      </c>
      <c r="K4339">
        <v>1E-3</v>
      </c>
      <c r="L4339" s="6">
        <v>1439323774</v>
      </c>
      <c r="M4339" s="6"/>
      <c r="N4339" s="7">
        <v>44261</v>
      </c>
    </row>
    <row r="4340" spans="1:14" hidden="1" x14ac:dyDescent="0.25">
      <c r="A4340" t="s">
        <v>13</v>
      </c>
      <c r="B4340" t="s">
        <v>28</v>
      </c>
      <c r="C4340" s="7">
        <v>44262</v>
      </c>
      <c r="D4340">
        <v>101132</v>
      </c>
      <c r="E4340">
        <v>35</v>
      </c>
      <c r="F4340">
        <v>4838</v>
      </c>
      <c r="G4340">
        <v>0</v>
      </c>
      <c r="H4340">
        <v>70.263999999999996</v>
      </c>
      <c r="I4340">
        <v>2.4E-2</v>
      </c>
      <c r="J4340">
        <v>3.3610000000000002</v>
      </c>
      <c r="K4340">
        <v>0</v>
      </c>
      <c r="L4340" s="6">
        <v>1439323774</v>
      </c>
      <c r="M4340" s="6"/>
      <c r="N4340" s="7">
        <v>44262</v>
      </c>
    </row>
    <row r="4341" spans="1:14" hidden="1" x14ac:dyDescent="0.25">
      <c r="A4341" t="s">
        <v>13</v>
      </c>
      <c r="B4341" t="s">
        <v>28</v>
      </c>
      <c r="C4341" s="7">
        <v>44263</v>
      </c>
      <c r="D4341">
        <v>101149</v>
      </c>
      <c r="E4341">
        <v>17</v>
      </c>
      <c r="F4341">
        <v>4838</v>
      </c>
      <c r="G4341">
        <v>0</v>
      </c>
      <c r="H4341">
        <v>70.275000000000006</v>
      </c>
      <c r="I4341">
        <v>1.2E-2</v>
      </c>
      <c r="J4341">
        <v>3.3610000000000002</v>
      </c>
      <c r="K4341">
        <v>0</v>
      </c>
      <c r="L4341" s="6">
        <v>1439323774</v>
      </c>
      <c r="M4341" s="6"/>
      <c r="N4341" s="7">
        <v>44263</v>
      </c>
    </row>
    <row r="4342" spans="1:14" hidden="1" x14ac:dyDescent="0.25">
      <c r="A4342" t="s">
        <v>13</v>
      </c>
      <c r="B4342" t="s">
        <v>28</v>
      </c>
      <c r="C4342" s="7">
        <v>44264</v>
      </c>
      <c r="D4342">
        <v>101175</v>
      </c>
      <c r="E4342">
        <v>26</v>
      </c>
      <c r="F4342">
        <v>4838</v>
      </c>
      <c r="G4342">
        <v>0</v>
      </c>
      <c r="H4342">
        <v>70.293000000000006</v>
      </c>
      <c r="I4342">
        <v>1.7999999999999999E-2</v>
      </c>
      <c r="J4342">
        <v>3.3610000000000002</v>
      </c>
      <c r="K4342">
        <v>0</v>
      </c>
      <c r="L4342" s="6">
        <v>1439323774</v>
      </c>
      <c r="M4342" s="6"/>
      <c r="N4342" s="7">
        <v>44264</v>
      </c>
    </row>
    <row r="4343" spans="1:14" hidden="1" x14ac:dyDescent="0.25">
      <c r="A4343" t="s">
        <v>13</v>
      </c>
      <c r="B4343" t="s">
        <v>28</v>
      </c>
      <c r="C4343" s="7">
        <v>44265</v>
      </c>
      <c r="D4343">
        <v>101194</v>
      </c>
      <c r="E4343">
        <v>19</v>
      </c>
      <c r="F4343">
        <v>4839</v>
      </c>
      <c r="G4343">
        <v>1</v>
      </c>
      <c r="H4343">
        <v>70.307000000000002</v>
      </c>
      <c r="I4343">
        <v>1.2999999999999999E-2</v>
      </c>
      <c r="J4343">
        <v>3.3620000000000001</v>
      </c>
      <c r="K4343">
        <v>1E-3</v>
      </c>
      <c r="L4343" s="6">
        <v>1439323774</v>
      </c>
      <c r="M4343" s="6"/>
      <c r="N4343" s="7">
        <v>44265</v>
      </c>
    </row>
    <row r="4344" spans="1:14" hidden="1" x14ac:dyDescent="0.25">
      <c r="A4344" t="s">
        <v>13</v>
      </c>
      <c r="B4344" t="s">
        <v>28</v>
      </c>
      <c r="C4344" s="7">
        <v>44266</v>
      </c>
      <c r="D4344">
        <v>101225</v>
      </c>
      <c r="E4344">
        <v>31</v>
      </c>
      <c r="F4344">
        <v>4839</v>
      </c>
      <c r="G4344">
        <v>0</v>
      </c>
      <c r="H4344">
        <v>70.328000000000003</v>
      </c>
      <c r="I4344">
        <v>2.1999999999999999E-2</v>
      </c>
      <c r="J4344">
        <v>3.3620000000000001</v>
      </c>
      <c r="K4344">
        <v>0</v>
      </c>
      <c r="L4344" s="6">
        <v>1439323774</v>
      </c>
      <c r="M4344" s="6"/>
      <c r="N4344" s="7">
        <v>44266</v>
      </c>
    </row>
    <row r="4345" spans="1:14" hidden="1" x14ac:dyDescent="0.25">
      <c r="A4345" t="s">
        <v>13</v>
      </c>
      <c r="B4345" t="s">
        <v>28</v>
      </c>
      <c r="C4345" s="7">
        <v>44267</v>
      </c>
      <c r="D4345">
        <v>101292</v>
      </c>
      <c r="E4345">
        <v>67</v>
      </c>
      <c r="F4345">
        <v>4839</v>
      </c>
      <c r="G4345">
        <v>0</v>
      </c>
      <c r="H4345">
        <v>70.375</v>
      </c>
      <c r="I4345">
        <v>4.7E-2</v>
      </c>
      <c r="J4345">
        <v>3.3620000000000001</v>
      </c>
      <c r="K4345">
        <v>0</v>
      </c>
      <c r="L4345" s="6">
        <v>1439323774</v>
      </c>
      <c r="M4345" s="6"/>
      <c r="N4345" s="7">
        <v>44267</v>
      </c>
    </row>
    <row r="4346" spans="1:14" hidden="1" x14ac:dyDescent="0.25">
      <c r="A4346" t="s">
        <v>13</v>
      </c>
      <c r="B4346" t="s">
        <v>28</v>
      </c>
      <c r="C4346" s="7">
        <v>44268</v>
      </c>
      <c r="D4346">
        <v>101349</v>
      </c>
      <c r="E4346">
        <v>57</v>
      </c>
      <c r="F4346">
        <v>4839</v>
      </c>
      <c r="G4346">
        <v>0</v>
      </c>
      <c r="H4346">
        <v>70.414000000000001</v>
      </c>
      <c r="I4346">
        <v>0.04</v>
      </c>
      <c r="J4346">
        <v>3.3620000000000001</v>
      </c>
      <c r="K4346">
        <v>0</v>
      </c>
      <c r="L4346" s="6">
        <v>1439323774</v>
      </c>
      <c r="M4346" s="6"/>
      <c r="N4346" s="7">
        <v>44268</v>
      </c>
    </row>
    <row r="4347" spans="1:14" hidden="1" x14ac:dyDescent="0.25">
      <c r="A4347" t="s">
        <v>13</v>
      </c>
      <c r="B4347" t="s">
        <v>28</v>
      </c>
      <c r="C4347" s="7">
        <v>44269</v>
      </c>
      <c r="D4347">
        <v>101378</v>
      </c>
      <c r="E4347">
        <v>29</v>
      </c>
      <c r="F4347">
        <v>4839</v>
      </c>
      <c r="G4347">
        <v>0</v>
      </c>
      <c r="H4347">
        <v>70.433999999999997</v>
      </c>
      <c r="I4347">
        <v>0.02</v>
      </c>
      <c r="J4347">
        <v>3.3620000000000001</v>
      </c>
      <c r="K4347">
        <v>0</v>
      </c>
      <c r="L4347" s="6">
        <v>1439323774</v>
      </c>
      <c r="M4347" s="6"/>
      <c r="N4347" s="7">
        <v>44269</v>
      </c>
    </row>
    <row r="4348" spans="1:14" hidden="1" x14ac:dyDescent="0.25">
      <c r="A4348" t="s">
        <v>13</v>
      </c>
      <c r="B4348" t="s">
        <v>28</v>
      </c>
      <c r="C4348" s="7">
        <v>44270</v>
      </c>
      <c r="D4348">
        <v>101421</v>
      </c>
      <c r="E4348">
        <v>43</v>
      </c>
      <c r="F4348">
        <v>4839</v>
      </c>
      <c r="G4348">
        <v>0</v>
      </c>
      <c r="H4348">
        <v>70.463999999999999</v>
      </c>
      <c r="I4348">
        <v>0.03</v>
      </c>
      <c r="J4348">
        <v>3.3620000000000001</v>
      </c>
      <c r="K4348">
        <v>0</v>
      </c>
      <c r="L4348" s="6">
        <v>1439323774</v>
      </c>
      <c r="M4348" s="6"/>
      <c r="N4348" s="7">
        <v>44270</v>
      </c>
    </row>
    <row r="4349" spans="1:14" hidden="1" x14ac:dyDescent="0.25">
      <c r="A4349" t="s">
        <v>13</v>
      </c>
      <c r="B4349" t="s">
        <v>28</v>
      </c>
      <c r="C4349" s="7">
        <v>44271</v>
      </c>
      <c r="D4349">
        <v>101443</v>
      </c>
      <c r="E4349">
        <v>22</v>
      </c>
      <c r="F4349">
        <v>4839</v>
      </c>
      <c r="G4349">
        <v>0</v>
      </c>
      <c r="H4349">
        <v>70.48</v>
      </c>
      <c r="I4349">
        <v>1.4999999999999999E-2</v>
      </c>
      <c r="J4349">
        <v>3.3620000000000001</v>
      </c>
      <c r="K4349">
        <v>0</v>
      </c>
      <c r="L4349" s="6">
        <v>1439323774</v>
      </c>
      <c r="M4349" s="6"/>
      <c r="N4349" s="7">
        <v>44271</v>
      </c>
    </row>
    <row r="4350" spans="1:14" hidden="1" x14ac:dyDescent="0.25">
      <c r="A4350" t="s">
        <v>13</v>
      </c>
      <c r="B4350" t="s">
        <v>28</v>
      </c>
      <c r="C4350" s="7">
        <v>44272</v>
      </c>
      <c r="D4350">
        <v>101460</v>
      </c>
      <c r="E4350">
        <v>17</v>
      </c>
      <c r="F4350">
        <v>4839</v>
      </c>
      <c r="G4350">
        <v>0</v>
      </c>
      <c r="H4350">
        <v>70.491</v>
      </c>
      <c r="I4350">
        <v>1.2E-2</v>
      </c>
      <c r="J4350">
        <v>3.3620000000000001</v>
      </c>
      <c r="K4350">
        <v>0</v>
      </c>
      <c r="L4350" s="6">
        <v>1439323774</v>
      </c>
      <c r="M4350" s="6"/>
      <c r="N4350" s="7">
        <v>44272</v>
      </c>
    </row>
    <row r="4351" spans="1:14" hidden="1" x14ac:dyDescent="0.25">
      <c r="A4351" t="s">
        <v>13</v>
      </c>
      <c r="B4351" t="s">
        <v>28</v>
      </c>
      <c r="C4351" s="7">
        <v>44273</v>
      </c>
      <c r="D4351">
        <v>101481</v>
      </c>
      <c r="E4351">
        <v>21</v>
      </c>
      <c r="F4351">
        <v>4839</v>
      </c>
      <c r="G4351">
        <v>0</v>
      </c>
      <c r="H4351">
        <v>70.506</v>
      </c>
      <c r="I4351">
        <v>1.4999999999999999E-2</v>
      </c>
      <c r="J4351">
        <v>3.3620000000000001</v>
      </c>
      <c r="K4351">
        <v>0</v>
      </c>
      <c r="L4351" s="6">
        <v>1439323774</v>
      </c>
      <c r="M4351" s="6"/>
      <c r="N4351" s="7">
        <v>44273</v>
      </c>
    </row>
    <row r="4352" spans="1:14" hidden="1" x14ac:dyDescent="0.25">
      <c r="A4352" t="s">
        <v>13</v>
      </c>
      <c r="B4352" t="s">
        <v>28</v>
      </c>
      <c r="C4352" s="7">
        <v>44274</v>
      </c>
      <c r="D4352">
        <v>101498</v>
      </c>
      <c r="E4352">
        <v>17</v>
      </c>
      <c r="F4352">
        <v>4839</v>
      </c>
      <c r="G4352">
        <v>0</v>
      </c>
      <c r="H4352">
        <v>70.518000000000001</v>
      </c>
      <c r="I4352">
        <v>1.2E-2</v>
      </c>
      <c r="J4352">
        <v>3.3620000000000001</v>
      </c>
      <c r="K4352">
        <v>0</v>
      </c>
      <c r="L4352" s="6">
        <v>1439323774</v>
      </c>
      <c r="M4352" s="6"/>
      <c r="N4352" s="7">
        <v>44274</v>
      </c>
    </row>
    <row r="4353" spans="1:14" hidden="1" x14ac:dyDescent="0.25">
      <c r="A4353" t="s">
        <v>13</v>
      </c>
      <c r="B4353" t="s">
        <v>28</v>
      </c>
      <c r="C4353" s="7">
        <v>44275</v>
      </c>
      <c r="D4353">
        <v>101518</v>
      </c>
      <c r="E4353">
        <v>20</v>
      </c>
      <c r="F4353">
        <v>4839</v>
      </c>
      <c r="G4353">
        <v>0</v>
      </c>
      <c r="H4353">
        <v>70.531999999999996</v>
      </c>
      <c r="I4353">
        <v>1.4E-2</v>
      </c>
      <c r="J4353">
        <v>3.3620000000000001</v>
      </c>
      <c r="K4353">
        <v>0</v>
      </c>
      <c r="L4353" s="6">
        <v>1439323774</v>
      </c>
      <c r="M4353" s="6"/>
      <c r="N4353" s="7">
        <v>44275</v>
      </c>
    </row>
    <row r="4354" spans="1:14" hidden="1" x14ac:dyDescent="0.25">
      <c r="A4354" t="s">
        <v>13</v>
      </c>
      <c r="B4354" t="s">
        <v>28</v>
      </c>
      <c r="C4354" s="7">
        <v>44276</v>
      </c>
      <c r="D4354">
        <v>101533</v>
      </c>
      <c r="E4354">
        <v>15</v>
      </c>
      <c r="F4354">
        <v>4839</v>
      </c>
      <c r="G4354">
        <v>0</v>
      </c>
      <c r="H4354">
        <v>70.542000000000002</v>
      </c>
      <c r="I4354">
        <v>0.01</v>
      </c>
      <c r="J4354">
        <v>3.3620000000000001</v>
      </c>
      <c r="K4354">
        <v>0</v>
      </c>
      <c r="L4354" s="6">
        <v>1439323774</v>
      </c>
      <c r="M4354" s="6"/>
      <c r="N4354" s="7">
        <v>44276</v>
      </c>
    </row>
    <row r="4355" spans="1:14" hidden="1" x14ac:dyDescent="0.25">
      <c r="A4355" t="s">
        <v>13</v>
      </c>
      <c r="B4355" t="s">
        <v>28</v>
      </c>
      <c r="C4355" s="7">
        <v>44277</v>
      </c>
      <c r="D4355">
        <v>101560</v>
      </c>
      <c r="E4355">
        <v>27</v>
      </c>
      <c r="F4355">
        <v>4839</v>
      </c>
      <c r="G4355">
        <v>0</v>
      </c>
      <c r="H4355">
        <v>70.561000000000007</v>
      </c>
      <c r="I4355">
        <v>1.9E-2</v>
      </c>
      <c r="J4355">
        <v>3.3620000000000001</v>
      </c>
      <c r="K4355">
        <v>0</v>
      </c>
      <c r="L4355" s="6">
        <v>1439323774</v>
      </c>
      <c r="M4355" s="6"/>
      <c r="N4355" s="7">
        <v>44277</v>
      </c>
    </row>
    <row r="4356" spans="1:14" hidden="1" x14ac:dyDescent="0.25">
      <c r="A4356" t="s">
        <v>13</v>
      </c>
      <c r="B4356" t="s">
        <v>28</v>
      </c>
      <c r="C4356" s="7">
        <v>44278</v>
      </c>
      <c r="D4356">
        <v>101582</v>
      </c>
      <c r="E4356">
        <v>22</v>
      </c>
      <c r="F4356">
        <v>4840</v>
      </c>
      <c r="G4356">
        <v>1</v>
      </c>
      <c r="H4356">
        <v>70.575999999999993</v>
      </c>
      <c r="I4356">
        <v>1.4999999999999999E-2</v>
      </c>
      <c r="J4356">
        <v>3.363</v>
      </c>
      <c r="K4356">
        <v>1E-3</v>
      </c>
      <c r="L4356" s="6">
        <v>1439323774</v>
      </c>
      <c r="M4356" s="6"/>
      <c r="N4356" s="7">
        <v>44278</v>
      </c>
    </row>
    <row r="4357" spans="1:14" hidden="1" x14ac:dyDescent="0.25">
      <c r="A4357" t="s">
        <v>13</v>
      </c>
      <c r="B4357" t="s">
        <v>28</v>
      </c>
      <c r="C4357" s="7">
        <v>44279</v>
      </c>
      <c r="D4357">
        <v>101603</v>
      </c>
      <c r="E4357">
        <v>21</v>
      </c>
      <c r="F4357">
        <v>4840</v>
      </c>
      <c r="G4357">
        <v>0</v>
      </c>
      <c r="H4357">
        <v>70.590999999999994</v>
      </c>
      <c r="I4357">
        <v>1.4999999999999999E-2</v>
      </c>
      <c r="J4357">
        <v>3.363</v>
      </c>
      <c r="K4357">
        <v>0</v>
      </c>
      <c r="L4357" s="6">
        <v>1439323774</v>
      </c>
      <c r="M4357" s="6"/>
      <c r="N4357" s="7">
        <v>44279</v>
      </c>
    </row>
    <row r="4358" spans="1:14" hidden="1" x14ac:dyDescent="0.25">
      <c r="A4358" t="s">
        <v>13</v>
      </c>
      <c r="B4358" t="s">
        <v>28</v>
      </c>
      <c r="C4358" s="7">
        <v>44280</v>
      </c>
      <c r="D4358">
        <v>101623</v>
      </c>
      <c r="E4358">
        <v>20</v>
      </c>
      <c r="F4358">
        <v>4840</v>
      </c>
      <c r="G4358">
        <v>0</v>
      </c>
      <c r="H4358">
        <v>70.605000000000004</v>
      </c>
      <c r="I4358">
        <v>1.4E-2</v>
      </c>
      <c r="J4358">
        <v>3.363</v>
      </c>
      <c r="K4358">
        <v>0</v>
      </c>
      <c r="L4358" s="6">
        <v>1439323774</v>
      </c>
      <c r="M4358" s="6"/>
      <c r="N4358" s="7">
        <v>44280</v>
      </c>
    </row>
    <row r="4359" spans="1:14" hidden="1" x14ac:dyDescent="0.25">
      <c r="A4359" t="s">
        <v>13</v>
      </c>
      <c r="B4359" t="s">
        <v>28</v>
      </c>
      <c r="C4359" s="7">
        <v>44281</v>
      </c>
      <c r="D4359">
        <v>101646</v>
      </c>
      <c r="E4359">
        <v>23</v>
      </c>
      <c r="F4359">
        <v>4841</v>
      </c>
      <c r="G4359">
        <v>1</v>
      </c>
      <c r="H4359">
        <v>70.620999999999995</v>
      </c>
      <c r="I4359">
        <v>1.6E-2</v>
      </c>
      <c r="J4359">
        <v>3.363</v>
      </c>
      <c r="K4359">
        <v>1E-3</v>
      </c>
      <c r="L4359" s="6">
        <v>1439323774</v>
      </c>
      <c r="M4359" s="6"/>
      <c r="N4359" s="7">
        <v>44281</v>
      </c>
    </row>
    <row r="4360" spans="1:14" hidden="1" x14ac:dyDescent="0.25">
      <c r="A4360" t="s">
        <v>13</v>
      </c>
      <c r="B4360" t="s">
        <v>28</v>
      </c>
      <c r="C4360" s="7">
        <v>44282</v>
      </c>
      <c r="D4360">
        <v>101663</v>
      </c>
      <c r="E4360">
        <v>17</v>
      </c>
      <c r="F4360">
        <v>4841</v>
      </c>
      <c r="G4360">
        <v>0</v>
      </c>
      <c r="H4360">
        <v>70.632000000000005</v>
      </c>
      <c r="I4360">
        <v>1.2E-2</v>
      </c>
      <c r="J4360">
        <v>3.363</v>
      </c>
      <c r="K4360">
        <v>0</v>
      </c>
      <c r="L4360" s="6">
        <v>1439323774</v>
      </c>
      <c r="M4360" s="6"/>
      <c r="N4360" s="7">
        <v>44282</v>
      </c>
    </row>
    <row r="4361" spans="1:14" hidden="1" x14ac:dyDescent="0.25">
      <c r="A4361" t="s">
        <v>13</v>
      </c>
      <c r="B4361" t="s">
        <v>28</v>
      </c>
      <c r="C4361" s="7">
        <v>44283</v>
      </c>
      <c r="D4361">
        <v>101675</v>
      </c>
      <c r="E4361">
        <v>12</v>
      </c>
      <c r="F4361">
        <v>4841</v>
      </c>
      <c r="G4361">
        <v>0</v>
      </c>
      <c r="H4361">
        <v>70.641000000000005</v>
      </c>
      <c r="I4361">
        <v>8.0000000000000002E-3</v>
      </c>
      <c r="J4361">
        <v>3.363</v>
      </c>
      <c r="K4361">
        <v>0</v>
      </c>
      <c r="L4361" s="6">
        <v>1439323774</v>
      </c>
      <c r="M4361" s="6"/>
      <c r="N4361" s="7">
        <v>44283</v>
      </c>
    </row>
    <row r="4362" spans="1:14" hidden="1" x14ac:dyDescent="0.25">
      <c r="A4362" t="s">
        <v>13</v>
      </c>
      <c r="B4362" t="s">
        <v>28</v>
      </c>
      <c r="C4362" s="7">
        <v>44284</v>
      </c>
      <c r="D4362">
        <v>101692</v>
      </c>
      <c r="E4362">
        <v>17</v>
      </c>
      <c r="F4362">
        <v>4841</v>
      </c>
      <c r="G4362">
        <v>0</v>
      </c>
      <c r="H4362">
        <v>70.653000000000006</v>
      </c>
      <c r="I4362">
        <v>1.2E-2</v>
      </c>
      <c r="J4362">
        <v>3.363</v>
      </c>
      <c r="K4362">
        <v>0</v>
      </c>
      <c r="L4362" s="6">
        <v>1439323774</v>
      </c>
      <c r="M4362" s="6"/>
      <c r="N4362" s="7">
        <v>44284</v>
      </c>
    </row>
    <row r="4363" spans="1:14" hidden="1" x14ac:dyDescent="0.25">
      <c r="A4363" t="s">
        <v>13</v>
      </c>
      <c r="B4363" t="s">
        <v>28</v>
      </c>
      <c r="C4363" s="7">
        <v>44285</v>
      </c>
      <c r="D4363">
        <v>101710</v>
      </c>
      <c r="E4363">
        <v>18</v>
      </c>
      <c r="F4363">
        <v>4841</v>
      </c>
      <c r="G4363">
        <v>0</v>
      </c>
      <c r="H4363">
        <v>70.665000000000006</v>
      </c>
      <c r="I4363">
        <v>1.2999999999999999E-2</v>
      </c>
      <c r="J4363">
        <v>3.363</v>
      </c>
      <c r="K4363">
        <v>0</v>
      </c>
      <c r="L4363" s="6">
        <v>1439323774</v>
      </c>
      <c r="M4363" s="6"/>
      <c r="N4363" s="7">
        <v>44285</v>
      </c>
    </row>
    <row r="4364" spans="1:14" hidden="1" x14ac:dyDescent="0.25">
      <c r="A4364" t="s">
        <v>13</v>
      </c>
      <c r="B4364" t="s">
        <v>28</v>
      </c>
      <c r="C4364" s="7">
        <v>44286</v>
      </c>
      <c r="D4364">
        <v>101732</v>
      </c>
      <c r="E4364">
        <v>22</v>
      </c>
      <c r="F4364">
        <v>4841</v>
      </c>
      <c r="G4364">
        <v>0</v>
      </c>
      <c r="H4364">
        <v>70.680000000000007</v>
      </c>
      <c r="I4364">
        <v>1.4999999999999999E-2</v>
      </c>
      <c r="J4364">
        <v>3.363</v>
      </c>
      <c r="K4364">
        <v>0</v>
      </c>
      <c r="L4364" s="6">
        <v>1439323774</v>
      </c>
      <c r="M4364" s="6"/>
      <c r="N4364" s="7">
        <v>44286</v>
      </c>
    </row>
    <row r="4365" spans="1:14" hidden="1" x14ac:dyDescent="0.25">
      <c r="A4365" t="s">
        <v>13</v>
      </c>
      <c r="B4365" t="s">
        <v>28</v>
      </c>
      <c r="C4365" s="7">
        <v>44287</v>
      </c>
      <c r="D4365">
        <v>101753</v>
      </c>
      <c r="E4365">
        <v>21</v>
      </c>
      <c r="F4365">
        <v>4841</v>
      </c>
      <c r="G4365">
        <v>0</v>
      </c>
      <c r="H4365">
        <v>70.694999999999993</v>
      </c>
      <c r="I4365">
        <v>1.4999999999999999E-2</v>
      </c>
      <c r="J4365">
        <v>3.363</v>
      </c>
      <c r="K4365">
        <v>0</v>
      </c>
      <c r="L4365" s="6">
        <v>1439323774</v>
      </c>
      <c r="M4365" s="6"/>
      <c r="N4365" s="7">
        <v>44287</v>
      </c>
    </row>
    <row r="4366" spans="1:14" hidden="1" x14ac:dyDescent="0.25">
      <c r="A4366" t="s">
        <v>13</v>
      </c>
      <c r="B4366" t="s">
        <v>28</v>
      </c>
      <c r="C4366" s="7">
        <v>44288</v>
      </c>
      <c r="D4366">
        <v>101799</v>
      </c>
      <c r="E4366">
        <v>46</v>
      </c>
      <c r="F4366">
        <v>4841</v>
      </c>
      <c r="G4366">
        <v>0</v>
      </c>
      <c r="H4366">
        <v>70.727000000000004</v>
      </c>
      <c r="I4366">
        <v>3.2000000000000001E-2</v>
      </c>
      <c r="J4366">
        <v>3.363</v>
      </c>
      <c r="K4366">
        <v>0</v>
      </c>
      <c r="L4366" s="6">
        <v>1439323774</v>
      </c>
      <c r="M4366" s="6"/>
      <c r="N4366" s="7">
        <v>44288</v>
      </c>
    </row>
    <row r="4367" spans="1:14" hidden="1" x14ac:dyDescent="0.25">
      <c r="A4367" t="s">
        <v>13</v>
      </c>
      <c r="B4367" t="s">
        <v>28</v>
      </c>
      <c r="C4367" s="7">
        <v>44289</v>
      </c>
      <c r="D4367">
        <v>101821</v>
      </c>
      <c r="E4367">
        <v>22</v>
      </c>
      <c r="F4367">
        <v>4841</v>
      </c>
      <c r="G4367">
        <v>0</v>
      </c>
      <c r="H4367">
        <v>70.742000000000004</v>
      </c>
      <c r="I4367">
        <v>1.4999999999999999E-2</v>
      </c>
      <c r="J4367">
        <v>3.363</v>
      </c>
      <c r="K4367">
        <v>0</v>
      </c>
      <c r="L4367" s="6">
        <v>1439323774</v>
      </c>
      <c r="M4367" s="6"/>
      <c r="N4367" s="7">
        <v>44289</v>
      </c>
    </row>
    <row r="4368" spans="1:14" hidden="1" x14ac:dyDescent="0.25">
      <c r="A4368" t="s">
        <v>13</v>
      </c>
      <c r="B4368" t="s">
        <v>28</v>
      </c>
      <c r="C4368" s="7">
        <v>44290</v>
      </c>
      <c r="D4368">
        <v>101861</v>
      </c>
      <c r="E4368">
        <v>40</v>
      </c>
      <c r="F4368">
        <v>4841</v>
      </c>
      <c r="G4368">
        <v>0</v>
      </c>
      <c r="H4368">
        <v>70.77</v>
      </c>
      <c r="I4368">
        <v>2.8000000000000001E-2</v>
      </c>
      <c r="J4368">
        <v>3.363</v>
      </c>
      <c r="K4368">
        <v>0</v>
      </c>
      <c r="L4368" s="6">
        <v>1439323774</v>
      </c>
      <c r="M4368" s="6"/>
      <c r="N4368" s="7">
        <v>44290</v>
      </c>
    </row>
    <row r="4369" spans="1:14" hidden="1" x14ac:dyDescent="0.25">
      <c r="A4369" t="s">
        <v>13</v>
      </c>
      <c r="B4369" t="s">
        <v>28</v>
      </c>
      <c r="C4369" s="7">
        <v>44291</v>
      </c>
      <c r="D4369">
        <v>101901</v>
      </c>
      <c r="E4369">
        <v>40</v>
      </c>
      <c r="F4369">
        <v>4841</v>
      </c>
      <c r="G4369">
        <v>0</v>
      </c>
      <c r="H4369">
        <v>70.798000000000002</v>
      </c>
      <c r="I4369">
        <v>2.8000000000000001E-2</v>
      </c>
      <c r="J4369">
        <v>3.363</v>
      </c>
      <c r="K4369">
        <v>0</v>
      </c>
      <c r="L4369" s="6">
        <v>1439323774</v>
      </c>
      <c r="M4369" s="6"/>
      <c r="N4369" s="7">
        <v>44291</v>
      </c>
    </row>
    <row r="4370" spans="1:14" hidden="1" x14ac:dyDescent="0.25">
      <c r="A4370" t="s">
        <v>13</v>
      </c>
      <c r="B4370" t="s">
        <v>28</v>
      </c>
      <c r="C4370" s="7">
        <v>44292</v>
      </c>
      <c r="D4370">
        <v>101920</v>
      </c>
      <c r="E4370">
        <v>19</v>
      </c>
      <c r="F4370">
        <v>4841</v>
      </c>
      <c r="G4370">
        <v>0</v>
      </c>
      <c r="H4370">
        <v>70.811000000000007</v>
      </c>
      <c r="I4370">
        <v>1.2999999999999999E-2</v>
      </c>
      <c r="J4370">
        <v>3.363</v>
      </c>
      <c r="K4370">
        <v>0</v>
      </c>
      <c r="L4370" s="6">
        <v>1439323774</v>
      </c>
      <c r="M4370" s="6"/>
      <c r="N4370" s="7">
        <v>44292</v>
      </c>
    </row>
    <row r="4371" spans="1:14" hidden="1" x14ac:dyDescent="0.25">
      <c r="A4371" t="s">
        <v>13</v>
      </c>
      <c r="B4371" t="s">
        <v>28</v>
      </c>
      <c r="C4371" s="7">
        <v>44293</v>
      </c>
      <c r="D4371">
        <v>101953</v>
      </c>
      <c r="E4371">
        <v>33</v>
      </c>
      <c r="F4371">
        <v>4841</v>
      </c>
      <c r="G4371">
        <v>0</v>
      </c>
      <c r="H4371">
        <v>70.834000000000003</v>
      </c>
      <c r="I4371">
        <v>2.3E-2</v>
      </c>
      <c r="J4371">
        <v>3.363</v>
      </c>
      <c r="K4371">
        <v>0</v>
      </c>
      <c r="L4371" s="6">
        <v>1439323774</v>
      </c>
      <c r="M4371" s="6"/>
      <c r="N4371" s="7">
        <v>44293</v>
      </c>
    </row>
    <row r="4372" spans="1:14" hidden="1" x14ac:dyDescent="0.25">
      <c r="A4372" t="s">
        <v>13</v>
      </c>
      <c r="B4372" t="s">
        <v>28</v>
      </c>
      <c r="C4372" s="7">
        <v>44294</v>
      </c>
      <c r="D4372">
        <v>101984</v>
      </c>
      <c r="E4372">
        <v>31</v>
      </c>
      <c r="F4372">
        <v>4841</v>
      </c>
      <c r="G4372">
        <v>0</v>
      </c>
      <c r="H4372">
        <v>70.855000000000004</v>
      </c>
      <c r="I4372">
        <v>2.1999999999999999E-2</v>
      </c>
      <c r="J4372">
        <v>3.363</v>
      </c>
      <c r="K4372">
        <v>0</v>
      </c>
      <c r="L4372" s="6">
        <v>1439323774</v>
      </c>
      <c r="M4372" s="6"/>
      <c r="N4372" s="7">
        <v>44294</v>
      </c>
    </row>
    <row r="4373" spans="1:14" hidden="1" x14ac:dyDescent="0.25">
      <c r="A4373" t="s">
        <v>13</v>
      </c>
      <c r="B4373" t="s">
        <v>28</v>
      </c>
      <c r="C4373" s="7">
        <v>44295</v>
      </c>
      <c r="D4373">
        <v>102012</v>
      </c>
      <c r="E4373">
        <v>28</v>
      </c>
      <c r="F4373">
        <v>4843</v>
      </c>
      <c r="G4373">
        <v>2</v>
      </c>
      <c r="H4373">
        <v>70.875</v>
      </c>
      <c r="I4373">
        <v>1.9E-2</v>
      </c>
      <c r="J4373">
        <v>3.3650000000000002</v>
      </c>
      <c r="K4373">
        <v>1E-3</v>
      </c>
      <c r="L4373" s="6">
        <v>1439323774</v>
      </c>
      <c r="M4373" s="6"/>
      <c r="N4373" s="7">
        <v>44295</v>
      </c>
    </row>
    <row r="4374" spans="1:14" hidden="1" x14ac:dyDescent="0.25">
      <c r="A4374" t="s">
        <v>13</v>
      </c>
      <c r="B4374" t="s">
        <v>28</v>
      </c>
      <c r="C4374" s="7">
        <v>44296</v>
      </c>
      <c r="D4374">
        <v>102027</v>
      </c>
      <c r="E4374">
        <v>15</v>
      </c>
      <c r="F4374">
        <v>4843</v>
      </c>
      <c r="G4374">
        <v>0</v>
      </c>
      <c r="H4374">
        <v>70.885000000000005</v>
      </c>
      <c r="I4374">
        <v>0.01</v>
      </c>
      <c r="J4374">
        <v>3.3650000000000002</v>
      </c>
      <c r="K4374">
        <v>0</v>
      </c>
      <c r="L4374" s="6">
        <v>1439323774</v>
      </c>
      <c r="M4374" s="6"/>
      <c r="N4374" s="7">
        <v>44296</v>
      </c>
    </row>
    <row r="4375" spans="1:14" hidden="1" x14ac:dyDescent="0.25">
      <c r="A4375" t="s">
        <v>13</v>
      </c>
      <c r="B4375" t="s">
        <v>28</v>
      </c>
      <c r="C4375" s="7">
        <v>44297</v>
      </c>
      <c r="D4375">
        <v>102056</v>
      </c>
      <c r="E4375">
        <v>29</v>
      </c>
      <c r="F4375">
        <v>4843</v>
      </c>
      <c r="G4375">
        <v>0</v>
      </c>
      <c r="H4375">
        <v>70.906000000000006</v>
      </c>
      <c r="I4375">
        <v>0.02</v>
      </c>
      <c r="J4375">
        <v>3.3650000000000002</v>
      </c>
      <c r="K4375">
        <v>0</v>
      </c>
      <c r="L4375" s="6">
        <v>1439323774</v>
      </c>
      <c r="M4375" s="6"/>
      <c r="N4375" s="7">
        <v>44297</v>
      </c>
    </row>
    <row r="4376" spans="1:14" hidden="1" x14ac:dyDescent="0.25">
      <c r="A4376" t="s">
        <v>13</v>
      </c>
      <c r="B4376" t="s">
        <v>28</v>
      </c>
      <c r="C4376" s="7">
        <v>44298</v>
      </c>
      <c r="D4376">
        <v>102078</v>
      </c>
      <c r="E4376">
        <v>22</v>
      </c>
      <c r="F4376">
        <v>4843</v>
      </c>
      <c r="G4376">
        <v>0</v>
      </c>
      <c r="H4376">
        <v>70.921000000000006</v>
      </c>
      <c r="I4376">
        <v>1.4999999999999999E-2</v>
      </c>
      <c r="J4376">
        <v>3.3650000000000002</v>
      </c>
      <c r="K4376">
        <v>0</v>
      </c>
      <c r="L4376" s="6">
        <v>1439323774</v>
      </c>
      <c r="M4376" s="6"/>
      <c r="N4376" s="7">
        <v>44298</v>
      </c>
    </row>
    <row r="4377" spans="1:14" hidden="1" x14ac:dyDescent="0.25">
      <c r="A4377" t="s">
        <v>13</v>
      </c>
      <c r="B4377" t="s">
        <v>28</v>
      </c>
      <c r="C4377" s="7">
        <v>44299</v>
      </c>
      <c r="D4377">
        <v>102103</v>
      </c>
      <c r="E4377">
        <v>25</v>
      </c>
      <c r="F4377">
        <v>4844</v>
      </c>
      <c r="G4377">
        <v>1</v>
      </c>
      <c r="H4377">
        <v>70.938000000000002</v>
      </c>
      <c r="I4377">
        <v>1.7000000000000001E-2</v>
      </c>
      <c r="J4377">
        <v>3.3650000000000002</v>
      </c>
      <c r="K4377">
        <v>1E-3</v>
      </c>
      <c r="L4377" s="6">
        <v>1439323774</v>
      </c>
      <c r="M4377" s="6"/>
      <c r="N4377" s="7">
        <v>44299</v>
      </c>
    </row>
    <row r="4378" spans="1:14" hidden="1" x14ac:dyDescent="0.25">
      <c r="A4378" t="s">
        <v>13</v>
      </c>
      <c r="B4378" t="s">
        <v>28</v>
      </c>
      <c r="C4378" s="7">
        <v>44300</v>
      </c>
      <c r="D4378">
        <v>102118</v>
      </c>
      <c r="E4378">
        <v>15</v>
      </c>
      <c r="F4378">
        <v>4845</v>
      </c>
      <c r="G4378">
        <v>1</v>
      </c>
      <c r="H4378">
        <v>70.948999999999998</v>
      </c>
      <c r="I4378">
        <v>0.01</v>
      </c>
      <c r="J4378">
        <v>3.3660000000000001</v>
      </c>
      <c r="K4378">
        <v>1E-3</v>
      </c>
      <c r="L4378" s="6">
        <v>1439323774</v>
      </c>
      <c r="M4378" s="6"/>
      <c r="N4378" s="7">
        <v>44300</v>
      </c>
    </row>
    <row r="4379" spans="1:14" hidden="1" x14ac:dyDescent="0.25">
      <c r="A4379" t="s">
        <v>13</v>
      </c>
      <c r="B4379" t="s">
        <v>28</v>
      </c>
      <c r="C4379" s="7">
        <v>44301</v>
      </c>
      <c r="D4379">
        <v>102135</v>
      </c>
      <c r="E4379">
        <v>17</v>
      </c>
      <c r="F4379">
        <v>4845</v>
      </c>
      <c r="G4379">
        <v>0</v>
      </c>
      <c r="H4379">
        <v>70.959999999999994</v>
      </c>
      <c r="I4379">
        <v>1.2E-2</v>
      </c>
      <c r="J4379">
        <v>3.3660000000000001</v>
      </c>
      <c r="K4379">
        <v>0</v>
      </c>
      <c r="L4379" s="6">
        <v>1439323774</v>
      </c>
      <c r="M4379" s="6"/>
      <c r="N4379" s="7">
        <v>44301</v>
      </c>
    </row>
    <row r="4380" spans="1:14" hidden="1" x14ac:dyDescent="0.25">
      <c r="A4380" t="s">
        <v>13</v>
      </c>
      <c r="B4380" t="s">
        <v>28</v>
      </c>
      <c r="C4380" s="7">
        <v>44302</v>
      </c>
      <c r="D4380">
        <v>102167</v>
      </c>
      <c r="E4380">
        <v>32</v>
      </c>
      <c r="F4380">
        <v>4845</v>
      </c>
      <c r="G4380">
        <v>0</v>
      </c>
      <c r="H4380">
        <v>70.983000000000004</v>
      </c>
      <c r="I4380">
        <v>2.1999999999999999E-2</v>
      </c>
      <c r="J4380">
        <v>3.3660000000000001</v>
      </c>
      <c r="K4380">
        <v>0</v>
      </c>
      <c r="L4380" s="6">
        <v>1439323774</v>
      </c>
      <c r="M4380" s="6"/>
      <c r="N4380" s="7">
        <v>44302</v>
      </c>
    </row>
    <row r="4381" spans="1:14" hidden="1" x14ac:dyDescent="0.25">
      <c r="A4381" t="s">
        <v>13</v>
      </c>
      <c r="B4381" t="s">
        <v>28</v>
      </c>
      <c r="C4381" s="7">
        <v>44303</v>
      </c>
      <c r="D4381">
        <v>102201</v>
      </c>
      <c r="E4381">
        <v>34</v>
      </c>
      <c r="F4381">
        <v>4845</v>
      </c>
      <c r="G4381">
        <v>0</v>
      </c>
      <c r="H4381">
        <v>71.006</v>
      </c>
      <c r="I4381">
        <v>2.4E-2</v>
      </c>
      <c r="J4381">
        <v>3.3660000000000001</v>
      </c>
      <c r="K4381">
        <v>0</v>
      </c>
      <c r="L4381" s="6">
        <v>1439323774</v>
      </c>
      <c r="M4381" s="6"/>
      <c r="N4381" s="7">
        <v>44303</v>
      </c>
    </row>
    <row r="4382" spans="1:14" hidden="1" x14ac:dyDescent="0.25">
      <c r="A4382" t="s">
        <v>13</v>
      </c>
      <c r="B4382" t="s">
        <v>28</v>
      </c>
      <c r="C4382" s="7">
        <v>44304</v>
      </c>
      <c r="D4382">
        <v>102242</v>
      </c>
      <c r="E4382">
        <v>41</v>
      </c>
      <c r="F4382">
        <v>4845</v>
      </c>
      <c r="G4382">
        <v>0</v>
      </c>
      <c r="H4382">
        <v>71.034999999999997</v>
      </c>
      <c r="I4382">
        <v>2.8000000000000001E-2</v>
      </c>
      <c r="J4382">
        <v>3.3660000000000001</v>
      </c>
      <c r="K4382">
        <v>0</v>
      </c>
      <c r="L4382" s="6">
        <v>1439323774</v>
      </c>
      <c r="M4382" s="6"/>
      <c r="N4382" s="7">
        <v>44304</v>
      </c>
    </row>
    <row r="4383" spans="1:14" hidden="1" x14ac:dyDescent="0.25">
      <c r="A4383" t="s">
        <v>13</v>
      </c>
      <c r="B4383" t="s">
        <v>28</v>
      </c>
      <c r="C4383" s="7">
        <v>44305</v>
      </c>
      <c r="D4383">
        <v>102264</v>
      </c>
      <c r="E4383">
        <v>22</v>
      </c>
      <c r="F4383">
        <v>4845</v>
      </c>
      <c r="G4383">
        <v>0</v>
      </c>
      <c r="H4383">
        <v>71.05</v>
      </c>
      <c r="I4383">
        <v>1.4999999999999999E-2</v>
      </c>
      <c r="J4383">
        <v>3.3660000000000001</v>
      </c>
      <c r="K4383">
        <v>0</v>
      </c>
      <c r="L4383" s="6">
        <v>1439323774</v>
      </c>
      <c r="M4383" s="6"/>
      <c r="N4383" s="7">
        <v>44305</v>
      </c>
    </row>
    <row r="4384" spans="1:14" x14ac:dyDescent="0.25">
      <c r="A4384" t="s">
        <v>13</v>
      </c>
      <c r="B4384" t="s">
        <v>28</v>
      </c>
      <c r="C4384" s="7">
        <v>44306</v>
      </c>
      <c r="D4384">
        <v>102293</v>
      </c>
      <c r="E4384">
        <v>29</v>
      </c>
      <c r="F4384">
        <v>4845</v>
      </c>
      <c r="G4384">
        <v>0</v>
      </c>
      <c r="H4384">
        <v>71.069999999999993</v>
      </c>
      <c r="I4384">
        <v>0.02</v>
      </c>
      <c r="J4384">
        <v>3.3660000000000001</v>
      </c>
      <c r="K4384">
        <v>0</v>
      </c>
      <c r="L4384" s="6">
        <v>1439323774</v>
      </c>
      <c r="M4384" s="6"/>
      <c r="N4384" s="7">
        <v>44306</v>
      </c>
    </row>
    <row r="4385" spans="1:14" hidden="1" x14ac:dyDescent="0.25">
      <c r="A4385" t="s">
        <v>13</v>
      </c>
      <c r="B4385" t="s">
        <v>28</v>
      </c>
      <c r="C4385" s="7">
        <v>44307</v>
      </c>
      <c r="D4385">
        <v>102300</v>
      </c>
      <c r="E4385">
        <v>7</v>
      </c>
      <c r="F4385">
        <v>4845</v>
      </c>
      <c r="G4385">
        <v>0</v>
      </c>
      <c r="H4385">
        <v>71.075000000000003</v>
      </c>
      <c r="I4385">
        <v>5.0000000000000001E-3</v>
      </c>
      <c r="J4385">
        <v>3.3660000000000001</v>
      </c>
      <c r="K4385">
        <v>0</v>
      </c>
      <c r="L4385" s="6">
        <v>1439323774</v>
      </c>
      <c r="M4385" s="6"/>
      <c r="N4385" s="7">
        <v>44307</v>
      </c>
    </row>
    <row r="4386" spans="1:14" hidden="1" x14ac:dyDescent="0.25">
      <c r="A4386" t="s">
        <v>17</v>
      </c>
      <c r="B4386" t="s">
        <v>29</v>
      </c>
      <c r="C4386" s="7">
        <v>43896</v>
      </c>
      <c r="D4386">
        <v>1</v>
      </c>
      <c r="E4386">
        <v>1</v>
      </c>
      <c r="F4386">
        <v>0</v>
      </c>
      <c r="G4386">
        <v>0</v>
      </c>
      <c r="H4386">
        <v>0.02</v>
      </c>
      <c r="I4386">
        <v>0.02</v>
      </c>
      <c r="J4386">
        <v>0</v>
      </c>
      <c r="K4386">
        <v>0</v>
      </c>
      <c r="L4386" s="6">
        <v>50882884</v>
      </c>
      <c r="M4386" s="6"/>
      <c r="N4386" s="7">
        <v>43896</v>
      </c>
    </row>
    <row r="4387" spans="1:14" hidden="1" x14ac:dyDescent="0.25">
      <c r="A4387" t="s">
        <v>17</v>
      </c>
      <c r="B4387" t="s">
        <v>29</v>
      </c>
      <c r="C4387" s="7">
        <v>43897</v>
      </c>
      <c r="D4387">
        <v>1</v>
      </c>
      <c r="E4387">
        <v>0</v>
      </c>
      <c r="F4387">
        <v>0</v>
      </c>
      <c r="G4387">
        <v>0</v>
      </c>
      <c r="H4387">
        <v>0.02</v>
      </c>
      <c r="I4387">
        <v>0</v>
      </c>
      <c r="J4387">
        <v>0</v>
      </c>
      <c r="K4387">
        <v>0</v>
      </c>
      <c r="L4387" s="6">
        <v>50882884</v>
      </c>
      <c r="M4387" s="6"/>
      <c r="N4387" s="7">
        <v>43897</v>
      </c>
    </row>
    <row r="4388" spans="1:14" hidden="1" x14ac:dyDescent="0.25">
      <c r="A4388" t="s">
        <v>17</v>
      </c>
      <c r="B4388" t="s">
        <v>29</v>
      </c>
      <c r="C4388" s="7">
        <v>43898</v>
      </c>
      <c r="D4388">
        <v>1</v>
      </c>
      <c r="E4388">
        <v>0</v>
      </c>
      <c r="F4388">
        <v>0</v>
      </c>
      <c r="G4388">
        <v>0</v>
      </c>
      <c r="H4388">
        <v>0.02</v>
      </c>
      <c r="I4388">
        <v>0</v>
      </c>
      <c r="J4388">
        <v>0</v>
      </c>
      <c r="K4388">
        <v>0</v>
      </c>
      <c r="L4388" s="6">
        <v>50882884</v>
      </c>
      <c r="M4388" s="6"/>
      <c r="N4388" s="7">
        <v>43898</v>
      </c>
    </row>
    <row r="4389" spans="1:14" hidden="1" x14ac:dyDescent="0.25">
      <c r="A4389" t="s">
        <v>17</v>
      </c>
      <c r="B4389" t="s">
        <v>29</v>
      </c>
      <c r="C4389" s="7">
        <v>43899</v>
      </c>
      <c r="D4389">
        <v>1</v>
      </c>
      <c r="E4389">
        <v>0</v>
      </c>
      <c r="F4389">
        <v>0</v>
      </c>
      <c r="G4389">
        <v>0</v>
      </c>
      <c r="H4389">
        <v>0.02</v>
      </c>
      <c r="I4389">
        <v>0</v>
      </c>
      <c r="J4389">
        <v>0</v>
      </c>
      <c r="K4389">
        <v>0</v>
      </c>
      <c r="L4389" s="6">
        <v>50882884</v>
      </c>
      <c r="M4389" s="6"/>
      <c r="N4389" s="7">
        <v>43899</v>
      </c>
    </row>
    <row r="4390" spans="1:14" hidden="1" x14ac:dyDescent="0.25">
      <c r="A4390" t="s">
        <v>17</v>
      </c>
      <c r="B4390" t="s">
        <v>29</v>
      </c>
      <c r="C4390" s="7">
        <v>43900</v>
      </c>
      <c r="D4390">
        <v>3</v>
      </c>
      <c r="E4390">
        <v>2</v>
      </c>
      <c r="F4390">
        <v>0</v>
      </c>
      <c r="G4390">
        <v>0</v>
      </c>
      <c r="H4390">
        <v>5.8999999999999997E-2</v>
      </c>
      <c r="I4390">
        <v>3.9E-2</v>
      </c>
      <c r="J4390">
        <v>0</v>
      </c>
      <c r="K4390">
        <v>0</v>
      </c>
      <c r="L4390" s="6">
        <v>50882884</v>
      </c>
      <c r="M4390" s="6"/>
      <c r="N4390" s="7">
        <v>43900</v>
      </c>
    </row>
    <row r="4391" spans="1:14" hidden="1" x14ac:dyDescent="0.25">
      <c r="A4391" t="s">
        <v>17</v>
      </c>
      <c r="B4391" t="s">
        <v>29</v>
      </c>
      <c r="C4391" s="7">
        <v>43901</v>
      </c>
      <c r="D4391">
        <v>9</v>
      </c>
      <c r="E4391">
        <v>6</v>
      </c>
      <c r="F4391">
        <v>0</v>
      </c>
      <c r="G4391">
        <v>0</v>
      </c>
      <c r="H4391">
        <v>0.17699999999999999</v>
      </c>
      <c r="I4391">
        <v>0.11799999999999999</v>
      </c>
      <c r="J4391">
        <v>0</v>
      </c>
      <c r="K4391">
        <v>0</v>
      </c>
      <c r="L4391" s="6">
        <v>50882884</v>
      </c>
      <c r="M4391" s="6"/>
      <c r="N4391" s="7">
        <v>43901</v>
      </c>
    </row>
    <row r="4392" spans="1:14" hidden="1" x14ac:dyDescent="0.25">
      <c r="A4392" t="s">
        <v>17</v>
      </c>
      <c r="B4392" t="s">
        <v>29</v>
      </c>
      <c r="C4392" s="7">
        <v>43902</v>
      </c>
      <c r="D4392">
        <v>9</v>
      </c>
      <c r="E4392">
        <v>0</v>
      </c>
      <c r="F4392">
        <v>0</v>
      </c>
      <c r="G4392">
        <v>0</v>
      </c>
      <c r="H4392">
        <v>0.17699999999999999</v>
      </c>
      <c r="I4392">
        <v>0</v>
      </c>
      <c r="J4392">
        <v>0</v>
      </c>
      <c r="K4392">
        <v>0</v>
      </c>
      <c r="L4392" s="6">
        <v>50882884</v>
      </c>
      <c r="M4392" s="6"/>
      <c r="N4392" s="7">
        <v>43902</v>
      </c>
    </row>
    <row r="4393" spans="1:14" hidden="1" x14ac:dyDescent="0.25">
      <c r="A4393" t="s">
        <v>17</v>
      </c>
      <c r="B4393" t="s">
        <v>29</v>
      </c>
      <c r="C4393" s="7">
        <v>43903</v>
      </c>
      <c r="D4393">
        <v>13</v>
      </c>
      <c r="E4393">
        <v>4</v>
      </c>
      <c r="F4393">
        <v>0</v>
      </c>
      <c r="G4393">
        <v>0</v>
      </c>
      <c r="H4393">
        <v>0.255</v>
      </c>
      <c r="I4393">
        <v>7.9000000000000001E-2</v>
      </c>
      <c r="J4393">
        <v>0</v>
      </c>
      <c r="K4393">
        <v>0</v>
      </c>
      <c r="L4393" s="6">
        <v>50882884</v>
      </c>
      <c r="M4393" s="6"/>
      <c r="N4393" s="7">
        <v>43903</v>
      </c>
    </row>
    <row r="4394" spans="1:14" hidden="1" x14ac:dyDescent="0.25">
      <c r="A4394" t="s">
        <v>17</v>
      </c>
      <c r="B4394" t="s">
        <v>29</v>
      </c>
      <c r="C4394" s="7">
        <v>43904</v>
      </c>
      <c r="D4394">
        <v>22</v>
      </c>
      <c r="E4394">
        <v>9</v>
      </c>
      <c r="F4394">
        <v>0</v>
      </c>
      <c r="G4394">
        <v>0</v>
      </c>
      <c r="H4394">
        <v>0.432</v>
      </c>
      <c r="I4394">
        <v>0.17699999999999999</v>
      </c>
      <c r="J4394">
        <v>0</v>
      </c>
      <c r="K4394">
        <v>0</v>
      </c>
      <c r="L4394" s="6">
        <v>50882884</v>
      </c>
      <c r="M4394" s="6"/>
      <c r="N4394" s="7">
        <v>43904</v>
      </c>
    </row>
    <row r="4395" spans="1:14" hidden="1" x14ac:dyDescent="0.25">
      <c r="A4395" t="s">
        <v>17</v>
      </c>
      <c r="B4395" t="s">
        <v>29</v>
      </c>
      <c r="C4395" s="7">
        <v>43905</v>
      </c>
      <c r="D4395">
        <v>34</v>
      </c>
      <c r="E4395">
        <v>12</v>
      </c>
      <c r="F4395">
        <v>0</v>
      </c>
      <c r="G4395">
        <v>0</v>
      </c>
      <c r="H4395">
        <v>0.66800000000000004</v>
      </c>
      <c r="I4395">
        <v>0.23599999999999999</v>
      </c>
      <c r="J4395">
        <v>0</v>
      </c>
      <c r="K4395">
        <v>0</v>
      </c>
      <c r="L4395" s="6">
        <v>50882884</v>
      </c>
      <c r="M4395" s="6"/>
      <c r="N4395" s="7">
        <v>43905</v>
      </c>
    </row>
    <row r="4396" spans="1:14" hidden="1" x14ac:dyDescent="0.25">
      <c r="A4396" t="s">
        <v>17</v>
      </c>
      <c r="B4396" t="s">
        <v>29</v>
      </c>
      <c r="C4396" s="7">
        <v>43906</v>
      </c>
      <c r="D4396">
        <v>57</v>
      </c>
      <c r="E4396">
        <v>23</v>
      </c>
      <c r="F4396">
        <v>0</v>
      </c>
      <c r="G4396">
        <v>0</v>
      </c>
      <c r="H4396">
        <v>1.1200000000000001</v>
      </c>
      <c r="I4396">
        <v>0.45200000000000001</v>
      </c>
      <c r="J4396">
        <v>0</v>
      </c>
      <c r="K4396">
        <v>0</v>
      </c>
      <c r="L4396" s="6">
        <v>50882884</v>
      </c>
      <c r="M4396" s="6"/>
      <c r="N4396" s="7">
        <v>43906</v>
      </c>
    </row>
    <row r="4397" spans="1:14" hidden="1" x14ac:dyDescent="0.25">
      <c r="A4397" t="s">
        <v>17</v>
      </c>
      <c r="B4397" t="s">
        <v>29</v>
      </c>
      <c r="C4397" s="7">
        <v>43907</v>
      </c>
      <c r="D4397">
        <v>75</v>
      </c>
      <c r="E4397">
        <v>18</v>
      </c>
      <c r="F4397">
        <v>0</v>
      </c>
      <c r="G4397">
        <v>0</v>
      </c>
      <c r="H4397">
        <v>1.474</v>
      </c>
      <c r="I4397">
        <v>0.35399999999999998</v>
      </c>
      <c r="J4397">
        <v>0</v>
      </c>
      <c r="K4397">
        <v>0</v>
      </c>
      <c r="L4397" s="6">
        <v>50882884</v>
      </c>
      <c r="M4397" s="6"/>
      <c r="N4397" s="7">
        <v>43907</v>
      </c>
    </row>
    <row r="4398" spans="1:14" hidden="1" x14ac:dyDescent="0.25">
      <c r="A4398" t="s">
        <v>17</v>
      </c>
      <c r="B4398" t="s">
        <v>29</v>
      </c>
      <c r="C4398" s="7">
        <v>43908</v>
      </c>
      <c r="D4398">
        <v>102</v>
      </c>
      <c r="E4398">
        <v>27</v>
      </c>
      <c r="F4398">
        <v>0</v>
      </c>
      <c r="G4398">
        <v>0</v>
      </c>
      <c r="H4398">
        <v>2.0049999999999999</v>
      </c>
      <c r="I4398">
        <v>0.53100000000000003</v>
      </c>
      <c r="J4398">
        <v>0</v>
      </c>
      <c r="K4398">
        <v>0</v>
      </c>
      <c r="L4398" s="6">
        <v>50882884</v>
      </c>
      <c r="M4398" s="6"/>
      <c r="N4398" s="7">
        <v>43908</v>
      </c>
    </row>
    <row r="4399" spans="1:14" hidden="1" x14ac:dyDescent="0.25">
      <c r="A4399" t="s">
        <v>17</v>
      </c>
      <c r="B4399" t="s">
        <v>29</v>
      </c>
      <c r="C4399" s="7">
        <v>43909</v>
      </c>
      <c r="D4399">
        <v>108</v>
      </c>
      <c r="E4399">
        <v>6</v>
      </c>
      <c r="F4399">
        <v>0</v>
      </c>
      <c r="G4399">
        <v>0</v>
      </c>
      <c r="H4399">
        <v>2.1230000000000002</v>
      </c>
      <c r="I4399">
        <v>0.11799999999999999</v>
      </c>
      <c r="J4399">
        <v>0</v>
      </c>
      <c r="K4399">
        <v>0</v>
      </c>
      <c r="L4399" s="6">
        <v>50882884</v>
      </c>
      <c r="M4399" s="6"/>
      <c r="N4399" s="7">
        <v>43909</v>
      </c>
    </row>
    <row r="4400" spans="1:14" hidden="1" x14ac:dyDescent="0.25">
      <c r="A4400" t="s">
        <v>17</v>
      </c>
      <c r="B4400" t="s">
        <v>29</v>
      </c>
      <c r="C4400" s="7">
        <v>43910</v>
      </c>
      <c r="D4400">
        <v>158</v>
      </c>
      <c r="E4400">
        <v>50</v>
      </c>
      <c r="F4400">
        <v>0</v>
      </c>
      <c r="G4400">
        <v>0</v>
      </c>
      <c r="H4400">
        <v>3.105</v>
      </c>
      <c r="I4400">
        <v>0.98299999999999998</v>
      </c>
      <c r="J4400">
        <v>0</v>
      </c>
      <c r="K4400">
        <v>0</v>
      </c>
      <c r="L4400" s="6">
        <v>50882884</v>
      </c>
      <c r="M4400" s="6"/>
      <c r="N4400" s="7">
        <v>43910</v>
      </c>
    </row>
    <row r="4401" spans="1:14" hidden="1" x14ac:dyDescent="0.25">
      <c r="A4401" t="s">
        <v>17</v>
      </c>
      <c r="B4401" t="s">
        <v>29</v>
      </c>
      <c r="C4401" s="7">
        <v>43911</v>
      </c>
      <c r="D4401">
        <v>196</v>
      </c>
      <c r="E4401">
        <v>38</v>
      </c>
      <c r="F4401">
        <v>0</v>
      </c>
      <c r="G4401">
        <v>0</v>
      </c>
      <c r="H4401">
        <v>3.8519999999999999</v>
      </c>
      <c r="I4401">
        <v>0.747</v>
      </c>
      <c r="J4401">
        <v>0</v>
      </c>
      <c r="K4401">
        <v>0</v>
      </c>
      <c r="L4401" s="6">
        <v>50882884</v>
      </c>
      <c r="M4401" s="6"/>
      <c r="N4401" s="7">
        <v>43911</v>
      </c>
    </row>
    <row r="4402" spans="1:14" hidden="1" x14ac:dyDescent="0.25">
      <c r="A4402" t="s">
        <v>17</v>
      </c>
      <c r="B4402" t="s">
        <v>29</v>
      </c>
      <c r="C4402" s="7">
        <v>43912</v>
      </c>
      <c r="D4402">
        <v>231</v>
      </c>
      <c r="E4402">
        <v>35</v>
      </c>
      <c r="F4402">
        <v>2</v>
      </c>
      <c r="G4402">
        <v>2</v>
      </c>
      <c r="H4402">
        <v>4.54</v>
      </c>
      <c r="I4402">
        <v>0.68799999999999994</v>
      </c>
      <c r="J4402">
        <v>3.9E-2</v>
      </c>
      <c r="K4402">
        <v>3.9E-2</v>
      </c>
      <c r="L4402" s="6">
        <v>50882884</v>
      </c>
      <c r="M4402" s="6"/>
      <c r="N4402" s="7">
        <v>43912</v>
      </c>
    </row>
    <row r="4403" spans="1:14" hidden="1" x14ac:dyDescent="0.25">
      <c r="A4403" t="s">
        <v>17</v>
      </c>
      <c r="B4403" t="s">
        <v>29</v>
      </c>
      <c r="C4403" s="7">
        <v>43913</v>
      </c>
      <c r="D4403">
        <v>277</v>
      </c>
      <c r="E4403">
        <v>46</v>
      </c>
      <c r="F4403">
        <v>3</v>
      </c>
      <c r="G4403">
        <v>1</v>
      </c>
      <c r="H4403">
        <v>5.444</v>
      </c>
      <c r="I4403">
        <v>0.90400000000000003</v>
      </c>
      <c r="J4403">
        <v>5.8999999999999997E-2</v>
      </c>
      <c r="K4403">
        <v>0.02</v>
      </c>
      <c r="L4403" s="6">
        <v>50882884</v>
      </c>
      <c r="M4403" s="6"/>
      <c r="N4403" s="7">
        <v>43913</v>
      </c>
    </row>
    <row r="4404" spans="1:14" hidden="1" x14ac:dyDescent="0.25">
      <c r="A4404" t="s">
        <v>17</v>
      </c>
      <c r="B4404" t="s">
        <v>29</v>
      </c>
      <c r="C4404" s="7">
        <v>43914</v>
      </c>
      <c r="D4404">
        <v>378</v>
      </c>
      <c r="E4404">
        <v>101</v>
      </c>
      <c r="F4404">
        <v>3</v>
      </c>
      <c r="G4404">
        <v>0</v>
      </c>
      <c r="H4404">
        <v>7.4290000000000003</v>
      </c>
      <c r="I4404">
        <v>1.9850000000000001</v>
      </c>
      <c r="J4404">
        <v>5.8999999999999997E-2</v>
      </c>
      <c r="K4404">
        <v>0</v>
      </c>
      <c r="L4404" s="6">
        <v>50882884</v>
      </c>
      <c r="M4404" s="6"/>
      <c r="N4404" s="7">
        <v>43914</v>
      </c>
    </row>
    <row r="4405" spans="1:14" hidden="1" x14ac:dyDescent="0.25">
      <c r="A4405" t="s">
        <v>17</v>
      </c>
      <c r="B4405" t="s">
        <v>29</v>
      </c>
      <c r="C4405" s="7">
        <v>43915</v>
      </c>
      <c r="D4405">
        <v>470</v>
      </c>
      <c r="E4405">
        <v>92</v>
      </c>
      <c r="F4405">
        <v>4</v>
      </c>
      <c r="G4405">
        <v>1</v>
      </c>
      <c r="H4405">
        <v>9.2370000000000001</v>
      </c>
      <c r="I4405">
        <v>1.8080000000000001</v>
      </c>
      <c r="J4405">
        <v>7.9000000000000001E-2</v>
      </c>
      <c r="K4405">
        <v>0.02</v>
      </c>
      <c r="L4405" s="6">
        <v>50882884</v>
      </c>
      <c r="M4405" s="6"/>
      <c r="N4405" s="7">
        <v>43915</v>
      </c>
    </row>
    <row r="4406" spans="1:14" hidden="1" x14ac:dyDescent="0.25">
      <c r="A4406" t="s">
        <v>17</v>
      </c>
      <c r="B4406" t="s">
        <v>29</v>
      </c>
      <c r="C4406" s="7">
        <v>43916</v>
      </c>
      <c r="D4406">
        <v>491</v>
      </c>
      <c r="E4406">
        <v>21</v>
      </c>
      <c r="F4406">
        <v>6</v>
      </c>
      <c r="G4406">
        <v>2</v>
      </c>
      <c r="H4406">
        <v>9.65</v>
      </c>
      <c r="I4406">
        <v>0.41299999999999998</v>
      </c>
      <c r="J4406">
        <v>0.11799999999999999</v>
      </c>
      <c r="K4406">
        <v>3.9E-2</v>
      </c>
      <c r="L4406" s="6">
        <v>50882884</v>
      </c>
      <c r="M4406" s="6"/>
      <c r="N4406" s="7">
        <v>43916</v>
      </c>
    </row>
    <row r="4407" spans="1:14" hidden="1" x14ac:dyDescent="0.25">
      <c r="A4407" t="s">
        <v>17</v>
      </c>
      <c r="B4407" t="s">
        <v>29</v>
      </c>
      <c r="C4407" s="7">
        <v>43917</v>
      </c>
      <c r="D4407">
        <v>539</v>
      </c>
      <c r="E4407">
        <v>48</v>
      </c>
      <c r="F4407">
        <v>6</v>
      </c>
      <c r="G4407">
        <v>0</v>
      </c>
      <c r="H4407">
        <v>10.593</v>
      </c>
      <c r="I4407">
        <v>0.94299999999999995</v>
      </c>
      <c r="J4407">
        <v>0.11799999999999999</v>
      </c>
      <c r="K4407">
        <v>0</v>
      </c>
      <c r="L4407" s="6">
        <v>50882884</v>
      </c>
      <c r="M4407" s="6"/>
      <c r="N4407" s="7">
        <v>43917</v>
      </c>
    </row>
    <row r="4408" spans="1:14" hidden="1" x14ac:dyDescent="0.25">
      <c r="A4408" t="s">
        <v>17</v>
      </c>
      <c r="B4408" t="s">
        <v>29</v>
      </c>
      <c r="C4408" s="7">
        <v>43918</v>
      </c>
      <c r="D4408">
        <v>608</v>
      </c>
      <c r="E4408">
        <v>69</v>
      </c>
      <c r="F4408">
        <v>6</v>
      </c>
      <c r="G4408">
        <v>0</v>
      </c>
      <c r="H4408">
        <v>11.949</v>
      </c>
      <c r="I4408">
        <v>1.3560000000000001</v>
      </c>
      <c r="J4408">
        <v>0.11799999999999999</v>
      </c>
      <c r="K4408">
        <v>0</v>
      </c>
      <c r="L4408" s="6">
        <v>50882884</v>
      </c>
      <c r="M4408" s="6"/>
      <c r="N4408" s="7">
        <v>43918</v>
      </c>
    </row>
    <row r="4409" spans="1:14" hidden="1" x14ac:dyDescent="0.25">
      <c r="A4409" t="s">
        <v>17</v>
      </c>
      <c r="B4409" t="s">
        <v>29</v>
      </c>
      <c r="C4409" s="7">
        <v>43919</v>
      </c>
      <c r="D4409">
        <v>702</v>
      </c>
      <c r="E4409">
        <v>94</v>
      </c>
      <c r="F4409">
        <v>10</v>
      </c>
      <c r="G4409">
        <v>4</v>
      </c>
      <c r="H4409">
        <v>13.795999999999999</v>
      </c>
      <c r="I4409">
        <v>1.847</v>
      </c>
      <c r="J4409">
        <v>0.19700000000000001</v>
      </c>
      <c r="K4409">
        <v>7.9000000000000001E-2</v>
      </c>
      <c r="L4409" s="6">
        <v>50882884</v>
      </c>
      <c r="M4409" s="6"/>
      <c r="N4409" s="7">
        <v>43919</v>
      </c>
    </row>
    <row r="4410" spans="1:14" hidden="1" x14ac:dyDescent="0.25">
      <c r="A4410" t="s">
        <v>17</v>
      </c>
      <c r="B4410" t="s">
        <v>29</v>
      </c>
      <c r="C4410" s="7">
        <v>43920</v>
      </c>
      <c r="D4410">
        <v>798</v>
      </c>
      <c r="E4410">
        <v>96</v>
      </c>
      <c r="F4410">
        <v>12</v>
      </c>
      <c r="G4410">
        <v>2</v>
      </c>
      <c r="H4410">
        <v>15.683</v>
      </c>
      <c r="I4410">
        <v>1.887</v>
      </c>
      <c r="J4410">
        <v>0.23599999999999999</v>
      </c>
      <c r="K4410">
        <v>3.9E-2</v>
      </c>
      <c r="L4410" s="6">
        <v>50882884</v>
      </c>
      <c r="M4410" s="6"/>
      <c r="N4410" s="7">
        <v>43920</v>
      </c>
    </row>
    <row r="4411" spans="1:14" hidden="1" x14ac:dyDescent="0.25">
      <c r="A4411" t="s">
        <v>17</v>
      </c>
      <c r="B4411" t="s">
        <v>29</v>
      </c>
      <c r="C4411" s="7">
        <v>43921</v>
      </c>
      <c r="D4411">
        <v>906</v>
      </c>
      <c r="E4411">
        <v>108</v>
      </c>
      <c r="F4411">
        <v>16</v>
      </c>
      <c r="G4411">
        <v>4</v>
      </c>
      <c r="H4411">
        <v>17.806000000000001</v>
      </c>
      <c r="I4411">
        <v>2.1230000000000002</v>
      </c>
      <c r="J4411">
        <v>0.314</v>
      </c>
      <c r="K4411">
        <v>7.9000000000000001E-2</v>
      </c>
      <c r="L4411" s="6">
        <v>50882884</v>
      </c>
      <c r="M4411" s="6"/>
      <c r="N4411" s="7">
        <v>43921</v>
      </c>
    </row>
    <row r="4412" spans="1:14" hidden="1" x14ac:dyDescent="0.25">
      <c r="A4412" t="s">
        <v>17</v>
      </c>
      <c r="B4412" t="s">
        <v>29</v>
      </c>
      <c r="C4412" s="7">
        <v>43922</v>
      </c>
      <c r="D4412">
        <v>1065</v>
      </c>
      <c r="E4412">
        <v>159</v>
      </c>
      <c r="F4412">
        <v>17</v>
      </c>
      <c r="G4412">
        <v>1</v>
      </c>
      <c r="H4412">
        <v>20.93</v>
      </c>
      <c r="I4412">
        <v>3.125</v>
      </c>
      <c r="J4412">
        <v>0.33400000000000002</v>
      </c>
      <c r="K4412">
        <v>0.02</v>
      </c>
      <c r="L4412" s="6">
        <v>50882884</v>
      </c>
      <c r="M4412" s="6"/>
      <c r="N4412" s="7">
        <v>43922</v>
      </c>
    </row>
    <row r="4413" spans="1:14" hidden="1" x14ac:dyDescent="0.25">
      <c r="A4413" t="s">
        <v>17</v>
      </c>
      <c r="B4413" t="s">
        <v>29</v>
      </c>
      <c r="C4413" s="7">
        <v>43923</v>
      </c>
      <c r="D4413">
        <v>1161</v>
      </c>
      <c r="E4413">
        <v>96</v>
      </c>
      <c r="F4413">
        <v>19</v>
      </c>
      <c r="G4413">
        <v>2</v>
      </c>
      <c r="H4413">
        <v>22.817</v>
      </c>
      <c r="I4413">
        <v>1.887</v>
      </c>
      <c r="J4413">
        <v>0.373</v>
      </c>
      <c r="K4413">
        <v>3.9E-2</v>
      </c>
      <c r="L4413" s="6">
        <v>50882884</v>
      </c>
      <c r="M4413" s="6"/>
      <c r="N4413" s="7">
        <v>43923</v>
      </c>
    </row>
    <row r="4414" spans="1:14" hidden="1" x14ac:dyDescent="0.25">
      <c r="A4414" t="s">
        <v>17</v>
      </c>
      <c r="B4414" t="s">
        <v>29</v>
      </c>
      <c r="C4414" s="7">
        <v>43924</v>
      </c>
      <c r="D4414">
        <v>1267</v>
      </c>
      <c r="E4414">
        <v>106</v>
      </c>
      <c r="F4414">
        <v>25</v>
      </c>
      <c r="G4414">
        <v>6</v>
      </c>
      <c r="H4414">
        <v>24.9</v>
      </c>
      <c r="I4414">
        <v>2.0830000000000002</v>
      </c>
      <c r="J4414">
        <v>0.49099999999999999</v>
      </c>
      <c r="K4414">
        <v>0.11799999999999999</v>
      </c>
      <c r="L4414" s="6">
        <v>50882884</v>
      </c>
      <c r="M4414" s="6"/>
      <c r="N4414" s="7">
        <v>43924</v>
      </c>
    </row>
    <row r="4415" spans="1:14" hidden="1" x14ac:dyDescent="0.25">
      <c r="A4415" t="s">
        <v>17</v>
      </c>
      <c r="B4415" t="s">
        <v>29</v>
      </c>
      <c r="C4415" s="7">
        <v>43925</v>
      </c>
      <c r="D4415">
        <v>1406</v>
      </c>
      <c r="E4415">
        <v>139</v>
      </c>
      <c r="F4415">
        <v>32</v>
      </c>
      <c r="G4415">
        <v>7</v>
      </c>
      <c r="H4415">
        <v>27.632000000000001</v>
      </c>
      <c r="I4415">
        <v>2.7320000000000002</v>
      </c>
      <c r="J4415">
        <v>0.629</v>
      </c>
      <c r="K4415">
        <v>0.13800000000000001</v>
      </c>
      <c r="L4415" s="6">
        <v>50882884</v>
      </c>
      <c r="M4415" s="6"/>
      <c r="N4415" s="7">
        <v>43925</v>
      </c>
    </row>
    <row r="4416" spans="1:14" hidden="1" x14ac:dyDescent="0.25">
      <c r="A4416" t="s">
        <v>17</v>
      </c>
      <c r="B4416" t="s">
        <v>29</v>
      </c>
      <c r="C4416" s="7">
        <v>43926</v>
      </c>
      <c r="D4416">
        <v>1485</v>
      </c>
      <c r="E4416">
        <v>79</v>
      </c>
      <c r="F4416">
        <v>35</v>
      </c>
      <c r="G4416">
        <v>3</v>
      </c>
      <c r="H4416">
        <v>29.184999999999999</v>
      </c>
      <c r="I4416">
        <v>1.5529999999999999</v>
      </c>
      <c r="J4416">
        <v>0.68799999999999994</v>
      </c>
      <c r="K4416">
        <v>5.8999999999999997E-2</v>
      </c>
      <c r="L4416" s="6">
        <v>50882884</v>
      </c>
      <c r="M4416" s="6"/>
      <c r="N4416" s="7">
        <v>43926</v>
      </c>
    </row>
    <row r="4417" spans="1:14" hidden="1" x14ac:dyDescent="0.25">
      <c r="A4417" t="s">
        <v>17</v>
      </c>
      <c r="B4417" t="s">
        <v>29</v>
      </c>
      <c r="C4417" s="7">
        <v>43927</v>
      </c>
      <c r="D4417">
        <v>1579</v>
      </c>
      <c r="E4417">
        <v>94</v>
      </c>
      <c r="F4417">
        <v>46</v>
      </c>
      <c r="G4417">
        <v>11</v>
      </c>
      <c r="H4417">
        <v>31.032</v>
      </c>
      <c r="I4417">
        <v>1.847</v>
      </c>
      <c r="J4417">
        <v>0.90400000000000003</v>
      </c>
      <c r="K4417">
        <v>0.216</v>
      </c>
      <c r="L4417" s="6">
        <v>50882884</v>
      </c>
      <c r="M4417" s="6"/>
      <c r="N4417" s="7">
        <v>43927</v>
      </c>
    </row>
    <row r="4418" spans="1:14" hidden="1" x14ac:dyDescent="0.25">
      <c r="A4418" t="s">
        <v>17</v>
      </c>
      <c r="B4418" t="s">
        <v>29</v>
      </c>
      <c r="C4418" s="7">
        <v>43928</v>
      </c>
      <c r="D4418">
        <v>1780</v>
      </c>
      <c r="E4418">
        <v>201</v>
      </c>
      <c r="F4418">
        <v>50</v>
      </c>
      <c r="G4418">
        <v>4</v>
      </c>
      <c r="H4418">
        <v>34.981999999999999</v>
      </c>
      <c r="I4418">
        <v>3.95</v>
      </c>
      <c r="J4418">
        <v>0.98299999999999998</v>
      </c>
      <c r="K4418">
        <v>7.9000000000000001E-2</v>
      </c>
      <c r="L4418" s="6">
        <v>50882884</v>
      </c>
      <c r="M4418" s="6"/>
      <c r="N4418" s="7">
        <v>43928</v>
      </c>
    </row>
    <row r="4419" spans="1:14" hidden="1" x14ac:dyDescent="0.25">
      <c r="A4419" t="s">
        <v>17</v>
      </c>
      <c r="B4419" t="s">
        <v>29</v>
      </c>
      <c r="C4419" s="7">
        <v>43929</v>
      </c>
      <c r="D4419">
        <v>2054</v>
      </c>
      <c r="E4419">
        <v>274</v>
      </c>
      <c r="F4419">
        <v>54</v>
      </c>
      <c r="G4419">
        <v>4</v>
      </c>
      <c r="H4419">
        <v>40.366999999999997</v>
      </c>
      <c r="I4419">
        <v>5.3849999999999998</v>
      </c>
      <c r="J4419">
        <v>1.0609999999999999</v>
      </c>
      <c r="K4419">
        <v>7.9000000000000001E-2</v>
      </c>
      <c r="L4419" s="6">
        <v>50882884</v>
      </c>
      <c r="M4419" s="6"/>
      <c r="N4419" s="7">
        <v>43929</v>
      </c>
    </row>
    <row r="4420" spans="1:14" hidden="1" x14ac:dyDescent="0.25">
      <c r="A4420" t="s">
        <v>17</v>
      </c>
      <c r="B4420" t="s">
        <v>29</v>
      </c>
      <c r="C4420" s="7">
        <v>43930</v>
      </c>
      <c r="D4420">
        <v>2223</v>
      </c>
      <c r="E4420">
        <v>169</v>
      </c>
      <c r="F4420">
        <v>69</v>
      </c>
      <c r="G4420">
        <v>15</v>
      </c>
      <c r="H4420">
        <v>43.689</v>
      </c>
      <c r="I4420">
        <v>3.3210000000000002</v>
      </c>
      <c r="J4420">
        <v>1.3560000000000001</v>
      </c>
      <c r="K4420">
        <v>0.29499999999999998</v>
      </c>
      <c r="L4420" s="6">
        <v>50882884</v>
      </c>
      <c r="M4420" s="6"/>
      <c r="N4420" s="7">
        <v>43930</v>
      </c>
    </row>
    <row r="4421" spans="1:14" hidden="1" x14ac:dyDescent="0.25">
      <c r="A4421" t="s">
        <v>17</v>
      </c>
      <c r="B4421" t="s">
        <v>29</v>
      </c>
      <c r="C4421" s="7">
        <v>43931</v>
      </c>
      <c r="D4421">
        <v>2473</v>
      </c>
      <c r="E4421">
        <v>250</v>
      </c>
      <c r="F4421">
        <v>80</v>
      </c>
      <c r="G4421">
        <v>11</v>
      </c>
      <c r="H4421">
        <v>48.601999999999997</v>
      </c>
      <c r="I4421">
        <v>4.9130000000000003</v>
      </c>
      <c r="J4421">
        <v>1.5720000000000001</v>
      </c>
      <c r="K4421">
        <v>0.216</v>
      </c>
      <c r="L4421" s="6">
        <v>50882884</v>
      </c>
      <c r="M4421" s="6"/>
      <c r="N4421" s="7">
        <v>43931</v>
      </c>
    </row>
    <row r="4422" spans="1:14" hidden="1" x14ac:dyDescent="0.25">
      <c r="A4422" t="s">
        <v>17</v>
      </c>
      <c r="B4422" t="s">
        <v>29</v>
      </c>
      <c r="C4422" s="7">
        <v>43932</v>
      </c>
      <c r="D4422">
        <v>2709</v>
      </c>
      <c r="E4422">
        <v>236</v>
      </c>
      <c r="F4422">
        <v>100</v>
      </c>
      <c r="G4422">
        <v>20</v>
      </c>
      <c r="H4422">
        <v>53.24</v>
      </c>
      <c r="I4422">
        <v>4.6379999999999999</v>
      </c>
      <c r="J4422">
        <v>1.9650000000000001</v>
      </c>
      <c r="K4422">
        <v>0.39300000000000002</v>
      </c>
      <c r="L4422" s="6">
        <v>50882884</v>
      </c>
      <c r="M4422" s="6"/>
      <c r="N4422" s="7">
        <v>43932</v>
      </c>
    </row>
    <row r="4423" spans="1:14" hidden="1" x14ac:dyDescent="0.25">
      <c r="A4423" t="s">
        <v>17</v>
      </c>
      <c r="B4423" t="s">
        <v>29</v>
      </c>
      <c r="C4423" s="7">
        <v>43933</v>
      </c>
      <c r="D4423">
        <v>2776</v>
      </c>
      <c r="E4423">
        <v>67</v>
      </c>
      <c r="F4423">
        <v>109</v>
      </c>
      <c r="G4423">
        <v>9</v>
      </c>
      <c r="H4423">
        <v>54.557000000000002</v>
      </c>
      <c r="I4423">
        <v>1.3169999999999999</v>
      </c>
      <c r="J4423">
        <v>2.1419999999999999</v>
      </c>
      <c r="K4423">
        <v>0.17699999999999999</v>
      </c>
      <c r="L4423" s="6">
        <v>50882884</v>
      </c>
      <c r="M4423" s="6"/>
      <c r="N4423" s="7">
        <v>43933</v>
      </c>
    </row>
    <row r="4424" spans="1:14" hidden="1" x14ac:dyDescent="0.25">
      <c r="A4424" t="s">
        <v>17</v>
      </c>
      <c r="B4424" t="s">
        <v>29</v>
      </c>
      <c r="C4424" s="7">
        <v>43934</v>
      </c>
      <c r="D4424">
        <v>2852</v>
      </c>
      <c r="E4424">
        <v>76</v>
      </c>
      <c r="F4424">
        <v>112</v>
      </c>
      <c r="G4424">
        <v>3</v>
      </c>
      <c r="H4424">
        <v>56.05</v>
      </c>
      <c r="I4424">
        <v>1.494</v>
      </c>
      <c r="J4424">
        <v>2.2010000000000001</v>
      </c>
      <c r="K4424">
        <v>5.8999999999999997E-2</v>
      </c>
      <c r="L4424" s="6">
        <v>50882884</v>
      </c>
      <c r="M4424" s="6"/>
      <c r="N4424" s="7">
        <v>43934</v>
      </c>
    </row>
    <row r="4425" spans="1:14" hidden="1" x14ac:dyDescent="0.25">
      <c r="A4425" t="s">
        <v>17</v>
      </c>
      <c r="B4425" t="s">
        <v>29</v>
      </c>
      <c r="C4425" s="7">
        <v>43935</v>
      </c>
      <c r="D4425">
        <v>2979</v>
      </c>
      <c r="E4425">
        <v>127</v>
      </c>
      <c r="F4425">
        <v>127</v>
      </c>
      <c r="G4425">
        <v>15</v>
      </c>
      <c r="H4425">
        <v>58.545999999999999</v>
      </c>
      <c r="I4425">
        <v>2.496</v>
      </c>
      <c r="J4425">
        <v>2.496</v>
      </c>
      <c r="K4425">
        <v>0.29499999999999998</v>
      </c>
      <c r="L4425" s="6">
        <v>50882884</v>
      </c>
      <c r="M4425" s="6"/>
      <c r="N4425" s="7">
        <v>43935</v>
      </c>
    </row>
    <row r="4426" spans="1:14" hidden="1" x14ac:dyDescent="0.25">
      <c r="A4426" t="s">
        <v>17</v>
      </c>
      <c r="B4426" t="s">
        <v>29</v>
      </c>
      <c r="C4426" s="7">
        <v>43936</v>
      </c>
      <c r="D4426">
        <v>3105</v>
      </c>
      <c r="E4426">
        <v>126</v>
      </c>
      <c r="F4426">
        <v>131</v>
      </c>
      <c r="G4426">
        <v>4</v>
      </c>
      <c r="H4426">
        <v>61.021999999999998</v>
      </c>
      <c r="I4426">
        <v>2.476</v>
      </c>
      <c r="J4426">
        <v>2.5750000000000002</v>
      </c>
      <c r="K4426">
        <v>7.9000000000000001E-2</v>
      </c>
      <c r="L4426" s="6">
        <v>50882884</v>
      </c>
      <c r="M4426" s="6"/>
      <c r="N4426" s="7">
        <v>43936</v>
      </c>
    </row>
    <row r="4427" spans="1:14" hidden="1" x14ac:dyDescent="0.25">
      <c r="A4427" t="s">
        <v>17</v>
      </c>
      <c r="B4427" t="s">
        <v>29</v>
      </c>
      <c r="C4427" s="7">
        <v>43937</v>
      </c>
      <c r="D4427">
        <v>3233</v>
      </c>
      <c r="E4427">
        <v>128</v>
      </c>
      <c r="F4427">
        <v>144</v>
      </c>
      <c r="G4427">
        <v>13</v>
      </c>
      <c r="H4427">
        <v>63.537999999999997</v>
      </c>
      <c r="I4427">
        <v>2.516</v>
      </c>
      <c r="J4427">
        <v>2.83</v>
      </c>
      <c r="K4427">
        <v>0.255</v>
      </c>
      <c r="L4427" s="6">
        <v>50882884</v>
      </c>
      <c r="M4427" s="6"/>
      <c r="N4427" s="7">
        <v>43937</v>
      </c>
    </row>
    <row r="4428" spans="1:14" hidden="1" x14ac:dyDescent="0.25">
      <c r="A4428" t="s">
        <v>17</v>
      </c>
      <c r="B4428" t="s">
        <v>29</v>
      </c>
      <c r="C4428" s="7">
        <v>43938</v>
      </c>
      <c r="D4428">
        <v>3439</v>
      </c>
      <c r="E4428">
        <v>206</v>
      </c>
      <c r="F4428">
        <v>153</v>
      </c>
      <c r="G4428">
        <v>9</v>
      </c>
      <c r="H4428">
        <v>67.587000000000003</v>
      </c>
      <c r="I4428">
        <v>4.0490000000000004</v>
      </c>
      <c r="J4428">
        <v>3.0070000000000001</v>
      </c>
      <c r="K4428">
        <v>0.17699999999999999</v>
      </c>
      <c r="L4428" s="6">
        <v>50882884</v>
      </c>
      <c r="M4428" s="6"/>
      <c r="N4428" s="7">
        <v>43938</v>
      </c>
    </row>
    <row r="4429" spans="1:14" hidden="1" x14ac:dyDescent="0.25">
      <c r="A4429" t="s">
        <v>17</v>
      </c>
      <c r="B4429" t="s">
        <v>29</v>
      </c>
      <c r="C4429" s="7">
        <v>43939</v>
      </c>
      <c r="D4429">
        <v>3621</v>
      </c>
      <c r="E4429">
        <v>182</v>
      </c>
      <c r="F4429">
        <v>166</v>
      </c>
      <c r="G4429">
        <v>13</v>
      </c>
      <c r="H4429">
        <v>71.162999999999997</v>
      </c>
      <c r="I4429">
        <v>3.577</v>
      </c>
      <c r="J4429">
        <v>3.262</v>
      </c>
      <c r="K4429">
        <v>0.255</v>
      </c>
      <c r="L4429" s="6">
        <v>50882884</v>
      </c>
      <c r="M4429" s="6"/>
      <c r="N4429" s="7">
        <v>43939</v>
      </c>
    </row>
    <row r="4430" spans="1:14" hidden="1" x14ac:dyDescent="0.25">
      <c r="A4430" t="s">
        <v>17</v>
      </c>
      <c r="B4430" t="s">
        <v>29</v>
      </c>
      <c r="C4430" s="7">
        <v>43940</v>
      </c>
      <c r="D4430">
        <v>3792</v>
      </c>
      <c r="E4430">
        <v>171</v>
      </c>
      <c r="F4430">
        <v>179</v>
      </c>
      <c r="G4430">
        <v>13</v>
      </c>
      <c r="H4430">
        <v>74.524000000000001</v>
      </c>
      <c r="I4430">
        <v>3.3610000000000002</v>
      </c>
      <c r="J4430">
        <v>3.5179999999999998</v>
      </c>
      <c r="K4430">
        <v>0.255</v>
      </c>
      <c r="L4430" s="6">
        <v>50882884</v>
      </c>
      <c r="M4430" s="6"/>
      <c r="N4430" s="7">
        <v>43940</v>
      </c>
    </row>
    <row r="4431" spans="1:14" hidden="1" x14ac:dyDescent="0.25">
      <c r="A4431" t="s">
        <v>17</v>
      </c>
      <c r="B4431" t="s">
        <v>29</v>
      </c>
      <c r="C4431" s="7">
        <v>43941</v>
      </c>
      <c r="D4431">
        <v>3977</v>
      </c>
      <c r="E4431">
        <v>185</v>
      </c>
      <c r="F4431">
        <v>189</v>
      </c>
      <c r="G4431">
        <v>10</v>
      </c>
      <c r="H4431">
        <v>78.16</v>
      </c>
      <c r="I4431">
        <v>3.6360000000000001</v>
      </c>
      <c r="J4431">
        <v>3.714</v>
      </c>
      <c r="K4431">
        <v>0.19700000000000001</v>
      </c>
      <c r="L4431" s="6">
        <v>50882884</v>
      </c>
      <c r="M4431" s="6"/>
      <c r="N4431" s="7">
        <v>43941</v>
      </c>
    </row>
    <row r="4432" spans="1:14" hidden="1" x14ac:dyDescent="0.25">
      <c r="A4432" t="s">
        <v>17</v>
      </c>
      <c r="B4432" t="s">
        <v>29</v>
      </c>
      <c r="C4432" s="7">
        <v>43942</v>
      </c>
      <c r="D4432">
        <v>4149</v>
      </c>
      <c r="E4432">
        <v>172</v>
      </c>
      <c r="F4432">
        <v>196</v>
      </c>
      <c r="G4432">
        <v>7</v>
      </c>
      <c r="H4432">
        <v>81.540000000000006</v>
      </c>
      <c r="I4432">
        <v>3.38</v>
      </c>
      <c r="J4432">
        <v>3.8519999999999999</v>
      </c>
      <c r="K4432">
        <v>0.13800000000000001</v>
      </c>
      <c r="L4432" s="6">
        <v>50882884</v>
      </c>
      <c r="M4432" s="6"/>
      <c r="N4432" s="7">
        <v>43942</v>
      </c>
    </row>
    <row r="4433" spans="1:14" hidden="1" x14ac:dyDescent="0.25">
      <c r="A4433" t="s">
        <v>17</v>
      </c>
      <c r="B4433" t="s">
        <v>29</v>
      </c>
      <c r="C4433" s="7">
        <v>43943</v>
      </c>
      <c r="D4433">
        <v>4356</v>
      </c>
      <c r="E4433">
        <v>207</v>
      </c>
      <c r="F4433">
        <v>206</v>
      </c>
      <c r="G4433">
        <v>10</v>
      </c>
      <c r="H4433">
        <v>85.608000000000004</v>
      </c>
      <c r="I4433">
        <v>4.0679999999999996</v>
      </c>
      <c r="J4433">
        <v>4.0490000000000004</v>
      </c>
      <c r="K4433">
        <v>0.19700000000000001</v>
      </c>
      <c r="L4433" s="6">
        <v>50882884</v>
      </c>
      <c r="M4433" s="6"/>
      <c r="N4433" s="7">
        <v>43943</v>
      </c>
    </row>
    <row r="4434" spans="1:14" hidden="1" x14ac:dyDescent="0.25">
      <c r="A4434" t="s">
        <v>17</v>
      </c>
      <c r="B4434" t="s">
        <v>29</v>
      </c>
      <c r="C4434" s="7">
        <v>43944</v>
      </c>
      <c r="D4434">
        <v>4561</v>
      </c>
      <c r="E4434">
        <v>205</v>
      </c>
      <c r="F4434">
        <v>215</v>
      </c>
      <c r="G4434">
        <v>9</v>
      </c>
      <c r="H4434">
        <v>89.637</v>
      </c>
      <c r="I4434">
        <v>4.0289999999999999</v>
      </c>
      <c r="J4434">
        <v>4.2249999999999996</v>
      </c>
      <c r="K4434">
        <v>0.17699999999999999</v>
      </c>
      <c r="L4434" s="6">
        <v>50882884</v>
      </c>
      <c r="M4434" s="6"/>
      <c r="N4434" s="7">
        <v>43944</v>
      </c>
    </row>
    <row r="4435" spans="1:14" hidden="1" x14ac:dyDescent="0.25">
      <c r="A4435" t="s">
        <v>17</v>
      </c>
      <c r="B4435" t="s">
        <v>29</v>
      </c>
      <c r="C4435" s="7">
        <v>43945</v>
      </c>
      <c r="D4435">
        <v>4881</v>
      </c>
      <c r="E4435">
        <v>320</v>
      </c>
      <c r="F4435">
        <v>225</v>
      </c>
      <c r="G4435">
        <v>10</v>
      </c>
      <c r="H4435">
        <v>95.926000000000002</v>
      </c>
      <c r="I4435">
        <v>6.2889999999999997</v>
      </c>
      <c r="J4435">
        <v>4.4219999999999997</v>
      </c>
      <c r="K4435">
        <v>0.19700000000000001</v>
      </c>
      <c r="L4435" s="6">
        <v>50882884</v>
      </c>
      <c r="M4435" s="6"/>
      <c r="N4435" s="7">
        <v>43945</v>
      </c>
    </row>
    <row r="4436" spans="1:14" hidden="1" x14ac:dyDescent="0.25">
      <c r="A4436" t="s">
        <v>17</v>
      </c>
      <c r="B4436" t="s">
        <v>29</v>
      </c>
      <c r="C4436" s="7">
        <v>43946</v>
      </c>
      <c r="D4436">
        <v>5142</v>
      </c>
      <c r="E4436">
        <v>261</v>
      </c>
      <c r="F4436">
        <v>233</v>
      </c>
      <c r="G4436">
        <v>8</v>
      </c>
      <c r="H4436">
        <v>101.056</v>
      </c>
      <c r="I4436">
        <v>5.1289999999999996</v>
      </c>
      <c r="J4436">
        <v>4.5789999999999997</v>
      </c>
      <c r="K4436">
        <v>0.157</v>
      </c>
      <c r="L4436" s="6">
        <v>50882884</v>
      </c>
      <c r="M4436" s="6"/>
      <c r="N4436" s="7">
        <v>43946</v>
      </c>
    </row>
    <row r="4437" spans="1:14" hidden="1" x14ac:dyDescent="0.25">
      <c r="A4437" t="s">
        <v>17</v>
      </c>
      <c r="B4437" t="s">
        <v>29</v>
      </c>
      <c r="C4437" s="7">
        <v>43947</v>
      </c>
      <c r="D4437">
        <v>5379</v>
      </c>
      <c r="E4437">
        <v>237</v>
      </c>
      <c r="F4437">
        <v>244</v>
      </c>
      <c r="G4437">
        <v>11</v>
      </c>
      <c r="H4437">
        <v>105.71299999999999</v>
      </c>
      <c r="I4437">
        <v>4.6580000000000004</v>
      </c>
      <c r="J4437">
        <v>4.7949999999999999</v>
      </c>
      <c r="K4437">
        <v>0.216</v>
      </c>
      <c r="L4437" s="6">
        <v>50882884</v>
      </c>
      <c r="M4437" s="6"/>
      <c r="N4437" s="7">
        <v>43947</v>
      </c>
    </row>
    <row r="4438" spans="1:14" hidden="1" x14ac:dyDescent="0.25">
      <c r="A4438" t="s">
        <v>17</v>
      </c>
      <c r="B4438" t="s">
        <v>29</v>
      </c>
      <c r="C4438" s="7">
        <v>43948</v>
      </c>
      <c r="D4438">
        <v>5597</v>
      </c>
      <c r="E4438">
        <v>218</v>
      </c>
      <c r="F4438">
        <v>253</v>
      </c>
      <c r="G4438">
        <v>9</v>
      </c>
      <c r="H4438">
        <v>109.998</v>
      </c>
      <c r="I4438">
        <v>4.2839999999999998</v>
      </c>
      <c r="J4438">
        <v>4.9720000000000004</v>
      </c>
      <c r="K4438">
        <v>0.17699999999999999</v>
      </c>
      <c r="L4438" s="6">
        <v>50882884</v>
      </c>
      <c r="M4438" s="6"/>
      <c r="N4438" s="7">
        <v>43948</v>
      </c>
    </row>
    <row r="4439" spans="1:14" hidden="1" x14ac:dyDescent="0.25">
      <c r="A4439" t="s">
        <v>17</v>
      </c>
      <c r="B4439" t="s">
        <v>29</v>
      </c>
      <c r="C4439" s="7">
        <v>43949</v>
      </c>
      <c r="D4439">
        <v>5949</v>
      </c>
      <c r="E4439">
        <v>352</v>
      </c>
      <c r="F4439">
        <v>269</v>
      </c>
      <c r="G4439">
        <v>16</v>
      </c>
      <c r="H4439">
        <v>116.916</v>
      </c>
      <c r="I4439">
        <v>6.9180000000000001</v>
      </c>
      <c r="J4439">
        <v>5.2869999999999999</v>
      </c>
      <c r="K4439">
        <v>0.314</v>
      </c>
      <c r="L4439" s="6">
        <v>50882884</v>
      </c>
      <c r="M4439" s="6"/>
      <c r="N4439" s="7">
        <v>43949</v>
      </c>
    </row>
    <row r="4440" spans="1:14" hidden="1" x14ac:dyDescent="0.25">
      <c r="A4440" t="s">
        <v>17</v>
      </c>
      <c r="B4440" t="s">
        <v>29</v>
      </c>
      <c r="C4440" s="7">
        <v>43950</v>
      </c>
      <c r="D4440">
        <v>6207</v>
      </c>
      <c r="E4440">
        <v>258</v>
      </c>
      <c r="F4440">
        <v>278</v>
      </c>
      <c r="G4440">
        <v>9</v>
      </c>
      <c r="H4440">
        <v>121.986</v>
      </c>
      <c r="I4440">
        <v>5.07</v>
      </c>
      <c r="J4440">
        <v>5.4640000000000004</v>
      </c>
      <c r="K4440">
        <v>0.17699999999999999</v>
      </c>
      <c r="L4440" s="6">
        <v>50882884</v>
      </c>
      <c r="M4440" s="6"/>
      <c r="N4440" s="7">
        <v>43950</v>
      </c>
    </row>
    <row r="4441" spans="1:14" hidden="1" x14ac:dyDescent="0.25">
      <c r="A4441" t="s">
        <v>17</v>
      </c>
      <c r="B4441" t="s">
        <v>29</v>
      </c>
      <c r="C4441" s="7">
        <v>43951</v>
      </c>
      <c r="D4441">
        <v>6507</v>
      </c>
      <c r="E4441">
        <v>300</v>
      </c>
      <c r="F4441">
        <v>293</v>
      </c>
      <c r="G4441">
        <v>15</v>
      </c>
      <c r="H4441">
        <v>127.88200000000001</v>
      </c>
      <c r="I4441">
        <v>5.8959999999999999</v>
      </c>
      <c r="J4441">
        <v>5.758</v>
      </c>
      <c r="K4441">
        <v>0.29499999999999998</v>
      </c>
      <c r="L4441" s="6">
        <v>50882884</v>
      </c>
      <c r="M4441" s="6"/>
      <c r="N4441" s="7">
        <v>43951</v>
      </c>
    </row>
    <row r="4442" spans="1:14" hidden="1" x14ac:dyDescent="0.25">
      <c r="A4442" t="s">
        <v>17</v>
      </c>
      <c r="B4442" t="s">
        <v>29</v>
      </c>
      <c r="C4442" s="7">
        <v>43952</v>
      </c>
      <c r="D4442">
        <v>7006</v>
      </c>
      <c r="E4442">
        <v>499</v>
      </c>
      <c r="F4442">
        <v>314</v>
      </c>
      <c r="G4442">
        <v>21</v>
      </c>
      <c r="H4442">
        <v>137.68899999999999</v>
      </c>
      <c r="I4442">
        <v>9.8070000000000004</v>
      </c>
      <c r="J4442">
        <v>6.1710000000000003</v>
      </c>
      <c r="K4442">
        <v>0.41299999999999998</v>
      </c>
      <c r="L4442" s="6">
        <v>50882884</v>
      </c>
      <c r="M4442" s="6"/>
      <c r="N4442" s="7">
        <v>43952</v>
      </c>
    </row>
    <row r="4443" spans="1:14" hidden="1" x14ac:dyDescent="0.25">
      <c r="A4443" t="s">
        <v>17</v>
      </c>
      <c r="B4443" t="s">
        <v>29</v>
      </c>
      <c r="C4443" s="7">
        <v>43953</v>
      </c>
      <c r="D4443">
        <v>7285</v>
      </c>
      <c r="E4443">
        <v>279</v>
      </c>
      <c r="F4443">
        <v>324</v>
      </c>
      <c r="G4443">
        <v>10</v>
      </c>
      <c r="H4443">
        <v>143.172</v>
      </c>
      <c r="I4443">
        <v>5.4829999999999997</v>
      </c>
      <c r="J4443">
        <v>6.3680000000000003</v>
      </c>
      <c r="K4443">
        <v>0.19700000000000001</v>
      </c>
      <c r="L4443" s="6">
        <v>50882884</v>
      </c>
      <c r="M4443" s="6"/>
      <c r="N4443" s="7">
        <v>43953</v>
      </c>
    </row>
    <row r="4444" spans="1:14" hidden="1" x14ac:dyDescent="0.25">
      <c r="A4444" t="s">
        <v>17</v>
      </c>
      <c r="B4444" t="s">
        <v>29</v>
      </c>
      <c r="C4444" s="7">
        <v>43954</v>
      </c>
      <c r="D4444">
        <v>7668</v>
      </c>
      <c r="E4444">
        <v>383</v>
      </c>
      <c r="F4444">
        <v>340</v>
      </c>
      <c r="G4444">
        <v>16</v>
      </c>
      <c r="H4444">
        <v>150.69900000000001</v>
      </c>
      <c r="I4444">
        <v>7.5270000000000001</v>
      </c>
      <c r="J4444">
        <v>6.6820000000000004</v>
      </c>
      <c r="K4444">
        <v>0.314</v>
      </c>
      <c r="L4444" s="6">
        <v>50882884</v>
      </c>
      <c r="M4444" s="6"/>
      <c r="N4444" s="7">
        <v>43954</v>
      </c>
    </row>
    <row r="4445" spans="1:14" hidden="1" x14ac:dyDescent="0.25">
      <c r="A4445" t="s">
        <v>17</v>
      </c>
      <c r="B4445" t="s">
        <v>29</v>
      </c>
      <c r="C4445" s="7">
        <v>43955</v>
      </c>
      <c r="D4445">
        <v>7973</v>
      </c>
      <c r="E4445">
        <v>305</v>
      </c>
      <c r="F4445">
        <v>358</v>
      </c>
      <c r="G4445">
        <v>18</v>
      </c>
      <c r="H4445">
        <v>156.69300000000001</v>
      </c>
      <c r="I4445">
        <v>5.9939999999999998</v>
      </c>
      <c r="J4445">
        <v>7.0359999999999996</v>
      </c>
      <c r="K4445">
        <v>0.35399999999999998</v>
      </c>
      <c r="L4445" s="6">
        <v>50882884</v>
      </c>
      <c r="M4445" s="6"/>
      <c r="N4445" s="7">
        <v>43955</v>
      </c>
    </row>
    <row r="4446" spans="1:14" hidden="1" x14ac:dyDescent="0.25">
      <c r="A4446" t="s">
        <v>17</v>
      </c>
      <c r="B4446" t="s">
        <v>29</v>
      </c>
      <c r="C4446" s="7">
        <v>43956</v>
      </c>
      <c r="D4446">
        <v>8613</v>
      </c>
      <c r="E4446">
        <v>640</v>
      </c>
      <c r="F4446">
        <v>378</v>
      </c>
      <c r="G4446">
        <v>20</v>
      </c>
      <c r="H4446">
        <v>169.27099999999999</v>
      </c>
      <c r="I4446">
        <v>12.577999999999999</v>
      </c>
      <c r="J4446">
        <v>7.4290000000000003</v>
      </c>
      <c r="K4446">
        <v>0.39300000000000002</v>
      </c>
      <c r="L4446" s="6">
        <v>50882884</v>
      </c>
      <c r="M4446" s="6"/>
      <c r="N4446" s="7">
        <v>43956</v>
      </c>
    </row>
    <row r="4447" spans="1:14" hidden="1" x14ac:dyDescent="0.25">
      <c r="A4447" t="s">
        <v>17</v>
      </c>
      <c r="B4447" t="s">
        <v>29</v>
      </c>
      <c r="C4447" s="7">
        <v>43957</v>
      </c>
      <c r="D4447">
        <v>8959</v>
      </c>
      <c r="E4447">
        <v>346</v>
      </c>
      <c r="F4447">
        <v>397</v>
      </c>
      <c r="G4447">
        <v>19</v>
      </c>
      <c r="H4447">
        <v>176.071</v>
      </c>
      <c r="I4447">
        <v>6.8</v>
      </c>
      <c r="J4447">
        <v>7.8019999999999996</v>
      </c>
      <c r="K4447">
        <v>0.373</v>
      </c>
      <c r="L4447" s="6">
        <v>50882884</v>
      </c>
      <c r="M4447" s="6"/>
      <c r="N4447" s="7">
        <v>43957</v>
      </c>
    </row>
    <row r="4448" spans="1:14" hidden="1" x14ac:dyDescent="0.25">
      <c r="A4448" t="s">
        <v>17</v>
      </c>
      <c r="B4448" t="s">
        <v>29</v>
      </c>
      <c r="C4448" s="7">
        <v>43958</v>
      </c>
      <c r="D4448">
        <v>9456</v>
      </c>
      <c r="E4448">
        <v>497</v>
      </c>
      <c r="F4448">
        <v>407</v>
      </c>
      <c r="G4448">
        <v>10</v>
      </c>
      <c r="H4448">
        <v>185.839</v>
      </c>
      <c r="I4448">
        <v>9.7680000000000007</v>
      </c>
      <c r="J4448">
        <v>7.9989999999999997</v>
      </c>
      <c r="K4448">
        <v>0.19700000000000001</v>
      </c>
      <c r="L4448" s="6">
        <v>50882884</v>
      </c>
      <c r="M4448" s="6"/>
      <c r="N4448" s="7">
        <v>43958</v>
      </c>
    </row>
    <row r="4449" spans="1:14" hidden="1" x14ac:dyDescent="0.25">
      <c r="A4449" t="s">
        <v>17</v>
      </c>
      <c r="B4449" t="s">
        <v>29</v>
      </c>
      <c r="C4449" s="7">
        <v>43959</v>
      </c>
      <c r="D4449">
        <v>10051</v>
      </c>
      <c r="E4449">
        <v>595</v>
      </c>
      <c r="F4449">
        <v>428</v>
      </c>
      <c r="G4449">
        <v>21</v>
      </c>
      <c r="H4449">
        <v>197.53200000000001</v>
      </c>
      <c r="I4449">
        <v>11.694000000000001</v>
      </c>
      <c r="J4449">
        <v>8.4109999999999996</v>
      </c>
      <c r="K4449">
        <v>0.41299999999999998</v>
      </c>
      <c r="L4449" s="6">
        <v>50882884</v>
      </c>
      <c r="M4449" s="6"/>
      <c r="N4449" s="7">
        <v>43959</v>
      </c>
    </row>
    <row r="4450" spans="1:14" hidden="1" x14ac:dyDescent="0.25">
      <c r="A4450" t="s">
        <v>17</v>
      </c>
      <c r="B4450" t="s">
        <v>29</v>
      </c>
      <c r="C4450" s="7">
        <v>43960</v>
      </c>
      <c r="D4450">
        <v>10495</v>
      </c>
      <c r="E4450">
        <v>444</v>
      </c>
      <c r="F4450">
        <v>445</v>
      </c>
      <c r="G4450">
        <v>17</v>
      </c>
      <c r="H4450">
        <v>206.25800000000001</v>
      </c>
      <c r="I4450">
        <v>8.7260000000000009</v>
      </c>
      <c r="J4450">
        <v>8.7460000000000004</v>
      </c>
      <c r="K4450">
        <v>0.33400000000000002</v>
      </c>
      <c r="L4450" s="6">
        <v>50882884</v>
      </c>
      <c r="M4450" s="6"/>
      <c r="N4450" s="7">
        <v>43960</v>
      </c>
    </row>
    <row r="4451" spans="1:14" hidden="1" x14ac:dyDescent="0.25">
      <c r="A4451" t="s">
        <v>17</v>
      </c>
      <c r="B4451" t="s">
        <v>29</v>
      </c>
      <c r="C4451" s="7">
        <v>43961</v>
      </c>
      <c r="D4451">
        <v>11063</v>
      </c>
      <c r="E4451">
        <v>568</v>
      </c>
      <c r="F4451">
        <v>463</v>
      </c>
      <c r="G4451">
        <v>18</v>
      </c>
      <c r="H4451">
        <v>217.42099999999999</v>
      </c>
      <c r="I4451">
        <v>11.163</v>
      </c>
      <c r="J4451">
        <v>9.0990000000000002</v>
      </c>
      <c r="K4451">
        <v>0.35399999999999998</v>
      </c>
      <c r="L4451" s="6">
        <v>50882884</v>
      </c>
      <c r="M4451" s="6"/>
      <c r="N4451" s="7">
        <v>43961</v>
      </c>
    </row>
    <row r="4452" spans="1:14" hidden="1" x14ac:dyDescent="0.25">
      <c r="A4452" t="s">
        <v>17</v>
      </c>
      <c r="B4452" t="s">
        <v>29</v>
      </c>
      <c r="C4452" s="7">
        <v>43962</v>
      </c>
      <c r="D4452">
        <v>11613</v>
      </c>
      <c r="E4452">
        <v>550</v>
      </c>
      <c r="F4452">
        <v>479</v>
      </c>
      <c r="G4452">
        <v>16</v>
      </c>
      <c r="H4452">
        <v>228.23</v>
      </c>
      <c r="I4452">
        <v>10.808999999999999</v>
      </c>
      <c r="J4452">
        <v>9.4139999999999997</v>
      </c>
      <c r="K4452">
        <v>0.314</v>
      </c>
      <c r="L4452" s="6">
        <v>50882884</v>
      </c>
      <c r="M4452" s="6"/>
      <c r="N4452" s="7">
        <v>43962</v>
      </c>
    </row>
    <row r="4453" spans="1:14" hidden="1" x14ac:dyDescent="0.25">
      <c r="A4453" t="s">
        <v>17</v>
      </c>
      <c r="B4453" t="s">
        <v>29</v>
      </c>
      <c r="C4453" s="7">
        <v>43963</v>
      </c>
      <c r="D4453">
        <v>12272</v>
      </c>
      <c r="E4453">
        <v>659</v>
      </c>
      <c r="F4453">
        <v>493</v>
      </c>
      <c r="G4453">
        <v>14</v>
      </c>
      <c r="H4453">
        <v>241.18100000000001</v>
      </c>
      <c r="I4453">
        <v>12.951000000000001</v>
      </c>
      <c r="J4453">
        <v>9.6890000000000001</v>
      </c>
      <c r="K4453">
        <v>0.27500000000000002</v>
      </c>
      <c r="L4453" s="6">
        <v>50882884</v>
      </c>
      <c r="M4453" s="6"/>
      <c r="N4453" s="7">
        <v>43963</v>
      </c>
    </row>
    <row r="4454" spans="1:14" hidden="1" x14ac:dyDescent="0.25">
      <c r="A4454" t="s">
        <v>17</v>
      </c>
      <c r="B4454" t="s">
        <v>29</v>
      </c>
      <c r="C4454" s="7">
        <v>43964</v>
      </c>
      <c r="D4454">
        <v>12930</v>
      </c>
      <c r="E4454">
        <v>658</v>
      </c>
      <c r="F4454">
        <v>509</v>
      </c>
      <c r="G4454">
        <v>16</v>
      </c>
      <c r="H4454">
        <v>254.113</v>
      </c>
      <c r="I4454">
        <v>12.932</v>
      </c>
      <c r="J4454">
        <v>10.003</v>
      </c>
      <c r="K4454">
        <v>0.314</v>
      </c>
      <c r="L4454" s="6">
        <v>50882884</v>
      </c>
      <c r="M4454" s="6"/>
      <c r="N4454" s="7">
        <v>43964</v>
      </c>
    </row>
    <row r="4455" spans="1:14" hidden="1" x14ac:dyDescent="0.25">
      <c r="A4455" t="s">
        <v>17</v>
      </c>
      <c r="B4455" t="s">
        <v>29</v>
      </c>
      <c r="C4455" s="7">
        <v>43965</v>
      </c>
      <c r="D4455">
        <v>13610</v>
      </c>
      <c r="E4455">
        <v>680</v>
      </c>
      <c r="F4455">
        <v>525</v>
      </c>
      <c r="G4455">
        <v>16</v>
      </c>
      <c r="H4455">
        <v>267.47699999999998</v>
      </c>
      <c r="I4455">
        <v>13.364000000000001</v>
      </c>
      <c r="J4455">
        <v>10.318</v>
      </c>
      <c r="K4455">
        <v>0.314</v>
      </c>
      <c r="L4455" s="6">
        <v>50882884</v>
      </c>
      <c r="M4455" s="6"/>
      <c r="N4455" s="7">
        <v>43965</v>
      </c>
    </row>
    <row r="4456" spans="1:14" hidden="1" x14ac:dyDescent="0.25">
      <c r="A4456" t="s">
        <v>17</v>
      </c>
      <c r="B4456" t="s">
        <v>29</v>
      </c>
      <c r="C4456" s="7">
        <v>43966</v>
      </c>
      <c r="D4456">
        <v>14216</v>
      </c>
      <c r="E4456">
        <v>606</v>
      </c>
      <c r="F4456">
        <v>546</v>
      </c>
      <c r="G4456">
        <v>21</v>
      </c>
      <c r="H4456">
        <v>279.387</v>
      </c>
      <c r="I4456">
        <v>11.91</v>
      </c>
      <c r="J4456">
        <v>10.731</v>
      </c>
      <c r="K4456">
        <v>0.41299999999999998</v>
      </c>
      <c r="L4456" s="6">
        <v>50882884</v>
      </c>
      <c r="M4456" s="6"/>
      <c r="N4456" s="7">
        <v>43966</v>
      </c>
    </row>
    <row r="4457" spans="1:14" hidden="1" x14ac:dyDescent="0.25">
      <c r="A4457" t="s">
        <v>17</v>
      </c>
      <c r="B4457" t="s">
        <v>29</v>
      </c>
      <c r="C4457" s="7">
        <v>43967</v>
      </c>
      <c r="D4457">
        <v>14939</v>
      </c>
      <c r="E4457">
        <v>723</v>
      </c>
      <c r="F4457">
        <v>562</v>
      </c>
      <c r="G4457">
        <v>16</v>
      </c>
      <c r="H4457">
        <v>293.596</v>
      </c>
      <c r="I4457">
        <v>14.209</v>
      </c>
      <c r="J4457">
        <v>11.045</v>
      </c>
      <c r="K4457">
        <v>0.314</v>
      </c>
      <c r="L4457" s="6">
        <v>50882884</v>
      </c>
      <c r="M4457" s="6"/>
      <c r="N4457" s="7">
        <v>43967</v>
      </c>
    </row>
    <row r="4458" spans="1:14" hidden="1" x14ac:dyDescent="0.25">
      <c r="A4458" t="s">
        <v>17</v>
      </c>
      <c r="B4458" t="s">
        <v>29</v>
      </c>
      <c r="C4458" s="7">
        <v>43968</v>
      </c>
      <c r="D4458">
        <v>15574</v>
      </c>
      <c r="E4458">
        <v>635</v>
      </c>
      <c r="F4458">
        <v>574</v>
      </c>
      <c r="G4458">
        <v>12</v>
      </c>
      <c r="H4458">
        <v>306.07499999999999</v>
      </c>
      <c r="I4458">
        <v>12.48</v>
      </c>
      <c r="J4458">
        <v>11.281000000000001</v>
      </c>
      <c r="K4458">
        <v>0.23599999999999999</v>
      </c>
      <c r="L4458" s="6">
        <v>50882884</v>
      </c>
      <c r="M4458" s="6"/>
      <c r="N4458" s="7">
        <v>43968</v>
      </c>
    </row>
    <row r="4459" spans="1:14" hidden="1" x14ac:dyDescent="0.25">
      <c r="A4459" t="s">
        <v>17</v>
      </c>
      <c r="B4459" t="s">
        <v>29</v>
      </c>
      <c r="C4459" s="7">
        <v>43969</v>
      </c>
      <c r="D4459">
        <v>16295</v>
      </c>
      <c r="E4459">
        <v>721</v>
      </c>
      <c r="F4459">
        <v>592</v>
      </c>
      <c r="G4459">
        <v>18</v>
      </c>
      <c r="H4459">
        <v>320.245</v>
      </c>
      <c r="I4459">
        <v>14.17</v>
      </c>
      <c r="J4459">
        <v>11.635</v>
      </c>
      <c r="K4459">
        <v>0.35399999999999998</v>
      </c>
      <c r="L4459" s="6">
        <v>50882884</v>
      </c>
      <c r="M4459" s="6"/>
      <c r="N4459" s="7">
        <v>43969</v>
      </c>
    </row>
    <row r="4460" spans="1:14" hidden="1" x14ac:dyDescent="0.25">
      <c r="A4460" t="s">
        <v>17</v>
      </c>
      <c r="B4460" t="s">
        <v>29</v>
      </c>
      <c r="C4460" s="7">
        <v>43970</v>
      </c>
      <c r="D4460">
        <v>16935</v>
      </c>
      <c r="E4460">
        <v>640</v>
      </c>
      <c r="F4460">
        <v>613</v>
      </c>
      <c r="G4460">
        <v>21</v>
      </c>
      <c r="H4460">
        <v>332.82299999999998</v>
      </c>
      <c r="I4460">
        <v>12.577999999999999</v>
      </c>
      <c r="J4460">
        <v>12.047000000000001</v>
      </c>
      <c r="K4460">
        <v>0.41299999999999998</v>
      </c>
      <c r="L4460" s="6">
        <v>50882884</v>
      </c>
      <c r="M4460" s="6"/>
      <c r="N4460" s="7">
        <v>43970</v>
      </c>
    </row>
    <row r="4461" spans="1:14" hidden="1" x14ac:dyDescent="0.25">
      <c r="A4461" t="s">
        <v>17</v>
      </c>
      <c r="B4461" t="s">
        <v>29</v>
      </c>
      <c r="C4461" s="7">
        <v>43971</v>
      </c>
      <c r="D4461">
        <v>17687</v>
      </c>
      <c r="E4461">
        <v>752</v>
      </c>
      <c r="F4461">
        <v>630</v>
      </c>
      <c r="G4461">
        <v>17</v>
      </c>
      <c r="H4461">
        <v>347.60199999999998</v>
      </c>
      <c r="I4461">
        <v>14.779</v>
      </c>
      <c r="J4461">
        <v>12.381</v>
      </c>
      <c r="K4461">
        <v>0.33400000000000002</v>
      </c>
      <c r="L4461" s="6">
        <v>50882884</v>
      </c>
      <c r="M4461" s="6"/>
      <c r="N4461" s="7">
        <v>43971</v>
      </c>
    </row>
    <row r="4462" spans="1:14" hidden="1" x14ac:dyDescent="0.25">
      <c r="A4462" t="s">
        <v>17</v>
      </c>
      <c r="B4462" t="s">
        <v>29</v>
      </c>
      <c r="C4462" s="7">
        <v>43972</v>
      </c>
      <c r="D4462">
        <v>18330</v>
      </c>
      <c r="E4462">
        <v>643</v>
      </c>
      <c r="F4462">
        <v>652</v>
      </c>
      <c r="G4462">
        <v>22</v>
      </c>
      <c r="H4462">
        <v>360.23899999999998</v>
      </c>
      <c r="I4462">
        <v>12.637</v>
      </c>
      <c r="J4462">
        <v>12.814</v>
      </c>
      <c r="K4462">
        <v>0.432</v>
      </c>
      <c r="L4462" s="6">
        <v>50882884</v>
      </c>
      <c r="M4462" s="6"/>
      <c r="N4462" s="7">
        <v>43972</v>
      </c>
    </row>
    <row r="4463" spans="1:14" hidden="1" x14ac:dyDescent="0.25">
      <c r="A4463" t="s">
        <v>17</v>
      </c>
      <c r="B4463" t="s">
        <v>29</v>
      </c>
      <c r="C4463" s="7">
        <v>43973</v>
      </c>
      <c r="D4463">
        <v>19131</v>
      </c>
      <c r="E4463">
        <v>801</v>
      </c>
      <c r="F4463">
        <v>682</v>
      </c>
      <c r="G4463">
        <v>30</v>
      </c>
      <c r="H4463">
        <v>375.98099999999999</v>
      </c>
      <c r="I4463">
        <v>15.742000000000001</v>
      </c>
      <c r="J4463">
        <v>13.403</v>
      </c>
      <c r="K4463">
        <v>0.59</v>
      </c>
      <c r="L4463" s="6">
        <v>50882884</v>
      </c>
      <c r="M4463" s="6"/>
      <c r="N4463" s="7">
        <v>43973</v>
      </c>
    </row>
    <row r="4464" spans="1:14" hidden="1" x14ac:dyDescent="0.25">
      <c r="A4464" t="s">
        <v>17</v>
      </c>
      <c r="B4464" t="s">
        <v>29</v>
      </c>
      <c r="C4464" s="7">
        <v>43974</v>
      </c>
      <c r="D4464">
        <v>20177</v>
      </c>
      <c r="E4464">
        <v>1046</v>
      </c>
      <c r="F4464">
        <v>705</v>
      </c>
      <c r="G4464">
        <v>23</v>
      </c>
      <c r="H4464">
        <v>396.53800000000001</v>
      </c>
      <c r="I4464">
        <v>20.556999999999999</v>
      </c>
      <c r="J4464">
        <v>13.855</v>
      </c>
      <c r="K4464">
        <v>0.45200000000000001</v>
      </c>
      <c r="L4464" s="6">
        <v>50882884</v>
      </c>
      <c r="M4464" s="6"/>
      <c r="N4464" s="7">
        <v>43974</v>
      </c>
    </row>
    <row r="4465" spans="1:14" hidden="1" x14ac:dyDescent="0.25">
      <c r="A4465" t="s">
        <v>17</v>
      </c>
      <c r="B4465" t="s">
        <v>29</v>
      </c>
      <c r="C4465" s="7">
        <v>43975</v>
      </c>
      <c r="D4465">
        <v>21175</v>
      </c>
      <c r="E4465">
        <v>998</v>
      </c>
      <c r="F4465">
        <v>727</v>
      </c>
      <c r="G4465">
        <v>22</v>
      </c>
      <c r="H4465">
        <v>416.15199999999999</v>
      </c>
      <c r="I4465">
        <v>19.614000000000001</v>
      </c>
      <c r="J4465">
        <v>14.288</v>
      </c>
      <c r="K4465">
        <v>0.432</v>
      </c>
      <c r="L4465" s="6">
        <v>50882884</v>
      </c>
      <c r="M4465" s="6"/>
      <c r="N4465" s="7">
        <v>43975</v>
      </c>
    </row>
    <row r="4466" spans="1:14" hidden="1" x14ac:dyDescent="0.25">
      <c r="A4466" t="s">
        <v>17</v>
      </c>
      <c r="B4466" t="s">
        <v>29</v>
      </c>
      <c r="C4466" s="7">
        <v>43976</v>
      </c>
      <c r="D4466">
        <v>21981</v>
      </c>
      <c r="E4466">
        <v>806</v>
      </c>
      <c r="F4466">
        <v>750</v>
      </c>
      <c r="G4466">
        <v>23</v>
      </c>
      <c r="H4466">
        <v>431.99200000000002</v>
      </c>
      <c r="I4466">
        <v>15.84</v>
      </c>
      <c r="J4466">
        <v>14.74</v>
      </c>
      <c r="K4466">
        <v>0.45200000000000001</v>
      </c>
      <c r="L4466" s="6">
        <v>50882884</v>
      </c>
      <c r="M4466" s="6"/>
      <c r="N4466" s="7">
        <v>43976</v>
      </c>
    </row>
    <row r="4467" spans="1:14" hidden="1" x14ac:dyDescent="0.25">
      <c r="A4467" t="s">
        <v>17</v>
      </c>
      <c r="B4467" t="s">
        <v>29</v>
      </c>
      <c r="C4467" s="7">
        <v>43977</v>
      </c>
      <c r="D4467">
        <v>23003</v>
      </c>
      <c r="E4467">
        <v>1022</v>
      </c>
      <c r="F4467">
        <v>776</v>
      </c>
      <c r="G4467">
        <v>26</v>
      </c>
      <c r="H4467">
        <v>452.077</v>
      </c>
      <c r="I4467">
        <v>20.085000000000001</v>
      </c>
      <c r="J4467">
        <v>15.250999999999999</v>
      </c>
      <c r="K4467">
        <v>0.51100000000000001</v>
      </c>
      <c r="L4467" s="6">
        <v>50882884</v>
      </c>
      <c r="M4467" s="6"/>
      <c r="N4467" s="7">
        <v>43977</v>
      </c>
    </row>
    <row r="4468" spans="1:14" hidden="1" x14ac:dyDescent="0.25">
      <c r="A4468" t="s">
        <v>17</v>
      </c>
      <c r="B4468" t="s">
        <v>29</v>
      </c>
      <c r="C4468" s="7">
        <v>43978</v>
      </c>
      <c r="D4468">
        <v>24104</v>
      </c>
      <c r="E4468">
        <v>1101</v>
      </c>
      <c r="F4468">
        <v>803</v>
      </c>
      <c r="G4468">
        <v>27</v>
      </c>
      <c r="H4468">
        <v>473.71499999999997</v>
      </c>
      <c r="I4468">
        <v>21.638000000000002</v>
      </c>
      <c r="J4468">
        <v>15.781000000000001</v>
      </c>
      <c r="K4468">
        <v>0.53100000000000003</v>
      </c>
      <c r="L4468" s="6">
        <v>50882884</v>
      </c>
      <c r="M4468" s="6"/>
      <c r="N4468" s="7">
        <v>43978</v>
      </c>
    </row>
    <row r="4469" spans="1:14" hidden="1" x14ac:dyDescent="0.25">
      <c r="A4469" t="s">
        <v>17</v>
      </c>
      <c r="B4469" t="s">
        <v>29</v>
      </c>
      <c r="C4469" s="7">
        <v>43979</v>
      </c>
      <c r="D4469">
        <v>25366</v>
      </c>
      <c r="E4469">
        <v>1262</v>
      </c>
      <c r="F4469">
        <v>822</v>
      </c>
      <c r="G4469">
        <v>19</v>
      </c>
      <c r="H4469">
        <v>498.517</v>
      </c>
      <c r="I4469">
        <v>24.802</v>
      </c>
      <c r="J4469">
        <v>16.155000000000001</v>
      </c>
      <c r="K4469">
        <v>0.373</v>
      </c>
      <c r="L4469" s="6">
        <v>50882884</v>
      </c>
      <c r="M4469" s="6"/>
      <c r="N4469" s="7">
        <v>43979</v>
      </c>
    </row>
    <row r="4470" spans="1:14" hidden="1" x14ac:dyDescent="0.25">
      <c r="A4470" t="s">
        <v>17</v>
      </c>
      <c r="B4470" t="s">
        <v>29</v>
      </c>
      <c r="C4470" s="7">
        <v>43980</v>
      </c>
      <c r="D4470">
        <v>26688</v>
      </c>
      <c r="E4470">
        <v>1322</v>
      </c>
      <c r="F4470">
        <v>853</v>
      </c>
      <c r="G4470">
        <v>31</v>
      </c>
      <c r="H4470">
        <v>524.49900000000002</v>
      </c>
      <c r="I4470">
        <v>25.981000000000002</v>
      </c>
      <c r="J4470">
        <v>16.763999999999999</v>
      </c>
      <c r="K4470">
        <v>0.60899999999999999</v>
      </c>
      <c r="L4470" s="6">
        <v>50882884</v>
      </c>
      <c r="M4470" s="6"/>
      <c r="N4470" s="7">
        <v>43980</v>
      </c>
    </row>
    <row r="4471" spans="1:14" hidden="1" x14ac:dyDescent="0.25">
      <c r="A4471" t="s">
        <v>17</v>
      </c>
      <c r="B4471" t="s">
        <v>29</v>
      </c>
      <c r="C4471" s="7">
        <v>43981</v>
      </c>
      <c r="D4471">
        <v>28236</v>
      </c>
      <c r="E4471">
        <v>1548</v>
      </c>
      <c r="F4471">
        <v>890</v>
      </c>
      <c r="G4471">
        <v>37</v>
      </c>
      <c r="H4471">
        <v>554.92100000000005</v>
      </c>
      <c r="I4471">
        <v>30.422999999999998</v>
      </c>
      <c r="J4471">
        <v>17.491</v>
      </c>
      <c r="K4471">
        <v>0.72699999999999998</v>
      </c>
      <c r="L4471" s="6">
        <v>50882884</v>
      </c>
      <c r="M4471" s="6"/>
      <c r="N4471" s="7">
        <v>43981</v>
      </c>
    </row>
    <row r="4472" spans="1:14" hidden="1" x14ac:dyDescent="0.25">
      <c r="A4472" t="s">
        <v>17</v>
      </c>
      <c r="B4472" t="s">
        <v>29</v>
      </c>
      <c r="C4472" s="7">
        <v>43982</v>
      </c>
      <c r="D4472">
        <v>29383</v>
      </c>
      <c r="E4472">
        <v>1147</v>
      </c>
      <c r="F4472">
        <v>939</v>
      </c>
      <c r="G4472">
        <v>49</v>
      </c>
      <c r="H4472">
        <v>577.46299999999997</v>
      </c>
      <c r="I4472">
        <v>22.542000000000002</v>
      </c>
      <c r="J4472">
        <v>18.454000000000001</v>
      </c>
      <c r="K4472">
        <v>0.96299999999999997</v>
      </c>
      <c r="L4472" s="6">
        <v>50882884</v>
      </c>
      <c r="M4472" s="6"/>
      <c r="N4472" s="7">
        <v>43982</v>
      </c>
    </row>
    <row r="4473" spans="1:14" hidden="1" x14ac:dyDescent="0.25">
      <c r="A4473" t="s">
        <v>17</v>
      </c>
      <c r="B4473" t="s">
        <v>29</v>
      </c>
      <c r="C4473" s="7">
        <v>43983</v>
      </c>
      <c r="D4473">
        <v>30493</v>
      </c>
      <c r="E4473">
        <v>1110</v>
      </c>
      <c r="F4473">
        <v>969</v>
      </c>
      <c r="G4473">
        <v>30</v>
      </c>
      <c r="H4473">
        <v>599.27800000000002</v>
      </c>
      <c r="I4473">
        <v>21.815000000000001</v>
      </c>
      <c r="J4473">
        <v>19.044</v>
      </c>
      <c r="K4473">
        <v>0.59</v>
      </c>
      <c r="L4473" s="6">
        <v>50882884</v>
      </c>
      <c r="M4473" s="6"/>
      <c r="N4473" s="7">
        <v>43983</v>
      </c>
    </row>
    <row r="4474" spans="1:14" hidden="1" x14ac:dyDescent="0.25">
      <c r="A4474" t="s">
        <v>17</v>
      </c>
      <c r="B4474" t="s">
        <v>29</v>
      </c>
      <c r="C4474" s="7">
        <v>43984</v>
      </c>
      <c r="D4474">
        <v>31833</v>
      </c>
      <c r="E4474">
        <v>1340</v>
      </c>
      <c r="F4474">
        <v>1009</v>
      </c>
      <c r="G4474">
        <v>40</v>
      </c>
      <c r="H4474">
        <v>625.61300000000006</v>
      </c>
      <c r="I4474">
        <v>26.335000000000001</v>
      </c>
      <c r="J4474">
        <v>19.829999999999998</v>
      </c>
      <c r="K4474">
        <v>0.78600000000000003</v>
      </c>
      <c r="L4474" s="6">
        <v>50882884</v>
      </c>
      <c r="M4474" s="6"/>
      <c r="N4474" s="7">
        <v>43984</v>
      </c>
    </row>
    <row r="4475" spans="1:14" hidden="1" x14ac:dyDescent="0.25">
      <c r="A4475" t="s">
        <v>17</v>
      </c>
      <c r="B4475" t="s">
        <v>29</v>
      </c>
      <c r="C4475" s="7">
        <v>43985</v>
      </c>
      <c r="D4475">
        <v>33354</v>
      </c>
      <c r="E4475">
        <v>1521</v>
      </c>
      <c r="F4475">
        <v>1045</v>
      </c>
      <c r="G4475">
        <v>36</v>
      </c>
      <c r="H4475">
        <v>655.505</v>
      </c>
      <c r="I4475">
        <v>29.891999999999999</v>
      </c>
      <c r="J4475">
        <v>20.536999999999999</v>
      </c>
      <c r="K4475">
        <v>0.70799999999999996</v>
      </c>
      <c r="L4475" s="6">
        <v>50882884</v>
      </c>
      <c r="M4475" s="6"/>
      <c r="N4475" s="7">
        <v>43985</v>
      </c>
    </row>
    <row r="4476" spans="1:14" hidden="1" x14ac:dyDescent="0.25">
      <c r="A4476" t="s">
        <v>17</v>
      </c>
      <c r="B4476" t="s">
        <v>29</v>
      </c>
      <c r="C4476" s="7">
        <v>43986</v>
      </c>
      <c r="D4476">
        <v>35120</v>
      </c>
      <c r="E4476">
        <v>1766</v>
      </c>
      <c r="F4476">
        <v>1087</v>
      </c>
      <c r="G4476">
        <v>42</v>
      </c>
      <c r="H4476">
        <v>690.21199999999999</v>
      </c>
      <c r="I4476">
        <v>34.707000000000001</v>
      </c>
      <c r="J4476">
        <v>21.363</v>
      </c>
      <c r="K4476">
        <v>0.82499999999999996</v>
      </c>
      <c r="L4476" s="6">
        <v>50882884</v>
      </c>
      <c r="M4476" s="6"/>
      <c r="N4476" s="7">
        <v>43986</v>
      </c>
    </row>
    <row r="4477" spans="1:14" hidden="1" x14ac:dyDescent="0.25">
      <c r="A4477" t="s">
        <v>17</v>
      </c>
      <c r="B4477" t="s">
        <v>29</v>
      </c>
      <c r="C4477" s="7">
        <v>43987</v>
      </c>
      <c r="D4477">
        <v>36635</v>
      </c>
      <c r="E4477">
        <v>1515</v>
      </c>
      <c r="F4477">
        <v>1145</v>
      </c>
      <c r="G4477">
        <v>58</v>
      </c>
      <c r="H4477">
        <v>719.98699999999997</v>
      </c>
      <c r="I4477">
        <v>29.774000000000001</v>
      </c>
      <c r="J4477">
        <v>22.503</v>
      </c>
      <c r="K4477">
        <v>1.1399999999999999</v>
      </c>
      <c r="L4477" s="6">
        <v>50882884</v>
      </c>
      <c r="M4477" s="6"/>
      <c r="N4477" s="7">
        <v>43987</v>
      </c>
    </row>
    <row r="4478" spans="1:14" hidden="1" x14ac:dyDescent="0.25">
      <c r="A4478" t="s">
        <v>17</v>
      </c>
      <c r="B4478" t="s">
        <v>29</v>
      </c>
      <c r="C4478" s="7">
        <v>43988</v>
      </c>
      <c r="D4478">
        <v>38027</v>
      </c>
      <c r="E4478">
        <v>1392</v>
      </c>
      <c r="F4478">
        <v>1205</v>
      </c>
      <c r="G4478">
        <v>60</v>
      </c>
      <c r="H4478">
        <v>747.34400000000005</v>
      </c>
      <c r="I4478">
        <v>27.356999999999999</v>
      </c>
      <c r="J4478">
        <v>23.681999999999999</v>
      </c>
      <c r="K4478">
        <v>1.179</v>
      </c>
      <c r="L4478" s="6">
        <v>50882884</v>
      </c>
      <c r="M4478" s="6"/>
      <c r="N4478" s="7">
        <v>43988</v>
      </c>
    </row>
    <row r="4479" spans="1:14" hidden="1" x14ac:dyDescent="0.25">
      <c r="A4479" t="s">
        <v>17</v>
      </c>
      <c r="B4479" t="s">
        <v>29</v>
      </c>
      <c r="C4479" s="7">
        <v>43989</v>
      </c>
      <c r="D4479">
        <v>39236</v>
      </c>
      <c r="E4479">
        <v>1209</v>
      </c>
      <c r="F4479">
        <v>1259</v>
      </c>
      <c r="G4479">
        <v>54</v>
      </c>
      <c r="H4479">
        <v>771.10400000000004</v>
      </c>
      <c r="I4479">
        <v>23.76</v>
      </c>
      <c r="J4479">
        <v>24.742999999999999</v>
      </c>
      <c r="K4479">
        <v>1.0609999999999999</v>
      </c>
      <c r="L4479" s="6">
        <v>50882884</v>
      </c>
      <c r="M4479" s="6"/>
      <c r="N4479" s="7">
        <v>43989</v>
      </c>
    </row>
    <row r="4480" spans="1:14" hidden="1" x14ac:dyDescent="0.25">
      <c r="A4480" t="s">
        <v>17</v>
      </c>
      <c r="B4480" t="s">
        <v>29</v>
      </c>
      <c r="C4480" s="7">
        <v>43990</v>
      </c>
      <c r="D4480">
        <v>40719</v>
      </c>
      <c r="E4480">
        <v>1483</v>
      </c>
      <c r="F4480">
        <v>1308</v>
      </c>
      <c r="G4480">
        <v>49</v>
      </c>
      <c r="H4480">
        <v>800.24900000000002</v>
      </c>
      <c r="I4480">
        <v>29.145</v>
      </c>
      <c r="J4480">
        <v>25.706</v>
      </c>
      <c r="K4480">
        <v>0.96299999999999997</v>
      </c>
      <c r="L4480" s="6">
        <v>50882884</v>
      </c>
      <c r="M4480" s="6"/>
      <c r="N4480" s="7">
        <v>43990</v>
      </c>
    </row>
    <row r="4481" spans="1:14" hidden="1" x14ac:dyDescent="0.25">
      <c r="A4481" t="s">
        <v>17</v>
      </c>
      <c r="B4481" t="s">
        <v>29</v>
      </c>
      <c r="C4481" s="7">
        <v>43991</v>
      </c>
      <c r="D4481">
        <v>42078</v>
      </c>
      <c r="E4481">
        <v>1359</v>
      </c>
      <c r="F4481">
        <v>1372</v>
      </c>
      <c r="G4481">
        <v>64</v>
      </c>
      <c r="H4481">
        <v>826.95799999999997</v>
      </c>
      <c r="I4481">
        <v>26.707999999999998</v>
      </c>
      <c r="J4481">
        <v>26.963999999999999</v>
      </c>
      <c r="K4481">
        <v>1.258</v>
      </c>
      <c r="L4481" s="6">
        <v>50882884</v>
      </c>
      <c r="M4481" s="6"/>
      <c r="N4481" s="7">
        <v>43991</v>
      </c>
    </row>
    <row r="4482" spans="1:14" hidden="1" x14ac:dyDescent="0.25">
      <c r="A4482" t="s">
        <v>17</v>
      </c>
      <c r="B4482" t="s">
        <v>29</v>
      </c>
      <c r="C4482" s="7">
        <v>43992</v>
      </c>
      <c r="D4482">
        <v>43682</v>
      </c>
      <c r="E4482">
        <v>1604</v>
      </c>
      <c r="F4482">
        <v>1433</v>
      </c>
      <c r="G4482">
        <v>61</v>
      </c>
      <c r="H4482">
        <v>858.48099999999999</v>
      </c>
      <c r="I4482">
        <v>31.523</v>
      </c>
      <c r="J4482">
        <v>28.163</v>
      </c>
      <c r="K4482">
        <v>1.1990000000000001</v>
      </c>
      <c r="L4482" s="6">
        <v>50882884</v>
      </c>
      <c r="M4482" s="6"/>
      <c r="N4482" s="7">
        <v>43992</v>
      </c>
    </row>
    <row r="4483" spans="1:14" hidden="1" x14ac:dyDescent="0.25">
      <c r="A4483" t="s">
        <v>17</v>
      </c>
      <c r="B4483" t="s">
        <v>29</v>
      </c>
      <c r="C4483" s="7">
        <v>43993</v>
      </c>
      <c r="D4483">
        <v>45212</v>
      </c>
      <c r="E4483">
        <v>1530</v>
      </c>
      <c r="F4483">
        <v>1488</v>
      </c>
      <c r="G4483">
        <v>55</v>
      </c>
      <c r="H4483">
        <v>888.55</v>
      </c>
      <c r="I4483">
        <v>30.068999999999999</v>
      </c>
      <c r="J4483">
        <v>29.244</v>
      </c>
      <c r="K4483">
        <v>1.081</v>
      </c>
      <c r="L4483" s="6">
        <v>50882884</v>
      </c>
      <c r="M4483" s="6"/>
      <c r="N4483" s="7">
        <v>43993</v>
      </c>
    </row>
    <row r="4484" spans="1:14" hidden="1" x14ac:dyDescent="0.25">
      <c r="A4484" t="s">
        <v>17</v>
      </c>
      <c r="B4484" t="s">
        <v>29</v>
      </c>
      <c r="C4484" s="7">
        <v>43994</v>
      </c>
      <c r="D4484">
        <v>46858</v>
      </c>
      <c r="E4484">
        <v>1646</v>
      </c>
      <c r="F4484">
        <v>1545</v>
      </c>
      <c r="G4484">
        <v>57</v>
      </c>
      <c r="H4484">
        <v>920.899</v>
      </c>
      <c r="I4484">
        <v>32.348999999999997</v>
      </c>
      <c r="J4484">
        <v>30.364000000000001</v>
      </c>
      <c r="K4484">
        <v>1.1200000000000001</v>
      </c>
      <c r="L4484" s="6">
        <v>50882884</v>
      </c>
      <c r="M4484" s="6"/>
      <c r="N4484" s="7">
        <v>43994</v>
      </c>
    </row>
    <row r="4485" spans="1:14" hidden="1" x14ac:dyDescent="0.25">
      <c r="A4485" t="s">
        <v>17</v>
      </c>
      <c r="B4485" t="s">
        <v>29</v>
      </c>
      <c r="C4485" s="7">
        <v>43995</v>
      </c>
      <c r="D4485">
        <v>48746</v>
      </c>
      <c r="E4485">
        <v>1888</v>
      </c>
      <c r="F4485">
        <v>1592</v>
      </c>
      <c r="G4485">
        <v>47</v>
      </c>
      <c r="H4485">
        <v>958.00400000000002</v>
      </c>
      <c r="I4485">
        <v>37.104999999999997</v>
      </c>
      <c r="J4485">
        <v>31.288</v>
      </c>
      <c r="K4485">
        <v>0.92400000000000004</v>
      </c>
      <c r="L4485" s="6">
        <v>50882884</v>
      </c>
      <c r="M4485" s="6"/>
      <c r="N4485" s="7">
        <v>43995</v>
      </c>
    </row>
    <row r="4486" spans="1:14" hidden="1" x14ac:dyDescent="0.25">
      <c r="A4486" t="s">
        <v>17</v>
      </c>
      <c r="B4486" t="s">
        <v>29</v>
      </c>
      <c r="C4486" s="7">
        <v>43996</v>
      </c>
      <c r="D4486">
        <v>50939</v>
      </c>
      <c r="E4486">
        <v>2193</v>
      </c>
      <c r="F4486">
        <v>1667</v>
      </c>
      <c r="G4486">
        <v>75</v>
      </c>
      <c r="H4486">
        <v>1001.103</v>
      </c>
      <c r="I4486">
        <v>43.098999999999997</v>
      </c>
      <c r="J4486">
        <v>32.762</v>
      </c>
      <c r="K4486">
        <v>1.474</v>
      </c>
      <c r="L4486" s="6">
        <v>50882884</v>
      </c>
      <c r="M4486" s="6"/>
      <c r="N4486" s="7">
        <v>43996</v>
      </c>
    </row>
    <row r="4487" spans="1:14" hidden="1" x14ac:dyDescent="0.25">
      <c r="A4487" t="s">
        <v>17</v>
      </c>
      <c r="B4487" t="s">
        <v>29</v>
      </c>
      <c r="C4487" s="7">
        <v>43997</v>
      </c>
      <c r="D4487">
        <v>53063</v>
      </c>
      <c r="E4487">
        <v>2124</v>
      </c>
      <c r="F4487">
        <v>1726</v>
      </c>
      <c r="G4487">
        <v>59</v>
      </c>
      <c r="H4487">
        <v>1042.846</v>
      </c>
      <c r="I4487">
        <v>41.743000000000002</v>
      </c>
      <c r="J4487">
        <v>33.920999999999999</v>
      </c>
      <c r="K4487">
        <v>1.1599999999999999</v>
      </c>
      <c r="L4487" s="6">
        <v>50882884</v>
      </c>
      <c r="M4487" s="6"/>
      <c r="N4487" s="7">
        <v>43997</v>
      </c>
    </row>
    <row r="4488" spans="1:14" hidden="1" x14ac:dyDescent="0.25">
      <c r="A4488" t="s">
        <v>17</v>
      </c>
      <c r="B4488" t="s">
        <v>29</v>
      </c>
      <c r="C4488" s="7">
        <v>43998</v>
      </c>
      <c r="D4488">
        <v>54931</v>
      </c>
      <c r="E4488">
        <v>1868</v>
      </c>
      <c r="F4488">
        <v>1801</v>
      </c>
      <c r="G4488">
        <v>75</v>
      </c>
      <c r="H4488">
        <v>1079.558</v>
      </c>
      <c r="I4488">
        <v>36.712000000000003</v>
      </c>
      <c r="J4488">
        <v>35.395000000000003</v>
      </c>
      <c r="K4488">
        <v>1.474</v>
      </c>
      <c r="L4488" s="6">
        <v>50882884</v>
      </c>
      <c r="M4488" s="6"/>
      <c r="N4488" s="7">
        <v>43998</v>
      </c>
    </row>
    <row r="4489" spans="1:14" hidden="1" x14ac:dyDescent="0.25">
      <c r="A4489" t="s">
        <v>17</v>
      </c>
      <c r="B4489" t="s">
        <v>29</v>
      </c>
      <c r="C4489" s="7">
        <v>43999</v>
      </c>
      <c r="D4489">
        <v>57046</v>
      </c>
      <c r="E4489">
        <v>2115</v>
      </c>
      <c r="F4489">
        <v>1864</v>
      </c>
      <c r="G4489">
        <v>63</v>
      </c>
      <c r="H4489">
        <v>1121.124</v>
      </c>
      <c r="I4489">
        <v>41.566000000000003</v>
      </c>
      <c r="J4489">
        <v>36.633000000000003</v>
      </c>
      <c r="K4489">
        <v>1.238</v>
      </c>
      <c r="L4489" s="6">
        <v>50882884</v>
      </c>
      <c r="M4489" s="6"/>
      <c r="N4489" s="7">
        <v>43999</v>
      </c>
    </row>
    <row r="4490" spans="1:14" hidden="1" x14ac:dyDescent="0.25">
      <c r="A4490" t="s">
        <v>17</v>
      </c>
      <c r="B4490" t="s">
        <v>29</v>
      </c>
      <c r="C4490" s="7">
        <v>44000</v>
      </c>
      <c r="D4490">
        <v>60217</v>
      </c>
      <c r="E4490">
        <v>3171</v>
      </c>
      <c r="F4490">
        <v>1950</v>
      </c>
      <c r="G4490">
        <v>86</v>
      </c>
      <c r="H4490">
        <v>1183.443</v>
      </c>
      <c r="I4490">
        <v>62.32</v>
      </c>
      <c r="J4490">
        <v>38.323</v>
      </c>
      <c r="K4490">
        <v>1.69</v>
      </c>
      <c r="L4490" s="6">
        <v>50882884</v>
      </c>
      <c r="M4490" s="6"/>
      <c r="N4490" s="7">
        <v>44000</v>
      </c>
    </row>
    <row r="4491" spans="1:14" hidden="1" x14ac:dyDescent="0.25">
      <c r="A4491" t="s">
        <v>17</v>
      </c>
      <c r="B4491" t="s">
        <v>29</v>
      </c>
      <c r="C4491" s="7">
        <v>44001</v>
      </c>
      <c r="D4491">
        <v>63276</v>
      </c>
      <c r="E4491">
        <v>3059</v>
      </c>
      <c r="F4491">
        <v>2045</v>
      </c>
      <c r="G4491">
        <v>95</v>
      </c>
      <c r="H4491">
        <v>1243.5619999999999</v>
      </c>
      <c r="I4491">
        <v>60.118000000000002</v>
      </c>
      <c r="J4491">
        <v>40.19</v>
      </c>
      <c r="K4491">
        <v>1.867</v>
      </c>
      <c r="L4491" s="6">
        <v>50882884</v>
      </c>
      <c r="M4491" s="6"/>
      <c r="N4491" s="7">
        <v>44001</v>
      </c>
    </row>
    <row r="4492" spans="1:14" hidden="1" x14ac:dyDescent="0.25">
      <c r="A4492" t="s">
        <v>17</v>
      </c>
      <c r="B4492" t="s">
        <v>29</v>
      </c>
      <c r="C4492" s="7">
        <v>44002</v>
      </c>
      <c r="D4492">
        <v>65633</v>
      </c>
      <c r="E4492">
        <v>2357</v>
      </c>
      <c r="F4492">
        <v>2126</v>
      </c>
      <c r="G4492">
        <v>81</v>
      </c>
      <c r="H4492">
        <v>1289.884</v>
      </c>
      <c r="I4492">
        <v>46.322000000000003</v>
      </c>
      <c r="J4492">
        <v>41.781999999999996</v>
      </c>
      <c r="K4492">
        <v>1.5920000000000001</v>
      </c>
      <c r="L4492" s="6">
        <v>50882884</v>
      </c>
      <c r="M4492" s="6"/>
      <c r="N4492" s="7">
        <v>44002</v>
      </c>
    </row>
    <row r="4493" spans="1:14" hidden="1" x14ac:dyDescent="0.25">
      <c r="A4493" t="s">
        <v>17</v>
      </c>
      <c r="B4493" t="s">
        <v>29</v>
      </c>
      <c r="C4493" s="7">
        <v>44003</v>
      </c>
      <c r="D4493">
        <v>68652</v>
      </c>
      <c r="E4493">
        <v>3019</v>
      </c>
      <c r="F4493">
        <v>2237</v>
      </c>
      <c r="G4493">
        <v>111</v>
      </c>
      <c r="H4493">
        <v>1349.2159999999999</v>
      </c>
      <c r="I4493">
        <v>59.332000000000001</v>
      </c>
      <c r="J4493">
        <v>43.963999999999999</v>
      </c>
      <c r="K4493">
        <v>2.181</v>
      </c>
      <c r="L4493" s="6">
        <v>50882884</v>
      </c>
      <c r="M4493" s="6"/>
      <c r="N4493" s="7">
        <v>44003</v>
      </c>
    </row>
    <row r="4494" spans="1:14" hidden="1" x14ac:dyDescent="0.25">
      <c r="A4494" t="s">
        <v>17</v>
      </c>
      <c r="B4494" t="s">
        <v>29</v>
      </c>
      <c r="C4494" s="7">
        <v>44004</v>
      </c>
      <c r="D4494">
        <v>71183</v>
      </c>
      <c r="E4494">
        <v>2531</v>
      </c>
      <c r="F4494">
        <v>2310</v>
      </c>
      <c r="G4494">
        <v>73</v>
      </c>
      <c r="H4494">
        <v>1398.9580000000001</v>
      </c>
      <c r="I4494">
        <v>49.741999999999997</v>
      </c>
      <c r="J4494">
        <v>45.398000000000003</v>
      </c>
      <c r="K4494">
        <v>1.4350000000000001</v>
      </c>
      <c r="L4494" s="6">
        <v>50882884</v>
      </c>
      <c r="M4494" s="6"/>
      <c r="N4494" s="7">
        <v>44004</v>
      </c>
    </row>
    <row r="4495" spans="1:14" hidden="1" x14ac:dyDescent="0.25">
      <c r="A4495" t="s">
        <v>17</v>
      </c>
      <c r="B4495" t="s">
        <v>29</v>
      </c>
      <c r="C4495" s="7">
        <v>44005</v>
      </c>
      <c r="D4495">
        <v>73572</v>
      </c>
      <c r="E4495">
        <v>2389</v>
      </c>
      <c r="F4495">
        <v>2404</v>
      </c>
      <c r="G4495">
        <v>94</v>
      </c>
      <c r="H4495">
        <v>1445.9090000000001</v>
      </c>
      <c r="I4495">
        <v>46.951000000000001</v>
      </c>
      <c r="J4495">
        <v>47.246000000000002</v>
      </c>
      <c r="K4495">
        <v>1.847</v>
      </c>
      <c r="L4495" s="6">
        <v>50882884</v>
      </c>
      <c r="M4495" s="6"/>
      <c r="N4495" s="7">
        <v>44005</v>
      </c>
    </row>
    <row r="4496" spans="1:14" hidden="1" x14ac:dyDescent="0.25">
      <c r="A4496" t="s">
        <v>17</v>
      </c>
      <c r="B4496" t="s">
        <v>29</v>
      </c>
      <c r="C4496" s="7">
        <v>44006</v>
      </c>
      <c r="D4496">
        <v>77113</v>
      </c>
      <c r="E4496">
        <v>3541</v>
      </c>
      <c r="F4496">
        <v>2491</v>
      </c>
      <c r="G4496">
        <v>87</v>
      </c>
      <c r="H4496">
        <v>1515.5</v>
      </c>
      <c r="I4496">
        <v>69.590999999999994</v>
      </c>
      <c r="J4496">
        <v>48.956000000000003</v>
      </c>
      <c r="K4496">
        <v>1.71</v>
      </c>
      <c r="L4496" s="6">
        <v>50882884</v>
      </c>
      <c r="M4496" s="6"/>
      <c r="N4496" s="7">
        <v>44006</v>
      </c>
    </row>
    <row r="4497" spans="1:14" hidden="1" x14ac:dyDescent="0.25">
      <c r="A4497" t="s">
        <v>17</v>
      </c>
      <c r="B4497" t="s">
        <v>29</v>
      </c>
      <c r="C4497" s="7">
        <v>44007</v>
      </c>
      <c r="D4497">
        <v>80599</v>
      </c>
      <c r="E4497">
        <v>3486</v>
      </c>
      <c r="F4497">
        <v>2654</v>
      </c>
      <c r="G4497">
        <v>163</v>
      </c>
      <c r="H4497">
        <v>1584.01</v>
      </c>
      <c r="I4497">
        <v>68.510000000000005</v>
      </c>
      <c r="J4497">
        <v>52.158999999999999</v>
      </c>
      <c r="K4497">
        <v>3.2029999999999998</v>
      </c>
      <c r="L4497" s="6">
        <v>50882884</v>
      </c>
      <c r="M4497" s="6"/>
      <c r="N4497" s="7">
        <v>44007</v>
      </c>
    </row>
    <row r="4498" spans="1:14" hidden="1" x14ac:dyDescent="0.25">
      <c r="A4498" t="s">
        <v>17</v>
      </c>
      <c r="B4498" t="s">
        <v>29</v>
      </c>
      <c r="C4498" s="7">
        <v>44008</v>
      </c>
      <c r="D4498">
        <v>84442</v>
      </c>
      <c r="E4498">
        <v>3843</v>
      </c>
      <c r="F4498">
        <v>2811</v>
      </c>
      <c r="G4498">
        <v>157</v>
      </c>
      <c r="H4498">
        <v>1659.5360000000001</v>
      </c>
      <c r="I4498">
        <v>75.525999999999996</v>
      </c>
      <c r="J4498">
        <v>55.244999999999997</v>
      </c>
      <c r="K4498">
        <v>3.0859999999999999</v>
      </c>
      <c r="L4498" s="6">
        <v>50882884</v>
      </c>
      <c r="M4498" s="6"/>
      <c r="N4498" s="7">
        <v>44008</v>
      </c>
    </row>
    <row r="4499" spans="1:14" hidden="1" x14ac:dyDescent="0.25">
      <c r="A4499" t="s">
        <v>17</v>
      </c>
      <c r="B4499" t="s">
        <v>29</v>
      </c>
      <c r="C4499" s="7">
        <v>44009</v>
      </c>
      <c r="D4499">
        <v>88591</v>
      </c>
      <c r="E4499">
        <v>4149</v>
      </c>
      <c r="F4499">
        <v>2939</v>
      </c>
      <c r="G4499">
        <v>128</v>
      </c>
      <c r="H4499">
        <v>1741.077</v>
      </c>
      <c r="I4499">
        <v>81.540000000000006</v>
      </c>
      <c r="J4499">
        <v>57.76</v>
      </c>
      <c r="K4499">
        <v>2.516</v>
      </c>
      <c r="L4499" s="6">
        <v>50882884</v>
      </c>
      <c r="M4499" s="6"/>
      <c r="N4499" s="7">
        <v>44009</v>
      </c>
    </row>
    <row r="4500" spans="1:14" hidden="1" x14ac:dyDescent="0.25">
      <c r="A4500" t="s">
        <v>17</v>
      </c>
      <c r="B4500" t="s">
        <v>29</v>
      </c>
      <c r="C4500" s="7">
        <v>44010</v>
      </c>
      <c r="D4500">
        <v>91769</v>
      </c>
      <c r="E4500">
        <v>3178</v>
      </c>
      <c r="F4500">
        <v>3178</v>
      </c>
      <c r="G4500">
        <v>239</v>
      </c>
      <c r="H4500">
        <v>1803.5340000000001</v>
      </c>
      <c r="I4500">
        <v>62.457000000000001</v>
      </c>
      <c r="J4500">
        <v>62.457000000000001</v>
      </c>
      <c r="K4500">
        <v>4.6970000000000001</v>
      </c>
      <c r="L4500" s="6">
        <v>50882884</v>
      </c>
      <c r="M4500" s="6"/>
      <c r="N4500" s="7">
        <v>44010</v>
      </c>
    </row>
    <row r="4501" spans="1:14" hidden="1" x14ac:dyDescent="0.25">
      <c r="A4501" t="s">
        <v>17</v>
      </c>
      <c r="B4501" t="s">
        <v>29</v>
      </c>
      <c r="C4501" s="7">
        <v>44011</v>
      </c>
      <c r="D4501">
        <v>95043</v>
      </c>
      <c r="E4501">
        <v>3274</v>
      </c>
      <c r="F4501">
        <v>3274</v>
      </c>
      <c r="G4501">
        <v>96</v>
      </c>
      <c r="H4501">
        <v>1867.8779999999999</v>
      </c>
      <c r="I4501">
        <v>64.343999999999994</v>
      </c>
      <c r="J4501">
        <v>64.343999999999994</v>
      </c>
      <c r="K4501">
        <v>1.887</v>
      </c>
      <c r="L4501" s="6">
        <v>50882884</v>
      </c>
      <c r="M4501" s="6"/>
      <c r="N4501" s="7">
        <v>44011</v>
      </c>
    </row>
    <row r="4502" spans="1:14" hidden="1" x14ac:dyDescent="0.25">
      <c r="A4502" t="s">
        <v>17</v>
      </c>
      <c r="B4502" t="s">
        <v>29</v>
      </c>
      <c r="C4502" s="7">
        <v>44012</v>
      </c>
      <c r="D4502">
        <v>97846</v>
      </c>
      <c r="E4502">
        <v>2803</v>
      </c>
      <c r="F4502">
        <v>3334</v>
      </c>
      <c r="G4502">
        <v>60</v>
      </c>
      <c r="H4502">
        <v>1922.9649999999999</v>
      </c>
      <c r="I4502">
        <v>55.087000000000003</v>
      </c>
      <c r="J4502">
        <v>65.522999999999996</v>
      </c>
      <c r="K4502">
        <v>1.179</v>
      </c>
      <c r="L4502" s="6">
        <v>50882884</v>
      </c>
      <c r="M4502" s="6"/>
      <c r="N4502" s="7">
        <v>44012</v>
      </c>
    </row>
    <row r="4503" spans="1:14" hidden="1" x14ac:dyDescent="0.25">
      <c r="A4503" t="s">
        <v>17</v>
      </c>
      <c r="B4503" t="s">
        <v>29</v>
      </c>
      <c r="C4503" s="7">
        <v>44013</v>
      </c>
      <c r="D4503">
        <v>102009</v>
      </c>
      <c r="E4503">
        <v>4163</v>
      </c>
      <c r="F4503">
        <v>3470</v>
      </c>
      <c r="G4503">
        <v>136</v>
      </c>
      <c r="H4503">
        <v>2004.78</v>
      </c>
      <c r="I4503">
        <v>81.814999999999998</v>
      </c>
      <c r="J4503">
        <v>68.195999999999998</v>
      </c>
      <c r="K4503">
        <v>2.673</v>
      </c>
      <c r="L4503" s="6">
        <v>50882884</v>
      </c>
      <c r="M4503" s="6"/>
      <c r="N4503" s="7">
        <v>44013</v>
      </c>
    </row>
    <row r="4504" spans="1:14" hidden="1" x14ac:dyDescent="0.25">
      <c r="A4504" t="s">
        <v>17</v>
      </c>
      <c r="B4504" t="s">
        <v>29</v>
      </c>
      <c r="C4504" s="7">
        <v>44014</v>
      </c>
      <c r="D4504">
        <v>106110</v>
      </c>
      <c r="E4504">
        <v>4101</v>
      </c>
      <c r="F4504">
        <v>3641</v>
      </c>
      <c r="G4504">
        <v>171</v>
      </c>
      <c r="H4504">
        <v>2085.377</v>
      </c>
      <c r="I4504">
        <v>80.596999999999994</v>
      </c>
      <c r="J4504">
        <v>71.555999999999997</v>
      </c>
      <c r="K4504">
        <v>3.3610000000000002</v>
      </c>
      <c r="L4504" s="6">
        <v>50882884</v>
      </c>
      <c r="M4504" s="6"/>
      <c r="N4504" s="7">
        <v>44014</v>
      </c>
    </row>
    <row r="4505" spans="1:14" hidden="1" x14ac:dyDescent="0.25">
      <c r="A4505" t="s">
        <v>17</v>
      </c>
      <c r="B4505" t="s">
        <v>29</v>
      </c>
      <c r="C4505" s="7">
        <v>44015</v>
      </c>
      <c r="D4505">
        <v>109505</v>
      </c>
      <c r="E4505">
        <v>3395</v>
      </c>
      <c r="F4505">
        <v>3777</v>
      </c>
      <c r="G4505">
        <v>136</v>
      </c>
      <c r="H4505">
        <v>2152.0990000000002</v>
      </c>
      <c r="I4505">
        <v>66.721999999999994</v>
      </c>
      <c r="J4505">
        <v>74.228999999999999</v>
      </c>
      <c r="K4505">
        <v>2.673</v>
      </c>
      <c r="L4505" s="6">
        <v>50882884</v>
      </c>
      <c r="M4505" s="6"/>
      <c r="N4505" s="7">
        <v>44015</v>
      </c>
    </row>
    <row r="4506" spans="1:14" hidden="1" x14ac:dyDescent="0.25">
      <c r="A4506" t="s">
        <v>17</v>
      </c>
      <c r="B4506" t="s">
        <v>29</v>
      </c>
      <c r="C4506" s="7">
        <v>44016</v>
      </c>
      <c r="D4506">
        <v>113389</v>
      </c>
      <c r="E4506">
        <v>3884</v>
      </c>
      <c r="F4506">
        <v>3942</v>
      </c>
      <c r="G4506">
        <v>165</v>
      </c>
      <c r="H4506">
        <v>2228.431</v>
      </c>
      <c r="I4506">
        <v>76.331999999999994</v>
      </c>
      <c r="J4506">
        <v>77.471999999999994</v>
      </c>
      <c r="K4506">
        <v>3.2429999999999999</v>
      </c>
      <c r="L4506" s="6">
        <v>50882884</v>
      </c>
      <c r="M4506" s="6"/>
      <c r="N4506" s="7">
        <v>44016</v>
      </c>
    </row>
    <row r="4507" spans="1:14" hidden="1" x14ac:dyDescent="0.25">
      <c r="A4507" t="s">
        <v>17</v>
      </c>
      <c r="B4507" t="s">
        <v>29</v>
      </c>
      <c r="C4507" s="7">
        <v>44017</v>
      </c>
      <c r="D4507">
        <v>117110</v>
      </c>
      <c r="E4507">
        <v>3721</v>
      </c>
      <c r="F4507">
        <v>4064</v>
      </c>
      <c r="G4507">
        <v>122</v>
      </c>
      <c r="H4507">
        <v>2301.56</v>
      </c>
      <c r="I4507">
        <v>73.129000000000005</v>
      </c>
      <c r="J4507">
        <v>79.87</v>
      </c>
      <c r="K4507">
        <v>2.3980000000000001</v>
      </c>
      <c r="L4507" s="6">
        <v>50882884</v>
      </c>
      <c r="M4507" s="6"/>
      <c r="N4507" s="7">
        <v>44017</v>
      </c>
    </row>
    <row r="4508" spans="1:14" hidden="1" x14ac:dyDescent="0.25">
      <c r="A4508" t="s">
        <v>17</v>
      </c>
      <c r="B4508" t="s">
        <v>29</v>
      </c>
      <c r="C4508" s="7">
        <v>44018</v>
      </c>
      <c r="D4508">
        <v>120281</v>
      </c>
      <c r="E4508">
        <v>3171</v>
      </c>
      <c r="F4508">
        <v>4210</v>
      </c>
      <c r="G4508">
        <v>146</v>
      </c>
      <c r="H4508">
        <v>2363.8789999999999</v>
      </c>
      <c r="I4508">
        <v>62.32</v>
      </c>
      <c r="J4508">
        <v>82.739000000000004</v>
      </c>
      <c r="K4508">
        <v>2.8690000000000002</v>
      </c>
      <c r="L4508" s="6">
        <v>50882884</v>
      </c>
      <c r="M4508" s="6"/>
      <c r="N4508" s="7">
        <v>44018</v>
      </c>
    </row>
    <row r="4509" spans="1:14" hidden="1" x14ac:dyDescent="0.25">
      <c r="A4509" t="s">
        <v>17</v>
      </c>
      <c r="B4509" t="s">
        <v>29</v>
      </c>
      <c r="C4509" s="7">
        <v>44019</v>
      </c>
      <c r="D4509">
        <v>124494</v>
      </c>
      <c r="E4509">
        <v>4213</v>
      </c>
      <c r="F4509">
        <v>4359</v>
      </c>
      <c r="G4509">
        <v>149</v>
      </c>
      <c r="H4509">
        <v>2446.6770000000001</v>
      </c>
      <c r="I4509">
        <v>82.798000000000002</v>
      </c>
      <c r="J4509">
        <v>85.667000000000002</v>
      </c>
      <c r="K4509">
        <v>2.9279999999999999</v>
      </c>
      <c r="L4509" s="6">
        <v>50882884</v>
      </c>
      <c r="M4509" s="6"/>
      <c r="N4509" s="7">
        <v>44019</v>
      </c>
    </row>
    <row r="4510" spans="1:14" hidden="1" x14ac:dyDescent="0.25">
      <c r="A4510" t="s">
        <v>17</v>
      </c>
      <c r="B4510" t="s">
        <v>29</v>
      </c>
      <c r="C4510" s="7">
        <v>44020</v>
      </c>
      <c r="D4510">
        <v>128638</v>
      </c>
      <c r="E4510">
        <v>4144</v>
      </c>
      <c r="F4510">
        <v>4527</v>
      </c>
      <c r="G4510">
        <v>168</v>
      </c>
      <c r="H4510">
        <v>2528.1190000000001</v>
      </c>
      <c r="I4510">
        <v>81.441999999999993</v>
      </c>
      <c r="J4510">
        <v>88.968999999999994</v>
      </c>
      <c r="K4510">
        <v>3.302</v>
      </c>
      <c r="L4510" s="6">
        <v>50882884</v>
      </c>
      <c r="M4510" s="6"/>
      <c r="N4510" s="7">
        <v>44020</v>
      </c>
    </row>
    <row r="4511" spans="1:14" hidden="1" x14ac:dyDescent="0.25">
      <c r="A4511" t="s">
        <v>17</v>
      </c>
      <c r="B4511" t="s">
        <v>29</v>
      </c>
      <c r="C4511" s="7">
        <v>44021</v>
      </c>
      <c r="D4511">
        <v>133973</v>
      </c>
      <c r="E4511">
        <v>5335</v>
      </c>
      <c r="F4511">
        <v>4714</v>
      </c>
      <c r="G4511">
        <v>187</v>
      </c>
      <c r="H4511">
        <v>2632.9679999999998</v>
      </c>
      <c r="I4511">
        <v>104.849</v>
      </c>
      <c r="J4511">
        <v>92.644000000000005</v>
      </c>
      <c r="K4511">
        <v>3.6749999999999998</v>
      </c>
      <c r="L4511" s="6">
        <v>50882884</v>
      </c>
      <c r="M4511" s="6"/>
      <c r="N4511" s="7">
        <v>44021</v>
      </c>
    </row>
    <row r="4512" spans="1:14" hidden="1" x14ac:dyDescent="0.25">
      <c r="A4512" t="s">
        <v>17</v>
      </c>
      <c r="B4512" t="s">
        <v>29</v>
      </c>
      <c r="C4512" s="7">
        <v>44022</v>
      </c>
      <c r="D4512">
        <v>140776</v>
      </c>
      <c r="E4512">
        <v>6803</v>
      </c>
      <c r="F4512">
        <v>4925</v>
      </c>
      <c r="G4512">
        <v>211</v>
      </c>
      <c r="H4512">
        <v>2766.6669999999999</v>
      </c>
      <c r="I4512">
        <v>133.69900000000001</v>
      </c>
      <c r="J4512">
        <v>96.790999999999997</v>
      </c>
      <c r="K4512">
        <v>4.1470000000000002</v>
      </c>
      <c r="L4512" s="6">
        <v>50882884</v>
      </c>
      <c r="M4512" s="6"/>
      <c r="N4512" s="7">
        <v>44022</v>
      </c>
    </row>
    <row r="4513" spans="1:14" hidden="1" x14ac:dyDescent="0.25">
      <c r="A4513" t="s">
        <v>17</v>
      </c>
      <c r="B4513" t="s">
        <v>29</v>
      </c>
      <c r="C4513" s="7">
        <v>44023</v>
      </c>
      <c r="D4513">
        <v>145632</v>
      </c>
      <c r="E4513">
        <v>4856</v>
      </c>
      <c r="F4513">
        <v>5119</v>
      </c>
      <c r="G4513">
        <v>194</v>
      </c>
      <c r="H4513">
        <v>2862.1019999999999</v>
      </c>
      <c r="I4513">
        <v>95.435000000000002</v>
      </c>
      <c r="J4513">
        <v>100.604</v>
      </c>
      <c r="K4513">
        <v>3.8130000000000002</v>
      </c>
      <c r="L4513" s="6">
        <v>50882884</v>
      </c>
      <c r="M4513" s="6"/>
      <c r="N4513" s="7">
        <v>44023</v>
      </c>
    </row>
    <row r="4514" spans="1:14" hidden="1" x14ac:dyDescent="0.25">
      <c r="A4514" t="s">
        <v>17</v>
      </c>
      <c r="B4514" t="s">
        <v>29</v>
      </c>
      <c r="C4514" s="7">
        <v>44024</v>
      </c>
      <c r="D4514">
        <v>150445</v>
      </c>
      <c r="E4514">
        <v>4813</v>
      </c>
      <c r="F4514">
        <v>5307</v>
      </c>
      <c r="G4514">
        <v>188</v>
      </c>
      <c r="H4514">
        <v>2956.692</v>
      </c>
      <c r="I4514">
        <v>94.59</v>
      </c>
      <c r="J4514">
        <v>104.298</v>
      </c>
      <c r="K4514">
        <v>3.6949999999999998</v>
      </c>
      <c r="L4514" s="6">
        <v>50882884</v>
      </c>
      <c r="M4514" s="6"/>
      <c r="N4514" s="7">
        <v>44024</v>
      </c>
    </row>
    <row r="4515" spans="1:14" hidden="1" x14ac:dyDescent="0.25">
      <c r="A4515" t="s">
        <v>17</v>
      </c>
      <c r="B4515" t="s">
        <v>29</v>
      </c>
      <c r="C4515" s="7">
        <v>44025</v>
      </c>
      <c r="D4515">
        <v>154277</v>
      </c>
      <c r="E4515">
        <v>3832</v>
      </c>
      <c r="F4515">
        <v>5455</v>
      </c>
      <c r="G4515">
        <v>148</v>
      </c>
      <c r="H4515">
        <v>3032.002</v>
      </c>
      <c r="I4515">
        <v>75.31</v>
      </c>
      <c r="J4515">
        <v>107.20699999999999</v>
      </c>
      <c r="K4515">
        <v>2.9089999999999998</v>
      </c>
      <c r="L4515" s="6">
        <v>50882884</v>
      </c>
      <c r="M4515" s="6"/>
      <c r="N4515" s="7">
        <v>44025</v>
      </c>
    </row>
    <row r="4516" spans="1:14" hidden="1" x14ac:dyDescent="0.25">
      <c r="A4516" t="s">
        <v>17</v>
      </c>
      <c r="B4516" t="s">
        <v>29</v>
      </c>
      <c r="C4516" s="7">
        <v>44026</v>
      </c>
      <c r="D4516">
        <v>159898</v>
      </c>
      <c r="E4516">
        <v>5621</v>
      </c>
      <c r="F4516">
        <v>5625</v>
      </c>
      <c r="G4516">
        <v>170</v>
      </c>
      <c r="H4516">
        <v>3142.471</v>
      </c>
      <c r="I4516">
        <v>110.46899999999999</v>
      </c>
      <c r="J4516">
        <v>110.548</v>
      </c>
      <c r="K4516">
        <v>3.3410000000000002</v>
      </c>
      <c r="L4516" s="6">
        <v>50882884</v>
      </c>
      <c r="M4516" s="6"/>
      <c r="N4516" s="7">
        <v>44026</v>
      </c>
    </row>
    <row r="4517" spans="1:14" hidden="1" x14ac:dyDescent="0.25">
      <c r="A4517" t="s">
        <v>17</v>
      </c>
      <c r="B4517" t="s">
        <v>29</v>
      </c>
      <c r="C4517" s="7">
        <v>44027</v>
      </c>
      <c r="D4517">
        <v>165169</v>
      </c>
      <c r="E4517">
        <v>5271</v>
      </c>
      <c r="F4517">
        <v>5814</v>
      </c>
      <c r="G4517">
        <v>189</v>
      </c>
      <c r="H4517">
        <v>3246.0619999999999</v>
      </c>
      <c r="I4517">
        <v>103.59099999999999</v>
      </c>
      <c r="J4517">
        <v>114.262</v>
      </c>
      <c r="K4517">
        <v>3.714</v>
      </c>
      <c r="L4517" s="6">
        <v>50882884</v>
      </c>
      <c r="M4517" s="6"/>
      <c r="N4517" s="7">
        <v>44027</v>
      </c>
    </row>
    <row r="4518" spans="1:14" hidden="1" x14ac:dyDescent="0.25">
      <c r="A4518" t="s">
        <v>17</v>
      </c>
      <c r="B4518" t="s">
        <v>29</v>
      </c>
      <c r="C4518" s="7">
        <v>44028</v>
      </c>
      <c r="D4518">
        <v>173206</v>
      </c>
      <c r="E4518">
        <v>8037</v>
      </c>
      <c r="F4518">
        <v>6029</v>
      </c>
      <c r="G4518">
        <v>215</v>
      </c>
      <c r="H4518">
        <v>3404.0129999999999</v>
      </c>
      <c r="I4518">
        <v>157.95099999999999</v>
      </c>
      <c r="J4518">
        <v>118.488</v>
      </c>
      <c r="K4518">
        <v>4.2249999999999996</v>
      </c>
      <c r="L4518" s="6">
        <v>50882884</v>
      </c>
      <c r="M4518" s="6"/>
      <c r="N4518" s="7">
        <v>44028</v>
      </c>
    </row>
    <row r="4519" spans="1:14" hidden="1" x14ac:dyDescent="0.25">
      <c r="A4519" t="s">
        <v>17</v>
      </c>
      <c r="B4519" t="s">
        <v>29</v>
      </c>
      <c r="C4519" s="7">
        <v>44029</v>
      </c>
      <c r="D4519">
        <v>182140</v>
      </c>
      <c r="E4519">
        <v>8934</v>
      </c>
      <c r="F4519">
        <v>6288</v>
      </c>
      <c r="G4519">
        <v>259</v>
      </c>
      <c r="H4519">
        <v>3579.5929999999998</v>
      </c>
      <c r="I4519">
        <v>175.58</v>
      </c>
      <c r="J4519">
        <v>123.578</v>
      </c>
      <c r="K4519">
        <v>5.09</v>
      </c>
      <c r="L4519" s="6">
        <v>50882884</v>
      </c>
      <c r="M4519" s="6"/>
      <c r="N4519" s="7">
        <v>44029</v>
      </c>
    </row>
    <row r="4520" spans="1:14" hidden="1" x14ac:dyDescent="0.25">
      <c r="A4520" t="s">
        <v>17</v>
      </c>
      <c r="B4520" t="s">
        <v>29</v>
      </c>
      <c r="C4520" s="7">
        <v>44030</v>
      </c>
      <c r="D4520">
        <v>190700</v>
      </c>
      <c r="E4520">
        <v>8560</v>
      </c>
      <c r="F4520">
        <v>6516</v>
      </c>
      <c r="G4520">
        <v>228</v>
      </c>
      <c r="H4520">
        <v>3747.8220000000001</v>
      </c>
      <c r="I4520">
        <v>168.22900000000001</v>
      </c>
      <c r="J4520">
        <v>128.059</v>
      </c>
      <c r="K4520">
        <v>4.4809999999999999</v>
      </c>
      <c r="L4520" s="6">
        <v>50882884</v>
      </c>
      <c r="M4520" s="6"/>
      <c r="N4520" s="7">
        <v>44030</v>
      </c>
    </row>
    <row r="4521" spans="1:14" hidden="1" x14ac:dyDescent="0.25">
      <c r="A4521" t="s">
        <v>17</v>
      </c>
      <c r="B4521" t="s">
        <v>29</v>
      </c>
      <c r="C4521" s="7">
        <v>44031</v>
      </c>
      <c r="D4521">
        <v>197278</v>
      </c>
      <c r="E4521">
        <v>6578</v>
      </c>
      <c r="F4521">
        <v>6736</v>
      </c>
      <c r="G4521">
        <v>220</v>
      </c>
      <c r="H4521">
        <v>3877.0990000000002</v>
      </c>
      <c r="I4521">
        <v>129.27699999999999</v>
      </c>
      <c r="J4521">
        <v>132.38200000000001</v>
      </c>
      <c r="K4521">
        <v>4.3239999999999998</v>
      </c>
      <c r="L4521" s="6">
        <v>50882884</v>
      </c>
      <c r="M4521" s="6"/>
      <c r="N4521" s="7">
        <v>44031</v>
      </c>
    </row>
    <row r="4522" spans="1:14" hidden="1" x14ac:dyDescent="0.25">
      <c r="A4522" t="s">
        <v>17</v>
      </c>
      <c r="B4522" t="s">
        <v>29</v>
      </c>
      <c r="C4522" s="7">
        <v>44032</v>
      </c>
      <c r="D4522">
        <v>204005</v>
      </c>
      <c r="E4522">
        <v>6727</v>
      </c>
      <c r="F4522">
        <v>6929</v>
      </c>
      <c r="G4522">
        <v>193</v>
      </c>
      <c r="H4522">
        <v>4009.3049999999998</v>
      </c>
      <c r="I4522">
        <v>132.20599999999999</v>
      </c>
      <c r="J4522">
        <v>136.17500000000001</v>
      </c>
      <c r="K4522">
        <v>3.7930000000000001</v>
      </c>
      <c r="L4522" s="6">
        <v>50882884</v>
      </c>
      <c r="M4522" s="6"/>
      <c r="N4522" s="7">
        <v>44032</v>
      </c>
    </row>
    <row r="4523" spans="1:14" hidden="1" x14ac:dyDescent="0.25">
      <c r="A4523" t="s">
        <v>17</v>
      </c>
      <c r="B4523" t="s">
        <v>29</v>
      </c>
      <c r="C4523" s="7">
        <v>44033</v>
      </c>
      <c r="D4523">
        <v>211038</v>
      </c>
      <c r="E4523">
        <v>7033</v>
      </c>
      <c r="F4523">
        <v>7166</v>
      </c>
      <c r="G4523">
        <v>237</v>
      </c>
      <c r="H4523">
        <v>4147.5240000000003</v>
      </c>
      <c r="I4523">
        <v>138.21899999999999</v>
      </c>
      <c r="J4523">
        <v>140.833</v>
      </c>
      <c r="K4523">
        <v>4.6580000000000004</v>
      </c>
      <c r="L4523" s="6">
        <v>50882884</v>
      </c>
      <c r="M4523" s="6"/>
      <c r="N4523" s="7">
        <v>44033</v>
      </c>
    </row>
    <row r="4524" spans="1:14" hidden="1" x14ac:dyDescent="0.25">
      <c r="A4524" t="s">
        <v>17</v>
      </c>
      <c r="B4524" t="s">
        <v>29</v>
      </c>
      <c r="C4524" s="7">
        <v>44034</v>
      </c>
      <c r="D4524">
        <v>218428</v>
      </c>
      <c r="E4524">
        <v>7390</v>
      </c>
      <c r="F4524">
        <v>7373</v>
      </c>
      <c r="G4524">
        <v>207</v>
      </c>
      <c r="H4524">
        <v>4292.76</v>
      </c>
      <c r="I4524">
        <v>145.23500000000001</v>
      </c>
      <c r="J4524">
        <v>144.90100000000001</v>
      </c>
      <c r="K4524">
        <v>4.0679999999999996</v>
      </c>
      <c r="L4524" s="6">
        <v>50882884</v>
      </c>
      <c r="M4524" s="6"/>
      <c r="N4524" s="7">
        <v>44034</v>
      </c>
    </row>
    <row r="4525" spans="1:14" hidden="1" x14ac:dyDescent="0.25">
      <c r="A4525" t="s">
        <v>17</v>
      </c>
      <c r="B4525" t="s">
        <v>29</v>
      </c>
      <c r="C4525" s="7">
        <v>44035</v>
      </c>
      <c r="D4525">
        <v>226373</v>
      </c>
      <c r="E4525">
        <v>7945</v>
      </c>
      <c r="F4525">
        <v>7688</v>
      </c>
      <c r="G4525">
        <v>315</v>
      </c>
      <c r="H4525">
        <v>4448.9030000000002</v>
      </c>
      <c r="I4525">
        <v>156.143</v>
      </c>
      <c r="J4525">
        <v>151.09200000000001</v>
      </c>
      <c r="K4525">
        <v>6.1909999999999998</v>
      </c>
      <c r="L4525" s="6">
        <v>50882884</v>
      </c>
      <c r="M4525" s="6"/>
      <c r="N4525" s="7">
        <v>44035</v>
      </c>
    </row>
    <row r="4526" spans="1:14" hidden="1" x14ac:dyDescent="0.25">
      <c r="A4526" t="s">
        <v>17</v>
      </c>
      <c r="B4526" t="s">
        <v>29</v>
      </c>
      <c r="C4526" s="7">
        <v>44036</v>
      </c>
      <c r="D4526">
        <v>233541</v>
      </c>
      <c r="E4526">
        <v>7168</v>
      </c>
      <c r="F4526">
        <v>7975</v>
      </c>
      <c r="G4526">
        <v>287</v>
      </c>
      <c r="H4526">
        <v>4589.7749999999996</v>
      </c>
      <c r="I4526">
        <v>140.87299999999999</v>
      </c>
      <c r="J4526">
        <v>156.732</v>
      </c>
      <c r="K4526">
        <v>5.64</v>
      </c>
      <c r="L4526" s="6">
        <v>50882884</v>
      </c>
      <c r="M4526" s="6"/>
      <c r="N4526" s="7">
        <v>44036</v>
      </c>
    </row>
    <row r="4527" spans="1:14" hidden="1" x14ac:dyDescent="0.25">
      <c r="A4527" t="s">
        <v>17</v>
      </c>
      <c r="B4527" t="s">
        <v>29</v>
      </c>
      <c r="C4527" s="7">
        <v>44037</v>
      </c>
      <c r="D4527">
        <v>240795</v>
      </c>
      <c r="E4527">
        <v>7254</v>
      </c>
      <c r="F4527">
        <v>8269</v>
      </c>
      <c r="G4527">
        <v>294</v>
      </c>
      <c r="H4527">
        <v>4732.3379999999997</v>
      </c>
      <c r="I4527">
        <v>142.56299999999999</v>
      </c>
      <c r="J4527">
        <v>162.51</v>
      </c>
      <c r="K4527">
        <v>5.7779999999999996</v>
      </c>
      <c r="L4527" s="6">
        <v>50882884</v>
      </c>
      <c r="M4527" s="6"/>
      <c r="N4527" s="7">
        <v>44037</v>
      </c>
    </row>
    <row r="4528" spans="1:14" hidden="1" x14ac:dyDescent="0.25">
      <c r="A4528" t="s">
        <v>17</v>
      </c>
      <c r="B4528" t="s">
        <v>29</v>
      </c>
      <c r="C4528" s="7">
        <v>44038</v>
      </c>
      <c r="D4528">
        <v>248976</v>
      </c>
      <c r="E4528">
        <v>8181</v>
      </c>
      <c r="F4528">
        <v>8525</v>
      </c>
      <c r="G4528">
        <v>256</v>
      </c>
      <c r="H4528">
        <v>4893.1189999999997</v>
      </c>
      <c r="I4528">
        <v>160.78100000000001</v>
      </c>
      <c r="J4528">
        <v>167.542</v>
      </c>
      <c r="K4528">
        <v>5.0309999999999997</v>
      </c>
      <c r="L4528" s="6">
        <v>50882884</v>
      </c>
      <c r="M4528" s="6"/>
      <c r="N4528" s="7">
        <v>44038</v>
      </c>
    </row>
    <row r="4529" spans="1:14" hidden="1" x14ac:dyDescent="0.25">
      <c r="A4529" t="s">
        <v>17</v>
      </c>
      <c r="B4529" t="s">
        <v>29</v>
      </c>
      <c r="C4529" s="7">
        <v>44039</v>
      </c>
      <c r="D4529">
        <v>257101</v>
      </c>
      <c r="E4529">
        <v>8125</v>
      </c>
      <c r="F4529">
        <v>8777</v>
      </c>
      <c r="G4529">
        <v>252</v>
      </c>
      <c r="H4529">
        <v>5052.799</v>
      </c>
      <c r="I4529">
        <v>159.68</v>
      </c>
      <c r="J4529">
        <v>172.494</v>
      </c>
      <c r="K4529">
        <v>4.9530000000000003</v>
      </c>
      <c r="L4529" s="6">
        <v>50882884</v>
      </c>
      <c r="M4529" s="6"/>
      <c r="N4529" s="7">
        <v>44039</v>
      </c>
    </row>
    <row r="4530" spans="1:14" hidden="1" x14ac:dyDescent="0.25">
      <c r="A4530" t="s">
        <v>17</v>
      </c>
      <c r="B4530" t="s">
        <v>29</v>
      </c>
      <c r="C4530" s="7">
        <v>44040</v>
      </c>
      <c r="D4530">
        <v>267385</v>
      </c>
      <c r="E4530">
        <v>10284</v>
      </c>
      <c r="F4530">
        <v>9074</v>
      </c>
      <c r="G4530">
        <v>297</v>
      </c>
      <c r="H4530">
        <v>5254.91</v>
      </c>
      <c r="I4530">
        <v>202.11099999999999</v>
      </c>
      <c r="J4530">
        <v>178.33099999999999</v>
      </c>
      <c r="K4530">
        <v>5.8369999999999997</v>
      </c>
      <c r="L4530" s="6">
        <v>50882884</v>
      </c>
      <c r="M4530" s="6"/>
      <c r="N4530" s="7">
        <v>44040</v>
      </c>
    </row>
    <row r="4531" spans="1:14" hidden="1" x14ac:dyDescent="0.25">
      <c r="A4531" t="s">
        <v>17</v>
      </c>
      <c r="B4531" t="s">
        <v>29</v>
      </c>
      <c r="C4531" s="7">
        <v>44041</v>
      </c>
      <c r="D4531">
        <v>276055</v>
      </c>
      <c r="E4531">
        <v>8670</v>
      </c>
      <c r="F4531">
        <v>9454</v>
      </c>
      <c r="G4531">
        <v>380</v>
      </c>
      <c r="H4531">
        <v>5425.3019999999997</v>
      </c>
      <c r="I4531">
        <v>170.39099999999999</v>
      </c>
      <c r="J4531">
        <v>185.79900000000001</v>
      </c>
      <c r="K4531">
        <v>7.468</v>
      </c>
      <c r="L4531" s="6">
        <v>50882884</v>
      </c>
      <c r="M4531" s="6"/>
      <c r="N4531" s="7">
        <v>44041</v>
      </c>
    </row>
    <row r="4532" spans="1:14" hidden="1" x14ac:dyDescent="0.25">
      <c r="A4532" t="s">
        <v>17</v>
      </c>
      <c r="B4532" t="s">
        <v>29</v>
      </c>
      <c r="C4532" s="7">
        <v>44042</v>
      </c>
      <c r="D4532">
        <v>286020</v>
      </c>
      <c r="E4532">
        <v>9965</v>
      </c>
      <c r="F4532">
        <v>9810</v>
      </c>
      <c r="G4532">
        <v>356</v>
      </c>
      <c r="H4532">
        <v>5621.1440000000002</v>
      </c>
      <c r="I4532">
        <v>195.84200000000001</v>
      </c>
      <c r="J4532">
        <v>192.79599999999999</v>
      </c>
      <c r="K4532">
        <v>6.9960000000000004</v>
      </c>
      <c r="L4532" s="6">
        <v>50882884</v>
      </c>
      <c r="M4532" s="6"/>
      <c r="N4532" s="7">
        <v>44042</v>
      </c>
    </row>
    <row r="4533" spans="1:14" hidden="1" x14ac:dyDescent="0.25">
      <c r="A4533" t="s">
        <v>17</v>
      </c>
      <c r="B4533" t="s">
        <v>29</v>
      </c>
      <c r="C4533" s="7">
        <v>44043</v>
      </c>
      <c r="D4533">
        <v>295508</v>
      </c>
      <c r="E4533">
        <v>9488</v>
      </c>
      <c r="F4533">
        <v>10105</v>
      </c>
      <c r="G4533">
        <v>295</v>
      </c>
      <c r="H4533">
        <v>5807.6109999999999</v>
      </c>
      <c r="I4533">
        <v>186.46700000000001</v>
      </c>
      <c r="J4533">
        <v>198.59299999999999</v>
      </c>
      <c r="K4533">
        <v>5.798</v>
      </c>
      <c r="L4533" s="6">
        <v>50882884</v>
      </c>
      <c r="M4533" s="6"/>
      <c r="N4533" s="7">
        <v>44043</v>
      </c>
    </row>
    <row r="4534" spans="1:14" hidden="1" x14ac:dyDescent="0.25">
      <c r="A4534" t="s">
        <v>17</v>
      </c>
      <c r="B4534" t="s">
        <v>29</v>
      </c>
      <c r="C4534" s="7">
        <v>44044</v>
      </c>
      <c r="D4534">
        <v>306181</v>
      </c>
      <c r="E4534">
        <v>10673</v>
      </c>
      <c r="F4534">
        <v>10330</v>
      </c>
      <c r="G4534">
        <v>225</v>
      </c>
      <c r="H4534">
        <v>6017.3670000000002</v>
      </c>
      <c r="I4534">
        <v>209.756</v>
      </c>
      <c r="J4534">
        <v>203.01499999999999</v>
      </c>
      <c r="K4534">
        <v>4.4219999999999997</v>
      </c>
      <c r="L4534" s="6">
        <v>50882884</v>
      </c>
      <c r="M4534" s="6"/>
      <c r="N4534" s="7">
        <v>44044</v>
      </c>
    </row>
    <row r="4535" spans="1:14" hidden="1" x14ac:dyDescent="0.25">
      <c r="A4535" t="s">
        <v>17</v>
      </c>
      <c r="B4535" t="s">
        <v>29</v>
      </c>
      <c r="C4535" s="7">
        <v>44045</v>
      </c>
      <c r="D4535">
        <v>317651</v>
      </c>
      <c r="E4535">
        <v>11470</v>
      </c>
      <c r="F4535">
        <v>10650</v>
      </c>
      <c r="G4535">
        <v>320</v>
      </c>
      <c r="H4535">
        <v>6242.7870000000003</v>
      </c>
      <c r="I4535">
        <v>225.42</v>
      </c>
      <c r="J4535">
        <v>209.304</v>
      </c>
      <c r="K4535">
        <v>6.2889999999999997</v>
      </c>
      <c r="L4535" s="6">
        <v>50882884</v>
      </c>
      <c r="M4535" s="6"/>
      <c r="N4535" s="7">
        <v>44045</v>
      </c>
    </row>
    <row r="4536" spans="1:14" hidden="1" x14ac:dyDescent="0.25">
      <c r="A4536" t="s">
        <v>17</v>
      </c>
      <c r="B4536" t="s">
        <v>29</v>
      </c>
      <c r="C4536" s="7">
        <v>44046</v>
      </c>
      <c r="D4536">
        <v>327850</v>
      </c>
      <c r="E4536">
        <v>10199</v>
      </c>
      <c r="F4536">
        <v>11017</v>
      </c>
      <c r="G4536">
        <v>367</v>
      </c>
      <c r="H4536">
        <v>6443.2280000000001</v>
      </c>
      <c r="I4536">
        <v>200.441</v>
      </c>
      <c r="J4536">
        <v>216.517</v>
      </c>
      <c r="K4536">
        <v>7.2130000000000001</v>
      </c>
      <c r="L4536" s="6">
        <v>50882884</v>
      </c>
      <c r="M4536" s="6"/>
      <c r="N4536" s="7">
        <v>44046</v>
      </c>
    </row>
    <row r="4537" spans="1:14" hidden="1" x14ac:dyDescent="0.25">
      <c r="A4537" t="s">
        <v>17</v>
      </c>
      <c r="B4537" t="s">
        <v>29</v>
      </c>
      <c r="C4537" s="7">
        <v>44047</v>
      </c>
      <c r="D4537">
        <v>334979</v>
      </c>
      <c r="E4537">
        <v>7129</v>
      </c>
      <c r="F4537">
        <v>11315</v>
      </c>
      <c r="G4537">
        <v>298</v>
      </c>
      <c r="H4537">
        <v>6583.3339999999998</v>
      </c>
      <c r="I4537">
        <v>140.10599999999999</v>
      </c>
      <c r="J4537">
        <v>222.37299999999999</v>
      </c>
      <c r="K4537">
        <v>5.8570000000000002</v>
      </c>
      <c r="L4537" s="6">
        <v>50882884</v>
      </c>
      <c r="M4537" s="6"/>
      <c r="N4537" s="7">
        <v>44047</v>
      </c>
    </row>
    <row r="4538" spans="1:14" hidden="1" x14ac:dyDescent="0.25">
      <c r="A4538" t="s">
        <v>17</v>
      </c>
      <c r="B4538" t="s">
        <v>29</v>
      </c>
      <c r="C4538" s="7">
        <v>44048</v>
      </c>
      <c r="D4538">
        <v>345714</v>
      </c>
      <c r="E4538">
        <v>10735</v>
      </c>
      <c r="F4538">
        <v>11624</v>
      </c>
      <c r="G4538">
        <v>309</v>
      </c>
      <c r="H4538">
        <v>6794.308</v>
      </c>
      <c r="I4538">
        <v>210.97499999999999</v>
      </c>
      <c r="J4538">
        <v>228.446</v>
      </c>
      <c r="K4538">
        <v>6.0730000000000004</v>
      </c>
      <c r="L4538" s="6">
        <v>50882884</v>
      </c>
      <c r="M4538" s="6"/>
      <c r="N4538" s="7">
        <v>44048</v>
      </c>
    </row>
    <row r="4539" spans="1:14" hidden="1" x14ac:dyDescent="0.25">
      <c r="A4539" t="s">
        <v>17</v>
      </c>
      <c r="B4539" t="s">
        <v>29</v>
      </c>
      <c r="C4539" s="7">
        <v>44049</v>
      </c>
      <c r="D4539">
        <v>357710</v>
      </c>
      <c r="E4539">
        <v>11996</v>
      </c>
      <c r="F4539">
        <v>11939</v>
      </c>
      <c r="G4539">
        <v>315</v>
      </c>
      <c r="H4539">
        <v>7030.0649999999996</v>
      </c>
      <c r="I4539">
        <v>235.75700000000001</v>
      </c>
      <c r="J4539">
        <v>234.637</v>
      </c>
      <c r="K4539">
        <v>6.1909999999999998</v>
      </c>
      <c r="L4539" s="6">
        <v>50882884</v>
      </c>
      <c r="M4539" s="6"/>
      <c r="N4539" s="7">
        <v>44049</v>
      </c>
    </row>
    <row r="4540" spans="1:14" hidden="1" x14ac:dyDescent="0.25">
      <c r="A4540" t="s">
        <v>17</v>
      </c>
      <c r="B4540" t="s">
        <v>29</v>
      </c>
      <c r="C4540" s="7">
        <v>44050</v>
      </c>
      <c r="D4540">
        <v>367204</v>
      </c>
      <c r="E4540">
        <v>9494</v>
      </c>
      <c r="F4540">
        <v>12250</v>
      </c>
      <c r="G4540">
        <v>311</v>
      </c>
      <c r="H4540">
        <v>7216.6509999999998</v>
      </c>
      <c r="I4540">
        <v>186.58500000000001</v>
      </c>
      <c r="J4540">
        <v>240.749</v>
      </c>
      <c r="K4540">
        <v>6.1120000000000001</v>
      </c>
      <c r="L4540" s="6">
        <v>50882884</v>
      </c>
      <c r="M4540" s="6"/>
      <c r="N4540" s="7">
        <v>44050</v>
      </c>
    </row>
    <row r="4541" spans="1:14" hidden="1" x14ac:dyDescent="0.25">
      <c r="A4541" t="s">
        <v>17</v>
      </c>
      <c r="B4541" t="s">
        <v>29</v>
      </c>
      <c r="C4541" s="7">
        <v>44051</v>
      </c>
      <c r="D4541">
        <v>376870</v>
      </c>
      <c r="E4541">
        <v>9666</v>
      </c>
      <c r="F4541">
        <v>12540</v>
      </c>
      <c r="G4541">
        <v>290</v>
      </c>
      <c r="H4541">
        <v>7406.616</v>
      </c>
      <c r="I4541">
        <v>189.96600000000001</v>
      </c>
      <c r="J4541">
        <v>246.44800000000001</v>
      </c>
      <c r="K4541">
        <v>5.6989999999999998</v>
      </c>
      <c r="L4541" s="6">
        <v>50882884</v>
      </c>
      <c r="M4541" s="6"/>
      <c r="N4541" s="7">
        <v>44051</v>
      </c>
    </row>
    <row r="4542" spans="1:14" hidden="1" x14ac:dyDescent="0.25">
      <c r="A4542" t="s">
        <v>17</v>
      </c>
      <c r="B4542" t="s">
        <v>29</v>
      </c>
      <c r="C4542" s="7">
        <v>44052</v>
      </c>
      <c r="D4542">
        <v>387481</v>
      </c>
      <c r="E4542">
        <v>10611</v>
      </c>
      <c r="F4542">
        <v>12842</v>
      </c>
      <c r="G4542">
        <v>302</v>
      </c>
      <c r="H4542">
        <v>7615.1540000000005</v>
      </c>
      <c r="I4542">
        <v>208.53800000000001</v>
      </c>
      <c r="J4542">
        <v>252.38300000000001</v>
      </c>
      <c r="K4542">
        <v>5.9349999999999996</v>
      </c>
      <c r="L4542" s="6">
        <v>50882884</v>
      </c>
      <c r="M4542" s="6"/>
      <c r="N4542" s="7">
        <v>44052</v>
      </c>
    </row>
    <row r="4543" spans="1:14" hidden="1" x14ac:dyDescent="0.25">
      <c r="A4543" t="s">
        <v>17</v>
      </c>
      <c r="B4543" t="s">
        <v>29</v>
      </c>
      <c r="C4543" s="7">
        <v>44053</v>
      </c>
      <c r="D4543">
        <v>397623</v>
      </c>
      <c r="E4543">
        <v>10142</v>
      </c>
      <c r="F4543">
        <v>13154</v>
      </c>
      <c r="G4543">
        <v>312</v>
      </c>
      <c r="H4543">
        <v>7814.4750000000004</v>
      </c>
      <c r="I4543">
        <v>199.32</v>
      </c>
      <c r="J4543">
        <v>258.51499999999999</v>
      </c>
      <c r="K4543">
        <v>6.1319999999999997</v>
      </c>
      <c r="L4543" s="6">
        <v>50882884</v>
      </c>
      <c r="M4543" s="6"/>
      <c r="N4543" s="7">
        <v>44053</v>
      </c>
    </row>
    <row r="4544" spans="1:14" hidden="1" x14ac:dyDescent="0.25">
      <c r="A4544" t="s">
        <v>17</v>
      </c>
      <c r="B4544" t="s">
        <v>29</v>
      </c>
      <c r="C4544" s="7">
        <v>44054</v>
      </c>
      <c r="D4544">
        <v>410453</v>
      </c>
      <c r="E4544">
        <v>12830</v>
      </c>
      <c r="F4544">
        <v>13475</v>
      </c>
      <c r="G4544">
        <v>321</v>
      </c>
      <c r="H4544">
        <v>8066.6220000000003</v>
      </c>
      <c r="I4544">
        <v>252.148</v>
      </c>
      <c r="J4544">
        <v>264.82400000000001</v>
      </c>
      <c r="K4544">
        <v>6.3090000000000002</v>
      </c>
      <c r="L4544" s="6">
        <v>50882884</v>
      </c>
      <c r="M4544" s="6"/>
      <c r="N4544" s="7">
        <v>44054</v>
      </c>
    </row>
    <row r="4545" spans="1:14" hidden="1" x14ac:dyDescent="0.25">
      <c r="A4545" t="s">
        <v>17</v>
      </c>
      <c r="B4545" t="s">
        <v>29</v>
      </c>
      <c r="C4545" s="7">
        <v>44055</v>
      </c>
      <c r="D4545">
        <v>422519</v>
      </c>
      <c r="E4545">
        <v>12066</v>
      </c>
      <c r="F4545">
        <v>13837</v>
      </c>
      <c r="G4545">
        <v>362</v>
      </c>
      <c r="H4545">
        <v>8303.7549999999992</v>
      </c>
      <c r="I4545">
        <v>237.13300000000001</v>
      </c>
      <c r="J4545">
        <v>271.93799999999999</v>
      </c>
      <c r="K4545">
        <v>7.1139999999999999</v>
      </c>
      <c r="L4545" s="6">
        <v>50882884</v>
      </c>
      <c r="M4545" s="6"/>
      <c r="N4545" s="7">
        <v>44055</v>
      </c>
    </row>
    <row r="4546" spans="1:14" hidden="1" x14ac:dyDescent="0.25">
      <c r="A4546" t="s">
        <v>17</v>
      </c>
      <c r="B4546" t="s">
        <v>29</v>
      </c>
      <c r="C4546" s="7">
        <v>44056</v>
      </c>
      <c r="D4546">
        <v>433805</v>
      </c>
      <c r="E4546">
        <v>11286</v>
      </c>
      <c r="F4546">
        <v>14145</v>
      </c>
      <c r="G4546">
        <v>308</v>
      </c>
      <c r="H4546">
        <v>8525.5580000000009</v>
      </c>
      <c r="I4546">
        <v>221.803</v>
      </c>
      <c r="J4546">
        <v>277.99099999999999</v>
      </c>
      <c r="K4546">
        <v>6.0529999999999999</v>
      </c>
      <c r="L4546" s="6">
        <v>50882884</v>
      </c>
      <c r="M4546" s="6"/>
      <c r="N4546" s="7">
        <v>44056</v>
      </c>
    </row>
    <row r="4547" spans="1:14" hidden="1" x14ac:dyDescent="0.25">
      <c r="A4547" t="s">
        <v>17</v>
      </c>
      <c r="B4547" t="s">
        <v>29</v>
      </c>
      <c r="C4547" s="7">
        <v>44057</v>
      </c>
      <c r="D4547">
        <v>445111</v>
      </c>
      <c r="E4547">
        <v>11306</v>
      </c>
      <c r="F4547">
        <v>14492</v>
      </c>
      <c r="G4547">
        <v>347</v>
      </c>
      <c r="H4547">
        <v>8747.7549999999992</v>
      </c>
      <c r="I4547">
        <v>222.197</v>
      </c>
      <c r="J4547">
        <v>284.81099999999998</v>
      </c>
      <c r="K4547">
        <v>6.82</v>
      </c>
      <c r="L4547" s="6">
        <v>50882884</v>
      </c>
      <c r="M4547" s="6"/>
      <c r="N4547" s="7">
        <v>44057</v>
      </c>
    </row>
    <row r="4548" spans="1:14" hidden="1" x14ac:dyDescent="0.25">
      <c r="A4548" t="s">
        <v>17</v>
      </c>
      <c r="B4548" t="s">
        <v>29</v>
      </c>
      <c r="C4548" s="7">
        <v>44058</v>
      </c>
      <c r="D4548">
        <v>456689</v>
      </c>
      <c r="E4548">
        <v>11578</v>
      </c>
      <c r="F4548">
        <v>14810</v>
      </c>
      <c r="G4548">
        <v>318</v>
      </c>
      <c r="H4548">
        <v>8975.2970000000005</v>
      </c>
      <c r="I4548">
        <v>227.542</v>
      </c>
      <c r="J4548">
        <v>291.06099999999998</v>
      </c>
      <c r="K4548">
        <v>6.25</v>
      </c>
      <c r="L4548" s="6">
        <v>50882884</v>
      </c>
      <c r="M4548" s="6"/>
      <c r="N4548" s="7">
        <v>44058</v>
      </c>
    </row>
    <row r="4549" spans="1:14" hidden="1" x14ac:dyDescent="0.25">
      <c r="A4549" t="s">
        <v>17</v>
      </c>
      <c r="B4549" t="s">
        <v>29</v>
      </c>
      <c r="C4549" s="7">
        <v>44059</v>
      </c>
      <c r="D4549">
        <v>468332</v>
      </c>
      <c r="E4549">
        <v>11643</v>
      </c>
      <c r="F4549">
        <v>15097</v>
      </c>
      <c r="G4549">
        <v>287</v>
      </c>
      <c r="H4549">
        <v>9204.1170000000002</v>
      </c>
      <c r="I4549">
        <v>228.82</v>
      </c>
      <c r="J4549">
        <v>296.70100000000002</v>
      </c>
      <c r="K4549">
        <v>5.64</v>
      </c>
      <c r="L4549" s="6">
        <v>50882884</v>
      </c>
      <c r="M4549" s="6"/>
      <c r="N4549" s="7">
        <v>44059</v>
      </c>
    </row>
    <row r="4550" spans="1:14" hidden="1" x14ac:dyDescent="0.25">
      <c r="A4550" t="s">
        <v>17</v>
      </c>
      <c r="B4550" t="s">
        <v>29</v>
      </c>
      <c r="C4550" s="7">
        <v>44060</v>
      </c>
      <c r="D4550">
        <v>476660</v>
      </c>
      <c r="E4550">
        <v>8328</v>
      </c>
      <c r="F4550">
        <v>15372</v>
      </c>
      <c r="G4550">
        <v>275</v>
      </c>
      <c r="H4550">
        <v>9367.7870000000003</v>
      </c>
      <c r="I4550">
        <v>163.66999999999999</v>
      </c>
      <c r="J4550">
        <v>302.10599999999999</v>
      </c>
      <c r="K4550">
        <v>5.4050000000000002</v>
      </c>
      <c r="L4550" s="6">
        <v>50882884</v>
      </c>
      <c r="M4550" s="6"/>
      <c r="N4550" s="7">
        <v>44060</v>
      </c>
    </row>
    <row r="4551" spans="1:14" hidden="1" x14ac:dyDescent="0.25">
      <c r="A4551" t="s">
        <v>17</v>
      </c>
      <c r="B4551" t="s">
        <v>29</v>
      </c>
      <c r="C4551" s="7">
        <v>44061</v>
      </c>
      <c r="D4551">
        <v>489122</v>
      </c>
      <c r="E4551">
        <v>12462</v>
      </c>
      <c r="F4551">
        <v>15619</v>
      </c>
      <c r="G4551">
        <v>247</v>
      </c>
      <c r="H4551">
        <v>9612.7019999999993</v>
      </c>
      <c r="I4551">
        <v>244.91499999999999</v>
      </c>
      <c r="J4551">
        <v>306.95999999999998</v>
      </c>
      <c r="K4551">
        <v>4.8540000000000001</v>
      </c>
      <c r="L4551" s="6">
        <v>50882884</v>
      </c>
      <c r="M4551" s="6"/>
      <c r="N4551" s="7">
        <v>44061</v>
      </c>
    </row>
    <row r="4552" spans="1:14" hidden="1" x14ac:dyDescent="0.25">
      <c r="A4552" t="s">
        <v>17</v>
      </c>
      <c r="B4552" t="s">
        <v>29</v>
      </c>
      <c r="C4552" s="7">
        <v>44062</v>
      </c>
      <c r="D4552">
        <v>502178</v>
      </c>
      <c r="E4552">
        <v>13056</v>
      </c>
      <c r="F4552">
        <v>15979</v>
      </c>
      <c r="G4552">
        <v>360</v>
      </c>
      <c r="H4552">
        <v>9869.2909999999993</v>
      </c>
      <c r="I4552">
        <v>256.589</v>
      </c>
      <c r="J4552">
        <v>314.03500000000003</v>
      </c>
      <c r="K4552">
        <v>7.0750000000000002</v>
      </c>
      <c r="L4552" s="6">
        <v>50882884</v>
      </c>
      <c r="M4552" s="6"/>
      <c r="N4552" s="7">
        <v>44062</v>
      </c>
    </row>
    <row r="4553" spans="1:14" hidden="1" x14ac:dyDescent="0.25">
      <c r="A4553" t="s">
        <v>17</v>
      </c>
      <c r="B4553" t="s">
        <v>29</v>
      </c>
      <c r="C4553" s="7">
        <v>44063</v>
      </c>
      <c r="D4553">
        <v>513719</v>
      </c>
      <c r="E4553">
        <v>11541</v>
      </c>
      <c r="F4553">
        <v>16183</v>
      </c>
      <c r="G4553">
        <v>204</v>
      </c>
      <c r="H4553">
        <v>10096.106</v>
      </c>
      <c r="I4553">
        <v>226.815</v>
      </c>
      <c r="J4553">
        <v>318.04399999999998</v>
      </c>
      <c r="K4553">
        <v>4.0090000000000003</v>
      </c>
      <c r="L4553" s="6">
        <v>50882884</v>
      </c>
      <c r="M4553" s="6"/>
      <c r="N4553" s="7">
        <v>44063</v>
      </c>
    </row>
    <row r="4554" spans="1:14" hidden="1" x14ac:dyDescent="0.25">
      <c r="A4554" t="s">
        <v>17</v>
      </c>
      <c r="B4554" t="s">
        <v>29</v>
      </c>
      <c r="C4554" s="7">
        <v>44064</v>
      </c>
      <c r="D4554">
        <v>522138</v>
      </c>
      <c r="E4554">
        <v>8419</v>
      </c>
      <c r="F4554">
        <v>16568</v>
      </c>
      <c r="G4554">
        <v>385</v>
      </c>
      <c r="H4554">
        <v>10261.565000000001</v>
      </c>
      <c r="I4554">
        <v>165.458</v>
      </c>
      <c r="J4554">
        <v>325.61</v>
      </c>
      <c r="K4554">
        <v>7.5659999999999998</v>
      </c>
      <c r="L4554" s="6">
        <v>50882884</v>
      </c>
      <c r="M4554" s="6"/>
      <c r="N4554" s="7">
        <v>44064</v>
      </c>
    </row>
    <row r="4555" spans="1:14" hidden="1" x14ac:dyDescent="0.25">
      <c r="A4555" t="s">
        <v>17</v>
      </c>
      <c r="B4555" t="s">
        <v>29</v>
      </c>
      <c r="C4555" s="7">
        <v>44065</v>
      </c>
      <c r="D4555">
        <v>533103</v>
      </c>
      <c r="E4555">
        <v>10965</v>
      </c>
      <c r="F4555">
        <v>16968</v>
      </c>
      <c r="G4555">
        <v>400</v>
      </c>
      <c r="H4555">
        <v>10477.058999999999</v>
      </c>
      <c r="I4555">
        <v>215.495</v>
      </c>
      <c r="J4555">
        <v>333.47199999999998</v>
      </c>
      <c r="K4555">
        <v>7.8609999999999998</v>
      </c>
      <c r="L4555" s="6">
        <v>50882884</v>
      </c>
      <c r="M4555" s="6"/>
      <c r="N4555" s="7">
        <v>44065</v>
      </c>
    </row>
    <row r="4556" spans="1:14" hidden="1" x14ac:dyDescent="0.25">
      <c r="A4556" t="s">
        <v>17</v>
      </c>
      <c r="B4556" t="s">
        <v>29</v>
      </c>
      <c r="C4556" s="7">
        <v>44066</v>
      </c>
      <c r="D4556">
        <v>541139</v>
      </c>
      <c r="E4556">
        <v>8036</v>
      </c>
      <c r="F4556">
        <v>17316</v>
      </c>
      <c r="G4556">
        <v>348</v>
      </c>
      <c r="H4556">
        <v>10634.991</v>
      </c>
      <c r="I4556">
        <v>157.93100000000001</v>
      </c>
      <c r="J4556">
        <v>340.31099999999998</v>
      </c>
      <c r="K4556">
        <v>6.8390000000000004</v>
      </c>
      <c r="L4556" s="6">
        <v>50882884</v>
      </c>
      <c r="M4556" s="6"/>
      <c r="N4556" s="7">
        <v>44066</v>
      </c>
    </row>
    <row r="4557" spans="1:14" hidden="1" x14ac:dyDescent="0.25">
      <c r="A4557" t="s">
        <v>17</v>
      </c>
      <c r="B4557" t="s">
        <v>29</v>
      </c>
      <c r="C4557" s="7">
        <v>44067</v>
      </c>
      <c r="D4557">
        <v>551688</v>
      </c>
      <c r="E4557">
        <v>10549</v>
      </c>
      <c r="F4557">
        <v>17612</v>
      </c>
      <c r="G4557">
        <v>296</v>
      </c>
      <c r="H4557">
        <v>10842.31</v>
      </c>
      <c r="I4557">
        <v>207.31899999999999</v>
      </c>
      <c r="J4557">
        <v>346.12799999999999</v>
      </c>
      <c r="K4557">
        <v>5.8170000000000002</v>
      </c>
      <c r="L4557" s="6">
        <v>50882884</v>
      </c>
      <c r="M4557" s="6"/>
      <c r="N4557" s="7">
        <v>44067</v>
      </c>
    </row>
    <row r="4558" spans="1:14" hidden="1" x14ac:dyDescent="0.25">
      <c r="A4558" t="s">
        <v>17</v>
      </c>
      <c r="B4558" t="s">
        <v>29</v>
      </c>
      <c r="C4558" s="7">
        <v>44068</v>
      </c>
      <c r="D4558">
        <v>562113</v>
      </c>
      <c r="E4558">
        <v>10425</v>
      </c>
      <c r="F4558">
        <v>17889</v>
      </c>
      <c r="G4558">
        <v>277</v>
      </c>
      <c r="H4558">
        <v>11047.191999999999</v>
      </c>
      <c r="I4558">
        <v>204.88200000000001</v>
      </c>
      <c r="J4558">
        <v>351.572</v>
      </c>
      <c r="K4558">
        <v>5.444</v>
      </c>
      <c r="L4558" s="6">
        <v>50882884</v>
      </c>
      <c r="M4558" s="6"/>
      <c r="N4558" s="7">
        <v>44068</v>
      </c>
    </row>
    <row r="4559" spans="1:14" hidden="1" x14ac:dyDescent="0.25">
      <c r="A4559" t="s">
        <v>17</v>
      </c>
      <c r="B4559" t="s">
        <v>29</v>
      </c>
      <c r="C4559" s="7">
        <v>44069</v>
      </c>
      <c r="D4559">
        <v>572243</v>
      </c>
      <c r="E4559">
        <v>10130</v>
      </c>
      <c r="F4559">
        <v>18184</v>
      </c>
      <c r="G4559">
        <v>295</v>
      </c>
      <c r="H4559">
        <v>11246.277</v>
      </c>
      <c r="I4559">
        <v>199.08500000000001</v>
      </c>
      <c r="J4559">
        <v>357.37</v>
      </c>
      <c r="K4559">
        <v>5.798</v>
      </c>
      <c r="L4559" s="6">
        <v>50882884</v>
      </c>
      <c r="M4559" s="6"/>
      <c r="N4559" s="7">
        <v>44069</v>
      </c>
    </row>
    <row r="4560" spans="1:14" hidden="1" x14ac:dyDescent="0.25">
      <c r="A4560" t="s">
        <v>17</v>
      </c>
      <c r="B4560" t="s">
        <v>29</v>
      </c>
      <c r="C4560" s="7">
        <v>44070</v>
      </c>
      <c r="D4560">
        <v>581995</v>
      </c>
      <c r="E4560">
        <v>9752</v>
      </c>
      <c r="F4560">
        <v>18467</v>
      </c>
      <c r="G4560">
        <v>283</v>
      </c>
      <c r="H4560">
        <v>11437.933000000001</v>
      </c>
      <c r="I4560">
        <v>191.65600000000001</v>
      </c>
      <c r="J4560">
        <v>362.93099999999998</v>
      </c>
      <c r="K4560">
        <v>5.5620000000000003</v>
      </c>
      <c r="L4560" s="6">
        <v>50882884</v>
      </c>
      <c r="M4560" s="6"/>
      <c r="N4560" s="7">
        <v>44070</v>
      </c>
    </row>
    <row r="4561" spans="1:14" hidden="1" x14ac:dyDescent="0.25">
      <c r="A4561" t="s">
        <v>17</v>
      </c>
      <c r="B4561" t="s">
        <v>29</v>
      </c>
      <c r="C4561" s="7">
        <v>44071</v>
      </c>
      <c r="D4561">
        <v>590492</v>
      </c>
      <c r="E4561">
        <v>8497</v>
      </c>
      <c r="F4561">
        <v>18766</v>
      </c>
      <c r="G4561">
        <v>299</v>
      </c>
      <c r="H4561">
        <v>11604.924000000001</v>
      </c>
      <c r="I4561">
        <v>166.99100000000001</v>
      </c>
      <c r="J4561">
        <v>368.80799999999999</v>
      </c>
      <c r="K4561">
        <v>5.8760000000000003</v>
      </c>
      <c r="L4561" s="6">
        <v>50882884</v>
      </c>
      <c r="M4561" s="6"/>
      <c r="N4561" s="7">
        <v>44071</v>
      </c>
    </row>
    <row r="4562" spans="1:14" hidden="1" x14ac:dyDescent="0.25">
      <c r="A4562" t="s">
        <v>17</v>
      </c>
      <c r="B4562" t="s">
        <v>29</v>
      </c>
      <c r="C4562" s="7">
        <v>44072</v>
      </c>
      <c r="D4562">
        <v>599884</v>
      </c>
      <c r="E4562">
        <v>9392</v>
      </c>
      <c r="F4562">
        <v>19063</v>
      </c>
      <c r="G4562">
        <v>297</v>
      </c>
      <c r="H4562">
        <v>11789.504999999999</v>
      </c>
      <c r="I4562">
        <v>184.58099999999999</v>
      </c>
      <c r="J4562">
        <v>374.64499999999998</v>
      </c>
      <c r="K4562">
        <v>5.8369999999999997</v>
      </c>
      <c r="L4562" s="6">
        <v>50882884</v>
      </c>
      <c r="M4562" s="6"/>
      <c r="N4562" s="7">
        <v>44072</v>
      </c>
    </row>
    <row r="4563" spans="1:14" hidden="1" x14ac:dyDescent="0.25">
      <c r="A4563" t="s">
        <v>17</v>
      </c>
      <c r="B4563" t="s">
        <v>29</v>
      </c>
      <c r="C4563" s="7">
        <v>44073</v>
      </c>
      <c r="D4563">
        <v>607904</v>
      </c>
      <c r="E4563">
        <v>8020</v>
      </c>
      <c r="F4563">
        <v>19363</v>
      </c>
      <c r="G4563">
        <v>300</v>
      </c>
      <c r="H4563">
        <v>11947.121999999999</v>
      </c>
      <c r="I4563">
        <v>157.61699999999999</v>
      </c>
      <c r="J4563">
        <v>380.541</v>
      </c>
      <c r="K4563">
        <v>5.8959999999999999</v>
      </c>
      <c r="L4563" s="6">
        <v>50882884</v>
      </c>
      <c r="M4563" s="6"/>
      <c r="N4563" s="7">
        <v>44073</v>
      </c>
    </row>
    <row r="4564" spans="1:14" hidden="1" x14ac:dyDescent="0.25">
      <c r="A4564" t="s">
        <v>17</v>
      </c>
      <c r="B4564" t="s">
        <v>29</v>
      </c>
      <c r="C4564" s="7">
        <v>44074</v>
      </c>
      <c r="D4564">
        <v>615094</v>
      </c>
      <c r="E4564">
        <v>7190</v>
      </c>
      <c r="F4564">
        <v>19662</v>
      </c>
      <c r="G4564">
        <v>299</v>
      </c>
      <c r="H4564">
        <v>12088.425999999999</v>
      </c>
      <c r="I4564">
        <v>141.30500000000001</v>
      </c>
      <c r="J4564">
        <v>386.41699999999997</v>
      </c>
      <c r="K4564">
        <v>5.8760000000000003</v>
      </c>
      <c r="L4564" s="6">
        <v>50882884</v>
      </c>
      <c r="M4564" s="6"/>
      <c r="N4564" s="7">
        <v>44074</v>
      </c>
    </row>
    <row r="4565" spans="1:14" hidden="1" x14ac:dyDescent="0.25">
      <c r="A4565" t="s">
        <v>17</v>
      </c>
      <c r="B4565" t="s">
        <v>29</v>
      </c>
      <c r="C4565" s="7">
        <v>44075</v>
      </c>
      <c r="D4565">
        <v>624026</v>
      </c>
      <c r="E4565">
        <v>8932</v>
      </c>
      <c r="F4565">
        <v>20050</v>
      </c>
      <c r="G4565">
        <v>388</v>
      </c>
      <c r="H4565">
        <v>12263.967000000001</v>
      </c>
      <c r="I4565">
        <v>175.54</v>
      </c>
      <c r="J4565">
        <v>394.04199999999997</v>
      </c>
      <c r="K4565">
        <v>7.625</v>
      </c>
      <c r="L4565" s="6">
        <v>50882884</v>
      </c>
      <c r="M4565" s="6"/>
      <c r="N4565" s="7">
        <v>44075</v>
      </c>
    </row>
    <row r="4566" spans="1:14" hidden="1" x14ac:dyDescent="0.25">
      <c r="A4566" t="s">
        <v>17</v>
      </c>
      <c r="B4566" t="s">
        <v>29</v>
      </c>
      <c r="C4566" s="7">
        <v>44076</v>
      </c>
      <c r="D4566">
        <v>633321</v>
      </c>
      <c r="E4566">
        <v>9295</v>
      </c>
      <c r="F4566">
        <v>20345</v>
      </c>
      <c r="G4566">
        <v>295</v>
      </c>
      <c r="H4566">
        <v>12446.641</v>
      </c>
      <c r="I4566">
        <v>182.67400000000001</v>
      </c>
      <c r="J4566">
        <v>399.84</v>
      </c>
      <c r="K4566">
        <v>5.798</v>
      </c>
      <c r="L4566" s="6">
        <v>50882884</v>
      </c>
      <c r="M4566" s="6"/>
      <c r="N4566" s="7">
        <v>44076</v>
      </c>
    </row>
    <row r="4567" spans="1:14" hidden="1" x14ac:dyDescent="0.25">
      <c r="A4567" t="s">
        <v>17</v>
      </c>
      <c r="B4567" t="s">
        <v>29</v>
      </c>
      <c r="C4567" s="7">
        <v>44077</v>
      </c>
      <c r="D4567">
        <v>641574</v>
      </c>
      <c r="E4567">
        <v>8253</v>
      </c>
      <c r="F4567">
        <v>20618</v>
      </c>
      <c r="G4567">
        <v>273</v>
      </c>
      <c r="H4567">
        <v>12608.837</v>
      </c>
      <c r="I4567">
        <v>162.196</v>
      </c>
      <c r="J4567">
        <v>405.20499999999998</v>
      </c>
      <c r="K4567">
        <v>5.3650000000000002</v>
      </c>
      <c r="L4567" s="6">
        <v>50882884</v>
      </c>
      <c r="M4567" s="6"/>
      <c r="N4567" s="7">
        <v>44077</v>
      </c>
    </row>
    <row r="4568" spans="1:14" hidden="1" x14ac:dyDescent="0.25">
      <c r="A4568" t="s">
        <v>17</v>
      </c>
      <c r="B4568" t="s">
        <v>29</v>
      </c>
      <c r="C4568" s="7">
        <v>44078</v>
      </c>
      <c r="D4568">
        <v>650063</v>
      </c>
      <c r="E4568">
        <v>8489</v>
      </c>
      <c r="F4568">
        <v>20888</v>
      </c>
      <c r="G4568">
        <v>270</v>
      </c>
      <c r="H4568">
        <v>12775.671</v>
      </c>
      <c r="I4568">
        <v>166.834</v>
      </c>
      <c r="J4568">
        <v>410.51100000000002</v>
      </c>
      <c r="K4568">
        <v>5.306</v>
      </c>
      <c r="L4568" s="6">
        <v>50882884</v>
      </c>
      <c r="M4568" s="6"/>
      <c r="N4568" s="7">
        <v>44078</v>
      </c>
    </row>
    <row r="4569" spans="1:14" hidden="1" x14ac:dyDescent="0.25">
      <c r="A4569" t="s">
        <v>17</v>
      </c>
      <c r="B4569" t="s">
        <v>29</v>
      </c>
      <c r="C4569" s="7">
        <v>44079</v>
      </c>
      <c r="D4569">
        <v>658456</v>
      </c>
      <c r="E4569">
        <v>8393</v>
      </c>
      <c r="F4569">
        <v>21156</v>
      </c>
      <c r="G4569">
        <v>268</v>
      </c>
      <c r="H4569">
        <v>12940.619000000001</v>
      </c>
      <c r="I4569">
        <v>164.947</v>
      </c>
      <c r="J4569">
        <v>415.77800000000002</v>
      </c>
      <c r="K4569">
        <v>5.2670000000000003</v>
      </c>
      <c r="L4569" s="6">
        <v>50882884</v>
      </c>
      <c r="M4569" s="6"/>
      <c r="N4569" s="7">
        <v>44079</v>
      </c>
    </row>
    <row r="4570" spans="1:14" hidden="1" x14ac:dyDescent="0.25">
      <c r="A4570" t="s">
        <v>17</v>
      </c>
      <c r="B4570" t="s">
        <v>29</v>
      </c>
      <c r="C4570" s="7">
        <v>44080</v>
      </c>
      <c r="D4570">
        <v>666521</v>
      </c>
      <c r="E4570">
        <v>8065</v>
      </c>
      <c r="F4570">
        <v>21412</v>
      </c>
      <c r="G4570">
        <v>256</v>
      </c>
      <c r="H4570">
        <v>13099.12</v>
      </c>
      <c r="I4570">
        <v>158.501</v>
      </c>
      <c r="J4570">
        <v>420.80900000000003</v>
      </c>
      <c r="K4570">
        <v>5.0309999999999997</v>
      </c>
      <c r="L4570" s="6">
        <v>50882884</v>
      </c>
      <c r="M4570" s="6"/>
      <c r="N4570" s="7">
        <v>44080</v>
      </c>
    </row>
    <row r="4571" spans="1:14" hidden="1" x14ac:dyDescent="0.25">
      <c r="A4571" t="s">
        <v>17</v>
      </c>
      <c r="B4571" t="s">
        <v>29</v>
      </c>
      <c r="C4571" s="7">
        <v>44081</v>
      </c>
      <c r="D4571">
        <v>671848</v>
      </c>
      <c r="E4571">
        <v>5327</v>
      </c>
      <c r="F4571">
        <v>21615</v>
      </c>
      <c r="G4571">
        <v>203</v>
      </c>
      <c r="H4571">
        <v>13203.811</v>
      </c>
      <c r="I4571">
        <v>104.691</v>
      </c>
      <c r="J4571">
        <v>424.79899999999998</v>
      </c>
      <c r="K4571">
        <v>3.99</v>
      </c>
      <c r="L4571" s="6">
        <v>50882884</v>
      </c>
      <c r="M4571" s="6"/>
      <c r="N4571" s="7">
        <v>44081</v>
      </c>
    </row>
    <row r="4572" spans="1:14" hidden="1" x14ac:dyDescent="0.25">
      <c r="A4572" t="s">
        <v>17</v>
      </c>
      <c r="B4572" t="s">
        <v>29</v>
      </c>
      <c r="C4572" s="7">
        <v>44082</v>
      </c>
      <c r="D4572">
        <v>679513</v>
      </c>
      <c r="E4572">
        <v>7665</v>
      </c>
      <c r="F4572">
        <v>21817</v>
      </c>
      <c r="G4572">
        <v>202</v>
      </c>
      <c r="H4572">
        <v>13354.450999999999</v>
      </c>
      <c r="I4572">
        <v>150.63999999999999</v>
      </c>
      <c r="J4572">
        <v>428.76900000000001</v>
      </c>
      <c r="K4572">
        <v>3.97</v>
      </c>
      <c r="L4572" s="6">
        <v>50882884</v>
      </c>
      <c r="M4572" s="6"/>
      <c r="N4572" s="7">
        <v>44082</v>
      </c>
    </row>
    <row r="4573" spans="1:14" hidden="1" x14ac:dyDescent="0.25">
      <c r="A4573" t="s">
        <v>17</v>
      </c>
      <c r="B4573" t="s">
        <v>29</v>
      </c>
      <c r="C4573" s="7">
        <v>44083</v>
      </c>
      <c r="D4573">
        <v>686851</v>
      </c>
      <c r="E4573">
        <v>7338</v>
      </c>
      <c r="F4573">
        <v>22053</v>
      </c>
      <c r="G4573">
        <v>236</v>
      </c>
      <c r="H4573">
        <v>13498.665000000001</v>
      </c>
      <c r="I4573">
        <v>144.214</v>
      </c>
      <c r="J4573">
        <v>433.40699999999998</v>
      </c>
      <c r="K4573">
        <v>4.6379999999999999</v>
      </c>
      <c r="L4573" s="6">
        <v>50882884</v>
      </c>
      <c r="M4573" s="6"/>
      <c r="N4573" s="7">
        <v>44083</v>
      </c>
    </row>
    <row r="4574" spans="1:14" hidden="1" x14ac:dyDescent="0.25">
      <c r="A4574" t="s">
        <v>17</v>
      </c>
      <c r="B4574" t="s">
        <v>29</v>
      </c>
      <c r="C4574" s="7">
        <v>44084</v>
      </c>
      <c r="D4574">
        <v>694664</v>
      </c>
      <c r="E4574">
        <v>7813</v>
      </c>
      <c r="F4574">
        <v>22275</v>
      </c>
      <c r="G4574">
        <v>222</v>
      </c>
      <c r="H4574">
        <v>13652.214</v>
      </c>
      <c r="I4574">
        <v>153.54900000000001</v>
      </c>
      <c r="J4574">
        <v>437.77</v>
      </c>
      <c r="K4574">
        <v>4.3630000000000004</v>
      </c>
      <c r="L4574" s="6">
        <v>50882884</v>
      </c>
      <c r="M4574" s="6"/>
      <c r="N4574" s="7">
        <v>44084</v>
      </c>
    </row>
    <row r="4575" spans="1:14" hidden="1" x14ac:dyDescent="0.25">
      <c r="A4575" t="s">
        <v>17</v>
      </c>
      <c r="B4575" t="s">
        <v>29</v>
      </c>
      <c r="C4575" s="7">
        <v>44085</v>
      </c>
      <c r="D4575">
        <v>702088</v>
      </c>
      <c r="E4575">
        <v>7424</v>
      </c>
      <c r="F4575">
        <v>22518</v>
      </c>
      <c r="G4575">
        <v>243</v>
      </c>
      <c r="H4575">
        <v>13798.117</v>
      </c>
      <c r="I4575">
        <v>145.904</v>
      </c>
      <c r="J4575">
        <v>442.54599999999999</v>
      </c>
      <c r="K4575">
        <v>4.7759999999999998</v>
      </c>
      <c r="L4575" s="6">
        <v>50882884</v>
      </c>
      <c r="M4575" s="6"/>
      <c r="N4575" s="7">
        <v>44085</v>
      </c>
    </row>
    <row r="4576" spans="1:14" hidden="1" x14ac:dyDescent="0.25">
      <c r="A4576" t="s">
        <v>17</v>
      </c>
      <c r="B4576" t="s">
        <v>29</v>
      </c>
      <c r="C4576" s="7">
        <v>44086</v>
      </c>
      <c r="D4576">
        <v>708964</v>
      </c>
      <c r="E4576">
        <v>6876</v>
      </c>
      <c r="F4576">
        <v>22734</v>
      </c>
      <c r="G4576">
        <v>216</v>
      </c>
      <c r="H4576">
        <v>13933.251</v>
      </c>
      <c r="I4576">
        <v>135.13399999999999</v>
      </c>
      <c r="J4576">
        <v>446.791</v>
      </c>
      <c r="K4576">
        <v>4.2450000000000001</v>
      </c>
      <c r="L4576" s="6">
        <v>50882884</v>
      </c>
      <c r="M4576" s="6"/>
      <c r="N4576" s="7">
        <v>44086</v>
      </c>
    </row>
    <row r="4577" spans="1:14" hidden="1" x14ac:dyDescent="0.25">
      <c r="A4577" t="s">
        <v>17</v>
      </c>
      <c r="B4577" t="s">
        <v>29</v>
      </c>
      <c r="C4577" s="7">
        <v>44087</v>
      </c>
      <c r="D4577">
        <v>716319</v>
      </c>
      <c r="E4577">
        <v>7355</v>
      </c>
      <c r="F4577">
        <v>22924</v>
      </c>
      <c r="G4577">
        <v>190</v>
      </c>
      <c r="H4577">
        <v>14077.799000000001</v>
      </c>
      <c r="I4577">
        <v>144.548</v>
      </c>
      <c r="J4577">
        <v>450.52499999999998</v>
      </c>
      <c r="K4577">
        <v>3.734</v>
      </c>
      <c r="L4577" s="6">
        <v>50882884</v>
      </c>
      <c r="M4577" s="6"/>
      <c r="N4577" s="7">
        <v>44087</v>
      </c>
    </row>
    <row r="4578" spans="1:14" hidden="1" x14ac:dyDescent="0.25">
      <c r="A4578" t="s">
        <v>17</v>
      </c>
      <c r="B4578" t="s">
        <v>29</v>
      </c>
      <c r="C4578" s="7">
        <v>44088</v>
      </c>
      <c r="D4578">
        <v>721892</v>
      </c>
      <c r="E4578">
        <v>5573</v>
      </c>
      <c r="F4578">
        <v>23123</v>
      </c>
      <c r="G4578">
        <v>199</v>
      </c>
      <c r="H4578">
        <v>14187.325000000001</v>
      </c>
      <c r="I4578">
        <v>109.526</v>
      </c>
      <c r="J4578">
        <v>454.43599999999998</v>
      </c>
      <c r="K4578">
        <v>3.911</v>
      </c>
      <c r="L4578" s="6">
        <v>50882884</v>
      </c>
      <c r="M4578" s="6"/>
      <c r="N4578" s="7">
        <v>44088</v>
      </c>
    </row>
    <row r="4579" spans="1:14" hidden="1" x14ac:dyDescent="0.25">
      <c r="A4579" t="s">
        <v>17</v>
      </c>
      <c r="B4579" t="s">
        <v>29</v>
      </c>
      <c r="C4579" s="7">
        <v>44089</v>
      </c>
      <c r="D4579">
        <v>728590</v>
      </c>
      <c r="E4579">
        <v>6698</v>
      </c>
      <c r="F4579">
        <v>23288</v>
      </c>
      <c r="G4579">
        <v>165</v>
      </c>
      <c r="H4579">
        <v>14318.96</v>
      </c>
      <c r="I4579">
        <v>131.636</v>
      </c>
      <c r="J4579">
        <v>457.678</v>
      </c>
      <c r="K4579">
        <v>3.2429999999999999</v>
      </c>
      <c r="L4579" s="6">
        <v>50882884</v>
      </c>
      <c r="M4579" s="6"/>
      <c r="N4579" s="7">
        <v>44089</v>
      </c>
    </row>
    <row r="4580" spans="1:14" hidden="1" x14ac:dyDescent="0.25">
      <c r="A4580" t="s">
        <v>17</v>
      </c>
      <c r="B4580" t="s">
        <v>29</v>
      </c>
      <c r="C4580" s="7">
        <v>44090</v>
      </c>
      <c r="D4580">
        <v>736377</v>
      </c>
      <c r="E4580">
        <v>7787</v>
      </c>
      <c r="F4580">
        <v>23478</v>
      </c>
      <c r="G4580">
        <v>190</v>
      </c>
      <c r="H4580">
        <v>14471.998</v>
      </c>
      <c r="I4580">
        <v>153.03800000000001</v>
      </c>
      <c r="J4580">
        <v>461.41300000000001</v>
      </c>
      <c r="K4580">
        <v>3.734</v>
      </c>
      <c r="L4580" s="6">
        <v>50882884</v>
      </c>
      <c r="M4580" s="6"/>
      <c r="N4580" s="7">
        <v>44090</v>
      </c>
    </row>
    <row r="4581" spans="1:14" hidden="1" x14ac:dyDescent="0.25">
      <c r="A4581" t="s">
        <v>17</v>
      </c>
      <c r="B4581" t="s">
        <v>29</v>
      </c>
      <c r="C4581" s="7">
        <v>44091</v>
      </c>
      <c r="D4581">
        <v>743945</v>
      </c>
      <c r="E4581">
        <v>7568</v>
      </c>
      <c r="F4581">
        <v>23665</v>
      </c>
      <c r="G4581">
        <v>187</v>
      </c>
      <c r="H4581">
        <v>14620.732</v>
      </c>
      <c r="I4581">
        <v>148.73400000000001</v>
      </c>
      <c r="J4581">
        <v>465.08800000000002</v>
      </c>
      <c r="K4581">
        <v>3.6749999999999998</v>
      </c>
      <c r="L4581" s="6">
        <v>50882884</v>
      </c>
      <c r="M4581" s="6"/>
      <c r="N4581" s="7">
        <v>44091</v>
      </c>
    </row>
    <row r="4582" spans="1:14" hidden="1" x14ac:dyDescent="0.25">
      <c r="A4582" t="s">
        <v>17</v>
      </c>
      <c r="B4582" t="s">
        <v>29</v>
      </c>
      <c r="C4582" s="7">
        <v>44092</v>
      </c>
      <c r="D4582">
        <v>750471</v>
      </c>
      <c r="E4582">
        <v>6526</v>
      </c>
      <c r="F4582">
        <v>23665</v>
      </c>
      <c r="G4582">
        <v>0</v>
      </c>
      <c r="H4582">
        <v>14748.986999999999</v>
      </c>
      <c r="I4582">
        <v>128.255</v>
      </c>
      <c r="J4582">
        <v>465.08800000000002</v>
      </c>
      <c r="K4582">
        <v>0</v>
      </c>
      <c r="L4582" s="6">
        <v>50882884</v>
      </c>
      <c r="M4582" s="6"/>
      <c r="N4582" s="7">
        <v>44092</v>
      </c>
    </row>
    <row r="4583" spans="1:14" hidden="1" x14ac:dyDescent="0.25">
      <c r="A4583" t="s">
        <v>17</v>
      </c>
      <c r="B4583" t="s">
        <v>29</v>
      </c>
      <c r="C4583" s="7">
        <v>44093</v>
      </c>
      <c r="D4583">
        <v>758398</v>
      </c>
      <c r="E4583">
        <v>7927</v>
      </c>
      <c r="F4583">
        <v>24039</v>
      </c>
      <c r="G4583">
        <v>374</v>
      </c>
      <c r="H4583">
        <v>14904.776</v>
      </c>
      <c r="I4583">
        <v>155.78899999999999</v>
      </c>
      <c r="J4583">
        <v>472.43799999999999</v>
      </c>
      <c r="K4583">
        <v>7.35</v>
      </c>
      <c r="L4583" s="6">
        <v>50882884</v>
      </c>
      <c r="M4583" s="6"/>
      <c r="N4583" s="7">
        <v>44093</v>
      </c>
    </row>
    <row r="4584" spans="1:14" hidden="1" x14ac:dyDescent="0.25">
      <c r="A4584" t="s">
        <v>17</v>
      </c>
      <c r="B4584" t="s">
        <v>29</v>
      </c>
      <c r="C4584" s="7">
        <v>44094</v>
      </c>
      <c r="D4584">
        <v>765076</v>
      </c>
      <c r="E4584">
        <v>6678</v>
      </c>
      <c r="F4584">
        <v>24208</v>
      </c>
      <c r="G4584">
        <v>169</v>
      </c>
      <c r="H4584">
        <v>15036.019</v>
      </c>
      <c r="I4584">
        <v>131.24299999999999</v>
      </c>
      <c r="J4584">
        <v>475.75900000000001</v>
      </c>
      <c r="K4584">
        <v>3.3210000000000002</v>
      </c>
      <c r="L4584" s="6">
        <v>50882884</v>
      </c>
      <c r="M4584" s="6"/>
      <c r="N4584" s="7">
        <v>44094</v>
      </c>
    </row>
    <row r="4585" spans="1:14" hidden="1" x14ac:dyDescent="0.25">
      <c r="A4585" t="s">
        <v>17</v>
      </c>
      <c r="B4585" t="s">
        <v>29</v>
      </c>
      <c r="C4585" s="7">
        <v>44095</v>
      </c>
      <c r="D4585">
        <v>770435</v>
      </c>
      <c r="E4585">
        <v>5359</v>
      </c>
      <c r="F4585">
        <v>24397</v>
      </c>
      <c r="G4585">
        <v>189</v>
      </c>
      <c r="H4585">
        <v>15141.339</v>
      </c>
      <c r="I4585">
        <v>105.32</v>
      </c>
      <c r="J4585">
        <v>479.47399999999999</v>
      </c>
      <c r="K4585">
        <v>3.714</v>
      </c>
      <c r="L4585" s="6">
        <v>50882884</v>
      </c>
      <c r="M4585" s="6"/>
      <c r="N4585" s="7">
        <v>44095</v>
      </c>
    </row>
    <row r="4586" spans="1:14" hidden="1" x14ac:dyDescent="0.25">
      <c r="A4586" t="s">
        <v>17</v>
      </c>
      <c r="B4586" t="s">
        <v>29</v>
      </c>
      <c r="C4586" s="7">
        <v>44096</v>
      </c>
      <c r="D4586">
        <v>777537</v>
      </c>
      <c r="E4586">
        <v>7102</v>
      </c>
      <c r="F4586">
        <v>24397</v>
      </c>
      <c r="G4586">
        <v>0</v>
      </c>
      <c r="H4586">
        <v>15280.915000000001</v>
      </c>
      <c r="I4586">
        <v>139.57499999999999</v>
      </c>
      <c r="J4586">
        <v>479.47399999999999</v>
      </c>
      <c r="K4586">
        <v>0</v>
      </c>
      <c r="L4586" s="6">
        <v>50882884</v>
      </c>
      <c r="M4586" s="6"/>
      <c r="N4586" s="7">
        <v>44096</v>
      </c>
    </row>
    <row r="4587" spans="1:14" hidden="1" x14ac:dyDescent="0.25">
      <c r="A4587" t="s">
        <v>17</v>
      </c>
      <c r="B4587" t="s">
        <v>29</v>
      </c>
      <c r="C4587" s="7">
        <v>44097</v>
      </c>
      <c r="D4587">
        <v>784268</v>
      </c>
      <c r="E4587">
        <v>6731</v>
      </c>
      <c r="F4587">
        <v>24746</v>
      </c>
      <c r="G4587">
        <v>349</v>
      </c>
      <c r="H4587">
        <v>15413.199000000001</v>
      </c>
      <c r="I4587">
        <v>132.28399999999999</v>
      </c>
      <c r="J4587">
        <v>486.33199999999999</v>
      </c>
      <c r="K4587">
        <v>6.859</v>
      </c>
      <c r="L4587" s="6">
        <v>50882884</v>
      </c>
      <c r="M4587" s="6"/>
      <c r="N4587" s="7">
        <v>44097</v>
      </c>
    </row>
    <row r="4588" spans="1:14" hidden="1" x14ac:dyDescent="0.25">
      <c r="A4588" t="s">
        <v>17</v>
      </c>
      <c r="B4588" t="s">
        <v>29</v>
      </c>
      <c r="C4588" s="7">
        <v>44098</v>
      </c>
      <c r="D4588">
        <v>790823</v>
      </c>
      <c r="E4588">
        <v>6555</v>
      </c>
      <c r="F4588">
        <v>24746</v>
      </c>
      <c r="G4588">
        <v>0</v>
      </c>
      <c r="H4588">
        <v>15542.023999999999</v>
      </c>
      <c r="I4588">
        <v>128.82499999999999</v>
      </c>
      <c r="J4588">
        <v>486.33199999999999</v>
      </c>
      <c r="K4588">
        <v>0</v>
      </c>
      <c r="L4588" s="6">
        <v>50882884</v>
      </c>
      <c r="M4588" s="6"/>
      <c r="N4588" s="7">
        <v>44098</v>
      </c>
    </row>
    <row r="4589" spans="1:14" hidden="1" x14ac:dyDescent="0.25">
      <c r="A4589" t="s">
        <v>17</v>
      </c>
      <c r="B4589" t="s">
        <v>29</v>
      </c>
      <c r="C4589" s="7">
        <v>44099</v>
      </c>
      <c r="D4589">
        <v>798317</v>
      </c>
      <c r="E4589">
        <v>7494</v>
      </c>
      <c r="F4589">
        <v>25103</v>
      </c>
      <c r="G4589">
        <v>357</v>
      </c>
      <c r="H4589">
        <v>15689.303</v>
      </c>
      <c r="I4589">
        <v>147.279</v>
      </c>
      <c r="J4589">
        <v>493.34899999999999</v>
      </c>
      <c r="K4589">
        <v>7.016</v>
      </c>
      <c r="L4589" s="6">
        <v>50882884</v>
      </c>
      <c r="M4589" s="6"/>
      <c r="N4589" s="7">
        <v>44099</v>
      </c>
    </row>
    <row r="4590" spans="1:14" hidden="1" x14ac:dyDescent="0.25">
      <c r="A4590" t="s">
        <v>17</v>
      </c>
      <c r="B4590" t="s">
        <v>29</v>
      </c>
      <c r="C4590" s="7">
        <v>44100</v>
      </c>
      <c r="D4590">
        <v>806038</v>
      </c>
      <c r="E4590">
        <v>7721</v>
      </c>
      <c r="F4590">
        <v>25296</v>
      </c>
      <c r="G4590">
        <v>193</v>
      </c>
      <c r="H4590">
        <v>15841.044</v>
      </c>
      <c r="I4590">
        <v>151.74100000000001</v>
      </c>
      <c r="J4590">
        <v>497.142</v>
      </c>
      <c r="K4590">
        <v>3.7930000000000001</v>
      </c>
      <c r="L4590" s="6">
        <v>50882884</v>
      </c>
      <c r="M4590" s="6"/>
      <c r="N4590" s="7">
        <v>44100</v>
      </c>
    </row>
    <row r="4591" spans="1:14" hidden="1" x14ac:dyDescent="0.25">
      <c r="A4591" t="s">
        <v>17</v>
      </c>
      <c r="B4591" t="s">
        <v>29</v>
      </c>
      <c r="C4591" s="7">
        <v>44101</v>
      </c>
      <c r="D4591">
        <v>813056</v>
      </c>
      <c r="E4591">
        <v>7018</v>
      </c>
      <c r="F4591">
        <v>25488</v>
      </c>
      <c r="G4591">
        <v>192</v>
      </c>
      <c r="H4591">
        <v>15978.968000000001</v>
      </c>
      <c r="I4591">
        <v>137.92500000000001</v>
      </c>
      <c r="J4591">
        <v>500.91500000000002</v>
      </c>
      <c r="K4591">
        <v>3.7730000000000001</v>
      </c>
      <c r="L4591" s="6">
        <v>50882884</v>
      </c>
      <c r="M4591" s="6"/>
      <c r="N4591" s="7">
        <v>44101</v>
      </c>
    </row>
    <row r="4592" spans="1:14" hidden="1" x14ac:dyDescent="0.25">
      <c r="A4592" t="s">
        <v>17</v>
      </c>
      <c r="B4592" t="s">
        <v>29</v>
      </c>
      <c r="C4592" s="7">
        <v>44102</v>
      </c>
      <c r="D4592">
        <v>818203</v>
      </c>
      <c r="E4592">
        <v>5147</v>
      </c>
      <c r="F4592">
        <v>25641</v>
      </c>
      <c r="G4592">
        <v>153</v>
      </c>
      <c r="H4592">
        <v>16080.121999999999</v>
      </c>
      <c r="I4592">
        <v>101.154</v>
      </c>
      <c r="J4592">
        <v>503.92200000000003</v>
      </c>
      <c r="K4592">
        <v>3.0070000000000001</v>
      </c>
      <c r="L4592" s="6">
        <v>50882884</v>
      </c>
      <c r="M4592" s="6"/>
      <c r="N4592" s="7">
        <v>44102</v>
      </c>
    </row>
    <row r="4593" spans="1:14" hidden="1" x14ac:dyDescent="0.25">
      <c r="A4593" t="s">
        <v>17</v>
      </c>
      <c r="B4593" t="s">
        <v>29</v>
      </c>
      <c r="C4593" s="7">
        <v>44103</v>
      </c>
      <c r="D4593">
        <v>824042</v>
      </c>
      <c r="E4593">
        <v>5839</v>
      </c>
      <c r="F4593">
        <v>25828</v>
      </c>
      <c r="G4593">
        <v>187</v>
      </c>
      <c r="H4593">
        <v>16194.876</v>
      </c>
      <c r="I4593">
        <v>114.754</v>
      </c>
      <c r="J4593">
        <v>507.59699999999998</v>
      </c>
      <c r="K4593">
        <v>3.6749999999999998</v>
      </c>
      <c r="L4593" s="6">
        <v>50882884</v>
      </c>
      <c r="M4593" s="6"/>
      <c r="N4593" s="7">
        <v>44103</v>
      </c>
    </row>
    <row r="4594" spans="1:14" hidden="1" x14ac:dyDescent="0.25">
      <c r="A4594" t="s">
        <v>17</v>
      </c>
      <c r="B4594" t="s">
        <v>29</v>
      </c>
      <c r="C4594" s="7">
        <v>44104</v>
      </c>
      <c r="D4594">
        <v>829679</v>
      </c>
      <c r="E4594">
        <v>5637</v>
      </c>
      <c r="F4594">
        <v>25998</v>
      </c>
      <c r="G4594">
        <v>170</v>
      </c>
      <c r="H4594">
        <v>16305.66</v>
      </c>
      <c r="I4594">
        <v>110.78400000000001</v>
      </c>
      <c r="J4594">
        <v>510.93799999999999</v>
      </c>
      <c r="K4594">
        <v>3.3410000000000002</v>
      </c>
      <c r="L4594" s="6">
        <v>50882884</v>
      </c>
      <c r="M4594" s="6"/>
      <c r="N4594" s="7">
        <v>44104</v>
      </c>
    </row>
    <row r="4595" spans="1:14" hidden="1" x14ac:dyDescent="0.25">
      <c r="A4595" t="s">
        <v>17</v>
      </c>
      <c r="B4595" t="s">
        <v>29</v>
      </c>
      <c r="C4595" s="7">
        <v>44105</v>
      </c>
      <c r="D4595">
        <v>835339</v>
      </c>
      <c r="E4595">
        <v>5660</v>
      </c>
      <c r="F4595">
        <v>26196</v>
      </c>
      <c r="G4595">
        <v>198</v>
      </c>
      <c r="H4595">
        <v>16416.896000000001</v>
      </c>
      <c r="I4595">
        <v>111.236</v>
      </c>
      <c r="J4595">
        <v>514.82899999999995</v>
      </c>
      <c r="K4595">
        <v>3.891</v>
      </c>
      <c r="L4595" s="6">
        <v>50882884</v>
      </c>
      <c r="M4595" s="6"/>
      <c r="N4595" s="7">
        <v>44105</v>
      </c>
    </row>
    <row r="4596" spans="1:14" hidden="1" x14ac:dyDescent="0.25">
      <c r="A4596" t="s">
        <v>17</v>
      </c>
      <c r="B4596" t="s">
        <v>29</v>
      </c>
      <c r="C4596" s="7">
        <v>44106</v>
      </c>
      <c r="D4596">
        <v>841532</v>
      </c>
      <c r="E4596">
        <v>6193</v>
      </c>
      <c r="F4596">
        <v>26397</v>
      </c>
      <c r="G4596">
        <v>201</v>
      </c>
      <c r="H4596">
        <v>16538.607</v>
      </c>
      <c r="I4596">
        <v>121.711</v>
      </c>
      <c r="J4596">
        <v>518.78</v>
      </c>
      <c r="K4596">
        <v>3.95</v>
      </c>
      <c r="L4596" s="6">
        <v>50882884</v>
      </c>
      <c r="M4596" s="6"/>
      <c r="N4596" s="7">
        <v>44106</v>
      </c>
    </row>
    <row r="4597" spans="1:14" hidden="1" x14ac:dyDescent="0.25">
      <c r="A4597" t="s">
        <v>17</v>
      </c>
      <c r="B4597" t="s">
        <v>29</v>
      </c>
      <c r="C4597" s="7">
        <v>44107</v>
      </c>
      <c r="D4597">
        <v>848147</v>
      </c>
      <c r="E4597">
        <v>6615</v>
      </c>
      <c r="F4597">
        <v>26556</v>
      </c>
      <c r="G4597">
        <v>159</v>
      </c>
      <c r="H4597">
        <v>16668.611000000001</v>
      </c>
      <c r="I4597">
        <v>130.00399999999999</v>
      </c>
      <c r="J4597">
        <v>521.904</v>
      </c>
      <c r="K4597">
        <v>3.125</v>
      </c>
      <c r="L4597" s="6">
        <v>50882884</v>
      </c>
      <c r="M4597" s="6"/>
      <c r="N4597" s="7">
        <v>44107</v>
      </c>
    </row>
    <row r="4598" spans="1:14" hidden="1" x14ac:dyDescent="0.25">
      <c r="A4598" t="s">
        <v>17</v>
      </c>
      <c r="B4598" t="s">
        <v>29</v>
      </c>
      <c r="C4598" s="7">
        <v>44108</v>
      </c>
      <c r="D4598">
        <v>855052</v>
      </c>
      <c r="E4598">
        <v>6905</v>
      </c>
      <c r="F4598">
        <v>26712</v>
      </c>
      <c r="G4598">
        <v>156</v>
      </c>
      <c r="H4598">
        <v>16804.314999999999</v>
      </c>
      <c r="I4598">
        <v>135.70400000000001</v>
      </c>
      <c r="J4598">
        <v>524.97</v>
      </c>
      <c r="K4598">
        <v>3.0659999999999998</v>
      </c>
      <c r="L4598" s="6">
        <v>50882884</v>
      </c>
      <c r="M4598" s="6"/>
      <c r="N4598" s="7">
        <v>44108</v>
      </c>
    </row>
    <row r="4599" spans="1:14" hidden="1" x14ac:dyDescent="0.25">
      <c r="A4599" t="s">
        <v>17</v>
      </c>
      <c r="B4599" t="s">
        <v>29</v>
      </c>
      <c r="C4599" s="7">
        <v>44109</v>
      </c>
      <c r="D4599">
        <v>862158</v>
      </c>
      <c r="E4599">
        <v>7106</v>
      </c>
      <c r="F4599">
        <v>26844</v>
      </c>
      <c r="G4599">
        <v>132</v>
      </c>
      <c r="H4599">
        <v>16943.969000000001</v>
      </c>
      <c r="I4599">
        <v>139.654</v>
      </c>
      <c r="J4599">
        <v>527.56399999999996</v>
      </c>
      <c r="K4599">
        <v>2.5939999999999999</v>
      </c>
      <c r="L4599" s="6">
        <v>50882884</v>
      </c>
      <c r="M4599" s="6"/>
      <c r="N4599" s="7">
        <v>44109</v>
      </c>
    </row>
    <row r="4600" spans="1:14" hidden="1" x14ac:dyDescent="0.25">
      <c r="A4600" t="s">
        <v>17</v>
      </c>
      <c r="B4600" t="s">
        <v>29</v>
      </c>
      <c r="C4600" s="7">
        <v>44110</v>
      </c>
      <c r="D4600">
        <v>869808</v>
      </c>
      <c r="E4600">
        <v>7650</v>
      </c>
      <c r="F4600">
        <v>27017</v>
      </c>
      <c r="G4600">
        <v>173</v>
      </c>
      <c r="H4600">
        <v>17094.313999999998</v>
      </c>
      <c r="I4600">
        <v>150.345</v>
      </c>
      <c r="J4600">
        <v>530.96400000000006</v>
      </c>
      <c r="K4600">
        <v>3.4</v>
      </c>
      <c r="L4600" s="6">
        <v>50882884</v>
      </c>
      <c r="M4600" s="6"/>
      <c r="N4600" s="7">
        <v>44110</v>
      </c>
    </row>
    <row r="4601" spans="1:14" hidden="1" x14ac:dyDescent="0.25">
      <c r="A4601" t="s">
        <v>17</v>
      </c>
      <c r="B4601" t="s">
        <v>29</v>
      </c>
      <c r="C4601" s="7">
        <v>44111</v>
      </c>
      <c r="D4601">
        <v>877684</v>
      </c>
      <c r="E4601">
        <v>7876</v>
      </c>
      <c r="F4601">
        <v>27180</v>
      </c>
      <c r="G4601">
        <v>163</v>
      </c>
      <c r="H4601">
        <v>17249.100999999999</v>
      </c>
      <c r="I4601">
        <v>154.78700000000001</v>
      </c>
      <c r="J4601">
        <v>534.16800000000001</v>
      </c>
      <c r="K4601">
        <v>3.2029999999999998</v>
      </c>
      <c r="L4601" s="6">
        <v>50882884</v>
      </c>
      <c r="M4601" s="6"/>
      <c r="N4601" s="7">
        <v>44111</v>
      </c>
    </row>
    <row r="4602" spans="1:14" hidden="1" x14ac:dyDescent="0.25">
      <c r="A4602" t="s">
        <v>17</v>
      </c>
      <c r="B4602" t="s">
        <v>29</v>
      </c>
      <c r="C4602" s="7">
        <v>44112</v>
      </c>
      <c r="D4602">
        <v>886179</v>
      </c>
      <c r="E4602">
        <v>8495</v>
      </c>
      <c r="F4602">
        <v>27180</v>
      </c>
      <c r="G4602">
        <v>0</v>
      </c>
      <c r="H4602">
        <v>17416.053</v>
      </c>
      <c r="I4602">
        <v>166.952</v>
      </c>
      <c r="J4602">
        <v>534.16800000000001</v>
      </c>
      <c r="K4602">
        <v>0</v>
      </c>
      <c r="L4602" s="6">
        <v>50882884</v>
      </c>
      <c r="M4602" s="6"/>
      <c r="N4602" s="7">
        <v>44112</v>
      </c>
    </row>
    <row r="4603" spans="1:14" hidden="1" x14ac:dyDescent="0.25">
      <c r="A4603" t="s">
        <v>17</v>
      </c>
      <c r="B4603" t="s">
        <v>29</v>
      </c>
      <c r="C4603" s="7">
        <v>44113</v>
      </c>
      <c r="D4603">
        <v>894300</v>
      </c>
      <c r="E4603">
        <v>8121</v>
      </c>
      <c r="F4603">
        <v>27495</v>
      </c>
      <c r="G4603">
        <v>315</v>
      </c>
      <c r="H4603">
        <v>17575.654999999999</v>
      </c>
      <c r="I4603">
        <v>159.602</v>
      </c>
      <c r="J4603">
        <v>540.35900000000004</v>
      </c>
      <c r="K4603">
        <v>6.1909999999999998</v>
      </c>
      <c r="L4603" s="6">
        <v>50882884</v>
      </c>
      <c r="M4603" s="6"/>
      <c r="N4603" s="7">
        <v>44113</v>
      </c>
    </row>
    <row r="4604" spans="1:14" hidden="1" x14ac:dyDescent="0.25">
      <c r="A4604" t="s">
        <v>17</v>
      </c>
      <c r="B4604" t="s">
        <v>29</v>
      </c>
      <c r="C4604" s="7">
        <v>44114</v>
      </c>
      <c r="D4604">
        <v>902747</v>
      </c>
      <c r="E4604">
        <v>8447</v>
      </c>
      <c r="F4604">
        <v>27660</v>
      </c>
      <c r="G4604">
        <v>165</v>
      </c>
      <c r="H4604">
        <v>17741.663</v>
      </c>
      <c r="I4604">
        <v>166.00899999999999</v>
      </c>
      <c r="J4604">
        <v>543.601</v>
      </c>
      <c r="K4604">
        <v>3.2429999999999999</v>
      </c>
      <c r="L4604" s="6">
        <v>50882884</v>
      </c>
      <c r="M4604" s="6"/>
      <c r="N4604" s="7">
        <v>44114</v>
      </c>
    </row>
    <row r="4605" spans="1:14" hidden="1" x14ac:dyDescent="0.25">
      <c r="A4605" t="s">
        <v>17</v>
      </c>
      <c r="B4605" t="s">
        <v>29</v>
      </c>
      <c r="C4605" s="7">
        <v>44115</v>
      </c>
      <c r="D4605">
        <v>911316</v>
      </c>
      <c r="E4605">
        <v>8569</v>
      </c>
      <c r="F4605">
        <v>27834</v>
      </c>
      <c r="G4605">
        <v>174</v>
      </c>
      <c r="H4605">
        <v>17910.07</v>
      </c>
      <c r="I4605">
        <v>168.40600000000001</v>
      </c>
      <c r="J4605">
        <v>547.02099999999996</v>
      </c>
      <c r="K4605">
        <v>3.42</v>
      </c>
      <c r="L4605" s="6">
        <v>50882884</v>
      </c>
      <c r="M4605" s="6"/>
      <c r="N4605" s="7">
        <v>44115</v>
      </c>
    </row>
    <row r="4606" spans="1:14" hidden="1" x14ac:dyDescent="0.25">
      <c r="A4606" t="s">
        <v>17</v>
      </c>
      <c r="B4606" t="s">
        <v>29</v>
      </c>
      <c r="C4606" s="7">
        <v>44116</v>
      </c>
      <c r="D4606">
        <v>919084</v>
      </c>
      <c r="E4606">
        <v>7768</v>
      </c>
      <c r="F4606">
        <v>27985</v>
      </c>
      <c r="G4606">
        <v>151</v>
      </c>
      <c r="H4606">
        <v>18062.734</v>
      </c>
      <c r="I4606">
        <v>152.66399999999999</v>
      </c>
      <c r="J4606">
        <v>549.98800000000006</v>
      </c>
      <c r="K4606">
        <v>2.968</v>
      </c>
      <c r="L4606" s="6">
        <v>50882884</v>
      </c>
      <c r="M4606" s="6"/>
      <c r="N4606" s="7">
        <v>44116</v>
      </c>
    </row>
    <row r="4607" spans="1:14" hidden="1" x14ac:dyDescent="0.25">
      <c r="A4607" t="s">
        <v>17</v>
      </c>
      <c r="B4607" t="s">
        <v>29</v>
      </c>
      <c r="C4607" s="7">
        <v>44117</v>
      </c>
      <c r="D4607">
        <v>924098</v>
      </c>
      <c r="E4607">
        <v>5014</v>
      </c>
      <c r="F4607">
        <v>28141</v>
      </c>
      <c r="G4607">
        <v>156</v>
      </c>
      <c r="H4607">
        <v>18161.274000000001</v>
      </c>
      <c r="I4607">
        <v>98.54</v>
      </c>
      <c r="J4607">
        <v>553.05399999999997</v>
      </c>
      <c r="K4607">
        <v>3.0659999999999998</v>
      </c>
      <c r="L4607" s="6">
        <v>50882884</v>
      </c>
      <c r="M4607" s="6"/>
      <c r="N4607" s="7">
        <v>44117</v>
      </c>
    </row>
    <row r="4608" spans="1:14" hidden="1" x14ac:dyDescent="0.25">
      <c r="A4608" t="s">
        <v>17</v>
      </c>
      <c r="B4608" t="s">
        <v>29</v>
      </c>
      <c r="C4608" s="7">
        <v>44118</v>
      </c>
      <c r="D4608">
        <v>930159</v>
      </c>
      <c r="E4608">
        <v>6061</v>
      </c>
      <c r="F4608">
        <v>28306</v>
      </c>
      <c r="G4608">
        <v>165</v>
      </c>
      <c r="H4608">
        <v>18280.391</v>
      </c>
      <c r="I4608">
        <v>119.117</v>
      </c>
      <c r="J4608">
        <v>556.29700000000003</v>
      </c>
      <c r="K4608">
        <v>3.2429999999999999</v>
      </c>
      <c r="L4608" s="6">
        <v>50882884</v>
      </c>
      <c r="M4608" s="6"/>
      <c r="N4608" s="7">
        <v>44118</v>
      </c>
    </row>
    <row r="4609" spans="1:14" hidden="1" x14ac:dyDescent="0.25">
      <c r="A4609" t="s">
        <v>17</v>
      </c>
      <c r="B4609" t="s">
        <v>29</v>
      </c>
      <c r="C4609" s="7">
        <v>44119</v>
      </c>
      <c r="D4609">
        <v>936982</v>
      </c>
      <c r="E4609">
        <v>6823</v>
      </c>
      <c r="F4609">
        <v>28457</v>
      </c>
      <c r="G4609">
        <v>151</v>
      </c>
      <c r="H4609">
        <v>18414.483</v>
      </c>
      <c r="I4609">
        <v>134.09200000000001</v>
      </c>
      <c r="J4609">
        <v>559.26499999999999</v>
      </c>
      <c r="K4609">
        <v>2.968</v>
      </c>
      <c r="L4609" s="6">
        <v>50882884</v>
      </c>
      <c r="M4609" s="6"/>
      <c r="N4609" s="7">
        <v>44119</v>
      </c>
    </row>
    <row r="4610" spans="1:14" hidden="1" x14ac:dyDescent="0.25">
      <c r="A4610" t="s">
        <v>17</v>
      </c>
      <c r="B4610" t="s">
        <v>29</v>
      </c>
      <c r="C4610" s="7">
        <v>44120</v>
      </c>
      <c r="D4610">
        <v>945354</v>
      </c>
      <c r="E4610">
        <v>8372</v>
      </c>
      <c r="F4610">
        <v>28616</v>
      </c>
      <c r="G4610">
        <v>159</v>
      </c>
      <c r="H4610">
        <v>18579.018</v>
      </c>
      <c r="I4610">
        <v>164.535</v>
      </c>
      <c r="J4610">
        <v>562.39</v>
      </c>
      <c r="K4610">
        <v>3.125</v>
      </c>
      <c r="L4610" s="6">
        <v>50882884</v>
      </c>
      <c r="M4610" s="6"/>
      <c r="N4610" s="7">
        <v>44120</v>
      </c>
    </row>
    <row r="4611" spans="1:14" hidden="1" x14ac:dyDescent="0.25">
      <c r="A4611" t="s">
        <v>17</v>
      </c>
      <c r="B4611" t="s">
        <v>29</v>
      </c>
      <c r="C4611" s="7">
        <v>44121</v>
      </c>
      <c r="D4611">
        <v>952371</v>
      </c>
      <c r="E4611">
        <v>7017</v>
      </c>
      <c r="F4611">
        <v>28803</v>
      </c>
      <c r="G4611">
        <v>187</v>
      </c>
      <c r="H4611">
        <v>18716.922999999999</v>
      </c>
      <c r="I4611">
        <v>137.905</v>
      </c>
      <c r="J4611">
        <v>566.06500000000005</v>
      </c>
      <c r="K4611">
        <v>3.6749999999999998</v>
      </c>
      <c r="L4611" s="6">
        <v>50882884</v>
      </c>
      <c r="M4611" s="6"/>
      <c r="N4611" s="7">
        <v>44121</v>
      </c>
    </row>
    <row r="4612" spans="1:14" hidden="1" x14ac:dyDescent="0.25">
      <c r="A4612" t="s">
        <v>17</v>
      </c>
      <c r="B4612" t="s">
        <v>29</v>
      </c>
      <c r="C4612" s="7">
        <v>44122</v>
      </c>
      <c r="D4612">
        <v>959572</v>
      </c>
      <c r="E4612">
        <v>7201</v>
      </c>
      <c r="F4612">
        <v>28970</v>
      </c>
      <c r="G4612">
        <v>167</v>
      </c>
      <c r="H4612">
        <v>18858.444</v>
      </c>
      <c r="I4612">
        <v>141.52099999999999</v>
      </c>
      <c r="J4612">
        <v>569.34699999999998</v>
      </c>
      <c r="K4612">
        <v>3.282</v>
      </c>
      <c r="L4612" s="6">
        <v>50882884</v>
      </c>
      <c r="M4612" s="6"/>
      <c r="N4612" s="7">
        <v>44122</v>
      </c>
    </row>
    <row r="4613" spans="1:14" hidden="1" x14ac:dyDescent="0.25">
      <c r="A4613" t="s">
        <v>17</v>
      </c>
      <c r="B4613" t="s">
        <v>29</v>
      </c>
      <c r="C4613" s="7">
        <v>44123</v>
      </c>
      <c r="D4613">
        <v>965883</v>
      </c>
      <c r="E4613">
        <v>6311</v>
      </c>
      <c r="F4613">
        <v>29102</v>
      </c>
      <c r="G4613">
        <v>132</v>
      </c>
      <c r="H4613">
        <v>18982.473999999998</v>
      </c>
      <c r="I4613">
        <v>124.03</v>
      </c>
      <c r="J4613">
        <v>571.94100000000003</v>
      </c>
      <c r="K4613">
        <v>2.5939999999999999</v>
      </c>
      <c r="L4613" s="6">
        <v>50882884</v>
      </c>
      <c r="M4613" s="6"/>
      <c r="N4613" s="7">
        <v>44123</v>
      </c>
    </row>
    <row r="4614" spans="1:14" hidden="1" x14ac:dyDescent="0.25">
      <c r="A4614" t="s">
        <v>17</v>
      </c>
      <c r="B4614" t="s">
        <v>29</v>
      </c>
      <c r="C4614" s="7">
        <v>44124</v>
      </c>
      <c r="D4614">
        <v>974139</v>
      </c>
      <c r="E4614">
        <v>8256</v>
      </c>
      <c r="F4614">
        <v>29272</v>
      </c>
      <c r="G4614">
        <v>170</v>
      </c>
      <c r="H4614">
        <v>19144.728999999999</v>
      </c>
      <c r="I4614">
        <v>162.255</v>
      </c>
      <c r="J4614">
        <v>575.28200000000004</v>
      </c>
      <c r="K4614">
        <v>3.3410000000000002</v>
      </c>
      <c r="L4614" s="6">
        <v>50882884</v>
      </c>
      <c r="M4614" s="6"/>
      <c r="N4614" s="7">
        <v>44124</v>
      </c>
    </row>
    <row r="4615" spans="1:14" hidden="1" x14ac:dyDescent="0.25">
      <c r="A4615" t="s">
        <v>17</v>
      </c>
      <c r="B4615" t="s">
        <v>29</v>
      </c>
      <c r="C4615" s="7">
        <v>44125</v>
      </c>
      <c r="D4615">
        <v>981700</v>
      </c>
      <c r="E4615">
        <v>7561</v>
      </c>
      <c r="F4615">
        <v>29464</v>
      </c>
      <c r="G4615">
        <v>192</v>
      </c>
      <c r="H4615">
        <v>19293.325000000001</v>
      </c>
      <c r="I4615">
        <v>148.596</v>
      </c>
      <c r="J4615">
        <v>579.05499999999995</v>
      </c>
      <c r="K4615">
        <v>3.7730000000000001</v>
      </c>
      <c r="L4615" s="6">
        <v>50882884</v>
      </c>
      <c r="M4615" s="6"/>
      <c r="N4615" s="7">
        <v>44125</v>
      </c>
    </row>
    <row r="4616" spans="1:14" hidden="1" x14ac:dyDescent="0.25">
      <c r="A4616" t="s">
        <v>17</v>
      </c>
      <c r="B4616" t="s">
        <v>29</v>
      </c>
      <c r="C4616" s="7">
        <v>44126</v>
      </c>
      <c r="D4616">
        <v>990373</v>
      </c>
      <c r="E4616">
        <v>8673</v>
      </c>
      <c r="F4616">
        <v>29637</v>
      </c>
      <c r="G4616">
        <v>173</v>
      </c>
      <c r="H4616">
        <v>19463.775000000001</v>
      </c>
      <c r="I4616">
        <v>170.45</v>
      </c>
      <c r="J4616">
        <v>582.45500000000004</v>
      </c>
      <c r="K4616">
        <v>3.4</v>
      </c>
      <c r="L4616" s="6">
        <v>50882884</v>
      </c>
      <c r="M4616" s="6"/>
      <c r="N4616" s="7">
        <v>44126</v>
      </c>
    </row>
    <row r="4617" spans="1:14" hidden="1" x14ac:dyDescent="0.25">
      <c r="A4617" t="s">
        <v>17</v>
      </c>
      <c r="B4617" t="s">
        <v>29</v>
      </c>
      <c r="C4617" s="7">
        <v>44127</v>
      </c>
      <c r="D4617">
        <v>998942</v>
      </c>
      <c r="E4617">
        <v>8569</v>
      </c>
      <c r="F4617">
        <v>29802</v>
      </c>
      <c r="G4617">
        <v>165</v>
      </c>
      <c r="H4617">
        <v>19632.181</v>
      </c>
      <c r="I4617">
        <v>168.40600000000001</v>
      </c>
      <c r="J4617">
        <v>585.69799999999998</v>
      </c>
      <c r="K4617">
        <v>3.2429999999999999</v>
      </c>
      <c r="L4617" s="6">
        <v>50882884</v>
      </c>
      <c r="M4617" s="6"/>
      <c r="N4617" s="7">
        <v>44127</v>
      </c>
    </row>
    <row r="4618" spans="1:14" hidden="1" x14ac:dyDescent="0.25">
      <c r="A4618" t="s">
        <v>17</v>
      </c>
      <c r="B4618" t="s">
        <v>29</v>
      </c>
      <c r="C4618" s="7">
        <v>44128</v>
      </c>
      <c r="D4618">
        <v>1007711</v>
      </c>
      <c r="E4618">
        <v>8769</v>
      </c>
      <c r="F4618">
        <v>30000</v>
      </c>
      <c r="G4618">
        <v>198</v>
      </c>
      <c r="H4618">
        <v>19804.518</v>
      </c>
      <c r="I4618">
        <v>172.33699999999999</v>
      </c>
      <c r="J4618">
        <v>589.58900000000006</v>
      </c>
      <c r="K4618">
        <v>3.891</v>
      </c>
      <c r="L4618" s="6">
        <v>50882884</v>
      </c>
      <c r="M4618" s="6"/>
      <c r="N4618" s="7">
        <v>44128</v>
      </c>
    </row>
    <row r="4619" spans="1:14" hidden="1" x14ac:dyDescent="0.25">
      <c r="A4619" t="s">
        <v>17</v>
      </c>
      <c r="B4619" t="s">
        <v>29</v>
      </c>
      <c r="C4619" s="7">
        <v>44129</v>
      </c>
      <c r="D4619">
        <v>1015885</v>
      </c>
      <c r="E4619">
        <v>8174</v>
      </c>
      <c r="F4619">
        <v>30154</v>
      </c>
      <c r="G4619">
        <v>154</v>
      </c>
      <c r="H4619">
        <v>19965.162</v>
      </c>
      <c r="I4619">
        <v>160.643</v>
      </c>
      <c r="J4619">
        <v>592.61599999999999</v>
      </c>
      <c r="K4619">
        <v>3.0270000000000001</v>
      </c>
      <c r="L4619" s="6">
        <v>50882884</v>
      </c>
      <c r="M4619" s="6"/>
      <c r="N4619" s="7">
        <v>44129</v>
      </c>
    </row>
    <row r="4620" spans="1:14" hidden="1" x14ac:dyDescent="0.25">
      <c r="A4620" t="s">
        <v>17</v>
      </c>
      <c r="B4620" t="s">
        <v>29</v>
      </c>
      <c r="C4620" s="7">
        <v>44130</v>
      </c>
      <c r="D4620">
        <v>1025052</v>
      </c>
      <c r="E4620">
        <v>9167</v>
      </c>
      <c r="F4620">
        <v>30348</v>
      </c>
      <c r="G4620">
        <v>194</v>
      </c>
      <c r="H4620">
        <v>20145.32</v>
      </c>
      <c r="I4620">
        <v>180.15899999999999</v>
      </c>
      <c r="J4620">
        <v>596.428</v>
      </c>
      <c r="K4620">
        <v>3.8130000000000002</v>
      </c>
      <c r="L4620" s="6">
        <v>50882884</v>
      </c>
      <c r="M4620" s="6"/>
      <c r="N4620" s="7">
        <v>44130</v>
      </c>
    </row>
    <row r="4621" spans="1:14" hidden="1" x14ac:dyDescent="0.25">
      <c r="A4621" t="s">
        <v>17</v>
      </c>
      <c r="B4621" t="s">
        <v>29</v>
      </c>
      <c r="C4621" s="7">
        <v>44131</v>
      </c>
      <c r="D4621">
        <v>1033218</v>
      </c>
      <c r="E4621">
        <v>8166</v>
      </c>
      <c r="F4621">
        <v>30565</v>
      </c>
      <c r="G4621">
        <v>217</v>
      </c>
      <c r="H4621">
        <v>20305.807000000001</v>
      </c>
      <c r="I4621">
        <v>160.48599999999999</v>
      </c>
      <c r="J4621">
        <v>600.69299999999998</v>
      </c>
      <c r="K4621">
        <v>4.2649999999999997</v>
      </c>
      <c r="L4621" s="6">
        <v>50882884</v>
      </c>
      <c r="M4621" s="6"/>
      <c r="N4621" s="7">
        <v>44131</v>
      </c>
    </row>
    <row r="4622" spans="1:14" hidden="1" x14ac:dyDescent="0.25">
      <c r="A4622" t="s">
        <v>17</v>
      </c>
      <c r="B4622" t="s">
        <v>29</v>
      </c>
      <c r="C4622" s="7">
        <v>44132</v>
      </c>
      <c r="D4622">
        <v>1041935</v>
      </c>
      <c r="E4622">
        <v>8717</v>
      </c>
      <c r="F4622">
        <v>30753</v>
      </c>
      <c r="G4622">
        <v>188</v>
      </c>
      <c r="H4622">
        <v>20477.121999999999</v>
      </c>
      <c r="I4622">
        <v>171.315</v>
      </c>
      <c r="J4622">
        <v>604.38800000000003</v>
      </c>
      <c r="K4622">
        <v>3.6949999999999998</v>
      </c>
      <c r="L4622" s="6">
        <v>50882884</v>
      </c>
      <c r="M4622" s="6"/>
      <c r="N4622" s="7">
        <v>44132</v>
      </c>
    </row>
    <row r="4623" spans="1:14" hidden="1" x14ac:dyDescent="0.25">
      <c r="A4623" t="s">
        <v>17</v>
      </c>
      <c r="B4623" t="s">
        <v>29</v>
      </c>
      <c r="C4623" s="7">
        <v>44133</v>
      </c>
      <c r="D4623">
        <v>1053122</v>
      </c>
      <c r="E4623">
        <v>11187</v>
      </c>
      <c r="F4623">
        <v>30926</v>
      </c>
      <c r="G4623">
        <v>173</v>
      </c>
      <c r="H4623">
        <v>20696.978999999999</v>
      </c>
      <c r="I4623">
        <v>219.858</v>
      </c>
      <c r="J4623">
        <v>607.78800000000001</v>
      </c>
      <c r="K4623">
        <v>3.4</v>
      </c>
      <c r="L4623" s="6">
        <v>50882884</v>
      </c>
      <c r="M4623" s="6"/>
      <c r="N4623" s="7">
        <v>44133</v>
      </c>
    </row>
    <row r="4624" spans="1:14" hidden="1" x14ac:dyDescent="0.25">
      <c r="A4624" t="s">
        <v>17</v>
      </c>
      <c r="B4624" t="s">
        <v>29</v>
      </c>
      <c r="C4624" s="7">
        <v>44134</v>
      </c>
      <c r="D4624">
        <v>1063151</v>
      </c>
      <c r="E4624">
        <v>10029</v>
      </c>
      <c r="F4624">
        <v>31135</v>
      </c>
      <c r="G4624">
        <v>209</v>
      </c>
      <c r="H4624">
        <v>20894.079000000002</v>
      </c>
      <c r="I4624">
        <v>197.1</v>
      </c>
      <c r="J4624">
        <v>611.89499999999998</v>
      </c>
      <c r="K4624">
        <v>4.1070000000000002</v>
      </c>
      <c r="L4624" s="6">
        <v>50882884</v>
      </c>
      <c r="M4624" s="6"/>
      <c r="N4624" s="7">
        <v>44134</v>
      </c>
    </row>
    <row r="4625" spans="1:14" hidden="1" x14ac:dyDescent="0.25">
      <c r="A4625" t="s">
        <v>17</v>
      </c>
      <c r="B4625" t="s">
        <v>29</v>
      </c>
      <c r="C4625" s="7">
        <v>44135</v>
      </c>
      <c r="D4625">
        <v>1074184</v>
      </c>
      <c r="E4625">
        <v>11033</v>
      </c>
      <c r="F4625">
        <v>31314</v>
      </c>
      <c r="G4625">
        <v>179</v>
      </c>
      <c r="H4625">
        <v>21110.91</v>
      </c>
      <c r="I4625">
        <v>216.83099999999999</v>
      </c>
      <c r="J4625">
        <v>615.41300000000001</v>
      </c>
      <c r="K4625">
        <v>3.5179999999999998</v>
      </c>
      <c r="L4625" s="6">
        <v>50882884</v>
      </c>
      <c r="M4625" s="6"/>
      <c r="N4625" s="7">
        <v>44135</v>
      </c>
    </row>
    <row r="4626" spans="1:14" hidden="1" x14ac:dyDescent="0.25">
      <c r="A4626" t="s">
        <v>17</v>
      </c>
      <c r="B4626" t="s">
        <v>29</v>
      </c>
      <c r="C4626" s="7">
        <v>44136</v>
      </c>
      <c r="D4626">
        <v>1083321</v>
      </c>
      <c r="E4626">
        <v>9137</v>
      </c>
      <c r="F4626">
        <v>31515</v>
      </c>
      <c r="G4626">
        <v>201</v>
      </c>
      <c r="H4626">
        <v>21290.48</v>
      </c>
      <c r="I4626">
        <v>179.56899999999999</v>
      </c>
      <c r="J4626">
        <v>619.36300000000006</v>
      </c>
      <c r="K4626">
        <v>3.95</v>
      </c>
      <c r="L4626" s="6">
        <v>50882884</v>
      </c>
      <c r="M4626" s="6"/>
      <c r="N4626" s="7">
        <v>44136</v>
      </c>
    </row>
    <row r="4627" spans="1:14" hidden="1" x14ac:dyDescent="0.25">
      <c r="A4627" t="s">
        <v>17</v>
      </c>
      <c r="B4627" t="s">
        <v>29</v>
      </c>
      <c r="C4627" s="7">
        <v>44137</v>
      </c>
      <c r="D4627">
        <v>1093256</v>
      </c>
      <c r="E4627">
        <v>9935</v>
      </c>
      <c r="F4627">
        <v>31653</v>
      </c>
      <c r="G4627">
        <v>138</v>
      </c>
      <c r="H4627">
        <v>21485.732</v>
      </c>
      <c r="I4627">
        <v>195.25200000000001</v>
      </c>
      <c r="J4627">
        <v>622.07600000000002</v>
      </c>
      <c r="K4627">
        <v>2.7120000000000002</v>
      </c>
      <c r="L4627" s="6">
        <v>50882884</v>
      </c>
      <c r="M4627" s="6"/>
      <c r="N4627" s="7">
        <v>44137</v>
      </c>
    </row>
    <row r="4628" spans="1:14" hidden="1" x14ac:dyDescent="0.25">
      <c r="A4628" t="s">
        <v>17</v>
      </c>
      <c r="B4628" t="s">
        <v>29</v>
      </c>
      <c r="C4628" s="7">
        <v>44138</v>
      </c>
      <c r="D4628">
        <v>1099392</v>
      </c>
      <c r="E4628">
        <v>6136</v>
      </c>
      <c r="F4628">
        <v>31847</v>
      </c>
      <c r="G4628">
        <v>194</v>
      </c>
      <c r="H4628">
        <v>21606.322</v>
      </c>
      <c r="I4628">
        <v>120.59099999999999</v>
      </c>
      <c r="J4628">
        <v>625.88800000000003</v>
      </c>
      <c r="K4628">
        <v>3.8130000000000002</v>
      </c>
      <c r="L4628" s="6">
        <v>50882884</v>
      </c>
      <c r="M4628" s="6"/>
      <c r="N4628" s="7">
        <v>44138</v>
      </c>
    </row>
    <row r="4629" spans="1:14" hidden="1" x14ac:dyDescent="0.25">
      <c r="A4629" t="s">
        <v>17</v>
      </c>
      <c r="B4629" t="s">
        <v>29</v>
      </c>
      <c r="C4629" s="7">
        <v>44139</v>
      </c>
      <c r="D4629">
        <v>1108086</v>
      </c>
      <c r="E4629">
        <v>8694</v>
      </c>
      <c r="F4629">
        <v>32013</v>
      </c>
      <c r="G4629">
        <v>166</v>
      </c>
      <c r="H4629">
        <v>21777.185000000001</v>
      </c>
      <c r="I4629">
        <v>170.863</v>
      </c>
      <c r="J4629">
        <v>629.15099999999995</v>
      </c>
      <c r="K4629">
        <v>3.262</v>
      </c>
      <c r="L4629" s="6">
        <v>50882884</v>
      </c>
      <c r="M4629" s="6"/>
      <c r="N4629" s="7">
        <v>44139</v>
      </c>
    </row>
    <row r="4630" spans="1:14" hidden="1" x14ac:dyDescent="0.25">
      <c r="A4630" t="s">
        <v>17</v>
      </c>
      <c r="B4630" t="s">
        <v>29</v>
      </c>
      <c r="C4630" s="7">
        <v>44140</v>
      </c>
      <c r="D4630">
        <v>1117977</v>
      </c>
      <c r="E4630">
        <v>9891</v>
      </c>
      <c r="F4630">
        <v>32209</v>
      </c>
      <c r="G4630">
        <v>196</v>
      </c>
      <c r="H4630">
        <v>21971.573</v>
      </c>
      <c r="I4630">
        <v>194.38800000000001</v>
      </c>
      <c r="J4630">
        <v>633.00300000000004</v>
      </c>
      <c r="K4630">
        <v>3.8519999999999999</v>
      </c>
      <c r="L4630" s="6">
        <v>50882884</v>
      </c>
      <c r="M4630" s="6"/>
      <c r="N4630" s="7">
        <v>44140</v>
      </c>
    </row>
    <row r="4631" spans="1:14" hidden="1" x14ac:dyDescent="0.25">
      <c r="A4631" t="s">
        <v>17</v>
      </c>
      <c r="B4631" t="s">
        <v>29</v>
      </c>
      <c r="C4631" s="7">
        <v>44141</v>
      </c>
      <c r="D4631">
        <v>1127733</v>
      </c>
      <c r="E4631">
        <v>9756</v>
      </c>
      <c r="F4631">
        <v>32405</v>
      </c>
      <c r="G4631">
        <v>196</v>
      </c>
      <c r="H4631">
        <v>22163.307000000001</v>
      </c>
      <c r="I4631">
        <v>191.73400000000001</v>
      </c>
      <c r="J4631">
        <v>636.85500000000002</v>
      </c>
      <c r="K4631">
        <v>3.8519999999999999</v>
      </c>
      <c r="L4631" s="6">
        <v>50882884</v>
      </c>
      <c r="M4631" s="6"/>
      <c r="N4631" s="7">
        <v>44141</v>
      </c>
    </row>
    <row r="4632" spans="1:14" hidden="1" x14ac:dyDescent="0.25">
      <c r="A4632" t="s">
        <v>17</v>
      </c>
      <c r="B4632" t="s">
        <v>29</v>
      </c>
      <c r="C4632" s="7">
        <v>44142</v>
      </c>
      <c r="D4632">
        <v>1136447</v>
      </c>
      <c r="E4632">
        <v>8714</v>
      </c>
      <c r="F4632">
        <v>32595</v>
      </c>
      <c r="G4632">
        <v>190</v>
      </c>
      <c r="H4632">
        <v>22334.562999999998</v>
      </c>
      <c r="I4632">
        <v>171.256</v>
      </c>
      <c r="J4632">
        <v>640.58900000000006</v>
      </c>
      <c r="K4632">
        <v>3.734</v>
      </c>
      <c r="L4632" s="6">
        <v>50882884</v>
      </c>
      <c r="M4632" s="6"/>
      <c r="N4632" s="7">
        <v>44142</v>
      </c>
    </row>
    <row r="4633" spans="1:14" hidden="1" x14ac:dyDescent="0.25">
      <c r="A4633" t="s">
        <v>17</v>
      </c>
      <c r="B4633" t="s">
        <v>29</v>
      </c>
      <c r="C4633" s="7">
        <v>44143</v>
      </c>
      <c r="D4633">
        <v>1143887</v>
      </c>
      <c r="E4633">
        <v>7440</v>
      </c>
      <c r="F4633">
        <v>32791</v>
      </c>
      <c r="G4633">
        <v>196</v>
      </c>
      <c r="H4633">
        <v>22480.781999999999</v>
      </c>
      <c r="I4633">
        <v>146.21799999999999</v>
      </c>
      <c r="J4633">
        <v>644.44100000000003</v>
      </c>
      <c r="K4633">
        <v>3.8519999999999999</v>
      </c>
      <c r="L4633" s="6">
        <v>50882884</v>
      </c>
      <c r="M4633" s="6"/>
      <c r="N4633" s="7">
        <v>44143</v>
      </c>
    </row>
    <row r="4634" spans="1:14" hidden="1" x14ac:dyDescent="0.25">
      <c r="A4634" t="s">
        <v>17</v>
      </c>
      <c r="B4634" t="s">
        <v>29</v>
      </c>
      <c r="C4634" s="7">
        <v>44144</v>
      </c>
      <c r="D4634">
        <v>1149064</v>
      </c>
      <c r="E4634">
        <v>5177</v>
      </c>
      <c r="F4634">
        <v>32974</v>
      </c>
      <c r="G4634">
        <v>183</v>
      </c>
      <c r="H4634">
        <v>22582.525000000001</v>
      </c>
      <c r="I4634">
        <v>101.74299999999999</v>
      </c>
      <c r="J4634">
        <v>648.03700000000003</v>
      </c>
      <c r="K4634">
        <v>3.5960000000000001</v>
      </c>
      <c r="L4634" s="6">
        <v>50882884</v>
      </c>
      <c r="M4634" s="6"/>
      <c r="N4634" s="7">
        <v>44144</v>
      </c>
    </row>
    <row r="4635" spans="1:14" hidden="1" x14ac:dyDescent="0.25">
      <c r="A4635" t="s">
        <v>17</v>
      </c>
      <c r="B4635" t="s">
        <v>29</v>
      </c>
      <c r="C4635" s="7">
        <v>44145</v>
      </c>
      <c r="D4635">
        <v>1155356</v>
      </c>
      <c r="E4635">
        <v>6292</v>
      </c>
      <c r="F4635">
        <v>33128</v>
      </c>
      <c r="G4635">
        <v>154</v>
      </c>
      <c r="H4635">
        <v>22706.182000000001</v>
      </c>
      <c r="I4635">
        <v>123.657</v>
      </c>
      <c r="J4635">
        <v>651.06399999999996</v>
      </c>
      <c r="K4635">
        <v>3.0270000000000001</v>
      </c>
      <c r="L4635" s="6">
        <v>50882884</v>
      </c>
      <c r="M4635" s="6"/>
      <c r="N4635" s="7">
        <v>44145</v>
      </c>
    </row>
    <row r="4636" spans="1:14" hidden="1" x14ac:dyDescent="0.25">
      <c r="A4636" t="s">
        <v>17</v>
      </c>
      <c r="B4636" t="s">
        <v>29</v>
      </c>
      <c r="C4636" s="7">
        <v>44146</v>
      </c>
      <c r="D4636">
        <v>1165326</v>
      </c>
      <c r="E4636">
        <v>9970</v>
      </c>
      <c r="F4636">
        <v>33312</v>
      </c>
      <c r="G4636">
        <v>184</v>
      </c>
      <c r="H4636">
        <v>22902.121999999999</v>
      </c>
      <c r="I4636">
        <v>195.94</v>
      </c>
      <c r="J4636">
        <v>654.67999999999995</v>
      </c>
      <c r="K4636">
        <v>3.6160000000000001</v>
      </c>
      <c r="L4636" s="6">
        <v>50882884</v>
      </c>
      <c r="M4636" s="6"/>
      <c r="N4636" s="7">
        <v>44146</v>
      </c>
    </row>
    <row r="4637" spans="1:14" hidden="1" x14ac:dyDescent="0.25">
      <c r="A4637" t="s">
        <v>17</v>
      </c>
      <c r="B4637" t="s">
        <v>29</v>
      </c>
      <c r="C4637" s="7">
        <v>44147</v>
      </c>
      <c r="D4637">
        <v>1174012</v>
      </c>
      <c r="E4637">
        <v>8686</v>
      </c>
      <c r="F4637">
        <v>33491</v>
      </c>
      <c r="G4637">
        <v>179</v>
      </c>
      <c r="H4637">
        <v>23072.827000000001</v>
      </c>
      <c r="I4637">
        <v>170.70599999999999</v>
      </c>
      <c r="J4637">
        <v>658.19799999999998</v>
      </c>
      <c r="K4637">
        <v>3.5179999999999998</v>
      </c>
      <c r="L4637" s="6">
        <v>50882884</v>
      </c>
      <c r="M4637" s="6"/>
      <c r="N4637" s="7">
        <v>44147</v>
      </c>
    </row>
    <row r="4638" spans="1:14" hidden="1" x14ac:dyDescent="0.25">
      <c r="A4638" t="s">
        <v>17</v>
      </c>
      <c r="B4638" t="s">
        <v>29</v>
      </c>
      <c r="C4638" s="7">
        <v>44148</v>
      </c>
      <c r="D4638">
        <v>1182697</v>
      </c>
      <c r="E4638">
        <v>8685</v>
      </c>
      <c r="F4638">
        <v>33669</v>
      </c>
      <c r="G4638">
        <v>178</v>
      </c>
      <c r="H4638">
        <v>23243.512999999999</v>
      </c>
      <c r="I4638">
        <v>170.68600000000001</v>
      </c>
      <c r="J4638">
        <v>661.69600000000003</v>
      </c>
      <c r="K4638">
        <v>3.4980000000000002</v>
      </c>
      <c r="L4638" s="6">
        <v>50882884</v>
      </c>
      <c r="M4638" s="6"/>
      <c r="N4638" s="7">
        <v>44148</v>
      </c>
    </row>
    <row r="4639" spans="1:14" hidden="1" x14ac:dyDescent="0.25">
      <c r="A4639" t="s">
        <v>17</v>
      </c>
      <c r="B4639" t="s">
        <v>29</v>
      </c>
      <c r="C4639" s="7">
        <v>44149</v>
      </c>
      <c r="D4639">
        <v>1191634</v>
      </c>
      <c r="E4639">
        <v>8937</v>
      </c>
      <c r="F4639">
        <v>33829</v>
      </c>
      <c r="G4639">
        <v>160</v>
      </c>
      <c r="H4639">
        <v>23419.151999999998</v>
      </c>
      <c r="I4639">
        <v>175.63900000000001</v>
      </c>
      <c r="J4639">
        <v>664.84</v>
      </c>
      <c r="K4639">
        <v>3.1440000000000001</v>
      </c>
      <c r="L4639" s="6">
        <v>50882884</v>
      </c>
      <c r="M4639" s="6"/>
      <c r="N4639" s="7">
        <v>44149</v>
      </c>
    </row>
    <row r="4640" spans="1:14" hidden="1" x14ac:dyDescent="0.25">
      <c r="A4640" t="s">
        <v>17</v>
      </c>
      <c r="B4640" t="s">
        <v>29</v>
      </c>
      <c r="C4640" s="7">
        <v>44150</v>
      </c>
      <c r="D4640">
        <v>1198746</v>
      </c>
      <c r="E4640">
        <v>7112</v>
      </c>
      <c r="F4640">
        <v>34031</v>
      </c>
      <c r="G4640">
        <v>202</v>
      </c>
      <c r="H4640">
        <v>23558.923999999999</v>
      </c>
      <c r="I4640">
        <v>139.77199999999999</v>
      </c>
      <c r="J4640">
        <v>668.81</v>
      </c>
      <c r="K4640">
        <v>3.97</v>
      </c>
      <c r="L4640" s="6">
        <v>50882884</v>
      </c>
      <c r="M4640" s="6"/>
      <c r="N4640" s="7">
        <v>44150</v>
      </c>
    </row>
    <row r="4641" spans="1:14" hidden="1" x14ac:dyDescent="0.25">
      <c r="A4641" t="s">
        <v>17</v>
      </c>
      <c r="B4641" t="s">
        <v>29</v>
      </c>
      <c r="C4641" s="7">
        <v>44151</v>
      </c>
      <c r="D4641">
        <v>1205217</v>
      </c>
      <c r="E4641">
        <v>6471</v>
      </c>
      <c r="F4641">
        <v>34223</v>
      </c>
      <c r="G4641">
        <v>192</v>
      </c>
      <c r="H4641">
        <v>23686.098000000002</v>
      </c>
      <c r="I4641">
        <v>127.17400000000001</v>
      </c>
      <c r="J4641">
        <v>672.58399999999995</v>
      </c>
      <c r="K4641">
        <v>3.7730000000000001</v>
      </c>
      <c r="L4641" s="6">
        <v>50882884</v>
      </c>
      <c r="M4641" s="6"/>
      <c r="N4641" s="7">
        <v>44151</v>
      </c>
    </row>
    <row r="4642" spans="1:14" hidden="1" x14ac:dyDescent="0.25">
      <c r="A4642" t="s">
        <v>17</v>
      </c>
      <c r="B4642" t="s">
        <v>29</v>
      </c>
      <c r="C4642" s="7">
        <v>44152</v>
      </c>
      <c r="D4642">
        <v>1211128</v>
      </c>
      <c r="E4642">
        <v>5911</v>
      </c>
      <c r="F4642">
        <v>34381</v>
      </c>
      <c r="G4642">
        <v>158</v>
      </c>
      <c r="H4642">
        <v>23802.267</v>
      </c>
      <c r="I4642">
        <v>116.169</v>
      </c>
      <c r="J4642">
        <v>675.68899999999996</v>
      </c>
      <c r="K4642">
        <v>3.105</v>
      </c>
      <c r="L4642" s="6">
        <v>50882884</v>
      </c>
      <c r="M4642" s="6"/>
      <c r="N4642" s="7">
        <v>44152</v>
      </c>
    </row>
    <row r="4643" spans="1:14" hidden="1" x14ac:dyDescent="0.25">
      <c r="A4643" t="s">
        <v>17</v>
      </c>
      <c r="B4643" t="s">
        <v>29</v>
      </c>
      <c r="C4643" s="7">
        <v>44153</v>
      </c>
      <c r="D4643">
        <v>1218003</v>
      </c>
      <c r="E4643">
        <v>6875</v>
      </c>
      <c r="F4643">
        <v>34563</v>
      </c>
      <c r="G4643">
        <v>182</v>
      </c>
      <c r="H4643">
        <v>23937.381000000001</v>
      </c>
      <c r="I4643">
        <v>135.114</v>
      </c>
      <c r="J4643">
        <v>679.26599999999996</v>
      </c>
      <c r="K4643">
        <v>3.577</v>
      </c>
      <c r="L4643" s="6">
        <v>50882884</v>
      </c>
      <c r="M4643" s="6"/>
      <c r="N4643" s="7">
        <v>44153</v>
      </c>
    </row>
    <row r="4644" spans="1:14" hidden="1" x14ac:dyDescent="0.25">
      <c r="A4644" t="s">
        <v>17</v>
      </c>
      <c r="B4644" t="s">
        <v>29</v>
      </c>
      <c r="C4644" s="7">
        <v>44154</v>
      </c>
      <c r="D4644">
        <v>1225490</v>
      </c>
      <c r="E4644">
        <v>7487</v>
      </c>
      <c r="F4644">
        <v>34761</v>
      </c>
      <c r="G4644">
        <v>198</v>
      </c>
      <c r="H4644">
        <v>24084.523000000001</v>
      </c>
      <c r="I4644">
        <v>147.142</v>
      </c>
      <c r="J4644">
        <v>683.15700000000004</v>
      </c>
      <c r="K4644">
        <v>3.891</v>
      </c>
      <c r="L4644" s="6">
        <v>50882884</v>
      </c>
      <c r="M4644" s="6"/>
      <c r="N4644" s="7">
        <v>44154</v>
      </c>
    </row>
    <row r="4645" spans="1:14" hidden="1" x14ac:dyDescent="0.25">
      <c r="A4645" t="s">
        <v>17</v>
      </c>
      <c r="B4645" t="s">
        <v>29</v>
      </c>
      <c r="C4645" s="7">
        <v>44155</v>
      </c>
      <c r="D4645">
        <v>1233444</v>
      </c>
      <c r="E4645">
        <v>7954</v>
      </c>
      <c r="F4645">
        <v>34929</v>
      </c>
      <c r="G4645">
        <v>168</v>
      </c>
      <c r="H4645">
        <v>24240.843000000001</v>
      </c>
      <c r="I4645">
        <v>156.32</v>
      </c>
      <c r="J4645">
        <v>686.45899999999995</v>
      </c>
      <c r="K4645">
        <v>3.302</v>
      </c>
      <c r="L4645" s="6">
        <v>50882884</v>
      </c>
      <c r="M4645" s="6"/>
      <c r="N4645" s="7">
        <v>44155</v>
      </c>
    </row>
    <row r="4646" spans="1:14" hidden="1" x14ac:dyDescent="0.25">
      <c r="A4646" t="s">
        <v>17</v>
      </c>
      <c r="B4646" t="s">
        <v>29</v>
      </c>
      <c r="C4646" s="7">
        <v>44156</v>
      </c>
      <c r="D4646">
        <v>1240493</v>
      </c>
      <c r="E4646">
        <v>7049</v>
      </c>
      <c r="F4646">
        <v>35104</v>
      </c>
      <c r="G4646">
        <v>175</v>
      </c>
      <c r="H4646">
        <v>24379.377</v>
      </c>
      <c r="I4646">
        <v>138.53399999999999</v>
      </c>
      <c r="J4646">
        <v>689.89800000000002</v>
      </c>
      <c r="K4646">
        <v>3.4390000000000001</v>
      </c>
      <c r="L4646" s="6">
        <v>50882884</v>
      </c>
      <c r="M4646" s="6"/>
      <c r="N4646" s="7">
        <v>44156</v>
      </c>
    </row>
    <row r="4647" spans="1:14" hidden="1" x14ac:dyDescent="0.25">
      <c r="A4647" t="s">
        <v>17</v>
      </c>
      <c r="B4647" t="s">
        <v>29</v>
      </c>
      <c r="C4647" s="7">
        <v>44157</v>
      </c>
      <c r="D4647">
        <v>1248417</v>
      </c>
      <c r="E4647">
        <v>7924</v>
      </c>
      <c r="F4647">
        <v>35287</v>
      </c>
      <c r="G4647">
        <v>183</v>
      </c>
      <c r="H4647">
        <v>24535.107</v>
      </c>
      <c r="I4647">
        <v>155.72999999999999</v>
      </c>
      <c r="J4647">
        <v>693.49400000000003</v>
      </c>
      <c r="K4647">
        <v>3.5960000000000001</v>
      </c>
      <c r="L4647" s="6">
        <v>50882884</v>
      </c>
      <c r="M4647" s="6"/>
      <c r="N4647" s="7">
        <v>44157</v>
      </c>
    </row>
    <row r="4648" spans="1:14" hidden="1" x14ac:dyDescent="0.25">
      <c r="A4648" t="s">
        <v>17</v>
      </c>
      <c r="B4648" t="s">
        <v>29</v>
      </c>
      <c r="C4648" s="7">
        <v>44158</v>
      </c>
      <c r="D4648">
        <v>1254979</v>
      </c>
      <c r="E4648">
        <v>6562</v>
      </c>
      <c r="F4648">
        <v>35479</v>
      </c>
      <c r="G4648">
        <v>192</v>
      </c>
      <c r="H4648">
        <v>24664.07</v>
      </c>
      <c r="I4648">
        <v>128.96299999999999</v>
      </c>
      <c r="J4648">
        <v>697.26800000000003</v>
      </c>
      <c r="K4648">
        <v>3.7730000000000001</v>
      </c>
      <c r="L4648" s="6">
        <v>50882884</v>
      </c>
      <c r="M4648" s="6"/>
      <c r="N4648" s="7">
        <v>44158</v>
      </c>
    </row>
    <row r="4649" spans="1:14" hidden="1" x14ac:dyDescent="0.25">
      <c r="A4649" t="s">
        <v>17</v>
      </c>
      <c r="B4649" t="s">
        <v>29</v>
      </c>
      <c r="C4649" s="7">
        <v>44159</v>
      </c>
      <c r="D4649">
        <v>1262494</v>
      </c>
      <c r="E4649">
        <v>7515</v>
      </c>
      <c r="F4649">
        <v>35677</v>
      </c>
      <c r="G4649">
        <v>198</v>
      </c>
      <c r="H4649">
        <v>24811.761999999999</v>
      </c>
      <c r="I4649">
        <v>147.69200000000001</v>
      </c>
      <c r="J4649">
        <v>701.15899999999999</v>
      </c>
      <c r="K4649">
        <v>3.891</v>
      </c>
      <c r="L4649" s="6">
        <v>50882884</v>
      </c>
      <c r="M4649" s="6"/>
      <c r="N4649" s="7">
        <v>44159</v>
      </c>
    </row>
    <row r="4650" spans="1:14" hidden="1" x14ac:dyDescent="0.25">
      <c r="A4650" t="s">
        <v>17</v>
      </c>
      <c r="B4650" t="s">
        <v>29</v>
      </c>
      <c r="C4650" s="7">
        <v>44160</v>
      </c>
      <c r="D4650">
        <v>1270991</v>
      </c>
      <c r="E4650">
        <v>8497</v>
      </c>
      <c r="F4650">
        <v>35860</v>
      </c>
      <c r="G4650">
        <v>183</v>
      </c>
      <c r="H4650">
        <v>24978.753000000001</v>
      </c>
      <c r="I4650">
        <v>166.99100000000001</v>
      </c>
      <c r="J4650">
        <v>704.75599999999997</v>
      </c>
      <c r="K4650">
        <v>3.5960000000000001</v>
      </c>
      <c r="L4650" s="6">
        <v>50882884</v>
      </c>
      <c r="M4650" s="6"/>
      <c r="N4650" s="7">
        <v>44160</v>
      </c>
    </row>
    <row r="4651" spans="1:14" hidden="1" x14ac:dyDescent="0.25">
      <c r="A4651" t="s">
        <v>17</v>
      </c>
      <c r="B4651" t="s">
        <v>29</v>
      </c>
      <c r="C4651" s="7">
        <v>44161</v>
      </c>
      <c r="D4651">
        <v>1280487</v>
      </c>
      <c r="E4651">
        <v>9496</v>
      </c>
      <c r="F4651">
        <v>36019</v>
      </c>
      <c r="G4651">
        <v>159</v>
      </c>
      <c r="H4651">
        <v>25165.378000000001</v>
      </c>
      <c r="I4651">
        <v>186.625</v>
      </c>
      <c r="J4651">
        <v>707.88</v>
      </c>
      <c r="K4651">
        <v>3.125</v>
      </c>
      <c r="L4651" s="6">
        <v>50882884</v>
      </c>
      <c r="M4651" s="6"/>
      <c r="N4651" s="7">
        <v>44161</v>
      </c>
    </row>
    <row r="4652" spans="1:14" hidden="1" x14ac:dyDescent="0.25">
      <c r="A4652" t="s">
        <v>17</v>
      </c>
      <c r="B4652" t="s">
        <v>29</v>
      </c>
      <c r="C4652" s="7">
        <v>44162</v>
      </c>
      <c r="D4652">
        <v>1290510</v>
      </c>
      <c r="E4652">
        <v>10023</v>
      </c>
      <c r="F4652">
        <v>36214</v>
      </c>
      <c r="G4652">
        <v>195</v>
      </c>
      <c r="H4652">
        <v>25362.36</v>
      </c>
      <c r="I4652">
        <v>196.982</v>
      </c>
      <c r="J4652">
        <v>711.71299999999997</v>
      </c>
      <c r="K4652">
        <v>3.8319999999999999</v>
      </c>
      <c r="L4652" s="6">
        <v>50882884</v>
      </c>
      <c r="M4652" s="6"/>
      <c r="N4652" s="7">
        <v>44162</v>
      </c>
    </row>
    <row r="4653" spans="1:14" hidden="1" x14ac:dyDescent="0.25">
      <c r="A4653" t="s">
        <v>17</v>
      </c>
      <c r="B4653" t="s">
        <v>29</v>
      </c>
      <c r="C4653" s="7">
        <v>44163</v>
      </c>
      <c r="D4653">
        <v>1299613</v>
      </c>
      <c r="E4653">
        <v>9103</v>
      </c>
      <c r="F4653">
        <v>36401</v>
      </c>
      <c r="G4653">
        <v>187</v>
      </c>
      <c r="H4653">
        <v>25541.260999999999</v>
      </c>
      <c r="I4653">
        <v>178.90100000000001</v>
      </c>
      <c r="J4653">
        <v>715.38800000000003</v>
      </c>
      <c r="K4653">
        <v>3.6749999999999998</v>
      </c>
      <c r="L4653" s="6">
        <v>50882884</v>
      </c>
      <c r="M4653" s="6"/>
      <c r="N4653" s="7">
        <v>44163</v>
      </c>
    </row>
    <row r="4654" spans="1:14" hidden="1" x14ac:dyDescent="0.25">
      <c r="A4654" t="s">
        <v>17</v>
      </c>
      <c r="B4654" t="s">
        <v>29</v>
      </c>
      <c r="C4654" s="7">
        <v>44164</v>
      </c>
      <c r="D4654">
        <v>1308376</v>
      </c>
      <c r="E4654">
        <v>8763</v>
      </c>
      <c r="F4654">
        <v>36584</v>
      </c>
      <c r="G4654">
        <v>183</v>
      </c>
      <c r="H4654">
        <v>25713.48</v>
      </c>
      <c r="I4654">
        <v>172.21899999999999</v>
      </c>
      <c r="J4654">
        <v>718.98400000000004</v>
      </c>
      <c r="K4654">
        <v>3.5960000000000001</v>
      </c>
      <c r="L4654" s="6">
        <v>50882884</v>
      </c>
      <c r="M4654" s="6"/>
      <c r="N4654" s="7">
        <v>44164</v>
      </c>
    </row>
    <row r="4655" spans="1:14" hidden="1" x14ac:dyDescent="0.25">
      <c r="A4655" t="s">
        <v>17</v>
      </c>
      <c r="B4655" t="s">
        <v>29</v>
      </c>
      <c r="C4655" s="7">
        <v>44165</v>
      </c>
      <c r="D4655">
        <v>1316806</v>
      </c>
      <c r="E4655">
        <v>8430</v>
      </c>
      <c r="F4655">
        <v>36766</v>
      </c>
      <c r="G4655">
        <v>182</v>
      </c>
      <c r="H4655">
        <v>25879.153999999999</v>
      </c>
      <c r="I4655">
        <v>165.67500000000001</v>
      </c>
      <c r="J4655">
        <v>722.56100000000004</v>
      </c>
      <c r="K4655">
        <v>3.577</v>
      </c>
      <c r="L4655" s="6">
        <v>50882884</v>
      </c>
      <c r="M4655" s="6"/>
      <c r="N4655" s="7">
        <v>44165</v>
      </c>
    </row>
    <row r="4656" spans="1:14" hidden="1" x14ac:dyDescent="0.25">
      <c r="A4656" t="s">
        <v>17</v>
      </c>
      <c r="B4656" t="s">
        <v>29</v>
      </c>
      <c r="C4656" s="7">
        <v>44166</v>
      </c>
      <c r="D4656">
        <v>1324792</v>
      </c>
      <c r="E4656">
        <v>7986</v>
      </c>
      <c r="F4656">
        <v>36934</v>
      </c>
      <c r="G4656">
        <v>168</v>
      </c>
      <c r="H4656">
        <v>26036.102999999999</v>
      </c>
      <c r="I4656">
        <v>156.94900000000001</v>
      </c>
      <c r="J4656">
        <v>725.86300000000006</v>
      </c>
      <c r="K4656">
        <v>3.302</v>
      </c>
      <c r="L4656" s="6">
        <v>50882884</v>
      </c>
      <c r="M4656" s="6"/>
      <c r="N4656" s="7">
        <v>44166</v>
      </c>
    </row>
    <row r="4657" spans="1:14" hidden="1" x14ac:dyDescent="0.25">
      <c r="A4657" t="s">
        <v>17</v>
      </c>
      <c r="B4657" t="s">
        <v>29</v>
      </c>
      <c r="C4657" s="7">
        <v>44167</v>
      </c>
      <c r="D4657">
        <v>1334089</v>
      </c>
      <c r="E4657">
        <v>9297</v>
      </c>
      <c r="F4657">
        <v>37117</v>
      </c>
      <c r="G4657">
        <v>183</v>
      </c>
      <c r="H4657">
        <v>26218.816999999999</v>
      </c>
      <c r="I4657">
        <v>182.714</v>
      </c>
      <c r="J4657">
        <v>729.45899999999995</v>
      </c>
      <c r="K4657">
        <v>3.5960000000000001</v>
      </c>
      <c r="L4657" s="6">
        <v>50882884</v>
      </c>
      <c r="M4657" s="6"/>
      <c r="N4657" s="7">
        <v>44167</v>
      </c>
    </row>
    <row r="4658" spans="1:14" hidden="1" x14ac:dyDescent="0.25">
      <c r="A4658" t="s">
        <v>17</v>
      </c>
      <c r="B4658" t="s">
        <v>29</v>
      </c>
      <c r="C4658" s="7">
        <v>44168</v>
      </c>
      <c r="D4658">
        <v>1343322</v>
      </c>
      <c r="E4658">
        <v>9233</v>
      </c>
      <c r="F4658">
        <v>37305</v>
      </c>
      <c r="G4658">
        <v>188</v>
      </c>
      <c r="H4658">
        <v>26400.272000000001</v>
      </c>
      <c r="I4658">
        <v>181.45599999999999</v>
      </c>
      <c r="J4658">
        <v>733.154</v>
      </c>
      <c r="K4658">
        <v>3.6949999999999998</v>
      </c>
      <c r="L4658" s="6">
        <v>50882884</v>
      </c>
      <c r="M4658" s="6"/>
      <c r="N4658" s="7">
        <v>44168</v>
      </c>
    </row>
    <row r="4659" spans="1:14" hidden="1" x14ac:dyDescent="0.25">
      <c r="A4659" t="s">
        <v>17</v>
      </c>
      <c r="B4659" t="s">
        <v>29</v>
      </c>
      <c r="C4659" s="7">
        <v>44169</v>
      </c>
      <c r="D4659">
        <v>1352607</v>
      </c>
      <c r="E4659">
        <v>9285</v>
      </c>
      <c r="F4659">
        <v>37467</v>
      </c>
      <c r="G4659">
        <v>162</v>
      </c>
      <c r="H4659">
        <v>26582.75</v>
      </c>
      <c r="I4659">
        <v>182.47800000000001</v>
      </c>
      <c r="J4659">
        <v>736.33799999999997</v>
      </c>
      <c r="K4659">
        <v>3.1840000000000002</v>
      </c>
      <c r="L4659" s="6">
        <v>50882884</v>
      </c>
      <c r="M4659" s="6"/>
      <c r="N4659" s="7">
        <v>44169</v>
      </c>
    </row>
    <row r="4660" spans="1:14" hidden="1" x14ac:dyDescent="0.25">
      <c r="A4660" t="s">
        <v>17</v>
      </c>
      <c r="B4660" t="s">
        <v>29</v>
      </c>
      <c r="C4660" s="7">
        <v>44170</v>
      </c>
      <c r="D4660">
        <v>1362249</v>
      </c>
      <c r="E4660">
        <v>9642</v>
      </c>
      <c r="F4660">
        <v>37633</v>
      </c>
      <c r="G4660">
        <v>166</v>
      </c>
      <c r="H4660">
        <v>26772.243999999999</v>
      </c>
      <c r="I4660">
        <v>189.494</v>
      </c>
      <c r="J4660">
        <v>739.6</v>
      </c>
      <c r="K4660">
        <v>3.262</v>
      </c>
      <c r="L4660" s="6">
        <v>50882884</v>
      </c>
      <c r="M4660" s="6"/>
      <c r="N4660" s="7">
        <v>44170</v>
      </c>
    </row>
    <row r="4661" spans="1:14" hidden="1" x14ac:dyDescent="0.25">
      <c r="A4661" t="s">
        <v>17</v>
      </c>
      <c r="B4661" t="s">
        <v>29</v>
      </c>
      <c r="C4661" s="7">
        <v>44171</v>
      </c>
      <c r="D4661">
        <v>1371103</v>
      </c>
      <c r="E4661">
        <v>8854</v>
      </c>
      <c r="F4661">
        <v>37808</v>
      </c>
      <c r="G4661">
        <v>175</v>
      </c>
      <c r="H4661">
        <v>26946.252</v>
      </c>
      <c r="I4661">
        <v>174.00700000000001</v>
      </c>
      <c r="J4661">
        <v>743.04</v>
      </c>
      <c r="K4661">
        <v>3.4390000000000001</v>
      </c>
      <c r="L4661" s="6">
        <v>50882884</v>
      </c>
      <c r="M4661" s="6"/>
      <c r="N4661" s="7">
        <v>44171</v>
      </c>
    </row>
    <row r="4662" spans="1:14" hidden="1" x14ac:dyDescent="0.25">
      <c r="A4662" t="s">
        <v>17</v>
      </c>
      <c r="B4662" t="s">
        <v>29</v>
      </c>
      <c r="C4662" s="7">
        <v>44172</v>
      </c>
      <c r="D4662">
        <v>1377100</v>
      </c>
      <c r="E4662">
        <v>5997</v>
      </c>
      <c r="F4662">
        <v>37995</v>
      </c>
      <c r="G4662">
        <v>187</v>
      </c>
      <c r="H4662">
        <v>27064.111000000001</v>
      </c>
      <c r="I4662">
        <v>117.85899999999999</v>
      </c>
      <c r="J4662">
        <v>746.71500000000003</v>
      </c>
      <c r="K4662">
        <v>3.6749999999999998</v>
      </c>
      <c r="L4662" s="6">
        <v>50882884</v>
      </c>
      <c r="M4662" s="6"/>
      <c r="N4662" s="7">
        <v>44172</v>
      </c>
    </row>
    <row r="4663" spans="1:14" hidden="1" x14ac:dyDescent="0.25">
      <c r="A4663" t="s">
        <v>17</v>
      </c>
      <c r="B4663" t="s">
        <v>29</v>
      </c>
      <c r="C4663" s="7">
        <v>44173</v>
      </c>
      <c r="D4663">
        <v>1384610</v>
      </c>
      <c r="E4663">
        <v>7510</v>
      </c>
      <c r="F4663">
        <v>38158</v>
      </c>
      <c r="G4663">
        <v>163</v>
      </c>
      <c r="H4663">
        <v>27211.704000000002</v>
      </c>
      <c r="I4663">
        <v>147.59399999999999</v>
      </c>
      <c r="J4663">
        <v>749.91800000000001</v>
      </c>
      <c r="K4663">
        <v>3.2029999999999998</v>
      </c>
      <c r="L4663" s="6">
        <v>50882884</v>
      </c>
      <c r="M4663" s="6"/>
      <c r="N4663" s="7">
        <v>44173</v>
      </c>
    </row>
    <row r="4664" spans="1:14" hidden="1" x14ac:dyDescent="0.25">
      <c r="A4664" t="s">
        <v>17</v>
      </c>
      <c r="B4664" t="s">
        <v>29</v>
      </c>
      <c r="C4664" s="7">
        <v>44174</v>
      </c>
      <c r="D4664">
        <v>1392133</v>
      </c>
      <c r="E4664">
        <v>7523</v>
      </c>
      <c r="F4664">
        <v>38308</v>
      </c>
      <c r="G4664">
        <v>150</v>
      </c>
      <c r="H4664">
        <v>27359.554</v>
      </c>
      <c r="I4664">
        <v>147.84899999999999</v>
      </c>
      <c r="J4664">
        <v>752.86599999999999</v>
      </c>
      <c r="K4664">
        <v>2.948</v>
      </c>
      <c r="L4664" s="6">
        <v>50882884</v>
      </c>
      <c r="M4664" s="6"/>
      <c r="N4664" s="7">
        <v>44174</v>
      </c>
    </row>
    <row r="4665" spans="1:14" hidden="1" x14ac:dyDescent="0.25">
      <c r="A4665" t="s">
        <v>17</v>
      </c>
      <c r="B4665" t="s">
        <v>29</v>
      </c>
      <c r="C4665" s="7">
        <v>44175</v>
      </c>
      <c r="D4665">
        <v>1399911</v>
      </c>
      <c r="E4665">
        <v>7778</v>
      </c>
      <c r="F4665">
        <v>38484</v>
      </c>
      <c r="G4665">
        <v>176</v>
      </c>
      <c r="H4665">
        <v>27512.415000000001</v>
      </c>
      <c r="I4665">
        <v>152.86099999999999</v>
      </c>
      <c r="J4665">
        <v>756.32500000000005</v>
      </c>
      <c r="K4665">
        <v>3.4590000000000001</v>
      </c>
      <c r="L4665" s="6">
        <v>50882884</v>
      </c>
      <c r="M4665" s="6"/>
      <c r="N4665" s="7">
        <v>44175</v>
      </c>
    </row>
    <row r="4666" spans="1:14" hidden="1" x14ac:dyDescent="0.25">
      <c r="A4666" t="s">
        <v>17</v>
      </c>
      <c r="B4666" t="s">
        <v>29</v>
      </c>
      <c r="C4666" s="7">
        <v>44176</v>
      </c>
      <c r="D4666">
        <v>1408909</v>
      </c>
      <c r="E4666">
        <v>8998</v>
      </c>
      <c r="F4666">
        <v>38669</v>
      </c>
      <c r="G4666">
        <v>185</v>
      </c>
      <c r="H4666">
        <v>27689.252</v>
      </c>
      <c r="I4666">
        <v>176.83699999999999</v>
      </c>
      <c r="J4666">
        <v>759.96100000000001</v>
      </c>
      <c r="K4666">
        <v>3.6360000000000001</v>
      </c>
      <c r="L4666" s="6">
        <v>50882884</v>
      </c>
      <c r="M4666" s="6"/>
      <c r="N4666" s="7">
        <v>44176</v>
      </c>
    </row>
    <row r="4667" spans="1:14" hidden="1" x14ac:dyDescent="0.25">
      <c r="A4667" t="s">
        <v>17</v>
      </c>
      <c r="B4667" t="s">
        <v>29</v>
      </c>
      <c r="C4667" s="7">
        <v>44177</v>
      </c>
      <c r="D4667">
        <v>1417072</v>
      </c>
      <c r="E4667">
        <v>8163</v>
      </c>
      <c r="F4667">
        <v>38866</v>
      </c>
      <c r="G4667">
        <v>197</v>
      </c>
      <c r="H4667">
        <v>27849.679</v>
      </c>
      <c r="I4667">
        <v>160.42699999999999</v>
      </c>
      <c r="J4667">
        <v>763.83199999999999</v>
      </c>
      <c r="K4667">
        <v>3.8719999999999999</v>
      </c>
      <c r="L4667" s="6">
        <v>50882884</v>
      </c>
      <c r="M4667" s="6"/>
      <c r="N4667" s="7">
        <v>44177</v>
      </c>
    </row>
    <row r="4668" spans="1:14" hidden="1" x14ac:dyDescent="0.25">
      <c r="A4668" t="s">
        <v>17</v>
      </c>
      <c r="B4668" t="s">
        <v>29</v>
      </c>
      <c r="C4668" s="7">
        <v>44178</v>
      </c>
      <c r="D4668">
        <v>1425774</v>
      </c>
      <c r="E4668">
        <v>8702</v>
      </c>
      <c r="F4668">
        <v>39053</v>
      </c>
      <c r="G4668">
        <v>187</v>
      </c>
      <c r="H4668">
        <v>28020.699000000001</v>
      </c>
      <c r="I4668">
        <v>171.02</v>
      </c>
      <c r="J4668">
        <v>767.50800000000004</v>
      </c>
      <c r="K4668">
        <v>3.6749999999999998</v>
      </c>
      <c r="L4668" s="6">
        <v>50882884</v>
      </c>
      <c r="M4668" s="6"/>
      <c r="N4668" s="7">
        <v>44178</v>
      </c>
    </row>
    <row r="4669" spans="1:14" hidden="1" x14ac:dyDescent="0.25">
      <c r="A4669" t="s">
        <v>17</v>
      </c>
      <c r="B4669" t="s">
        <v>29</v>
      </c>
      <c r="C4669" s="7">
        <v>44179</v>
      </c>
      <c r="D4669">
        <v>1434516</v>
      </c>
      <c r="E4669">
        <v>8742</v>
      </c>
      <c r="F4669">
        <v>39195</v>
      </c>
      <c r="G4669">
        <v>142</v>
      </c>
      <c r="H4669">
        <v>28192.506000000001</v>
      </c>
      <c r="I4669">
        <v>171.80600000000001</v>
      </c>
      <c r="J4669">
        <v>770.298</v>
      </c>
      <c r="K4669">
        <v>2.7909999999999999</v>
      </c>
      <c r="L4669" s="6">
        <v>50882884</v>
      </c>
      <c r="M4669" s="6"/>
      <c r="N4669" s="7">
        <v>44179</v>
      </c>
    </row>
    <row r="4670" spans="1:14" hidden="1" x14ac:dyDescent="0.25">
      <c r="A4670" t="s">
        <v>17</v>
      </c>
      <c r="B4670" t="s">
        <v>29</v>
      </c>
      <c r="C4670" s="7">
        <v>44180</v>
      </c>
      <c r="D4670">
        <v>1444646</v>
      </c>
      <c r="E4670">
        <v>10130</v>
      </c>
      <c r="F4670">
        <v>39356</v>
      </c>
      <c r="G4670">
        <v>161</v>
      </c>
      <c r="H4670">
        <v>28391.59</v>
      </c>
      <c r="I4670">
        <v>199.08500000000001</v>
      </c>
      <c r="J4670">
        <v>773.46199999999999</v>
      </c>
      <c r="K4670">
        <v>3.1640000000000001</v>
      </c>
      <c r="L4670" s="6">
        <v>50882884</v>
      </c>
      <c r="M4670" s="6"/>
      <c r="N4670" s="7">
        <v>44180</v>
      </c>
    </row>
    <row r="4671" spans="1:14" hidden="1" x14ac:dyDescent="0.25">
      <c r="A4671" t="s">
        <v>17</v>
      </c>
      <c r="B4671" t="s">
        <v>29</v>
      </c>
      <c r="C4671" s="7">
        <v>44181</v>
      </c>
      <c r="D4671">
        <v>1456599</v>
      </c>
      <c r="E4671">
        <v>11953</v>
      </c>
      <c r="F4671">
        <v>39560</v>
      </c>
      <c r="G4671">
        <v>204</v>
      </c>
      <c r="H4671">
        <v>28626.502</v>
      </c>
      <c r="I4671">
        <v>234.91200000000001</v>
      </c>
      <c r="J4671">
        <v>777.47199999999998</v>
      </c>
      <c r="K4671">
        <v>4.0090000000000003</v>
      </c>
      <c r="L4671" s="6">
        <v>50882884</v>
      </c>
      <c r="M4671" s="6"/>
      <c r="N4671" s="7">
        <v>44181</v>
      </c>
    </row>
    <row r="4672" spans="1:14" hidden="1" x14ac:dyDescent="0.25">
      <c r="A4672" t="s">
        <v>17</v>
      </c>
      <c r="B4672" t="s">
        <v>29</v>
      </c>
      <c r="C4672" s="7">
        <v>44182</v>
      </c>
      <c r="D4672">
        <v>1468795</v>
      </c>
      <c r="E4672">
        <v>12196</v>
      </c>
      <c r="F4672">
        <v>39787</v>
      </c>
      <c r="G4672">
        <v>227</v>
      </c>
      <c r="H4672">
        <v>28866.19</v>
      </c>
      <c r="I4672">
        <v>239.68799999999999</v>
      </c>
      <c r="J4672">
        <v>781.93299999999999</v>
      </c>
      <c r="K4672">
        <v>4.4610000000000003</v>
      </c>
      <c r="L4672" s="6">
        <v>50882884</v>
      </c>
      <c r="M4672" s="6"/>
      <c r="N4672" s="7">
        <v>44182</v>
      </c>
    </row>
    <row r="4673" spans="1:14" hidden="1" x14ac:dyDescent="0.25">
      <c r="A4673" t="s">
        <v>17</v>
      </c>
      <c r="B4673" t="s">
        <v>29</v>
      </c>
      <c r="C4673" s="7">
        <v>44183</v>
      </c>
      <c r="D4673">
        <v>1482072</v>
      </c>
      <c r="E4673">
        <v>13277</v>
      </c>
      <c r="F4673">
        <v>40019</v>
      </c>
      <c r="G4673">
        <v>232</v>
      </c>
      <c r="H4673">
        <v>29127.123</v>
      </c>
      <c r="I4673">
        <v>260.93299999999999</v>
      </c>
      <c r="J4673">
        <v>786.49199999999996</v>
      </c>
      <c r="K4673">
        <v>4.5590000000000002</v>
      </c>
      <c r="L4673" s="6">
        <v>50882884</v>
      </c>
      <c r="M4673" s="6"/>
      <c r="N4673" s="7">
        <v>44183</v>
      </c>
    </row>
    <row r="4674" spans="1:14" hidden="1" x14ac:dyDescent="0.25">
      <c r="A4674" t="s">
        <v>17</v>
      </c>
      <c r="B4674" t="s">
        <v>29</v>
      </c>
      <c r="C4674" s="7">
        <v>44184</v>
      </c>
      <c r="D4674">
        <v>1496062</v>
      </c>
      <c r="E4674">
        <v>13990</v>
      </c>
      <c r="F4674">
        <v>40268</v>
      </c>
      <c r="G4674">
        <v>249</v>
      </c>
      <c r="H4674">
        <v>29402.067999999999</v>
      </c>
      <c r="I4674">
        <v>274.94499999999999</v>
      </c>
      <c r="J4674">
        <v>791.38599999999997</v>
      </c>
      <c r="K4674">
        <v>4.8940000000000001</v>
      </c>
      <c r="L4674" s="6">
        <v>50882884</v>
      </c>
      <c r="M4674" s="6"/>
      <c r="N4674" s="7">
        <v>44184</v>
      </c>
    </row>
    <row r="4675" spans="1:14" hidden="1" x14ac:dyDescent="0.25">
      <c r="A4675" t="s">
        <v>17</v>
      </c>
      <c r="B4675" t="s">
        <v>29</v>
      </c>
      <c r="C4675" s="7">
        <v>44185</v>
      </c>
      <c r="D4675">
        <v>1507222</v>
      </c>
      <c r="E4675">
        <v>11160</v>
      </c>
      <c r="F4675">
        <v>40475</v>
      </c>
      <c r="G4675">
        <v>207</v>
      </c>
      <c r="H4675">
        <v>29621.395</v>
      </c>
      <c r="I4675">
        <v>219.327</v>
      </c>
      <c r="J4675">
        <v>795.45399999999995</v>
      </c>
      <c r="K4675">
        <v>4.0679999999999996</v>
      </c>
      <c r="L4675" s="6">
        <v>50882884</v>
      </c>
      <c r="M4675" s="6"/>
      <c r="N4675" s="7">
        <v>44185</v>
      </c>
    </row>
    <row r="4676" spans="1:14" hidden="1" x14ac:dyDescent="0.25">
      <c r="A4676" t="s">
        <v>17</v>
      </c>
      <c r="B4676" t="s">
        <v>29</v>
      </c>
      <c r="C4676" s="7">
        <v>44186</v>
      </c>
      <c r="D4676">
        <v>1518067</v>
      </c>
      <c r="E4676">
        <v>10845</v>
      </c>
      <c r="F4676">
        <v>40680</v>
      </c>
      <c r="G4676">
        <v>205</v>
      </c>
      <c r="H4676">
        <v>29834.530999999999</v>
      </c>
      <c r="I4676">
        <v>213.137</v>
      </c>
      <c r="J4676">
        <v>799.48299999999995</v>
      </c>
      <c r="K4676">
        <v>4.0289999999999999</v>
      </c>
      <c r="L4676" s="6">
        <v>50882884</v>
      </c>
      <c r="M4676" s="6"/>
      <c r="N4676" s="7">
        <v>44186</v>
      </c>
    </row>
    <row r="4677" spans="1:14" hidden="1" x14ac:dyDescent="0.25">
      <c r="A4677" t="s">
        <v>17</v>
      </c>
      <c r="B4677" t="s">
        <v>29</v>
      </c>
      <c r="C4677" s="7">
        <v>44187</v>
      </c>
      <c r="D4677">
        <v>1530593</v>
      </c>
      <c r="E4677">
        <v>12526</v>
      </c>
      <c r="F4677">
        <v>40931</v>
      </c>
      <c r="G4677">
        <v>251</v>
      </c>
      <c r="H4677">
        <v>30080.705000000002</v>
      </c>
      <c r="I4677">
        <v>246.173</v>
      </c>
      <c r="J4677">
        <v>804.41600000000005</v>
      </c>
      <c r="K4677">
        <v>4.9329999999999998</v>
      </c>
      <c r="L4677" s="6">
        <v>50882884</v>
      </c>
      <c r="M4677" s="6"/>
      <c r="N4677" s="7">
        <v>44187</v>
      </c>
    </row>
    <row r="4678" spans="1:14" hidden="1" x14ac:dyDescent="0.25">
      <c r="A4678" t="s">
        <v>17</v>
      </c>
      <c r="B4678" t="s">
        <v>29</v>
      </c>
      <c r="C4678" s="7">
        <v>44188</v>
      </c>
      <c r="D4678">
        <v>1544826</v>
      </c>
      <c r="E4678">
        <v>14233</v>
      </c>
      <c r="F4678">
        <v>41174</v>
      </c>
      <c r="G4678">
        <v>243</v>
      </c>
      <c r="H4678">
        <v>30360.424999999999</v>
      </c>
      <c r="I4678">
        <v>279.721</v>
      </c>
      <c r="J4678">
        <v>809.19200000000001</v>
      </c>
      <c r="K4678">
        <v>4.7759999999999998</v>
      </c>
      <c r="L4678" s="6">
        <v>50882884</v>
      </c>
      <c r="M4678" s="6"/>
      <c r="N4678" s="7">
        <v>44188</v>
      </c>
    </row>
    <row r="4679" spans="1:14" hidden="1" x14ac:dyDescent="0.25">
      <c r="A4679" t="s">
        <v>17</v>
      </c>
      <c r="B4679" t="s">
        <v>29</v>
      </c>
      <c r="C4679" s="7">
        <v>44189</v>
      </c>
      <c r="D4679">
        <v>1559766</v>
      </c>
      <c r="E4679">
        <v>14940</v>
      </c>
      <c r="F4679">
        <v>41454</v>
      </c>
      <c r="G4679">
        <v>280</v>
      </c>
      <c r="H4679">
        <v>30654.041000000001</v>
      </c>
      <c r="I4679">
        <v>293.61500000000001</v>
      </c>
      <c r="J4679">
        <v>814.69399999999996</v>
      </c>
      <c r="K4679">
        <v>5.5030000000000001</v>
      </c>
      <c r="L4679" s="6">
        <v>50882884</v>
      </c>
      <c r="M4679" s="6"/>
      <c r="N4679" s="7">
        <v>44189</v>
      </c>
    </row>
    <row r="4680" spans="1:14" hidden="1" x14ac:dyDescent="0.25">
      <c r="A4680" t="s">
        <v>17</v>
      </c>
      <c r="B4680" t="s">
        <v>29</v>
      </c>
      <c r="C4680" s="7">
        <v>44190</v>
      </c>
      <c r="D4680">
        <v>1574707</v>
      </c>
      <c r="E4680">
        <v>14941</v>
      </c>
      <c r="F4680">
        <v>41690</v>
      </c>
      <c r="G4680">
        <v>236</v>
      </c>
      <c r="H4680">
        <v>30947.675999999999</v>
      </c>
      <c r="I4680">
        <v>293.63499999999999</v>
      </c>
      <c r="J4680">
        <v>819.33199999999999</v>
      </c>
      <c r="K4680">
        <v>4.6379999999999999</v>
      </c>
      <c r="L4680" s="6">
        <v>50882884</v>
      </c>
      <c r="M4680" s="6"/>
      <c r="N4680" s="7">
        <v>44190</v>
      </c>
    </row>
    <row r="4681" spans="1:14" hidden="1" x14ac:dyDescent="0.25">
      <c r="A4681" t="s">
        <v>17</v>
      </c>
      <c r="B4681" t="s">
        <v>29</v>
      </c>
      <c r="C4681" s="7">
        <v>44191</v>
      </c>
      <c r="D4681">
        <v>1584903</v>
      </c>
      <c r="E4681">
        <v>10196</v>
      </c>
      <c r="F4681">
        <v>41943</v>
      </c>
      <c r="G4681">
        <v>253</v>
      </c>
      <c r="H4681">
        <v>31148.058000000001</v>
      </c>
      <c r="I4681">
        <v>200.38200000000001</v>
      </c>
      <c r="J4681">
        <v>824.30499999999995</v>
      </c>
      <c r="K4681">
        <v>4.9720000000000004</v>
      </c>
      <c r="L4681" s="6">
        <v>50882884</v>
      </c>
      <c r="M4681" s="6"/>
      <c r="N4681" s="7">
        <v>44191</v>
      </c>
    </row>
    <row r="4682" spans="1:14" hidden="1" x14ac:dyDescent="0.25">
      <c r="A4682" t="s">
        <v>17</v>
      </c>
      <c r="B4682" t="s">
        <v>29</v>
      </c>
      <c r="C4682" s="7">
        <v>44192</v>
      </c>
      <c r="D4682">
        <v>1594497</v>
      </c>
      <c r="E4682">
        <v>9594</v>
      </c>
      <c r="F4682">
        <v>42171</v>
      </c>
      <c r="G4682">
        <v>228</v>
      </c>
      <c r="H4682">
        <v>31336.608</v>
      </c>
      <c r="I4682">
        <v>188.55099999999999</v>
      </c>
      <c r="J4682">
        <v>828.78599999999994</v>
      </c>
      <c r="K4682">
        <v>4.4809999999999999</v>
      </c>
      <c r="L4682" s="6">
        <v>50882884</v>
      </c>
      <c r="M4682" s="6"/>
      <c r="N4682" s="7">
        <v>44192</v>
      </c>
    </row>
    <row r="4683" spans="1:14" hidden="1" x14ac:dyDescent="0.25">
      <c r="A4683" t="s">
        <v>17</v>
      </c>
      <c r="B4683" t="s">
        <v>29</v>
      </c>
      <c r="C4683" s="7">
        <v>44193</v>
      </c>
      <c r="D4683">
        <v>1603807</v>
      </c>
      <c r="E4683">
        <v>9310</v>
      </c>
      <c r="F4683">
        <v>42374</v>
      </c>
      <c r="G4683">
        <v>203</v>
      </c>
      <c r="H4683">
        <v>31519.577000000001</v>
      </c>
      <c r="I4683">
        <v>182.96899999999999</v>
      </c>
      <c r="J4683">
        <v>832.77499999999998</v>
      </c>
      <c r="K4683">
        <v>3.99</v>
      </c>
      <c r="L4683" s="6">
        <v>50882884</v>
      </c>
      <c r="M4683" s="6"/>
      <c r="N4683" s="7">
        <v>44193</v>
      </c>
    </row>
    <row r="4684" spans="1:14" hidden="1" x14ac:dyDescent="0.25">
      <c r="A4684" t="s">
        <v>17</v>
      </c>
      <c r="B4684" t="s">
        <v>29</v>
      </c>
      <c r="C4684" s="7">
        <v>44194</v>
      </c>
      <c r="D4684">
        <v>1614822</v>
      </c>
      <c r="E4684">
        <v>11015</v>
      </c>
      <c r="F4684">
        <v>42620</v>
      </c>
      <c r="G4684">
        <v>246</v>
      </c>
      <c r="H4684">
        <v>31736.055</v>
      </c>
      <c r="I4684">
        <v>216.47800000000001</v>
      </c>
      <c r="J4684">
        <v>837.61</v>
      </c>
      <c r="K4684">
        <v>4.835</v>
      </c>
      <c r="L4684" s="6">
        <v>50882884</v>
      </c>
      <c r="M4684" s="6"/>
      <c r="N4684" s="7">
        <v>44194</v>
      </c>
    </row>
    <row r="4685" spans="1:14" hidden="1" x14ac:dyDescent="0.25">
      <c r="A4685" t="s">
        <v>17</v>
      </c>
      <c r="B4685" t="s">
        <v>29</v>
      </c>
      <c r="C4685" s="7">
        <v>44195</v>
      </c>
      <c r="D4685">
        <v>1626461</v>
      </c>
      <c r="E4685">
        <v>11639</v>
      </c>
      <c r="F4685">
        <v>42909</v>
      </c>
      <c r="G4685">
        <v>289</v>
      </c>
      <c r="H4685">
        <v>31964.795999999998</v>
      </c>
      <c r="I4685">
        <v>228.74100000000001</v>
      </c>
      <c r="J4685">
        <v>843.28899999999999</v>
      </c>
      <c r="K4685">
        <v>5.68</v>
      </c>
      <c r="L4685" s="6">
        <v>50882884</v>
      </c>
      <c r="M4685" s="6"/>
      <c r="N4685" s="7">
        <v>44195</v>
      </c>
    </row>
    <row r="4686" spans="1:14" hidden="1" x14ac:dyDescent="0.25">
      <c r="A4686" t="s">
        <v>17</v>
      </c>
      <c r="B4686" t="s">
        <v>29</v>
      </c>
      <c r="C4686" s="7">
        <v>44196</v>
      </c>
      <c r="D4686">
        <v>1642775</v>
      </c>
      <c r="E4686">
        <v>16314</v>
      </c>
      <c r="F4686">
        <v>43213</v>
      </c>
      <c r="G4686">
        <v>304</v>
      </c>
      <c r="H4686">
        <v>32285.414000000001</v>
      </c>
      <c r="I4686">
        <v>320.61900000000003</v>
      </c>
      <c r="J4686">
        <v>849.26400000000001</v>
      </c>
      <c r="K4686">
        <v>5.9749999999999996</v>
      </c>
      <c r="L4686" s="6">
        <v>50882884</v>
      </c>
      <c r="M4686" s="6"/>
      <c r="N4686" s="7">
        <v>44196</v>
      </c>
    </row>
    <row r="4687" spans="1:14" hidden="1" x14ac:dyDescent="0.25">
      <c r="A4687" t="s">
        <v>17</v>
      </c>
      <c r="B4687" t="s">
        <v>29</v>
      </c>
      <c r="C4687" s="7">
        <v>44197</v>
      </c>
      <c r="D4687">
        <v>1654880</v>
      </c>
      <c r="E4687">
        <v>12105</v>
      </c>
      <c r="F4687">
        <v>43495</v>
      </c>
      <c r="G4687">
        <v>282</v>
      </c>
      <c r="H4687">
        <v>32523.313999999998</v>
      </c>
      <c r="I4687">
        <v>237.899</v>
      </c>
      <c r="J4687">
        <v>854.80600000000004</v>
      </c>
      <c r="K4687">
        <v>5.5419999999999998</v>
      </c>
      <c r="L4687" s="6">
        <v>50882884</v>
      </c>
      <c r="M4687" s="6"/>
      <c r="N4687" s="7">
        <v>44197</v>
      </c>
    </row>
    <row r="4688" spans="1:14" hidden="1" x14ac:dyDescent="0.25">
      <c r="A4688" t="s">
        <v>17</v>
      </c>
      <c r="B4688" t="s">
        <v>29</v>
      </c>
      <c r="C4688" s="7">
        <v>44198</v>
      </c>
      <c r="D4688">
        <v>1666408</v>
      </c>
      <c r="E4688">
        <v>11528</v>
      </c>
      <c r="F4688">
        <v>43765</v>
      </c>
      <c r="G4688">
        <v>270</v>
      </c>
      <c r="H4688">
        <v>32749.873</v>
      </c>
      <c r="I4688">
        <v>226.559</v>
      </c>
      <c r="J4688">
        <v>860.11199999999997</v>
      </c>
      <c r="K4688">
        <v>5.306</v>
      </c>
      <c r="L4688" s="6">
        <v>50882884</v>
      </c>
      <c r="M4688" s="6"/>
      <c r="N4688" s="7">
        <v>44198</v>
      </c>
    </row>
    <row r="4689" spans="1:14" hidden="1" x14ac:dyDescent="0.25">
      <c r="A4689" t="s">
        <v>17</v>
      </c>
      <c r="B4689" t="s">
        <v>29</v>
      </c>
      <c r="C4689" s="7">
        <v>44199</v>
      </c>
      <c r="D4689">
        <v>1675820</v>
      </c>
      <c r="E4689">
        <v>9412</v>
      </c>
      <c r="F4689">
        <v>43965</v>
      </c>
      <c r="G4689">
        <v>200</v>
      </c>
      <c r="H4689">
        <v>32934.847000000002</v>
      </c>
      <c r="I4689">
        <v>184.97399999999999</v>
      </c>
      <c r="J4689">
        <v>864.04300000000001</v>
      </c>
      <c r="K4689">
        <v>3.931</v>
      </c>
      <c r="L4689" s="6">
        <v>50882884</v>
      </c>
      <c r="M4689" s="6"/>
      <c r="N4689" s="7">
        <v>44199</v>
      </c>
    </row>
    <row r="4690" spans="1:14" hidden="1" x14ac:dyDescent="0.25">
      <c r="A4690" t="s">
        <v>17</v>
      </c>
      <c r="B4690" t="s">
        <v>29</v>
      </c>
      <c r="C4690" s="7">
        <v>44200</v>
      </c>
      <c r="D4690">
        <v>1686131</v>
      </c>
      <c r="E4690">
        <v>10311</v>
      </c>
      <c r="F4690">
        <v>44187</v>
      </c>
      <c r="G4690">
        <v>222</v>
      </c>
      <c r="H4690">
        <v>33137.489000000001</v>
      </c>
      <c r="I4690">
        <v>202.642</v>
      </c>
      <c r="J4690">
        <v>868.40599999999995</v>
      </c>
      <c r="K4690">
        <v>4.3630000000000004</v>
      </c>
      <c r="L4690" s="6">
        <v>50882884</v>
      </c>
      <c r="M4690" s="6"/>
      <c r="N4690" s="7">
        <v>44200</v>
      </c>
    </row>
    <row r="4691" spans="1:14" hidden="1" x14ac:dyDescent="0.25">
      <c r="A4691" t="s">
        <v>17</v>
      </c>
      <c r="B4691" t="s">
        <v>29</v>
      </c>
      <c r="C4691" s="7">
        <v>44201</v>
      </c>
      <c r="D4691">
        <v>1702966</v>
      </c>
      <c r="E4691">
        <v>16835</v>
      </c>
      <c r="F4691">
        <v>44428</v>
      </c>
      <c r="G4691">
        <v>241</v>
      </c>
      <c r="H4691">
        <v>33468.347000000002</v>
      </c>
      <c r="I4691">
        <v>330.858</v>
      </c>
      <c r="J4691">
        <v>873.14200000000005</v>
      </c>
      <c r="K4691">
        <v>4.7359999999999998</v>
      </c>
      <c r="L4691" s="6">
        <v>50882884</v>
      </c>
      <c r="M4691" s="6"/>
      <c r="N4691" s="7">
        <v>44201</v>
      </c>
    </row>
    <row r="4692" spans="1:14" hidden="1" x14ac:dyDescent="0.25">
      <c r="A4692" t="s">
        <v>17</v>
      </c>
      <c r="B4692" t="s">
        <v>29</v>
      </c>
      <c r="C4692" s="7">
        <v>44202</v>
      </c>
      <c r="D4692">
        <v>1719771</v>
      </c>
      <c r="E4692">
        <v>16805</v>
      </c>
      <c r="F4692">
        <v>44723</v>
      </c>
      <c r="G4692">
        <v>295</v>
      </c>
      <c r="H4692">
        <v>33798.614999999998</v>
      </c>
      <c r="I4692">
        <v>330.26799999999997</v>
      </c>
      <c r="J4692">
        <v>878.94</v>
      </c>
      <c r="K4692">
        <v>5.798</v>
      </c>
      <c r="L4692" s="6">
        <v>50882884</v>
      </c>
      <c r="M4692" s="6"/>
      <c r="N4692" s="7">
        <v>44202</v>
      </c>
    </row>
    <row r="4693" spans="1:14" hidden="1" x14ac:dyDescent="0.25">
      <c r="A4693" t="s">
        <v>17</v>
      </c>
      <c r="B4693" t="s">
        <v>29</v>
      </c>
      <c r="C4693" s="7">
        <v>44203</v>
      </c>
      <c r="D4693">
        <v>1737347</v>
      </c>
      <c r="E4693">
        <v>17576</v>
      </c>
      <c r="F4693">
        <v>45067</v>
      </c>
      <c r="G4693">
        <v>344</v>
      </c>
      <c r="H4693">
        <v>34144.036</v>
      </c>
      <c r="I4693">
        <v>345.42099999999999</v>
      </c>
      <c r="J4693">
        <v>885.70100000000002</v>
      </c>
      <c r="K4693">
        <v>6.7610000000000001</v>
      </c>
      <c r="L4693" s="6">
        <v>50882884</v>
      </c>
      <c r="M4693" s="6"/>
      <c r="N4693" s="7">
        <v>44203</v>
      </c>
    </row>
    <row r="4694" spans="1:14" hidden="1" x14ac:dyDescent="0.25">
      <c r="A4694" t="s">
        <v>17</v>
      </c>
      <c r="B4694" t="s">
        <v>29</v>
      </c>
      <c r="C4694" s="7">
        <v>44204</v>
      </c>
      <c r="D4694">
        <v>1755568</v>
      </c>
      <c r="E4694">
        <v>18221</v>
      </c>
      <c r="F4694">
        <v>45431</v>
      </c>
      <c r="G4694">
        <v>364</v>
      </c>
      <c r="H4694">
        <v>34502.131999999998</v>
      </c>
      <c r="I4694">
        <v>358.09699999999998</v>
      </c>
      <c r="J4694">
        <v>892.85400000000004</v>
      </c>
      <c r="K4694">
        <v>7.1539999999999999</v>
      </c>
      <c r="L4694" s="6">
        <v>50882884</v>
      </c>
      <c r="M4694" s="6"/>
      <c r="N4694" s="7">
        <v>44204</v>
      </c>
    </row>
    <row r="4695" spans="1:14" hidden="1" x14ac:dyDescent="0.25">
      <c r="A4695" t="s">
        <v>17</v>
      </c>
      <c r="B4695" t="s">
        <v>29</v>
      </c>
      <c r="C4695" s="7">
        <v>44205</v>
      </c>
      <c r="D4695">
        <v>1771363</v>
      </c>
      <c r="E4695">
        <v>15795</v>
      </c>
      <c r="F4695">
        <v>45784</v>
      </c>
      <c r="G4695">
        <v>353</v>
      </c>
      <c r="H4695">
        <v>34812.550999999999</v>
      </c>
      <c r="I4695">
        <v>310.41899999999998</v>
      </c>
      <c r="J4695">
        <v>899.79200000000003</v>
      </c>
      <c r="K4695">
        <v>6.9370000000000003</v>
      </c>
      <c r="L4695" s="6">
        <v>50882884</v>
      </c>
      <c r="M4695" s="6"/>
      <c r="N4695" s="7">
        <v>44205</v>
      </c>
    </row>
    <row r="4696" spans="1:14" hidden="1" x14ac:dyDescent="0.25">
      <c r="A4696" t="s">
        <v>17</v>
      </c>
      <c r="B4696" t="s">
        <v>29</v>
      </c>
      <c r="C4696" s="7">
        <v>44206</v>
      </c>
      <c r="D4696">
        <v>1786900</v>
      </c>
      <c r="E4696">
        <v>15537</v>
      </c>
      <c r="F4696">
        <v>46114</v>
      </c>
      <c r="G4696">
        <v>330</v>
      </c>
      <c r="H4696">
        <v>35117.898999999998</v>
      </c>
      <c r="I4696">
        <v>305.34800000000001</v>
      </c>
      <c r="J4696">
        <v>906.27700000000004</v>
      </c>
      <c r="K4696">
        <v>6.4850000000000003</v>
      </c>
      <c r="L4696" s="6">
        <v>50882884</v>
      </c>
      <c r="M4696" s="6"/>
      <c r="N4696" s="7">
        <v>44206</v>
      </c>
    </row>
    <row r="4697" spans="1:14" hidden="1" x14ac:dyDescent="0.25">
      <c r="A4697" t="s">
        <v>17</v>
      </c>
      <c r="B4697" t="s">
        <v>29</v>
      </c>
      <c r="C4697" s="7">
        <v>44207</v>
      </c>
      <c r="D4697">
        <v>1801903</v>
      </c>
      <c r="E4697">
        <v>15003</v>
      </c>
      <c r="F4697">
        <v>46451</v>
      </c>
      <c r="G4697">
        <v>337</v>
      </c>
      <c r="H4697">
        <v>35412.752999999997</v>
      </c>
      <c r="I4697">
        <v>294.85399999999998</v>
      </c>
      <c r="J4697">
        <v>912.9</v>
      </c>
      <c r="K4697">
        <v>6.6230000000000002</v>
      </c>
      <c r="L4697" s="6">
        <v>50882884</v>
      </c>
      <c r="M4697" s="6"/>
      <c r="N4697" s="7">
        <v>44207</v>
      </c>
    </row>
    <row r="4698" spans="1:14" hidden="1" x14ac:dyDescent="0.25">
      <c r="A4698" t="s">
        <v>17</v>
      </c>
      <c r="B4698" t="s">
        <v>29</v>
      </c>
      <c r="C4698" s="7">
        <v>44208</v>
      </c>
      <c r="D4698">
        <v>1816082</v>
      </c>
      <c r="E4698">
        <v>14179</v>
      </c>
      <c r="F4698">
        <v>46782</v>
      </c>
      <c r="G4698">
        <v>331</v>
      </c>
      <c r="H4698">
        <v>35691.411999999997</v>
      </c>
      <c r="I4698">
        <v>278.66000000000003</v>
      </c>
      <c r="J4698">
        <v>919.40499999999997</v>
      </c>
      <c r="K4698">
        <v>6.5049999999999999</v>
      </c>
      <c r="L4698" s="6">
        <v>50882884</v>
      </c>
      <c r="M4698" s="6"/>
      <c r="N4698" s="7">
        <v>44208</v>
      </c>
    </row>
    <row r="4699" spans="1:14" hidden="1" x14ac:dyDescent="0.25">
      <c r="A4699" t="s">
        <v>17</v>
      </c>
      <c r="B4699" t="s">
        <v>29</v>
      </c>
      <c r="C4699" s="7">
        <v>44209</v>
      </c>
      <c r="D4699">
        <v>1831980</v>
      </c>
      <c r="E4699">
        <v>15898</v>
      </c>
      <c r="F4699">
        <v>47124</v>
      </c>
      <c r="G4699">
        <v>342</v>
      </c>
      <c r="H4699">
        <v>36003.855000000003</v>
      </c>
      <c r="I4699">
        <v>312.44299999999998</v>
      </c>
      <c r="J4699">
        <v>926.12699999999995</v>
      </c>
      <c r="K4699">
        <v>6.7210000000000001</v>
      </c>
      <c r="L4699" s="6">
        <v>50882884</v>
      </c>
      <c r="M4699" s="6"/>
      <c r="N4699" s="7">
        <v>44209</v>
      </c>
    </row>
    <row r="4700" spans="1:14" hidden="1" x14ac:dyDescent="0.25">
      <c r="A4700" t="s">
        <v>17</v>
      </c>
      <c r="B4700" t="s">
        <v>29</v>
      </c>
      <c r="C4700" s="7">
        <v>44210</v>
      </c>
      <c r="D4700">
        <v>1849101</v>
      </c>
      <c r="E4700">
        <v>17121</v>
      </c>
      <c r="F4700">
        <v>47491</v>
      </c>
      <c r="G4700">
        <v>367</v>
      </c>
      <c r="H4700">
        <v>36340.334000000003</v>
      </c>
      <c r="I4700">
        <v>336.47899999999998</v>
      </c>
      <c r="J4700">
        <v>933.33900000000006</v>
      </c>
      <c r="K4700">
        <v>7.2130000000000001</v>
      </c>
      <c r="L4700" s="6">
        <v>50882884</v>
      </c>
      <c r="M4700" s="6"/>
      <c r="N4700" s="7">
        <v>44210</v>
      </c>
    </row>
    <row r="4701" spans="1:14" hidden="1" x14ac:dyDescent="0.25">
      <c r="A4701" t="s">
        <v>17</v>
      </c>
      <c r="B4701" t="s">
        <v>29</v>
      </c>
      <c r="C4701" s="7">
        <v>44211</v>
      </c>
      <c r="D4701">
        <v>1870179</v>
      </c>
      <c r="E4701">
        <v>21078</v>
      </c>
      <c r="F4701">
        <v>47868</v>
      </c>
      <c r="G4701">
        <v>377</v>
      </c>
      <c r="H4701">
        <v>36754.578999999998</v>
      </c>
      <c r="I4701">
        <v>414.245</v>
      </c>
      <c r="J4701">
        <v>940.74900000000002</v>
      </c>
      <c r="K4701">
        <v>7.4089999999999998</v>
      </c>
      <c r="L4701" s="6">
        <v>50882884</v>
      </c>
      <c r="M4701" s="6"/>
      <c r="N4701" s="7">
        <v>44211</v>
      </c>
    </row>
    <row r="4702" spans="1:14" hidden="1" x14ac:dyDescent="0.25">
      <c r="A4702" t="s">
        <v>17</v>
      </c>
      <c r="B4702" t="s">
        <v>29</v>
      </c>
      <c r="C4702" s="7">
        <v>44212</v>
      </c>
      <c r="D4702">
        <v>1891034</v>
      </c>
      <c r="E4702">
        <v>20855</v>
      </c>
      <c r="F4702">
        <v>48256</v>
      </c>
      <c r="G4702">
        <v>388</v>
      </c>
      <c r="H4702">
        <v>37164.442000000003</v>
      </c>
      <c r="I4702">
        <v>409.863</v>
      </c>
      <c r="J4702">
        <v>948.37400000000002</v>
      </c>
      <c r="K4702">
        <v>7.625</v>
      </c>
      <c r="L4702" s="6">
        <v>50882884</v>
      </c>
      <c r="M4702" s="6"/>
      <c r="N4702" s="7">
        <v>44212</v>
      </c>
    </row>
    <row r="4703" spans="1:14" hidden="1" x14ac:dyDescent="0.25">
      <c r="A4703" t="s">
        <v>17</v>
      </c>
      <c r="B4703" t="s">
        <v>29</v>
      </c>
      <c r="C4703" s="7">
        <v>44213</v>
      </c>
      <c r="D4703">
        <v>1908413</v>
      </c>
      <c r="E4703">
        <v>17379</v>
      </c>
      <c r="F4703">
        <v>48631</v>
      </c>
      <c r="G4703">
        <v>375</v>
      </c>
      <c r="H4703">
        <v>37505.991000000002</v>
      </c>
      <c r="I4703">
        <v>341.54899999999998</v>
      </c>
      <c r="J4703">
        <v>955.74400000000003</v>
      </c>
      <c r="K4703">
        <v>7.37</v>
      </c>
      <c r="L4703" s="6">
        <v>50882884</v>
      </c>
      <c r="M4703" s="6"/>
      <c r="N4703" s="7">
        <v>44213</v>
      </c>
    </row>
    <row r="4704" spans="1:14" hidden="1" x14ac:dyDescent="0.25">
      <c r="A4704" t="s">
        <v>17</v>
      </c>
      <c r="B4704" t="s">
        <v>29</v>
      </c>
      <c r="C4704" s="7">
        <v>44214</v>
      </c>
      <c r="D4704">
        <v>1923132</v>
      </c>
      <c r="E4704">
        <v>14719</v>
      </c>
      <c r="F4704">
        <v>49004</v>
      </c>
      <c r="G4704">
        <v>373</v>
      </c>
      <c r="H4704">
        <v>37795.262999999999</v>
      </c>
      <c r="I4704">
        <v>289.27199999999999</v>
      </c>
      <c r="J4704">
        <v>963.07399999999996</v>
      </c>
      <c r="K4704">
        <v>7.3310000000000004</v>
      </c>
      <c r="L4704" s="6">
        <v>50882884</v>
      </c>
      <c r="M4704" s="6"/>
      <c r="N4704" s="7">
        <v>44214</v>
      </c>
    </row>
    <row r="4705" spans="1:14" hidden="1" x14ac:dyDescent="0.25">
      <c r="A4705" t="s">
        <v>17</v>
      </c>
      <c r="B4705" t="s">
        <v>29</v>
      </c>
      <c r="C4705" s="7">
        <v>44215</v>
      </c>
      <c r="D4705">
        <v>1939071</v>
      </c>
      <c r="E4705">
        <v>15939</v>
      </c>
      <c r="F4705">
        <v>49402</v>
      </c>
      <c r="G4705">
        <v>398</v>
      </c>
      <c r="H4705">
        <v>38108.512000000002</v>
      </c>
      <c r="I4705">
        <v>313.24900000000002</v>
      </c>
      <c r="J4705">
        <v>970.89599999999996</v>
      </c>
      <c r="K4705">
        <v>7.8220000000000001</v>
      </c>
      <c r="L4705" s="6">
        <v>50882884</v>
      </c>
      <c r="M4705" s="6"/>
      <c r="N4705" s="7">
        <v>44215</v>
      </c>
    </row>
    <row r="4706" spans="1:14" hidden="1" x14ac:dyDescent="0.25">
      <c r="A4706" t="s">
        <v>17</v>
      </c>
      <c r="B4706" t="s">
        <v>29</v>
      </c>
      <c r="C4706" s="7">
        <v>44216</v>
      </c>
      <c r="D4706">
        <v>1956979</v>
      </c>
      <c r="E4706">
        <v>17908</v>
      </c>
      <c r="F4706">
        <v>49792</v>
      </c>
      <c r="G4706">
        <v>390</v>
      </c>
      <c r="H4706">
        <v>38460.457999999999</v>
      </c>
      <c r="I4706">
        <v>351.94499999999999</v>
      </c>
      <c r="J4706">
        <v>978.56100000000004</v>
      </c>
      <c r="K4706">
        <v>7.665</v>
      </c>
      <c r="L4706" s="6">
        <v>50882884</v>
      </c>
      <c r="M4706" s="6"/>
      <c r="N4706" s="7">
        <v>44216</v>
      </c>
    </row>
    <row r="4707" spans="1:14" hidden="1" x14ac:dyDescent="0.25">
      <c r="A4707" t="s">
        <v>17</v>
      </c>
      <c r="B4707" t="s">
        <v>29</v>
      </c>
      <c r="C4707" s="7">
        <v>44217</v>
      </c>
      <c r="D4707">
        <v>1972345</v>
      </c>
      <c r="E4707">
        <v>15366</v>
      </c>
      <c r="F4707">
        <v>50187</v>
      </c>
      <c r="G4707">
        <v>395</v>
      </c>
      <c r="H4707">
        <v>38762.445</v>
      </c>
      <c r="I4707">
        <v>301.988</v>
      </c>
      <c r="J4707">
        <v>986.32399999999996</v>
      </c>
      <c r="K4707">
        <v>7.7629999999999999</v>
      </c>
      <c r="L4707" s="6">
        <v>50882884</v>
      </c>
      <c r="M4707" s="6"/>
      <c r="N4707" s="7">
        <v>44217</v>
      </c>
    </row>
    <row r="4708" spans="1:14" hidden="1" x14ac:dyDescent="0.25">
      <c r="A4708" t="s">
        <v>17</v>
      </c>
      <c r="B4708" t="s">
        <v>29</v>
      </c>
      <c r="C4708" s="7">
        <v>44218</v>
      </c>
      <c r="D4708">
        <v>1987418</v>
      </c>
      <c r="E4708">
        <v>15073</v>
      </c>
      <c r="F4708">
        <v>50586</v>
      </c>
      <c r="G4708">
        <v>399</v>
      </c>
      <c r="H4708">
        <v>39058.673999999999</v>
      </c>
      <c r="I4708">
        <v>296.22899999999998</v>
      </c>
      <c r="J4708">
        <v>994.16499999999996</v>
      </c>
      <c r="K4708">
        <v>7.8419999999999996</v>
      </c>
      <c r="L4708" s="6">
        <v>50882884</v>
      </c>
      <c r="M4708" s="6"/>
      <c r="N4708" s="7">
        <v>44218</v>
      </c>
    </row>
    <row r="4709" spans="1:14" hidden="1" x14ac:dyDescent="0.25">
      <c r="A4709" t="s">
        <v>17</v>
      </c>
      <c r="B4709" t="s">
        <v>29</v>
      </c>
      <c r="C4709" s="7">
        <v>44219</v>
      </c>
      <c r="D4709">
        <v>2002969</v>
      </c>
      <c r="E4709">
        <v>15551</v>
      </c>
      <c r="F4709">
        <v>50982</v>
      </c>
      <c r="G4709">
        <v>396</v>
      </c>
      <c r="H4709">
        <v>39364.298000000003</v>
      </c>
      <c r="I4709">
        <v>305.62299999999999</v>
      </c>
      <c r="J4709">
        <v>1001.948</v>
      </c>
      <c r="K4709">
        <v>7.7830000000000004</v>
      </c>
      <c r="L4709" s="6">
        <v>50882884</v>
      </c>
      <c r="M4709" s="6"/>
      <c r="N4709" s="7">
        <v>44219</v>
      </c>
    </row>
    <row r="4710" spans="1:14" hidden="1" x14ac:dyDescent="0.25">
      <c r="A4710" t="s">
        <v>17</v>
      </c>
      <c r="B4710" t="s">
        <v>29</v>
      </c>
      <c r="C4710" s="7">
        <v>44220</v>
      </c>
      <c r="D4710">
        <v>2015485</v>
      </c>
      <c r="E4710">
        <v>12516</v>
      </c>
      <c r="F4710">
        <v>51374</v>
      </c>
      <c r="G4710">
        <v>392</v>
      </c>
      <c r="H4710">
        <v>39610.273999999998</v>
      </c>
      <c r="I4710">
        <v>245.977</v>
      </c>
      <c r="J4710">
        <v>1009.652</v>
      </c>
      <c r="K4710">
        <v>7.7039999999999997</v>
      </c>
      <c r="L4710" s="6">
        <v>50882884</v>
      </c>
      <c r="M4710" s="6"/>
      <c r="N4710" s="7">
        <v>44220</v>
      </c>
    </row>
    <row r="4711" spans="1:14" hidden="1" x14ac:dyDescent="0.25">
      <c r="A4711" t="s">
        <v>17</v>
      </c>
      <c r="B4711" t="s">
        <v>29</v>
      </c>
      <c r="C4711" s="7">
        <v>44221</v>
      </c>
      <c r="D4711">
        <v>2027746</v>
      </c>
      <c r="E4711">
        <v>12261</v>
      </c>
      <c r="F4711">
        <v>51747</v>
      </c>
      <c r="G4711">
        <v>373</v>
      </c>
      <c r="H4711">
        <v>39851.24</v>
      </c>
      <c r="I4711">
        <v>240.965</v>
      </c>
      <c r="J4711">
        <v>1016.982</v>
      </c>
      <c r="K4711">
        <v>7.3310000000000004</v>
      </c>
      <c r="L4711" s="6">
        <v>50882884</v>
      </c>
      <c r="M4711" s="6"/>
      <c r="N4711" s="7">
        <v>44221</v>
      </c>
    </row>
    <row r="4712" spans="1:14" hidden="1" x14ac:dyDescent="0.25">
      <c r="A4712" t="s">
        <v>17</v>
      </c>
      <c r="B4712" t="s">
        <v>29</v>
      </c>
      <c r="C4712" s="7">
        <v>44222</v>
      </c>
      <c r="D4712">
        <v>2041352</v>
      </c>
      <c r="E4712">
        <v>13606</v>
      </c>
      <c r="F4712">
        <v>52128</v>
      </c>
      <c r="G4712">
        <v>381</v>
      </c>
      <c r="H4712">
        <v>40118.637999999999</v>
      </c>
      <c r="I4712">
        <v>267.39800000000002</v>
      </c>
      <c r="J4712">
        <v>1024.47</v>
      </c>
      <c r="K4712">
        <v>7.4880000000000004</v>
      </c>
      <c r="L4712" s="6">
        <v>50882884</v>
      </c>
      <c r="M4712" s="6"/>
      <c r="N4712" s="7">
        <v>44222</v>
      </c>
    </row>
    <row r="4713" spans="1:14" hidden="1" x14ac:dyDescent="0.25">
      <c r="A4713" t="s">
        <v>17</v>
      </c>
      <c r="B4713" t="s">
        <v>29</v>
      </c>
      <c r="C4713" s="7">
        <v>44223</v>
      </c>
      <c r="D4713">
        <v>2055305</v>
      </c>
      <c r="E4713">
        <v>13953</v>
      </c>
      <c r="F4713">
        <v>52523</v>
      </c>
      <c r="G4713">
        <v>395</v>
      </c>
      <c r="H4713">
        <v>40392.856</v>
      </c>
      <c r="I4713">
        <v>274.21800000000002</v>
      </c>
      <c r="J4713">
        <v>1032.2329999999999</v>
      </c>
      <c r="K4713">
        <v>7.7629999999999999</v>
      </c>
      <c r="L4713" s="6">
        <v>50882884</v>
      </c>
      <c r="M4713" s="6"/>
      <c r="N4713" s="7">
        <v>44223</v>
      </c>
    </row>
    <row r="4714" spans="1:14" hidden="1" x14ac:dyDescent="0.25">
      <c r="A4714" t="s">
        <v>17</v>
      </c>
      <c r="B4714" t="s">
        <v>29</v>
      </c>
      <c r="C4714" s="7">
        <v>44224</v>
      </c>
      <c r="D4714">
        <v>2067575</v>
      </c>
      <c r="E4714">
        <v>12270</v>
      </c>
      <c r="F4714">
        <v>52913</v>
      </c>
      <c r="G4714">
        <v>390</v>
      </c>
      <c r="H4714">
        <v>40633.998</v>
      </c>
      <c r="I4714">
        <v>241.142</v>
      </c>
      <c r="J4714">
        <v>1039.8979999999999</v>
      </c>
      <c r="K4714">
        <v>7.665</v>
      </c>
      <c r="L4714" s="6">
        <v>50882884</v>
      </c>
      <c r="M4714" s="6"/>
      <c r="N4714" s="7">
        <v>44224</v>
      </c>
    </row>
    <row r="4715" spans="1:14" hidden="1" x14ac:dyDescent="0.25">
      <c r="A4715" t="s">
        <v>17</v>
      </c>
      <c r="B4715" t="s">
        <v>29</v>
      </c>
      <c r="C4715" s="7">
        <v>44225</v>
      </c>
      <c r="D4715">
        <v>2077633</v>
      </c>
      <c r="E4715">
        <v>10058</v>
      </c>
      <c r="F4715">
        <v>53284</v>
      </c>
      <c r="G4715">
        <v>371</v>
      </c>
      <c r="H4715">
        <v>40831.667000000001</v>
      </c>
      <c r="I4715">
        <v>197.67</v>
      </c>
      <c r="J4715">
        <v>1047.1890000000001</v>
      </c>
      <c r="K4715">
        <v>7.2910000000000004</v>
      </c>
      <c r="L4715" s="6">
        <v>50882884</v>
      </c>
      <c r="M4715" s="6"/>
      <c r="N4715" s="7">
        <v>44225</v>
      </c>
    </row>
    <row r="4716" spans="1:14" hidden="1" x14ac:dyDescent="0.25">
      <c r="A4716" t="s">
        <v>17</v>
      </c>
      <c r="B4716" t="s">
        <v>29</v>
      </c>
      <c r="C4716" s="7">
        <v>44226</v>
      </c>
      <c r="D4716">
        <v>2086806</v>
      </c>
      <c r="E4716">
        <v>9173</v>
      </c>
      <c r="F4716">
        <v>53650</v>
      </c>
      <c r="G4716">
        <v>366</v>
      </c>
      <c r="H4716">
        <v>41011.944000000003</v>
      </c>
      <c r="I4716">
        <v>180.27699999999999</v>
      </c>
      <c r="J4716">
        <v>1054.3820000000001</v>
      </c>
      <c r="K4716">
        <v>7.1929999999999996</v>
      </c>
      <c r="L4716" s="6">
        <v>50882884</v>
      </c>
      <c r="M4716" s="6"/>
      <c r="N4716" s="7">
        <v>44226</v>
      </c>
    </row>
    <row r="4717" spans="1:14" hidden="1" x14ac:dyDescent="0.25">
      <c r="A4717" t="s">
        <v>17</v>
      </c>
      <c r="B4717" t="s">
        <v>29</v>
      </c>
      <c r="C4717" s="7">
        <v>44227</v>
      </c>
      <c r="D4717">
        <v>2094884</v>
      </c>
      <c r="E4717">
        <v>8078</v>
      </c>
      <c r="F4717">
        <v>53983</v>
      </c>
      <c r="G4717">
        <v>333</v>
      </c>
      <c r="H4717">
        <v>41170.701000000001</v>
      </c>
      <c r="I4717">
        <v>158.75700000000001</v>
      </c>
      <c r="J4717">
        <v>1060.9259999999999</v>
      </c>
      <c r="K4717">
        <v>6.5439999999999996</v>
      </c>
      <c r="L4717" s="6">
        <v>50882884</v>
      </c>
      <c r="M4717" s="6"/>
      <c r="N4717" s="7">
        <v>44227</v>
      </c>
    </row>
    <row r="4718" spans="1:14" hidden="1" x14ac:dyDescent="0.25">
      <c r="A4718" t="s">
        <v>17</v>
      </c>
      <c r="B4718" t="s">
        <v>29</v>
      </c>
      <c r="C4718" s="7">
        <v>44228</v>
      </c>
      <c r="D4718">
        <v>2104506</v>
      </c>
      <c r="E4718">
        <v>9622</v>
      </c>
      <c r="F4718">
        <v>54272</v>
      </c>
      <c r="G4718">
        <v>289</v>
      </c>
      <c r="H4718">
        <v>41359.802000000003</v>
      </c>
      <c r="I4718">
        <v>189.101</v>
      </c>
      <c r="J4718">
        <v>1066.606</v>
      </c>
      <c r="K4718">
        <v>5.68</v>
      </c>
      <c r="L4718" s="6">
        <v>50882884</v>
      </c>
      <c r="M4718" s="6"/>
      <c r="N4718" s="7">
        <v>44228</v>
      </c>
    </row>
    <row r="4719" spans="1:14" hidden="1" x14ac:dyDescent="0.25">
      <c r="A4719" t="s">
        <v>17</v>
      </c>
      <c r="B4719" t="s">
        <v>29</v>
      </c>
      <c r="C4719" s="7">
        <v>44229</v>
      </c>
      <c r="D4719">
        <v>2114597</v>
      </c>
      <c r="E4719">
        <v>10091</v>
      </c>
      <c r="F4719">
        <v>54576</v>
      </c>
      <c r="G4719">
        <v>304</v>
      </c>
      <c r="H4719">
        <v>41558.120000000003</v>
      </c>
      <c r="I4719">
        <v>198.31800000000001</v>
      </c>
      <c r="J4719">
        <v>1072.5809999999999</v>
      </c>
      <c r="K4719">
        <v>5.9749999999999996</v>
      </c>
      <c r="L4719" s="6">
        <v>50882884</v>
      </c>
      <c r="M4719" s="6"/>
      <c r="N4719" s="7">
        <v>44229</v>
      </c>
    </row>
    <row r="4720" spans="1:14" hidden="1" x14ac:dyDescent="0.25">
      <c r="A4720" t="s">
        <v>17</v>
      </c>
      <c r="B4720" t="s">
        <v>29</v>
      </c>
      <c r="C4720" s="7">
        <v>44230</v>
      </c>
      <c r="D4720">
        <v>2125622</v>
      </c>
      <c r="E4720">
        <v>11025</v>
      </c>
      <c r="F4720">
        <v>54877</v>
      </c>
      <c r="G4720">
        <v>301</v>
      </c>
      <c r="H4720">
        <v>41774.794000000002</v>
      </c>
      <c r="I4720">
        <v>216.67400000000001</v>
      </c>
      <c r="J4720">
        <v>1078.4960000000001</v>
      </c>
      <c r="K4720">
        <v>5.9160000000000004</v>
      </c>
      <c r="L4720" s="6">
        <v>50882884</v>
      </c>
      <c r="M4720" s="6"/>
      <c r="N4720" s="7">
        <v>44230</v>
      </c>
    </row>
    <row r="4721" spans="1:14" hidden="1" x14ac:dyDescent="0.25">
      <c r="A4721" t="s">
        <v>17</v>
      </c>
      <c r="B4721" t="s">
        <v>29</v>
      </c>
      <c r="C4721" s="7">
        <v>44231</v>
      </c>
      <c r="D4721">
        <v>2135412</v>
      </c>
      <c r="E4721">
        <v>9790</v>
      </c>
      <c r="F4721">
        <v>55131</v>
      </c>
      <c r="G4721">
        <v>254</v>
      </c>
      <c r="H4721">
        <v>41967.197</v>
      </c>
      <c r="I4721">
        <v>192.40299999999999</v>
      </c>
      <c r="J4721">
        <v>1083.4880000000001</v>
      </c>
      <c r="K4721">
        <v>4.992</v>
      </c>
      <c r="L4721" s="6">
        <v>50882884</v>
      </c>
      <c r="M4721" s="6"/>
      <c r="N4721" s="7">
        <v>44231</v>
      </c>
    </row>
    <row r="4722" spans="1:14" hidden="1" x14ac:dyDescent="0.25">
      <c r="A4722" t="s">
        <v>17</v>
      </c>
      <c r="B4722" t="s">
        <v>29</v>
      </c>
      <c r="C4722" s="7">
        <v>44232</v>
      </c>
      <c r="D4722">
        <v>2142660</v>
      </c>
      <c r="E4722">
        <v>7248</v>
      </c>
      <c r="F4722">
        <v>55403</v>
      </c>
      <c r="G4722">
        <v>272</v>
      </c>
      <c r="H4722">
        <v>42109.641000000003</v>
      </c>
      <c r="I4722">
        <v>142.44499999999999</v>
      </c>
      <c r="J4722">
        <v>1088.8340000000001</v>
      </c>
      <c r="K4722">
        <v>5.3460000000000001</v>
      </c>
      <c r="L4722" s="6">
        <v>50882884</v>
      </c>
      <c r="M4722" s="6"/>
      <c r="N4722" s="7">
        <v>44232</v>
      </c>
    </row>
    <row r="4723" spans="1:14" hidden="1" x14ac:dyDescent="0.25">
      <c r="A4723" t="s">
        <v>17</v>
      </c>
      <c r="B4723" t="s">
        <v>29</v>
      </c>
      <c r="C4723" s="7">
        <v>44233</v>
      </c>
      <c r="D4723">
        <v>2151207</v>
      </c>
      <c r="E4723">
        <v>8547</v>
      </c>
      <c r="F4723">
        <v>55693</v>
      </c>
      <c r="G4723">
        <v>290</v>
      </c>
      <c r="H4723">
        <v>42277.614999999998</v>
      </c>
      <c r="I4723">
        <v>167.97399999999999</v>
      </c>
      <c r="J4723">
        <v>1094.5329999999999</v>
      </c>
      <c r="K4723">
        <v>5.6989999999999998</v>
      </c>
      <c r="L4723" s="6">
        <v>50882884</v>
      </c>
      <c r="M4723" s="6"/>
      <c r="N4723" s="7">
        <v>44233</v>
      </c>
    </row>
    <row r="4724" spans="1:14" hidden="1" x14ac:dyDescent="0.25">
      <c r="A4724" t="s">
        <v>17</v>
      </c>
      <c r="B4724" t="s">
        <v>29</v>
      </c>
      <c r="C4724" s="7">
        <v>44234</v>
      </c>
      <c r="D4724">
        <v>2157216</v>
      </c>
      <c r="E4724">
        <v>6009</v>
      </c>
      <c r="F4724">
        <v>55993</v>
      </c>
      <c r="G4724">
        <v>300</v>
      </c>
      <c r="H4724">
        <v>42395.71</v>
      </c>
      <c r="I4724">
        <v>118.095</v>
      </c>
      <c r="J4724">
        <v>1100.4290000000001</v>
      </c>
      <c r="K4724">
        <v>5.8959999999999999</v>
      </c>
      <c r="L4724" s="6">
        <v>50882884</v>
      </c>
      <c r="M4724" s="6"/>
      <c r="N4724" s="7">
        <v>44234</v>
      </c>
    </row>
    <row r="4725" spans="1:14" hidden="1" x14ac:dyDescent="0.25">
      <c r="A4725" t="s">
        <v>17</v>
      </c>
      <c r="B4725" t="s">
        <v>29</v>
      </c>
      <c r="C4725" s="7">
        <v>44235</v>
      </c>
      <c r="D4725">
        <v>2161462</v>
      </c>
      <c r="E4725">
        <v>4246</v>
      </c>
      <c r="F4725">
        <v>56290</v>
      </c>
      <c r="G4725">
        <v>297</v>
      </c>
      <c r="H4725">
        <v>42479.156999999999</v>
      </c>
      <c r="I4725">
        <v>83.447000000000003</v>
      </c>
      <c r="J4725">
        <v>1106.2660000000001</v>
      </c>
      <c r="K4725">
        <v>5.8369999999999997</v>
      </c>
      <c r="L4725" s="6">
        <v>50882884</v>
      </c>
      <c r="M4725" s="6"/>
      <c r="N4725" s="7">
        <v>44235</v>
      </c>
    </row>
    <row r="4726" spans="1:14" hidden="1" x14ac:dyDescent="0.25">
      <c r="A4726" t="s">
        <v>17</v>
      </c>
      <c r="B4726" t="s">
        <v>29</v>
      </c>
      <c r="C4726" s="7">
        <v>44236</v>
      </c>
      <c r="D4726">
        <v>2166904</v>
      </c>
      <c r="E4726">
        <v>5442</v>
      </c>
      <c r="F4726">
        <v>56507</v>
      </c>
      <c r="G4726">
        <v>217</v>
      </c>
      <c r="H4726">
        <v>42586.108</v>
      </c>
      <c r="I4726">
        <v>106.95099999999999</v>
      </c>
      <c r="J4726">
        <v>1110.5309999999999</v>
      </c>
      <c r="K4726">
        <v>4.2649999999999997</v>
      </c>
      <c r="L4726" s="6">
        <v>50882884</v>
      </c>
      <c r="M4726" s="6"/>
      <c r="N4726" s="7">
        <v>44236</v>
      </c>
    </row>
    <row r="4727" spans="1:14" hidden="1" x14ac:dyDescent="0.25">
      <c r="A4727" t="s">
        <v>17</v>
      </c>
      <c r="B4727" t="s">
        <v>29</v>
      </c>
      <c r="C4727" s="7">
        <v>44237</v>
      </c>
      <c r="D4727">
        <v>2173347</v>
      </c>
      <c r="E4727">
        <v>6443</v>
      </c>
      <c r="F4727">
        <v>56733</v>
      </c>
      <c r="G4727">
        <v>226</v>
      </c>
      <c r="H4727">
        <v>42712.732000000004</v>
      </c>
      <c r="I4727">
        <v>126.624</v>
      </c>
      <c r="J4727">
        <v>1114.972</v>
      </c>
      <c r="K4727">
        <v>4.4420000000000002</v>
      </c>
      <c r="L4727" s="6">
        <v>50882884</v>
      </c>
      <c r="M4727" s="6"/>
      <c r="N4727" s="7">
        <v>44237</v>
      </c>
    </row>
    <row r="4728" spans="1:14" hidden="1" x14ac:dyDescent="0.25">
      <c r="A4728" t="s">
        <v>17</v>
      </c>
      <c r="B4728" t="s">
        <v>29</v>
      </c>
      <c r="C4728" s="7">
        <v>44238</v>
      </c>
      <c r="D4728">
        <v>2179641</v>
      </c>
      <c r="E4728">
        <v>6294</v>
      </c>
      <c r="F4728">
        <v>56983</v>
      </c>
      <c r="G4728">
        <v>250</v>
      </c>
      <c r="H4728">
        <v>42836.428</v>
      </c>
      <c r="I4728">
        <v>123.696</v>
      </c>
      <c r="J4728">
        <v>1119.885</v>
      </c>
      <c r="K4728">
        <v>4.9130000000000003</v>
      </c>
      <c r="L4728" s="6">
        <v>50882884</v>
      </c>
      <c r="M4728" s="6"/>
      <c r="N4728" s="7">
        <v>44238</v>
      </c>
    </row>
    <row r="4729" spans="1:14" hidden="1" x14ac:dyDescent="0.25">
      <c r="A4729" t="s">
        <v>17</v>
      </c>
      <c r="B4729" t="s">
        <v>29</v>
      </c>
      <c r="C4729" s="7">
        <v>44239</v>
      </c>
      <c r="D4729">
        <v>2185169</v>
      </c>
      <c r="E4729">
        <v>5528</v>
      </c>
      <c r="F4729">
        <v>57196</v>
      </c>
      <c r="G4729">
        <v>213</v>
      </c>
      <c r="H4729">
        <v>42945.07</v>
      </c>
      <c r="I4729">
        <v>108.642</v>
      </c>
      <c r="J4729">
        <v>1124.0719999999999</v>
      </c>
      <c r="K4729">
        <v>4.1859999999999999</v>
      </c>
      <c r="L4729" s="6">
        <v>50882884</v>
      </c>
      <c r="M4729" s="6"/>
      <c r="N4729" s="7">
        <v>44239</v>
      </c>
    </row>
    <row r="4730" spans="1:14" hidden="1" x14ac:dyDescent="0.25">
      <c r="A4730" t="s">
        <v>17</v>
      </c>
      <c r="B4730" t="s">
        <v>29</v>
      </c>
      <c r="C4730" s="7">
        <v>44240</v>
      </c>
      <c r="D4730">
        <v>2190116</v>
      </c>
      <c r="E4730">
        <v>4947</v>
      </c>
      <c r="F4730">
        <v>57425</v>
      </c>
      <c r="G4730">
        <v>229</v>
      </c>
      <c r="H4730">
        <v>43042.292999999998</v>
      </c>
      <c r="I4730">
        <v>97.222999999999999</v>
      </c>
      <c r="J4730">
        <v>1128.5719999999999</v>
      </c>
      <c r="K4730">
        <v>4.5010000000000003</v>
      </c>
      <c r="L4730" s="6">
        <v>50882884</v>
      </c>
      <c r="M4730" s="6"/>
      <c r="N4730" s="7">
        <v>44240</v>
      </c>
    </row>
    <row r="4731" spans="1:14" hidden="1" x14ac:dyDescent="0.25">
      <c r="A4731" t="s">
        <v>17</v>
      </c>
      <c r="B4731" t="s">
        <v>29</v>
      </c>
      <c r="C4731" s="7">
        <v>44241</v>
      </c>
      <c r="D4731">
        <v>2195039</v>
      </c>
      <c r="E4731">
        <v>4923</v>
      </c>
      <c r="F4731">
        <v>57605</v>
      </c>
      <c r="G4731">
        <v>180</v>
      </c>
      <c r="H4731">
        <v>43139.044999999998</v>
      </c>
      <c r="I4731">
        <v>96.751999999999995</v>
      </c>
      <c r="J4731">
        <v>1132.1099999999999</v>
      </c>
      <c r="K4731">
        <v>3.5379999999999998</v>
      </c>
      <c r="L4731" s="6">
        <v>50882884</v>
      </c>
      <c r="M4731" s="6"/>
      <c r="N4731" s="7">
        <v>44241</v>
      </c>
    </row>
    <row r="4732" spans="1:14" hidden="1" x14ac:dyDescent="0.25">
      <c r="A4732" t="s">
        <v>17</v>
      </c>
      <c r="B4732" t="s">
        <v>29</v>
      </c>
      <c r="C4732" s="7">
        <v>44242</v>
      </c>
      <c r="D4732">
        <v>2198549</v>
      </c>
      <c r="E4732">
        <v>3510</v>
      </c>
      <c r="F4732">
        <v>57786</v>
      </c>
      <c r="G4732">
        <v>181</v>
      </c>
      <c r="H4732">
        <v>43208.025999999998</v>
      </c>
      <c r="I4732">
        <v>68.981999999999999</v>
      </c>
      <c r="J4732">
        <v>1135.6669999999999</v>
      </c>
      <c r="K4732">
        <v>3.5569999999999999</v>
      </c>
      <c r="L4732" s="6">
        <v>50882884</v>
      </c>
      <c r="M4732" s="6"/>
      <c r="N4732" s="7">
        <v>44242</v>
      </c>
    </row>
    <row r="4733" spans="1:14" hidden="1" x14ac:dyDescent="0.25">
      <c r="A4733" t="s">
        <v>17</v>
      </c>
      <c r="B4733" t="s">
        <v>29</v>
      </c>
      <c r="C4733" s="7">
        <v>44243</v>
      </c>
      <c r="D4733">
        <v>2202598</v>
      </c>
      <c r="E4733">
        <v>4049</v>
      </c>
      <c r="F4733">
        <v>57949</v>
      </c>
      <c r="G4733">
        <v>163</v>
      </c>
      <c r="H4733">
        <v>43287.601000000002</v>
      </c>
      <c r="I4733">
        <v>79.575000000000003</v>
      </c>
      <c r="J4733">
        <v>1138.8699999999999</v>
      </c>
      <c r="K4733">
        <v>3.2029999999999998</v>
      </c>
      <c r="L4733" s="6">
        <v>50882884</v>
      </c>
      <c r="M4733" s="6"/>
      <c r="N4733" s="7">
        <v>44243</v>
      </c>
    </row>
    <row r="4734" spans="1:14" hidden="1" x14ac:dyDescent="0.25">
      <c r="A4734" t="s">
        <v>17</v>
      </c>
      <c r="B4734" t="s">
        <v>29</v>
      </c>
      <c r="C4734" s="7">
        <v>44244</v>
      </c>
      <c r="D4734">
        <v>2207701</v>
      </c>
      <c r="E4734">
        <v>5103</v>
      </c>
      <c r="F4734">
        <v>58134</v>
      </c>
      <c r="G4734">
        <v>185</v>
      </c>
      <c r="H4734">
        <v>43387.891000000003</v>
      </c>
      <c r="I4734">
        <v>100.289</v>
      </c>
      <c r="J4734">
        <v>1142.5060000000001</v>
      </c>
      <c r="K4734">
        <v>3.6360000000000001</v>
      </c>
      <c r="L4734" s="6">
        <v>50882884</v>
      </c>
      <c r="M4734" s="6"/>
      <c r="N4734" s="7">
        <v>44244</v>
      </c>
    </row>
    <row r="4735" spans="1:14" hidden="1" x14ac:dyDescent="0.25">
      <c r="A4735" t="s">
        <v>17</v>
      </c>
      <c r="B4735" t="s">
        <v>29</v>
      </c>
      <c r="C4735" s="7">
        <v>44245</v>
      </c>
      <c r="D4735">
        <v>2212525</v>
      </c>
      <c r="E4735">
        <v>4824</v>
      </c>
      <c r="F4735">
        <v>58334</v>
      </c>
      <c r="G4735">
        <v>200</v>
      </c>
      <c r="H4735">
        <v>43482.696000000004</v>
      </c>
      <c r="I4735">
        <v>94.805999999999997</v>
      </c>
      <c r="J4735">
        <v>1146.4369999999999</v>
      </c>
      <c r="K4735">
        <v>3.931</v>
      </c>
      <c r="L4735" s="6">
        <v>50882884</v>
      </c>
      <c r="M4735" s="6"/>
      <c r="N4735" s="7">
        <v>44245</v>
      </c>
    </row>
    <row r="4736" spans="1:14" hidden="1" x14ac:dyDescent="0.25">
      <c r="A4736" t="s">
        <v>17</v>
      </c>
      <c r="B4736" t="s">
        <v>29</v>
      </c>
      <c r="C4736" s="7">
        <v>44246</v>
      </c>
      <c r="D4736">
        <v>2217001</v>
      </c>
      <c r="E4736">
        <v>4476</v>
      </c>
      <c r="F4736">
        <v>58511</v>
      </c>
      <c r="G4736">
        <v>177</v>
      </c>
      <c r="H4736">
        <v>43570.663</v>
      </c>
      <c r="I4736">
        <v>87.966999999999999</v>
      </c>
      <c r="J4736">
        <v>1149.915</v>
      </c>
      <c r="K4736">
        <v>3.4790000000000001</v>
      </c>
      <c r="L4736" s="6">
        <v>50882884</v>
      </c>
      <c r="M4736" s="6"/>
      <c r="N4736" s="7">
        <v>44246</v>
      </c>
    </row>
    <row r="4737" spans="1:14" hidden="1" x14ac:dyDescent="0.25">
      <c r="A4737" t="s">
        <v>17</v>
      </c>
      <c r="B4737" t="s">
        <v>29</v>
      </c>
      <c r="C4737" s="7">
        <v>44247</v>
      </c>
      <c r="D4737">
        <v>2222018</v>
      </c>
      <c r="E4737">
        <v>5017</v>
      </c>
      <c r="F4737">
        <v>58685</v>
      </c>
      <c r="G4737">
        <v>174</v>
      </c>
      <c r="H4737">
        <v>43669.262000000002</v>
      </c>
      <c r="I4737">
        <v>98.599000000000004</v>
      </c>
      <c r="J4737">
        <v>1153.335</v>
      </c>
      <c r="K4737">
        <v>3.42</v>
      </c>
      <c r="L4737" s="6">
        <v>50882884</v>
      </c>
      <c r="M4737" s="6"/>
      <c r="N4737" s="7">
        <v>44247</v>
      </c>
    </row>
    <row r="4738" spans="1:14" hidden="1" x14ac:dyDescent="0.25">
      <c r="A4738" t="s">
        <v>17</v>
      </c>
      <c r="B4738" t="s">
        <v>29</v>
      </c>
      <c r="C4738" s="7">
        <v>44248</v>
      </c>
      <c r="D4738">
        <v>2226262</v>
      </c>
      <c r="E4738">
        <v>4244</v>
      </c>
      <c r="F4738">
        <v>58834</v>
      </c>
      <c r="G4738">
        <v>149</v>
      </c>
      <c r="H4738">
        <v>43752.669000000002</v>
      </c>
      <c r="I4738">
        <v>83.406999999999996</v>
      </c>
      <c r="J4738">
        <v>1156.2629999999999</v>
      </c>
      <c r="K4738">
        <v>2.9279999999999999</v>
      </c>
      <c r="L4738" s="6">
        <v>50882884</v>
      </c>
      <c r="M4738" s="6"/>
      <c r="N4738" s="7">
        <v>44248</v>
      </c>
    </row>
    <row r="4739" spans="1:14" hidden="1" x14ac:dyDescent="0.25">
      <c r="A4739" t="s">
        <v>17</v>
      </c>
      <c r="B4739" t="s">
        <v>29</v>
      </c>
      <c r="C4739" s="7">
        <v>44249</v>
      </c>
      <c r="D4739">
        <v>2229663</v>
      </c>
      <c r="E4739">
        <v>3401</v>
      </c>
      <c r="F4739">
        <v>58974</v>
      </c>
      <c r="G4739">
        <v>140</v>
      </c>
      <c r="H4739">
        <v>43819.508999999998</v>
      </c>
      <c r="I4739">
        <v>66.84</v>
      </c>
      <c r="J4739">
        <v>1159.0139999999999</v>
      </c>
      <c r="K4739">
        <v>2.7509999999999999</v>
      </c>
      <c r="L4739" s="6">
        <v>50882884</v>
      </c>
      <c r="M4739" s="6"/>
      <c r="N4739" s="7">
        <v>44249</v>
      </c>
    </row>
    <row r="4740" spans="1:14" hidden="1" x14ac:dyDescent="0.25">
      <c r="A4740" t="s">
        <v>17</v>
      </c>
      <c r="B4740" t="s">
        <v>29</v>
      </c>
      <c r="C4740" s="7">
        <v>44250</v>
      </c>
      <c r="D4740">
        <v>2233589</v>
      </c>
      <c r="E4740">
        <v>3926</v>
      </c>
      <c r="F4740">
        <v>59118</v>
      </c>
      <c r="G4740">
        <v>144</v>
      </c>
      <c r="H4740">
        <v>43896.667000000001</v>
      </c>
      <c r="I4740">
        <v>77.158000000000001</v>
      </c>
      <c r="J4740">
        <v>1161.845</v>
      </c>
      <c r="K4740">
        <v>2.83</v>
      </c>
      <c r="L4740" s="6">
        <v>50882884</v>
      </c>
      <c r="M4740" s="6"/>
      <c r="N4740" s="7">
        <v>44250</v>
      </c>
    </row>
    <row r="4741" spans="1:14" hidden="1" x14ac:dyDescent="0.25">
      <c r="A4741" t="s">
        <v>17</v>
      </c>
      <c r="B4741" t="s">
        <v>29</v>
      </c>
      <c r="C4741" s="7">
        <v>44251</v>
      </c>
      <c r="D4741">
        <v>2237542</v>
      </c>
      <c r="E4741">
        <v>3953</v>
      </c>
      <c r="F4741">
        <v>59260</v>
      </c>
      <c r="G4741">
        <v>142</v>
      </c>
      <c r="H4741">
        <v>43974.355000000003</v>
      </c>
      <c r="I4741">
        <v>77.688000000000002</v>
      </c>
      <c r="J4741">
        <v>1164.635</v>
      </c>
      <c r="K4741">
        <v>2.7909999999999999</v>
      </c>
      <c r="L4741" s="6">
        <v>50882884</v>
      </c>
      <c r="M4741" s="6"/>
      <c r="N4741" s="7">
        <v>44251</v>
      </c>
    </row>
    <row r="4742" spans="1:14" hidden="1" x14ac:dyDescent="0.25">
      <c r="A4742" t="s">
        <v>17</v>
      </c>
      <c r="B4742" t="s">
        <v>29</v>
      </c>
      <c r="C4742" s="7">
        <v>44252</v>
      </c>
      <c r="D4742">
        <v>2241225</v>
      </c>
      <c r="E4742">
        <v>3683</v>
      </c>
      <c r="F4742">
        <v>59396</v>
      </c>
      <c r="G4742">
        <v>136</v>
      </c>
      <c r="H4742">
        <v>44046.737000000001</v>
      </c>
      <c r="I4742">
        <v>72.382000000000005</v>
      </c>
      <c r="J4742">
        <v>1167.308</v>
      </c>
      <c r="K4742">
        <v>2.673</v>
      </c>
      <c r="L4742" s="6">
        <v>50882884</v>
      </c>
      <c r="M4742" s="6"/>
      <c r="N4742" s="7">
        <v>44252</v>
      </c>
    </row>
    <row r="4743" spans="1:14" hidden="1" x14ac:dyDescent="0.25">
      <c r="A4743" t="s">
        <v>17</v>
      </c>
      <c r="B4743" t="s">
        <v>29</v>
      </c>
      <c r="C4743" s="7">
        <v>44253</v>
      </c>
      <c r="D4743">
        <v>2244792</v>
      </c>
      <c r="E4743">
        <v>3567</v>
      </c>
      <c r="F4743">
        <v>59518</v>
      </c>
      <c r="G4743">
        <v>122</v>
      </c>
      <c r="H4743">
        <v>44116.839</v>
      </c>
      <c r="I4743">
        <v>70.102000000000004</v>
      </c>
      <c r="J4743">
        <v>1169.7059999999999</v>
      </c>
      <c r="K4743">
        <v>2.3980000000000001</v>
      </c>
      <c r="L4743" s="6">
        <v>50882884</v>
      </c>
      <c r="M4743" s="6"/>
      <c r="N4743" s="7">
        <v>44253</v>
      </c>
    </row>
    <row r="4744" spans="1:14" hidden="1" x14ac:dyDescent="0.25">
      <c r="A4744" t="s">
        <v>17</v>
      </c>
      <c r="B4744" t="s">
        <v>29</v>
      </c>
      <c r="C4744" s="7">
        <v>44254</v>
      </c>
      <c r="D4744">
        <v>2248135</v>
      </c>
      <c r="E4744">
        <v>3343</v>
      </c>
      <c r="F4744">
        <v>59660</v>
      </c>
      <c r="G4744">
        <v>142</v>
      </c>
      <c r="H4744">
        <v>44182.538999999997</v>
      </c>
      <c r="I4744">
        <v>65.7</v>
      </c>
      <c r="J4744">
        <v>1172.4960000000001</v>
      </c>
      <c r="K4744">
        <v>2.7909999999999999</v>
      </c>
      <c r="L4744" s="6">
        <v>50882884</v>
      </c>
      <c r="M4744" s="6"/>
      <c r="N4744" s="7">
        <v>44254</v>
      </c>
    </row>
    <row r="4745" spans="1:14" hidden="1" x14ac:dyDescent="0.25">
      <c r="A4745" t="s">
        <v>17</v>
      </c>
      <c r="B4745" t="s">
        <v>29</v>
      </c>
      <c r="C4745" s="7">
        <v>44255</v>
      </c>
      <c r="D4745">
        <v>2251690</v>
      </c>
      <c r="E4745">
        <v>3555</v>
      </c>
      <c r="F4745">
        <v>59766</v>
      </c>
      <c r="G4745">
        <v>106</v>
      </c>
      <c r="H4745">
        <v>44252.404999999999</v>
      </c>
      <c r="I4745">
        <v>69.866</v>
      </c>
      <c r="J4745">
        <v>1174.58</v>
      </c>
      <c r="K4745">
        <v>2.0830000000000002</v>
      </c>
      <c r="L4745" s="6">
        <v>50882884</v>
      </c>
      <c r="M4745" s="6"/>
      <c r="N4745" s="7">
        <v>44255</v>
      </c>
    </row>
    <row r="4746" spans="1:14" hidden="1" x14ac:dyDescent="0.25">
      <c r="A4746" t="s">
        <v>17</v>
      </c>
      <c r="B4746" t="s">
        <v>29</v>
      </c>
      <c r="C4746" s="7">
        <v>44256</v>
      </c>
      <c r="D4746">
        <v>2255260</v>
      </c>
      <c r="E4746">
        <v>3570</v>
      </c>
      <c r="F4746">
        <v>59866</v>
      </c>
      <c r="G4746">
        <v>100</v>
      </c>
      <c r="H4746">
        <v>44322.565999999999</v>
      </c>
      <c r="I4746">
        <v>70.161000000000001</v>
      </c>
      <c r="J4746">
        <v>1176.5450000000001</v>
      </c>
      <c r="K4746">
        <v>1.9650000000000001</v>
      </c>
      <c r="L4746" s="6">
        <v>50882884</v>
      </c>
      <c r="M4746" s="6"/>
      <c r="N4746" s="7">
        <v>44256</v>
      </c>
    </row>
    <row r="4747" spans="1:14" hidden="1" x14ac:dyDescent="0.25">
      <c r="A4747" t="s">
        <v>17</v>
      </c>
      <c r="B4747" t="s">
        <v>29</v>
      </c>
      <c r="C4747" s="7">
        <v>44257</v>
      </c>
      <c r="D4747">
        <v>2259599</v>
      </c>
      <c r="E4747">
        <v>4339</v>
      </c>
      <c r="F4747">
        <v>59972</v>
      </c>
      <c r="G4747">
        <v>106</v>
      </c>
      <c r="H4747">
        <v>44407.841</v>
      </c>
      <c r="I4747">
        <v>85.274000000000001</v>
      </c>
      <c r="J4747">
        <v>1178.6279999999999</v>
      </c>
      <c r="K4747">
        <v>2.0830000000000002</v>
      </c>
      <c r="L4747" s="6">
        <v>50882884</v>
      </c>
      <c r="M4747" s="6"/>
      <c r="N4747" s="7">
        <v>44257</v>
      </c>
    </row>
    <row r="4748" spans="1:14" hidden="1" x14ac:dyDescent="0.25">
      <c r="A4748" t="s">
        <v>17</v>
      </c>
      <c r="B4748" t="s">
        <v>29</v>
      </c>
      <c r="C4748" s="7">
        <v>44258</v>
      </c>
      <c r="D4748">
        <v>2262646</v>
      </c>
      <c r="E4748">
        <v>3047</v>
      </c>
      <c r="F4748">
        <v>60082</v>
      </c>
      <c r="G4748">
        <v>110</v>
      </c>
      <c r="H4748">
        <v>44467.722999999998</v>
      </c>
      <c r="I4748">
        <v>59.883000000000003</v>
      </c>
      <c r="J4748">
        <v>1180.79</v>
      </c>
      <c r="K4748">
        <v>2.1619999999999999</v>
      </c>
      <c r="L4748" s="6">
        <v>50882884</v>
      </c>
      <c r="M4748" s="6"/>
      <c r="N4748" s="7">
        <v>44258</v>
      </c>
    </row>
    <row r="4749" spans="1:14" hidden="1" x14ac:dyDescent="0.25">
      <c r="A4749" t="s">
        <v>17</v>
      </c>
      <c r="B4749" t="s">
        <v>29</v>
      </c>
      <c r="C4749" s="7">
        <v>44259</v>
      </c>
      <c r="D4749">
        <v>2266211</v>
      </c>
      <c r="E4749">
        <v>3565</v>
      </c>
      <c r="F4749">
        <v>60189</v>
      </c>
      <c r="G4749">
        <v>107</v>
      </c>
      <c r="H4749">
        <v>44537.786</v>
      </c>
      <c r="I4749">
        <v>70.063000000000002</v>
      </c>
      <c r="J4749">
        <v>1182.893</v>
      </c>
      <c r="K4749">
        <v>2.1030000000000002</v>
      </c>
      <c r="L4749" s="6">
        <v>50882884</v>
      </c>
      <c r="M4749" s="6"/>
      <c r="N4749" s="7">
        <v>44259</v>
      </c>
    </row>
    <row r="4750" spans="1:14" hidden="1" x14ac:dyDescent="0.25">
      <c r="A4750" t="s">
        <v>17</v>
      </c>
      <c r="B4750" t="s">
        <v>29</v>
      </c>
      <c r="C4750" s="7">
        <v>44260</v>
      </c>
      <c r="D4750">
        <v>2269582</v>
      </c>
      <c r="E4750">
        <v>3371</v>
      </c>
      <c r="F4750">
        <v>60300</v>
      </c>
      <c r="G4750">
        <v>111</v>
      </c>
      <c r="H4750">
        <v>44604.036</v>
      </c>
      <c r="I4750">
        <v>66.25</v>
      </c>
      <c r="J4750">
        <v>1185.0740000000001</v>
      </c>
      <c r="K4750">
        <v>2.181</v>
      </c>
      <c r="L4750" s="6">
        <v>50882884</v>
      </c>
      <c r="M4750" s="6"/>
      <c r="N4750" s="7">
        <v>44260</v>
      </c>
    </row>
    <row r="4751" spans="1:14" hidden="1" x14ac:dyDescent="0.25">
      <c r="A4751" t="s">
        <v>17</v>
      </c>
      <c r="B4751" t="s">
        <v>29</v>
      </c>
      <c r="C4751" s="7">
        <v>44261</v>
      </c>
      <c r="D4751">
        <v>2273245</v>
      </c>
      <c r="E4751">
        <v>3663</v>
      </c>
      <c r="F4751">
        <v>60412</v>
      </c>
      <c r="G4751">
        <v>112</v>
      </c>
      <c r="H4751">
        <v>44676.025000000001</v>
      </c>
      <c r="I4751">
        <v>71.989000000000004</v>
      </c>
      <c r="J4751">
        <v>1187.2750000000001</v>
      </c>
      <c r="K4751">
        <v>2.2010000000000001</v>
      </c>
      <c r="L4751" s="6">
        <v>50882884</v>
      </c>
      <c r="M4751" s="6"/>
      <c r="N4751" s="7">
        <v>44261</v>
      </c>
    </row>
    <row r="4752" spans="1:14" hidden="1" x14ac:dyDescent="0.25">
      <c r="A4752" t="s">
        <v>17</v>
      </c>
      <c r="B4752" t="s">
        <v>29</v>
      </c>
      <c r="C4752" s="7">
        <v>44262</v>
      </c>
      <c r="D4752">
        <v>2276656</v>
      </c>
      <c r="E4752">
        <v>3411</v>
      </c>
      <c r="F4752">
        <v>60503</v>
      </c>
      <c r="G4752">
        <v>91</v>
      </c>
      <c r="H4752">
        <v>44743.061000000002</v>
      </c>
      <c r="I4752">
        <v>67.036000000000001</v>
      </c>
      <c r="J4752">
        <v>1189.0640000000001</v>
      </c>
      <c r="K4752">
        <v>1.788</v>
      </c>
      <c r="L4752" s="6">
        <v>50882884</v>
      </c>
      <c r="M4752" s="6"/>
      <c r="N4752" s="7">
        <v>44262</v>
      </c>
    </row>
    <row r="4753" spans="1:14" hidden="1" x14ac:dyDescent="0.25">
      <c r="A4753" t="s">
        <v>17</v>
      </c>
      <c r="B4753" t="s">
        <v>29</v>
      </c>
      <c r="C4753" s="7">
        <v>44263</v>
      </c>
      <c r="D4753">
        <v>2278861</v>
      </c>
      <c r="E4753">
        <v>2205</v>
      </c>
      <c r="F4753">
        <v>60598</v>
      </c>
      <c r="G4753">
        <v>95</v>
      </c>
      <c r="H4753">
        <v>44786.396000000001</v>
      </c>
      <c r="I4753">
        <v>43.335000000000001</v>
      </c>
      <c r="J4753">
        <v>1190.931</v>
      </c>
      <c r="K4753">
        <v>1.867</v>
      </c>
      <c r="L4753" s="6">
        <v>50882884</v>
      </c>
      <c r="M4753" s="6"/>
      <c r="N4753" s="7">
        <v>44263</v>
      </c>
    </row>
    <row r="4754" spans="1:14" hidden="1" x14ac:dyDescent="0.25">
      <c r="A4754" t="s">
        <v>17</v>
      </c>
      <c r="B4754" t="s">
        <v>29</v>
      </c>
      <c r="C4754" s="7">
        <v>44264</v>
      </c>
      <c r="D4754">
        <v>2282372</v>
      </c>
      <c r="E4754">
        <v>3511</v>
      </c>
      <c r="F4754">
        <v>60676</v>
      </c>
      <c r="G4754">
        <v>78</v>
      </c>
      <c r="H4754">
        <v>44855.398000000001</v>
      </c>
      <c r="I4754">
        <v>69.001999999999995</v>
      </c>
      <c r="J4754">
        <v>1192.4639999999999</v>
      </c>
      <c r="K4754">
        <v>1.5329999999999999</v>
      </c>
      <c r="L4754" s="6">
        <v>50882884</v>
      </c>
      <c r="M4754" s="6"/>
      <c r="N4754" s="7">
        <v>44264</v>
      </c>
    </row>
    <row r="4755" spans="1:14" hidden="1" x14ac:dyDescent="0.25">
      <c r="A4755" t="s">
        <v>17</v>
      </c>
      <c r="B4755" t="s">
        <v>29</v>
      </c>
      <c r="C4755" s="7">
        <v>44265</v>
      </c>
      <c r="D4755">
        <v>2285960</v>
      </c>
      <c r="E4755">
        <v>3588</v>
      </c>
      <c r="F4755">
        <v>60773</v>
      </c>
      <c r="G4755">
        <v>97</v>
      </c>
      <c r="H4755">
        <v>44925.913</v>
      </c>
      <c r="I4755">
        <v>70.515000000000001</v>
      </c>
      <c r="J4755">
        <v>1194.3699999999999</v>
      </c>
      <c r="K4755">
        <v>1.9059999999999999</v>
      </c>
      <c r="L4755" s="6">
        <v>50882884</v>
      </c>
      <c r="M4755" s="6"/>
      <c r="N4755" s="7">
        <v>44265</v>
      </c>
    </row>
    <row r="4756" spans="1:14" hidden="1" x14ac:dyDescent="0.25">
      <c r="A4756" t="s">
        <v>17</v>
      </c>
      <c r="B4756" t="s">
        <v>29</v>
      </c>
      <c r="C4756" s="7">
        <v>44266</v>
      </c>
      <c r="D4756">
        <v>2290539</v>
      </c>
      <c r="E4756">
        <v>4579</v>
      </c>
      <c r="F4756">
        <v>60858</v>
      </c>
      <c r="G4756">
        <v>85</v>
      </c>
      <c r="H4756">
        <v>45015.904000000002</v>
      </c>
      <c r="I4756">
        <v>89.991</v>
      </c>
      <c r="J4756">
        <v>1196.0409999999999</v>
      </c>
      <c r="K4756">
        <v>1.671</v>
      </c>
      <c r="L4756" s="6">
        <v>50882884</v>
      </c>
      <c r="M4756" s="6"/>
      <c r="N4756" s="7">
        <v>44266</v>
      </c>
    </row>
    <row r="4757" spans="1:14" hidden="1" x14ac:dyDescent="0.25">
      <c r="A4757" t="s">
        <v>17</v>
      </c>
      <c r="B4757" t="s">
        <v>29</v>
      </c>
      <c r="C4757" s="7">
        <v>44267</v>
      </c>
      <c r="D4757">
        <v>2294617</v>
      </c>
      <c r="E4757">
        <v>4078</v>
      </c>
      <c r="F4757">
        <v>60950</v>
      </c>
      <c r="G4757">
        <v>92</v>
      </c>
      <c r="H4757">
        <v>45096.048000000003</v>
      </c>
      <c r="I4757">
        <v>80.144999999999996</v>
      </c>
      <c r="J4757">
        <v>1197.8489999999999</v>
      </c>
      <c r="K4757">
        <v>1.8080000000000001</v>
      </c>
      <c r="L4757" s="6">
        <v>50882884</v>
      </c>
      <c r="M4757" s="6"/>
      <c r="N4757" s="7">
        <v>44267</v>
      </c>
    </row>
    <row r="4758" spans="1:14" hidden="1" x14ac:dyDescent="0.25">
      <c r="A4758" t="s">
        <v>17</v>
      </c>
      <c r="B4758" t="s">
        <v>29</v>
      </c>
      <c r="C4758" s="7">
        <v>44268</v>
      </c>
      <c r="D4758">
        <v>2299082</v>
      </c>
      <c r="E4758">
        <v>4465</v>
      </c>
      <c r="F4758">
        <v>61046</v>
      </c>
      <c r="G4758">
        <v>96</v>
      </c>
      <c r="H4758">
        <v>45183.798999999999</v>
      </c>
      <c r="I4758">
        <v>87.751000000000005</v>
      </c>
      <c r="J4758">
        <v>1199.7349999999999</v>
      </c>
      <c r="K4758">
        <v>1.887</v>
      </c>
      <c r="L4758" s="6">
        <v>50882884</v>
      </c>
      <c r="M4758" s="6"/>
      <c r="N4758" s="7">
        <v>44268</v>
      </c>
    </row>
    <row r="4759" spans="1:14" hidden="1" x14ac:dyDescent="0.25">
      <c r="A4759" t="s">
        <v>17</v>
      </c>
      <c r="B4759" t="s">
        <v>29</v>
      </c>
      <c r="C4759" s="7">
        <v>44269</v>
      </c>
      <c r="D4759">
        <v>2303144</v>
      </c>
      <c r="E4759">
        <v>4062</v>
      </c>
      <c r="F4759">
        <v>61143</v>
      </c>
      <c r="G4759">
        <v>97</v>
      </c>
      <c r="H4759">
        <v>45263.629000000001</v>
      </c>
      <c r="I4759">
        <v>79.83</v>
      </c>
      <c r="J4759">
        <v>1201.6420000000001</v>
      </c>
      <c r="K4759">
        <v>1.9059999999999999</v>
      </c>
      <c r="L4759" s="6">
        <v>50882884</v>
      </c>
      <c r="M4759" s="6"/>
      <c r="N4759" s="7">
        <v>44269</v>
      </c>
    </row>
    <row r="4760" spans="1:14" hidden="1" x14ac:dyDescent="0.25">
      <c r="A4760" t="s">
        <v>17</v>
      </c>
      <c r="B4760" t="s">
        <v>29</v>
      </c>
      <c r="C4760" s="7">
        <v>44270</v>
      </c>
      <c r="D4760">
        <v>2305884</v>
      </c>
      <c r="E4760">
        <v>2740</v>
      </c>
      <c r="F4760">
        <v>61243</v>
      </c>
      <c r="G4760">
        <v>100</v>
      </c>
      <c r="H4760">
        <v>45317.478000000003</v>
      </c>
      <c r="I4760">
        <v>53.848999999999997</v>
      </c>
      <c r="J4760">
        <v>1203.607</v>
      </c>
      <c r="K4760">
        <v>1.9650000000000001</v>
      </c>
      <c r="L4760" s="6">
        <v>50882884</v>
      </c>
      <c r="M4760" s="6"/>
      <c r="N4760" s="7">
        <v>44270</v>
      </c>
    </row>
    <row r="4761" spans="1:14" hidden="1" x14ac:dyDescent="0.25">
      <c r="A4761" t="s">
        <v>17</v>
      </c>
      <c r="B4761" t="s">
        <v>29</v>
      </c>
      <c r="C4761" s="7">
        <v>44271</v>
      </c>
      <c r="D4761">
        <v>2309600</v>
      </c>
      <c r="E4761">
        <v>3716</v>
      </c>
      <c r="F4761">
        <v>61368</v>
      </c>
      <c r="G4761">
        <v>125</v>
      </c>
      <c r="H4761">
        <v>45390.508999999998</v>
      </c>
      <c r="I4761">
        <v>73.03</v>
      </c>
      <c r="J4761">
        <v>1206.0640000000001</v>
      </c>
      <c r="K4761">
        <v>2.4569999999999999</v>
      </c>
      <c r="L4761" s="6">
        <v>50882884</v>
      </c>
      <c r="M4761" s="6"/>
      <c r="N4761" s="7">
        <v>44271</v>
      </c>
    </row>
    <row r="4762" spans="1:14" hidden="1" x14ac:dyDescent="0.25">
      <c r="A4762" t="s">
        <v>17</v>
      </c>
      <c r="B4762" t="s">
        <v>29</v>
      </c>
      <c r="C4762" s="7">
        <v>44272</v>
      </c>
      <c r="D4762">
        <v>2314154</v>
      </c>
      <c r="E4762">
        <v>4554</v>
      </c>
      <c r="F4762">
        <v>61498</v>
      </c>
      <c r="G4762">
        <v>130</v>
      </c>
      <c r="H4762">
        <v>45480.008999999998</v>
      </c>
      <c r="I4762">
        <v>89.5</v>
      </c>
      <c r="J4762">
        <v>1208.6189999999999</v>
      </c>
      <c r="K4762">
        <v>2.5550000000000002</v>
      </c>
      <c r="L4762" s="6">
        <v>50882884</v>
      </c>
      <c r="M4762" s="6"/>
      <c r="N4762" s="7">
        <v>44272</v>
      </c>
    </row>
    <row r="4763" spans="1:14" hidden="1" x14ac:dyDescent="0.25">
      <c r="A4763" t="s">
        <v>17</v>
      </c>
      <c r="B4763" t="s">
        <v>29</v>
      </c>
      <c r="C4763" s="7">
        <v>44273</v>
      </c>
      <c r="D4763">
        <v>2319293</v>
      </c>
      <c r="E4763">
        <v>5139</v>
      </c>
      <c r="F4763">
        <v>61636</v>
      </c>
      <c r="G4763">
        <v>138</v>
      </c>
      <c r="H4763">
        <v>45581.004999999997</v>
      </c>
      <c r="I4763">
        <v>100.997</v>
      </c>
      <c r="J4763">
        <v>1211.3309999999999</v>
      </c>
      <c r="K4763">
        <v>2.7120000000000002</v>
      </c>
      <c r="L4763" s="6">
        <v>50882884</v>
      </c>
      <c r="M4763" s="6"/>
      <c r="N4763" s="7">
        <v>44273</v>
      </c>
    </row>
    <row r="4764" spans="1:14" hidden="1" x14ac:dyDescent="0.25">
      <c r="A4764" t="s">
        <v>17</v>
      </c>
      <c r="B4764" t="s">
        <v>29</v>
      </c>
      <c r="C4764" s="7">
        <v>44274</v>
      </c>
      <c r="D4764">
        <v>2324426</v>
      </c>
      <c r="E4764">
        <v>5133</v>
      </c>
      <c r="F4764">
        <v>61771</v>
      </c>
      <c r="G4764">
        <v>135</v>
      </c>
      <c r="H4764">
        <v>45681.883999999998</v>
      </c>
      <c r="I4764">
        <v>100.879</v>
      </c>
      <c r="J4764">
        <v>1213.9839999999999</v>
      </c>
      <c r="K4764">
        <v>2.653</v>
      </c>
      <c r="L4764" s="6">
        <v>50882884</v>
      </c>
      <c r="M4764" s="6"/>
      <c r="N4764" s="7">
        <v>44274</v>
      </c>
    </row>
    <row r="4765" spans="1:14" hidden="1" x14ac:dyDescent="0.25">
      <c r="A4765" t="s">
        <v>17</v>
      </c>
      <c r="B4765" t="s">
        <v>29</v>
      </c>
      <c r="C4765" s="7">
        <v>44275</v>
      </c>
      <c r="D4765">
        <v>2331187</v>
      </c>
      <c r="E4765">
        <v>6761</v>
      </c>
      <c r="F4765">
        <v>61907</v>
      </c>
      <c r="G4765">
        <v>136</v>
      </c>
      <c r="H4765">
        <v>45814.758000000002</v>
      </c>
      <c r="I4765">
        <v>132.874</v>
      </c>
      <c r="J4765">
        <v>1216.6569999999999</v>
      </c>
      <c r="K4765">
        <v>2.673</v>
      </c>
      <c r="L4765" s="6">
        <v>50882884</v>
      </c>
      <c r="M4765" s="6"/>
      <c r="N4765" s="7">
        <v>44275</v>
      </c>
    </row>
    <row r="4766" spans="1:14" hidden="1" x14ac:dyDescent="0.25">
      <c r="A4766" t="s">
        <v>17</v>
      </c>
      <c r="B4766" t="s">
        <v>29</v>
      </c>
      <c r="C4766" s="7">
        <v>44276</v>
      </c>
      <c r="D4766">
        <v>2337230</v>
      </c>
      <c r="E4766">
        <v>6043</v>
      </c>
      <c r="F4766">
        <v>62028</v>
      </c>
      <c r="G4766">
        <v>121</v>
      </c>
      <c r="H4766">
        <v>45933.521000000001</v>
      </c>
      <c r="I4766">
        <v>118.76300000000001</v>
      </c>
      <c r="J4766">
        <v>1219.0350000000001</v>
      </c>
      <c r="K4766">
        <v>2.3780000000000001</v>
      </c>
      <c r="L4766" s="6">
        <v>50882884</v>
      </c>
      <c r="M4766" s="6"/>
      <c r="N4766" s="7">
        <v>44276</v>
      </c>
    </row>
    <row r="4767" spans="1:14" hidden="1" x14ac:dyDescent="0.25">
      <c r="A4767" t="s">
        <v>17</v>
      </c>
      <c r="B4767" t="s">
        <v>29</v>
      </c>
      <c r="C4767" s="7">
        <v>44277</v>
      </c>
      <c r="D4767">
        <v>2342278</v>
      </c>
      <c r="E4767">
        <v>5048</v>
      </c>
      <c r="F4767">
        <v>62148</v>
      </c>
      <c r="G4767">
        <v>120</v>
      </c>
      <c r="H4767">
        <v>46032.728999999999</v>
      </c>
      <c r="I4767">
        <v>99.207999999999998</v>
      </c>
      <c r="J4767">
        <v>1221.393</v>
      </c>
      <c r="K4767">
        <v>2.3580000000000001</v>
      </c>
      <c r="L4767" s="6">
        <v>50882884</v>
      </c>
      <c r="M4767" s="6"/>
      <c r="N4767" s="7">
        <v>44277</v>
      </c>
    </row>
    <row r="4768" spans="1:14" hidden="1" x14ac:dyDescent="0.25">
      <c r="A4768" t="s">
        <v>17</v>
      </c>
      <c r="B4768" t="s">
        <v>29</v>
      </c>
      <c r="C4768" s="7">
        <v>44278</v>
      </c>
      <c r="D4768">
        <v>2347224</v>
      </c>
      <c r="E4768">
        <v>4946</v>
      </c>
      <c r="F4768">
        <v>62274</v>
      </c>
      <c r="G4768">
        <v>126</v>
      </c>
      <c r="H4768">
        <v>46129.932000000001</v>
      </c>
      <c r="I4768">
        <v>97.203999999999994</v>
      </c>
      <c r="J4768">
        <v>1223.8689999999999</v>
      </c>
      <c r="K4768">
        <v>2.476</v>
      </c>
      <c r="L4768" s="6">
        <v>50882884</v>
      </c>
      <c r="M4768" s="6"/>
      <c r="N4768" s="7">
        <v>44278</v>
      </c>
    </row>
    <row r="4769" spans="1:14" hidden="1" x14ac:dyDescent="0.25">
      <c r="A4769" t="s">
        <v>17</v>
      </c>
      <c r="B4769" t="s">
        <v>29</v>
      </c>
      <c r="C4769" s="7">
        <v>44279</v>
      </c>
      <c r="D4769">
        <v>2353210</v>
      </c>
      <c r="E4769">
        <v>5986</v>
      </c>
      <c r="F4769">
        <v>62394</v>
      </c>
      <c r="G4769">
        <v>120</v>
      </c>
      <c r="H4769">
        <v>46247.574999999997</v>
      </c>
      <c r="I4769">
        <v>117.643</v>
      </c>
      <c r="J4769">
        <v>1226.2280000000001</v>
      </c>
      <c r="K4769">
        <v>2.3580000000000001</v>
      </c>
      <c r="L4769" s="6">
        <v>50882884</v>
      </c>
      <c r="M4769" s="6"/>
      <c r="N4769" s="7">
        <v>44279</v>
      </c>
    </row>
    <row r="4770" spans="1:14" hidden="1" x14ac:dyDescent="0.25">
      <c r="A4770" t="s">
        <v>17</v>
      </c>
      <c r="B4770" t="s">
        <v>29</v>
      </c>
      <c r="C4770" s="7">
        <v>44280</v>
      </c>
      <c r="D4770">
        <v>2359942</v>
      </c>
      <c r="E4770">
        <v>6732</v>
      </c>
      <c r="F4770">
        <v>62519</v>
      </c>
      <c r="G4770">
        <v>125</v>
      </c>
      <c r="H4770">
        <v>46379.879000000001</v>
      </c>
      <c r="I4770">
        <v>132.304</v>
      </c>
      <c r="J4770">
        <v>1228.684</v>
      </c>
      <c r="K4770">
        <v>2.4569999999999999</v>
      </c>
      <c r="L4770" s="6">
        <v>50882884</v>
      </c>
      <c r="M4770" s="6"/>
      <c r="N4770" s="7">
        <v>44280</v>
      </c>
    </row>
    <row r="4771" spans="1:14" hidden="1" x14ac:dyDescent="0.25">
      <c r="A4771" t="s">
        <v>17</v>
      </c>
      <c r="B4771" t="s">
        <v>29</v>
      </c>
      <c r="C4771" s="7">
        <v>44281</v>
      </c>
      <c r="D4771">
        <v>2367337</v>
      </c>
      <c r="E4771">
        <v>7395</v>
      </c>
      <c r="F4771">
        <v>62645</v>
      </c>
      <c r="G4771">
        <v>126</v>
      </c>
      <c r="H4771">
        <v>46525.213000000003</v>
      </c>
      <c r="I4771">
        <v>145.334</v>
      </c>
      <c r="J4771">
        <v>1231.1610000000001</v>
      </c>
      <c r="K4771">
        <v>2.476</v>
      </c>
      <c r="L4771" s="6">
        <v>50882884</v>
      </c>
      <c r="M4771" s="6"/>
      <c r="N4771" s="7">
        <v>44281</v>
      </c>
    </row>
    <row r="4772" spans="1:14" hidden="1" x14ac:dyDescent="0.25">
      <c r="A4772" t="s">
        <v>17</v>
      </c>
      <c r="B4772" t="s">
        <v>29</v>
      </c>
      <c r="C4772" s="7">
        <v>44282</v>
      </c>
      <c r="D4772">
        <v>2375591</v>
      </c>
      <c r="E4772">
        <v>8254</v>
      </c>
      <c r="F4772">
        <v>62790</v>
      </c>
      <c r="G4772">
        <v>145</v>
      </c>
      <c r="H4772">
        <v>46687.428</v>
      </c>
      <c r="I4772">
        <v>162.21600000000001</v>
      </c>
      <c r="J4772">
        <v>1234.01</v>
      </c>
      <c r="K4772">
        <v>2.85</v>
      </c>
      <c r="L4772" s="6">
        <v>50882884</v>
      </c>
      <c r="M4772" s="6"/>
      <c r="N4772" s="7">
        <v>44282</v>
      </c>
    </row>
    <row r="4773" spans="1:14" hidden="1" x14ac:dyDescent="0.25">
      <c r="A4773" t="s">
        <v>17</v>
      </c>
      <c r="B4773" t="s">
        <v>29</v>
      </c>
      <c r="C4773" s="7">
        <v>44283</v>
      </c>
      <c r="D4773">
        <v>2382730</v>
      </c>
      <c r="E4773">
        <v>7139</v>
      </c>
      <c r="F4773">
        <v>62955</v>
      </c>
      <c r="G4773">
        <v>165</v>
      </c>
      <c r="H4773">
        <v>46827.731</v>
      </c>
      <c r="I4773">
        <v>140.303</v>
      </c>
      <c r="J4773">
        <v>1237.2529999999999</v>
      </c>
      <c r="K4773">
        <v>3.2429999999999999</v>
      </c>
      <c r="L4773" s="6">
        <v>50882884</v>
      </c>
      <c r="M4773" s="6"/>
      <c r="N4773" s="7">
        <v>44283</v>
      </c>
    </row>
    <row r="4774" spans="1:14" hidden="1" x14ac:dyDescent="0.25">
      <c r="A4774" t="s">
        <v>17</v>
      </c>
      <c r="B4774" t="s">
        <v>29</v>
      </c>
      <c r="C4774" s="7">
        <v>44284</v>
      </c>
      <c r="D4774">
        <v>2389779</v>
      </c>
      <c r="E4774">
        <v>7049</v>
      </c>
      <c r="F4774">
        <v>63079</v>
      </c>
      <c r="G4774">
        <v>124</v>
      </c>
      <c r="H4774">
        <v>46966.264999999999</v>
      </c>
      <c r="I4774">
        <v>138.53399999999999</v>
      </c>
      <c r="J4774">
        <v>1239.69</v>
      </c>
      <c r="K4774">
        <v>2.4369999999999998</v>
      </c>
      <c r="L4774" s="6">
        <v>50882884</v>
      </c>
      <c r="M4774" s="6"/>
      <c r="N4774" s="7">
        <v>44284</v>
      </c>
    </row>
    <row r="4775" spans="1:14" hidden="1" x14ac:dyDescent="0.25">
      <c r="A4775" t="s">
        <v>17</v>
      </c>
      <c r="B4775" t="s">
        <v>29</v>
      </c>
      <c r="C4775" s="7">
        <v>44285</v>
      </c>
      <c r="D4775">
        <v>2397731</v>
      </c>
      <c r="E4775">
        <v>7952</v>
      </c>
      <c r="F4775">
        <v>63255</v>
      </c>
      <c r="G4775">
        <v>176</v>
      </c>
      <c r="H4775">
        <v>47122.544999999998</v>
      </c>
      <c r="I4775">
        <v>156.28</v>
      </c>
      <c r="J4775">
        <v>1243.1489999999999</v>
      </c>
      <c r="K4775">
        <v>3.4590000000000001</v>
      </c>
      <c r="L4775" s="6">
        <v>50882884</v>
      </c>
      <c r="M4775" s="6"/>
      <c r="N4775" s="7">
        <v>44285</v>
      </c>
    </row>
    <row r="4776" spans="1:14" hidden="1" x14ac:dyDescent="0.25">
      <c r="A4776" t="s">
        <v>17</v>
      </c>
      <c r="B4776" t="s">
        <v>29</v>
      </c>
      <c r="C4776" s="7">
        <v>44286</v>
      </c>
      <c r="D4776">
        <v>2406377</v>
      </c>
      <c r="E4776">
        <v>8646</v>
      </c>
      <c r="F4776">
        <v>63422</v>
      </c>
      <c r="G4776">
        <v>167</v>
      </c>
      <c r="H4776">
        <v>47292.464999999997</v>
      </c>
      <c r="I4776">
        <v>169.92</v>
      </c>
      <c r="J4776">
        <v>1246.431</v>
      </c>
      <c r="K4776">
        <v>3.282</v>
      </c>
      <c r="L4776" s="6">
        <v>50882884</v>
      </c>
      <c r="M4776" s="6"/>
      <c r="N4776" s="7">
        <v>44286</v>
      </c>
    </row>
    <row r="4777" spans="1:14" hidden="1" x14ac:dyDescent="0.25">
      <c r="A4777" t="s">
        <v>17</v>
      </c>
      <c r="B4777" t="s">
        <v>29</v>
      </c>
      <c r="C4777" s="7">
        <v>44287</v>
      </c>
      <c r="D4777">
        <v>2417826</v>
      </c>
      <c r="E4777">
        <v>11449</v>
      </c>
      <c r="F4777">
        <v>63614</v>
      </c>
      <c r="G4777">
        <v>192</v>
      </c>
      <c r="H4777">
        <v>47517.472000000002</v>
      </c>
      <c r="I4777">
        <v>225.00700000000001</v>
      </c>
      <c r="J4777">
        <v>1250.204</v>
      </c>
      <c r="K4777">
        <v>3.7730000000000001</v>
      </c>
      <c r="L4777" s="6">
        <v>50882884</v>
      </c>
      <c r="M4777" s="6"/>
      <c r="N4777" s="7">
        <v>44287</v>
      </c>
    </row>
    <row r="4778" spans="1:14" hidden="1" x14ac:dyDescent="0.25">
      <c r="A4778" t="s">
        <v>17</v>
      </c>
      <c r="B4778" t="s">
        <v>29</v>
      </c>
      <c r="C4778" s="7">
        <v>44288</v>
      </c>
      <c r="D4778">
        <v>2428048</v>
      </c>
      <c r="E4778">
        <v>10222</v>
      </c>
      <c r="F4778">
        <v>63777</v>
      </c>
      <c r="G4778">
        <v>163</v>
      </c>
      <c r="H4778">
        <v>47718.364000000001</v>
      </c>
      <c r="I4778">
        <v>200.893</v>
      </c>
      <c r="J4778">
        <v>1253.4079999999999</v>
      </c>
      <c r="K4778">
        <v>3.2029999999999998</v>
      </c>
      <c r="L4778" s="6">
        <v>50882884</v>
      </c>
      <c r="M4778" s="6"/>
      <c r="N4778" s="7">
        <v>44288</v>
      </c>
    </row>
    <row r="4779" spans="1:14" hidden="1" x14ac:dyDescent="0.25">
      <c r="A4779" t="s">
        <v>17</v>
      </c>
      <c r="B4779" t="s">
        <v>29</v>
      </c>
      <c r="C4779" s="7">
        <v>44289</v>
      </c>
      <c r="D4779">
        <v>2437197</v>
      </c>
      <c r="E4779">
        <v>9149</v>
      </c>
      <c r="F4779">
        <v>63932</v>
      </c>
      <c r="G4779">
        <v>155</v>
      </c>
      <c r="H4779">
        <v>47898.169000000002</v>
      </c>
      <c r="I4779">
        <v>179.80500000000001</v>
      </c>
      <c r="J4779">
        <v>1256.454</v>
      </c>
      <c r="K4779">
        <v>3.0459999999999998</v>
      </c>
      <c r="L4779" s="6">
        <v>50882884</v>
      </c>
      <c r="M4779" s="6"/>
      <c r="N4779" s="7">
        <v>44289</v>
      </c>
    </row>
    <row r="4780" spans="1:14" hidden="1" x14ac:dyDescent="0.25">
      <c r="A4780" t="s">
        <v>17</v>
      </c>
      <c r="B4780" t="s">
        <v>29</v>
      </c>
      <c r="C4780" s="7">
        <v>44290</v>
      </c>
      <c r="D4780">
        <v>2446219</v>
      </c>
      <c r="E4780">
        <v>9022</v>
      </c>
      <c r="F4780">
        <v>64094</v>
      </c>
      <c r="G4780">
        <v>162</v>
      </c>
      <c r="H4780">
        <v>48075.478999999999</v>
      </c>
      <c r="I4780">
        <v>177.309</v>
      </c>
      <c r="J4780">
        <v>1259.6379999999999</v>
      </c>
      <c r="K4780">
        <v>3.1840000000000002</v>
      </c>
      <c r="L4780" s="6">
        <v>50882884</v>
      </c>
      <c r="M4780" s="6"/>
      <c r="N4780" s="7">
        <v>44290</v>
      </c>
    </row>
    <row r="4781" spans="1:14" hidden="1" x14ac:dyDescent="0.25">
      <c r="A4781" t="s">
        <v>17</v>
      </c>
      <c r="B4781" t="s">
        <v>29</v>
      </c>
      <c r="C4781" s="7">
        <v>44291</v>
      </c>
      <c r="D4781">
        <v>2456409</v>
      </c>
      <c r="E4781">
        <v>10190</v>
      </c>
      <c r="F4781">
        <v>64293</v>
      </c>
      <c r="G4781">
        <v>199</v>
      </c>
      <c r="H4781">
        <v>48275.741999999998</v>
      </c>
      <c r="I4781">
        <v>200.26400000000001</v>
      </c>
      <c r="J4781">
        <v>1263.549</v>
      </c>
      <c r="K4781">
        <v>3.911</v>
      </c>
      <c r="L4781" s="6">
        <v>50882884</v>
      </c>
      <c r="M4781" s="6"/>
      <c r="N4781" s="7">
        <v>44291</v>
      </c>
    </row>
    <row r="4782" spans="1:14" hidden="1" x14ac:dyDescent="0.25">
      <c r="A4782" t="s">
        <v>17</v>
      </c>
      <c r="B4782" t="s">
        <v>29</v>
      </c>
      <c r="C4782" s="7">
        <v>44292</v>
      </c>
      <c r="D4782">
        <v>2468236</v>
      </c>
      <c r="E4782">
        <v>11827</v>
      </c>
      <c r="F4782">
        <v>64524</v>
      </c>
      <c r="G4782">
        <v>231</v>
      </c>
      <c r="H4782">
        <v>48508.178</v>
      </c>
      <c r="I4782">
        <v>232.43600000000001</v>
      </c>
      <c r="J4782">
        <v>1268.088</v>
      </c>
      <c r="K4782">
        <v>4.54</v>
      </c>
      <c r="L4782" s="6">
        <v>50882884</v>
      </c>
      <c r="M4782" s="6"/>
      <c r="N4782" s="7">
        <v>44292</v>
      </c>
    </row>
    <row r="4783" spans="1:14" hidden="1" x14ac:dyDescent="0.25">
      <c r="A4783" t="s">
        <v>17</v>
      </c>
      <c r="B4783" t="s">
        <v>29</v>
      </c>
      <c r="C4783" s="7">
        <v>44293</v>
      </c>
      <c r="D4783">
        <v>2479617</v>
      </c>
      <c r="E4783">
        <v>11381</v>
      </c>
      <c r="F4783">
        <v>64767</v>
      </c>
      <c r="G4783">
        <v>243</v>
      </c>
      <c r="H4783">
        <v>48731.849000000002</v>
      </c>
      <c r="I4783">
        <v>223.67</v>
      </c>
      <c r="J4783">
        <v>1272.864</v>
      </c>
      <c r="K4783">
        <v>4.7759999999999998</v>
      </c>
      <c r="L4783" s="6">
        <v>50882884</v>
      </c>
      <c r="M4783" s="6"/>
      <c r="N4783" s="7">
        <v>44293</v>
      </c>
    </row>
    <row r="4784" spans="1:14" hidden="1" x14ac:dyDescent="0.25">
      <c r="A4784" t="s">
        <v>17</v>
      </c>
      <c r="B4784" t="s">
        <v>29</v>
      </c>
      <c r="C4784" s="7">
        <v>44294</v>
      </c>
      <c r="D4784">
        <v>2492081</v>
      </c>
      <c r="E4784">
        <v>12464</v>
      </c>
      <c r="F4784">
        <v>65014</v>
      </c>
      <c r="G4784">
        <v>247</v>
      </c>
      <c r="H4784">
        <v>48976.803</v>
      </c>
      <c r="I4784">
        <v>244.95500000000001</v>
      </c>
      <c r="J4784">
        <v>1277.7180000000001</v>
      </c>
      <c r="K4784">
        <v>4.8540000000000001</v>
      </c>
      <c r="L4784" s="6">
        <v>50882884</v>
      </c>
      <c r="M4784" s="6"/>
      <c r="N4784" s="7">
        <v>44294</v>
      </c>
    </row>
    <row r="4785" spans="1:14" hidden="1" x14ac:dyDescent="0.25">
      <c r="A4785" t="s">
        <v>17</v>
      </c>
      <c r="B4785" t="s">
        <v>29</v>
      </c>
      <c r="C4785" s="7">
        <v>44295</v>
      </c>
      <c r="D4785">
        <v>2504206</v>
      </c>
      <c r="E4785">
        <v>12125</v>
      </c>
      <c r="F4785">
        <v>65283</v>
      </c>
      <c r="G4785">
        <v>269</v>
      </c>
      <c r="H4785">
        <v>49215.095999999998</v>
      </c>
      <c r="I4785">
        <v>238.292</v>
      </c>
      <c r="J4785">
        <v>1283.0050000000001</v>
      </c>
      <c r="K4785">
        <v>5.2869999999999999</v>
      </c>
      <c r="L4785" s="6">
        <v>50882884</v>
      </c>
      <c r="M4785" s="6"/>
      <c r="N4785" s="7">
        <v>44295</v>
      </c>
    </row>
    <row r="4786" spans="1:14" hidden="1" x14ac:dyDescent="0.25">
      <c r="A4786" t="s">
        <v>17</v>
      </c>
      <c r="B4786" t="s">
        <v>29</v>
      </c>
      <c r="C4786" s="7">
        <v>44296</v>
      </c>
      <c r="D4786">
        <v>2518715</v>
      </c>
      <c r="E4786">
        <v>14509</v>
      </c>
      <c r="F4786">
        <v>65608</v>
      </c>
      <c r="G4786">
        <v>325</v>
      </c>
      <c r="H4786">
        <v>49500.241000000002</v>
      </c>
      <c r="I4786">
        <v>285.14499999999998</v>
      </c>
      <c r="J4786">
        <v>1289.3920000000001</v>
      </c>
      <c r="K4786">
        <v>6.3869999999999996</v>
      </c>
      <c r="L4786" s="6">
        <v>50882884</v>
      </c>
      <c r="M4786" s="6"/>
      <c r="N4786" s="7">
        <v>44296</v>
      </c>
    </row>
    <row r="4787" spans="1:14" hidden="1" x14ac:dyDescent="0.25">
      <c r="A4787" t="s">
        <v>17</v>
      </c>
      <c r="B4787" t="s">
        <v>29</v>
      </c>
      <c r="C4787" s="7">
        <v>44297</v>
      </c>
      <c r="D4787">
        <v>2536198</v>
      </c>
      <c r="E4787">
        <v>17483</v>
      </c>
      <c r="F4787">
        <v>65889</v>
      </c>
      <c r="G4787">
        <v>281</v>
      </c>
      <c r="H4787">
        <v>49843.834000000003</v>
      </c>
      <c r="I4787">
        <v>343.59300000000002</v>
      </c>
      <c r="J4787">
        <v>1294.915</v>
      </c>
      <c r="K4787">
        <v>5.5220000000000002</v>
      </c>
      <c r="L4787" s="6">
        <v>50882884</v>
      </c>
      <c r="M4787" s="6"/>
      <c r="N4787" s="7">
        <v>44297</v>
      </c>
    </row>
    <row r="4788" spans="1:14" hidden="1" x14ac:dyDescent="0.25">
      <c r="A4788" t="s">
        <v>17</v>
      </c>
      <c r="B4788" t="s">
        <v>29</v>
      </c>
      <c r="C4788" s="7">
        <v>44298</v>
      </c>
      <c r="D4788">
        <v>2552937</v>
      </c>
      <c r="E4788">
        <v>16739</v>
      </c>
      <c r="F4788">
        <v>66156</v>
      </c>
      <c r="G4788">
        <v>267</v>
      </c>
      <c r="H4788">
        <v>50172.805</v>
      </c>
      <c r="I4788">
        <v>328.971</v>
      </c>
      <c r="J4788">
        <v>1300.162</v>
      </c>
      <c r="K4788">
        <v>5.2469999999999999</v>
      </c>
      <c r="L4788" s="6">
        <v>50882884</v>
      </c>
      <c r="M4788" s="6"/>
      <c r="N4788" s="7">
        <v>44298</v>
      </c>
    </row>
    <row r="4789" spans="1:14" hidden="1" x14ac:dyDescent="0.25">
      <c r="A4789" t="s">
        <v>17</v>
      </c>
      <c r="B4789" t="s">
        <v>29</v>
      </c>
      <c r="C4789" s="7">
        <v>44299</v>
      </c>
      <c r="D4789">
        <v>2569314</v>
      </c>
      <c r="E4789">
        <v>16377</v>
      </c>
      <c r="F4789">
        <v>66482</v>
      </c>
      <c r="G4789">
        <v>326</v>
      </c>
      <c r="H4789">
        <v>50494.661</v>
      </c>
      <c r="I4789">
        <v>321.85700000000003</v>
      </c>
      <c r="J4789">
        <v>1306.569</v>
      </c>
      <c r="K4789">
        <v>6.407</v>
      </c>
      <c r="L4789" s="6">
        <v>50882884</v>
      </c>
      <c r="M4789" s="6"/>
      <c r="N4789" s="7">
        <v>44299</v>
      </c>
    </row>
    <row r="4790" spans="1:14" hidden="1" x14ac:dyDescent="0.25">
      <c r="A4790" t="s">
        <v>17</v>
      </c>
      <c r="B4790" t="s">
        <v>29</v>
      </c>
      <c r="C4790" s="7">
        <v>44300</v>
      </c>
      <c r="D4790">
        <v>2585801</v>
      </c>
      <c r="E4790">
        <v>16487</v>
      </c>
      <c r="F4790">
        <v>66819</v>
      </c>
      <c r="G4790">
        <v>337</v>
      </c>
      <c r="H4790">
        <v>50818.68</v>
      </c>
      <c r="I4790">
        <v>324.01900000000001</v>
      </c>
      <c r="J4790">
        <v>1313.192</v>
      </c>
      <c r="K4790">
        <v>6.6230000000000002</v>
      </c>
      <c r="L4790" s="6">
        <v>50882884</v>
      </c>
      <c r="M4790" s="6"/>
      <c r="N4790" s="7">
        <v>44300</v>
      </c>
    </row>
    <row r="4791" spans="1:14" hidden="1" x14ac:dyDescent="0.25">
      <c r="A4791" t="s">
        <v>17</v>
      </c>
      <c r="B4791" t="s">
        <v>29</v>
      </c>
      <c r="C4791" s="7">
        <v>44301</v>
      </c>
      <c r="D4791">
        <v>2602719</v>
      </c>
      <c r="E4791">
        <v>16918</v>
      </c>
      <c r="F4791">
        <v>67199</v>
      </c>
      <c r="G4791">
        <v>380</v>
      </c>
      <c r="H4791">
        <v>51151.169000000002</v>
      </c>
      <c r="I4791">
        <v>332.48899999999998</v>
      </c>
      <c r="J4791">
        <v>1320.66</v>
      </c>
      <c r="K4791">
        <v>7.468</v>
      </c>
      <c r="L4791" s="6">
        <v>50882884</v>
      </c>
      <c r="M4791" s="6"/>
      <c r="N4791" s="7">
        <v>44301</v>
      </c>
    </row>
    <row r="4792" spans="1:14" hidden="1" x14ac:dyDescent="0.25">
      <c r="A4792" t="s">
        <v>17</v>
      </c>
      <c r="B4792" t="s">
        <v>29</v>
      </c>
      <c r="C4792" s="7">
        <v>44302</v>
      </c>
      <c r="D4792">
        <v>2619422</v>
      </c>
      <c r="E4792">
        <v>16703</v>
      </c>
      <c r="F4792">
        <v>67564</v>
      </c>
      <c r="G4792">
        <v>365</v>
      </c>
      <c r="H4792">
        <v>51479.432999999997</v>
      </c>
      <c r="I4792">
        <v>328.26400000000001</v>
      </c>
      <c r="J4792">
        <v>1327.8340000000001</v>
      </c>
      <c r="K4792">
        <v>7.173</v>
      </c>
      <c r="L4792" s="6">
        <v>50882884</v>
      </c>
      <c r="M4792" s="6"/>
      <c r="N4792" s="7">
        <v>44302</v>
      </c>
    </row>
    <row r="4793" spans="1:14" hidden="1" x14ac:dyDescent="0.25">
      <c r="A4793" t="s">
        <v>17</v>
      </c>
      <c r="B4793" t="s">
        <v>29</v>
      </c>
      <c r="C4793" s="7">
        <v>44303</v>
      </c>
      <c r="D4793">
        <v>2636076</v>
      </c>
      <c r="E4793">
        <v>16654</v>
      </c>
      <c r="F4793">
        <v>67931</v>
      </c>
      <c r="G4793">
        <v>367</v>
      </c>
      <c r="H4793">
        <v>51806.733</v>
      </c>
      <c r="I4793">
        <v>327.30099999999999</v>
      </c>
      <c r="J4793">
        <v>1335.046</v>
      </c>
      <c r="K4793">
        <v>7.2130000000000001</v>
      </c>
      <c r="L4793" s="6">
        <v>50882884</v>
      </c>
      <c r="M4793" s="6"/>
      <c r="N4793" s="7">
        <v>44303</v>
      </c>
    </row>
    <row r="4794" spans="1:14" hidden="1" x14ac:dyDescent="0.25">
      <c r="A4794" t="s">
        <v>17</v>
      </c>
      <c r="B4794" t="s">
        <v>29</v>
      </c>
      <c r="C4794" s="7">
        <v>44304</v>
      </c>
      <c r="D4794">
        <v>2652947</v>
      </c>
      <c r="E4794">
        <v>16871</v>
      </c>
      <c r="F4794">
        <v>68328</v>
      </c>
      <c r="G4794">
        <v>397</v>
      </c>
      <c r="H4794">
        <v>52138.298999999999</v>
      </c>
      <c r="I4794">
        <v>331.565</v>
      </c>
      <c r="J4794">
        <v>1342.848</v>
      </c>
      <c r="K4794">
        <v>7.8019999999999996</v>
      </c>
      <c r="L4794" s="6">
        <v>50882884</v>
      </c>
      <c r="M4794" s="6"/>
      <c r="N4794" s="7">
        <v>44304</v>
      </c>
    </row>
    <row r="4795" spans="1:14" hidden="1" x14ac:dyDescent="0.25">
      <c r="A4795" t="s">
        <v>17</v>
      </c>
      <c r="B4795" t="s">
        <v>29</v>
      </c>
      <c r="C4795" s="7">
        <v>44305</v>
      </c>
      <c r="D4795">
        <v>2667136</v>
      </c>
      <c r="E4795">
        <v>14189</v>
      </c>
      <c r="F4795">
        <v>68748</v>
      </c>
      <c r="G4795">
        <v>420</v>
      </c>
      <c r="H4795">
        <v>52417.154999999999</v>
      </c>
      <c r="I4795">
        <v>278.85599999999999</v>
      </c>
      <c r="J4795">
        <v>1351.1030000000001</v>
      </c>
      <c r="K4795">
        <v>8.2539999999999996</v>
      </c>
      <c r="L4795" s="6">
        <v>50882884</v>
      </c>
      <c r="M4795" s="6"/>
      <c r="N4795" s="7">
        <v>44305</v>
      </c>
    </row>
    <row r="4796" spans="1:14" x14ac:dyDescent="0.25">
      <c r="A4796" t="s">
        <v>17</v>
      </c>
      <c r="B4796" t="s">
        <v>29</v>
      </c>
      <c r="C4796" s="7">
        <v>44306</v>
      </c>
      <c r="D4796">
        <v>2684101</v>
      </c>
      <c r="E4796">
        <v>16965</v>
      </c>
      <c r="F4796">
        <v>69177</v>
      </c>
      <c r="G4796">
        <v>429</v>
      </c>
      <c r="H4796">
        <v>52750.567000000003</v>
      </c>
      <c r="I4796">
        <v>333.41300000000001</v>
      </c>
      <c r="J4796">
        <v>1359.5340000000001</v>
      </c>
      <c r="K4796">
        <v>8.4309999999999992</v>
      </c>
      <c r="L4796" s="6">
        <v>50882884</v>
      </c>
      <c r="M4796" s="6"/>
      <c r="N4796" s="7">
        <v>44306</v>
      </c>
    </row>
    <row r="4797" spans="1:14" hidden="1" x14ac:dyDescent="0.25">
      <c r="A4797" t="s">
        <v>17</v>
      </c>
      <c r="B4797" t="s">
        <v>29</v>
      </c>
      <c r="C4797" s="7">
        <v>44307</v>
      </c>
      <c r="D4797">
        <v>2701313</v>
      </c>
      <c r="E4797">
        <v>17212</v>
      </c>
      <c r="F4797">
        <v>69596</v>
      </c>
      <c r="G4797">
        <v>419</v>
      </c>
      <c r="H4797">
        <v>53088.834000000003</v>
      </c>
      <c r="I4797">
        <v>338.267</v>
      </c>
      <c r="J4797">
        <v>1367.768</v>
      </c>
      <c r="K4797">
        <v>8.2349999999999994</v>
      </c>
      <c r="L4797" s="6">
        <v>50882884</v>
      </c>
      <c r="M4797" s="6"/>
      <c r="N4797" s="7">
        <v>44307</v>
      </c>
    </row>
    <row r="4798" spans="1:14" hidden="1" x14ac:dyDescent="0.25">
      <c r="A4798" t="s">
        <v>14</v>
      </c>
      <c r="B4798" t="s">
        <v>30</v>
      </c>
      <c r="C4798" s="7">
        <v>43891</v>
      </c>
      <c r="D4798">
        <v>3</v>
      </c>
      <c r="E4798">
        <v>3</v>
      </c>
      <c r="F4798">
        <v>0</v>
      </c>
      <c r="G4798">
        <v>0</v>
      </c>
      <c r="H4798">
        <v>0.28000000000000003</v>
      </c>
      <c r="I4798">
        <v>0.28000000000000003</v>
      </c>
      <c r="J4798">
        <v>0</v>
      </c>
      <c r="K4798">
        <v>0</v>
      </c>
      <c r="L4798" s="6">
        <v>10708982</v>
      </c>
      <c r="M4798" s="6"/>
      <c r="N4798" s="7">
        <v>43891</v>
      </c>
    </row>
    <row r="4799" spans="1:14" hidden="1" x14ac:dyDescent="0.25">
      <c r="A4799" t="s">
        <v>14</v>
      </c>
      <c r="B4799" t="s">
        <v>30</v>
      </c>
      <c r="C4799" s="7">
        <v>43892</v>
      </c>
      <c r="D4799">
        <v>3</v>
      </c>
      <c r="E4799">
        <v>0</v>
      </c>
      <c r="F4799">
        <v>0</v>
      </c>
      <c r="G4799">
        <v>0</v>
      </c>
      <c r="H4799">
        <v>0.28000000000000003</v>
      </c>
      <c r="I4799">
        <v>0</v>
      </c>
      <c r="J4799">
        <v>0</v>
      </c>
      <c r="K4799">
        <v>0</v>
      </c>
      <c r="L4799" s="6">
        <v>10708982</v>
      </c>
      <c r="M4799" s="6"/>
      <c r="N4799" s="7">
        <v>43892</v>
      </c>
    </row>
    <row r="4800" spans="1:14" hidden="1" x14ac:dyDescent="0.25">
      <c r="A4800" t="s">
        <v>14</v>
      </c>
      <c r="B4800" t="s">
        <v>30</v>
      </c>
      <c r="C4800" s="7">
        <v>43893</v>
      </c>
      <c r="D4800">
        <v>5</v>
      </c>
      <c r="E4800">
        <v>2</v>
      </c>
      <c r="F4800">
        <v>0</v>
      </c>
      <c r="G4800">
        <v>0</v>
      </c>
      <c r="H4800">
        <v>0.46700000000000003</v>
      </c>
      <c r="I4800">
        <v>0.187</v>
      </c>
      <c r="J4800">
        <v>0</v>
      </c>
      <c r="K4800">
        <v>0</v>
      </c>
      <c r="L4800" s="6">
        <v>10708982</v>
      </c>
      <c r="M4800" s="6"/>
      <c r="N4800" s="7">
        <v>43893</v>
      </c>
    </row>
    <row r="4801" spans="1:14" hidden="1" x14ac:dyDescent="0.25">
      <c r="A4801" t="s">
        <v>14</v>
      </c>
      <c r="B4801" t="s">
        <v>30</v>
      </c>
      <c r="C4801" s="7">
        <v>43894</v>
      </c>
      <c r="D4801">
        <v>8</v>
      </c>
      <c r="E4801">
        <v>3</v>
      </c>
      <c r="F4801">
        <v>0</v>
      </c>
      <c r="G4801">
        <v>0</v>
      </c>
      <c r="H4801">
        <v>0.747</v>
      </c>
      <c r="I4801">
        <v>0.28000000000000003</v>
      </c>
      <c r="J4801">
        <v>0</v>
      </c>
      <c r="K4801">
        <v>0</v>
      </c>
      <c r="L4801" s="6">
        <v>10708982</v>
      </c>
      <c r="M4801" s="6"/>
      <c r="N4801" s="7">
        <v>43894</v>
      </c>
    </row>
    <row r="4802" spans="1:14" hidden="1" x14ac:dyDescent="0.25">
      <c r="A4802" t="s">
        <v>14</v>
      </c>
      <c r="B4802" t="s">
        <v>30</v>
      </c>
      <c r="C4802" s="7">
        <v>43895</v>
      </c>
      <c r="D4802">
        <v>12</v>
      </c>
      <c r="E4802">
        <v>4</v>
      </c>
      <c r="F4802">
        <v>0</v>
      </c>
      <c r="G4802">
        <v>0</v>
      </c>
      <c r="H4802">
        <v>1.121</v>
      </c>
      <c r="I4802">
        <v>0.374</v>
      </c>
      <c r="J4802">
        <v>0</v>
      </c>
      <c r="K4802">
        <v>0</v>
      </c>
      <c r="L4802" s="6">
        <v>10708982</v>
      </c>
      <c r="M4802" s="6"/>
      <c r="N4802" s="7">
        <v>43895</v>
      </c>
    </row>
    <row r="4803" spans="1:14" hidden="1" x14ac:dyDescent="0.25">
      <c r="A4803" t="s">
        <v>14</v>
      </c>
      <c r="B4803" t="s">
        <v>30</v>
      </c>
      <c r="C4803" s="7">
        <v>43896</v>
      </c>
      <c r="D4803">
        <v>18</v>
      </c>
      <c r="E4803">
        <v>6</v>
      </c>
      <c r="F4803">
        <v>0</v>
      </c>
      <c r="G4803">
        <v>0</v>
      </c>
      <c r="H4803">
        <v>1.681</v>
      </c>
      <c r="I4803">
        <v>0.56000000000000005</v>
      </c>
      <c r="J4803">
        <v>0</v>
      </c>
      <c r="K4803">
        <v>0</v>
      </c>
      <c r="L4803" s="6">
        <v>10708982</v>
      </c>
      <c r="M4803" s="6"/>
      <c r="N4803" s="7">
        <v>43896</v>
      </c>
    </row>
    <row r="4804" spans="1:14" hidden="1" x14ac:dyDescent="0.25">
      <c r="A4804" t="s">
        <v>14</v>
      </c>
      <c r="B4804" t="s">
        <v>30</v>
      </c>
      <c r="C4804" s="7">
        <v>43897</v>
      </c>
      <c r="D4804">
        <v>19</v>
      </c>
      <c r="E4804">
        <v>1</v>
      </c>
      <c r="F4804">
        <v>0</v>
      </c>
      <c r="G4804">
        <v>0</v>
      </c>
      <c r="H4804">
        <v>1.774</v>
      </c>
      <c r="I4804">
        <v>9.2999999999999999E-2</v>
      </c>
      <c r="J4804">
        <v>0</v>
      </c>
      <c r="K4804">
        <v>0</v>
      </c>
      <c r="L4804" s="6">
        <v>10708982</v>
      </c>
      <c r="M4804" s="6"/>
      <c r="N4804" s="7">
        <v>43897</v>
      </c>
    </row>
    <row r="4805" spans="1:14" hidden="1" x14ac:dyDescent="0.25">
      <c r="A4805" t="s">
        <v>14</v>
      </c>
      <c r="B4805" t="s">
        <v>30</v>
      </c>
      <c r="C4805" s="7">
        <v>43898</v>
      </c>
      <c r="D4805">
        <v>31</v>
      </c>
      <c r="E4805">
        <v>12</v>
      </c>
      <c r="F4805">
        <v>0</v>
      </c>
      <c r="G4805">
        <v>0</v>
      </c>
      <c r="H4805">
        <v>2.895</v>
      </c>
      <c r="I4805">
        <v>1.121</v>
      </c>
      <c r="J4805">
        <v>0</v>
      </c>
      <c r="K4805">
        <v>0</v>
      </c>
      <c r="L4805" s="6">
        <v>10708982</v>
      </c>
      <c r="M4805" s="6"/>
      <c r="N4805" s="7">
        <v>43898</v>
      </c>
    </row>
    <row r="4806" spans="1:14" hidden="1" x14ac:dyDescent="0.25">
      <c r="A4806" t="s">
        <v>14</v>
      </c>
      <c r="B4806" t="s">
        <v>30</v>
      </c>
      <c r="C4806" s="7">
        <v>43899</v>
      </c>
      <c r="D4806">
        <v>31</v>
      </c>
      <c r="E4806">
        <v>0</v>
      </c>
      <c r="F4806">
        <v>0</v>
      </c>
      <c r="G4806">
        <v>0</v>
      </c>
      <c r="H4806">
        <v>2.895</v>
      </c>
      <c r="I4806">
        <v>0</v>
      </c>
      <c r="J4806">
        <v>0</v>
      </c>
      <c r="K4806">
        <v>0</v>
      </c>
      <c r="L4806" s="6">
        <v>10708982</v>
      </c>
      <c r="M4806" s="6"/>
      <c r="N4806" s="7">
        <v>43899</v>
      </c>
    </row>
    <row r="4807" spans="1:14" hidden="1" x14ac:dyDescent="0.25">
      <c r="A4807" t="s">
        <v>14</v>
      </c>
      <c r="B4807" t="s">
        <v>30</v>
      </c>
      <c r="C4807" s="7">
        <v>43900</v>
      </c>
      <c r="D4807">
        <v>41</v>
      </c>
      <c r="E4807">
        <v>10</v>
      </c>
      <c r="F4807">
        <v>0</v>
      </c>
      <c r="G4807">
        <v>0</v>
      </c>
      <c r="H4807">
        <v>3.8290000000000002</v>
      </c>
      <c r="I4807">
        <v>0.93400000000000005</v>
      </c>
      <c r="J4807">
        <v>0</v>
      </c>
      <c r="K4807">
        <v>0</v>
      </c>
      <c r="L4807" s="6">
        <v>10708982</v>
      </c>
      <c r="M4807" s="6"/>
      <c r="N4807" s="7">
        <v>43900</v>
      </c>
    </row>
    <row r="4808" spans="1:14" hidden="1" x14ac:dyDescent="0.25">
      <c r="A4808" t="s">
        <v>14</v>
      </c>
      <c r="B4808" t="s">
        <v>30</v>
      </c>
      <c r="C4808" s="7">
        <v>43901</v>
      </c>
      <c r="D4808">
        <v>91</v>
      </c>
      <c r="E4808">
        <v>50</v>
      </c>
      <c r="F4808">
        <v>0</v>
      </c>
      <c r="G4808">
        <v>0</v>
      </c>
      <c r="H4808">
        <v>8.4979999999999993</v>
      </c>
      <c r="I4808">
        <v>4.6689999999999996</v>
      </c>
      <c r="J4808">
        <v>0</v>
      </c>
      <c r="K4808">
        <v>0</v>
      </c>
      <c r="L4808" s="6">
        <v>10708982</v>
      </c>
      <c r="M4808" s="6"/>
      <c r="N4808" s="7">
        <v>43901</v>
      </c>
    </row>
    <row r="4809" spans="1:14" hidden="1" x14ac:dyDescent="0.25">
      <c r="A4809" t="s">
        <v>14</v>
      </c>
      <c r="B4809" t="s">
        <v>30</v>
      </c>
      <c r="C4809" s="7">
        <v>43902</v>
      </c>
      <c r="D4809">
        <v>94</v>
      </c>
      <c r="E4809">
        <v>3</v>
      </c>
      <c r="F4809">
        <v>0</v>
      </c>
      <c r="G4809">
        <v>0</v>
      </c>
      <c r="H4809">
        <v>8.7780000000000005</v>
      </c>
      <c r="I4809">
        <v>0.28000000000000003</v>
      </c>
      <c r="J4809">
        <v>0</v>
      </c>
      <c r="K4809">
        <v>0</v>
      </c>
      <c r="L4809" s="6">
        <v>10708982</v>
      </c>
      <c r="M4809" s="6"/>
      <c r="N4809" s="7">
        <v>43902</v>
      </c>
    </row>
    <row r="4810" spans="1:14" hidden="1" x14ac:dyDescent="0.25">
      <c r="A4810" t="s">
        <v>14</v>
      </c>
      <c r="B4810" t="s">
        <v>30</v>
      </c>
      <c r="C4810" s="7">
        <v>43903</v>
      </c>
      <c r="D4810">
        <v>141</v>
      </c>
      <c r="E4810">
        <v>47</v>
      </c>
      <c r="F4810">
        <v>0</v>
      </c>
      <c r="G4810">
        <v>0</v>
      </c>
      <c r="H4810">
        <v>13.167</v>
      </c>
      <c r="I4810">
        <v>4.3890000000000002</v>
      </c>
      <c r="J4810">
        <v>0</v>
      </c>
      <c r="K4810">
        <v>0</v>
      </c>
      <c r="L4810" s="6">
        <v>10708982</v>
      </c>
      <c r="M4810" s="6"/>
      <c r="N4810" s="7">
        <v>43903</v>
      </c>
    </row>
    <row r="4811" spans="1:14" hidden="1" x14ac:dyDescent="0.25">
      <c r="A4811" t="s">
        <v>14</v>
      </c>
      <c r="B4811" t="s">
        <v>30</v>
      </c>
      <c r="C4811" s="7">
        <v>43904</v>
      </c>
      <c r="D4811">
        <v>189</v>
      </c>
      <c r="E4811">
        <v>48</v>
      </c>
      <c r="F4811">
        <v>0</v>
      </c>
      <c r="G4811">
        <v>0</v>
      </c>
      <c r="H4811">
        <v>17.649000000000001</v>
      </c>
      <c r="I4811">
        <v>4.4820000000000002</v>
      </c>
      <c r="J4811">
        <v>0</v>
      </c>
      <c r="K4811">
        <v>0</v>
      </c>
      <c r="L4811" s="6">
        <v>10708982</v>
      </c>
      <c r="M4811" s="6"/>
      <c r="N4811" s="7">
        <v>43904</v>
      </c>
    </row>
    <row r="4812" spans="1:14" hidden="1" x14ac:dyDescent="0.25">
      <c r="A4812" t="s">
        <v>14</v>
      </c>
      <c r="B4812" t="s">
        <v>30</v>
      </c>
      <c r="C4812" s="7">
        <v>43905</v>
      </c>
      <c r="D4812">
        <v>253</v>
      </c>
      <c r="E4812">
        <v>64</v>
      </c>
      <c r="F4812">
        <v>0</v>
      </c>
      <c r="G4812">
        <v>0</v>
      </c>
      <c r="H4812">
        <v>23.625</v>
      </c>
      <c r="I4812">
        <v>5.976</v>
      </c>
      <c r="J4812">
        <v>0</v>
      </c>
      <c r="K4812">
        <v>0</v>
      </c>
      <c r="L4812" s="6">
        <v>10708982</v>
      </c>
      <c r="M4812" s="6"/>
      <c r="N4812" s="7">
        <v>43905</v>
      </c>
    </row>
    <row r="4813" spans="1:14" hidden="1" x14ac:dyDescent="0.25">
      <c r="A4813" t="s">
        <v>14</v>
      </c>
      <c r="B4813" t="s">
        <v>30</v>
      </c>
      <c r="C4813" s="7">
        <v>43906</v>
      </c>
      <c r="D4813">
        <v>298</v>
      </c>
      <c r="E4813">
        <v>45</v>
      </c>
      <c r="F4813">
        <v>0</v>
      </c>
      <c r="G4813">
        <v>0</v>
      </c>
      <c r="H4813">
        <v>27.827000000000002</v>
      </c>
      <c r="I4813">
        <v>4.202</v>
      </c>
      <c r="J4813">
        <v>0</v>
      </c>
      <c r="K4813">
        <v>0</v>
      </c>
      <c r="L4813" s="6">
        <v>10708982</v>
      </c>
      <c r="M4813" s="6"/>
      <c r="N4813" s="7">
        <v>43906</v>
      </c>
    </row>
    <row r="4814" spans="1:14" hidden="1" x14ac:dyDescent="0.25">
      <c r="A4814" t="s">
        <v>14</v>
      </c>
      <c r="B4814" t="s">
        <v>30</v>
      </c>
      <c r="C4814" s="7">
        <v>43907</v>
      </c>
      <c r="D4814">
        <v>396</v>
      </c>
      <c r="E4814">
        <v>98</v>
      </c>
      <c r="F4814">
        <v>0</v>
      </c>
      <c r="G4814">
        <v>0</v>
      </c>
      <c r="H4814">
        <v>36.978000000000002</v>
      </c>
      <c r="I4814">
        <v>9.1509999999999998</v>
      </c>
      <c r="J4814">
        <v>0</v>
      </c>
      <c r="K4814">
        <v>0</v>
      </c>
      <c r="L4814" s="6">
        <v>10708982</v>
      </c>
      <c r="M4814" s="6"/>
      <c r="N4814" s="7">
        <v>43907</v>
      </c>
    </row>
    <row r="4815" spans="1:14" hidden="1" x14ac:dyDescent="0.25">
      <c r="A4815" t="s">
        <v>14</v>
      </c>
      <c r="B4815" t="s">
        <v>30</v>
      </c>
      <c r="C4815" s="7">
        <v>43908</v>
      </c>
      <c r="D4815">
        <v>464</v>
      </c>
      <c r="E4815">
        <v>68</v>
      </c>
      <c r="F4815">
        <v>0</v>
      </c>
      <c r="G4815">
        <v>0</v>
      </c>
      <c r="H4815">
        <v>43.328000000000003</v>
      </c>
      <c r="I4815">
        <v>6.35</v>
      </c>
      <c r="J4815">
        <v>0</v>
      </c>
      <c r="K4815">
        <v>0</v>
      </c>
      <c r="L4815" s="6">
        <v>10708982</v>
      </c>
      <c r="M4815" s="6"/>
      <c r="N4815" s="7">
        <v>43908</v>
      </c>
    </row>
    <row r="4816" spans="1:14" hidden="1" x14ac:dyDescent="0.25">
      <c r="A4816" t="s">
        <v>14</v>
      </c>
      <c r="B4816" t="s">
        <v>30</v>
      </c>
      <c r="C4816" s="7">
        <v>43909</v>
      </c>
      <c r="D4816">
        <v>694</v>
      </c>
      <c r="E4816">
        <v>230</v>
      </c>
      <c r="F4816">
        <v>0</v>
      </c>
      <c r="G4816">
        <v>0</v>
      </c>
      <c r="H4816">
        <v>64.805000000000007</v>
      </c>
      <c r="I4816">
        <v>21.477</v>
      </c>
      <c r="J4816">
        <v>0</v>
      </c>
      <c r="K4816">
        <v>0</v>
      </c>
      <c r="L4816" s="6">
        <v>10708982</v>
      </c>
      <c r="M4816" s="6"/>
      <c r="N4816" s="7">
        <v>43909</v>
      </c>
    </row>
    <row r="4817" spans="1:14" hidden="1" x14ac:dyDescent="0.25">
      <c r="A4817" t="s">
        <v>14</v>
      </c>
      <c r="B4817" t="s">
        <v>30</v>
      </c>
      <c r="C4817" s="7">
        <v>43910</v>
      </c>
      <c r="D4817">
        <v>833</v>
      </c>
      <c r="E4817">
        <v>139</v>
      </c>
      <c r="F4817">
        <v>0</v>
      </c>
      <c r="G4817">
        <v>0</v>
      </c>
      <c r="H4817">
        <v>77.784999999999997</v>
      </c>
      <c r="I4817">
        <v>12.98</v>
      </c>
      <c r="J4817">
        <v>0</v>
      </c>
      <c r="K4817">
        <v>0</v>
      </c>
      <c r="L4817" s="6">
        <v>10708982</v>
      </c>
      <c r="M4817" s="6"/>
      <c r="N4817" s="7">
        <v>43910</v>
      </c>
    </row>
    <row r="4818" spans="1:14" hidden="1" x14ac:dyDescent="0.25">
      <c r="A4818" t="s">
        <v>14</v>
      </c>
      <c r="B4818" t="s">
        <v>30</v>
      </c>
      <c r="C4818" s="7">
        <v>43911</v>
      </c>
      <c r="D4818">
        <v>995</v>
      </c>
      <c r="E4818">
        <v>162</v>
      </c>
      <c r="F4818">
        <v>0</v>
      </c>
      <c r="G4818">
        <v>0</v>
      </c>
      <c r="H4818">
        <v>92.912999999999997</v>
      </c>
      <c r="I4818">
        <v>15.127000000000001</v>
      </c>
      <c r="J4818">
        <v>0</v>
      </c>
      <c r="K4818">
        <v>0</v>
      </c>
      <c r="L4818" s="6">
        <v>10708982</v>
      </c>
      <c r="M4818" s="6"/>
      <c r="N4818" s="7">
        <v>43911</v>
      </c>
    </row>
    <row r="4819" spans="1:14" hidden="1" x14ac:dyDescent="0.25">
      <c r="A4819" t="s">
        <v>14</v>
      </c>
      <c r="B4819" t="s">
        <v>30</v>
      </c>
      <c r="C4819" s="7">
        <v>43912</v>
      </c>
      <c r="D4819">
        <v>1120</v>
      </c>
      <c r="E4819">
        <v>125</v>
      </c>
      <c r="F4819">
        <v>1</v>
      </c>
      <c r="G4819">
        <v>1</v>
      </c>
      <c r="H4819">
        <v>104.58499999999999</v>
      </c>
      <c r="I4819">
        <v>11.672000000000001</v>
      </c>
      <c r="J4819">
        <v>9.2999999999999999E-2</v>
      </c>
      <c r="K4819">
        <v>9.2999999999999999E-2</v>
      </c>
      <c r="L4819" s="6">
        <v>10708982</v>
      </c>
      <c r="M4819" s="6"/>
      <c r="N4819" s="7">
        <v>43912</v>
      </c>
    </row>
    <row r="4820" spans="1:14" hidden="1" x14ac:dyDescent="0.25">
      <c r="A4820" t="s">
        <v>14</v>
      </c>
      <c r="B4820" t="s">
        <v>30</v>
      </c>
      <c r="C4820" s="7">
        <v>43913</v>
      </c>
      <c r="D4820">
        <v>1236</v>
      </c>
      <c r="E4820">
        <v>116</v>
      </c>
      <c r="F4820">
        <v>1</v>
      </c>
      <c r="G4820">
        <v>0</v>
      </c>
      <c r="H4820">
        <v>115.417</v>
      </c>
      <c r="I4820">
        <v>10.832000000000001</v>
      </c>
      <c r="J4820">
        <v>9.2999999999999999E-2</v>
      </c>
      <c r="K4820">
        <v>0</v>
      </c>
      <c r="L4820" s="6">
        <v>10708982</v>
      </c>
      <c r="M4820" s="6"/>
      <c r="N4820" s="7">
        <v>43913</v>
      </c>
    </row>
    <row r="4821" spans="1:14" hidden="1" x14ac:dyDescent="0.25">
      <c r="A4821" t="s">
        <v>14</v>
      </c>
      <c r="B4821" t="s">
        <v>30</v>
      </c>
      <c r="C4821" s="7">
        <v>43914</v>
      </c>
      <c r="D4821">
        <v>1394</v>
      </c>
      <c r="E4821">
        <v>158</v>
      </c>
      <c r="F4821">
        <v>3</v>
      </c>
      <c r="G4821">
        <v>2</v>
      </c>
      <c r="H4821">
        <v>130.17099999999999</v>
      </c>
      <c r="I4821">
        <v>14.754</v>
      </c>
      <c r="J4821">
        <v>0.28000000000000003</v>
      </c>
      <c r="K4821">
        <v>0.187</v>
      </c>
      <c r="L4821" s="6">
        <v>10708982</v>
      </c>
      <c r="M4821" s="6"/>
      <c r="N4821" s="7">
        <v>43914</v>
      </c>
    </row>
    <row r="4822" spans="1:14" hidden="1" x14ac:dyDescent="0.25">
      <c r="A4822" t="s">
        <v>14</v>
      </c>
      <c r="B4822" t="s">
        <v>30</v>
      </c>
      <c r="C4822" s="7">
        <v>43915</v>
      </c>
      <c r="D4822">
        <v>1654</v>
      </c>
      <c r="E4822">
        <v>260</v>
      </c>
      <c r="F4822">
        <v>6</v>
      </c>
      <c r="G4822">
        <v>3</v>
      </c>
      <c r="H4822">
        <v>154.44999999999999</v>
      </c>
      <c r="I4822">
        <v>24.279</v>
      </c>
      <c r="J4822">
        <v>0.56000000000000005</v>
      </c>
      <c r="K4822">
        <v>0.28000000000000003</v>
      </c>
      <c r="L4822" s="6">
        <v>10708982</v>
      </c>
      <c r="M4822" s="6"/>
      <c r="N4822" s="7">
        <v>43915</v>
      </c>
    </row>
    <row r="4823" spans="1:14" hidden="1" x14ac:dyDescent="0.25">
      <c r="A4823" t="s">
        <v>14</v>
      </c>
      <c r="B4823" t="s">
        <v>30</v>
      </c>
      <c r="C4823" s="7">
        <v>43916</v>
      </c>
      <c r="D4823">
        <v>1925</v>
      </c>
      <c r="E4823">
        <v>271</v>
      </c>
      <c r="F4823">
        <v>9</v>
      </c>
      <c r="G4823">
        <v>3</v>
      </c>
      <c r="H4823">
        <v>179.756</v>
      </c>
      <c r="I4823">
        <v>25.306000000000001</v>
      </c>
      <c r="J4823">
        <v>0.84</v>
      </c>
      <c r="K4823">
        <v>0.28000000000000003</v>
      </c>
      <c r="L4823" s="6">
        <v>10708982</v>
      </c>
      <c r="M4823" s="6"/>
      <c r="N4823" s="7">
        <v>43916</v>
      </c>
    </row>
    <row r="4824" spans="1:14" hidden="1" x14ac:dyDescent="0.25">
      <c r="A4824" t="s">
        <v>14</v>
      </c>
      <c r="B4824" t="s">
        <v>30</v>
      </c>
      <c r="C4824" s="7">
        <v>43917</v>
      </c>
      <c r="D4824">
        <v>2279</v>
      </c>
      <c r="E4824">
        <v>354</v>
      </c>
      <c r="F4824">
        <v>9</v>
      </c>
      <c r="G4824">
        <v>0</v>
      </c>
      <c r="H4824">
        <v>212.81200000000001</v>
      </c>
      <c r="I4824">
        <v>33.055999999999997</v>
      </c>
      <c r="J4824">
        <v>0.84</v>
      </c>
      <c r="K4824">
        <v>0</v>
      </c>
      <c r="L4824" s="6">
        <v>10708982</v>
      </c>
      <c r="M4824" s="6"/>
      <c r="N4824" s="7">
        <v>43917</v>
      </c>
    </row>
    <row r="4825" spans="1:14" hidden="1" x14ac:dyDescent="0.25">
      <c r="A4825" t="s">
        <v>14</v>
      </c>
      <c r="B4825" t="s">
        <v>30</v>
      </c>
      <c r="C4825" s="7">
        <v>43918</v>
      </c>
      <c r="D4825">
        <v>2631</v>
      </c>
      <c r="E4825">
        <v>352</v>
      </c>
      <c r="F4825">
        <v>11</v>
      </c>
      <c r="G4825">
        <v>2</v>
      </c>
      <c r="H4825">
        <v>245.68199999999999</v>
      </c>
      <c r="I4825">
        <v>32.869999999999997</v>
      </c>
      <c r="J4825">
        <v>1.0269999999999999</v>
      </c>
      <c r="K4825">
        <v>0.187</v>
      </c>
      <c r="L4825" s="6">
        <v>10708982</v>
      </c>
      <c r="M4825" s="6"/>
      <c r="N4825" s="7">
        <v>43918</v>
      </c>
    </row>
    <row r="4826" spans="1:14" hidden="1" x14ac:dyDescent="0.25">
      <c r="A4826" t="s">
        <v>14</v>
      </c>
      <c r="B4826" t="s">
        <v>30</v>
      </c>
      <c r="C4826" s="7">
        <v>43919</v>
      </c>
      <c r="D4826">
        <v>2817</v>
      </c>
      <c r="E4826">
        <v>186</v>
      </c>
      <c r="F4826">
        <v>16</v>
      </c>
      <c r="G4826">
        <v>5</v>
      </c>
      <c r="H4826">
        <v>263.05</v>
      </c>
      <c r="I4826">
        <v>17.369</v>
      </c>
      <c r="J4826">
        <v>1.494</v>
      </c>
      <c r="K4826">
        <v>0.46700000000000003</v>
      </c>
      <c r="L4826" s="6">
        <v>10708982</v>
      </c>
      <c r="M4826" s="6"/>
      <c r="N4826" s="7">
        <v>43919</v>
      </c>
    </row>
    <row r="4827" spans="1:14" hidden="1" x14ac:dyDescent="0.25">
      <c r="A4827" t="s">
        <v>14</v>
      </c>
      <c r="B4827" t="s">
        <v>30</v>
      </c>
      <c r="C4827" s="7">
        <v>43920</v>
      </c>
      <c r="D4827">
        <v>3001</v>
      </c>
      <c r="E4827">
        <v>184</v>
      </c>
      <c r="F4827">
        <v>23</v>
      </c>
      <c r="G4827">
        <v>7</v>
      </c>
      <c r="H4827">
        <v>280.23200000000003</v>
      </c>
      <c r="I4827">
        <v>17.181999999999999</v>
      </c>
      <c r="J4827">
        <v>2.1480000000000001</v>
      </c>
      <c r="K4827">
        <v>0.65400000000000003</v>
      </c>
      <c r="L4827" s="6">
        <v>10708982</v>
      </c>
      <c r="M4827" s="6"/>
      <c r="N4827" s="7">
        <v>43920</v>
      </c>
    </row>
    <row r="4828" spans="1:14" hidden="1" x14ac:dyDescent="0.25">
      <c r="A4828" t="s">
        <v>14</v>
      </c>
      <c r="B4828" t="s">
        <v>30</v>
      </c>
      <c r="C4828" s="7">
        <v>43921</v>
      </c>
      <c r="D4828">
        <v>3308</v>
      </c>
      <c r="E4828">
        <v>307</v>
      </c>
      <c r="F4828">
        <v>31</v>
      </c>
      <c r="G4828">
        <v>8</v>
      </c>
      <c r="H4828">
        <v>308.89999999999998</v>
      </c>
      <c r="I4828">
        <v>28.667999999999999</v>
      </c>
      <c r="J4828">
        <v>2.895</v>
      </c>
      <c r="K4828">
        <v>0.747</v>
      </c>
      <c r="L4828" s="6">
        <v>10708982</v>
      </c>
      <c r="M4828" s="6"/>
      <c r="N4828" s="7">
        <v>43921</v>
      </c>
    </row>
    <row r="4829" spans="1:14" hidden="1" x14ac:dyDescent="0.25">
      <c r="A4829" t="s">
        <v>14</v>
      </c>
      <c r="B4829" t="s">
        <v>30</v>
      </c>
      <c r="C4829" s="7">
        <v>43922</v>
      </c>
      <c r="D4829">
        <v>3508</v>
      </c>
      <c r="E4829">
        <v>200</v>
      </c>
      <c r="F4829">
        <v>39</v>
      </c>
      <c r="G4829">
        <v>8</v>
      </c>
      <c r="H4829">
        <v>327.57499999999999</v>
      </c>
      <c r="I4829">
        <v>18.675999999999998</v>
      </c>
      <c r="J4829">
        <v>3.6419999999999999</v>
      </c>
      <c r="K4829">
        <v>0.747</v>
      </c>
      <c r="L4829" s="6">
        <v>10708982</v>
      </c>
      <c r="M4829" s="6"/>
      <c r="N4829" s="7">
        <v>43922</v>
      </c>
    </row>
    <row r="4830" spans="1:14" hidden="1" x14ac:dyDescent="0.25">
      <c r="A4830" t="s">
        <v>14</v>
      </c>
      <c r="B4830" t="s">
        <v>30</v>
      </c>
      <c r="C4830" s="7">
        <v>43923</v>
      </c>
      <c r="D4830">
        <v>3858</v>
      </c>
      <c r="E4830">
        <v>350</v>
      </c>
      <c r="F4830">
        <v>44</v>
      </c>
      <c r="G4830">
        <v>5</v>
      </c>
      <c r="H4830">
        <v>360.25799999999998</v>
      </c>
      <c r="I4830">
        <v>32.683</v>
      </c>
      <c r="J4830">
        <v>4.109</v>
      </c>
      <c r="K4830">
        <v>0.46700000000000003</v>
      </c>
      <c r="L4830" s="6">
        <v>10708982</v>
      </c>
      <c r="M4830" s="6"/>
      <c r="N4830" s="7">
        <v>43923</v>
      </c>
    </row>
    <row r="4831" spans="1:14" hidden="1" x14ac:dyDescent="0.25">
      <c r="A4831" t="s">
        <v>14</v>
      </c>
      <c r="B4831" t="s">
        <v>30</v>
      </c>
      <c r="C4831" s="7">
        <v>43924</v>
      </c>
      <c r="D4831">
        <v>4091</v>
      </c>
      <c r="E4831">
        <v>233</v>
      </c>
      <c r="F4831">
        <v>53</v>
      </c>
      <c r="G4831">
        <v>9</v>
      </c>
      <c r="H4831">
        <v>382.01600000000002</v>
      </c>
      <c r="I4831">
        <v>21.757000000000001</v>
      </c>
      <c r="J4831">
        <v>4.9489999999999998</v>
      </c>
      <c r="K4831">
        <v>0.84</v>
      </c>
      <c r="L4831" s="6">
        <v>10708982</v>
      </c>
      <c r="M4831" s="6"/>
      <c r="N4831" s="7">
        <v>43924</v>
      </c>
    </row>
    <row r="4832" spans="1:14" hidden="1" x14ac:dyDescent="0.25">
      <c r="A4832" t="s">
        <v>14</v>
      </c>
      <c r="B4832" t="s">
        <v>30</v>
      </c>
      <c r="C4832" s="7">
        <v>43925</v>
      </c>
      <c r="D4832">
        <v>4472</v>
      </c>
      <c r="E4832">
        <v>381</v>
      </c>
      <c r="F4832">
        <v>59</v>
      </c>
      <c r="G4832">
        <v>6</v>
      </c>
      <c r="H4832">
        <v>417.59300000000002</v>
      </c>
      <c r="I4832">
        <v>35.578000000000003</v>
      </c>
      <c r="J4832">
        <v>5.5090000000000003</v>
      </c>
      <c r="K4832">
        <v>0.56000000000000005</v>
      </c>
      <c r="L4832" s="6">
        <v>10708982</v>
      </c>
      <c r="M4832" s="6"/>
      <c r="N4832" s="7">
        <v>43925</v>
      </c>
    </row>
    <row r="4833" spans="1:14" hidden="1" x14ac:dyDescent="0.25">
      <c r="A4833" t="s">
        <v>14</v>
      </c>
      <c r="B4833" t="s">
        <v>30</v>
      </c>
      <c r="C4833" s="7">
        <v>43926</v>
      </c>
      <c r="D4833">
        <v>4587</v>
      </c>
      <c r="E4833">
        <v>115</v>
      </c>
      <c r="F4833">
        <v>67</v>
      </c>
      <c r="G4833">
        <v>8</v>
      </c>
      <c r="H4833">
        <v>428.33199999999999</v>
      </c>
      <c r="I4833">
        <v>10.739000000000001</v>
      </c>
      <c r="J4833">
        <v>6.2560000000000002</v>
      </c>
      <c r="K4833">
        <v>0.747</v>
      </c>
      <c r="L4833" s="6">
        <v>10708982</v>
      </c>
      <c r="M4833" s="6"/>
      <c r="N4833" s="7">
        <v>43926</v>
      </c>
    </row>
    <row r="4834" spans="1:14" hidden="1" x14ac:dyDescent="0.25">
      <c r="A4834" t="s">
        <v>14</v>
      </c>
      <c r="B4834" t="s">
        <v>30</v>
      </c>
      <c r="C4834" s="7">
        <v>43927</v>
      </c>
      <c r="D4834">
        <v>4822</v>
      </c>
      <c r="E4834">
        <v>235</v>
      </c>
      <c r="F4834">
        <v>78</v>
      </c>
      <c r="G4834">
        <v>11</v>
      </c>
      <c r="H4834">
        <v>450.27600000000001</v>
      </c>
      <c r="I4834">
        <v>21.943999999999999</v>
      </c>
      <c r="J4834">
        <v>7.2839999999999998</v>
      </c>
      <c r="K4834">
        <v>1.0269999999999999</v>
      </c>
      <c r="L4834" s="6">
        <v>10708982</v>
      </c>
      <c r="M4834" s="6"/>
      <c r="N4834" s="7">
        <v>43927</v>
      </c>
    </row>
    <row r="4835" spans="1:14" hidden="1" x14ac:dyDescent="0.25">
      <c r="A4835" t="s">
        <v>14</v>
      </c>
      <c r="B4835" t="s">
        <v>30</v>
      </c>
      <c r="C4835" s="7">
        <v>43928</v>
      </c>
      <c r="D4835">
        <v>5017</v>
      </c>
      <c r="E4835">
        <v>195</v>
      </c>
      <c r="F4835">
        <v>88</v>
      </c>
      <c r="G4835">
        <v>10</v>
      </c>
      <c r="H4835">
        <v>468.48500000000001</v>
      </c>
      <c r="I4835">
        <v>18.209</v>
      </c>
      <c r="J4835">
        <v>8.2170000000000005</v>
      </c>
      <c r="K4835">
        <v>0.93400000000000005</v>
      </c>
      <c r="L4835" s="6">
        <v>10708982</v>
      </c>
      <c r="M4835" s="6"/>
      <c r="N4835" s="7">
        <v>43928</v>
      </c>
    </row>
    <row r="4836" spans="1:14" hidden="1" x14ac:dyDescent="0.25">
      <c r="A4836" t="s">
        <v>14</v>
      </c>
      <c r="B4836" t="s">
        <v>30</v>
      </c>
      <c r="C4836" s="7">
        <v>43929</v>
      </c>
      <c r="D4836">
        <v>5312</v>
      </c>
      <c r="E4836">
        <v>295</v>
      </c>
      <c r="F4836">
        <v>99</v>
      </c>
      <c r="G4836">
        <v>11</v>
      </c>
      <c r="H4836">
        <v>496.03199999999998</v>
      </c>
      <c r="I4836">
        <v>27.547000000000001</v>
      </c>
      <c r="J4836">
        <v>9.2449999999999992</v>
      </c>
      <c r="K4836">
        <v>1.0269999999999999</v>
      </c>
      <c r="L4836" s="6">
        <v>10708982</v>
      </c>
      <c r="M4836" s="6"/>
      <c r="N4836" s="7">
        <v>43929</v>
      </c>
    </row>
    <row r="4837" spans="1:14" hidden="1" x14ac:dyDescent="0.25">
      <c r="A4837" t="s">
        <v>14</v>
      </c>
      <c r="B4837" t="s">
        <v>30</v>
      </c>
      <c r="C4837" s="7">
        <v>43930</v>
      </c>
      <c r="D4837">
        <v>5569</v>
      </c>
      <c r="E4837">
        <v>257</v>
      </c>
      <c r="F4837">
        <v>112</v>
      </c>
      <c r="G4837">
        <v>13</v>
      </c>
      <c r="H4837">
        <v>520.03099999999995</v>
      </c>
      <c r="I4837">
        <v>23.998999999999999</v>
      </c>
      <c r="J4837">
        <v>10.459</v>
      </c>
      <c r="K4837">
        <v>1.214</v>
      </c>
      <c r="L4837" s="6">
        <v>10708982</v>
      </c>
      <c r="M4837" s="6"/>
      <c r="N4837" s="7">
        <v>43930</v>
      </c>
    </row>
    <row r="4838" spans="1:14" hidden="1" x14ac:dyDescent="0.25">
      <c r="A4838" t="s">
        <v>14</v>
      </c>
      <c r="B4838" t="s">
        <v>30</v>
      </c>
      <c r="C4838" s="7">
        <v>43931</v>
      </c>
      <c r="D4838">
        <v>5732</v>
      </c>
      <c r="E4838">
        <v>163</v>
      </c>
      <c r="F4838">
        <v>119</v>
      </c>
      <c r="G4838">
        <v>7</v>
      </c>
      <c r="H4838">
        <v>535.25199999999995</v>
      </c>
      <c r="I4838">
        <v>15.221</v>
      </c>
      <c r="J4838">
        <v>11.112</v>
      </c>
      <c r="K4838">
        <v>0.65400000000000003</v>
      </c>
      <c r="L4838" s="6">
        <v>10708982</v>
      </c>
      <c r="M4838" s="6"/>
      <c r="N4838" s="7">
        <v>43931</v>
      </c>
    </row>
    <row r="4839" spans="1:14" hidden="1" x14ac:dyDescent="0.25">
      <c r="A4839" t="s">
        <v>14</v>
      </c>
      <c r="B4839" t="s">
        <v>30</v>
      </c>
      <c r="C4839" s="7">
        <v>43932</v>
      </c>
      <c r="D4839">
        <v>5831</v>
      </c>
      <c r="E4839">
        <v>99</v>
      </c>
      <c r="F4839">
        <v>129</v>
      </c>
      <c r="G4839">
        <v>10</v>
      </c>
      <c r="H4839">
        <v>544.49599999999998</v>
      </c>
      <c r="I4839">
        <v>9.2449999999999992</v>
      </c>
      <c r="J4839">
        <v>12.045999999999999</v>
      </c>
      <c r="K4839">
        <v>0.93400000000000005</v>
      </c>
      <c r="L4839" s="6">
        <v>10708982</v>
      </c>
      <c r="M4839" s="6"/>
      <c r="N4839" s="7">
        <v>43932</v>
      </c>
    </row>
    <row r="4840" spans="1:14" hidden="1" x14ac:dyDescent="0.25">
      <c r="A4840" t="s">
        <v>14</v>
      </c>
      <c r="B4840" t="s">
        <v>30</v>
      </c>
      <c r="C4840" s="7">
        <v>43933</v>
      </c>
      <c r="D4840">
        <v>5991</v>
      </c>
      <c r="E4840">
        <v>160</v>
      </c>
      <c r="F4840">
        <v>138</v>
      </c>
      <c r="G4840">
        <v>9</v>
      </c>
      <c r="H4840">
        <v>559.43700000000001</v>
      </c>
      <c r="I4840">
        <v>14.941000000000001</v>
      </c>
      <c r="J4840">
        <v>12.885999999999999</v>
      </c>
      <c r="K4840">
        <v>0.84</v>
      </c>
      <c r="L4840" s="6">
        <v>10708982</v>
      </c>
      <c r="M4840" s="6"/>
      <c r="N4840" s="7">
        <v>43933</v>
      </c>
    </row>
    <row r="4841" spans="1:14" hidden="1" x14ac:dyDescent="0.25">
      <c r="A4841" t="s">
        <v>14</v>
      </c>
      <c r="B4841" t="s">
        <v>30</v>
      </c>
      <c r="C4841" s="7">
        <v>43934</v>
      </c>
      <c r="D4841">
        <v>6059</v>
      </c>
      <c r="E4841">
        <v>68</v>
      </c>
      <c r="F4841">
        <v>143</v>
      </c>
      <c r="G4841">
        <v>5</v>
      </c>
      <c r="H4841">
        <v>565.78700000000003</v>
      </c>
      <c r="I4841">
        <v>6.35</v>
      </c>
      <c r="J4841">
        <v>13.353</v>
      </c>
      <c r="K4841">
        <v>0.46700000000000003</v>
      </c>
      <c r="L4841" s="6">
        <v>10708982</v>
      </c>
      <c r="M4841" s="6"/>
      <c r="N4841" s="7">
        <v>43934</v>
      </c>
    </row>
    <row r="4842" spans="1:14" hidden="1" x14ac:dyDescent="0.25">
      <c r="A4842" t="s">
        <v>14</v>
      </c>
      <c r="B4842" t="s">
        <v>30</v>
      </c>
      <c r="C4842" s="7">
        <v>43935</v>
      </c>
      <c r="D4842">
        <v>6111</v>
      </c>
      <c r="E4842">
        <v>52</v>
      </c>
      <c r="F4842">
        <v>161</v>
      </c>
      <c r="G4842">
        <v>18</v>
      </c>
      <c r="H4842">
        <v>570.64200000000005</v>
      </c>
      <c r="I4842">
        <v>4.8559999999999999</v>
      </c>
      <c r="J4842">
        <v>15.034000000000001</v>
      </c>
      <c r="K4842">
        <v>1.681</v>
      </c>
      <c r="L4842" s="6">
        <v>10708982</v>
      </c>
      <c r="M4842" s="6"/>
      <c r="N4842" s="7">
        <v>43935</v>
      </c>
    </row>
    <row r="4843" spans="1:14" hidden="1" x14ac:dyDescent="0.25">
      <c r="A4843" t="s">
        <v>14</v>
      </c>
      <c r="B4843" t="s">
        <v>30</v>
      </c>
      <c r="C4843" s="7">
        <v>43936</v>
      </c>
      <c r="D4843">
        <v>6216</v>
      </c>
      <c r="E4843">
        <v>105</v>
      </c>
      <c r="F4843">
        <v>166</v>
      </c>
      <c r="G4843">
        <v>5</v>
      </c>
      <c r="H4843">
        <v>580.447</v>
      </c>
      <c r="I4843">
        <v>9.8049999999999997</v>
      </c>
      <c r="J4843">
        <v>15.500999999999999</v>
      </c>
      <c r="K4843">
        <v>0.46700000000000003</v>
      </c>
      <c r="L4843" s="6">
        <v>10708982</v>
      </c>
      <c r="M4843" s="6"/>
      <c r="N4843" s="7">
        <v>43936</v>
      </c>
    </row>
    <row r="4844" spans="1:14" hidden="1" x14ac:dyDescent="0.25">
      <c r="A4844" t="s">
        <v>14</v>
      </c>
      <c r="B4844" t="s">
        <v>30</v>
      </c>
      <c r="C4844" s="7">
        <v>43937</v>
      </c>
      <c r="D4844">
        <v>6433</v>
      </c>
      <c r="E4844">
        <v>217</v>
      </c>
      <c r="F4844">
        <v>169</v>
      </c>
      <c r="G4844">
        <v>3</v>
      </c>
      <c r="H4844">
        <v>600.71100000000001</v>
      </c>
      <c r="I4844">
        <v>20.263000000000002</v>
      </c>
      <c r="J4844">
        <v>15.781000000000001</v>
      </c>
      <c r="K4844">
        <v>0.28000000000000003</v>
      </c>
      <c r="L4844" s="6">
        <v>10708982</v>
      </c>
      <c r="M4844" s="6"/>
      <c r="N4844" s="7">
        <v>43937</v>
      </c>
    </row>
    <row r="4845" spans="1:14" hidden="1" x14ac:dyDescent="0.25">
      <c r="A4845" t="s">
        <v>14</v>
      </c>
      <c r="B4845" t="s">
        <v>30</v>
      </c>
      <c r="C4845" s="7">
        <v>43938</v>
      </c>
      <c r="D4845">
        <v>6549</v>
      </c>
      <c r="E4845">
        <v>116</v>
      </c>
      <c r="F4845">
        <v>173</v>
      </c>
      <c r="G4845">
        <v>4</v>
      </c>
      <c r="H4845">
        <v>611.54300000000001</v>
      </c>
      <c r="I4845">
        <v>10.832000000000001</v>
      </c>
      <c r="J4845">
        <v>16.155000000000001</v>
      </c>
      <c r="K4845">
        <v>0.374</v>
      </c>
      <c r="L4845" s="6">
        <v>10708982</v>
      </c>
      <c r="M4845" s="6"/>
      <c r="N4845" s="7">
        <v>43938</v>
      </c>
    </row>
    <row r="4846" spans="1:14" hidden="1" x14ac:dyDescent="0.25">
      <c r="A4846" t="s">
        <v>14</v>
      </c>
      <c r="B4846" t="s">
        <v>30</v>
      </c>
      <c r="C4846" s="7">
        <v>43939</v>
      </c>
      <c r="D4846">
        <v>6606</v>
      </c>
      <c r="E4846">
        <v>57</v>
      </c>
      <c r="F4846">
        <v>181</v>
      </c>
      <c r="G4846">
        <v>8</v>
      </c>
      <c r="H4846">
        <v>616.86500000000001</v>
      </c>
      <c r="I4846">
        <v>5.3230000000000004</v>
      </c>
      <c r="J4846">
        <v>16.902000000000001</v>
      </c>
      <c r="K4846">
        <v>0.747</v>
      </c>
      <c r="L4846" s="6">
        <v>10708982</v>
      </c>
      <c r="M4846" s="6"/>
      <c r="N4846" s="7">
        <v>43939</v>
      </c>
    </row>
    <row r="4847" spans="1:14" hidden="1" x14ac:dyDescent="0.25">
      <c r="A4847" t="s">
        <v>14</v>
      </c>
      <c r="B4847" t="s">
        <v>30</v>
      </c>
      <c r="C4847" s="7">
        <v>43940</v>
      </c>
      <c r="D4847">
        <v>6746</v>
      </c>
      <c r="E4847">
        <v>140</v>
      </c>
      <c r="F4847">
        <v>186</v>
      </c>
      <c r="G4847">
        <v>5</v>
      </c>
      <c r="H4847">
        <v>629.93799999999999</v>
      </c>
      <c r="I4847">
        <v>13.073</v>
      </c>
      <c r="J4847">
        <v>17.369</v>
      </c>
      <c r="K4847">
        <v>0.46700000000000003</v>
      </c>
      <c r="L4847" s="6">
        <v>10708982</v>
      </c>
      <c r="M4847" s="6"/>
      <c r="N4847" s="7">
        <v>43940</v>
      </c>
    </row>
    <row r="4848" spans="1:14" hidden="1" x14ac:dyDescent="0.25">
      <c r="A4848" t="s">
        <v>14</v>
      </c>
      <c r="B4848" t="s">
        <v>30</v>
      </c>
      <c r="C4848" s="7">
        <v>43941</v>
      </c>
      <c r="D4848">
        <v>6900</v>
      </c>
      <c r="E4848">
        <v>154</v>
      </c>
      <c r="F4848">
        <v>194</v>
      </c>
      <c r="G4848">
        <v>8</v>
      </c>
      <c r="H4848">
        <v>644.31899999999996</v>
      </c>
      <c r="I4848">
        <v>14.38</v>
      </c>
      <c r="J4848">
        <v>18.116</v>
      </c>
      <c r="K4848">
        <v>0.747</v>
      </c>
      <c r="L4848" s="6">
        <v>10708982</v>
      </c>
      <c r="M4848" s="6"/>
      <c r="N4848" s="7">
        <v>43941</v>
      </c>
    </row>
    <row r="4849" spans="1:14" hidden="1" x14ac:dyDescent="0.25">
      <c r="A4849" t="s">
        <v>14</v>
      </c>
      <c r="B4849" t="s">
        <v>30</v>
      </c>
      <c r="C4849" s="7">
        <v>43942</v>
      </c>
      <c r="D4849">
        <v>7033</v>
      </c>
      <c r="E4849">
        <v>133</v>
      </c>
      <c r="F4849">
        <v>201</v>
      </c>
      <c r="G4849">
        <v>7</v>
      </c>
      <c r="H4849">
        <v>656.73800000000006</v>
      </c>
      <c r="I4849">
        <v>12.419</v>
      </c>
      <c r="J4849">
        <v>18.768999999999998</v>
      </c>
      <c r="K4849">
        <v>0.65400000000000003</v>
      </c>
      <c r="L4849" s="6">
        <v>10708982</v>
      </c>
      <c r="M4849" s="6"/>
      <c r="N4849" s="7">
        <v>43942</v>
      </c>
    </row>
    <row r="4850" spans="1:14" hidden="1" x14ac:dyDescent="0.25">
      <c r="A4850" t="s">
        <v>14</v>
      </c>
      <c r="B4850" t="s">
        <v>30</v>
      </c>
      <c r="C4850" s="7">
        <v>43943</v>
      </c>
      <c r="D4850">
        <v>7132</v>
      </c>
      <c r="E4850">
        <v>99</v>
      </c>
      <c r="F4850">
        <v>208</v>
      </c>
      <c r="G4850">
        <v>7</v>
      </c>
      <c r="H4850">
        <v>665.98299999999995</v>
      </c>
      <c r="I4850">
        <v>9.2449999999999992</v>
      </c>
      <c r="J4850">
        <v>19.422999999999998</v>
      </c>
      <c r="K4850">
        <v>0.65400000000000003</v>
      </c>
      <c r="L4850" s="6">
        <v>10708982</v>
      </c>
      <c r="M4850" s="6"/>
      <c r="N4850" s="7">
        <v>43943</v>
      </c>
    </row>
    <row r="4851" spans="1:14" hidden="1" x14ac:dyDescent="0.25">
      <c r="A4851" t="s">
        <v>14</v>
      </c>
      <c r="B4851" t="s">
        <v>30</v>
      </c>
      <c r="C4851" s="7">
        <v>43944</v>
      </c>
      <c r="D4851">
        <v>7187</v>
      </c>
      <c r="E4851">
        <v>55</v>
      </c>
      <c r="F4851">
        <v>210</v>
      </c>
      <c r="G4851">
        <v>2</v>
      </c>
      <c r="H4851">
        <v>671.11900000000003</v>
      </c>
      <c r="I4851">
        <v>5.1360000000000001</v>
      </c>
      <c r="J4851">
        <v>19.61</v>
      </c>
      <c r="K4851">
        <v>0.187</v>
      </c>
      <c r="L4851" s="6">
        <v>10708982</v>
      </c>
      <c r="M4851" s="6"/>
      <c r="N4851" s="7">
        <v>43944</v>
      </c>
    </row>
    <row r="4852" spans="1:14" hidden="1" x14ac:dyDescent="0.25">
      <c r="A4852" t="s">
        <v>14</v>
      </c>
      <c r="B4852" t="s">
        <v>30</v>
      </c>
      <c r="C4852" s="7">
        <v>43945</v>
      </c>
      <c r="D4852">
        <v>7273</v>
      </c>
      <c r="E4852">
        <v>86</v>
      </c>
      <c r="F4852">
        <v>214</v>
      </c>
      <c r="G4852">
        <v>4</v>
      </c>
      <c r="H4852">
        <v>679.15</v>
      </c>
      <c r="I4852">
        <v>8.0310000000000006</v>
      </c>
      <c r="J4852">
        <v>19.983000000000001</v>
      </c>
      <c r="K4852">
        <v>0.374</v>
      </c>
      <c r="L4852" s="6">
        <v>10708982</v>
      </c>
      <c r="M4852" s="6"/>
      <c r="N4852" s="7">
        <v>43945</v>
      </c>
    </row>
    <row r="4853" spans="1:14" hidden="1" x14ac:dyDescent="0.25">
      <c r="A4853" t="s">
        <v>14</v>
      </c>
      <c r="B4853" t="s">
        <v>30</v>
      </c>
      <c r="C4853" s="7">
        <v>43946</v>
      </c>
      <c r="D4853">
        <v>7352</v>
      </c>
      <c r="E4853">
        <v>79</v>
      </c>
      <c r="F4853">
        <v>218</v>
      </c>
      <c r="G4853">
        <v>4</v>
      </c>
      <c r="H4853">
        <v>686.52700000000004</v>
      </c>
      <c r="I4853">
        <v>7.3769999999999998</v>
      </c>
      <c r="J4853">
        <v>20.356999999999999</v>
      </c>
      <c r="K4853">
        <v>0.374</v>
      </c>
      <c r="L4853" s="6">
        <v>10708982</v>
      </c>
      <c r="M4853" s="6"/>
      <c r="N4853" s="7">
        <v>43946</v>
      </c>
    </row>
    <row r="4854" spans="1:14" hidden="1" x14ac:dyDescent="0.25">
      <c r="A4854" t="s">
        <v>14</v>
      </c>
      <c r="B4854" t="s">
        <v>30</v>
      </c>
      <c r="C4854" s="7">
        <v>43947</v>
      </c>
      <c r="D4854">
        <v>7404</v>
      </c>
      <c r="E4854">
        <v>52</v>
      </c>
      <c r="F4854">
        <v>220</v>
      </c>
      <c r="G4854">
        <v>2</v>
      </c>
      <c r="H4854">
        <v>691.38199999999995</v>
      </c>
      <c r="I4854">
        <v>4.8559999999999999</v>
      </c>
      <c r="J4854">
        <v>20.544</v>
      </c>
      <c r="K4854">
        <v>0.187</v>
      </c>
      <c r="L4854" s="6">
        <v>10708982</v>
      </c>
      <c r="M4854" s="6"/>
      <c r="N4854" s="7">
        <v>43947</v>
      </c>
    </row>
    <row r="4855" spans="1:14" hidden="1" x14ac:dyDescent="0.25">
      <c r="A4855" t="s">
        <v>14</v>
      </c>
      <c r="B4855" t="s">
        <v>30</v>
      </c>
      <c r="C4855" s="7">
        <v>43948</v>
      </c>
      <c r="D4855">
        <v>7445</v>
      </c>
      <c r="E4855">
        <v>41</v>
      </c>
      <c r="F4855">
        <v>223</v>
      </c>
      <c r="G4855">
        <v>3</v>
      </c>
      <c r="H4855">
        <v>695.21100000000001</v>
      </c>
      <c r="I4855">
        <v>3.8290000000000002</v>
      </c>
      <c r="J4855">
        <v>20.824000000000002</v>
      </c>
      <c r="K4855">
        <v>0.28000000000000003</v>
      </c>
      <c r="L4855" s="6">
        <v>10708982</v>
      </c>
      <c r="M4855" s="6"/>
      <c r="N4855" s="7">
        <v>43948</v>
      </c>
    </row>
    <row r="4856" spans="1:14" hidden="1" x14ac:dyDescent="0.25">
      <c r="A4856" t="s">
        <v>14</v>
      </c>
      <c r="B4856" t="s">
        <v>30</v>
      </c>
      <c r="C4856" s="7">
        <v>43949</v>
      </c>
      <c r="D4856">
        <v>7504</v>
      </c>
      <c r="E4856">
        <v>59</v>
      </c>
      <c r="F4856">
        <v>227</v>
      </c>
      <c r="G4856">
        <v>4</v>
      </c>
      <c r="H4856">
        <v>700.72</v>
      </c>
      <c r="I4856">
        <v>5.5090000000000003</v>
      </c>
      <c r="J4856">
        <v>21.196999999999999</v>
      </c>
      <c r="K4856">
        <v>0.374</v>
      </c>
      <c r="L4856" s="6">
        <v>10708982</v>
      </c>
      <c r="M4856" s="6"/>
      <c r="N4856" s="7">
        <v>43949</v>
      </c>
    </row>
    <row r="4857" spans="1:14" hidden="1" x14ac:dyDescent="0.25">
      <c r="A4857" t="s">
        <v>14</v>
      </c>
      <c r="B4857" t="s">
        <v>30</v>
      </c>
      <c r="C4857" s="7">
        <v>43950</v>
      </c>
      <c r="D4857">
        <v>7579</v>
      </c>
      <c r="E4857">
        <v>75</v>
      </c>
      <c r="F4857">
        <v>227</v>
      </c>
      <c r="G4857">
        <v>0</v>
      </c>
      <c r="H4857">
        <v>707.72400000000005</v>
      </c>
      <c r="I4857">
        <v>7.0030000000000001</v>
      </c>
      <c r="J4857">
        <v>21.196999999999999</v>
      </c>
      <c r="K4857">
        <v>0</v>
      </c>
      <c r="L4857" s="6">
        <v>10708982</v>
      </c>
      <c r="M4857" s="6"/>
      <c r="N4857" s="7">
        <v>43950</v>
      </c>
    </row>
    <row r="4858" spans="1:14" hidden="1" x14ac:dyDescent="0.25">
      <c r="A4858" t="s">
        <v>14</v>
      </c>
      <c r="B4858" t="s">
        <v>30</v>
      </c>
      <c r="C4858" s="7">
        <v>43951</v>
      </c>
      <c r="D4858">
        <v>7682</v>
      </c>
      <c r="E4858">
        <v>103</v>
      </c>
      <c r="F4858">
        <v>236</v>
      </c>
      <c r="G4858">
        <v>9</v>
      </c>
      <c r="H4858">
        <v>717.34199999999998</v>
      </c>
      <c r="I4858">
        <v>9.6180000000000003</v>
      </c>
      <c r="J4858">
        <v>22.038</v>
      </c>
      <c r="K4858">
        <v>0.84</v>
      </c>
      <c r="L4858" s="6">
        <v>10708982</v>
      </c>
      <c r="M4858" s="6"/>
      <c r="N4858" s="7">
        <v>43951</v>
      </c>
    </row>
    <row r="4859" spans="1:14" hidden="1" x14ac:dyDescent="0.25">
      <c r="A4859" t="s">
        <v>14</v>
      </c>
      <c r="B4859" t="s">
        <v>30</v>
      </c>
      <c r="C4859" s="7">
        <v>43952</v>
      </c>
      <c r="D4859">
        <v>7737</v>
      </c>
      <c r="E4859">
        <v>55</v>
      </c>
      <c r="F4859">
        <v>240</v>
      </c>
      <c r="G4859">
        <v>4</v>
      </c>
      <c r="H4859">
        <v>722.47799999999995</v>
      </c>
      <c r="I4859">
        <v>5.1360000000000001</v>
      </c>
      <c r="J4859">
        <v>22.411000000000001</v>
      </c>
      <c r="K4859">
        <v>0.374</v>
      </c>
      <c r="L4859" s="6">
        <v>10708982</v>
      </c>
      <c r="M4859" s="6"/>
      <c r="N4859" s="7">
        <v>43952</v>
      </c>
    </row>
    <row r="4860" spans="1:14" hidden="1" x14ac:dyDescent="0.25">
      <c r="A4860" t="s">
        <v>14</v>
      </c>
      <c r="B4860" t="s">
        <v>30</v>
      </c>
      <c r="C4860" s="7">
        <v>43953</v>
      </c>
      <c r="D4860">
        <v>7755</v>
      </c>
      <c r="E4860">
        <v>18</v>
      </c>
      <c r="F4860">
        <v>245</v>
      </c>
      <c r="G4860">
        <v>5</v>
      </c>
      <c r="H4860">
        <v>724.15800000000002</v>
      </c>
      <c r="I4860">
        <v>1.681</v>
      </c>
      <c r="J4860">
        <v>22.878</v>
      </c>
      <c r="K4860">
        <v>0.46700000000000003</v>
      </c>
      <c r="L4860" s="6">
        <v>10708982</v>
      </c>
      <c r="M4860" s="6"/>
      <c r="N4860" s="7">
        <v>43953</v>
      </c>
    </row>
    <row r="4861" spans="1:14" hidden="1" x14ac:dyDescent="0.25">
      <c r="A4861" t="s">
        <v>14</v>
      </c>
      <c r="B4861" t="s">
        <v>30</v>
      </c>
      <c r="C4861" s="7">
        <v>43954</v>
      </c>
      <c r="D4861">
        <v>7781</v>
      </c>
      <c r="E4861">
        <v>26</v>
      </c>
      <c r="F4861">
        <v>248</v>
      </c>
      <c r="G4861">
        <v>3</v>
      </c>
      <c r="H4861">
        <v>726.58600000000001</v>
      </c>
      <c r="I4861">
        <v>2.4279999999999999</v>
      </c>
      <c r="J4861">
        <v>23.158000000000001</v>
      </c>
      <c r="K4861">
        <v>0.28000000000000003</v>
      </c>
      <c r="L4861" s="6">
        <v>10708982</v>
      </c>
      <c r="M4861" s="6"/>
      <c r="N4861" s="7">
        <v>43954</v>
      </c>
    </row>
    <row r="4862" spans="1:14" hidden="1" x14ac:dyDescent="0.25">
      <c r="A4862" t="s">
        <v>14</v>
      </c>
      <c r="B4862" t="s">
        <v>30</v>
      </c>
      <c r="C4862" s="7">
        <v>43955</v>
      </c>
      <c r="D4862">
        <v>7819</v>
      </c>
      <c r="E4862">
        <v>38</v>
      </c>
      <c r="F4862">
        <v>252</v>
      </c>
      <c r="G4862">
        <v>4</v>
      </c>
      <c r="H4862">
        <v>730.13499999999999</v>
      </c>
      <c r="I4862">
        <v>3.548</v>
      </c>
      <c r="J4862">
        <v>23.532</v>
      </c>
      <c r="K4862">
        <v>0.374</v>
      </c>
      <c r="L4862" s="6">
        <v>10708982</v>
      </c>
      <c r="M4862" s="6"/>
      <c r="N4862" s="7">
        <v>43955</v>
      </c>
    </row>
    <row r="4863" spans="1:14" hidden="1" x14ac:dyDescent="0.25">
      <c r="A4863" t="s">
        <v>14</v>
      </c>
      <c r="B4863" t="s">
        <v>30</v>
      </c>
      <c r="C4863" s="7">
        <v>43956</v>
      </c>
      <c r="D4863">
        <v>7896</v>
      </c>
      <c r="E4863">
        <v>77</v>
      </c>
      <c r="F4863">
        <v>257</v>
      </c>
      <c r="G4863">
        <v>5</v>
      </c>
      <c r="H4863">
        <v>737.32500000000005</v>
      </c>
      <c r="I4863">
        <v>7.19</v>
      </c>
      <c r="J4863">
        <v>23.998999999999999</v>
      </c>
      <c r="K4863">
        <v>0.46700000000000003</v>
      </c>
      <c r="L4863" s="6">
        <v>10708982</v>
      </c>
      <c r="M4863" s="6"/>
      <c r="N4863" s="7">
        <v>43956</v>
      </c>
    </row>
    <row r="4864" spans="1:14" hidden="1" x14ac:dyDescent="0.25">
      <c r="A4864" t="s">
        <v>14</v>
      </c>
      <c r="B4864" t="s">
        <v>30</v>
      </c>
      <c r="C4864" s="7">
        <v>43957</v>
      </c>
      <c r="D4864">
        <v>7974</v>
      </c>
      <c r="E4864">
        <v>78</v>
      </c>
      <c r="F4864">
        <v>262</v>
      </c>
      <c r="G4864">
        <v>5</v>
      </c>
      <c r="H4864">
        <v>744.60900000000004</v>
      </c>
      <c r="I4864">
        <v>7.2839999999999998</v>
      </c>
      <c r="J4864">
        <v>24.465</v>
      </c>
      <c r="K4864">
        <v>0.46700000000000003</v>
      </c>
      <c r="L4864" s="6">
        <v>10708982</v>
      </c>
      <c r="M4864" s="6"/>
      <c r="N4864" s="7">
        <v>43957</v>
      </c>
    </row>
    <row r="4865" spans="1:14" hidden="1" x14ac:dyDescent="0.25">
      <c r="A4865" t="s">
        <v>14</v>
      </c>
      <c r="B4865" t="s">
        <v>30</v>
      </c>
      <c r="C4865" s="7">
        <v>43958</v>
      </c>
      <c r="D4865">
        <v>8031</v>
      </c>
      <c r="E4865">
        <v>57</v>
      </c>
      <c r="F4865">
        <v>270</v>
      </c>
      <c r="G4865">
        <v>8</v>
      </c>
      <c r="H4865">
        <v>749.93100000000004</v>
      </c>
      <c r="I4865">
        <v>5.3230000000000004</v>
      </c>
      <c r="J4865">
        <v>25.212</v>
      </c>
      <c r="K4865">
        <v>0.747</v>
      </c>
      <c r="L4865" s="6">
        <v>10708982</v>
      </c>
      <c r="M4865" s="6"/>
      <c r="N4865" s="7">
        <v>43958</v>
      </c>
    </row>
    <row r="4866" spans="1:14" hidden="1" x14ac:dyDescent="0.25">
      <c r="A4866" t="s">
        <v>14</v>
      </c>
      <c r="B4866" t="s">
        <v>30</v>
      </c>
      <c r="C4866" s="7">
        <v>43959</v>
      </c>
      <c r="D4866">
        <v>8077</v>
      </c>
      <c r="E4866">
        <v>46</v>
      </c>
      <c r="F4866">
        <v>273</v>
      </c>
      <c r="G4866">
        <v>3</v>
      </c>
      <c r="H4866">
        <v>754.22699999999998</v>
      </c>
      <c r="I4866">
        <v>4.2949999999999999</v>
      </c>
      <c r="J4866">
        <v>25.492999999999999</v>
      </c>
      <c r="K4866">
        <v>0.28000000000000003</v>
      </c>
      <c r="L4866" s="6">
        <v>10708982</v>
      </c>
      <c r="M4866" s="6"/>
      <c r="N4866" s="7">
        <v>43959</v>
      </c>
    </row>
    <row r="4867" spans="1:14" hidden="1" x14ac:dyDescent="0.25">
      <c r="A4867" t="s">
        <v>14</v>
      </c>
      <c r="B4867" t="s">
        <v>30</v>
      </c>
      <c r="C4867" s="7">
        <v>43960</v>
      </c>
      <c r="D4867">
        <v>8095</v>
      </c>
      <c r="E4867">
        <v>18</v>
      </c>
      <c r="F4867">
        <v>276</v>
      </c>
      <c r="G4867">
        <v>3</v>
      </c>
      <c r="H4867">
        <v>755.90800000000002</v>
      </c>
      <c r="I4867">
        <v>1.681</v>
      </c>
      <c r="J4867">
        <v>25.773</v>
      </c>
      <c r="K4867">
        <v>0.28000000000000003</v>
      </c>
      <c r="L4867" s="6">
        <v>10708982</v>
      </c>
      <c r="M4867" s="6"/>
      <c r="N4867" s="7">
        <v>43960</v>
      </c>
    </row>
    <row r="4868" spans="1:14" hidden="1" x14ac:dyDescent="0.25">
      <c r="A4868" t="s">
        <v>14</v>
      </c>
      <c r="B4868" t="s">
        <v>30</v>
      </c>
      <c r="C4868" s="7">
        <v>43961</v>
      </c>
      <c r="D4868">
        <v>8123</v>
      </c>
      <c r="E4868">
        <v>28</v>
      </c>
      <c r="F4868">
        <v>280</v>
      </c>
      <c r="G4868">
        <v>4</v>
      </c>
      <c r="H4868">
        <v>758.52200000000005</v>
      </c>
      <c r="I4868">
        <v>2.6150000000000002</v>
      </c>
      <c r="J4868">
        <v>26.146000000000001</v>
      </c>
      <c r="K4868">
        <v>0.374</v>
      </c>
      <c r="L4868" s="6">
        <v>10708982</v>
      </c>
      <c r="M4868" s="6"/>
      <c r="N4868" s="7">
        <v>43961</v>
      </c>
    </row>
    <row r="4869" spans="1:14" hidden="1" x14ac:dyDescent="0.25">
      <c r="A4869" t="s">
        <v>14</v>
      </c>
      <c r="B4869" t="s">
        <v>30</v>
      </c>
      <c r="C4869" s="7">
        <v>43962</v>
      </c>
      <c r="D4869">
        <v>8176</v>
      </c>
      <c r="E4869">
        <v>53</v>
      </c>
      <c r="F4869">
        <v>282</v>
      </c>
      <c r="G4869">
        <v>2</v>
      </c>
      <c r="H4869">
        <v>763.471</v>
      </c>
      <c r="I4869">
        <v>4.9489999999999998</v>
      </c>
      <c r="J4869">
        <v>26.332999999999998</v>
      </c>
      <c r="K4869">
        <v>0.187</v>
      </c>
      <c r="L4869" s="6">
        <v>10708982</v>
      </c>
      <c r="M4869" s="6"/>
      <c r="N4869" s="7">
        <v>43962</v>
      </c>
    </row>
    <row r="4870" spans="1:14" hidden="1" x14ac:dyDescent="0.25">
      <c r="A4870" t="s">
        <v>14</v>
      </c>
      <c r="B4870" t="s">
        <v>30</v>
      </c>
      <c r="C4870" s="7">
        <v>43963</v>
      </c>
      <c r="D4870">
        <v>8221</v>
      </c>
      <c r="E4870">
        <v>45</v>
      </c>
      <c r="F4870">
        <v>283</v>
      </c>
      <c r="G4870">
        <v>1</v>
      </c>
      <c r="H4870">
        <v>767.673</v>
      </c>
      <c r="I4870">
        <v>4.202</v>
      </c>
      <c r="J4870">
        <v>26.425999999999998</v>
      </c>
      <c r="K4870">
        <v>9.2999999999999999E-2</v>
      </c>
      <c r="L4870" s="6">
        <v>10708982</v>
      </c>
      <c r="M4870" s="6"/>
      <c r="N4870" s="7">
        <v>43963</v>
      </c>
    </row>
    <row r="4871" spans="1:14" hidden="1" x14ac:dyDescent="0.25">
      <c r="A4871" t="s">
        <v>14</v>
      </c>
      <c r="B4871" t="s">
        <v>30</v>
      </c>
      <c r="C4871" s="7">
        <v>43964</v>
      </c>
      <c r="D4871">
        <v>8269</v>
      </c>
      <c r="E4871">
        <v>48</v>
      </c>
      <c r="F4871">
        <v>290</v>
      </c>
      <c r="G4871">
        <v>7</v>
      </c>
      <c r="H4871">
        <v>772.15599999999995</v>
      </c>
      <c r="I4871">
        <v>4.4820000000000002</v>
      </c>
      <c r="J4871">
        <v>27.08</v>
      </c>
      <c r="K4871">
        <v>0.65400000000000003</v>
      </c>
      <c r="L4871" s="6">
        <v>10708982</v>
      </c>
      <c r="M4871" s="6"/>
      <c r="N4871" s="7">
        <v>43964</v>
      </c>
    </row>
    <row r="4872" spans="1:14" hidden="1" x14ac:dyDescent="0.25">
      <c r="A4872" t="s">
        <v>14</v>
      </c>
      <c r="B4872" t="s">
        <v>30</v>
      </c>
      <c r="C4872" s="7">
        <v>43965</v>
      </c>
      <c r="D4872">
        <v>8351</v>
      </c>
      <c r="E4872">
        <v>82</v>
      </c>
      <c r="F4872">
        <v>293</v>
      </c>
      <c r="G4872">
        <v>3</v>
      </c>
      <c r="H4872">
        <v>779.81299999999999</v>
      </c>
      <c r="I4872">
        <v>7.657</v>
      </c>
      <c r="J4872">
        <v>27.36</v>
      </c>
      <c r="K4872">
        <v>0.28000000000000003</v>
      </c>
      <c r="L4872" s="6">
        <v>10708982</v>
      </c>
      <c r="M4872" s="6"/>
      <c r="N4872" s="7">
        <v>43965</v>
      </c>
    </row>
    <row r="4873" spans="1:14" hidden="1" x14ac:dyDescent="0.25">
      <c r="A4873" t="s">
        <v>14</v>
      </c>
      <c r="B4873" t="s">
        <v>30</v>
      </c>
      <c r="C4873" s="7">
        <v>43966</v>
      </c>
      <c r="D4873">
        <v>8406</v>
      </c>
      <c r="E4873">
        <v>55</v>
      </c>
      <c r="F4873">
        <v>295</v>
      </c>
      <c r="G4873">
        <v>2</v>
      </c>
      <c r="H4873">
        <v>784.94899999999996</v>
      </c>
      <c r="I4873">
        <v>5.1360000000000001</v>
      </c>
      <c r="J4873">
        <v>27.547000000000001</v>
      </c>
      <c r="K4873">
        <v>0.187</v>
      </c>
      <c r="L4873" s="6">
        <v>10708982</v>
      </c>
      <c r="M4873" s="6"/>
      <c r="N4873" s="7">
        <v>43966</v>
      </c>
    </row>
    <row r="4874" spans="1:14" hidden="1" x14ac:dyDescent="0.25">
      <c r="A4874" t="s">
        <v>14</v>
      </c>
      <c r="B4874" t="s">
        <v>30</v>
      </c>
      <c r="C4874" s="7">
        <v>43967</v>
      </c>
      <c r="D4874">
        <v>8455</v>
      </c>
      <c r="E4874">
        <v>49</v>
      </c>
      <c r="F4874">
        <v>296</v>
      </c>
      <c r="G4874">
        <v>1</v>
      </c>
      <c r="H4874">
        <v>789.524</v>
      </c>
      <c r="I4874">
        <v>4.5759999999999996</v>
      </c>
      <c r="J4874">
        <v>27.64</v>
      </c>
      <c r="K4874">
        <v>9.2999999999999999E-2</v>
      </c>
      <c r="L4874" s="6">
        <v>10708982</v>
      </c>
      <c r="M4874" s="6"/>
      <c r="N4874" s="7">
        <v>43967</v>
      </c>
    </row>
    <row r="4875" spans="1:14" hidden="1" x14ac:dyDescent="0.25">
      <c r="A4875" t="s">
        <v>14</v>
      </c>
      <c r="B4875" t="s">
        <v>30</v>
      </c>
      <c r="C4875" s="7">
        <v>43968</v>
      </c>
      <c r="D4875">
        <v>8475</v>
      </c>
      <c r="E4875">
        <v>20</v>
      </c>
      <c r="F4875">
        <v>298</v>
      </c>
      <c r="G4875">
        <v>2</v>
      </c>
      <c r="H4875">
        <v>791.39200000000005</v>
      </c>
      <c r="I4875">
        <v>1.8680000000000001</v>
      </c>
      <c r="J4875">
        <v>27.827000000000002</v>
      </c>
      <c r="K4875">
        <v>0.187</v>
      </c>
      <c r="L4875" s="6">
        <v>10708982</v>
      </c>
      <c r="M4875" s="6"/>
      <c r="N4875" s="7">
        <v>43968</v>
      </c>
    </row>
    <row r="4876" spans="1:14" hidden="1" x14ac:dyDescent="0.25">
      <c r="A4876" t="s">
        <v>14</v>
      </c>
      <c r="B4876" t="s">
        <v>30</v>
      </c>
      <c r="C4876" s="7">
        <v>43969</v>
      </c>
      <c r="D4876">
        <v>8586</v>
      </c>
      <c r="E4876">
        <v>111</v>
      </c>
      <c r="F4876">
        <v>297</v>
      </c>
      <c r="G4876">
        <v>-1</v>
      </c>
      <c r="H4876">
        <v>801.75699999999995</v>
      </c>
      <c r="I4876">
        <v>10.365</v>
      </c>
      <c r="J4876">
        <v>27.734000000000002</v>
      </c>
      <c r="K4876">
        <v>-9.2999999999999999E-2</v>
      </c>
      <c r="L4876" s="6">
        <v>10708982</v>
      </c>
      <c r="M4876" s="6"/>
      <c r="N4876" s="7">
        <v>43969</v>
      </c>
    </row>
    <row r="4877" spans="1:14" hidden="1" x14ac:dyDescent="0.25">
      <c r="A4877" t="s">
        <v>14</v>
      </c>
      <c r="B4877" t="s">
        <v>30</v>
      </c>
      <c r="C4877" s="7">
        <v>43970</v>
      </c>
      <c r="D4877">
        <v>8647</v>
      </c>
      <c r="E4877">
        <v>61</v>
      </c>
      <c r="F4877">
        <v>302</v>
      </c>
      <c r="G4877">
        <v>5</v>
      </c>
      <c r="H4877">
        <v>807.45299999999997</v>
      </c>
      <c r="I4877">
        <v>5.6959999999999997</v>
      </c>
      <c r="J4877">
        <v>28.201000000000001</v>
      </c>
      <c r="K4877">
        <v>0.46700000000000003</v>
      </c>
      <c r="L4877" s="6">
        <v>10708982</v>
      </c>
      <c r="M4877" s="6"/>
      <c r="N4877" s="7">
        <v>43970</v>
      </c>
    </row>
    <row r="4878" spans="1:14" hidden="1" x14ac:dyDescent="0.25">
      <c r="A4878" t="s">
        <v>14</v>
      </c>
      <c r="B4878" t="s">
        <v>30</v>
      </c>
      <c r="C4878" s="7">
        <v>43971</v>
      </c>
      <c r="D4878">
        <v>8721</v>
      </c>
      <c r="E4878">
        <v>74</v>
      </c>
      <c r="F4878">
        <v>304</v>
      </c>
      <c r="G4878">
        <v>2</v>
      </c>
      <c r="H4878">
        <v>814.36300000000006</v>
      </c>
      <c r="I4878">
        <v>6.91</v>
      </c>
      <c r="J4878">
        <v>28.387</v>
      </c>
      <c r="K4878">
        <v>0.187</v>
      </c>
      <c r="L4878" s="6">
        <v>10708982</v>
      </c>
      <c r="M4878" s="6"/>
      <c r="N4878" s="7">
        <v>43971</v>
      </c>
    </row>
    <row r="4879" spans="1:14" hidden="1" x14ac:dyDescent="0.25">
      <c r="A4879" t="s">
        <v>14</v>
      </c>
      <c r="B4879" t="s">
        <v>30</v>
      </c>
      <c r="C4879" s="7">
        <v>43972</v>
      </c>
      <c r="D4879">
        <v>8754</v>
      </c>
      <c r="E4879">
        <v>33</v>
      </c>
      <c r="F4879">
        <v>306</v>
      </c>
      <c r="G4879">
        <v>2</v>
      </c>
      <c r="H4879">
        <v>817.44500000000005</v>
      </c>
      <c r="I4879">
        <v>3.0819999999999999</v>
      </c>
      <c r="J4879">
        <v>28.574000000000002</v>
      </c>
      <c r="K4879">
        <v>0.187</v>
      </c>
      <c r="L4879" s="6">
        <v>10708982</v>
      </c>
      <c r="M4879" s="6"/>
      <c r="N4879" s="7">
        <v>43972</v>
      </c>
    </row>
    <row r="4880" spans="1:14" hidden="1" x14ac:dyDescent="0.25">
      <c r="A4880" t="s">
        <v>14</v>
      </c>
      <c r="B4880" t="s">
        <v>30</v>
      </c>
      <c r="C4880" s="7">
        <v>43973</v>
      </c>
      <c r="D4880">
        <v>8813</v>
      </c>
      <c r="E4880">
        <v>59</v>
      </c>
      <c r="F4880">
        <v>312</v>
      </c>
      <c r="G4880">
        <v>6</v>
      </c>
      <c r="H4880">
        <v>822.95399999999995</v>
      </c>
      <c r="I4880">
        <v>5.5090000000000003</v>
      </c>
      <c r="J4880">
        <v>29.134</v>
      </c>
      <c r="K4880">
        <v>0.56000000000000005</v>
      </c>
      <c r="L4880" s="6">
        <v>10708982</v>
      </c>
      <c r="M4880" s="6"/>
      <c r="N4880" s="7">
        <v>43973</v>
      </c>
    </row>
    <row r="4881" spans="1:14" hidden="1" x14ac:dyDescent="0.25">
      <c r="A4881" t="s">
        <v>14</v>
      </c>
      <c r="B4881" t="s">
        <v>30</v>
      </c>
      <c r="C4881" s="7">
        <v>43974</v>
      </c>
      <c r="D4881">
        <v>8890</v>
      </c>
      <c r="E4881">
        <v>77</v>
      </c>
      <c r="F4881">
        <v>314</v>
      </c>
      <c r="G4881">
        <v>2</v>
      </c>
      <c r="H4881">
        <v>830.14400000000001</v>
      </c>
      <c r="I4881">
        <v>7.19</v>
      </c>
      <c r="J4881">
        <v>29.321000000000002</v>
      </c>
      <c r="K4881">
        <v>0.187</v>
      </c>
      <c r="L4881" s="6">
        <v>10708982</v>
      </c>
      <c r="M4881" s="6"/>
      <c r="N4881" s="7">
        <v>43974</v>
      </c>
    </row>
    <row r="4882" spans="1:14" hidden="1" x14ac:dyDescent="0.25">
      <c r="A4882" t="s">
        <v>14</v>
      </c>
      <c r="B4882" t="s">
        <v>30</v>
      </c>
      <c r="C4882" s="7">
        <v>43975</v>
      </c>
      <c r="D4882">
        <v>8955</v>
      </c>
      <c r="E4882">
        <v>65</v>
      </c>
      <c r="F4882">
        <v>315</v>
      </c>
      <c r="G4882">
        <v>1</v>
      </c>
      <c r="H4882">
        <v>836.21400000000006</v>
      </c>
      <c r="I4882">
        <v>6.07</v>
      </c>
      <c r="J4882">
        <v>29.414999999999999</v>
      </c>
      <c r="K4882">
        <v>9.2999999999999999E-2</v>
      </c>
      <c r="L4882" s="6">
        <v>10708982</v>
      </c>
      <c r="M4882" s="6"/>
      <c r="N4882" s="7">
        <v>43975</v>
      </c>
    </row>
    <row r="4883" spans="1:14" hidden="1" x14ac:dyDescent="0.25">
      <c r="A4883" t="s">
        <v>14</v>
      </c>
      <c r="B4883" t="s">
        <v>30</v>
      </c>
      <c r="C4883" s="7">
        <v>43976</v>
      </c>
      <c r="D4883">
        <v>9002</v>
      </c>
      <c r="E4883">
        <v>47</v>
      </c>
      <c r="F4883">
        <v>317</v>
      </c>
      <c r="G4883">
        <v>2</v>
      </c>
      <c r="H4883">
        <v>840.60299999999995</v>
      </c>
      <c r="I4883">
        <v>4.3890000000000002</v>
      </c>
      <c r="J4883">
        <v>29.600999999999999</v>
      </c>
      <c r="K4883">
        <v>0.187</v>
      </c>
      <c r="L4883" s="6">
        <v>10708982</v>
      </c>
      <c r="M4883" s="6"/>
      <c r="N4883" s="7">
        <v>43976</v>
      </c>
    </row>
    <row r="4884" spans="1:14" hidden="1" x14ac:dyDescent="0.25">
      <c r="A4884" t="s">
        <v>14</v>
      </c>
      <c r="B4884" t="s">
        <v>30</v>
      </c>
      <c r="C4884" s="7">
        <v>43977</v>
      </c>
      <c r="D4884">
        <v>9050</v>
      </c>
      <c r="E4884">
        <v>48</v>
      </c>
      <c r="F4884">
        <v>317</v>
      </c>
      <c r="G4884">
        <v>0</v>
      </c>
      <c r="H4884">
        <v>845.08500000000004</v>
      </c>
      <c r="I4884">
        <v>4.4820000000000002</v>
      </c>
      <c r="J4884">
        <v>29.600999999999999</v>
      </c>
      <c r="K4884">
        <v>0</v>
      </c>
      <c r="L4884" s="6">
        <v>10708982</v>
      </c>
      <c r="M4884" s="6"/>
      <c r="N4884" s="7">
        <v>43977</v>
      </c>
    </row>
    <row r="4885" spans="1:14" hidden="1" x14ac:dyDescent="0.25">
      <c r="A4885" t="s">
        <v>14</v>
      </c>
      <c r="B4885" t="s">
        <v>30</v>
      </c>
      <c r="C4885" s="7">
        <v>43978</v>
      </c>
      <c r="D4885">
        <v>9086</v>
      </c>
      <c r="E4885">
        <v>36</v>
      </c>
      <c r="F4885">
        <v>317</v>
      </c>
      <c r="G4885">
        <v>0</v>
      </c>
      <c r="H4885">
        <v>848.447</v>
      </c>
      <c r="I4885">
        <v>3.3620000000000001</v>
      </c>
      <c r="J4885">
        <v>29.600999999999999</v>
      </c>
      <c r="K4885">
        <v>0</v>
      </c>
      <c r="L4885" s="6">
        <v>10708982</v>
      </c>
      <c r="M4885" s="6"/>
      <c r="N4885" s="7">
        <v>43978</v>
      </c>
    </row>
    <row r="4886" spans="1:14" hidden="1" x14ac:dyDescent="0.25">
      <c r="A4886" t="s">
        <v>14</v>
      </c>
      <c r="B4886" t="s">
        <v>30</v>
      </c>
      <c r="C4886" s="7">
        <v>43979</v>
      </c>
      <c r="D4886">
        <v>9140</v>
      </c>
      <c r="E4886">
        <v>54</v>
      </c>
      <c r="F4886">
        <v>319</v>
      </c>
      <c r="G4886">
        <v>2</v>
      </c>
      <c r="H4886">
        <v>853.48900000000003</v>
      </c>
      <c r="I4886">
        <v>5.0419999999999998</v>
      </c>
      <c r="J4886">
        <v>29.788</v>
      </c>
      <c r="K4886">
        <v>0.187</v>
      </c>
      <c r="L4886" s="6">
        <v>10708982</v>
      </c>
      <c r="M4886" s="6"/>
      <c r="N4886" s="7">
        <v>43979</v>
      </c>
    </row>
    <row r="4887" spans="1:14" hidden="1" x14ac:dyDescent="0.25">
      <c r="A4887" t="s">
        <v>14</v>
      </c>
      <c r="B4887" t="s">
        <v>30</v>
      </c>
      <c r="C4887" s="7">
        <v>43980</v>
      </c>
      <c r="D4887">
        <v>9196</v>
      </c>
      <c r="E4887">
        <v>56</v>
      </c>
      <c r="F4887">
        <v>319</v>
      </c>
      <c r="G4887">
        <v>0</v>
      </c>
      <c r="H4887">
        <v>858.71799999999996</v>
      </c>
      <c r="I4887">
        <v>5.2290000000000001</v>
      </c>
      <c r="J4887">
        <v>29.788</v>
      </c>
      <c r="K4887">
        <v>0</v>
      </c>
      <c r="L4887" s="6">
        <v>10708982</v>
      </c>
      <c r="M4887" s="6"/>
      <c r="N4887" s="7">
        <v>43980</v>
      </c>
    </row>
    <row r="4888" spans="1:14" hidden="1" x14ac:dyDescent="0.25">
      <c r="A4888" t="s">
        <v>14</v>
      </c>
      <c r="B4888" t="s">
        <v>30</v>
      </c>
      <c r="C4888" s="7">
        <v>43981</v>
      </c>
      <c r="D4888">
        <v>9230</v>
      </c>
      <c r="E4888">
        <v>34</v>
      </c>
      <c r="F4888">
        <v>319</v>
      </c>
      <c r="G4888">
        <v>0</v>
      </c>
      <c r="H4888">
        <v>861.89300000000003</v>
      </c>
      <c r="I4888">
        <v>3.1749999999999998</v>
      </c>
      <c r="J4888">
        <v>29.788</v>
      </c>
      <c r="K4888">
        <v>0</v>
      </c>
      <c r="L4888" s="6">
        <v>10708982</v>
      </c>
      <c r="M4888" s="6"/>
      <c r="N4888" s="7">
        <v>43981</v>
      </c>
    </row>
    <row r="4889" spans="1:14" hidden="1" x14ac:dyDescent="0.25">
      <c r="A4889" t="s">
        <v>14</v>
      </c>
      <c r="B4889" t="s">
        <v>30</v>
      </c>
      <c r="C4889" s="7">
        <v>43982</v>
      </c>
      <c r="D4889">
        <v>9268</v>
      </c>
      <c r="E4889">
        <v>38</v>
      </c>
      <c r="F4889">
        <v>320</v>
      </c>
      <c r="G4889">
        <v>1</v>
      </c>
      <c r="H4889">
        <v>865.44200000000001</v>
      </c>
      <c r="I4889">
        <v>3.548</v>
      </c>
      <c r="J4889">
        <v>29.881</v>
      </c>
      <c r="K4889">
        <v>9.2999999999999999E-2</v>
      </c>
      <c r="L4889" s="6">
        <v>10708982</v>
      </c>
      <c r="M4889" s="6"/>
      <c r="N4889" s="7">
        <v>43982</v>
      </c>
    </row>
    <row r="4890" spans="1:14" hidden="1" x14ac:dyDescent="0.25">
      <c r="A4890" t="s">
        <v>14</v>
      </c>
      <c r="B4890" t="s">
        <v>30</v>
      </c>
      <c r="C4890" s="7">
        <v>43983</v>
      </c>
      <c r="D4890">
        <v>9302</v>
      </c>
      <c r="E4890">
        <v>34</v>
      </c>
      <c r="F4890">
        <v>321</v>
      </c>
      <c r="G4890">
        <v>1</v>
      </c>
      <c r="H4890">
        <v>868.61699999999996</v>
      </c>
      <c r="I4890">
        <v>3.1749999999999998</v>
      </c>
      <c r="J4890">
        <v>29.975000000000001</v>
      </c>
      <c r="K4890">
        <v>9.2999999999999999E-2</v>
      </c>
      <c r="L4890" s="6">
        <v>10708982</v>
      </c>
      <c r="M4890" s="6"/>
      <c r="N4890" s="7">
        <v>43983</v>
      </c>
    </row>
    <row r="4891" spans="1:14" hidden="1" x14ac:dyDescent="0.25">
      <c r="A4891" t="s">
        <v>14</v>
      </c>
      <c r="B4891" t="s">
        <v>30</v>
      </c>
      <c r="C4891" s="7">
        <v>43984</v>
      </c>
      <c r="D4891">
        <v>9364</v>
      </c>
      <c r="E4891">
        <v>62</v>
      </c>
      <c r="F4891">
        <v>323</v>
      </c>
      <c r="G4891">
        <v>2</v>
      </c>
      <c r="H4891">
        <v>874.40599999999995</v>
      </c>
      <c r="I4891">
        <v>5.79</v>
      </c>
      <c r="J4891">
        <v>30.161999999999999</v>
      </c>
      <c r="K4891">
        <v>0.187</v>
      </c>
      <c r="L4891" s="6">
        <v>10708982</v>
      </c>
      <c r="M4891" s="6"/>
      <c r="N4891" s="7">
        <v>43984</v>
      </c>
    </row>
    <row r="4892" spans="1:14" hidden="1" x14ac:dyDescent="0.25">
      <c r="A4892" t="s">
        <v>14</v>
      </c>
      <c r="B4892" t="s">
        <v>30</v>
      </c>
      <c r="C4892" s="7">
        <v>43985</v>
      </c>
      <c r="D4892">
        <v>9438</v>
      </c>
      <c r="E4892">
        <v>74</v>
      </c>
      <c r="F4892">
        <v>325</v>
      </c>
      <c r="G4892">
        <v>2</v>
      </c>
      <c r="H4892">
        <v>881.31600000000003</v>
      </c>
      <c r="I4892">
        <v>6.91</v>
      </c>
      <c r="J4892">
        <v>30.347999999999999</v>
      </c>
      <c r="K4892">
        <v>0.187</v>
      </c>
      <c r="L4892" s="6">
        <v>10708982</v>
      </c>
      <c r="M4892" s="6"/>
      <c r="N4892" s="7">
        <v>43985</v>
      </c>
    </row>
    <row r="4893" spans="1:14" hidden="1" x14ac:dyDescent="0.25">
      <c r="A4893" t="s">
        <v>14</v>
      </c>
      <c r="B4893" t="s">
        <v>30</v>
      </c>
      <c r="C4893" s="7">
        <v>43986</v>
      </c>
      <c r="D4893">
        <v>9494</v>
      </c>
      <c r="E4893">
        <v>56</v>
      </c>
      <c r="F4893">
        <v>326</v>
      </c>
      <c r="G4893">
        <v>1</v>
      </c>
      <c r="H4893">
        <v>886.54600000000005</v>
      </c>
      <c r="I4893">
        <v>5.2290000000000001</v>
      </c>
      <c r="J4893">
        <v>30.442</v>
      </c>
      <c r="K4893">
        <v>9.2999999999999999E-2</v>
      </c>
      <c r="L4893" s="6">
        <v>10708982</v>
      </c>
      <c r="M4893" s="6"/>
      <c r="N4893" s="7">
        <v>43986</v>
      </c>
    </row>
    <row r="4894" spans="1:14" hidden="1" x14ac:dyDescent="0.25">
      <c r="A4894" t="s">
        <v>14</v>
      </c>
      <c r="B4894" t="s">
        <v>30</v>
      </c>
      <c r="C4894" s="7">
        <v>43987</v>
      </c>
      <c r="D4894">
        <v>9529</v>
      </c>
      <c r="E4894">
        <v>35</v>
      </c>
      <c r="F4894">
        <v>327</v>
      </c>
      <c r="G4894">
        <v>1</v>
      </c>
      <c r="H4894">
        <v>889.81399999999996</v>
      </c>
      <c r="I4894">
        <v>3.2679999999999998</v>
      </c>
      <c r="J4894">
        <v>30.535</v>
      </c>
      <c r="K4894">
        <v>9.2999999999999999E-2</v>
      </c>
      <c r="L4894" s="6">
        <v>10708982</v>
      </c>
      <c r="M4894" s="6"/>
      <c r="N4894" s="7">
        <v>43987</v>
      </c>
    </row>
    <row r="4895" spans="1:14" hidden="1" x14ac:dyDescent="0.25">
      <c r="A4895" t="s">
        <v>14</v>
      </c>
      <c r="B4895" t="s">
        <v>30</v>
      </c>
      <c r="C4895" s="7">
        <v>43988</v>
      </c>
      <c r="D4895">
        <v>9567</v>
      </c>
      <c r="E4895">
        <v>38</v>
      </c>
      <c r="F4895">
        <v>327</v>
      </c>
      <c r="G4895">
        <v>0</v>
      </c>
      <c r="H4895">
        <v>893.36199999999997</v>
      </c>
      <c r="I4895">
        <v>3.548</v>
      </c>
      <c r="J4895">
        <v>30.535</v>
      </c>
      <c r="K4895">
        <v>0</v>
      </c>
      <c r="L4895" s="6">
        <v>10708982</v>
      </c>
      <c r="M4895" s="6"/>
      <c r="N4895" s="7">
        <v>43988</v>
      </c>
    </row>
    <row r="4896" spans="1:14" hidden="1" x14ac:dyDescent="0.25">
      <c r="A4896" t="s">
        <v>14</v>
      </c>
      <c r="B4896" t="s">
        <v>30</v>
      </c>
      <c r="C4896" s="7">
        <v>43989</v>
      </c>
      <c r="D4896">
        <v>9628</v>
      </c>
      <c r="E4896">
        <v>61</v>
      </c>
      <c r="F4896">
        <v>327</v>
      </c>
      <c r="G4896">
        <v>0</v>
      </c>
      <c r="H4896">
        <v>899.05799999999999</v>
      </c>
      <c r="I4896">
        <v>5.6959999999999997</v>
      </c>
      <c r="J4896">
        <v>30.535</v>
      </c>
      <c r="K4896">
        <v>0</v>
      </c>
      <c r="L4896" s="6">
        <v>10708982</v>
      </c>
      <c r="M4896" s="6"/>
      <c r="N4896" s="7">
        <v>43989</v>
      </c>
    </row>
    <row r="4897" spans="1:14" hidden="1" x14ac:dyDescent="0.25">
      <c r="A4897" t="s">
        <v>14</v>
      </c>
      <c r="B4897" t="s">
        <v>30</v>
      </c>
      <c r="C4897" s="7">
        <v>43990</v>
      </c>
      <c r="D4897">
        <v>9697</v>
      </c>
      <c r="E4897">
        <v>69</v>
      </c>
      <c r="F4897">
        <v>328</v>
      </c>
      <c r="G4897">
        <v>1</v>
      </c>
      <c r="H4897">
        <v>905.50199999999995</v>
      </c>
      <c r="I4897">
        <v>6.4429999999999996</v>
      </c>
      <c r="J4897">
        <v>30.628</v>
      </c>
      <c r="K4897">
        <v>9.2999999999999999E-2</v>
      </c>
      <c r="L4897" s="6">
        <v>10708982</v>
      </c>
      <c r="M4897" s="6"/>
      <c r="N4897" s="7">
        <v>43990</v>
      </c>
    </row>
    <row r="4898" spans="1:14" hidden="1" x14ac:dyDescent="0.25">
      <c r="A4898" t="s">
        <v>14</v>
      </c>
      <c r="B4898" t="s">
        <v>30</v>
      </c>
      <c r="C4898" s="7">
        <v>43991</v>
      </c>
      <c r="D4898">
        <v>9751</v>
      </c>
      <c r="E4898">
        <v>54</v>
      </c>
      <c r="F4898">
        <v>328</v>
      </c>
      <c r="G4898">
        <v>0</v>
      </c>
      <c r="H4898">
        <v>910.54399999999998</v>
      </c>
      <c r="I4898">
        <v>5.0419999999999998</v>
      </c>
      <c r="J4898">
        <v>30.628</v>
      </c>
      <c r="K4898">
        <v>0</v>
      </c>
      <c r="L4898" s="6">
        <v>10708982</v>
      </c>
      <c r="M4898" s="6"/>
      <c r="N4898" s="7">
        <v>43991</v>
      </c>
    </row>
    <row r="4899" spans="1:14" hidden="1" x14ac:dyDescent="0.25">
      <c r="A4899" t="s">
        <v>14</v>
      </c>
      <c r="B4899" t="s">
        <v>30</v>
      </c>
      <c r="C4899" s="7">
        <v>43992</v>
      </c>
      <c r="D4899">
        <v>9824</v>
      </c>
      <c r="E4899">
        <v>73</v>
      </c>
      <c r="F4899">
        <v>330</v>
      </c>
      <c r="G4899">
        <v>2</v>
      </c>
      <c r="H4899">
        <v>917.36099999999999</v>
      </c>
      <c r="I4899">
        <v>6.8170000000000002</v>
      </c>
      <c r="J4899">
        <v>30.815000000000001</v>
      </c>
      <c r="K4899">
        <v>0.187</v>
      </c>
      <c r="L4899" s="6">
        <v>10708982</v>
      </c>
      <c r="M4899" s="6"/>
      <c r="N4899" s="7">
        <v>43992</v>
      </c>
    </row>
    <row r="4900" spans="1:14" hidden="1" x14ac:dyDescent="0.25">
      <c r="A4900" t="s">
        <v>14</v>
      </c>
      <c r="B4900" t="s">
        <v>30</v>
      </c>
      <c r="C4900" s="7">
        <v>43993</v>
      </c>
      <c r="D4900">
        <v>9855</v>
      </c>
      <c r="E4900">
        <v>31</v>
      </c>
      <c r="F4900">
        <v>328</v>
      </c>
      <c r="G4900">
        <v>-2</v>
      </c>
      <c r="H4900">
        <v>920.25599999999997</v>
      </c>
      <c r="I4900">
        <v>2.895</v>
      </c>
      <c r="J4900">
        <v>30.628</v>
      </c>
      <c r="K4900">
        <v>-0.187</v>
      </c>
      <c r="L4900" s="6">
        <v>10708982</v>
      </c>
      <c r="M4900" s="6"/>
      <c r="N4900" s="7">
        <v>43993</v>
      </c>
    </row>
    <row r="4901" spans="1:14" hidden="1" x14ac:dyDescent="0.25">
      <c r="A4901" t="s">
        <v>14</v>
      </c>
      <c r="B4901" t="s">
        <v>30</v>
      </c>
      <c r="C4901" s="7">
        <v>43994</v>
      </c>
      <c r="D4901">
        <v>9938</v>
      </c>
      <c r="E4901">
        <v>83</v>
      </c>
      <c r="F4901">
        <v>329</v>
      </c>
      <c r="G4901">
        <v>1</v>
      </c>
      <c r="H4901">
        <v>928.00599999999997</v>
      </c>
      <c r="I4901">
        <v>7.7510000000000003</v>
      </c>
      <c r="J4901">
        <v>30.722000000000001</v>
      </c>
      <c r="K4901">
        <v>9.2999999999999999E-2</v>
      </c>
      <c r="L4901" s="6">
        <v>10708982</v>
      </c>
      <c r="M4901" s="6"/>
      <c r="N4901" s="7">
        <v>43994</v>
      </c>
    </row>
    <row r="4902" spans="1:14" hidden="1" x14ac:dyDescent="0.25">
      <c r="A4902" t="s">
        <v>14</v>
      </c>
      <c r="B4902" t="s">
        <v>30</v>
      </c>
      <c r="C4902" s="7">
        <v>43995</v>
      </c>
      <c r="D4902">
        <v>9991</v>
      </c>
      <c r="E4902">
        <v>53</v>
      </c>
      <c r="F4902">
        <v>328</v>
      </c>
      <c r="G4902">
        <v>-1</v>
      </c>
      <c r="H4902">
        <v>932.95500000000004</v>
      </c>
      <c r="I4902">
        <v>4.9489999999999998</v>
      </c>
      <c r="J4902">
        <v>30.628</v>
      </c>
      <c r="K4902">
        <v>-9.2999999999999999E-2</v>
      </c>
      <c r="L4902" s="6">
        <v>10708982</v>
      </c>
      <c r="M4902" s="6"/>
      <c r="N4902" s="7">
        <v>43995</v>
      </c>
    </row>
    <row r="4903" spans="1:14" hidden="1" x14ac:dyDescent="0.25">
      <c r="A4903" t="s">
        <v>14</v>
      </c>
      <c r="B4903" t="s">
        <v>30</v>
      </c>
      <c r="C4903" s="7">
        <v>43996</v>
      </c>
      <c r="D4903">
        <v>10024</v>
      </c>
      <c r="E4903">
        <v>33</v>
      </c>
      <c r="F4903">
        <v>329</v>
      </c>
      <c r="G4903">
        <v>1</v>
      </c>
      <c r="H4903">
        <v>936.03700000000003</v>
      </c>
      <c r="I4903">
        <v>3.0819999999999999</v>
      </c>
      <c r="J4903">
        <v>30.722000000000001</v>
      </c>
      <c r="K4903">
        <v>9.2999999999999999E-2</v>
      </c>
      <c r="L4903" s="6">
        <v>10708982</v>
      </c>
      <c r="M4903" s="6"/>
      <c r="N4903" s="7">
        <v>43996</v>
      </c>
    </row>
    <row r="4904" spans="1:14" hidden="1" x14ac:dyDescent="0.25">
      <c r="A4904" t="s">
        <v>14</v>
      </c>
      <c r="B4904" t="s">
        <v>30</v>
      </c>
      <c r="C4904" s="7">
        <v>43997</v>
      </c>
      <c r="D4904">
        <v>10064</v>
      </c>
      <c r="E4904">
        <v>40</v>
      </c>
      <c r="F4904">
        <v>330</v>
      </c>
      <c r="G4904">
        <v>1</v>
      </c>
      <c r="H4904">
        <v>939.77200000000005</v>
      </c>
      <c r="I4904">
        <v>3.7349999999999999</v>
      </c>
      <c r="J4904">
        <v>30.815000000000001</v>
      </c>
      <c r="K4904">
        <v>9.2999999999999999E-2</v>
      </c>
      <c r="L4904" s="6">
        <v>10708982</v>
      </c>
      <c r="M4904" s="6"/>
      <c r="N4904" s="7">
        <v>43997</v>
      </c>
    </row>
    <row r="4905" spans="1:14" hidden="1" x14ac:dyDescent="0.25">
      <c r="A4905" t="s">
        <v>14</v>
      </c>
      <c r="B4905" t="s">
        <v>30</v>
      </c>
      <c r="C4905" s="7">
        <v>43998</v>
      </c>
      <c r="D4905">
        <v>10111</v>
      </c>
      <c r="E4905">
        <v>47</v>
      </c>
      <c r="F4905">
        <v>331</v>
      </c>
      <c r="G4905">
        <v>1</v>
      </c>
      <c r="H4905">
        <v>944.16099999999994</v>
      </c>
      <c r="I4905">
        <v>4.3890000000000002</v>
      </c>
      <c r="J4905">
        <v>30.908999999999999</v>
      </c>
      <c r="K4905">
        <v>9.2999999999999999E-2</v>
      </c>
      <c r="L4905" s="6">
        <v>10708982</v>
      </c>
      <c r="M4905" s="6"/>
      <c r="N4905" s="7">
        <v>43998</v>
      </c>
    </row>
    <row r="4906" spans="1:14" hidden="1" x14ac:dyDescent="0.25">
      <c r="A4906" t="s">
        <v>14</v>
      </c>
      <c r="B4906" t="s">
        <v>30</v>
      </c>
      <c r="C4906" s="7">
        <v>43999</v>
      </c>
      <c r="D4906">
        <v>10162</v>
      </c>
      <c r="E4906">
        <v>51</v>
      </c>
      <c r="F4906">
        <v>333</v>
      </c>
      <c r="G4906">
        <v>2</v>
      </c>
      <c r="H4906">
        <v>948.923</v>
      </c>
      <c r="I4906">
        <v>4.7619999999999996</v>
      </c>
      <c r="J4906">
        <v>31.094999999999999</v>
      </c>
      <c r="K4906">
        <v>0.187</v>
      </c>
      <c r="L4906" s="6">
        <v>10708982</v>
      </c>
      <c r="M4906" s="6"/>
      <c r="N4906" s="7">
        <v>43999</v>
      </c>
    </row>
    <row r="4907" spans="1:14" hidden="1" x14ac:dyDescent="0.25">
      <c r="A4907" t="s">
        <v>14</v>
      </c>
      <c r="B4907" t="s">
        <v>30</v>
      </c>
      <c r="C4907" s="7">
        <v>44000</v>
      </c>
      <c r="D4907">
        <v>10280</v>
      </c>
      <c r="E4907">
        <v>118</v>
      </c>
      <c r="F4907">
        <v>334</v>
      </c>
      <c r="G4907">
        <v>1</v>
      </c>
      <c r="H4907">
        <v>959.94200000000001</v>
      </c>
      <c r="I4907">
        <v>11.019</v>
      </c>
      <c r="J4907">
        <v>31.189</v>
      </c>
      <c r="K4907">
        <v>9.2999999999999999E-2</v>
      </c>
      <c r="L4907" s="6">
        <v>10708982</v>
      </c>
      <c r="M4907" s="6"/>
      <c r="N4907" s="7">
        <v>44000</v>
      </c>
    </row>
    <row r="4908" spans="1:14" hidden="1" x14ac:dyDescent="0.25">
      <c r="A4908" t="s">
        <v>14</v>
      </c>
      <c r="B4908" t="s">
        <v>30</v>
      </c>
      <c r="C4908" s="7">
        <v>44001</v>
      </c>
      <c r="D4908">
        <v>10406</v>
      </c>
      <c r="E4908">
        <v>126</v>
      </c>
      <c r="F4908">
        <v>335</v>
      </c>
      <c r="G4908">
        <v>1</v>
      </c>
      <c r="H4908">
        <v>971.70799999999997</v>
      </c>
      <c r="I4908">
        <v>11.766</v>
      </c>
      <c r="J4908">
        <v>31.282</v>
      </c>
      <c r="K4908">
        <v>9.2999999999999999E-2</v>
      </c>
      <c r="L4908" s="6">
        <v>10708982</v>
      </c>
      <c r="M4908" s="6"/>
      <c r="N4908" s="7">
        <v>44001</v>
      </c>
    </row>
    <row r="4909" spans="1:14" hidden="1" x14ac:dyDescent="0.25">
      <c r="A4909" t="s">
        <v>14</v>
      </c>
      <c r="B4909" t="s">
        <v>30</v>
      </c>
      <c r="C4909" s="7">
        <v>44002</v>
      </c>
      <c r="D4909">
        <v>10448</v>
      </c>
      <c r="E4909">
        <v>42</v>
      </c>
      <c r="F4909">
        <v>336</v>
      </c>
      <c r="G4909">
        <v>1</v>
      </c>
      <c r="H4909">
        <v>975.63</v>
      </c>
      <c r="I4909">
        <v>3.9220000000000002</v>
      </c>
      <c r="J4909">
        <v>31.376000000000001</v>
      </c>
      <c r="K4909">
        <v>9.2999999999999999E-2</v>
      </c>
      <c r="L4909" s="6">
        <v>10708982</v>
      </c>
      <c r="M4909" s="6"/>
      <c r="N4909" s="7">
        <v>44002</v>
      </c>
    </row>
    <row r="4910" spans="1:14" hidden="1" x14ac:dyDescent="0.25">
      <c r="A4910" t="s">
        <v>14</v>
      </c>
      <c r="B4910" t="s">
        <v>30</v>
      </c>
      <c r="C4910" s="7">
        <v>44003</v>
      </c>
      <c r="D4910">
        <v>10498</v>
      </c>
      <c r="E4910">
        <v>50</v>
      </c>
      <c r="F4910">
        <v>336</v>
      </c>
      <c r="G4910">
        <v>0</v>
      </c>
      <c r="H4910">
        <v>980.29899999999998</v>
      </c>
      <c r="I4910">
        <v>4.6689999999999996</v>
      </c>
      <c r="J4910">
        <v>31.376000000000001</v>
      </c>
      <c r="K4910">
        <v>0</v>
      </c>
      <c r="L4910" s="6">
        <v>10708982</v>
      </c>
      <c r="M4910" s="6"/>
      <c r="N4910" s="7">
        <v>44003</v>
      </c>
    </row>
    <row r="4911" spans="1:14" hidden="1" x14ac:dyDescent="0.25">
      <c r="A4911" t="s">
        <v>14</v>
      </c>
      <c r="B4911" t="s">
        <v>30</v>
      </c>
      <c r="C4911" s="7">
        <v>44004</v>
      </c>
      <c r="D4911">
        <v>10523</v>
      </c>
      <c r="E4911">
        <v>25</v>
      </c>
      <c r="F4911">
        <v>336</v>
      </c>
      <c r="G4911">
        <v>0</v>
      </c>
      <c r="H4911">
        <v>982.63300000000004</v>
      </c>
      <c r="I4911">
        <v>2.3340000000000001</v>
      </c>
      <c r="J4911">
        <v>31.376000000000001</v>
      </c>
      <c r="K4911">
        <v>0</v>
      </c>
      <c r="L4911" s="6">
        <v>10708982</v>
      </c>
      <c r="M4911" s="6"/>
      <c r="N4911" s="7">
        <v>44004</v>
      </c>
    </row>
    <row r="4912" spans="1:14" hidden="1" x14ac:dyDescent="0.25">
      <c r="A4912" t="s">
        <v>14</v>
      </c>
      <c r="B4912" t="s">
        <v>30</v>
      </c>
      <c r="C4912" s="7">
        <v>44005</v>
      </c>
      <c r="D4912">
        <v>10650</v>
      </c>
      <c r="E4912">
        <v>127</v>
      </c>
      <c r="F4912">
        <v>339</v>
      </c>
      <c r="G4912">
        <v>3</v>
      </c>
      <c r="H4912">
        <v>994.49199999999996</v>
      </c>
      <c r="I4912">
        <v>11.859</v>
      </c>
      <c r="J4912">
        <v>31.655999999999999</v>
      </c>
      <c r="K4912">
        <v>0.28000000000000003</v>
      </c>
      <c r="L4912" s="6">
        <v>10708982</v>
      </c>
      <c r="M4912" s="6"/>
      <c r="N4912" s="7">
        <v>44005</v>
      </c>
    </row>
    <row r="4913" spans="1:14" hidden="1" x14ac:dyDescent="0.25">
      <c r="A4913" t="s">
        <v>14</v>
      </c>
      <c r="B4913" t="s">
        <v>30</v>
      </c>
      <c r="C4913" s="7">
        <v>44006</v>
      </c>
      <c r="D4913">
        <v>10777</v>
      </c>
      <c r="E4913">
        <v>127</v>
      </c>
      <c r="F4913">
        <v>343</v>
      </c>
      <c r="G4913">
        <v>4</v>
      </c>
      <c r="H4913">
        <v>1006.351</v>
      </c>
      <c r="I4913">
        <v>11.859</v>
      </c>
      <c r="J4913">
        <v>32.029000000000003</v>
      </c>
      <c r="K4913">
        <v>0.374</v>
      </c>
      <c r="L4913" s="6">
        <v>10708982</v>
      </c>
      <c r="M4913" s="6"/>
      <c r="N4913" s="7">
        <v>44006</v>
      </c>
    </row>
    <row r="4914" spans="1:14" hidden="1" x14ac:dyDescent="0.25">
      <c r="A4914" t="s">
        <v>14</v>
      </c>
      <c r="B4914" t="s">
        <v>30</v>
      </c>
      <c r="C4914" s="7">
        <v>44007</v>
      </c>
      <c r="D4914">
        <v>10870</v>
      </c>
      <c r="E4914">
        <v>93</v>
      </c>
      <c r="F4914">
        <v>345</v>
      </c>
      <c r="G4914">
        <v>2</v>
      </c>
      <c r="H4914">
        <v>1015.0359999999999</v>
      </c>
      <c r="I4914">
        <v>8.6839999999999993</v>
      </c>
      <c r="J4914">
        <v>32.216000000000001</v>
      </c>
      <c r="K4914">
        <v>0.187</v>
      </c>
      <c r="L4914" s="6">
        <v>10708982</v>
      </c>
      <c r="M4914" s="6"/>
      <c r="N4914" s="7">
        <v>44007</v>
      </c>
    </row>
    <row r="4915" spans="1:14" hidden="1" x14ac:dyDescent="0.25">
      <c r="A4915" t="s">
        <v>14</v>
      </c>
      <c r="B4915" t="s">
        <v>30</v>
      </c>
      <c r="C4915" s="7">
        <v>44008</v>
      </c>
      <c r="D4915">
        <v>11038</v>
      </c>
      <c r="E4915">
        <v>168</v>
      </c>
      <c r="F4915">
        <v>349</v>
      </c>
      <c r="G4915">
        <v>4</v>
      </c>
      <c r="H4915">
        <v>1030.7239999999999</v>
      </c>
      <c r="I4915">
        <v>15.688000000000001</v>
      </c>
      <c r="J4915">
        <v>32.588999999999999</v>
      </c>
      <c r="K4915">
        <v>0.374</v>
      </c>
      <c r="L4915" s="6">
        <v>10708982</v>
      </c>
      <c r="M4915" s="6"/>
      <c r="N4915" s="7">
        <v>44008</v>
      </c>
    </row>
    <row r="4916" spans="1:14" hidden="1" x14ac:dyDescent="0.25">
      <c r="A4916" t="s">
        <v>14</v>
      </c>
      <c r="B4916" t="s">
        <v>30</v>
      </c>
      <c r="C4916" s="7">
        <v>44009</v>
      </c>
      <c r="D4916">
        <v>11298</v>
      </c>
      <c r="E4916">
        <v>260</v>
      </c>
      <c r="F4916">
        <v>349</v>
      </c>
      <c r="G4916">
        <v>0</v>
      </c>
      <c r="H4916">
        <v>1055.002</v>
      </c>
      <c r="I4916">
        <v>24.279</v>
      </c>
      <c r="J4916">
        <v>32.588999999999999</v>
      </c>
      <c r="K4916">
        <v>0</v>
      </c>
      <c r="L4916" s="6">
        <v>10708982</v>
      </c>
      <c r="M4916" s="6"/>
      <c r="N4916" s="7">
        <v>44009</v>
      </c>
    </row>
    <row r="4917" spans="1:14" hidden="1" x14ac:dyDescent="0.25">
      <c r="A4917" t="s">
        <v>14</v>
      </c>
      <c r="B4917" t="s">
        <v>30</v>
      </c>
      <c r="C4917" s="7">
        <v>44010</v>
      </c>
      <c r="D4917">
        <v>11603</v>
      </c>
      <c r="E4917">
        <v>305</v>
      </c>
      <c r="F4917">
        <v>348</v>
      </c>
      <c r="G4917">
        <v>-1</v>
      </c>
      <c r="H4917">
        <v>1083.4829999999999</v>
      </c>
      <c r="I4917">
        <v>28.481000000000002</v>
      </c>
      <c r="J4917">
        <v>32.496000000000002</v>
      </c>
      <c r="K4917">
        <v>-9.2999999999999999E-2</v>
      </c>
      <c r="L4917" s="6">
        <v>10708982</v>
      </c>
      <c r="M4917" s="6"/>
      <c r="N4917" s="7">
        <v>44010</v>
      </c>
    </row>
    <row r="4918" spans="1:14" hidden="1" x14ac:dyDescent="0.25">
      <c r="A4918" t="s">
        <v>14</v>
      </c>
      <c r="B4918" t="s">
        <v>30</v>
      </c>
      <c r="C4918" s="7">
        <v>44011</v>
      </c>
      <c r="D4918">
        <v>11805</v>
      </c>
      <c r="E4918">
        <v>202</v>
      </c>
      <c r="F4918">
        <v>348</v>
      </c>
      <c r="G4918">
        <v>0</v>
      </c>
      <c r="H4918">
        <v>1102.346</v>
      </c>
      <c r="I4918">
        <v>18.863</v>
      </c>
      <c r="J4918">
        <v>32.496000000000002</v>
      </c>
      <c r="K4918">
        <v>0</v>
      </c>
      <c r="L4918" s="6">
        <v>10708982</v>
      </c>
      <c r="M4918" s="6"/>
      <c r="N4918" s="7">
        <v>44011</v>
      </c>
    </row>
    <row r="4919" spans="1:14" hidden="1" x14ac:dyDescent="0.25">
      <c r="A4919" t="s">
        <v>14</v>
      </c>
      <c r="B4919" t="s">
        <v>30</v>
      </c>
      <c r="C4919" s="7">
        <v>44012</v>
      </c>
      <c r="D4919">
        <v>11954</v>
      </c>
      <c r="E4919">
        <v>149</v>
      </c>
      <c r="F4919">
        <v>349</v>
      </c>
      <c r="G4919">
        <v>1</v>
      </c>
      <c r="H4919">
        <v>1116.259</v>
      </c>
      <c r="I4919">
        <v>13.914</v>
      </c>
      <c r="J4919">
        <v>32.588999999999999</v>
      </c>
      <c r="K4919">
        <v>9.2999999999999999E-2</v>
      </c>
      <c r="L4919" s="6">
        <v>10708982</v>
      </c>
      <c r="M4919" s="6"/>
      <c r="N4919" s="7">
        <v>44012</v>
      </c>
    </row>
    <row r="4920" spans="1:14" hidden="1" x14ac:dyDescent="0.25">
      <c r="A4920" t="s">
        <v>14</v>
      </c>
      <c r="B4920" t="s">
        <v>30</v>
      </c>
      <c r="C4920" s="7">
        <v>44013</v>
      </c>
      <c r="D4920">
        <v>12046</v>
      </c>
      <c r="E4920">
        <v>92</v>
      </c>
      <c r="F4920">
        <v>349</v>
      </c>
      <c r="G4920">
        <v>0</v>
      </c>
      <c r="H4920">
        <v>1124.8499999999999</v>
      </c>
      <c r="I4920">
        <v>8.5909999999999993</v>
      </c>
      <c r="J4920">
        <v>32.588999999999999</v>
      </c>
      <c r="K4920">
        <v>0</v>
      </c>
      <c r="L4920" s="6">
        <v>10708982</v>
      </c>
      <c r="M4920" s="6"/>
      <c r="N4920" s="7">
        <v>44013</v>
      </c>
    </row>
    <row r="4921" spans="1:14" hidden="1" x14ac:dyDescent="0.25">
      <c r="A4921" t="s">
        <v>14</v>
      </c>
      <c r="B4921" t="s">
        <v>30</v>
      </c>
      <c r="C4921" s="7">
        <v>44014</v>
      </c>
      <c r="D4921">
        <v>12178</v>
      </c>
      <c r="E4921">
        <v>132</v>
      </c>
      <c r="F4921">
        <v>353</v>
      </c>
      <c r="G4921">
        <v>4</v>
      </c>
      <c r="H4921">
        <v>1137.1759999999999</v>
      </c>
      <c r="I4921">
        <v>12.326000000000001</v>
      </c>
      <c r="J4921">
        <v>32.963000000000001</v>
      </c>
      <c r="K4921">
        <v>0.374</v>
      </c>
      <c r="L4921" s="6">
        <v>10708982</v>
      </c>
      <c r="M4921" s="6"/>
      <c r="N4921" s="7">
        <v>44014</v>
      </c>
    </row>
    <row r="4922" spans="1:14" hidden="1" x14ac:dyDescent="0.25">
      <c r="A4922" t="s">
        <v>14</v>
      </c>
      <c r="B4922" t="s">
        <v>30</v>
      </c>
      <c r="C4922" s="7">
        <v>44015</v>
      </c>
      <c r="D4922">
        <v>12319</v>
      </c>
      <c r="E4922">
        <v>141</v>
      </c>
      <c r="F4922">
        <v>353</v>
      </c>
      <c r="G4922">
        <v>0</v>
      </c>
      <c r="H4922">
        <v>1150.3430000000001</v>
      </c>
      <c r="I4922">
        <v>13.167</v>
      </c>
      <c r="J4922">
        <v>32.963000000000001</v>
      </c>
      <c r="K4922">
        <v>0</v>
      </c>
      <c r="L4922" s="6">
        <v>10708982</v>
      </c>
      <c r="M4922" s="6"/>
      <c r="N4922" s="7">
        <v>44015</v>
      </c>
    </row>
    <row r="4923" spans="1:14" hidden="1" x14ac:dyDescent="0.25">
      <c r="A4923" t="s">
        <v>14</v>
      </c>
      <c r="B4923" t="s">
        <v>30</v>
      </c>
      <c r="C4923" s="7">
        <v>44016</v>
      </c>
      <c r="D4923">
        <v>12440</v>
      </c>
      <c r="E4923">
        <v>121</v>
      </c>
      <c r="F4923">
        <v>351</v>
      </c>
      <c r="G4923">
        <v>-2</v>
      </c>
      <c r="H4923">
        <v>1161.6420000000001</v>
      </c>
      <c r="I4923">
        <v>11.298999999999999</v>
      </c>
      <c r="J4923">
        <v>32.776000000000003</v>
      </c>
      <c r="K4923">
        <v>-0.187</v>
      </c>
      <c r="L4923" s="6">
        <v>10708982</v>
      </c>
      <c r="M4923" s="6"/>
      <c r="N4923" s="7">
        <v>44016</v>
      </c>
    </row>
    <row r="4924" spans="1:14" hidden="1" x14ac:dyDescent="0.25">
      <c r="A4924" t="s">
        <v>14</v>
      </c>
      <c r="B4924" t="s">
        <v>30</v>
      </c>
      <c r="C4924" s="7">
        <v>44017</v>
      </c>
      <c r="D4924">
        <v>12515</v>
      </c>
      <c r="E4924">
        <v>75</v>
      </c>
      <c r="F4924">
        <v>348</v>
      </c>
      <c r="G4924">
        <v>-3</v>
      </c>
      <c r="H4924">
        <v>1168.645</v>
      </c>
      <c r="I4924">
        <v>7.0030000000000001</v>
      </c>
      <c r="J4924">
        <v>32.496000000000002</v>
      </c>
      <c r="K4924">
        <v>-0.28000000000000003</v>
      </c>
      <c r="L4924" s="6">
        <v>10708982</v>
      </c>
      <c r="M4924" s="6"/>
      <c r="N4924" s="7">
        <v>44017</v>
      </c>
    </row>
    <row r="4925" spans="1:14" hidden="1" x14ac:dyDescent="0.25">
      <c r="A4925" t="s">
        <v>14</v>
      </c>
      <c r="B4925" t="s">
        <v>30</v>
      </c>
      <c r="C4925" s="7">
        <v>44018</v>
      </c>
      <c r="D4925">
        <v>12566</v>
      </c>
      <c r="E4925">
        <v>51</v>
      </c>
      <c r="F4925">
        <v>350</v>
      </c>
      <c r="G4925">
        <v>2</v>
      </c>
      <c r="H4925">
        <v>1173.4079999999999</v>
      </c>
      <c r="I4925">
        <v>4.7619999999999996</v>
      </c>
      <c r="J4925">
        <v>32.683</v>
      </c>
      <c r="K4925">
        <v>0.187</v>
      </c>
      <c r="L4925" s="6">
        <v>10708982</v>
      </c>
      <c r="M4925" s="6"/>
      <c r="N4925" s="7">
        <v>44018</v>
      </c>
    </row>
    <row r="4926" spans="1:14" hidden="1" x14ac:dyDescent="0.25">
      <c r="A4926" t="s">
        <v>14</v>
      </c>
      <c r="B4926" t="s">
        <v>30</v>
      </c>
      <c r="C4926" s="7">
        <v>44019</v>
      </c>
      <c r="D4926">
        <v>12685</v>
      </c>
      <c r="E4926">
        <v>119</v>
      </c>
      <c r="F4926">
        <v>351</v>
      </c>
      <c r="G4926">
        <v>1</v>
      </c>
      <c r="H4926">
        <v>1184.52</v>
      </c>
      <c r="I4926">
        <v>11.112</v>
      </c>
      <c r="J4926">
        <v>32.776000000000003</v>
      </c>
      <c r="K4926">
        <v>9.2999999999999999E-2</v>
      </c>
      <c r="L4926" s="6">
        <v>10708982</v>
      </c>
      <c r="M4926" s="6"/>
      <c r="N4926" s="7">
        <v>44019</v>
      </c>
    </row>
    <row r="4927" spans="1:14" hidden="1" x14ac:dyDescent="0.25">
      <c r="A4927" t="s">
        <v>14</v>
      </c>
      <c r="B4927" t="s">
        <v>30</v>
      </c>
      <c r="C4927" s="7">
        <v>44020</v>
      </c>
      <c r="D4927">
        <v>12814</v>
      </c>
      <c r="E4927">
        <v>129</v>
      </c>
      <c r="F4927">
        <v>351</v>
      </c>
      <c r="G4927">
        <v>0</v>
      </c>
      <c r="H4927">
        <v>1196.566</v>
      </c>
      <c r="I4927">
        <v>12.045999999999999</v>
      </c>
      <c r="J4927">
        <v>32.776000000000003</v>
      </c>
      <c r="K4927">
        <v>0</v>
      </c>
      <c r="L4927" s="6">
        <v>10708982</v>
      </c>
      <c r="M4927" s="6"/>
      <c r="N4927" s="7">
        <v>44020</v>
      </c>
    </row>
    <row r="4928" spans="1:14" hidden="1" x14ac:dyDescent="0.25">
      <c r="A4928" t="s">
        <v>14</v>
      </c>
      <c r="B4928" t="s">
        <v>30</v>
      </c>
      <c r="C4928" s="7">
        <v>44021</v>
      </c>
      <c r="D4928">
        <v>12919</v>
      </c>
      <c r="E4928">
        <v>105</v>
      </c>
      <c r="F4928">
        <v>352</v>
      </c>
      <c r="G4928">
        <v>1</v>
      </c>
      <c r="H4928">
        <v>1206.3710000000001</v>
      </c>
      <c r="I4928">
        <v>9.8049999999999997</v>
      </c>
      <c r="J4928">
        <v>32.869999999999997</v>
      </c>
      <c r="K4928">
        <v>9.2999999999999999E-2</v>
      </c>
      <c r="L4928" s="6">
        <v>10708982</v>
      </c>
      <c r="M4928" s="6"/>
      <c r="N4928" s="7">
        <v>44021</v>
      </c>
    </row>
    <row r="4929" spans="1:14" hidden="1" x14ac:dyDescent="0.25">
      <c r="A4929" t="s">
        <v>14</v>
      </c>
      <c r="B4929" t="s">
        <v>30</v>
      </c>
      <c r="C4929" s="7">
        <v>44022</v>
      </c>
      <c r="D4929">
        <v>13001</v>
      </c>
      <c r="E4929">
        <v>82</v>
      </c>
      <c r="F4929">
        <v>352</v>
      </c>
      <c r="G4929">
        <v>0</v>
      </c>
      <c r="H4929">
        <v>1214.028</v>
      </c>
      <c r="I4929">
        <v>7.657</v>
      </c>
      <c r="J4929">
        <v>32.869999999999997</v>
      </c>
      <c r="K4929">
        <v>0</v>
      </c>
      <c r="L4929" s="6">
        <v>10708982</v>
      </c>
      <c r="M4929" s="6"/>
      <c r="N4929" s="7">
        <v>44022</v>
      </c>
    </row>
    <row r="4930" spans="1:14" hidden="1" x14ac:dyDescent="0.25">
      <c r="A4930" t="s">
        <v>14</v>
      </c>
      <c r="B4930" t="s">
        <v>30</v>
      </c>
      <c r="C4930" s="7">
        <v>44023</v>
      </c>
      <c r="D4930">
        <v>13115</v>
      </c>
      <c r="E4930">
        <v>114</v>
      </c>
      <c r="F4930">
        <v>352</v>
      </c>
      <c r="G4930">
        <v>0</v>
      </c>
      <c r="H4930">
        <v>1224.673</v>
      </c>
      <c r="I4930">
        <v>10.645</v>
      </c>
      <c r="J4930">
        <v>32.869999999999997</v>
      </c>
      <c r="K4930">
        <v>0</v>
      </c>
      <c r="L4930" s="6">
        <v>10708982</v>
      </c>
      <c r="M4930" s="6"/>
      <c r="N4930" s="7">
        <v>44023</v>
      </c>
    </row>
    <row r="4931" spans="1:14" hidden="1" x14ac:dyDescent="0.25">
      <c r="A4931" t="s">
        <v>14</v>
      </c>
      <c r="B4931" t="s">
        <v>30</v>
      </c>
      <c r="C4931" s="7">
        <v>44024</v>
      </c>
      <c r="D4931">
        <v>13174</v>
      </c>
      <c r="E4931">
        <v>59</v>
      </c>
      <c r="F4931">
        <v>352</v>
      </c>
      <c r="G4931">
        <v>0</v>
      </c>
      <c r="H4931">
        <v>1230.182</v>
      </c>
      <c r="I4931">
        <v>5.5090000000000003</v>
      </c>
      <c r="J4931">
        <v>32.869999999999997</v>
      </c>
      <c r="K4931">
        <v>0</v>
      </c>
      <c r="L4931" s="6">
        <v>10708982</v>
      </c>
      <c r="M4931" s="6"/>
      <c r="N4931" s="7">
        <v>44024</v>
      </c>
    </row>
    <row r="4932" spans="1:14" hidden="1" x14ac:dyDescent="0.25">
      <c r="A4932" t="s">
        <v>14</v>
      </c>
      <c r="B4932" t="s">
        <v>30</v>
      </c>
      <c r="C4932" s="7">
        <v>44025</v>
      </c>
      <c r="D4932">
        <v>13238</v>
      </c>
      <c r="E4932">
        <v>64</v>
      </c>
      <c r="F4932">
        <v>353</v>
      </c>
      <c r="G4932">
        <v>1</v>
      </c>
      <c r="H4932">
        <v>1236.1590000000001</v>
      </c>
      <c r="I4932">
        <v>5.976</v>
      </c>
      <c r="J4932">
        <v>32.963000000000001</v>
      </c>
      <c r="K4932">
        <v>9.2999999999999999E-2</v>
      </c>
      <c r="L4932" s="6">
        <v>10708982</v>
      </c>
      <c r="M4932" s="6"/>
      <c r="N4932" s="7">
        <v>44025</v>
      </c>
    </row>
    <row r="4933" spans="1:14" hidden="1" x14ac:dyDescent="0.25">
      <c r="A4933" t="s">
        <v>14</v>
      </c>
      <c r="B4933" t="s">
        <v>30</v>
      </c>
      <c r="C4933" s="7">
        <v>44026</v>
      </c>
      <c r="D4933">
        <v>13341</v>
      </c>
      <c r="E4933">
        <v>103</v>
      </c>
      <c r="F4933">
        <v>355</v>
      </c>
      <c r="G4933">
        <v>2</v>
      </c>
      <c r="H4933">
        <v>1245.777</v>
      </c>
      <c r="I4933">
        <v>9.6180000000000003</v>
      </c>
      <c r="J4933">
        <v>33.15</v>
      </c>
      <c r="K4933">
        <v>0.187</v>
      </c>
      <c r="L4933" s="6">
        <v>10708982</v>
      </c>
      <c r="M4933" s="6"/>
      <c r="N4933" s="7">
        <v>44026</v>
      </c>
    </row>
    <row r="4934" spans="1:14" hidden="1" x14ac:dyDescent="0.25">
      <c r="A4934" t="s">
        <v>14</v>
      </c>
      <c r="B4934" t="s">
        <v>30</v>
      </c>
      <c r="C4934" s="7">
        <v>44027</v>
      </c>
      <c r="D4934">
        <v>13475</v>
      </c>
      <c r="E4934">
        <v>134</v>
      </c>
      <c r="F4934">
        <v>355</v>
      </c>
      <c r="G4934">
        <v>0</v>
      </c>
      <c r="H4934">
        <v>1258.29</v>
      </c>
      <c r="I4934">
        <v>12.513</v>
      </c>
      <c r="J4934">
        <v>33.15</v>
      </c>
      <c r="K4934">
        <v>0</v>
      </c>
      <c r="L4934" s="6">
        <v>10708982</v>
      </c>
      <c r="M4934" s="6"/>
      <c r="N4934" s="7">
        <v>44027</v>
      </c>
    </row>
    <row r="4935" spans="1:14" hidden="1" x14ac:dyDescent="0.25">
      <c r="A4935" t="s">
        <v>14</v>
      </c>
      <c r="B4935" t="s">
        <v>30</v>
      </c>
      <c r="C4935" s="7">
        <v>44028</v>
      </c>
      <c r="D4935">
        <v>13612</v>
      </c>
      <c r="E4935">
        <v>137</v>
      </c>
      <c r="F4935">
        <v>355</v>
      </c>
      <c r="G4935">
        <v>0</v>
      </c>
      <c r="H4935">
        <v>1271.0830000000001</v>
      </c>
      <c r="I4935">
        <v>12.792999999999999</v>
      </c>
      <c r="J4935">
        <v>33.15</v>
      </c>
      <c r="K4935">
        <v>0</v>
      </c>
      <c r="L4935" s="6">
        <v>10708982</v>
      </c>
      <c r="M4935" s="6"/>
      <c r="N4935" s="7">
        <v>44028</v>
      </c>
    </row>
    <row r="4936" spans="1:14" hidden="1" x14ac:dyDescent="0.25">
      <c r="A4936" t="s">
        <v>14</v>
      </c>
      <c r="B4936" t="s">
        <v>30</v>
      </c>
      <c r="C4936" s="7">
        <v>44029</v>
      </c>
      <c r="D4936">
        <v>13742</v>
      </c>
      <c r="E4936">
        <v>130</v>
      </c>
      <c r="F4936">
        <v>358</v>
      </c>
      <c r="G4936">
        <v>3</v>
      </c>
      <c r="H4936">
        <v>1283.222</v>
      </c>
      <c r="I4936">
        <v>12.138999999999999</v>
      </c>
      <c r="J4936">
        <v>33.43</v>
      </c>
      <c r="K4936">
        <v>0.28000000000000003</v>
      </c>
      <c r="L4936" s="6">
        <v>10708982</v>
      </c>
      <c r="M4936" s="6"/>
      <c r="N4936" s="7">
        <v>44029</v>
      </c>
    </row>
    <row r="4937" spans="1:14" hidden="1" x14ac:dyDescent="0.25">
      <c r="A4937" t="s">
        <v>14</v>
      </c>
      <c r="B4937" t="s">
        <v>30</v>
      </c>
      <c r="C4937" s="7">
        <v>44030</v>
      </c>
      <c r="D4937">
        <v>13855</v>
      </c>
      <c r="E4937">
        <v>113</v>
      </c>
      <c r="F4937">
        <v>358</v>
      </c>
      <c r="G4937">
        <v>0</v>
      </c>
      <c r="H4937">
        <v>1293.7739999999999</v>
      </c>
      <c r="I4937">
        <v>10.552</v>
      </c>
      <c r="J4937">
        <v>33.43</v>
      </c>
      <c r="K4937">
        <v>0</v>
      </c>
      <c r="L4937" s="6">
        <v>10708982</v>
      </c>
      <c r="M4937" s="6"/>
      <c r="N4937" s="7">
        <v>44030</v>
      </c>
    </row>
    <row r="4938" spans="1:14" hidden="1" x14ac:dyDescent="0.25">
      <c r="A4938" t="s">
        <v>14</v>
      </c>
      <c r="B4938" t="s">
        <v>30</v>
      </c>
      <c r="C4938" s="7">
        <v>44031</v>
      </c>
      <c r="D4938">
        <v>13945</v>
      </c>
      <c r="E4938">
        <v>90</v>
      </c>
      <c r="F4938">
        <v>359</v>
      </c>
      <c r="G4938">
        <v>1</v>
      </c>
      <c r="H4938">
        <v>1302.1780000000001</v>
      </c>
      <c r="I4938">
        <v>8.4039999999999999</v>
      </c>
      <c r="J4938">
        <v>33.523000000000003</v>
      </c>
      <c r="K4938">
        <v>9.2999999999999999E-2</v>
      </c>
      <c r="L4938" s="6">
        <v>10708982</v>
      </c>
      <c r="M4938" s="6"/>
      <c r="N4938" s="7">
        <v>44031</v>
      </c>
    </row>
    <row r="4939" spans="1:14" hidden="1" x14ac:dyDescent="0.25">
      <c r="A4939" t="s">
        <v>14</v>
      </c>
      <c r="B4939" t="s">
        <v>30</v>
      </c>
      <c r="C4939" s="7">
        <v>44032</v>
      </c>
      <c r="D4939">
        <v>14098</v>
      </c>
      <c r="E4939">
        <v>153</v>
      </c>
      <c r="F4939">
        <v>359</v>
      </c>
      <c r="G4939">
        <v>0</v>
      </c>
      <c r="H4939">
        <v>1316.4649999999999</v>
      </c>
      <c r="I4939">
        <v>14.287000000000001</v>
      </c>
      <c r="J4939">
        <v>33.523000000000003</v>
      </c>
      <c r="K4939">
        <v>0</v>
      </c>
      <c r="L4939" s="6">
        <v>10708982</v>
      </c>
      <c r="M4939" s="6"/>
      <c r="N4939" s="7">
        <v>44032</v>
      </c>
    </row>
    <row r="4940" spans="1:14" hidden="1" x14ac:dyDescent="0.25">
      <c r="A4940" t="s">
        <v>14</v>
      </c>
      <c r="B4940" t="s">
        <v>30</v>
      </c>
      <c r="C4940" s="7">
        <v>44033</v>
      </c>
      <c r="D4940">
        <v>14324</v>
      </c>
      <c r="E4940">
        <v>226</v>
      </c>
      <c r="F4940">
        <v>360</v>
      </c>
      <c r="G4940">
        <v>1</v>
      </c>
      <c r="H4940">
        <v>1337.569</v>
      </c>
      <c r="I4940">
        <v>21.103999999999999</v>
      </c>
      <c r="J4940">
        <v>33.616999999999997</v>
      </c>
      <c r="K4940">
        <v>9.2999999999999999E-2</v>
      </c>
      <c r="L4940" s="6">
        <v>10708982</v>
      </c>
      <c r="M4940" s="6"/>
      <c r="N4940" s="7">
        <v>44033</v>
      </c>
    </row>
    <row r="4941" spans="1:14" hidden="1" x14ac:dyDescent="0.25">
      <c r="A4941" t="s">
        <v>14</v>
      </c>
      <c r="B4941" t="s">
        <v>30</v>
      </c>
      <c r="C4941" s="7">
        <v>44034</v>
      </c>
      <c r="D4941">
        <v>14570</v>
      </c>
      <c r="E4941">
        <v>246</v>
      </c>
      <c r="F4941">
        <v>364</v>
      </c>
      <c r="G4941">
        <v>4</v>
      </c>
      <c r="H4941">
        <v>1360.54</v>
      </c>
      <c r="I4941">
        <v>22.971</v>
      </c>
      <c r="J4941">
        <v>33.99</v>
      </c>
      <c r="K4941">
        <v>0.374</v>
      </c>
      <c r="L4941" s="6">
        <v>10708982</v>
      </c>
      <c r="M4941" s="6"/>
      <c r="N4941" s="7">
        <v>44034</v>
      </c>
    </row>
    <row r="4942" spans="1:14" hidden="1" x14ac:dyDescent="0.25">
      <c r="A4942" t="s">
        <v>14</v>
      </c>
      <c r="B4942" t="s">
        <v>30</v>
      </c>
      <c r="C4942" s="7">
        <v>44035</v>
      </c>
      <c r="D4942">
        <v>14800</v>
      </c>
      <c r="E4942">
        <v>230</v>
      </c>
      <c r="F4942">
        <v>365</v>
      </c>
      <c r="G4942">
        <v>1</v>
      </c>
      <c r="H4942">
        <v>1382.0170000000001</v>
      </c>
      <c r="I4942">
        <v>21.477</v>
      </c>
      <c r="J4942">
        <v>34.084000000000003</v>
      </c>
      <c r="K4942">
        <v>9.2999999999999999E-2</v>
      </c>
      <c r="L4942" s="6">
        <v>10708982</v>
      </c>
      <c r="M4942" s="6"/>
      <c r="N4942" s="7">
        <v>44035</v>
      </c>
    </row>
    <row r="4943" spans="1:14" hidden="1" x14ac:dyDescent="0.25">
      <c r="A4943" t="s">
        <v>14</v>
      </c>
      <c r="B4943" t="s">
        <v>30</v>
      </c>
      <c r="C4943" s="7">
        <v>44036</v>
      </c>
      <c r="D4943">
        <v>15081</v>
      </c>
      <c r="E4943">
        <v>281</v>
      </c>
      <c r="F4943">
        <v>369</v>
      </c>
      <c r="G4943">
        <v>4</v>
      </c>
      <c r="H4943">
        <v>1408.2570000000001</v>
      </c>
      <c r="I4943">
        <v>26.24</v>
      </c>
      <c r="J4943">
        <v>34.457000000000001</v>
      </c>
      <c r="K4943">
        <v>0.374</v>
      </c>
      <c r="L4943" s="6">
        <v>10708982</v>
      </c>
      <c r="M4943" s="6"/>
      <c r="N4943" s="7">
        <v>44036</v>
      </c>
    </row>
    <row r="4944" spans="1:14" hidden="1" x14ac:dyDescent="0.25">
      <c r="A4944" t="s">
        <v>14</v>
      </c>
      <c r="B4944" t="s">
        <v>30</v>
      </c>
      <c r="C4944" s="7">
        <v>44037</v>
      </c>
      <c r="D4944">
        <v>15212</v>
      </c>
      <c r="E4944">
        <v>131</v>
      </c>
      <c r="F4944">
        <v>369</v>
      </c>
      <c r="G4944">
        <v>0</v>
      </c>
      <c r="H4944">
        <v>1420.49</v>
      </c>
      <c r="I4944">
        <v>12.233000000000001</v>
      </c>
      <c r="J4944">
        <v>34.457000000000001</v>
      </c>
      <c r="K4944">
        <v>0</v>
      </c>
      <c r="L4944" s="6">
        <v>10708982</v>
      </c>
      <c r="M4944" s="6"/>
      <c r="N4944" s="7">
        <v>44037</v>
      </c>
    </row>
    <row r="4945" spans="1:14" hidden="1" x14ac:dyDescent="0.25">
      <c r="A4945" t="s">
        <v>14</v>
      </c>
      <c r="B4945" t="s">
        <v>30</v>
      </c>
      <c r="C4945" s="7">
        <v>44038</v>
      </c>
      <c r="D4945">
        <v>15324</v>
      </c>
      <c r="E4945">
        <v>112</v>
      </c>
      <c r="F4945">
        <v>371</v>
      </c>
      <c r="G4945">
        <v>2</v>
      </c>
      <c r="H4945">
        <v>1430.9480000000001</v>
      </c>
      <c r="I4945">
        <v>10.459</v>
      </c>
      <c r="J4945">
        <v>34.643999999999998</v>
      </c>
      <c r="K4945">
        <v>0.187</v>
      </c>
      <c r="L4945" s="6">
        <v>10708982</v>
      </c>
      <c r="M4945" s="6"/>
      <c r="N4945" s="7">
        <v>44038</v>
      </c>
    </row>
    <row r="4946" spans="1:14" hidden="1" x14ac:dyDescent="0.25">
      <c r="A4946" t="s">
        <v>14</v>
      </c>
      <c r="B4946" t="s">
        <v>30</v>
      </c>
      <c r="C4946" s="7">
        <v>44039</v>
      </c>
      <c r="D4946">
        <v>15516</v>
      </c>
      <c r="E4946">
        <v>192</v>
      </c>
      <c r="F4946">
        <v>373</v>
      </c>
      <c r="G4946">
        <v>2</v>
      </c>
      <c r="H4946">
        <v>1448.877</v>
      </c>
      <c r="I4946">
        <v>17.928999999999998</v>
      </c>
      <c r="J4946">
        <v>34.831000000000003</v>
      </c>
      <c r="K4946">
        <v>0.187</v>
      </c>
      <c r="L4946" s="6">
        <v>10708982</v>
      </c>
      <c r="M4946" s="6"/>
      <c r="N4946" s="7">
        <v>44039</v>
      </c>
    </row>
    <row r="4947" spans="1:14" hidden="1" x14ac:dyDescent="0.25">
      <c r="A4947" t="s">
        <v>14</v>
      </c>
      <c r="B4947" t="s">
        <v>30</v>
      </c>
      <c r="C4947" s="7">
        <v>44040</v>
      </c>
      <c r="D4947">
        <v>15799</v>
      </c>
      <c r="E4947">
        <v>283</v>
      </c>
      <c r="F4947">
        <v>374</v>
      </c>
      <c r="G4947">
        <v>1</v>
      </c>
      <c r="H4947">
        <v>1475.3040000000001</v>
      </c>
      <c r="I4947">
        <v>26.425999999999998</v>
      </c>
      <c r="J4947">
        <v>34.923999999999999</v>
      </c>
      <c r="K4947">
        <v>9.2999999999999999E-2</v>
      </c>
      <c r="L4947" s="6">
        <v>10708982</v>
      </c>
      <c r="M4947" s="6"/>
      <c r="N4947" s="7">
        <v>44040</v>
      </c>
    </row>
    <row r="4948" spans="1:14" hidden="1" x14ac:dyDescent="0.25">
      <c r="A4948" t="s">
        <v>14</v>
      </c>
      <c r="B4948" t="s">
        <v>30</v>
      </c>
      <c r="C4948" s="7">
        <v>44041</v>
      </c>
      <c r="D4948">
        <v>16093</v>
      </c>
      <c r="E4948">
        <v>294</v>
      </c>
      <c r="F4948">
        <v>374</v>
      </c>
      <c r="G4948">
        <v>0</v>
      </c>
      <c r="H4948">
        <v>1502.7570000000001</v>
      </c>
      <c r="I4948">
        <v>27.454000000000001</v>
      </c>
      <c r="J4948">
        <v>34.923999999999999</v>
      </c>
      <c r="K4948">
        <v>0</v>
      </c>
      <c r="L4948" s="6">
        <v>10708982</v>
      </c>
      <c r="M4948" s="6"/>
      <c r="N4948" s="7">
        <v>44041</v>
      </c>
    </row>
    <row r="4949" spans="1:14" hidden="1" x14ac:dyDescent="0.25">
      <c r="A4949" t="s">
        <v>14</v>
      </c>
      <c r="B4949" t="s">
        <v>30</v>
      </c>
      <c r="C4949" s="7">
        <v>44042</v>
      </c>
      <c r="D4949">
        <v>16371</v>
      </c>
      <c r="E4949">
        <v>278</v>
      </c>
      <c r="F4949">
        <v>379</v>
      </c>
      <c r="G4949">
        <v>5</v>
      </c>
      <c r="H4949">
        <v>1528.7170000000001</v>
      </c>
      <c r="I4949">
        <v>25.96</v>
      </c>
      <c r="J4949">
        <v>35.390999999999998</v>
      </c>
      <c r="K4949">
        <v>0.46700000000000003</v>
      </c>
      <c r="L4949" s="6">
        <v>10708982</v>
      </c>
      <c r="M4949" s="6"/>
      <c r="N4949" s="7">
        <v>44042</v>
      </c>
    </row>
    <row r="4950" spans="1:14" hidden="1" x14ac:dyDescent="0.25">
      <c r="A4950" t="s">
        <v>14</v>
      </c>
      <c r="B4950" t="s">
        <v>30</v>
      </c>
      <c r="C4950" s="7">
        <v>44043</v>
      </c>
      <c r="D4950">
        <v>16574</v>
      </c>
      <c r="E4950">
        <v>203</v>
      </c>
      <c r="F4950">
        <v>382</v>
      </c>
      <c r="G4950">
        <v>3</v>
      </c>
      <c r="H4950">
        <v>1547.673</v>
      </c>
      <c r="I4950">
        <v>18.956</v>
      </c>
      <c r="J4950">
        <v>35.670999999999999</v>
      </c>
      <c r="K4950">
        <v>0.28000000000000003</v>
      </c>
      <c r="L4950" s="6">
        <v>10708982</v>
      </c>
      <c r="M4950" s="6"/>
      <c r="N4950" s="7">
        <v>44043</v>
      </c>
    </row>
    <row r="4951" spans="1:14" hidden="1" x14ac:dyDescent="0.25">
      <c r="A4951" t="s">
        <v>14</v>
      </c>
      <c r="B4951" t="s">
        <v>30</v>
      </c>
      <c r="C4951" s="7">
        <v>44044</v>
      </c>
      <c r="D4951">
        <v>16699</v>
      </c>
      <c r="E4951">
        <v>125</v>
      </c>
      <c r="F4951">
        <v>383</v>
      </c>
      <c r="G4951">
        <v>1</v>
      </c>
      <c r="H4951">
        <v>1559.345</v>
      </c>
      <c r="I4951">
        <v>11.672000000000001</v>
      </c>
      <c r="J4951">
        <v>35.764000000000003</v>
      </c>
      <c r="K4951">
        <v>9.2999999999999999E-2</v>
      </c>
      <c r="L4951" s="6">
        <v>10708982</v>
      </c>
      <c r="M4951" s="6"/>
      <c r="N4951" s="7">
        <v>44044</v>
      </c>
    </row>
    <row r="4952" spans="1:14" hidden="1" x14ac:dyDescent="0.25">
      <c r="A4952" t="s">
        <v>14</v>
      </c>
      <c r="B4952" t="s">
        <v>30</v>
      </c>
      <c r="C4952" s="7">
        <v>44045</v>
      </c>
      <c r="D4952">
        <v>16800</v>
      </c>
      <c r="E4952">
        <v>101</v>
      </c>
      <c r="F4952">
        <v>384</v>
      </c>
      <c r="G4952">
        <v>1</v>
      </c>
      <c r="H4952">
        <v>1568.777</v>
      </c>
      <c r="I4952">
        <v>9.4309999999999992</v>
      </c>
      <c r="J4952">
        <v>35.857999999999997</v>
      </c>
      <c r="K4952">
        <v>9.2999999999999999E-2</v>
      </c>
      <c r="L4952" s="6">
        <v>10708982</v>
      </c>
      <c r="M4952" s="6"/>
      <c r="N4952" s="7">
        <v>44045</v>
      </c>
    </row>
    <row r="4953" spans="1:14" hidden="1" x14ac:dyDescent="0.25">
      <c r="A4953" t="s">
        <v>14</v>
      </c>
      <c r="B4953" t="s">
        <v>30</v>
      </c>
      <c r="C4953" s="7">
        <v>44046</v>
      </c>
      <c r="D4953">
        <v>17008</v>
      </c>
      <c r="E4953">
        <v>208</v>
      </c>
      <c r="F4953">
        <v>386</v>
      </c>
      <c r="G4953">
        <v>2</v>
      </c>
      <c r="H4953">
        <v>1588.2</v>
      </c>
      <c r="I4953">
        <v>19.422999999999998</v>
      </c>
      <c r="J4953">
        <v>36.045000000000002</v>
      </c>
      <c r="K4953">
        <v>0.187</v>
      </c>
      <c r="L4953" s="6">
        <v>10708982</v>
      </c>
      <c r="M4953" s="6"/>
      <c r="N4953" s="7">
        <v>44046</v>
      </c>
    </row>
    <row r="4954" spans="1:14" hidden="1" x14ac:dyDescent="0.25">
      <c r="A4954" t="s">
        <v>14</v>
      </c>
      <c r="B4954" t="s">
        <v>30</v>
      </c>
      <c r="C4954" s="7">
        <v>44047</v>
      </c>
      <c r="D4954">
        <v>17286</v>
      </c>
      <c r="E4954">
        <v>278</v>
      </c>
      <c r="F4954">
        <v>383</v>
      </c>
      <c r="G4954">
        <v>-3</v>
      </c>
      <c r="H4954">
        <v>1614.1590000000001</v>
      </c>
      <c r="I4954">
        <v>25.96</v>
      </c>
      <c r="J4954">
        <v>35.764000000000003</v>
      </c>
      <c r="K4954">
        <v>-0.28000000000000003</v>
      </c>
      <c r="L4954" s="6">
        <v>10708982</v>
      </c>
      <c r="M4954" s="6"/>
      <c r="N4954" s="7">
        <v>44047</v>
      </c>
    </row>
    <row r="4955" spans="1:14" hidden="1" x14ac:dyDescent="0.25">
      <c r="A4955" t="s">
        <v>14</v>
      </c>
      <c r="B4955" t="s">
        <v>30</v>
      </c>
      <c r="C4955" s="7">
        <v>44048</v>
      </c>
      <c r="D4955">
        <v>17529</v>
      </c>
      <c r="E4955">
        <v>243</v>
      </c>
      <c r="F4955">
        <v>388</v>
      </c>
      <c r="G4955">
        <v>5</v>
      </c>
      <c r="H4955">
        <v>1636.85</v>
      </c>
      <c r="I4955">
        <v>22.690999999999999</v>
      </c>
      <c r="J4955">
        <v>36.231000000000002</v>
      </c>
      <c r="K4955">
        <v>0.46700000000000003</v>
      </c>
      <c r="L4955" s="6">
        <v>10708982</v>
      </c>
      <c r="M4955" s="6"/>
      <c r="N4955" s="7">
        <v>44048</v>
      </c>
    </row>
    <row r="4956" spans="1:14" hidden="1" x14ac:dyDescent="0.25">
      <c r="A4956" t="s">
        <v>14</v>
      </c>
      <c r="B4956" t="s">
        <v>30</v>
      </c>
      <c r="C4956" s="7">
        <v>44049</v>
      </c>
      <c r="D4956">
        <v>17731</v>
      </c>
      <c r="E4956">
        <v>202</v>
      </c>
      <c r="F4956">
        <v>390</v>
      </c>
      <c r="G4956">
        <v>2</v>
      </c>
      <c r="H4956">
        <v>1655.713</v>
      </c>
      <c r="I4956">
        <v>18.863</v>
      </c>
      <c r="J4956">
        <v>36.417999999999999</v>
      </c>
      <c r="K4956">
        <v>0.187</v>
      </c>
      <c r="L4956" s="6">
        <v>10708982</v>
      </c>
      <c r="M4956" s="6"/>
      <c r="N4956" s="7">
        <v>44049</v>
      </c>
    </row>
    <row r="4957" spans="1:14" hidden="1" x14ac:dyDescent="0.25">
      <c r="A4957" t="s">
        <v>14</v>
      </c>
      <c r="B4957" t="s">
        <v>30</v>
      </c>
      <c r="C4957" s="7">
        <v>44050</v>
      </c>
      <c r="D4957">
        <v>18060</v>
      </c>
      <c r="E4957">
        <v>329</v>
      </c>
      <c r="F4957">
        <v>389</v>
      </c>
      <c r="G4957">
        <v>-1</v>
      </c>
      <c r="H4957">
        <v>1686.4349999999999</v>
      </c>
      <c r="I4957">
        <v>30.722000000000001</v>
      </c>
      <c r="J4957">
        <v>36.325000000000003</v>
      </c>
      <c r="K4957">
        <v>-9.2999999999999999E-2</v>
      </c>
      <c r="L4957" s="6">
        <v>10708982</v>
      </c>
      <c r="M4957" s="6"/>
      <c r="N4957" s="7">
        <v>44050</v>
      </c>
    </row>
    <row r="4958" spans="1:14" hidden="1" x14ac:dyDescent="0.25">
      <c r="A4958" t="s">
        <v>14</v>
      </c>
      <c r="B4958" t="s">
        <v>30</v>
      </c>
      <c r="C4958" s="7">
        <v>44051</v>
      </c>
      <c r="D4958">
        <v>18235</v>
      </c>
      <c r="E4958">
        <v>175</v>
      </c>
      <c r="F4958">
        <v>389</v>
      </c>
      <c r="G4958">
        <v>0</v>
      </c>
      <c r="H4958">
        <v>1702.7760000000001</v>
      </c>
      <c r="I4958">
        <v>16.341000000000001</v>
      </c>
      <c r="J4958">
        <v>36.325000000000003</v>
      </c>
      <c r="K4958">
        <v>0</v>
      </c>
      <c r="L4958" s="6">
        <v>10708982</v>
      </c>
      <c r="M4958" s="6"/>
      <c r="N4958" s="7">
        <v>44051</v>
      </c>
    </row>
    <row r="4959" spans="1:14" hidden="1" x14ac:dyDescent="0.25">
      <c r="A4959" t="s">
        <v>14</v>
      </c>
      <c r="B4959" t="s">
        <v>30</v>
      </c>
      <c r="C4959" s="7">
        <v>44052</v>
      </c>
      <c r="D4959">
        <v>18353</v>
      </c>
      <c r="E4959">
        <v>118</v>
      </c>
      <c r="F4959">
        <v>390</v>
      </c>
      <c r="G4959">
        <v>1</v>
      </c>
      <c r="H4959">
        <v>1713.7950000000001</v>
      </c>
      <c r="I4959">
        <v>11.019</v>
      </c>
      <c r="J4959">
        <v>36.417999999999999</v>
      </c>
      <c r="K4959">
        <v>9.2999999999999999E-2</v>
      </c>
      <c r="L4959" s="6">
        <v>10708982</v>
      </c>
      <c r="M4959" s="6"/>
      <c r="N4959" s="7">
        <v>44052</v>
      </c>
    </row>
    <row r="4960" spans="1:14" hidden="1" x14ac:dyDescent="0.25">
      <c r="A4960" t="s">
        <v>14</v>
      </c>
      <c r="B4960" t="s">
        <v>30</v>
      </c>
      <c r="C4960" s="7">
        <v>44053</v>
      </c>
      <c r="D4960">
        <v>18494</v>
      </c>
      <c r="E4960">
        <v>141</v>
      </c>
      <c r="F4960">
        <v>390</v>
      </c>
      <c r="G4960">
        <v>0</v>
      </c>
      <c r="H4960">
        <v>1726.962</v>
      </c>
      <c r="I4960">
        <v>13.167</v>
      </c>
      <c r="J4960">
        <v>36.417999999999999</v>
      </c>
      <c r="K4960">
        <v>0</v>
      </c>
      <c r="L4960" s="6">
        <v>10708982</v>
      </c>
      <c r="M4960" s="6"/>
      <c r="N4960" s="7">
        <v>44053</v>
      </c>
    </row>
    <row r="4961" spans="1:14" hidden="1" x14ac:dyDescent="0.25">
      <c r="A4961" t="s">
        <v>14</v>
      </c>
      <c r="B4961" t="s">
        <v>30</v>
      </c>
      <c r="C4961" s="7">
        <v>44054</v>
      </c>
      <c r="D4961">
        <v>18783</v>
      </c>
      <c r="E4961">
        <v>289</v>
      </c>
      <c r="F4961">
        <v>391</v>
      </c>
      <c r="G4961">
        <v>1</v>
      </c>
      <c r="H4961">
        <v>1753.9480000000001</v>
      </c>
      <c r="I4961">
        <v>26.986999999999998</v>
      </c>
      <c r="J4961">
        <v>36.511000000000003</v>
      </c>
      <c r="K4961">
        <v>9.2999999999999999E-2</v>
      </c>
      <c r="L4961" s="6">
        <v>10708982</v>
      </c>
      <c r="M4961" s="6"/>
      <c r="N4961" s="7">
        <v>44054</v>
      </c>
    </row>
    <row r="4962" spans="1:14" hidden="1" x14ac:dyDescent="0.25">
      <c r="A4962" t="s">
        <v>14</v>
      </c>
      <c r="B4962" t="s">
        <v>30</v>
      </c>
      <c r="C4962" s="7">
        <v>44055</v>
      </c>
      <c r="D4962">
        <v>19075</v>
      </c>
      <c r="E4962">
        <v>292</v>
      </c>
      <c r="F4962">
        <v>391</v>
      </c>
      <c r="G4962">
        <v>0</v>
      </c>
      <c r="H4962">
        <v>1781.2149999999999</v>
      </c>
      <c r="I4962">
        <v>27.266999999999999</v>
      </c>
      <c r="J4962">
        <v>36.511000000000003</v>
      </c>
      <c r="K4962">
        <v>0</v>
      </c>
      <c r="L4962" s="6">
        <v>10708982</v>
      </c>
      <c r="M4962" s="6"/>
      <c r="N4962" s="7">
        <v>44055</v>
      </c>
    </row>
    <row r="4963" spans="1:14" hidden="1" x14ac:dyDescent="0.25">
      <c r="A4963" t="s">
        <v>14</v>
      </c>
      <c r="B4963" t="s">
        <v>30</v>
      </c>
      <c r="C4963" s="7">
        <v>44056</v>
      </c>
      <c r="D4963">
        <v>19401</v>
      </c>
      <c r="E4963">
        <v>326</v>
      </c>
      <c r="F4963">
        <v>391</v>
      </c>
      <c r="G4963">
        <v>0</v>
      </c>
      <c r="H4963">
        <v>1811.6569999999999</v>
      </c>
      <c r="I4963">
        <v>30.442</v>
      </c>
      <c r="J4963">
        <v>36.511000000000003</v>
      </c>
      <c r="K4963">
        <v>0</v>
      </c>
      <c r="L4963" s="6">
        <v>10708982</v>
      </c>
      <c r="M4963" s="6"/>
      <c r="N4963" s="7">
        <v>44056</v>
      </c>
    </row>
    <row r="4964" spans="1:14" hidden="1" x14ac:dyDescent="0.25">
      <c r="A4964" t="s">
        <v>14</v>
      </c>
      <c r="B4964" t="s">
        <v>30</v>
      </c>
      <c r="C4964" s="7">
        <v>44057</v>
      </c>
      <c r="D4964">
        <v>19693</v>
      </c>
      <c r="E4964">
        <v>292</v>
      </c>
      <c r="F4964">
        <v>394</v>
      </c>
      <c r="G4964">
        <v>3</v>
      </c>
      <c r="H4964">
        <v>1838.924</v>
      </c>
      <c r="I4964">
        <v>27.266999999999999</v>
      </c>
      <c r="J4964">
        <v>36.792000000000002</v>
      </c>
      <c r="K4964">
        <v>0.28000000000000003</v>
      </c>
      <c r="L4964" s="6">
        <v>10708982</v>
      </c>
      <c r="M4964" s="6"/>
      <c r="N4964" s="7">
        <v>44057</v>
      </c>
    </row>
    <row r="4965" spans="1:14" hidden="1" x14ac:dyDescent="0.25">
      <c r="A4965" t="s">
        <v>14</v>
      </c>
      <c r="B4965" t="s">
        <v>30</v>
      </c>
      <c r="C4965" s="7">
        <v>44058</v>
      </c>
      <c r="D4965">
        <v>19891</v>
      </c>
      <c r="E4965">
        <v>198</v>
      </c>
      <c r="F4965">
        <v>395</v>
      </c>
      <c r="G4965">
        <v>1</v>
      </c>
      <c r="H4965">
        <v>1857.413</v>
      </c>
      <c r="I4965">
        <v>18.489000000000001</v>
      </c>
      <c r="J4965">
        <v>36.884999999999998</v>
      </c>
      <c r="K4965">
        <v>9.2999999999999999E-2</v>
      </c>
      <c r="L4965" s="6">
        <v>10708982</v>
      </c>
      <c r="M4965" s="6"/>
      <c r="N4965" s="7">
        <v>44058</v>
      </c>
    </row>
    <row r="4966" spans="1:14" hidden="1" x14ac:dyDescent="0.25">
      <c r="A4966" t="s">
        <v>14</v>
      </c>
      <c r="B4966" t="s">
        <v>30</v>
      </c>
      <c r="C4966" s="7">
        <v>44059</v>
      </c>
      <c r="D4966">
        <v>20012</v>
      </c>
      <c r="E4966">
        <v>121</v>
      </c>
      <c r="F4966">
        <v>397</v>
      </c>
      <c r="G4966">
        <v>2</v>
      </c>
      <c r="H4966">
        <v>1868.712</v>
      </c>
      <c r="I4966">
        <v>11.298999999999999</v>
      </c>
      <c r="J4966">
        <v>37.072000000000003</v>
      </c>
      <c r="K4966">
        <v>0.187</v>
      </c>
      <c r="L4966" s="6">
        <v>10708982</v>
      </c>
      <c r="M4966" s="6"/>
      <c r="N4966" s="7">
        <v>44059</v>
      </c>
    </row>
    <row r="4967" spans="1:14" hidden="1" x14ac:dyDescent="0.25">
      <c r="A4967" t="s">
        <v>14</v>
      </c>
      <c r="B4967" t="s">
        <v>30</v>
      </c>
      <c r="C4967" s="7">
        <v>44060</v>
      </c>
      <c r="D4967">
        <v>20202</v>
      </c>
      <c r="E4967">
        <v>190</v>
      </c>
      <c r="F4967">
        <v>399</v>
      </c>
      <c r="G4967">
        <v>2</v>
      </c>
      <c r="H4967">
        <v>1886.454</v>
      </c>
      <c r="I4967">
        <v>17.742000000000001</v>
      </c>
      <c r="J4967">
        <v>37.258000000000003</v>
      </c>
      <c r="K4967">
        <v>0.187</v>
      </c>
      <c r="L4967" s="6">
        <v>10708982</v>
      </c>
      <c r="M4967" s="6"/>
      <c r="N4967" s="7">
        <v>44060</v>
      </c>
    </row>
    <row r="4968" spans="1:14" hidden="1" x14ac:dyDescent="0.25">
      <c r="A4968" t="s">
        <v>14</v>
      </c>
      <c r="B4968" t="s">
        <v>30</v>
      </c>
      <c r="C4968" s="7">
        <v>44061</v>
      </c>
      <c r="D4968">
        <v>20483</v>
      </c>
      <c r="E4968">
        <v>281</v>
      </c>
      <c r="F4968">
        <v>401</v>
      </c>
      <c r="G4968">
        <v>2</v>
      </c>
      <c r="H4968">
        <v>1912.693</v>
      </c>
      <c r="I4968">
        <v>26.24</v>
      </c>
      <c r="J4968">
        <v>37.445</v>
      </c>
      <c r="K4968">
        <v>0.187</v>
      </c>
      <c r="L4968" s="6">
        <v>10708982</v>
      </c>
      <c r="M4968" s="6"/>
      <c r="N4968" s="7">
        <v>44061</v>
      </c>
    </row>
    <row r="4969" spans="1:14" hidden="1" x14ac:dyDescent="0.25">
      <c r="A4969" t="s">
        <v>14</v>
      </c>
      <c r="B4969" t="s">
        <v>30</v>
      </c>
      <c r="C4969" s="7">
        <v>44062</v>
      </c>
      <c r="D4969">
        <v>20798</v>
      </c>
      <c r="E4969">
        <v>315</v>
      </c>
      <c r="F4969">
        <v>404</v>
      </c>
      <c r="G4969">
        <v>3</v>
      </c>
      <c r="H4969">
        <v>1942.1079999999999</v>
      </c>
      <c r="I4969">
        <v>29.414999999999999</v>
      </c>
      <c r="J4969">
        <v>37.725000000000001</v>
      </c>
      <c r="K4969">
        <v>0.28000000000000003</v>
      </c>
      <c r="L4969" s="6">
        <v>10708982</v>
      </c>
      <c r="M4969" s="6"/>
      <c r="N4969" s="7">
        <v>44062</v>
      </c>
    </row>
    <row r="4970" spans="1:14" hidden="1" x14ac:dyDescent="0.25">
      <c r="A4970" t="s">
        <v>14</v>
      </c>
      <c r="B4970" t="s">
        <v>30</v>
      </c>
      <c r="C4970" s="7">
        <v>44063</v>
      </c>
      <c r="D4970">
        <v>21045</v>
      </c>
      <c r="E4970">
        <v>247</v>
      </c>
      <c r="F4970">
        <v>406</v>
      </c>
      <c r="G4970">
        <v>2</v>
      </c>
      <c r="H4970">
        <v>1965.173</v>
      </c>
      <c r="I4970">
        <v>23.065000000000001</v>
      </c>
      <c r="J4970">
        <v>37.911999999999999</v>
      </c>
      <c r="K4970">
        <v>0.187</v>
      </c>
      <c r="L4970" s="6">
        <v>10708982</v>
      </c>
      <c r="M4970" s="6"/>
      <c r="N4970" s="7">
        <v>44063</v>
      </c>
    </row>
    <row r="4971" spans="1:14" hidden="1" x14ac:dyDescent="0.25">
      <c r="A4971" t="s">
        <v>14</v>
      </c>
      <c r="B4971" t="s">
        <v>30</v>
      </c>
      <c r="C4971" s="7">
        <v>44064</v>
      </c>
      <c r="D4971">
        <v>21551</v>
      </c>
      <c r="E4971">
        <v>506</v>
      </c>
      <c r="F4971">
        <v>411</v>
      </c>
      <c r="G4971">
        <v>5</v>
      </c>
      <c r="H4971">
        <v>2012.423</v>
      </c>
      <c r="I4971">
        <v>47.25</v>
      </c>
      <c r="J4971">
        <v>38.378999999999998</v>
      </c>
      <c r="K4971">
        <v>0.46700000000000003</v>
      </c>
      <c r="L4971" s="6">
        <v>10708982</v>
      </c>
      <c r="M4971" s="6"/>
      <c r="N4971" s="7">
        <v>44064</v>
      </c>
    </row>
    <row r="4972" spans="1:14" hidden="1" x14ac:dyDescent="0.25">
      <c r="A4972" t="s">
        <v>14</v>
      </c>
      <c r="B4972" t="s">
        <v>30</v>
      </c>
      <c r="C4972" s="7">
        <v>44065</v>
      </c>
      <c r="D4972">
        <v>21790</v>
      </c>
      <c r="E4972">
        <v>239</v>
      </c>
      <c r="F4972">
        <v>411</v>
      </c>
      <c r="G4972">
        <v>0</v>
      </c>
      <c r="H4972">
        <v>2034.741</v>
      </c>
      <c r="I4972">
        <v>22.318000000000001</v>
      </c>
      <c r="J4972">
        <v>38.378999999999998</v>
      </c>
      <c r="K4972">
        <v>0</v>
      </c>
      <c r="L4972" s="6">
        <v>10708982</v>
      </c>
      <c r="M4972" s="6"/>
      <c r="N4972" s="7">
        <v>44065</v>
      </c>
    </row>
    <row r="4973" spans="1:14" hidden="1" x14ac:dyDescent="0.25">
      <c r="A4973" t="s">
        <v>14</v>
      </c>
      <c r="B4973" t="s">
        <v>30</v>
      </c>
      <c r="C4973" s="7">
        <v>44066</v>
      </c>
      <c r="D4973">
        <v>21923</v>
      </c>
      <c r="E4973">
        <v>133</v>
      </c>
      <c r="F4973">
        <v>412</v>
      </c>
      <c r="G4973">
        <v>1</v>
      </c>
      <c r="H4973">
        <v>2047.16</v>
      </c>
      <c r="I4973">
        <v>12.419</v>
      </c>
      <c r="J4973">
        <v>38.472000000000001</v>
      </c>
      <c r="K4973">
        <v>9.2999999999999999E-2</v>
      </c>
      <c r="L4973" s="6">
        <v>10708982</v>
      </c>
      <c r="M4973" s="6"/>
      <c r="N4973" s="7">
        <v>44066</v>
      </c>
    </row>
    <row r="4974" spans="1:14" hidden="1" x14ac:dyDescent="0.25">
      <c r="A4974" t="s">
        <v>14</v>
      </c>
      <c r="B4974" t="s">
        <v>30</v>
      </c>
      <c r="C4974" s="7">
        <v>44067</v>
      </c>
      <c r="D4974">
        <v>22181</v>
      </c>
      <c r="E4974">
        <v>258</v>
      </c>
      <c r="F4974">
        <v>415</v>
      </c>
      <c r="G4974">
        <v>3</v>
      </c>
      <c r="H4974">
        <v>2071.252</v>
      </c>
      <c r="I4974">
        <v>24.091999999999999</v>
      </c>
      <c r="J4974">
        <v>38.753</v>
      </c>
      <c r="K4974">
        <v>0.28000000000000003</v>
      </c>
      <c r="L4974" s="6">
        <v>10708982</v>
      </c>
      <c r="M4974" s="6"/>
      <c r="N4974" s="7">
        <v>44067</v>
      </c>
    </row>
    <row r="4975" spans="1:14" hidden="1" x14ac:dyDescent="0.25">
      <c r="A4975" t="s">
        <v>14</v>
      </c>
      <c r="B4975" t="s">
        <v>30</v>
      </c>
      <c r="C4975" s="7">
        <v>44068</v>
      </c>
      <c r="D4975">
        <v>22548</v>
      </c>
      <c r="E4975">
        <v>367</v>
      </c>
      <c r="F4975">
        <v>416</v>
      </c>
      <c r="G4975">
        <v>1</v>
      </c>
      <c r="H4975">
        <v>2105.5219999999999</v>
      </c>
      <c r="I4975">
        <v>34.270000000000003</v>
      </c>
      <c r="J4975">
        <v>38.845999999999997</v>
      </c>
      <c r="K4975">
        <v>9.2999999999999999E-2</v>
      </c>
      <c r="L4975" s="6">
        <v>10708982</v>
      </c>
      <c r="M4975" s="6"/>
      <c r="N4975" s="7">
        <v>44068</v>
      </c>
    </row>
    <row r="4976" spans="1:14" hidden="1" x14ac:dyDescent="0.25">
      <c r="A4976" t="s">
        <v>14</v>
      </c>
      <c r="B4976" t="s">
        <v>30</v>
      </c>
      <c r="C4976" s="7">
        <v>44069</v>
      </c>
      <c r="D4976">
        <v>22951</v>
      </c>
      <c r="E4976">
        <v>403</v>
      </c>
      <c r="F4976">
        <v>418</v>
      </c>
      <c r="G4976">
        <v>2</v>
      </c>
      <c r="H4976">
        <v>2143.154</v>
      </c>
      <c r="I4976">
        <v>37.631999999999998</v>
      </c>
      <c r="J4976">
        <v>39.033000000000001</v>
      </c>
      <c r="K4976">
        <v>0.187</v>
      </c>
      <c r="L4976" s="6">
        <v>10708982</v>
      </c>
      <c r="M4976" s="6"/>
      <c r="N4976" s="7">
        <v>44069</v>
      </c>
    </row>
    <row r="4977" spans="1:14" hidden="1" x14ac:dyDescent="0.25">
      <c r="A4977" t="s">
        <v>14</v>
      </c>
      <c r="B4977" t="s">
        <v>30</v>
      </c>
      <c r="C4977" s="7">
        <v>44070</v>
      </c>
      <c r="D4977">
        <v>23169</v>
      </c>
      <c r="E4977">
        <v>218</v>
      </c>
      <c r="F4977">
        <v>418</v>
      </c>
      <c r="G4977">
        <v>0</v>
      </c>
      <c r="H4977">
        <v>2163.511</v>
      </c>
      <c r="I4977">
        <v>20.356999999999999</v>
      </c>
      <c r="J4977">
        <v>39.033000000000001</v>
      </c>
      <c r="K4977">
        <v>0</v>
      </c>
      <c r="L4977" s="6">
        <v>10708982</v>
      </c>
      <c r="M4977" s="6"/>
      <c r="N4977" s="7">
        <v>44070</v>
      </c>
    </row>
    <row r="4978" spans="1:14" hidden="1" x14ac:dyDescent="0.25">
      <c r="A4978" t="s">
        <v>14</v>
      </c>
      <c r="B4978" t="s">
        <v>30</v>
      </c>
      <c r="C4978" s="7">
        <v>44071</v>
      </c>
      <c r="D4978">
        <v>23777</v>
      </c>
      <c r="E4978">
        <v>608</v>
      </c>
      <c r="F4978">
        <v>419</v>
      </c>
      <c r="G4978">
        <v>1</v>
      </c>
      <c r="H4978">
        <v>2220.2860000000001</v>
      </c>
      <c r="I4978">
        <v>56.774999999999999</v>
      </c>
      <c r="J4978">
        <v>39.125999999999998</v>
      </c>
      <c r="K4978">
        <v>9.2999999999999999E-2</v>
      </c>
      <c r="L4978" s="6">
        <v>10708982</v>
      </c>
      <c r="M4978" s="6"/>
      <c r="N4978" s="7">
        <v>44071</v>
      </c>
    </row>
    <row r="4979" spans="1:14" hidden="1" x14ac:dyDescent="0.25">
      <c r="A4979" t="s">
        <v>14</v>
      </c>
      <c r="B4979" t="s">
        <v>30</v>
      </c>
      <c r="C4979" s="7">
        <v>44072</v>
      </c>
      <c r="D4979">
        <v>24094</v>
      </c>
      <c r="E4979">
        <v>317</v>
      </c>
      <c r="F4979">
        <v>421</v>
      </c>
      <c r="G4979">
        <v>2</v>
      </c>
      <c r="H4979">
        <v>2249.8870000000002</v>
      </c>
      <c r="I4979">
        <v>29.600999999999999</v>
      </c>
      <c r="J4979">
        <v>39.313000000000002</v>
      </c>
      <c r="K4979">
        <v>0.187</v>
      </c>
      <c r="L4979" s="6">
        <v>10708982</v>
      </c>
      <c r="M4979" s="6"/>
      <c r="N4979" s="7">
        <v>44072</v>
      </c>
    </row>
    <row r="4980" spans="1:14" hidden="1" x14ac:dyDescent="0.25">
      <c r="A4980" t="s">
        <v>14</v>
      </c>
      <c r="B4980" t="s">
        <v>30</v>
      </c>
      <c r="C4980" s="7">
        <v>44073</v>
      </c>
      <c r="D4980">
        <v>24367</v>
      </c>
      <c r="E4980">
        <v>273</v>
      </c>
      <c r="F4980">
        <v>423</v>
      </c>
      <c r="G4980">
        <v>2</v>
      </c>
      <c r="H4980">
        <v>2275.38</v>
      </c>
      <c r="I4980">
        <v>25.492999999999999</v>
      </c>
      <c r="J4980">
        <v>39.5</v>
      </c>
      <c r="K4980">
        <v>0.187</v>
      </c>
      <c r="L4980" s="6">
        <v>10708982</v>
      </c>
      <c r="M4980" s="6"/>
      <c r="N4980" s="7">
        <v>44073</v>
      </c>
    </row>
    <row r="4981" spans="1:14" hidden="1" x14ac:dyDescent="0.25">
      <c r="A4981" t="s">
        <v>14</v>
      </c>
      <c r="B4981" t="s">
        <v>30</v>
      </c>
      <c r="C4981" s="7">
        <v>44074</v>
      </c>
      <c r="D4981">
        <v>24618</v>
      </c>
      <c r="E4981">
        <v>251</v>
      </c>
      <c r="F4981">
        <v>424</v>
      </c>
      <c r="G4981">
        <v>1</v>
      </c>
      <c r="H4981">
        <v>2298.8180000000002</v>
      </c>
      <c r="I4981">
        <v>23.437999999999999</v>
      </c>
      <c r="J4981">
        <v>39.593000000000004</v>
      </c>
      <c r="K4981">
        <v>9.2999999999999999E-2</v>
      </c>
      <c r="L4981" s="6">
        <v>10708982</v>
      </c>
      <c r="M4981" s="6"/>
      <c r="N4981" s="7">
        <v>44074</v>
      </c>
    </row>
    <row r="4982" spans="1:14" hidden="1" x14ac:dyDescent="0.25">
      <c r="A4982" t="s">
        <v>14</v>
      </c>
      <c r="B4982" t="s">
        <v>30</v>
      </c>
      <c r="C4982" s="7">
        <v>44075</v>
      </c>
      <c r="D4982">
        <v>25117</v>
      </c>
      <c r="E4982">
        <v>499</v>
      </c>
      <c r="F4982">
        <v>425</v>
      </c>
      <c r="G4982">
        <v>1</v>
      </c>
      <c r="H4982">
        <v>2345.4140000000002</v>
      </c>
      <c r="I4982">
        <v>46.595999999999997</v>
      </c>
      <c r="J4982">
        <v>39.686</v>
      </c>
      <c r="K4982">
        <v>9.2999999999999999E-2</v>
      </c>
      <c r="L4982" s="6">
        <v>10708982</v>
      </c>
      <c r="M4982" s="6"/>
      <c r="N4982" s="7">
        <v>44075</v>
      </c>
    </row>
    <row r="4983" spans="1:14" hidden="1" x14ac:dyDescent="0.25">
      <c r="A4983" t="s">
        <v>14</v>
      </c>
      <c r="B4983" t="s">
        <v>30</v>
      </c>
      <c r="C4983" s="7">
        <v>44076</v>
      </c>
      <c r="D4983">
        <v>25773</v>
      </c>
      <c r="E4983">
        <v>656</v>
      </c>
      <c r="F4983">
        <v>425</v>
      </c>
      <c r="G4983">
        <v>0</v>
      </c>
      <c r="H4983">
        <v>2406.6709999999998</v>
      </c>
      <c r="I4983">
        <v>61.256999999999998</v>
      </c>
      <c r="J4983">
        <v>39.686</v>
      </c>
      <c r="K4983">
        <v>0</v>
      </c>
      <c r="L4983" s="6">
        <v>10708982</v>
      </c>
      <c r="M4983" s="6"/>
      <c r="N4983" s="7">
        <v>44076</v>
      </c>
    </row>
    <row r="4984" spans="1:14" hidden="1" x14ac:dyDescent="0.25">
      <c r="A4984" t="s">
        <v>14</v>
      </c>
      <c r="B4984" t="s">
        <v>30</v>
      </c>
      <c r="C4984" s="7">
        <v>44077</v>
      </c>
      <c r="D4984">
        <v>26452</v>
      </c>
      <c r="E4984">
        <v>679</v>
      </c>
      <c r="F4984">
        <v>426</v>
      </c>
      <c r="G4984">
        <v>1</v>
      </c>
      <c r="H4984">
        <v>2470.076</v>
      </c>
      <c r="I4984">
        <v>63.405000000000001</v>
      </c>
      <c r="J4984">
        <v>39.78</v>
      </c>
      <c r="K4984">
        <v>9.2999999999999999E-2</v>
      </c>
      <c r="L4984" s="6">
        <v>10708982</v>
      </c>
      <c r="M4984" s="6"/>
      <c r="N4984" s="7">
        <v>44077</v>
      </c>
    </row>
    <row r="4985" spans="1:14" hidden="1" x14ac:dyDescent="0.25">
      <c r="A4985" t="s">
        <v>14</v>
      </c>
      <c r="B4985" t="s">
        <v>30</v>
      </c>
      <c r="C4985" s="7">
        <v>44078</v>
      </c>
      <c r="D4985">
        <v>27249</v>
      </c>
      <c r="E4985">
        <v>797</v>
      </c>
      <c r="F4985">
        <v>429</v>
      </c>
      <c r="G4985">
        <v>3</v>
      </c>
      <c r="H4985">
        <v>2544.5</v>
      </c>
      <c r="I4985">
        <v>74.424000000000007</v>
      </c>
      <c r="J4985">
        <v>40.06</v>
      </c>
      <c r="K4985">
        <v>0.28000000000000003</v>
      </c>
      <c r="L4985" s="6">
        <v>10708982</v>
      </c>
      <c r="M4985" s="6"/>
      <c r="N4985" s="7">
        <v>44078</v>
      </c>
    </row>
    <row r="4986" spans="1:14" hidden="1" x14ac:dyDescent="0.25">
      <c r="A4986" t="s">
        <v>14</v>
      </c>
      <c r="B4986" t="s">
        <v>30</v>
      </c>
      <c r="C4986" s="7">
        <v>44079</v>
      </c>
      <c r="D4986">
        <v>27752</v>
      </c>
      <c r="E4986">
        <v>503</v>
      </c>
      <c r="F4986">
        <v>431</v>
      </c>
      <c r="G4986">
        <v>2</v>
      </c>
      <c r="H4986">
        <v>2591.4690000000001</v>
      </c>
      <c r="I4986">
        <v>46.97</v>
      </c>
      <c r="J4986">
        <v>40.247</v>
      </c>
      <c r="K4986">
        <v>0.187</v>
      </c>
      <c r="L4986" s="6">
        <v>10708982</v>
      </c>
      <c r="M4986" s="6"/>
      <c r="N4986" s="7">
        <v>44079</v>
      </c>
    </row>
    <row r="4987" spans="1:14" hidden="1" x14ac:dyDescent="0.25">
      <c r="A4987" t="s">
        <v>14</v>
      </c>
      <c r="B4987" t="s">
        <v>30</v>
      </c>
      <c r="C4987" s="7">
        <v>44080</v>
      </c>
      <c r="D4987">
        <v>28156</v>
      </c>
      <c r="E4987">
        <v>404</v>
      </c>
      <c r="F4987">
        <v>436</v>
      </c>
      <c r="G4987">
        <v>5</v>
      </c>
      <c r="H4987">
        <v>2629.1950000000002</v>
      </c>
      <c r="I4987">
        <v>37.725000000000001</v>
      </c>
      <c r="J4987">
        <v>40.713000000000001</v>
      </c>
      <c r="K4987">
        <v>0.46700000000000003</v>
      </c>
      <c r="L4987" s="6">
        <v>10708982</v>
      </c>
      <c r="M4987" s="6"/>
      <c r="N4987" s="7">
        <v>44080</v>
      </c>
    </row>
    <row r="4988" spans="1:14" hidden="1" x14ac:dyDescent="0.25">
      <c r="A4988" t="s">
        <v>14</v>
      </c>
      <c r="B4988" t="s">
        <v>30</v>
      </c>
      <c r="C4988" s="7">
        <v>44081</v>
      </c>
      <c r="D4988">
        <v>28716</v>
      </c>
      <c r="E4988">
        <v>560</v>
      </c>
      <c r="F4988">
        <v>437</v>
      </c>
      <c r="G4988">
        <v>1</v>
      </c>
      <c r="H4988">
        <v>2681.4870000000001</v>
      </c>
      <c r="I4988">
        <v>52.292999999999999</v>
      </c>
      <c r="J4988">
        <v>40.807000000000002</v>
      </c>
      <c r="K4988">
        <v>9.2999999999999999E-2</v>
      </c>
      <c r="L4988" s="6">
        <v>10708982</v>
      </c>
      <c r="M4988" s="6"/>
      <c r="N4988" s="7">
        <v>44081</v>
      </c>
    </row>
    <row r="4989" spans="1:14" hidden="1" x14ac:dyDescent="0.25">
      <c r="A4989" t="s">
        <v>14</v>
      </c>
      <c r="B4989" t="s">
        <v>30</v>
      </c>
      <c r="C4989" s="7">
        <v>44082</v>
      </c>
      <c r="D4989">
        <v>29877</v>
      </c>
      <c r="E4989">
        <v>1161</v>
      </c>
      <c r="F4989">
        <v>441</v>
      </c>
      <c r="G4989">
        <v>4</v>
      </c>
      <c r="H4989">
        <v>2789.9009999999998</v>
      </c>
      <c r="I4989">
        <v>108.414</v>
      </c>
      <c r="J4989">
        <v>41.18</v>
      </c>
      <c r="K4989">
        <v>0.374</v>
      </c>
      <c r="L4989" s="6">
        <v>10708982</v>
      </c>
      <c r="M4989" s="6"/>
      <c r="N4989" s="7">
        <v>44082</v>
      </c>
    </row>
    <row r="4990" spans="1:14" hidden="1" x14ac:dyDescent="0.25">
      <c r="A4990" t="s">
        <v>14</v>
      </c>
      <c r="B4990" t="s">
        <v>30</v>
      </c>
      <c r="C4990" s="7">
        <v>44083</v>
      </c>
      <c r="D4990">
        <v>31036</v>
      </c>
      <c r="E4990">
        <v>1159</v>
      </c>
      <c r="F4990">
        <v>444</v>
      </c>
      <c r="G4990">
        <v>3</v>
      </c>
      <c r="H4990">
        <v>2898.1280000000002</v>
      </c>
      <c r="I4990">
        <v>108.227</v>
      </c>
      <c r="J4990">
        <v>41.460999999999999</v>
      </c>
      <c r="K4990">
        <v>0.28000000000000003</v>
      </c>
      <c r="L4990" s="6">
        <v>10708982</v>
      </c>
      <c r="M4990" s="6"/>
      <c r="N4990" s="7">
        <v>44083</v>
      </c>
    </row>
    <row r="4991" spans="1:14" hidden="1" x14ac:dyDescent="0.25">
      <c r="A4991" t="s">
        <v>14</v>
      </c>
      <c r="B4991" t="s">
        <v>30</v>
      </c>
      <c r="C4991" s="7">
        <v>44084</v>
      </c>
      <c r="D4991">
        <v>32413</v>
      </c>
      <c r="E4991">
        <v>1377</v>
      </c>
      <c r="F4991">
        <v>448</v>
      </c>
      <c r="G4991">
        <v>4</v>
      </c>
      <c r="H4991">
        <v>3026.712</v>
      </c>
      <c r="I4991">
        <v>128.584</v>
      </c>
      <c r="J4991">
        <v>41.834000000000003</v>
      </c>
      <c r="K4991">
        <v>0.374</v>
      </c>
      <c r="L4991" s="6">
        <v>10708982</v>
      </c>
      <c r="M4991" s="6"/>
      <c r="N4991" s="7">
        <v>44084</v>
      </c>
    </row>
    <row r="4992" spans="1:14" hidden="1" x14ac:dyDescent="0.25">
      <c r="A4992" t="s">
        <v>14</v>
      </c>
      <c r="B4992" t="s">
        <v>30</v>
      </c>
      <c r="C4992" s="7">
        <v>44085</v>
      </c>
      <c r="D4992">
        <v>33860</v>
      </c>
      <c r="E4992">
        <v>1447</v>
      </c>
      <c r="F4992">
        <v>450</v>
      </c>
      <c r="G4992">
        <v>2</v>
      </c>
      <c r="H4992">
        <v>3161.8319999999999</v>
      </c>
      <c r="I4992">
        <v>135.12</v>
      </c>
      <c r="J4992">
        <v>42.021000000000001</v>
      </c>
      <c r="K4992">
        <v>0.187</v>
      </c>
      <c r="L4992" s="6">
        <v>10708982</v>
      </c>
      <c r="M4992" s="6"/>
      <c r="N4992" s="7">
        <v>44085</v>
      </c>
    </row>
    <row r="4993" spans="1:14" hidden="1" x14ac:dyDescent="0.25">
      <c r="A4993" t="s">
        <v>14</v>
      </c>
      <c r="B4993" t="s">
        <v>30</v>
      </c>
      <c r="C4993" s="7">
        <v>44086</v>
      </c>
      <c r="D4993">
        <v>35401</v>
      </c>
      <c r="E4993">
        <v>1541</v>
      </c>
      <c r="F4993">
        <v>453</v>
      </c>
      <c r="G4993">
        <v>3</v>
      </c>
      <c r="H4993">
        <v>3305.73</v>
      </c>
      <c r="I4993">
        <v>143.898</v>
      </c>
      <c r="J4993">
        <v>42.301000000000002</v>
      </c>
      <c r="K4993">
        <v>0.28000000000000003</v>
      </c>
      <c r="L4993" s="6">
        <v>10708982</v>
      </c>
      <c r="M4993" s="6"/>
      <c r="N4993" s="7">
        <v>44086</v>
      </c>
    </row>
    <row r="4994" spans="1:14" hidden="1" x14ac:dyDescent="0.25">
      <c r="A4994" t="s">
        <v>14</v>
      </c>
      <c r="B4994" t="s">
        <v>30</v>
      </c>
      <c r="C4994" s="7">
        <v>44087</v>
      </c>
      <c r="D4994">
        <v>36188</v>
      </c>
      <c r="E4994">
        <v>787</v>
      </c>
      <c r="F4994">
        <v>456</v>
      </c>
      <c r="G4994">
        <v>3</v>
      </c>
      <c r="H4994">
        <v>3379.2190000000001</v>
      </c>
      <c r="I4994">
        <v>73.489999999999995</v>
      </c>
      <c r="J4994">
        <v>42.581000000000003</v>
      </c>
      <c r="K4994">
        <v>0.28000000000000003</v>
      </c>
      <c r="L4994" s="6">
        <v>10708982</v>
      </c>
      <c r="M4994" s="6"/>
      <c r="N4994" s="7">
        <v>44087</v>
      </c>
    </row>
    <row r="4995" spans="1:14" hidden="1" x14ac:dyDescent="0.25">
      <c r="A4995" t="s">
        <v>14</v>
      </c>
      <c r="B4995" t="s">
        <v>30</v>
      </c>
      <c r="C4995" s="7">
        <v>44088</v>
      </c>
      <c r="D4995">
        <v>37222</v>
      </c>
      <c r="E4995">
        <v>1034</v>
      </c>
      <c r="F4995">
        <v>465</v>
      </c>
      <c r="G4995">
        <v>9</v>
      </c>
      <c r="H4995">
        <v>3475.7739999999999</v>
      </c>
      <c r="I4995">
        <v>96.554000000000002</v>
      </c>
      <c r="J4995">
        <v>43.420999999999999</v>
      </c>
      <c r="K4995">
        <v>0.84</v>
      </c>
      <c r="L4995" s="6">
        <v>10708982</v>
      </c>
      <c r="M4995" s="6"/>
      <c r="N4995" s="7">
        <v>44088</v>
      </c>
    </row>
    <row r="4996" spans="1:14" hidden="1" x14ac:dyDescent="0.25">
      <c r="A4996" t="s">
        <v>14</v>
      </c>
      <c r="B4996" t="s">
        <v>30</v>
      </c>
      <c r="C4996" s="7">
        <v>44089</v>
      </c>
      <c r="D4996">
        <v>38896</v>
      </c>
      <c r="E4996">
        <v>1674</v>
      </c>
      <c r="F4996">
        <v>476</v>
      </c>
      <c r="G4996">
        <v>11</v>
      </c>
      <c r="H4996">
        <v>3632.0909999999999</v>
      </c>
      <c r="I4996">
        <v>156.31700000000001</v>
      </c>
      <c r="J4996">
        <v>44.448999999999998</v>
      </c>
      <c r="K4996">
        <v>1.0269999999999999</v>
      </c>
      <c r="L4996" s="6">
        <v>10708982</v>
      </c>
      <c r="M4996" s="6"/>
      <c r="N4996" s="7">
        <v>44089</v>
      </c>
    </row>
    <row r="4997" spans="1:14" hidden="1" x14ac:dyDescent="0.25">
      <c r="A4997" t="s">
        <v>14</v>
      </c>
      <c r="B4997" t="s">
        <v>30</v>
      </c>
      <c r="C4997" s="7">
        <v>44090</v>
      </c>
      <c r="D4997">
        <v>41032</v>
      </c>
      <c r="E4997">
        <v>2136</v>
      </c>
      <c r="F4997">
        <v>482</v>
      </c>
      <c r="G4997">
        <v>6</v>
      </c>
      <c r="H4997">
        <v>3831.55</v>
      </c>
      <c r="I4997">
        <v>199.459</v>
      </c>
      <c r="J4997">
        <v>45.009</v>
      </c>
      <c r="K4997">
        <v>0.56000000000000005</v>
      </c>
      <c r="L4997" s="6">
        <v>10708982</v>
      </c>
      <c r="M4997" s="6"/>
      <c r="N4997" s="7">
        <v>44090</v>
      </c>
    </row>
    <row r="4998" spans="1:14" hidden="1" x14ac:dyDescent="0.25">
      <c r="A4998" t="s">
        <v>14</v>
      </c>
      <c r="B4998" t="s">
        <v>30</v>
      </c>
      <c r="C4998" s="7">
        <v>44091</v>
      </c>
      <c r="D4998">
        <v>44155</v>
      </c>
      <c r="E4998">
        <v>3123</v>
      </c>
      <c r="F4998">
        <v>489</v>
      </c>
      <c r="G4998">
        <v>7</v>
      </c>
      <c r="H4998">
        <v>4123.174</v>
      </c>
      <c r="I4998">
        <v>291.62400000000002</v>
      </c>
      <c r="J4998">
        <v>45.662999999999997</v>
      </c>
      <c r="K4998">
        <v>0.65400000000000003</v>
      </c>
      <c r="L4998" s="6">
        <v>10708982</v>
      </c>
      <c r="M4998" s="6"/>
      <c r="N4998" s="7">
        <v>44091</v>
      </c>
    </row>
    <row r="4999" spans="1:14" hidden="1" x14ac:dyDescent="0.25">
      <c r="A4999" t="s">
        <v>14</v>
      </c>
      <c r="B4999" t="s">
        <v>30</v>
      </c>
      <c r="C4999" s="7">
        <v>44092</v>
      </c>
      <c r="D4999">
        <v>46262</v>
      </c>
      <c r="E4999">
        <v>2107</v>
      </c>
      <c r="F4999">
        <v>495</v>
      </c>
      <c r="G4999">
        <v>6</v>
      </c>
      <c r="H4999">
        <v>4319.9250000000002</v>
      </c>
      <c r="I4999">
        <v>196.751</v>
      </c>
      <c r="J4999">
        <v>46.222999999999999</v>
      </c>
      <c r="K4999">
        <v>0.56000000000000005</v>
      </c>
      <c r="L4999" s="6">
        <v>10708982</v>
      </c>
      <c r="M4999" s="6"/>
      <c r="N4999" s="7">
        <v>44092</v>
      </c>
    </row>
    <row r="5000" spans="1:14" hidden="1" x14ac:dyDescent="0.25">
      <c r="A5000" t="s">
        <v>14</v>
      </c>
      <c r="B5000" t="s">
        <v>30</v>
      </c>
      <c r="C5000" s="7">
        <v>44093</v>
      </c>
      <c r="D5000">
        <v>48306</v>
      </c>
      <c r="E5000">
        <v>2044</v>
      </c>
      <c r="F5000">
        <v>499</v>
      </c>
      <c r="G5000">
        <v>4</v>
      </c>
      <c r="H5000">
        <v>4510.7929999999997</v>
      </c>
      <c r="I5000">
        <v>190.86799999999999</v>
      </c>
      <c r="J5000">
        <v>46.595999999999997</v>
      </c>
      <c r="K5000">
        <v>0.374</v>
      </c>
      <c r="L5000" s="6">
        <v>10708982</v>
      </c>
      <c r="M5000" s="6"/>
      <c r="N5000" s="7">
        <v>44093</v>
      </c>
    </row>
    <row r="5001" spans="1:14" hidden="1" x14ac:dyDescent="0.25">
      <c r="A5001" t="s">
        <v>14</v>
      </c>
      <c r="B5001" t="s">
        <v>30</v>
      </c>
      <c r="C5001" s="7">
        <v>44094</v>
      </c>
      <c r="D5001">
        <v>49290</v>
      </c>
      <c r="E5001">
        <v>984</v>
      </c>
      <c r="F5001">
        <v>503</v>
      </c>
      <c r="G5001">
        <v>4</v>
      </c>
      <c r="H5001">
        <v>4602.6779999999999</v>
      </c>
      <c r="I5001">
        <v>91.885000000000005</v>
      </c>
      <c r="J5001">
        <v>46.97</v>
      </c>
      <c r="K5001">
        <v>0.374</v>
      </c>
      <c r="L5001" s="6">
        <v>10708982</v>
      </c>
      <c r="M5001" s="6"/>
      <c r="N5001" s="7">
        <v>44094</v>
      </c>
    </row>
    <row r="5002" spans="1:14" hidden="1" x14ac:dyDescent="0.25">
      <c r="A5002" t="s">
        <v>14</v>
      </c>
      <c r="B5002" t="s">
        <v>30</v>
      </c>
      <c r="C5002" s="7">
        <v>44095</v>
      </c>
      <c r="D5002">
        <v>50764</v>
      </c>
      <c r="E5002">
        <v>1474</v>
      </c>
      <c r="F5002">
        <v>522</v>
      </c>
      <c r="G5002">
        <v>19</v>
      </c>
      <c r="H5002">
        <v>4740.32</v>
      </c>
      <c r="I5002">
        <v>137.64099999999999</v>
      </c>
      <c r="J5002">
        <v>48.744</v>
      </c>
      <c r="K5002">
        <v>1.774</v>
      </c>
      <c r="L5002" s="6">
        <v>10708982</v>
      </c>
      <c r="M5002" s="6"/>
      <c r="N5002" s="7">
        <v>44095</v>
      </c>
    </row>
    <row r="5003" spans="1:14" hidden="1" x14ac:dyDescent="0.25">
      <c r="A5003" t="s">
        <v>14</v>
      </c>
      <c r="B5003" t="s">
        <v>30</v>
      </c>
      <c r="C5003" s="7">
        <v>44096</v>
      </c>
      <c r="D5003">
        <v>53158</v>
      </c>
      <c r="E5003">
        <v>2394</v>
      </c>
      <c r="F5003">
        <v>531</v>
      </c>
      <c r="G5003">
        <v>9</v>
      </c>
      <c r="H5003">
        <v>4963.8710000000001</v>
      </c>
      <c r="I5003">
        <v>223.55099999999999</v>
      </c>
      <c r="J5003">
        <v>49.585000000000001</v>
      </c>
      <c r="K5003">
        <v>0.84</v>
      </c>
      <c r="L5003" s="6">
        <v>10708982</v>
      </c>
      <c r="M5003" s="6"/>
      <c r="N5003" s="7">
        <v>44096</v>
      </c>
    </row>
    <row r="5004" spans="1:14" hidden="1" x14ac:dyDescent="0.25">
      <c r="A5004" t="s">
        <v>14</v>
      </c>
      <c r="B5004" t="s">
        <v>30</v>
      </c>
      <c r="C5004" s="7">
        <v>44097</v>
      </c>
      <c r="D5004">
        <v>55464</v>
      </c>
      <c r="E5004">
        <v>2306</v>
      </c>
      <c r="F5004">
        <v>555</v>
      </c>
      <c r="G5004">
        <v>24</v>
      </c>
      <c r="H5004">
        <v>5179.2039999999997</v>
      </c>
      <c r="I5004">
        <v>215.333</v>
      </c>
      <c r="J5004">
        <v>51.826000000000001</v>
      </c>
      <c r="K5004">
        <v>2.2410000000000001</v>
      </c>
      <c r="L5004" s="6">
        <v>10708982</v>
      </c>
      <c r="M5004" s="6"/>
      <c r="N5004" s="7">
        <v>44097</v>
      </c>
    </row>
    <row r="5005" spans="1:14" hidden="1" x14ac:dyDescent="0.25">
      <c r="A5005" t="s">
        <v>14</v>
      </c>
      <c r="B5005" t="s">
        <v>30</v>
      </c>
      <c r="C5005" s="7">
        <v>44098</v>
      </c>
      <c r="D5005">
        <v>58374</v>
      </c>
      <c r="E5005">
        <v>2910</v>
      </c>
      <c r="F5005">
        <v>567</v>
      </c>
      <c r="G5005">
        <v>12</v>
      </c>
      <c r="H5005">
        <v>5450.9380000000001</v>
      </c>
      <c r="I5005">
        <v>271.73500000000001</v>
      </c>
      <c r="J5005">
        <v>52.945999999999998</v>
      </c>
      <c r="K5005">
        <v>1.121</v>
      </c>
      <c r="L5005" s="6">
        <v>10708982</v>
      </c>
      <c r="M5005" s="6"/>
      <c r="N5005" s="7">
        <v>44098</v>
      </c>
    </row>
    <row r="5006" spans="1:14" hidden="1" x14ac:dyDescent="0.25">
      <c r="A5006" t="s">
        <v>14</v>
      </c>
      <c r="B5006" t="s">
        <v>30</v>
      </c>
      <c r="C5006" s="7">
        <v>44099</v>
      </c>
      <c r="D5006">
        <v>61318</v>
      </c>
      <c r="E5006">
        <v>2944</v>
      </c>
      <c r="F5006">
        <v>581</v>
      </c>
      <c r="G5006">
        <v>14</v>
      </c>
      <c r="H5006">
        <v>5725.848</v>
      </c>
      <c r="I5006">
        <v>274.90899999999999</v>
      </c>
      <c r="J5006">
        <v>54.253999999999998</v>
      </c>
      <c r="K5006">
        <v>1.3069999999999999</v>
      </c>
      <c r="L5006" s="6">
        <v>10708982</v>
      </c>
      <c r="M5006" s="6"/>
      <c r="N5006" s="7">
        <v>44099</v>
      </c>
    </row>
    <row r="5007" spans="1:14" hidden="1" x14ac:dyDescent="0.25">
      <c r="A5007" t="s">
        <v>14</v>
      </c>
      <c r="B5007" t="s">
        <v>30</v>
      </c>
      <c r="C5007" s="7">
        <v>44100</v>
      </c>
      <c r="D5007">
        <v>63294</v>
      </c>
      <c r="E5007">
        <v>1976</v>
      </c>
      <c r="F5007">
        <v>591</v>
      </c>
      <c r="G5007">
        <v>10</v>
      </c>
      <c r="H5007">
        <v>5910.366</v>
      </c>
      <c r="I5007">
        <v>184.518</v>
      </c>
      <c r="J5007">
        <v>55.186999999999998</v>
      </c>
      <c r="K5007">
        <v>0.93400000000000005</v>
      </c>
      <c r="L5007" s="6">
        <v>10708982</v>
      </c>
      <c r="M5007" s="6"/>
      <c r="N5007" s="7">
        <v>44100</v>
      </c>
    </row>
    <row r="5008" spans="1:14" hidden="1" x14ac:dyDescent="0.25">
      <c r="A5008" t="s">
        <v>14</v>
      </c>
      <c r="B5008" t="s">
        <v>30</v>
      </c>
      <c r="C5008" s="7">
        <v>44101</v>
      </c>
      <c r="D5008">
        <v>64597</v>
      </c>
      <c r="E5008">
        <v>1303</v>
      </c>
      <c r="F5008">
        <v>606</v>
      </c>
      <c r="G5008">
        <v>15</v>
      </c>
      <c r="H5008">
        <v>6032.0389999999998</v>
      </c>
      <c r="I5008">
        <v>121.67400000000001</v>
      </c>
      <c r="J5008">
        <v>56.588000000000001</v>
      </c>
      <c r="K5008">
        <v>1.401</v>
      </c>
      <c r="L5008" s="6">
        <v>10708982</v>
      </c>
      <c r="M5008" s="6"/>
      <c r="N5008" s="7">
        <v>44101</v>
      </c>
    </row>
    <row r="5009" spans="1:14" hidden="1" x14ac:dyDescent="0.25">
      <c r="A5009" t="s">
        <v>14</v>
      </c>
      <c r="B5009" t="s">
        <v>30</v>
      </c>
      <c r="C5009" s="7">
        <v>44102</v>
      </c>
      <c r="D5009">
        <v>65883</v>
      </c>
      <c r="E5009">
        <v>1286</v>
      </c>
      <c r="F5009">
        <v>618</v>
      </c>
      <c r="G5009">
        <v>12</v>
      </c>
      <c r="H5009">
        <v>6152.125</v>
      </c>
      <c r="I5009">
        <v>120.086</v>
      </c>
      <c r="J5009">
        <v>57.709000000000003</v>
      </c>
      <c r="K5009">
        <v>1.121</v>
      </c>
      <c r="L5009" s="6">
        <v>10708982</v>
      </c>
      <c r="M5009" s="6"/>
      <c r="N5009" s="7">
        <v>44102</v>
      </c>
    </row>
    <row r="5010" spans="1:14" hidden="1" x14ac:dyDescent="0.25">
      <c r="A5010" t="s">
        <v>14</v>
      </c>
      <c r="B5010" t="s">
        <v>30</v>
      </c>
      <c r="C5010" s="7">
        <v>44103</v>
      </c>
      <c r="D5010">
        <v>67843</v>
      </c>
      <c r="E5010">
        <v>1960</v>
      </c>
      <c r="F5010">
        <v>636</v>
      </c>
      <c r="G5010">
        <v>18</v>
      </c>
      <c r="H5010">
        <v>6335.1490000000003</v>
      </c>
      <c r="I5010">
        <v>183.024</v>
      </c>
      <c r="J5010">
        <v>59.389000000000003</v>
      </c>
      <c r="K5010">
        <v>1.681</v>
      </c>
      <c r="L5010" s="6">
        <v>10708982</v>
      </c>
      <c r="M5010" s="6"/>
      <c r="N5010" s="7">
        <v>44103</v>
      </c>
    </row>
    <row r="5011" spans="1:14" hidden="1" x14ac:dyDescent="0.25">
      <c r="A5011" t="s">
        <v>14</v>
      </c>
      <c r="B5011" t="s">
        <v>30</v>
      </c>
      <c r="C5011" s="7">
        <v>44104</v>
      </c>
      <c r="D5011">
        <v>70763</v>
      </c>
      <c r="E5011">
        <v>2920</v>
      </c>
      <c r="F5011">
        <v>655</v>
      </c>
      <c r="G5011">
        <v>19</v>
      </c>
      <c r="H5011">
        <v>6607.8180000000002</v>
      </c>
      <c r="I5011">
        <v>272.66800000000001</v>
      </c>
      <c r="J5011">
        <v>61.164000000000001</v>
      </c>
      <c r="K5011">
        <v>1.774</v>
      </c>
      <c r="L5011" s="6">
        <v>10708982</v>
      </c>
      <c r="M5011" s="6"/>
      <c r="N5011" s="7">
        <v>44104</v>
      </c>
    </row>
    <row r="5012" spans="1:14" hidden="1" x14ac:dyDescent="0.25">
      <c r="A5012" t="s">
        <v>14</v>
      </c>
      <c r="B5012" t="s">
        <v>30</v>
      </c>
      <c r="C5012" s="7">
        <v>44105</v>
      </c>
      <c r="D5012">
        <v>74255</v>
      </c>
      <c r="E5012">
        <v>3492</v>
      </c>
      <c r="F5012">
        <v>678</v>
      </c>
      <c r="G5012">
        <v>23</v>
      </c>
      <c r="H5012">
        <v>6933.8990000000003</v>
      </c>
      <c r="I5012">
        <v>326.08100000000002</v>
      </c>
      <c r="J5012">
        <v>63.311</v>
      </c>
      <c r="K5012">
        <v>2.1480000000000001</v>
      </c>
      <c r="L5012" s="6">
        <v>10708982</v>
      </c>
      <c r="M5012" s="6"/>
      <c r="N5012" s="7">
        <v>44105</v>
      </c>
    </row>
    <row r="5013" spans="1:14" hidden="1" x14ac:dyDescent="0.25">
      <c r="A5013" t="s">
        <v>14</v>
      </c>
      <c r="B5013" t="s">
        <v>30</v>
      </c>
      <c r="C5013" s="7">
        <v>44106</v>
      </c>
      <c r="D5013">
        <v>78051</v>
      </c>
      <c r="E5013">
        <v>3796</v>
      </c>
      <c r="F5013">
        <v>699</v>
      </c>
      <c r="G5013">
        <v>21</v>
      </c>
      <c r="H5013">
        <v>7288.3680000000004</v>
      </c>
      <c r="I5013">
        <v>354.46899999999999</v>
      </c>
      <c r="J5013">
        <v>65.272000000000006</v>
      </c>
      <c r="K5013">
        <v>1.9610000000000001</v>
      </c>
      <c r="L5013" s="6">
        <v>10708982</v>
      </c>
      <c r="M5013" s="6"/>
      <c r="N5013" s="7">
        <v>44106</v>
      </c>
    </row>
    <row r="5014" spans="1:14" hidden="1" x14ac:dyDescent="0.25">
      <c r="A5014" t="s">
        <v>14</v>
      </c>
      <c r="B5014" t="s">
        <v>30</v>
      </c>
      <c r="C5014" s="7">
        <v>44107</v>
      </c>
      <c r="D5014">
        <v>80605</v>
      </c>
      <c r="E5014">
        <v>2554</v>
      </c>
      <c r="F5014">
        <v>711</v>
      </c>
      <c r="G5014">
        <v>12</v>
      </c>
      <c r="H5014">
        <v>7526.8590000000004</v>
      </c>
      <c r="I5014">
        <v>238.49100000000001</v>
      </c>
      <c r="J5014">
        <v>66.393000000000001</v>
      </c>
      <c r="K5014">
        <v>1.121</v>
      </c>
      <c r="L5014" s="6">
        <v>10708982</v>
      </c>
      <c r="M5014" s="6"/>
      <c r="N5014" s="7">
        <v>44107</v>
      </c>
    </row>
    <row r="5015" spans="1:14" hidden="1" x14ac:dyDescent="0.25">
      <c r="A5015" t="s">
        <v>14</v>
      </c>
      <c r="B5015" t="s">
        <v>30</v>
      </c>
      <c r="C5015" s="7">
        <v>44108</v>
      </c>
      <c r="D5015">
        <v>82446</v>
      </c>
      <c r="E5015">
        <v>1841</v>
      </c>
      <c r="F5015">
        <v>727</v>
      </c>
      <c r="G5015">
        <v>16</v>
      </c>
      <c r="H5015">
        <v>7698.7709999999997</v>
      </c>
      <c r="I5015">
        <v>171.91200000000001</v>
      </c>
      <c r="J5015">
        <v>67.887</v>
      </c>
      <c r="K5015">
        <v>1.494</v>
      </c>
      <c r="L5015" s="6">
        <v>10708982</v>
      </c>
      <c r="M5015" s="6"/>
      <c r="N5015" s="7">
        <v>44108</v>
      </c>
    </row>
    <row r="5016" spans="1:14" hidden="1" x14ac:dyDescent="0.25">
      <c r="A5016" t="s">
        <v>14</v>
      </c>
      <c r="B5016" t="s">
        <v>30</v>
      </c>
      <c r="C5016" s="7">
        <v>44109</v>
      </c>
      <c r="D5016">
        <v>85566</v>
      </c>
      <c r="E5016">
        <v>3120</v>
      </c>
      <c r="F5016">
        <v>758</v>
      </c>
      <c r="G5016">
        <v>31</v>
      </c>
      <c r="H5016">
        <v>7990.1149999999998</v>
      </c>
      <c r="I5016">
        <v>291.34399999999999</v>
      </c>
      <c r="J5016">
        <v>70.781999999999996</v>
      </c>
      <c r="K5016">
        <v>2.895</v>
      </c>
      <c r="L5016" s="6">
        <v>10708982</v>
      </c>
      <c r="M5016" s="6"/>
      <c r="N5016" s="7">
        <v>44109</v>
      </c>
    </row>
    <row r="5017" spans="1:14" hidden="1" x14ac:dyDescent="0.25">
      <c r="A5017" t="s">
        <v>14</v>
      </c>
      <c r="B5017" t="s">
        <v>30</v>
      </c>
      <c r="C5017" s="7">
        <v>44110</v>
      </c>
      <c r="D5017">
        <v>90022</v>
      </c>
      <c r="E5017">
        <v>4456</v>
      </c>
      <c r="F5017">
        <v>794</v>
      </c>
      <c r="G5017">
        <v>36</v>
      </c>
      <c r="H5017">
        <v>8406.2150000000001</v>
      </c>
      <c r="I5017">
        <v>416.09899999999999</v>
      </c>
      <c r="J5017">
        <v>74.143000000000001</v>
      </c>
      <c r="K5017">
        <v>3.3620000000000001</v>
      </c>
      <c r="L5017" s="6">
        <v>10708982</v>
      </c>
      <c r="M5017" s="6"/>
      <c r="N5017" s="7">
        <v>44110</v>
      </c>
    </row>
    <row r="5018" spans="1:14" hidden="1" x14ac:dyDescent="0.25">
      <c r="A5018" t="s">
        <v>14</v>
      </c>
      <c r="B5018" t="s">
        <v>30</v>
      </c>
      <c r="C5018" s="7">
        <v>44111</v>
      </c>
      <c r="D5018">
        <v>95360</v>
      </c>
      <c r="E5018">
        <v>5338</v>
      </c>
      <c r="F5018">
        <v>829</v>
      </c>
      <c r="G5018">
        <v>35</v>
      </c>
      <c r="H5018">
        <v>8904.6749999999993</v>
      </c>
      <c r="I5018">
        <v>498.46</v>
      </c>
      <c r="J5018">
        <v>77.412000000000006</v>
      </c>
      <c r="K5018">
        <v>3.2679999999999998</v>
      </c>
      <c r="L5018" s="6">
        <v>10708982</v>
      </c>
      <c r="M5018" s="6"/>
      <c r="N5018" s="7">
        <v>44111</v>
      </c>
    </row>
    <row r="5019" spans="1:14" hidden="1" x14ac:dyDescent="0.25">
      <c r="A5019" t="s">
        <v>14</v>
      </c>
      <c r="B5019" t="s">
        <v>30</v>
      </c>
      <c r="C5019" s="7">
        <v>44112</v>
      </c>
      <c r="D5019">
        <v>100757</v>
      </c>
      <c r="E5019">
        <v>5397</v>
      </c>
      <c r="F5019">
        <v>869</v>
      </c>
      <c r="G5019">
        <v>40</v>
      </c>
      <c r="H5019">
        <v>9408.6440000000002</v>
      </c>
      <c r="I5019">
        <v>503.96899999999999</v>
      </c>
      <c r="J5019">
        <v>81.147000000000006</v>
      </c>
      <c r="K5019">
        <v>3.7349999999999999</v>
      </c>
      <c r="L5019" s="6">
        <v>10708982</v>
      </c>
      <c r="M5019" s="6"/>
      <c r="N5019" s="7">
        <v>44112</v>
      </c>
    </row>
    <row r="5020" spans="1:14" hidden="1" x14ac:dyDescent="0.25">
      <c r="A5020" t="s">
        <v>14</v>
      </c>
      <c r="B5020" t="s">
        <v>30</v>
      </c>
      <c r="C5020" s="7">
        <v>44113</v>
      </c>
      <c r="D5020">
        <v>109374</v>
      </c>
      <c r="E5020">
        <v>8617</v>
      </c>
      <c r="F5020">
        <v>905</v>
      </c>
      <c r="G5020">
        <v>36</v>
      </c>
      <c r="H5020">
        <v>10213.296</v>
      </c>
      <c r="I5020">
        <v>804.65200000000004</v>
      </c>
      <c r="J5020">
        <v>84.507999999999996</v>
      </c>
      <c r="K5020">
        <v>3.3620000000000001</v>
      </c>
      <c r="L5020" s="6">
        <v>10708982</v>
      </c>
      <c r="M5020" s="6"/>
      <c r="N5020" s="7">
        <v>44113</v>
      </c>
    </row>
    <row r="5021" spans="1:14" hidden="1" x14ac:dyDescent="0.25">
      <c r="A5021" t="s">
        <v>14</v>
      </c>
      <c r="B5021" t="s">
        <v>30</v>
      </c>
      <c r="C5021" s="7">
        <v>44114</v>
      </c>
      <c r="D5021">
        <v>114005</v>
      </c>
      <c r="E5021">
        <v>4631</v>
      </c>
      <c r="F5021">
        <v>948</v>
      </c>
      <c r="G5021">
        <v>43</v>
      </c>
      <c r="H5021">
        <v>10645.736000000001</v>
      </c>
      <c r="I5021">
        <v>432.44099999999997</v>
      </c>
      <c r="J5021">
        <v>88.524000000000001</v>
      </c>
      <c r="K5021">
        <v>4.0149999999999997</v>
      </c>
      <c r="L5021" s="6">
        <v>10708982</v>
      </c>
      <c r="M5021" s="6"/>
      <c r="N5021" s="7">
        <v>44114</v>
      </c>
    </row>
    <row r="5022" spans="1:14" hidden="1" x14ac:dyDescent="0.25">
      <c r="A5022" t="s">
        <v>14</v>
      </c>
      <c r="B5022" t="s">
        <v>30</v>
      </c>
      <c r="C5022" s="7">
        <v>44115</v>
      </c>
      <c r="D5022">
        <v>117110</v>
      </c>
      <c r="E5022">
        <v>3105</v>
      </c>
      <c r="F5022">
        <v>987</v>
      </c>
      <c r="G5022">
        <v>39</v>
      </c>
      <c r="H5022">
        <v>10935.68</v>
      </c>
      <c r="I5022">
        <v>289.94400000000002</v>
      </c>
      <c r="J5022">
        <v>92.165999999999997</v>
      </c>
      <c r="K5022">
        <v>3.6419999999999999</v>
      </c>
      <c r="L5022" s="6">
        <v>10708982</v>
      </c>
      <c r="M5022" s="6"/>
      <c r="N5022" s="7">
        <v>44115</v>
      </c>
    </row>
    <row r="5023" spans="1:14" hidden="1" x14ac:dyDescent="0.25">
      <c r="A5023" t="s">
        <v>14</v>
      </c>
      <c r="B5023" t="s">
        <v>30</v>
      </c>
      <c r="C5023" s="7">
        <v>44116</v>
      </c>
      <c r="D5023">
        <v>121421</v>
      </c>
      <c r="E5023">
        <v>4311</v>
      </c>
      <c r="F5023">
        <v>1051</v>
      </c>
      <c r="G5023">
        <v>64</v>
      </c>
      <c r="H5023">
        <v>11338.239</v>
      </c>
      <c r="I5023">
        <v>402.55900000000003</v>
      </c>
      <c r="J5023">
        <v>98.141999999999996</v>
      </c>
      <c r="K5023">
        <v>5.976</v>
      </c>
      <c r="L5023" s="6">
        <v>10708982</v>
      </c>
      <c r="M5023" s="6"/>
      <c r="N5023" s="7">
        <v>44116</v>
      </c>
    </row>
    <row r="5024" spans="1:14" hidden="1" x14ac:dyDescent="0.25">
      <c r="A5024" t="s">
        <v>14</v>
      </c>
      <c r="B5024" t="s">
        <v>30</v>
      </c>
      <c r="C5024" s="7">
        <v>44117</v>
      </c>
      <c r="D5024">
        <v>129747</v>
      </c>
      <c r="E5024">
        <v>8326</v>
      </c>
      <c r="F5024">
        <v>1106</v>
      </c>
      <c r="G5024">
        <v>55</v>
      </c>
      <c r="H5024">
        <v>12115.717000000001</v>
      </c>
      <c r="I5024">
        <v>777.47799999999995</v>
      </c>
      <c r="J5024">
        <v>103.27800000000001</v>
      </c>
      <c r="K5024">
        <v>5.1360000000000001</v>
      </c>
      <c r="L5024" s="6">
        <v>10708982</v>
      </c>
      <c r="M5024" s="6"/>
      <c r="N5024" s="7">
        <v>44117</v>
      </c>
    </row>
    <row r="5025" spans="1:14" hidden="1" x14ac:dyDescent="0.25">
      <c r="A5025" t="s">
        <v>14</v>
      </c>
      <c r="B5025" t="s">
        <v>30</v>
      </c>
      <c r="C5025" s="7">
        <v>44118</v>
      </c>
      <c r="D5025">
        <v>139290</v>
      </c>
      <c r="E5025">
        <v>9543</v>
      </c>
      <c r="F5025">
        <v>1172</v>
      </c>
      <c r="G5025">
        <v>66</v>
      </c>
      <c r="H5025">
        <v>13006.839</v>
      </c>
      <c r="I5025">
        <v>891.12099999999998</v>
      </c>
      <c r="J5025">
        <v>109.441</v>
      </c>
      <c r="K5025">
        <v>6.1630000000000003</v>
      </c>
      <c r="L5025" s="6">
        <v>10708982</v>
      </c>
      <c r="M5025" s="6"/>
      <c r="N5025" s="7">
        <v>44118</v>
      </c>
    </row>
    <row r="5026" spans="1:14" hidden="1" x14ac:dyDescent="0.25">
      <c r="A5026" t="s">
        <v>14</v>
      </c>
      <c r="B5026" t="s">
        <v>30</v>
      </c>
      <c r="C5026" s="7">
        <v>44119</v>
      </c>
      <c r="D5026">
        <v>149010</v>
      </c>
      <c r="E5026">
        <v>9720</v>
      </c>
      <c r="F5026">
        <v>1230</v>
      </c>
      <c r="G5026">
        <v>58</v>
      </c>
      <c r="H5026">
        <v>13914.487999999999</v>
      </c>
      <c r="I5026">
        <v>907.649</v>
      </c>
      <c r="J5026">
        <v>114.857</v>
      </c>
      <c r="K5026">
        <v>5.4160000000000004</v>
      </c>
      <c r="L5026" s="6">
        <v>10708982</v>
      </c>
      <c r="M5026" s="6"/>
      <c r="N5026" s="7">
        <v>44119</v>
      </c>
    </row>
    <row r="5027" spans="1:14" hidden="1" x14ac:dyDescent="0.25">
      <c r="A5027" t="s">
        <v>14</v>
      </c>
      <c r="B5027" t="s">
        <v>30</v>
      </c>
      <c r="C5027" s="7">
        <v>44120</v>
      </c>
      <c r="D5027">
        <v>160112</v>
      </c>
      <c r="E5027">
        <v>11102</v>
      </c>
      <c r="F5027">
        <v>1283</v>
      </c>
      <c r="G5027">
        <v>53</v>
      </c>
      <c r="H5027">
        <v>14951.188</v>
      </c>
      <c r="I5027">
        <v>1036.7</v>
      </c>
      <c r="J5027">
        <v>119.806</v>
      </c>
      <c r="K5027">
        <v>4.9489999999999998</v>
      </c>
      <c r="L5027" s="6">
        <v>10708982</v>
      </c>
      <c r="M5027" s="6"/>
      <c r="N5027" s="7">
        <v>44120</v>
      </c>
    </row>
    <row r="5028" spans="1:14" hidden="1" x14ac:dyDescent="0.25">
      <c r="A5028" t="s">
        <v>14</v>
      </c>
      <c r="B5028" t="s">
        <v>30</v>
      </c>
      <c r="C5028" s="7">
        <v>44121</v>
      </c>
      <c r="D5028">
        <v>168827</v>
      </c>
      <c r="E5028">
        <v>8715</v>
      </c>
      <c r="F5028">
        <v>1352</v>
      </c>
      <c r="G5028">
        <v>69</v>
      </c>
      <c r="H5028">
        <v>15764.991</v>
      </c>
      <c r="I5028">
        <v>813.803</v>
      </c>
      <c r="J5028">
        <v>126.249</v>
      </c>
      <c r="K5028">
        <v>6.4429999999999996</v>
      </c>
      <c r="L5028" s="6">
        <v>10708982</v>
      </c>
      <c r="M5028" s="6"/>
      <c r="N5028" s="7">
        <v>44121</v>
      </c>
    </row>
    <row r="5029" spans="1:14" hidden="1" x14ac:dyDescent="0.25">
      <c r="A5029" t="s">
        <v>14</v>
      </c>
      <c r="B5029" t="s">
        <v>30</v>
      </c>
      <c r="C5029" s="7">
        <v>44122</v>
      </c>
      <c r="D5029">
        <v>173885</v>
      </c>
      <c r="E5029">
        <v>5058</v>
      </c>
      <c r="F5029">
        <v>1422</v>
      </c>
      <c r="G5029">
        <v>70</v>
      </c>
      <c r="H5029">
        <v>16237.304</v>
      </c>
      <c r="I5029">
        <v>472.31400000000002</v>
      </c>
      <c r="J5029">
        <v>132.786</v>
      </c>
      <c r="K5029">
        <v>6.5369999999999999</v>
      </c>
      <c r="L5029" s="6">
        <v>10708982</v>
      </c>
      <c r="M5029" s="6"/>
      <c r="N5029" s="7">
        <v>44122</v>
      </c>
    </row>
    <row r="5030" spans="1:14" hidden="1" x14ac:dyDescent="0.25">
      <c r="A5030" t="s">
        <v>14</v>
      </c>
      <c r="B5030" t="s">
        <v>30</v>
      </c>
      <c r="C5030" s="7">
        <v>44123</v>
      </c>
      <c r="D5030">
        <v>181962</v>
      </c>
      <c r="E5030">
        <v>8077</v>
      </c>
      <c r="F5030">
        <v>1513</v>
      </c>
      <c r="G5030">
        <v>91</v>
      </c>
      <c r="H5030">
        <v>16991.530999999999</v>
      </c>
      <c r="I5030">
        <v>754.22699999999998</v>
      </c>
      <c r="J5030">
        <v>141.28299999999999</v>
      </c>
      <c r="K5030">
        <v>8.4979999999999993</v>
      </c>
      <c r="L5030" s="6">
        <v>10708982</v>
      </c>
      <c r="M5030" s="6"/>
      <c r="N5030" s="7">
        <v>44123</v>
      </c>
    </row>
    <row r="5031" spans="1:14" hidden="1" x14ac:dyDescent="0.25">
      <c r="A5031" t="s">
        <v>14</v>
      </c>
      <c r="B5031" t="s">
        <v>30</v>
      </c>
      <c r="C5031" s="7">
        <v>44124</v>
      </c>
      <c r="D5031">
        <v>193946</v>
      </c>
      <c r="E5031">
        <v>11984</v>
      </c>
      <c r="F5031">
        <v>1619</v>
      </c>
      <c r="G5031">
        <v>106</v>
      </c>
      <c r="H5031">
        <v>18110.592000000001</v>
      </c>
      <c r="I5031">
        <v>1119.0609999999999</v>
      </c>
      <c r="J5031">
        <v>151.18199999999999</v>
      </c>
      <c r="K5031">
        <v>9.8979999999999997</v>
      </c>
      <c r="L5031" s="6">
        <v>10708982</v>
      </c>
      <c r="M5031" s="6"/>
      <c r="N5031" s="7">
        <v>44124</v>
      </c>
    </row>
    <row r="5032" spans="1:14" hidden="1" x14ac:dyDescent="0.25">
      <c r="A5032" t="s">
        <v>14</v>
      </c>
      <c r="B5032" t="s">
        <v>30</v>
      </c>
      <c r="C5032" s="7">
        <v>44125</v>
      </c>
      <c r="D5032">
        <v>208915</v>
      </c>
      <c r="E5032">
        <v>14969</v>
      </c>
      <c r="F5032">
        <v>1739</v>
      </c>
      <c r="G5032">
        <v>120</v>
      </c>
      <c r="H5032">
        <v>19508.39</v>
      </c>
      <c r="I5032">
        <v>1397.799</v>
      </c>
      <c r="J5032">
        <v>162.387</v>
      </c>
      <c r="K5032">
        <v>11.206</v>
      </c>
      <c r="L5032" s="6">
        <v>10708982</v>
      </c>
      <c r="M5032" s="6"/>
      <c r="N5032" s="7">
        <v>44125</v>
      </c>
    </row>
    <row r="5033" spans="1:14" hidden="1" x14ac:dyDescent="0.25">
      <c r="A5033" t="s">
        <v>14</v>
      </c>
      <c r="B5033" t="s">
        <v>30</v>
      </c>
      <c r="C5033" s="7">
        <v>44126</v>
      </c>
      <c r="D5033">
        <v>223065</v>
      </c>
      <c r="E5033">
        <v>14150</v>
      </c>
      <c r="F5033">
        <v>1845</v>
      </c>
      <c r="G5033">
        <v>106</v>
      </c>
      <c r="H5033">
        <v>20829.710999999999</v>
      </c>
      <c r="I5033">
        <v>1321.3209999999999</v>
      </c>
      <c r="J5033">
        <v>172.285</v>
      </c>
      <c r="K5033">
        <v>9.8979999999999997</v>
      </c>
      <c r="L5033" s="6">
        <v>10708982</v>
      </c>
      <c r="M5033" s="6"/>
      <c r="N5033" s="7">
        <v>44126</v>
      </c>
    </row>
    <row r="5034" spans="1:14" hidden="1" x14ac:dyDescent="0.25">
      <c r="A5034" t="s">
        <v>14</v>
      </c>
      <c r="B5034" t="s">
        <v>30</v>
      </c>
      <c r="C5034" s="7">
        <v>44127</v>
      </c>
      <c r="D5034">
        <v>238323</v>
      </c>
      <c r="E5034">
        <v>15258</v>
      </c>
      <c r="F5034">
        <v>1971</v>
      </c>
      <c r="G5034">
        <v>126</v>
      </c>
      <c r="H5034">
        <v>22254.495999999999</v>
      </c>
      <c r="I5034">
        <v>1424.7850000000001</v>
      </c>
      <c r="J5034">
        <v>184.05099999999999</v>
      </c>
      <c r="K5034">
        <v>11.766</v>
      </c>
      <c r="L5034" s="6">
        <v>10708982</v>
      </c>
      <c r="M5034" s="6"/>
      <c r="N5034" s="7">
        <v>44127</v>
      </c>
    </row>
    <row r="5035" spans="1:14" hidden="1" x14ac:dyDescent="0.25">
      <c r="A5035" t="s">
        <v>14</v>
      </c>
      <c r="B5035" t="s">
        <v>30</v>
      </c>
      <c r="C5035" s="7">
        <v>44128</v>
      </c>
      <c r="D5035">
        <v>250797</v>
      </c>
      <c r="E5035">
        <v>12474</v>
      </c>
      <c r="F5035">
        <v>2077</v>
      </c>
      <c r="G5035">
        <v>106</v>
      </c>
      <c r="H5035">
        <v>23419.312999999998</v>
      </c>
      <c r="I5035">
        <v>1164.817</v>
      </c>
      <c r="J5035">
        <v>193.94900000000001</v>
      </c>
      <c r="K5035">
        <v>9.8979999999999997</v>
      </c>
      <c r="L5035" s="6">
        <v>10708982</v>
      </c>
      <c r="M5035" s="6"/>
      <c r="N5035" s="7">
        <v>44128</v>
      </c>
    </row>
    <row r="5036" spans="1:14" hidden="1" x14ac:dyDescent="0.25">
      <c r="A5036" t="s">
        <v>14</v>
      </c>
      <c r="B5036" t="s">
        <v>30</v>
      </c>
      <c r="C5036" s="7">
        <v>44129</v>
      </c>
      <c r="D5036">
        <v>258097</v>
      </c>
      <c r="E5036">
        <v>7300</v>
      </c>
      <c r="F5036">
        <v>2201</v>
      </c>
      <c r="G5036">
        <v>124</v>
      </c>
      <c r="H5036">
        <v>24100.984</v>
      </c>
      <c r="I5036">
        <v>681.67100000000005</v>
      </c>
      <c r="J5036">
        <v>205.52799999999999</v>
      </c>
      <c r="K5036">
        <v>11.579000000000001</v>
      </c>
      <c r="L5036" s="6">
        <v>10708982</v>
      </c>
      <c r="M5036" s="6"/>
      <c r="N5036" s="7">
        <v>44129</v>
      </c>
    </row>
    <row r="5037" spans="1:14" hidden="1" x14ac:dyDescent="0.25">
      <c r="A5037" t="s">
        <v>14</v>
      </c>
      <c r="B5037" t="s">
        <v>30</v>
      </c>
      <c r="C5037" s="7">
        <v>44130</v>
      </c>
      <c r="D5037">
        <v>268370</v>
      </c>
      <c r="E5037">
        <v>10273</v>
      </c>
      <c r="F5037">
        <v>2365</v>
      </c>
      <c r="G5037">
        <v>164</v>
      </c>
      <c r="H5037">
        <v>25060.272000000001</v>
      </c>
      <c r="I5037">
        <v>959.28800000000001</v>
      </c>
      <c r="J5037">
        <v>220.84299999999999</v>
      </c>
      <c r="K5037">
        <v>15.314</v>
      </c>
      <c r="L5037" s="6">
        <v>10708982</v>
      </c>
      <c r="M5037" s="6"/>
      <c r="N5037" s="7">
        <v>44130</v>
      </c>
    </row>
    <row r="5038" spans="1:14" hidden="1" x14ac:dyDescent="0.25">
      <c r="A5038" t="s">
        <v>14</v>
      </c>
      <c r="B5038" t="s">
        <v>30</v>
      </c>
      <c r="C5038" s="7">
        <v>44131</v>
      </c>
      <c r="D5038">
        <v>284033</v>
      </c>
      <c r="E5038">
        <v>15663</v>
      </c>
      <c r="F5038">
        <v>2547</v>
      </c>
      <c r="G5038">
        <v>182</v>
      </c>
      <c r="H5038">
        <v>26522.876</v>
      </c>
      <c r="I5038">
        <v>1462.604</v>
      </c>
      <c r="J5038">
        <v>237.83799999999999</v>
      </c>
      <c r="K5038">
        <v>16.995000000000001</v>
      </c>
      <c r="L5038" s="6">
        <v>10708982</v>
      </c>
      <c r="M5038" s="6"/>
      <c r="N5038" s="7">
        <v>44131</v>
      </c>
    </row>
    <row r="5039" spans="1:14" hidden="1" x14ac:dyDescent="0.25">
      <c r="A5039" t="s">
        <v>14</v>
      </c>
      <c r="B5039" t="s">
        <v>30</v>
      </c>
      <c r="C5039" s="7">
        <v>44132</v>
      </c>
      <c r="D5039">
        <v>297013</v>
      </c>
      <c r="E5039">
        <v>12980</v>
      </c>
      <c r="F5039">
        <v>2675</v>
      </c>
      <c r="G5039">
        <v>128</v>
      </c>
      <c r="H5039">
        <v>27734.941999999999</v>
      </c>
      <c r="I5039">
        <v>1212.067</v>
      </c>
      <c r="J5039">
        <v>249.79</v>
      </c>
      <c r="K5039">
        <v>11.952999999999999</v>
      </c>
      <c r="L5039" s="6">
        <v>10708982</v>
      </c>
      <c r="M5039" s="6"/>
      <c r="N5039" s="7">
        <v>44132</v>
      </c>
    </row>
    <row r="5040" spans="1:14" hidden="1" x14ac:dyDescent="0.25">
      <c r="A5040" t="s">
        <v>14</v>
      </c>
      <c r="B5040" t="s">
        <v>30</v>
      </c>
      <c r="C5040" s="7">
        <v>44133</v>
      </c>
      <c r="D5040">
        <v>310068</v>
      </c>
      <c r="E5040">
        <v>13055</v>
      </c>
      <c r="F5040">
        <v>2862</v>
      </c>
      <c r="G5040">
        <v>187</v>
      </c>
      <c r="H5040">
        <v>28954.012999999999</v>
      </c>
      <c r="I5040">
        <v>1219.07</v>
      </c>
      <c r="J5040">
        <v>267.25200000000001</v>
      </c>
      <c r="K5040">
        <v>17.462</v>
      </c>
      <c r="L5040" s="6">
        <v>10708982</v>
      </c>
      <c r="M5040" s="6"/>
      <c r="N5040" s="7">
        <v>44133</v>
      </c>
    </row>
    <row r="5041" spans="1:14" hidden="1" x14ac:dyDescent="0.25">
      <c r="A5041" t="s">
        <v>14</v>
      </c>
      <c r="B5041" t="s">
        <v>30</v>
      </c>
      <c r="C5041" s="7">
        <v>44134</v>
      </c>
      <c r="D5041">
        <v>323673</v>
      </c>
      <c r="E5041">
        <v>13605</v>
      </c>
      <c r="F5041">
        <v>3078</v>
      </c>
      <c r="G5041">
        <v>216</v>
      </c>
      <c r="H5041">
        <v>30224.441999999999</v>
      </c>
      <c r="I5041">
        <v>1270.4290000000001</v>
      </c>
      <c r="J5041">
        <v>287.42200000000003</v>
      </c>
      <c r="K5041">
        <v>20.170000000000002</v>
      </c>
      <c r="L5041" s="6">
        <v>10708982</v>
      </c>
      <c r="M5041" s="6"/>
      <c r="N5041" s="7">
        <v>44134</v>
      </c>
    </row>
    <row r="5042" spans="1:14" hidden="1" x14ac:dyDescent="0.25">
      <c r="A5042" t="s">
        <v>14</v>
      </c>
      <c r="B5042" t="s">
        <v>30</v>
      </c>
      <c r="C5042" s="7">
        <v>44135</v>
      </c>
      <c r="D5042">
        <v>335102</v>
      </c>
      <c r="E5042">
        <v>11429</v>
      </c>
      <c r="F5042">
        <v>3251</v>
      </c>
      <c r="G5042">
        <v>173</v>
      </c>
      <c r="H5042">
        <v>31291.675999999999</v>
      </c>
      <c r="I5042">
        <v>1067.2349999999999</v>
      </c>
      <c r="J5042">
        <v>303.577</v>
      </c>
      <c r="K5042">
        <v>16.155000000000001</v>
      </c>
      <c r="L5042" s="6">
        <v>10708982</v>
      </c>
      <c r="M5042" s="6"/>
      <c r="N5042" s="7">
        <v>44135</v>
      </c>
    </row>
    <row r="5043" spans="1:14" hidden="1" x14ac:dyDescent="0.25">
      <c r="A5043" t="s">
        <v>14</v>
      </c>
      <c r="B5043" t="s">
        <v>30</v>
      </c>
      <c r="C5043" s="7">
        <v>44136</v>
      </c>
      <c r="D5043">
        <v>341644</v>
      </c>
      <c r="E5043">
        <v>6542</v>
      </c>
      <c r="F5043">
        <v>3429</v>
      </c>
      <c r="G5043">
        <v>178</v>
      </c>
      <c r="H5043">
        <v>31902.565999999999</v>
      </c>
      <c r="I5043">
        <v>610.88900000000001</v>
      </c>
      <c r="J5043">
        <v>320.19900000000001</v>
      </c>
      <c r="K5043">
        <v>16.622</v>
      </c>
      <c r="L5043" s="6">
        <v>10708982</v>
      </c>
      <c r="M5043" s="6"/>
      <c r="N5043" s="7">
        <v>44136</v>
      </c>
    </row>
    <row r="5044" spans="1:14" hidden="1" x14ac:dyDescent="0.25">
      <c r="A5044" t="s">
        <v>14</v>
      </c>
      <c r="B5044" t="s">
        <v>30</v>
      </c>
      <c r="C5044" s="7">
        <v>44137</v>
      </c>
      <c r="D5044">
        <v>350896</v>
      </c>
      <c r="E5044">
        <v>9252</v>
      </c>
      <c r="F5044">
        <v>3654</v>
      </c>
      <c r="G5044">
        <v>225</v>
      </c>
      <c r="H5044">
        <v>32766.512999999999</v>
      </c>
      <c r="I5044">
        <v>863.94799999999998</v>
      </c>
      <c r="J5044">
        <v>341.209</v>
      </c>
      <c r="K5044">
        <v>21.01</v>
      </c>
      <c r="L5044" s="6">
        <v>10708982</v>
      </c>
      <c r="M5044" s="6"/>
      <c r="N5044" s="7">
        <v>44137</v>
      </c>
    </row>
    <row r="5045" spans="1:14" hidden="1" x14ac:dyDescent="0.25">
      <c r="A5045" t="s">
        <v>14</v>
      </c>
      <c r="B5045" t="s">
        <v>30</v>
      </c>
      <c r="C5045" s="7">
        <v>44138</v>
      </c>
      <c r="D5045">
        <v>362985</v>
      </c>
      <c r="E5045">
        <v>12089</v>
      </c>
      <c r="F5045">
        <v>3913</v>
      </c>
      <c r="G5045">
        <v>259</v>
      </c>
      <c r="H5045">
        <v>33895.379000000001</v>
      </c>
      <c r="I5045">
        <v>1128.865</v>
      </c>
      <c r="J5045">
        <v>365.39400000000001</v>
      </c>
      <c r="K5045">
        <v>24.184999999999999</v>
      </c>
      <c r="L5045" s="6">
        <v>10708982</v>
      </c>
      <c r="M5045" s="6"/>
      <c r="N5045" s="7">
        <v>44138</v>
      </c>
    </row>
    <row r="5046" spans="1:14" hidden="1" x14ac:dyDescent="0.25">
      <c r="A5046" t="s">
        <v>14</v>
      </c>
      <c r="B5046" t="s">
        <v>30</v>
      </c>
      <c r="C5046" s="7">
        <v>44139</v>
      </c>
      <c r="D5046">
        <v>378716</v>
      </c>
      <c r="E5046">
        <v>15731</v>
      </c>
      <c r="F5046">
        <v>4133</v>
      </c>
      <c r="G5046">
        <v>220</v>
      </c>
      <c r="H5046">
        <v>35364.332000000002</v>
      </c>
      <c r="I5046">
        <v>1468.954</v>
      </c>
      <c r="J5046">
        <v>385.93799999999999</v>
      </c>
      <c r="K5046">
        <v>20.544</v>
      </c>
      <c r="L5046" s="6">
        <v>10708982</v>
      </c>
      <c r="M5046" s="6"/>
      <c r="N5046" s="7">
        <v>44139</v>
      </c>
    </row>
    <row r="5047" spans="1:14" hidden="1" x14ac:dyDescent="0.25">
      <c r="A5047" t="s">
        <v>14</v>
      </c>
      <c r="B5047" t="s">
        <v>30</v>
      </c>
      <c r="C5047" s="7">
        <v>44140</v>
      </c>
      <c r="D5047">
        <v>391945</v>
      </c>
      <c r="E5047">
        <v>13229</v>
      </c>
      <c r="F5047">
        <v>4330</v>
      </c>
      <c r="G5047">
        <v>197</v>
      </c>
      <c r="H5047">
        <v>36599.650999999998</v>
      </c>
      <c r="I5047">
        <v>1235.318</v>
      </c>
      <c r="J5047">
        <v>404.33300000000003</v>
      </c>
      <c r="K5047">
        <v>18.396000000000001</v>
      </c>
      <c r="L5047" s="6">
        <v>10708982</v>
      </c>
      <c r="M5047" s="6"/>
      <c r="N5047" s="7">
        <v>44140</v>
      </c>
    </row>
    <row r="5048" spans="1:14" hidden="1" x14ac:dyDescent="0.25">
      <c r="A5048" t="s">
        <v>14</v>
      </c>
      <c r="B5048" t="s">
        <v>30</v>
      </c>
      <c r="C5048" s="7">
        <v>44141</v>
      </c>
      <c r="D5048">
        <v>403497</v>
      </c>
      <c r="E5048">
        <v>11552</v>
      </c>
      <c r="F5048">
        <v>4484</v>
      </c>
      <c r="G5048">
        <v>154</v>
      </c>
      <c r="H5048">
        <v>37678.370999999999</v>
      </c>
      <c r="I5048">
        <v>1078.721</v>
      </c>
      <c r="J5048">
        <v>418.714</v>
      </c>
      <c r="K5048">
        <v>14.38</v>
      </c>
      <c r="L5048" s="6">
        <v>10708982</v>
      </c>
      <c r="M5048" s="6"/>
      <c r="N5048" s="7">
        <v>44141</v>
      </c>
    </row>
    <row r="5049" spans="1:14" hidden="1" x14ac:dyDescent="0.25">
      <c r="A5049" t="s">
        <v>14</v>
      </c>
      <c r="B5049" t="s">
        <v>30</v>
      </c>
      <c r="C5049" s="7">
        <v>44142</v>
      </c>
      <c r="D5049">
        <v>411220</v>
      </c>
      <c r="E5049">
        <v>7723</v>
      </c>
      <c r="F5049">
        <v>4681</v>
      </c>
      <c r="G5049">
        <v>197</v>
      </c>
      <c r="H5049">
        <v>38399.542000000001</v>
      </c>
      <c r="I5049">
        <v>721.17</v>
      </c>
      <c r="J5049">
        <v>437.11</v>
      </c>
      <c r="K5049">
        <v>18.396000000000001</v>
      </c>
      <c r="L5049" s="6">
        <v>10708982</v>
      </c>
      <c r="M5049" s="6"/>
      <c r="N5049" s="7">
        <v>44142</v>
      </c>
    </row>
    <row r="5050" spans="1:14" hidden="1" x14ac:dyDescent="0.25">
      <c r="A5050" t="s">
        <v>14</v>
      </c>
      <c r="B5050" t="s">
        <v>30</v>
      </c>
      <c r="C5050" s="7">
        <v>44143</v>
      </c>
      <c r="D5050">
        <v>414828</v>
      </c>
      <c r="E5050">
        <v>3608</v>
      </c>
      <c r="F5050">
        <v>4858</v>
      </c>
      <c r="G5050">
        <v>177</v>
      </c>
      <c r="H5050">
        <v>38736.455000000002</v>
      </c>
      <c r="I5050">
        <v>336.91300000000001</v>
      </c>
      <c r="J5050">
        <v>453.63799999999998</v>
      </c>
      <c r="K5050">
        <v>16.527999999999999</v>
      </c>
      <c r="L5050" s="6">
        <v>10708982</v>
      </c>
      <c r="M5050" s="6"/>
      <c r="N5050" s="7">
        <v>44143</v>
      </c>
    </row>
    <row r="5051" spans="1:14" hidden="1" x14ac:dyDescent="0.25">
      <c r="A5051" t="s">
        <v>14</v>
      </c>
      <c r="B5051" t="s">
        <v>30</v>
      </c>
      <c r="C5051" s="7">
        <v>44144</v>
      </c>
      <c r="D5051">
        <v>417181</v>
      </c>
      <c r="E5051">
        <v>2353</v>
      </c>
      <c r="F5051">
        <v>5028</v>
      </c>
      <c r="G5051">
        <v>170</v>
      </c>
      <c r="H5051">
        <v>38956.177000000003</v>
      </c>
      <c r="I5051">
        <v>219.72200000000001</v>
      </c>
      <c r="J5051">
        <v>469.512</v>
      </c>
      <c r="K5051">
        <v>15.875</v>
      </c>
      <c r="L5051" s="6">
        <v>10708982</v>
      </c>
      <c r="M5051" s="6"/>
      <c r="N5051" s="7">
        <v>44144</v>
      </c>
    </row>
    <row r="5052" spans="1:14" hidden="1" x14ac:dyDescent="0.25">
      <c r="A5052" t="s">
        <v>14</v>
      </c>
      <c r="B5052" t="s">
        <v>30</v>
      </c>
      <c r="C5052" s="7">
        <v>44145</v>
      </c>
      <c r="D5052">
        <v>429880</v>
      </c>
      <c r="E5052">
        <v>12699</v>
      </c>
      <c r="F5052">
        <v>5323</v>
      </c>
      <c r="G5052">
        <v>295</v>
      </c>
      <c r="H5052">
        <v>40142.004000000001</v>
      </c>
      <c r="I5052">
        <v>1185.827</v>
      </c>
      <c r="J5052">
        <v>497.05900000000003</v>
      </c>
      <c r="K5052">
        <v>27.547000000000001</v>
      </c>
      <c r="L5052" s="6">
        <v>10708982</v>
      </c>
      <c r="M5052" s="6"/>
      <c r="N5052" s="7">
        <v>44145</v>
      </c>
    </row>
    <row r="5053" spans="1:14" hidden="1" x14ac:dyDescent="0.25">
      <c r="A5053" t="s">
        <v>14</v>
      </c>
      <c r="B5053" t="s">
        <v>30</v>
      </c>
      <c r="C5053" s="7">
        <v>44146</v>
      </c>
      <c r="D5053">
        <v>438805</v>
      </c>
      <c r="E5053">
        <v>8925</v>
      </c>
      <c r="F5053">
        <v>5570</v>
      </c>
      <c r="G5053">
        <v>247</v>
      </c>
      <c r="H5053">
        <v>40975.417000000001</v>
      </c>
      <c r="I5053">
        <v>833.41300000000001</v>
      </c>
      <c r="J5053">
        <v>520.12400000000002</v>
      </c>
      <c r="K5053">
        <v>23.065000000000001</v>
      </c>
      <c r="L5053" s="6">
        <v>10708982</v>
      </c>
      <c r="M5053" s="6"/>
      <c r="N5053" s="7">
        <v>44146</v>
      </c>
    </row>
    <row r="5054" spans="1:14" hidden="1" x14ac:dyDescent="0.25">
      <c r="A5054" t="s">
        <v>14</v>
      </c>
      <c r="B5054" t="s">
        <v>30</v>
      </c>
      <c r="C5054" s="7">
        <v>44147</v>
      </c>
      <c r="D5054">
        <v>446675</v>
      </c>
      <c r="E5054">
        <v>7870</v>
      </c>
      <c r="F5054">
        <v>5755</v>
      </c>
      <c r="G5054">
        <v>185</v>
      </c>
      <c r="H5054">
        <v>41710.313999999998</v>
      </c>
      <c r="I5054">
        <v>734.89700000000005</v>
      </c>
      <c r="J5054">
        <v>537.399</v>
      </c>
      <c r="K5054">
        <v>17.274999999999999</v>
      </c>
      <c r="L5054" s="6">
        <v>10708982</v>
      </c>
      <c r="M5054" s="6"/>
      <c r="N5054" s="7">
        <v>44147</v>
      </c>
    </row>
    <row r="5055" spans="1:14" hidden="1" x14ac:dyDescent="0.25">
      <c r="A5055" t="s">
        <v>14</v>
      </c>
      <c r="B5055" t="s">
        <v>30</v>
      </c>
      <c r="C5055" s="7">
        <v>44148</v>
      </c>
      <c r="D5055">
        <v>454030</v>
      </c>
      <c r="E5055">
        <v>7355</v>
      </c>
      <c r="F5055">
        <v>5926</v>
      </c>
      <c r="G5055">
        <v>171</v>
      </c>
      <c r="H5055">
        <v>42397.120000000003</v>
      </c>
      <c r="I5055">
        <v>686.80700000000002</v>
      </c>
      <c r="J5055">
        <v>553.36699999999996</v>
      </c>
      <c r="K5055">
        <v>15.968</v>
      </c>
      <c r="L5055" s="6">
        <v>10708982</v>
      </c>
      <c r="M5055" s="6"/>
      <c r="N5055" s="7">
        <v>44148</v>
      </c>
    </row>
    <row r="5056" spans="1:14" hidden="1" x14ac:dyDescent="0.25">
      <c r="A5056" t="s">
        <v>14</v>
      </c>
      <c r="B5056" t="s">
        <v>30</v>
      </c>
      <c r="C5056" s="7">
        <v>44149</v>
      </c>
      <c r="D5056">
        <v>458229</v>
      </c>
      <c r="E5056">
        <v>4199</v>
      </c>
      <c r="F5056">
        <v>6058</v>
      </c>
      <c r="G5056">
        <v>132</v>
      </c>
      <c r="H5056">
        <v>42789.220999999998</v>
      </c>
      <c r="I5056">
        <v>392.101</v>
      </c>
      <c r="J5056">
        <v>565.69299999999998</v>
      </c>
      <c r="K5056">
        <v>12.326000000000001</v>
      </c>
      <c r="L5056" s="6">
        <v>10708982</v>
      </c>
      <c r="M5056" s="6"/>
      <c r="N5056" s="7">
        <v>44149</v>
      </c>
    </row>
    <row r="5057" spans="1:14" hidden="1" x14ac:dyDescent="0.25">
      <c r="A5057" t="s">
        <v>14</v>
      </c>
      <c r="B5057" t="s">
        <v>30</v>
      </c>
      <c r="C5057" s="7">
        <v>44150</v>
      </c>
      <c r="D5057">
        <v>460116</v>
      </c>
      <c r="E5057">
        <v>1887</v>
      </c>
      <c r="F5057">
        <v>6208</v>
      </c>
      <c r="G5057">
        <v>150</v>
      </c>
      <c r="H5057">
        <v>42965.428</v>
      </c>
      <c r="I5057">
        <v>176.20699999999999</v>
      </c>
      <c r="J5057">
        <v>579.70000000000005</v>
      </c>
      <c r="K5057">
        <v>14.007</v>
      </c>
      <c r="L5057" s="6">
        <v>10708982</v>
      </c>
      <c r="M5057" s="6"/>
      <c r="N5057" s="7">
        <v>44150</v>
      </c>
    </row>
    <row r="5058" spans="1:14" hidden="1" x14ac:dyDescent="0.25">
      <c r="A5058" t="s">
        <v>14</v>
      </c>
      <c r="B5058" t="s">
        <v>30</v>
      </c>
      <c r="C5058" s="7">
        <v>44151</v>
      </c>
      <c r="D5058">
        <v>465523</v>
      </c>
      <c r="E5058">
        <v>5407</v>
      </c>
      <c r="F5058">
        <v>6416</v>
      </c>
      <c r="G5058">
        <v>208</v>
      </c>
      <c r="H5058">
        <v>43470.332000000002</v>
      </c>
      <c r="I5058">
        <v>504.90300000000002</v>
      </c>
      <c r="J5058">
        <v>599.12300000000005</v>
      </c>
      <c r="K5058">
        <v>19.422999999999998</v>
      </c>
      <c r="L5058" s="6">
        <v>10708982</v>
      </c>
      <c r="M5058" s="6"/>
      <c r="N5058" s="7">
        <v>44151</v>
      </c>
    </row>
    <row r="5059" spans="1:14" hidden="1" x14ac:dyDescent="0.25">
      <c r="A5059" t="s">
        <v>14</v>
      </c>
      <c r="B5059" t="s">
        <v>30</v>
      </c>
      <c r="C5059" s="7">
        <v>44152</v>
      </c>
      <c r="D5059">
        <v>469769</v>
      </c>
      <c r="E5059">
        <v>4246</v>
      </c>
      <c r="F5059">
        <v>6558</v>
      </c>
      <c r="G5059">
        <v>142</v>
      </c>
      <c r="H5059">
        <v>43866.821000000004</v>
      </c>
      <c r="I5059">
        <v>396.49</v>
      </c>
      <c r="J5059">
        <v>612.38300000000004</v>
      </c>
      <c r="K5059">
        <v>13.26</v>
      </c>
      <c r="L5059" s="6">
        <v>10708982</v>
      </c>
      <c r="M5059" s="6"/>
      <c r="N5059" s="7">
        <v>44152</v>
      </c>
    </row>
    <row r="5060" spans="1:14" hidden="1" x14ac:dyDescent="0.25">
      <c r="A5060" t="s">
        <v>14</v>
      </c>
      <c r="B5060" t="s">
        <v>30</v>
      </c>
      <c r="C5060" s="7">
        <v>44153</v>
      </c>
      <c r="D5060">
        <v>475284</v>
      </c>
      <c r="E5060">
        <v>5515</v>
      </c>
      <c r="F5060">
        <v>6740</v>
      </c>
      <c r="G5060">
        <v>182</v>
      </c>
      <c r="H5060">
        <v>44381.81</v>
      </c>
      <c r="I5060">
        <v>514.98800000000006</v>
      </c>
      <c r="J5060">
        <v>629.37800000000004</v>
      </c>
      <c r="K5060">
        <v>16.995000000000001</v>
      </c>
      <c r="L5060" s="6">
        <v>10708982</v>
      </c>
      <c r="M5060" s="6"/>
      <c r="N5060" s="7">
        <v>44153</v>
      </c>
    </row>
    <row r="5061" spans="1:14" hidden="1" x14ac:dyDescent="0.25">
      <c r="A5061" t="s">
        <v>14</v>
      </c>
      <c r="B5061" t="s">
        <v>30</v>
      </c>
      <c r="C5061" s="7">
        <v>44154</v>
      </c>
      <c r="D5061">
        <v>481755</v>
      </c>
      <c r="E5061">
        <v>6471</v>
      </c>
      <c r="F5061">
        <v>6874</v>
      </c>
      <c r="G5061">
        <v>134</v>
      </c>
      <c r="H5061">
        <v>44986.069000000003</v>
      </c>
      <c r="I5061">
        <v>604.25900000000001</v>
      </c>
      <c r="J5061">
        <v>641.89099999999996</v>
      </c>
      <c r="K5061">
        <v>12.513</v>
      </c>
      <c r="L5061" s="6">
        <v>10708982</v>
      </c>
      <c r="M5061" s="6"/>
      <c r="N5061" s="7">
        <v>44154</v>
      </c>
    </row>
    <row r="5062" spans="1:14" hidden="1" x14ac:dyDescent="0.25">
      <c r="A5062" t="s">
        <v>14</v>
      </c>
      <c r="B5062" t="s">
        <v>30</v>
      </c>
      <c r="C5062" s="7">
        <v>44155</v>
      </c>
      <c r="D5062">
        <v>487563</v>
      </c>
      <c r="E5062">
        <v>5808</v>
      </c>
      <c r="F5062">
        <v>7021</v>
      </c>
      <c r="G5062">
        <v>147</v>
      </c>
      <c r="H5062">
        <v>45528.417000000001</v>
      </c>
      <c r="I5062">
        <v>542.34799999999996</v>
      </c>
      <c r="J5062">
        <v>655.61800000000005</v>
      </c>
      <c r="K5062">
        <v>13.727</v>
      </c>
      <c r="L5062" s="6">
        <v>10708982</v>
      </c>
      <c r="M5062" s="6"/>
      <c r="N5062" s="7">
        <v>44155</v>
      </c>
    </row>
    <row r="5063" spans="1:14" hidden="1" x14ac:dyDescent="0.25">
      <c r="A5063" t="s">
        <v>14</v>
      </c>
      <c r="B5063" t="s">
        <v>30</v>
      </c>
      <c r="C5063" s="7">
        <v>44156</v>
      </c>
      <c r="D5063">
        <v>490750</v>
      </c>
      <c r="E5063">
        <v>3187</v>
      </c>
      <c r="F5063">
        <v>7095</v>
      </c>
      <c r="G5063">
        <v>74</v>
      </c>
      <c r="H5063">
        <v>45826.017999999996</v>
      </c>
      <c r="I5063">
        <v>297.601</v>
      </c>
      <c r="J5063">
        <v>662.52800000000002</v>
      </c>
      <c r="K5063">
        <v>6.91</v>
      </c>
      <c r="L5063" s="6">
        <v>10708982</v>
      </c>
      <c r="M5063" s="6"/>
      <c r="N5063" s="7">
        <v>44156</v>
      </c>
    </row>
    <row r="5064" spans="1:14" hidden="1" x14ac:dyDescent="0.25">
      <c r="A5064" t="s">
        <v>14</v>
      </c>
      <c r="B5064" t="s">
        <v>30</v>
      </c>
      <c r="C5064" s="7">
        <v>44157</v>
      </c>
      <c r="D5064">
        <v>492263</v>
      </c>
      <c r="E5064">
        <v>1513</v>
      </c>
      <c r="F5064">
        <v>7196</v>
      </c>
      <c r="G5064">
        <v>101</v>
      </c>
      <c r="H5064">
        <v>45967.300999999999</v>
      </c>
      <c r="I5064">
        <v>141.28299999999999</v>
      </c>
      <c r="J5064">
        <v>671.95899999999995</v>
      </c>
      <c r="K5064">
        <v>9.4309999999999992</v>
      </c>
      <c r="L5064" s="6">
        <v>10708982</v>
      </c>
      <c r="M5064" s="6"/>
      <c r="N5064" s="7">
        <v>44157</v>
      </c>
    </row>
    <row r="5065" spans="1:14" hidden="1" x14ac:dyDescent="0.25">
      <c r="A5065" t="s">
        <v>14</v>
      </c>
      <c r="B5065" t="s">
        <v>30</v>
      </c>
      <c r="C5065" s="7">
        <v>44158</v>
      </c>
      <c r="D5065">
        <v>496638</v>
      </c>
      <c r="E5065">
        <v>4375</v>
      </c>
      <c r="F5065">
        <v>7360</v>
      </c>
      <c r="G5065">
        <v>164</v>
      </c>
      <c r="H5065">
        <v>46375.837</v>
      </c>
      <c r="I5065">
        <v>408.536</v>
      </c>
      <c r="J5065">
        <v>687.274</v>
      </c>
      <c r="K5065">
        <v>15.314</v>
      </c>
      <c r="L5065" s="6">
        <v>10708982</v>
      </c>
      <c r="M5065" s="6"/>
      <c r="N5065" s="7">
        <v>44158</v>
      </c>
    </row>
    <row r="5066" spans="1:14" hidden="1" x14ac:dyDescent="0.25">
      <c r="A5066" t="s">
        <v>14</v>
      </c>
      <c r="B5066" t="s">
        <v>30</v>
      </c>
      <c r="C5066" s="7">
        <v>44159</v>
      </c>
      <c r="D5066">
        <v>502534</v>
      </c>
      <c r="E5066">
        <v>5896</v>
      </c>
      <c r="F5066">
        <v>7499</v>
      </c>
      <c r="G5066">
        <v>139</v>
      </c>
      <c r="H5066">
        <v>46926.402999999998</v>
      </c>
      <c r="I5066">
        <v>550.56600000000003</v>
      </c>
      <c r="J5066">
        <v>700.25300000000004</v>
      </c>
      <c r="K5066">
        <v>12.98</v>
      </c>
      <c r="L5066" s="6">
        <v>10708982</v>
      </c>
      <c r="M5066" s="6"/>
      <c r="N5066" s="7">
        <v>44159</v>
      </c>
    </row>
    <row r="5067" spans="1:14" hidden="1" x14ac:dyDescent="0.25">
      <c r="A5067" t="s">
        <v>14</v>
      </c>
      <c r="B5067" t="s">
        <v>30</v>
      </c>
      <c r="C5067" s="7">
        <v>44160</v>
      </c>
      <c r="D5067">
        <v>505215</v>
      </c>
      <c r="E5067">
        <v>2681</v>
      </c>
      <c r="F5067">
        <v>7611</v>
      </c>
      <c r="G5067">
        <v>112</v>
      </c>
      <c r="H5067">
        <v>47176.752999999997</v>
      </c>
      <c r="I5067">
        <v>250.351</v>
      </c>
      <c r="J5067">
        <v>710.71199999999999</v>
      </c>
      <c r="K5067">
        <v>10.459</v>
      </c>
      <c r="L5067" s="6">
        <v>10708982</v>
      </c>
      <c r="M5067" s="6"/>
      <c r="N5067" s="7">
        <v>44160</v>
      </c>
    </row>
    <row r="5068" spans="1:14" hidden="1" x14ac:dyDescent="0.25">
      <c r="A5068" t="s">
        <v>14</v>
      </c>
      <c r="B5068" t="s">
        <v>30</v>
      </c>
      <c r="C5068" s="7">
        <v>44161</v>
      </c>
      <c r="D5068">
        <v>511520</v>
      </c>
      <c r="E5068">
        <v>6305</v>
      </c>
      <c r="F5068">
        <v>7779</v>
      </c>
      <c r="G5068">
        <v>168</v>
      </c>
      <c r="H5068">
        <v>47765.510999999999</v>
      </c>
      <c r="I5068">
        <v>588.75800000000004</v>
      </c>
      <c r="J5068">
        <v>726.4</v>
      </c>
      <c r="K5068">
        <v>15.688000000000001</v>
      </c>
      <c r="L5068" s="6">
        <v>10708982</v>
      </c>
      <c r="M5068" s="6"/>
      <c r="N5068" s="7">
        <v>44161</v>
      </c>
    </row>
    <row r="5069" spans="1:14" hidden="1" x14ac:dyDescent="0.25">
      <c r="A5069" t="s">
        <v>14</v>
      </c>
      <c r="B5069" t="s">
        <v>30</v>
      </c>
      <c r="C5069" s="7">
        <v>44162</v>
      </c>
      <c r="D5069">
        <v>515984</v>
      </c>
      <c r="E5069">
        <v>4464</v>
      </c>
      <c r="F5069">
        <v>7967</v>
      </c>
      <c r="G5069">
        <v>188</v>
      </c>
      <c r="H5069">
        <v>48182.358</v>
      </c>
      <c r="I5069">
        <v>416.846</v>
      </c>
      <c r="J5069">
        <v>743.95500000000004</v>
      </c>
      <c r="K5069">
        <v>17.555</v>
      </c>
      <c r="L5069" s="6">
        <v>10708982</v>
      </c>
      <c r="M5069" s="6"/>
      <c r="N5069" s="7">
        <v>44162</v>
      </c>
    </row>
    <row r="5070" spans="1:14" hidden="1" x14ac:dyDescent="0.25">
      <c r="A5070" t="s">
        <v>14</v>
      </c>
      <c r="B5070" t="s">
        <v>30</v>
      </c>
      <c r="C5070" s="7">
        <v>44163</v>
      </c>
      <c r="D5070">
        <v>518649</v>
      </c>
      <c r="E5070">
        <v>2665</v>
      </c>
      <c r="F5070">
        <v>8054</v>
      </c>
      <c r="G5070">
        <v>87</v>
      </c>
      <c r="H5070">
        <v>48431.214</v>
      </c>
      <c r="I5070">
        <v>248.857</v>
      </c>
      <c r="J5070">
        <v>752.07899999999995</v>
      </c>
      <c r="K5070">
        <v>8.1240000000000006</v>
      </c>
      <c r="L5070" s="6">
        <v>10708982</v>
      </c>
      <c r="M5070" s="6"/>
      <c r="N5070" s="7">
        <v>44163</v>
      </c>
    </row>
    <row r="5071" spans="1:14" hidden="1" x14ac:dyDescent="0.25">
      <c r="A5071" t="s">
        <v>14</v>
      </c>
      <c r="B5071" t="s">
        <v>30</v>
      </c>
      <c r="C5071" s="7">
        <v>44164</v>
      </c>
      <c r="D5071">
        <v>519723</v>
      </c>
      <c r="E5071">
        <v>1074</v>
      </c>
      <c r="F5071">
        <v>8138</v>
      </c>
      <c r="G5071">
        <v>84</v>
      </c>
      <c r="H5071">
        <v>48531.504000000001</v>
      </c>
      <c r="I5071">
        <v>100.29</v>
      </c>
      <c r="J5071">
        <v>759.923</v>
      </c>
      <c r="K5071">
        <v>7.8440000000000003</v>
      </c>
      <c r="L5071" s="6">
        <v>10708982</v>
      </c>
      <c r="M5071" s="6"/>
      <c r="N5071" s="7">
        <v>44164</v>
      </c>
    </row>
    <row r="5072" spans="1:14" hidden="1" x14ac:dyDescent="0.25">
      <c r="A5072" t="s">
        <v>14</v>
      </c>
      <c r="B5072" t="s">
        <v>30</v>
      </c>
      <c r="C5072" s="7">
        <v>44165</v>
      </c>
      <c r="D5072">
        <v>523298</v>
      </c>
      <c r="E5072">
        <v>3575</v>
      </c>
      <c r="F5072">
        <v>8295</v>
      </c>
      <c r="G5072">
        <v>157</v>
      </c>
      <c r="H5072">
        <v>48865.336000000003</v>
      </c>
      <c r="I5072">
        <v>333.83199999999999</v>
      </c>
      <c r="J5072">
        <v>774.58299999999997</v>
      </c>
      <c r="K5072">
        <v>14.661</v>
      </c>
      <c r="L5072" s="6">
        <v>10708982</v>
      </c>
      <c r="M5072" s="6"/>
      <c r="N5072" s="7">
        <v>44165</v>
      </c>
    </row>
    <row r="5073" spans="1:14" hidden="1" x14ac:dyDescent="0.25">
      <c r="A5073" t="s">
        <v>14</v>
      </c>
      <c r="B5073" t="s">
        <v>30</v>
      </c>
      <c r="C5073" s="7">
        <v>44166</v>
      </c>
      <c r="D5073">
        <v>528474</v>
      </c>
      <c r="E5073">
        <v>5176</v>
      </c>
      <c r="F5073">
        <v>8407</v>
      </c>
      <c r="G5073">
        <v>112</v>
      </c>
      <c r="H5073">
        <v>49348.667999999998</v>
      </c>
      <c r="I5073">
        <v>483.33300000000003</v>
      </c>
      <c r="J5073">
        <v>785.04200000000003</v>
      </c>
      <c r="K5073">
        <v>10.459</v>
      </c>
      <c r="L5073" s="6">
        <v>10708982</v>
      </c>
      <c r="M5073" s="6"/>
      <c r="N5073" s="7">
        <v>44166</v>
      </c>
    </row>
    <row r="5074" spans="1:14" hidden="1" x14ac:dyDescent="0.25">
      <c r="A5074" t="s">
        <v>14</v>
      </c>
      <c r="B5074" t="s">
        <v>30</v>
      </c>
      <c r="C5074" s="7">
        <v>44167</v>
      </c>
      <c r="D5074">
        <v>533042</v>
      </c>
      <c r="E5074">
        <v>4568</v>
      </c>
      <c r="F5074">
        <v>8515</v>
      </c>
      <c r="G5074">
        <v>108</v>
      </c>
      <c r="H5074">
        <v>49775.226000000002</v>
      </c>
      <c r="I5074">
        <v>426.55799999999999</v>
      </c>
      <c r="J5074">
        <v>795.12699999999995</v>
      </c>
      <c r="K5074">
        <v>10.085000000000001</v>
      </c>
      <c r="L5074" s="6">
        <v>10708982</v>
      </c>
      <c r="M5074" s="6"/>
      <c r="N5074" s="7">
        <v>44167</v>
      </c>
    </row>
    <row r="5075" spans="1:14" hidden="1" x14ac:dyDescent="0.25">
      <c r="A5075" t="s">
        <v>14</v>
      </c>
      <c r="B5075" t="s">
        <v>30</v>
      </c>
      <c r="C5075" s="7">
        <v>44168</v>
      </c>
      <c r="D5075">
        <v>537663</v>
      </c>
      <c r="E5075">
        <v>4621</v>
      </c>
      <c r="F5075">
        <v>8641</v>
      </c>
      <c r="G5075">
        <v>126</v>
      </c>
      <c r="H5075">
        <v>50206.733</v>
      </c>
      <c r="I5075">
        <v>431.50700000000001</v>
      </c>
      <c r="J5075">
        <v>806.89300000000003</v>
      </c>
      <c r="K5075">
        <v>11.766</v>
      </c>
      <c r="L5075" s="6">
        <v>10708982</v>
      </c>
      <c r="M5075" s="6"/>
      <c r="N5075" s="7">
        <v>44168</v>
      </c>
    </row>
    <row r="5076" spans="1:14" hidden="1" x14ac:dyDescent="0.25">
      <c r="A5076" t="s">
        <v>14</v>
      </c>
      <c r="B5076" t="s">
        <v>30</v>
      </c>
      <c r="C5076" s="7">
        <v>44169</v>
      </c>
      <c r="D5076">
        <v>542406</v>
      </c>
      <c r="E5076">
        <v>4743</v>
      </c>
      <c r="F5076">
        <v>8738</v>
      </c>
      <c r="G5076">
        <v>97</v>
      </c>
      <c r="H5076">
        <v>50649.631999999998</v>
      </c>
      <c r="I5076">
        <v>442.899</v>
      </c>
      <c r="J5076">
        <v>815.95100000000002</v>
      </c>
      <c r="K5076">
        <v>9.0579999999999998</v>
      </c>
      <c r="L5076" s="6">
        <v>10708982</v>
      </c>
      <c r="M5076" s="6"/>
      <c r="N5076" s="7">
        <v>44169</v>
      </c>
    </row>
    <row r="5077" spans="1:14" hidden="1" x14ac:dyDescent="0.25">
      <c r="A5077" t="s">
        <v>14</v>
      </c>
      <c r="B5077" t="s">
        <v>30</v>
      </c>
      <c r="C5077" s="7">
        <v>44170</v>
      </c>
      <c r="D5077">
        <v>544179</v>
      </c>
      <c r="E5077">
        <v>1773</v>
      </c>
      <c r="F5077">
        <v>8815</v>
      </c>
      <c r="G5077">
        <v>77</v>
      </c>
      <c r="H5077">
        <v>50815.194000000003</v>
      </c>
      <c r="I5077">
        <v>165.56200000000001</v>
      </c>
      <c r="J5077">
        <v>823.14099999999996</v>
      </c>
      <c r="K5077">
        <v>7.19</v>
      </c>
      <c r="L5077" s="6">
        <v>10708982</v>
      </c>
      <c r="M5077" s="6"/>
      <c r="N5077" s="7">
        <v>44170</v>
      </c>
    </row>
    <row r="5078" spans="1:14" hidden="1" x14ac:dyDescent="0.25">
      <c r="A5078" t="s">
        <v>14</v>
      </c>
      <c r="B5078" t="s">
        <v>30</v>
      </c>
      <c r="C5078" s="7">
        <v>44171</v>
      </c>
      <c r="D5078">
        <v>546833</v>
      </c>
      <c r="E5078">
        <v>2654</v>
      </c>
      <c r="F5078">
        <v>8902</v>
      </c>
      <c r="G5078">
        <v>87</v>
      </c>
      <c r="H5078">
        <v>51063.023999999998</v>
      </c>
      <c r="I5078">
        <v>247.82900000000001</v>
      </c>
      <c r="J5078">
        <v>831.26499999999999</v>
      </c>
      <c r="K5078">
        <v>8.1240000000000006</v>
      </c>
      <c r="L5078" s="6">
        <v>10708982</v>
      </c>
      <c r="M5078" s="6"/>
      <c r="N5078" s="7">
        <v>44171</v>
      </c>
    </row>
    <row r="5079" spans="1:14" hidden="1" x14ac:dyDescent="0.25">
      <c r="A5079" t="s">
        <v>14</v>
      </c>
      <c r="B5079" t="s">
        <v>30</v>
      </c>
      <c r="C5079" s="7">
        <v>44172</v>
      </c>
      <c r="D5079">
        <v>546833</v>
      </c>
      <c r="E5079">
        <v>0</v>
      </c>
      <c r="F5079">
        <v>8902</v>
      </c>
      <c r="G5079">
        <v>0</v>
      </c>
      <c r="H5079">
        <v>51063.023999999998</v>
      </c>
      <c r="I5079">
        <v>0</v>
      </c>
      <c r="J5079">
        <v>831.26499999999999</v>
      </c>
      <c r="K5079">
        <v>0</v>
      </c>
      <c r="L5079" s="6">
        <v>10708982</v>
      </c>
      <c r="M5079" s="6"/>
      <c r="N5079" s="7">
        <v>44172</v>
      </c>
    </row>
    <row r="5080" spans="1:14" hidden="1" x14ac:dyDescent="0.25">
      <c r="A5080" t="s">
        <v>14</v>
      </c>
      <c r="B5080" t="s">
        <v>30</v>
      </c>
      <c r="C5080" s="7">
        <v>44173</v>
      </c>
      <c r="D5080">
        <v>551070</v>
      </c>
      <c r="E5080">
        <v>4237</v>
      </c>
      <c r="F5080">
        <v>9036</v>
      </c>
      <c r="G5080">
        <v>134</v>
      </c>
      <c r="H5080">
        <v>51458.673000000003</v>
      </c>
      <c r="I5080">
        <v>395.649</v>
      </c>
      <c r="J5080">
        <v>843.77800000000002</v>
      </c>
      <c r="K5080">
        <v>12.513</v>
      </c>
      <c r="L5080" s="6">
        <v>10708982</v>
      </c>
      <c r="M5080" s="6"/>
      <c r="N5080" s="7">
        <v>44173</v>
      </c>
    </row>
    <row r="5081" spans="1:14" hidden="1" x14ac:dyDescent="0.25">
      <c r="A5081" t="s">
        <v>14</v>
      </c>
      <c r="B5081" t="s">
        <v>30</v>
      </c>
      <c r="C5081" s="7">
        <v>44174</v>
      </c>
      <c r="D5081">
        <v>556927</v>
      </c>
      <c r="E5081">
        <v>5857</v>
      </c>
      <c r="F5081">
        <v>9136</v>
      </c>
      <c r="G5081">
        <v>100</v>
      </c>
      <c r="H5081">
        <v>52005.597000000002</v>
      </c>
      <c r="I5081">
        <v>546.92399999999998</v>
      </c>
      <c r="J5081">
        <v>853.11599999999999</v>
      </c>
      <c r="K5081">
        <v>9.3379999999999992</v>
      </c>
      <c r="L5081" s="6">
        <v>10708982</v>
      </c>
      <c r="M5081" s="6"/>
      <c r="N5081" s="7">
        <v>44174</v>
      </c>
    </row>
    <row r="5082" spans="1:14" hidden="1" x14ac:dyDescent="0.25">
      <c r="A5082" t="s">
        <v>14</v>
      </c>
      <c r="B5082" t="s">
        <v>30</v>
      </c>
      <c r="C5082" s="7">
        <v>44175</v>
      </c>
      <c r="D5082">
        <v>563333</v>
      </c>
      <c r="E5082">
        <v>6406</v>
      </c>
      <c r="F5082">
        <v>9226</v>
      </c>
      <c r="G5082">
        <v>90</v>
      </c>
      <c r="H5082">
        <v>52603.786</v>
      </c>
      <c r="I5082">
        <v>598.18899999999996</v>
      </c>
      <c r="J5082">
        <v>861.52</v>
      </c>
      <c r="K5082">
        <v>8.4039999999999999</v>
      </c>
      <c r="L5082" s="6">
        <v>10708982</v>
      </c>
      <c r="M5082" s="6"/>
      <c r="N5082" s="7">
        <v>44175</v>
      </c>
    </row>
    <row r="5083" spans="1:14" hidden="1" x14ac:dyDescent="0.25">
      <c r="A5083" t="s">
        <v>14</v>
      </c>
      <c r="B5083" t="s">
        <v>30</v>
      </c>
      <c r="C5083" s="7">
        <v>44176</v>
      </c>
      <c r="D5083">
        <v>569205</v>
      </c>
      <c r="E5083">
        <v>5872</v>
      </c>
      <c r="F5083">
        <v>9341</v>
      </c>
      <c r="G5083">
        <v>115</v>
      </c>
      <c r="H5083">
        <v>53152.110999999997</v>
      </c>
      <c r="I5083">
        <v>548.32500000000005</v>
      </c>
      <c r="J5083">
        <v>872.25800000000004</v>
      </c>
      <c r="K5083">
        <v>10.739000000000001</v>
      </c>
      <c r="L5083" s="6">
        <v>10708982</v>
      </c>
      <c r="M5083" s="6"/>
      <c r="N5083" s="7">
        <v>44176</v>
      </c>
    </row>
    <row r="5084" spans="1:14" hidden="1" x14ac:dyDescent="0.25">
      <c r="A5084" t="s">
        <v>14</v>
      </c>
      <c r="B5084" t="s">
        <v>30</v>
      </c>
      <c r="C5084" s="7">
        <v>44177</v>
      </c>
      <c r="D5084">
        <v>575422</v>
      </c>
      <c r="E5084">
        <v>6217</v>
      </c>
      <c r="F5084">
        <v>9450</v>
      </c>
      <c r="G5084">
        <v>109</v>
      </c>
      <c r="H5084">
        <v>53732.652000000002</v>
      </c>
      <c r="I5084">
        <v>580.54100000000005</v>
      </c>
      <c r="J5084">
        <v>882.43700000000001</v>
      </c>
      <c r="K5084">
        <v>10.178000000000001</v>
      </c>
      <c r="L5084" s="6">
        <v>10708982</v>
      </c>
      <c r="M5084" s="6"/>
      <c r="N5084" s="7">
        <v>44177</v>
      </c>
    </row>
    <row r="5085" spans="1:14" hidden="1" x14ac:dyDescent="0.25">
      <c r="A5085" t="s">
        <v>14</v>
      </c>
      <c r="B5085" t="s">
        <v>30</v>
      </c>
      <c r="C5085" s="7">
        <v>44178</v>
      </c>
      <c r="D5085">
        <v>579079</v>
      </c>
      <c r="E5085">
        <v>3657</v>
      </c>
      <c r="F5085">
        <v>9535</v>
      </c>
      <c r="G5085">
        <v>85</v>
      </c>
      <c r="H5085">
        <v>54074.141000000003</v>
      </c>
      <c r="I5085">
        <v>341.48899999999998</v>
      </c>
      <c r="J5085">
        <v>890.37400000000002</v>
      </c>
      <c r="K5085">
        <v>7.9370000000000003</v>
      </c>
      <c r="L5085" s="6">
        <v>10708982</v>
      </c>
      <c r="M5085" s="6"/>
      <c r="N5085" s="7">
        <v>44178</v>
      </c>
    </row>
    <row r="5086" spans="1:14" hidden="1" x14ac:dyDescent="0.25">
      <c r="A5086" t="s">
        <v>14</v>
      </c>
      <c r="B5086" t="s">
        <v>30</v>
      </c>
      <c r="C5086" s="7">
        <v>44179</v>
      </c>
      <c r="D5086">
        <v>581079</v>
      </c>
      <c r="E5086">
        <v>2000</v>
      </c>
      <c r="F5086">
        <v>9609</v>
      </c>
      <c r="G5086">
        <v>74</v>
      </c>
      <c r="H5086">
        <v>54260.9</v>
      </c>
      <c r="I5086">
        <v>186.75899999999999</v>
      </c>
      <c r="J5086">
        <v>897.28399999999999</v>
      </c>
      <c r="K5086">
        <v>6.91</v>
      </c>
      <c r="L5086" s="6">
        <v>10708982</v>
      </c>
      <c r="M5086" s="6"/>
      <c r="N5086" s="7">
        <v>44179</v>
      </c>
    </row>
    <row r="5087" spans="1:14" hidden="1" x14ac:dyDescent="0.25">
      <c r="A5087" t="s">
        <v>14</v>
      </c>
      <c r="B5087" t="s">
        <v>30</v>
      </c>
      <c r="C5087" s="7">
        <v>44180</v>
      </c>
      <c r="D5087">
        <v>586251</v>
      </c>
      <c r="E5087">
        <v>5172</v>
      </c>
      <c r="F5087">
        <v>9743</v>
      </c>
      <c r="G5087">
        <v>134</v>
      </c>
      <c r="H5087">
        <v>54743.858999999997</v>
      </c>
      <c r="I5087">
        <v>482.959</v>
      </c>
      <c r="J5087">
        <v>909.79700000000003</v>
      </c>
      <c r="K5087">
        <v>12.513</v>
      </c>
      <c r="L5087" s="6">
        <v>10708982</v>
      </c>
      <c r="M5087" s="6"/>
      <c r="N5087" s="7">
        <v>44180</v>
      </c>
    </row>
    <row r="5088" spans="1:14" hidden="1" x14ac:dyDescent="0.25">
      <c r="A5088" t="s">
        <v>14</v>
      </c>
      <c r="B5088" t="s">
        <v>30</v>
      </c>
      <c r="C5088" s="7">
        <v>44181</v>
      </c>
      <c r="D5088">
        <v>594148</v>
      </c>
      <c r="E5088">
        <v>7897</v>
      </c>
      <c r="F5088">
        <v>9882</v>
      </c>
      <c r="G5088">
        <v>139</v>
      </c>
      <c r="H5088">
        <v>55481.277000000002</v>
      </c>
      <c r="I5088">
        <v>737.41800000000001</v>
      </c>
      <c r="J5088">
        <v>922.77700000000004</v>
      </c>
      <c r="K5088">
        <v>12.98</v>
      </c>
      <c r="L5088" s="6">
        <v>10708982</v>
      </c>
      <c r="M5088" s="6"/>
      <c r="N5088" s="7">
        <v>44181</v>
      </c>
    </row>
    <row r="5089" spans="1:14" hidden="1" x14ac:dyDescent="0.25">
      <c r="A5089" t="s">
        <v>14</v>
      </c>
      <c r="B5089" t="s">
        <v>30</v>
      </c>
      <c r="C5089" s="7">
        <v>44182</v>
      </c>
      <c r="D5089">
        <v>602404</v>
      </c>
      <c r="E5089">
        <v>8256</v>
      </c>
      <c r="F5089">
        <v>10036</v>
      </c>
      <c r="G5089">
        <v>154</v>
      </c>
      <c r="H5089">
        <v>56252.218999999997</v>
      </c>
      <c r="I5089">
        <v>770.94200000000001</v>
      </c>
      <c r="J5089">
        <v>937.15700000000004</v>
      </c>
      <c r="K5089">
        <v>14.38</v>
      </c>
      <c r="L5089" s="6">
        <v>10708982</v>
      </c>
      <c r="M5089" s="6"/>
      <c r="N5089" s="7">
        <v>44182</v>
      </c>
    </row>
    <row r="5090" spans="1:14" hidden="1" x14ac:dyDescent="0.25">
      <c r="A5090" t="s">
        <v>14</v>
      </c>
      <c r="B5090" t="s">
        <v>30</v>
      </c>
      <c r="C5090" s="7">
        <v>44183</v>
      </c>
      <c r="D5090">
        <v>610006</v>
      </c>
      <c r="E5090">
        <v>7602</v>
      </c>
      <c r="F5090">
        <v>10163</v>
      </c>
      <c r="G5090">
        <v>127</v>
      </c>
      <c r="H5090">
        <v>56962.09</v>
      </c>
      <c r="I5090">
        <v>709.87099999999998</v>
      </c>
      <c r="J5090">
        <v>949.01599999999996</v>
      </c>
      <c r="K5090">
        <v>11.859</v>
      </c>
      <c r="L5090" s="6">
        <v>10708982</v>
      </c>
      <c r="M5090" s="6"/>
      <c r="N5090" s="7">
        <v>44183</v>
      </c>
    </row>
    <row r="5091" spans="1:14" hidden="1" x14ac:dyDescent="0.25">
      <c r="A5091" t="s">
        <v>14</v>
      </c>
      <c r="B5091" t="s">
        <v>30</v>
      </c>
      <c r="C5091" s="7">
        <v>44184</v>
      </c>
      <c r="D5091">
        <v>618836</v>
      </c>
      <c r="E5091">
        <v>8830</v>
      </c>
      <c r="F5091">
        <v>10271</v>
      </c>
      <c r="G5091">
        <v>108</v>
      </c>
      <c r="H5091">
        <v>57786.631999999998</v>
      </c>
      <c r="I5091">
        <v>824.54100000000005</v>
      </c>
      <c r="J5091">
        <v>959.101</v>
      </c>
      <c r="K5091">
        <v>10.085000000000001</v>
      </c>
      <c r="L5091" s="6">
        <v>10708982</v>
      </c>
      <c r="M5091" s="6"/>
      <c r="N5091" s="7">
        <v>44184</v>
      </c>
    </row>
    <row r="5092" spans="1:14" hidden="1" x14ac:dyDescent="0.25">
      <c r="A5092" t="s">
        <v>14</v>
      </c>
      <c r="B5092" t="s">
        <v>30</v>
      </c>
      <c r="C5092" s="7">
        <v>44185</v>
      </c>
      <c r="D5092">
        <v>624140</v>
      </c>
      <c r="E5092">
        <v>5304</v>
      </c>
      <c r="F5092">
        <v>10331</v>
      </c>
      <c r="G5092">
        <v>60</v>
      </c>
      <c r="H5092">
        <v>58281.917000000001</v>
      </c>
      <c r="I5092">
        <v>495.28500000000003</v>
      </c>
      <c r="J5092">
        <v>964.70399999999995</v>
      </c>
      <c r="K5092">
        <v>5.6029999999999998</v>
      </c>
      <c r="L5092" s="6">
        <v>10708982</v>
      </c>
      <c r="M5092" s="6"/>
      <c r="N5092" s="7">
        <v>44185</v>
      </c>
    </row>
    <row r="5093" spans="1:14" hidden="1" x14ac:dyDescent="0.25">
      <c r="A5093" t="s">
        <v>14</v>
      </c>
      <c r="B5093" t="s">
        <v>30</v>
      </c>
      <c r="C5093" s="7">
        <v>44186</v>
      </c>
      <c r="D5093">
        <v>627523</v>
      </c>
      <c r="E5093">
        <v>3383</v>
      </c>
      <c r="F5093">
        <v>10411</v>
      </c>
      <c r="G5093">
        <v>80</v>
      </c>
      <c r="H5093">
        <v>58597.82</v>
      </c>
      <c r="I5093">
        <v>315.90300000000002</v>
      </c>
      <c r="J5093">
        <v>972.17499999999995</v>
      </c>
      <c r="K5093">
        <v>7.47</v>
      </c>
      <c r="L5093" s="6">
        <v>10708982</v>
      </c>
      <c r="M5093" s="6"/>
      <c r="N5093" s="7">
        <v>44186</v>
      </c>
    </row>
    <row r="5094" spans="1:14" hidden="1" x14ac:dyDescent="0.25">
      <c r="A5094" t="s">
        <v>14</v>
      </c>
      <c r="B5094" t="s">
        <v>30</v>
      </c>
      <c r="C5094" s="7">
        <v>44187</v>
      </c>
      <c r="D5094">
        <v>635414</v>
      </c>
      <c r="E5094">
        <v>7891</v>
      </c>
      <c r="F5094">
        <v>10562</v>
      </c>
      <c r="G5094">
        <v>151</v>
      </c>
      <c r="H5094">
        <v>59334.678</v>
      </c>
      <c r="I5094">
        <v>736.85799999999995</v>
      </c>
      <c r="J5094">
        <v>986.27499999999998</v>
      </c>
      <c r="K5094">
        <v>14.1</v>
      </c>
      <c r="L5094" s="6">
        <v>10708982</v>
      </c>
      <c r="M5094" s="6"/>
      <c r="N5094" s="7">
        <v>44187</v>
      </c>
    </row>
    <row r="5095" spans="1:14" hidden="1" x14ac:dyDescent="0.25">
      <c r="A5095" t="s">
        <v>14</v>
      </c>
      <c r="B5095" t="s">
        <v>30</v>
      </c>
      <c r="C5095" s="7">
        <v>44188</v>
      </c>
      <c r="D5095">
        <v>646312</v>
      </c>
      <c r="E5095">
        <v>10898</v>
      </c>
      <c r="F5095">
        <v>10664</v>
      </c>
      <c r="G5095">
        <v>102</v>
      </c>
      <c r="H5095">
        <v>60352.328999999998</v>
      </c>
      <c r="I5095">
        <v>1017.65</v>
      </c>
      <c r="J5095">
        <v>995.8</v>
      </c>
      <c r="K5095">
        <v>9.5250000000000004</v>
      </c>
      <c r="L5095" s="6">
        <v>10708982</v>
      </c>
      <c r="M5095" s="6"/>
      <c r="N5095" s="7">
        <v>44188</v>
      </c>
    </row>
    <row r="5096" spans="1:14" hidden="1" x14ac:dyDescent="0.25">
      <c r="A5096" t="s">
        <v>14</v>
      </c>
      <c r="B5096" t="s">
        <v>30</v>
      </c>
      <c r="C5096" s="7">
        <v>44189</v>
      </c>
      <c r="D5096">
        <v>660461</v>
      </c>
      <c r="E5096">
        <v>14149</v>
      </c>
      <c r="F5096">
        <v>10776</v>
      </c>
      <c r="G5096">
        <v>112</v>
      </c>
      <c r="H5096">
        <v>61673.555999999997</v>
      </c>
      <c r="I5096">
        <v>1321.2270000000001</v>
      </c>
      <c r="J5096">
        <v>1006.258</v>
      </c>
      <c r="K5096">
        <v>10.459</v>
      </c>
      <c r="L5096" s="6">
        <v>10708982</v>
      </c>
      <c r="M5096" s="6"/>
      <c r="N5096" s="7">
        <v>44189</v>
      </c>
    </row>
    <row r="5097" spans="1:14" hidden="1" x14ac:dyDescent="0.25">
      <c r="A5097" t="s">
        <v>14</v>
      </c>
      <c r="B5097" t="s">
        <v>30</v>
      </c>
      <c r="C5097" s="7">
        <v>44190</v>
      </c>
      <c r="D5097">
        <v>664863</v>
      </c>
      <c r="E5097">
        <v>4402</v>
      </c>
      <c r="F5097">
        <v>10859</v>
      </c>
      <c r="G5097">
        <v>83</v>
      </c>
      <c r="H5097">
        <v>62084.612999999998</v>
      </c>
      <c r="I5097">
        <v>411.05700000000002</v>
      </c>
      <c r="J5097">
        <v>1014.009</v>
      </c>
      <c r="K5097">
        <v>7.7510000000000003</v>
      </c>
      <c r="L5097" s="6">
        <v>10708982</v>
      </c>
      <c r="M5097" s="6"/>
      <c r="N5097" s="7">
        <v>44190</v>
      </c>
    </row>
    <row r="5098" spans="1:14" hidden="1" x14ac:dyDescent="0.25">
      <c r="A5098" t="s">
        <v>14</v>
      </c>
      <c r="B5098" t="s">
        <v>30</v>
      </c>
      <c r="C5098" s="7">
        <v>44191</v>
      </c>
      <c r="D5098">
        <v>667569</v>
      </c>
      <c r="E5098">
        <v>2706</v>
      </c>
      <c r="F5098">
        <v>10950</v>
      </c>
      <c r="G5098">
        <v>91</v>
      </c>
      <c r="H5098">
        <v>62337.298000000003</v>
      </c>
      <c r="I5098">
        <v>252.685</v>
      </c>
      <c r="J5098">
        <v>1022.506</v>
      </c>
      <c r="K5098">
        <v>8.4979999999999993</v>
      </c>
      <c r="L5098" s="6">
        <v>10708982</v>
      </c>
      <c r="M5098" s="6"/>
      <c r="N5098" s="7">
        <v>44191</v>
      </c>
    </row>
    <row r="5099" spans="1:14" hidden="1" x14ac:dyDescent="0.25">
      <c r="A5099" t="s">
        <v>14</v>
      </c>
      <c r="B5099" t="s">
        <v>30</v>
      </c>
      <c r="C5099" s="7">
        <v>44192</v>
      </c>
      <c r="D5099">
        <v>670599</v>
      </c>
      <c r="E5099">
        <v>3030</v>
      </c>
      <c r="F5099">
        <v>11044</v>
      </c>
      <c r="G5099">
        <v>94</v>
      </c>
      <c r="H5099">
        <v>62620.237999999998</v>
      </c>
      <c r="I5099">
        <v>282.94</v>
      </c>
      <c r="J5099">
        <v>1031.2840000000001</v>
      </c>
      <c r="K5099">
        <v>8.7780000000000005</v>
      </c>
      <c r="L5099" s="6">
        <v>10708982</v>
      </c>
      <c r="M5099" s="6"/>
      <c r="N5099" s="7">
        <v>44192</v>
      </c>
    </row>
    <row r="5100" spans="1:14" hidden="1" x14ac:dyDescent="0.25">
      <c r="A5100" t="s">
        <v>14</v>
      </c>
      <c r="B5100" t="s">
        <v>30</v>
      </c>
      <c r="C5100" s="7">
        <v>44193</v>
      </c>
      <c r="D5100">
        <v>674340</v>
      </c>
      <c r="E5100">
        <v>3741</v>
      </c>
      <c r="F5100">
        <v>11152</v>
      </c>
      <c r="G5100">
        <v>108</v>
      </c>
      <c r="H5100">
        <v>62969.571000000004</v>
      </c>
      <c r="I5100">
        <v>349.33300000000003</v>
      </c>
      <c r="J5100">
        <v>1041.3689999999999</v>
      </c>
      <c r="K5100">
        <v>10.085000000000001</v>
      </c>
      <c r="L5100" s="6">
        <v>10708982</v>
      </c>
      <c r="M5100" s="6"/>
      <c r="N5100" s="7">
        <v>44193</v>
      </c>
    </row>
    <row r="5101" spans="1:14" hidden="1" x14ac:dyDescent="0.25">
      <c r="A5101" t="s">
        <v>14</v>
      </c>
      <c r="B5101" t="s">
        <v>30</v>
      </c>
      <c r="C5101" s="7">
        <v>44194</v>
      </c>
      <c r="D5101">
        <v>685202</v>
      </c>
      <c r="E5101">
        <v>10862</v>
      </c>
      <c r="F5101">
        <v>11302</v>
      </c>
      <c r="G5101">
        <v>150</v>
      </c>
      <c r="H5101">
        <v>63983.86</v>
      </c>
      <c r="I5101">
        <v>1014.289</v>
      </c>
      <c r="J5101">
        <v>1055.376</v>
      </c>
      <c r="K5101">
        <v>14.007</v>
      </c>
      <c r="L5101" s="6">
        <v>10708982</v>
      </c>
      <c r="M5101" s="6"/>
      <c r="N5101" s="7">
        <v>44194</v>
      </c>
    </row>
    <row r="5102" spans="1:14" hidden="1" x14ac:dyDescent="0.25">
      <c r="A5102" t="s">
        <v>14</v>
      </c>
      <c r="B5102" t="s">
        <v>30</v>
      </c>
      <c r="C5102" s="7">
        <v>44195</v>
      </c>
      <c r="D5102">
        <v>701622</v>
      </c>
      <c r="E5102">
        <v>16420</v>
      </c>
      <c r="F5102">
        <v>11429</v>
      </c>
      <c r="G5102">
        <v>127</v>
      </c>
      <c r="H5102">
        <v>65517.152000000002</v>
      </c>
      <c r="I5102">
        <v>1533.2919999999999</v>
      </c>
      <c r="J5102">
        <v>1067.2349999999999</v>
      </c>
      <c r="K5102">
        <v>11.859</v>
      </c>
      <c r="L5102" s="6">
        <v>10708982</v>
      </c>
      <c r="M5102" s="6"/>
      <c r="N5102" s="7">
        <v>44195</v>
      </c>
    </row>
    <row r="5103" spans="1:14" hidden="1" x14ac:dyDescent="0.25">
      <c r="A5103" t="s">
        <v>14</v>
      </c>
      <c r="B5103" t="s">
        <v>30</v>
      </c>
      <c r="C5103" s="7">
        <v>44196</v>
      </c>
      <c r="D5103">
        <v>718661</v>
      </c>
      <c r="E5103">
        <v>17039</v>
      </c>
      <c r="F5103">
        <v>11580</v>
      </c>
      <c r="G5103">
        <v>151</v>
      </c>
      <c r="H5103">
        <v>67108.245999999999</v>
      </c>
      <c r="I5103">
        <v>1591.0940000000001</v>
      </c>
      <c r="J5103">
        <v>1081.335</v>
      </c>
      <c r="K5103">
        <v>14.1</v>
      </c>
      <c r="L5103" s="6">
        <v>10708982</v>
      </c>
      <c r="M5103" s="6"/>
      <c r="N5103" s="7">
        <v>44196</v>
      </c>
    </row>
    <row r="5104" spans="1:14" hidden="1" x14ac:dyDescent="0.25">
      <c r="A5104" t="s">
        <v>14</v>
      </c>
      <c r="B5104" t="s">
        <v>30</v>
      </c>
      <c r="C5104" s="7">
        <v>44197</v>
      </c>
      <c r="D5104">
        <v>732022</v>
      </c>
      <c r="E5104">
        <v>13361</v>
      </c>
      <c r="F5104">
        <v>11711</v>
      </c>
      <c r="G5104">
        <v>131</v>
      </c>
      <c r="H5104">
        <v>68355.89</v>
      </c>
      <c r="I5104">
        <v>1247.644</v>
      </c>
      <c r="J5104">
        <v>1093.568</v>
      </c>
      <c r="K5104">
        <v>12.233000000000001</v>
      </c>
      <c r="L5104" s="6">
        <v>10708982</v>
      </c>
      <c r="M5104" s="6"/>
      <c r="N5104" s="7">
        <v>44197</v>
      </c>
    </row>
    <row r="5105" spans="1:14" hidden="1" x14ac:dyDescent="0.25">
      <c r="A5105" t="s">
        <v>14</v>
      </c>
      <c r="B5105" t="s">
        <v>30</v>
      </c>
      <c r="C5105" s="7">
        <v>44198</v>
      </c>
      <c r="D5105">
        <v>735469</v>
      </c>
      <c r="E5105">
        <v>3447</v>
      </c>
      <c r="F5105">
        <v>11827</v>
      </c>
      <c r="G5105">
        <v>116</v>
      </c>
      <c r="H5105">
        <v>68677.77</v>
      </c>
      <c r="I5105">
        <v>321.87900000000002</v>
      </c>
      <c r="J5105">
        <v>1104.4000000000001</v>
      </c>
      <c r="K5105">
        <v>10.832000000000001</v>
      </c>
      <c r="L5105" s="6">
        <v>10708982</v>
      </c>
      <c r="M5105" s="6"/>
      <c r="N5105" s="7">
        <v>44198</v>
      </c>
    </row>
    <row r="5106" spans="1:14" hidden="1" x14ac:dyDescent="0.25">
      <c r="A5106" t="s">
        <v>14</v>
      </c>
      <c r="B5106" t="s">
        <v>30</v>
      </c>
      <c r="C5106" s="7">
        <v>44199</v>
      </c>
      <c r="D5106">
        <v>740481</v>
      </c>
      <c r="E5106">
        <v>5012</v>
      </c>
      <c r="F5106">
        <v>11960</v>
      </c>
      <c r="G5106">
        <v>133</v>
      </c>
      <c r="H5106">
        <v>69145.788</v>
      </c>
      <c r="I5106">
        <v>468.01799999999997</v>
      </c>
      <c r="J5106">
        <v>1116.82</v>
      </c>
      <c r="K5106">
        <v>12.419</v>
      </c>
      <c r="L5106" s="6">
        <v>10708982</v>
      </c>
      <c r="M5106" s="6"/>
      <c r="N5106" s="7">
        <v>44199</v>
      </c>
    </row>
    <row r="5107" spans="1:14" hidden="1" x14ac:dyDescent="0.25">
      <c r="A5107" t="s">
        <v>14</v>
      </c>
      <c r="B5107" t="s">
        <v>30</v>
      </c>
      <c r="C5107" s="7">
        <v>44200</v>
      </c>
      <c r="D5107">
        <v>746714</v>
      </c>
      <c r="E5107">
        <v>6233</v>
      </c>
      <c r="F5107">
        <v>12070</v>
      </c>
      <c r="G5107">
        <v>110</v>
      </c>
      <c r="H5107">
        <v>69727.823000000004</v>
      </c>
      <c r="I5107">
        <v>582.03499999999997</v>
      </c>
      <c r="J5107">
        <v>1127.0909999999999</v>
      </c>
      <c r="K5107">
        <v>10.272</v>
      </c>
      <c r="L5107" s="6">
        <v>10708982</v>
      </c>
      <c r="M5107" s="6"/>
      <c r="N5107" s="7">
        <v>44200</v>
      </c>
    </row>
    <row r="5108" spans="1:14" hidden="1" x14ac:dyDescent="0.25">
      <c r="A5108" t="s">
        <v>14</v>
      </c>
      <c r="B5108" t="s">
        <v>30</v>
      </c>
      <c r="C5108" s="7">
        <v>44201</v>
      </c>
      <c r="D5108">
        <v>759635</v>
      </c>
      <c r="E5108">
        <v>12921</v>
      </c>
      <c r="F5108">
        <v>12257</v>
      </c>
      <c r="G5108">
        <v>187</v>
      </c>
      <c r="H5108">
        <v>70934.38</v>
      </c>
      <c r="I5108">
        <v>1206.557</v>
      </c>
      <c r="J5108">
        <v>1144.5530000000001</v>
      </c>
      <c r="K5108">
        <v>17.462</v>
      </c>
      <c r="L5108" s="6">
        <v>10708982</v>
      </c>
      <c r="M5108" s="6"/>
      <c r="N5108" s="7">
        <v>44201</v>
      </c>
    </row>
    <row r="5109" spans="1:14" hidden="1" x14ac:dyDescent="0.25">
      <c r="A5109" t="s">
        <v>14</v>
      </c>
      <c r="B5109" t="s">
        <v>30</v>
      </c>
      <c r="C5109" s="7">
        <v>44202</v>
      </c>
      <c r="D5109">
        <v>776967</v>
      </c>
      <c r="E5109">
        <v>17332</v>
      </c>
      <c r="F5109">
        <v>12436</v>
      </c>
      <c r="G5109">
        <v>179</v>
      </c>
      <c r="H5109">
        <v>72552.835000000006</v>
      </c>
      <c r="I5109">
        <v>1618.454</v>
      </c>
      <c r="J5109">
        <v>1161.268</v>
      </c>
      <c r="K5109">
        <v>16.715</v>
      </c>
      <c r="L5109" s="6">
        <v>10708982</v>
      </c>
      <c r="M5109" s="6"/>
      <c r="N5109" s="7">
        <v>44202</v>
      </c>
    </row>
    <row r="5110" spans="1:14" hidden="1" x14ac:dyDescent="0.25">
      <c r="A5110" t="s">
        <v>14</v>
      </c>
      <c r="B5110" t="s">
        <v>30</v>
      </c>
      <c r="C5110" s="7">
        <v>44203</v>
      </c>
      <c r="D5110">
        <v>794740</v>
      </c>
      <c r="E5110">
        <v>17773</v>
      </c>
      <c r="F5110">
        <v>12621</v>
      </c>
      <c r="G5110">
        <v>185</v>
      </c>
      <c r="H5110">
        <v>74212.468999999997</v>
      </c>
      <c r="I5110">
        <v>1659.635</v>
      </c>
      <c r="J5110">
        <v>1178.5429999999999</v>
      </c>
      <c r="K5110">
        <v>17.274999999999999</v>
      </c>
      <c r="L5110" s="6">
        <v>10708982</v>
      </c>
      <c r="M5110" s="6"/>
      <c r="N5110" s="7">
        <v>44203</v>
      </c>
    </row>
    <row r="5111" spans="1:14" hidden="1" x14ac:dyDescent="0.25">
      <c r="A5111" t="s">
        <v>14</v>
      </c>
      <c r="B5111" t="s">
        <v>30</v>
      </c>
      <c r="C5111" s="7">
        <v>44204</v>
      </c>
      <c r="D5111">
        <v>809601</v>
      </c>
      <c r="E5111">
        <v>14861</v>
      </c>
      <c r="F5111">
        <v>12800</v>
      </c>
      <c r="G5111">
        <v>179</v>
      </c>
      <c r="H5111">
        <v>75600.183000000005</v>
      </c>
      <c r="I5111">
        <v>1387.7139999999999</v>
      </c>
      <c r="J5111">
        <v>1195.258</v>
      </c>
      <c r="K5111">
        <v>16.715</v>
      </c>
      <c r="L5111" s="6">
        <v>10708982</v>
      </c>
      <c r="M5111" s="6"/>
      <c r="N5111" s="7">
        <v>44204</v>
      </c>
    </row>
    <row r="5112" spans="1:14" hidden="1" x14ac:dyDescent="0.25">
      <c r="A5112" t="s">
        <v>14</v>
      </c>
      <c r="B5112" t="s">
        <v>30</v>
      </c>
      <c r="C5112" s="7">
        <v>44205</v>
      </c>
      <c r="D5112">
        <v>822716</v>
      </c>
      <c r="E5112">
        <v>13115</v>
      </c>
      <c r="F5112">
        <v>12978</v>
      </c>
      <c r="G5112">
        <v>178</v>
      </c>
      <c r="H5112">
        <v>76824.856</v>
      </c>
      <c r="I5112">
        <v>1224.673</v>
      </c>
      <c r="J5112">
        <v>1211.8800000000001</v>
      </c>
      <c r="K5112">
        <v>16.622</v>
      </c>
      <c r="L5112" s="6">
        <v>10708982</v>
      </c>
      <c r="M5112" s="6"/>
      <c r="N5112" s="7">
        <v>44205</v>
      </c>
    </row>
    <row r="5113" spans="1:14" hidden="1" x14ac:dyDescent="0.25">
      <c r="A5113" t="s">
        <v>14</v>
      </c>
      <c r="B5113" t="s">
        <v>30</v>
      </c>
      <c r="C5113" s="7">
        <v>44206</v>
      </c>
      <c r="D5113">
        <v>831165</v>
      </c>
      <c r="E5113">
        <v>8449</v>
      </c>
      <c r="F5113">
        <v>13115</v>
      </c>
      <c r="G5113">
        <v>137</v>
      </c>
      <c r="H5113">
        <v>77613.820000000007</v>
      </c>
      <c r="I5113">
        <v>788.96400000000006</v>
      </c>
      <c r="J5113">
        <v>1224.673</v>
      </c>
      <c r="K5113">
        <v>12.792999999999999</v>
      </c>
      <c r="L5113" s="6">
        <v>10708982</v>
      </c>
      <c r="M5113" s="6"/>
      <c r="N5113" s="7">
        <v>44206</v>
      </c>
    </row>
    <row r="5114" spans="1:14" hidden="1" x14ac:dyDescent="0.25">
      <c r="A5114" t="s">
        <v>14</v>
      </c>
      <c r="B5114" t="s">
        <v>30</v>
      </c>
      <c r="C5114" s="7">
        <v>44207</v>
      </c>
      <c r="D5114">
        <v>835454</v>
      </c>
      <c r="E5114">
        <v>4289</v>
      </c>
      <c r="F5114">
        <v>13272</v>
      </c>
      <c r="G5114">
        <v>157</v>
      </c>
      <c r="H5114">
        <v>78014.324999999997</v>
      </c>
      <c r="I5114">
        <v>400.505</v>
      </c>
      <c r="J5114">
        <v>1239.3330000000001</v>
      </c>
      <c r="K5114">
        <v>14.661</v>
      </c>
      <c r="L5114" s="6">
        <v>10708982</v>
      </c>
      <c r="M5114" s="6"/>
      <c r="N5114" s="7">
        <v>44207</v>
      </c>
    </row>
    <row r="5115" spans="1:14" hidden="1" x14ac:dyDescent="0.25">
      <c r="A5115" t="s">
        <v>14</v>
      </c>
      <c r="B5115" t="s">
        <v>30</v>
      </c>
      <c r="C5115" s="7">
        <v>44208</v>
      </c>
      <c r="D5115">
        <v>844799</v>
      </c>
      <c r="E5115">
        <v>9345</v>
      </c>
      <c r="F5115">
        <v>13485</v>
      </c>
      <c r="G5115">
        <v>213</v>
      </c>
      <c r="H5115">
        <v>78886.956999999995</v>
      </c>
      <c r="I5115">
        <v>872.63199999999995</v>
      </c>
      <c r="J5115">
        <v>1259.223</v>
      </c>
      <c r="K5115">
        <v>19.89</v>
      </c>
      <c r="L5115" s="6">
        <v>10708982</v>
      </c>
      <c r="M5115" s="6"/>
      <c r="N5115" s="7">
        <v>44208</v>
      </c>
    </row>
    <row r="5116" spans="1:14" hidden="1" x14ac:dyDescent="0.25">
      <c r="A5116" t="s">
        <v>14</v>
      </c>
      <c r="B5116" t="s">
        <v>30</v>
      </c>
      <c r="C5116" s="7">
        <v>44209</v>
      </c>
      <c r="D5116">
        <v>855600</v>
      </c>
      <c r="E5116">
        <v>10801</v>
      </c>
      <c r="F5116">
        <v>13656</v>
      </c>
      <c r="G5116">
        <v>171</v>
      </c>
      <c r="H5116">
        <v>79895.548999999999</v>
      </c>
      <c r="I5116">
        <v>1008.593</v>
      </c>
      <c r="J5116">
        <v>1275.191</v>
      </c>
      <c r="K5116">
        <v>15.968</v>
      </c>
      <c r="L5116" s="6">
        <v>10708982</v>
      </c>
      <c r="M5116" s="6"/>
      <c r="N5116" s="7">
        <v>44209</v>
      </c>
    </row>
    <row r="5117" spans="1:14" hidden="1" x14ac:dyDescent="0.25">
      <c r="A5117" t="s">
        <v>14</v>
      </c>
      <c r="B5117" t="s">
        <v>30</v>
      </c>
      <c r="C5117" s="7">
        <v>44210</v>
      </c>
      <c r="D5117">
        <v>866522</v>
      </c>
      <c r="E5117">
        <v>10922</v>
      </c>
      <c r="F5117">
        <v>13856</v>
      </c>
      <c r="G5117">
        <v>200</v>
      </c>
      <c r="H5117">
        <v>80915.441000000006</v>
      </c>
      <c r="I5117">
        <v>1019.8920000000001</v>
      </c>
      <c r="J5117">
        <v>1293.867</v>
      </c>
      <c r="K5117">
        <v>18.675999999999998</v>
      </c>
      <c r="L5117" s="6">
        <v>10708982</v>
      </c>
      <c r="M5117" s="6"/>
      <c r="N5117" s="7">
        <v>44210</v>
      </c>
    </row>
    <row r="5118" spans="1:14" hidden="1" x14ac:dyDescent="0.25">
      <c r="A5118" t="s">
        <v>14</v>
      </c>
      <c r="B5118" t="s">
        <v>30</v>
      </c>
      <c r="C5118" s="7">
        <v>44211</v>
      </c>
      <c r="D5118">
        <v>874605</v>
      </c>
      <c r="E5118">
        <v>8083</v>
      </c>
      <c r="F5118">
        <v>14029</v>
      </c>
      <c r="G5118">
        <v>173</v>
      </c>
      <c r="H5118">
        <v>81670.228000000003</v>
      </c>
      <c r="I5118">
        <v>754.78700000000003</v>
      </c>
      <c r="J5118">
        <v>1310.0219999999999</v>
      </c>
      <c r="K5118">
        <v>16.155000000000001</v>
      </c>
      <c r="L5118" s="6">
        <v>10708982</v>
      </c>
      <c r="M5118" s="6"/>
      <c r="N5118" s="7">
        <v>44211</v>
      </c>
    </row>
    <row r="5119" spans="1:14" hidden="1" x14ac:dyDescent="0.25">
      <c r="A5119" t="s">
        <v>14</v>
      </c>
      <c r="B5119" t="s">
        <v>30</v>
      </c>
      <c r="C5119" s="7">
        <v>44212</v>
      </c>
      <c r="D5119">
        <v>883906</v>
      </c>
      <c r="E5119">
        <v>9301</v>
      </c>
      <c r="F5119">
        <v>14215</v>
      </c>
      <c r="G5119">
        <v>186</v>
      </c>
      <c r="H5119">
        <v>82538.751000000004</v>
      </c>
      <c r="I5119">
        <v>868.52300000000002</v>
      </c>
      <c r="J5119">
        <v>1327.39</v>
      </c>
      <c r="K5119">
        <v>17.369</v>
      </c>
      <c r="L5119" s="6">
        <v>10708982</v>
      </c>
      <c r="M5119" s="6"/>
      <c r="N5119" s="7">
        <v>44212</v>
      </c>
    </row>
    <row r="5120" spans="1:14" hidden="1" x14ac:dyDescent="0.25">
      <c r="A5120" t="s">
        <v>14</v>
      </c>
      <c r="B5120" t="s">
        <v>30</v>
      </c>
      <c r="C5120" s="7">
        <v>44213</v>
      </c>
      <c r="D5120">
        <v>889159</v>
      </c>
      <c r="E5120">
        <v>5253</v>
      </c>
      <c r="F5120">
        <v>14338</v>
      </c>
      <c r="G5120">
        <v>123</v>
      </c>
      <c r="H5120">
        <v>83029.274000000005</v>
      </c>
      <c r="I5120">
        <v>490.52300000000002</v>
      </c>
      <c r="J5120">
        <v>1338.876</v>
      </c>
      <c r="K5120">
        <v>11.486000000000001</v>
      </c>
      <c r="L5120" s="6">
        <v>10708982</v>
      </c>
      <c r="M5120" s="6"/>
      <c r="N5120" s="7">
        <v>44213</v>
      </c>
    </row>
    <row r="5121" spans="1:14" hidden="1" x14ac:dyDescent="0.25">
      <c r="A5121" t="s">
        <v>14</v>
      </c>
      <c r="B5121" t="s">
        <v>30</v>
      </c>
      <c r="C5121" s="7">
        <v>44214</v>
      </c>
      <c r="D5121">
        <v>891852</v>
      </c>
      <c r="E5121">
        <v>2693</v>
      </c>
      <c r="F5121">
        <v>14449</v>
      </c>
      <c r="G5121">
        <v>111</v>
      </c>
      <c r="H5121">
        <v>83280.744999999995</v>
      </c>
      <c r="I5121">
        <v>251.471</v>
      </c>
      <c r="J5121">
        <v>1349.241</v>
      </c>
      <c r="K5121">
        <v>10.365</v>
      </c>
      <c r="L5121" s="6">
        <v>10708982</v>
      </c>
      <c r="M5121" s="6"/>
      <c r="N5121" s="7">
        <v>44214</v>
      </c>
    </row>
    <row r="5122" spans="1:14" hidden="1" x14ac:dyDescent="0.25">
      <c r="A5122" t="s">
        <v>14</v>
      </c>
      <c r="B5122" t="s">
        <v>30</v>
      </c>
      <c r="C5122" s="7">
        <v>44215</v>
      </c>
      <c r="D5122">
        <v>899503</v>
      </c>
      <c r="E5122">
        <v>7651</v>
      </c>
      <c r="F5122">
        <v>14646</v>
      </c>
      <c r="G5122">
        <v>197</v>
      </c>
      <c r="H5122">
        <v>83995.191999999995</v>
      </c>
      <c r="I5122">
        <v>714.447</v>
      </c>
      <c r="J5122">
        <v>1367.6369999999999</v>
      </c>
      <c r="K5122">
        <v>18.396000000000001</v>
      </c>
      <c r="L5122" s="6">
        <v>10708982</v>
      </c>
      <c r="M5122" s="6"/>
      <c r="N5122" s="7">
        <v>44215</v>
      </c>
    </row>
    <row r="5123" spans="1:14" hidden="1" x14ac:dyDescent="0.25">
      <c r="A5123" t="s">
        <v>14</v>
      </c>
      <c r="B5123" t="s">
        <v>30</v>
      </c>
      <c r="C5123" s="7">
        <v>44216</v>
      </c>
      <c r="D5123">
        <v>909131</v>
      </c>
      <c r="E5123">
        <v>9628</v>
      </c>
      <c r="F5123">
        <v>14820</v>
      </c>
      <c r="G5123">
        <v>174</v>
      </c>
      <c r="H5123">
        <v>84894.25</v>
      </c>
      <c r="I5123">
        <v>899.05799999999999</v>
      </c>
      <c r="J5123">
        <v>1383.885</v>
      </c>
      <c r="K5123">
        <v>16.248000000000001</v>
      </c>
      <c r="L5123" s="6">
        <v>10708982</v>
      </c>
      <c r="M5123" s="6"/>
      <c r="N5123" s="7">
        <v>44216</v>
      </c>
    </row>
    <row r="5124" spans="1:14" hidden="1" x14ac:dyDescent="0.25">
      <c r="A5124" t="s">
        <v>14</v>
      </c>
      <c r="B5124" t="s">
        <v>30</v>
      </c>
      <c r="C5124" s="7">
        <v>44217</v>
      </c>
      <c r="D5124">
        <v>917359</v>
      </c>
      <c r="E5124">
        <v>8228</v>
      </c>
      <c r="F5124">
        <v>14973</v>
      </c>
      <c r="G5124">
        <v>153</v>
      </c>
      <c r="H5124">
        <v>85662.577000000005</v>
      </c>
      <c r="I5124">
        <v>768.327</v>
      </c>
      <c r="J5124">
        <v>1398.172</v>
      </c>
      <c r="K5124">
        <v>14.287000000000001</v>
      </c>
      <c r="L5124" s="6">
        <v>10708982</v>
      </c>
      <c r="M5124" s="6"/>
      <c r="N5124" s="7">
        <v>44217</v>
      </c>
    </row>
    <row r="5125" spans="1:14" hidden="1" x14ac:dyDescent="0.25">
      <c r="A5125" t="s">
        <v>14</v>
      </c>
      <c r="B5125" t="s">
        <v>30</v>
      </c>
      <c r="C5125" s="7">
        <v>44218</v>
      </c>
      <c r="D5125">
        <v>924847</v>
      </c>
      <c r="E5125">
        <v>7488</v>
      </c>
      <c r="F5125">
        <v>15130</v>
      </c>
      <c r="G5125">
        <v>157</v>
      </c>
      <c r="H5125">
        <v>86361.804000000004</v>
      </c>
      <c r="I5125">
        <v>699.226</v>
      </c>
      <c r="J5125">
        <v>1412.8330000000001</v>
      </c>
      <c r="K5125">
        <v>14.661</v>
      </c>
      <c r="L5125" s="6">
        <v>10708982</v>
      </c>
      <c r="M5125" s="6"/>
      <c r="N5125" s="7">
        <v>44218</v>
      </c>
    </row>
    <row r="5126" spans="1:14" hidden="1" x14ac:dyDescent="0.25">
      <c r="A5126" t="s">
        <v>14</v>
      </c>
      <c r="B5126" t="s">
        <v>30</v>
      </c>
      <c r="C5126" s="7">
        <v>44219</v>
      </c>
      <c r="D5126">
        <v>933361</v>
      </c>
      <c r="E5126">
        <v>8514</v>
      </c>
      <c r="F5126">
        <v>15270</v>
      </c>
      <c r="G5126">
        <v>140</v>
      </c>
      <c r="H5126">
        <v>87156.837</v>
      </c>
      <c r="I5126">
        <v>795.03399999999999</v>
      </c>
      <c r="J5126">
        <v>1425.9059999999999</v>
      </c>
      <c r="K5126">
        <v>13.073</v>
      </c>
      <c r="L5126" s="6">
        <v>10708982</v>
      </c>
      <c r="M5126" s="6"/>
      <c r="N5126" s="7">
        <v>44219</v>
      </c>
    </row>
    <row r="5127" spans="1:14" hidden="1" x14ac:dyDescent="0.25">
      <c r="A5127" t="s">
        <v>14</v>
      </c>
      <c r="B5127" t="s">
        <v>30</v>
      </c>
      <c r="C5127" s="7">
        <v>44220</v>
      </c>
      <c r="D5127">
        <v>937617</v>
      </c>
      <c r="E5127">
        <v>4256</v>
      </c>
      <c r="F5127">
        <v>15369</v>
      </c>
      <c r="G5127">
        <v>99</v>
      </c>
      <c r="H5127">
        <v>87554.260999999999</v>
      </c>
      <c r="I5127">
        <v>397.423</v>
      </c>
      <c r="J5127">
        <v>1435.15</v>
      </c>
      <c r="K5127">
        <v>9.2449999999999992</v>
      </c>
      <c r="L5127" s="6">
        <v>10708982</v>
      </c>
      <c r="M5127" s="6"/>
      <c r="N5127" s="7">
        <v>44220</v>
      </c>
    </row>
    <row r="5128" spans="1:14" hidden="1" x14ac:dyDescent="0.25">
      <c r="A5128" t="s">
        <v>14</v>
      </c>
      <c r="B5128" t="s">
        <v>30</v>
      </c>
      <c r="C5128" s="7">
        <v>44221</v>
      </c>
      <c r="D5128">
        <v>940004</v>
      </c>
      <c r="E5128">
        <v>2387</v>
      </c>
      <c r="F5128">
        <v>15453</v>
      </c>
      <c r="G5128">
        <v>84</v>
      </c>
      <c r="H5128">
        <v>87777.157999999996</v>
      </c>
      <c r="I5128">
        <v>222.89699999999999</v>
      </c>
      <c r="J5128">
        <v>1442.9939999999999</v>
      </c>
      <c r="K5128">
        <v>7.8440000000000003</v>
      </c>
      <c r="L5128" s="6">
        <v>10708982</v>
      </c>
      <c r="M5128" s="6"/>
      <c r="N5128" s="7">
        <v>44221</v>
      </c>
    </row>
    <row r="5129" spans="1:14" hidden="1" x14ac:dyDescent="0.25">
      <c r="A5129" t="s">
        <v>14</v>
      </c>
      <c r="B5129" t="s">
        <v>30</v>
      </c>
      <c r="C5129" s="7">
        <v>44222</v>
      </c>
      <c r="D5129">
        <v>946946</v>
      </c>
      <c r="E5129">
        <v>6942</v>
      </c>
      <c r="F5129">
        <v>15618</v>
      </c>
      <c r="G5129">
        <v>165</v>
      </c>
      <c r="H5129">
        <v>88425.398000000001</v>
      </c>
      <c r="I5129">
        <v>648.24099999999999</v>
      </c>
      <c r="J5129">
        <v>1458.402</v>
      </c>
      <c r="K5129">
        <v>15.407999999999999</v>
      </c>
      <c r="L5129" s="6">
        <v>10708982</v>
      </c>
      <c r="M5129" s="6"/>
      <c r="N5129" s="7">
        <v>44222</v>
      </c>
    </row>
    <row r="5130" spans="1:14" hidden="1" x14ac:dyDescent="0.25">
      <c r="A5130" t="s">
        <v>14</v>
      </c>
      <c r="B5130" t="s">
        <v>30</v>
      </c>
      <c r="C5130" s="7">
        <v>44223</v>
      </c>
      <c r="D5130">
        <v>956155</v>
      </c>
      <c r="E5130">
        <v>9209</v>
      </c>
      <c r="F5130">
        <v>15791</v>
      </c>
      <c r="G5130">
        <v>173</v>
      </c>
      <c r="H5130">
        <v>89285.331000000006</v>
      </c>
      <c r="I5130">
        <v>859.93200000000002</v>
      </c>
      <c r="J5130">
        <v>1474.557</v>
      </c>
      <c r="K5130">
        <v>16.155000000000001</v>
      </c>
      <c r="L5130" s="6">
        <v>10708982</v>
      </c>
      <c r="M5130" s="6"/>
      <c r="N5130" s="7">
        <v>44223</v>
      </c>
    </row>
    <row r="5131" spans="1:14" hidden="1" x14ac:dyDescent="0.25">
      <c r="A5131" t="s">
        <v>14</v>
      </c>
      <c r="B5131" t="s">
        <v>30</v>
      </c>
      <c r="C5131" s="7">
        <v>44224</v>
      </c>
      <c r="D5131">
        <v>964660</v>
      </c>
      <c r="E5131">
        <v>8505</v>
      </c>
      <c r="F5131">
        <v>15944</v>
      </c>
      <c r="G5131">
        <v>153</v>
      </c>
      <c r="H5131">
        <v>90079.524000000005</v>
      </c>
      <c r="I5131">
        <v>794.19299999999998</v>
      </c>
      <c r="J5131">
        <v>1488.8440000000001</v>
      </c>
      <c r="K5131">
        <v>14.287000000000001</v>
      </c>
      <c r="L5131" s="6">
        <v>10708982</v>
      </c>
      <c r="M5131" s="6"/>
      <c r="N5131" s="7">
        <v>44224</v>
      </c>
    </row>
    <row r="5132" spans="1:14" hidden="1" x14ac:dyDescent="0.25">
      <c r="A5132" t="s">
        <v>14</v>
      </c>
      <c r="B5132" t="s">
        <v>30</v>
      </c>
      <c r="C5132" s="7">
        <v>44225</v>
      </c>
      <c r="D5132">
        <v>972642</v>
      </c>
      <c r="E5132">
        <v>7982</v>
      </c>
      <c r="F5132">
        <v>16072</v>
      </c>
      <c r="G5132">
        <v>128</v>
      </c>
      <c r="H5132">
        <v>90824.88</v>
      </c>
      <c r="I5132">
        <v>745.35599999999999</v>
      </c>
      <c r="J5132">
        <v>1500.796</v>
      </c>
      <c r="K5132">
        <v>11.952999999999999</v>
      </c>
      <c r="L5132" s="6">
        <v>10708982</v>
      </c>
      <c r="M5132" s="6"/>
      <c r="N5132" s="7">
        <v>44225</v>
      </c>
    </row>
    <row r="5133" spans="1:14" hidden="1" x14ac:dyDescent="0.25">
      <c r="A5133" t="s">
        <v>14</v>
      </c>
      <c r="B5133" t="s">
        <v>30</v>
      </c>
      <c r="C5133" s="7">
        <v>44226</v>
      </c>
      <c r="D5133">
        <v>980714</v>
      </c>
      <c r="E5133">
        <v>8072</v>
      </c>
      <c r="F5133">
        <v>16211</v>
      </c>
      <c r="G5133">
        <v>139</v>
      </c>
      <c r="H5133">
        <v>91578.638999999996</v>
      </c>
      <c r="I5133">
        <v>753.76</v>
      </c>
      <c r="J5133">
        <v>1513.7760000000001</v>
      </c>
      <c r="K5133">
        <v>12.98</v>
      </c>
      <c r="L5133" s="6">
        <v>10708982</v>
      </c>
      <c r="M5133" s="6"/>
      <c r="N5133" s="7">
        <v>44226</v>
      </c>
    </row>
    <row r="5134" spans="1:14" hidden="1" x14ac:dyDescent="0.25">
      <c r="A5134" t="s">
        <v>14</v>
      </c>
      <c r="B5134" t="s">
        <v>30</v>
      </c>
      <c r="C5134" s="7">
        <v>44227</v>
      </c>
      <c r="D5134">
        <v>984774</v>
      </c>
      <c r="E5134">
        <v>4060</v>
      </c>
      <c r="F5134">
        <v>16308</v>
      </c>
      <c r="G5134">
        <v>97</v>
      </c>
      <c r="H5134">
        <v>91957.759999999995</v>
      </c>
      <c r="I5134">
        <v>379.12099999999998</v>
      </c>
      <c r="J5134">
        <v>1522.8340000000001</v>
      </c>
      <c r="K5134">
        <v>9.0579999999999998</v>
      </c>
      <c r="L5134" s="6">
        <v>10708982</v>
      </c>
      <c r="M5134" s="6"/>
      <c r="N5134" s="7">
        <v>44227</v>
      </c>
    </row>
    <row r="5135" spans="1:14" hidden="1" x14ac:dyDescent="0.25">
      <c r="A5135" t="s">
        <v>14</v>
      </c>
      <c r="B5135" t="s">
        <v>30</v>
      </c>
      <c r="C5135" s="7">
        <v>44228</v>
      </c>
      <c r="D5135">
        <v>987329</v>
      </c>
      <c r="E5135">
        <v>2555</v>
      </c>
      <c r="F5135">
        <v>16392</v>
      </c>
      <c r="G5135">
        <v>84</v>
      </c>
      <c r="H5135">
        <v>92196.345000000001</v>
      </c>
      <c r="I5135">
        <v>238.58500000000001</v>
      </c>
      <c r="J5135">
        <v>1530.6780000000001</v>
      </c>
      <c r="K5135">
        <v>7.8440000000000003</v>
      </c>
      <c r="L5135" s="6">
        <v>10708982</v>
      </c>
      <c r="M5135" s="6"/>
      <c r="N5135" s="7">
        <v>44228</v>
      </c>
    </row>
    <row r="5136" spans="1:14" hidden="1" x14ac:dyDescent="0.25">
      <c r="A5136" t="s">
        <v>14</v>
      </c>
      <c r="B5136" t="s">
        <v>30</v>
      </c>
      <c r="C5136" s="7">
        <v>44229</v>
      </c>
      <c r="D5136">
        <v>994514</v>
      </c>
      <c r="E5136">
        <v>7185</v>
      </c>
      <c r="F5136">
        <v>16545</v>
      </c>
      <c r="G5136">
        <v>153</v>
      </c>
      <c r="H5136">
        <v>92867.277000000002</v>
      </c>
      <c r="I5136">
        <v>670.93200000000002</v>
      </c>
      <c r="J5136">
        <v>1544.9649999999999</v>
      </c>
      <c r="K5136">
        <v>14.287000000000001</v>
      </c>
      <c r="L5136" s="6">
        <v>10708982</v>
      </c>
      <c r="M5136" s="6"/>
      <c r="N5136" s="7">
        <v>44229</v>
      </c>
    </row>
    <row r="5137" spans="1:14" hidden="1" x14ac:dyDescent="0.25">
      <c r="A5137" t="s">
        <v>14</v>
      </c>
      <c r="B5137" t="s">
        <v>30</v>
      </c>
      <c r="C5137" s="7">
        <v>44230</v>
      </c>
      <c r="D5137">
        <v>1003657</v>
      </c>
      <c r="E5137">
        <v>9143</v>
      </c>
      <c r="F5137">
        <v>16683</v>
      </c>
      <c r="G5137">
        <v>138</v>
      </c>
      <c r="H5137">
        <v>93721.047000000006</v>
      </c>
      <c r="I5137">
        <v>853.76900000000001</v>
      </c>
      <c r="J5137">
        <v>1557.8510000000001</v>
      </c>
      <c r="K5137">
        <v>12.885999999999999</v>
      </c>
      <c r="L5137" s="6">
        <v>10708982</v>
      </c>
      <c r="M5137" s="6"/>
      <c r="N5137" s="7">
        <v>44230</v>
      </c>
    </row>
    <row r="5138" spans="1:14" hidden="1" x14ac:dyDescent="0.25">
      <c r="A5138" t="s">
        <v>14</v>
      </c>
      <c r="B5138" t="s">
        <v>30</v>
      </c>
      <c r="C5138" s="7">
        <v>44231</v>
      </c>
      <c r="D5138">
        <v>1013352</v>
      </c>
      <c r="E5138">
        <v>9695</v>
      </c>
      <c r="F5138">
        <v>16826</v>
      </c>
      <c r="G5138">
        <v>143</v>
      </c>
      <c r="H5138">
        <v>94626.361000000004</v>
      </c>
      <c r="I5138">
        <v>905.31500000000005</v>
      </c>
      <c r="J5138">
        <v>1571.204</v>
      </c>
      <c r="K5138">
        <v>13.353</v>
      </c>
      <c r="L5138" s="6">
        <v>10708982</v>
      </c>
      <c r="M5138" s="6"/>
      <c r="N5138" s="7">
        <v>44231</v>
      </c>
    </row>
    <row r="5139" spans="1:14" hidden="1" x14ac:dyDescent="0.25">
      <c r="A5139" t="s">
        <v>14</v>
      </c>
      <c r="B5139" t="s">
        <v>30</v>
      </c>
      <c r="C5139" s="7">
        <v>44232</v>
      </c>
      <c r="D5139">
        <v>1021477</v>
      </c>
      <c r="E5139">
        <v>8125</v>
      </c>
      <c r="F5139">
        <v>16976</v>
      </c>
      <c r="G5139">
        <v>150</v>
      </c>
      <c r="H5139">
        <v>95385.07</v>
      </c>
      <c r="I5139">
        <v>758.70899999999995</v>
      </c>
      <c r="J5139">
        <v>1585.211</v>
      </c>
      <c r="K5139">
        <v>14.007</v>
      </c>
      <c r="L5139" s="6">
        <v>10708982</v>
      </c>
      <c r="M5139" s="6"/>
      <c r="N5139" s="7">
        <v>44232</v>
      </c>
    </row>
    <row r="5140" spans="1:14" hidden="1" x14ac:dyDescent="0.25">
      <c r="A5140" t="s">
        <v>14</v>
      </c>
      <c r="B5140" t="s">
        <v>30</v>
      </c>
      <c r="C5140" s="7">
        <v>44233</v>
      </c>
      <c r="D5140">
        <v>1030112</v>
      </c>
      <c r="E5140">
        <v>8635</v>
      </c>
      <c r="F5140">
        <v>17129</v>
      </c>
      <c r="G5140">
        <v>153</v>
      </c>
      <c r="H5140">
        <v>96191.403000000006</v>
      </c>
      <c r="I5140">
        <v>806.33199999999999</v>
      </c>
      <c r="J5140">
        <v>1599.498</v>
      </c>
      <c r="K5140">
        <v>14.287000000000001</v>
      </c>
      <c r="L5140" s="6">
        <v>10708982</v>
      </c>
      <c r="M5140" s="6"/>
      <c r="N5140" s="7">
        <v>44233</v>
      </c>
    </row>
    <row r="5141" spans="1:14" hidden="1" x14ac:dyDescent="0.25">
      <c r="A5141" t="s">
        <v>14</v>
      </c>
      <c r="B5141" t="s">
        <v>30</v>
      </c>
      <c r="C5141" s="7">
        <v>44234</v>
      </c>
      <c r="D5141">
        <v>1034975</v>
      </c>
      <c r="E5141">
        <v>4863</v>
      </c>
      <c r="F5141">
        <v>17235</v>
      </c>
      <c r="G5141">
        <v>106</v>
      </c>
      <c r="H5141">
        <v>96645.506999999998</v>
      </c>
      <c r="I5141">
        <v>454.10500000000002</v>
      </c>
      <c r="J5141">
        <v>1609.3969999999999</v>
      </c>
      <c r="K5141">
        <v>9.8979999999999997</v>
      </c>
      <c r="L5141" s="6">
        <v>10708982</v>
      </c>
      <c r="M5141" s="6"/>
      <c r="N5141" s="7">
        <v>44234</v>
      </c>
    </row>
    <row r="5142" spans="1:14" hidden="1" x14ac:dyDescent="0.25">
      <c r="A5142" t="s">
        <v>14</v>
      </c>
      <c r="B5142" t="s">
        <v>30</v>
      </c>
      <c r="C5142" s="7">
        <v>44235</v>
      </c>
      <c r="D5142">
        <v>1037405</v>
      </c>
      <c r="E5142">
        <v>2430</v>
      </c>
      <c r="F5142">
        <v>17333</v>
      </c>
      <c r="G5142">
        <v>98</v>
      </c>
      <c r="H5142">
        <v>96872.42</v>
      </c>
      <c r="I5142">
        <v>226.91200000000001</v>
      </c>
      <c r="J5142">
        <v>1618.548</v>
      </c>
      <c r="K5142">
        <v>9.1509999999999998</v>
      </c>
      <c r="L5142" s="6">
        <v>10708982</v>
      </c>
      <c r="M5142" s="6"/>
      <c r="N5142" s="7">
        <v>44235</v>
      </c>
    </row>
    <row r="5143" spans="1:14" hidden="1" x14ac:dyDescent="0.25">
      <c r="A5143" t="s">
        <v>14</v>
      </c>
      <c r="B5143" t="s">
        <v>30</v>
      </c>
      <c r="C5143" s="7">
        <v>44236</v>
      </c>
      <c r="D5143">
        <v>1045132</v>
      </c>
      <c r="E5143">
        <v>7727</v>
      </c>
      <c r="F5143">
        <v>17497</v>
      </c>
      <c r="G5143">
        <v>164</v>
      </c>
      <c r="H5143">
        <v>97593.964000000007</v>
      </c>
      <c r="I5143">
        <v>721.54399999999998</v>
      </c>
      <c r="J5143">
        <v>1633.8620000000001</v>
      </c>
      <c r="K5143">
        <v>15.314</v>
      </c>
      <c r="L5143" s="6">
        <v>10708982</v>
      </c>
      <c r="M5143" s="6"/>
      <c r="N5143" s="7">
        <v>44236</v>
      </c>
    </row>
    <row r="5144" spans="1:14" hidden="1" x14ac:dyDescent="0.25">
      <c r="A5144" t="s">
        <v>14</v>
      </c>
      <c r="B5144" t="s">
        <v>30</v>
      </c>
      <c r="C5144" s="7">
        <v>44237</v>
      </c>
      <c r="D5144">
        <v>1055415</v>
      </c>
      <c r="E5144">
        <v>10283</v>
      </c>
      <c r="F5144">
        <v>17642</v>
      </c>
      <c r="G5144">
        <v>145</v>
      </c>
      <c r="H5144">
        <v>98554.186000000002</v>
      </c>
      <c r="I5144">
        <v>960.22199999999998</v>
      </c>
      <c r="J5144">
        <v>1647.402</v>
      </c>
      <c r="K5144">
        <v>13.54</v>
      </c>
      <c r="L5144" s="6">
        <v>10708982</v>
      </c>
      <c r="M5144" s="6"/>
      <c r="N5144" s="7">
        <v>44237</v>
      </c>
    </row>
    <row r="5145" spans="1:14" hidden="1" x14ac:dyDescent="0.25">
      <c r="A5145" t="s">
        <v>14</v>
      </c>
      <c r="B5145" t="s">
        <v>30</v>
      </c>
      <c r="C5145" s="7">
        <v>44238</v>
      </c>
      <c r="D5145">
        <v>1064952</v>
      </c>
      <c r="E5145">
        <v>9537</v>
      </c>
      <c r="F5145">
        <v>17772</v>
      </c>
      <c r="G5145">
        <v>130</v>
      </c>
      <c r="H5145">
        <v>99444.745999999999</v>
      </c>
      <c r="I5145">
        <v>890.56100000000004</v>
      </c>
      <c r="J5145">
        <v>1659.5409999999999</v>
      </c>
      <c r="K5145">
        <v>12.138999999999999</v>
      </c>
      <c r="L5145" s="6">
        <v>10708982</v>
      </c>
      <c r="M5145" s="6"/>
      <c r="N5145" s="7">
        <v>44238</v>
      </c>
    </row>
    <row r="5146" spans="1:14" hidden="1" x14ac:dyDescent="0.25">
      <c r="A5146" t="s">
        <v>14</v>
      </c>
      <c r="B5146" t="s">
        <v>30</v>
      </c>
      <c r="C5146" s="7">
        <v>44239</v>
      </c>
      <c r="D5146">
        <v>1073966</v>
      </c>
      <c r="E5146">
        <v>9014</v>
      </c>
      <c r="F5146">
        <v>17902</v>
      </c>
      <c r="G5146">
        <v>130</v>
      </c>
      <c r="H5146">
        <v>100286.47</v>
      </c>
      <c r="I5146">
        <v>841.72299999999996</v>
      </c>
      <c r="J5146">
        <v>1671.681</v>
      </c>
      <c r="K5146">
        <v>12.138999999999999</v>
      </c>
      <c r="L5146" s="6">
        <v>10708982</v>
      </c>
      <c r="M5146" s="6"/>
      <c r="N5146" s="7">
        <v>44239</v>
      </c>
    </row>
    <row r="5147" spans="1:14" hidden="1" x14ac:dyDescent="0.25">
      <c r="A5147" t="s">
        <v>14</v>
      </c>
      <c r="B5147" t="s">
        <v>30</v>
      </c>
      <c r="C5147" s="7">
        <v>44240</v>
      </c>
      <c r="D5147">
        <v>1082849</v>
      </c>
      <c r="E5147">
        <v>8883</v>
      </c>
      <c r="F5147">
        <v>18058</v>
      </c>
      <c r="G5147">
        <v>156</v>
      </c>
      <c r="H5147">
        <v>101115.96</v>
      </c>
      <c r="I5147">
        <v>829.49099999999999</v>
      </c>
      <c r="J5147">
        <v>1686.248</v>
      </c>
      <c r="K5147">
        <v>14.567</v>
      </c>
      <c r="L5147" s="6">
        <v>10708982</v>
      </c>
      <c r="M5147" s="6"/>
      <c r="N5147" s="7">
        <v>44240</v>
      </c>
    </row>
    <row r="5148" spans="1:14" hidden="1" x14ac:dyDescent="0.25">
      <c r="A5148" t="s">
        <v>14</v>
      </c>
      <c r="B5148" t="s">
        <v>30</v>
      </c>
      <c r="C5148" s="7">
        <v>44241</v>
      </c>
      <c r="D5148">
        <v>1088009</v>
      </c>
      <c r="E5148">
        <v>5160</v>
      </c>
      <c r="F5148">
        <v>18143</v>
      </c>
      <c r="G5148">
        <v>85</v>
      </c>
      <c r="H5148">
        <v>101597.799</v>
      </c>
      <c r="I5148">
        <v>481.839</v>
      </c>
      <c r="J5148">
        <v>1694.1849999999999</v>
      </c>
      <c r="K5148">
        <v>7.9370000000000003</v>
      </c>
      <c r="L5148" s="6">
        <v>10708982</v>
      </c>
      <c r="M5148" s="6"/>
      <c r="N5148" s="7">
        <v>44241</v>
      </c>
    </row>
    <row r="5149" spans="1:14" hidden="1" x14ac:dyDescent="0.25">
      <c r="A5149" t="s">
        <v>14</v>
      </c>
      <c r="B5149" t="s">
        <v>30</v>
      </c>
      <c r="C5149" s="7">
        <v>44242</v>
      </c>
      <c r="D5149">
        <v>1090860</v>
      </c>
      <c r="E5149">
        <v>2851</v>
      </c>
      <c r="F5149">
        <v>18250</v>
      </c>
      <c r="G5149">
        <v>107</v>
      </c>
      <c r="H5149">
        <v>101864.024</v>
      </c>
      <c r="I5149">
        <v>266.22500000000002</v>
      </c>
      <c r="J5149">
        <v>1704.1769999999999</v>
      </c>
      <c r="K5149">
        <v>9.9920000000000009</v>
      </c>
      <c r="L5149" s="6">
        <v>10708982</v>
      </c>
      <c r="M5149" s="6"/>
      <c r="N5149" s="7">
        <v>44242</v>
      </c>
    </row>
    <row r="5150" spans="1:14" hidden="1" x14ac:dyDescent="0.25">
      <c r="A5150" t="s">
        <v>14</v>
      </c>
      <c r="B5150" t="s">
        <v>30</v>
      </c>
      <c r="C5150" s="7">
        <v>44243</v>
      </c>
      <c r="D5150">
        <v>1099654</v>
      </c>
      <c r="E5150">
        <v>8794</v>
      </c>
      <c r="F5150">
        <v>18430</v>
      </c>
      <c r="G5150">
        <v>180</v>
      </c>
      <c r="H5150">
        <v>102685.204</v>
      </c>
      <c r="I5150">
        <v>821.18</v>
      </c>
      <c r="J5150">
        <v>1720.9849999999999</v>
      </c>
      <c r="K5150">
        <v>16.808</v>
      </c>
      <c r="L5150" s="6">
        <v>10708982</v>
      </c>
      <c r="M5150" s="6"/>
      <c r="N5150" s="7">
        <v>44243</v>
      </c>
    </row>
    <row r="5151" spans="1:14" hidden="1" x14ac:dyDescent="0.25">
      <c r="A5151" t="s">
        <v>14</v>
      </c>
      <c r="B5151" t="s">
        <v>30</v>
      </c>
      <c r="C5151" s="7">
        <v>44244</v>
      </c>
      <c r="D5151">
        <v>1112322</v>
      </c>
      <c r="E5151">
        <v>12668</v>
      </c>
      <c r="F5151">
        <v>18596</v>
      </c>
      <c r="G5151">
        <v>166</v>
      </c>
      <c r="H5151">
        <v>103868.136</v>
      </c>
      <c r="I5151">
        <v>1182.932</v>
      </c>
      <c r="J5151">
        <v>1736.4860000000001</v>
      </c>
      <c r="K5151">
        <v>15.500999999999999</v>
      </c>
      <c r="L5151" s="6">
        <v>10708982</v>
      </c>
      <c r="M5151" s="6"/>
      <c r="N5151" s="7">
        <v>44244</v>
      </c>
    </row>
    <row r="5152" spans="1:14" hidden="1" x14ac:dyDescent="0.25">
      <c r="A5152" t="s">
        <v>14</v>
      </c>
      <c r="B5152" t="s">
        <v>30</v>
      </c>
      <c r="C5152" s="7">
        <v>44245</v>
      </c>
      <c r="D5152">
        <v>1123252</v>
      </c>
      <c r="E5152">
        <v>10930</v>
      </c>
      <c r="F5152">
        <v>18739</v>
      </c>
      <c r="G5152">
        <v>143</v>
      </c>
      <c r="H5152">
        <v>104888.77499999999</v>
      </c>
      <c r="I5152">
        <v>1020.639</v>
      </c>
      <c r="J5152">
        <v>1749.84</v>
      </c>
      <c r="K5152">
        <v>13.353</v>
      </c>
      <c r="L5152" s="6">
        <v>10708982</v>
      </c>
      <c r="M5152" s="6"/>
      <c r="N5152" s="7">
        <v>44245</v>
      </c>
    </row>
    <row r="5153" spans="1:14" hidden="1" x14ac:dyDescent="0.25">
      <c r="A5153" t="s">
        <v>14</v>
      </c>
      <c r="B5153" t="s">
        <v>30</v>
      </c>
      <c r="C5153" s="7">
        <v>44246</v>
      </c>
      <c r="D5153">
        <v>1134957</v>
      </c>
      <c r="E5153">
        <v>11705</v>
      </c>
      <c r="F5153">
        <v>18913</v>
      </c>
      <c r="G5153">
        <v>174</v>
      </c>
      <c r="H5153">
        <v>105981.78200000001</v>
      </c>
      <c r="I5153">
        <v>1093.008</v>
      </c>
      <c r="J5153">
        <v>1766.088</v>
      </c>
      <c r="K5153">
        <v>16.248000000000001</v>
      </c>
      <c r="L5153" s="6">
        <v>10708982</v>
      </c>
      <c r="M5153" s="6"/>
      <c r="N5153" s="7">
        <v>44246</v>
      </c>
    </row>
    <row r="5154" spans="1:14" hidden="1" x14ac:dyDescent="0.25">
      <c r="A5154" t="s">
        <v>14</v>
      </c>
      <c r="B5154" t="s">
        <v>30</v>
      </c>
      <c r="C5154" s="7">
        <v>44247</v>
      </c>
      <c r="D5154">
        <v>1146321</v>
      </c>
      <c r="E5154">
        <v>11364</v>
      </c>
      <c r="F5154">
        <v>19097</v>
      </c>
      <c r="G5154">
        <v>184</v>
      </c>
      <c r="H5154">
        <v>107042.948</v>
      </c>
      <c r="I5154">
        <v>1061.165</v>
      </c>
      <c r="J5154">
        <v>1783.269</v>
      </c>
      <c r="K5154">
        <v>17.181999999999999</v>
      </c>
      <c r="L5154" s="6">
        <v>10708982</v>
      </c>
      <c r="M5154" s="6"/>
      <c r="N5154" s="7">
        <v>44247</v>
      </c>
    </row>
    <row r="5155" spans="1:14" hidden="1" x14ac:dyDescent="0.25">
      <c r="A5155" t="s">
        <v>14</v>
      </c>
      <c r="B5155" t="s">
        <v>30</v>
      </c>
      <c r="C5155" s="7">
        <v>44248</v>
      </c>
      <c r="D5155">
        <v>1153159</v>
      </c>
      <c r="E5155">
        <v>6838</v>
      </c>
      <c r="F5155">
        <v>19214</v>
      </c>
      <c r="G5155">
        <v>117</v>
      </c>
      <c r="H5155">
        <v>107681.477</v>
      </c>
      <c r="I5155">
        <v>638.529</v>
      </c>
      <c r="J5155">
        <v>1794.1949999999999</v>
      </c>
      <c r="K5155">
        <v>10.925000000000001</v>
      </c>
      <c r="L5155" s="6">
        <v>10708982</v>
      </c>
      <c r="M5155" s="6"/>
      <c r="N5155" s="7">
        <v>44248</v>
      </c>
    </row>
    <row r="5156" spans="1:14" hidden="1" x14ac:dyDescent="0.25">
      <c r="A5156" t="s">
        <v>14</v>
      </c>
      <c r="B5156" t="s">
        <v>30</v>
      </c>
      <c r="C5156" s="7">
        <v>44249</v>
      </c>
      <c r="D5156">
        <v>1157180</v>
      </c>
      <c r="E5156">
        <v>4021</v>
      </c>
      <c r="F5156">
        <v>19330</v>
      </c>
      <c r="G5156">
        <v>116</v>
      </c>
      <c r="H5156">
        <v>108056.95600000001</v>
      </c>
      <c r="I5156">
        <v>375.47899999999998</v>
      </c>
      <c r="J5156">
        <v>1805.027</v>
      </c>
      <c r="K5156">
        <v>10.832000000000001</v>
      </c>
      <c r="L5156" s="6">
        <v>10708982</v>
      </c>
      <c r="M5156" s="6"/>
      <c r="N5156" s="7">
        <v>44249</v>
      </c>
    </row>
    <row r="5157" spans="1:14" hidden="1" x14ac:dyDescent="0.25">
      <c r="A5157" t="s">
        <v>14</v>
      </c>
      <c r="B5157" t="s">
        <v>30</v>
      </c>
      <c r="C5157" s="7">
        <v>44250</v>
      </c>
      <c r="D5157">
        <v>1168491</v>
      </c>
      <c r="E5157">
        <v>11311</v>
      </c>
      <c r="F5157">
        <v>19537</v>
      </c>
      <c r="G5157">
        <v>207</v>
      </c>
      <c r="H5157">
        <v>109113.17200000001</v>
      </c>
      <c r="I5157">
        <v>1056.2159999999999</v>
      </c>
      <c r="J5157">
        <v>1824.356</v>
      </c>
      <c r="K5157">
        <v>19.329999999999998</v>
      </c>
      <c r="L5157" s="6">
        <v>10708982</v>
      </c>
      <c r="M5157" s="6"/>
      <c r="N5157" s="7">
        <v>44250</v>
      </c>
    </row>
    <row r="5158" spans="1:14" hidden="1" x14ac:dyDescent="0.25">
      <c r="A5158" t="s">
        <v>14</v>
      </c>
      <c r="B5158" t="s">
        <v>30</v>
      </c>
      <c r="C5158" s="7">
        <v>44251</v>
      </c>
      <c r="D5158">
        <v>1184352</v>
      </c>
      <c r="E5158">
        <v>15861</v>
      </c>
      <c r="F5158">
        <v>19682</v>
      </c>
      <c r="G5158">
        <v>145</v>
      </c>
      <c r="H5158">
        <v>110594.266</v>
      </c>
      <c r="I5158">
        <v>1481.0930000000001</v>
      </c>
      <c r="J5158">
        <v>1837.896</v>
      </c>
      <c r="K5158">
        <v>13.54</v>
      </c>
      <c r="L5158" s="6">
        <v>10708982</v>
      </c>
      <c r="M5158" s="6"/>
      <c r="N5158" s="7">
        <v>44251</v>
      </c>
    </row>
    <row r="5159" spans="1:14" hidden="1" x14ac:dyDescent="0.25">
      <c r="A5159" t="s">
        <v>14</v>
      </c>
      <c r="B5159" t="s">
        <v>30</v>
      </c>
      <c r="C5159" s="7">
        <v>44252</v>
      </c>
      <c r="D5159">
        <v>1198168</v>
      </c>
      <c r="E5159">
        <v>13816</v>
      </c>
      <c r="F5159">
        <v>19835</v>
      </c>
      <c r="G5159">
        <v>153</v>
      </c>
      <c r="H5159">
        <v>111884.398</v>
      </c>
      <c r="I5159">
        <v>1290.1320000000001</v>
      </c>
      <c r="J5159">
        <v>1852.184</v>
      </c>
      <c r="K5159">
        <v>14.287000000000001</v>
      </c>
      <c r="L5159" s="6">
        <v>10708982</v>
      </c>
      <c r="M5159" s="6"/>
      <c r="N5159" s="7">
        <v>44252</v>
      </c>
    </row>
    <row r="5160" spans="1:14" hidden="1" x14ac:dyDescent="0.25">
      <c r="A5160" t="s">
        <v>14</v>
      </c>
      <c r="B5160" t="s">
        <v>30</v>
      </c>
      <c r="C5160" s="7">
        <v>44253</v>
      </c>
      <c r="D5160">
        <v>1212780</v>
      </c>
      <c r="E5160">
        <v>14612</v>
      </c>
      <c r="F5160">
        <v>19999</v>
      </c>
      <c r="G5160">
        <v>164</v>
      </c>
      <c r="H5160">
        <v>113248.86</v>
      </c>
      <c r="I5160">
        <v>1364.462</v>
      </c>
      <c r="J5160">
        <v>1867.498</v>
      </c>
      <c r="K5160">
        <v>15.314</v>
      </c>
      <c r="L5160" s="6">
        <v>10708982</v>
      </c>
      <c r="M5160" s="6"/>
      <c r="N5160" s="7">
        <v>44253</v>
      </c>
    </row>
    <row r="5161" spans="1:14" hidden="1" x14ac:dyDescent="0.25">
      <c r="A5161" t="s">
        <v>14</v>
      </c>
      <c r="B5161" t="s">
        <v>30</v>
      </c>
      <c r="C5161" s="7">
        <v>44254</v>
      </c>
      <c r="D5161">
        <v>1227595</v>
      </c>
      <c r="E5161">
        <v>14815</v>
      </c>
      <c r="F5161">
        <v>20194</v>
      </c>
      <c r="G5161">
        <v>195</v>
      </c>
      <c r="H5161">
        <v>114632.27800000001</v>
      </c>
      <c r="I5161">
        <v>1383.4179999999999</v>
      </c>
      <c r="J5161">
        <v>1885.7070000000001</v>
      </c>
      <c r="K5161">
        <v>18.209</v>
      </c>
      <c r="L5161" s="6">
        <v>10708982</v>
      </c>
      <c r="M5161" s="6"/>
      <c r="N5161" s="7">
        <v>44254</v>
      </c>
    </row>
    <row r="5162" spans="1:14" hidden="1" x14ac:dyDescent="0.25">
      <c r="A5162" t="s">
        <v>14</v>
      </c>
      <c r="B5162" t="s">
        <v>30</v>
      </c>
      <c r="C5162" s="7">
        <v>44255</v>
      </c>
      <c r="D5162">
        <v>1235480</v>
      </c>
      <c r="E5162">
        <v>7885</v>
      </c>
      <c r="F5162">
        <v>20339</v>
      </c>
      <c r="G5162">
        <v>145</v>
      </c>
      <c r="H5162">
        <v>115368.576</v>
      </c>
      <c r="I5162">
        <v>736.298</v>
      </c>
      <c r="J5162">
        <v>1899.2470000000001</v>
      </c>
      <c r="K5162">
        <v>13.54</v>
      </c>
      <c r="L5162" s="6">
        <v>10708982</v>
      </c>
      <c r="M5162" s="6"/>
      <c r="N5162" s="7">
        <v>44255</v>
      </c>
    </row>
    <row r="5163" spans="1:14" hidden="1" x14ac:dyDescent="0.25">
      <c r="A5163" t="s">
        <v>14</v>
      </c>
      <c r="B5163" t="s">
        <v>30</v>
      </c>
      <c r="C5163" s="7">
        <v>44256</v>
      </c>
      <c r="D5163">
        <v>1240051</v>
      </c>
      <c r="E5163">
        <v>4571</v>
      </c>
      <c r="F5163">
        <v>20469</v>
      </c>
      <c r="G5163">
        <v>130</v>
      </c>
      <c r="H5163">
        <v>115795.414</v>
      </c>
      <c r="I5163">
        <v>426.83800000000002</v>
      </c>
      <c r="J5163">
        <v>1911.386</v>
      </c>
      <c r="K5163">
        <v>12.138999999999999</v>
      </c>
      <c r="L5163" s="6">
        <v>10708982</v>
      </c>
      <c r="M5163" s="6"/>
      <c r="N5163" s="7">
        <v>44256</v>
      </c>
    </row>
    <row r="5164" spans="1:14" hidden="1" x14ac:dyDescent="0.25">
      <c r="A5164" t="s">
        <v>14</v>
      </c>
      <c r="B5164" t="s">
        <v>30</v>
      </c>
      <c r="C5164" s="7">
        <v>44257</v>
      </c>
      <c r="D5164">
        <v>1252242</v>
      </c>
      <c r="E5164">
        <v>12191</v>
      </c>
      <c r="F5164">
        <v>20701</v>
      </c>
      <c r="G5164">
        <v>232</v>
      </c>
      <c r="H5164">
        <v>116933.804</v>
      </c>
      <c r="I5164">
        <v>1138.3900000000001</v>
      </c>
      <c r="J5164">
        <v>1933.05</v>
      </c>
      <c r="K5164">
        <v>21.664000000000001</v>
      </c>
      <c r="L5164" s="6">
        <v>10708982</v>
      </c>
      <c r="M5164" s="6"/>
      <c r="N5164" s="7">
        <v>44257</v>
      </c>
    </row>
    <row r="5165" spans="1:14" hidden="1" x14ac:dyDescent="0.25">
      <c r="A5165" t="s">
        <v>14</v>
      </c>
      <c r="B5165" t="s">
        <v>30</v>
      </c>
      <c r="C5165" s="7">
        <v>44258</v>
      </c>
      <c r="D5165">
        <v>1269058</v>
      </c>
      <c r="E5165">
        <v>16816</v>
      </c>
      <c r="F5165">
        <v>20941</v>
      </c>
      <c r="G5165">
        <v>240</v>
      </c>
      <c r="H5165">
        <v>118504.07399999999</v>
      </c>
      <c r="I5165">
        <v>1570.271</v>
      </c>
      <c r="J5165">
        <v>1955.461</v>
      </c>
      <c r="K5165">
        <v>22.411000000000001</v>
      </c>
      <c r="L5165" s="6">
        <v>10708982</v>
      </c>
      <c r="M5165" s="6"/>
      <c r="N5165" s="7">
        <v>44258</v>
      </c>
    </row>
    <row r="5166" spans="1:14" hidden="1" x14ac:dyDescent="0.25">
      <c r="A5166" t="s">
        <v>14</v>
      </c>
      <c r="B5166" t="s">
        <v>30</v>
      </c>
      <c r="C5166" s="7">
        <v>44259</v>
      </c>
      <c r="D5166">
        <v>1284288</v>
      </c>
      <c r="E5166">
        <v>15230</v>
      </c>
      <c r="F5166">
        <v>21128</v>
      </c>
      <c r="G5166">
        <v>187</v>
      </c>
      <c r="H5166">
        <v>119926.245</v>
      </c>
      <c r="I5166">
        <v>1422.171</v>
      </c>
      <c r="J5166">
        <v>1972.923</v>
      </c>
      <c r="K5166">
        <v>17.462</v>
      </c>
      <c r="L5166" s="6">
        <v>10708982</v>
      </c>
      <c r="M5166" s="6"/>
      <c r="N5166" s="7">
        <v>44259</v>
      </c>
    </row>
    <row r="5167" spans="1:14" hidden="1" x14ac:dyDescent="0.25">
      <c r="A5167" t="s">
        <v>14</v>
      </c>
      <c r="B5167" t="s">
        <v>30</v>
      </c>
      <c r="C5167" s="7">
        <v>44260</v>
      </c>
      <c r="D5167">
        <v>1299002</v>
      </c>
      <c r="E5167">
        <v>14714</v>
      </c>
      <c r="F5167">
        <v>21325</v>
      </c>
      <c r="G5167">
        <v>197</v>
      </c>
      <c r="H5167">
        <v>121300.232</v>
      </c>
      <c r="I5167">
        <v>1373.9870000000001</v>
      </c>
      <c r="J5167">
        <v>1991.319</v>
      </c>
      <c r="K5167">
        <v>18.396000000000001</v>
      </c>
      <c r="L5167" s="6">
        <v>10708982</v>
      </c>
      <c r="M5167" s="6"/>
      <c r="N5167" s="7">
        <v>44260</v>
      </c>
    </row>
    <row r="5168" spans="1:14" hidden="1" x14ac:dyDescent="0.25">
      <c r="A5168" t="s">
        <v>14</v>
      </c>
      <c r="B5168" t="s">
        <v>30</v>
      </c>
      <c r="C5168" s="7">
        <v>44261</v>
      </c>
      <c r="D5168">
        <v>1312164</v>
      </c>
      <c r="E5168">
        <v>13162</v>
      </c>
      <c r="F5168">
        <v>21558</v>
      </c>
      <c r="G5168">
        <v>233</v>
      </c>
      <c r="H5168">
        <v>122529.29399999999</v>
      </c>
      <c r="I5168">
        <v>1229.0619999999999</v>
      </c>
      <c r="J5168">
        <v>2013.076</v>
      </c>
      <c r="K5168">
        <v>21.757000000000001</v>
      </c>
      <c r="L5168" s="6">
        <v>10708982</v>
      </c>
      <c r="M5168" s="6"/>
      <c r="N5168" s="7">
        <v>44261</v>
      </c>
    </row>
    <row r="5169" spans="1:14" hidden="1" x14ac:dyDescent="0.25">
      <c r="A5169" t="s">
        <v>14</v>
      </c>
      <c r="B5169" t="s">
        <v>30</v>
      </c>
      <c r="C5169" s="7">
        <v>44262</v>
      </c>
      <c r="D5169">
        <v>1321331</v>
      </c>
      <c r="E5169">
        <v>9167</v>
      </c>
      <c r="F5169">
        <v>21717</v>
      </c>
      <c r="G5169">
        <v>159</v>
      </c>
      <c r="H5169">
        <v>123385.304</v>
      </c>
      <c r="I5169">
        <v>856.01</v>
      </c>
      <c r="J5169">
        <v>2027.924</v>
      </c>
      <c r="K5169">
        <v>14.847</v>
      </c>
      <c r="L5169" s="6">
        <v>10708982</v>
      </c>
      <c r="M5169" s="6"/>
      <c r="N5169" s="7">
        <v>44262</v>
      </c>
    </row>
    <row r="5170" spans="1:14" hidden="1" x14ac:dyDescent="0.25">
      <c r="A5170" t="s">
        <v>14</v>
      </c>
      <c r="B5170" t="s">
        <v>30</v>
      </c>
      <c r="C5170" s="7">
        <v>44263</v>
      </c>
      <c r="D5170">
        <v>1325291</v>
      </c>
      <c r="E5170">
        <v>3960</v>
      </c>
      <c r="F5170">
        <v>21882</v>
      </c>
      <c r="G5170">
        <v>165</v>
      </c>
      <c r="H5170">
        <v>123755.087</v>
      </c>
      <c r="I5170">
        <v>369.78300000000002</v>
      </c>
      <c r="J5170">
        <v>2043.3309999999999</v>
      </c>
      <c r="K5170">
        <v>15.407999999999999</v>
      </c>
      <c r="L5170" s="6">
        <v>10708982</v>
      </c>
      <c r="M5170" s="6"/>
      <c r="N5170" s="7">
        <v>44263</v>
      </c>
    </row>
    <row r="5171" spans="1:14" hidden="1" x14ac:dyDescent="0.25">
      <c r="A5171" t="s">
        <v>14</v>
      </c>
      <c r="B5171" t="s">
        <v>30</v>
      </c>
      <c r="C5171" s="7">
        <v>44264</v>
      </c>
      <c r="D5171">
        <v>1335815</v>
      </c>
      <c r="E5171">
        <v>10524</v>
      </c>
      <c r="F5171">
        <v>22147</v>
      </c>
      <c r="G5171">
        <v>265</v>
      </c>
      <c r="H5171">
        <v>124737.814</v>
      </c>
      <c r="I5171">
        <v>982.726</v>
      </c>
      <c r="J5171">
        <v>2068.0770000000002</v>
      </c>
      <c r="K5171">
        <v>24.745999999999999</v>
      </c>
      <c r="L5171" s="6">
        <v>10708982</v>
      </c>
      <c r="M5171" s="6"/>
      <c r="N5171" s="7">
        <v>44264</v>
      </c>
    </row>
    <row r="5172" spans="1:14" hidden="1" x14ac:dyDescent="0.25">
      <c r="A5172" t="s">
        <v>14</v>
      </c>
      <c r="B5172" t="s">
        <v>30</v>
      </c>
      <c r="C5172" s="7">
        <v>44265</v>
      </c>
      <c r="D5172">
        <v>1351195</v>
      </c>
      <c r="E5172">
        <v>15380</v>
      </c>
      <c r="F5172">
        <v>22385</v>
      </c>
      <c r="G5172">
        <v>238</v>
      </c>
      <c r="H5172">
        <v>126173.99099999999</v>
      </c>
      <c r="I5172">
        <v>1436.1780000000001</v>
      </c>
      <c r="J5172">
        <v>2090.3009999999999</v>
      </c>
      <c r="K5172">
        <v>22.224</v>
      </c>
      <c r="L5172" s="6">
        <v>10708982</v>
      </c>
      <c r="M5172" s="6"/>
      <c r="N5172" s="7">
        <v>44265</v>
      </c>
    </row>
    <row r="5173" spans="1:14" hidden="1" x14ac:dyDescent="0.25">
      <c r="A5173" t="s">
        <v>14</v>
      </c>
      <c r="B5173" t="s">
        <v>30</v>
      </c>
      <c r="C5173" s="7">
        <v>44266</v>
      </c>
      <c r="D5173">
        <v>1365724</v>
      </c>
      <c r="E5173">
        <v>14529</v>
      </c>
      <c r="F5173">
        <v>22624</v>
      </c>
      <c r="G5173">
        <v>239</v>
      </c>
      <c r="H5173">
        <v>127530.70299999999</v>
      </c>
      <c r="I5173">
        <v>1356.712</v>
      </c>
      <c r="J5173">
        <v>2112.6190000000001</v>
      </c>
      <c r="K5173">
        <v>22.318000000000001</v>
      </c>
      <c r="L5173" s="6">
        <v>10708982</v>
      </c>
      <c r="M5173" s="6"/>
      <c r="N5173" s="7">
        <v>44266</v>
      </c>
    </row>
    <row r="5174" spans="1:14" hidden="1" x14ac:dyDescent="0.25">
      <c r="A5174" t="s">
        <v>14</v>
      </c>
      <c r="B5174" t="s">
        <v>30</v>
      </c>
      <c r="C5174" s="7">
        <v>44267</v>
      </c>
      <c r="D5174">
        <v>1376998</v>
      </c>
      <c r="E5174">
        <v>11274</v>
      </c>
      <c r="F5174">
        <v>22865</v>
      </c>
      <c r="G5174">
        <v>241</v>
      </c>
      <c r="H5174">
        <v>128583.46400000001</v>
      </c>
      <c r="I5174">
        <v>1052.761</v>
      </c>
      <c r="J5174">
        <v>2135.1239999999998</v>
      </c>
      <c r="K5174">
        <v>22.504000000000001</v>
      </c>
      <c r="L5174" s="6">
        <v>10708982</v>
      </c>
      <c r="M5174" s="6"/>
      <c r="N5174" s="7">
        <v>44267</v>
      </c>
    </row>
    <row r="5175" spans="1:14" hidden="1" x14ac:dyDescent="0.25">
      <c r="A5175" t="s">
        <v>14</v>
      </c>
      <c r="B5175" t="s">
        <v>30</v>
      </c>
      <c r="C5175" s="7">
        <v>44268</v>
      </c>
      <c r="D5175">
        <v>1392108</v>
      </c>
      <c r="E5175">
        <v>15110</v>
      </c>
      <c r="F5175">
        <v>23083</v>
      </c>
      <c r="G5175">
        <v>218</v>
      </c>
      <c r="H5175">
        <v>129994.429</v>
      </c>
      <c r="I5175">
        <v>1410.9649999999999</v>
      </c>
      <c r="J5175">
        <v>2155.48</v>
      </c>
      <c r="K5175">
        <v>20.356999999999999</v>
      </c>
      <c r="L5175" s="6">
        <v>10708982</v>
      </c>
      <c r="M5175" s="6"/>
      <c r="N5175" s="7">
        <v>44268</v>
      </c>
    </row>
    <row r="5176" spans="1:14" hidden="1" x14ac:dyDescent="0.25">
      <c r="A5176" t="s">
        <v>14</v>
      </c>
      <c r="B5176" t="s">
        <v>30</v>
      </c>
      <c r="C5176" s="7">
        <v>44269</v>
      </c>
      <c r="D5176">
        <v>1399078</v>
      </c>
      <c r="E5176">
        <v>6970</v>
      </c>
      <c r="F5176">
        <v>23226</v>
      </c>
      <c r="G5176">
        <v>143</v>
      </c>
      <c r="H5176">
        <v>130645.284</v>
      </c>
      <c r="I5176">
        <v>650.85599999999999</v>
      </c>
      <c r="J5176">
        <v>2168.8339999999998</v>
      </c>
      <c r="K5176">
        <v>13.353</v>
      </c>
      <c r="L5176" s="6">
        <v>10708982</v>
      </c>
      <c r="M5176" s="6"/>
      <c r="N5176" s="7">
        <v>44269</v>
      </c>
    </row>
    <row r="5177" spans="1:14" hidden="1" x14ac:dyDescent="0.25">
      <c r="A5177" t="s">
        <v>14</v>
      </c>
      <c r="B5177" t="s">
        <v>30</v>
      </c>
      <c r="C5177" s="7">
        <v>44270</v>
      </c>
      <c r="D5177">
        <v>1402420</v>
      </c>
      <c r="E5177">
        <v>3342</v>
      </c>
      <c r="F5177">
        <v>23379</v>
      </c>
      <c r="G5177">
        <v>153</v>
      </c>
      <c r="H5177">
        <v>130957.359</v>
      </c>
      <c r="I5177">
        <v>312.07400000000001</v>
      </c>
      <c r="J5177">
        <v>2183.1210000000001</v>
      </c>
      <c r="K5177">
        <v>14.287000000000001</v>
      </c>
      <c r="L5177" s="6">
        <v>10708982</v>
      </c>
      <c r="M5177" s="6"/>
      <c r="N5177" s="7">
        <v>44270</v>
      </c>
    </row>
    <row r="5178" spans="1:14" hidden="1" x14ac:dyDescent="0.25">
      <c r="A5178" t="s">
        <v>14</v>
      </c>
      <c r="B5178" t="s">
        <v>30</v>
      </c>
      <c r="C5178" s="7">
        <v>44271</v>
      </c>
      <c r="D5178">
        <v>1412962</v>
      </c>
      <c r="E5178">
        <v>10542</v>
      </c>
      <c r="F5178">
        <v>23657</v>
      </c>
      <c r="G5178">
        <v>278</v>
      </c>
      <c r="H5178">
        <v>131941.766</v>
      </c>
      <c r="I5178">
        <v>984.40700000000004</v>
      </c>
      <c r="J5178">
        <v>2209.08</v>
      </c>
      <c r="K5178">
        <v>25.96</v>
      </c>
      <c r="L5178" s="6">
        <v>10708982</v>
      </c>
      <c r="M5178" s="6"/>
      <c r="N5178" s="7">
        <v>44271</v>
      </c>
    </row>
    <row r="5179" spans="1:14" hidden="1" x14ac:dyDescent="0.25">
      <c r="A5179" t="s">
        <v>14</v>
      </c>
      <c r="B5179" t="s">
        <v>30</v>
      </c>
      <c r="C5179" s="7">
        <v>44272</v>
      </c>
      <c r="D5179">
        <v>1426991</v>
      </c>
      <c r="E5179">
        <v>14029</v>
      </c>
      <c r="F5179">
        <v>23902</v>
      </c>
      <c r="G5179">
        <v>245</v>
      </c>
      <c r="H5179">
        <v>133251.788</v>
      </c>
      <c r="I5179">
        <v>1310.0219999999999</v>
      </c>
      <c r="J5179">
        <v>2231.9580000000001</v>
      </c>
      <c r="K5179">
        <v>22.878</v>
      </c>
      <c r="L5179" s="6">
        <v>10708982</v>
      </c>
      <c r="M5179" s="6"/>
      <c r="N5179" s="7">
        <v>44272</v>
      </c>
    </row>
    <row r="5180" spans="1:14" hidden="1" x14ac:dyDescent="0.25">
      <c r="A5180" t="s">
        <v>14</v>
      </c>
      <c r="B5180" t="s">
        <v>30</v>
      </c>
      <c r="C5180" s="7">
        <v>44273</v>
      </c>
      <c r="D5180">
        <v>1439019</v>
      </c>
      <c r="E5180">
        <v>12028</v>
      </c>
      <c r="F5180">
        <v>24117</v>
      </c>
      <c r="G5180">
        <v>215</v>
      </c>
      <c r="H5180">
        <v>134374.95699999999</v>
      </c>
      <c r="I5180">
        <v>1123.1690000000001</v>
      </c>
      <c r="J5180">
        <v>2252.0349999999999</v>
      </c>
      <c r="K5180">
        <v>20.077000000000002</v>
      </c>
      <c r="L5180" s="6">
        <v>10708982</v>
      </c>
      <c r="M5180" s="6"/>
      <c r="N5180" s="7">
        <v>44273</v>
      </c>
    </row>
    <row r="5181" spans="1:14" hidden="1" x14ac:dyDescent="0.25">
      <c r="A5181" t="s">
        <v>14</v>
      </c>
      <c r="B5181" t="s">
        <v>30</v>
      </c>
      <c r="C5181" s="7">
        <v>44274</v>
      </c>
      <c r="D5181">
        <v>1449696</v>
      </c>
      <c r="E5181">
        <v>10677</v>
      </c>
      <c r="F5181">
        <v>24331</v>
      </c>
      <c r="G5181">
        <v>214</v>
      </c>
      <c r="H5181">
        <v>135371.97099999999</v>
      </c>
      <c r="I5181">
        <v>997.01400000000001</v>
      </c>
      <c r="J5181">
        <v>2272.018</v>
      </c>
      <c r="K5181">
        <v>19.983000000000001</v>
      </c>
      <c r="L5181" s="6">
        <v>10708982</v>
      </c>
      <c r="M5181" s="6"/>
      <c r="N5181" s="7">
        <v>44274</v>
      </c>
    </row>
    <row r="5182" spans="1:14" hidden="1" x14ac:dyDescent="0.25">
      <c r="A5182" t="s">
        <v>14</v>
      </c>
      <c r="B5182" t="s">
        <v>30</v>
      </c>
      <c r="C5182" s="7">
        <v>44275</v>
      </c>
      <c r="D5182">
        <v>1459406</v>
      </c>
      <c r="E5182">
        <v>9710</v>
      </c>
      <c r="F5182">
        <v>24530</v>
      </c>
      <c r="G5182">
        <v>199</v>
      </c>
      <c r="H5182">
        <v>136278.68599999999</v>
      </c>
      <c r="I5182">
        <v>906.71600000000001</v>
      </c>
      <c r="J5182">
        <v>2290.6010000000001</v>
      </c>
      <c r="K5182">
        <v>18.582999999999998</v>
      </c>
      <c r="L5182" s="6">
        <v>10708982</v>
      </c>
      <c r="M5182" s="6"/>
      <c r="N5182" s="7">
        <v>44275</v>
      </c>
    </row>
    <row r="5183" spans="1:14" hidden="1" x14ac:dyDescent="0.25">
      <c r="A5183" t="s">
        <v>14</v>
      </c>
      <c r="B5183" t="s">
        <v>30</v>
      </c>
      <c r="C5183" s="7">
        <v>44276</v>
      </c>
      <c r="D5183">
        <v>1469547</v>
      </c>
      <c r="E5183">
        <v>10141</v>
      </c>
      <c r="F5183">
        <v>24667</v>
      </c>
      <c r="G5183">
        <v>137</v>
      </c>
      <c r="H5183">
        <v>137225.649</v>
      </c>
      <c r="I5183">
        <v>946.96199999999999</v>
      </c>
      <c r="J5183">
        <v>2303.3939999999998</v>
      </c>
      <c r="K5183">
        <v>12.792999999999999</v>
      </c>
      <c r="L5183" s="6">
        <v>10708982</v>
      </c>
      <c r="M5183" s="6"/>
      <c r="N5183" s="7">
        <v>44276</v>
      </c>
    </row>
    <row r="5184" spans="1:14" hidden="1" x14ac:dyDescent="0.25">
      <c r="A5184" t="s">
        <v>14</v>
      </c>
      <c r="B5184" t="s">
        <v>30</v>
      </c>
      <c r="C5184" s="7">
        <v>44277</v>
      </c>
      <c r="D5184">
        <v>1467333</v>
      </c>
      <c r="E5184">
        <v>-2214</v>
      </c>
      <c r="F5184">
        <v>24810</v>
      </c>
      <c r="G5184">
        <v>143</v>
      </c>
      <c r="H5184">
        <v>137018.90599999999</v>
      </c>
      <c r="I5184">
        <v>-206.74199999999999</v>
      </c>
      <c r="J5184">
        <v>2316.7469999999998</v>
      </c>
      <c r="K5184">
        <v>13.353</v>
      </c>
      <c r="L5184" s="6">
        <v>10708982</v>
      </c>
      <c r="M5184" s="6"/>
      <c r="N5184" s="7">
        <v>44277</v>
      </c>
    </row>
    <row r="5185" spans="1:14" hidden="1" x14ac:dyDescent="0.25">
      <c r="A5185" t="s">
        <v>14</v>
      </c>
      <c r="B5185" t="s">
        <v>30</v>
      </c>
      <c r="C5185" s="7">
        <v>44278</v>
      </c>
      <c r="D5185">
        <v>1475538</v>
      </c>
      <c r="E5185">
        <v>8205</v>
      </c>
      <c r="F5185">
        <v>25055</v>
      </c>
      <c r="G5185">
        <v>245</v>
      </c>
      <c r="H5185">
        <v>137785.08499999999</v>
      </c>
      <c r="I5185">
        <v>766.17899999999997</v>
      </c>
      <c r="J5185">
        <v>2339.625</v>
      </c>
      <c r="K5185">
        <v>22.878</v>
      </c>
      <c r="L5185" s="6">
        <v>10708982</v>
      </c>
      <c r="M5185" s="6"/>
      <c r="N5185" s="7">
        <v>44278</v>
      </c>
    </row>
    <row r="5186" spans="1:14" hidden="1" x14ac:dyDescent="0.25">
      <c r="A5186" t="s">
        <v>14</v>
      </c>
      <c r="B5186" t="s">
        <v>30</v>
      </c>
      <c r="C5186" s="7">
        <v>44279</v>
      </c>
      <c r="D5186">
        <v>1486510</v>
      </c>
      <c r="E5186">
        <v>10972</v>
      </c>
      <c r="F5186">
        <v>25258</v>
      </c>
      <c r="G5186">
        <v>203</v>
      </c>
      <c r="H5186">
        <v>138809.64600000001</v>
      </c>
      <c r="I5186">
        <v>1024.5609999999999</v>
      </c>
      <c r="J5186">
        <v>2358.5810000000001</v>
      </c>
      <c r="K5186">
        <v>18.956</v>
      </c>
      <c r="L5186" s="6">
        <v>10708982</v>
      </c>
      <c r="M5186" s="6"/>
      <c r="N5186" s="7">
        <v>44279</v>
      </c>
    </row>
    <row r="5187" spans="1:14" hidden="1" x14ac:dyDescent="0.25">
      <c r="A5187" t="s">
        <v>14</v>
      </c>
      <c r="B5187" t="s">
        <v>30</v>
      </c>
      <c r="C5187" s="7">
        <v>44280</v>
      </c>
      <c r="D5187">
        <v>1495361</v>
      </c>
      <c r="E5187">
        <v>8851</v>
      </c>
      <c r="F5187">
        <v>25450</v>
      </c>
      <c r="G5187">
        <v>192</v>
      </c>
      <c r="H5187">
        <v>139636.14799999999</v>
      </c>
      <c r="I5187">
        <v>826.50199999999995</v>
      </c>
      <c r="J5187">
        <v>2376.5100000000002</v>
      </c>
      <c r="K5187">
        <v>17.928999999999998</v>
      </c>
      <c r="L5187" s="6">
        <v>10708982</v>
      </c>
      <c r="M5187" s="6"/>
      <c r="N5187" s="7">
        <v>44280</v>
      </c>
    </row>
    <row r="5188" spans="1:14" hidden="1" x14ac:dyDescent="0.25">
      <c r="A5188" t="s">
        <v>14</v>
      </c>
      <c r="B5188" t="s">
        <v>30</v>
      </c>
      <c r="C5188" s="7">
        <v>44281</v>
      </c>
      <c r="D5188">
        <v>1503307</v>
      </c>
      <c r="E5188">
        <v>7946</v>
      </c>
      <c r="F5188">
        <v>25639</v>
      </c>
      <c r="G5188">
        <v>189</v>
      </c>
      <c r="H5188">
        <v>140378.14199999999</v>
      </c>
      <c r="I5188">
        <v>741.99400000000003</v>
      </c>
      <c r="J5188">
        <v>2394.1579999999999</v>
      </c>
      <c r="K5188">
        <v>17.649000000000001</v>
      </c>
      <c r="L5188" s="6">
        <v>10708982</v>
      </c>
      <c r="M5188" s="6"/>
      <c r="N5188" s="7">
        <v>44281</v>
      </c>
    </row>
    <row r="5189" spans="1:14" hidden="1" x14ac:dyDescent="0.25">
      <c r="A5189" t="s">
        <v>14</v>
      </c>
      <c r="B5189" t="s">
        <v>30</v>
      </c>
      <c r="C5189" s="7">
        <v>44282</v>
      </c>
      <c r="D5189">
        <v>1511021</v>
      </c>
      <c r="E5189">
        <v>7714</v>
      </c>
      <c r="F5189">
        <v>25778</v>
      </c>
      <c r="G5189">
        <v>139</v>
      </c>
      <c r="H5189">
        <v>141098.47200000001</v>
      </c>
      <c r="I5189">
        <v>720.33</v>
      </c>
      <c r="J5189">
        <v>2407.1379999999999</v>
      </c>
      <c r="K5189">
        <v>12.98</v>
      </c>
      <c r="L5189" s="6">
        <v>10708982</v>
      </c>
      <c r="M5189" s="6"/>
      <c r="N5189" s="7">
        <v>44282</v>
      </c>
    </row>
    <row r="5190" spans="1:14" hidden="1" x14ac:dyDescent="0.25">
      <c r="A5190" t="s">
        <v>14</v>
      </c>
      <c r="B5190" t="s">
        <v>30</v>
      </c>
      <c r="C5190" s="7">
        <v>44283</v>
      </c>
      <c r="D5190">
        <v>1515029</v>
      </c>
      <c r="E5190">
        <v>4008</v>
      </c>
      <c r="F5190">
        <v>25874</v>
      </c>
      <c r="G5190">
        <v>96</v>
      </c>
      <c r="H5190">
        <v>141472.73800000001</v>
      </c>
      <c r="I5190">
        <v>374.26499999999999</v>
      </c>
      <c r="J5190">
        <v>2416.1030000000001</v>
      </c>
      <c r="K5190">
        <v>8.9640000000000004</v>
      </c>
      <c r="L5190" s="6">
        <v>10708982</v>
      </c>
      <c r="M5190" s="6"/>
      <c r="N5190" s="7">
        <v>44283</v>
      </c>
    </row>
    <row r="5191" spans="1:14" hidden="1" x14ac:dyDescent="0.25">
      <c r="A5191" t="s">
        <v>14</v>
      </c>
      <c r="B5191" t="s">
        <v>30</v>
      </c>
      <c r="C5191" s="7">
        <v>44284</v>
      </c>
      <c r="D5191">
        <v>1516772</v>
      </c>
      <c r="E5191">
        <v>1743</v>
      </c>
      <c r="F5191">
        <v>26036</v>
      </c>
      <c r="G5191">
        <v>162</v>
      </c>
      <c r="H5191">
        <v>141635.49799999999</v>
      </c>
      <c r="I5191">
        <v>162.761</v>
      </c>
      <c r="J5191">
        <v>2431.23</v>
      </c>
      <c r="K5191">
        <v>15.127000000000001</v>
      </c>
      <c r="L5191" s="6">
        <v>10708982</v>
      </c>
      <c r="M5191" s="6"/>
      <c r="N5191" s="7">
        <v>44284</v>
      </c>
    </row>
    <row r="5192" spans="1:14" hidden="1" x14ac:dyDescent="0.25">
      <c r="A5192" t="s">
        <v>14</v>
      </c>
      <c r="B5192" t="s">
        <v>30</v>
      </c>
      <c r="C5192" s="7">
        <v>44285</v>
      </c>
      <c r="D5192">
        <v>1523668</v>
      </c>
      <c r="E5192">
        <v>6896</v>
      </c>
      <c r="F5192">
        <v>26222</v>
      </c>
      <c r="G5192">
        <v>186</v>
      </c>
      <c r="H5192">
        <v>142279.44399999999</v>
      </c>
      <c r="I5192">
        <v>643.94500000000005</v>
      </c>
      <c r="J5192">
        <v>2448.5990000000002</v>
      </c>
      <c r="K5192">
        <v>17.369</v>
      </c>
      <c r="L5192" s="6">
        <v>10708982</v>
      </c>
      <c r="M5192" s="6"/>
      <c r="N5192" s="7">
        <v>44285</v>
      </c>
    </row>
    <row r="5193" spans="1:14" hidden="1" x14ac:dyDescent="0.25">
      <c r="A5193" t="s">
        <v>14</v>
      </c>
      <c r="B5193" t="s">
        <v>30</v>
      </c>
      <c r="C5193" s="7">
        <v>44286</v>
      </c>
      <c r="D5193">
        <v>1532332</v>
      </c>
      <c r="E5193">
        <v>8664</v>
      </c>
      <c r="F5193">
        <v>26421</v>
      </c>
      <c r="G5193">
        <v>199</v>
      </c>
      <c r="H5193">
        <v>143088.484</v>
      </c>
      <c r="I5193">
        <v>809.04</v>
      </c>
      <c r="J5193">
        <v>2467.181</v>
      </c>
      <c r="K5193">
        <v>18.582999999999998</v>
      </c>
      <c r="L5193" s="6">
        <v>10708982</v>
      </c>
      <c r="M5193" s="6"/>
      <c r="N5193" s="7">
        <v>44286</v>
      </c>
    </row>
    <row r="5194" spans="1:14" hidden="1" x14ac:dyDescent="0.25">
      <c r="A5194" t="s">
        <v>14</v>
      </c>
      <c r="B5194" t="s">
        <v>30</v>
      </c>
      <c r="C5194" s="7">
        <v>44287</v>
      </c>
      <c r="D5194">
        <v>1539617</v>
      </c>
      <c r="E5194">
        <v>7285</v>
      </c>
      <c r="F5194">
        <v>26586</v>
      </c>
      <c r="G5194">
        <v>165</v>
      </c>
      <c r="H5194">
        <v>143768.75399999999</v>
      </c>
      <c r="I5194">
        <v>680.27</v>
      </c>
      <c r="J5194">
        <v>2482.5889999999999</v>
      </c>
      <c r="K5194">
        <v>15.407999999999999</v>
      </c>
      <c r="L5194" s="6">
        <v>10708982</v>
      </c>
      <c r="M5194" s="6"/>
      <c r="N5194" s="7">
        <v>44287</v>
      </c>
    </row>
    <row r="5195" spans="1:14" hidden="1" x14ac:dyDescent="0.25">
      <c r="A5195" t="s">
        <v>14</v>
      </c>
      <c r="B5195" t="s">
        <v>30</v>
      </c>
      <c r="C5195" s="7">
        <v>44288</v>
      </c>
      <c r="D5195">
        <v>1545865</v>
      </c>
      <c r="E5195">
        <v>6248</v>
      </c>
      <c r="F5195">
        <v>26765</v>
      </c>
      <c r="G5195">
        <v>179</v>
      </c>
      <c r="H5195">
        <v>144352.19</v>
      </c>
      <c r="I5195">
        <v>583.43499999999995</v>
      </c>
      <c r="J5195">
        <v>2499.3040000000001</v>
      </c>
      <c r="K5195">
        <v>16.715</v>
      </c>
      <c r="L5195" s="6">
        <v>10708982</v>
      </c>
      <c r="M5195" s="6"/>
      <c r="N5195" s="7">
        <v>44288</v>
      </c>
    </row>
    <row r="5196" spans="1:14" hidden="1" x14ac:dyDescent="0.25">
      <c r="A5196" t="s">
        <v>14</v>
      </c>
      <c r="B5196" t="s">
        <v>30</v>
      </c>
      <c r="C5196" s="7">
        <v>44289</v>
      </c>
      <c r="D5196">
        <v>1549734</v>
      </c>
      <c r="E5196">
        <v>3869</v>
      </c>
      <c r="F5196">
        <v>26867</v>
      </c>
      <c r="G5196">
        <v>102</v>
      </c>
      <c r="H5196">
        <v>144713.47500000001</v>
      </c>
      <c r="I5196">
        <v>361.286</v>
      </c>
      <c r="J5196">
        <v>2508.8290000000002</v>
      </c>
      <c r="K5196">
        <v>9.5250000000000004</v>
      </c>
      <c r="L5196" s="6">
        <v>10708982</v>
      </c>
      <c r="M5196" s="6"/>
      <c r="N5196" s="7">
        <v>44289</v>
      </c>
    </row>
    <row r="5197" spans="1:14" hidden="1" x14ac:dyDescent="0.25">
      <c r="A5197" t="s">
        <v>14</v>
      </c>
      <c r="B5197" t="s">
        <v>30</v>
      </c>
      <c r="C5197" s="7">
        <v>44290</v>
      </c>
      <c r="D5197">
        <v>1551896</v>
      </c>
      <c r="E5197">
        <v>2162</v>
      </c>
      <c r="F5197">
        <v>26945</v>
      </c>
      <c r="G5197">
        <v>78</v>
      </c>
      <c r="H5197">
        <v>144915.36199999999</v>
      </c>
      <c r="I5197">
        <v>201.887</v>
      </c>
      <c r="J5197">
        <v>2516.1120000000001</v>
      </c>
      <c r="K5197">
        <v>7.2839999999999998</v>
      </c>
      <c r="L5197" s="6">
        <v>10708982</v>
      </c>
      <c r="M5197" s="6"/>
      <c r="N5197" s="7">
        <v>44290</v>
      </c>
    </row>
    <row r="5198" spans="1:14" hidden="1" x14ac:dyDescent="0.25">
      <c r="A5198" t="s">
        <v>14</v>
      </c>
      <c r="B5198" t="s">
        <v>30</v>
      </c>
      <c r="C5198" s="7">
        <v>44291</v>
      </c>
      <c r="D5198">
        <v>1553820</v>
      </c>
      <c r="E5198">
        <v>1924</v>
      </c>
      <c r="F5198">
        <v>27057</v>
      </c>
      <c r="G5198">
        <v>112</v>
      </c>
      <c r="H5198">
        <v>145095.024</v>
      </c>
      <c r="I5198">
        <v>179.66200000000001</v>
      </c>
      <c r="J5198">
        <v>2526.5709999999999</v>
      </c>
      <c r="K5198">
        <v>10.459</v>
      </c>
      <c r="L5198" s="6">
        <v>10708982</v>
      </c>
      <c r="M5198" s="6"/>
      <c r="N5198" s="7">
        <v>44291</v>
      </c>
    </row>
    <row r="5199" spans="1:14" hidden="1" x14ac:dyDescent="0.25">
      <c r="A5199" t="s">
        <v>14</v>
      </c>
      <c r="B5199" t="s">
        <v>30</v>
      </c>
      <c r="C5199" s="7">
        <v>44292</v>
      </c>
      <c r="D5199">
        <v>1555245</v>
      </c>
      <c r="E5199">
        <v>1425</v>
      </c>
      <c r="F5199">
        <v>27169</v>
      </c>
      <c r="G5199">
        <v>112</v>
      </c>
      <c r="H5199">
        <v>145228.09</v>
      </c>
      <c r="I5199">
        <v>133.066</v>
      </c>
      <c r="J5199">
        <v>2537.029</v>
      </c>
      <c r="K5199">
        <v>10.459</v>
      </c>
      <c r="L5199" s="6">
        <v>10708982</v>
      </c>
      <c r="M5199" s="6"/>
      <c r="N5199" s="7">
        <v>44292</v>
      </c>
    </row>
    <row r="5200" spans="1:14" hidden="1" x14ac:dyDescent="0.25">
      <c r="A5200" t="s">
        <v>14</v>
      </c>
      <c r="B5200" t="s">
        <v>30</v>
      </c>
      <c r="C5200" s="7">
        <v>44293</v>
      </c>
      <c r="D5200">
        <v>1560777</v>
      </c>
      <c r="E5200">
        <v>5532</v>
      </c>
      <c r="F5200">
        <v>27329</v>
      </c>
      <c r="G5200">
        <v>160</v>
      </c>
      <c r="H5200">
        <v>145744.666</v>
      </c>
      <c r="I5200">
        <v>516.57600000000002</v>
      </c>
      <c r="J5200">
        <v>2551.9699999999998</v>
      </c>
      <c r="K5200">
        <v>14.941000000000001</v>
      </c>
      <c r="L5200" s="6">
        <v>10708982</v>
      </c>
      <c r="M5200" s="6"/>
      <c r="N5200" s="7">
        <v>44293</v>
      </c>
    </row>
    <row r="5201" spans="1:14" hidden="1" x14ac:dyDescent="0.25">
      <c r="A5201" t="s">
        <v>14</v>
      </c>
      <c r="B5201" t="s">
        <v>30</v>
      </c>
      <c r="C5201" s="7">
        <v>44294</v>
      </c>
      <c r="D5201">
        <v>1567848</v>
      </c>
      <c r="E5201">
        <v>7071</v>
      </c>
      <c r="F5201">
        <v>27466</v>
      </c>
      <c r="G5201">
        <v>137</v>
      </c>
      <c r="H5201">
        <v>146404.95199999999</v>
      </c>
      <c r="I5201">
        <v>660.28700000000003</v>
      </c>
      <c r="J5201">
        <v>2564.7629999999999</v>
      </c>
      <c r="K5201">
        <v>12.792999999999999</v>
      </c>
      <c r="L5201" s="6">
        <v>10708982</v>
      </c>
      <c r="M5201" s="6"/>
      <c r="N5201" s="7">
        <v>44294</v>
      </c>
    </row>
    <row r="5202" spans="1:14" hidden="1" x14ac:dyDescent="0.25">
      <c r="A5202" t="s">
        <v>14</v>
      </c>
      <c r="B5202" t="s">
        <v>30</v>
      </c>
      <c r="C5202" s="7">
        <v>44295</v>
      </c>
      <c r="D5202">
        <v>1573153</v>
      </c>
      <c r="E5202">
        <v>5305</v>
      </c>
      <c r="F5202">
        <v>27617</v>
      </c>
      <c r="G5202">
        <v>151</v>
      </c>
      <c r="H5202">
        <v>146900.33100000001</v>
      </c>
      <c r="I5202">
        <v>495.37900000000002</v>
      </c>
      <c r="J5202">
        <v>2578.8629999999998</v>
      </c>
      <c r="K5202">
        <v>14.1</v>
      </c>
      <c r="L5202" s="6">
        <v>10708982</v>
      </c>
      <c r="M5202" s="6"/>
      <c r="N5202" s="7">
        <v>44295</v>
      </c>
    </row>
    <row r="5203" spans="1:14" hidden="1" x14ac:dyDescent="0.25">
      <c r="A5203" t="s">
        <v>14</v>
      </c>
      <c r="B5203" t="s">
        <v>30</v>
      </c>
      <c r="C5203" s="7">
        <v>44296</v>
      </c>
      <c r="D5203">
        <v>1577972</v>
      </c>
      <c r="E5203">
        <v>4819</v>
      </c>
      <c r="F5203">
        <v>27734</v>
      </c>
      <c r="G5203">
        <v>117</v>
      </c>
      <c r="H5203">
        <v>147350.32699999999</v>
      </c>
      <c r="I5203">
        <v>449.99599999999998</v>
      </c>
      <c r="J5203">
        <v>2589.7890000000002</v>
      </c>
      <c r="K5203">
        <v>10.925000000000001</v>
      </c>
      <c r="L5203" s="6">
        <v>10708982</v>
      </c>
      <c r="M5203" s="6"/>
      <c r="N5203" s="7">
        <v>44296</v>
      </c>
    </row>
    <row r="5204" spans="1:14" hidden="1" x14ac:dyDescent="0.25">
      <c r="A5204" t="s">
        <v>14</v>
      </c>
      <c r="B5204" t="s">
        <v>30</v>
      </c>
      <c r="C5204" s="7">
        <v>44297</v>
      </c>
      <c r="D5204">
        <v>1580189</v>
      </c>
      <c r="E5204">
        <v>2217</v>
      </c>
      <c r="F5204">
        <v>27808</v>
      </c>
      <c r="G5204">
        <v>74</v>
      </c>
      <c r="H5204">
        <v>147557.35</v>
      </c>
      <c r="I5204">
        <v>207.02199999999999</v>
      </c>
      <c r="J5204">
        <v>2596.6990000000001</v>
      </c>
      <c r="K5204">
        <v>6.91</v>
      </c>
      <c r="L5204" s="6">
        <v>10708982</v>
      </c>
      <c r="M5204" s="6"/>
      <c r="N5204" s="7">
        <v>44297</v>
      </c>
    </row>
    <row r="5205" spans="1:14" hidden="1" x14ac:dyDescent="0.25">
      <c r="A5205" t="s">
        <v>14</v>
      </c>
      <c r="B5205" t="s">
        <v>30</v>
      </c>
      <c r="C5205" s="7">
        <v>44298</v>
      </c>
      <c r="D5205">
        <v>1581184</v>
      </c>
      <c r="E5205">
        <v>995</v>
      </c>
      <c r="F5205">
        <v>27918</v>
      </c>
      <c r="G5205">
        <v>110</v>
      </c>
      <c r="H5205">
        <v>147650.26199999999</v>
      </c>
      <c r="I5205">
        <v>92.912999999999997</v>
      </c>
      <c r="J5205">
        <v>2606.9699999999998</v>
      </c>
      <c r="K5205">
        <v>10.272</v>
      </c>
      <c r="L5205" s="6">
        <v>10708982</v>
      </c>
      <c r="M5205" s="6"/>
      <c r="N5205" s="7">
        <v>44298</v>
      </c>
    </row>
    <row r="5206" spans="1:14" hidden="1" x14ac:dyDescent="0.25">
      <c r="A5206" t="s">
        <v>14</v>
      </c>
      <c r="B5206" t="s">
        <v>30</v>
      </c>
      <c r="C5206" s="7">
        <v>44299</v>
      </c>
      <c r="D5206">
        <v>1585037</v>
      </c>
      <c r="E5206">
        <v>3853</v>
      </c>
      <c r="F5206">
        <v>28038</v>
      </c>
      <c r="G5206">
        <v>120</v>
      </c>
      <c r="H5206">
        <v>148010.054</v>
      </c>
      <c r="I5206">
        <v>359.791</v>
      </c>
      <c r="J5206">
        <v>2618.1759999999999</v>
      </c>
      <c r="K5206">
        <v>11.206</v>
      </c>
      <c r="L5206" s="6">
        <v>10708982</v>
      </c>
      <c r="M5206" s="6"/>
      <c r="N5206" s="7">
        <v>44299</v>
      </c>
    </row>
    <row r="5207" spans="1:14" hidden="1" x14ac:dyDescent="0.25">
      <c r="A5207" t="s">
        <v>14</v>
      </c>
      <c r="B5207" t="s">
        <v>30</v>
      </c>
      <c r="C5207" s="7">
        <v>44300</v>
      </c>
      <c r="D5207">
        <v>1590124</v>
      </c>
      <c r="E5207">
        <v>5087</v>
      </c>
      <c r="F5207">
        <v>28124</v>
      </c>
      <c r="G5207">
        <v>86</v>
      </c>
      <c r="H5207">
        <v>148485.07500000001</v>
      </c>
      <c r="I5207">
        <v>475.02199999999999</v>
      </c>
      <c r="J5207">
        <v>2626.2069999999999</v>
      </c>
      <c r="K5207">
        <v>8.0310000000000006</v>
      </c>
      <c r="L5207" s="6">
        <v>10708982</v>
      </c>
      <c r="M5207" s="6"/>
      <c r="N5207" s="7">
        <v>44300</v>
      </c>
    </row>
    <row r="5208" spans="1:14" hidden="1" x14ac:dyDescent="0.25">
      <c r="A5208" t="s">
        <v>14</v>
      </c>
      <c r="B5208" t="s">
        <v>30</v>
      </c>
      <c r="C5208" s="7">
        <v>44301</v>
      </c>
      <c r="D5208">
        <v>1593847</v>
      </c>
      <c r="E5208">
        <v>3723</v>
      </c>
      <c r="F5208">
        <v>28229</v>
      </c>
      <c r="G5208">
        <v>105</v>
      </c>
      <c r="H5208">
        <v>148832.728</v>
      </c>
      <c r="I5208">
        <v>347.65199999999999</v>
      </c>
      <c r="J5208">
        <v>2636.0120000000002</v>
      </c>
      <c r="K5208">
        <v>9.8049999999999997</v>
      </c>
      <c r="L5208" s="6">
        <v>10708982</v>
      </c>
      <c r="M5208" s="6"/>
      <c r="N5208" s="7">
        <v>44301</v>
      </c>
    </row>
    <row r="5209" spans="1:14" hidden="1" x14ac:dyDescent="0.25">
      <c r="A5209" t="s">
        <v>14</v>
      </c>
      <c r="B5209" t="s">
        <v>30</v>
      </c>
      <c r="C5209" s="7">
        <v>44302</v>
      </c>
      <c r="D5209">
        <v>1597103</v>
      </c>
      <c r="E5209">
        <v>3256</v>
      </c>
      <c r="F5209">
        <v>28317</v>
      </c>
      <c r="G5209">
        <v>88</v>
      </c>
      <c r="H5209">
        <v>149136.77100000001</v>
      </c>
      <c r="I5209">
        <v>304.04399999999998</v>
      </c>
      <c r="J5209">
        <v>2644.2289999999998</v>
      </c>
      <c r="K5209">
        <v>8.2170000000000005</v>
      </c>
      <c r="L5209" s="6">
        <v>10708982</v>
      </c>
      <c r="M5209" s="6"/>
      <c r="N5209" s="7">
        <v>44302</v>
      </c>
    </row>
    <row r="5210" spans="1:14" hidden="1" x14ac:dyDescent="0.25">
      <c r="A5210" t="s">
        <v>14</v>
      </c>
      <c r="B5210" t="s">
        <v>30</v>
      </c>
      <c r="C5210" s="7">
        <v>44303</v>
      </c>
      <c r="D5210">
        <v>1600341</v>
      </c>
      <c r="E5210">
        <v>3238</v>
      </c>
      <c r="F5210">
        <v>28396</v>
      </c>
      <c r="G5210">
        <v>79</v>
      </c>
      <c r="H5210">
        <v>149439.13399999999</v>
      </c>
      <c r="I5210">
        <v>302.363</v>
      </c>
      <c r="J5210">
        <v>2651.6060000000002</v>
      </c>
      <c r="K5210">
        <v>7.3769999999999998</v>
      </c>
      <c r="L5210" s="6">
        <v>10708982</v>
      </c>
      <c r="M5210" s="6"/>
      <c r="N5210" s="7">
        <v>44303</v>
      </c>
    </row>
    <row r="5211" spans="1:14" hidden="1" x14ac:dyDescent="0.25">
      <c r="A5211" t="s">
        <v>14</v>
      </c>
      <c r="B5211" t="s">
        <v>30</v>
      </c>
      <c r="C5211" s="7">
        <v>44304</v>
      </c>
      <c r="D5211">
        <v>1601881</v>
      </c>
      <c r="E5211">
        <v>1540</v>
      </c>
      <c r="F5211">
        <v>28426</v>
      </c>
      <c r="G5211">
        <v>30</v>
      </c>
      <c r="H5211">
        <v>149582.93900000001</v>
      </c>
      <c r="I5211">
        <v>143.80500000000001</v>
      </c>
      <c r="J5211">
        <v>2654.4070000000002</v>
      </c>
      <c r="K5211">
        <v>2.8010000000000002</v>
      </c>
      <c r="L5211" s="6">
        <v>10708982</v>
      </c>
      <c r="M5211" s="6"/>
      <c r="N5211" s="7">
        <v>44304</v>
      </c>
    </row>
    <row r="5212" spans="1:14" hidden="1" x14ac:dyDescent="0.25">
      <c r="A5212" t="s">
        <v>14</v>
      </c>
      <c r="B5212" t="s">
        <v>30</v>
      </c>
      <c r="C5212" s="7">
        <v>44305</v>
      </c>
      <c r="D5212">
        <v>1602711</v>
      </c>
      <c r="E5212">
        <v>830</v>
      </c>
      <c r="F5212">
        <v>28532</v>
      </c>
      <c r="G5212">
        <v>106</v>
      </c>
      <c r="H5212">
        <v>149660.44399999999</v>
      </c>
      <c r="I5212">
        <v>77.504999999999995</v>
      </c>
      <c r="J5212">
        <v>2664.306</v>
      </c>
      <c r="K5212">
        <v>9.8979999999999997</v>
      </c>
      <c r="L5212" s="6">
        <v>10708982</v>
      </c>
      <c r="M5212" s="6"/>
      <c r="N5212" s="7">
        <v>44305</v>
      </c>
    </row>
    <row r="5213" spans="1:14" x14ac:dyDescent="0.25">
      <c r="A5213" t="s">
        <v>14</v>
      </c>
      <c r="B5213" t="s">
        <v>30</v>
      </c>
      <c r="C5213" s="7">
        <v>44306</v>
      </c>
      <c r="D5213">
        <v>1606030</v>
      </c>
      <c r="E5213">
        <v>3319</v>
      </c>
      <c r="F5213">
        <v>28640</v>
      </c>
      <c r="G5213">
        <v>108</v>
      </c>
      <c r="H5213">
        <v>149970.37100000001</v>
      </c>
      <c r="I5213">
        <v>309.92700000000002</v>
      </c>
      <c r="J5213">
        <v>2674.3910000000001</v>
      </c>
      <c r="K5213">
        <v>10.085000000000001</v>
      </c>
      <c r="L5213" s="6">
        <v>10708982</v>
      </c>
      <c r="M5213" s="6"/>
      <c r="N5213" s="7">
        <v>44306</v>
      </c>
    </row>
    <row r="5214" spans="1:14" hidden="1" x14ac:dyDescent="0.25">
      <c r="A5214" t="s">
        <v>14</v>
      </c>
      <c r="B5214" t="s">
        <v>30</v>
      </c>
      <c r="C5214" s="7">
        <v>44307</v>
      </c>
      <c r="D5214">
        <v>1609861</v>
      </c>
      <c r="E5214">
        <v>3831</v>
      </c>
      <c r="F5214">
        <v>28711</v>
      </c>
      <c r="G5214">
        <v>71</v>
      </c>
      <c r="H5214">
        <v>150328.10800000001</v>
      </c>
      <c r="I5214">
        <v>357.73700000000002</v>
      </c>
      <c r="J5214">
        <v>2681.02</v>
      </c>
      <c r="K5214">
        <v>6.63</v>
      </c>
      <c r="L5214" s="6">
        <v>10708982</v>
      </c>
      <c r="M5214" s="6"/>
      <c r="N5214" s="7">
        <v>44307</v>
      </c>
    </row>
    <row r="5215" spans="1:14" hidden="1" x14ac:dyDescent="0.25">
      <c r="A5215" t="s">
        <v>14</v>
      </c>
      <c r="B5215" t="s">
        <v>31</v>
      </c>
      <c r="C5215" s="7">
        <v>43863</v>
      </c>
      <c r="D5215">
        <v>0</v>
      </c>
      <c r="E5215">
        <v>0</v>
      </c>
      <c r="F5215">
        <v>0</v>
      </c>
      <c r="G5215">
        <v>0</v>
      </c>
      <c r="H5215">
        <v>0</v>
      </c>
      <c r="I5215">
        <v>0</v>
      </c>
      <c r="J5215">
        <v>0</v>
      </c>
      <c r="K5215">
        <v>0</v>
      </c>
      <c r="L5215" s="6">
        <v>5792203</v>
      </c>
      <c r="M5215" s="6"/>
      <c r="N5215" s="7">
        <v>43863</v>
      </c>
    </row>
    <row r="5216" spans="1:14" hidden="1" x14ac:dyDescent="0.25">
      <c r="A5216" t="s">
        <v>14</v>
      </c>
      <c r="B5216" t="s">
        <v>31</v>
      </c>
      <c r="C5216" s="7">
        <v>43864</v>
      </c>
      <c r="D5216">
        <v>0</v>
      </c>
      <c r="E5216">
        <v>0</v>
      </c>
      <c r="F5216">
        <v>0</v>
      </c>
      <c r="G5216">
        <v>0</v>
      </c>
      <c r="H5216">
        <v>0</v>
      </c>
      <c r="I5216">
        <v>0</v>
      </c>
      <c r="J5216">
        <v>0</v>
      </c>
      <c r="K5216">
        <v>0</v>
      </c>
      <c r="L5216" s="6">
        <v>5792203</v>
      </c>
      <c r="M5216" s="6"/>
      <c r="N5216" s="7">
        <v>43864</v>
      </c>
    </row>
    <row r="5217" spans="1:14" hidden="1" x14ac:dyDescent="0.25">
      <c r="A5217" t="s">
        <v>14</v>
      </c>
      <c r="B5217" t="s">
        <v>31</v>
      </c>
      <c r="C5217" s="7">
        <v>43865</v>
      </c>
      <c r="D5217">
        <v>0</v>
      </c>
      <c r="E5217">
        <v>0</v>
      </c>
      <c r="F5217">
        <v>0</v>
      </c>
      <c r="G5217">
        <v>0</v>
      </c>
      <c r="H5217">
        <v>0</v>
      </c>
      <c r="I5217">
        <v>0</v>
      </c>
      <c r="J5217">
        <v>0</v>
      </c>
      <c r="K5217">
        <v>0</v>
      </c>
      <c r="L5217" s="6">
        <v>5792203</v>
      </c>
      <c r="M5217" s="6"/>
      <c r="N5217" s="7">
        <v>43865</v>
      </c>
    </row>
    <row r="5218" spans="1:14" hidden="1" x14ac:dyDescent="0.25">
      <c r="A5218" t="s">
        <v>14</v>
      </c>
      <c r="B5218" t="s">
        <v>31</v>
      </c>
      <c r="C5218" s="7">
        <v>43866</v>
      </c>
      <c r="D5218">
        <v>0</v>
      </c>
      <c r="E5218">
        <v>0</v>
      </c>
      <c r="F5218">
        <v>0</v>
      </c>
      <c r="G5218">
        <v>0</v>
      </c>
      <c r="H5218">
        <v>0</v>
      </c>
      <c r="I5218">
        <v>0</v>
      </c>
      <c r="J5218">
        <v>0</v>
      </c>
      <c r="K5218">
        <v>0</v>
      </c>
      <c r="L5218" s="6">
        <v>5792203</v>
      </c>
      <c r="M5218" s="6"/>
      <c r="N5218" s="7">
        <v>43866</v>
      </c>
    </row>
    <row r="5219" spans="1:14" hidden="1" x14ac:dyDescent="0.25">
      <c r="A5219" t="s">
        <v>14</v>
      </c>
      <c r="B5219" t="s">
        <v>31</v>
      </c>
      <c r="C5219" s="7">
        <v>43867</v>
      </c>
      <c r="D5219">
        <v>0</v>
      </c>
      <c r="E5219">
        <v>0</v>
      </c>
      <c r="F5219">
        <v>0</v>
      </c>
      <c r="G5219">
        <v>0</v>
      </c>
      <c r="H5219">
        <v>0</v>
      </c>
      <c r="I5219">
        <v>0</v>
      </c>
      <c r="J5219">
        <v>0</v>
      </c>
      <c r="K5219">
        <v>0</v>
      </c>
      <c r="L5219" s="6">
        <v>5792203</v>
      </c>
      <c r="M5219" s="6"/>
      <c r="N5219" s="7">
        <v>43867</v>
      </c>
    </row>
    <row r="5220" spans="1:14" hidden="1" x14ac:dyDescent="0.25">
      <c r="A5220" t="s">
        <v>14</v>
      </c>
      <c r="B5220" t="s">
        <v>31</v>
      </c>
      <c r="C5220" s="7">
        <v>43868</v>
      </c>
      <c r="D5220">
        <v>0</v>
      </c>
      <c r="E5220">
        <v>0</v>
      </c>
      <c r="F5220">
        <v>0</v>
      </c>
      <c r="G5220">
        <v>0</v>
      </c>
      <c r="H5220">
        <v>0</v>
      </c>
      <c r="I5220">
        <v>0</v>
      </c>
      <c r="J5220">
        <v>0</v>
      </c>
      <c r="K5220">
        <v>0</v>
      </c>
      <c r="L5220" s="6">
        <v>5792203</v>
      </c>
      <c r="M5220" s="6"/>
      <c r="N5220" s="7">
        <v>43868</v>
      </c>
    </row>
    <row r="5221" spans="1:14" hidden="1" x14ac:dyDescent="0.25">
      <c r="A5221" t="s">
        <v>14</v>
      </c>
      <c r="B5221" t="s">
        <v>31</v>
      </c>
      <c r="C5221" s="7">
        <v>43869</v>
      </c>
      <c r="D5221">
        <v>0</v>
      </c>
      <c r="E5221">
        <v>0</v>
      </c>
      <c r="F5221">
        <v>0</v>
      </c>
      <c r="G5221">
        <v>0</v>
      </c>
      <c r="H5221">
        <v>0</v>
      </c>
      <c r="I5221">
        <v>0</v>
      </c>
      <c r="J5221">
        <v>0</v>
      </c>
      <c r="K5221">
        <v>0</v>
      </c>
      <c r="L5221" s="6">
        <v>5792203</v>
      </c>
      <c r="M5221" s="6"/>
      <c r="N5221" s="7">
        <v>43869</v>
      </c>
    </row>
    <row r="5222" spans="1:14" hidden="1" x14ac:dyDescent="0.25">
      <c r="A5222" t="s">
        <v>14</v>
      </c>
      <c r="B5222" t="s">
        <v>31</v>
      </c>
      <c r="C5222" s="7">
        <v>43870</v>
      </c>
      <c r="D5222">
        <v>0</v>
      </c>
      <c r="E5222">
        <v>0</v>
      </c>
      <c r="F5222">
        <v>0</v>
      </c>
      <c r="G5222">
        <v>0</v>
      </c>
      <c r="H5222">
        <v>0</v>
      </c>
      <c r="I5222">
        <v>0</v>
      </c>
      <c r="J5222">
        <v>0</v>
      </c>
      <c r="K5222">
        <v>0</v>
      </c>
      <c r="L5222" s="6">
        <v>5792203</v>
      </c>
      <c r="M5222" s="6"/>
      <c r="N5222" s="7">
        <v>43870</v>
      </c>
    </row>
    <row r="5223" spans="1:14" hidden="1" x14ac:dyDescent="0.25">
      <c r="A5223" t="s">
        <v>14</v>
      </c>
      <c r="B5223" t="s">
        <v>31</v>
      </c>
      <c r="C5223" s="7">
        <v>43871</v>
      </c>
      <c r="D5223">
        <v>0</v>
      </c>
      <c r="E5223">
        <v>0</v>
      </c>
      <c r="F5223">
        <v>0</v>
      </c>
      <c r="G5223">
        <v>0</v>
      </c>
      <c r="H5223">
        <v>0</v>
      </c>
      <c r="I5223">
        <v>0</v>
      </c>
      <c r="J5223">
        <v>0</v>
      </c>
      <c r="K5223">
        <v>0</v>
      </c>
      <c r="L5223" s="6">
        <v>5792203</v>
      </c>
      <c r="M5223" s="6"/>
      <c r="N5223" s="7">
        <v>43871</v>
      </c>
    </row>
    <row r="5224" spans="1:14" hidden="1" x14ac:dyDescent="0.25">
      <c r="A5224" t="s">
        <v>14</v>
      </c>
      <c r="B5224" t="s">
        <v>31</v>
      </c>
      <c r="C5224" s="7">
        <v>43872</v>
      </c>
      <c r="D5224">
        <v>0</v>
      </c>
      <c r="E5224">
        <v>0</v>
      </c>
      <c r="F5224">
        <v>0</v>
      </c>
      <c r="G5224">
        <v>0</v>
      </c>
      <c r="H5224">
        <v>0</v>
      </c>
      <c r="I5224">
        <v>0</v>
      </c>
      <c r="J5224">
        <v>0</v>
      </c>
      <c r="K5224">
        <v>0</v>
      </c>
      <c r="L5224" s="6">
        <v>5792203</v>
      </c>
      <c r="M5224" s="6"/>
      <c r="N5224" s="7">
        <v>43872</v>
      </c>
    </row>
    <row r="5225" spans="1:14" hidden="1" x14ac:dyDescent="0.25">
      <c r="A5225" t="s">
        <v>14</v>
      </c>
      <c r="B5225" t="s">
        <v>31</v>
      </c>
      <c r="C5225" s="7">
        <v>43873</v>
      </c>
      <c r="D5225">
        <v>0</v>
      </c>
      <c r="E5225">
        <v>0</v>
      </c>
      <c r="F5225">
        <v>0</v>
      </c>
      <c r="G5225">
        <v>0</v>
      </c>
      <c r="H5225">
        <v>0</v>
      </c>
      <c r="I5225">
        <v>0</v>
      </c>
      <c r="J5225">
        <v>0</v>
      </c>
      <c r="K5225">
        <v>0</v>
      </c>
      <c r="L5225" s="6">
        <v>5792203</v>
      </c>
      <c r="M5225" s="6"/>
      <c r="N5225" s="7">
        <v>43873</v>
      </c>
    </row>
    <row r="5226" spans="1:14" hidden="1" x14ac:dyDescent="0.25">
      <c r="A5226" t="s">
        <v>14</v>
      </c>
      <c r="B5226" t="s">
        <v>31</v>
      </c>
      <c r="C5226" s="7">
        <v>43874</v>
      </c>
      <c r="D5226">
        <v>0</v>
      </c>
      <c r="E5226">
        <v>0</v>
      </c>
      <c r="F5226">
        <v>0</v>
      </c>
      <c r="G5226">
        <v>0</v>
      </c>
      <c r="H5226">
        <v>0</v>
      </c>
      <c r="I5226">
        <v>0</v>
      </c>
      <c r="J5226">
        <v>0</v>
      </c>
      <c r="K5226">
        <v>0</v>
      </c>
      <c r="L5226" s="6">
        <v>5792203</v>
      </c>
      <c r="M5226" s="6"/>
      <c r="N5226" s="7">
        <v>43874</v>
      </c>
    </row>
    <row r="5227" spans="1:14" hidden="1" x14ac:dyDescent="0.25">
      <c r="A5227" t="s">
        <v>14</v>
      </c>
      <c r="B5227" t="s">
        <v>31</v>
      </c>
      <c r="C5227" s="7">
        <v>43875</v>
      </c>
      <c r="D5227">
        <v>0</v>
      </c>
      <c r="E5227">
        <v>0</v>
      </c>
      <c r="F5227">
        <v>0</v>
      </c>
      <c r="G5227">
        <v>0</v>
      </c>
      <c r="H5227">
        <v>0</v>
      </c>
      <c r="I5227">
        <v>0</v>
      </c>
      <c r="J5227">
        <v>0</v>
      </c>
      <c r="K5227">
        <v>0</v>
      </c>
      <c r="L5227" s="6">
        <v>5792203</v>
      </c>
      <c r="M5227" s="6"/>
      <c r="N5227" s="7">
        <v>43875</v>
      </c>
    </row>
    <row r="5228" spans="1:14" hidden="1" x14ac:dyDescent="0.25">
      <c r="A5228" t="s">
        <v>14</v>
      </c>
      <c r="B5228" t="s">
        <v>31</v>
      </c>
      <c r="C5228" s="7">
        <v>43876</v>
      </c>
      <c r="D5228">
        <v>0</v>
      </c>
      <c r="E5228">
        <v>0</v>
      </c>
      <c r="F5228">
        <v>0</v>
      </c>
      <c r="G5228">
        <v>0</v>
      </c>
      <c r="H5228">
        <v>0</v>
      </c>
      <c r="I5228">
        <v>0</v>
      </c>
      <c r="J5228">
        <v>0</v>
      </c>
      <c r="K5228">
        <v>0</v>
      </c>
      <c r="L5228" s="6">
        <v>5792203</v>
      </c>
      <c r="M5228" s="6"/>
      <c r="N5228" s="7">
        <v>43876</v>
      </c>
    </row>
    <row r="5229" spans="1:14" hidden="1" x14ac:dyDescent="0.25">
      <c r="A5229" t="s">
        <v>14</v>
      </c>
      <c r="B5229" t="s">
        <v>31</v>
      </c>
      <c r="C5229" s="7">
        <v>43877</v>
      </c>
      <c r="D5229">
        <v>0</v>
      </c>
      <c r="E5229">
        <v>0</v>
      </c>
      <c r="F5229">
        <v>0</v>
      </c>
      <c r="G5229">
        <v>0</v>
      </c>
      <c r="H5229">
        <v>0</v>
      </c>
      <c r="I5229">
        <v>0</v>
      </c>
      <c r="J5229">
        <v>0</v>
      </c>
      <c r="K5229">
        <v>0</v>
      </c>
      <c r="L5229" s="6">
        <v>5792203</v>
      </c>
      <c r="M5229" s="6"/>
      <c r="N5229" s="7">
        <v>43877</v>
      </c>
    </row>
    <row r="5230" spans="1:14" hidden="1" x14ac:dyDescent="0.25">
      <c r="A5230" t="s">
        <v>14</v>
      </c>
      <c r="B5230" t="s">
        <v>31</v>
      </c>
      <c r="C5230" s="7">
        <v>43878</v>
      </c>
      <c r="D5230">
        <v>0</v>
      </c>
      <c r="E5230">
        <v>0</v>
      </c>
      <c r="F5230">
        <v>0</v>
      </c>
      <c r="G5230">
        <v>0</v>
      </c>
      <c r="H5230">
        <v>0</v>
      </c>
      <c r="I5230">
        <v>0</v>
      </c>
      <c r="J5230">
        <v>0</v>
      </c>
      <c r="K5230">
        <v>0</v>
      </c>
      <c r="L5230" s="6">
        <v>5792203</v>
      </c>
      <c r="M5230" s="6"/>
      <c r="N5230" s="7">
        <v>43878</v>
      </c>
    </row>
    <row r="5231" spans="1:14" hidden="1" x14ac:dyDescent="0.25">
      <c r="A5231" t="s">
        <v>14</v>
      </c>
      <c r="B5231" t="s">
        <v>31</v>
      </c>
      <c r="C5231" s="7">
        <v>43879</v>
      </c>
      <c r="D5231">
        <v>0</v>
      </c>
      <c r="E5231">
        <v>0</v>
      </c>
      <c r="F5231">
        <v>0</v>
      </c>
      <c r="G5231">
        <v>0</v>
      </c>
      <c r="H5231">
        <v>0</v>
      </c>
      <c r="I5231">
        <v>0</v>
      </c>
      <c r="J5231">
        <v>0</v>
      </c>
      <c r="K5231">
        <v>0</v>
      </c>
      <c r="L5231" s="6">
        <v>5792203</v>
      </c>
      <c r="M5231" s="6"/>
      <c r="N5231" s="7">
        <v>43879</v>
      </c>
    </row>
    <row r="5232" spans="1:14" hidden="1" x14ac:dyDescent="0.25">
      <c r="A5232" t="s">
        <v>14</v>
      </c>
      <c r="B5232" t="s">
        <v>31</v>
      </c>
      <c r="C5232" s="7">
        <v>43880</v>
      </c>
      <c r="D5232">
        <v>0</v>
      </c>
      <c r="E5232">
        <v>0</v>
      </c>
      <c r="F5232">
        <v>0</v>
      </c>
      <c r="G5232">
        <v>0</v>
      </c>
      <c r="H5232">
        <v>0</v>
      </c>
      <c r="I5232">
        <v>0</v>
      </c>
      <c r="J5232">
        <v>0</v>
      </c>
      <c r="K5232">
        <v>0</v>
      </c>
      <c r="L5232" s="6">
        <v>5792203</v>
      </c>
      <c r="M5232" s="6"/>
      <c r="N5232" s="7">
        <v>43880</v>
      </c>
    </row>
    <row r="5233" spans="1:14" hidden="1" x14ac:dyDescent="0.25">
      <c r="A5233" t="s">
        <v>14</v>
      </c>
      <c r="B5233" t="s">
        <v>31</v>
      </c>
      <c r="C5233" s="7">
        <v>43881</v>
      </c>
      <c r="D5233">
        <v>0</v>
      </c>
      <c r="E5233">
        <v>0</v>
      </c>
      <c r="F5233">
        <v>0</v>
      </c>
      <c r="G5233">
        <v>0</v>
      </c>
      <c r="H5233">
        <v>0</v>
      </c>
      <c r="I5233">
        <v>0</v>
      </c>
      <c r="J5233">
        <v>0</v>
      </c>
      <c r="K5233">
        <v>0</v>
      </c>
      <c r="L5233" s="6">
        <v>5792203</v>
      </c>
      <c r="M5233" s="6"/>
      <c r="N5233" s="7">
        <v>43881</v>
      </c>
    </row>
    <row r="5234" spans="1:14" hidden="1" x14ac:dyDescent="0.25">
      <c r="A5234" t="s">
        <v>14</v>
      </c>
      <c r="B5234" t="s">
        <v>31</v>
      </c>
      <c r="C5234" s="7">
        <v>43882</v>
      </c>
      <c r="D5234">
        <v>0</v>
      </c>
      <c r="E5234">
        <v>0</v>
      </c>
      <c r="F5234">
        <v>0</v>
      </c>
      <c r="G5234">
        <v>0</v>
      </c>
      <c r="H5234">
        <v>0</v>
      </c>
      <c r="I5234">
        <v>0</v>
      </c>
      <c r="J5234">
        <v>0</v>
      </c>
      <c r="K5234">
        <v>0</v>
      </c>
      <c r="L5234" s="6">
        <v>5792203</v>
      </c>
      <c r="M5234" s="6"/>
      <c r="N5234" s="7">
        <v>43882</v>
      </c>
    </row>
    <row r="5235" spans="1:14" hidden="1" x14ac:dyDescent="0.25">
      <c r="A5235" t="s">
        <v>14</v>
      </c>
      <c r="B5235" t="s">
        <v>31</v>
      </c>
      <c r="C5235" s="7">
        <v>43883</v>
      </c>
      <c r="D5235">
        <v>0</v>
      </c>
      <c r="E5235">
        <v>0</v>
      </c>
      <c r="F5235">
        <v>0</v>
      </c>
      <c r="G5235">
        <v>0</v>
      </c>
      <c r="H5235">
        <v>0</v>
      </c>
      <c r="I5235">
        <v>0</v>
      </c>
      <c r="J5235">
        <v>0</v>
      </c>
      <c r="K5235">
        <v>0</v>
      </c>
      <c r="L5235" s="6">
        <v>5792203</v>
      </c>
      <c r="M5235" s="6"/>
      <c r="N5235" s="7">
        <v>43883</v>
      </c>
    </row>
    <row r="5236" spans="1:14" hidden="1" x14ac:dyDescent="0.25">
      <c r="A5236" t="s">
        <v>14</v>
      </c>
      <c r="B5236" t="s">
        <v>31</v>
      </c>
      <c r="C5236" s="7">
        <v>43884</v>
      </c>
      <c r="D5236">
        <v>0</v>
      </c>
      <c r="E5236">
        <v>0</v>
      </c>
      <c r="F5236">
        <v>0</v>
      </c>
      <c r="G5236">
        <v>0</v>
      </c>
      <c r="H5236">
        <v>0</v>
      </c>
      <c r="I5236">
        <v>0</v>
      </c>
      <c r="J5236">
        <v>0</v>
      </c>
      <c r="K5236">
        <v>0</v>
      </c>
      <c r="L5236" s="6">
        <v>5792203</v>
      </c>
      <c r="M5236" s="6"/>
      <c r="N5236" s="7">
        <v>43884</v>
      </c>
    </row>
    <row r="5237" spans="1:14" hidden="1" x14ac:dyDescent="0.25">
      <c r="A5237" t="s">
        <v>14</v>
      </c>
      <c r="B5237" t="s">
        <v>31</v>
      </c>
      <c r="C5237" s="7">
        <v>43885</v>
      </c>
      <c r="D5237">
        <v>0</v>
      </c>
      <c r="E5237">
        <v>0</v>
      </c>
      <c r="F5237">
        <v>0</v>
      </c>
      <c r="G5237">
        <v>0</v>
      </c>
      <c r="H5237">
        <v>0</v>
      </c>
      <c r="I5237">
        <v>0</v>
      </c>
      <c r="J5237">
        <v>0</v>
      </c>
      <c r="K5237">
        <v>0</v>
      </c>
      <c r="L5237" s="6">
        <v>5792203</v>
      </c>
      <c r="M5237" s="6"/>
      <c r="N5237" s="7">
        <v>43885</v>
      </c>
    </row>
    <row r="5238" spans="1:14" hidden="1" x14ac:dyDescent="0.25">
      <c r="A5238" t="s">
        <v>14</v>
      </c>
      <c r="B5238" t="s">
        <v>31</v>
      </c>
      <c r="C5238" s="7">
        <v>43886</v>
      </c>
      <c r="D5238">
        <v>0</v>
      </c>
      <c r="E5238">
        <v>0</v>
      </c>
      <c r="F5238">
        <v>0</v>
      </c>
      <c r="G5238">
        <v>0</v>
      </c>
      <c r="H5238">
        <v>0</v>
      </c>
      <c r="I5238">
        <v>0</v>
      </c>
      <c r="J5238">
        <v>0</v>
      </c>
      <c r="K5238">
        <v>0</v>
      </c>
      <c r="L5238" s="6">
        <v>5792203</v>
      </c>
      <c r="M5238" s="6"/>
      <c r="N5238" s="7">
        <v>43886</v>
      </c>
    </row>
    <row r="5239" spans="1:14" hidden="1" x14ac:dyDescent="0.25">
      <c r="A5239" t="s">
        <v>14</v>
      </c>
      <c r="B5239" t="s">
        <v>31</v>
      </c>
      <c r="C5239" s="7">
        <v>43887</v>
      </c>
      <c r="D5239">
        <v>0</v>
      </c>
      <c r="E5239">
        <v>0</v>
      </c>
      <c r="F5239">
        <v>0</v>
      </c>
      <c r="G5239">
        <v>0</v>
      </c>
      <c r="H5239">
        <v>0</v>
      </c>
      <c r="I5239">
        <v>0</v>
      </c>
      <c r="J5239">
        <v>0</v>
      </c>
      <c r="K5239">
        <v>0</v>
      </c>
      <c r="L5239" s="6">
        <v>5792203</v>
      </c>
      <c r="M5239" s="6"/>
      <c r="N5239" s="7">
        <v>43887</v>
      </c>
    </row>
    <row r="5240" spans="1:14" hidden="1" x14ac:dyDescent="0.25">
      <c r="A5240" t="s">
        <v>14</v>
      </c>
      <c r="B5240" t="s">
        <v>31</v>
      </c>
      <c r="C5240" s="7">
        <v>43888</v>
      </c>
      <c r="D5240">
        <v>1</v>
      </c>
      <c r="E5240">
        <v>1</v>
      </c>
      <c r="F5240">
        <v>0</v>
      </c>
      <c r="G5240">
        <v>0</v>
      </c>
      <c r="H5240">
        <v>0.17299999999999999</v>
      </c>
      <c r="I5240">
        <v>0.17299999999999999</v>
      </c>
      <c r="J5240">
        <v>0</v>
      </c>
      <c r="K5240">
        <v>0</v>
      </c>
      <c r="L5240" s="6">
        <v>5792203</v>
      </c>
      <c r="M5240" s="6"/>
      <c r="N5240" s="7">
        <v>43888</v>
      </c>
    </row>
    <row r="5241" spans="1:14" hidden="1" x14ac:dyDescent="0.25">
      <c r="A5241" t="s">
        <v>14</v>
      </c>
      <c r="B5241" t="s">
        <v>31</v>
      </c>
      <c r="C5241" s="7">
        <v>43889</v>
      </c>
      <c r="D5241">
        <v>1</v>
      </c>
      <c r="E5241">
        <v>0</v>
      </c>
      <c r="F5241">
        <v>0</v>
      </c>
      <c r="G5241">
        <v>0</v>
      </c>
      <c r="H5241">
        <v>0.17299999999999999</v>
      </c>
      <c r="I5241">
        <v>0</v>
      </c>
      <c r="J5241">
        <v>0</v>
      </c>
      <c r="K5241">
        <v>0</v>
      </c>
      <c r="L5241" s="6">
        <v>5792203</v>
      </c>
      <c r="M5241" s="6"/>
      <c r="N5241" s="7">
        <v>43889</v>
      </c>
    </row>
    <row r="5242" spans="1:14" hidden="1" x14ac:dyDescent="0.25">
      <c r="A5242" t="s">
        <v>14</v>
      </c>
      <c r="B5242" t="s">
        <v>31</v>
      </c>
      <c r="C5242" s="7">
        <v>43890</v>
      </c>
      <c r="D5242">
        <v>3</v>
      </c>
      <c r="E5242">
        <v>2</v>
      </c>
      <c r="F5242">
        <v>0</v>
      </c>
      <c r="G5242">
        <v>0</v>
      </c>
      <c r="H5242">
        <v>0.51800000000000002</v>
      </c>
      <c r="I5242">
        <v>0.34499999999999997</v>
      </c>
      <c r="J5242">
        <v>0</v>
      </c>
      <c r="K5242">
        <v>0</v>
      </c>
      <c r="L5242" s="6">
        <v>5792203</v>
      </c>
      <c r="M5242" s="6"/>
      <c r="N5242" s="7">
        <v>43890</v>
      </c>
    </row>
    <row r="5243" spans="1:14" hidden="1" x14ac:dyDescent="0.25">
      <c r="A5243" t="s">
        <v>14</v>
      </c>
      <c r="B5243" t="s">
        <v>31</v>
      </c>
      <c r="C5243" s="7">
        <v>43891</v>
      </c>
      <c r="D5243">
        <v>4</v>
      </c>
      <c r="E5243">
        <v>1</v>
      </c>
      <c r="F5243">
        <v>0</v>
      </c>
      <c r="G5243">
        <v>0</v>
      </c>
      <c r="H5243">
        <v>0.69099999999999995</v>
      </c>
      <c r="I5243">
        <v>0.17299999999999999</v>
      </c>
      <c r="J5243">
        <v>0</v>
      </c>
      <c r="K5243">
        <v>0</v>
      </c>
      <c r="L5243" s="6">
        <v>5792203</v>
      </c>
      <c r="M5243" s="6"/>
      <c r="N5243" s="7">
        <v>43891</v>
      </c>
    </row>
    <row r="5244" spans="1:14" hidden="1" x14ac:dyDescent="0.25">
      <c r="A5244" t="s">
        <v>14</v>
      </c>
      <c r="B5244" t="s">
        <v>31</v>
      </c>
      <c r="C5244" s="7">
        <v>43892</v>
      </c>
      <c r="D5244">
        <v>4</v>
      </c>
      <c r="E5244">
        <v>0</v>
      </c>
      <c r="F5244">
        <v>0</v>
      </c>
      <c r="G5244">
        <v>0</v>
      </c>
      <c r="H5244">
        <v>0.69099999999999995</v>
      </c>
      <c r="I5244">
        <v>0</v>
      </c>
      <c r="J5244">
        <v>0</v>
      </c>
      <c r="K5244">
        <v>0</v>
      </c>
      <c r="L5244" s="6">
        <v>5792203</v>
      </c>
      <c r="M5244" s="6"/>
      <c r="N5244" s="7">
        <v>43892</v>
      </c>
    </row>
    <row r="5245" spans="1:14" hidden="1" x14ac:dyDescent="0.25">
      <c r="A5245" t="s">
        <v>14</v>
      </c>
      <c r="B5245" t="s">
        <v>31</v>
      </c>
      <c r="C5245" s="7">
        <v>43893</v>
      </c>
      <c r="D5245">
        <v>6</v>
      </c>
      <c r="E5245">
        <v>2</v>
      </c>
      <c r="F5245">
        <v>0</v>
      </c>
      <c r="G5245">
        <v>0</v>
      </c>
      <c r="H5245">
        <v>1.036</v>
      </c>
      <c r="I5245">
        <v>0.34499999999999997</v>
      </c>
      <c r="J5245">
        <v>0</v>
      </c>
      <c r="K5245">
        <v>0</v>
      </c>
      <c r="L5245" s="6">
        <v>5792203</v>
      </c>
      <c r="M5245" s="6"/>
      <c r="N5245" s="7">
        <v>43893</v>
      </c>
    </row>
    <row r="5246" spans="1:14" hidden="1" x14ac:dyDescent="0.25">
      <c r="A5246" t="s">
        <v>14</v>
      </c>
      <c r="B5246" t="s">
        <v>31</v>
      </c>
      <c r="C5246" s="7">
        <v>43894</v>
      </c>
      <c r="D5246">
        <v>11</v>
      </c>
      <c r="E5246">
        <v>5</v>
      </c>
      <c r="F5246">
        <v>0</v>
      </c>
      <c r="G5246">
        <v>0</v>
      </c>
      <c r="H5246">
        <v>1.899</v>
      </c>
      <c r="I5246">
        <v>0.86299999999999999</v>
      </c>
      <c r="J5246">
        <v>0</v>
      </c>
      <c r="K5246">
        <v>0</v>
      </c>
      <c r="L5246" s="6">
        <v>5792203</v>
      </c>
      <c r="M5246" s="6"/>
      <c r="N5246" s="7">
        <v>43894</v>
      </c>
    </row>
    <row r="5247" spans="1:14" hidden="1" x14ac:dyDescent="0.25">
      <c r="A5247" t="s">
        <v>14</v>
      </c>
      <c r="B5247" t="s">
        <v>31</v>
      </c>
      <c r="C5247" s="7">
        <v>43895</v>
      </c>
      <c r="D5247">
        <v>11</v>
      </c>
      <c r="E5247">
        <v>0</v>
      </c>
      <c r="F5247">
        <v>0</v>
      </c>
      <c r="G5247">
        <v>0</v>
      </c>
      <c r="H5247">
        <v>1.899</v>
      </c>
      <c r="I5247">
        <v>0</v>
      </c>
      <c r="J5247">
        <v>0</v>
      </c>
      <c r="K5247">
        <v>0</v>
      </c>
      <c r="L5247" s="6">
        <v>5792203</v>
      </c>
      <c r="M5247" s="6"/>
      <c r="N5247" s="7">
        <v>43895</v>
      </c>
    </row>
    <row r="5248" spans="1:14" hidden="1" x14ac:dyDescent="0.25">
      <c r="A5248" t="s">
        <v>14</v>
      </c>
      <c r="B5248" t="s">
        <v>31</v>
      </c>
      <c r="C5248" s="7">
        <v>43896</v>
      </c>
      <c r="D5248">
        <v>24</v>
      </c>
      <c r="E5248">
        <v>13</v>
      </c>
      <c r="F5248">
        <v>0</v>
      </c>
      <c r="G5248">
        <v>0</v>
      </c>
      <c r="H5248">
        <v>4.1440000000000001</v>
      </c>
      <c r="I5248">
        <v>2.2440000000000002</v>
      </c>
      <c r="J5248">
        <v>0</v>
      </c>
      <c r="K5248">
        <v>0</v>
      </c>
      <c r="L5248" s="6">
        <v>5792203</v>
      </c>
      <c r="M5248" s="6"/>
      <c r="N5248" s="7">
        <v>43896</v>
      </c>
    </row>
    <row r="5249" spans="1:14" hidden="1" x14ac:dyDescent="0.25">
      <c r="A5249" t="s">
        <v>14</v>
      </c>
      <c r="B5249" t="s">
        <v>31</v>
      </c>
      <c r="C5249" s="7">
        <v>43897</v>
      </c>
      <c r="D5249">
        <v>24</v>
      </c>
      <c r="E5249">
        <v>0</v>
      </c>
      <c r="F5249">
        <v>0</v>
      </c>
      <c r="G5249">
        <v>0</v>
      </c>
      <c r="H5249">
        <v>4.1440000000000001</v>
      </c>
      <c r="I5249">
        <v>0</v>
      </c>
      <c r="J5249">
        <v>0</v>
      </c>
      <c r="K5249">
        <v>0</v>
      </c>
      <c r="L5249" s="6">
        <v>5792203</v>
      </c>
      <c r="M5249" s="6"/>
      <c r="N5249" s="7">
        <v>43897</v>
      </c>
    </row>
    <row r="5250" spans="1:14" hidden="1" x14ac:dyDescent="0.25">
      <c r="A5250" t="s">
        <v>14</v>
      </c>
      <c r="B5250" t="s">
        <v>31</v>
      </c>
      <c r="C5250" s="7">
        <v>43898</v>
      </c>
      <c r="D5250">
        <v>37</v>
      </c>
      <c r="E5250">
        <v>13</v>
      </c>
      <c r="F5250">
        <v>0</v>
      </c>
      <c r="G5250">
        <v>0</v>
      </c>
      <c r="H5250">
        <v>6.3879999999999999</v>
      </c>
      <c r="I5250">
        <v>2.2440000000000002</v>
      </c>
      <c r="J5250">
        <v>0</v>
      </c>
      <c r="K5250">
        <v>0</v>
      </c>
      <c r="L5250" s="6">
        <v>5792203</v>
      </c>
      <c r="M5250" s="6"/>
      <c r="N5250" s="7">
        <v>43898</v>
      </c>
    </row>
    <row r="5251" spans="1:14" hidden="1" x14ac:dyDescent="0.25">
      <c r="A5251" t="s">
        <v>14</v>
      </c>
      <c r="B5251" t="s">
        <v>31</v>
      </c>
      <c r="C5251" s="7">
        <v>43899</v>
      </c>
      <c r="D5251">
        <v>92</v>
      </c>
      <c r="E5251">
        <v>55</v>
      </c>
      <c r="F5251">
        <v>0</v>
      </c>
      <c r="G5251">
        <v>0</v>
      </c>
      <c r="H5251">
        <v>15.882999999999999</v>
      </c>
      <c r="I5251">
        <v>9.4960000000000004</v>
      </c>
      <c r="J5251">
        <v>0</v>
      </c>
      <c r="K5251">
        <v>0</v>
      </c>
      <c r="L5251" s="6">
        <v>5792203</v>
      </c>
      <c r="M5251" s="6"/>
      <c r="N5251" s="7">
        <v>43899</v>
      </c>
    </row>
    <row r="5252" spans="1:14" hidden="1" x14ac:dyDescent="0.25">
      <c r="A5252" t="s">
        <v>14</v>
      </c>
      <c r="B5252" t="s">
        <v>31</v>
      </c>
      <c r="C5252" s="7">
        <v>43900</v>
      </c>
      <c r="D5252">
        <v>264</v>
      </c>
      <c r="E5252">
        <v>172</v>
      </c>
      <c r="F5252">
        <v>0</v>
      </c>
      <c r="G5252">
        <v>0</v>
      </c>
      <c r="H5252">
        <v>45.579000000000001</v>
      </c>
      <c r="I5252">
        <v>29.695</v>
      </c>
      <c r="J5252">
        <v>0</v>
      </c>
      <c r="K5252">
        <v>0</v>
      </c>
      <c r="L5252" s="6">
        <v>5792203</v>
      </c>
      <c r="M5252" s="6"/>
      <c r="N5252" s="7">
        <v>43900</v>
      </c>
    </row>
    <row r="5253" spans="1:14" hidden="1" x14ac:dyDescent="0.25">
      <c r="A5253" t="s">
        <v>14</v>
      </c>
      <c r="B5253" t="s">
        <v>31</v>
      </c>
      <c r="C5253" s="7">
        <v>43901</v>
      </c>
      <c r="D5253">
        <v>444</v>
      </c>
      <c r="E5253">
        <v>180</v>
      </c>
      <c r="F5253">
        <v>0</v>
      </c>
      <c r="G5253">
        <v>0</v>
      </c>
      <c r="H5253">
        <v>76.655000000000001</v>
      </c>
      <c r="I5253">
        <v>31.076000000000001</v>
      </c>
      <c r="J5253">
        <v>0</v>
      </c>
      <c r="K5253">
        <v>0</v>
      </c>
      <c r="L5253" s="6">
        <v>5792203</v>
      </c>
      <c r="M5253" s="6"/>
      <c r="N5253" s="7">
        <v>43901</v>
      </c>
    </row>
    <row r="5254" spans="1:14" hidden="1" x14ac:dyDescent="0.25">
      <c r="A5254" t="s">
        <v>14</v>
      </c>
      <c r="B5254" t="s">
        <v>31</v>
      </c>
      <c r="C5254" s="7">
        <v>43902</v>
      </c>
      <c r="D5254">
        <v>617</v>
      </c>
      <c r="E5254">
        <v>173</v>
      </c>
      <c r="F5254">
        <v>0</v>
      </c>
      <c r="G5254">
        <v>0</v>
      </c>
      <c r="H5254">
        <v>106.523</v>
      </c>
      <c r="I5254">
        <v>29.867999999999999</v>
      </c>
      <c r="J5254">
        <v>0</v>
      </c>
      <c r="K5254">
        <v>0</v>
      </c>
      <c r="L5254" s="6">
        <v>5792203</v>
      </c>
      <c r="M5254" s="6"/>
      <c r="N5254" s="7">
        <v>43902</v>
      </c>
    </row>
    <row r="5255" spans="1:14" hidden="1" x14ac:dyDescent="0.25">
      <c r="A5255" t="s">
        <v>14</v>
      </c>
      <c r="B5255" t="s">
        <v>31</v>
      </c>
      <c r="C5255" s="7">
        <v>43903</v>
      </c>
      <c r="D5255">
        <v>804</v>
      </c>
      <c r="E5255">
        <v>187</v>
      </c>
      <c r="F5255">
        <v>0</v>
      </c>
      <c r="G5255">
        <v>0</v>
      </c>
      <c r="H5255">
        <v>138.80699999999999</v>
      </c>
      <c r="I5255">
        <v>32.284999999999997</v>
      </c>
      <c r="J5255">
        <v>0</v>
      </c>
      <c r="K5255">
        <v>0</v>
      </c>
      <c r="L5255" s="6">
        <v>5792203</v>
      </c>
      <c r="M5255" s="6"/>
      <c r="N5255" s="7">
        <v>43903</v>
      </c>
    </row>
    <row r="5256" spans="1:14" hidden="1" x14ac:dyDescent="0.25">
      <c r="A5256" t="s">
        <v>14</v>
      </c>
      <c r="B5256" t="s">
        <v>31</v>
      </c>
      <c r="C5256" s="7">
        <v>43904</v>
      </c>
      <c r="D5256">
        <v>836</v>
      </c>
      <c r="E5256">
        <v>32</v>
      </c>
      <c r="F5256">
        <v>1</v>
      </c>
      <c r="G5256">
        <v>1</v>
      </c>
      <c r="H5256">
        <v>144.33199999999999</v>
      </c>
      <c r="I5256">
        <v>5.5250000000000004</v>
      </c>
      <c r="J5256">
        <v>0.17299999999999999</v>
      </c>
      <c r="K5256">
        <v>0.17299999999999999</v>
      </c>
      <c r="L5256" s="6">
        <v>5792203</v>
      </c>
      <c r="M5256" s="6"/>
      <c r="N5256" s="7">
        <v>43904</v>
      </c>
    </row>
    <row r="5257" spans="1:14" hidden="1" x14ac:dyDescent="0.25">
      <c r="A5257" t="s">
        <v>14</v>
      </c>
      <c r="B5257" t="s">
        <v>31</v>
      </c>
      <c r="C5257" s="7">
        <v>43905</v>
      </c>
      <c r="D5257">
        <v>875</v>
      </c>
      <c r="E5257">
        <v>39</v>
      </c>
      <c r="F5257">
        <v>2</v>
      </c>
      <c r="G5257">
        <v>1</v>
      </c>
      <c r="H5257">
        <v>151.065</v>
      </c>
      <c r="I5257">
        <v>6.7329999999999997</v>
      </c>
      <c r="J5257">
        <v>0.34499999999999997</v>
      </c>
      <c r="K5257">
        <v>0.17299999999999999</v>
      </c>
      <c r="L5257" s="6">
        <v>5792203</v>
      </c>
      <c r="M5257" s="6"/>
      <c r="N5257" s="7">
        <v>43905</v>
      </c>
    </row>
    <row r="5258" spans="1:14" hidden="1" x14ac:dyDescent="0.25">
      <c r="A5258" t="s">
        <v>14</v>
      </c>
      <c r="B5258" t="s">
        <v>31</v>
      </c>
      <c r="C5258" s="7">
        <v>43906</v>
      </c>
      <c r="D5258">
        <v>933</v>
      </c>
      <c r="E5258">
        <v>58</v>
      </c>
      <c r="F5258">
        <v>3</v>
      </c>
      <c r="G5258">
        <v>1</v>
      </c>
      <c r="H5258">
        <v>161.07900000000001</v>
      </c>
      <c r="I5258">
        <v>10.013</v>
      </c>
      <c r="J5258">
        <v>0.51800000000000002</v>
      </c>
      <c r="K5258">
        <v>0.17299999999999999</v>
      </c>
      <c r="L5258" s="6">
        <v>5792203</v>
      </c>
      <c r="M5258" s="6"/>
      <c r="N5258" s="7">
        <v>43906</v>
      </c>
    </row>
    <row r="5259" spans="1:14" hidden="1" x14ac:dyDescent="0.25">
      <c r="A5259" t="s">
        <v>14</v>
      </c>
      <c r="B5259" t="s">
        <v>31</v>
      </c>
      <c r="C5259" s="7">
        <v>43907</v>
      </c>
      <c r="D5259">
        <v>1025</v>
      </c>
      <c r="E5259">
        <v>92</v>
      </c>
      <c r="F5259">
        <v>4</v>
      </c>
      <c r="G5259">
        <v>1</v>
      </c>
      <c r="H5259">
        <v>176.96199999999999</v>
      </c>
      <c r="I5259">
        <v>15.882999999999999</v>
      </c>
      <c r="J5259">
        <v>0.69099999999999995</v>
      </c>
      <c r="K5259">
        <v>0.17299999999999999</v>
      </c>
      <c r="L5259" s="6">
        <v>5792203</v>
      </c>
      <c r="M5259" s="6"/>
      <c r="N5259" s="7">
        <v>43907</v>
      </c>
    </row>
    <row r="5260" spans="1:14" hidden="1" x14ac:dyDescent="0.25">
      <c r="A5260" t="s">
        <v>14</v>
      </c>
      <c r="B5260" t="s">
        <v>31</v>
      </c>
      <c r="C5260" s="7">
        <v>43908</v>
      </c>
      <c r="D5260">
        <v>1116</v>
      </c>
      <c r="E5260">
        <v>91</v>
      </c>
      <c r="F5260">
        <v>4</v>
      </c>
      <c r="G5260">
        <v>0</v>
      </c>
      <c r="H5260">
        <v>192.673</v>
      </c>
      <c r="I5260">
        <v>15.711</v>
      </c>
      <c r="J5260">
        <v>0.69099999999999995</v>
      </c>
      <c r="K5260">
        <v>0</v>
      </c>
      <c r="L5260" s="6">
        <v>5792203</v>
      </c>
      <c r="M5260" s="6"/>
      <c r="N5260" s="7">
        <v>43908</v>
      </c>
    </row>
    <row r="5261" spans="1:14" hidden="1" x14ac:dyDescent="0.25">
      <c r="A5261" t="s">
        <v>14</v>
      </c>
      <c r="B5261" t="s">
        <v>31</v>
      </c>
      <c r="C5261" s="7">
        <v>43909</v>
      </c>
      <c r="D5261">
        <v>1225</v>
      </c>
      <c r="E5261">
        <v>109</v>
      </c>
      <c r="F5261">
        <v>6</v>
      </c>
      <c r="G5261">
        <v>2</v>
      </c>
      <c r="H5261">
        <v>211.49100000000001</v>
      </c>
      <c r="I5261">
        <v>18.818000000000001</v>
      </c>
      <c r="J5261">
        <v>1.036</v>
      </c>
      <c r="K5261">
        <v>0.34499999999999997</v>
      </c>
      <c r="L5261" s="6">
        <v>5792203</v>
      </c>
      <c r="M5261" s="6"/>
      <c r="N5261" s="7">
        <v>43909</v>
      </c>
    </row>
    <row r="5262" spans="1:14" hidden="1" x14ac:dyDescent="0.25">
      <c r="A5262" t="s">
        <v>14</v>
      </c>
      <c r="B5262" t="s">
        <v>31</v>
      </c>
      <c r="C5262" s="7">
        <v>43910</v>
      </c>
      <c r="D5262">
        <v>1337</v>
      </c>
      <c r="E5262">
        <v>112</v>
      </c>
      <c r="F5262">
        <v>9</v>
      </c>
      <c r="G5262">
        <v>3</v>
      </c>
      <c r="H5262">
        <v>230.828</v>
      </c>
      <c r="I5262">
        <v>19.335999999999999</v>
      </c>
      <c r="J5262">
        <v>1.554</v>
      </c>
      <c r="K5262">
        <v>0.51800000000000002</v>
      </c>
      <c r="L5262" s="6">
        <v>5792203</v>
      </c>
      <c r="M5262" s="6"/>
      <c r="N5262" s="7">
        <v>43910</v>
      </c>
    </row>
    <row r="5263" spans="1:14" hidden="1" x14ac:dyDescent="0.25">
      <c r="A5263" t="s">
        <v>14</v>
      </c>
      <c r="B5263" t="s">
        <v>31</v>
      </c>
      <c r="C5263" s="7">
        <v>43911</v>
      </c>
      <c r="D5263">
        <v>1420</v>
      </c>
      <c r="E5263">
        <v>83</v>
      </c>
      <c r="F5263">
        <v>13</v>
      </c>
      <c r="G5263">
        <v>4</v>
      </c>
      <c r="H5263">
        <v>245.15700000000001</v>
      </c>
      <c r="I5263">
        <v>14.33</v>
      </c>
      <c r="J5263">
        <v>2.2440000000000002</v>
      </c>
      <c r="K5263">
        <v>0.69099999999999995</v>
      </c>
      <c r="L5263" s="6">
        <v>5792203</v>
      </c>
      <c r="M5263" s="6"/>
      <c r="N5263" s="7">
        <v>43911</v>
      </c>
    </row>
    <row r="5264" spans="1:14" hidden="1" x14ac:dyDescent="0.25">
      <c r="A5264" t="s">
        <v>14</v>
      </c>
      <c r="B5264" t="s">
        <v>31</v>
      </c>
      <c r="C5264" s="7">
        <v>43912</v>
      </c>
      <c r="D5264">
        <v>1514</v>
      </c>
      <c r="E5264">
        <v>94</v>
      </c>
      <c r="F5264">
        <v>13</v>
      </c>
      <c r="G5264">
        <v>0</v>
      </c>
      <c r="H5264">
        <v>261.38600000000002</v>
      </c>
      <c r="I5264">
        <v>16.228999999999999</v>
      </c>
      <c r="J5264">
        <v>2.2440000000000002</v>
      </c>
      <c r="K5264">
        <v>0</v>
      </c>
      <c r="L5264" s="6">
        <v>5792203</v>
      </c>
      <c r="M5264" s="6"/>
      <c r="N5264" s="7">
        <v>43912</v>
      </c>
    </row>
    <row r="5265" spans="1:14" hidden="1" x14ac:dyDescent="0.25">
      <c r="A5265" t="s">
        <v>14</v>
      </c>
      <c r="B5265" t="s">
        <v>31</v>
      </c>
      <c r="C5265" s="7">
        <v>43913</v>
      </c>
      <c r="D5265">
        <v>1572</v>
      </c>
      <c r="E5265">
        <v>58</v>
      </c>
      <c r="F5265">
        <v>24</v>
      </c>
      <c r="G5265">
        <v>11</v>
      </c>
      <c r="H5265">
        <v>271.399</v>
      </c>
      <c r="I5265">
        <v>10.013</v>
      </c>
      <c r="J5265">
        <v>4.1440000000000001</v>
      </c>
      <c r="K5265">
        <v>1.899</v>
      </c>
      <c r="L5265" s="6">
        <v>5792203</v>
      </c>
      <c r="M5265" s="6"/>
      <c r="N5265" s="7">
        <v>43913</v>
      </c>
    </row>
    <row r="5266" spans="1:14" hidden="1" x14ac:dyDescent="0.25">
      <c r="A5266" t="s">
        <v>14</v>
      </c>
      <c r="B5266" t="s">
        <v>31</v>
      </c>
      <c r="C5266" s="7">
        <v>43914</v>
      </c>
      <c r="D5266">
        <v>1718</v>
      </c>
      <c r="E5266">
        <v>146</v>
      </c>
      <c r="F5266">
        <v>32</v>
      </c>
      <c r="G5266">
        <v>8</v>
      </c>
      <c r="H5266">
        <v>296.60599999999999</v>
      </c>
      <c r="I5266">
        <v>25.206</v>
      </c>
      <c r="J5266">
        <v>5.5250000000000004</v>
      </c>
      <c r="K5266">
        <v>1.381</v>
      </c>
      <c r="L5266" s="6">
        <v>5792203</v>
      </c>
      <c r="M5266" s="6"/>
      <c r="N5266" s="7">
        <v>43914</v>
      </c>
    </row>
    <row r="5267" spans="1:14" hidden="1" x14ac:dyDescent="0.25">
      <c r="A5267" t="s">
        <v>14</v>
      </c>
      <c r="B5267" t="s">
        <v>31</v>
      </c>
      <c r="C5267" s="7">
        <v>43915</v>
      </c>
      <c r="D5267">
        <v>1862</v>
      </c>
      <c r="E5267">
        <v>144</v>
      </c>
      <c r="F5267">
        <v>34</v>
      </c>
      <c r="G5267">
        <v>2</v>
      </c>
      <c r="H5267">
        <v>321.46699999999998</v>
      </c>
      <c r="I5267">
        <v>24.861000000000001</v>
      </c>
      <c r="J5267">
        <v>5.87</v>
      </c>
      <c r="K5267">
        <v>0.34499999999999997</v>
      </c>
      <c r="L5267" s="6">
        <v>5792203</v>
      </c>
      <c r="M5267" s="6"/>
      <c r="N5267" s="7">
        <v>43915</v>
      </c>
    </row>
    <row r="5268" spans="1:14" hidden="1" x14ac:dyDescent="0.25">
      <c r="A5268" t="s">
        <v>14</v>
      </c>
      <c r="B5268" t="s">
        <v>31</v>
      </c>
      <c r="C5268" s="7">
        <v>43916</v>
      </c>
      <c r="D5268">
        <v>2023</v>
      </c>
      <c r="E5268">
        <v>161</v>
      </c>
      <c r="F5268">
        <v>41</v>
      </c>
      <c r="G5268">
        <v>7</v>
      </c>
      <c r="H5268">
        <v>349.26299999999998</v>
      </c>
      <c r="I5268">
        <v>27.795999999999999</v>
      </c>
      <c r="J5268">
        <v>7.0780000000000003</v>
      </c>
      <c r="K5268">
        <v>1.2090000000000001</v>
      </c>
      <c r="L5268" s="6">
        <v>5792203</v>
      </c>
      <c r="M5268" s="6"/>
      <c r="N5268" s="7">
        <v>43916</v>
      </c>
    </row>
    <row r="5269" spans="1:14" hidden="1" x14ac:dyDescent="0.25">
      <c r="A5269" t="s">
        <v>14</v>
      </c>
      <c r="B5269" t="s">
        <v>31</v>
      </c>
      <c r="C5269" s="7">
        <v>43917</v>
      </c>
      <c r="D5269">
        <v>2200</v>
      </c>
      <c r="E5269">
        <v>177</v>
      </c>
      <c r="F5269">
        <v>52</v>
      </c>
      <c r="G5269">
        <v>11</v>
      </c>
      <c r="H5269">
        <v>379.82100000000003</v>
      </c>
      <c r="I5269">
        <v>30.558</v>
      </c>
      <c r="J5269">
        <v>8.9779999999999998</v>
      </c>
      <c r="K5269">
        <v>1.899</v>
      </c>
      <c r="L5269" s="6">
        <v>5792203</v>
      </c>
      <c r="M5269" s="6"/>
      <c r="N5269" s="7">
        <v>43917</v>
      </c>
    </row>
    <row r="5270" spans="1:14" hidden="1" x14ac:dyDescent="0.25">
      <c r="A5270" t="s">
        <v>14</v>
      </c>
      <c r="B5270" t="s">
        <v>31</v>
      </c>
      <c r="C5270" s="7">
        <v>43918</v>
      </c>
      <c r="D5270">
        <v>2366</v>
      </c>
      <c r="E5270">
        <v>166</v>
      </c>
      <c r="F5270">
        <v>65</v>
      </c>
      <c r="G5270">
        <v>13</v>
      </c>
      <c r="H5270">
        <v>408.48</v>
      </c>
      <c r="I5270">
        <v>28.658999999999999</v>
      </c>
      <c r="J5270">
        <v>11.222</v>
      </c>
      <c r="K5270">
        <v>2.2440000000000002</v>
      </c>
      <c r="L5270" s="6">
        <v>5792203</v>
      </c>
      <c r="M5270" s="6"/>
      <c r="N5270" s="7">
        <v>43918</v>
      </c>
    </row>
    <row r="5271" spans="1:14" hidden="1" x14ac:dyDescent="0.25">
      <c r="A5271" t="s">
        <v>14</v>
      </c>
      <c r="B5271" t="s">
        <v>31</v>
      </c>
      <c r="C5271" s="7">
        <v>43919</v>
      </c>
      <c r="D5271">
        <v>2564</v>
      </c>
      <c r="E5271">
        <v>198</v>
      </c>
      <c r="F5271">
        <v>72</v>
      </c>
      <c r="G5271">
        <v>7</v>
      </c>
      <c r="H5271">
        <v>442.66399999999999</v>
      </c>
      <c r="I5271">
        <v>34.183999999999997</v>
      </c>
      <c r="J5271">
        <v>12.430999999999999</v>
      </c>
      <c r="K5271">
        <v>1.2090000000000001</v>
      </c>
      <c r="L5271" s="6">
        <v>5792203</v>
      </c>
      <c r="M5271" s="6"/>
      <c r="N5271" s="7">
        <v>43919</v>
      </c>
    </row>
    <row r="5272" spans="1:14" hidden="1" x14ac:dyDescent="0.25">
      <c r="A5272" t="s">
        <v>14</v>
      </c>
      <c r="B5272" t="s">
        <v>31</v>
      </c>
      <c r="C5272" s="7">
        <v>43920</v>
      </c>
      <c r="D5272">
        <v>2755</v>
      </c>
      <c r="E5272">
        <v>191</v>
      </c>
      <c r="F5272">
        <v>77</v>
      </c>
      <c r="G5272">
        <v>5</v>
      </c>
      <c r="H5272">
        <v>475.63900000000001</v>
      </c>
      <c r="I5272">
        <v>32.975000000000001</v>
      </c>
      <c r="J5272">
        <v>13.294</v>
      </c>
      <c r="K5272">
        <v>0.86299999999999999</v>
      </c>
      <c r="L5272" s="6">
        <v>5792203</v>
      </c>
      <c r="M5272" s="6"/>
      <c r="N5272" s="7">
        <v>43920</v>
      </c>
    </row>
    <row r="5273" spans="1:14" hidden="1" x14ac:dyDescent="0.25">
      <c r="A5273" t="s">
        <v>14</v>
      </c>
      <c r="B5273" t="s">
        <v>31</v>
      </c>
      <c r="C5273" s="7">
        <v>43921</v>
      </c>
      <c r="D5273">
        <v>3039</v>
      </c>
      <c r="E5273">
        <v>284</v>
      </c>
      <c r="F5273">
        <v>90</v>
      </c>
      <c r="G5273">
        <v>13</v>
      </c>
      <c r="H5273">
        <v>524.67100000000005</v>
      </c>
      <c r="I5273">
        <v>49.030999999999999</v>
      </c>
      <c r="J5273">
        <v>15.538</v>
      </c>
      <c r="K5273">
        <v>2.2440000000000002</v>
      </c>
      <c r="L5273" s="6">
        <v>5792203</v>
      </c>
      <c r="M5273" s="6"/>
      <c r="N5273" s="7">
        <v>43921</v>
      </c>
    </row>
    <row r="5274" spans="1:14" hidden="1" x14ac:dyDescent="0.25">
      <c r="A5274" t="s">
        <v>14</v>
      </c>
      <c r="B5274" t="s">
        <v>31</v>
      </c>
      <c r="C5274" s="7">
        <v>43922</v>
      </c>
      <c r="D5274">
        <v>3290</v>
      </c>
      <c r="E5274">
        <v>251</v>
      </c>
      <c r="F5274">
        <v>104</v>
      </c>
      <c r="G5274">
        <v>14</v>
      </c>
      <c r="H5274">
        <v>568.005</v>
      </c>
      <c r="I5274">
        <v>43.334000000000003</v>
      </c>
      <c r="J5274">
        <v>17.954999999999998</v>
      </c>
      <c r="K5274">
        <v>2.4169999999999998</v>
      </c>
      <c r="L5274" s="6">
        <v>5792203</v>
      </c>
      <c r="M5274" s="6"/>
      <c r="N5274" s="7">
        <v>43922</v>
      </c>
    </row>
    <row r="5275" spans="1:14" hidden="1" x14ac:dyDescent="0.25">
      <c r="A5275" t="s">
        <v>14</v>
      </c>
      <c r="B5275" t="s">
        <v>31</v>
      </c>
      <c r="C5275" s="7">
        <v>43923</v>
      </c>
      <c r="D5275">
        <v>3573</v>
      </c>
      <c r="E5275">
        <v>283</v>
      </c>
      <c r="F5275">
        <v>123</v>
      </c>
      <c r="G5275">
        <v>19</v>
      </c>
      <c r="H5275">
        <v>616.86400000000003</v>
      </c>
      <c r="I5275">
        <v>48.859000000000002</v>
      </c>
      <c r="J5275">
        <v>21.234999999999999</v>
      </c>
      <c r="K5275">
        <v>3.28</v>
      </c>
      <c r="L5275" s="6">
        <v>5792203</v>
      </c>
      <c r="M5275" s="6"/>
      <c r="N5275" s="7">
        <v>43923</v>
      </c>
    </row>
    <row r="5276" spans="1:14" hidden="1" x14ac:dyDescent="0.25">
      <c r="A5276" t="s">
        <v>14</v>
      </c>
      <c r="B5276" t="s">
        <v>31</v>
      </c>
      <c r="C5276" s="7">
        <v>43924</v>
      </c>
      <c r="D5276">
        <v>3946</v>
      </c>
      <c r="E5276">
        <v>373</v>
      </c>
      <c r="F5276">
        <v>139</v>
      </c>
      <c r="G5276">
        <v>16</v>
      </c>
      <c r="H5276">
        <v>681.26099999999997</v>
      </c>
      <c r="I5276">
        <v>64.397000000000006</v>
      </c>
      <c r="J5276">
        <v>23.998000000000001</v>
      </c>
      <c r="K5276">
        <v>2.762</v>
      </c>
      <c r="L5276" s="6">
        <v>5792203</v>
      </c>
      <c r="M5276" s="6"/>
      <c r="N5276" s="7">
        <v>43924</v>
      </c>
    </row>
    <row r="5277" spans="1:14" hidden="1" x14ac:dyDescent="0.25">
      <c r="A5277" t="s">
        <v>14</v>
      </c>
      <c r="B5277" t="s">
        <v>31</v>
      </c>
      <c r="C5277" s="7">
        <v>43925</v>
      </c>
      <c r="D5277">
        <v>4269</v>
      </c>
      <c r="E5277">
        <v>323</v>
      </c>
      <c r="F5277">
        <v>161</v>
      </c>
      <c r="G5277">
        <v>22</v>
      </c>
      <c r="H5277">
        <v>737.02499999999998</v>
      </c>
      <c r="I5277">
        <v>55.765000000000001</v>
      </c>
      <c r="J5277">
        <v>27.795999999999999</v>
      </c>
      <c r="K5277">
        <v>3.798</v>
      </c>
      <c r="L5277" s="6">
        <v>5792203</v>
      </c>
      <c r="M5277" s="6"/>
      <c r="N5277" s="7">
        <v>43925</v>
      </c>
    </row>
    <row r="5278" spans="1:14" hidden="1" x14ac:dyDescent="0.25">
      <c r="A5278" t="s">
        <v>14</v>
      </c>
      <c r="B5278" t="s">
        <v>31</v>
      </c>
      <c r="C5278" s="7">
        <v>43926</v>
      </c>
      <c r="D5278">
        <v>4561</v>
      </c>
      <c r="E5278">
        <v>292</v>
      </c>
      <c r="F5278">
        <v>179</v>
      </c>
      <c r="G5278">
        <v>18</v>
      </c>
      <c r="H5278">
        <v>787.43799999999999</v>
      </c>
      <c r="I5278">
        <v>50.412999999999997</v>
      </c>
      <c r="J5278">
        <v>30.904</v>
      </c>
      <c r="K5278">
        <v>3.1080000000000001</v>
      </c>
      <c r="L5278" s="6">
        <v>5792203</v>
      </c>
      <c r="M5278" s="6"/>
      <c r="N5278" s="7">
        <v>43926</v>
      </c>
    </row>
    <row r="5279" spans="1:14" hidden="1" x14ac:dyDescent="0.25">
      <c r="A5279" t="s">
        <v>14</v>
      </c>
      <c r="B5279" t="s">
        <v>31</v>
      </c>
      <c r="C5279" s="7">
        <v>43927</v>
      </c>
      <c r="D5279">
        <v>4875</v>
      </c>
      <c r="E5279">
        <v>314</v>
      </c>
      <c r="F5279">
        <v>187</v>
      </c>
      <c r="G5279">
        <v>8</v>
      </c>
      <c r="H5279">
        <v>841.649</v>
      </c>
      <c r="I5279">
        <v>54.210999999999999</v>
      </c>
      <c r="J5279">
        <v>32.284999999999997</v>
      </c>
      <c r="K5279">
        <v>1.381</v>
      </c>
      <c r="L5279" s="6">
        <v>5792203</v>
      </c>
      <c r="M5279" s="6"/>
      <c r="N5279" s="7">
        <v>43927</v>
      </c>
    </row>
    <row r="5280" spans="1:14" hidden="1" x14ac:dyDescent="0.25">
      <c r="A5280" t="s">
        <v>14</v>
      </c>
      <c r="B5280" t="s">
        <v>31</v>
      </c>
      <c r="C5280" s="7">
        <v>43928</v>
      </c>
      <c r="D5280">
        <v>5266</v>
      </c>
      <c r="E5280">
        <v>391</v>
      </c>
      <c r="F5280">
        <v>203</v>
      </c>
      <c r="G5280">
        <v>16</v>
      </c>
      <c r="H5280">
        <v>909.15300000000002</v>
      </c>
      <c r="I5280">
        <v>67.504999999999995</v>
      </c>
      <c r="J5280">
        <v>35.046999999999997</v>
      </c>
      <c r="K5280">
        <v>2.762</v>
      </c>
      <c r="L5280" s="6">
        <v>5792203</v>
      </c>
      <c r="M5280" s="6"/>
      <c r="N5280" s="7">
        <v>43928</v>
      </c>
    </row>
    <row r="5281" spans="1:14" hidden="1" x14ac:dyDescent="0.25">
      <c r="A5281" t="s">
        <v>14</v>
      </c>
      <c r="B5281" t="s">
        <v>31</v>
      </c>
      <c r="C5281" s="7">
        <v>43929</v>
      </c>
      <c r="D5281">
        <v>5597</v>
      </c>
      <c r="E5281">
        <v>331</v>
      </c>
      <c r="F5281">
        <v>218</v>
      </c>
      <c r="G5281">
        <v>15</v>
      </c>
      <c r="H5281">
        <v>966.29899999999998</v>
      </c>
      <c r="I5281">
        <v>57.146000000000001</v>
      </c>
      <c r="J5281">
        <v>37.637</v>
      </c>
      <c r="K5281">
        <v>2.59</v>
      </c>
      <c r="L5281" s="6">
        <v>5792203</v>
      </c>
      <c r="M5281" s="6"/>
      <c r="N5281" s="7">
        <v>43929</v>
      </c>
    </row>
    <row r="5282" spans="1:14" hidden="1" x14ac:dyDescent="0.25">
      <c r="A5282" t="s">
        <v>14</v>
      </c>
      <c r="B5282" t="s">
        <v>31</v>
      </c>
      <c r="C5282" s="7">
        <v>43930</v>
      </c>
      <c r="D5282">
        <v>5830</v>
      </c>
      <c r="E5282">
        <v>233</v>
      </c>
      <c r="F5282">
        <v>237</v>
      </c>
      <c r="G5282">
        <v>19</v>
      </c>
      <c r="H5282">
        <v>1006.525</v>
      </c>
      <c r="I5282">
        <v>40.225999999999999</v>
      </c>
      <c r="J5282">
        <v>40.917000000000002</v>
      </c>
      <c r="K5282">
        <v>3.28</v>
      </c>
      <c r="L5282" s="6">
        <v>5792203</v>
      </c>
      <c r="M5282" s="6"/>
      <c r="N5282" s="7">
        <v>43930</v>
      </c>
    </row>
    <row r="5283" spans="1:14" hidden="1" x14ac:dyDescent="0.25">
      <c r="A5283" t="s">
        <v>14</v>
      </c>
      <c r="B5283" t="s">
        <v>31</v>
      </c>
      <c r="C5283" s="7">
        <v>43931</v>
      </c>
      <c r="D5283">
        <v>6014</v>
      </c>
      <c r="E5283">
        <v>184</v>
      </c>
      <c r="F5283">
        <v>247</v>
      </c>
      <c r="G5283">
        <v>10</v>
      </c>
      <c r="H5283">
        <v>1038.2919999999999</v>
      </c>
      <c r="I5283">
        <v>31.766999999999999</v>
      </c>
      <c r="J5283">
        <v>42.643999999999998</v>
      </c>
      <c r="K5283">
        <v>1.726</v>
      </c>
      <c r="L5283" s="6">
        <v>5792203</v>
      </c>
      <c r="M5283" s="6"/>
      <c r="N5283" s="7">
        <v>43931</v>
      </c>
    </row>
    <row r="5284" spans="1:14" hidden="1" x14ac:dyDescent="0.25">
      <c r="A5284" t="s">
        <v>14</v>
      </c>
      <c r="B5284" t="s">
        <v>31</v>
      </c>
      <c r="C5284" s="7">
        <v>43932</v>
      </c>
      <c r="D5284">
        <v>6191</v>
      </c>
      <c r="E5284">
        <v>177</v>
      </c>
      <c r="F5284">
        <v>260</v>
      </c>
      <c r="G5284">
        <v>13</v>
      </c>
      <c r="H5284">
        <v>1068.8510000000001</v>
      </c>
      <c r="I5284">
        <v>30.558</v>
      </c>
      <c r="J5284">
        <v>44.887999999999998</v>
      </c>
      <c r="K5284">
        <v>2.2440000000000002</v>
      </c>
      <c r="L5284" s="6">
        <v>5792203</v>
      </c>
      <c r="M5284" s="6"/>
      <c r="N5284" s="7">
        <v>43932</v>
      </c>
    </row>
    <row r="5285" spans="1:14" hidden="1" x14ac:dyDescent="0.25">
      <c r="A5285" t="s">
        <v>14</v>
      </c>
      <c r="B5285" t="s">
        <v>31</v>
      </c>
      <c r="C5285" s="7">
        <v>43933</v>
      </c>
      <c r="D5285">
        <v>6369</v>
      </c>
      <c r="E5285">
        <v>178</v>
      </c>
      <c r="F5285">
        <v>273</v>
      </c>
      <c r="G5285">
        <v>13</v>
      </c>
      <c r="H5285">
        <v>1099.5820000000001</v>
      </c>
      <c r="I5285">
        <v>30.731000000000002</v>
      </c>
      <c r="J5285">
        <v>47.131999999999998</v>
      </c>
      <c r="K5285">
        <v>2.2440000000000002</v>
      </c>
      <c r="L5285" s="6">
        <v>5792203</v>
      </c>
      <c r="M5285" s="6"/>
      <c r="N5285" s="7">
        <v>43933</v>
      </c>
    </row>
    <row r="5286" spans="1:14" hidden="1" x14ac:dyDescent="0.25">
      <c r="A5286" t="s">
        <v>14</v>
      </c>
      <c r="B5286" t="s">
        <v>31</v>
      </c>
      <c r="C5286" s="7">
        <v>43934</v>
      </c>
      <c r="D5286">
        <v>6513</v>
      </c>
      <c r="E5286">
        <v>144</v>
      </c>
      <c r="F5286">
        <v>285</v>
      </c>
      <c r="G5286">
        <v>12</v>
      </c>
      <c r="H5286">
        <v>1124.443</v>
      </c>
      <c r="I5286">
        <v>24.861000000000001</v>
      </c>
      <c r="J5286">
        <v>49.204000000000001</v>
      </c>
      <c r="K5286">
        <v>2.0720000000000001</v>
      </c>
      <c r="L5286" s="6">
        <v>5792203</v>
      </c>
      <c r="M5286" s="6"/>
      <c r="N5286" s="7">
        <v>43934</v>
      </c>
    </row>
    <row r="5287" spans="1:14" hidden="1" x14ac:dyDescent="0.25">
      <c r="A5287" t="s">
        <v>14</v>
      </c>
      <c r="B5287" t="s">
        <v>31</v>
      </c>
      <c r="C5287" s="7">
        <v>43935</v>
      </c>
      <c r="D5287">
        <v>6706</v>
      </c>
      <c r="E5287">
        <v>193</v>
      </c>
      <c r="F5287">
        <v>299</v>
      </c>
      <c r="G5287">
        <v>14</v>
      </c>
      <c r="H5287">
        <v>1157.7629999999999</v>
      </c>
      <c r="I5287">
        <v>33.320999999999998</v>
      </c>
      <c r="J5287">
        <v>51.621000000000002</v>
      </c>
      <c r="K5287">
        <v>2.4169999999999998</v>
      </c>
      <c r="L5287" s="6">
        <v>5792203</v>
      </c>
      <c r="M5287" s="6"/>
      <c r="N5287" s="7">
        <v>43935</v>
      </c>
    </row>
    <row r="5288" spans="1:14" hidden="1" x14ac:dyDescent="0.25">
      <c r="A5288" t="s">
        <v>14</v>
      </c>
      <c r="B5288" t="s">
        <v>31</v>
      </c>
      <c r="C5288" s="7">
        <v>43936</v>
      </c>
      <c r="D5288">
        <v>6876</v>
      </c>
      <c r="E5288">
        <v>170</v>
      </c>
      <c r="F5288">
        <v>309</v>
      </c>
      <c r="G5288">
        <v>10</v>
      </c>
      <c r="H5288">
        <v>1187.1130000000001</v>
      </c>
      <c r="I5288">
        <v>29.35</v>
      </c>
      <c r="J5288">
        <v>53.347999999999999</v>
      </c>
      <c r="K5288">
        <v>1.726</v>
      </c>
      <c r="L5288" s="6">
        <v>5792203</v>
      </c>
      <c r="M5288" s="6"/>
      <c r="N5288" s="7">
        <v>43936</v>
      </c>
    </row>
    <row r="5289" spans="1:14" hidden="1" x14ac:dyDescent="0.25">
      <c r="A5289" t="s">
        <v>14</v>
      </c>
      <c r="B5289" t="s">
        <v>31</v>
      </c>
      <c r="C5289" s="7">
        <v>43937</v>
      </c>
      <c r="D5289">
        <v>7074</v>
      </c>
      <c r="E5289">
        <v>198</v>
      </c>
      <c r="F5289">
        <v>321</v>
      </c>
      <c r="G5289">
        <v>12</v>
      </c>
      <c r="H5289">
        <v>1221.297</v>
      </c>
      <c r="I5289">
        <v>34.183999999999997</v>
      </c>
      <c r="J5289">
        <v>55.418999999999997</v>
      </c>
      <c r="K5289">
        <v>2.0720000000000001</v>
      </c>
      <c r="L5289" s="6">
        <v>5792203</v>
      </c>
      <c r="M5289" s="6"/>
      <c r="N5289" s="7">
        <v>43937</v>
      </c>
    </row>
    <row r="5290" spans="1:14" hidden="1" x14ac:dyDescent="0.25">
      <c r="A5290" t="s">
        <v>14</v>
      </c>
      <c r="B5290" t="s">
        <v>31</v>
      </c>
      <c r="C5290" s="7">
        <v>43938</v>
      </c>
      <c r="D5290">
        <v>7268</v>
      </c>
      <c r="E5290">
        <v>194</v>
      </c>
      <c r="F5290">
        <v>336</v>
      </c>
      <c r="G5290">
        <v>15</v>
      </c>
      <c r="H5290">
        <v>1254.79</v>
      </c>
      <c r="I5290">
        <v>33.493000000000002</v>
      </c>
      <c r="J5290">
        <v>58.009</v>
      </c>
      <c r="K5290">
        <v>2.59</v>
      </c>
      <c r="L5290" s="6">
        <v>5792203</v>
      </c>
      <c r="M5290" s="6"/>
      <c r="N5290" s="7">
        <v>43938</v>
      </c>
    </row>
    <row r="5291" spans="1:14" hidden="1" x14ac:dyDescent="0.25">
      <c r="A5291" t="s">
        <v>14</v>
      </c>
      <c r="B5291" t="s">
        <v>31</v>
      </c>
      <c r="C5291" s="7">
        <v>43939</v>
      </c>
      <c r="D5291">
        <v>7437</v>
      </c>
      <c r="E5291">
        <v>169</v>
      </c>
      <c r="F5291">
        <v>346</v>
      </c>
      <c r="G5291">
        <v>10</v>
      </c>
      <c r="H5291">
        <v>1283.9670000000001</v>
      </c>
      <c r="I5291">
        <v>29.177</v>
      </c>
      <c r="J5291">
        <v>59.734999999999999</v>
      </c>
      <c r="K5291">
        <v>1.726</v>
      </c>
      <c r="L5291" s="6">
        <v>5792203</v>
      </c>
      <c r="M5291" s="6"/>
      <c r="N5291" s="7">
        <v>43939</v>
      </c>
    </row>
    <row r="5292" spans="1:14" hidden="1" x14ac:dyDescent="0.25">
      <c r="A5292" t="s">
        <v>14</v>
      </c>
      <c r="B5292" t="s">
        <v>31</v>
      </c>
      <c r="C5292" s="7">
        <v>43940</v>
      </c>
      <c r="D5292">
        <v>7580</v>
      </c>
      <c r="E5292">
        <v>143</v>
      </c>
      <c r="F5292">
        <v>355</v>
      </c>
      <c r="G5292">
        <v>9</v>
      </c>
      <c r="H5292">
        <v>1308.6559999999999</v>
      </c>
      <c r="I5292">
        <v>24.687999999999999</v>
      </c>
      <c r="J5292">
        <v>61.289000000000001</v>
      </c>
      <c r="K5292">
        <v>1.554</v>
      </c>
      <c r="L5292" s="6">
        <v>5792203</v>
      </c>
      <c r="M5292" s="6"/>
      <c r="N5292" s="7">
        <v>43940</v>
      </c>
    </row>
    <row r="5293" spans="1:14" hidden="1" x14ac:dyDescent="0.25">
      <c r="A5293" t="s">
        <v>14</v>
      </c>
      <c r="B5293" t="s">
        <v>31</v>
      </c>
      <c r="C5293" s="7">
        <v>43941</v>
      </c>
      <c r="D5293">
        <v>7711</v>
      </c>
      <c r="E5293">
        <v>131</v>
      </c>
      <c r="F5293">
        <v>364</v>
      </c>
      <c r="G5293">
        <v>9</v>
      </c>
      <c r="H5293">
        <v>1331.2719999999999</v>
      </c>
      <c r="I5293">
        <v>22.617000000000001</v>
      </c>
      <c r="J5293">
        <v>62.843000000000004</v>
      </c>
      <c r="K5293">
        <v>1.554</v>
      </c>
      <c r="L5293" s="6">
        <v>5792203</v>
      </c>
      <c r="M5293" s="6"/>
      <c r="N5293" s="7">
        <v>43941</v>
      </c>
    </row>
    <row r="5294" spans="1:14" hidden="1" x14ac:dyDescent="0.25">
      <c r="A5294" t="s">
        <v>14</v>
      </c>
      <c r="B5294" t="s">
        <v>31</v>
      </c>
      <c r="C5294" s="7">
        <v>43942</v>
      </c>
      <c r="D5294">
        <v>7891</v>
      </c>
      <c r="E5294">
        <v>180</v>
      </c>
      <c r="F5294">
        <v>370</v>
      </c>
      <c r="G5294">
        <v>6</v>
      </c>
      <c r="H5294">
        <v>1362.3489999999999</v>
      </c>
      <c r="I5294">
        <v>31.076000000000001</v>
      </c>
      <c r="J5294">
        <v>63.878999999999998</v>
      </c>
      <c r="K5294">
        <v>1.036</v>
      </c>
      <c r="L5294" s="6">
        <v>5792203</v>
      </c>
      <c r="M5294" s="6"/>
      <c r="N5294" s="7">
        <v>43942</v>
      </c>
    </row>
    <row r="5295" spans="1:14" hidden="1" x14ac:dyDescent="0.25">
      <c r="A5295" t="s">
        <v>14</v>
      </c>
      <c r="B5295" t="s">
        <v>31</v>
      </c>
      <c r="C5295" s="7">
        <v>43943</v>
      </c>
      <c r="D5295">
        <v>8108</v>
      </c>
      <c r="E5295">
        <v>217</v>
      </c>
      <c r="F5295">
        <v>384</v>
      </c>
      <c r="G5295">
        <v>14</v>
      </c>
      <c r="H5295">
        <v>1399.8130000000001</v>
      </c>
      <c r="I5295">
        <v>37.463999999999999</v>
      </c>
      <c r="J5295">
        <v>66.296000000000006</v>
      </c>
      <c r="K5295">
        <v>2.4169999999999998</v>
      </c>
      <c r="L5295" s="6">
        <v>5792203</v>
      </c>
      <c r="M5295" s="6"/>
      <c r="N5295" s="7">
        <v>43943</v>
      </c>
    </row>
    <row r="5296" spans="1:14" hidden="1" x14ac:dyDescent="0.25">
      <c r="A5296" t="s">
        <v>14</v>
      </c>
      <c r="B5296" t="s">
        <v>31</v>
      </c>
      <c r="C5296" s="7">
        <v>43944</v>
      </c>
      <c r="D5296">
        <v>8271</v>
      </c>
      <c r="E5296">
        <v>163</v>
      </c>
      <c r="F5296">
        <v>394</v>
      </c>
      <c r="G5296">
        <v>10</v>
      </c>
      <c r="H5296">
        <v>1427.954</v>
      </c>
      <c r="I5296">
        <v>28.140999999999998</v>
      </c>
      <c r="J5296">
        <v>68.022000000000006</v>
      </c>
      <c r="K5296">
        <v>1.726</v>
      </c>
      <c r="L5296" s="6">
        <v>5792203</v>
      </c>
      <c r="M5296" s="6"/>
      <c r="N5296" s="7">
        <v>43944</v>
      </c>
    </row>
    <row r="5297" spans="1:14" hidden="1" x14ac:dyDescent="0.25">
      <c r="A5297" t="s">
        <v>14</v>
      </c>
      <c r="B5297" t="s">
        <v>31</v>
      </c>
      <c r="C5297" s="7">
        <v>43945</v>
      </c>
      <c r="D5297">
        <v>8408</v>
      </c>
      <c r="E5297">
        <v>137</v>
      </c>
      <c r="F5297">
        <v>403</v>
      </c>
      <c r="G5297">
        <v>9</v>
      </c>
      <c r="H5297">
        <v>1451.607</v>
      </c>
      <c r="I5297">
        <v>23.652000000000001</v>
      </c>
      <c r="J5297">
        <v>69.575999999999993</v>
      </c>
      <c r="K5297">
        <v>1.554</v>
      </c>
      <c r="L5297" s="6">
        <v>5792203</v>
      </c>
      <c r="M5297" s="6"/>
      <c r="N5297" s="7">
        <v>43945</v>
      </c>
    </row>
    <row r="5298" spans="1:14" hidden="1" x14ac:dyDescent="0.25">
      <c r="A5298" t="s">
        <v>14</v>
      </c>
      <c r="B5298" t="s">
        <v>31</v>
      </c>
      <c r="C5298" s="7">
        <v>43946</v>
      </c>
      <c r="D5298">
        <v>8643</v>
      </c>
      <c r="E5298">
        <v>235</v>
      </c>
      <c r="F5298">
        <v>418</v>
      </c>
      <c r="G5298">
        <v>15</v>
      </c>
      <c r="H5298">
        <v>1492.1780000000001</v>
      </c>
      <c r="I5298">
        <v>40.572000000000003</v>
      </c>
      <c r="J5298">
        <v>72.165999999999997</v>
      </c>
      <c r="K5298">
        <v>2.59</v>
      </c>
      <c r="L5298" s="6">
        <v>5792203</v>
      </c>
      <c r="M5298" s="6"/>
      <c r="N5298" s="7">
        <v>43946</v>
      </c>
    </row>
    <row r="5299" spans="1:14" hidden="1" x14ac:dyDescent="0.25">
      <c r="A5299" t="s">
        <v>14</v>
      </c>
      <c r="B5299" t="s">
        <v>31</v>
      </c>
      <c r="C5299" s="7">
        <v>43947</v>
      </c>
      <c r="D5299">
        <v>8773</v>
      </c>
      <c r="E5299">
        <v>130</v>
      </c>
      <c r="F5299">
        <v>422</v>
      </c>
      <c r="G5299">
        <v>4</v>
      </c>
      <c r="H5299">
        <v>1514.6220000000001</v>
      </c>
      <c r="I5299">
        <v>22.443999999999999</v>
      </c>
      <c r="J5299">
        <v>72.856999999999999</v>
      </c>
      <c r="K5299">
        <v>0.69099999999999995</v>
      </c>
      <c r="L5299" s="6">
        <v>5792203</v>
      </c>
      <c r="M5299" s="6"/>
      <c r="N5299" s="7">
        <v>43947</v>
      </c>
    </row>
    <row r="5300" spans="1:14" hidden="1" x14ac:dyDescent="0.25">
      <c r="A5300" t="s">
        <v>14</v>
      </c>
      <c r="B5300" t="s">
        <v>31</v>
      </c>
      <c r="C5300" s="7">
        <v>43948</v>
      </c>
      <c r="D5300">
        <v>8896</v>
      </c>
      <c r="E5300">
        <v>123</v>
      </c>
      <c r="F5300">
        <v>427</v>
      </c>
      <c r="G5300">
        <v>5</v>
      </c>
      <c r="H5300">
        <v>1535.8579999999999</v>
      </c>
      <c r="I5300">
        <v>21.234999999999999</v>
      </c>
      <c r="J5300">
        <v>73.72</v>
      </c>
      <c r="K5300">
        <v>0.86299999999999999</v>
      </c>
      <c r="L5300" s="6">
        <v>5792203</v>
      </c>
      <c r="M5300" s="6"/>
      <c r="N5300" s="7">
        <v>43948</v>
      </c>
    </row>
    <row r="5301" spans="1:14" hidden="1" x14ac:dyDescent="0.25">
      <c r="A5301" t="s">
        <v>14</v>
      </c>
      <c r="B5301" t="s">
        <v>31</v>
      </c>
      <c r="C5301" s="7">
        <v>43949</v>
      </c>
      <c r="D5301">
        <v>9049</v>
      </c>
      <c r="E5301">
        <v>153</v>
      </c>
      <c r="F5301">
        <v>434</v>
      </c>
      <c r="G5301">
        <v>7</v>
      </c>
      <c r="H5301">
        <v>1562.2729999999999</v>
      </c>
      <c r="I5301">
        <v>26.414999999999999</v>
      </c>
      <c r="J5301">
        <v>74.927999999999997</v>
      </c>
      <c r="K5301">
        <v>1.2090000000000001</v>
      </c>
      <c r="L5301" s="6">
        <v>5792203</v>
      </c>
      <c r="M5301" s="6"/>
      <c r="N5301" s="7">
        <v>43949</v>
      </c>
    </row>
    <row r="5302" spans="1:14" hidden="1" x14ac:dyDescent="0.25">
      <c r="A5302" t="s">
        <v>14</v>
      </c>
      <c r="B5302" t="s">
        <v>31</v>
      </c>
      <c r="C5302" s="7">
        <v>43950</v>
      </c>
      <c r="D5302">
        <v>9206</v>
      </c>
      <c r="E5302">
        <v>157</v>
      </c>
      <c r="F5302">
        <v>443</v>
      </c>
      <c r="G5302">
        <v>9</v>
      </c>
      <c r="H5302">
        <v>1589.3779999999999</v>
      </c>
      <c r="I5302">
        <v>27.105</v>
      </c>
      <c r="J5302">
        <v>76.481999999999999</v>
      </c>
      <c r="K5302">
        <v>1.554</v>
      </c>
      <c r="L5302" s="6">
        <v>5792203</v>
      </c>
      <c r="M5302" s="6"/>
      <c r="N5302" s="7">
        <v>43950</v>
      </c>
    </row>
    <row r="5303" spans="1:14" hidden="1" x14ac:dyDescent="0.25">
      <c r="A5303" t="s">
        <v>14</v>
      </c>
      <c r="B5303" t="s">
        <v>31</v>
      </c>
      <c r="C5303" s="7">
        <v>43951</v>
      </c>
      <c r="D5303">
        <v>9356</v>
      </c>
      <c r="E5303">
        <v>150</v>
      </c>
      <c r="F5303">
        <v>452</v>
      </c>
      <c r="G5303">
        <v>9</v>
      </c>
      <c r="H5303">
        <v>1615.2750000000001</v>
      </c>
      <c r="I5303">
        <v>25.896999999999998</v>
      </c>
      <c r="J5303">
        <v>78.036000000000001</v>
      </c>
      <c r="K5303">
        <v>1.554</v>
      </c>
      <c r="L5303" s="6">
        <v>5792203</v>
      </c>
      <c r="M5303" s="6"/>
      <c r="N5303" s="7">
        <v>43951</v>
      </c>
    </row>
    <row r="5304" spans="1:14" hidden="1" x14ac:dyDescent="0.25">
      <c r="A5304" t="s">
        <v>14</v>
      </c>
      <c r="B5304" t="s">
        <v>31</v>
      </c>
      <c r="C5304" s="7">
        <v>43952</v>
      </c>
      <c r="D5304">
        <v>9509</v>
      </c>
      <c r="E5304">
        <v>153</v>
      </c>
      <c r="F5304">
        <v>460</v>
      </c>
      <c r="G5304">
        <v>8</v>
      </c>
      <c r="H5304">
        <v>1641.69</v>
      </c>
      <c r="I5304">
        <v>26.414999999999999</v>
      </c>
      <c r="J5304">
        <v>79.417000000000002</v>
      </c>
      <c r="K5304">
        <v>1.381</v>
      </c>
      <c r="L5304" s="6">
        <v>5792203</v>
      </c>
      <c r="M5304" s="6"/>
      <c r="N5304" s="7">
        <v>43952</v>
      </c>
    </row>
    <row r="5305" spans="1:14" hidden="1" x14ac:dyDescent="0.25">
      <c r="A5305" t="s">
        <v>14</v>
      </c>
      <c r="B5305" t="s">
        <v>31</v>
      </c>
      <c r="C5305" s="7">
        <v>43953</v>
      </c>
      <c r="D5305">
        <v>9605</v>
      </c>
      <c r="E5305">
        <v>96</v>
      </c>
      <c r="F5305">
        <v>475</v>
      </c>
      <c r="G5305">
        <v>15</v>
      </c>
      <c r="H5305">
        <v>1658.2639999999999</v>
      </c>
      <c r="I5305">
        <v>16.574000000000002</v>
      </c>
      <c r="J5305">
        <v>82.007000000000005</v>
      </c>
      <c r="K5305">
        <v>2.59</v>
      </c>
      <c r="L5305" s="6">
        <v>5792203</v>
      </c>
      <c r="M5305" s="6"/>
      <c r="N5305" s="7">
        <v>43953</v>
      </c>
    </row>
    <row r="5306" spans="1:14" hidden="1" x14ac:dyDescent="0.25">
      <c r="A5306" t="s">
        <v>14</v>
      </c>
      <c r="B5306" t="s">
        <v>31</v>
      </c>
      <c r="C5306" s="7">
        <v>43954</v>
      </c>
      <c r="D5306">
        <v>9721</v>
      </c>
      <c r="E5306">
        <v>116</v>
      </c>
      <c r="F5306">
        <v>484</v>
      </c>
      <c r="G5306">
        <v>9</v>
      </c>
      <c r="H5306">
        <v>1678.2909999999999</v>
      </c>
      <c r="I5306">
        <v>20.027000000000001</v>
      </c>
      <c r="J5306">
        <v>83.561000000000007</v>
      </c>
      <c r="K5306">
        <v>1.554</v>
      </c>
      <c r="L5306" s="6">
        <v>5792203</v>
      </c>
      <c r="M5306" s="6"/>
      <c r="N5306" s="7">
        <v>43954</v>
      </c>
    </row>
    <row r="5307" spans="1:14" hidden="1" x14ac:dyDescent="0.25">
      <c r="A5307" t="s">
        <v>14</v>
      </c>
      <c r="B5307" t="s">
        <v>31</v>
      </c>
      <c r="C5307" s="7">
        <v>43955</v>
      </c>
      <c r="D5307">
        <v>9868</v>
      </c>
      <c r="E5307">
        <v>147</v>
      </c>
      <c r="F5307">
        <v>493</v>
      </c>
      <c r="G5307">
        <v>9</v>
      </c>
      <c r="H5307">
        <v>1703.67</v>
      </c>
      <c r="I5307">
        <v>25.379000000000001</v>
      </c>
      <c r="J5307">
        <v>85.114000000000004</v>
      </c>
      <c r="K5307">
        <v>1.554</v>
      </c>
      <c r="L5307" s="6">
        <v>5792203</v>
      </c>
      <c r="M5307" s="6"/>
      <c r="N5307" s="7">
        <v>43955</v>
      </c>
    </row>
    <row r="5308" spans="1:14" hidden="1" x14ac:dyDescent="0.25">
      <c r="A5308" t="s">
        <v>14</v>
      </c>
      <c r="B5308" t="s">
        <v>31</v>
      </c>
      <c r="C5308" s="7">
        <v>43956</v>
      </c>
      <c r="D5308">
        <v>10019</v>
      </c>
      <c r="E5308">
        <v>151</v>
      </c>
      <c r="F5308">
        <v>503</v>
      </c>
      <c r="G5308">
        <v>10</v>
      </c>
      <c r="H5308">
        <v>1729.739</v>
      </c>
      <c r="I5308">
        <v>26.07</v>
      </c>
      <c r="J5308">
        <v>86.840999999999994</v>
      </c>
      <c r="K5308">
        <v>1.726</v>
      </c>
      <c r="L5308" s="6">
        <v>5792203</v>
      </c>
      <c r="M5308" s="6"/>
      <c r="N5308" s="7">
        <v>43956</v>
      </c>
    </row>
    <row r="5309" spans="1:14" hidden="1" x14ac:dyDescent="0.25">
      <c r="A5309" t="s">
        <v>14</v>
      </c>
      <c r="B5309" t="s">
        <v>31</v>
      </c>
      <c r="C5309" s="7">
        <v>43957</v>
      </c>
      <c r="D5309">
        <v>10136</v>
      </c>
      <c r="E5309">
        <v>117</v>
      </c>
      <c r="F5309">
        <v>506</v>
      </c>
      <c r="G5309">
        <v>3</v>
      </c>
      <c r="H5309">
        <v>1749.9390000000001</v>
      </c>
      <c r="I5309">
        <v>20.2</v>
      </c>
      <c r="J5309">
        <v>87.358999999999995</v>
      </c>
      <c r="K5309">
        <v>0.51800000000000002</v>
      </c>
      <c r="L5309" s="6">
        <v>5792203</v>
      </c>
      <c r="M5309" s="6"/>
      <c r="N5309" s="7">
        <v>43957</v>
      </c>
    </row>
    <row r="5310" spans="1:14" hidden="1" x14ac:dyDescent="0.25">
      <c r="A5310" t="s">
        <v>14</v>
      </c>
      <c r="B5310" t="s">
        <v>31</v>
      </c>
      <c r="C5310" s="7">
        <v>43958</v>
      </c>
      <c r="D5310">
        <v>10281</v>
      </c>
      <c r="E5310">
        <v>145</v>
      </c>
      <c r="F5310">
        <v>514</v>
      </c>
      <c r="G5310">
        <v>8</v>
      </c>
      <c r="H5310">
        <v>1774.972</v>
      </c>
      <c r="I5310">
        <v>25.033999999999999</v>
      </c>
      <c r="J5310">
        <v>88.74</v>
      </c>
      <c r="K5310">
        <v>1.381</v>
      </c>
      <c r="L5310" s="6">
        <v>5792203</v>
      </c>
      <c r="M5310" s="6"/>
      <c r="N5310" s="7">
        <v>43958</v>
      </c>
    </row>
    <row r="5311" spans="1:14" hidden="1" x14ac:dyDescent="0.25">
      <c r="A5311" t="s">
        <v>14</v>
      </c>
      <c r="B5311" t="s">
        <v>31</v>
      </c>
      <c r="C5311" s="7">
        <v>43959</v>
      </c>
      <c r="D5311">
        <v>10416</v>
      </c>
      <c r="E5311">
        <v>135</v>
      </c>
      <c r="F5311">
        <v>522</v>
      </c>
      <c r="G5311">
        <v>8</v>
      </c>
      <c r="H5311">
        <v>1798.28</v>
      </c>
      <c r="I5311">
        <v>23.306999999999999</v>
      </c>
      <c r="J5311">
        <v>90.120999999999995</v>
      </c>
      <c r="K5311">
        <v>1.381</v>
      </c>
      <c r="L5311" s="6">
        <v>5792203</v>
      </c>
      <c r="M5311" s="6"/>
      <c r="N5311" s="7">
        <v>43959</v>
      </c>
    </row>
    <row r="5312" spans="1:14" hidden="1" x14ac:dyDescent="0.25">
      <c r="A5312" t="s">
        <v>14</v>
      </c>
      <c r="B5312" t="s">
        <v>31</v>
      </c>
      <c r="C5312" s="7">
        <v>43960</v>
      </c>
      <c r="D5312">
        <v>10517</v>
      </c>
      <c r="E5312">
        <v>101</v>
      </c>
      <c r="F5312">
        <v>526</v>
      </c>
      <c r="G5312">
        <v>4</v>
      </c>
      <c r="H5312">
        <v>1815.7170000000001</v>
      </c>
      <c r="I5312">
        <v>17.437000000000001</v>
      </c>
      <c r="J5312">
        <v>90.811999999999998</v>
      </c>
      <c r="K5312">
        <v>0.69099999999999995</v>
      </c>
      <c r="L5312" s="6">
        <v>5792203</v>
      </c>
      <c r="M5312" s="6"/>
      <c r="N5312" s="7">
        <v>43960</v>
      </c>
    </row>
    <row r="5313" spans="1:14" hidden="1" x14ac:dyDescent="0.25">
      <c r="A5313" t="s">
        <v>14</v>
      </c>
      <c r="B5313" t="s">
        <v>31</v>
      </c>
      <c r="C5313" s="7">
        <v>43961</v>
      </c>
      <c r="D5313">
        <v>10627</v>
      </c>
      <c r="E5313">
        <v>110</v>
      </c>
      <c r="F5313">
        <v>529</v>
      </c>
      <c r="G5313">
        <v>3</v>
      </c>
      <c r="H5313">
        <v>1834.7080000000001</v>
      </c>
      <c r="I5313">
        <v>18.991</v>
      </c>
      <c r="J5313">
        <v>91.33</v>
      </c>
      <c r="K5313">
        <v>0.51800000000000002</v>
      </c>
      <c r="L5313" s="6">
        <v>5792203</v>
      </c>
      <c r="M5313" s="6"/>
      <c r="N5313" s="7">
        <v>43961</v>
      </c>
    </row>
    <row r="5314" spans="1:14" hidden="1" x14ac:dyDescent="0.25">
      <c r="A5314" t="s">
        <v>14</v>
      </c>
      <c r="B5314" t="s">
        <v>31</v>
      </c>
      <c r="C5314" s="7">
        <v>43962</v>
      </c>
      <c r="D5314">
        <v>10711</v>
      </c>
      <c r="E5314">
        <v>84</v>
      </c>
      <c r="F5314">
        <v>533</v>
      </c>
      <c r="G5314">
        <v>4</v>
      </c>
      <c r="H5314">
        <v>1849.21</v>
      </c>
      <c r="I5314">
        <v>14.502000000000001</v>
      </c>
      <c r="J5314">
        <v>92.02</v>
      </c>
      <c r="K5314">
        <v>0.69099999999999995</v>
      </c>
      <c r="L5314" s="6">
        <v>5792203</v>
      </c>
      <c r="M5314" s="6"/>
      <c r="N5314" s="7">
        <v>43962</v>
      </c>
    </row>
    <row r="5315" spans="1:14" hidden="1" x14ac:dyDescent="0.25">
      <c r="A5315" t="s">
        <v>14</v>
      </c>
      <c r="B5315" t="s">
        <v>31</v>
      </c>
      <c r="C5315" s="7">
        <v>43963</v>
      </c>
      <c r="D5315">
        <v>10789</v>
      </c>
      <c r="E5315">
        <v>78</v>
      </c>
      <c r="F5315">
        <v>527</v>
      </c>
      <c r="G5315">
        <v>-6</v>
      </c>
      <c r="H5315">
        <v>1862.6759999999999</v>
      </c>
      <c r="I5315">
        <v>13.465999999999999</v>
      </c>
      <c r="J5315">
        <v>90.983999999999995</v>
      </c>
      <c r="K5315">
        <v>-1.036</v>
      </c>
      <c r="L5315" s="6">
        <v>5792203</v>
      </c>
      <c r="M5315" s="6"/>
      <c r="N5315" s="7">
        <v>43963</v>
      </c>
    </row>
    <row r="5316" spans="1:14" hidden="1" x14ac:dyDescent="0.25">
      <c r="A5316" t="s">
        <v>14</v>
      </c>
      <c r="B5316" t="s">
        <v>31</v>
      </c>
      <c r="C5316" s="7">
        <v>43964</v>
      </c>
      <c r="D5316">
        <v>10865</v>
      </c>
      <c r="E5316">
        <v>76</v>
      </c>
      <c r="F5316">
        <v>533</v>
      </c>
      <c r="G5316">
        <v>6</v>
      </c>
      <c r="H5316">
        <v>1875.798</v>
      </c>
      <c r="I5316">
        <v>13.121</v>
      </c>
      <c r="J5316">
        <v>92.02</v>
      </c>
      <c r="K5316">
        <v>1.036</v>
      </c>
      <c r="L5316" s="6">
        <v>5792203</v>
      </c>
      <c r="M5316" s="6"/>
      <c r="N5316" s="7">
        <v>43964</v>
      </c>
    </row>
    <row r="5317" spans="1:14" hidden="1" x14ac:dyDescent="0.25">
      <c r="A5317" t="s">
        <v>14</v>
      </c>
      <c r="B5317" t="s">
        <v>31</v>
      </c>
      <c r="C5317" s="7">
        <v>43965</v>
      </c>
      <c r="D5317">
        <v>10911</v>
      </c>
      <c r="E5317">
        <v>46</v>
      </c>
      <c r="F5317">
        <v>537</v>
      </c>
      <c r="G5317">
        <v>4</v>
      </c>
      <c r="H5317">
        <v>1883.739</v>
      </c>
      <c r="I5317">
        <v>7.9420000000000002</v>
      </c>
      <c r="J5317">
        <v>92.710999999999999</v>
      </c>
      <c r="K5317">
        <v>0.69099999999999995</v>
      </c>
      <c r="L5317" s="6">
        <v>5792203</v>
      </c>
      <c r="M5317" s="6"/>
      <c r="N5317" s="7">
        <v>43965</v>
      </c>
    </row>
    <row r="5318" spans="1:14" hidden="1" x14ac:dyDescent="0.25">
      <c r="A5318" t="s">
        <v>14</v>
      </c>
      <c r="B5318" t="s">
        <v>31</v>
      </c>
      <c r="C5318" s="7">
        <v>43966</v>
      </c>
      <c r="D5318">
        <v>10989</v>
      </c>
      <c r="E5318">
        <v>78</v>
      </c>
      <c r="F5318">
        <v>537</v>
      </c>
      <c r="G5318">
        <v>0</v>
      </c>
      <c r="H5318">
        <v>1897.2059999999999</v>
      </c>
      <c r="I5318">
        <v>13.465999999999999</v>
      </c>
      <c r="J5318">
        <v>92.710999999999999</v>
      </c>
      <c r="K5318">
        <v>0</v>
      </c>
      <c r="L5318" s="6">
        <v>5792203</v>
      </c>
      <c r="M5318" s="6"/>
      <c r="N5318" s="7">
        <v>43966</v>
      </c>
    </row>
    <row r="5319" spans="1:14" hidden="1" x14ac:dyDescent="0.25">
      <c r="A5319" t="s">
        <v>14</v>
      </c>
      <c r="B5319" t="s">
        <v>31</v>
      </c>
      <c r="C5319" s="7">
        <v>43967</v>
      </c>
      <c r="D5319">
        <v>11056</v>
      </c>
      <c r="E5319">
        <v>67</v>
      </c>
      <c r="F5319">
        <v>543</v>
      </c>
      <c r="G5319">
        <v>6</v>
      </c>
      <c r="H5319">
        <v>1908.7729999999999</v>
      </c>
      <c r="I5319">
        <v>11.567</v>
      </c>
      <c r="J5319">
        <v>93.747</v>
      </c>
      <c r="K5319">
        <v>1.036</v>
      </c>
      <c r="L5319" s="6">
        <v>5792203</v>
      </c>
      <c r="M5319" s="6"/>
      <c r="N5319" s="7">
        <v>43967</v>
      </c>
    </row>
    <row r="5320" spans="1:14" hidden="1" x14ac:dyDescent="0.25">
      <c r="A5320" t="s">
        <v>14</v>
      </c>
      <c r="B5320" t="s">
        <v>31</v>
      </c>
      <c r="C5320" s="7">
        <v>43968</v>
      </c>
      <c r="D5320">
        <v>11125</v>
      </c>
      <c r="E5320">
        <v>69</v>
      </c>
      <c r="F5320">
        <v>547</v>
      </c>
      <c r="G5320">
        <v>4</v>
      </c>
      <c r="H5320">
        <v>1920.6849999999999</v>
      </c>
      <c r="I5320">
        <v>11.913</v>
      </c>
      <c r="J5320">
        <v>94.436999999999998</v>
      </c>
      <c r="K5320">
        <v>0.69099999999999995</v>
      </c>
      <c r="L5320" s="6">
        <v>5792203</v>
      </c>
      <c r="M5320" s="6"/>
      <c r="N5320" s="7">
        <v>43968</v>
      </c>
    </row>
    <row r="5321" spans="1:14" hidden="1" x14ac:dyDescent="0.25">
      <c r="A5321" t="s">
        <v>14</v>
      </c>
      <c r="B5321" t="s">
        <v>31</v>
      </c>
      <c r="C5321" s="7">
        <v>43969</v>
      </c>
      <c r="D5321">
        <v>11166</v>
      </c>
      <c r="E5321">
        <v>41</v>
      </c>
      <c r="F5321">
        <v>548</v>
      </c>
      <c r="G5321">
        <v>1</v>
      </c>
      <c r="H5321">
        <v>1927.7639999999999</v>
      </c>
      <c r="I5321">
        <v>7.0780000000000003</v>
      </c>
      <c r="J5321">
        <v>94.61</v>
      </c>
      <c r="K5321">
        <v>0.17299999999999999</v>
      </c>
      <c r="L5321" s="6">
        <v>5792203</v>
      </c>
      <c r="M5321" s="6"/>
      <c r="N5321" s="7">
        <v>43969</v>
      </c>
    </row>
    <row r="5322" spans="1:14" hidden="1" x14ac:dyDescent="0.25">
      <c r="A5322" t="s">
        <v>14</v>
      </c>
      <c r="B5322" t="s">
        <v>31</v>
      </c>
      <c r="C5322" s="7">
        <v>43970</v>
      </c>
      <c r="D5322">
        <v>11242</v>
      </c>
      <c r="E5322">
        <v>76</v>
      </c>
      <c r="F5322">
        <v>551</v>
      </c>
      <c r="G5322">
        <v>3</v>
      </c>
      <c r="H5322">
        <v>1940.885</v>
      </c>
      <c r="I5322">
        <v>13.121</v>
      </c>
      <c r="J5322">
        <v>95.128</v>
      </c>
      <c r="K5322">
        <v>0.51800000000000002</v>
      </c>
      <c r="L5322" s="6">
        <v>5792203</v>
      </c>
      <c r="M5322" s="6"/>
      <c r="N5322" s="7">
        <v>43970</v>
      </c>
    </row>
    <row r="5323" spans="1:14" hidden="1" x14ac:dyDescent="0.25">
      <c r="A5323" t="s">
        <v>14</v>
      </c>
      <c r="B5323" t="s">
        <v>31</v>
      </c>
      <c r="C5323" s="7">
        <v>43971</v>
      </c>
      <c r="D5323">
        <v>11315</v>
      </c>
      <c r="E5323">
        <v>73</v>
      </c>
      <c r="F5323">
        <v>554</v>
      </c>
      <c r="G5323">
        <v>3</v>
      </c>
      <c r="H5323">
        <v>1953.4880000000001</v>
      </c>
      <c r="I5323">
        <v>12.603</v>
      </c>
      <c r="J5323">
        <v>95.646000000000001</v>
      </c>
      <c r="K5323">
        <v>0.51800000000000002</v>
      </c>
      <c r="L5323" s="6">
        <v>5792203</v>
      </c>
      <c r="M5323" s="6"/>
      <c r="N5323" s="7">
        <v>43971</v>
      </c>
    </row>
    <row r="5324" spans="1:14" hidden="1" x14ac:dyDescent="0.25">
      <c r="A5324" t="s">
        <v>14</v>
      </c>
      <c r="B5324" t="s">
        <v>31</v>
      </c>
      <c r="C5324" s="7">
        <v>43972</v>
      </c>
      <c r="D5324">
        <v>11380</v>
      </c>
      <c r="E5324">
        <v>65</v>
      </c>
      <c r="F5324">
        <v>561</v>
      </c>
      <c r="G5324">
        <v>7</v>
      </c>
      <c r="H5324">
        <v>1964.71</v>
      </c>
      <c r="I5324">
        <v>11.222</v>
      </c>
      <c r="J5324">
        <v>96.853999999999999</v>
      </c>
      <c r="K5324">
        <v>1.2090000000000001</v>
      </c>
      <c r="L5324" s="6">
        <v>5792203</v>
      </c>
      <c r="M5324" s="6"/>
      <c r="N5324" s="7">
        <v>43972</v>
      </c>
    </row>
    <row r="5325" spans="1:14" hidden="1" x14ac:dyDescent="0.25">
      <c r="A5325" t="s">
        <v>14</v>
      </c>
      <c r="B5325" t="s">
        <v>31</v>
      </c>
      <c r="C5325" s="7">
        <v>43973</v>
      </c>
      <c r="D5325">
        <v>11428</v>
      </c>
      <c r="E5325">
        <v>48</v>
      </c>
      <c r="F5325">
        <v>561</v>
      </c>
      <c r="G5325">
        <v>0</v>
      </c>
      <c r="H5325">
        <v>1972.9970000000001</v>
      </c>
      <c r="I5325">
        <v>8.2870000000000008</v>
      </c>
      <c r="J5325">
        <v>96.853999999999999</v>
      </c>
      <c r="K5325">
        <v>0</v>
      </c>
      <c r="L5325" s="6">
        <v>5792203</v>
      </c>
      <c r="M5325" s="6"/>
      <c r="N5325" s="7">
        <v>43973</v>
      </c>
    </row>
    <row r="5326" spans="1:14" hidden="1" x14ac:dyDescent="0.25">
      <c r="A5326" t="s">
        <v>14</v>
      </c>
      <c r="B5326" t="s">
        <v>31</v>
      </c>
      <c r="C5326" s="7">
        <v>43974</v>
      </c>
      <c r="D5326">
        <v>11487</v>
      </c>
      <c r="E5326">
        <v>59</v>
      </c>
      <c r="F5326">
        <v>561</v>
      </c>
      <c r="G5326">
        <v>0</v>
      </c>
      <c r="H5326">
        <v>1983.183</v>
      </c>
      <c r="I5326">
        <v>10.186</v>
      </c>
      <c r="J5326">
        <v>96.853999999999999</v>
      </c>
      <c r="K5326">
        <v>0</v>
      </c>
      <c r="L5326" s="6">
        <v>5792203</v>
      </c>
      <c r="M5326" s="6"/>
      <c r="N5326" s="7">
        <v>43974</v>
      </c>
    </row>
    <row r="5327" spans="1:14" hidden="1" x14ac:dyDescent="0.25">
      <c r="A5327" t="s">
        <v>14</v>
      </c>
      <c r="B5327" t="s">
        <v>31</v>
      </c>
      <c r="C5327" s="7">
        <v>43975</v>
      </c>
      <c r="D5327">
        <v>11559</v>
      </c>
      <c r="E5327">
        <v>72</v>
      </c>
      <c r="F5327">
        <v>562</v>
      </c>
      <c r="G5327">
        <v>1</v>
      </c>
      <c r="H5327">
        <v>1995.614</v>
      </c>
      <c r="I5327">
        <v>12.430999999999999</v>
      </c>
      <c r="J5327">
        <v>97.027000000000001</v>
      </c>
      <c r="K5327">
        <v>0.17299999999999999</v>
      </c>
      <c r="L5327" s="6">
        <v>5792203</v>
      </c>
      <c r="M5327" s="6"/>
      <c r="N5327" s="7">
        <v>43975</v>
      </c>
    </row>
    <row r="5328" spans="1:14" hidden="1" x14ac:dyDescent="0.25">
      <c r="A5328" t="s">
        <v>14</v>
      </c>
      <c r="B5328" t="s">
        <v>31</v>
      </c>
      <c r="C5328" s="7">
        <v>43976</v>
      </c>
      <c r="D5328">
        <v>11586</v>
      </c>
      <c r="E5328">
        <v>27</v>
      </c>
      <c r="F5328">
        <v>563</v>
      </c>
      <c r="G5328">
        <v>1</v>
      </c>
      <c r="H5328">
        <v>2000.2750000000001</v>
      </c>
      <c r="I5328">
        <v>4.6609999999999996</v>
      </c>
      <c r="J5328">
        <v>97.2</v>
      </c>
      <c r="K5328">
        <v>0.17299999999999999</v>
      </c>
      <c r="L5328" s="6">
        <v>5792203</v>
      </c>
      <c r="M5328" s="6"/>
      <c r="N5328" s="7">
        <v>43976</v>
      </c>
    </row>
    <row r="5329" spans="1:14" hidden="1" x14ac:dyDescent="0.25">
      <c r="A5329" t="s">
        <v>14</v>
      </c>
      <c r="B5329" t="s">
        <v>31</v>
      </c>
      <c r="C5329" s="7">
        <v>43977</v>
      </c>
      <c r="D5329">
        <v>11627</v>
      </c>
      <c r="E5329">
        <v>41</v>
      </c>
      <c r="F5329">
        <v>563</v>
      </c>
      <c r="G5329">
        <v>0</v>
      </c>
      <c r="H5329">
        <v>2007.354</v>
      </c>
      <c r="I5329">
        <v>7.0780000000000003</v>
      </c>
      <c r="J5329">
        <v>97.2</v>
      </c>
      <c r="K5329">
        <v>0</v>
      </c>
      <c r="L5329" s="6">
        <v>5792203</v>
      </c>
      <c r="M5329" s="6"/>
      <c r="N5329" s="7">
        <v>43977</v>
      </c>
    </row>
    <row r="5330" spans="1:14" hidden="1" x14ac:dyDescent="0.25">
      <c r="A5330" t="s">
        <v>14</v>
      </c>
      <c r="B5330" t="s">
        <v>31</v>
      </c>
      <c r="C5330" s="7">
        <v>43978</v>
      </c>
      <c r="D5330">
        <v>11680</v>
      </c>
      <c r="E5330">
        <v>53</v>
      </c>
      <c r="F5330">
        <v>565</v>
      </c>
      <c r="G5330">
        <v>2</v>
      </c>
      <c r="H5330">
        <v>2016.5039999999999</v>
      </c>
      <c r="I5330">
        <v>9.15</v>
      </c>
      <c r="J5330">
        <v>97.545000000000002</v>
      </c>
      <c r="K5330">
        <v>0.34499999999999997</v>
      </c>
      <c r="L5330" s="6">
        <v>5792203</v>
      </c>
      <c r="M5330" s="6"/>
      <c r="N5330" s="7">
        <v>43978</v>
      </c>
    </row>
    <row r="5331" spans="1:14" hidden="1" x14ac:dyDescent="0.25">
      <c r="A5331" t="s">
        <v>14</v>
      </c>
      <c r="B5331" t="s">
        <v>31</v>
      </c>
      <c r="C5331" s="7">
        <v>43979</v>
      </c>
      <c r="D5331">
        <v>11712</v>
      </c>
      <c r="E5331">
        <v>32</v>
      </c>
      <c r="F5331">
        <v>568</v>
      </c>
      <c r="G5331">
        <v>3</v>
      </c>
      <c r="H5331">
        <v>2022.029</v>
      </c>
      <c r="I5331">
        <v>5.5250000000000004</v>
      </c>
      <c r="J5331">
        <v>98.063000000000002</v>
      </c>
      <c r="K5331">
        <v>0.51800000000000002</v>
      </c>
      <c r="L5331" s="6">
        <v>5792203</v>
      </c>
      <c r="M5331" s="6"/>
      <c r="N5331" s="7">
        <v>43979</v>
      </c>
    </row>
    <row r="5332" spans="1:14" hidden="1" x14ac:dyDescent="0.25">
      <c r="A5332" t="s">
        <v>14</v>
      </c>
      <c r="B5332" t="s">
        <v>31</v>
      </c>
      <c r="C5332" s="7">
        <v>43980</v>
      </c>
      <c r="D5332">
        <v>11793</v>
      </c>
      <c r="E5332">
        <v>81</v>
      </c>
      <c r="F5332">
        <v>568</v>
      </c>
      <c r="G5332">
        <v>0</v>
      </c>
      <c r="H5332">
        <v>2036.0129999999999</v>
      </c>
      <c r="I5332">
        <v>13.984</v>
      </c>
      <c r="J5332">
        <v>98.063000000000002</v>
      </c>
      <c r="K5332">
        <v>0</v>
      </c>
      <c r="L5332" s="6">
        <v>5792203</v>
      </c>
      <c r="M5332" s="6"/>
      <c r="N5332" s="7">
        <v>43980</v>
      </c>
    </row>
    <row r="5333" spans="1:14" hidden="1" x14ac:dyDescent="0.25">
      <c r="A5333" t="s">
        <v>14</v>
      </c>
      <c r="B5333" t="s">
        <v>31</v>
      </c>
      <c r="C5333" s="7">
        <v>43981</v>
      </c>
      <c r="D5333">
        <v>11833</v>
      </c>
      <c r="E5333">
        <v>40</v>
      </c>
      <c r="F5333">
        <v>571</v>
      </c>
      <c r="G5333">
        <v>3</v>
      </c>
      <c r="H5333">
        <v>2042.9190000000001</v>
      </c>
      <c r="I5333">
        <v>6.9059999999999997</v>
      </c>
      <c r="J5333">
        <v>98.581000000000003</v>
      </c>
      <c r="K5333">
        <v>0.51800000000000002</v>
      </c>
      <c r="L5333" s="6">
        <v>5792203</v>
      </c>
      <c r="M5333" s="6"/>
      <c r="N5333" s="7">
        <v>43981</v>
      </c>
    </row>
    <row r="5334" spans="1:14" hidden="1" x14ac:dyDescent="0.25">
      <c r="A5334" t="s">
        <v>14</v>
      </c>
      <c r="B5334" t="s">
        <v>31</v>
      </c>
      <c r="C5334" s="7">
        <v>43982</v>
      </c>
      <c r="D5334">
        <v>11869</v>
      </c>
      <c r="E5334">
        <v>36</v>
      </c>
      <c r="F5334">
        <v>574</v>
      </c>
      <c r="G5334">
        <v>3</v>
      </c>
      <c r="H5334">
        <v>2049.134</v>
      </c>
      <c r="I5334">
        <v>6.2149999999999999</v>
      </c>
      <c r="J5334">
        <v>99.099000000000004</v>
      </c>
      <c r="K5334">
        <v>0.51800000000000002</v>
      </c>
      <c r="L5334" s="6">
        <v>5792203</v>
      </c>
      <c r="M5334" s="6"/>
      <c r="N5334" s="7">
        <v>43982</v>
      </c>
    </row>
    <row r="5335" spans="1:14" hidden="1" x14ac:dyDescent="0.25">
      <c r="A5335" t="s">
        <v>14</v>
      </c>
      <c r="B5335" t="s">
        <v>31</v>
      </c>
      <c r="C5335" s="7">
        <v>43983</v>
      </c>
      <c r="D5335">
        <v>11899</v>
      </c>
      <c r="E5335">
        <v>30</v>
      </c>
      <c r="F5335">
        <v>576</v>
      </c>
      <c r="G5335">
        <v>2</v>
      </c>
      <c r="H5335">
        <v>2054.3130000000001</v>
      </c>
      <c r="I5335">
        <v>5.1790000000000003</v>
      </c>
      <c r="J5335">
        <v>99.444000000000003</v>
      </c>
      <c r="K5335">
        <v>0.34499999999999997</v>
      </c>
      <c r="L5335" s="6">
        <v>5792203</v>
      </c>
      <c r="M5335" s="6"/>
      <c r="N5335" s="7">
        <v>43983</v>
      </c>
    </row>
    <row r="5336" spans="1:14" hidden="1" x14ac:dyDescent="0.25">
      <c r="A5336" t="s">
        <v>14</v>
      </c>
      <c r="B5336" t="s">
        <v>31</v>
      </c>
      <c r="C5336" s="7">
        <v>43984</v>
      </c>
      <c r="D5336">
        <v>11934</v>
      </c>
      <c r="E5336">
        <v>35</v>
      </c>
      <c r="F5336">
        <v>580</v>
      </c>
      <c r="G5336">
        <v>4</v>
      </c>
      <c r="H5336">
        <v>2060.3560000000002</v>
      </c>
      <c r="I5336">
        <v>6.0430000000000001</v>
      </c>
      <c r="J5336">
        <v>100.13500000000001</v>
      </c>
      <c r="K5336">
        <v>0.69099999999999995</v>
      </c>
      <c r="L5336" s="6">
        <v>5792203</v>
      </c>
      <c r="M5336" s="6"/>
      <c r="N5336" s="7">
        <v>43984</v>
      </c>
    </row>
    <row r="5337" spans="1:14" hidden="1" x14ac:dyDescent="0.25">
      <c r="A5337" t="s">
        <v>14</v>
      </c>
      <c r="B5337" t="s">
        <v>31</v>
      </c>
      <c r="C5337" s="7">
        <v>43985</v>
      </c>
      <c r="D5337">
        <v>11971</v>
      </c>
      <c r="E5337">
        <v>37</v>
      </c>
      <c r="F5337">
        <v>580</v>
      </c>
      <c r="G5337">
        <v>0</v>
      </c>
      <c r="H5337">
        <v>2066.7440000000001</v>
      </c>
      <c r="I5337">
        <v>6.3879999999999999</v>
      </c>
      <c r="J5337">
        <v>100.13500000000001</v>
      </c>
      <c r="K5337">
        <v>0</v>
      </c>
      <c r="L5337" s="6">
        <v>5792203</v>
      </c>
      <c r="M5337" s="6"/>
      <c r="N5337" s="7">
        <v>43985</v>
      </c>
    </row>
    <row r="5338" spans="1:14" hidden="1" x14ac:dyDescent="0.25">
      <c r="A5338" t="s">
        <v>14</v>
      </c>
      <c r="B5338" t="s">
        <v>31</v>
      </c>
      <c r="C5338" s="7">
        <v>43986</v>
      </c>
      <c r="D5338">
        <v>12011</v>
      </c>
      <c r="E5338">
        <v>40</v>
      </c>
      <c r="F5338">
        <v>582</v>
      </c>
      <c r="G5338">
        <v>2</v>
      </c>
      <c r="H5338">
        <v>2073.65</v>
      </c>
      <c r="I5338">
        <v>6.9059999999999997</v>
      </c>
      <c r="J5338">
        <v>100.48</v>
      </c>
      <c r="K5338">
        <v>0.34499999999999997</v>
      </c>
      <c r="L5338" s="6">
        <v>5792203</v>
      </c>
      <c r="M5338" s="6"/>
      <c r="N5338" s="7">
        <v>43986</v>
      </c>
    </row>
    <row r="5339" spans="1:14" hidden="1" x14ac:dyDescent="0.25">
      <c r="A5339" t="s">
        <v>14</v>
      </c>
      <c r="B5339" t="s">
        <v>31</v>
      </c>
      <c r="C5339" s="7">
        <v>43987</v>
      </c>
      <c r="D5339">
        <v>12075</v>
      </c>
      <c r="E5339">
        <v>64</v>
      </c>
      <c r="F5339">
        <v>586</v>
      </c>
      <c r="G5339">
        <v>4</v>
      </c>
      <c r="H5339">
        <v>2084.6990000000001</v>
      </c>
      <c r="I5339">
        <v>11.048999999999999</v>
      </c>
      <c r="J5339">
        <v>101.17</v>
      </c>
      <c r="K5339">
        <v>0.69099999999999995</v>
      </c>
      <c r="L5339" s="6">
        <v>5792203</v>
      </c>
      <c r="M5339" s="6"/>
      <c r="N5339" s="7">
        <v>43987</v>
      </c>
    </row>
    <row r="5340" spans="1:14" hidden="1" x14ac:dyDescent="0.25">
      <c r="A5340" t="s">
        <v>14</v>
      </c>
      <c r="B5340" t="s">
        <v>31</v>
      </c>
      <c r="C5340" s="7">
        <v>43988</v>
      </c>
      <c r="D5340">
        <v>12124</v>
      </c>
      <c r="E5340">
        <v>49</v>
      </c>
      <c r="F5340">
        <v>587</v>
      </c>
      <c r="G5340">
        <v>1</v>
      </c>
      <c r="H5340">
        <v>2093.1590000000001</v>
      </c>
      <c r="I5340">
        <v>8.4600000000000009</v>
      </c>
      <c r="J5340">
        <v>101.343</v>
      </c>
      <c r="K5340">
        <v>0.17299999999999999</v>
      </c>
      <c r="L5340" s="6">
        <v>5792203</v>
      </c>
      <c r="M5340" s="6"/>
      <c r="N5340" s="7">
        <v>43988</v>
      </c>
    </row>
    <row r="5341" spans="1:14" hidden="1" x14ac:dyDescent="0.25">
      <c r="A5341" t="s">
        <v>14</v>
      </c>
      <c r="B5341" t="s">
        <v>31</v>
      </c>
      <c r="C5341" s="7">
        <v>43989</v>
      </c>
      <c r="D5341">
        <v>12148</v>
      </c>
      <c r="E5341">
        <v>24</v>
      </c>
      <c r="F5341">
        <v>589</v>
      </c>
      <c r="G5341">
        <v>2</v>
      </c>
      <c r="H5341">
        <v>2097.3020000000001</v>
      </c>
      <c r="I5341">
        <v>4.1440000000000001</v>
      </c>
      <c r="J5341">
        <v>101.688</v>
      </c>
      <c r="K5341">
        <v>0.34499999999999997</v>
      </c>
      <c r="L5341" s="6">
        <v>5792203</v>
      </c>
      <c r="M5341" s="6"/>
      <c r="N5341" s="7">
        <v>43989</v>
      </c>
    </row>
    <row r="5342" spans="1:14" hidden="1" x14ac:dyDescent="0.25">
      <c r="A5342" t="s">
        <v>14</v>
      </c>
      <c r="B5342" t="s">
        <v>31</v>
      </c>
      <c r="C5342" s="7">
        <v>43990</v>
      </c>
      <c r="D5342">
        <v>12162</v>
      </c>
      <c r="E5342">
        <v>14</v>
      </c>
      <c r="F5342">
        <v>593</v>
      </c>
      <c r="G5342">
        <v>4</v>
      </c>
      <c r="H5342">
        <v>2099.7190000000001</v>
      </c>
      <c r="I5342">
        <v>2.4169999999999998</v>
      </c>
      <c r="J5342">
        <v>102.379</v>
      </c>
      <c r="K5342">
        <v>0.69099999999999995</v>
      </c>
      <c r="L5342" s="6">
        <v>5792203</v>
      </c>
      <c r="M5342" s="6"/>
      <c r="N5342" s="7">
        <v>43990</v>
      </c>
    </row>
    <row r="5343" spans="1:14" hidden="1" x14ac:dyDescent="0.25">
      <c r="A5343" t="s">
        <v>14</v>
      </c>
      <c r="B5343" t="s">
        <v>31</v>
      </c>
      <c r="C5343" s="7">
        <v>43991</v>
      </c>
      <c r="D5343">
        <v>12201</v>
      </c>
      <c r="E5343">
        <v>39</v>
      </c>
      <c r="F5343">
        <v>593</v>
      </c>
      <c r="G5343">
        <v>0</v>
      </c>
      <c r="H5343">
        <v>2106.4520000000002</v>
      </c>
      <c r="I5343">
        <v>6.7329999999999997</v>
      </c>
      <c r="J5343">
        <v>102.379</v>
      </c>
      <c r="K5343">
        <v>0</v>
      </c>
      <c r="L5343" s="6">
        <v>5792203</v>
      </c>
      <c r="M5343" s="6"/>
      <c r="N5343" s="7">
        <v>43991</v>
      </c>
    </row>
    <row r="5344" spans="1:14" hidden="1" x14ac:dyDescent="0.25">
      <c r="A5344" t="s">
        <v>14</v>
      </c>
      <c r="B5344" t="s">
        <v>31</v>
      </c>
      <c r="C5344" s="7">
        <v>43992</v>
      </c>
      <c r="D5344">
        <v>12216</v>
      </c>
      <c r="E5344">
        <v>15</v>
      </c>
      <c r="F5344">
        <v>593</v>
      </c>
      <c r="G5344">
        <v>0</v>
      </c>
      <c r="H5344">
        <v>2109.0419999999999</v>
      </c>
      <c r="I5344">
        <v>2.59</v>
      </c>
      <c r="J5344">
        <v>102.379</v>
      </c>
      <c r="K5344">
        <v>0</v>
      </c>
      <c r="L5344" s="6">
        <v>5792203</v>
      </c>
      <c r="M5344" s="6"/>
      <c r="N5344" s="7">
        <v>43992</v>
      </c>
    </row>
    <row r="5345" spans="1:14" hidden="1" x14ac:dyDescent="0.25">
      <c r="A5345" t="s">
        <v>14</v>
      </c>
      <c r="B5345" t="s">
        <v>31</v>
      </c>
      <c r="C5345" s="7">
        <v>43993</v>
      </c>
      <c r="D5345">
        <v>12235</v>
      </c>
      <c r="E5345">
        <v>19</v>
      </c>
      <c r="F5345">
        <v>593</v>
      </c>
      <c r="G5345">
        <v>0</v>
      </c>
      <c r="H5345">
        <v>2112.3220000000001</v>
      </c>
      <c r="I5345">
        <v>3.28</v>
      </c>
      <c r="J5345">
        <v>102.379</v>
      </c>
      <c r="K5345">
        <v>0</v>
      </c>
      <c r="L5345" s="6">
        <v>5792203</v>
      </c>
      <c r="M5345" s="6"/>
      <c r="N5345" s="7">
        <v>43993</v>
      </c>
    </row>
    <row r="5346" spans="1:14" hidden="1" x14ac:dyDescent="0.25">
      <c r="A5346" t="s">
        <v>14</v>
      </c>
      <c r="B5346" t="s">
        <v>31</v>
      </c>
      <c r="C5346" s="7">
        <v>43994</v>
      </c>
      <c r="D5346">
        <v>12299</v>
      </c>
      <c r="E5346">
        <v>64</v>
      </c>
      <c r="F5346">
        <v>594</v>
      </c>
      <c r="G5346">
        <v>1</v>
      </c>
      <c r="H5346">
        <v>2123.3719999999998</v>
      </c>
      <c r="I5346">
        <v>11.048999999999999</v>
      </c>
      <c r="J5346">
        <v>102.55200000000001</v>
      </c>
      <c r="K5346">
        <v>0.17299999999999999</v>
      </c>
      <c r="L5346" s="6">
        <v>5792203</v>
      </c>
      <c r="M5346" s="6"/>
      <c r="N5346" s="7">
        <v>43994</v>
      </c>
    </row>
    <row r="5347" spans="1:14" hidden="1" x14ac:dyDescent="0.25">
      <c r="A5347" t="s">
        <v>14</v>
      </c>
      <c r="B5347" t="s">
        <v>31</v>
      </c>
      <c r="C5347" s="7">
        <v>43995</v>
      </c>
      <c r="D5347">
        <v>12339</v>
      </c>
      <c r="E5347">
        <v>40</v>
      </c>
      <c r="F5347">
        <v>597</v>
      </c>
      <c r="G5347">
        <v>3</v>
      </c>
      <c r="H5347">
        <v>2130.2779999999998</v>
      </c>
      <c r="I5347">
        <v>6.9059999999999997</v>
      </c>
      <c r="J5347">
        <v>103.07</v>
      </c>
      <c r="K5347">
        <v>0.51800000000000002</v>
      </c>
      <c r="L5347" s="6">
        <v>5792203</v>
      </c>
      <c r="M5347" s="6"/>
      <c r="N5347" s="7">
        <v>43995</v>
      </c>
    </row>
    <row r="5348" spans="1:14" hidden="1" x14ac:dyDescent="0.25">
      <c r="A5348" t="s">
        <v>14</v>
      </c>
      <c r="B5348" t="s">
        <v>31</v>
      </c>
      <c r="C5348" s="7">
        <v>43996</v>
      </c>
      <c r="D5348">
        <v>12393</v>
      </c>
      <c r="E5348">
        <v>54</v>
      </c>
      <c r="F5348">
        <v>597</v>
      </c>
      <c r="G5348">
        <v>0</v>
      </c>
      <c r="H5348">
        <v>2139.6</v>
      </c>
      <c r="I5348">
        <v>9.3230000000000004</v>
      </c>
      <c r="J5348">
        <v>103.07</v>
      </c>
      <c r="K5348">
        <v>0</v>
      </c>
      <c r="L5348" s="6">
        <v>5792203</v>
      </c>
      <c r="M5348" s="6"/>
      <c r="N5348" s="7">
        <v>43996</v>
      </c>
    </row>
    <row r="5349" spans="1:14" hidden="1" x14ac:dyDescent="0.25">
      <c r="A5349" t="s">
        <v>14</v>
      </c>
      <c r="B5349" t="s">
        <v>31</v>
      </c>
      <c r="C5349" s="7">
        <v>43997</v>
      </c>
      <c r="D5349">
        <v>12417</v>
      </c>
      <c r="E5349">
        <v>24</v>
      </c>
      <c r="F5349">
        <v>598</v>
      </c>
      <c r="G5349">
        <v>1</v>
      </c>
      <c r="H5349">
        <v>2143.7440000000001</v>
      </c>
      <c r="I5349">
        <v>4.1440000000000001</v>
      </c>
      <c r="J5349">
        <v>103.242</v>
      </c>
      <c r="K5349">
        <v>0.17299999999999999</v>
      </c>
      <c r="L5349" s="6">
        <v>5792203</v>
      </c>
      <c r="M5349" s="6"/>
      <c r="N5349" s="7">
        <v>43997</v>
      </c>
    </row>
    <row r="5350" spans="1:14" hidden="1" x14ac:dyDescent="0.25">
      <c r="A5350" t="s">
        <v>14</v>
      </c>
      <c r="B5350" t="s">
        <v>31</v>
      </c>
      <c r="C5350" s="7">
        <v>43998</v>
      </c>
      <c r="D5350">
        <v>12450</v>
      </c>
      <c r="E5350">
        <v>33</v>
      </c>
      <c r="F5350">
        <v>598</v>
      </c>
      <c r="G5350">
        <v>0</v>
      </c>
      <c r="H5350">
        <v>2149.4409999999998</v>
      </c>
      <c r="I5350">
        <v>5.6970000000000001</v>
      </c>
      <c r="J5350">
        <v>103.242</v>
      </c>
      <c r="K5350">
        <v>0</v>
      </c>
      <c r="L5350" s="6">
        <v>5792203</v>
      </c>
      <c r="M5350" s="6"/>
      <c r="N5350" s="7">
        <v>43998</v>
      </c>
    </row>
    <row r="5351" spans="1:14" hidden="1" x14ac:dyDescent="0.25">
      <c r="A5351" t="s">
        <v>14</v>
      </c>
      <c r="B5351" t="s">
        <v>31</v>
      </c>
      <c r="C5351" s="7">
        <v>43999</v>
      </c>
      <c r="D5351">
        <v>12494</v>
      </c>
      <c r="E5351">
        <v>44</v>
      </c>
      <c r="F5351">
        <v>598</v>
      </c>
      <c r="G5351">
        <v>0</v>
      </c>
      <c r="H5351">
        <v>2157.038</v>
      </c>
      <c r="I5351">
        <v>7.5960000000000001</v>
      </c>
      <c r="J5351">
        <v>103.242</v>
      </c>
      <c r="K5351">
        <v>0</v>
      </c>
      <c r="L5351" s="6">
        <v>5792203</v>
      </c>
      <c r="M5351" s="6"/>
      <c r="N5351" s="7">
        <v>43999</v>
      </c>
    </row>
    <row r="5352" spans="1:14" hidden="1" x14ac:dyDescent="0.25">
      <c r="A5352" t="s">
        <v>14</v>
      </c>
      <c r="B5352" t="s">
        <v>31</v>
      </c>
      <c r="C5352" s="7">
        <v>44000</v>
      </c>
      <c r="D5352">
        <v>12544</v>
      </c>
      <c r="E5352">
        <v>50</v>
      </c>
      <c r="F5352">
        <v>600</v>
      </c>
      <c r="G5352">
        <v>2</v>
      </c>
      <c r="H5352">
        <v>2165.67</v>
      </c>
      <c r="I5352">
        <v>8.6319999999999997</v>
      </c>
      <c r="J5352">
        <v>103.58799999999999</v>
      </c>
      <c r="K5352">
        <v>0.34499999999999997</v>
      </c>
      <c r="L5352" s="6">
        <v>5792203</v>
      </c>
      <c r="M5352" s="6"/>
      <c r="N5352" s="7">
        <v>44000</v>
      </c>
    </row>
    <row r="5353" spans="1:14" hidden="1" x14ac:dyDescent="0.25">
      <c r="A5353" t="s">
        <v>14</v>
      </c>
      <c r="B5353" t="s">
        <v>31</v>
      </c>
      <c r="C5353" s="7">
        <v>44001</v>
      </c>
      <c r="D5353">
        <v>12591</v>
      </c>
      <c r="E5353">
        <v>47</v>
      </c>
      <c r="F5353">
        <v>600</v>
      </c>
      <c r="G5353">
        <v>0</v>
      </c>
      <c r="H5353">
        <v>2173.7840000000001</v>
      </c>
      <c r="I5353">
        <v>8.1140000000000008</v>
      </c>
      <c r="J5353">
        <v>103.58799999999999</v>
      </c>
      <c r="K5353">
        <v>0</v>
      </c>
      <c r="L5353" s="6">
        <v>5792203</v>
      </c>
      <c r="M5353" s="6"/>
      <c r="N5353" s="7">
        <v>44001</v>
      </c>
    </row>
    <row r="5354" spans="1:14" hidden="1" x14ac:dyDescent="0.25">
      <c r="A5354" t="s">
        <v>14</v>
      </c>
      <c r="B5354" t="s">
        <v>31</v>
      </c>
      <c r="C5354" s="7">
        <v>44002</v>
      </c>
      <c r="D5354">
        <v>12591</v>
      </c>
      <c r="E5354">
        <v>0</v>
      </c>
      <c r="F5354">
        <v>600</v>
      </c>
      <c r="G5354">
        <v>0</v>
      </c>
      <c r="H5354">
        <v>2173.7840000000001</v>
      </c>
      <c r="I5354">
        <v>0</v>
      </c>
      <c r="J5354">
        <v>103.58799999999999</v>
      </c>
      <c r="K5354">
        <v>0</v>
      </c>
      <c r="L5354" s="6">
        <v>5792203</v>
      </c>
      <c r="M5354" s="6"/>
      <c r="N5354" s="7">
        <v>44002</v>
      </c>
    </row>
    <row r="5355" spans="1:14" hidden="1" x14ac:dyDescent="0.25">
      <c r="A5355" t="s">
        <v>14</v>
      </c>
      <c r="B5355" t="s">
        <v>31</v>
      </c>
      <c r="C5355" s="7">
        <v>44003</v>
      </c>
      <c r="D5355">
        <v>12591</v>
      </c>
      <c r="E5355">
        <v>0</v>
      </c>
      <c r="F5355">
        <v>600</v>
      </c>
      <c r="G5355">
        <v>0</v>
      </c>
      <c r="H5355">
        <v>2173.7840000000001</v>
      </c>
      <c r="I5355">
        <v>0</v>
      </c>
      <c r="J5355">
        <v>103.58799999999999</v>
      </c>
      <c r="K5355">
        <v>0</v>
      </c>
      <c r="L5355" s="6">
        <v>5792203</v>
      </c>
      <c r="M5355" s="6"/>
      <c r="N5355" s="7">
        <v>44003</v>
      </c>
    </row>
    <row r="5356" spans="1:14" hidden="1" x14ac:dyDescent="0.25">
      <c r="A5356" t="s">
        <v>14</v>
      </c>
      <c r="B5356" t="s">
        <v>31</v>
      </c>
      <c r="C5356" s="7">
        <v>44004</v>
      </c>
      <c r="D5356">
        <v>12727</v>
      </c>
      <c r="E5356">
        <v>136</v>
      </c>
      <c r="F5356">
        <v>602</v>
      </c>
      <c r="G5356">
        <v>2</v>
      </c>
      <c r="H5356">
        <v>2197.2640000000001</v>
      </c>
      <c r="I5356">
        <v>23.48</v>
      </c>
      <c r="J5356">
        <v>103.93300000000001</v>
      </c>
      <c r="K5356">
        <v>0.34499999999999997</v>
      </c>
      <c r="L5356" s="6">
        <v>5792203</v>
      </c>
      <c r="M5356" s="6"/>
      <c r="N5356" s="7">
        <v>44004</v>
      </c>
    </row>
    <row r="5357" spans="1:14" hidden="1" x14ac:dyDescent="0.25">
      <c r="A5357" t="s">
        <v>14</v>
      </c>
      <c r="B5357" t="s">
        <v>31</v>
      </c>
      <c r="C5357" s="7">
        <v>44005</v>
      </c>
      <c r="D5357">
        <v>12761</v>
      </c>
      <c r="E5357">
        <v>34</v>
      </c>
      <c r="F5357">
        <v>603</v>
      </c>
      <c r="G5357">
        <v>1</v>
      </c>
      <c r="H5357">
        <v>2203.134</v>
      </c>
      <c r="I5357">
        <v>5.87</v>
      </c>
      <c r="J5357">
        <v>104.105</v>
      </c>
      <c r="K5357">
        <v>0.17299999999999999</v>
      </c>
      <c r="L5357" s="6">
        <v>5792203</v>
      </c>
      <c r="M5357" s="6"/>
      <c r="N5357" s="7">
        <v>44005</v>
      </c>
    </row>
    <row r="5358" spans="1:14" hidden="1" x14ac:dyDescent="0.25">
      <c r="A5358" t="s">
        <v>14</v>
      </c>
      <c r="B5358" t="s">
        <v>31</v>
      </c>
      <c r="C5358" s="7">
        <v>44006</v>
      </c>
      <c r="D5358">
        <v>12815</v>
      </c>
      <c r="E5358">
        <v>54</v>
      </c>
      <c r="F5358">
        <v>603</v>
      </c>
      <c r="G5358">
        <v>0</v>
      </c>
      <c r="H5358">
        <v>2212.4569999999999</v>
      </c>
      <c r="I5358">
        <v>9.3230000000000004</v>
      </c>
      <c r="J5358">
        <v>104.105</v>
      </c>
      <c r="K5358">
        <v>0</v>
      </c>
      <c r="L5358" s="6">
        <v>5792203</v>
      </c>
      <c r="M5358" s="6"/>
      <c r="N5358" s="7">
        <v>44006</v>
      </c>
    </row>
    <row r="5359" spans="1:14" hidden="1" x14ac:dyDescent="0.25">
      <c r="A5359" t="s">
        <v>14</v>
      </c>
      <c r="B5359" t="s">
        <v>31</v>
      </c>
      <c r="C5359" s="7">
        <v>44007</v>
      </c>
      <c r="D5359">
        <v>12836</v>
      </c>
      <c r="E5359">
        <v>21</v>
      </c>
      <c r="F5359">
        <v>603</v>
      </c>
      <c r="G5359">
        <v>0</v>
      </c>
      <c r="H5359">
        <v>2216.0830000000001</v>
      </c>
      <c r="I5359">
        <v>3.6259999999999999</v>
      </c>
      <c r="J5359">
        <v>104.105</v>
      </c>
      <c r="K5359">
        <v>0</v>
      </c>
      <c r="L5359" s="6">
        <v>5792203</v>
      </c>
      <c r="M5359" s="6"/>
      <c r="N5359" s="7">
        <v>44007</v>
      </c>
    </row>
    <row r="5360" spans="1:14" hidden="1" x14ac:dyDescent="0.25">
      <c r="A5360" t="s">
        <v>14</v>
      </c>
      <c r="B5360" t="s">
        <v>31</v>
      </c>
      <c r="C5360" s="7">
        <v>44008</v>
      </c>
      <c r="D5360">
        <v>12875</v>
      </c>
      <c r="E5360">
        <v>39</v>
      </c>
      <c r="F5360">
        <v>604</v>
      </c>
      <c r="G5360">
        <v>1</v>
      </c>
      <c r="H5360">
        <v>2222.8159999999998</v>
      </c>
      <c r="I5360">
        <v>6.7329999999999997</v>
      </c>
      <c r="J5360">
        <v>104.27800000000001</v>
      </c>
      <c r="K5360">
        <v>0.17299999999999999</v>
      </c>
      <c r="L5360" s="6">
        <v>5792203</v>
      </c>
      <c r="M5360" s="6"/>
      <c r="N5360" s="7">
        <v>44008</v>
      </c>
    </row>
    <row r="5361" spans="1:14" hidden="1" x14ac:dyDescent="0.25">
      <c r="A5361" t="s">
        <v>14</v>
      </c>
      <c r="B5361" t="s">
        <v>31</v>
      </c>
      <c r="C5361" s="7">
        <v>44009</v>
      </c>
      <c r="D5361">
        <v>12875</v>
      </c>
      <c r="E5361">
        <v>0</v>
      </c>
      <c r="F5361">
        <v>604</v>
      </c>
      <c r="G5361">
        <v>0</v>
      </c>
      <c r="H5361">
        <v>2222.8159999999998</v>
      </c>
      <c r="I5361">
        <v>0</v>
      </c>
      <c r="J5361">
        <v>104.27800000000001</v>
      </c>
      <c r="K5361">
        <v>0</v>
      </c>
      <c r="L5361" s="6">
        <v>5792203</v>
      </c>
      <c r="M5361" s="6"/>
      <c r="N5361" s="7">
        <v>44009</v>
      </c>
    </row>
    <row r="5362" spans="1:14" hidden="1" x14ac:dyDescent="0.25">
      <c r="A5362" t="s">
        <v>14</v>
      </c>
      <c r="B5362" t="s">
        <v>31</v>
      </c>
      <c r="C5362" s="7">
        <v>44010</v>
      </c>
      <c r="D5362">
        <v>12875</v>
      </c>
      <c r="E5362">
        <v>0</v>
      </c>
      <c r="F5362">
        <v>604</v>
      </c>
      <c r="G5362">
        <v>0</v>
      </c>
      <c r="H5362">
        <v>2222.8159999999998</v>
      </c>
      <c r="I5362">
        <v>0</v>
      </c>
      <c r="J5362">
        <v>104.27800000000001</v>
      </c>
      <c r="K5362">
        <v>0</v>
      </c>
      <c r="L5362" s="6">
        <v>5792203</v>
      </c>
      <c r="M5362" s="6"/>
      <c r="N5362" s="7">
        <v>44010</v>
      </c>
    </row>
    <row r="5363" spans="1:14" hidden="1" x14ac:dyDescent="0.25">
      <c r="A5363" t="s">
        <v>14</v>
      </c>
      <c r="B5363" t="s">
        <v>31</v>
      </c>
      <c r="C5363" s="7">
        <v>44011</v>
      </c>
      <c r="D5363">
        <v>12951</v>
      </c>
      <c r="E5363">
        <v>76</v>
      </c>
      <c r="F5363">
        <v>605</v>
      </c>
      <c r="G5363">
        <v>1</v>
      </c>
      <c r="H5363">
        <v>2235.9369999999999</v>
      </c>
      <c r="I5363">
        <v>13.121</v>
      </c>
      <c r="J5363">
        <v>104.45099999999999</v>
      </c>
      <c r="K5363">
        <v>0.17299999999999999</v>
      </c>
      <c r="L5363" s="6">
        <v>5792203</v>
      </c>
      <c r="M5363" s="6"/>
      <c r="N5363" s="7">
        <v>44011</v>
      </c>
    </row>
    <row r="5364" spans="1:14" hidden="1" x14ac:dyDescent="0.25">
      <c r="A5364" t="s">
        <v>14</v>
      </c>
      <c r="B5364" t="s">
        <v>31</v>
      </c>
      <c r="C5364" s="7">
        <v>44012</v>
      </c>
      <c r="D5364">
        <v>12968</v>
      </c>
      <c r="E5364">
        <v>17</v>
      </c>
      <c r="F5364">
        <v>605</v>
      </c>
      <c r="G5364">
        <v>0</v>
      </c>
      <c r="H5364">
        <v>2238.8719999999998</v>
      </c>
      <c r="I5364">
        <v>2.9350000000000001</v>
      </c>
      <c r="J5364">
        <v>104.45099999999999</v>
      </c>
      <c r="K5364">
        <v>0</v>
      </c>
      <c r="L5364" s="6">
        <v>5792203</v>
      </c>
      <c r="M5364" s="6"/>
      <c r="N5364" s="7">
        <v>44012</v>
      </c>
    </row>
    <row r="5365" spans="1:14" hidden="1" x14ac:dyDescent="0.25">
      <c r="A5365" t="s">
        <v>14</v>
      </c>
      <c r="B5365" t="s">
        <v>31</v>
      </c>
      <c r="C5365" s="7">
        <v>44013</v>
      </c>
      <c r="D5365">
        <v>12994</v>
      </c>
      <c r="E5365">
        <v>26</v>
      </c>
      <c r="F5365">
        <v>606</v>
      </c>
      <c r="G5365">
        <v>1</v>
      </c>
      <c r="H5365">
        <v>2243.3609999999999</v>
      </c>
      <c r="I5365">
        <v>4.4889999999999999</v>
      </c>
      <c r="J5365">
        <v>104.623</v>
      </c>
      <c r="K5365">
        <v>0.17299999999999999</v>
      </c>
      <c r="L5365" s="6">
        <v>5792203</v>
      </c>
      <c r="M5365" s="6"/>
      <c r="N5365" s="7">
        <v>44013</v>
      </c>
    </row>
    <row r="5366" spans="1:14" hidden="1" x14ac:dyDescent="0.25">
      <c r="A5366" t="s">
        <v>14</v>
      </c>
      <c r="B5366" t="s">
        <v>31</v>
      </c>
      <c r="C5366" s="7">
        <v>44014</v>
      </c>
      <c r="D5366">
        <v>13015</v>
      </c>
      <c r="E5366">
        <v>21</v>
      </c>
      <c r="F5366">
        <v>606</v>
      </c>
      <c r="G5366">
        <v>0</v>
      </c>
      <c r="H5366">
        <v>2246.9859999999999</v>
      </c>
      <c r="I5366">
        <v>3.6259999999999999</v>
      </c>
      <c r="J5366">
        <v>104.623</v>
      </c>
      <c r="K5366">
        <v>0</v>
      </c>
      <c r="L5366" s="6">
        <v>5792203</v>
      </c>
      <c r="M5366" s="6"/>
      <c r="N5366" s="7">
        <v>44014</v>
      </c>
    </row>
    <row r="5367" spans="1:14" hidden="1" x14ac:dyDescent="0.25">
      <c r="A5367" t="s">
        <v>14</v>
      </c>
      <c r="B5367" t="s">
        <v>31</v>
      </c>
      <c r="C5367" s="7">
        <v>44015</v>
      </c>
      <c r="D5367">
        <v>13032</v>
      </c>
      <c r="E5367">
        <v>17</v>
      </c>
      <c r="F5367">
        <v>606</v>
      </c>
      <c r="G5367">
        <v>0</v>
      </c>
      <c r="H5367">
        <v>2249.9209999999998</v>
      </c>
      <c r="I5367">
        <v>2.9350000000000001</v>
      </c>
      <c r="J5367">
        <v>104.623</v>
      </c>
      <c r="K5367">
        <v>0</v>
      </c>
      <c r="L5367" s="6">
        <v>5792203</v>
      </c>
      <c r="M5367" s="6"/>
      <c r="N5367" s="7">
        <v>44015</v>
      </c>
    </row>
    <row r="5368" spans="1:14" hidden="1" x14ac:dyDescent="0.25">
      <c r="A5368" t="s">
        <v>14</v>
      </c>
      <c r="B5368" t="s">
        <v>31</v>
      </c>
      <c r="C5368" s="7">
        <v>44016</v>
      </c>
      <c r="D5368">
        <v>13032</v>
      </c>
      <c r="E5368">
        <v>0</v>
      </c>
      <c r="F5368">
        <v>606</v>
      </c>
      <c r="G5368">
        <v>0</v>
      </c>
      <c r="H5368">
        <v>2249.9209999999998</v>
      </c>
      <c r="I5368">
        <v>0</v>
      </c>
      <c r="J5368">
        <v>104.623</v>
      </c>
      <c r="K5368">
        <v>0</v>
      </c>
      <c r="L5368" s="6">
        <v>5792203</v>
      </c>
      <c r="M5368" s="6"/>
      <c r="N5368" s="7">
        <v>44016</v>
      </c>
    </row>
    <row r="5369" spans="1:14" hidden="1" x14ac:dyDescent="0.25">
      <c r="A5369" t="s">
        <v>14</v>
      </c>
      <c r="B5369" t="s">
        <v>31</v>
      </c>
      <c r="C5369" s="7">
        <v>44017</v>
      </c>
      <c r="D5369">
        <v>13033</v>
      </c>
      <c r="E5369">
        <v>1</v>
      </c>
      <c r="F5369">
        <v>606</v>
      </c>
      <c r="G5369">
        <v>0</v>
      </c>
      <c r="H5369">
        <v>2250.0940000000001</v>
      </c>
      <c r="I5369">
        <v>0.17299999999999999</v>
      </c>
      <c r="J5369">
        <v>104.623</v>
      </c>
      <c r="K5369">
        <v>0</v>
      </c>
      <c r="L5369" s="6">
        <v>5792203</v>
      </c>
      <c r="M5369" s="6"/>
      <c r="N5369" s="7">
        <v>44017</v>
      </c>
    </row>
    <row r="5370" spans="1:14" hidden="1" x14ac:dyDescent="0.25">
      <c r="A5370" t="s">
        <v>14</v>
      </c>
      <c r="B5370" t="s">
        <v>31</v>
      </c>
      <c r="C5370" s="7">
        <v>44018</v>
      </c>
      <c r="D5370">
        <v>13079</v>
      </c>
      <c r="E5370">
        <v>46</v>
      </c>
      <c r="F5370">
        <v>607</v>
      </c>
      <c r="G5370">
        <v>1</v>
      </c>
      <c r="H5370">
        <v>2258.0360000000001</v>
      </c>
      <c r="I5370">
        <v>7.9420000000000002</v>
      </c>
      <c r="J5370">
        <v>104.79600000000001</v>
      </c>
      <c r="K5370">
        <v>0.17299999999999999</v>
      </c>
      <c r="L5370" s="6">
        <v>5792203</v>
      </c>
      <c r="M5370" s="6"/>
      <c r="N5370" s="7">
        <v>44018</v>
      </c>
    </row>
    <row r="5371" spans="1:14" hidden="1" x14ac:dyDescent="0.25">
      <c r="A5371" t="s">
        <v>14</v>
      </c>
      <c r="B5371" t="s">
        <v>31</v>
      </c>
      <c r="C5371" s="7">
        <v>44019</v>
      </c>
      <c r="D5371">
        <v>13089</v>
      </c>
      <c r="E5371">
        <v>10</v>
      </c>
      <c r="F5371">
        <v>609</v>
      </c>
      <c r="G5371">
        <v>2</v>
      </c>
      <c r="H5371">
        <v>2259.7620000000002</v>
      </c>
      <c r="I5371">
        <v>1.726</v>
      </c>
      <c r="J5371">
        <v>105.14100000000001</v>
      </c>
      <c r="K5371">
        <v>0.34499999999999997</v>
      </c>
      <c r="L5371" s="6">
        <v>5792203</v>
      </c>
      <c r="M5371" s="6"/>
      <c r="N5371" s="7">
        <v>44019</v>
      </c>
    </row>
    <row r="5372" spans="1:14" hidden="1" x14ac:dyDescent="0.25">
      <c r="A5372" t="s">
        <v>14</v>
      </c>
      <c r="B5372" t="s">
        <v>31</v>
      </c>
      <c r="C5372" s="7">
        <v>44020</v>
      </c>
      <c r="D5372">
        <v>13101</v>
      </c>
      <c r="E5372">
        <v>12</v>
      </c>
      <c r="F5372">
        <v>609</v>
      </c>
      <c r="G5372">
        <v>0</v>
      </c>
      <c r="H5372">
        <v>2261.8339999999998</v>
      </c>
      <c r="I5372">
        <v>2.0720000000000001</v>
      </c>
      <c r="J5372">
        <v>105.14100000000001</v>
      </c>
      <c r="K5372">
        <v>0</v>
      </c>
      <c r="L5372" s="6">
        <v>5792203</v>
      </c>
      <c r="M5372" s="6"/>
      <c r="N5372" s="7">
        <v>44020</v>
      </c>
    </row>
    <row r="5373" spans="1:14" hidden="1" x14ac:dyDescent="0.25">
      <c r="A5373" t="s">
        <v>14</v>
      </c>
      <c r="B5373" t="s">
        <v>31</v>
      </c>
      <c r="C5373" s="7">
        <v>44021</v>
      </c>
      <c r="D5373">
        <v>13117</v>
      </c>
      <c r="E5373">
        <v>16</v>
      </c>
      <c r="F5373">
        <v>609</v>
      </c>
      <c r="G5373">
        <v>0</v>
      </c>
      <c r="H5373">
        <v>2264.596</v>
      </c>
      <c r="I5373">
        <v>2.762</v>
      </c>
      <c r="J5373">
        <v>105.14100000000001</v>
      </c>
      <c r="K5373">
        <v>0</v>
      </c>
      <c r="L5373" s="6">
        <v>5792203</v>
      </c>
      <c r="M5373" s="6"/>
      <c r="N5373" s="7">
        <v>44021</v>
      </c>
    </row>
    <row r="5374" spans="1:14" hidden="1" x14ac:dyDescent="0.25">
      <c r="A5374" t="s">
        <v>14</v>
      </c>
      <c r="B5374" t="s">
        <v>31</v>
      </c>
      <c r="C5374" s="7">
        <v>44022</v>
      </c>
      <c r="D5374">
        <v>13147</v>
      </c>
      <c r="E5374">
        <v>30</v>
      </c>
      <c r="F5374">
        <v>609</v>
      </c>
      <c r="G5374">
        <v>0</v>
      </c>
      <c r="H5374">
        <v>2269.7750000000001</v>
      </c>
      <c r="I5374">
        <v>5.1790000000000003</v>
      </c>
      <c r="J5374">
        <v>105.14100000000001</v>
      </c>
      <c r="K5374">
        <v>0</v>
      </c>
      <c r="L5374" s="6">
        <v>5792203</v>
      </c>
      <c r="M5374" s="6"/>
      <c r="N5374" s="7">
        <v>44022</v>
      </c>
    </row>
    <row r="5375" spans="1:14" hidden="1" x14ac:dyDescent="0.25">
      <c r="A5375" t="s">
        <v>14</v>
      </c>
      <c r="B5375" t="s">
        <v>31</v>
      </c>
      <c r="C5375" s="7">
        <v>44023</v>
      </c>
      <c r="D5375">
        <v>13147</v>
      </c>
      <c r="E5375">
        <v>0</v>
      </c>
      <c r="F5375">
        <v>609</v>
      </c>
      <c r="G5375">
        <v>0</v>
      </c>
      <c r="H5375">
        <v>2269.7750000000001</v>
      </c>
      <c r="I5375">
        <v>0</v>
      </c>
      <c r="J5375">
        <v>105.14100000000001</v>
      </c>
      <c r="K5375">
        <v>0</v>
      </c>
      <c r="L5375" s="6">
        <v>5792203</v>
      </c>
      <c r="M5375" s="6"/>
      <c r="N5375" s="7">
        <v>44023</v>
      </c>
    </row>
    <row r="5376" spans="1:14" hidden="1" x14ac:dyDescent="0.25">
      <c r="A5376" t="s">
        <v>14</v>
      </c>
      <c r="B5376" t="s">
        <v>31</v>
      </c>
      <c r="C5376" s="7">
        <v>44024</v>
      </c>
      <c r="D5376">
        <v>13147</v>
      </c>
      <c r="E5376">
        <v>0</v>
      </c>
      <c r="F5376">
        <v>609</v>
      </c>
      <c r="G5376">
        <v>0</v>
      </c>
      <c r="H5376">
        <v>2269.7750000000001</v>
      </c>
      <c r="I5376">
        <v>0</v>
      </c>
      <c r="J5376">
        <v>105.14100000000001</v>
      </c>
      <c r="K5376">
        <v>0</v>
      </c>
      <c r="L5376" s="6">
        <v>5792203</v>
      </c>
      <c r="M5376" s="6"/>
      <c r="N5376" s="7">
        <v>44024</v>
      </c>
    </row>
    <row r="5377" spans="1:14" hidden="1" x14ac:dyDescent="0.25">
      <c r="A5377" t="s">
        <v>14</v>
      </c>
      <c r="B5377" t="s">
        <v>31</v>
      </c>
      <c r="C5377" s="7">
        <v>44025</v>
      </c>
      <c r="D5377">
        <v>13238</v>
      </c>
      <c r="E5377">
        <v>91</v>
      </c>
      <c r="F5377">
        <v>610</v>
      </c>
      <c r="G5377">
        <v>1</v>
      </c>
      <c r="H5377">
        <v>2285.4859999999999</v>
      </c>
      <c r="I5377">
        <v>15.711</v>
      </c>
      <c r="J5377">
        <v>105.31399999999999</v>
      </c>
      <c r="K5377">
        <v>0.17299999999999999</v>
      </c>
      <c r="L5377" s="6">
        <v>5792203</v>
      </c>
      <c r="M5377" s="6"/>
      <c r="N5377" s="7">
        <v>44025</v>
      </c>
    </row>
    <row r="5378" spans="1:14" hidden="1" x14ac:dyDescent="0.25">
      <c r="A5378" t="s">
        <v>14</v>
      </c>
      <c r="B5378" t="s">
        <v>31</v>
      </c>
      <c r="C5378" s="7">
        <v>44026</v>
      </c>
      <c r="D5378">
        <v>13262</v>
      </c>
      <c r="E5378">
        <v>24</v>
      </c>
      <c r="F5378">
        <v>610</v>
      </c>
      <c r="G5378">
        <v>0</v>
      </c>
      <c r="H5378">
        <v>2289.63</v>
      </c>
      <c r="I5378">
        <v>4.1440000000000001</v>
      </c>
      <c r="J5378">
        <v>105.31399999999999</v>
      </c>
      <c r="K5378">
        <v>0</v>
      </c>
      <c r="L5378" s="6">
        <v>5792203</v>
      </c>
      <c r="M5378" s="6"/>
      <c r="N5378" s="7">
        <v>44026</v>
      </c>
    </row>
    <row r="5379" spans="1:14" hidden="1" x14ac:dyDescent="0.25">
      <c r="A5379" t="s">
        <v>14</v>
      </c>
      <c r="B5379" t="s">
        <v>31</v>
      </c>
      <c r="C5379" s="7">
        <v>44027</v>
      </c>
      <c r="D5379">
        <v>13293</v>
      </c>
      <c r="E5379">
        <v>31</v>
      </c>
      <c r="F5379">
        <v>610</v>
      </c>
      <c r="G5379">
        <v>0</v>
      </c>
      <c r="H5379">
        <v>2294.982</v>
      </c>
      <c r="I5379">
        <v>5.3520000000000003</v>
      </c>
      <c r="J5379">
        <v>105.31399999999999</v>
      </c>
      <c r="K5379">
        <v>0</v>
      </c>
      <c r="L5379" s="6">
        <v>5792203</v>
      </c>
      <c r="M5379" s="6"/>
      <c r="N5379" s="7">
        <v>44027</v>
      </c>
    </row>
    <row r="5380" spans="1:14" hidden="1" x14ac:dyDescent="0.25">
      <c r="A5380" t="s">
        <v>14</v>
      </c>
      <c r="B5380" t="s">
        <v>31</v>
      </c>
      <c r="C5380" s="7">
        <v>44028</v>
      </c>
      <c r="D5380">
        <v>13325</v>
      </c>
      <c r="E5380">
        <v>32</v>
      </c>
      <c r="F5380">
        <v>610</v>
      </c>
      <c r="G5380">
        <v>0</v>
      </c>
      <c r="H5380">
        <v>2300.5059999999999</v>
      </c>
      <c r="I5380">
        <v>5.5250000000000004</v>
      </c>
      <c r="J5380">
        <v>105.31399999999999</v>
      </c>
      <c r="K5380">
        <v>0</v>
      </c>
      <c r="L5380" s="6">
        <v>5792203</v>
      </c>
      <c r="M5380" s="6"/>
      <c r="N5380" s="7">
        <v>44028</v>
      </c>
    </row>
    <row r="5381" spans="1:14" hidden="1" x14ac:dyDescent="0.25">
      <c r="A5381" t="s">
        <v>14</v>
      </c>
      <c r="B5381" t="s">
        <v>31</v>
      </c>
      <c r="C5381" s="7">
        <v>44029</v>
      </c>
      <c r="D5381">
        <v>13374</v>
      </c>
      <c r="E5381">
        <v>49</v>
      </c>
      <c r="F5381">
        <v>611</v>
      </c>
      <c r="G5381">
        <v>1</v>
      </c>
      <c r="H5381">
        <v>2308.9659999999999</v>
      </c>
      <c r="I5381">
        <v>8.4600000000000009</v>
      </c>
      <c r="J5381">
        <v>105.48699999999999</v>
      </c>
      <c r="K5381">
        <v>0.17299999999999999</v>
      </c>
      <c r="L5381" s="6">
        <v>5792203</v>
      </c>
      <c r="M5381" s="6"/>
      <c r="N5381" s="7">
        <v>44029</v>
      </c>
    </row>
    <row r="5382" spans="1:14" hidden="1" x14ac:dyDescent="0.25">
      <c r="A5382" t="s">
        <v>14</v>
      </c>
      <c r="B5382" t="s">
        <v>31</v>
      </c>
      <c r="C5382" s="7">
        <v>44030</v>
      </c>
      <c r="D5382">
        <v>13374</v>
      </c>
      <c r="E5382">
        <v>0</v>
      </c>
      <c r="F5382">
        <v>611</v>
      </c>
      <c r="G5382">
        <v>0</v>
      </c>
      <c r="H5382">
        <v>2308.9659999999999</v>
      </c>
      <c r="I5382">
        <v>0</v>
      </c>
      <c r="J5382">
        <v>105.48699999999999</v>
      </c>
      <c r="K5382">
        <v>0</v>
      </c>
      <c r="L5382" s="6">
        <v>5792203</v>
      </c>
      <c r="M5382" s="6"/>
      <c r="N5382" s="7">
        <v>44030</v>
      </c>
    </row>
    <row r="5383" spans="1:14" hidden="1" x14ac:dyDescent="0.25">
      <c r="A5383" t="s">
        <v>14</v>
      </c>
      <c r="B5383" t="s">
        <v>31</v>
      </c>
      <c r="C5383" s="7">
        <v>44031</v>
      </c>
      <c r="D5383">
        <v>13377</v>
      </c>
      <c r="E5383">
        <v>3</v>
      </c>
      <c r="F5383">
        <v>611</v>
      </c>
      <c r="G5383">
        <v>0</v>
      </c>
      <c r="H5383">
        <v>2309.4839999999999</v>
      </c>
      <c r="I5383">
        <v>0.51800000000000002</v>
      </c>
      <c r="J5383">
        <v>105.48699999999999</v>
      </c>
      <c r="K5383">
        <v>0</v>
      </c>
      <c r="L5383" s="6">
        <v>5792203</v>
      </c>
      <c r="M5383" s="6"/>
      <c r="N5383" s="7">
        <v>44031</v>
      </c>
    </row>
    <row r="5384" spans="1:14" hidden="1" x14ac:dyDescent="0.25">
      <c r="A5384" t="s">
        <v>14</v>
      </c>
      <c r="B5384" t="s">
        <v>31</v>
      </c>
      <c r="C5384" s="7">
        <v>44032</v>
      </c>
      <c r="D5384">
        <v>13466</v>
      </c>
      <c r="E5384">
        <v>89</v>
      </c>
      <c r="F5384">
        <v>611</v>
      </c>
      <c r="G5384">
        <v>0</v>
      </c>
      <c r="H5384">
        <v>2324.8490000000002</v>
      </c>
      <c r="I5384">
        <v>15.365</v>
      </c>
      <c r="J5384">
        <v>105.48699999999999</v>
      </c>
      <c r="K5384">
        <v>0</v>
      </c>
      <c r="L5384" s="6">
        <v>5792203</v>
      </c>
      <c r="M5384" s="6"/>
      <c r="N5384" s="7">
        <v>44032</v>
      </c>
    </row>
    <row r="5385" spans="1:14" hidden="1" x14ac:dyDescent="0.25">
      <c r="A5385" t="s">
        <v>14</v>
      </c>
      <c r="B5385" t="s">
        <v>31</v>
      </c>
      <c r="C5385" s="7">
        <v>44033</v>
      </c>
      <c r="D5385">
        <v>13506</v>
      </c>
      <c r="E5385">
        <v>40</v>
      </c>
      <c r="F5385">
        <v>611</v>
      </c>
      <c r="G5385">
        <v>0</v>
      </c>
      <c r="H5385">
        <v>2331.7550000000001</v>
      </c>
      <c r="I5385">
        <v>6.9059999999999997</v>
      </c>
      <c r="J5385">
        <v>105.48699999999999</v>
      </c>
      <c r="K5385">
        <v>0</v>
      </c>
      <c r="L5385" s="6">
        <v>5792203</v>
      </c>
      <c r="M5385" s="6"/>
      <c r="N5385" s="7">
        <v>44033</v>
      </c>
    </row>
    <row r="5386" spans="1:14" hidden="1" x14ac:dyDescent="0.25">
      <c r="A5386" t="s">
        <v>14</v>
      </c>
      <c r="B5386" t="s">
        <v>31</v>
      </c>
      <c r="C5386" s="7">
        <v>44034</v>
      </c>
      <c r="D5386">
        <v>13554</v>
      </c>
      <c r="E5386">
        <v>48</v>
      </c>
      <c r="F5386">
        <v>611</v>
      </c>
      <c r="G5386">
        <v>0</v>
      </c>
      <c r="H5386">
        <v>2340.0419999999999</v>
      </c>
      <c r="I5386">
        <v>8.2870000000000008</v>
      </c>
      <c r="J5386">
        <v>105.48699999999999</v>
      </c>
      <c r="K5386">
        <v>0</v>
      </c>
      <c r="L5386" s="6">
        <v>5792203</v>
      </c>
      <c r="M5386" s="6"/>
      <c r="N5386" s="7">
        <v>44034</v>
      </c>
    </row>
    <row r="5387" spans="1:14" hidden="1" x14ac:dyDescent="0.25">
      <c r="A5387" t="s">
        <v>14</v>
      </c>
      <c r="B5387" t="s">
        <v>31</v>
      </c>
      <c r="C5387" s="7">
        <v>44035</v>
      </c>
      <c r="D5387">
        <v>13594</v>
      </c>
      <c r="E5387">
        <v>40</v>
      </c>
      <c r="F5387">
        <v>612</v>
      </c>
      <c r="G5387">
        <v>1</v>
      </c>
      <c r="H5387">
        <v>2346.9479999999999</v>
      </c>
      <c r="I5387">
        <v>6.9059999999999997</v>
      </c>
      <c r="J5387">
        <v>105.65900000000001</v>
      </c>
      <c r="K5387">
        <v>0.17299999999999999</v>
      </c>
      <c r="L5387" s="6">
        <v>5792203</v>
      </c>
      <c r="M5387" s="6"/>
      <c r="N5387" s="7">
        <v>44035</v>
      </c>
    </row>
    <row r="5388" spans="1:14" hidden="1" x14ac:dyDescent="0.25">
      <c r="A5388" t="s">
        <v>14</v>
      </c>
      <c r="B5388" t="s">
        <v>31</v>
      </c>
      <c r="C5388" s="7">
        <v>44036</v>
      </c>
      <c r="D5388">
        <v>13642</v>
      </c>
      <c r="E5388">
        <v>48</v>
      </c>
      <c r="F5388">
        <v>613</v>
      </c>
      <c r="G5388">
        <v>1</v>
      </c>
      <c r="H5388">
        <v>2355.2350000000001</v>
      </c>
      <c r="I5388">
        <v>8.2870000000000008</v>
      </c>
      <c r="J5388">
        <v>105.83199999999999</v>
      </c>
      <c r="K5388">
        <v>0.17299999999999999</v>
      </c>
      <c r="L5388" s="6">
        <v>5792203</v>
      </c>
      <c r="M5388" s="6"/>
      <c r="N5388" s="7">
        <v>44036</v>
      </c>
    </row>
    <row r="5389" spans="1:14" hidden="1" x14ac:dyDescent="0.25">
      <c r="A5389" t="s">
        <v>14</v>
      </c>
      <c r="B5389" t="s">
        <v>31</v>
      </c>
      <c r="C5389" s="7">
        <v>44037</v>
      </c>
      <c r="D5389">
        <v>13643</v>
      </c>
      <c r="E5389">
        <v>1</v>
      </c>
      <c r="F5389">
        <v>613</v>
      </c>
      <c r="G5389">
        <v>0</v>
      </c>
      <c r="H5389">
        <v>2355.4079999999999</v>
      </c>
      <c r="I5389">
        <v>0.17299999999999999</v>
      </c>
      <c r="J5389">
        <v>105.83199999999999</v>
      </c>
      <c r="K5389">
        <v>0</v>
      </c>
      <c r="L5389" s="6">
        <v>5792203</v>
      </c>
      <c r="M5389" s="6"/>
      <c r="N5389" s="7">
        <v>44037</v>
      </c>
    </row>
    <row r="5390" spans="1:14" hidden="1" x14ac:dyDescent="0.25">
      <c r="A5390" t="s">
        <v>14</v>
      </c>
      <c r="B5390" t="s">
        <v>31</v>
      </c>
      <c r="C5390" s="7">
        <v>44038</v>
      </c>
      <c r="D5390">
        <v>13665</v>
      </c>
      <c r="E5390">
        <v>22</v>
      </c>
      <c r="F5390">
        <v>613</v>
      </c>
      <c r="G5390">
        <v>0</v>
      </c>
      <c r="H5390">
        <v>2359.2060000000001</v>
      </c>
      <c r="I5390">
        <v>3.798</v>
      </c>
      <c r="J5390">
        <v>105.83199999999999</v>
      </c>
      <c r="K5390">
        <v>0</v>
      </c>
      <c r="L5390" s="6">
        <v>5792203</v>
      </c>
      <c r="M5390" s="6"/>
      <c r="N5390" s="7">
        <v>44038</v>
      </c>
    </row>
    <row r="5391" spans="1:14" hidden="1" x14ac:dyDescent="0.25">
      <c r="A5391" t="s">
        <v>14</v>
      </c>
      <c r="B5391" t="s">
        <v>31</v>
      </c>
      <c r="C5391" s="7">
        <v>44039</v>
      </c>
      <c r="D5391">
        <v>13775</v>
      </c>
      <c r="E5391">
        <v>110</v>
      </c>
      <c r="F5391">
        <v>613</v>
      </c>
      <c r="G5391">
        <v>0</v>
      </c>
      <c r="H5391">
        <v>2378.1970000000001</v>
      </c>
      <c r="I5391">
        <v>18.991</v>
      </c>
      <c r="J5391">
        <v>105.83199999999999</v>
      </c>
      <c r="K5391">
        <v>0</v>
      </c>
      <c r="L5391" s="6">
        <v>5792203</v>
      </c>
      <c r="M5391" s="6"/>
      <c r="N5391" s="7">
        <v>44039</v>
      </c>
    </row>
    <row r="5392" spans="1:14" hidden="1" x14ac:dyDescent="0.25">
      <c r="A5392" t="s">
        <v>14</v>
      </c>
      <c r="B5392" t="s">
        <v>31</v>
      </c>
      <c r="C5392" s="7">
        <v>44040</v>
      </c>
      <c r="D5392">
        <v>13811</v>
      </c>
      <c r="E5392">
        <v>36</v>
      </c>
      <c r="F5392">
        <v>613</v>
      </c>
      <c r="G5392">
        <v>0</v>
      </c>
      <c r="H5392">
        <v>2384.4119999999998</v>
      </c>
      <c r="I5392">
        <v>6.2149999999999999</v>
      </c>
      <c r="J5392">
        <v>105.83199999999999</v>
      </c>
      <c r="K5392">
        <v>0</v>
      </c>
      <c r="L5392" s="6">
        <v>5792203</v>
      </c>
      <c r="M5392" s="6"/>
      <c r="N5392" s="7">
        <v>44040</v>
      </c>
    </row>
    <row r="5393" spans="1:14" hidden="1" x14ac:dyDescent="0.25">
      <c r="A5393" t="s">
        <v>14</v>
      </c>
      <c r="B5393" t="s">
        <v>31</v>
      </c>
      <c r="C5393" s="7">
        <v>44041</v>
      </c>
      <c r="D5393">
        <v>13868</v>
      </c>
      <c r="E5393">
        <v>57</v>
      </c>
      <c r="F5393">
        <v>614</v>
      </c>
      <c r="G5393">
        <v>1</v>
      </c>
      <c r="H5393">
        <v>2394.2530000000002</v>
      </c>
      <c r="I5393">
        <v>9.8409999999999993</v>
      </c>
      <c r="J5393">
        <v>106.005</v>
      </c>
      <c r="K5393">
        <v>0.17299999999999999</v>
      </c>
      <c r="L5393" s="6">
        <v>5792203</v>
      </c>
      <c r="M5393" s="6"/>
      <c r="N5393" s="7">
        <v>44041</v>
      </c>
    </row>
    <row r="5394" spans="1:14" hidden="1" x14ac:dyDescent="0.25">
      <c r="A5394" t="s">
        <v>14</v>
      </c>
      <c r="B5394" t="s">
        <v>31</v>
      </c>
      <c r="C5394" s="7">
        <v>44042</v>
      </c>
      <c r="D5394">
        <v>13964</v>
      </c>
      <c r="E5394">
        <v>96</v>
      </c>
      <c r="F5394">
        <v>615</v>
      </c>
      <c r="G5394">
        <v>1</v>
      </c>
      <c r="H5394">
        <v>2410.8270000000002</v>
      </c>
      <c r="I5394">
        <v>16.574000000000002</v>
      </c>
      <c r="J5394">
        <v>106.17700000000001</v>
      </c>
      <c r="K5394">
        <v>0.17299999999999999</v>
      </c>
      <c r="L5394" s="6">
        <v>5792203</v>
      </c>
      <c r="M5394" s="6"/>
      <c r="N5394" s="7">
        <v>44042</v>
      </c>
    </row>
    <row r="5395" spans="1:14" hidden="1" x14ac:dyDescent="0.25">
      <c r="A5395" t="s">
        <v>14</v>
      </c>
      <c r="B5395" t="s">
        <v>31</v>
      </c>
      <c r="C5395" s="7">
        <v>44043</v>
      </c>
      <c r="D5395">
        <v>14028</v>
      </c>
      <c r="E5395">
        <v>64</v>
      </c>
      <c r="F5395">
        <v>615</v>
      </c>
      <c r="G5395">
        <v>0</v>
      </c>
      <c r="H5395">
        <v>2421.8760000000002</v>
      </c>
      <c r="I5395">
        <v>11.048999999999999</v>
      </c>
      <c r="J5395">
        <v>106.17700000000001</v>
      </c>
      <c r="K5395">
        <v>0</v>
      </c>
      <c r="L5395" s="6">
        <v>5792203</v>
      </c>
      <c r="M5395" s="6"/>
      <c r="N5395" s="7">
        <v>44043</v>
      </c>
    </row>
    <row r="5396" spans="1:14" hidden="1" x14ac:dyDescent="0.25">
      <c r="A5396" t="s">
        <v>14</v>
      </c>
      <c r="B5396" t="s">
        <v>31</v>
      </c>
      <c r="C5396" s="7">
        <v>44044</v>
      </c>
      <c r="D5396">
        <v>14028</v>
      </c>
      <c r="E5396">
        <v>0</v>
      </c>
      <c r="F5396">
        <v>615</v>
      </c>
      <c r="G5396">
        <v>0</v>
      </c>
      <c r="H5396">
        <v>2421.8760000000002</v>
      </c>
      <c r="I5396">
        <v>0</v>
      </c>
      <c r="J5396">
        <v>106.17700000000001</v>
      </c>
      <c r="K5396">
        <v>0</v>
      </c>
      <c r="L5396" s="6">
        <v>5792203</v>
      </c>
      <c r="M5396" s="6"/>
      <c r="N5396" s="7">
        <v>44044</v>
      </c>
    </row>
    <row r="5397" spans="1:14" hidden="1" x14ac:dyDescent="0.25">
      <c r="A5397" t="s">
        <v>14</v>
      </c>
      <c r="B5397" t="s">
        <v>31</v>
      </c>
      <c r="C5397" s="7">
        <v>44045</v>
      </c>
      <c r="D5397">
        <v>14028</v>
      </c>
      <c r="E5397">
        <v>0</v>
      </c>
      <c r="F5397">
        <v>615</v>
      </c>
      <c r="G5397">
        <v>0</v>
      </c>
      <c r="H5397">
        <v>2421.8760000000002</v>
      </c>
      <c r="I5397">
        <v>0</v>
      </c>
      <c r="J5397">
        <v>106.17700000000001</v>
      </c>
      <c r="K5397">
        <v>0</v>
      </c>
      <c r="L5397" s="6">
        <v>5792203</v>
      </c>
      <c r="M5397" s="6"/>
      <c r="N5397" s="7">
        <v>44045</v>
      </c>
    </row>
    <row r="5398" spans="1:14" hidden="1" x14ac:dyDescent="0.25">
      <c r="A5398" t="s">
        <v>14</v>
      </c>
      <c r="B5398" t="s">
        <v>31</v>
      </c>
      <c r="C5398" s="7">
        <v>44046</v>
      </c>
      <c r="D5398">
        <v>14235</v>
      </c>
      <c r="E5398">
        <v>207</v>
      </c>
      <c r="F5398">
        <v>616</v>
      </c>
      <c r="G5398">
        <v>1</v>
      </c>
      <c r="H5398">
        <v>2457.614</v>
      </c>
      <c r="I5398">
        <v>35.738</v>
      </c>
      <c r="J5398">
        <v>106.35</v>
      </c>
      <c r="K5398">
        <v>0.17299999999999999</v>
      </c>
      <c r="L5398" s="6">
        <v>5792203</v>
      </c>
      <c r="M5398" s="6"/>
      <c r="N5398" s="7">
        <v>44046</v>
      </c>
    </row>
    <row r="5399" spans="1:14" hidden="1" x14ac:dyDescent="0.25">
      <c r="A5399" t="s">
        <v>14</v>
      </c>
      <c r="B5399" t="s">
        <v>31</v>
      </c>
      <c r="C5399" s="7">
        <v>44047</v>
      </c>
      <c r="D5399">
        <v>14314</v>
      </c>
      <c r="E5399">
        <v>79</v>
      </c>
      <c r="F5399">
        <v>616</v>
      </c>
      <c r="G5399">
        <v>0</v>
      </c>
      <c r="H5399">
        <v>2471.2530000000002</v>
      </c>
      <c r="I5399">
        <v>13.638999999999999</v>
      </c>
      <c r="J5399">
        <v>106.35</v>
      </c>
      <c r="K5399">
        <v>0</v>
      </c>
      <c r="L5399" s="6">
        <v>5792203</v>
      </c>
      <c r="M5399" s="6"/>
      <c r="N5399" s="7">
        <v>44047</v>
      </c>
    </row>
    <row r="5400" spans="1:14" hidden="1" x14ac:dyDescent="0.25">
      <c r="A5400" t="s">
        <v>14</v>
      </c>
      <c r="B5400" t="s">
        <v>31</v>
      </c>
      <c r="C5400" s="7">
        <v>44048</v>
      </c>
      <c r="D5400">
        <v>14440</v>
      </c>
      <c r="E5400">
        <v>126</v>
      </c>
      <c r="F5400">
        <v>616</v>
      </c>
      <c r="G5400">
        <v>0</v>
      </c>
      <c r="H5400">
        <v>2493.0070000000001</v>
      </c>
      <c r="I5400">
        <v>21.753</v>
      </c>
      <c r="J5400">
        <v>106.35</v>
      </c>
      <c r="K5400">
        <v>0</v>
      </c>
      <c r="L5400" s="6">
        <v>5792203</v>
      </c>
      <c r="M5400" s="6"/>
      <c r="N5400" s="7">
        <v>44048</v>
      </c>
    </row>
    <row r="5401" spans="1:14" hidden="1" x14ac:dyDescent="0.25">
      <c r="A5401" t="s">
        <v>14</v>
      </c>
      <c r="B5401" t="s">
        <v>31</v>
      </c>
      <c r="C5401" s="7">
        <v>44049</v>
      </c>
      <c r="D5401">
        <v>14586</v>
      </c>
      <c r="E5401">
        <v>146</v>
      </c>
      <c r="F5401">
        <v>617</v>
      </c>
      <c r="G5401">
        <v>1</v>
      </c>
      <c r="H5401">
        <v>2518.2130000000002</v>
      </c>
      <c r="I5401">
        <v>25.206</v>
      </c>
      <c r="J5401">
        <v>106.523</v>
      </c>
      <c r="K5401">
        <v>0.17299999999999999</v>
      </c>
      <c r="L5401" s="6">
        <v>5792203</v>
      </c>
      <c r="M5401" s="6"/>
      <c r="N5401" s="7">
        <v>44049</v>
      </c>
    </row>
    <row r="5402" spans="1:14" hidden="1" x14ac:dyDescent="0.25">
      <c r="A5402" t="s">
        <v>14</v>
      </c>
      <c r="B5402" t="s">
        <v>31</v>
      </c>
      <c r="C5402" s="7">
        <v>44050</v>
      </c>
      <c r="D5402">
        <v>14747</v>
      </c>
      <c r="E5402">
        <v>161</v>
      </c>
      <c r="F5402">
        <v>617</v>
      </c>
      <c r="G5402">
        <v>0</v>
      </c>
      <c r="H5402">
        <v>2546.009</v>
      </c>
      <c r="I5402">
        <v>27.795999999999999</v>
      </c>
      <c r="J5402">
        <v>106.523</v>
      </c>
      <c r="K5402">
        <v>0</v>
      </c>
      <c r="L5402" s="6">
        <v>5792203</v>
      </c>
      <c r="M5402" s="6"/>
      <c r="N5402" s="7">
        <v>44050</v>
      </c>
    </row>
    <row r="5403" spans="1:14" hidden="1" x14ac:dyDescent="0.25">
      <c r="A5403" t="s">
        <v>14</v>
      </c>
      <c r="B5403" t="s">
        <v>31</v>
      </c>
      <c r="C5403" s="7">
        <v>44051</v>
      </c>
      <c r="D5403">
        <v>14751</v>
      </c>
      <c r="E5403">
        <v>4</v>
      </c>
      <c r="F5403">
        <v>617</v>
      </c>
      <c r="G5403">
        <v>0</v>
      </c>
      <c r="H5403">
        <v>2546.6990000000001</v>
      </c>
      <c r="I5403">
        <v>0.69099999999999995</v>
      </c>
      <c r="J5403">
        <v>106.523</v>
      </c>
      <c r="K5403">
        <v>0</v>
      </c>
      <c r="L5403" s="6">
        <v>5792203</v>
      </c>
      <c r="M5403" s="6"/>
      <c r="N5403" s="7">
        <v>44051</v>
      </c>
    </row>
    <row r="5404" spans="1:14" hidden="1" x14ac:dyDescent="0.25">
      <c r="A5404" t="s">
        <v>14</v>
      </c>
      <c r="B5404" t="s">
        <v>31</v>
      </c>
      <c r="C5404" s="7">
        <v>44052</v>
      </c>
      <c r="D5404">
        <v>14759</v>
      </c>
      <c r="E5404">
        <v>8</v>
      </c>
      <c r="F5404">
        <v>617</v>
      </c>
      <c r="G5404">
        <v>0</v>
      </c>
      <c r="H5404">
        <v>2548.0810000000001</v>
      </c>
      <c r="I5404">
        <v>1.381</v>
      </c>
      <c r="J5404">
        <v>106.523</v>
      </c>
      <c r="K5404">
        <v>0</v>
      </c>
      <c r="L5404" s="6">
        <v>5792203</v>
      </c>
      <c r="M5404" s="6"/>
      <c r="N5404" s="7">
        <v>44052</v>
      </c>
    </row>
    <row r="5405" spans="1:14" hidden="1" x14ac:dyDescent="0.25">
      <c r="A5405" t="s">
        <v>14</v>
      </c>
      <c r="B5405" t="s">
        <v>31</v>
      </c>
      <c r="C5405" s="7">
        <v>44053</v>
      </c>
      <c r="D5405">
        <v>15135</v>
      </c>
      <c r="E5405">
        <v>376</v>
      </c>
      <c r="F5405">
        <v>620</v>
      </c>
      <c r="G5405">
        <v>3</v>
      </c>
      <c r="H5405">
        <v>2612.9949999999999</v>
      </c>
      <c r="I5405">
        <v>64.915000000000006</v>
      </c>
      <c r="J5405">
        <v>107.04</v>
      </c>
      <c r="K5405">
        <v>0.51800000000000002</v>
      </c>
      <c r="L5405" s="6">
        <v>5792203</v>
      </c>
      <c r="M5405" s="6"/>
      <c r="N5405" s="7">
        <v>44053</v>
      </c>
    </row>
    <row r="5406" spans="1:14" hidden="1" x14ac:dyDescent="0.25">
      <c r="A5406" t="s">
        <v>14</v>
      </c>
      <c r="B5406" t="s">
        <v>31</v>
      </c>
      <c r="C5406" s="7">
        <v>44054</v>
      </c>
      <c r="D5406">
        <v>15291</v>
      </c>
      <c r="E5406">
        <v>156</v>
      </c>
      <c r="F5406">
        <v>621</v>
      </c>
      <c r="G5406">
        <v>1</v>
      </c>
      <c r="H5406">
        <v>2639.9279999999999</v>
      </c>
      <c r="I5406">
        <v>26.933</v>
      </c>
      <c r="J5406">
        <v>107.21299999999999</v>
      </c>
      <c r="K5406">
        <v>0.17299999999999999</v>
      </c>
      <c r="L5406" s="6">
        <v>5792203</v>
      </c>
      <c r="M5406" s="6"/>
      <c r="N5406" s="7">
        <v>44054</v>
      </c>
    </row>
    <row r="5407" spans="1:14" hidden="1" x14ac:dyDescent="0.25">
      <c r="A5407" t="s">
        <v>14</v>
      </c>
      <c r="B5407" t="s">
        <v>31</v>
      </c>
      <c r="C5407" s="7">
        <v>44055</v>
      </c>
      <c r="D5407">
        <v>15423</v>
      </c>
      <c r="E5407">
        <v>132</v>
      </c>
      <c r="F5407">
        <v>621</v>
      </c>
      <c r="G5407">
        <v>0</v>
      </c>
      <c r="H5407">
        <v>2662.7170000000001</v>
      </c>
      <c r="I5407">
        <v>22.789000000000001</v>
      </c>
      <c r="J5407">
        <v>107.21299999999999</v>
      </c>
      <c r="K5407">
        <v>0</v>
      </c>
      <c r="L5407" s="6">
        <v>5792203</v>
      </c>
      <c r="M5407" s="6"/>
      <c r="N5407" s="7">
        <v>44055</v>
      </c>
    </row>
    <row r="5408" spans="1:14" hidden="1" x14ac:dyDescent="0.25">
      <c r="A5408" t="s">
        <v>14</v>
      </c>
      <c r="B5408" t="s">
        <v>31</v>
      </c>
      <c r="C5408" s="7">
        <v>44056</v>
      </c>
      <c r="D5408">
        <v>15590</v>
      </c>
      <c r="E5408">
        <v>167</v>
      </c>
      <c r="F5408">
        <v>621</v>
      </c>
      <c r="G5408">
        <v>0</v>
      </c>
      <c r="H5408">
        <v>2691.549</v>
      </c>
      <c r="I5408">
        <v>28.832000000000001</v>
      </c>
      <c r="J5408">
        <v>107.21299999999999</v>
      </c>
      <c r="K5408">
        <v>0</v>
      </c>
      <c r="L5408" s="6">
        <v>5792203</v>
      </c>
      <c r="M5408" s="6"/>
      <c r="N5408" s="7">
        <v>44056</v>
      </c>
    </row>
    <row r="5409" spans="1:14" hidden="1" x14ac:dyDescent="0.25">
      <c r="A5409" t="s">
        <v>14</v>
      </c>
      <c r="B5409" t="s">
        <v>31</v>
      </c>
      <c r="C5409" s="7">
        <v>44057</v>
      </c>
      <c r="D5409">
        <v>15758</v>
      </c>
      <c r="E5409">
        <v>168</v>
      </c>
      <c r="F5409">
        <v>621</v>
      </c>
      <c r="G5409">
        <v>0</v>
      </c>
      <c r="H5409">
        <v>2720.5540000000001</v>
      </c>
      <c r="I5409">
        <v>29.004999999999999</v>
      </c>
      <c r="J5409">
        <v>107.21299999999999</v>
      </c>
      <c r="K5409">
        <v>0</v>
      </c>
      <c r="L5409" s="6">
        <v>5792203</v>
      </c>
      <c r="M5409" s="6"/>
      <c r="N5409" s="7">
        <v>44057</v>
      </c>
    </row>
    <row r="5410" spans="1:14" hidden="1" x14ac:dyDescent="0.25">
      <c r="A5410" t="s">
        <v>14</v>
      </c>
      <c r="B5410" t="s">
        <v>31</v>
      </c>
      <c r="C5410" s="7">
        <v>44058</v>
      </c>
      <c r="D5410">
        <v>15867</v>
      </c>
      <c r="E5410">
        <v>109</v>
      </c>
      <c r="F5410">
        <v>621</v>
      </c>
      <c r="G5410">
        <v>0</v>
      </c>
      <c r="H5410">
        <v>2739.3719999999998</v>
      </c>
      <c r="I5410">
        <v>18.818000000000001</v>
      </c>
      <c r="J5410">
        <v>107.21299999999999</v>
      </c>
      <c r="K5410">
        <v>0</v>
      </c>
      <c r="L5410" s="6">
        <v>5792203</v>
      </c>
      <c r="M5410" s="6"/>
      <c r="N5410" s="7">
        <v>44058</v>
      </c>
    </row>
    <row r="5411" spans="1:14" hidden="1" x14ac:dyDescent="0.25">
      <c r="A5411" t="s">
        <v>14</v>
      </c>
      <c r="B5411" t="s">
        <v>31</v>
      </c>
      <c r="C5411" s="7">
        <v>44059</v>
      </c>
      <c r="D5411">
        <v>16003</v>
      </c>
      <c r="E5411">
        <v>136</v>
      </c>
      <c r="F5411">
        <v>621</v>
      </c>
      <c r="G5411">
        <v>0</v>
      </c>
      <c r="H5411">
        <v>2762.8519999999999</v>
      </c>
      <c r="I5411">
        <v>23.48</v>
      </c>
      <c r="J5411">
        <v>107.21299999999999</v>
      </c>
      <c r="K5411">
        <v>0</v>
      </c>
      <c r="L5411" s="6">
        <v>5792203</v>
      </c>
      <c r="M5411" s="6"/>
      <c r="N5411" s="7">
        <v>44059</v>
      </c>
    </row>
    <row r="5412" spans="1:14" hidden="1" x14ac:dyDescent="0.25">
      <c r="A5412" t="s">
        <v>14</v>
      </c>
      <c r="B5412" t="s">
        <v>31</v>
      </c>
      <c r="C5412" s="7">
        <v>44060</v>
      </c>
      <c r="D5412">
        <v>16127</v>
      </c>
      <c r="E5412">
        <v>124</v>
      </c>
      <c r="F5412">
        <v>621</v>
      </c>
      <c r="G5412">
        <v>0</v>
      </c>
      <c r="H5412">
        <v>2784.26</v>
      </c>
      <c r="I5412">
        <v>21.408000000000001</v>
      </c>
      <c r="J5412">
        <v>107.21299999999999</v>
      </c>
      <c r="K5412">
        <v>0</v>
      </c>
      <c r="L5412" s="6">
        <v>5792203</v>
      </c>
      <c r="M5412" s="6"/>
      <c r="N5412" s="7">
        <v>44060</v>
      </c>
    </row>
    <row r="5413" spans="1:14" hidden="1" x14ac:dyDescent="0.25">
      <c r="A5413" t="s">
        <v>14</v>
      </c>
      <c r="B5413" t="s">
        <v>31</v>
      </c>
      <c r="C5413" s="7">
        <v>44061</v>
      </c>
      <c r="D5413">
        <v>16246</v>
      </c>
      <c r="E5413">
        <v>119</v>
      </c>
      <c r="F5413">
        <v>621</v>
      </c>
      <c r="G5413">
        <v>0</v>
      </c>
      <c r="H5413">
        <v>2804.8049999999998</v>
      </c>
      <c r="I5413">
        <v>20.545000000000002</v>
      </c>
      <c r="J5413">
        <v>107.21299999999999</v>
      </c>
      <c r="K5413">
        <v>0</v>
      </c>
      <c r="L5413" s="6">
        <v>5792203</v>
      </c>
      <c r="M5413" s="6"/>
      <c r="N5413" s="7">
        <v>44061</v>
      </c>
    </row>
    <row r="5414" spans="1:14" hidden="1" x14ac:dyDescent="0.25">
      <c r="A5414" t="s">
        <v>14</v>
      </c>
      <c r="B5414" t="s">
        <v>31</v>
      </c>
      <c r="C5414" s="7">
        <v>44062</v>
      </c>
      <c r="D5414">
        <v>16336</v>
      </c>
      <c r="E5414">
        <v>90</v>
      </c>
      <c r="F5414">
        <v>621</v>
      </c>
      <c r="G5414">
        <v>0</v>
      </c>
      <c r="H5414">
        <v>2820.3429999999998</v>
      </c>
      <c r="I5414">
        <v>15.538</v>
      </c>
      <c r="J5414">
        <v>107.21299999999999</v>
      </c>
      <c r="K5414">
        <v>0</v>
      </c>
      <c r="L5414" s="6">
        <v>5792203</v>
      </c>
      <c r="M5414" s="6"/>
      <c r="N5414" s="7">
        <v>44062</v>
      </c>
    </row>
    <row r="5415" spans="1:14" hidden="1" x14ac:dyDescent="0.25">
      <c r="A5415" t="s">
        <v>14</v>
      </c>
      <c r="B5415" t="s">
        <v>31</v>
      </c>
      <c r="C5415" s="7">
        <v>44063</v>
      </c>
      <c r="D5415">
        <v>16453</v>
      </c>
      <c r="E5415">
        <v>117</v>
      </c>
      <c r="F5415">
        <v>621</v>
      </c>
      <c r="G5415">
        <v>0</v>
      </c>
      <c r="H5415">
        <v>2840.5430000000001</v>
      </c>
      <c r="I5415">
        <v>20.2</v>
      </c>
      <c r="J5415">
        <v>107.21299999999999</v>
      </c>
      <c r="K5415">
        <v>0</v>
      </c>
      <c r="L5415" s="6">
        <v>5792203</v>
      </c>
      <c r="M5415" s="6"/>
      <c r="N5415" s="7">
        <v>44063</v>
      </c>
    </row>
    <row r="5416" spans="1:14" hidden="1" x14ac:dyDescent="0.25">
      <c r="A5416" t="s">
        <v>14</v>
      </c>
      <c r="B5416" t="s">
        <v>31</v>
      </c>
      <c r="C5416" s="7">
        <v>44064</v>
      </c>
      <c r="D5416">
        <v>16525</v>
      </c>
      <c r="E5416">
        <v>72</v>
      </c>
      <c r="F5416">
        <v>621</v>
      </c>
      <c r="G5416">
        <v>0</v>
      </c>
      <c r="H5416">
        <v>2852.973</v>
      </c>
      <c r="I5416">
        <v>12.430999999999999</v>
      </c>
      <c r="J5416">
        <v>107.21299999999999</v>
      </c>
      <c r="K5416">
        <v>0</v>
      </c>
      <c r="L5416" s="6">
        <v>5792203</v>
      </c>
      <c r="M5416" s="6"/>
      <c r="N5416" s="7">
        <v>44064</v>
      </c>
    </row>
    <row r="5417" spans="1:14" hidden="1" x14ac:dyDescent="0.25">
      <c r="A5417" t="s">
        <v>14</v>
      </c>
      <c r="B5417" t="s">
        <v>31</v>
      </c>
      <c r="C5417" s="7">
        <v>44065</v>
      </c>
      <c r="D5417">
        <v>16637</v>
      </c>
      <c r="E5417">
        <v>112</v>
      </c>
      <c r="F5417">
        <v>622</v>
      </c>
      <c r="G5417">
        <v>1</v>
      </c>
      <c r="H5417">
        <v>2872.31</v>
      </c>
      <c r="I5417">
        <v>19.335999999999999</v>
      </c>
      <c r="J5417">
        <v>107.386</v>
      </c>
      <c r="K5417">
        <v>0.17299999999999999</v>
      </c>
      <c r="L5417" s="6">
        <v>5792203</v>
      </c>
      <c r="M5417" s="6"/>
      <c r="N5417" s="7">
        <v>44065</v>
      </c>
    </row>
    <row r="5418" spans="1:14" hidden="1" x14ac:dyDescent="0.25">
      <c r="A5418" t="s">
        <v>14</v>
      </c>
      <c r="B5418" t="s">
        <v>31</v>
      </c>
      <c r="C5418" s="7">
        <v>44066</v>
      </c>
      <c r="D5418">
        <v>16715</v>
      </c>
      <c r="E5418">
        <v>78</v>
      </c>
      <c r="F5418">
        <v>622</v>
      </c>
      <c r="G5418">
        <v>0</v>
      </c>
      <c r="H5418">
        <v>2885.7759999999998</v>
      </c>
      <c r="I5418">
        <v>13.465999999999999</v>
      </c>
      <c r="J5418">
        <v>107.386</v>
      </c>
      <c r="K5418">
        <v>0</v>
      </c>
      <c r="L5418" s="6">
        <v>5792203</v>
      </c>
      <c r="M5418" s="6"/>
      <c r="N5418" s="7">
        <v>44066</v>
      </c>
    </row>
    <row r="5419" spans="1:14" hidden="1" x14ac:dyDescent="0.25">
      <c r="A5419" t="s">
        <v>14</v>
      </c>
      <c r="B5419" t="s">
        <v>31</v>
      </c>
      <c r="C5419" s="7">
        <v>44067</v>
      </c>
      <c r="D5419">
        <v>16821</v>
      </c>
      <c r="E5419">
        <v>106</v>
      </c>
      <c r="F5419">
        <v>623</v>
      </c>
      <c r="G5419">
        <v>1</v>
      </c>
      <c r="H5419">
        <v>2904.076</v>
      </c>
      <c r="I5419">
        <v>18.3</v>
      </c>
      <c r="J5419">
        <v>107.55800000000001</v>
      </c>
      <c r="K5419">
        <v>0.17299999999999999</v>
      </c>
      <c r="L5419" s="6">
        <v>5792203</v>
      </c>
      <c r="M5419" s="6"/>
      <c r="N5419" s="7">
        <v>44067</v>
      </c>
    </row>
    <row r="5420" spans="1:14" hidden="1" x14ac:dyDescent="0.25">
      <c r="A5420" t="s">
        <v>14</v>
      </c>
      <c r="B5420" t="s">
        <v>31</v>
      </c>
      <c r="C5420" s="7">
        <v>44068</v>
      </c>
      <c r="D5420">
        <v>16905</v>
      </c>
      <c r="E5420">
        <v>84</v>
      </c>
      <c r="F5420">
        <v>623</v>
      </c>
      <c r="G5420">
        <v>0</v>
      </c>
      <c r="H5420">
        <v>2918.5790000000002</v>
      </c>
      <c r="I5420">
        <v>14.502000000000001</v>
      </c>
      <c r="J5420">
        <v>107.55800000000001</v>
      </c>
      <c r="K5420">
        <v>0</v>
      </c>
      <c r="L5420" s="6">
        <v>5792203</v>
      </c>
      <c r="M5420" s="6"/>
      <c r="N5420" s="7">
        <v>44068</v>
      </c>
    </row>
    <row r="5421" spans="1:14" hidden="1" x14ac:dyDescent="0.25">
      <c r="A5421" t="s">
        <v>14</v>
      </c>
      <c r="B5421" t="s">
        <v>31</v>
      </c>
      <c r="C5421" s="7">
        <v>44069</v>
      </c>
      <c r="D5421">
        <v>16962</v>
      </c>
      <c r="E5421">
        <v>57</v>
      </c>
      <c r="F5421">
        <v>623</v>
      </c>
      <c r="G5421">
        <v>0</v>
      </c>
      <c r="H5421">
        <v>2928.4189999999999</v>
      </c>
      <c r="I5421">
        <v>9.8409999999999993</v>
      </c>
      <c r="J5421">
        <v>107.55800000000001</v>
      </c>
      <c r="K5421">
        <v>0</v>
      </c>
      <c r="L5421" s="6">
        <v>5792203</v>
      </c>
      <c r="M5421" s="6"/>
      <c r="N5421" s="7">
        <v>44069</v>
      </c>
    </row>
    <row r="5422" spans="1:14" hidden="1" x14ac:dyDescent="0.25">
      <c r="A5422" t="s">
        <v>14</v>
      </c>
      <c r="B5422" t="s">
        <v>31</v>
      </c>
      <c r="C5422" s="7">
        <v>44070</v>
      </c>
      <c r="D5422">
        <v>17052</v>
      </c>
      <c r="E5422">
        <v>90</v>
      </c>
      <c r="F5422">
        <v>624</v>
      </c>
      <c r="G5422">
        <v>1</v>
      </c>
      <c r="H5422">
        <v>2943.9580000000001</v>
      </c>
      <c r="I5422">
        <v>15.538</v>
      </c>
      <c r="J5422">
        <v>107.73099999999999</v>
      </c>
      <c r="K5422">
        <v>0.17299999999999999</v>
      </c>
      <c r="L5422" s="6">
        <v>5792203</v>
      </c>
      <c r="M5422" s="6"/>
      <c r="N5422" s="7">
        <v>44070</v>
      </c>
    </row>
    <row r="5423" spans="1:14" hidden="1" x14ac:dyDescent="0.25">
      <c r="A5423" t="s">
        <v>14</v>
      </c>
      <c r="B5423" t="s">
        <v>31</v>
      </c>
      <c r="C5423" s="7">
        <v>44071</v>
      </c>
      <c r="D5423">
        <v>17125</v>
      </c>
      <c r="E5423">
        <v>73</v>
      </c>
      <c r="F5423">
        <v>624</v>
      </c>
      <c r="G5423">
        <v>0</v>
      </c>
      <c r="H5423">
        <v>2956.5610000000001</v>
      </c>
      <c r="I5423">
        <v>12.603</v>
      </c>
      <c r="J5423">
        <v>107.73099999999999</v>
      </c>
      <c r="K5423">
        <v>0</v>
      </c>
      <c r="L5423" s="6">
        <v>5792203</v>
      </c>
      <c r="M5423" s="6"/>
      <c r="N5423" s="7">
        <v>44071</v>
      </c>
    </row>
    <row r="5424" spans="1:14" hidden="1" x14ac:dyDescent="0.25">
      <c r="A5424" t="s">
        <v>14</v>
      </c>
      <c r="B5424" t="s">
        <v>31</v>
      </c>
      <c r="C5424" s="7">
        <v>44072</v>
      </c>
      <c r="D5424">
        <v>17204</v>
      </c>
      <c r="E5424">
        <v>79</v>
      </c>
      <c r="F5424">
        <v>624</v>
      </c>
      <c r="G5424">
        <v>0</v>
      </c>
      <c r="H5424">
        <v>2970.2</v>
      </c>
      <c r="I5424">
        <v>13.638999999999999</v>
      </c>
      <c r="J5424">
        <v>107.73099999999999</v>
      </c>
      <c r="K5424">
        <v>0</v>
      </c>
      <c r="L5424" s="6">
        <v>5792203</v>
      </c>
      <c r="M5424" s="6"/>
      <c r="N5424" s="7">
        <v>44072</v>
      </c>
    </row>
    <row r="5425" spans="1:14" hidden="1" x14ac:dyDescent="0.25">
      <c r="A5425" t="s">
        <v>14</v>
      </c>
      <c r="B5425" t="s">
        <v>31</v>
      </c>
      <c r="C5425" s="7">
        <v>44073</v>
      </c>
      <c r="D5425">
        <v>17316</v>
      </c>
      <c r="E5425">
        <v>112</v>
      </c>
      <c r="F5425">
        <v>624</v>
      </c>
      <c r="G5425">
        <v>0</v>
      </c>
      <c r="H5425">
        <v>2989.5360000000001</v>
      </c>
      <c r="I5425">
        <v>19.335999999999999</v>
      </c>
      <c r="J5425">
        <v>107.73099999999999</v>
      </c>
      <c r="K5425">
        <v>0</v>
      </c>
      <c r="L5425" s="6">
        <v>5792203</v>
      </c>
      <c r="M5425" s="6"/>
      <c r="N5425" s="7">
        <v>44073</v>
      </c>
    </row>
    <row r="5426" spans="1:14" hidden="1" x14ac:dyDescent="0.25">
      <c r="A5426" t="s">
        <v>14</v>
      </c>
      <c r="B5426" t="s">
        <v>31</v>
      </c>
      <c r="C5426" s="7">
        <v>44074</v>
      </c>
      <c r="D5426">
        <v>17410</v>
      </c>
      <c r="E5426">
        <v>94</v>
      </c>
      <c r="F5426">
        <v>624</v>
      </c>
      <c r="G5426">
        <v>0</v>
      </c>
      <c r="H5426">
        <v>3005.7649999999999</v>
      </c>
      <c r="I5426">
        <v>16.228999999999999</v>
      </c>
      <c r="J5426">
        <v>107.73099999999999</v>
      </c>
      <c r="K5426">
        <v>0</v>
      </c>
      <c r="L5426" s="6">
        <v>5792203</v>
      </c>
      <c r="M5426" s="6"/>
      <c r="N5426" s="7">
        <v>44074</v>
      </c>
    </row>
    <row r="5427" spans="1:14" hidden="1" x14ac:dyDescent="0.25">
      <c r="A5427" t="s">
        <v>14</v>
      </c>
      <c r="B5427" t="s">
        <v>31</v>
      </c>
      <c r="C5427" s="7">
        <v>44075</v>
      </c>
      <c r="D5427">
        <v>17509</v>
      </c>
      <c r="E5427">
        <v>99</v>
      </c>
      <c r="F5427">
        <v>625</v>
      </c>
      <c r="G5427">
        <v>1</v>
      </c>
      <c r="H5427">
        <v>3022.857</v>
      </c>
      <c r="I5427">
        <v>17.091999999999999</v>
      </c>
      <c r="J5427">
        <v>107.904</v>
      </c>
      <c r="K5427">
        <v>0.17299999999999999</v>
      </c>
      <c r="L5427" s="6">
        <v>5792203</v>
      </c>
      <c r="M5427" s="6"/>
      <c r="N5427" s="7">
        <v>44075</v>
      </c>
    </row>
    <row r="5428" spans="1:14" hidden="1" x14ac:dyDescent="0.25">
      <c r="A5428" t="s">
        <v>14</v>
      </c>
      <c r="B5428" t="s">
        <v>31</v>
      </c>
      <c r="C5428" s="7">
        <v>44076</v>
      </c>
      <c r="D5428">
        <v>17620</v>
      </c>
      <c r="E5428">
        <v>111</v>
      </c>
      <c r="F5428">
        <v>626</v>
      </c>
      <c r="G5428">
        <v>1</v>
      </c>
      <c r="H5428">
        <v>3042.02</v>
      </c>
      <c r="I5428">
        <v>19.164000000000001</v>
      </c>
      <c r="J5428">
        <v>108.07599999999999</v>
      </c>
      <c r="K5428">
        <v>0.17299999999999999</v>
      </c>
      <c r="L5428" s="6">
        <v>5792203</v>
      </c>
      <c r="M5428" s="6"/>
      <c r="N5428" s="7">
        <v>44076</v>
      </c>
    </row>
    <row r="5429" spans="1:14" hidden="1" x14ac:dyDescent="0.25">
      <c r="A5429" t="s">
        <v>14</v>
      </c>
      <c r="B5429" t="s">
        <v>31</v>
      </c>
      <c r="C5429" s="7">
        <v>44077</v>
      </c>
      <c r="D5429">
        <v>17800</v>
      </c>
      <c r="E5429">
        <v>180</v>
      </c>
      <c r="F5429">
        <v>626</v>
      </c>
      <c r="G5429">
        <v>0</v>
      </c>
      <c r="H5429">
        <v>3073.0970000000002</v>
      </c>
      <c r="I5429">
        <v>31.076000000000001</v>
      </c>
      <c r="J5429">
        <v>108.07599999999999</v>
      </c>
      <c r="K5429">
        <v>0</v>
      </c>
      <c r="L5429" s="6">
        <v>5792203</v>
      </c>
      <c r="M5429" s="6"/>
      <c r="N5429" s="7">
        <v>44077</v>
      </c>
    </row>
    <row r="5430" spans="1:14" hidden="1" x14ac:dyDescent="0.25">
      <c r="A5430" t="s">
        <v>14</v>
      </c>
      <c r="B5430" t="s">
        <v>31</v>
      </c>
      <c r="C5430" s="7">
        <v>44078</v>
      </c>
      <c r="D5430">
        <v>17974</v>
      </c>
      <c r="E5430">
        <v>174</v>
      </c>
      <c r="F5430">
        <v>627</v>
      </c>
      <c r="G5430">
        <v>1</v>
      </c>
      <c r="H5430">
        <v>3103.1370000000002</v>
      </c>
      <c r="I5430">
        <v>30.04</v>
      </c>
      <c r="J5430">
        <v>108.249</v>
      </c>
      <c r="K5430">
        <v>0.17299999999999999</v>
      </c>
      <c r="L5430" s="6">
        <v>5792203</v>
      </c>
      <c r="M5430" s="6"/>
      <c r="N5430" s="7">
        <v>44078</v>
      </c>
    </row>
    <row r="5431" spans="1:14" hidden="1" x14ac:dyDescent="0.25">
      <c r="A5431" t="s">
        <v>14</v>
      </c>
      <c r="B5431" t="s">
        <v>31</v>
      </c>
      <c r="C5431" s="7">
        <v>44079</v>
      </c>
      <c r="D5431">
        <v>18163</v>
      </c>
      <c r="E5431">
        <v>189</v>
      </c>
      <c r="F5431">
        <v>627</v>
      </c>
      <c r="G5431">
        <v>0</v>
      </c>
      <c r="H5431">
        <v>3135.7669999999998</v>
      </c>
      <c r="I5431">
        <v>32.630000000000003</v>
      </c>
      <c r="J5431">
        <v>108.249</v>
      </c>
      <c r="K5431">
        <v>0</v>
      </c>
      <c r="L5431" s="6">
        <v>5792203</v>
      </c>
      <c r="M5431" s="6"/>
      <c r="N5431" s="7">
        <v>44079</v>
      </c>
    </row>
    <row r="5432" spans="1:14" hidden="1" x14ac:dyDescent="0.25">
      <c r="A5432" t="s">
        <v>14</v>
      </c>
      <c r="B5432" t="s">
        <v>31</v>
      </c>
      <c r="C5432" s="7">
        <v>44080</v>
      </c>
      <c r="D5432">
        <v>18310</v>
      </c>
      <c r="E5432">
        <v>147</v>
      </c>
      <c r="F5432">
        <v>627</v>
      </c>
      <c r="G5432">
        <v>0</v>
      </c>
      <c r="H5432">
        <v>3161.1460000000002</v>
      </c>
      <c r="I5432">
        <v>25.379000000000001</v>
      </c>
      <c r="J5432">
        <v>108.249</v>
      </c>
      <c r="K5432">
        <v>0</v>
      </c>
      <c r="L5432" s="6">
        <v>5792203</v>
      </c>
      <c r="M5432" s="6"/>
      <c r="N5432" s="7">
        <v>44080</v>
      </c>
    </row>
    <row r="5433" spans="1:14" hidden="1" x14ac:dyDescent="0.25">
      <c r="A5433" t="s">
        <v>14</v>
      </c>
      <c r="B5433" t="s">
        <v>31</v>
      </c>
      <c r="C5433" s="7">
        <v>44081</v>
      </c>
      <c r="D5433">
        <v>18540</v>
      </c>
      <c r="E5433">
        <v>230</v>
      </c>
      <c r="F5433">
        <v>628</v>
      </c>
      <c r="G5433">
        <v>1</v>
      </c>
      <c r="H5433">
        <v>3200.855</v>
      </c>
      <c r="I5433">
        <v>39.709000000000003</v>
      </c>
      <c r="J5433">
        <v>108.422</v>
      </c>
      <c r="K5433">
        <v>0.17299999999999999</v>
      </c>
      <c r="L5433" s="6">
        <v>5792203</v>
      </c>
      <c r="M5433" s="6"/>
      <c r="N5433" s="7">
        <v>44081</v>
      </c>
    </row>
    <row r="5434" spans="1:14" hidden="1" x14ac:dyDescent="0.25">
      <c r="A5434" t="s">
        <v>14</v>
      </c>
      <c r="B5434" t="s">
        <v>31</v>
      </c>
      <c r="C5434" s="7">
        <v>44082</v>
      </c>
      <c r="D5434">
        <v>18784</v>
      </c>
      <c r="E5434">
        <v>244</v>
      </c>
      <c r="F5434">
        <v>628</v>
      </c>
      <c r="G5434">
        <v>0</v>
      </c>
      <c r="H5434">
        <v>3242.98</v>
      </c>
      <c r="I5434">
        <v>42.125999999999998</v>
      </c>
      <c r="J5434">
        <v>108.422</v>
      </c>
      <c r="K5434">
        <v>0</v>
      </c>
      <c r="L5434" s="6">
        <v>5792203</v>
      </c>
      <c r="M5434" s="6"/>
      <c r="N5434" s="7">
        <v>44082</v>
      </c>
    </row>
    <row r="5435" spans="1:14" hidden="1" x14ac:dyDescent="0.25">
      <c r="A5435" t="s">
        <v>14</v>
      </c>
      <c r="B5435" t="s">
        <v>31</v>
      </c>
      <c r="C5435" s="7">
        <v>44083</v>
      </c>
      <c r="D5435">
        <v>19036</v>
      </c>
      <c r="E5435">
        <v>252</v>
      </c>
      <c r="F5435">
        <v>628</v>
      </c>
      <c r="G5435">
        <v>0</v>
      </c>
      <c r="H5435">
        <v>3286.4870000000001</v>
      </c>
      <c r="I5435">
        <v>43.506999999999998</v>
      </c>
      <c r="J5435">
        <v>108.422</v>
      </c>
      <c r="K5435">
        <v>0</v>
      </c>
      <c r="L5435" s="6">
        <v>5792203</v>
      </c>
      <c r="M5435" s="6"/>
      <c r="N5435" s="7">
        <v>44083</v>
      </c>
    </row>
    <row r="5436" spans="1:14" hidden="1" x14ac:dyDescent="0.25">
      <c r="A5436" t="s">
        <v>14</v>
      </c>
      <c r="B5436" t="s">
        <v>31</v>
      </c>
      <c r="C5436" s="7">
        <v>44084</v>
      </c>
      <c r="D5436">
        <v>19353</v>
      </c>
      <c r="E5436">
        <v>317</v>
      </c>
      <c r="F5436">
        <v>629</v>
      </c>
      <c r="G5436">
        <v>1</v>
      </c>
      <c r="H5436">
        <v>3341.2159999999999</v>
      </c>
      <c r="I5436">
        <v>54.728999999999999</v>
      </c>
      <c r="J5436">
        <v>108.59399999999999</v>
      </c>
      <c r="K5436">
        <v>0.17299999999999999</v>
      </c>
      <c r="L5436" s="6">
        <v>5792203</v>
      </c>
      <c r="M5436" s="6"/>
      <c r="N5436" s="7">
        <v>44084</v>
      </c>
    </row>
    <row r="5437" spans="1:14" hidden="1" x14ac:dyDescent="0.25">
      <c r="A5437" t="s">
        <v>14</v>
      </c>
      <c r="B5437" t="s">
        <v>31</v>
      </c>
      <c r="C5437" s="7">
        <v>44085</v>
      </c>
      <c r="D5437">
        <v>19646</v>
      </c>
      <c r="E5437">
        <v>293</v>
      </c>
      <c r="F5437">
        <v>629</v>
      </c>
      <c r="G5437">
        <v>0</v>
      </c>
      <c r="H5437">
        <v>3391.8009999999999</v>
      </c>
      <c r="I5437">
        <v>50.585000000000001</v>
      </c>
      <c r="J5437">
        <v>108.59399999999999</v>
      </c>
      <c r="K5437">
        <v>0</v>
      </c>
      <c r="L5437" s="6">
        <v>5792203</v>
      </c>
      <c r="M5437" s="6"/>
      <c r="N5437" s="7">
        <v>44085</v>
      </c>
    </row>
    <row r="5438" spans="1:14" hidden="1" x14ac:dyDescent="0.25">
      <c r="A5438" t="s">
        <v>14</v>
      </c>
      <c r="B5438" t="s">
        <v>31</v>
      </c>
      <c r="C5438" s="7">
        <v>44086</v>
      </c>
      <c r="D5438">
        <v>19989</v>
      </c>
      <c r="E5438">
        <v>343</v>
      </c>
      <c r="F5438">
        <v>630</v>
      </c>
      <c r="G5438">
        <v>1</v>
      </c>
      <c r="H5438">
        <v>3451.0189999999998</v>
      </c>
      <c r="I5438">
        <v>59.218000000000004</v>
      </c>
      <c r="J5438">
        <v>108.767</v>
      </c>
      <c r="K5438">
        <v>0.17299999999999999</v>
      </c>
      <c r="L5438" s="6">
        <v>5792203</v>
      </c>
      <c r="M5438" s="6"/>
      <c r="N5438" s="7">
        <v>44086</v>
      </c>
    </row>
    <row r="5439" spans="1:14" hidden="1" x14ac:dyDescent="0.25">
      <c r="A5439" t="s">
        <v>14</v>
      </c>
      <c r="B5439" t="s">
        <v>31</v>
      </c>
      <c r="C5439" s="7">
        <v>44087</v>
      </c>
      <c r="D5439">
        <v>20327</v>
      </c>
      <c r="E5439">
        <v>338</v>
      </c>
      <c r="F5439">
        <v>631</v>
      </c>
      <c r="G5439">
        <v>1</v>
      </c>
      <c r="H5439">
        <v>3509.373</v>
      </c>
      <c r="I5439">
        <v>58.353999999999999</v>
      </c>
      <c r="J5439">
        <v>108.94</v>
      </c>
      <c r="K5439">
        <v>0.17299999999999999</v>
      </c>
      <c r="L5439" s="6">
        <v>5792203</v>
      </c>
      <c r="M5439" s="6"/>
      <c r="N5439" s="7">
        <v>44087</v>
      </c>
    </row>
    <row r="5440" spans="1:14" hidden="1" x14ac:dyDescent="0.25">
      <c r="A5440" t="s">
        <v>14</v>
      </c>
      <c r="B5440" t="s">
        <v>31</v>
      </c>
      <c r="C5440" s="7">
        <v>44088</v>
      </c>
      <c r="D5440">
        <v>20674</v>
      </c>
      <c r="E5440">
        <v>347</v>
      </c>
      <c r="F5440">
        <v>633</v>
      </c>
      <c r="G5440">
        <v>2</v>
      </c>
      <c r="H5440">
        <v>3569.2809999999999</v>
      </c>
      <c r="I5440">
        <v>59.908000000000001</v>
      </c>
      <c r="J5440">
        <v>109.285</v>
      </c>
      <c r="K5440">
        <v>0.34499999999999997</v>
      </c>
      <c r="L5440" s="6">
        <v>5792203</v>
      </c>
      <c r="M5440" s="6"/>
      <c r="N5440" s="7">
        <v>44088</v>
      </c>
    </row>
    <row r="5441" spans="1:14" hidden="1" x14ac:dyDescent="0.25">
      <c r="A5441" t="s">
        <v>14</v>
      </c>
      <c r="B5441" t="s">
        <v>31</v>
      </c>
      <c r="C5441" s="7">
        <v>44089</v>
      </c>
      <c r="D5441">
        <v>21013</v>
      </c>
      <c r="E5441">
        <v>339</v>
      </c>
      <c r="F5441">
        <v>633</v>
      </c>
      <c r="G5441">
        <v>0</v>
      </c>
      <c r="H5441">
        <v>3627.808</v>
      </c>
      <c r="I5441">
        <v>58.527000000000001</v>
      </c>
      <c r="J5441">
        <v>109.285</v>
      </c>
      <c r="K5441">
        <v>0</v>
      </c>
      <c r="L5441" s="6">
        <v>5792203</v>
      </c>
      <c r="M5441" s="6"/>
      <c r="N5441" s="7">
        <v>44089</v>
      </c>
    </row>
    <row r="5442" spans="1:14" hidden="1" x14ac:dyDescent="0.25">
      <c r="A5442" t="s">
        <v>14</v>
      </c>
      <c r="B5442" t="s">
        <v>31</v>
      </c>
      <c r="C5442" s="7">
        <v>44090</v>
      </c>
      <c r="D5442">
        <v>21013</v>
      </c>
      <c r="E5442">
        <v>0</v>
      </c>
      <c r="F5442">
        <v>633</v>
      </c>
      <c r="G5442">
        <v>0</v>
      </c>
      <c r="H5442">
        <v>3627.808</v>
      </c>
      <c r="I5442">
        <v>0</v>
      </c>
      <c r="J5442">
        <v>109.285</v>
      </c>
      <c r="K5442">
        <v>0</v>
      </c>
      <c r="L5442" s="6">
        <v>5792203</v>
      </c>
      <c r="M5442" s="6"/>
      <c r="N5442" s="7">
        <v>44090</v>
      </c>
    </row>
    <row r="5443" spans="1:14" hidden="1" x14ac:dyDescent="0.25">
      <c r="A5443" t="s">
        <v>14</v>
      </c>
      <c r="B5443" t="s">
        <v>31</v>
      </c>
      <c r="C5443" s="7">
        <v>44091</v>
      </c>
      <c r="D5443">
        <v>21836</v>
      </c>
      <c r="E5443">
        <v>823</v>
      </c>
      <c r="F5443">
        <v>635</v>
      </c>
      <c r="G5443">
        <v>2</v>
      </c>
      <c r="H5443">
        <v>3769.895</v>
      </c>
      <c r="I5443">
        <v>142.08799999999999</v>
      </c>
      <c r="J5443">
        <v>109.63</v>
      </c>
      <c r="K5443">
        <v>0.34499999999999997</v>
      </c>
      <c r="L5443" s="6">
        <v>5792203</v>
      </c>
      <c r="M5443" s="6"/>
      <c r="N5443" s="7">
        <v>44091</v>
      </c>
    </row>
    <row r="5444" spans="1:14" hidden="1" x14ac:dyDescent="0.25">
      <c r="A5444" t="s">
        <v>14</v>
      </c>
      <c r="B5444" t="s">
        <v>31</v>
      </c>
      <c r="C5444" s="7">
        <v>44092</v>
      </c>
      <c r="D5444">
        <v>22291</v>
      </c>
      <c r="E5444">
        <v>455</v>
      </c>
      <c r="F5444">
        <v>635</v>
      </c>
      <c r="G5444">
        <v>0</v>
      </c>
      <c r="H5444">
        <v>3848.4490000000001</v>
      </c>
      <c r="I5444">
        <v>78.554000000000002</v>
      </c>
      <c r="J5444">
        <v>109.63</v>
      </c>
      <c r="K5444">
        <v>0</v>
      </c>
      <c r="L5444" s="6">
        <v>5792203</v>
      </c>
      <c r="M5444" s="6"/>
      <c r="N5444" s="7">
        <v>44092</v>
      </c>
    </row>
    <row r="5445" spans="1:14" hidden="1" x14ac:dyDescent="0.25">
      <c r="A5445" t="s">
        <v>14</v>
      </c>
      <c r="B5445" t="s">
        <v>31</v>
      </c>
      <c r="C5445" s="7">
        <v>44093</v>
      </c>
      <c r="D5445">
        <v>22881</v>
      </c>
      <c r="E5445">
        <v>590</v>
      </c>
      <c r="F5445">
        <v>635</v>
      </c>
      <c r="G5445">
        <v>0</v>
      </c>
      <c r="H5445">
        <v>3950.31</v>
      </c>
      <c r="I5445">
        <v>101.861</v>
      </c>
      <c r="J5445">
        <v>109.63</v>
      </c>
      <c r="K5445">
        <v>0</v>
      </c>
      <c r="L5445" s="6">
        <v>5792203</v>
      </c>
      <c r="M5445" s="6"/>
      <c r="N5445" s="7">
        <v>44093</v>
      </c>
    </row>
    <row r="5446" spans="1:14" hidden="1" x14ac:dyDescent="0.25">
      <c r="A5446" t="s">
        <v>14</v>
      </c>
      <c r="B5446" t="s">
        <v>31</v>
      </c>
      <c r="C5446" s="7">
        <v>44094</v>
      </c>
      <c r="D5446">
        <v>23353</v>
      </c>
      <c r="E5446">
        <v>472</v>
      </c>
      <c r="F5446">
        <v>638</v>
      </c>
      <c r="G5446">
        <v>3</v>
      </c>
      <c r="H5446">
        <v>4031.799</v>
      </c>
      <c r="I5446">
        <v>81.489000000000004</v>
      </c>
      <c r="J5446">
        <v>110.148</v>
      </c>
      <c r="K5446">
        <v>0.51800000000000002</v>
      </c>
      <c r="L5446" s="6">
        <v>5792203</v>
      </c>
      <c r="M5446" s="6"/>
      <c r="N5446" s="7">
        <v>44094</v>
      </c>
    </row>
    <row r="5447" spans="1:14" hidden="1" x14ac:dyDescent="0.25">
      <c r="A5447" t="s">
        <v>14</v>
      </c>
      <c r="B5447" t="s">
        <v>31</v>
      </c>
      <c r="C5447" s="7">
        <v>44095</v>
      </c>
      <c r="D5447">
        <v>23774</v>
      </c>
      <c r="E5447">
        <v>421</v>
      </c>
      <c r="F5447">
        <v>640</v>
      </c>
      <c r="G5447">
        <v>2</v>
      </c>
      <c r="H5447">
        <v>4104.4830000000002</v>
      </c>
      <c r="I5447">
        <v>72.683999999999997</v>
      </c>
      <c r="J5447">
        <v>110.49299999999999</v>
      </c>
      <c r="K5447">
        <v>0.34499999999999997</v>
      </c>
      <c r="L5447" s="6">
        <v>5792203</v>
      </c>
      <c r="M5447" s="6"/>
      <c r="N5447" s="7">
        <v>44095</v>
      </c>
    </row>
    <row r="5448" spans="1:14" hidden="1" x14ac:dyDescent="0.25">
      <c r="A5448" t="s">
        <v>14</v>
      </c>
      <c r="B5448" t="s">
        <v>31</v>
      </c>
      <c r="C5448" s="7">
        <v>44096</v>
      </c>
      <c r="D5448">
        <v>24261</v>
      </c>
      <c r="E5448">
        <v>487</v>
      </c>
      <c r="F5448">
        <v>641</v>
      </c>
      <c r="G5448">
        <v>1</v>
      </c>
      <c r="H5448">
        <v>4188.5619999999999</v>
      </c>
      <c r="I5448">
        <v>84.078999999999994</v>
      </c>
      <c r="J5448">
        <v>110.666</v>
      </c>
      <c r="K5448">
        <v>0.17299999999999999</v>
      </c>
      <c r="L5448" s="6">
        <v>5792203</v>
      </c>
      <c r="M5448" s="6"/>
      <c r="N5448" s="7">
        <v>44096</v>
      </c>
    </row>
    <row r="5449" spans="1:14" hidden="1" x14ac:dyDescent="0.25">
      <c r="A5449" t="s">
        <v>14</v>
      </c>
      <c r="B5449" t="s">
        <v>31</v>
      </c>
      <c r="C5449" s="7">
        <v>44097</v>
      </c>
      <c r="D5449">
        <v>24822</v>
      </c>
      <c r="E5449">
        <v>561</v>
      </c>
      <c r="F5449">
        <v>643</v>
      </c>
      <c r="G5449">
        <v>2</v>
      </c>
      <c r="H5449">
        <v>4285.4160000000002</v>
      </c>
      <c r="I5449">
        <v>96.853999999999999</v>
      </c>
      <c r="J5449">
        <v>111.011</v>
      </c>
      <c r="K5449">
        <v>0.34499999999999997</v>
      </c>
      <c r="L5449" s="6">
        <v>5792203</v>
      </c>
      <c r="M5449" s="6"/>
      <c r="N5449" s="7">
        <v>44097</v>
      </c>
    </row>
    <row r="5450" spans="1:14" hidden="1" x14ac:dyDescent="0.25">
      <c r="A5450" t="s">
        <v>14</v>
      </c>
      <c r="B5450" t="s">
        <v>31</v>
      </c>
      <c r="C5450" s="7">
        <v>44098</v>
      </c>
      <c r="D5450">
        <v>25385</v>
      </c>
      <c r="E5450">
        <v>563</v>
      </c>
      <c r="F5450">
        <v>645</v>
      </c>
      <c r="G5450">
        <v>2</v>
      </c>
      <c r="H5450">
        <v>4382.616</v>
      </c>
      <c r="I5450">
        <v>97.2</v>
      </c>
      <c r="J5450">
        <v>111.357</v>
      </c>
      <c r="K5450">
        <v>0.34499999999999997</v>
      </c>
      <c r="L5450" s="6">
        <v>5792203</v>
      </c>
      <c r="M5450" s="6"/>
      <c r="N5450" s="7">
        <v>44098</v>
      </c>
    </row>
    <row r="5451" spans="1:14" hidden="1" x14ac:dyDescent="0.25">
      <c r="A5451" t="s">
        <v>14</v>
      </c>
      <c r="B5451" t="s">
        <v>31</v>
      </c>
      <c r="C5451" s="7">
        <v>44099</v>
      </c>
      <c r="D5451">
        <v>26066</v>
      </c>
      <c r="E5451">
        <v>681</v>
      </c>
      <c r="F5451">
        <v>647</v>
      </c>
      <c r="G5451">
        <v>2</v>
      </c>
      <c r="H5451">
        <v>4500.1880000000001</v>
      </c>
      <c r="I5451">
        <v>117.572</v>
      </c>
      <c r="J5451">
        <v>111.702</v>
      </c>
      <c r="K5451">
        <v>0.34499999999999997</v>
      </c>
      <c r="L5451" s="6">
        <v>5792203</v>
      </c>
      <c r="M5451" s="6"/>
      <c r="N5451" s="7">
        <v>44099</v>
      </c>
    </row>
    <row r="5452" spans="1:14" hidden="1" x14ac:dyDescent="0.25">
      <c r="A5452" t="s">
        <v>14</v>
      </c>
      <c r="B5452" t="s">
        <v>31</v>
      </c>
      <c r="C5452" s="7">
        <v>44100</v>
      </c>
      <c r="D5452">
        <v>26687</v>
      </c>
      <c r="E5452">
        <v>621</v>
      </c>
      <c r="F5452">
        <v>648</v>
      </c>
      <c r="G5452">
        <v>1</v>
      </c>
      <c r="H5452">
        <v>4607.4009999999998</v>
      </c>
      <c r="I5452">
        <v>107.21299999999999</v>
      </c>
      <c r="J5452">
        <v>111.875</v>
      </c>
      <c r="K5452">
        <v>0.17299999999999999</v>
      </c>
      <c r="L5452" s="6">
        <v>5792203</v>
      </c>
      <c r="M5452" s="6"/>
      <c r="N5452" s="7">
        <v>44100</v>
      </c>
    </row>
    <row r="5453" spans="1:14" hidden="1" x14ac:dyDescent="0.25">
      <c r="A5453" t="s">
        <v>14</v>
      </c>
      <c r="B5453" t="s">
        <v>31</v>
      </c>
      <c r="C5453" s="7">
        <v>44101</v>
      </c>
      <c r="D5453">
        <v>27111</v>
      </c>
      <c r="E5453">
        <v>424</v>
      </c>
      <c r="F5453">
        <v>649</v>
      </c>
      <c r="G5453">
        <v>1</v>
      </c>
      <c r="H5453">
        <v>4680.6030000000001</v>
      </c>
      <c r="I5453">
        <v>73.201999999999998</v>
      </c>
      <c r="J5453">
        <v>112.047</v>
      </c>
      <c r="K5453">
        <v>0.17299999999999999</v>
      </c>
      <c r="L5453" s="6">
        <v>5792203</v>
      </c>
      <c r="M5453" s="6"/>
      <c r="N5453" s="7">
        <v>44101</v>
      </c>
    </row>
    <row r="5454" spans="1:14" hidden="1" x14ac:dyDescent="0.25">
      <c r="A5454" t="s">
        <v>14</v>
      </c>
      <c r="B5454" t="s">
        <v>31</v>
      </c>
      <c r="C5454" s="7">
        <v>44102</v>
      </c>
      <c r="D5454">
        <v>27546</v>
      </c>
      <c r="E5454">
        <v>435</v>
      </c>
      <c r="F5454">
        <v>649</v>
      </c>
      <c r="G5454">
        <v>0</v>
      </c>
      <c r="H5454">
        <v>4755.7030000000004</v>
      </c>
      <c r="I5454">
        <v>75.100999999999999</v>
      </c>
      <c r="J5454">
        <v>112.047</v>
      </c>
      <c r="K5454">
        <v>0</v>
      </c>
      <c r="L5454" s="6">
        <v>5792203</v>
      </c>
      <c r="M5454" s="6"/>
      <c r="N5454" s="7">
        <v>44102</v>
      </c>
    </row>
    <row r="5455" spans="1:14" hidden="1" x14ac:dyDescent="0.25">
      <c r="A5455" t="s">
        <v>14</v>
      </c>
      <c r="B5455" t="s">
        <v>31</v>
      </c>
      <c r="C5455" s="7">
        <v>44103</v>
      </c>
      <c r="D5455">
        <v>27941</v>
      </c>
      <c r="E5455">
        <v>395</v>
      </c>
      <c r="F5455">
        <v>650</v>
      </c>
      <c r="G5455">
        <v>1</v>
      </c>
      <c r="H5455">
        <v>4823.8990000000003</v>
      </c>
      <c r="I5455">
        <v>68.194999999999993</v>
      </c>
      <c r="J5455">
        <v>112.22</v>
      </c>
      <c r="K5455">
        <v>0.17299999999999999</v>
      </c>
      <c r="L5455" s="6">
        <v>5792203</v>
      </c>
      <c r="M5455" s="6"/>
      <c r="N5455" s="7">
        <v>44103</v>
      </c>
    </row>
    <row r="5456" spans="1:14" hidden="1" x14ac:dyDescent="0.25">
      <c r="A5456" t="s">
        <v>14</v>
      </c>
      <c r="B5456" t="s">
        <v>31</v>
      </c>
      <c r="C5456" s="7">
        <v>44104</v>
      </c>
      <c r="D5456">
        <v>28479</v>
      </c>
      <c r="E5456">
        <v>538</v>
      </c>
      <c r="F5456">
        <v>650</v>
      </c>
      <c r="G5456">
        <v>0</v>
      </c>
      <c r="H5456">
        <v>4916.7820000000002</v>
      </c>
      <c r="I5456">
        <v>92.882999999999996</v>
      </c>
      <c r="J5456">
        <v>112.22</v>
      </c>
      <c r="K5456">
        <v>0</v>
      </c>
      <c r="L5456" s="6">
        <v>5792203</v>
      </c>
      <c r="M5456" s="6"/>
      <c r="N5456" s="7">
        <v>44104</v>
      </c>
    </row>
    <row r="5457" spans="1:14" hidden="1" x14ac:dyDescent="0.25">
      <c r="A5457" t="s">
        <v>14</v>
      </c>
      <c r="B5457" t="s">
        <v>31</v>
      </c>
      <c r="C5457" s="7">
        <v>44105</v>
      </c>
      <c r="D5457">
        <v>28882</v>
      </c>
      <c r="E5457">
        <v>403</v>
      </c>
      <c r="F5457">
        <v>651</v>
      </c>
      <c r="G5457">
        <v>1</v>
      </c>
      <c r="H5457">
        <v>4986.3580000000002</v>
      </c>
      <c r="I5457">
        <v>69.575999999999993</v>
      </c>
      <c r="J5457">
        <v>112.392</v>
      </c>
      <c r="K5457">
        <v>0.17299999999999999</v>
      </c>
      <c r="L5457" s="6">
        <v>5792203</v>
      </c>
      <c r="M5457" s="6"/>
      <c r="N5457" s="7">
        <v>44105</v>
      </c>
    </row>
    <row r="5458" spans="1:14" hidden="1" x14ac:dyDescent="0.25">
      <c r="A5458" t="s">
        <v>14</v>
      </c>
      <c r="B5458" t="s">
        <v>31</v>
      </c>
      <c r="C5458" s="7">
        <v>44106</v>
      </c>
      <c r="D5458">
        <v>29418</v>
      </c>
      <c r="E5458">
        <v>536</v>
      </c>
      <c r="F5458">
        <v>652</v>
      </c>
      <c r="G5458">
        <v>1</v>
      </c>
      <c r="H5458">
        <v>5078.8969999999999</v>
      </c>
      <c r="I5458">
        <v>92.537999999999997</v>
      </c>
      <c r="J5458">
        <v>112.565</v>
      </c>
      <c r="K5458">
        <v>0.17299999999999999</v>
      </c>
      <c r="L5458" s="6">
        <v>5792203</v>
      </c>
      <c r="M5458" s="6"/>
      <c r="N5458" s="7">
        <v>44106</v>
      </c>
    </row>
    <row r="5459" spans="1:14" hidden="1" x14ac:dyDescent="0.25">
      <c r="A5459" t="s">
        <v>14</v>
      </c>
      <c r="B5459" t="s">
        <v>31</v>
      </c>
      <c r="C5459" s="7">
        <v>44107</v>
      </c>
      <c r="D5459">
        <v>29789</v>
      </c>
      <c r="E5459">
        <v>371</v>
      </c>
      <c r="F5459">
        <v>654</v>
      </c>
      <c r="G5459">
        <v>2</v>
      </c>
      <c r="H5459">
        <v>5142.9480000000003</v>
      </c>
      <c r="I5459">
        <v>64.052000000000007</v>
      </c>
      <c r="J5459">
        <v>112.91</v>
      </c>
      <c r="K5459">
        <v>0.34499999999999997</v>
      </c>
      <c r="L5459" s="6">
        <v>5792203</v>
      </c>
      <c r="M5459" s="6"/>
      <c r="N5459" s="7">
        <v>44107</v>
      </c>
    </row>
    <row r="5460" spans="1:14" hidden="1" x14ac:dyDescent="0.25">
      <c r="A5460" t="s">
        <v>14</v>
      </c>
      <c r="B5460" t="s">
        <v>31</v>
      </c>
      <c r="C5460" s="7">
        <v>44108</v>
      </c>
      <c r="D5460">
        <v>30168</v>
      </c>
      <c r="E5460">
        <v>379</v>
      </c>
      <c r="F5460">
        <v>658</v>
      </c>
      <c r="G5460">
        <v>4</v>
      </c>
      <c r="H5460">
        <v>5208.3810000000003</v>
      </c>
      <c r="I5460">
        <v>65.433000000000007</v>
      </c>
      <c r="J5460">
        <v>113.601</v>
      </c>
      <c r="K5460">
        <v>0.69099999999999995</v>
      </c>
      <c r="L5460" s="6">
        <v>5792203</v>
      </c>
      <c r="M5460" s="6"/>
      <c r="N5460" s="7">
        <v>44108</v>
      </c>
    </row>
    <row r="5461" spans="1:14" hidden="1" x14ac:dyDescent="0.25">
      <c r="A5461" t="s">
        <v>14</v>
      </c>
      <c r="B5461" t="s">
        <v>31</v>
      </c>
      <c r="C5461" s="7">
        <v>44109</v>
      </c>
      <c r="D5461">
        <v>30546</v>
      </c>
      <c r="E5461">
        <v>378</v>
      </c>
      <c r="F5461">
        <v>659</v>
      </c>
      <c r="G5461">
        <v>1</v>
      </c>
      <c r="H5461">
        <v>5273.6409999999996</v>
      </c>
      <c r="I5461">
        <v>65.260000000000005</v>
      </c>
      <c r="J5461">
        <v>113.774</v>
      </c>
      <c r="K5461">
        <v>0.17299999999999999</v>
      </c>
      <c r="L5461" s="6">
        <v>5792203</v>
      </c>
      <c r="M5461" s="6"/>
      <c r="N5461" s="7">
        <v>44109</v>
      </c>
    </row>
    <row r="5462" spans="1:14" hidden="1" x14ac:dyDescent="0.25">
      <c r="A5462" t="s">
        <v>14</v>
      </c>
      <c r="B5462" t="s">
        <v>31</v>
      </c>
      <c r="C5462" s="7">
        <v>44110</v>
      </c>
      <c r="D5462">
        <v>30868</v>
      </c>
      <c r="E5462">
        <v>322</v>
      </c>
      <c r="F5462">
        <v>663</v>
      </c>
      <c r="G5462">
        <v>4</v>
      </c>
      <c r="H5462">
        <v>5329.2330000000002</v>
      </c>
      <c r="I5462">
        <v>55.591999999999999</v>
      </c>
      <c r="J5462">
        <v>114.464</v>
      </c>
      <c r="K5462">
        <v>0.69099999999999995</v>
      </c>
      <c r="L5462" s="6">
        <v>5792203</v>
      </c>
      <c r="M5462" s="6"/>
      <c r="N5462" s="7">
        <v>44110</v>
      </c>
    </row>
    <row r="5463" spans="1:14" hidden="1" x14ac:dyDescent="0.25">
      <c r="A5463" t="s">
        <v>14</v>
      </c>
      <c r="B5463" t="s">
        <v>31</v>
      </c>
      <c r="C5463" s="7">
        <v>44111</v>
      </c>
      <c r="D5463">
        <v>31201</v>
      </c>
      <c r="E5463">
        <v>333</v>
      </c>
      <c r="F5463">
        <v>663</v>
      </c>
      <c r="G5463">
        <v>0</v>
      </c>
      <c r="H5463">
        <v>5386.7240000000002</v>
      </c>
      <c r="I5463">
        <v>57.491</v>
      </c>
      <c r="J5463">
        <v>114.464</v>
      </c>
      <c r="K5463">
        <v>0</v>
      </c>
      <c r="L5463" s="6">
        <v>5792203</v>
      </c>
      <c r="M5463" s="6"/>
      <c r="N5463" s="7">
        <v>44111</v>
      </c>
    </row>
    <row r="5464" spans="1:14" hidden="1" x14ac:dyDescent="0.25">
      <c r="A5464" t="s">
        <v>14</v>
      </c>
      <c r="B5464" t="s">
        <v>31</v>
      </c>
      <c r="C5464" s="7">
        <v>44112</v>
      </c>
      <c r="D5464">
        <v>31648</v>
      </c>
      <c r="E5464">
        <v>447</v>
      </c>
      <c r="F5464">
        <v>665</v>
      </c>
      <c r="G5464">
        <v>2</v>
      </c>
      <c r="H5464">
        <v>5463.8969999999999</v>
      </c>
      <c r="I5464">
        <v>77.173000000000002</v>
      </c>
      <c r="J5464">
        <v>114.81</v>
      </c>
      <c r="K5464">
        <v>0.34499999999999997</v>
      </c>
      <c r="L5464" s="6">
        <v>5792203</v>
      </c>
      <c r="M5464" s="6"/>
      <c r="N5464" s="7">
        <v>44112</v>
      </c>
    </row>
    <row r="5465" spans="1:14" hidden="1" x14ac:dyDescent="0.25">
      <c r="A5465" t="s">
        <v>14</v>
      </c>
      <c r="B5465" t="s">
        <v>31</v>
      </c>
      <c r="C5465" s="7">
        <v>44113</v>
      </c>
      <c r="D5465">
        <v>32131</v>
      </c>
      <c r="E5465">
        <v>483</v>
      </c>
      <c r="F5465">
        <v>665</v>
      </c>
      <c r="G5465">
        <v>0</v>
      </c>
      <c r="H5465">
        <v>5547.2849999999999</v>
      </c>
      <c r="I5465">
        <v>83.388000000000005</v>
      </c>
      <c r="J5465">
        <v>114.81</v>
      </c>
      <c r="K5465">
        <v>0</v>
      </c>
      <c r="L5465" s="6">
        <v>5792203</v>
      </c>
      <c r="M5465" s="6"/>
      <c r="N5465" s="7">
        <v>44113</v>
      </c>
    </row>
    <row r="5466" spans="1:14" hidden="1" x14ac:dyDescent="0.25">
      <c r="A5466" t="s">
        <v>14</v>
      </c>
      <c r="B5466" t="s">
        <v>31</v>
      </c>
      <c r="C5466" s="7">
        <v>44114</v>
      </c>
      <c r="D5466">
        <v>32575</v>
      </c>
      <c r="E5466">
        <v>444</v>
      </c>
      <c r="F5466">
        <v>667</v>
      </c>
      <c r="G5466">
        <v>2</v>
      </c>
      <c r="H5466">
        <v>5623.94</v>
      </c>
      <c r="I5466">
        <v>76.655000000000001</v>
      </c>
      <c r="J5466">
        <v>115.155</v>
      </c>
      <c r="K5466">
        <v>0.34499999999999997</v>
      </c>
      <c r="L5466" s="6">
        <v>5792203</v>
      </c>
      <c r="M5466" s="6"/>
      <c r="N5466" s="7">
        <v>44114</v>
      </c>
    </row>
    <row r="5467" spans="1:14" hidden="1" x14ac:dyDescent="0.25">
      <c r="A5467" t="s">
        <v>14</v>
      </c>
      <c r="B5467" t="s">
        <v>31</v>
      </c>
      <c r="C5467" s="7">
        <v>44115</v>
      </c>
      <c r="D5467">
        <v>32915</v>
      </c>
      <c r="E5467">
        <v>340</v>
      </c>
      <c r="F5467">
        <v>669</v>
      </c>
      <c r="G5467">
        <v>2</v>
      </c>
      <c r="H5467">
        <v>5682.6390000000001</v>
      </c>
      <c r="I5467">
        <v>58.7</v>
      </c>
      <c r="J5467">
        <v>115.5</v>
      </c>
      <c r="K5467">
        <v>0.34499999999999997</v>
      </c>
      <c r="L5467" s="6">
        <v>5792203</v>
      </c>
      <c r="M5467" s="6"/>
      <c r="N5467" s="7">
        <v>44115</v>
      </c>
    </row>
    <row r="5468" spans="1:14" hidden="1" x14ac:dyDescent="0.25">
      <c r="A5468" t="s">
        <v>14</v>
      </c>
      <c r="B5468" t="s">
        <v>31</v>
      </c>
      <c r="C5468" s="7">
        <v>44116</v>
      </c>
      <c r="D5468">
        <v>33304</v>
      </c>
      <c r="E5468">
        <v>389</v>
      </c>
      <c r="F5468">
        <v>671</v>
      </c>
      <c r="G5468">
        <v>2</v>
      </c>
      <c r="H5468">
        <v>5749.7979999999998</v>
      </c>
      <c r="I5468">
        <v>67.159000000000006</v>
      </c>
      <c r="J5468">
        <v>115.845</v>
      </c>
      <c r="K5468">
        <v>0.34499999999999997</v>
      </c>
      <c r="L5468" s="6">
        <v>5792203</v>
      </c>
      <c r="M5468" s="6"/>
      <c r="N5468" s="7">
        <v>44116</v>
      </c>
    </row>
    <row r="5469" spans="1:14" hidden="1" x14ac:dyDescent="0.25">
      <c r="A5469" t="s">
        <v>14</v>
      </c>
      <c r="B5469" t="s">
        <v>31</v>
      </c>
      <c r="C5469" s="7">
        <v>44117</v>
      </c>
      <c r="D5469">
        <v>33594</v>
      </c>
      <c r="E5469">
        <v>290</v>
      </c>
      <c r="F5469">
        <v>674</v>
      </c>
      <c r="G5469">
        <v>3</v>
      </c>
      <c r="H5469">
        <v>5799.866</v>
      </c>
      <c r="I5469">
        <v>50.067</v>
      </c>
      <c r="J5469">
        <v>116.363</v>
      </c>
      <c r="K5469">
        <v>0.51800000000000002</v>
      </c>
      <c r="L5469" s="6">
        <v>5792203</v>
      </c>
      <c r="M5469" s="6"/>
      <c r="N5469" s="7">
        <v>44117</v>
      </c>
    </row>
    <row r="5470" spans="1:14" hidden="1" x14ac:dyDescent="0.25">
      <c r="A5470" t="s">
        <v>14</v>
      </c>
      <c r="B5470" t="s">
        <v>31</v>
      </c>
      <c r="C5470" s="7">
        <v>44118</v>
      </c>
      <c r="D5470">
        <v>34087</v>
      </c>
      <c r="E5470">
        <v>493</v>
      </c>
      <c r="F5470">
        <v>675</v>
      </c>
      <c r="G5470">
        <v>1</v>
      </c>
      <c r="H5470">
        <v>5884.98</v>
      </c>
      <c r="I5470">
        <v>85.114000000000004</v>
      </c>
      <c r="J5470">
        <v>116.536</v>
      </c>
      <c r="K5470">
        <v>0.17299999999999999</v>
      </c>
      <c r="L5470" s="6">
        <v>5792203</v>
      </c>
      <c r="M5470" s="6"/>
      <c r="N5470" s="7">
        <v>44118</v>
      </c>
    </row>
    <row r="5471" spans="1:14" hidden="1" x14ac:dyDescent="0.25">
      <c r="A5471" t="s">
        <v>14</v>
      </c>
      <c r="B5471" t="s">
        <v>31</v>
      </c>
      <c r="C5471" s="7">
        <v>44119</v>
      </c>
      <c r="D5471">
        <v>34519</v>
      </c>
      <c r="E5471">
        <v>432</v>
      </c>
      <c r="F5471">
        <v>677</v>
      </c>
      <c r="G5471">
        <v>2</v>
      </c>
      <c r="H5471">
        <v>5959.5630000000001</v>
      </c>
      <c r="I5471">
        <v>74.582999999999998</v>
      </c>
      <c r="J5471">
        <v>116.881</v>
      </c>
      <c r="K5471">
        <v>0.34499999999999997</v>
      </c>
      <c r="L5471" s="6">
        <v>5792203</v>
      </c>
      <c r="M5471" s="6"/>
      <c r="N5471" s="7">
        <v>44119</v>
      </c>
    </row>
    <row r="5472" spans="1:14" hidden="1" x14ac:dyDescent="0.25">
      <c r="A5472" t="s">
        <v>14</v>
      </c>
      <c r="B5472" t="s">
        <v>31</v>
      </c>
      <c r="C5472" s="7">
        <v>44120</v>
      </c>
      <c r="D5472">
        <v>34939</v>
      </c>
      <c r="E5472">
        <v>420</v>
      </c>
      <c r="F5472">
        <v>677</v>
      </c>
      <c r="G5472">
        <v>0</v>
      </c>
      <c r="H5472">
        <v>6032.0739999999996</v>
      </c>
      <c r="I5472">
        <v>72.510999999999996</v>
      </c>
      <c r="J5472">
        <v>116.881</v>
      </c>
      <c r="K5472">
        <v>0</v>
      </c>
      <c r="L5472" s="6">
        <v>5792203</v>
      </c>
      <c r="M5472" s="6"/>
      <c r="N5472" s="7">
        <v>44120</v>
      </c>
    </row>
    <row r="5473" spans="1:14" hidden="1" x14ac:dyDescent="0.25">
      <c r="A5473" t="s">
        <v>14</v>
      </c>
      <c r="B5473" t="s">
        <v>31</v>
      </c>
      <c r="C5473" s="7">
        <v>44121</v>
      </c>
      <c r="D5473">
        <v>35440</v>
      </c>
      <c r="E5473">
        <v>501</v>
      </c>
      <c r="F5473">
        <v>679</v>
      </c>
      <c r="G5473">
        <v>2</v>
      </c>
      <c r="H5473">
        <v>6118.57</v>
      </c>
      <c r="I5473">
        <v>86.495999999999995</v>
      </c>
      <c r="J5473">
        <v>117.227</v>
      </c>
      <c r="K5473">
        <v>0.34499999999999997</v>
      </c>
      <c r="L5473" s="6">
        <v>5792203</v>
      </c>
      <c r="M5473" s="6"/>
      <c r="N5473" s="7">
        <v>44121</v>
      </c>
    </row>
    <row r="5474" spans="1:14" hidden="1" x14ac:dyDescent="0.25">
      <c r="A5474" t="s">
        <v>14</v>
      </c>
      <c r="B5474" t="s">
        <v>31</v>
      </c>
      <c r="C5474" s="7">
        <v>44122</v>
      </c>
      <c r="D5474">
        <v>35893</v>
      </c>
      <c r="E5474">
        <v>453</v>
      </c>
      <c r="F5474">
        <v>680</v>
      </c>
      <c r="G5474">
        <v>1</v>
      </c>
      <c r="H5474">
        <v>6196.7790000000005</v>
      </c>
      <c r="I5474">
        <v>78.209000000000003</v>
      </c>
      <c r="J5474">
        <v>117.399</v>
      </c>
      <c r="K5474">
        <v>0.17299999999999999</v>
      </c>
      <c r="L5474" s="6">
        <v>5792203</v>
      </c>
      <c r="M5474" s="6"/>
      <c r="N5474" s="7">
        <v>44122</v>
      </c>
    </row>
    <row r="5475" spans="1:14" hidden="1" x14ac:dyDescent="0.25">
      <c r="A5475" t="s">
        <v>14</v>
      </c>
      <c r="B5475" t="s">
        <v>31</v>
      </c>
      <c r="C5475" s="7">
        <v>44123</v>
      </c>
      <c r="D5475">
        <v>36345</v>
      </c>
      <c r="E5475">
        <v>452</v>
      </c>
      <c r="F5475">
        <v>686</v>
      </c>
      <c r="G5475">
        <v>6</v>
      </c>
      <c r="H5475">
        <v>6274.8149999999996</v>
      </c>
      <c r="I5475">
        <v>78.036000000000001</v>
      </c>
      <c r="J5475">
        <v>118.435</v>
      </c>
      <c r="K5475">
        <v>1.036</v>
      </c>
      <c r="L5475" s="6">
        <v>5792203</v>
      </c>
      <c r="M5475" s="6"/>
      <c r="N5475" s="7">
        <v>44123</v>
      </c>
    </row>
    <row r="5476" spans="1:14" hidden="1" x14ac:dyDescent="0.25">
      <c r="A5476" t="s">
        <v>14</v>
      </c>
      <c r="B5476" t="s">
        <v>31</v>
      </c>
      <c r="C5476" s="7">
        <v>44124</v>
      </c>
      <c r="D5476">
        <v>36877</v>
      </c>
      <c r="E5476">
        <v>532</v>
      </c>
      <c r="F5476">
        <v>688</v>
      </c>
      <c r="G5476">
        <v>2</v>
      </c>
      <c r="H5476">
        <v>6366.6620000000003</v>
      </c>
      <c r="I5476">
        <v>91.847999999999999</v>
      </c>
      <c r="J5476">
        <v>118.78</v>
      </c>
      <c r="K5476">
        <v>0.34499999999999997</v>
      </c>
      <c r="L5476" s="6">
        <v>5792203</v>
      </c>
      <c r="M5476" s="6"/>
      <c r="N5476" s="7">
        <v>44124</v>
      </c>
    </row>
    <row r="5477" spans="1:14" hidden="1" x14ac:dyDescent="0.25">
      <c r="A5477" t="s">
        <v>14</v>
      </c>
      <c r="B5477" t="s">
        <v>31</v>
      </c>
      <c r="C5477" s="7">
        <v>44125</v>
      </c>
      <c r="D5477">
        <v>37507</v>
      </c>
      <c r="E5477">
        <v>630</v>
      </c>
      <c r="F5477">
        <v>690</v>
      </c>
      <c r="G5477">
        <v>2</v>
      </c>
      <c r="H5477">
        <v>6475.4290000000001</v>
      </c>
      <c r="I5477">
        <v>108.767</v>
      </c>
      <c r="J5477">
        <v>119.126</v>
      </c>
      <c r="K5477">
        <v>0.34499999999999997</v>
      </c>
      <c r="L5477" s="6">
        <v>5792203</v>
      </c>
      <c r="M5477" s="6"/>
      <c r="N5477" s="7">
        <v>44125</v>
      </c>
    </row>
    <row r="5478" spans="1:14" hidden="1" x14ac:dyDescent="0.25">
      <c r="A5478" t="s">
        <v>14</v>
      </c>
      <c r="B5478" t="s">
        <v>31</v>
      </c>
      <c r="C5478" s="7">
        <v>44126</v>
      </c>
      <c r="D5478">
        <v>38270</v>
      </c>
      <c r="E5478">
        <v>763</v>
      </c>
      <c r="F5478">
        <v>694</v>
      </c>
      <c r="G5478">
        <v>4</v>
      </c>
      <c r="H5478">
        <v>6607.1580000000004</v>
      </c>
      <c r="I5478">
        <v>131.72900000000001</v>
      </c>
      <c r="J5478">
        <v>119.816</v>
      </c>
      <c r="K5478">
        <v>0.69099999999999995</v>
      </c>
      <c r="L5478" s="6">
        <v>5792203</v>
      </c>
      <c r="M5478" s="6"/>
      <c r="N5478" s="7">
        <v>44126</v>
      </c>
    </row>
    <row r="5479" spans="1:14" hidden="1" x14ac:dyDescent="0.25">
      <c r="A5479" t="s">
        <v>14</v>
      </c>
      <c r="B5479" t="s">
        <v>31</v>
      </c>
      <c r="C5479" s="7">
        <v>44127</v>
      </c>
      <c r="D5479">
        <v>39129</v>
      </c>
      <c r="E5479">
        <v>859</v>
      </c>
      <c r="F5479">
        <v>697</v>
      </c>
      <c r="G5479">
        <v>3</v>
      </c>
      <c r="H5479">
        <v>6755.4610000000002</v>
      </c>
      <c r="I5479">
        <v>148.303</v>
      </c>
      <c r="J5479">
        <v>120.334</v>
      </c>
      <c r="K5479">
        <v>0.51800000000000002</v>
      </c>
      <c r="L5479" s="6">
        <v>5792203</v>
      </c>
      <c r="M5479" s="6"/>
      <c r="N5479" s="7">
        <v>44127</v>
      </c>
    </row>
    <row r="5480" spans="1:14" hidden="1" x14ac:dyDescent="0.25">
      <c r="A5480" t="s">
        <v>14</v>
      </c>
      <c r="B5480" t="s">
        <v>31</v>
      </c>
      <c r="C5480" s="7">
        <v>44128</v>
      </c>
      <c r="D5480">
        <v>39918</v>
      </c>
      <c r="E5480">
        <v>789</v>
      </c>
      <c r="F5480">
        <v>700</v>
      </c>
      <c r="G5480">
        <v>3</v>
      </c>
      <c r="H5480">
        <v>6891.6779999999999</v>
      </c>
      <c r="I5480">
        <v>136.21799999999999</v>
      </c>
      <c r="J5480">
        <v>120.852</v>
      </c>
      <c r="K5480">
        <v>0.51800000000000002</v>
      </c>
      <c r="L5480" s="6">
        <v>5792203</v>
      </c>
      <c r="M5480" s="6"/>
      <c r="N5480" s="7">
        <v>44128</v>
      </c>
    </row>
    <row r="5481" spans="1:14" hidden="1" x14ac:dyDescent="0.25">
      <c r="A5481" t="s">
        <v>14</v>
      </c>
      <c r="B5481" t="s">
        <v>31</v>
      </c>
      <c r="C5481" s="7">
        <v>44129</v>
      </c>
      <c r="D5481">
        <v>40863</v>
      </c>
      <c r="E5481">
        <v>945</v>
      </c>
      <c r="F5481">
        <v>702</v>
      </c>
      <c r="G5481">
        <v>2</v>
      </c>
      <c r="H5481">
        <v>7054.8289999999997</v>
      </c>
      <c r="I5481">
        <v>163.15</v>
      </c>
      <c r="J5481">
        <v>121.197</v>
      </c>
      <c r="K5481">
        <v>0.34499999999999997</v>
      </c>
      <c r="L5481" s="6">
        <v>5792203</v>
      </c>
      <c r="M5481" s="6"/>
      <c r="N5481" s="7">
        <v>44129</v>
      </c>
    </row>
    <row r="5482" spans="1:14" hidden="1" x14ac:dyDescent="0.25">
      <c r="A5482" t="s">
        <v>14</v>
      </c>
      <c r="B5482" t="s">
        <v>31</v>
      </c>
      <c r="C5482" s="7">
        <v>44130</v>
      </c>
      <c r="D5482">
        <v>41919</v>
      </c>
      <c r="E5482">
        <v>1056</v>
      </c>
      <c r="F5482">
        <v>708</v>
      </c>
      <c r="G5482">
        <v>6</v>
      </c>
      <c r="H5482">
        <v>7237.143</v>
      </c>
      <c r="I5482">
        <v>182.31399999999999</v>
      </c>
      <c r="J5482">
        <v>122.233</v>
      </c>
      <c r="K5482">
        <v>1.036</v>
      </c>
      <c r="L5482" s="6">
        <v>5792203</v>
      </c>
      <c r="M5482" s="6"/>
      <c r="N5482" s="7">
        <v>44130</v>
      </c>
    </row>
    <row r="5483" spans="1:14" hidden="1" x14ac:dyDescent="0.25">
      <c r="A5483" t="s">
        <v>14</v>
      </c>
      <c r="B5483" t="s">
        <v>31</v>
      </c>
      <c r="C5483" s="7">
        <v>44131</v>
      </c>
      <c r="D5483">
        <v>42668</v>
      </c>
      <c r="E5483">
        <v>749</v>
      </c>
      <c r="F5483">
        <v>709</v>
      </c>
      <c r="G5483">
        <v>1</v>
      </c>
      <c r="H5483">
        <v>7366.4549999999999</v>
      </c>
      <c r="I5483">
        <v>129.31200000000001</v>
      </c>
      <c r="J5483">
        <v>122.40600000000001</v>
      </c>
      <c r="K5483">
        <v>0.17299999999999999</v>
      </c>
      <c r="L5483" s="6">
        <v>5792203</v>
      </c>
      <c r="M5483" s="6"/>
      <c r="N5483" s="7">
        <v>44131</v>
      </c>
    </row>
    <row r="5484" spans="1:14" hidden="1" x14ac:dyDescent="0.25">
      <c r="A5484" t="s">
        <v>14</v>
      </c>
      <c r="B5484" t="s">
        <v>31</v>
      </c>
      <c r="C5484" s="7">
        <v>44132</v>
      </c>
      <c r="D5484">
        <v>43685</v>
      </c>
      <c r="E5484">
        <v>1017</v>
      </c>
      <c r="F5484">
        <v>715</v>
      </c>
      <c r="G5484">
        <v>6</v>
      </c>
      <c r="H5484">
        <v>7542.0349999999999</v>
      </c>
      <c r="I5484">
        <v>175.58099999999999</v>
      </c>
      <c r="J5484">
        <v>123.44199999999999</v>
      </c>
      <c r="K5484">
        <v>1.036</v>
      </c>
      <c r="L5484" s="6">
        <v>5792203</v>
      </c>
      <c r="M5484" s="6"/>
      <c r="N5484" s="7">
        <v>44132</v>
      </c>
    </row>
    <row r="5485" spans="1:14" hidden="1" x14ac:dyDescent="0.25">
      <c r="A5485" t="s">
        <v>14</v>
      </c>
      <c r="B5485" t="s">
        <v>31</v>
      </c>
      <c r="C5485" s="7">
        <v>44133</v>
      </c>
      <c r="D5485">
        <v>44545</v>
      </c>
      <c r="E5485">
        <v>860</v>
      </c>
      <c r="F5485">
        <v>716</v>
      </c>
      <c r="G5485">
        <v>1</v>
      </c>
      <c r="H5485">
        <v>7690.5110000000004</v>
      </c>
      <c r="I5485">
        <v>148.47499999999999</v>
      </c>
      <c r="J5485">
        <v>123.614</v>
      </c>
      <c r="K5485">
        <v>0.17299999999999999</v>
      </c>
      <c r="L5485" s="6">
        <v>5792203</v>
      </c>
      <c r="M5485" s="6"/>
      <c r="N5485" s="7">
        <v>44133</v>
      </c>
    </row>
    <row r="5486" spans="1:14" hidden="1" x14ac:dyDescent="0.25">
      <c r="A5486" t="s">
        <v>14</v>
      </c>
      <c r="B5486" t="s">
        <v>31</v>
      </c>
      <c r="C5486" s="7">
        <v>44134</v>
      </c>
      <c r="D5486">
        <v>45736</v>
      </c>
      <c r="E5486">
        <v>1191</v>
      </c>
      <c r="F5486">
        <v>719</v>
      </c>
      <c r="G5486">
        <v>3</v>
      </c>
      <c r="H5486">
        <v>7896.1319999999996</v>
      </c>
      <c r="I5486">
        <v>205.62100000000001</v>
      </c>
      <c r="J5486">
        <v>124.13200000000001</v>
      </c>
      <c r="K5486">
        <v>0.51800000000000002</v>
      </c>
      <c r="L5486" s="6">
        <v>5792203</v>
      </c>
      <c r="M5486" s="6"/>
      <c r="N5486" s="7">
        <v>44134</v>
      </c>
    </row>
    <row r="5487" spans="1:14" hidden="1" x14ac:dyDescent="0.25">
      <c r="A5487" t="s">
        <v>14</v>
      </c>
      <c r="B5487" t="s">
        <v>31</v>
      </c>
      <c r="C5487" s="7">
        <v>44135</v>
      </c>
      <c r="D5487">
        <v>46863</v>
      </c>
      <c r="E5487">
        <v>1127</v>
      </c>
      <c r="F5487">
        <v>721</v>
      </c>
      <c r="G5487">
        <v>2</v>
      </c>
      <c r="H5487">
        <v>8090.7039999999997</v>
      </c>
      <c r="I5487">
        <v>194.572</v>
      </c>
      <c r="J5487">
        <v>124.47799999999999</v>
      </c>
      <c r="K5487">
        <v>0.34499999999999997</v>
      </c>
      <c r="L5487" s="6">
        <v>5792203</v>
      </c>
      <c r="M5487" s="6"/>
      <c r="N5487" s="7">
        <v>44135</v>
      </c>
    </row>
    <row r="5488" spans="1:14" hidden="1" x14ac:dyDescent="0.25">
      <c r="A5488" t="s">
        <v>14</v>
      </c>
      <c r="B5488" t="s">
        <v>31</v>
      </c>
      <c r="C5488" s="7">
        <v>44136</v>
      </c>
      <c r="D5488">
        <v>47811</v>
      </c>
      <c r="E5488">
        <v>948</v>
      </c>
      <c r="F5488">
        <v>723</v>
      </c>
      <c r="G5488">
        <v>2</v>
      </c>
      <c r="H5488">
        <v>8254.3719999999994</v>
      </c>
      <c r="I5488">
        <v>163.66800000000001</v>
      </c>
      <c r="J5488">
        <v>124.82299999999999</v>
      </c>
      <c r="K5488">
        <v>0.34499999999999997</v>
      </c>
      <c r="L5488" s="6">
        <v>5792203</v>
      </c>
      <c r="M5488" s="6"/>
      <c r="N5488" s="7">
        <v>44136</v>
      </c>
    </row>
    <row r="5489" spans="1:14" hidden="1" x14ac:dyDescent="0.25">
      <c r="A5489" t="s">
        <v>14</v>
      </c>
      <c r="B5489" t="s">
        <v>31</v>
      </c>
      <c r="C5489" s="7">
        <v>44137</v>
      </c>
      <c r="D5489">
        <v>48753</v>
      </c>
      <c r="E5489">
        <v>942</v>
      </c>
      <c r="F5489">
        <v>724</v>
      </c>
      <c r="G5489">
        <v>1</v>
      </c>
      <c r="H5489">
        <v>8417.0049999999992</v>
      </c>
      <c r="I5489">
        <v>162.63200000000001</v>
      </c>
      <c r="J5489">
        <v>124.996</v>
      </c>
      <c r="K5489">
        <v>0.17299999999999999</v>
      </c>
      <c r="L5489" s="6">
        <v>5792203</v>
      </c>
      <c r="M5489" s="6"/>
      <c r="N5489" s="7">
        <v>44137</v>
      </c>
    </row>
    <row r="5490" spans="1:14" hidden="1" x14ac:dyDescent="0.25">
      <c r="A5490" t="s">
        <v>14</v>
      </c>
      <c r="B5490" t="s">
        <v>31</v>
      </c>
      <c r="C5490" s="7">
        <v>44138</v>
      </c>
      <c r="D5490">
        <v>50106</v>
      </c>
      <c r="E5490">
        <v>1353</v>
      </c>
      <c r="F5490">
        <v>728</v>
      </c>
      <c r="G5490">
        <v>4</v>
      </c>
      <c r="H5490">
        <v>8650.5949999999993</v>
      </c>
      <c r="I5490">
        <v>233.59</v>
      </c>
      <c r="J5490">
        <v>125.68600000000001</v>
      </c>
      <c r="K5490">
        <v>0.69099999999999995</v>
      </c>
      <c r="L5490" s="6">
        <v>5792203</v>
      </c>
      <c r="M5490" s="6"/>
      <c r="N5490" s="7">
        <v>44138</v>
      </c>
    </row>
    <row r="5491" spans="1:14" hidden="1" x14ac:dyDescent="0.25">
      <c r="A5491" t="s">
        <v>14</v>
      </c>
      <c r="B5491" t="s">
        <v>31</v>
      </c>
      <c r="C5491" s="7">
        <v>44139</v>
      </c>
      <c r="D5491">
        <v>51042</v>
      </c>
      <c r="E5491">
        <v>936</v>
      </c>
      <c r="F5491">
        <v>729</v>
      </c>
      <c r="G5491">
        <v>1</v>
      </c>
      <c r="H5491">
        <v>8812.1910000000007</v>
      </c>
      <c r="I5491">
        <v>161.59700000000001</v>
      </c>
      <c r="J5491">
        <v>125.85899999999999</v>
      </c>
      <c r="K5491">
        <v>0.17299999999999999</v>
      </c>
      <c r="L5491" s="6">
        <v>5792203</v>
      </c>
      <c r="M5491" s="6"/>
      <c r="N5491" s="7">
        <v>44139</v>
      </c>
    </row>
    <row r="5492" spans="1:14" hidden="1" x14ac:dyDescent="0.25">
      <c r="A5492" t="s">
        <v>14</v>
      </c>
      <c r="B5492" t="s">
        <v>31</v>
      </c>
      <c r="C5492" s="7">
        <v>44140</v>
      </c>
      <c r="D5492">
        <v>52265</v>
      </c>
      <c r="E5492">
        <v>1223</v>
      </c>
      <c r="F5492">
        <v>733</v>
      </c>
      <c r="G5492">
        <v>4</v>
      </c>
      <c r="H5492">
        <v>9023.3369999999995</v>
      </c>
      <c r="I5492">
        <v>211.14599999999999</v>
      </c>
      <c r="J5492">
        <v>126.54900000000001</v>
      </c>
      <c r="K5492">
        <v>0.69099999999999995</v>
      </c>
      <c r="L5492" s="6">
        <v>5792203</v>
      </c>
      <c r="M5492" s="6"/>
      <c r="N5492" s="7">
        <v>44140</v>
      </c>
    </row>
    <row r="5493" spans="1:14" hidden="1" x14ac:dyDescent="0.25">
      <c r="A5493" t="s">
        <v>14</v>
      </c>
      <c r="B5493" t="s">
        <v>31</v>
      </c>
      <c r="C5493" s="7">
        <v>44141</v>
      </c>
      <c r="D5493">
        <v>53692</v>
      </c>
      <c r="E5493">
        <v>1427</v>
      </c>
      <c r="F5493">
        <v>738</v>
      </c>
      <c r="G5493">
        <v>5</v>
      </c>
      <c r="H5493">
        <v>9269.7029999999995</v>
      </c>
      <c r="I5493">
        <v>246.36600000000001</v>
      </c>
      <c r="J5493">
        <v>127.413</v>
      </c>
      <c r="K5493">
        <v>0.86299999999999999</v>
      </c>
      <c r="L5493" s="6">
        <v>5792203</v>
      </c>
      <c r="M5493" s="6"/>
      <c r="N5493" s="7">
        <v>44141</v>
      </c>
    </row>
    <row r="5494" spans="1:14" hidden="1" x14ac:dyDescent="0.25">
      <c r="A5494" t="s">
        <v>14</v>
      </c>
      <c r="B5494" t="s">
        <v>31</v>
      </c>
      <c r="C5494" s="7">
        <v>44142</v>
      </c>
      <c r="D5494">
        <v>54742</v>
      </c>
      <c r="E5494">
        <v>1050</v>
      </c>
      <c r="F5494">
        <v>740</v>
      </c>
      <c r="G5494">
        <v>2</v>
      </c>
      <c r="H5494">
        <v>9450.9809999999998</v>
      </c>
      <c r="I5494">
        <v>181.27799999999999</v>
      </c>
      <c r="J5494">
        <v>127.758</v>
      </c>
      <c r="K5494">
        <v>0.34499999999999997</v>
      </c>
      <c r="L5494" s="6">
        <v>5792203</v>
      </c>
      <c r="M5494" s="6"/>
      <c r="N5494" s="7">
        <v>44142</v>
      </c>
    </row>
    <row r="5495" spans="1:14" hidden="1" x14ac:dyDescent="0.25">
      <c r="A5495" t="s">
        <v>14</v>
      </c>
      <c r="B5495" t="s">
        <v>31</v>
      </c>
      <c r="C5495" s="7">
        <v>44143</v>
      </c>
      <c r="D5495">
        <v>55635</v>
      </c>
      <c r="E5495">
        <v>893</v>
      </c>
      <c r="F5495">
        <v>743</v>
      </c>
      <c r="G5495">
        <v>3</v>
      </c>
      <c r="H5495">
        <v>9605.1540000000005</v>
      </c>
      <c r="I5495">
        <v>154.173</v>
      </c>
      <c r="J5495">
        <v>128.27600000000001</v>
      </c>
      <c r="K5495">
        <v>0.51800000000000002</v>
      </c>
      <c r="L5495" s="6">
        <v>5792203</v>
      </c>
      <c r="M5495" s="6"/>
      <c r="N5495" s="7">
        <v>44143</v>
      </c>
    </row>
    <row r="5496" spans="1:14" hidden="1" x14ac:dyDescent="0.25">
      <c r="A5496" t="s">
        <v>14</v>
      </c>
      <c r="B5496" t="s">
        <v>31</v>
      </c>
      <c r="C5496" s="7">
        <v>44144</v>
      </c>
      <c r="D5496">
        <v>56406</v>
      </c>
      <c r="E5496">
        <v>771</v>
      </c>
      <c r="F5496">
        <v>747</v>
      </c>
      <c r="G5496">
        <v>4</v>
      </c>
      <c r="H5496">
        <v>9738.2639999999992</v>
      </c>
      <c r="I5496">
        <v>133.11000000000001</v>
      </c>
      <c r="J5496">
        <v>128.96600000000001</v>
      </c>
      <c r="K5496">
        <v>0.69099999999999995</v>
      </c>
      <c r="L5496" s="6">
        <v>5792203</v>
      </c>
      <c r="M5496" s="6"/>
      <c r="N5496" s="7">
        <v>44144</v>
      </c>
    </row>
    <row r="5497" spans="1:14" hidden="1" x14ac:dyDescent="0.25">
      <c r="A5497" t="s">
        <v>14</v>
      </c>
      <c r="B5497" t="s">
        <v>31</v>
      </c>
      <c r="C5497" s="7">
        <v>44145</v>
      </c>
      <c r="D5497">
        <v>57472</v>
      </c>
      <c r="E5497">
        <v>1066</v>
      </c>
      <c r="F5497">
        <v>750</v>
      </c>
      <c r="G5497">
        <v>3</v>
      </c>
      <c r="H5497">
        <v>9922.3040000000001</v>
      </c>
      <c r="I5497">
        <v>184.041</v>
      </c>
      <c r="J5497">
        <v>129.48400000000001</v>
      </c>
      <c r="K5497">
        <v>0.51800000000000002</v>
      </c>
      <c r="L5497" s="6">
        <v>5792203</v>
      </c>
      <c r="M5497" s="6"/>
      <c r="N5497" s="7">
        <v>44145</v>
      </c>
    </row>
    <row r="5498" spans="1:14" hidden="1" x14ac:dyDescent="0.25">
      <c r="A5498" t="s">
        <v>14</v>
      </c>
      <c r="B5498" t="s">
        <v>31</v>
      </c>
      <c r="C5498" s="7">
        <v>44146</v>
      </c>
      <c r="D5498">
        <v>58466</v>
      </c>
      <c r="E5498">
        <v>994</v>
      </c>
      <c r="F5498">
        <v>753</v>
      </c>
      <c r="G5498">
        <v>3</v>
      </c>
      <c r="H5498">
        <v>10093.914000000001</v>
      </c>
      <c r="I5498">
        <v>171.61</v>
      </c>
      <c r="J5498">
        <v>130.00200000000001</v>
      </c>
      <c r="K5498">
        <v>0.51800000000000002</v>
      </c>
      <c r="L5498" s="6">
        <v>5792203</v>
      </c>
      <c r="M5498" s="6"/>
      <c r="N5498" s="7">
        <v>44146</v>
      </c>
    </row>
    <row r="5499" spans="1:14" hidden="1" x14ac:dyDescent="0.25">
      <c r="A5499" t="s">
        <v>14</v>
      </c>
      <c r="B5499" t="s">
        <v>31</v>
      </c>
      <c r="C5499" s="7">
        <v>44147</v>
      </c>
      <c r="D5499">
        <v>59478</v>
      </c>
      <c r="E5499">
        <v>1012</v>
      </c>
      <c r="F5499">
        <v>755</v>
      </c>
      <c r="G5499">
        <v>2</v>
      </c>
      <c r="H5499">
        <v>10268.632</v>
      </c>
      <c r="I5499">
        <v>174.71799999999999</v>
      </c>
      <c r="J5499">
        <v>130.34800000000001</v>
      </c>
      <c r="K5499">
        <v>0.34499999999999997</v>
      </c>
      <c r="L5499" s="6">
        <v>5792203</v>
      </c>
      <c r="M5499" s="6"/>
      <c r="N5499" s="7">
        <v>44147</v>
      </c>
    </row>
    <row r="5500" spans="1:14" hidden="1" x14ac:dyDescent="0.25">
      <c r="A5500" t="s">
        <v>14</v>
      </c>
      <c r="B5500" t="s">
        <v>31</v>
      </c>
      <c r="C5500" s="7">
        <v>44148</v>
      </c>
      <c r="D5500">
        <v>60515</v>
      </c>
      <c r="E5500">
        <v>1037</v>
      </c>
      <c r="F5500">
        <v>756</v>
      </c>
      <c r="G5500">
        <v>1</v>
      </c>
      <c r="H5500">
        <v>10447.665999999999</v>
      </c>
      <c r="I5500">
        <v>179.03399999999999</v>
      </c>
      <c r="J5500">
        <v>130.52000000000001</v>
      </c>
      <c r="K5500">
        <v>0.17299999999999999</v>
      </c>
      <c r="L5500" s="6">
        <v>5792203</v>
      </c>
      <c r="M5500" s="6"/>
      <c r="N5500" s="7">
        <v>44148</v>
      </c>
    </row>
    <row r="5501" spans="1:14" hidden="1" x14ac:dyDescent="0.25">
      <c r="A5501" t="s">
        <v>14</v>
      </c>
      <c r="B5501" t="s">
        <v>31</v>
      </c>
      <c r="C5501" s="7">
        <v>44149</v>
      </c>
      <c r="D5501">
        <v>61593</v>
      </c>
      <c r="E5501">
        <v>1078</v>
      </c>
      <c r="F5501">
        <v>757</v>
      </c>
      <c r="G5501">
        <v>1</v>
      </c>
      <c r="H5501">
        <v>10633.778</v>
      </c>
      <c r="I5501">
        <v>186.11199999999999</v>
      </c>
      <c r="J5501">
        <v>130.69300000000001</v>
      </c>
      <c r="K5501">
        <v>0.17299999999999999</v>
      </c>
      <c r="L5501" s="6">
        <v>5792203</v>
      </c>
      <c r="M5501" s="6"/>
      <c r="N5501" s="7">
        <v>44149</v>
      </c>
    </row>
    <row r="5502" spans="1:14" hidden="1" x14ac:dyDescent="0.25">
      <c r="A5502" t="s">
        <v>14</v>
      </c>
      <c r="B5502" t="s">
        <v>31</v>
      </c>
      <c r="C5502" s="7">
        <v>44150</v>
      </c>
      <c r="D5502">
        <v>62652</v>
      </c>
      <c r="E5502">
        <v>1059</v>
      </c>
      <c r="F5502">
        <v>760</v>
      </c>
      <c r="G5502">
        <v>3</v>
      </c>
      <c r="H5502">
        <v>10816.61</v>
      </c>
      <c r="I5502">
        <v>182.83199999999999</v>
      </c>
      <c r="J5502">
        <v>131.21100000000001</v>
      </c>
      <c r="K5502">
        <v>0.51800000000000002</v>
      </c>
      <c r="L5502" s="6">
        <v>5792203</v>
      </c>
      <c r="M5502" s="6"/>
      <c r="N5502" s="7">
        <v>44150</v>
      </c>
    </row>
    <row r="5503" spans="1:14" hidden="1" x14ac:dyDescent="0.25">
      <c r="A5503" t="s">
        <v>14</v>
      </c>
      <c r="B5503" t="s">
        <v>31</v>
      </c>
      <c r="C5503" s="7">
        <v>44151</v>
      </c>
      <c r="D5503">
        <v>63847</v>
      </c>
      <c r="E5503">
        <v>1195</v>
      </c>
      <c r="F5503">
        <v>764</v>
      </c>
      <c r="G5503">
        <v>4</v>
      </c>
      <c r="H5503">
        <v>11022.922</v>
      </c>
      <c r="I5503">
        <v>206.31200000000001</v>
      </c>
      <c r="J5503">
        <v>131.90100000000001</v>
      </c>
      <c r="K5503">
        <v>0.69099999999999995</v>
      </c>
      <c r="L5503" s="6">
        <v>5792203</v>
      </c>
      <c r="M5503" s="6"/>
      <c r="N5503" s="7">
        <v>44151</v>
      </c>
    </row>
    <row r="5504" spans="1:14" hidden="1" x14ac:dyDescent="0.25">
      <c r="A5504" t="s">
        <v>14</v>
      </c>
      <c r="B5504" t="s">
        <v>31</v>
      </c>
      <c r="C5504" s="7">
        <v>44152</v>
      </c>
      <c r="D5504">
        <v>65067</v>
      </c>
      <c r="E5504">
        <v>1220</v>
      </c>
      <c r="F5504">
        <v>768</v>
      </c>
      <c r="G5504">
        <v>4</v>
      </c>
      <c r="H5504">
        <v>11233.55</v>
      </c>
      <c r="I5504">
        <v>210.62799999999999</v>
      </c>
      <c r="J5504">
        <v>132.59200000000001</v>
      </c>
      <c r="K5504">
        <v>0.69099999999999995</v>
      </c>
      <c r="L5504" s="6">
        <v>5792203</v>
      </c>
      <c r="M5504" s="6"/>
      <c r="N5504" s="7">
        <v>44152</v>
      </c>
    </row>
    <row r="5505" spans="1:14" hidden="1" x14ac:dyDescent="0.25">
      <c r="A5505" t="s">
        <v>14</v>
      </c>
      <c r="B5505" t="s">
        <v>31</v>
      </c>
      <c r="C5505" s="7">
        <v>44153</v>
      </c>
      <c r="D5505">
        <v>66324</v>
      </c>
      <c r="E5505">
        <v>1257</v>
      </c>
      <c r="F5505">
        <v>770</v>
      </c>
      <c r="G5505">
        <v>2</v>
      </c>
      <c r="H5505">
        <v>11450.566000000001</v>
      </c>
      <c r="I5505">
        <v>217.01599999999999</v>
      </c>
      <c r="J5505">
        <v>132.93700000000001</v>
      </c>
      <c r="K5505">
        <v>0.34499999999999997</v>
      </c>
      <c r="L5505" s="6">
        <v>5792203</v>
      </c>
      <c r="M5505" s="6"/>
      <c r="N5505" s="7">
        <v>44153</v>
      </c>
    </row>
    <row r="5506" spans="1:14" hidden="1" x14ac:dyDescent="0.25">
      <c r="A5506" t="s">
        <v>14</v>
      </c>
      <c r="B5506" t="s">
        <v>31</v>
      </c>
      <c r="C5506" s="7">
        <v>44154</v>
      </c>
      <c r="D5506">
        <v>67621</v>
      </c>
      <c r="E5506">
        <v>1297</v>
      </c>
      <c r="F5506">
        <v>773</v>
      </c>
      <c r="G5506">
        <v>3</v>
      </c>
      <c r="H5506">
        <v>11674.486999999999</v>
      </c>
      <c r="I5506">
        <v>223.922</v>
      </c>
      <c r="J5506">
        <v>133.45500000000001</v>
      </c>
      <c r="K5506">
        <v>0.51800000000000002</v>
      </c>
      <c r="L5506" s="6">
        <v>5792203</v>
      </c>
      <c r="M5506" s="6"/>
      <c r="N5506" s="7">
        <v>44154</v>
      </c>
    </row>
    <row r="5507" spans="1:14" hidden="1" x14ac:dyDescent="0.25">
      <c r="A5507" t="s">
        <v>14</v>
      </c>
      <c r="B5507" t="s">
        <v>31</v>
      </c>
      <c r="C5507" s="7">
        <v>44155</v>
      </c>
      <c r="D5507">
        <v>68878</v>
      </c>
      <c r="E5507">
        <v>1257</v>
      </c>
      <c r="F5507">
        <v>778</v>
      </c>
      <c r="G5507">
        <v>5</v>
      </c>
      <c r="H5507">
        <v>11891.503000000001</v>
      </c>
      <c r="I5507">
        <v>217.01599999999999</v>
      </c>
      <c r="J5507">
        <v>134.31800000000001</v>
      </c>
      <c r="K5507">
        <v>0.86299999999999999</v>
      </c>
      <c r="L5507" s="6">
        <v>5792203</v>
      </c>
      <c r="M5507" s="6"/>
      <c r="N5507" s="7">
        <v>44155</v>
      </c>
    </row>
    <row r="5508" spans="1:14" hidden="1" x14ac:dyDescent="0.25">
      <c r="A5508" t="s">
        <v>14</v>
      </c>
      <c r="B5508" t="s">
        <v>31</v>
      </c>
      <c r="C5508" s="7">
        <v>44156</v>
      </c>
      <c r="D5508">
        <v>70152</v>
      </c>
      <c r="E5508">
        <v>1274</v>
      </c>
      <c r="F5508">
        <v>781</v>
      </c>
      <c r="G5508">
        <v>3</v>
      </c>
      <c r="H5508">
        <v>12111.454</v>
      </c>
      <c r="I5508">
        <v>219.95099999999999</v>
      </c>
      <c r="J5508">
        <v>134.83600000000001</v>
      </c>
      <c r="K5508">
        <v>0.51800000000000002</v>
      </c>
      <c r="L5508" s="6">
        <v>5792203</v>
      </c>
      <c r="M5508" s="6"/>
      <c r="N5508" s="7">
        <v>44156</v>
      </c>
    </row>
    <row r="5509" spans="1:14" hidden="1" x14ac:dyDescent="0.25">
      <c r="A5509" t="s">
        <v>14</v>
      </c>
      <c r="B5509" t="s">
        <v>31</v>
      </c>
      <c r="C5509" s="7">
        <v>44157</v>
      </c>
      <c r="D5509">
        <v>71003</v>
      </c>
      <c r="E5509">
        <v>851</v>
      </c>
      <c r="F5509">
        <v>784</v>
      </c>
      <c r="G5509">
        <v>3</v>
      </c>
      <c r="H5509">
        <v>12258.376</v>
      </c>
      <c r="I5509">
        <v>146.922</v>
      </c>
      <c r="J5509">
        <v>135.35400000000001</v>
      </c>
      <c r="K5509">
        <v>0.51800000000000002</v>
      </c>
      <c r="L5509" s="6">
        <v>5792203</v>
      </c>
      <c r="M5509" s="6"/>
      <c r="N5509" s="7">
        <v>44157</v>
      </c>
    </row>
    <row r="5510" spans="1:14" hidden="1" x14ac:dyDescent="0.25">
      <c r="A5510" t="s">
        <v>14</v>
      </c>
      <c r="B5510" t="s">
        <v>31</v>
      </c>
      <c r="C5510" s="7">
        <v>44158</v>
      </c>
      <c r="D5510">
        <v>72172</v>
      </c>
      <c r="E5510">
        <v>1169</v>
      </c>
      <c r="F5510">
        <v>789</v>
      </c>
      <c r="G5510">
        <v>5</v>
      </c>
      <c r="H5510">
        <v>12460.199000000001</v>
      </c>
      <c r="I5510">
        <v>201.82300000000001</v>
      </c>
      <c r="J5510">
        <v>136.21799999999999</v>
      </c>
      <c r="K5510">
        <v>0.86299999999999999</v>
      </c>
      <c r="L5510" s="6">
        <v>5792203</v>
      </c>
      <c r="M5510" s="6"/>
      <c r="N5510" s="7">
        <v>44158</v>
      </c>
    </row>
    <row r="5511" spans="1:14" hidden="1" x14ac:dyDescent="0.25">
      <c r="A5511" t="s">
        <v>14</v>
      </c>
      <c r="B5511" t="s">
        <v>31</v>
      </c>
      <c r="C5511" s="7">
        <v>44159</v>
      </c>
      <c r="D5511">
        <v>73539</v>
      </c>
      <c r="E5511">
        <v>1367</v>
      </c>
      <c r="F5511">
        <v>797</v>
      </c>
      <c r="G5511">
        <v>8</v>
      </c>
      <c r="H5511">
        <v>12696.206</v>
      </c>
      <c r="I5511">
        <v>236.00700000000001</v>
      </c>
      <c r="J5511">
        <v>137.59899999999999</v>
      </c>
      <c r="K5511">
        <v>1.381</v>
      </c>
      <c r="L5511" s="6">
        <v>5792203</v>
      </c>
      <c r="M5511" s="6"/>
      <c r="N5511" s="7">
        <v>44159</v>
      </c>
    </row>
    <row r="5512" spans="1:14" hidden="1" x14ac:dyDescent="0.25">
      <c r="A5512" t="s">
        <v>14</v>
      </c>
      <c r="B5512" t="s">
        <v>31</v>
      </c>
      <c r="C5512" s="7">
        <v>44160</v>
      </c>
      <c r="D5512">
        <v>74722</v>
      </c>
      <c r="E5512">
        <v>1183</v>
      </c>
      <c r="F5512">
        <v>802</v>
      </c>
      <c r="G5512">
        <v>5</v>
      </c>
      <c r="H5512">
        <v>12900.446</v>
      </c>
      <c r="I5512">
        <v>204.24</v>
      </c>
      <c r="J5512">
        <v>138.46199999999999</v>
      </c>
      <c r="K5512">
        <v>0.86299999999999999</v>
      </c>
      <c r="L5512" s="6">
        <v>5792203</v>
      </c>
      <c r="M5512" s="6"/>
      <c r="N5512" s="7">
        <v>44160</v>
      </c>
    </row>
    <row r="5513" spans="1:14" hidden="1" x14ac:dyDescent="0.25">
      <c r="A5513" t="s">
        <v>14</v>
      </c>
      <c r="B5513" t="s">
        <v>31</v>
      </c>
      <c r="C5513" s="7">
        <v>44161</v>
      </c>
      <c r="D5513">
        <v>75913</v>
      </c>
      <c r="E5513">
        <v>1191</v>
      </c>
      <c r="F5513">
        <v>811</v>
      </c>
      <c r="G5513">
        <v>9</v>
      </c>
      <c r="H5513">
        <v>13106.066999999999</v>
      </c>
      <c r="I5513">
        <v>205.62100000000001</v>
      </c>
      <c r="J5513">
        <v>140.01599999999999</v>
      </c>
      <c r="K5513">
        <v>1.554</v>
      </c>
      <c r="L5513" s="6">
        <v>5792203</v>
      </c>
      <c r="M5513" s="6"/>
      <c r="N5513" s="7">
        <v>44161</v>
      </c>
    </row>
    <row r="5514" spans="1:14" hidden="1" x14ac:dyDescent="0.25">
      <c r="A5514" t="s">
        <v>14</v>
      </c>
      <c r="B5514" t="s">
        <v>31</v>
      </c>
      <c r="C5514" s="7">
        <v>44162</v>
      </c>
      <c r="D5514">
        <v>77236</v>
      </c>
      <c r="E5514">
        <v>1323</v>
      </c>
      <c r="F5514">
        <v>816</v>
      </c>
      <c r="G5514">
        <v>5</v>
      </c>
      <c r="H5514">
        <v>13334.477000000001</v>
      </c>
      <c r="I5514">
        <v>228.411</v>
      </c>
      <c r="J5514">
        <v>140.87899999999999</v>
      </c>
      <c r="K5514">
        <v>0.86299999999999999</v>
      </c>
      <c r="L5514" s="6">
        <v>5792203</v>
      </c>
      <c r="M5514" s="6"/>
      <c r="N5514" s="7">
        <v>44162</v>
      </c>
    </row>
    <row r="5515" spans="1:14" hidden="1" x14ac:dyDescent="0.25">
      <c r="A5515" t="s">
        <v>14</v>
      </c>
      <c r="B5515" t="s">
        <v>31</v>
      </c>
      <c r="C5515" s="7">
        <v>44163</v>
      </c>
      <c r="D5515">
        <v>78874</v>
      </c>
      <c r="E5515">
        <v>1638</v>
      </c>
      <c r="F5515">
        <v>823</v>
      </c>
      <c r="G5515">
        <v>7</v>
      </c>
      <c r="H5515">
        <v>13617.271000000001</v>
      </c>
      <c r="I5515">
        <v>282.79399999999998</v>
      </c>
      <c r="J5515">
        <v>142.08799999999999</v>
      </c>
      <c r="K5515">
        <v>1.2090000000000001</v>
      </c>
      <c r="L5515" s="6">
        <v>5792203</v>
      </c>
      <c r="M5515" s="6"/>
      <c r="N5515" s="7">
        <v>44163</v>
      </c>
    </row>
    <row r="5516" spans="1:14" hidden="1" x14ac:dyDescent="0.25">
      <c r="A5516" t="s">
        <v>14</v>
      </c>
      <c r="B5516" t="s">
        <v>31</v>
      </c>
      <c r="C5516" s="7">
        <v>44164</v>
      </c>
      <c r="D5516">
        <v>79872</v>
      </c>
      <c r="E5516">
        <v>998</v>
      </c>
      <c r="F5516">
        <v>829</v>
      </c>
      <c r="G5516">
        <v>6</v>
      </c>
      <c r="H5516">
        <v>13789.572</v>
      </c>
      <c r="I5516">
        <v>172.30099999999999</v>
      </c>
      <c r="J5516">
        <v>143.12299999999999</v>
      </c>
      <c r="K5516">
        <v>1.036</v>
      </c>
      <c r="L5516" s="6">
        <v>5792203</v>
      </c>
      <c r="M5516" s="6"/>
      <c r="N5516" s="7">
        <v>44164</v>
      </c>
    </row>
    <row r="5517" spans="1:14" hidden="1" x14ac:dyDescent="0.25">
      <c r="A5517" t="s">
        <v>14</v>
      </c>
      <c r="B5517" t="s">
        <v>31</v>
      </c>
      <c r="C5517" s="7">
        <v>44165</v>
      </c>
      <c r="D5517">
        <v>81002</v>
      </c>
      <c r="E5517">
        <v>1130</v>
      </c>
      <c r="F5517">
        <v>837</v>
      </c>
      <c r="G5517">
        <v>8</v>
      </c>
      <c r="H5517">
        <v>13984.662</v>
      </c>
      <c r="I5517">
        <v>195.09</v>
      </c>
      <c r="J5517">
        <v>144.505</v>
      </c>
      <c r="K5517">
        <v>1.381</v>
      </c>
      <c r="L5517" s="6">
        <v>5792203</v>
      </c>
      <c r="M5517" s="6"/>
      <c r="N5517" s="7">
        <v>44165</v>
      </c>
    </row>
    <row r="5518" spans="1:14" hidden="1" x14ac:dyDescent="0.25">
      <c r="A5518" t="s">
        <v>14</v>
      </c>
      <c r="B5518" t="s">
        <v>31</v>
      </c>
      <c r="C5518" s="7">
        <v>44166</v>
      </c>
      <c r="D5518">
        <v>82470</v>
      </c>
      <c r="E5518">
        <v>1468</v>
      </c>
      <c r="F5518">
        <v>846</v>
      </c>
      <c r="G5518">
        <v>9</v>
      </c>
      <c r="H5518">
        <v>14238.106</v>
      </c>
      <c r="I5518">
        <v>253.44399999999999</v>
      </c>
      <c r="J5518">
        <v>146.05799999999999</v>
      </c>
      <c r="K5518">
        <v>1.554</v>
      </c>
      <c r="L5518" s="6">
        <v>5792203</v>
      </c>
      <c r="M5518" s="6"/>
      <c r="N5518" s="7">
        <v>44166</v>
      </c>
    </row>
    <row r="5519" spans="1:14" hidden="1" x14ac:dyDescent="0.25">
      <c r="A5519" t="s">
        <v>14</v>
      </c>
      <c r="B5519" t="s">
        <v>31</v>
      </c>
      <c r="C5519" s="7">
        <v>44167</v>
      </c>
      <c r="D5519">
        <v>84056</v>
      </c>
      <c r="E5519">
        <v>1586</v>
      </c>
      <c r="F5519">
        <v>852</v>
      </c>
      <c r="G5519">
        <v>6</v>
      </c>
      <c r="H5519">
        <v>14511.922</v>
      </c>
      <c r="I5519">
        <v>273.81599999999997</v>
      </c>
      <c r="J5519">
        <v>147.09399999999999</v>
      </c>
      <c r="K5519">
        <v>1.036</v>
      </c>
      <c r="L5519" s="6">
        <v>5792203</v>
      </c>
      <c r="M5519" s="6"/>
      <c r="N5519" s="7">
        <v>44167</v>
      </c>
    </row>
    <row r="5520" spans="1:14" hidden="1" x14ac:dyDescent="0.25">
      <c r="A5520" t="s">
        <v>14</v>
      </c>
      <c r="B5520" t="s">
        <v>31</v>
      </c>
      <c r="C5520" s="7">
        <v>44168</v>
      </c>
      <c r="D5520">
        <v>85663</v>
      </c>
      <c r="E5520">
        <v>1607</v>
      </c>
      <c r="F5520">
        <v>858</v>
      </c>
      <c r="G5520">
        <v>6</v>
      </c>
      <c r="H5520">
        <v>14789.364</v>
      </c>
      <c r="I5520">
        <v>277.44200000000001</v>
      </c>
      <c r="J5520">
        <v>148.13</v>
      </c>
      <c r="K5520">
        <v>1.036</v>
      </c>
      <c r="L5520" s="6">
        <v>5792203</v>
      </c>
      <c r="M5520" s="6"/>
      <c r="N5520" s="7">
        <v>44168</v>
      </c>
    </row>
    <row r="5521" spans="1:14" hidden="1" x14ac:dyDescent="0.25">
      <c r="A5521" t="s">
        <v>14</v>
      </c>
      <c r="B5521" t="s">
        <v>31</v>
      </c>
      <c r="C5521" s="7">
        <v>44169</v>
      </c>
      <c r="D5521">
        <v>87266</v>
      </c>
      <c r="E5521">
        <v>1603</v>
      </c>
      <c r="F5521">
        <v>867</v>
      </c>
      <c r="G5521">
        <v>9</v>
      </c>
      <c r="H5521">
        <v>15066.116</v>
      </c>
      <c r="I5521">
        <v>276.75099999999998</v>
      </c>
      <c r="J5521">
        <v>149.684</v>
      </c>
      <c r="K5521">
        <v>1.554</v>
      </c>
      <c r="L5521" s="6">
        <v>5792203</v>
      </c>
      <c r="M5521" s="6"/>
      <c r="N5521" s="7">
        <v>44169</v>
      </c>
    </row>
    <row r="5522" spans="1:14" hidden="1" x14ac:dyDescent="0.25">
      <c r="A5522" t="s">
        <v>14</v>
      </c>
      <c r="B5522" t="s">
        <v>31</v>
      </c>
      <c r="C5522" s="7">
        <v>44170</v>
      </c>
      <c r="D5522">
        <v>89382</v>
      </c>
      <c r="E5522">
        <v>2116</v>
      </c>
      <c r="F5522">
        <v>878</v>
      </c>
      <c r="G5522">
        <v>11</v>
      </c>
      <c r="H5522">
        <v>15431.433999999999</v>
      </c>
      <c r="I5522">
        <v>365.31900000000002</v>
      </c>
      <c r="J5522">
        <v>151.583</v>
      </c>
      <c r="K5522">
        <v>1.899</v>
      </c>
      <c r="L5522" s="6">
        <v>5792203</v>
      </c>
      <c r="M5522" s="6"/>
      <c r="N5522" s="7">
        <v>44170</v>
      </c>
    </row>
    <row r="5523" spans="1:14" hidden="1" x14ac:dyDescent="0.25">
      <c r="A5523" t="s">
        <v>14</v>
      </c>
      <c r="B5523" t="s">
        <v>31</v>
      </c>
      <c r="C5523" s="7">
        <v>44171</v>
      </c>
      <c r="D5523">
        <v>91131</v>
      </c>
      <c r="E5523">
        <v>1749</v>
      </c>
      <c r="F5523">
        <v>885</v>
      </c>
      <c r="G5523">
        <v>7</v>
      </c>
      <c r="H5523">
        <v>15733.392</v>
      </c>
      <c r="I5523">
        <v>301.95800000000003</v>
      </c>
      <c r="J5523">
        <v>152.792</v>
      </c>
      <c r="K5523">
        <v>1.2090000000000001</v>
      </c>
      <c r="L5523" s="6">
        <v>5792203</v>
      </c>
      <c r="M5523" s="6"/>
      <c r="N5523" s="7">
        <v>44171</v>
      </c>
    </row>
    <row r="5524" spans="1:14" hidden="1" x14ac:dyDescent="0.25">
      <c r="A5524" t="s">
        <v>14</v>
      </c>
      <c r="B5524" t="s">
        <v>31</v>
      </c>
      <c r="C5524" s="7">
        <v>44172</v>
      </c>
      <c r="D5524">
        <v>93177</v>
      </c>
      <c r="E5524">
        <v>2046</v>
      </c>
      <c r="F5524">
        <v>894</v>
      </c>
      <c r="G5524">
        <v>9</v>
      </c>
      <c r="H5524">
        <v>16086.625</v>
      </c>
      <c r="I5524">
        <v>353.233</v>
      </c>
      <c r="J5524">
        <v>154.345</v>
      </c>
      <c r="K5524">
        <v>1.554</v>
      </c>
      <c r="L5524" s="6">
        <v>5792203</v>
      </c>
      <c r="M5524" s="6"/>
      <c r="N5524" s="7">
        <v>44172</v>
      </c>
    </row>
    <row r="5525" spans="1:14" hidden="1" x14ac:dyDescent="0.25">
      <c r="A5525" t="s">
        <v>14</v>
      </c>
      <c r="B5525" t="s">
        <v>31</v>
      </c>
      <c r="C5525" s="7">
        <v>44173</v>
      </c>
      <c r="D5525">
        <v>95332</v>
      </c>
      <c r="E5525">
        <v>2155</v>
      </c>
      <c r="F5525">
        <v>901</v>
      </c>
      <c r="G5525">
        <v>7</v>
      </c>
      <c r="H5525">
        <v>16458.677</v>
      </c>
      <c r="I5525">
        <v>372.05200000000002</v>
      </c>
      <c r="J5525">
        <v>155.554</v>
      </c>
      <c r="K5525">
        <v>1.2090000000000001</v>
      </c>
      <c r="L5525" s="6">
        <v>5792203</v>
      </c>
      <c r="M5525" s="6"/>
      <c r="N5525" s="7">
        <v>44173</v>
      </c>
    </row>
    <row r="5526" spans="1:14" hidden="1" x14ac:dyDescent="0.25">
      <c r="A5526" t="s">
        <v>14</v>
      </c>
      <c r="B5526" t="s">
        <v>31</v>
      </c>
      <c r="C5526" s="7">
        <v>44174</v>
      </c>
      <c r="D5526">
        <v>97895</v>
      </c>
      <c r="E5526">
        <v>2563</v>
      </c>
      <c r="F5526">
        <v>904</v>
      </c>
      <c r="G5526">
        <v>3</v>
      </c>
      <c r="H5526">
        <v>16901.169000000002</v>
      </c>
      <c r="I5526">
        <v>442.49099999999999</v>
      </c>
      <c r="J5526">
        <v>156.072</v>
      </c>
      <c r="K5526">
        <v>0.51800000000000002</v>
      </c>
      <c r="L5526" s="6">
        <v>5792203</v>
      </c>
      <c r="M5526" s="6"/>
      <c r="N5526" s="7">
        <v>44174</v>
      </c>
    </row>
    <row r="5527" spans="1:14" hidden="1" x14ac:dyDescent="0.25">
      <c r="A5527" t="s">
        <v>14</v>
      </c>
      <c r="B5527" t="s">
        <v>31</v>
      </c>
      <c r="C5527" s="7">
        <v>44175</v>
      </c>
      <c r="D5527">
        <v>101027</v>
      </c>
      <c r="E5527">
        <v>3132</v>
      </c>
      <c r="F5527">
        <v>918</v>
      </c>
      <c r="G5527">
        <v>14</v>
      </c>
      <c r="H5527">
        <v>17441.896000000001</v>
      </c>
      <c r="I5527">
        <v>540.72699999999998</v>
      </c>
      <c r="J5527">
        <v>158.489</v>
      </c>
      <c r="K5527">
        <v>2.4169999999999998</v>
      </c>
      <c r="L5527" s="6">
        <v>5792203</v>
      </c>
      <c r="M5527" s="6"/>
      <c r="N5527" s="7">
        <v>44175</v>
      </c>
    </row>
    <row r="5528" spans="1:14" hidden="1" x14ac:dyDescent="0.25">
      <c r="A5528" t="s">
        <v>14</v>
      </c>
      <c r="B5528" t="s">
        <v>31</v>
      </c>
      <c r="C5528" s="7">
        <v>44176</v>
      </c>
      <c r="D5528">
        <v>104103</v>
      </c>
      <c r="E5528">
        <v>3076</v>
      </c>
      <c r="F5528">
        <v>927</v>
      </c>
      <c r="G5528">
        <v>9</v>
      </c>
      <c r="H5528">
        <v>17972.954000000002</v>
      </c>
      <c r="I5528">
        <v>531.05899999999997</v>
      </c>
      <c r="J5528">
        <v>160.04300000000001</v>
      </c>
      <c r="K5528">
        <v>1.554</v>
      </c>
      <c r="L5528" s="6">
        <v>5792203</v>
      </c>
      <c r="M5528" s="6"/>
      <c r="N5528" s="7">
        <v>44176</v>
      </c>
    </row>
    <row r="5529" spans="1:14" hidden="1" x14ac:dyDescent="0.25">
      <c r="A5529" t="s">
        <v>14</v>
      </c>
      <c r="B5529" t="s">
        <v>31</v>
      </c>
      <c r="C5529" s="7">
        <v>44177</v>
      </c>
      <c r="D5529">
        <v>107660</v>
      </c>
      <c r="E5529">
        <v>3557</v>
      </c>
      <c r="F5529">
        <v>935</v>
      </c>
      <c r="G5529">
        <v>8</v>
      </c>
      <c r="H5529">
        <v>18587.056</v>
      </c>
      <c r="I5529">
        <v>614.101</v>
      </c>
      <c r="J5529">
        <v>161.42400000000001</v>
      </c>
      <c r="K5529">
        <v>1.381</v>
      </c>
      <c r="L5529" s="6">
        <v>5792203</v>
      </c>
      <c r="M5529" s="6"/>
      <c r="N5529" s="7">
        <v>44177</v>
      </c>
    </row>
    <row r="5530" spans="1:14" hidden="1" x14ac:dyDescent="0.25">
      <c r="A5530" t="s">
        <v>14</v>
      </c>
      <c r="B5530" t="s">
        <v>31</v>
      </c>
      <c r="C5530" s="7">
        <v>44178</v>
      </c>
      <c r="D5530">
        <v>110305</v>
      </c>
      <c r="E5530">
        <v>2645</v>
      </c>
      <c r="F5530">
        <v>941</v>
      </c>
      <c r="G5530">
        <v>6</v>
      </c>
      <c r="H5530">
        <v>19043.704000000002</v>
      </c>
      <c r="I5530">
        <v>456.64800000000002</v>
      </c>
      <c r="J5530">
        <v>162.46</v>
      </c>
      <c r="K5530">
        <v>1.036</v>
      </c>
      <c r="L5530" s="6">
        <v>5792203</v>
      </c>
      <c r="M5530" s="6"/>
      <c r="N5530" s="7">
        <v>44178</v>
      </c>
    </row>
    <row r="5531" spans="1:14" hidden="1" x14ac:dyDescent="0.25">
      <c r="A5531" t="s">
        <v>14</v>
      </c>
      <c r="B5531" t="s">
        <v>31</v>
      </c>
      <c r="C5531" s="7">
        <v>44179</v>
      </c>
      <c r="D5531">
        <v>113642</v>
      </c>
      <c r="E5531">
        <v>3337</v>
      </c>
      <c r="F5531">
        <v>950</v>
      </c>
      <c r="G5531">
        <v>9</v>
      </c>
      <c r="H5531">
        <v>19619.823</v>
      </c>
      <c r="I5531">
        <v>576.11900000000003</v>
      </c>
      <c r="J5531">
        <v>164.01400000000001</v>
      </c>
      <c r="K5531">
        <v>1.554</v>
      </c>
      <c r="L5531" s="6">
        <v>5792203</v>
      </c>
      <c r="M5531" s="6"/>
      <c r="N5531" s="7">
        <v>44179</v>
      </c>
    </row>
    <row r="5532" spans="1:14" hidden="1" x14ac:dyDescent="0.25">
      <c r="A5532" t="s">
        <v>14</v>
      </c>
      <c r="B5532" t="s">
        <v>31</v>
      </c>
      <c r="C5532" s="7">
        <v>44180</v>
      </c>
      <c r="D5532">
        <v>116636</v>
      </c>
      <c r="E5532">
        <v>2994</v>
      </c>
      <c r="F5532">
        <v>961</v>
      </c>
      <c r="G5532">
        <v>11</v>
      </c>
      <c r="H5532">
        <v>20136.724999999999</v>
      </c>
      <c r="I5532">
        <v>516.90200000000004</v>
      </c>
      <c r="J5532">
        <v>165.91300000000001</v>
      </c>
      <c r="K5532">
        <v>1.899</v>
      </c>
      <c r="L5532" s="6">
        <v>5792203</v>
      </c>
      <c r="M5532" s="6"/>
      <c r="N5532" s="7">
        <v>44180</v>
      </c>
    </row>
    <row r="5533" spans="1:14" hidden="1" x14ac:dyDescent="0.25">
      <c r="A5533" t="s">
        <v>14</v>
      </c>
      <c r="B5533" t="s">
        <v>31</v>
      </c>
      <c r="C5533" s="7">
        <v>44181</v>
      </c>
      <c r="D5533">
        <v>120330</v>
      </c>
      <c r="E5533">
        <v>3694</v>
      </c>
      <c r="F5533">
        <v>975</v>
      </c>
      <c r="G5533">
        <v>14</v>
      </c>
      <c r="H5533">
        <v>20774.478999999999</v>
      </c>
      <c r="I5533">
        <v>637.75400000000002</v>
      </c>
      <c r="J5533">
        <v>168.33</v>
      </c>
      <c r="K5533">
        <v>2.4169999999999998</v>
      </c>
      <c r="L5533" s="6">
        <v>5792203</v>
      </c>
      <c r="M5533" s="6"/>
      <c r="N5533" s="7">
        <v>44181</v>
      </c>
    </row>
    <row r="5534" spans="1:14" hidden="1" x14ac:dyDescent="0.25">
      <c r="A5534" t="s">
        <v>14</v>
      </c>
      <c r="B5534" t="s">
        <v>31</v>
      </c>
      <c r="C5534" s="7">
        <v>44182</v>
      </c>
      <c r="D5534">
        <v>124366</v>
      </c>
      <c r="E5534">
        <v>4036</v>
      </c>
      <c r="F5534">
        <v>992</v>
      </c>
      <c r="G5534">
        <v>17</v>
      </c>
      <c r="H5534">
        <v>21471.277999999998</v>
      </c>
      <c r="I5534">
        <v>696.79899999999998</v>
      </c>
      <c r="J5534">
        <v>171.26499999999999</v>
      </c>
      <c r="K5534">
        <v>2.9350000000000001</v>
      </c>
      <c r="L5534" s="6">
        <v>5792203</v>
      </c>
      <c r="M5534" s="6"/>
      <c r="N5534" s="7">
        <v>44182</v>
      </c>
    </row>
    <row r="5535" spans="1:14" hidden="1" x14ac:dyDescent="0.25">
      <c r="A5535" t="s">
        <v>14</v>
      </c>
      <c r="B5535" t="s">
        <v>31</v>
      </c>
      <c r="C5535" s="7">
        <v>44183</v>
      </c>
      <c r="D5535">
        <v>128874</v>
      </c>
      <c r="E5535">
        <v>4508</v>
      </c>
      <c r="F5535">
        <v>1007</v>
      </c>
      <c r="G5535">
        <v>15</v>
      </c>
      <c r="H5535">
        <v>22249.564999999999</v>
      </c>
      <c r="I5535">
        <v>778.28800000000001</v>
      </c>
      <c r="J5535">
        <v>173.85400000000001</v>
      </c>
      <c r="K5535">
        <v>2.59</v>
      </c>
      <c r="L5535" s="6">
        <v>5792203</v>
      </c>
      <c r="M5535" s="6"/>
      <c r="N5535" s="7">
        <v>44183</v>
      </c>
    </row>
    <row r="5536" spans="1:14" hidden="1" x14ac:dyDescent="0.25">
      <c r="A5536" t="s">
        <v>14</v>
      </c>
      <c r="B5536" t="s">
        <v>31</v>
      </c>
      <c r="C5536" s="7">
        <v>44184</v>
      </c>
      <c r="D5536">
        <v>132164</v>
      </c>
      <c r="E5536">
        <v>3290</v>
      </c>
      <c r="F5536">
        <v>1019</v>
      </c>
      <c r="G5536">
        <v>12</v>
      </c>
      <c r="H5536">
        <v>22817.57</v>
      </c>
      <c r="I5536">
        <v>568.005</v>
      </c>
      <c r="J5536">
        <v>175.92599999999999</v>
      </c>
      <c r="K5536">
        <v>2.0720000000000001</v>
      </c>
      <c r="L5536" s="6">
        <v>5792203</v>
      </c>
      <c r="M5536" s="6"/>
      <c r="N5536" s="7">
        <v>44184</v>
      </c>
    </row>
    <row r="5537" spans="1:14" hidden="1" x14ac:dyDescent="0.25">
      <c r="A5537" t="s">
        <v>14</v>
      </c>
      <c r="B5537" t="s">
        <v>31</v>
      </c>
      <c r="C5537" s="7">
        <v>44185</v>
      </c>
      <c r="D5537">
        <v>134999</v>
      </c>
      <c r="E5537">
        <v>2835</v>
      </c>
      <c r="F5537">
        <v>1035</v>
      </c>
      <c r="G5537">
        <v>16</v>
      </c>
      <c r="H5537">
        <v>23307.022000000001</v>
      </c>
      <c r="I5537">
        <v>489.45100000000002</v>
      </c>
      <c r="J5537">
        <v>178.68799999999999</v>
      </c>
      <c r="K5537">
        <v>2.762</v>
      </c>
      <c r="L5537" s="6">
        <v>5792203</v>
      </c>
      <c r="M5537" s="6"/>
      <c r="N5537" s="7">
        <v>44185</v>
      </c>
    </row>
    <row r="5538" spans="1:14" hidden="1" x14ac:dyDescent="0.25">
      <c r="A5538" t="s">
        <v>14</v>
      </c>
      <c r="B5538" t="s">
        <v>31</v>
      </c>
      <c r="C5538" s="7">
        <v>44186</v>
      </c>
      <c r="D5538">
        <v>138204</v>
      </c>
      <c r="E5538">
        <v>3205</v>
      </c>
      <c r="F5538">
        <v>1053</v>
      </c>
      <c r="G5538">
        <v>18</v>
      </c>
      <c r="H5538">
        <v>23860.351999999999</v>
      </c>
      <c r="I5538">
        <v>553.33000000000004</v>
      </c>
      <c r="J5538">
        <v>181.79599999999999</v>
      </c>
      <c r="K5538">
        <v>3.1080000000000001</v>
      </c>
      <c r="L5538" s="6">
        <v>5792203</v>
      </c>
      <c r="M5538" s="6"/>
      <c r="N5538" s="7">
        <v>44186</v>
      </c>
    </row>
    <row r="5539" spans="1:14" hidden="1" x14ac:dyDescent="0.25">
      <c r="A5539" t="s">
        <v>14</v>
      </c>
      <c r="B5539" t="s">
        <v>31</v>
      </c>
      <c r="C5539" s="7">
        <v>44187</v>
      </c>
      <c r="D5539">
        <v>140750</v>
      </c>
      <c r="E5539">
        <v>2546</v>
      </c>
      <c r="F5539">
        <v>1070</v>
      </c>
      <c r="G5539">
        <v>17</v>
      </c>
      <c r="H5539">
        <v>24299.907999999999</v>
      </c>
      <c r="I5539">
        <v>439.55599999999998</v>
      </c>
      <c r="J5539">
        <v>184.73099999999999</v>
      </c>
      <c r="K5539">
        <v>2.9350000000000001</v>
      </c>
      <c r="L5539" s="6">
        <v>5792203</v>
      </c>
      <c r="M5539" s="6"/>
      <c r="N5539" s="7">
        <v>44187</v>
      </c>
    </row>
    <row r="5540" spans="1:14" hidden="1" x14ac:dyDescent="0.25">
      <c r="A5540" t="s">
        <v>14</v>
      </c>
      <c r="B5540" t="s">
        <v>31</v>
      </c>
      <c r="C5540" s="7">
        <v>44188</v>
      </c>
      <c r="D5540">
        <v>144053</v>
      </c>
      <c r="E5540">
        <v>3303</v>
      </c>
      <c r="F5540">
        <v>1096</v>
      </c>
      <c r="G5540">
        <v>26</v>
      </c>
      <c r="H5540">
        <v>24870.156999999999</v>
      </c>
      <c r="I5540">
        <v>570.24900000000002</v>
      </c>
      <c r="J5540">
        <v>189.22</v>
      </c>
      <c r="K5540">
        <v>4.4889999999999999</v>
      </c>
      <c r="L5540" s="6">
        <v>5792203</v>
      </c>
      <c r="M5540" s="6"/>
      <c r="N5540" s="7">
        <v>44188</v>
      </c>
    </row>
    <row r="5541" spans="1:14" hidden="1" x14ac:dyDescent="0.25">
      <c r="A5541" t="s">
        <v>14</v>
      </c>
      <c r="B5541" t="s">
        <v>31</v>
      </c>
      <c r="C5541" s="7">
        <v>44189</v>
      </c>
      <c r="D5541">
        <v>146927</v>
      </c>
      <c r="E5541">
        <v>2874</v>
      </c>
      <c r="F5541">
        <v>1114</v>
      </c>
      <c r="G5541">
        <v>18</v>
      </c>
      <c r="H5541">
        <v>25366.342000000001</v>
      </c>
      <c r="I5541">
        <v>496.18400000000003</v>
      </c>
      <c r="J5541">
        <v>192.328</v>
      </c>
      <c r="K5541">
        <v>3.1080000000000001</v>
      </c>
      <c r="L5541" s="6">
        <v>5792203</v>
      </c>
      <c r="M5541" s="6"/>
      <c r="N5541" s="7">
        <v>44189</v>
      </c>
    </row>
    <row r="5542" spans="1:14" hidden="1" x14ac:dyDescent="0.25">
      <c r="A5542" t="s">
        <v>14</v>
      </c>
      <c r="B5542" t="s">
        <v>31</v>
      </c>
      <c r="C5542" s="7">
        <v>44190</v>
      </c>
      <c r="D5542">
        <v>149926</v>
      </c>
      <c r="E5542">
        <v>2999</v>
      </c>
      <c r="F5542">
        <v>1134</v>
      </c>
      <c r="G5542">
        <v>20</v>
      </c>
      <c r="H5542">
        <v>25884.107</v>
      </c>
      <c r="I5542">
        <v>517.76499999999999</v>
      </c>
      <c r="J5542">
        <v>195.78</v>
      </c>
      <c r="K5542">
        <v>3.4529999999999998</v>
      </c>
      <c r="L5542" s="6">
        <v>5792203</v>
      </c>
      <c r="M5542" s="6"/>
      <c r="N5542" s="7">
        <v>44190</v>
      </c>
    </row>
    <row r="5543" spans="1:14" hidden="1" x14ac:dyDescent="0.25">
      <c r="A5543" t="s">
        <v>14</v>
      </c>
      <c r="B5543" t="s">
        <v>31</v>
      </c>
      <c r="C5543" s="7">
        <v>44191</v>
      </c>
      <c r="D5543">
        <v>151764</v>
      </c>
      <c r="E5543">
        <v>1838</v>
      </c>
      <c r="F5543">
        <v>1153</v>
      </c>
      <c r="G5543">
        <v>19</v>
      </c>
      <c r="H5543">
        <v>26201.43</v>
      </c>
      <c r="I5543">
        <v>317.32299999999998</v>
      </c>
      <c r="J5543">
        <v>199.06100000000001</v>
      </c>
      <c r="K5543">
        <v>3.28</v>
      </c>
      <c r="L5543" s="6">
        <v>5792203</v>
      </c>
      <c r="M5543" s="6"/>
      <c r="N5543" s="7">
        <v>44191</v>
      </c>
    </row>
    <row r="5544" spans="1:14" hidden="1" x14ac:dyDescent="0.25">
      <c r="A5544" t="s">
        <v>14</v>
      </c>
      <c r="B5544" t="s">
        <v>31</v>
      </c>
      <c r="C5544" s="7">
        <v>44192</v>
      </c>
      <c r="D5544">
        <v>153952</v>
      </c>
      <c r="E5544">
        <v>2188</v>
      </c>
      <c r="F5544">
        <v>1174</v>
      </c>
      <c r="G5544">
        <v>21</v>
      </c>
      <c r="H5544">
        <v>26579.179</v>
      </c>
      <c r="I5544">
        <v>377.74900000000002</v>
      </c>
      <c r="J5544">
        <v>202.68600000000001</v>
      </c>
      <c r="K5544">
        <v>3.6259999999999999</v>
      </c>
      <c r="L5544" s="6">
        <v>5792203</v>
      </c>
      <c r="M5544" s="6"/>
      <c r="N5544" s="7">
        <v>44192</v>
      </c>
    </row>
    <row r="5545" spans="1:14" hidden="1" x14ac:dyDescent="0.25">
      <c r="A5545" t="s">
        <v>14</v>
      </c>
      <c r="B5545" t="s">
        <v>31</v>
      </c>
      <c r="C5545" s="7">
        <v>44193</v>
      </c>
      <c r="D5545">
        <v>156434</v>
      </c>
      <c r="E5545">
        <v>2482</v>
      </c>
      <c r="F5545">
        <v>1204</v>
      </c>
      <c r="G5545">
        <v>30</v>
      </c>
      <c r="H5545">
        <v>27007.686000000002</v>
      </c>
      <c r="I5545">
        <v>428.50700000000001</v>
      </c>
      <c r="J5545">
        <v>207.86600000000001</v>
      </c>
      <c r="K5545">
        <v>5.1790000000000003</v>
      </c>
      <c r="L5545" s="6">
        <v>5792203</v>
      </c>
      <c r="M5545" s="6"/>
      <c r="N5545" s="7">
        <v>44193</v>
      </c>
    </row>
    <row r="5546" spans="1:14" hidden="1" x14ac:dyDescent="0.25">
      <c r="A5546" t="s">
        <v>14</v>
      </c>
      <c r="B5546" t="s">
        <v>31</v>
      </c>
      <c r="C5546" s="7">
        <v>44194</v>
      </c>
      <c r="D5546">
        <v>159074</v>
      </c>
      <c r="E5546">
        <v>2640</v>
      </c>
      <c r="F5546">
        <v>1226</v>
      </c>
      <c r="G5546">
        <v>22</v>
      </c>
      <c r="H5546">
        <v>27463.471000000001</v>
      </c>
      <c r="I5546">
        <v>455.78500000000003</v>
      </c>
      <c r="J5546">
        <v>211.66399999999999</v>
      </c>
      <c r="K5546">
        <v>3.798</v>
      </c>
      <c r="L5546" s="6">
        <v>5792203</v>
      </c>
      <c r="M5546" s="6"/>
      <c r="N5546" s="7">
        <v>44194</v>
      </c>
    </row>
    <row r="5547" spans="1:14" hidden="1" x14ac:dyDescent="0.25">
      <c r="A5547" t="s">
        <v>14</v>
      </c>
      <c r="B5547" t="s">
        <v>31</v>
      </c>
      <c r="C5547" s="7">
        <v>44195</v>
      </c>
      <c r="D5547">
        <v>161862</v>
      </c>
      <c r="E5547">
        <v>2788</v>
      </c>
      <c r="F5547">
        <v>1256</v>
      </c>
      <c r="G5547">
        <v>30</v>
      </c>
      <c r="H5547">
        <v>27944.808000000001</v>
      </c>
      <c r="I5547">
        <v>481.33699999999999</v>
      </c>
      <c r="J5547">
        <v>216.84299999999999</v>
      </c>
      <c r="K5547">
        <v>5.1790000000000003</v>
      </c>
      <c r="L5547" s="6">
        <v>5792203</v>
      </c>
      <c r="M5547" s="6"/>
      <c r="N5547" s="7">
        <v>44195</v>
      </c>
    </row>
    <row r="5548" spans="1:14" hidden="1" x14ac:dyDescent="0.25">
      <c r="A5548" t="s">
        <v>14</v>
      </c>
      <c r="B5548" t="s">
        <v>31</v>
      </c>
      <c r="C5548" s="7">
        <v>44196</v>
      </c>
      <c r="D5548">
        <v>164116</v>
      </c>
      <c r="E5548">
        <v>2254</v>
      </c>
      <c r="F5548">
        <v>1298</v>
      </c>
      <c r="G5548">
        <v>42</v>
      </c>
      <c r="H5548">
        <v>28333.952000000001</v>
      </c>
      <c r="I5548">
        <v>389.14400000000001</v>
      </c>
      <c r="J5548">
        <v>224.09399999999999</v>
      </c>
      <c r="K5548">
        <v>7.2510000000000003</v>
      </c>
      <c r="L5548" s="6">
        <v>5792203</v>
      </c>
      <c r="M5548" s="6"/>
      <c r="N5548" s="7">
        <v>44196</v>
      </c>
    </row>
    <row r="5549" spans="1:14" hidden="1" x14ac:dyDescent="0.25">
      <c r="A5549" t="s">
        <v>14</v>
      </c>
      <c r="B5549" t="s">
        <v>31</v>
      </c>
      <c r="C5549" s="7">
        <v>44197</v>
      </c>
      <c r="D5549">
        <v>166567</v>
      </c>
      <c r="E5549">
        <v>2451</v>
      </c>
      <c r="F5549">
        <v>1322</v>
      </c>
      <c r="G5549">
        <v>24</v>
      </c>
      <c r="H5549">
        <v>28757.107</v>
      </c>
      <c r="I5549">
        <v>423.15499999999997</v>
      </c>
      <c r="J5549">
        <v>228.238</v>
      </c>
      <c r="K5549">
        <v>4.1440000000000001</v>
      </c>
      <c r="L5549" s="6">
        <v>5792203</v>
      </c>
      <c r="M5549" s="6"/>
      <c r="N5549" s="7">
        <v>44197</v>
      </c>
    </row>
    <row r="5550" spans="1:14" hidden="1" x14ac:dyDescent="0.25">
      <c r="A5550" t="s">
        <v>14</v>
      </c>
      <c r="B5550" t="s">
        <v>31</v>
      </c>
      <c r="C5550" s="7">
        <v>44198</v>
      </c>
      <c r="D5550">
        <v>168182</v>
      </c>
      <c r="E5550">
        <v>1615</v>
      </c>
      <c r="F5550">
        <v>1345</v>
      </c>
      <c r="G5550">
        <v>23</v>
      </c>
      <c r="H5550">
        <v>29035.93</v>
      </c>
      <c r="I5550">
        <v>278.82299999999998</v>
      </c>
      <c r="J5550">
        <v>232.209</v>
      </c>
      <c r="K5550">
        <v>3.9710000000000001</v>
      </c>
      <c r="L5550" s="6">
        <v>5792203</v>
      </c>
      <c r="M5550" s="6"/>
      <c r="N5550" s="7">
        <v>44198</v>
      </c>
    </row>
    <row r="5551" spans="1:14" hidden="1" x14ac:dyDescent="0.25">
      <c r="A5551" t="s">
        <v>14</v>
      </c>
      <c r="B5551" t="s">
        <v>31</v>
      </c>
      <c r="C5551" s="7">
        <v>44199</v>
      </c>
      <c r="D5551">
        <v>169358</v>
      </c>
      <c r="E5551">
        <v>1176</v>
      </c>
      <c r="F5551">
        <v>1374</v>
      </c>
      <c r="G5551">
        <v>29</v>
      </c>
      <c r="H5551">
        <v>29238.960999999999</v>
      </c>
      <c r="I5551">
        <v>203.03200000000001</v>
      </c>
      <c r="J5551">
        <v>237.215</v>
      </c>
      <c r="K5551">
        <v>5.0069999999999997</v>
      </c>
      <c r="L5551" s="6">
        <v>5792203</v>
      </c>
      <c r="M5551" s="6"/>
      <c r="N5551" s="7">
        <v>44199</v>
      </c>
    </row>
    <row r="5552" spans="1:14" hidden="1" x14ac:dyDescent="0.25">
      <c r="A5552" t="s">
        <v>14</v>
      </c>
      <c r="B5552" t="s">
        <v>31</v>
      </c>
      <c r="C5552" s="7">
        <v>44200</v>
      </c>
      <c r="D5552">
        <v>171436</v>
      </c>
      <c r="E5552">
        <v>2078</v>
      </c>
      <c r="F5552">
        <v>1389</v>
      </c>
      <c r="G5552">
        <v>15</v>
      </c>
      <c r="H5552">
        <v>29597.72</v>
      </c>
      <c r="I5552">
        <v>358.75799999999998</v>
      </c>
      <c r="J5552">
        <v>239.80500000000001</v>
      </c>
      <c r="K5552">
        <v>2.59</v>
      </c>
      <c r="L5552" s="6">
        <v>5792203</v>
      </c>
      <c r="M5552" s="6"/>
      <c r="N5552" s="7">
        <v>44200</v>
      </c>
    </row>
    <row r="5553" spans="1:14" hidden="1" x14ac:dyDescent="0.25">
      <c r="A5553" t="s">
        <v>14</v>
      </c>
      <c r="B5553" t="s">
        <v>31</v>
      </c>
      <c r="C5553" s="7">
        <v>44201</v>
      </c>
      <c r="D5553">
        <v>173433</v>
      </c>
      <c r="E5553">
        <v>1997</v>
      </c>
      <c r="F5553">
        <v>1420</v>
      </c>
      <c r="G5553">
        <v>31</v>
      </c>
      <c r="H5553">
        <v>29942.492999999999</v>
      </c>
      <c r="I5553">
        <v>344.774</v>
      </c>
      <c r="J5553">
        <v>245.15700000000001</v>
      </c>
      <c r="K5553">
        <v>5.3520000000000003</v>
      </c>
      <c r="L5553" s="6">
        <v>5792203</v>
      </c>
      <c r="M5553" s="6"/>
      <c r="N5553" s="7">
        <v>44201</v>
      </c>
    </row>
    <row r="5554" spans="1:14" hidden="1" x14ac:dyDescent="0.25">
      <c r="A5554" t="s">
        <v>14</v>
      </c>
      <c r="B5554" t="s">
        <v>31</v>
      </c>
      <c r="C5554" s="7">
        <v>44202</v>
      </c>
      <c r="D5554">
        <v>175663</v>
      </c>
      <c r="E5554">
        <v>2230</v>
      </c>
      <c r="F5554">
        <v>1451</v>
      </c>
      <c r="G5554">
        <v>31</v>
      </c>
      <c r="H5554">
        <v>30327.493999999999</v>
      </c>
      <c r="I5554">
        <v>385</v>
      </c>
      <c r="J5554">
        <v>250.50899999999999</v>
      </c>
      <c r="K5554">
        <v>5.3520000000000003</v>
      </c>
      <c r="L5554" s="6">
        <v>5792203</v>
      </c>
      <c r="M5554" s="6"/>
      <c r="N5554" s="7">
        <v>44202</v>
      </c>
    </row>
    <row r="5555" spans="1:14" hidden="1" x14ac:dyDescent="0.25">
      <c r="A5555" t="s">
        <v>14</v>
      </c>
      <c r="B5555" t="s">
        <v>31</v>
      </c>
      <c r="C5555" s="7">
        <v>44203</v>
      </c>
      <c r="D5555">
        <v>177507</v>
      </c>
      <c r="E5555">
        <v>1844</v>
      </c>
      <c r="F5555">
        <v>1488</v>
      </c>
      <c r="G5555">
        <v>37</v>
      </c>
      <c r="H5555">
        <v>30645.852999999999</v>
      </c>
      <c r="I5555">
        <v>318.35899999999998</v>
      </c>
      <c r="J5555">
        <v>256.89699999999999</v>
      </c>
      <c r="K5555">
        <v>6.3879999999999999</v>
      </c>
      <c r="L5555" s="6">
        <v>5792203</v>
      </c>
      <c r="M5555" s="6"/>
      <c r="N5555" s="7">
        <v>44203</v>
      </c>
    </row>
    <row r="5556" spans="1:14" hidden="1" x14ac:dyDescent="0.25">
      <c r="A5556" t="s">
        <v>14</v>
      </c>
      <c r="B5556" t="s">
        <v>31</v>
      </c>
      <c r="C5556" s="7">
        <v>44204</v>
      </c>
      <c r="D5556">
        <v>179170</v>
      </c>
      <c r="E5556">
        <v>1663</v>
      </c>
      <c r="F5556">
        <v>1518</v>
      </c>
      <c r="G5556">
        <v>30</v>
      </c>
      <c r="H5556">
        <v>30932.963</v>
      </c>
      <c r="I5556">
        <v>287.11</v>
      </c>
      <c r="J5556">
        <v>262.07600000000002</v>
      </c>
      <c r="K5556">
        <v>5.1790000000000003</v>
      </c>
      <c r="L5556" s="6">
        <v>5792203</v>
      </c>
      <c r="M5556" s="6"/>
      <c r="N5556" s="7">
        <v>44204</v>
      </c>
    </row>
    <row r="5557" spans="1:14" hidden="1" x14ac:dyDescent="0.25">
      <c r="A5557" t="s">
        <v>14</v>
      </c>
      <c r="B5557" t="s">
        <v>31</v>
      </c>
      <c r="C5557" s="7">
        <v>44205</v>
      </c>
      <c r="D5557">
        <v>180915</v>
      </c>
      <c r="E5557">
        <v>1745</v>
      </c>
      <c r="F5557">
        <v>1543</v>
      </c>
      <c r="G5557">
        <v>25</v>
      </c>
      <c r="H5557">
        <v>31234.23</v>
      </c>
      <c r="I5557">
        <v>301.267</v>
      </c>
      <c r="J5557">
        <v>266.39299999999997</v>
      </c>
      <c r="K5557">
        <v>4.3159999999999998</v>
      </c>
      <c r="L5557" s="6">
        <v>5792203</v>
      </c>
      <c r="M5557" s="6"/>
      <c r="N5557" s="7">
        <v>44205</v>
      </c>
    </row>
    <row r="5558" spans="1:14" hidden="1" x14ac:dyDescent="0.25">
      <c r="A5558" t="s">
        <v>14</v>
      </c>
      <c r="B5558" t="s">
        <v>31</v>
      </c>
      <c r="C5558" s="7">
        <v>44206</v>
      </c>
      <c r="D5558">
        <v>182161</v>
      </c>
      <c r="E5558">
        <v>1246</v>
      </c>
      <c r="F5558">
        <v>1571</v>
      </c>
      <c r="G5558">
        <v>28</v>
      </c>
      <c r="H5558">
        <v>31449.347000000002</v>
      </c>
      <c r="I5558">
        <v>215.11699999999999</v>
      </c>
      <c r="J5558">
        <v>271.22699999999998</v>
      </c>
      <c r="K5558">
        <v>4.8339999999999996</v>
      </c>
      <c r="L5558" s="6">
        <v>5792203</v>
      </c>
      <c r="M5558" s="6"/>
      <c r="N5558" s="7">
        <v>44206</v>
      </c>
    </row>
    <row r="5559" spans="1:14" hidden="1" x14ac:dyDescent="0.25">
      <c r="A5559" t="s">
        <v>14</v>
      </c>
      <c r="B5559" t="s">
        <v>31</v>
      </c>
      <c r="C5559" s="7">
        <v>44207</v>
      </c>
      <c r="D5559">
        <v>183400</v>
      </c>
      <c r="E5559">
        <v>1239</v>
      </c>
      <c r="F5559">
        <v>1598</v>
      </c>
      <c r="G5559">
        <v>27</v>
      </c>
      <c r="H5559">
        <v>31663.255000000001</v>
      </c>
      <c r="I5559">
        <v>213.90799999999999</v>
      </c>
      <c r="J5559">
        <v>275.88799999999998</v>
      </c>
      <c r="K5559">
        <v>4.6609999999999996</v>
      </c>
      <c r="L5559" s="6">
        <v>5792203</v>
      </c>
      <c r="M5559" s="6"/>
      <c r="N5559" s="7">
        <v>44207</v>
      </c>
    </row>
    <row r="5560" spans="1:14" hidden="1" x14ac:dyDescent="0.25">
      <c r="A5560" t="s">
        <v>14</v>
      </c>
      <c r="B5560" t="s">
        <v>31</v>
      </c>
      <c r="C5560" s="7">
        <v>44208</v>
      </c>
      <c r="D5560">
        <v>184476</v>
      </c>
      <c r="E5560">
        <v>1076</v>
      </c>
      <c r="F5560">
        <v>1624</v>
      </c>
      <c r="G5560">
        <v>26</v>
      </c>
      <c r="H5560">
        <v>31849.022000000001</v>
      </c>
      <c r="I5560">
        <v>185.767</v>
      </c>
      <c r="J5560">
        <v>280.37700000000001</v>
      </c>
      <c r="K5560">
        <v>4.4889999999999999</v>
      </c>
      <c r="L5560" s="6">
        <v>5792203</v>
      </c>
      <c r="M5560" s="6"/>
      <c r="N5560" s="7">
        <v>44208</v>
      </c>
    </row>
    <row r="5561" spans="1:14" hidden="1" x14ac:dyDescent="0.25">
      <c r="A5561" t="s">
        <v>14</v>
      </c>
      <c r="B5561" t="s">
        <v>31</v>
      </c>
      <c r="C5561" s="7">
        <v>44209</v>
      </c>
      <c r="D5561">
        <v>185835</v>
      </c>
      <c r="E5561">
        <v>1359</v>
      </c>
      <c r="F5561">
        <v>1661</v>
      </c>
      <c r="G5561">
        <v>37</v>
      </c>
      <c r="H5561">
        <v>32083.648000000001</v>
      </c>
      <c r="I5561">
        <v>234.626</v>
      </c>
      <c r="J5561">
        <v>286.76499999999999</v>
      </c>
      <c r="K5561">
        <v>6.3879999999999999</v>
      </c>
      <c r="L5561" s="6">
        <v>5792203</v>
      </c>
      <c r="M5561" s="6"/>
      <c r="N5561" s="7">
        <v>44209</v>
      </c>
    </row>
    <row r="5562" spans="1:14" hidden="1" x14ac:dyDescent="0.25">
      <c r="A5562" t="s">
        <v>14</v>
      </c>
      <c r="B5562" t="s">
        <v>31</v>
      </c>
      <c r="C5562" s="7">
        <v>44210</v>
      </c>
      <c r="D5562">
        <v>185836</v>
      </c>
      <c r="E5562">
        <v>1</v>
      </c>
      <c r="F5562">
        <v>1661</v>
      </c>
      <c r="G5562">
        <v>0</v>
      </c>
      <c r="H5562">
        <v>32083.82</v>
      </c>
      <c r="I5562">
        <v>0.17299999999999999</v>
      </c>
      <c r="J5562">
        <v>286.76499999999999</v>
      </c>
      <c r="K5562">
        <v>0</v>
      </c>
      <c r="L5562" s="6">
        <v>5792203</v>
      </c>
      <c r="M5562" s="6"/>
      <c r="N5562" s="7">
        <v>44210</v>
      </c>
    </row>
    <row r="5563" spans="1:14" hidden="1" x14ac:dyDescent="0.25">
      <c r="A5563" t="s">
        <v>14</v>
      </c>
      <c r="B5563" t="s">
        <v>31</v>
      </c>
      <c r="C5563" s="7">
        <v>44211</v>
      </c>
      <c r="D5563">
        <v>187998</v>
      </c>
      <c r="E5563">
        <v>2162</v>
      </c>
      <c r="F5563">
        <v>1721</v>
      </c>
      <c r="G5563">
        <v>60</v>
      </c>
      <c r="H5563">
        <v>32457.080999999998</v>
      </c>
      <c r="I5563">
        <v>373.26</v>
      </c>
      <c r="J5563">
        <v>297.12400000000002</v>
      </c>
      <c r="K5563">
        <v>10.359</v>
      </c>
      <c r="L5563" s="6">
        <v>5792203</v>
      </c>
      <c r="M5563" s="6"/>
      <c r="N5563" s="7">
        <v>44211</v>
      </c>
    </row>
    <row r="5564" spans="1:14" hidden="1" x14ac:dyDescent="0.25">
      <c r="A5564" t="s">
        <v>14</v>
      </c>
      <c r="B5564" t="s">
        <v>31</v>
      </c>
      <c r="C5564" s="7">
        <v>44212</v>
      </c>
      <c r="D5564">
        <v>188878</v>
      </c>
      <c r="E5564">
        <v>880</v>
      </c>
      <c r="F5564">
        <v>1748</v>
      </c>
      <c r="G5564">
        <v>27</v>
      </c>
      <c r="H5564">
        <v>32609.008999999998</v>
      </c>
      <c r="I5564">
        <v>151.928</v>
      </c>
      <c r="J5564">
        <v>301.78500000000003</v>
      </c>
      <c r="K5564">
        <v>4.6609999999999996</v>
      </c>
      <c r="L5564" s="6">
        <v>5792203</v>
      </c>
      <c r="M5564" s="6"/>
      <c r="N5564" s="7">
        <v>44212</v>
      </c>
    </row>
    <row r="5565" spans="1:14" hidden="1" x14ac:dyDescent="0.25">
      <c r="A5565" t="s">
        <v>14</v>
      </c>
      <c r="B5565" t="s">
        <v>31</v>
      </c>
      <c r="C5565" s="7">
        <v>44213</v>
      </c>
      <c r="D5565">
        <v>189767</v>
      </c>
      <c r="E5565">
        <v>889</v>
      </c>
      <c r="F5565">
        <v>1776</v>
      </c>
      <c r="G5565">
        <v>28</v>
      </c>
      <c r="H5565">
        <v>32762.491000000002</v>
      </c>
      <c r="I5565">
        <v>153.482</v>
      </c>
      <c r="J5565">
        <v>306.61900000000003</v>
      </c>
      <c r="K5565">
        <v>4.8339999999999996</v>
      </c>
      <c r="L5565" s="6">
        <v>5792203</v>
      </c>
      <c r="M5565" s="6"/>
      <c r="N5565" s="7">
        <v>44213</v>
      </c>
    </row>
    <row r="5566" spans="1:14" hidden="1" x14ac:dyDescent="0.25">
      <c r="A5566" t="s">
        <v>14</v>
      </c>
      <c r="B5566" t="s">
        <v>31</v>
      </c>
      <c r="C5566" s="7">
        <v>44214</v>
      </c>
      <c r="D5566">
        <v>190574</v>
      </c>
      <c r="E5566">
        <v>807</v>
      </c>
      <c r="F5566">
        <v>1806</v>
      </c>
      <c r="G5566">
        <v>30</v>
      </c>
      <c r="H5566">
        <v>32901.815999999999</v>
      </c>
      <c r="I5566">
        <v>139.32499999999999</v>
      </c>
      <c r="J5566">
        <v>311.798</v>
      </c>
      <c r="K5566">
        <v>5.1790000000000003</v>
      </c>
      <c r="L5566" s="6">
        <v>5792203</v>
      </c>
      <c r="M5566" s="6"/>
      <c r="N5566" s="7">
        <v>44214</v>
      </c>
    </row>
    <row r="5567" spans="1:14" hidden="1" x14ac:dyDescent="0.25">
      <c r="A5567" t="s">
        <v>14</v>
      </c>
      <c r="B5567" t="s">
        <v>31</v>
      </c>
      <c r="C5567" s="7">
        <v>44215</v>
      </c>
      <c r="D5567">
        <v>191299</v>
      </c>
      <c r="E5567">
        <v>725</v>
      </c>
      <c r="F5567">
        <v>1838</v>
      </c>
      <c r="G5567">
        <v>32</v>
      </c>
      <c r="H5567">
        <v>33026.985000000001</v>
      </c>
      <c r="I5567">
        <v>125.16800000000001</v>
      </c>
      <c r="J5567">
        <v>317.32299999999998</v>
      </c>
      <c r="K5567">
        <v>5.5250000000000004</v>
      </c>
      <c r="L5567" s="6">
        <v>5792203</v>
      </c>
      <c r="M5567" s="6"/>
      <c r="N5567" s="7">
        <v>44215</v>
      </c>
    </row>
    <row r="5568" spans="1:14" hidden="1" x14ac:dyDescent="0.25">
      <c r="A5568" t="s">
        <v>14</v>
      </c>
      <c r="B5568" t="s">
        <v>31</v>
      </c>
      <c r="C5568" s="7">
        <v>44216</v>
      </c>
      <c r="D5568">
        <v>192187</v>
      </c>
      <c r="E5568">
        <v>888</v>
      </c>
      <c r="F5568">
        <v>1873</v>
      </c>
      <c r="G5568">
        <v>35</v>
      </c>
      <c r="H5568">
        <v>33180.294000000002</v>
      </c>
      <c r="I5568">
        <v>153.31</v>
      </c>
      <c r="J5568">
        <v>323.36599999999999</v>
      </c>
      <c r="K5568">
        <v>6.0430000000000001</v>
      </c>
      <c r="L5568" s="6">
        <v>5792203</v>
      </c>
      <c r="M5568" s="6"/>
      <c r="N5568" s="7">
        <v>44216</v>
      </c>
    </row>
    <row r="5569" spans="1:14" hidden="1" x14ac:dyDescent="0.25">
      <c r="A5569" t="s">
        <v>14</v>
      </c>
      <c r="B5569" t="s">
        <v>31</v>
      </c>
      <c r="C5569" s="7">
        <v>44217</v>
      </c>
      <c r="D5569">
        <v>192947</v>
      </c>
      <c r="E5569">
        <v>760</v>
      </c>
      <c r="F5569">
        <v>1910</v>
      </c>
      <c r="G5569">
        <v>37</v>
      </c>
      <c r="H5569">
        <v>33311.504999999997</v>
      </c>
      <c r="I5569">
        <v>131.21100000000001</v>
      </c>
      <c r="J5569">
        <v>329.75400000000002</v>
      </c>
      <c r="K5569">
        <v>6.3879999999999999</v>
      </c>
      <c r="L5569" s="6">
        <v>5792203</v>
      </c>
      <c r="M5569" s="6"/>
      <c r="N5569" s="7">
        <v>44217</v>
      </c>
    </row>
    <row r="5570" spans="1:14" hidden="1" x14ac:dyDescent="0.25">
      <c r="A5570" t="s">
        <v>14</v>
      </c>
      <c r="B5570" t="s">
        <v>31</v>
      </c>
      <c r="C5570" s="7">
        <v>44218</v>
      </c>
      <c r="D5570">
        <v>193720</v>
      </c>
      <c r="E5570">
        <v>773</v>
      </c>
      <c r="F5570">
        <v>1942</v>
      </c>
      <c r="G5570">
        <v>32</v>
      </c>
      <c r="H5570">
        <v>33444.959999999999</v>
      </c>
      <c r="I5570">
        <v>133.45500000000001</v>
      </c>
      <c r="J5570">
        <v>335.27800000000002</v>
      </c>
      <c r="K5570">
        <v>5.5250000000000004</v>
      </c>
      <c r="L5570" s="6">
        <v>5792203</v>
      </c>
      <c r="M5570" s="6"/>
      <c r="N5570" s="7">
        <v>44218</v>
      </c>
    </row>
    <row r="5571" spans="1:14" hidden="1" x14ac:dyDescent="0.25">
      <c r="A5571" t="s">
        <v>14</v>
      </c>
      <c r="B5571" t="s">
        <v>31</v>
      </c>
      <c r="C5571" s="7">
        <v>44219</v>
      </c>
      <c r="D5571">
        <v>194599</v>
      </c>
      <c r="E5571">
        <v>879</v>
      </c>
      <c r="F5571">
        <v>1970</v>
      </c>
      <c r="G5571">
        <v>28</v>
      </c>
      <c r="H5571">
        <v>33596.716</v>
      </c>
      <c r="I5571">
        <v>151.756</v>
      </c>
      <c r="J5571">
        <v>340.11200000000002</v>
      </c>
      <c r="K5571">
        <v>4.8339999999999996</v>
      </c>
      <c r="L5571" s="6">
        <v>5792203</v>
      </c>
      <c r="M5571" s="6"/>
      <c r="N5571" s="7">
        <v>44219</v>
      </c>
    </row>
    <row r="5572" spans="1:14" hidden="1" x14ac:dyDescent="0.25">
      <c r="A5572" t="s">
        <v>14</v>
      </c>
      <c r="B5572" t="s">
        <v>31</v>
      </c>
      <c r="C5572" s="7">
        <v>44220</v>
      </c>
      <c r="D5572">
        <v>195353</v>
      </c>
      <c r="E5572">
        <v>754</v>
      </c>
      <c r="F5572">
        <v>1984</v>
      </c>
      <c r="G5572">
        <v>14</v>
      </c>
      <c r="H5572">
        <v>33726.891000000003</v>
      </c>
      <c r="I5572">
        <v>130.17500000000001</v>
      </c>
      <c r="J5572">
        <v>342.529</v>
      </c>
      <c r="K5572">
        <v>2.4169999999999998</v>
      </c>
      <c r="L5572" s="6">
        <v>5792203</v>
      </c>
      <c r="M5572" s="6"/>
      <c r="N5572" s="7">
        <v>44220</v>
      </c>
    </row>
    <row r="5573" spans="1:14" hidden="1" x14ac:dyDescent="0.25">
      <c r="A5573" t="s">
        <v>14</v>
      </c>
      <c r="B5573" t="s">
        <v>31</v>
      </c>
      <c r="C5573" s="7">
        <v>44221</v>
      </c>
      <c r="D5573">
        <v>195978</v>
      </c>
      <c r="E5573">
        <v>625</v>
      </c>
      <c r="F5573">
        <v>2011</v>
      </c>
      <c r="G5573">
        <v>27</v>
      </c>
      <c r="H5573">
        <v>33834.794999999998</v>
      </c>
      <c r="I5573">
        <v>107.904</v>
      </c>
      <c r="J5573">
        <v>347.19099999999997</v>
      </c>
      <c r="K5573">
        <v>4.6609999999999996</v>
      </c>
      <c r="L5573" s="6">
        <v>5792203</v>
      </c>
      <c r="M5573" s="6"/>
      <c r="N5573" s="7">
        <v>44221</v>
      </c>
    </row>
    <row r="5574" spans="1:14" hidden="1" x14ac:dyDescent="0.25">
      <c r="A5574" t="s">
        <v>14</v>
      </c>
      <c r="B5574" t="s">
        <v>31</v>
      </c>
      <c r="C5574" s="7">
        <v>44222</v>
      </c>
      <c r="D5574">
        <v>196632</v>
      </c>
      <c r="E5574">
        <v>654</v>
      </c>
      <c r="F5574">
        <v>2031</v>
      </c>
      <c r="G5574">
        <v>20</v>
      </c>
      <c r="H5574">
        <v>33947.705000000002</v>
      </c>
      <c r="I5574">
        <v>112.91</v>
      </c>
      <c r="J5574">
        <v>350.64400000000001</v>
      </c>
      <c r="K5574">
        <v>3.4529999999999998</v>
      </c>
      <c r="L5574" s="6">
        <v>5792203</v>
      </c>
      <c r="M5574" s="6"/>
      <c r="N5574" s="7">
        <v>44222</v>
      </c>
    </row>
    <row r="5575" spans="1:14" hidden="1" x14ac:dyDescent="0.25">
      <c r="A5575" t="s">
        <v>14</v>
      </c>
      <c r="B5575" t="s">
        <v>31</v>
      </c>
      <c r="C5575" s="7">
        <v>44223</v>
      </c>
      <c r="D5575">
        <v>197224</v>
      </c>
      <c r="E5575">
        <v>592</v>
      </c>
      <c r="F5575">
        <v>2051</v>
      </c>
      <c r="G5575">
        <v>20</v>
      </c>
      <c r="H5575">
        <v>34049.911999999997</v>
      </c>
      <c r="I5575">
        <v>102.206</v>
      </c>
      <c r="J5575">
        <v>354.09699999999998</v>
      </c>
      <c r="K5575">
        <v>3.4529999999999998</v>
      </c>
      <c r="L5575" s="6">
        <v>5792203</v>
      </c>
      <c r="M5575" s="6"/>
      <c r="N5575" s="7">
        <v>44223</v>
      </c>
    </row>
    <row r="5576" spans="1:14" hidden="1" x14ac:dyDescent="0.25">
      <c r="A5576" t="s">
        <v>14</v>
      </c>
      <c r="B5576" t="s">
        <v>31</v>
      </c>
      <c r="C5576" s="7">
        <v>44224</v>
      </c>
      <c r="D5576">
        <v>197892</v>
      </c>
      <c r="E5576">
        <v>668</v>
      </c>
      <c r="F5576">
        <v>2072</v>
      </c>
      <c r="G5576">
        <v>21</v>
      </c>
      <c r="H5576">
        <v>34165.239000000001</v>
      </c>
      <c r="I5576">
        <v>115.327</v>
      </c>
      <c r="J5576">
        <v>357.72199999999998</v>
      </c>
      <c r="K5576">
        <v>3.6259999999999999</v>
      </c>
      <c r="L5576" s="6">
        <v>5792203</v>
      </c>
      <c r="M5576" s="6"/>
      <c r="N5576" s="7">
        <v>44224</v>
      </c>
    </row>
    <row r="5577" spans="1:14" hidden="1" x14ac:dyDescent="0.25">
      <c r="A5577" t="s">
        <v>14</v>
      </c>
      <c r="B5577" t="s">
        <v>31</v>
      </c>
      <c r="C5577" s="7">
        <v>44225</v>
      </c>
      <c r="D5577">
        <v>198348</v>
      </c>
      <c r="E5577">
        <v>456</v>
      </c>
      <c r="F5577">
        <v>2085</v>
      </c>
      <c r="G5577">
        <v>13</v>
      </c>
      <c r="H5577">
        <v>34243.966</v>
      </c>
      <c r="I5577">
        <v>78.727000000000004</v>
      </c>
      <c r="J5577">
        <v>359.96699999999998</v>
      </c>
      <c r="K5577">
        <v>2.2440000000000002</v>
      </c>
      <c r="L5577" s="6">
        <v>5792203</v>
      </c>
      <c r="M5577" s="6"/>
      <c r="N5577" s="7">
        <v>44225</v>
      </c>
    </row>
    <row r="5578" spans="1:14" hidden="1" x14ac:dyDescent="0.25">
      <c r="A5578" t="s">
        <v>14</v>
      </c>
      <c r="B5578" t="s">
        <v>31</v>
      </c>
      <c r="C5578" s="7">
        <v>44226</v>
      </c>
      <c r="D5578">
        <v>198779</v>
      </c>
      <c r="E5578">
        <v>431</v>
      </c>
      <c r="F5578">
        <v>2107</v>
      </c>
      <c r="G5578">
        <v>22</v>
      </c>
      <c r="H5578">
        <v>34318.375999999997</v>
      </c>
      <c r="I5578">
        <v>74.41</v>
      </c>
      <c r="J5578">
        <v>363.76499999999999</v>
      </c>
      <c r="K5578">
        <v>3.798</v>
      </c>
      <c r="L5578" s="6">
        <v>5792203</v>
      </c>
      <c r="M5578" s="6"/>
      <c r="N5578" s="7">
        <v>44226</v>
      </c>
    </row>
    <row r="5579" spans="1:14" hidden="1" x14ac:dyDescent="0.25">
      <c r="A5579" t="s">
        <v>14</v>
      </c>
      <c r="B5579" t="s">
        <v>31</v>
      </c>
      <c r="C5579" s="7">
        <v>44227</v>
      </c>
      <c r="D5579">
        <v>199156</v>
      </c>
      <c r="E5579">
        <v>377</v>
      </c>
      <c r="F5579">
        <v>2126</v>
      </c>
      <c r="G5579">
        <v>19</v>
      </c>
      <c r="H5579">
        <v>34383.463000000003</v>
      </c>
      <c r="I5579">
        <v>65.087000000000003</v>
      </c>
      <c r="J5579">
        <v>367.04500000000002</v>
      </c>
      <c r="K5579">
        <v>3.28</v>
      </c>
      <c r="L5579" s="6">
        <v>5792203</v>
      </c>
      <c r="M5579" s="6"/>
      <c r="N5579" s="7">
        <v>44227</v>
      </c>
    </row>
    <row r="5580" spans="1:14" hidden="1" x14ac:dyDescent="0.25">
      <c r="A5580" t="s">
        <v>14</v>
      </c>
      <c r="B5580" t="s">
        <v>31</v>
      </c>
      <c r="C5580" s="7">
        <v>44228</v>
      </c>
      <c r="D5580">
        <v>199644</v>
      </c>
      <c r="E5580">
        <v>488</v>
      </c>
      <c r="F5580">
        <v>2146</v>
      </c>
      <c r="G5580">
        <v>20</v>
      </c>
      <c r="H5580">
        <v>34467.714999999997</v>
      </c>
      <c r="I5580">
        <v>84.251000000000005</v>
      </c>
      <c r="J5580">
        <v>370.49799999999999</v>
      </c>
      <c r="K5580">
        <v>3.4529999999999998</v>
      </c>
      <c r="L5580" s="6">
        <v>5792203</v>
      </c>
      <c r="M5580" s="6"/>
      <c r="N5580" s="7">
        <v>44228</v>
      </c>
    </row>
    <row r="5581" spans="1:14" hidden="1" x14ac:dyDescent="0.25">
      <c r="A5581" t="s">
        <v>14</v>
      </c>
      <c r="B5581" t="s">
        <v>31</v>
      </c>
      <c r="C5581" s="7">
        <v>44229</v>
      </c>
      <c r="D5581">
        <v>200041</v>
      </c>
      <c r="E5581">
        <v>397</v>
      </c>
      <c r="F5581">
        <v>2161</v>
      </c>
      <c r="G5581">
        <v>15</v>
      </c>
      <c r="H5581">
        <v>34536.254999999997</v>
      </c>
      <c r="I5581">
        <v>68.540000000000006</v>
      </c>
      <c r="J5581">
        <v>373.08800000000002</v>
      </c>
      <c r="K5581">
        <v>2.59</v>
      </c>
      <c r="L5581" s="6">
        <v>5792203</v>
      </c>
      <c r="M5581" s="6"/>
      <c r="N5581" s="7">
        <v>44229</v>
      </c>
    </row>
    <row r="5582" spans="1:14" hidden="1" x14ac:dyDescent="0.25">
      <c r="A5582" t="s">
        <v>14</v>
      </c>
      <c r="B5582" t="s">
        <v>31</v>
      </c>
      <c r="C5582" s="7">
        <v>44230</v>
      </c>
      <c r="D5582">
        <v>200466</v>
      </c>
      <c r="E5582">
        <v>425</v>
      </c>
      <c r="F5582">
        <v>2171</v>
      </c>
      <c r="G5582">
        <v>10</v>
      </c>
      <c r="H5582">
        <v>34609.629999999997</v>
      </c>
      <c r="I5582">
        <v>73.375</v>
      </c>
      <c r="J5582">
        <v>374.81400000000002</v>
      </c>
      <c r="K5582">
        <v>1.726</v>
      </c>
      <c r="L5582" s="6">
        <v>5792203</v>
      </c>
      <c r="M5582" s="6"/>
      <c r="N5582" s="7">
        <v>44230</v>
      </c>
    </row>
    <row r="5583" spans="1:14" hidden="1" x14ac:dyDescent="0.25">
      <c r="A5583" t="s">
        <v>14</v>
      </c>
      <c r="B5583" t="s">
        <v>31</v>
      </c>
      <c r="C5583" s="7">
        <v>44231</v>
      </c>
      <c r="D5583">
        <v>201020</v>
      </c>
      <c r="E5583">
        <v>554</v>
      </c>
      <c r="F5583">
        <v>2185</v>
      </c>
      <c r="G5583">
        <v>14</v>
      </c>
      <c r="H5583">
        <v>34705.275000000001</v>
      </c>
      <c r="I5583">
        <v>95.646000000000001</v>
      </c>
      <c r="J5583">
        <v>377.23099999999999</v>
      </c>
      <c r="K5583">
        <v>2.4169999999999998</v>
      </c>
      <c r="L5583" s="6">
        <v>5792203</v>
      </c>
      <c r="M5583" s="6"/>
      <c r="N5583" s="7">
        <v>44231</v>
      </c>
    </row>
    <row r="5584" spans="1:14" hidden="1" x14ac:dyDescent="0.25">
      <c r="A5584" t="s">
        <v>14</v>
      </c>
      <c r="B5584" t="s">
        <v>31</v>
      </c>
      <c r="C5584" s="7">
        <v>44232</v>
      </c>
      <c r="D5584">
        <v>201458</v>
      </c>
      <c r="E5584">
        <v>438</v>
      </c>
      <c r="F5584">
        <v>2202</v>
      </c>
      <c r="G5584">
        <v>17</v>
      </c>
      <c r="H5584">
        <v>34780.894</v>
      </c>
      <c r="I5584">
        <v>75.619</v>
      </c>
      <c r="J5584">
        <v>380.166</v>
      </c>
      <c r="K5584">
        <v>2.9350000000000001</v>
      </c>
      <c r="L5584" s="6">
        <v>5792203</v>
      </c>
      <c r="M5584" s="6"/>
      <c r="N5584" s="7">
        <v>44232</v>
      </c>
    </row>
    <row r="5585" spans="1:14" hidden="1" x14ac:dyDescent="0.25">
      <c r="A5585" t="s">
        <v>14</v>
      </c>
      <c r="B5585" t="s">
        <v>31</v>
      </c>
      <c r="C5585" s="7">
        <v>44233</v>
      </c>
      <c r="D5585">
        <v>201871</v>
      </c>
      <c r="E5585">
        <v>413</v>
      </c>
      <c r="F5585">
        <v>2216</v>
      </c>
      <c r="G5585">
        <v>14</v>
      </c>
      <c r="H5585">
        <v>34852.197</v>
      </c>
      <c r="I5585">
        <v>71.302999999999997</v>
      </c>
      <c r="J5585">
        <v>382.58300000000003</v>
      </c>
      <c r="K5585">
        <v>2.4169999999999998</v>
      </c>
      <c r="L5585" s="6">
        <v>5792203</v>
      </c>
      <c r="M5585" s="6"/>
      <c r="N5585" s="7">
        <v>44233</v>
      </c>
    </row>
    <row r="5586" spans="1:14" hidden="1" x14ac:dyDescent="0.25">
      <c r="A5586" t="s">
        <v>14</v>
      </c>
      <c r="B5586" t="s">
        <v>31</v>
      </c>
      <c r="C5586" s="7">
        <v>44234</v>
      </c>
      <c r="D5586">
        <v>202307</v>
      </c>
      <c r="E5586">
        <v>436</v>
      </c>
      <c r="F5586">
        <v>2217</v>
      </c>
      <c r="G5586">
        <v>1</v>
      </c>
      <c r="H5586">
        <v>34927.470999999998</v>
      </c>
      <c r="I5586">
        <v>75.274000000000001</v>
      </c>
      <c r="J5586">
        <v>382.75599999999997</v>
      </c>
      <c r="K5586">
        <v>0.17299999999999999</v>
      </c>
      <c r="L5586" s="6">
        <v>5792203</v>
      </c>
      <c r="M5586" s="6"/>
      <c r="N5586" s="7">
        <v>44234</v>
      </c>
    </row>
    <row r="5587" spans="1:14" hidden="1" x14ac:dyDescent="0.25">
      <c r="A5587" t="s">
        <v>14</v>
      </c>
      <c r="B5587" t="s">
        <v>31</v>
      </c>
      <c r="C5587" s="7">
        <v>44235</v>
      </c>
      <c r="D5587">
        <v>202737</v>
      </c>
      <c r="E5587">
        <v>430</v>
      </c>
      <c r="F5587">
        <v>2217</v>
      </c>
      <c r="G5587">
        <v>0</v>
      </c>
      <c r="H5587">
        <v>35001.707999999999</v>
      </c>
      <c r="I5587">
        <v>74.238</v>
      </c>
      <c r="J5587">
        <v>382.75599999999997</v>
      </c>
      <c r="K5587">
        <v>0</v>
      </c>
      <c r="L5587" s="6">
        <v>5792203</v>
      </c>
      <c r="M5587" s="6"/>
      <c r="N5587" s="7">
        <v>44235</v>
      </c>
    </row>
    <row r="5588" spans="1:14" hidden="1" x14ac:dyDescent="0.25">
      <c r="A5588" t="s">
        <v>14</v>
      </c>
      <c r="B5588" t="s">
        <v>31</v>
      </c>
      <c r="C5588" s="7">
        <v>44236</v>
      </c>
      <c r="D5588">
        <v>203104</v>
      </c>
      <c r="E5588">
        <v>367</v>
      </c>
      <c r="F5588">
        <v>2245</v>
      </c>
      <c r="G5588">
        <v>28</v>
      </c>
      <c r="H5588">
        <v>35065.069000000003</v>
      </c>
      <c r="I5588">
        <v>63.360999999999997</v>
      </c>
      <c r="J5588">
        <v>387.59</v>
      </c>
      <c r="K5588">
        <v>4.8339999999999996</v>
      </c>
      <c r="L5588" s="6">
        <v>5792203</v>
      </c>
      <c r="M5588" s="6"/>
      <c r="N5588" s="7">
        <v>44236</v>
      </c>
    </row>
    <row r="5589" spans="1:14" hidden="1" x14ac:dyDescent="0.25">
      <c r="A5589" t="s">
        <v>14</v>
      </c>
      <c r="B5589" t="s">
        <v>31</v>
      </c>
      <c r="C5589" s="7">
        <v>44237</v>
      </c>
      <c r="D5589">
        <v>203574</v>
      </c>
      <c r="E5589">
        <v>470</v>
      </c>
      <c r="F5589">
        <v>2256</v>
      </c>
      <c r="G5589">
        <v>11</v>
      </c>
      <c r="H5589">
        <v>35146.213000000003</v>
      </c>
      <c r="I5589">
        <v>81.144000000000005</v>
      </c>
      <c r="J5589">
        <v>389.48899999999998</v>
      </c>
      <c r="K5589">
        <v>1.899</v>
      </c>
      <c r="L5589" s="6">
        <v>5792203</v>
      </c>
      <c r="M5589" s="6"/>
      <c r="N5589" s="7">
        <v>44237</v>
      </c>
    </row>
    <row r="5590" spans="1:14" hidden="1" x14ac:dyDescent="0.25">
      <c r="A5590" t="s">
        <v>14</v>
      </c>
      <c r="B5590" t="s">
        <v>31</v>
      </c>
      <c r="C5590" s="7">
        <v>44238</v>
      </c>
      <c r="D5590">
        <v>204052</v>
      </c>
      <c r="E5590">
        <v>478</v>
      </c>
      <c r="F5590">
        <v>2270</v>
      </c>
      <c r="G5590">
        <v>14</v>
      </c>
      <c r="H5590">
        <v>35228.737999999998</v>
      </c>
      <c r="I5590">
        <v>82.525000000000006</v>
      </c>
      <c r="J5590">
        <v>391.90600000000001</v>
      </c>
      <c r="K5590">
        <v>2.4169999999999998</v>
      </c>
      <c r="L5590" s="6">
        <v>5792203</v>
      </c>
      <c r="M5590" s="6"/>
      <c r="N5590" s="7">
        <v>44238</v>
      </c>
    </row>
    <row r="5591" spans="1:14" hidden="1" x14ac:dyDescent="0.25">
      <c r="A5591" t="s">
        <v>14</v>
      </c>
      <c r="B5591" t="s">
        <v>31</v>
      </c>
      <c r="C5591" s="7">
        <v>44239</v>
      </c>
      <c r="D5591">
        <v>204480</v>
      </c>
      <c r="E5591">
        <v>428</v>
      </c>
      <c r="F5591">
        <v>2281</v>
      </c>
      <c r="G5591">
        <v>11</v>
      </c>
      <c r="H5591">
        <v>35302.629999999997</v>
      </c>
      <c r="I5591">
        <v>73.891999999999996</v>
      </c>
      <c r="J5591">
        <v>393.80500000000001</v>
      </c>
      <c r="K5591">
        <v>1.899</v>
      </c>
      <c r="L5591" s="6">
        <v>5792203</v>
      </c>
      <c r="M5591" s="6"/>
      <c r="N5591" s="7">
        <v>44239</v>
      </c>
    </row>
    <row r="5592" spans="1:14" hidden="1" x14ac:dyDescent="0.25">
      <c r="A5592" t="s">
        <v>14</v>
      </c>
      <c r="B5592" t="s">
        <v>31</v>
      </c>
      <c r="C5592" s="7">
        <v>44240</v>
      </c>
      <c r="D5592">
        <v>204754</v>
      </c>
      <c r="E5592">
        <v>274</v>
      </c>
      <c r="F5592">
        <v>2285</v>
      </c>
      <c r="G5592">
        <v>4</v>
      </c>
      <c r="H5592">
        <v>35349.934999999998</v>
      </c>
      <c r="I5592">
        <v>47.305</v>
      </c>
      <c r="J5592">
        <v>394.49599999999998</v>
      </c>
      <c r="K5592">
        <v>0.69099999999999995</v>
      </c>
      <c r="L5592" s="6">
        <v>5792203</v>
      </c>
      <c r="M5592" s="6"/>
      <c r="N5592" s="7">
        <v>44240</v>
      </c>
    </row>
    <row r="5593" spans="1:14" hidden="1" x14ac:dyDescent="0.25">
      <c r="A5593" t="s">
        <v>14</v>
      </c>
      <c r="B5593" t="s">
        <v>31</v>
      </c>
      <c r="C5593" s="7">
        <v>44241</v>
      </c>
      <c r="D5593">
        <v>205049</v>
      </c>
      <c r="E5593">
        <v>295</v>
      </c>
      <c r="F5593">
        <v>2293</v>
      </c>
      <c r="G5593">
        <v>8</v>
      </c>
      <c r="H5593">
        <v>35400.866000000002</v>
      </c>
      <c r="I5593">
        <v>50.930999999999997</v>
      </c>
      <c r="J5593">
        <v>395.87700000000001</v>
      </c>
      <c r="K5593">
        <v>1.381</v>
      </c>
      <c r="L5593" s="6">
        <v>5792203</v>
      </c>
      <c r="M5593" s="6"/>
      <c r="N5593" s="7">
        <v>44241</v>
      </c>
    </row>
    <row r="5594" spans="1:14" hidden="1" x14ac:dyDescent="0.25">
      <c r="A5594" t="s">
        <v>14</v>
      </c>
      <c r="B5594" t="s">
        <v>31</v>
      </c>
      <c r="C5594" s="7">
        <v>44242</v>
      </c>
      <c r="D5594">
        <v>205486</v>
      </c>
      <c r="E5594">
        <v>437</v>
      </c>
      <c r="F5594">
        <v>2302</v>
      </c>
      <c r="G5594">
        <v>9</v>
      </c>
      <c r="H5594">
        <v>35476.311999999998</v>
      </c>
      <c r="I5594">
        <v>75.445999999999998</v>
      </c>
      <c r="J5594">
        <v>397.43099999999998</v>
      </c>
      <c r="K5594">
        <v>1.554</v>
      </c>
      <c r="L5594" s="6">
        <v>5792203</v>
      </c>
      <c r="M5594" s="6"/>
      <c r="N5594" s="7">
        <v>44242</v>
      </c>
    </row>
    <row r="5595" spans="1:14" hidden="1" x14ac:dyDescent="0.25">
      <c r="A5595" t="s">
        <v>14</v>
      </c>
      <c r="B5595" t="s">
        <v>31</v>
      </c>
      <c r="C5595" s="7">
        <v>44243</v>
      </c>
      <c r="D5595">
        <v>205871</v>
      </c>
      <c r="E5595">
        <v>385</v>
      </c>
      <c r="F5595">
        <v>2309</v>
      </c>
      <c r="G5595">
        <v>7</v>
      </c>
      <c r="H5595">
        <v>35542.781000000003</v>
      </c>
      <c r="I5595">
        <v>66.468999999999994</v>
      </c>
      <c r="J5595">
        <v>398.63900000000001</v>
      </c>
      <c r="K5595">
        <v>1.2090000000000001</v>
      </c>
      <c r="L5595" s="6">
        <v>5792203</v>
      </c>
      <c r="M5595" s="6"/>
      <c r="N5595" s="7">
        <v>44243</v>
      </c>
    </row>
    <row r="5596" spans="1:14" hidden="1" x14ac:dyDescent="0.25">
      <c r="A5596" t="s">
        <v>14</v>
      </c>
      <c r="B5596" t="s">
        <v>31</v>
      </c>
      <c r="C5596" s="7">
        <v>44244</v>
      </c>
      <c r="D5596">
        <v>206285</v>
      </c>
      <c r="E5596">
        <v>414</v>
      </c>
      <c r="F5596">
        <v>2317</v>
      </c>
      <c r="G5596">
        <v>8</v>
      </c>
      <c r="H5596">
        <v>35614.256000000001</v>
      </c>
      <c r="I5596">
        <v>71.474999999999994</v>
      </c>
      <c r="J5596">
        <v>400.02100000000002</v>
      </c>
      <c r="K5596">
        <v>1.381</v>
      </c>
      <c r="L5596" s="6">
        <v>5792203</v>
      </c>
      <c r="M5596" s="6"/>
      <c r="N5596" s="7">
        <v>44244</v>
      </c>
    </row>
    <row r="5597" spans="1:14" hidden="1" x14ac:dyDescent="0.25">
      <c r="A5597" t="s">
        <v>14</v>
      </c>
      <c r="B5597" t="s">
        <v>31</v>
      </c>
      <c r="C5597" s="7">
        <v>44245</v>
      </c>
      <c r="D5597">
        <v>206753</v>
      </c>
      <c r="E5597">
        <v>468</v>
      </c>
      <c r="F5597">
        <v>2320</v>
      </c>
      <c r="G5597">
        <v>3</v>
      </c>
      <c r="H5597">
        <v>35695.053999999996</v>
      </c>
      <c r="I5597">
        <v>80.798000000000002</v>
      </c>
      <c r="J5597">
        <v>400.53800000000001</v>
      </c>
      <c r="K5597">
        <v>0.51800000000000002</v>
      </c>
      <c r="L5597" s="6">
        <v>5792203</v>
      </c>
      <c r="M5597" s="6"/>
      <c r="N5597" s="7">
        <v>44245</v>
      </c>
    </row>
    <row r="5598" spans="1:14" hidden="1" x14ac:dyDescent="0.25">
      <c r="A5598" t="s">
        <v>14</v>
      </c>
      <c r="B5598" t="s">
        <v>31</v>
      </c>
      <c r="C5598" s="7">
        <v>44246</v>
      </c>
      <c r="D5598">
        <v>207305</v>
      </c>
      <c r="E5598">
        <v>552</v>
      </c>
      <c r="F5598">
        <v>2328</v>
      </c>
      <c r="G5598">
        <v>8</v>
      </c>
      <c r="H5598">
        <v>35790.355000000003</v>
      </c>
      <c r="I5598">
        <v>95.301000000000002</v>
      </c>
      <c r="J5598">
        <v>401.92</v>
      </c>
      <c r="K5598">
        <v>1.381</v>
      </c>
      <c r="L5598" s="6">
        <v>5792203</v>
      </c>
      <c r="M5598" s="6"/>
      <c r="N5598" s="7">
        <v>44246</v>
      </c>
    </row>
    <row r="5599" spans="1:14" hidden="1" x14ac:dyDescent="0.25">
      <c r="A5599" t="s">
        <v>14</v>
      </c>
      <c r="B5599" t="s">
        <v>31</v>
      </c>
      <c r="C5599" s="7">
        <v>44247</v>
      </c>
      <c r="D5599">
        <v>207769</v>
      </c>
      <c r="E5599">
        <v>464</v>
      </c>
      <c r="F5599">
        <v>2334</v>
      </c>
      <c r="G5599">
        <v>6</v>
      </c>
      <c r="H5599">
        <v>35870.462</v>
      </c>
      <c r="I5599">
        <v>80.108000000000004</v>
      </c>
      <c r="J5599">
        <v>402.95499999999998</v>
      </c>
      <c r="K5599">
        <v>1.036</v>
      </c>
      <c r="L5599" s="6">
        <v>5792203</v>
      </c>
      <c r="M5599" s="6"/>
      <c r="N5599" s="7">
        <v>44247</v>
      </c>
    </row>
    <row r="5600" spans="1:14" hidden="1" x14ac:dyDescent="0.25">
      <c r="A5600" t="s">
        <v>14</v>
      </c>
      <c r="B5600" t="s">
        <v>31</v>
      </c>
      <c r="C5600" s="7">
        <v>44248</v>
      </c>
      <c r="D5600">
        <v>208265</v>
      </c>
      <c r="E5600">
        <v>496</v>
      </c>
      <c r="F5600">
        <v>2339</v>
      </c>
      <c r="G5600">
        <v>5</v>
      </c>
      <c r="H5600">
        <v>35956.095000000001</v>
      </c>
      <c r="I5600">
        <v>85.632000000000005</v>
      </c>
      <c r="J5600">
        <v>403.81900000000002</v>
      </c>
      <c r="K5600">
        <v>0.86299999999999999</v>
      </c>
      <c r="L5600" s="6">
        <v>5792203</v>
      </c>
      <c r="M5600" s="6"/>
      <c r="N5600" s="7">
        <v>44248</v>
      </c>
    </row>
    <row r="5601" spans="1:14" hidden="1" x14ac:dyDescent="0.25">
      <c r="A5601" t="s">
        <v>14</v>
      </c>
      <c r="B5601" t="s">
        <v>31</v>
      </c>
      <c r="C5601" s="7">
        <v>44249</v>
      </c>
      <c r="D5601">
        <v>208715</v>
      </c>
      <c r="E5601">
        <v>450</v>
      </c>
      <c r="F5601">
        <v>2344</v>
      </c>
      <c r="G5601">
        <v>5</v>
      </c>
      <c r="H5601">
        <v>36033.785000000003</v>
      </c>
      <c r="I5601">
        <v>77.691000000000003</v>
      </c>
      <c r="J5601">
        <v>404.68200000000002</v>
      </c>
      <c r="K5601">
        <v>0.86299999999999999</v>
      </c>
      <c r="L5601" s="6">
        <v>5792203</v>
      </c>
      <c r="M5601" s="6"/>
      <c r="N5601" s="7">
        <v>44249</v>
      </c>
    </row>
    <row r="5602" spans="1:14" hidden="1" x14ac:dyDescent="0.25">
      <c r="A5602" t="s">
        <v>14</v>
      </c>
      <c r="B5602" t="s">
        <v>31</v>
      </c>
      <c r="C5602" s="7">
        <v>44250</v>
      </c>
      <c r="D5602">
        <v>209244</v>
      </c>
      <c r="E5602">
        <v>529</v>
      </c>
      <c r="F5602">
        <v>2344</v>
      </c>
      <c r="G5602">
        <v>0</v>
      </c>
      <c r="H5602">
        <v>36125.114999999998</v>
      </c>
      <c r="I5602">
        <v>91.33</v>
      </c>
      <c r="J5602">
        <v>404.68200000000002</v>
      </c>
      <c r="K5602">
        <v>0</v>
      </c>
      <c r="L5602" s="6">
        <v>5792203</v>
      </c>
      <c r="M5602" s="6"/>
      <c r="N5602" s="7">
        <v>44250</v>
      </c>
    </row>
    <row r="5603" spans="1:14" hidden="1" x14ac:dyDescent="0.25">
      <c r="A5603" t="s">
        <v>14</v>
      </c>
      <c r="B5603" t="s">
        <v>31</v>
      </c>
      <c r="C5603" s="7">
        <v>44251</v>
      </c>
      <c r="D5603">
        <v>209767</v>
      </c>
      <c r="E5603">
        <v>523</v>
      </c>
      <c r="F5603">
        <v>2346</v>
      </c>
      <c r="G5603">
        <v>2</v>
      </c>
      <c r="H5603">
        <v>36215.409</v>
      </c>
      <c r="I5603">
        <v>90.293999999999997</v>
      </c>
      <c r="J5603">
        <v>405.02699999999999</v>
      </c>
      <c r="K5603">
        <v>0.34499999999999997</v>
      </c>
      <c r="L5603" s="6">
        <v>5792203</v>
      </c>
      <c r="M5603" s="6"/>
      <c r="N5603" s="7">
        <v>44251</v>
      </c>
    </row>
    <row r="5604" spans="1:14" hidden="1" x14ac:dyDescent="0.25">
      <c r="A5604" t="s">
        <v>14</v>
      </c>
      <c r="B5604" t="s">
        <v>31</v>
      </c>
      <c r="C5604" s="7">
        <v>44252</v>
      </c>
      <c r="D5604">
        <v>210370</v>
      </c>
      <c r="E5604">
        <v>603</v>
      </c>
      <c r="F5604">
        <v>2352</v>
      </c>
      <c r="G5604">
        <v>6</v>
      </c>
      <c r="H5604">
        <v>36319.514000000003</v>
      </c>
      <c r="I5604">
        <v>104.105</v>
      </c>
      <c r="J5604">
        <v>406.06299999999999</v>
      </c>
      <c r="K5604">
        <v>1.036</v>
      </c>
      <c r="L5604" s="6">
        <v>5792203</v>
      </c>
      <c r="M5604" s="6"/>
      <c r="N5604" s="7">
        <v>44252</v>
      </c>
    </row>
    <row r="5605" spans="1:14" hidden="1" x14ac:dyDescent="0.25">
      <c r="A5605" t="s">
        <v>14</v>
      </c>
      <c r="B5605" t="s">
        <v>31</v>
      </c>
      <c r="C5605" s="7">
        <v>44253</v>
      </c>
      <c r="D5605">
        <v>210900</v>
      </c>
      <c r="E5605">
        <v>530</v>
      </c>
      <c r="F5605">
        <v>2354</v>
      </c>
      <c r="G5605">
        <v>2</v>
      </c>
      <c r="H5605">
        <v>36411.017</v>
      </c>
      <c r="I5605">
        <v>91.501999999999995</v>
      </c>
      <c r="J5605">
        <v>406.40800000000002</v>
      </c>
      <c r="K5605">
        <v>0.34499999999999997</v>
      </c>
      <c r="L5605" s="6">
        <v>5792203</v>
      </c>
      <c r="M5605" s="6"/>
      <c r="N5605" s="7">
        <v>44253</v>
      </c>
    </row>
    <row r="5606" spans="1:14" hidden="1" x14ac:dyDescent="0.25">
      <c r="A5606" t="s">
        <v>14</v>
      </c>
      <c r="B5606" t="s">
        <v>31</v>
      </c>
      <c r="C5606" s="7">
        <v>44254</v>
      </c>
      <c r="D5606">
        <v>211420</v>
      </c>
      <c r="E5606">
        <v>520</v>
      </c>
      <c r="F5606">
        <v>2359</v>
      </c>
      <c r="G5606">
        <v>5</v>
      </c>
      <c r="H5606">
        <v>36500.792999999998</v>
      </c>
      <c r="I5606">
        <v>89.775999999999996</v>
      </c>
      <c r="J5606">
        <v>407.27199999999999</v>
      </c>
      <c r="K5606">
        <v>0.86299999999999999</v>
      </c>
      <c r="L5606" s="6">
        <v>5792203</v>
      </c>
      <c r="M5606" s="6"/>
      <c r="N5606" s="7">
        <v>44254</v>
      </c>
    </row>
    <row r="5607" spans="1:14" hidden="1" x14ac:dyDescent="0.25">
      <c r="A5607" t="s">
        <v>14</v>
      </c>
      <c r="B5607" t="s">
        <v>31</v>
      </c>
      <c r="C5607" s="7">
        <v>44255</v>
      </c>
      <c r="D5607">
        <v>211883</v>
      </c>
      <c r="E5607">
        <v>463</v>
      </c>
      <c r="F5607">
        <v>2362</v>
      </c>
      <c r="G5607">
        <v>3</v>
      </c>
      <c r="H5607">
        <v>36580.728000000003</v>
      </c>
      <c r="I5607">
        <v>79.935000000000002</v>
      </c>
      <c r="J5607">
        <v>407.79</v>
      </c>
      <c r="K5607">
        <v>0.51800000000000002</v>
      </c>
      <c r="L5607" s="6">
        <v>5792203</v>
      </c>
      <c r="M5607" s="6"/>
      <c r="N5607" s="7">
        <v>44255</v>
      </c>
    </row>
    <row r="5608" spans="1:14" hidden="1" x14ac:dyDescent="0.25">
      <c r="A5608" t="s">
        <v>14</v>
      </c>
      <c r="B5608" t="s">
        <v>31</v>
      </c>
      <c r="C5608" s="7">
        <v>44256</v>
      </c>
      <c r="D5608">
        <v>212380</v>
      </c>
      <c r="E5608">
        <v>497</v>
      </c>
      <c r="F5608">
        <v>2366</v>
      </c>
      <c r="G5608">
        <v>4</v>
      </c>
      <c r="H5608">
        <v>36666.533000000003</v>
      </c>
      <c r="I5608">
        <v>85.805000000000007</v>
      </c>
      <c r="J5608">
        <v>408.48</v>
      </c>
      <c r="K5608">
        <v>0.69099999999999995</v>
      </c>
      <c r="L5608" s="6">
        <v>5792203</v>
      </c>
      <c r="M5608" s="6"/>
      <c r="N5608" s="7">
        <v>44256</v>
      </c>
    </row>
    <row r="5609" spans="1:14" hidden="1" x14ac:dyDescent="0.25">
      <c r="A5609" t="s">
        <v>14</v>
      </c>
      <c r="B5609" t="s">
        <v>31</v>
      </c>
      <c r="C5609" s="7">
        <v>44257</v>
      </c>
      <c r="D5609">
        <v>212912</v>
      </c>
      <c r="E5609">
        <v>532</v>
      </c>
      <c r="F5609">
        <v>2368</v>
      </c>
      <c r="G5609">
        <v>2</v>
      </c>
      <c r="H5609">
        <v>36758.379999999997</v>
      </c>
      <c r="I5609">
        <v>91.847999999999999</v>
      </c>
      <c r="J5609">
        <v>408.82499999999999</v>
      </c>
      <c r="K5609">
        <v>0.34499999999999997</v>
      </c>
      <c r="L5609" s="6">
        <v>5792203</v>
      </c>
      <c r="M5609" s="6"/>
      <c r="N5609" s="7">
        <v>44257</v>
      </c>
    </row>
    <row r="5610" spans="1:14" hidden="1" x14ac:dyDescent="0.25">
      <c r="A5610" t="s">
        <v>14</v>
      </c>
      <c r="B5610" t="s">
        <v>31</v>
      </c>
      <c r="C5610" s="7">
        <v>44258</v>
      </c>
      <c r="D5610">
        <v>213486</v>
      </c>
      <c r="E5610">
        <v>574</v>
      </c>
      <c r="F5610">
        <v>2371</v>
      </c>
      <c r="G5610">
        <v>3</v>
      </c>
      <c r="H5610">
        <v>36857.478999999999</v>
      </c>
      <c r="I5610">
        <v>99.099000000000004</v>
      </c>
      <c r="J5610">
        <v>409.34300000000002</v>
      </c>
      <c r="K5610">
        <v>0.51800000000000002</v>
      </c>
      <c r="L5610" s="6">
        <v>5792203</v>
      </c>
      <c r="M5610" s="6"/>
      <c r="N5610" s="7">
        <v>44258</v>
      </c>
    </row>
    <row r="5611" spans="1:14" hidden="1" x14ac:dyDescent="0.25">
      <c r="A5611" t="s">
        <v>14</v>
      </c>
      <c r="B5611" t="s">
        <v>31</v>
      </c>
      <c r="C5611" s="7">
        <v>44259</v>
      </c>
      <c r="D5611">
        <v>214007</v>
      </c>
      <c r="E5611">
        <v>521</v>
      </c>
      <c r="F5611">
        <v>2375</v>
      </c>
      <c r="G5611">
        <v>4</v>
      </c>
      <c r="H5611">
        <v>36947.427000000003</v>
      </c>
      <c r="I5611">
        <v>89.948999999999998</v>
      </c>
      <c r="J5611">
        <v>410.03399999999999</v>
      </c>
      <c r="K5611">
        <v>0.69099999999999995</v>
      </c>
      <c r="L5611" s="6">
        <v>5792203</v>
      </c>
      <c r="M5611" s="6"/>
      <c r="N5611" s="7">
        <v>44259</v>
      </c>
    </row>
    <row r="5612" spans="1:14" hidden="1" x14ac:dyDescent="0.25">
      <c r="A5612" t="s">
        <v>14</v>
      </c>
      <c r="B5612" t="s">
        <v>31</v>
      </c>
      <c r="C5612" s="7">
        <v>44260</v>
      </c>
      <c r="D5612">
        <v>214621</v>
      </c>
      <c r="E5612">
        <v>614</v>
      </c>
      <c r="F5612">
        <v>2378</v>
      </c>
      <c r="G5612">
        <v>3</v>
      </c>
      <c r="H5612">
        <v>37053.432000000001</v>
      </c>
      <c r="I5612">
        <v>106.005</v>
      </c>
      <c r="J5612">
        <v>410.55200000000002</v>
      </c>
      <c r="K5612">
        <v>0.51800000000000002</v>
      </c>
      <c r="L5612" s="6">
        <v>5792203</v>
      </c>
      <c r="M5612" s="6"/>
      <c r="N5612" s="7">
        <v>44260</v>
      </c>
    </row>
    <row r="5613" spans="1:14" hidden="1" x14ac:dyDescent="0.25">
      <c r="A5613" t="s">
        <v>14</v>
      </c>
      <c r="B5613" t="s">
        <v>31</v>
      </c>
      <c r="C5613" s="7">
        <v>44261</v>
      </c>
      <c r="D5613">
        <v>215015</v>
      </c>
      <c r="E5613">
        <v>394</v>
      </c>
      <c r="F5613">
        <v>2378</v>
      </c>
      <c r="G5613">
        <v>0</v>
      </c>
      <c r="H5613">
        <v>37121.453999999998</v>
      </c>
      <c r="I5613">
        <v>68.022000000000006</v>
      </c>
      <c r="J5613">
        <v>410.55200000000002</v>
      </c>
      <c r="K5613">
        <v>0</v>
      </c>
      <c r="L5613" s="6">
        <v>5792203</v>
      </c>
      <c r="M5613" s="6"/>
      <c r="N5613" s="7">
        <v>44261</v>
      </c>
    </row>
    <row r="5614" spans="1:14" hidden="1" x14ac:dyDescent="0.25">
      <c r="A5614" t="s">
        <v>14</v>
      </c>
      <c r="B5614" t="s">
        <v>31</v>
      </c>
      <c r="C5614" s="7">
        <v>44262</v>
      </c>
      <c r="D5614">
        <v>215528</v>
      </c>
      <c r="E5614">
        <v>513</v>
      </c>
      <c r="F5614">
        <v>2380</v>
      </c>
      <c r="G5614">
        <v>2</v>
      </c>
      <c r="H5614">
        <v>37210.021999999997</v>
      </c>
      <c r="I5614">
        <v>88.566999999999993</v>
      </c>
      <c r="J5614">
        <v>410.89699999999999</v>
      </c>
      <c r="K5614">
        <v>0.34499999999999997</v>
      </c>
      <c r="L5614" s="6">
        <v>5792203</v>
      </c>
      <c r="M5614" s="6"/>
      <c r="N5614" s="7">
        <v>44262</v>
      </c>
    </row>
    <row r="5615" spans="1:14" hidden="1" x14ac:dyDescent="0.25">
      <c r="A5615" t="s">
        <v>14</v>
      </c>
      <c r="B5615" t="s">
        <v>31</v>
      </c>
      <c r="C5615" s="7">
        <v>44263</v>
      </c>
      <c r="D5615">
        <v>215955</v>
      </c>
      <c r="E5615">
        <v>427</v>
      </c>
      <c r="F5615">
        <v>2382</v>
      </c>
      <c r="G5615">
        <v>2</v>
      </c>
      <c r="H5615">
        <v>37283.741999999998</v>
      </c>
      <c r="I5615">
        <v>73.72</v>
      </c>
      <c r="J5615">
        <v>411.24200000000002</v>
      </c>
      <c r="K5615">
        <v>0.34499999999999997</v>
      </c>
      <c r="L5615" s="6">
        <v>5792203</v>
      </c>
      <c r="M5615" s="6"/>
      <c r="N5615" s="7">
        <v>44263</v>
      </c>
    </row>
    <row r="5616" spans="1:14" hidden="1" x14ac:dyDescent="0.25">
      <c r="A5616" t="s">
        <v>14</v>
      </c>
      <c r="B5616" t="s">
        <v>31</v>
      </c>
      <c r="C5616" s="7">
        <v>44264</v>
      </c>
      <c r="D5616">
        <v>216482</v>
      </c>
      <c r="E5616">
        <v>527</v>
      </c>
      <c r="F5616">
        <v>2382</v>
      </c>
      <c r="G5616">
        <v>0</v>
      </c>
      <c r="H5616">
        <v>37374.726000000002</v>
      </c>
      <c r="I5616">
        <v>90.983999999999995</v>
      </c>
      <c r="J5616">
        <v>411.24200000000002</v>
      </c>
      <c r="K5616">
        <v>0</v>
      </c>
      <c r="L5616" s="6">
        <v>5792203</v>
      </c>
      <c r="M5616" s="6"/>
      <c r="N5616" s="7">
        <v>44264</v>
      </c>
    </row>
    <row r="5617" spans="1:14" hidden="1" x14ac:dyDescent="0.25">
      <c r="A5617" t="s">
        <v>14</v>
      </c>
      <c r="B5617" t="s">
        <v>31</v>
      </c>
      <c r="C5617" s="7">
        <v>44265</v>
      </c>
      <c r="D5617">
        <v>218489</v>
      </c>
      <c r="E5617">
        <v>2007</v>
      </c>
      <c r="F5617">
        <v>2383</v>
      </c>
      <c r="G5617">
        <v>1</v>
      </c>
      <c r="H5617">
        <v>37721.226000000002</v>
      </c>
      <c r="I5617">
        <v>346.5</v>
      </c>
      <c r="J5617">
        <v>411.41500000000002</v>
      </c>
      <c r="K5617">
        <v>0.17299999999999999</v>
      </c>
      <c r="L5617" s="6">
        <v>5792203</v>
      </c>
      <c r="M5617" s="6"/>
      <c r="N5617" s="7">
        <v>44265</v>
      </c>
    </row>
    <row r="5618" spans="1:14" hidden="1" x14ac:dyDescent="0.25">
      <c r="A5618" t="s">
        <v>14</v>
      </c>
      <c r="B5618" t="s">
        <v>31</v>
      </c>
      <c r="C5618" s="7">
        <v>44266</v>
      </c>
      <c r="D5618">
        <v>219351</v>
      </c>
      <c r="E5618">
        <v>862</v>
      </c>
      <c r="F5618">
        <v>2385</v>
      </c>
      <c r="G5618">
        <v>2</v>
      </c>
      <c r="H5618">
        <v>37870.046999999999</v>
      </c>
      <c r="I5618">
        <v>148.821</v>
      </c>
      <c r="J5618">
        <v>411.76</v>
      </c>
      <c r="K5618">
        <v>0.34499999999999997</v>
      </c>
      <c r="L5618" s="6">
        <v>5792203</v>
      </c>
      <c r="M5618" s="6"/>
      <c r="N5618" s="7">
        <v>44266</v>
      </c>
    </row>
    <row r="5619" spans="1:14" hidden="1" x14ac:dyDescent="0.25">
      <c r="A5619" t="s">
        <v>14</v>
      </c>
      <c r="B5619" t="s">
        <v>31</v>
      </c>
      <c r="C5619" s="7">
        <v>44267</v>
      </c>
      <c r="D5619">
        <v>219996</v>
      </c>
      <c r="E5619">
        <v>645</v>
      </c>
      <c r="F5619">
        <v>2388</v>
      </c>
      <c r="G5619">
        <v>3</v>
      </c>
      <c r="H5619">
        <v>37981.404000000002</v>
      </c>
      <c r="I5619">
        <v>111.357</v>
      </c>
      <c r="J5619">
        <v>412.27800000000002</v>
      </c>
      <c r="K5619">
        <v>0.51800000000000002</v>
      </c>
      <c r="L5619" s="6">
        <v>5792203</v>
      </c>
      <c r="M5619" s="6"/>
      <c r="N5619" s="7">
        <v>44267</v>
      </c>
    </row>
    <row r="5620" spans="1:14" hidden="1" x14ac:dyDescent="0.25">
      <c r="A5620" t="s">
        <v>14</v>
      </c>
      <c r="B5620" t="s">
        <v>31</v>
      </c>
      <c r="C5620" s="7">
        <v>44268</v>
      </c>
      <c r="D5620">
        <v>220609</v>
      </c>
      <c r="E5620">
        <v>613</v>
      </c>
      <c r="F5620">
        <v>2391</v>
      </c>
      <c r="G5620">
        <v>3</v>
      </c>
      <c r="H5620">
        <v>38087.235999999997</v>
      </c>
      <c r="I5620">
        <v>105.83199999999999</v>
      </c>
      <c r="J5620">
        <v>412.79599999999999</v>
      </c>
      <c r="K5620">
        <v>0.51800000000000002</v>
      </c>
      <c r="L5620" s="6">
        <v>5792203</v>
      </c>
      <c r="M5620" s="6"/>
      <c r="N5620" s="7">
        <v>44268</v>
      </c>
    </row>
    <row r="5621" spans="1:14" hidden="1" x14ac:dyDescent="0.25">
      <c r="A5621" t="s">
        <v>14</v>
      </c>
      <c r="B5621" t="s">
        <v>31</v>
      </c>
      <c r="C5621" s="7">
        <v>44269</v>
      </c>
      <c r="D5621">
        <v>221151</v>
      </c>
      <c r="E5621">
        <v>542</v>
      </c>
      <c r="F5621">
        <v>2392</v>
      </c>
      <c r="G5621">
        <v>1</v>
      </c>
      <c r="H5621">
        <v>38180.81</v>
      </c>
      <c r="I5621">
        <v>93.573999999999998</v>
      </c>
      <c r="J5621">
        <v>412.96899999999999</v>
      </c>
      <c r="K5621">
        <v>0.17299999999999999</v>
      </c>
      <c r="L5621" s="6">
        <v>5792203</v>
      </c>
      <c r="M5621" s="6"/>
      <c r="N5621" s="7">
        <v>44269</v>
      </c>
    </row>
    <row r="5622" spans="1:14" hidden="1" x14ac:dyDescent="0.25">
      <c r="A5622" t="s">
        <v>14</v>
      </c>
      <c r="B5622" t="s">
        <v>31</v>
      </c>
      <c r="C5622" s="7">
        <v>44270</v>
      </c>
      <c r="D5622">
        <v>221763</v>
      </c>
      <c r="E5622">
        <v>612</v>
      </c>
      <c r="F5622">
        <v>2394</v>
      </c>
      <c r="G5622">
        <v>2</v>
      </c>
      <c r="H5622">
        <v>38286.468999999997</v>
      </c>
      <c r="I5622">
        <v>105.65900000000001</v>
      </c>
      <c r="J5622">
        <v>413.31400000000002</v>
      </c>
      <c r="K5622">
        <v>0.34499999999999997</v>
      </c>
      <c r="L5622" s="6">
        <v>5792203</v>
      </c>
      <c r="M5622" s="6"/>
      <c r="N5622" s="7">
        <v>44270</v>
      </c>
    </row>
    <row r="5623" spans="1:14" hidden="1" x14ac:dyDescent="0.25">
      <c r="A5623" t="s">
        <v>14</v>
      </c>
      <c r="B5623" t="s">
        <v>31</v>
      </c>
      <c r="C5623" s="7">
        <v>44271</v>
      </c>
      <c r="D5623">
        <v>222534</v>
      </c>
      <c r="E5623">
        <v>771</v>
      </c>
      <c r="F5623">
        <v>2396</v>
      </c>
      <c r="G5623">
        <v>2</v>
      </c>
      <c r="H5623">
        <v>38419.578999999998</v>
      </c>
      <c r="I5623">
        <v>133.11000000000001</v>
      </c>
      <c r="J5623">
        <v>413.66</v>
      </c>
      <c r="K5623">
        <v>0.34499999999999997</v>
      </c>
      <c r="L5623" s="6">
        <v>5792203</v>
      </c>
      <c r="M5623" s="6"/>
      <c r="N5623" s="7">
        <v>44271</v>
      </c>
    </row>
    <row r="5624" spans="1:14" hidden="1" x14ac:dyDescent="0.25">
      <c r="A5624" t="s">
        <v>14</v>
      </c>
      <c r="B5624" t="s">
        <v>31</v>
      </c>
      <c r="C5624" s="7">
        <v>44272</v>
      </c>
      <c r="D5624">
        <v>223321</v>
      </c>
      <c r="E5624">
        <v>787</v>
      </c>
      <c r="F5624">
        <v>2397</v>
      </c>
      <c r="G5624">
        <v>1</v>
      </c>
      <c r="H5624">
        <v>38555.451000000001</v>
      </c>
      <c r="I5624">
        <v>135.87200000000001</v>
      </c>
      <c r="J5624">
        <v>413.83199999999999</v>
      </c>
      <c r="K5624">
        <v>0.17299999999999999</v>
      </c>
      <c r="L5624" s="6">
        <v>5792203</v>
      </c>
      <c r="M5624" s="6"/>
      <c r="N5624" s="7">
        <v>44272</v>
      </c>
    </row>
    <row r="5625" spans="1:14" hidden="1" x14ac:dyDescent="0.25">
      <c r="A5625" t="s">
        <v>14</v>
      </c>
      <c r="B5625" t="s">
        <v>31</v>
      </c>
      <c r="C5625" s="7">
        <v>44273</v>
      </c>
      <c r="D5625">
        <v>224107</v>
      </c>
      <c r="E5625">
        <v>786</v>
      </c>
      <c r="F5625">
        <v>2398</v>
      </c>
      <c r="G5625">
        <v>1</v>
      </c>
      <c r="H5625">
        <v>38691.150999999998</v>
      </c>
      <c r="I5625">
        <v>135.69999999999999</v>
      </c>
      <c r="J5625">
        <v>414.005</v>
      </c>
      <c r="K5625">
        <v>0.17299999999999999</v>
      </c>
      <c r="L5625" s="6">
        <v>5792203</v>
      </c>
      <c r="M5625" s="6"/>
      <c r="N5625" s="7">
        <v>44273</v>
      </c>
    </row>
    <row r="5626" spans="1:14" hidden="1" x14ac:dyDescent="0.25">
      <c r="A5626" t="s">
        <v>14</v>
      </c>
      <c r="B5626" t="s">
        <v>31</v>
      </c>
      <c r="C5626" s="7">
        <v>44274</v>
      </c>
      <c r="D5626">
        <v>224950</v>
      </c>
      <c r="E5626">
        <v>843</v>
      </c>
      <c r="F5626">
        <v>2398</v>
      </c>
      <c r="G5626">
        <v>0</v>
      </c>
      <c r="H5626">
        <v>38836.690999999999</v>
      </c>
      <c r="I5626">
        <v>145.54</v>
      </c>
      <c r="J5626">
        <v>414.005</v>
      </c>
      <c r="K5626">
        <v>0</v>
      </c>
      <c r="L5626" s="6">
        <v>5792203</v>
      </c>
      <c r="M5626" s="6"/>
      <c r="N5626" s="7">
        <v>44274</v>
      </c>
    </row>
    <row r="5627" spans="1:14" hidden="1" x14ac:dyDescent="0.25">
      <c r="A5627" t="s">
        <v>14</v>
      </c>
      <c r="B5627" t="s">
        <v>31</v>
      </c>
      <c r="C5627" s="7">
        <v>44275</v>
      </c>
      <c r="D5627">
        <v>225540</v>
      </c>
      <c r="E5627">
        <v>590</v>
      </c>
      <c r="F5627">
        <v>2400</v>
      </c>
      <c r="G5627">
        <v>2</v>
      </c>
      <c r="H5627">
        <v>38938.552000000003</v>
      </c>
      <c r="I5627">
        <v>101.861</v>
      </c>
      <c r="J5627">
        <v>414.35</v>
      </c>
      <c r="K5627">
        <v>0.34499999999999997</v>
      </c>
      <c r="L5627" s="6">
        <v>5792203</v>
      </c>
      <c r="M5627" s="6"/>
      <c r="N5627" s="7">
        <v>44275</v>
      </c>
    </row>
    <row r="5628" spans="1:14" hidden="1" x14ac:dyDescent="0.25">
      <c r="A5628" t="s">
        <v>14</v>
      </c>
      <c r="B5628" t="s">
        <v>31</v>
      </c>
      <c r="C5628" s="7">
        <v>44276</v>
      </c>
      <c r="D5628">
        <v>226197</v>
      </c>
      <c r="E5628">
        <v>657</v>
      </c>
      <c r="F5628">
        <v>2401</v>
      </c>
      <c r="G5628">
        <v>1</v>
      </c>
      <c r="H5628">
        <v>39051.981</v>
      </c>
      <c r="I5628">
        <v>113.428</v>
      </c>
      <c r="J5628">
        <v>414.52300000000002</v>
      </c>
      <c r="K5628">
        <v>0.17299999999999999</v>
      </c>
      <c r="L5628" s="6">
        <v>5792203</v>
      </c>
      <c r="M5628" s="6"/>
      <c r="N5628" s="7">
        <v>44276</v>
      </c>
    </row>
    <row r="5629" spans="1:14" hidden="1" x14ac:dyDescent="0.25">
      <c r="A5629" t="s">
        <v>14</v>
      </c>
      <c r="B5629" t="s">
        <v>31</v>
      </c>
      <c r="C5629" s="7">
        <v>44277</v>
      </c>
      <c r="D5629">
        <v>227469</v>
      </c>
      <c r="E5629">
        <v>1272</v>
      </c>
      <c r="F5629">
        <v>2403</v>
      </c>
      <c r="G5629">
        <v>2</v>
      </c>
      <c r="H5629">
        <v>39271.586000000003</v>
      </c>
      <c r="I5629">
        <v>219.60599999999999</v>
      </c>
      <c r="J5629">
        <v>414.86799999999999</v>
      </c>
      <c r="K5629">
        <v>0.34499999999999997</v>
      </c>
      <c r="L5629" s="6">
        <v>5792203</v>
      </c>
      <c r="M5629" s="6"/>
      <c r="N5629" s="7">
        <v>44277</v>
      </c>
    </row>
    <row r="5630" spans="1:14" hidden="1" x14ac:dyDescent="0.25">
      <c r="A5630" t="s">
        <v>14</v>
      </c>
      <c r="B5630" t="s">
        <v>31</v>
      </c>
      <c r="C5630" s="7">
        <v>44278</v>
      </c>
      <c r="D5630">
        <v>227723</v>
      </c>
      <c r="E5630">
        <v>254</v>
      </c>
      <c r="F5630">
        <v>2404</v>
      </c>
      <c r="G5630">
        <v>1</v>
      </c>
      <c r="H5630">
        <v>39315.438000000002</v>
      </c>
      <c r="I5630">
        <v>43.851999999999997</v>
      </c>
      <c r="J5630">
        <v>415.041</v>
      </c>
      <c r="K5630">
        <v>0.17299999999999999</v>
      </c>
      <c r="L5630" s="6">
        <v>5792203</v>
      </c>
      <c r="M5630" s="6"/>
      <c r="N5630" s="7">
        <v>44278</v>
      </c>
    </row>
    <row r="5631" spans="1:14" hidden="1" x14ac:dyDescent="0.25">
      <c r="A5631" t="s">
        <v>14</v>
      </c>
      <c r="B5631" t="s">
        <v>31</v>
      </c>
      <c r="C5631" s="7">
        <v>44279</v>
      </c>
      <c r="D5631">
        <v>225722</v>
      </c>
      <c r="E5631">
        <v>-2001</v>
      </c>
      <c r="F5631">
        <v>2405</v>
      </c>
      <c r="G5631">
        <v>1</v>
      </c>
      <c r="H5631">
        <v>38969.974000000002</v>
      </c>
      <c r="I5631">
        <v>-345.464</v>
      </c>
      <c r="J5631">
        <v>415.21300000000002</v>
      </c>
      <c r="K5631">
        <v>0.17299999999999999</v>
      </c>
      <c r="L5631" s="6">
        <v>5792203</v>
      </c>
      <c r="M5631" s="6"/>
      <c r="N5631" s="7">
        <v>44279</v>
      </c>
    </row>
    <row r="5632" spans="1:14" hidden="1" x14ac:dyDescent="0.25">
      <c r="A5632" t="s">
        <v>14</v>
      </c>
      <c r="B5632" t="s">
        <v>31</v>
      </c>
      <c r="C5632" s="7">
        <v>44280</v>
      </c>
      <c r="D5632">
        <v>226536</v>
      </c>
      <c r="E5632">
        <v>814</v>
      </c>
      <c r="F5632">
        <v>2410</v>
      </c>
      <c r="G5632">
        <v>5</v>
      </c>
      <c r="H5632">
        <v>39110.508000000002</v>
      </c>
      <c r="I5632">
        <v>140.53399999999999</v>
      </c>
      <c r="J5632">
        <v>416.077</v>
      </c>
      <c r="K5632">
        <v>0.86299999999999999</v>
      </c>
      <c r="L5632" s="6">
        <v>5792203</v>
      </c>
      <c r="M5632" s="6"/>
      <c r="N5632" s="7">
        <v>44280</v>
      </c>
    </row>
    <row r="5633" spans="1:14" hidden="1" x14ac:dyDescent="0.25">
      <c r="A5633" t="s">
        <v>14</v>
      </c>
      <c r="B5633" t="s">
        <v>31</v>
      </c>
      <c r="C5633" s="7">
        <v>44281</v>
      </c>
      <c r="D5633">
        <v>227325</v>
      </c>
      <c r="E5633">
        <v>789</v>
      </c>
      <c r="F5633">
        <v>2412</v>
      </c>
      <c r="G5633">
        <v>2</v>
      </c>
      <c r="H5633">
        <v>39246.724999999999</v>
      </c>
      <c r="I5633">
        <v>136.21799999999999</v>
      </c>
      <c r="J5633">
        <v>416.42200000000003</v>
      </c>
      <c r="K5633">
        <v>0.34499999999999997</v>
      </c>
      <c r="L5633" s="6">
        <v>5792203</v>
      </c>
      <c r="M5633" s="6"/>
      <c r="N5633" s="7">
        <v>44281</v>
      </c>
    </row>
    <row r="5634" spans="1:14" hidden="1" x14ac:dyDescent="0.25">
      <c r="A5634" t="s">
        <v>14</v>
      </c>
      <c r="B5634" t="s">
        <v>31</v>
      </c>
      <c r="C5634" s="7">
        <v>44282</v>
      </c>
      <c r="D5634">
        <v>227741</v>
      </c>
      <c r="E5634">
        <v>416</v>
      </c>
      <c r="F5634">
        <v>2414</v>
      </c>
      <c r="G5634">
        <v>2</v>
      </c>
      <c r="H5634">
        <v>39318.546000000002</v>
      </c>
      <c r="I5634">
        <v>71.820999999999998</v>
      </c>
      <c r="J5634">
        <v>416.767</v>
      </c>
      <c r="K5634">
        <v>0.34499999999999997</v>
      </c>
      <c r="L5634" s="6">
        <v>5792203</v>
      </c>
      <c r="M5634" s="6"/>
      <c r="N5634" s="7">
        <v>44282</v>
      </c>
    </row>
    <row r="5635" spans="1:14" hidden="1" x14ac:dyDescent="0.25">
      <c r="A5635" t="s">
        <v>14</v>
      </c>
      <c r="B5635" t="s">
        <v>31</v>
      </c>
      <c r="C5635" s="7">
        <v>44283</v>
      </c>
      <c r="D5635">
        <v>228705</v>
      </c>
      <c r="E5635">
        <v>964</v>
      </c>
      <c r="F5635">
        <v>2415</v>
      </c>
      <c r="G5635">
        <v>1</v>
      </c>
      <c r="H5635">
        <v>39484.976999999999</v>
      </c>
      <c r="I5635">
        <v>166.43100000000001</v>
      </c>
      <c r="J5635">
        <v>416.94</v>
      </c>
      <c r="K5635">
        <v>0.17299999999999999</v>
      </c>
      <c r="L5635" s="6">
        <v>5792203</v>
      </c>
      <c r="M5635" s="6"/>
      <c r="N5635" s="7">
        <v>44283</v>
      </c>
    </row>
    <row r="5636" spans="1:14" hidden="1" x14ac:dyDescent="0.25">
      <c r="A5636" t="s">
        <v>14</v>
      </c>
      <c r="B5636" t="s">
        <v>31</v>
      </c>
      <c r="C5636" s="7">
        <v>44284</v>
      </c>
      <c r="D5636">
        <v>229384</v>
      </c>
      <c r="E5636">
        <v>679</v>
      </c>
      <c r="F5636">
        <v>2416</v>
      </c>
      <c r="G5636">
        <v>1</v>
      </c>
      <c r="H5636">
        <v>39602.203000000001</v>
      </c>
      <c r="I5636">
        <v>117.227</v>
      </c>
      <c r="J5636">
        <v>417.11200000000002</v>
      </c>
      <c r="K5636">
        <v>0.17299999999999999</v>
      </c>
      <c r="L5636" s="6">
        <v>5792203</v>
      </c>
      <c r="M5636" s="6"/>
      <c r="N5636" s="7">
        <v>44284</v>
      </c>
    </row>
    <row r="5637" spans="1:14" hidden="1" x14ac:dyDescent="0.25">
      <c r="A5637" t="s">
        <v>14</v>
      </c>
      <c r="B5637" t="s">
        <v>31</v>
      </c>
      <c r="C5637" s="7">
        <v>44285</v>
      </c>
      <c r="D5637">
        <v>230594</v>
      </c>
      <c r="E5637">
        <v>1210</v>
      </c>
      <c r="F5637">
        <v>2418</v>
      </c>
      <c r="G5637">
        <v>2</v>
      </c>
      <c r="H5637">
        <v>39811.105000000003</v>
      </c>
      <c r="I5637">
        <v>208.90199999999999</v>
      </c>
      <c r="J5637">
        <v>417.45800000000003</v>
      </c>
      <c r="K5637">
        <v>0.34499999999999997</v>
      </c>
      <c r="L5637" s="6">
        <v>5792203</v>
      </c>
      <c r="M5637" s="6"/>
      <c r="N5637" s="7">
        <v>44285</v>
      </c>
    </row>
    <row r="5638" spans="1:14" hidden="1" x14ac:dyDescent="0.25">
      <c r="A5638" t="s">
        <v>14</v>
      </c>
      <c r="B5638" t="s">
        <v>31</v>
      </c>
      <c r="C5638" s="7">
        <v>44286</v>
      </c>
      <c r="D5638">
        <v>231295</v>
      </c>
      <c r="E5638">
        <v>701</v>
      </c>
      <c r="F5638">
        <v>2420</v>
      </c>
      <c r="G5638">
        <v>2</v>
      </c>
      <c r="H5638">
        <v>39932.129000000001</v>
      </c>
      <c r="I5638">
        <v>121.02500000000001</v>
      </c>
      <c r="J5638">
        <v>417.803</v>
      </c>
      <c r="K5638">
        <v>0.34499999999999997</v>
      </c>
      <c r="L5638" s="6">
        <v>5792203</v>
      </c>
      <c r="M5638" s="6"/>
      <c r="N5638" s="7">
        <v>44286</v>
      </c>
    </row>
    <row r="5639" spans="1:14" hidden="1" x14ac:dyDescent="0.25">
      <c r="A5639" t="s">
        <v>14</v>
      </c>
      <c r="B5639" t="s">
        <v>31</v>
      </c>
      <c r="C5639" s="7">
        <v>44287</v>
      </c>
      <c r="D5639">
        <v>231957</v>
      </c>
      <c r="E5639">
        <v>662</v>
      </c>
      <c r="F5639">
        <v>2424</v>
      </c>
      <c r="G5639">
        <v>4</v>
      </c>
      <c r="H5639">
        <v>40046.421000000002</v>
      </c>
      <c r="I5639">
        <v>114.292</v>
      </c>
      <c r="J5639">
        <v>418.49400000000003</v>
      </c>
      <c r="K5639">
        <v>0.69099999999999995</v>
      </c>
      <c r="L5639" s="6">
        <v>5792203</v>
      </c>
      <c r="M5639" s="6"/>
      <c r="N5639" s="7">
        <v>44287</v>
      </c>
    </row>
    <row r="5640" spans="1:14" hidden="1" x14ac:dyDescent="0.25">
      <c r="A5640" t="s">
        <v>14</v>
      </c>
      <c r="B5640" t="s">
        <v>31</v>
      </c>
      <c r="C5640" s="7">
        <v>44288</v>
      </c>
      <c r="D5640">
        <v>232665</v>
      </c>
      <c r="E5640">
        <v>708</v>
      </c>
      <c r="F5640">
        <v>2425</v>
      </c>
      <c r="G5640">
        <v>1</v>
      </c>
      <c r="H5640">
        <v>40168.654000000002</v>
      </c>
      <c r="I5640">
        <v>122.233</v>
      </c>
      <c r="J5640">
        <v>418.666</v>
      </c>
      <c r="K5640">
        <v>0.17299999999999999</v>
      </c>
      <c r="L5640" s="6">
        <v>5792203</v>
      </c>
      <c r="M5640" s="6"/>
      <c r="N5640" s="7">
        <v>44288</v>
      </c>
    </row>
    <row r="5641" spans="1:14" hidden="1" x14ac:dyDescent="0.25">
      <c r="A5641" t="s">
        <v>14</v>
      </c>
      <c r="B5641" t="s">
        <v>31</v>
      </c>
      <c r="C5641" s="7">
        <v>44289</v>
      </c>
      <c r="D5641">
        <v>233410</v>
      </c>
      <c r="E5641">
        <v>745</v>
      </c>
      <c r="F5641">
        <v>2429</v>
      </c>
      <c r="G5641">
        <v>4</v>
      </c>
      <c r="H5641">
        <v>40297.275000000001</v>
      </c>
      <c r="I5641">
        <v>128.62100000000001</v>
      </c>
      <c r="J5641">
        <v>419.35700000000003</v>
      </c>
      <c r="K5641">
        <v>0.69099999999999995</v>
      </c>
      <c r="L5641" s="6">
        <v>5792203</v>
      </c>
      <c r="M5641" s="6"/>
      <c r="N5641" s="7">
        <v>44289</v>
      </c>
    </row>
    <row r="5642" spans="1:14" hidden="1" x14ac:dyDescent="0.25">
      <c r="A5642" t="s">
        <v>14</v>
      </c>
      <c r="B5642" t="s">
        <v>31</v>
      </c>
      <c r="C5642" s="7">
        <v>44290</v>
      </c>
      <c r="D5642">
        <v>234010</v>
      </c>
      <c r="E5642">
        <v>600</v>
      </c>
      <c r="F5642">
        <v>2430</v>
      </c>
      <c r="G5642">
        <v>1</v>
      </c>
      <c r="H5642">
        <v>40400.862999999998</v>
      </c>
      <c r="I5642">
        <v>103.58799999999999</v>
      </c>
      <c r="J5642">
        <v>419.529</v>
      </c>
      <c r="K5642">
        <v>0.17299999999999999</v>
      </c>
      <c r="L5642" s="6">
        <v>5792203</v>
      </c>
      <c r="M5642" s="6"/>
      <c r="N5642" s="7">
        <v>44290</v>
      </c>
    </row>
    <row r="5643" spans="1:14" hidden="1" x14ac:dyDescent="0.25">
      <c r="A5643" t="s">
        <v>14</v>
      </c>
      <c r="B5643" t="s">
        <v>31</v>
      </c>
      <c r="C5643" s="7">
        <v>44291</v>
      </c>
      <c r="D5643">
        <v>234489</v>
      </c>
      <c r="E5643">
        <v>479</v>
      </c>
      <c r="F5643">
        <v>2431</v>
      </c>
      <c r="G5643">
        <v>1</v>
      </c>
      <c r="H5643">
        <v>40483.56</v>
      </c>
      <c r="I5643">
        <v>82.697000000000003</v>
      </c>
      <c r="J5643">
        <v>419.702</v>
      </c>
      <c r="K5643">
        <v>0.17299999999999999</v>
      </c>
      <c r="L5643" s="6">
        <v>5792203</v>
      </c>
      <c r="M5643" s="6"/>
      <c r="N5643" s="7">
        <v>44291</v>
      </c>
    </row>
    <row r="5644" spans="1:14" hidden="1" x14ac:dyDescent="0.25">
      <c r="A5644" t="s">
        <v>14</v>
      </c>
      <c r="B5644" t="s">
        <v>31</v>
      </c>
      <c r="C5644" s="7">
        <v>44292</v>
      </c>
      <c r="D5644">
        <v>235009</v>
      </c>
      <c r="E5644">
        <v>520</v>
      </c>
      <c r="F5644">
        <v>2433</v>
      </c>
      <c r="G5644">
        <v>2</v>
      </c>
      <c r="H5644">
        <v>40573.336000000003</v>
      </c>
      <c r="I5644">
        <v>89.775999999999996</v>
      </c>
      <c r="J5644">
        <v>420.04700000000003</v>
      </c>
      <c r="K5644">
        <v>0.34499999999999997</v>
      </c>
      <c r="L5644" s="6">
        <v>5792203</v>
      </c>
      <c r="M5644" s="6"/>
      <c r="N5644" s="7">
        <v>44292</v>
      </c>
    </row>
    <row r="5645" spans="1:14" hidden="1" x14ac:dyDescent="0.25">
      <c r="A5645" t="s">
        <v>14</v>
      </c>
      <c r="B5645" t="s">
        <v>31</v>
      </c>
      <c r="C5645" s="7">
        <v>44293</v>
      </c>
      <c r="D5645">
        <v>235623</v>
      </c>
      <c r="E5645">
        <v>614</v>
      </c>
      <c r="F5645">
        <v>2436</v>
      </c>
      <c r="G5645">
        <v>3</v>
      </c>
      <c r="H5645">
        <v>40679.341</v>
      </c>
      <c r="I5645">
        <v>106.005</v>
      </c>
      <c r="J5645">
        <v>420.565</v>
      </c>
      <c r="K5645">
        <v>0.51800000000000002</v>
      </c>
      <c r="L5645" s="6">
        <v>5792203</v>
      </c>
      <c r="M5645" s="6"/>
      <c r="N5645" s="7">
        <v>44293</v>
      </c>
    </row>
    <row r="5646" spans="1:14" hidden="1" x14ac:dyDescent="0.25">
      <c r="A5646" t="s">
        <v>14</v>
      </c>
      <c r="B5646" t="s">
        <v>31</v>
      </c>
      <c r="C5646" s="7">
        <v>44294</v>
      </c>
      <c r="D5646">
        <v>236340</v>
      </c>
      <c r="E5646">
        <v>717</v>
      </c>
      <c r="F5646">
        <v>2437</v>
      </c>
      <c r="G5646">
        <v>1</v>
      </c>
      <c r="H5646">
        <v>40803.127999999997</v>
      </c>
      <c r="I5646">
        <v>123.78700000000001</v>
      </c>
      <c r="J5646">
        <v>420.738</v>
      </c>
      <c r="K5646">
        <v>0.17299999999999999</v>
      </c>
      <c r="L5646" s="6">
        <v>5792203</v>
      </c>
      <c r="M5646" s="6"/>
      <c r="N5646" s="7">
        <v>44294</v>
      </c>
    </row>
    <row r="5647" spans="1:14" hidden="1" x14ac:dyDescent="0.25">
      <c r="A5647" t="s">
        <v>14</v>
      </c>
      <c r="B5647" t="s">
        <v>31</v>
      </c>
      <c r="C5647" s="7">
        <v>44295</v>
      </c>
      <c r="D5647">
        <v>237038</v>
      </c>
      <c r="E5647">
        <v>698</v>
      </c>
      <c r="F5647">
        <v>2437</v>
      </c>
      <c r="G5647">
        <v>0</v>
      </c>
      <c r="H5647">
        <v>40923.635000000002</v>
      </c>
      <c r="I5647">
        <v>120.50700000000001</v>
      </c>
      <c r="J5647">
        <v>420.738</v>
      </c>
      <c r="K5647">
        <v>0</v>
      </c>
      <c r="L5647" s="6">
        <v>5792203</v>
      </c>
      <c r="M5647" s="6"/>
      <c r="N5647" s="7">
        <v>44295</v>
      </c>
    </row>
    <row r="5648" spans="1:14" hidden="1" x14ac:dyDescent="0.25">
      <c r="A5648" t="s">
        <v>14</v>
      </c>
      <c r="B5648" t="s">
        <v>31</v>
      </c>
      <c r="C5648" s="7">
        <v>44296</v>
      </c>
      <c r="D5648">
        <v>237793</v>
      </c>
      <c r="E5648">
        <v>755</v>
      </c>
      <c r="F5648">
        <v>2440</v>
      </c>
      <c r="G5648">
        <v>3</v>
      </c>
      <c r="H5648">
        <v>41053.982000000004</v>
      </c>
      <c r="I5648">
        <v>130.34800000000001</v>
      </c>
      <c r="J5648">
        <v>421.25599999999997</v>
      </c>
      <c r="K5648">
        <v>0.51800000000000002</v>
      </c>
      <c r="L5648" s="6">
        <v>5792203</v>
      </c>
      <c r="M5648" s="6"/>
      <c r="N5648" s="7">
        <v>44296</v>
      </c>
    </row>
    <row r="5649" spans="1:14" hidden="1" x14ac:dyDescent="0.25">
      <c r="A5649" t="s">
        <v>14</v>
      </c>
      <c r="B5649" t="s">
        <v>31</v>
      </c>
      <c r="C5649" s="7">
        <v>44297</v>
      </c>
      <c r="D5649">
        <v>238484</v>
      </c>
      <c r="E5649">
        <v>691</v>
      </c>
      <c r="F5649">
        <v>2442</v>
      </c>
      <c r="G5649">
        <v>2</v>
      </c>
      <c r="H5649">
        <v>41173.281000000003</v>
      </c>
      <c r="I5649">
        <v>119.298</v>
      </c>
      <c r="J5649">
        <v>421.601</v>
      </c>
      <c r="K5649">
        <v>0.34499999999999997</v>
      </c>
      <c r="L5649" s="6">
        <v>5792203</v>
      </c>
      <c r="M5649" s="6"/>
      <c r="N5649" s="7">
        <v>44297</v>
      </c>
    </row>
    <row r="5650" spans="1:14" hidden="1" x14ac:dyDescent="0.25">
      <c r="A5650" t="s">
        <v>14</v>
      </c>
      <c r="B5650" t="s">
        <v>31</v>
      </c>
      <c r="C5650" s="7">
        <v>44298</v>
      </c>
      <c r="D5650">
        <v>238998</v>
      </c>
      <c r="E5650">
        <v>514</v>
      </c>
      <c r="F5650">
        <v>2444</v>
      </c>
      <c r="G5650">
        <v>2</v>
      </c>
      <c r="H5650">
        <v>41262.021000000001</v>
      </c>
      <c r="I5650">
        <v>88.74</v>
      </c>
      <c r="J5650">
        <v>421.947</v>
      </c>
      <c r="K5650">
        <v>0.34499999999999997</v>
      </c>
      <c r="L5650" s="6">
        <v>5792203</v>
      </c>
      <c r="M5650" s="6"/>
      <c r="N5650" s="7">
        <v>44298</v>
      </c>
    </row>
    <row r="5651" spans="1:14" hidden="1" x14ac:dyDescent="0.25">
      <c r="A5651" t="s">
        <v>14</v>
      </c>
      <c r="B5651" t="s">
        <v>31</v>
      </c>
      <c r="C5651" s="7">
        <v>44299</v>
      </c>
      <c r="D5651">
        <v>239561</v>
      </c>
      <c r="E5651">
        <v>563</v>
      </c>
      <c r="F5651">
        <v>2447</v>
      </c>
      <c r="G5651">
        <v>3</v>
      </c>
      <c r="H5651">
        <v>41359.22</v>
      </c>
      <c r="I5651">
        <v>97.2</v>
      </c>
      <c r="J5651">
        <v>422.464</v>
      </c>
      <c r="K5651">
        <v>0.51800000000000002</v>
      </c>
      <c r="L5651" s="6">
        <v>5792203</v>
      </c>
      <c r="M5651" s="6"/>
      <c r="N5651" s="7">
        <v>44299</v>
      </c>
    </row>
    <row r="5652" spans="1:14" hidden="1" x14ac:dyDescent="0.25">
      <c r="A5652" t="s">
        <v>14</v>
      </c>
      <c r="B5652" t="s">
        <v>31</v>
      </c>
      <c r="C5652" s="7">
        <v>44300</v>
      </c>
      <c r="D5652">
        <v>240225</v>
      </c>
      <c r="E5652">
        <v>664</v>
      </c>
      <c r="F5652">
        <v>2448</v>
      </c>
      <c r="G5652">
        <v>1</v>
      </c>
      <c r="H5652">
        <v>41473.857000000004</v>
      </c>
      <c r="I5652">
        <v>114.637</v>
      </c>
      <c r="J5652">
        <v>422.637</v>
      </c>
      <c r="K5652">
        <v>0.17299999999999999</v>
      </c>
      <c r="L5652" s="6">
        <v>5792203</v>
      </c>
      <c r="M5652" s="6"/>
      <c r="N5652" s="7">
        <v>44300</v>
      </c>
    </row>
    <row r="5653" spans="1:14" hidden="1" x14ac:dyDescent="0.25">
      <c r="A5653" t="s">
        <v>14</v>
      </c>
      <c r="B5653" t="s">
        <v>31</v>
      </c>
      <c r="C5653" s="7">
        <v>44301</v>
      </c>
      <c r="D5653">
        <v>241023</v>
      </c>
      <c r="E5653">
        <v>798</v>
      </c>
      <c r="F5653">
        <v>2450</v>
      </c>
      <c r="G5653">
        <v>2</v>
      </c>
      <c r="H5653">
        <v>41611.629000000001</v>
      </c>
      <c r="I5653">
        <v>137.77099999999999</v>
      </c>
      <c r="J5653">
        <v>422.98200000000003</v>
      </c>
      <c r="K5653">
        <v>0.34499999999999997</v>
      </c>
      <c r="L5653" s="6">
        <v>5792203</v>
      </c>
      <c r="M5653" s="6"/>
      <c r="N5653" s="7">
        <v>44301</v>
      </c>
    </row>
    <row r="5654" spans="1:14" hidden="1" x14ac:dyDescent="0.25">
      <c r="A5654" t="s">
        <v>14</v>
      </c>
      <c r="B5654" t="s">
        <v>31</v>
      </c>
      <c r="C5654" s="7">
        <v>44302</v>
      </c>
      <c r="D5654">
        <v>241700</v>
      </c>
      <c r="E5654">
        <v>677</v>
      </c>
      <c r="F5654">
        <v>2453</v>
      </c>
      <c r="G5654">
        <v>3</v>
      </c>
      <c r="H5654">
        <v>41728.51</v>
      </c>
      <c r="I5654">
        <v>116.881</v>
      </c>
      <c r="J5654">
        <v>423.5</v>
      </c>
      <c r="K5654">
        <v>0.51800000000000002</v>
      </c>
      <c r="L5654" s="6">
        <v>5792203</v>
      </c>
      <c r="M5654" s="6"/>
      <c r="N5654" s="7">
        <v>44302</v>
      </c>
    </row>
    <row r="5655" spans="1:14" hidden="1" x14ac:dyDescent="0.25">
      <c r="A5655" t="s">
        <v>14</v>
      </c>
      <c r="B5655" t="s">
        <v>31</v>
      </c>
      <c r="C5655" s="7">
        <v>44303</v>
      </c>
      <c r="D5655">
        <v>242424</v>
      </c>
      <c r="E5655">
        <v>724</v>
      </c>
      <c r="F5655">
        <v>2453</v>
      </c>
      <c r="G5655">
        <v>0</v>
      </c>
      <c r="H5655">
        <v>41853.504999999997</v>
      </c>
      <c r="I5655">
        <v>124.996</v>
      </c>
      <c r="J5655">
        <v>423.5</v>
      </c>
      <c r="K5655">
        <v>0</v>
      </c>
      <c r="L5655" s="6">
        <v>5792203</v>
      </c>
      <c r="M5655" s="6"/>
      <c r="N5655" s="7">
        <v>44303</v>
      </c>
    </row>
    <row r="5656" spans="1:14" hidden="1" x14ac:dyDescent="0.25">
      <c r="A5656" t="s">
        <v>14</v>
      </c>
      <c r="B5656" t="s">
        <v>31</v>
      </c>
      <c r="C5656" s="7">
        <v>44304</v>
      </c>
      <c r="D5656">
        <v>243326</v>
      </c>
      <c r="E5656">
        <v>902</v>
      </c>
      <c r="F5656">
        <v>2456</v>
      </c>
      <c r="G5656">
        <v>3</v>
      </c>
      <c r="H5656">
        <v>42009.232000000004</v>
      </c>
      <c r="I5656">
        <v>155.727</v>
      </c>
      <c r="J5656">
        <v>424.01799999999997</v>
      </c>
      <c r="K5656">
        <v>0.51800000000000002</v>
      </c>
      <c r="L5656" s="6">
        <v>5792203</v>
      </c>
      <c r="M5656" s="6"/>
      <c r="N5656" s="7">
        <v>44304</v>
      </c>
    </row>
    <row r="5657" spans="1:14" hidden="1" x14ac:dyDescent="0.25">
      <c r="A5657" t="s">
        <v>14</v>
      </c>
      <c r="B5657" t="s">
        <v>31</v>
      </c>
      <c r="C5657" s="7">
        <v>44305</v>
      </c>
      <c r="D5657">
        <v>244067</v>
      </c>
      <c r="E5657">
        <v>741</v>
      </c>
      <c r="F5657">
        <v>2460</v>
      </c>
      <c r="G5657">
        <v>4</v>
      </c>
      <c r="H5657">
        <v>42137.163</v>
      </c>
      <c r="I5657">
        <v>127.931</v>
      </c>
      <c r="J5657">
        <v>424.709</v>
      </c>
      <c r="K5657">
        <v>0.69099999999999995</v>
      </c>
      <c r="L5657" s="6">
        <v>5792203</v>
      </c>
      <c r="M5657" s="6"/>
      <c r="N5657" s="7">
        <v>44305</v>
      </c>
    </row>
    <row r="5658" spans="1:14" x14ac:dyDescent="0.25">
      <c r="A5658" t="s">
        <v>14</v>
      </c>
      <c r="B5658" t="s">
        <v>31</v>
      </c>
      <c r="C5658" s="7">
        <v>44306</v>
      </c>
      <c r="D5658">
        <v>244759</v>
      </c>
      <c r="E5658">
        <v>692</v>
      </c>
      <c r="F5658">
        <v>2464</v>
      </c>
      <c r="G5658">
        <v>4</v>
      </c>
      <c r="H5658">
        <v>42256.633999999998</v>
      </c>
      <c r="I5658">
        <v>119.471</v>
      </c>
      <c r="J5658">
        <v>425.399</v>
      </c>
      <c r="K5658">
        <v>0.69099999999999995</v>
      </c>
      <c r="L5658" s="6">
        <v>5792203</v>
      </c>
      <c r="M5658" s="6"/>
      <c r="N5658" s="7">
        <v>44306</v>
      </c>
    </row>
    <row r="5659" spans="1:14" hidden="1" x14ac:dyDescent="0.25">
      <c r="A5659" t="s">
        <v>14</v>
      </c>
      <c r="B5659" t="s">
        <v>31</v>
      </c>
      <c r="C5659" s="7">
        <v>44307</v>
      </c>
      <c r="D5659">
        <v>245562</v>
      </c>
      <c r="E5659">
        <v>803</v>
      </c>
      <c r="F5659">
        <v>2466</v>
      </c>
      <c r="G5659">
        <v>2</v>
      </c>
      <c r="H5659">
        <v>42395.267999999996</v>
      </c>
      <c r="I5659">
        <v>138.63499999999999</v>
      </c>
      <c r="J5659">
        <v>425.745</v>
      </c>
      <c r="K5659">
        <v>0.34499999999999997</v>
      </c>
      <c r="L5659" s="6">
        <v>5792203</v>
      </c>
      <c r="M5659" s="6"/>
      <c r="N5659" s="7">
        <v>44307</v>
      </c>
    </row>
    <row r="5660" spans="1:14" hidden="1" x14ac:dyDescent="0.25">
      <c r="A5660" t="s">
        <v>16</v>
      </c>
      <c r="B5660" t="s">
        <v>32</v>
      </c>
      <c r="C5660" s="7">
        <v>43891</v>
      </c>
      <c r="D5660">
        <v>1</v>
      </c>
      <c r="E5660">
        <v>1</v>
      </c>
      <c r="F5660">
        <v>0</v>
      </c>
      <c r="G5660">
        <v>0</v>
      </c>
      <c r="H5660">
        <v>9.1999999999999998E-2</v>
      </c>
      <c r="I5660">
        <v>9.1999999999999998E-2</v>
      </c>
      <c r="J5660">
        <v>0</v>
      </c>
      <c r="K5660">
        <v>0</v>
      </c>
      <c r="L5660" s="6">
        <v>10847904</v>
      </c>
      <c r="M5660" s="6"/>
      <c r="N5660" s="7">
        <v>43891</v>
      </c>
    </row>
    <row r="5661" spans="1:14" hidden="1" x14ac:dyDescent="0.25">
      <c r="A5661" t="s">
        <v>16</v>
      </c>
      <c r="B5661" t="s">
        <v>32</v>
      </c>
      <c r="C5661" s="7">
        <v>43892</v>
      </c>
      <c r="D5661">
        <v>1</v>
      </c>
      <c r="E5661">
        <v>0</v>
      </c>
      <c r="F5661">
        <v>0</v>
      </c>
      <c r="G5661">
        <v>0</v>
      </c>
      <c r="H5661">
        <v>9.1999999999999998E-2</v>
      </c>
      <c r="I5661">
        <v>0</v>
      </c>
      <c r="J5661">
        <v>0</v>
      </c>
      <c r="K5661">
        <v>0</v>
      </c>
      <c r="L5661" s="6">
        <v>10847904</v>
      </c>
      <c r="M5661" s="6"/>
      <c r="N5661" s="7">
        <v>43892</v>
      </c>
    </row>
    <row r="5662" spans="1:14" hidden="1" x14ac:dyDescent="0.25">
      <c r="A5662" t="s">
        <v>16</v>
      </c>
      <c r="B5662" t="s">
        <v>32</v>
      </c>
      <c r="C5662" s="7">
        <v>43893</v>
      </c>
      <c r="D5662">
        <v>1</v>
      </c>
      <c r="E5662">
        <v>0</v>
      </c>
      <c r="F5662">
        <v>0</v>
      </c>
      <c r="G5662">
        <v>0</v>
      </c>
      <c r="H5662">
        <v>9.1999999999999998E-2</v>
      </c>
      <c r="I5662">
        <v>0</v>
      </c>
      <c r="J5662">
        <v>0</v>
      </c>
      <c r="K5662">
        <v>0</v>
      </c>
      <c r="L5662" s="6">
        <v>10847904</v>
      </c>
      <c r="M5662" s="6"/>
      <c r="N5662" s="7">
        <v>43893</v>
      </c>
    </row>
    <row r="5663" spans="1:14" hidden="1" x14ac:dyDescent="0.25">
      <c r="A5663" t="s">
        <v>16</v>
      </c>
      <c r="B5663" t="s">
        <v>32</v>
      </c>
      <c r="C5663" s="7">
        <v>43894</v>
      </c>
      <c r="D5663">
        <v>1</v>
      </c>
      <c r="E5663">
        <v>0</v>
      </c>
      <c r="F5663">
        <v>0</v>
      </c>
      <c r="G5663">
        <v>0</v>
      </c>
      <c r="H5663">
        <v>9.1999999999999998E-2</v>
      </c>
      <c r="I5663">
        <v>0</v>
      </c>
      <c r="J5663">
        <v>0</v>
      </c>
      <c r="K5663">
        <v>0</v>
      </c>
      <c r="L5663" s="6">
        <v>10847904</v>
      </c>
      <c r="M5663" s="6"/>
      <c r="N5663" s="7">
        <v>43894</v>
      </c>
    </row>
    <row r="5664" spans="1:14" hidden="1" x14ac:dyDescent="0.25">
      <c r="A5664" t="s">
        <v>16</v>
      </c>
      <c r="B5664" t="s">
        <v>32</v>
      </c>
      <c r="C5664" s="7">
        <v>43895</v>
      </c>
      <c r="D5664">
        <v>1</v>
      </c>
      <c r="E5664">
        <v>0</v>
      </c>
      <c r="F5664">
        <v>0</v>
      </c>
      <c r="G5664">
        <v>0</v>
      </c>
      <c r="H5664">
        <v>9.1999999999999998E-2</v>
      </c>
      <c r="I5664">
        <v>0</v>
      </c>
      <c r="J5664">
        <v>0</v>
      </c>
      <c r="K5664">
        <v>0</v>
      </c>
      <c r="L5664" s="6">
        <v>10847904</v>
      </c>
      <c r="M5664" s="6"/>
      <c r="N5664" s="7">
        <v>43895</v>
      </c>
    </row>
    <row r="5665" spans="1:14" hidden="1" x14ac:dyDescent="0.25">
      <c r="A5665" t="s">
        <v>16</v>
      </c>
      <c r="B5665" t="s">
        <v>32</v>
      </c>
      <c r="C5665" s="7">
        <v>43896</v>
      </c>
      <c r="D5665">
        <v>2</v>
      </c>
      <c r="E5665">
        <v>1</v>
      </c>
      <c r="F5665">
        <v>0</v>
      </c>
      <c r="G5665">
        <v>0</v>
      </c>
      <c r="H5665">
        <v>0.184</v>
      </c>
      <c r="I5665">
        <v>9.1999999999999998E-2</v>
      </c>
      <c r="J5665">
        <v>0</v>
      </c>
      <c r="K5665">
        <v>0</v>
      </c>
      <c r="L5665" s="6">
        <v>10847904</v>
      </c>
      <c r="M5665" s="6"/>
      <c r="N5665" s="7">
        <v>43896</v>
      </c>
    </row>
    <row r="5666" spans="1:14" hidden="1" x14ac:dyDescent="0.25">
      <c r="A5666" t="s">
        <v>16</v>
      </c>
      <c r="B5666" t="s">
        <v>32</v>
      </c>
      <c r="C5666" s="7">
        <v>43897</v>
      </c>
      <c r="D5666">
        <v>2</v>
      </c>
      <c r="E5666">
        <v>0</v>
      </c>
      <c r="F5666">
        <v>0</v>
      </c>
      <c r="G5666">
        <v>0</v>
      </c>
      <c r="H5666">
        <v>0.184</v>
      </c>
      <c r="I5666">
        <v>0</v>
      </c>
      <c r="J5666">
        <v>0</v>
      </c>
      <c r="K5666">
        <v>0</v>
      </c>
      <c r="L5666" s="6">
        <v>10847904</v>
      </c>
      <c r="M5666" s="6"/>
      <c r="N5666" s="7">
        <v>43897</v>
      </c>
    </row>
    <row r="5667" spans="1:14" hidden="1" x14ac:dyDescent="0.25">
      <c r="A5667" t="s">
        <v>16</v>
      </c>
      <c r="B5667" t="s">
        <v>32</v>
      </c>
      <c r="C5667" s="7">
        <v>43898</v>
      </c>
      <c r="D5667">
        <v>5</v>
      </c>
      <c r="E5667">
        <v>3</v>
      </c>
      <c r="F5667">
        <v>0</v>
      </c>
      <c r="G5667">
        <v>0</v>
      </c>
      <c r="H5667">
        <v>0.46100000000000002</v>
      </c>
      <c r="I5667">
        <v>0.27700000000000002</v>
      </c>
      <c r="J5667">
        <v>0</v>
      </c>
      <c r="K5667">
        <v>0</v>
      </c>
      <c r="L5667" s="6">
        <v>10847904</v>
      </c>
      <c r="M5667" s="6"/>
      <c r="N5667" s="7">
        <v>43898</v>
      </c>
    </row>
    <row r="5668" spans="1:14" hidden="1" x14ac:dyDescent="0.25">
      <c r="A5668" t="s">
        <v>16</v>
      </c>
      <c r="B5668" t="s">
        <v>32</v>
      </c>
      <c r="C5668" s="7">
        <v>43899</v>
      </c>
      <c r="D5668">
        <v>5</v>
      </c>
      <c r="E5668">
        <v>0</v>
      </c>
      <c r="F5668">
        <v>0</v>
      </c>
      <c r="G5668">
        <v>0</v>
      </c>
      <c r="H5668">
        <v>0.46100000000000002</v>
      </c>
      <c r="I5668">
        <v>0</v>
      </c>
      <c r="J5668">
        <v>0</v>
      </c>
      <c r="K5668">
        <v>0</v>
      </c>
      <c r="L5668" s="6">
        <v>10847904</v>
      </c>
      <c r="M5668" s="6"/>
      <c r="N5668" s="7">
        <v>43899</v>
      </c>
    </row>
    <row r="5669" spans="1:14" hidden="1" x14ac:dyDescent="0.25">
      <c r="A5669" t="s">
        <v>16</v>
      </c>
      <c r="B5669" t="s">
        <v>32</v>
      </c>
      <c r="C5669" s="7">
        <v>43900</v>
      </c>
      <c r="D5669">
        <v>5</v>
      </c>
      <c r="E5669">
        <v>0</v>
      </c>
      <c r="F5669">
        <v>0</v>
      </c>
      <c r="G5669">
        <v>0</v>
      </c>
      <c r="H5669">
        <v>0.46100000000000002</v>
      </c>
      <c r="I5669">
        <v>0</v>
      </c>
      <c r="J5669">
        <v>0</v>
      </c>
      <c r="K5669">
        <v>0</v>
      </c>
      <c r="L5669" s="6">
        <v>10847904</v>
      </c>
      <c r="M5669" s="6"/>
      <c r="N5669" s="7">
        <v>43900</v>
      </c>
    </row>
    <row r="5670" spans="1:14" hidden="1" x14ac:dyDescent="0.25">
      <c r="A5670" t="s">
        <v>16</v>
      </c>
      <c r="B5670" t="s">
        <v>32</v>
      </c>
      <c r="C5670" s="7">
        <v>43901</v>
      </c>
      <c r="D5670">
        <v>5</v>
      </c>
      <c r="E5670">
        <v>0</v>
      </c>
      <c r="F5670">
        <v>0</v>
      </c>
      <c r="G5670">
        <v>0</v>
      </c>
      <c r="H5670">
        <v>0.46100000000000002</v>
      </c>
      <c r="I5670">
        <v>0</v>
      </c>
      <c r="J5670">
        <v>0</v>
      </c>
      <c r="K5670">
        <v>0</v>
      </c>
      <c r="L5670" s="6">
        <v>10847904</v>
      </c>
      <c r="M5670" s="6"/>
      <c r="N5670" s="7">
        <v>43901</v>
      </c>
    </row>
    <row r="5671" spans="1:14" hidden="1" x14ac:dyDescent="0.25">
      <c r="A5671" t="s">
        <v>16</v>
      </c>
      <c r="B5671" t="s">
        <v>32</v>
      </c>
      <c r="C5671" s="7">
        <v>43902</v>
      </c>
      <c r="D5671">
        <v>5</v>
      </c>
      <c r="E5671">
        <v>0</v>
      </c>
      <c r="F5671">
        <v>0</v>
      </c>
      <c r="G5671">
        <v>0</v>
      </c>
      <c r="H5671">
        <v>0.46100000000000002</v>
      </c>
      <c r="I5671">
        <v>0</v>
      </c>
      <c r="J5671">
        <v>0</v>
      </c>
      <c r="K5671">
        <v>0</v>
      </c>
      <c r="L5671" s="6">
        <v>10847904</v>
      </c>
      <c r="M5671" s="6"/>
      <c r="N5671" s="7">
        <v>43902</v>
      </c>
    </row>
    <row r="5672" spans="1:14" hidden="1" x14ac:dyDescent="0.25">
      <c r="A5672" t="s">
        <v>16</v>
      </c>
      <c r="B5672" t="s">
        <v>32</v>
      </c>
      <c r="C5672" s="7">
        <v>43903</v>
      </c>
      <c r="D5672">
        <v>5</v>
      </c>
      <c r="E5672">
        <v>0</v>
      </c>
      <c r="F5672">
        <v>0</v>
      </c>
      <c r="G5672">
        <v>0</v>
      </c>
      <c r="H5672">
        <v>0.46100000000000002</v>
      </c>
      <c r="I5672">
        <v>0</v>
      </c>
      <c r="J5672">
        <v>0</v>
      </c>
      <c r="K5672">
        <v>0</v>
      </c>
      <c r="L5672" s="6">
        <v>10847904</v>
      </c>
      <c r="M5672" s="6"/>
      <c r="N5672" s="7">
        <v>43903</v>
      </c>
    </row>
    <row r="5673" spans="1:14" hidden="1" x14ac:dyDescent="0.25">
      <c r="A5673" t="s">
        <v>16</v>
      </c>
      <c r="B5673" t="s">
        <v>32</v>
      </c>
      <c r="C5673" s="7">
        <v>43904</v>
      </c>
      <c r="D5673">
        <v>11</v>
      </c>
      <c r="E5673">
        <v>6</v>
      </c>
      <c r="F5673">
        <v>0</v>
      </c>
      <c r="G5673">
        <v>0</v>
      </c>
      <c r="H5673">
        <v>1.014</v>
      </c>
      <c r="I5673">
        <v>0.55300000000000005</v>
      </c>
      <c r="J5673">
        <v>0</v>
      </c>
      <c r="K5673">
        <v>0</v>
      </c>
      <c r="L5673" s="6">
        <v>10847904</v>
      </c>
      <c r="M5673" s="6"/>
      <c r="N5673" s="7">
        <v>43904</v>
      </c>
    </row>
    <row r="5674" spans="1:14" hidden="1" x14ac:dyDescent="0.25">
      <c r="A5674" t="s">
        <v>16</v>
      </c>
      <c r="B5674" t="s">
        <v>32</v>
      </c>
      <c r="C5674" s="7">
        <v>43905</v>
      </c>
      <c r="D5674">
        <v>11</v>
      </c>
      <c r="E5674">
        <v>0</v>
      </c>
      <c r="F5674">
        <v>0</v>
      </c>
      <c r="G5674">
        <v>0</v>
      </c>
      <c r="H5674">
        <v>1.014</v>
      </c>
      <c r="I5674">
        <v>0</v>
      </c>
      <c r="J5674">
        <v>0</v>
      </c>
      <c r="K5674">
        <v>0</v>
      </c>
      <c r="L5674" s="6">
        <v>10847904</v>
      </c>
      <c r="M5674" s="6"/>
      <c r="N5674" s="7">
        <v>43905</v>
      </c>
    </row>
    <row r="5675" spans="1:14" hidden="1" x14ac:dyDescent="0.25">
      <c r="A5675" t="s">
        <v>16</v>
      </c>
      <c r="B5675" t="s">
        <v>32</v>
      </c>
      <c r="C5675" s="7">
        <v>43906</v>
      </c>
      <c r="D5675">
        <v>11</v>
      </c>
      <c r="E5675">
        <v>0</v>
      </c>
      <c r="F5675">
        <v>0</v>
      </c>
      <c r="G5675">
        <v>0</v>
      </c>
      <c r="H5675">
        <v>1.014</v>
      </c>
      <c r="I5675">
        <v>0</v>
      </c>
      <c r="J5675">
        <v>0</v>
      </c>
      <c r="K5675">
        <v>0</v>
      </c>
      <c r="L5675" s="6">
        <v>10847904</v>
      </c>
      <c r="M5675" s="6"/>
      <c r="N5675" s="7">
        <v>43906</v>
      </c>
    </row>
    <row r="5676" spans="1:14" hidden="1" x14ac:dyDescent="0.25">
      <c r="A5676" t="s">
        <v>16</v>
      </c>
      <c r="B5676" t="s">
        <v>32</v>
      </c>
      <c r="C5676" s="7">
        <v>43907</v>
      </c>
      <c r="D5676">
        <v>21</v>
      </c>
      <c r="E5676">
        <v>10</v>
      </c>
      <c r="F5676">
        <v>1</v>
      </c>
      <c r="G5676">
        <v>1</v>
      </c>
      <c r="H5676">
        <v>1.9359999999999999</v>
      </c>
      <c r="I5676">
        <v>0.92200000000000004</v>
      </c>
      <c r="J5676">
        <v>9.1999999999999998E-2</v>
      </c>
      <c r="K5676">
        <v>9.1999999999999998E-2</v>
      </c>
      <c r="L5676" s="6">
        <v>10847904</v>
      </c>
      <c r="M5676" s="6"/>
      <c r="N5676" s="7">
        <v>43907</v>
      </c>
    </row>
    <row r="5677" spans="1:14" hidden="1" x14ac:dyDescent="0.25">
      <c r="A5677" t="s">
        <v>16</v>
      </c>
      <c r="B5677" t="s">
        <v>32</v>
      </c>
      <c r="C5677" s="7">
        <v>43908</v>
      </c>
      <c r="D5677">
        <v>21</v>
      </c>
      <c r="E5677">
        <v>0</v>
      </c>
      <c r="F5677">
        <v>1</v>
      </c>
      <c r="G5677">
        <v>0</v>
      </c>
      <c r="H5677">
        <v>1.9359999999999999</v>
      </c>
      <c r="I5677">
        <v>0</v>
      </c>
      <c r="J5677">
        <v>9.1999999999999998E-2</v>
      </c>
      <c r="K5677">
        <v>0</v>
      </c>
      <c r="L5677" s="6">
        <v>10847904</v>
      </c>
      <c r="M5677" s="6"/>
      <c r="N5677" s="7">
        <v>43908</v>
      </c>
    </row>
    <row r="5678" spans="1:14" hidden="1" x14ac:dyDescent="0.25">
      <c r="A5678" t="s">
        <v>16</v>
      </c>
      <c r="B5678" t="s">
        <v>32</v>
      </c>
      <c r="C5678" s="7">
        <v>43909</v>
      </c>
      <c r="D5678">
        <v>34</v>
      </c>
      <c r="E5678">
        <v>13</v>
      </c>
      <c r="F5678">
        <v>2</v>
      </c>
      <c r="G5678">
        <v>1</v>
      </c>
      <c r="H5678">
        <v>3.1339999999999999</v>
      </c>
      <c r="I5678">
        <v>1.198</v>
      </c>
      <c r="J5678">
        <v>0.184</v>
      </c>
      <c r="K5678">
        <v>9.1999999999999998E-2</v>
      </c>
      <c r="L5678" s="6">
        <v>10847904</v>
      </c>
      <c r="M5678" s="6"/>
      <c r="N5678" s="7">
        <v>43909</v>
      </c>
    </row>
    <row r="5679" spans="1:14" hidden="1" x14ac:dyDescent="0.25">
      <c r="A5679" t="s">
        <v>16</v>
      </c>
      <c r="B5679" t="s">
        <v>32</v>
      </c>
      <c r="C5679" s="7">
        <v>43910</v>
      </c>
      <c r="D5679">
        <v>72</v>
      </c>
      <c r="E5679">
        <v>38</v>
      </c>
      <c r="F5679">
        <v>2</v>
      </c>
      <c r="G5679">
        <v>0</v>
      </c>
      <c r="H5679">
        <v>6.6369999999999996</v>
      </c>
      <c r="I5679">
        <v>3.5030000000000001</v>
      </c>
      <c r="J5679">
        <v>0.184</v>
      </c>
      <c r="K5679">
        <v>0</v>
      </c>
      <c r="L5679" s="6">
        <v>10847904</v>
      </c>
      <c r="M5679" s="6"/>
      <c r="N5679" s="7">
        <v>43910</v>
      </c>
    </row>
    <row r="5680" spans="1:14" hidden="1" x14ac:dyDescent="0.25">
      <c r="A5680" t="s">
        <v>16</v>
      </c>
      <c r="B5680" t="s">
        <v>32</v>
      </c>
      <c r="C5680" s="7">
        <v>43911</v>
      </c>
      <c r="D5680">
        <v>112</v>
      </c>
      <c r="E5680">
        <v>40</v>
      </c>
      <c r="F5680">
        <v>2</v>
      </c>
      <c r="G5680">
        <v>0</v>
      </c>
      <c r="H5680">
        <v>10.324999999999999</v>
      </c>
      <c r="I5680">
        <v>3.6869999999999998</v>
      </c>
      <c r="J5680">
        <v>0.184</v>
      </c>
      <c r="K5680">
        <v>0</v>
      </c>
      <c r="L5680" s="6">
        <v>10847904</v>
      </c>
      <c r="M5680" s="6"/>
      <c r="N5680" s="7">
        <v>43911</v>
      </c>
    </row>
    <row r="5681" spans="1:14" hidden="1" x14ac:dyDescent="0.25">
      <c r="A5681" t="s">
        <v>16</v>
      </c>
      <c r="B5681" t="s">
        <v>32</v>
      </c>
      <c r="C5681" s="7">
        <v>43912</v>
      </c>
      <c r="D5681">
        <v>202</v>
      </c>
      <c r="E5681">
        <v>90</v>
      </c>
      <c r="F5681">
        <v>3</v>
      </c>
      <c r="G5681">
        <v>1</v>
      </c>
      <c r="H5681">
        <v>18.620999999999999</v>
      </c>
      <c r="I5681">
        <v>8.2970000000000006</v>
      </c>
      <c r="J5681">
        <v>0.27700000000000002</v>
      </c>
      <c r="K5681">
        <v>9.1999999999999998E-2</v>
      </c>
      <c r="L5681" s="6">
        <v>10847904</v>
      </c>
      <c r="M5681" s="6"/>
      <c r="N5681" s="7">
        <v>43912</v>
      </c>
    </row>
    <row r="5682" spans="1:14" hidden="1" x14ac:dyDescent="0.25">
      <c r="A5682" t="s">
        <v>16</v>
      </c>
      <c r="B5682" t="s">
        <v>32</v>
      </c>
      <c r="C5682" s="7">
        <v>43913</v>
      </c>
      <c r="D5682">
        <v>245</v>
      </c>
      <c r="E5682">
        <v>43</v>
      </c>
      <c r="F5682">
        <v>3</v>
      </c>
      <c r="G5682">
        <v>0</v>
      </c>
      <c r="H5682">
        <v>22.585000000000001</v>
      </c>
      <c r="I5682">
        <v>3.964</v>
      </c>
      <c r="J5682">
        <v>0.27700000000000002</v>
      </c>
      <c r="K5682">
        <v>0</v>
      </c>
      <c r="L5682" s="6">
        <v>10847904</v>
      </c>
      <c r="M5682" s="6"/>
      <c r="N5682" s="7">
        <v>43913</v>
      </c>
    </row>
    <row r="5683" spans="1:14" hidden="1" x14ac:dyDescent="0.25">
      <c r="A5683" t="s">
        <v>16</v>
      </c>
      <c r="B5683" t="s">
        <v>32</v>
      </c>
      <c r="C5683" s="7">
        <v>43914</v>
      </c>
      <c r="D5683">
        <v>312</v>
      </c>
      <c r="E5683">
        <v>67</v>
      </c>
      <c r="F5683">
        <v>6</v>
      </c>
      <c r="G5683">
        <v>3</v>
      </c>
      <c r="H5683">
        <v>28.760999999999999</v>
      </c>
      <c r="I5683">
        <v>6.1760000000000002</v>
      </c>
      <c r="J5683">
        <v>0.55300000000000005</v>
      </c>
      <c r="K5683">
        <v>0.27700000000000002</v>
      </c>
      <c r="L5683" s="6">
        <v>10847904</v>
      </c>
      <c r="M5683" s="6"/>
      <c r="N5683" s="7">
        <v>43914</v>
      </c>
    </row>
    <row r="5684" spans="1:14" hidden="1" x14ac:dyDescent="0.25">
      <c r="A5684" t="s">
        <v>16</v>
      </c>
      <c r="B5684" t="s">
        <v>32</v>
      </c>
      <c r="C5684" s="7">
        <v>43915</v>
      </c>
      <c r="D5684">
        <v>392</v>
      </c>
      <c r="E5684">
        <v>80</v>
      </c>
      <c r="F5684">
        <v>10</v>
      </c>
      <c r="G5684">
        <v>4</v>
      </c>
      <c r="H5684">
        <v>36.136000000000003</v>
      </c>
      <c r="I5684">
        <v>7.375</v>
      </c>
      <c r="J5684">
        <v>0.92200000000000004</v>
      </c>
      <c r="K5684">
        <v>0.36899999999999999</v>
      </c>
      <c r="L5684" s="6">
        <v>10847904</v>
      </c>
      <c r="M5684" s="6"/>
      <c r="N5684" s="7">
        <v>43915</v>
      </c>
    </row>
    <row r="5685" spans="1:14" hidden="1" x14ac:dyDescent="0.25">
      <c r="A5685" t="s">
        <v>16</v>
      </c>
      <c r="B5685" t="s">
        <v>32</v>
      </c>
      <c r="C5685" s="7">
        <v>43916</v>
      </c>
      <c r="D5685">
        <v>488</v>
      </c>
      <c r="E5685">
        <v>96</v>
      </c>
      <c r="F5685">
        <v>10</v>
      </c>
      <c r="G5685">
        <v>0</v>
      </c>
      <c r="H5685">
        <v>44.985999999999997</v>
      </c>
      <c r="I5685">
        <v>8.85</v>
      </c>
      <c r="J5685">
        <v>0.92200000000000004</v>
      </c>
      <c r="K5685">
        <v>0</v>
      </c>
      <c r="L5685" s="6">
        <v>10847904</v>
      </c>
      <c r="M5685" s="6"/>
      <c r="N5685" s="7">
        <v>43916</v>
      </c>
    </row>
    <row r="5686" spans="1:14" hidden="1" x14ac:dyDescent="0.25">
      <c r="A5686" t="s">
        <v>16</v>
      </c>
      <c r="B5686" t="s">
        <v>32</v>
      </c>
      <c r="C5686" s="7">
        <v>43917</v>
      </c>
      <c r="D5686">
        <v>581</v>
      </c>
      <c r="E5686">
        <v>93</v>
      </c>
      <c r="F5686">
        <v>20</v>
      </c>
      <c r="G5686">
        <v>10</v>
      </c>
      <c r="H5686">
        <v>53.558999999999997</v>
      </c>
      <c r="I5686">
        <v>8.5730000000000004</v>
      </c>
      <c r="J5686">
        <v>1.8440000000000001</v>
      </c>
      <c r="K5686">
        <v>0.92200000000000004</v>
      </c>
      <c r="L5686" s="6">
        <v>10847904</v>
      </c>
      <c r="M5686" s="6"/>
      <c r="N5686" s="7">
        <v>43917</v>
      </c>
    </row>
    <row r="5687" spans="1:14" hidden="1" x14ac:dyDescent="0.25">
      <c r="A5687" t="s">
        <v>16</v>
      </c>
      <c r="B5687" t="s">
        <v>32</v>
      </c>
      <c r="C5687" s="7">
        <v>43918</v>
      </c>
      <c r="D5687">
        <v>719</v>
      </c>
      <c r="E5687">
        <v>138</v>
      </c>
      <c r="F5687">
        <v>28</v>
      </c>
      <c r="G5687">
        <v>8</v>
      </c>
      <c r="H5687">
        <v>66.28</v>
      </c>
      <c r="I5687">
        <v>12.721</v>
      </c>
      <c r="J5687">
        <v>2.581</v>
      </c>
      <c r="K5687">
        <v>0.73699999999999999</v>
      </c>
      <c r="L5687" s="6">
        <v>10847904</v>
      </c>
      <c r="M5687" s="6"/>
      <c r="N5687" s="7">
        <v>43918</v>
      </c>
    </row>
    <row r="5688" spans="1:14" hidden="1" x14ac:dyDescent="0.25">
      <c r="A5688" t="s">
        <v>16</v>
      </c>
      <c r="B5688" t="s">
        <v>32</v>
      </c>
      <c r="C5688" s="7">
        <v>43919</v>
      </c>
      <c r="D5688">
        <v>859</v>
      </c>
      <c r="E5688">
        <v>140</v>
      </c>
      <c r="F5688">
        <v>39</v>
      </c>
      <c r="G5688">
        <v>11</v>
      </c>
      <c r="H5688">
        <v>79.186000000000007</v>
      </c>
      <c r="I5688">
        <v>12.906000000000001</v>
      </c>
      <c r="J5688">
        <v>3.5950000000000002</v>
      </c>
      <c r="K5688">
        <v>1.014</v>
      </c>
      <c r="L5688" s="6">
        <v>10847904</v>
      </c>
      <c r="M5688" s="6"/>
      <c r="N5688" s="7">
        <v>43919</v>
      </c>
    </row>
    <row r="5689" spans="1:14" hidden="1" x14ac:dyDescent="0.25">
      <c r="A5689" t="s">
        <v>16</v>
      </c>
      <c r="B5689" t="s">
        <v>32</v>
      </c>
      <c r="C5689" s="7">
        <v>43920</v>
      </c>
      <c r="D5689">
        <v>901</v>
      </c>
      <c r="E5689">
        <v>42</v>
      </c>
      <c r="F5689">
        <v>42</v>
      </c>
      <c r="G5689">
        <v>3</v>
      </c>
      <c r="H5689">
        <v>83.058000000000007</v>
      </c>
      <c r="I5689">
        <v>3.8719999999999999</v>
      </c>
      <c r="J5689">
        <v>3.8719999999999999</v>
      </c>
      <c r="K5689">
        <v>0.27700000000000002</v>
      </c>
      <c r="L5689" s="6">
        <v>10847904</v>
      </c>
      <c r="M5689" s="6"/>
      <c r="N5689" s="7">
        <v>43920</v>
      </c>
    </row>
    <row r="5690" spans="1:14" hidden="1" x14ac:dyDescent="0.25">
      <c r="A5690" t="s">
        <v>16</v>
      </c>
      <c r="B5690" t="s">
        <v>32</v>
      </c>
      <c r="C5690" s="7">
        <v>43921</v>
      </c>
      <c r="D5690">
        <v>1109</v>
      </c>
      <c r="E5690">
        <v>208</v>
      </c>
      <c r="F5690">
        <v>51</v>
      </c>
      <c r="G5690">
        <v>9</v>
      </c>
      <c r="H5690">
        <v>102.232</v>
      </c>
      <c r="I5690">
        <v>19.173999999999999</v>
      </c>
      <c r="J5690">
        <v>4.7009999999999996</v>
      </c>
      <c r="K5690">
        <v>0.83</v>
      </c>
      <c r="L5690" s="6">
        <v>10847904</v>
      </c>
      <c r="M5690" s="6"/>
      <c r="N5690" s="7">
        <v>43921</v>
      </c>
    </row>
    <row r="5691" spans="1:14" hidden="1" x14ac:dyDescent="0.25">
      <c r="A5691" t="s">
        <v>16</v>
      </c>
      <c r="B5691" t="s">
        <v>32</v>
      </c>
      <c r="C5691" s="7">
        <v>43922</v>
      </c>
      <c r="D5691">
        <v>1284</v>
      </c>
      <c r="E5691">
        <v>175</v>
      </c>
      <c r="F5691">
        <v>57</v>
      </c>
      <c r="G5691">
        <v>6</v>
      </c>
      <c r="H5691">
        <v>118.364</v>
      </c>
      <c r="I5691">
        <v>16.132000000000001</v>
      </c>
      <c r="J5691">
        <v>5.2539999999999996</v>
      </c>
      <c r="K5691">
        <v>0.55300000000000005</v>
      </c>
      <c r="L5691" s="6">
        <v>10847904</v>
      </c>
      <c r="M5691" s="6"/>
      <c r="N5691" s="7">
        <v>43922</v>
      </c>
    </row>
    <row r="5692" spans="1:14" hidden="1" x14ac:dyDescent="0.25">
      <c r="A5692" t="s">
        <v>16</v>
      </c>
      <c r="B5692" t="s">
        <v>32</v>
      </c>
      <c r="C5692" s="7">
        <v>43923</v>
      </c>
      <c r="D5692">
        <v>1380</v>
      </c>
      <c r="E5692">
        <v>96</v>
      </c>
      <c r="F5692">
        <v>60</v>
      </c>
      <c r="G5692">
        <v>3</v>
      </c>
      <c r="H5692">
        <v>127.214</v>
      </c>
      <c r="I5692">
        <v>8.85</v>
      </c>
      <c r="J5692">
        <v>5.5309999999999997</v>
      </c>
      <c r="K5692">
        <v>0.27700000000000002</v>
      </c>
      <c r="L5692" s="6">
        <v>10847904</v>
      </c>
      <c r="M5692" s="6"/>
      <c r="N5692" s="7">
        <v>43923</v>
      </c>
    </row>
    <row r="5693" spans="1:14" hidden="1" x14ac:dyDescent="0.25">
      <c r="A5693" t="s">
        <v>16</v>
      </c>
      <c r="B5693" t="s">
        <v>32</v>
      </c>
      <c r="C5693" s="7">
        <v>43924</v>
      </c>
      <c r="D5693">
        <v>1488</v>
      </c>
      <c r="E5693">
        <v>108</v>
      </c>
      <c r="F5693">
        <v>68</v>
      </c>
      <c r="G5693">
        <v>8</v>
      </c>
      <c r="H5693">
        <v>137.16900000000001</v>
      </c>
      <c r="I5693">
        <v>9.9559999999999995</v>
      </c>
      <c r="J5693">
        <v>6.2679999999999998</v>
      </c>
      <c r="K5693">
        <v>0.73699999999999999</v>
      </c>
      <c r="L5693" s="6">
        <v>10847904</v>
      </c>
      <c r="M5693" s="6"/>
      <c r="N5693" s="7">
        <v>43924</v>
      </c>
    </row>
    <row r="5694" spans="1:14" hidden="1" x14ac:dyDescent="0.25">
      <c r="A5694" t="s">
        <v>16</v>
      </c>
      <c r="B5694" t="s">
        <v>32</v>
      </c>
      <c r="C5694" s="7">
        <v>43925</v>
      </c>
      <c r="D5694">
        <v>1488</v>
      </c>
      <c r="E5694">
        <v>0</v>
      </c>
      <c r="F5694">
        <v>68</v>
      </c>
      <c r="G5694">
        <v>0</v>
      </c>
      <c r="H5694">
        <v>137.16900000000001</v>
      </c>
      <c r="I5694">
        <v>0</v>
      </c>
      <c r="J5694">
        <v>6.2679999999999998</v>
      </c>
      <c r="K5694">
        <v>0</v>
      </c>
      <c r="L5694" s="6">
        <v>10847904</v>
      </c>
      <c r="M5694" s="6"/>
      <c r="N5694" s="7">
        <v>43925</v>
      </c>
    </row>
    <row r="5695" spans="1:14" hidden="1" x14ac:dyDescent="0.25">
      <c r="A5695" t="s">
        <v>16</v>
      </c>
      <c r="B5695" t="s">
        <v>32</v>
      </c>
      <c r="C5695" s="7">
        <v>43926</v>
      </c>
      <c r="D5695">
        <v>1745</v>
      </c>
      <c r="E5695">
        <v>257</v>
      </c>
      <c r="F5695">
        <v>82</v>
      </c>
      <c r="G5695">
        <v>14</v>
      </c>
      <c r="H5695">
        <v>160.86099999999999</v>
      </c>
      <c r="I5695">
        <v>23.690999999999999</v>
      </c>
      <c r="J5695">
        <v>7.5590000000000002</v>
      </c>
      <c r="K5695">
        <v>1.2909999999999999</v>
      </c>
      <c r="L5695" s="6">
        <v>10847904</v>
      </c>
      <c r="M5695" s="6"/>
      <c r="N5695" s="7">
        <v>43926</v>
      </c>
    </row>
    <row r="5696" spans="1:14" hidden="1" x14ac:dyDescent="0.25">
      <c r="A5696" t="s">
        <v>16</v>
      </c>
      <c r="B5696" t="s">
        <v>32</v>
      </c>
      <c r="C5696" s="7">
        <v>43927</v>
      </c>
      <c r="D5696">
        <v>1828</v>
      </c>
      <c r="E5696">
        <v>83</v>
      </c>
      <c r="F5696">
        <v>86</v>
      </c>
      <c r="G5696">
        <v>4</v>
      </c>
      <c r="H5696">
        <v>168.512</v>
      </c>
      <c r="I5696">
        <v>7.6509999999999998</v>
      </c>
      <c r="J5696">
        <v>7.9279999999999999</v>
      </c>
      <c r="K5696">
        <v>0.36899999999999999</v>
      </c>
      <c r="L5696" s="6">
        <v>10847904</v>
      </c>
      <c r="M5696" s="6"/>
      <c r="N5696" s="7">
        <v>43927</v>
      </c>
    </row>
    <row r="5697" spans="1:14" hidden="1" x14ac:dyDescent="0.25">
      <c r="A5697" t="s">
        <v>16</v>
      </c>
      <c r="B5697" t="s">
        <v>32</v>
      </c>
      <c r="C5697" s="7">
        <v>43928</v>
      </c>
      <c r="D5697">
        <v>1956</v>
      </c>
      <c r="E5697">
        <v>128</v>
      </c>
      <c r="F5697">
        <v>98</v>
      </c>
      <c r="G5697">
        <v>12</v>
      </c>
      <c r="H5697">
        <v>180.31100000000001</v>
      </c>
      <c r="I5697">
        <v>11.8</v>
      </c>
      <c r="J5697">
        <v>9.0340000000000007</v>
      </c>
      <c r="K5697">
        <v>1.1060000000000001</v>
      </c>
      <c r="L5697" s="6">
        <v>10847904</v>
      </c>
      <c r="M5697" s="6"/>
      <c r="N5697" s="7">
        <v>43928</v>
      </c>
    </row>
    <row r="5698" spans="1:14" hidden="1" x14ac:dyDescent="0.25">
      <c r="A5698" t="s">
        <v>16</v>
      </c>
      <c r="B5698" t="s">
        <v>32</v>
      </c>
      <c r="C5698" s="7">
        <v>43929</v>
      </c>
      <c r="D5698">
        <v>2111</v>
      </c>
      <c r="E5698">
        <v>155</v>
      </c>
      <c r="F5698">
        <v>108</v>
      </c>
      <c r="G5698">
        <v>10</v>
      </c>
      <c r="H5698">
        <v>194.6</v>
      </c>
      <c r="I5698">
        <v>14.288</v>
      </c>
      <c r="J5698">
        <v>9.9559999999999995</v>
      </c>
      <c r="K5698">
        <v>0.92200000000000004</v>
      </c>
      <c r="L5698" s="6">
        <v>10847904</v>
      </c>
      <c r="M5698" s="6"/>
      <c r="N5698" s="7">
        <v>43929</v>
      </c>
    </row>
    <row r="5699" spans="1:14" hidden="1" x14ac:dyDescent="0.25">
      <c r="A5699" t="s">
        <v>16</v>
      </c>
      <c r="B5699" t="s">
        <v>32</v>
      </c>
      <c r="C5699" s="7">
        <v>43930</v>
      </c>
      <c r="D5699">
        <v>2349</v>
      </c>
      <c r="E5699">
        <v>238</v>
      </c>
      <c r="F5699">
        <v>118</v>
      </c>
      <c r="G5699">
        <v>10</v>
      </c>
      <c r="H5699">
        <v>216.54</v>
      </c>
      <c r="I5699">
        <v>21.94</v>
      </c>
      <c r="J5699">
        <v>10.878</v>
      </c>
      <c r="K5699">
        <v>0.92200000000000004</v>
      </c>
      <c r="L5699" s="6">
        <v>10847904</v>
      </c>
      <c r="M5699" s="6"/>
      <c r="N5699" s="7">
        <v>43930</v>
      </c>
    </row>
    <row r="5700" spans="1:14" hidden="1" x14ac:dyDescent="0.25">
      <c r="A5700" t="s">
        <v>16</v>
      </c>
      <c r="B5700" t="s">
        <v>32</v>
      </c>
      <c r="C5700" s="7">
        <v>43931</v>
      </c>
      <c r="D5700">
        <v>2620</v>
      </c>
      <c r="E5700">
        <v>271</v>
      </c>
      <c r="F5700">
        <v>126</v>
      </c>
      <c r="G5700">
        <v>8</v>
      </c>
      <c r="H5700">
        <v>241.52099999999999</v>
      </c>
      <c r="I5700">
        <v>24.981999999999999</v>
      </c>
      <c r="J5700">
        <v>11.615</v>
      </c>
      <c r="K5700">
        <v>0.73699999999999999</v>
      </c>
      <c r="L5700" s="6">
        <v>10847904</v>
      </c>
      <c r="M5700" s="6"/>
      <c r="N5700" s="7">
        <v>43931</v>
      </c>
    </row>
    <row r="5701" spans="1:14" hidden="1" x14ac:dyDescent="0.25">
      <c r="A5701" t="s">
        <v>16</v>
      </c>
      <c r="B5701" t="s">
        <v>32</v>
      </c>
      <c r="C5701" s="7">
        <v>43932</v>
      </c>
      <c r="D5701">
        <v>2759</v>
      </c>
      <c r="E5701">
        <v>139</v>
      </c>
      <c r="F5701">
        <v>135</v>
      </c>
      <c r="G5701">
        <v>9</v>
      </c>
      <c r="H5701">
        <v>254.33500000000001</v>
      </c>
      <c r="I5701">
        <v>12.814</v>
      </c>
      <c r="J5701">
        <v>12.445</v>
      </c>
      <c r="K5701">
        <v>0.83</v>
      </c>
      <c r="L5701" s="6">
        <v>10847904</v>
      </c>
      <c r="M5701" s="6"/>
      <c r="N5701" s="7">
        <v>43932</v>
      </c>
    </row>
    <row r="5702" spans="1:14" hidden="1" x14ac:dyDescent="0.25">
      <c r="A5702" t="s">
        <v>16</v>
      </c>
      <c r="B5702" t="s">
        <v>32</v>
      </c>
      <c r="C5702" s="7">
        <v>43933</v>
      </c>
      <c r="D5702">
        <v>2967</v>
      </c>
      <c r="E5702">
        <v>208</v>
      </c>
      <c r="F5702">
        <v>173</v>
      </c>
      <c r="G5702">
        <v>38</v>
      </c>
      <c r="H5702">
        <v>273.50900000000001</v>
      </c>
      <c r="I5702">
        <v>19.173999999999999</v>
      </c>
      <c r="J5702">
        <v>15.948</v>
      </c>
      <c r="K5702">
        <v>3.5030000000000001</v>
      </c>
      <c r="L5702" s="6">
        <v>10847904</v>
      </c>
      <c r="M5702" s="6"/>
      <c r="N5702" s="7">
        <v>43933</v>
      </c>
    </row>
    <row r="5703" spans="1:14" hidden="1" x14ac:dyDescent="0.25">
      <c r="A5703" t="s">
        <v>16</v>
      </c>
      <c r="B5703" t="s">
        <v>32</v>
      </c>
      <c r="C5703" s="7">
        <v>43934</v>
      </c>
      <c r="D5703">
        <v>3167</v>
      </c>
      <c r="E5703">
        <v>200</v>
      </c>
      <c r="F5703">
        <v>177</v>
      </c>
      <c r="G5703">
        <v>4</v>
      </c>
      <c r="H5703">
        <v>291.94600000000003</v>
      </c>
      <c r="I5703">
        <v>18.437000000000001</v>
      </c>
      <c r="J5703">
        <v>16.317</v>
      </c>
      <c r="K5703">
        <v>0.36899999999999999</v>
      </c>
      <c r="L5703" s="6">
        <v>10847904</v>
      </c>
      <c r="M5703" s="6"/>
      <c r="N5703" s="7">
        <v>43934</v>
      </c>
    </row>
    <row r="5704" spans="1:14" hidden="1" x14ac:dyDescent="0.25">
      <c r="A5704" t="s">
        <v>16</v>
      </c>
      <c r="B5704" t="s">
        <v>32</v>
      </c>
      <c r="C5704" s="7">
        <v>43935</v>
      </c>
      <c r="D5704">
        <v>3286</v>
      </c>
      <c r="E5704">
        <v>119</v>
      </c>
      <c r="F5704">
        <v>183</v>
      </c>
      <c r="G5704">
        <v>6</v>
      </c>
      <c r="H5704">
        <v>302.916</v>
      </c>
      <c r="I5704">
        <v>10.97</v>
      </c>
      <c r="J5704">
        <v>16.87</v>
      </c>
      <c r="K5704">
        <v>0.55300000000000005</v>
      </c>
      <c r="L5704" s="6">
        <v>10847904</v>
      </c>
      <c r="M5704" s="6"/>
      <c r="N5704" s="7">
        <v>43935</v>
      </c>
    </row>
    <row r="5705" spans="1:14" hidden="1" x14ac:dyDescent="0.25">
      <c r="A5705" t="s">
        <v>16</v>
      </c>
      <c r="B5705" t="s">
        <v>32</v>
      </c>
      <c r="C5705" s="7">
        <v>43936</v>
      </c>
      <c r="D5705">
        <v>3614</v>
      </c>
      <c r="E5705">
        <v>328</v>
      </c>
      <c r="F5705">
        <v>189</v>
      </c>
      <c r="G5705">
        <v>6</v>
      </c>
      <c r="H5705">
        <v>333.15199999999999</v>
      </c>
      <c r="I5705">
        <v>30.236000000000001</v>
      </c>
      <c r="J5705">
        <v>17.422999999999998</v>
      </c>
      <c r="K5705">
        <v>0.55300000000000005</v>
      </c>
      <c r="L5705" s="6">
        <v>10847904</v>
      </c>
      <c r="M5705" s="6"/>
      <c r="N5705" s="7">
        <v>43936</v>
      </c>
    </row>
    <row r="5706" spans="1:14" hidden="1" x14ac:dyDescent="0.25">
      <c r="A5706" t="s">
        <v>16</v>
      </c>
      <c r="B5706" t="s">
        <v>32</v>
      </c>
      <c r="C5706" s="7">
        <v>43937</v>
      </c>
      <c r="D5706">
        <v>3755</v>
      </c>
      <c r="E5706">
        <v>141</v>
      </c>
      <c r="F5706">
        <v>196</v>
      </c>
      <c r="G5706">
        <v>7</v>
      </c>
      <c r="H5706">
        <v>346.15</v>
      </c>
      <c r="I5706">
        <v>12.997999999999999</v>
      </c>
      <c r="J5706">
        <v>18.068000000000001</v>
      </c>
      <c r="K5706">
        <v>0.64500000000000002</v>
      </c>
      <c r="L5706" s="6">
        <v>10847904</v>
      </c>
      <c r="M5706" s="6"/>
      <c r="N5706" s="7">
        <v>43937</v>
      </c>
    </row>
    <row r="5707" spans="1:14" hidden="1" x14ac:dyDescent="0.25">
      <c r="A5707" t="s">
        <v>16</v>
      </c>
      <c r="B5707" t="s">
        <v>32</v>
      </c>
      <c r="C5707" s="7">
        <v>43938</v>
      </c>
      <c r="D5707">
        <v>4126</v>
      </c>
      <c r="E5707">
        <v>371</v>
      </c>
      <c r="F5707">
        <v>200</v>
      </c>
      <c r="G5707">
        <v>4</v>
      </c>
      <c r="H5707">
        <v>380.35</v>
      </c>
      <c r="I5707">
        <v>34.200000000000003</v>
      </c>
      <c r="J5707">
        <v>18.437000000000001</v>
      </c>
      <c r="K5707">
        <v>0.36899999999999999</v>
      </c>
      <c r="L5707" s="6">
        <v>10847904</v>
      </c>
      <c r="M5707" s="6"/>
      <c r="N5707" s="7">
        <v>43938</v>
      </c>
    </row>
    <row r="5708" spans="1:14" hidden="1" x14ac:dyDescent="0.25">
      <c r="A5708" t="s">
        <v>16</v>
      </c>
      <c r="B5708" t="s">
        <v>32</v>
      </c>
      <c r="C5708" s="7">
        <v>43939</v>
      </c>
      <c r="D5708">
        <v>4335</v>
      </c>
      <c r="E5708">
        <v>209</v>
      </c>
      <c r="F5708">
        <v>217</v>
      </c>
      <c r="G5708">
        <v>17</v>
      </c>
      <c r="H5708">
        <v>399.61599999999999</v>
      </c>
      <c r="I5708">
        <v>19.265999999999998</v>
      </c>
      <c r="J5708">
        <v>20.004000000000001</v>
      </c>
      <c r="K5708">
        <v>1.5669999999999999</v>
      </c>
      <c r="L5708" s="6">
        <v>10847904</v>
      </c>
      <c r="M5708" s="6"/>
      <c r="N5708" s="7">
        <v>43939</v>
      </c>
    </row>
    <row r="5709" spans="1:14" hidden="1" x14ac:dyDescent="0.25">
      <c r="A5709" t="s">
        <v>16</v>
      </c>
      <c r="B5709" t="s">
        <v>32</v>
      </c>
      <c r="C5709" s="7">
        <v>43940</v>
      </c>
      <c r="D5709">
        <v>4680</v>
      </c>
      <c r="E5709">
        <v>345</v>
      </c>
      <c r="F5709">
        <v>226</v>
      </c>
      <c r="G5709">
        <v>9</v>
      </c>
      <c r="H5709">
        <v>431.42</v>
      </c>
      <c r="I5709">
        <v>31.803000000000001</v>
      </c>
      <c r="J5709">
        <v>20.834</v>
      </c>
      <c r="K5709">
        <v>0.83</v>
      </c>
      <c r="L5709" s="6">
        <v>10847904</v>
      </c>
      <c r="M5709" s="6"/>
      <c r="N5709" s="7">
        <v>43940</v>
      </c>
    </row>
    <row r="5710" spans="1:14" hidden="1" x14ac:dyDescent="0.25">
      <c r="A5710" t="s">
        <v>16</v>
      </c>
      <c r="B5710" t="s">
        <v>32</v>
      </c>
      <c r="C5710" s="7">
        <v>43941</v>
      </c>
      <c r="D5710">
        <v>4964</v>
      </c>
      <c r="E5710">
        <v>284</v>
      </c>
      <c r="F5710">
        <v>235</v>
      </c>
      <c r="G5710">
        <v>9</v>
      </c>
      <c r="H5710">
        <v>457.6</v>
      </c>
      <c r="I5710">
        <v>26.18</v>
      </c>
      <c r="J5710">
        <v>21.663</v>
      </c>
      <c r="K5710">
        <v>0.83</v>
      </c>
      <c r="L5710" s="6">
        <v>10847904</v>
      </c>
      <c r="M5710" s="6"/>
      <c r="N5710" s="7">
        <v>43941</v>
      </c>
    </row>
    <row r="5711" spans="1:14" hidden="1" x14ac:dyDescent="0.25">
      <c r="A5711" t="s">
        <v>16</v>
      </c>
      <c r="B5711" t="s">
        <v>32</v>
      </c>
      <c r="C5711" s="7">
        <v>43942</v>
      </c>
      <c r="D5711">
        <v>5044</v>
      </c>
      <c r="E5711">
        <v>80</v>
      </c>
      <c r="F5711">
        <v>245</v>
      </c>
      <c r="G5711">
        <v>10</v>
      </c>
      <c r="H5711">
        <v>464.97500000000002</v>
      </c>
      <c r="I5711">
        <v>7.375</v>
      </c>
      <c r="J5711">
        <v>22.585000000000001</v>
      </c>
      <c r="K5711">
        <v>0.92200000000000004</v>
      </c>
      <c r="L5711" s="6">
        <v>10847904</v>
      </c>
      <c r="M5711" s="6"/>
      <c r="N5711" s="7">
        <v>43942</v>
      </c>
    </row>
    <row r="5712" spans="1:14" hidden="1" x14ac:dyDescent="0.25">
      <c r="A5712" t="s">
        <v>16</v>
      </c>
      <c r="B5712" t="s">
        <v>32</v>
      </c>
      <c r="C5712" s="7">
        <v>43943</v>
      </c>
      <c r="D5712">
        <v>5300</v>
      </c>
      <c r="E5712">
        <v>256</v>
      </c>
      <c r="F5712">
        <v>260</v>
      </c>
      <c r="G5712">
        <v>15</v>
      </c>
      <c r="H5712">
        <v>488.57400000000001</v>
      </c>
      <c r="I5712">
        <v>23.599</v>
      </c>
      <c r="J5712">
        <v>23.968</v>
      </c>
      <c r="K5712">
        <v>1.383</v>
      </c>
      <c r="L5712" s="6">
        <v>10847904</v>
      </c>
      <c r="M5712" s="6"/>
      <c r="N5712" s="7">
        <v>43943</v>
      </c>
    </row>
    <row r="5713" spans="1:14" hidden="1" x14ac:dyDescent="0.25">
      <c r="A5713" t="s">
        <v>16</v>
      </c>
      <c r="B5713" t="s">
        <v>32</v>
      </c>
      <c r="C5713" s="7">
        <v>43944</v>
      </c>
      <c r="D5713">
        <v>5543</v>
      </c>
      <c r="E5713">
        <v>243</v>
      </c>
      <c r="F5713">
        <v>265</v>
      </c>
      <c r="G5713">
        <v>5</v>
      </c>
      <c r="H5713">
        <v>510.97399999999999</v>
      </c>
      <c r="I5713">
        <v>22.401</v>
      </c>
      <c r="J5713">
        <v>24.428999999999998</v>
      </c>
      <c r="K5713">
        <v>0.46100000000000002</v>
      </c>
      <c r="L5713" s="6">
        <v>10847904</v>
      </c>
      <c r="M5713" s="6"/>
      <c r="N5713" s="7">
        <v>43944</v>
      </c>
    </row>
    <row r="5714" spans="1:14" hidden="1" x14ac:dyDescent="0.25">
      <c r="A5714" t="s">
        <v>16</v>
      </c>
      <c r="B5714" t="s">
        <v>32</v>
      </c>
      <c r="C5714" s="7">
        <v>43945</v>
      </c>
      <c r="D5714">
        <v>5749</v>
      </c>
      <c r="E5714">
        <v>206</v>
      </c>
      <c r="F5714">
        <v>267</v>
      </c>
      <c r="G5714">
        <v>2</v>
      </c>
      <c r="H5714">
        <v>529.96400000000006</v>
      </c>
      <c r="I5714">
        <v>18.989999999999998</v>
      </c>
      <c r="J5714">
        <v>24.613</v>
      </c>
      <c r="K5714">
        <v>0.184</v>
      </c>
      <c r="L5714" s="6">
        <v>10847904</v>
      </c>
      <c r="M5714" s="6"/>
      <c r="N5714" s="7">
        <v>43945</v>
      </c>
    </row>
    <row r="5715" spans="1:14" hidden="1" x14ac:dyDescent="0.25">
      <c r="A5715" t="s">
        <v>16</v>
      </c>
      <c r="B5715" t="s">
        <v>32</v>
      </c>
      <c r="C5715" s="7">
        <v>43946</v>
      </c>
      <c r="D5715">
        <v>5926</v>
      </c>
      <c r="E5715">
        <v>177</v>
      </c>
      <c r="F5715">
        <v>273</v>
      </c>
      <c r="G5715">
        <v>6</v>
      </c>
      <c r="H5715">
        <v>546.28099999999995</v>
      </c>
      <c r="I5715">
        <v>16.317</v>
      </c>
      <c r="J5715">
        <v>25.166</v>
      </c>
      <c r="K5715">
        <v>0.55300000000000005</v>
      </c>
      <c r="L5715" s="6">
        <v>10847904</v>
      </c>
      <c r="M5715" s="6"/>
      <c r="N5715" s="7">
        <v>43946</v>
      </c>
    </row>
    <row r="5716" spans="1:14" hidden="1" x14ac:dyDescent="0.25">
      <c r="A5716" t="s">
        <v>16</v>
      </c>
      <c r="B5716" t="s">
        <v>32</v>
      </c>
      <c r="C5716" s="7">
        <v>43947</v>
      </c>
      <c r="D5716">
        <v>6135</v>
      </c>
      <c r="E5716">
        <v>209</v>
      </c>
      <c r="F5716">
        <v>278</v>
      </c>
      <c r="G5716">
        <v>5</v>
      </c>
      <c r="H5716">
        <v>565.54700000000003</v>
      </c>
      <c r="I5716">
        <v>19.265999999999998</v>
      </c>
      <c r="J5716">
        <v>25.626999999999999</v>
      </c>
      <c r="K5716">
        <v>0.46100000000000002</v>
      </c>
      <c r="L5716" s="6">
        <v>10847904</v>
      </c>
      <c r="M5716" s="6"/>
      <c r="N5716" s="7">
        <v>43947</v>
      </c>
    </row>
    <row r="5717" spans="1:14" hidden="1" x14ac:dyDescent="0.25">
      <c r="A5717" t="s">
        <v>16</v>
      </c>
      <c r="B5717" t="s">
        <v>32</v>
      </c>
      <c r="C5717" s="7">
        <v>43948</v>
      </c>
      <c r="D5717">
        <v>6293</v>
      </c>
      <c r="E5717">
        <v>158</v>
      </c>
      <c r="F5717">
        <v>282</v>
      </c>
      <c r="G5717">
        <v>4</v>
      </c>
      <c r="H5717">
        <v>580.11199999999997</v>
      </c>
      <c r="I5717">
        <v>14.565</v>
      </c>
      <c r="J5717">
        <v>25.995999999999999</v>
      </c>
      <c r="K5717">
        <v>0.36899999999999999</v>
      </c>
      <c r="L5717" s="6">
        <v>10847904</v>
      </c>
      <c r="M5717" s="6"/>
      <c r="N5717" s="7">
        <v>43948</v>
      </c>
    </row>
    <row r="5718" spans="1:14" hidden="1" x14ac:dyDescent="0.25">
      <c r="A5718" t="s">
        <v>16</v>
      </c>
      <c r="B5718" t="s">
        <v>32</v>
      </c>
      <c r="C5718" s="7">
        <v>43949</v>
      </c>
      <c r="D5718">
        <v>6416</v>
      </c>
      <c r="E5718">
        <v>123</v>
      </c>
      <c r="F5718">
        <v>286</v>
      </c>
      <c r="G5718">
        <v>4</v>
      </c>
      <c r="H5718">
        <v>591.45100000000002</v>
      </c>
      <c r="I5718">
        <v>11.339</v>
      </c>
      <c r="J5718">
        <v>26.364999999999998</v>
      </c>
      <c r="K5718">
        <v>0.36899999999999999</v>
      </c>
      <c r="L5718" s="6">
        <v>10847904</v>
      </c>
      <c r="M5718" s="6"/>
      <c r="N5718" s="7">
        <v>43949</v>
      </c>
    </row>
    <row r="5719" spans="1:14" hidden="1" x14ac:dyDescent="0.25">
      <c r="A5719" t="s">
        <v>16</v>
      </c>
      <c r="B5719" t="s">
        <v>32</v>
      </c>
      <c r="C5719" s="7">
        <v>43950</v>
      </c>
      <c r="D5719">
        <v>6652</v>
      </c>
      <c r="E5719">
        <v>236</v>
      </c>
      <c r="F5719">
        <v>293</v>
      </c>
      <c r="G5719">
        <v>7</v>
      </c>
      <c r="H5719">
        <v>613.20600000000002</v>
      </c>
      <c r="I5719">
        <v>21.754999999999999</v>
      </c>
      <c r="J5719">
        <v>27.01</v>
      </c>
      <c r="K5719">
        <v>0.64500000000000002</v>
      </c>
      <c r="L5719" s="6">
        <v>10847904</v>
      </c>
      <c r="M5719" s="6"/>
      <c r="N5719" s="7">
        <v>43950</v>
      </c>
    </row>
    <row r="5720" spans="1:14" hidden="1" x14ac:dyDescent="0.25">
      <c r="A5720" t="s">
        <v>16</v>
      </c>
      <c r="B5720" t="s">
        <v>32</v>
      </c>
      <c r="C5720" s="7">
        <v>43951</v>
      </c>
      <c r="D5720">
        <v>6972</v>
      </c>
      <c r="E5720">
        <v>320</v>
      </c>
      <c r="F5720">
        <v>301</v>
      </c>
      <c r="G5720">
        <v>8</v>
      </c>
      <c r="H5720">
        <v>642.70500000000004</v>
      </c>
      <c r="I5720">
        <v>29.498999999999999</v>
      </c>
      <c r="J5720">
        <v>27.747</v>
      </c>
      <c r="K5720">
        <v>0.73699999999999999</v>
      </c>
      <c r="L5720" s="6">
        <v>10847904</v>
      </c>
      <c r="M5720" s="6"/>
      <c r="N5720" s="7">
        <v>43951</v>
      </c>
    </row>
    <row r="5721" spans="1:14" hidden="1" x14ac:dyDescent="0.25">
      <c r="A5721" t="s">
        <v>16</v>
      </c>
      <c r="B5721" t="s">
        <v>32</v>
      </c>
      <c r="C5721" s="7">
        <v>43952</v>
      </c>
      <c r="D5721">
        <v>7288</v>
      </c>
      <c r="E5721">
        <v>316</v>
      </c>
      <c r="F5721">
        <v>313</v>
      </c>
      <c r="G5721">
        <v>12</v>
      </c>
      <c r="H5721">
        <v>671.83500000000004</v>
      </c>
      <c r="I5721">
        <v>29.13</v>
      </c>
      <c r="J5721">
        <v>28.853999999999999</v>
      </c>
      <c r="K5721">
        <v>1.1060000000000001</v>
      </c>
      <c r="L5721" s="6">
        <v>10847904</v>
      </c>
      <c r="M5721" s="6"/>
      <c r="N5721" s="7">
        <v>43952</v>
      </c>
    </row>
    <row r="5722" spans="1:14" hidden="1" x14ac:dyDescent="0.25">
      <c r="A5722" t="s">
        <v>16</v>
      </c>
      <c r="B5722" t="s">
        <v>32</v>
      </c>
      <c r="C5722" s="7">
        <v>43953</v>
      </c>
      <c r="D5722">
        <v>7578</v>
      </c>
      <c r="E5722">
        <v>290</v>
      </c>
      <c r="F5722">
        <v>326</v>
      </c>
      <c r="G5722">
        <v>13</v>
      </c>
      <c r="H5722">
        <v>698.56799999999998</v>
      </c>
      <c r="I5722">
        <v>26.733000000000001</v>
      </c>
      <c r="J5722">
        <v>30.052</v>
      </c>
      <c r="K5722">
        <v>1.198</v>
      </c>
      <c r="L5722" s="6">
        <v>10847904</v>
      </c>
      <c r="M5722" s="6"/>
      <c r="N5722" s="7">
        <v>43953</v>
      </c>
    </row>
    <row r="5723" spans="1:14" hidden="1" x14ac:dyDescent="0.25">
      <c r="A5723" t="s">
        <v>16</v>
      </c>
      <c r="B5723" t="s">
        <v>32</v>
      </c>
      <c r="C5723" s="7">
        <v>43954</v>
      </c>
      <c r="D5723">
        <v>7954</v>
      </c>
      <c r="E5723">
        <v>376</v>
      </c>
      <c r="F5723">
        <v>333</v>
      </c>
      <c r="G5723">
        <v>7</v>
      </c>
      <c r="H5723">
        <v>733.22900000000004</v>
      </c>
      <c r="I5723">
        <v>34.661000000000001</v>
      </c>
      <c r="J5723">
        <v>30.696999999999999</v>
      </c>
      <c r="K5723">
        <v>0.64500000000000002</v>
      </c>
      <c r="L5723" s="6">
        <v>10847904</v>
      </c>
      <c r="M5723" s="6"/>
      <c r="N5723" s="7">
        <v>43954</v>
      </c>
    </row>
    <row r="5724" spans="1:14" hidden="1" x14ac:dyDescent="0.25">
      <c r="A5724" t="s">
        <v>16</v>
      </c>
      <c r="B5724" t="s">
        <v>32</v>
      </c>
      <c r="C5724" s="7">
        <v>43955</v>
      </c>
      <c r="D5724">
        <v>8235</v>
      </c>
      <c r="E5724">
        <v>281</v>
      </c>
      <c r="F5724">
        <v>346</v>
      </c>
      <c r="G5724">
        <v>13</v>
      </c>
      <c r="H5724">
        <v>759.13300000000004</v>
      </c>
      <c r="I5724">
        <v>25.904</v>
      </c>
      <c r="J5724">
        <v>31.896000000000001</v>
      </c>
      <c r="K5724">
        <v>1.198</v>
      </c>
      <c r="L5724" s="6">
        <v>10847904</v>
      </c>
      <c r="M5724" s="6"/>
      <c r="N5724" s="7">
        <v>43955</v>
      </c>
    </row>
    <row r="5725" spans="1:14" hidden="1" x14ac:dyDescent="0.25">
      <c r="A5725" t="s">
        <v>16</v>
      </c>
      <c r="B5725" t="s">
        <v>32</v>
      </c>
      <c r="C5725" s="7">
        <v>43956</v>
      </c>
      <c r="D5725">
        <v>8480</v>
      </c>
      <c r="E5725">
        <v>245</v>
      </c>
      <c r="F5725">
        <v>354</v>
      </c>
      <c r="G5725">
        <v>8</v>
      </c>
      <c r="H5725">
        <v>781.71799999999996</v>
      </c>
      <c r="I5725">
        <v>22.585000000000001</v>
      </c>
      <c r="J5725">
        <v>32.633000000000003</v>
      </c>
      <c r="K5725">
        <v>0.73699999999999999</v>
      </c>
      <c r="L5725" s="6">
        <v>10847904</v>
      </c>
      <c r="M5725" s="6"/>
      <c r="N5725" s="7">
        <v>43956</v>
      </c>
    </row>
    <row r="5726" spans="1:14" hidden="1" x14ac:dyDescent="0.25">
      <c r="A5726" t="s">
        <v>16</v>
      </c>
      <c r="B5726" t="s">
        <v>32</v>
      </c>
      <c r="C5726" s="7">
        <v>43957</v>
      </c>
      <c r="D5726">
        <v>8807</v>
      </c>
      <c r="E5726">
        <v>327</v>
      </c>
      <c r="F5726">
        <v>362</v>
      </c>
      <c r="G5726">
        <v>8</v>
      </c>
      <c r="H5726">
        <v>811.86199999999997</v>
      </c>
      <c r="I5726">
        <v>30.143999999999998</v>
      </c>
      <c r="J5726">
        <v>33.371000000000002</v>
      </c>
      <c r="K5726">
        <v>0.73699999999999999</v>
      </c>
      <c r="L5726" s="6">
        <v>10847904</v>
      </c>
      <c r="M5726" s="6"/>
      <c r="N5726" s="7">
        <v>43957</v>
      </c>
    </row>
    <row r="5727" spans="1:14" hidden="1" x14ac:dyDescent="0.25">
      <c r="A5727" t="s">
        <v>16</v>
      </c>
      <c r="B5727" t="s">
        <v>32</v>
      </c>
      <c r="C5727" s="7">
        <v>43958</v>
      </c>
      <c r="D5727">
        <v>9095</v>
      </c>
      <c r="E5727">
        <v>288</v>
      </c>
      <c r="F5727">
        <v>373</v>
      </c>
      <c r="G5727">
        <v>11</v>
      </c>
      <c r="H5727">
        <v>838.41099999999994</v>
      </c>
      <c r="I5727">
        <v>26.548999999999999</v>
      </c>
      <c r="J5727">
        <v>34.384999999999998</v>
      </c>
      <c r="K5727">
        <v>1.014</v>
      </c>
      <c r="L5727" s="6">
        <v>10847904</v>
      </c>
      <c r="M5727" s="6"/>
      <c r="N5727" s="7">
        <v>43958</v>
      </c>
    </row>
    <row r="5728" spans="1:14" hidden="1" x14ac:dyDescent="0.25">
      <c r="A5728" t="s">
        <v>16</v>
      </c>
      <c r="B5728" t="s">
        <v>32</v>
      </c>
      <c r="C5728" s="7">
        <v>43959</v>
      </c>
      <c r="D5728">
        <v>9376</v>
      </c>
      <c r="E5728">
        <v>281</v>
      </c>
      <c r="F5728">
        <v>380</v>
      </c>
      <c r="G5728">
        <v>7</v>
      </c>
      <c r="H5728">
        <v>864.31399999999996</v>
      </c>
      <c r="I5728">
        <v>25.904</v>
      </c>
      <c r="J5728">
        <v>35.03</v>
      </c>
      <c r="K5728">
        <v>0.64500000000000002</v>
      </c>
      <c r="L5728" s="6">
        <v>10847904</v>
      </c>
      <c r="M5728" s="6"/>
      <c r="N5728" s="7">
        <v>43959</v>
      </c>
    </row>
    <row r="5729" spans="1:14" hidden="1" x14ac:dyDescent="0.25">
      <c r="A5729" t="s">
        <v>16</v>
      </c>
      <c r="B5729" t="s">
        <v>32</v>
      </c>
      <c r="C5729" s="7">
        <v>43960</v>
      </c>
      <c r="D5729">
        <v>9882</v>
      </c>
      <c r="E5729">
        <v>506</v>
      </c>
      <c r="F5729">
        <v>385</v>
      </c>
      <c r="G5729">
        <v>5</v>
      </c>
      <c r="H5729">
        <v>910.95899999999995</v>
      </c>
      <c r="I5729">
        <v>46.645000000000003</v>
      </c>
      <c r="J5729">
        <v>35.491</v>
      </c>
      <c r="K5729">
        <v>0.46100000000000002</v>
      </c>
      <c r="L5729" s="6">
        <v>10847904</v>
      </c>
      <c r="M5729" s="6"/>
      <c r="N5729" s="7">
        <v>43960</v>
      </c>
    </row>
    <row r="5730" spans="1:14" hidden="1" x14ac:dyDescent="0.25">
      <c r="A5730" t="s">
        <v>16</v>
      </c>
      <c r="B5730" t="s">
        <v>32</v>
      </c>
      <c r="C5730" s="7">
        <v>43961</v>
      </c>
      <c r="D5730">
        <v>10347</v>
      </c>
      <c r="E5730">
        <v>465</v>
      </c>
      <c r="F5730">
        <v>388</v>
      </c>
      <c r="G5730">
        <v>3</v>
      </c>
      <c r="H5730">
        <v>953.82500000000005</v>
      </c>
      <c r="I5730">
        <v>42.865000000000002</v>
      </c>
      <c r="J5730">
        <v>35.767000000000003</v>
      </c>
      <c r="K5730">
        <v>0.27700000000000002</v>
      </c>
      <c r="L5730" s="6">
        <v>10847904</v>
      </c>
      <c r="M5730" s="6"/>
      <c r="N5730" s="7">
        <v>43961</v>
      </c>
    </row>
    <row r="5731" spans="1:14" hidden="1" x14ac:dyDescent="0.25">
      <c r="A5731" t="s">
        <v>16</v>
      </c>
      <c r="B5731" t="s">
        <v>32</v>
      </c>
      <c r="C5731" s="7">
        <v>43962</v>
      </c>
      <c r="D5731">
        <v>10634</v>
      </c>
      <c r="E5731">
        <v>287</v>
      </c>
      <c r="F5731">
        <v>393</v>
      </c>
      <c r="G5731">
        <v>5</v>
      </c>
      <c r="H5731">
        <v>980.28200000000004</v>
      </c>
      <c r="I5731">
        <v>26.457000000000001</v>
      </c>
      <c r="J5731">
        <v>36.228000000000002</v>
      </c>
      <c r="K5731">
        <v>0.46100000000000002</v>
      </c>
      <c r="L5731" s="6">
        <v>10847904</v>
      </c>
      <c r="M5731" s="6"/>
      <c r="N5731" s="7">
        <v>43962</v>
      </c>
    </row>
    <row r="5732" spans="1:14" hidden="1" x14ac:dyDescent="0.25">
      <c r="A5732" t="s">
        <v>16</v>
      </c>
      <c r="B5732" t="s">
        <v>32</v>
      </c>
      <c r="C5732" s="7">
        <v>43963</v>
      </c>
      <c r="D5732">
        <v>10900</v>
      </c>
      <c r="E5732">
        <v>266</v>
      </c>
      <c r="F5732">
        <v>402</v>
      </c>
      <c r="G5732">
        <v>9</v>
      </c>
      <c r="H5732">
        <v>1004.802</v>
      </c>
      <c r="I5732">
        <v>24.521000000000001</v>
      </c>
      <c r="J5732">
        <v>37.058</v>
      </c>
      <c r="K5732">
        <v>0.83</v>
      </c>
      <c r="L5732" s="6">
        <v>10847904</v>
      </c>
      <c r="M5732" s="6"/>
      <c r="N5732" s="7">
        <v>43963</v>
      </c>
    </row>
    <row r="5733" spans="1:14" hidden="1" x14ac:dyDescent="0.25">
      <c r="A5733" t="s">
        <v>16</v>
      </c>
      <c r="B5733" t="s">
        <v>32</v>
      </c>
      <c r="C5733" s="7">
        <v>43964</v>
      </c>
      <c r="D5733">
        <v>11196</v>
      </c>
      <c r="E5733">
        <v>296</v>
      </c>
      <c r="F5733">
        <v>409</v>
      </c>
      <c r="G5733">
        <v>7</v>
      </c>
      <c r="H5733">
        <v>1032.0889999999999</v>
      </c>
      <c r="I5733">
        <v>27.286000000000001</v>
      </c>
      <c r="J5733">
        <v>37.703000000000003</v>
      </c>
      <c r="K5733">
        <v>0.64500000000000002</v>
      </c>
      <c r="L5733" s="6">
        <v>10847904</v>
      </c>
      <c r="M5733" s="6"/>
      <c r="N5733" s="7">
        <v>43964</v>
      </c>
    </row>
    <row r="5734" spans="1:14" hidden="1" x14ac:dyDescent="0.25">
      <c r="A5734" t="s">
        <v>16</v>
      </c>
      <c r="B5734" t="s">
        <v>32</v>
      </c>
      <c r="C5734" s="7">
        <v>43965</v>
      </c>
      <c r="D5734">
        <v>11320</v>
      </c>
      <c r="E5734">
        <v>124</v>
      </c>
      <c r="F5734">
        <v>422</v>
      </c>
      <c r="G5734">
        <v>13</v>
      </c>
      <c r="H5734">
        <v>1043.52</v>
      </c>
      <c r="I5734">
        <v>11.430999999999999</v>
      </c>
      <c r="J5734">
        <v>38.902000000000001</v>
      </c>
      <c r="K5734">
        <v>1.198</v>
      </c>
      <c r="L5734" s="6">
        <v>10847904</v>
      </c>
      <c r="M5734" s="6"/>
      <c r="N5734" s="7">
        <v>43965</v>
      </c>
    </row>
    <row r="5735" spans="1:14" hidden="1" x14ac:dyDescent="0.25">
      <c r="A5735" t="s">
        <v>16</v>
      </c>
      <c r="B5735" t="s">
        <v>32</v>
      </c>
      <c r="C5735" s="7">
        <v>43966</v>
      </c>
      <c r="D5735">
        <v>11739</v>
      </c>
      <c r="E5735">
        <v>419</v>
      </c>
      <c r="F5735">
        <v>424</v>
      </c>
      <c r="G5735">
        <v>2</v>
      </c>
      <c r="H5735">
        <v>1082.145</v>
      </c>
      <c r="I5735">
        <v>38.625</v>
      </c>
      <c r="J5735">
        <v>39.085999999999999</v>
      </c>
      <c r="K5735">
        <v>0.184</v>
      </c>
      <c r="L5735" s="6">
        <v>10847904</v>
      </c>
      <c r="M5735" s="6"/>
      <c r="N5735" s="7">
        <v>43966</v>
      </c>
    </row>
    <row r="5736" spans="1:14" hidden="1" x14ac:dyDescent="0.25">
      <c r="A5736" t="s">
        <v>16</v>
      </c>
      <c r="B5736" t="s">
        <v>32</v>
      </c>
      <c r="C5736" s="7">
        <v>43967</v>
      </c>
      <c r="D5736">
        <v>12110</v>
      </c>
      <c r="E5736">
        <v>371</v>
      </c>
      <c r="F5736">
        <v>428</v>
      </c>
      <c r="G5736">
        <v>4</v>
      </c>
      <c r="H5736">
        <v>1116.345</v>
      </c>
      <c r="I5736">
        <v>34.200000000000003</v>
      </c>
      <c r="J5736">
        <v>39.454999999999998</v>
      </c>
      <c r="K5736">
        <v>0.36899999999999999</v>
      </c>
      <c r="L5736" s="6">
        <v>10847904</v>
      </c>
      <c r="M5736" s="6"/>
      <c r="N5736" s="7">
        <v>43967</v>
      </c>
    </row>
    <row r="5737" spans="1:14" hidden="1" x14ac:dyDescent="0.25">
      <c r="A5737" t="s">
        <v>16</v>
      </c>
      <c r="B5737" t="s">
        <v>32</v>
      </c>
      <c r="C5737" s="7">
        <v>43968</v>
      </c>
      <c r="D5737">
        <v>12314</v>
      </c>
      <c r="E5737">
        <v>204</v>
      </c>
      <c r="F5737">
        <v>428</v>
      </c>
      <c r="G5737">
        <v>0</v>
      </c>
      <c r="H5737">
        <v>1135.1500000000001</v>
      </c>
      <c r="I5737">
        <v>18.805</v>
      </c>
      <c r="J5737">
        <v>39.454999999999998</v>
      </c>
      <c r="K5737">
        <v>0</v>
      </c>
      <c r="L5737" s="6">
        <v>10847904</v>
      </c>
      <c r="M5737" s="6"/>
      <c r="N5737" s="7">
        <v>43968</v>
      </c>
    </row>
    <row r="5738" spans="1:14" hidden="1" x14ac:dyDescent="0.25">
      <c r="A5738" t="s">
        <v>16</v>
      </c>
      <c r="B5738" t="s">
        <v>32</v>
      </c>
      <c r="C5738" s="7">
        <v>43969</v>
      </c>
      <c r="D5738">
        <v>12725</v>
      </c>
      <c r="E5738">
        <v>411</v>
      </c>
      <c r="F5738">
        <v>434</v>
      </c>
      <c r="G5738">
        <v>6</v>
      </c>
      <c r="H5738">
        <v>1173.038</v>
      </c>
      <c r="I5738">
        <v>37.887999999999998</v>
      </c>
      <c r="J5738">
        <v>40.008000000000003</v>
      </c>
      <c r="K5738">
        <v>0.55300000000000005</v>
      </c>
      <c r="L5738" s="6">
        <v>10847904</v>
      </c>
      <c r="M5738" s="6"/>
      <c r="N5738" s="7">
        <v>43969</v>
      </c>
    </row>
    <row r="5739" spans="1:14" hidden="1" x14ac:dyDescent="0.25">
      <c r="A5739" t="s">
        <v>16</v>
      </c>
      <c r="B5739" t="s">
        <v>32</v>
      </c>
      <c r="C5739" s="7">
        <v>43970</v>
      </c>
      <c r="D5739">
        <v>13223</v>
      </c>
      <c r="E5739">
        <v>498</v>
      </c>
      <c r="F5739">
        <v>441</v>
      </c>
      <c r="G5739">
        <v>7</v>
      </c>
      <c r="H5739">
        <v>1218.9449999999999</v>
      </c>
      <c r="I5739">
        <v>45.906999999999996</v>
      </c>
      <c r="J5739">
        <v>40.652999999999999</v>
      </c>
      <c r="K5739">
        <v>0.64500000000000002</v>
      </c>
      <c r="L5739" s="6">
        <v>10847904</v>
      </c>
      <c r="M5739" s="6"/>
      <c r="N5739" s="7">
        <v>43970</v>
      </c>
    </row>
    <row r="5740" spans="1:14" hidden="1" x14ac:dyDescent="0.25">
      <c r="A5740" t="s">
        <v>16</v>
      </c>
      <c r="B5740" t="s">
        <v>32</v>
      </c>
      <c r="C5740" s="7">
        <v>43971</v>
      </c>
      <c r="D5740">
        <v>13477</v>
      </c>
      <c r="E5740">
        <v>254</v>
      </c>
      <c r="F5740">
        <v>446</v>
      </c>
      <c r="G5740">
        <v>5</v>
      </c>
      <c r="H5740">
        <v>1242.3599999999999</v>
      </c>
      <c r="I5740">
        <v>23.414999999999999</v>
      </c>
      <c r="J5740">
        <v>41.113999999999997</v>
      </c>
      <c r="K5740">
        <v>0.46100000000000002</v>
      </c>
      <c r="L5740" s="6">
        <v>10847904</v>
      </c>
      <c r="M5740" s="6"/>
      <c r="N5740" s="7">
        <v>43971</v>
      </c>
    </row>
    <row r="5741" spans="1:14" hidden="1" x14ac:dyDescent="0.25">
      <c r="A5741" t="s">
        <v>16</v>
      </c>
      <c r="B5741" t="s">
        <v>32</v>
      </c>
      <c r="C5741" s="7">
        <v>43972</v>
      </c>
      <c r="D5741">
        <v>13657</v>
      </c>
      <c r="E5741">
        <v>180</v>
      </c>
      <c r="F5741">
        <v>448</v>
      </c>
      <c r="G5741">
        <v>2</v>
      </c>
      <c r="H5741">
        <v>1258.953</v>
      </c>
      <c r="I5741">
        <v>16.593</v>
      </c>
      <c r="J5741">
        <v>41.298000000000002</v>
      </c>
      <c r="K5741">
        <v>0.184</v>
      </c>
      <c r="L5741" s="6">
        <v>10847904</v>
      </c>
      <c r="M5741" s="6"/>
      <c r="N5741" s="7">
        <v>43972</v>
      </c>
    </row>
    <row r="5742" spans="1:14" hidden="1" x14ac:dyDescent="0.25">
      <c r="A5742" t="s">
        <v>16</v>
      </c>
      <c r="B5742" t="s">
        <v>32</v>
      </c>
      <c r="C5742" s="7">
        <v>43973</v>
      </c>
      <c r="D5742">
        <v>13989</v>
      </c>
      <c r="E5742">
        <v>332</v>
      </c>
      <c r="F5742">
        <v>456</v>
      </c>
      <c r="G5742">
        <v>8</v>
      </c>
      <c r="H5742">
        <v>1289.558</v>
      </c>
      <c r="I5742">
        <v>30.605</v>
      </c>
      <c r="J5742">
        <v>42.036000000000001</v>
      </c>
      <c r="K5742">
        <v>0.73699999999999999</v>
      </c>
      <c r="L5742" s="6">
        <v>10847904</v>
      </c>
      <c r="M5742" s="6"/>
      <c r="N5742" s="7">
        <v>43973</v>
      </c>
    </row>
    <row r="5743" spans="1:14" hidden="1" x14ac:dyDescent="0.25">
      <c r="A5743" t="s">
        <v>16</v>
      </c>
      <c r="B5743" t="s">
        <v>32</v>
      </c>
      <c r="C5743" s="7">
        <v>43974</v>
      </c>
      <c r="D5743">
        <v>14422</v>
      </c>
      <c r="E5743">
        <v>433</v>
      </c>
      <c r="F5743">
        <v>458</v>
      </c>
      <c r="G5743">
        <v>2</v>
      </c>
      <c r="H5743">
        <v>1329.473</v>
      </c>
      <c r="I5743">
        <v>39.915999999999997</v>
      </c>
      <c r="J5743">
        <v>42.22</v>
      </c>
      <c r="K5743">
        <v>0.184</v>
      </c>
      <c r="L5743" s="6">
        <v>10847904</v>
      </c>
      <c r="M5743" s="6"/>
      <c r="N5743" s="7">
        <v>43974</v>
      </c>
    </row>
    <row r="5744" spans="1:14" hidden="1" x14ac:dyDescent="0.25">
      <c r="A5744" t="s">
        <v>16</v>
      </c>
      <c r="B5744" t="s">
        <v>32</v>
      </c>
      <c r="C5744" s="7">
        <v>43975</v>
      </c>
      <c r="D5744">
        <v>14801</v>
      </c>
      <c r="E5744">
        <v>379</v>
      </c>
      <c r="F5744">
        <v>458</v>
      </c>
      <c r="G5744">
        <v>0</v>
      </c>
      <c r="H5744">
        <v>1364.4110000000001</v>
      </c>
      <c r="I5744">
        <v>34.938000000000002</v>
      </c>
      <c r="J5744">
        <v>42.22</v>
      </c>
      <c r="K5744">
        <v>0</v>
      </c>
      <c r="L5744" s="6">
        <v>10847904</v>
      </c>
      <c r="M5744" s="6"/>
      <c r="N5744" s="7">
        <v>43975</v>
      </c>
    </row>
    <row r="5745" spans="1:14" hidden="1" x14ac:dyDescent="0.25">
      <c r="A5745" t="s">
        <v>16</v>
      </c>
      <c r="B5745" t="s">
        <v>32</v>
      </c>
      <c r="C5745" s="7">
        <v>43976</v>
      </c>
      <c r="D5745">
        <v>15073</v>
      </c>
      <c r="E5745">
        <v>272</v>
      </c>
      <c r="F5745">
        <v>460</v>
      </c>
      <c r="G5745">
        <v>2</v>
      </c>
      <c r="H5745">
        <v>1389.4849999999999</v>
      </c>
      <c r="I5745">
        <v>25.074000000000002</v>
      </c>
      <c r="J5745">
        <v>42.405000000000001</v>
      </c>
      <c r="K5745">
        <v>0.184</v>
      </c>
      <c r="L5745" s="6">
        <v>10847904</v>
      </c>
      <c r="M5745" s="6"/>
      <c r="N5745" s="7">
        <v>43976</v>
      </c>
    </row>
    <row r="5746" spans="1:14" hidden="1" x14ac:dyDescent="0.25">
      <c r="A5746" t="s">
        <v>16</v>
      </c>
      <c r="B5746" t="s">
        <v>32</v>
      </c>
      <c r="C5746" s="7">
        <v>43977</v>
      </c>
      <c r="D5746">
        <v>15264</v>
      </c>
      <c r="E5746">
        <v>191</v>
      </c>
      <c r="F5746">
        <v>468</v>
      </c>
      <c r="G5746">
        <v>8</v>
      </c>
      <c r="H5746">
        <v>1407.0920000000001</v>
      </c>
      <c r="I5746">
        <v>17.606999999999999</v>
      </c>
      <c r="J5746">
        <v>43.142000000000003</v>
      </c>
      <c r="K5746">
        <v>0.73699999999999999</v>
      </c>
      <c r="L5746" s="6">
        <v>10847904</v>
      </c>
      <c r="M5746" s="6"/>
      <c r="N5746" s="7">
        <v>43977</v>
      </c>
    </row>
    <row r="5747" spans="1:14" hidden="1" x14ac:dyDescent="0.25">
      <c r="A5747" t="s">
        <v>16</v>
      </c>
      <c r="B5747" t="s">
        <v>32</v>
      </c>
      <c r="C5747" s="7">
        <v>43978</v>
      </c>
      <c r="D5747">
        <v>15723</v>
      </c>
      <c r="E5747">
        <v>459</v>
      </c>
      <c r="F5747">
        <v>474</v>
      </c>
      <c r="G5747">
        <v>6</v>
      </c>
      <c r="H5747">
        <v>1449.404</v>
      </c>
      <c r="I5747">
        <v>42.311999999999998</v>
      </c>
      <c r="J5747">
        <v>43.695</v>
      </c>
      <c r="K5747">
        <v>0.55300000000000005</v>
      </c>
      <c r="L5747" s="6">
        <v>10847904</v>
      </c>
      <c r="M5747" s="6"/>
      <c r="N5747" s="7">
        <v>43978</v>
      </c>
    </row>
    <row r="5748" spans="1:14" hidden="1" x14ac:dyDescent="0.25">
      <c r="A5748" t="s">
        <v>16</v>
      </c>
      <c r="B5748" t="s">
        <v>32</v>
      </c>
      <c r="C5748" s="7">
        <v>43979</v>
      </c>
      <c r="D5748">
        <v>16068</v>
      </c>
      <c r="E5748">
        <v>345</v>
      </c>
      <c r="F5748">
        <v>485</v>
      </c>
      <c r="G5748">
        <v>11</v>
      </c>
      <c r="H5748">
        <v>1481.2080000000001</v>
      </c>
      <c r="I5748">
        <v>31.803000000000001</v>
      </c>
      <c r="J5748">
        <v>44.709000000000003</v>
      </c>
      <c r="K5748">
        <v>1.014</v>
      </c>
      <c r="L5748" s="6">
        <v>10847904</v>
      </c>
      <c r="M5748" s="6"/>
      <c r="N5748" s="7">
        <v>43979</v>
      </c>
    </row>
    <row r="5749" spans="1:14" hidden="1" x14ac:dyDescent="0.25">
      <c r="A5749" t="s">
        <v>16</v>
      </c>
      <c r="B5749" t="s">
        <v>32</v>
      </c>
      <c r="C5749" s="7">
        <v>43980</v>
      </c>
      <c r="D5749">
        <v>16531</v>
      </c>
      <c r="E5749">
        <v>463</v>
      </c>
      <c r="F5749">
        <v>488</v>
      </c>
      <c r="G5749">
        <v>3</v>
      </c>
      <c r="H5749">
        <v>1523.8889999999999</v>
      </c>
      <c r="I5749">
        <v>42.680999999999997</v>
      </c>
      <c r="J5749">
        <v>44.985999999999997</v>
      </c>
      <c r="K5749">
        <v>0.27700000000000002</v>
      </c>
      <c r="L5749" s="6">
        <v>10847904</v>
      </c>
      <c r="M5749" s="6"/>
      <c r="N5749" s="7">
        <v>43980</v>
      </c>
    </row>
    <row r="5750" spans="1:14" hidden="1" x14ac:dyDescent="0.25">
      <c r="A5750" t="s">
        <v>16</v>
      </c>
      <c r="B5750" t="s">
        <v>32</v>
      </c>
      <c r="C5750" s="7">
        <v>43981</v>
      </c>
      <c r="D5750">
        <v>16908</v>
      </c>
      <c r="E5750">
        <v>377</v>
      </c>
      <c r="F5750">
        <v>498</v>
      </c>
      <c r="G5750">
        <v>10</v>
      </c>
      <c r="H5750">
        <v>1558.6420000000001</v>
      </c>
      <c r="I5750">
        <v>34.753</v>
      </c>
      <c r="J5750">
        <v>45.906999999999996</v>
      </c>
      <c r="K5750">
        <v>0.92200000000000004</v>
      </c>
      <c r="L5750" s="6">
        <v>10847904</v>
      </c>
      <c r="M5750" s="6"/>
      <c r="N5750" s="7">
        <v>43981</v>
      </c>
    </row>
    <row r="5751" spans="1:14" hidden="1" x14ac:dyDescent="0.25">
      <c r="A5751" t="s">
        <v>16</v>
      </c>
      <c r="B5751" t="s">
        <v>32</v>
      </c>
      <c r="C5751" s="7">
        <v>43982</v>
      </c>
      <c r="D5751">
        <v>17285</v>
      </c>
      <c r="E5751">
        <v>377</v>
      </c>
      <c r="F5751">
        <v>502</v>
      </c>
      <c r="G5751">
        <v>4</v>
      </c>
      <c r="H5751">
        <v>1593.395</v>
      </c>
      <c r="I5751">
        <v>34.753</v>
      </c>
      <c r="J5751">
        <v>46.276000000000003</v>
      </c>
      <c r="K5751">
        <v>0.36899999999999999</v>
      </c>
      <c r="L5751" s="6">
        <v>10847904</v>
      </c>
      <c r="M5751" s="6"/>
      <c r="N5751" s="7">
        <v>43982</v>
      </c>
    </row>
    <row r="5752" spans="1:14" hidden="1" x14ac:dyDescent="0.25">
      <c r="A5752" t="s">
        <v>16</v>
      </c>
      <c r="B5752" t="s">
        <v>32</v>
      </c>
      <c r="C5752" s="7">
        <v>43983</v>
      </c>
      <c r="D5752">
        <v>17572</v>
      </c>
      <c r="E5752">
        <v>287</v>
      </c>
      <c r="F5752">
        <v>502</v>
      </c>
      <c r="G5752">
        <v>0</v>
      </c>
      <c r="H5752">
        <v>1619.8520000000001</v>
      </c>
      <c r="I5752">
        <v>26.457000000000001</v>
      </c>
      <c r="J5752">
        <v>46.276000000000003</v>
      </c>
      <c r="K5752">
        <v>0</v>
      </c>
      <c r="L5752" s="6">
        <v>10847904</v>
      </c>
      <c r="M5752" s="6"/>
      <c r="N5752" s="7">
        <v>43983</v>
      </c>
    </row>
    <row r="5753" spans="1:14" hidden="1" x14ac:dyDescent="0.25">
      <c r="A5753" t="s">
        <v>16</v>
      </c>
      <c r="B5753" t="s">
        <v>32</v>
      </c>
      <c r="C5753" s="7">
        <v>43984</v>
      </c>
      <c r="D5753">
        <v>17752</v>
      </c>
      <c r="E5753">
        <v>180</v>
      </c>
      <c r="F5753">
        <v>515</v>
      </c>
      <c r="G5753">
        <v>13</v>
      </c>
      <c r="H5753">
        <v>1636.4449999999999</v>
      </c>
      <c r="I5753">
        <v>16.593</v>
      </c>
      <c r="J5753">
        <v>47.475000000000001</v>
      </c>
      <c r="K5753">
        <v>1.198</v>
      </c>
      <c r="L5753" s="6">
        <v>10847904</v>
      </c>
      <c r="M5753" s="6"/>
      <c r="N5753" s="7">
        <v>43984</v>
      </c>
    </row>
    <row r="5754" spans="1:14" hidden="1" x14ac:dyDescent="0.25">
      <c r="A5754" t="s">
        <v>16</v>
      </c>
      <c r="B5754" t="s">
        <v>32</v>
      </c>
      <c r="C5754" s="7">
        <v>43985</v>
      </c>
      <c r="D5754">
        <v>18040</v>
      </c>
      <c r="E5754">
        <v>288</v>
      </c>
      <c r="F5754">
        <v>516</v>
      </c>
      <c r="G5754">
        <v>1</v>
      </c>
      <c r="H5754">
        <v>1662.9939999999999</v>
      </c>
      <c r="I5754">
        <v>26.548999999999999</v>
      </c>
      <c r="J5754">
        <v>47.567</v>
      </c>
      <c r="K5754">
        <v>9.1999999999999998E-2</v>
      </c>
      <c r="L5754" s="6">
        <v>10847904</v>
      </c>
      <c r="M5754" s="6"/>
      <c r="N5754" s="7">
        <v>43985</v>
      </c>
    </row>
    <row r="5755" spans="1:14" hidden="1" x14ac:dyDescent="0.25">
      <c r="A5755" t="s">
        <v>16</v>
      </c>
      <c r="B5755" t="s">
        <v>32</v>
      </c>
      <c r="C5755" s="7">
        <v>43986</v>
      </c>
      <c r="D5755">
        <v>18319</v>
      </c>
      <c r="E5755">
        <v>279</v>
      </c>
      <c r="F5755">
        <v>520</v>
      </c>
      <c r="G5755">
        <v>4</v>
      </c>
      <c r="H5755">
        <v>1688.713</v>
      </c>
      <c r="I5755">
        <v>25.719000000000001</v>
      </c>
      <c r="J5755">
        <v>47.936</v>
      </c>
      <c r="K5755">
        <v>0.36899999999999999</v>
      </c>
      <c r="L5755" s="6">
        <v>10847904</v>
      </c>
      <c r="M5755" s="6"/>
      <c r="N5755" s="7">
        <v>43986</v>
      </c>
    </row>
    <row r="5756" spans="1:14" hidden="1" x14ac:dyDescent="0.25">
      <c r="A5756" t="s">
        <v>16</v>
      </c>
      <c r="B5756" t="s">
        <v>32</v>
      </c>
      <c r="C5756" s="7">
        <v>43987</v>
      </c>
      <c r="D5756">
        <v>18708</v>
      </c>
      <c r="E5756">
        <v>389</v>
      </c>
      <c r="F5756">
        <v>525</v>
      </c>
      <c r="G5756">
        <v>5</v>
      </c>
      <c r="H5756">
        <v>1724.5730000000001</v>
      </c>
      <c r="I5756">
        <v>35.859000000000002</v>
      </c>
      <c r="J5756">
        <v>48.396000000000001</v>
      </c>
      <c r="K5756">
        <v>0.46100000000000002</v>
      </c>
      <c r="L5756" s="6">
        <v>10847904</v>
      </c>
      <c r="M5756" s="6"/>
      <c r="N5756" s="7">
        <v>43987</v>
      </c>
    </row>
    <row r="5757" spans="1:14" hidden="1" x14ac:dyDescent="0.25">
      <c r="A5757" t="s">
        <v>16</v>
      </c>
      <c r="B5757" t="s">
        <v>32</v>
      </c>
      <c r="C5757" s="7">
        <v>43988</v>
      </c>
      <c r="D5757">
        <v>19195</v>
      </c>
      <c r="E5757">
        <v>487</v>
      </c>
      <c r="F5757">
        <v>536</v>
      </c>
      <c r="G5757">
        <v>11</v>
      </c>
      <c r="H5757">
        <v>1769.4659999999999</v>
      </c>
      <c r="I5757">
        <v>44.893000000000001</v>
      </c>
      <c r="J5757">
        <v>49.41</v>
      </c>
      <c r="K5757">
        <v>1.014</v>
      </c>
      <c r="L5757" s="6">
        <v>10847904</v>
      </c>
      <c r="M5757" s="6"/>
      <c r="N5757" s="7">
        <v>43988</v>
      </c>
    </row>
    <row r="5758" spans="1:14" hidden="1" x14ac:dyDescent="0.25">
      <c r="A5758" t="s">
        <v>16</v>
      </c>
      <c r="B5758" t="s">
        <v>32</v>
      </c>
      <c r="C5758" s="7">
        <v>43989</v>
      </c>
      <c r="D5758">
        <v>19600</v>
      </c>
      <c r="E5758">
        <v>405</v>
      </c>
      <c r="F5758">
        <v>538</v>
      </c>
      <c r="G5758">
        <v>2</v>
      </c>
      <c r="H5758">
        <v>1806.8009999999999</v>
      </c>
      <c r="I5758">
        <v>37.334000000000003</v>
      </c>
      <c r="J5758">
        <v>49.594999999999999</v>
      </c>
      <c r="K5758">
        <v>0.184</v>
      </c>
      <c r="L5758" s="6">
        <v>10847904</v>
      </c>
      <c r="M5758" s="6"/>
      <c r="N5758" s="7">
        <v>43989</v>
      </c>
    </row>
    <row r="5759" spans="1:14" hidden="1" x14ac:dyDescent="0.25">
      <c r="A5759" t="s">
        <v>16</v>
      </c>
      <c r="B5759" t="s">
        <v>32</v>
      </c>
      <c r="C5759" s="7">
        <v>43990</v>
      </c>
      <c r="D5759">
        <v>20126</v>
      </c>
      <c r="E5759">
        <v>526</v>
      </c>
      <c r="F5759">
        <v>539</v>
      </c>
      <c r="G5759">
        <v>1</v>
      </c>
      <c r="H5759">
        <v>1855.289</v>
      </c>
      <c r="I5759">
        <v>48.488999999999997</v>
      </c>
      <c r="J5759">
        <v>49.686999999999998</v>
      </c>
      <c r="K5759">
        <v>9.1999999999999998E-2</v>
      </c>
      <c r="L5759" s="6">
        <v>10847904</v>
      </c>
      <c r="M5759" s="6"/>
      <c r="N5759" s="7">
        <v>43990</v>
      </c>
    </row>
    <row r="5760" spans="1:14" hidden="1" x14ac:dyDescent="0.25">
      <c r="A5760" t="s">
        <v>16</v>
      </c>
      <c r="B5760" t="s">
        <v>32</v>
      </c>
      <c r="C5760" s="7">
        <v>43991</v>
      </c>
      <c r="D5760">
        <v>20415</v>
      </c>
      <c r="E5760">
        <v>289</v>
      </c>
      <c r="F5760">
        <v>544</v>
      </c>
      <c r="G5760">
        <v>5</v>
      </c>
      <c r="H5760">
        <v>1881.93</v>
      </c>
      <c r="I5760">
        <v>26.640999999999998</v>
      </c>
      <c r="J5760">
        <v>50.148000000000003</v>
      </c>
      <c r="K5760">
        <v>0.46100000000000002</v>
      </c>
      <c r="L5760" s="6">
        <v>10847904</v>
      </c>
      <c r="M5760" s="6"/>
      <c r="N5760" s="7">
        <v>43991</v>
      </c>
    </row>
    <row r="5761" spans="1:14" hidden="1" x14ac:dyDescent="0.25">
      <c r="A5761" t="s">
        <v>16</v>
      </c>
      <c r="B5761" t="s">
        <v>32</v>
      </c>
      <c r="C5761" s="7">
        <v>43992</v>
      </c>
      <c r="D5761">
        <v>20808</v>
      </c>
      <c r="E5761">
        <v>393</v>
      </c>
      <c r="F5761">
        <v>550</v>
      </c>
      <c r="G5761">
        <v>6</v>
      </c>
      <c r="H5761">
        <v>1918.1590000000001</v>
      </c>
      <c r="I5761">
        <v>36.228000000000002</v>
      </c>
      <c r="J5761">
        <v>50.701000000000001</v>
      </c>
      <c r="K5761">
        <v>0.55300000000000005</v>
      </c>
      <c r="L5761" s="6">
        <v>10847904</v>
      </c>
      <c r="M5761" s="6"/>
      <c r="N5761" s="7">
        <v>43992</v>
      </c>
    </row>
    <row r="5762" spans="1:14" hidden="1" x14ac:dyDescent="0.25">
      <c r="A5762" t="s">
        <v>16</v>
      </c>
      <c r="B5762" t="s">
        <v>32</v>
      </c>
      <c r="C5762" s="7">
        <v>43993</v>
      </c>
      <c r="D5762">
        <v>21437</v>
      </c>
      <c r="E5762">
        <v>629</v>
      </c>
      <c r="F5762">
        <v>561</v>
      </c>
      <c r="G5762">
        <v>11</v>
      </c>
      <c r="H5762">
        <v>1976.1420000000001</v>
      </c>
      <c r="I5762">
        <v>57.984000000000002</v>
      </c>
      <c r="J5762">
        <v>51.715000000000003</v>
      </c>
      <c r="K5762">
        <v>1.014</v>
      </c>
      <c r="L5762" s="6">
        <v>10847904</v>
      </c>
      <c r="M5762" s="6"/>
      <c r="N5762" s="7">
        <v>43993</v>
      </c>
    </row>
    <row r="5763" spans="1:14" hidden="1" x14ac:dyDescent="0.25">
      <c r="A5763" t="s">
        <v>16</v>
      </c>
      <c r="B5763" t="s">
        <v>32</v>
      </c>
      <c r="C5763" s="7">
        <v>43994</v>
      </c>
      <c r="D5763">
        <v>22008</v>
      </c>
      <c r="E5763">
        <v>571</v>
      </c>
      <c r="F5763">
        <v>568</v>
      </c>
      <c r="G5763">
        <v>7</v>
      </c>
      <c r="H5763">
        <v>2028.779</v>
      </c>
      <c r="I5763">
        <v>52.637</v>
      </c>
      <c r="J5763">
        <v>52.36</v>
      </c>
      <c r="K5763">
        <v>0.64500000000000002</v>
      </c>
      <c r="L5763" s="6">
        <v>10847904</v>
      </c>
      <c r="M5763" s="6"/>
      <c r="N5763" s="7">
        <v>43994</v>
      </c>
    </row>
    <row r="5764" spans="1:14" hidden="1" x14ac:dyDescent="0.25">
      <c r="A5764" t="s">
        <v>16</v>
      </c>
      <c r="B5764" t="s">
        <v>32</v>
      </c>
      <c r="C5764" s="7">
        <v>43995</v>
      </c>
      <c r="D5764">
        <v>22572</v>
      </c>
      <c r="E5764">
        <v>564</v>
      </c>
      <c r="F5764">
        <v>577</v>
      </c>
      <c r="G5764">
        <v>9</v>
      </c>
      <c r="H5764">
        <v>2080.7710000000002</v>
      </c>
      <c r="I5764">
        <v>51.991999999999997</v>
      </c>
      <c r="J5764">
        <v>53.19</v>
      </c>
      <c r="K5764">
        <v>0.83</v>
      </c>
      <c r="L5764" s="6">
        <v>10847904</v>
      </c>
      <c r="M5764" s="6"/>
      <c r="N5764" s="7">
        <v>43995</v>
      </c>
    </row>
    <row r="5765" spans="1:14" hidden="1" x14ac:dyDescent="0.25">
      <c r="A5765" t="s">
        <v>16</v>
      </c>
      <c r="B5765" t="s">
        <v>32</v>
      </c>
      <c r="C5765" s="7">
        <v>43996</v>
      </c>
      <c r="D5765">
        <v>22962</v>
      </c>
      <c r="E5765">
        <v>390</v>
      </c>
      <c r="F5765">
        <v>592</v>
      </c>
      <c r="G5765">
        <v>15</v>
      </c>
      <c r="H5765">
        <v>2116.7220000000002</v>
      </c>
      <c r="I5765">
        <v>35.951999999999998</v>
      </c>
      <c r="J5765">
        <v>54.573</v>
      </c>
      <c r="K5765">
        <v>1.383</v>
      </c>
      <c r="L5765" s="6">
        <v>10847904</v>
      </c>
      <c r="M5765" s="6"/>
      <c r="N5765" s="7">
        <v>43996</v>
      </c>
    </row>
    <row r="5766" spans="1:14" hidden="1" x14ac:dyDescent="0.25">
      <c r="A5766" t="s">
        <v>16</v>
      </c>
      <c r="B5766" t="s">
        <v>32</v>
      </c>
      <c r="C5766" s="7">
        <v>43997</v>
      </c>
      <c r="D5766">
        <v>23271</v>
      </c>
      <c r="E5766">
        <v>309</v>
      </c>
      <c r="F5766">
        <v>605</v>
      </c>
      <c r="G5766">
        <v>13</v>
      </c>
      <c r="H5766">
        <v>2145.2069999999999</v>
      </c>
      <c r="I5766">
        <v>28.484999999999999</v>
      </c>
      <c r="J5766">
        <v>55.771000000000001</v>
      </c>
      <c r="K5766">
        <v>1.198</v>
      </c>
      <c r="L5766" s="6">
        <v>10847904</v>
      </c>
      <c r="M5766" s="6"/>
      <c r="N5766" s="7">
        <v>43997</v>
      </c>
    </row>
    <row r="5767" spans="1:14" hidden="1" x14ac:dyDescent="0.25">
      <c r="A5767" t="s">
        <v>16</v>
      </c>
      <c r="B5767" t="s">
        <v>32</v>
      </c>
      <c r="C5767" s="7">
        <v>43998</v>
      </c>
      <c r="D5767">
        <v>23686</v>
      </c>
      <c r="E5767">
        <v>415</v>
      </c>
      <c r="F5767">
        <v>615</v>
      </c>
      <c r="G5767">
        <v>10</v>
      </c>
      <c r="H5767">
        <v>2183.4630000000002</v>
      </c>
      <c r="I5767">
        <v>38.256</v>
      </c>
      <c r="J5767">
        <v>56.692999999999998</v>
      </c>
      <c r="K5767">
        <v>0.92200000000000004</v>
      </c>
      <c r="L5767" s="6">
        <v>10847904</v>
      </c>
      <c r="M5767" s="6"/>
      <c r="N5767" s="7">
        <v>43998</v>
      </c>
    </row>
    <row r="5768" spans="1:14" hidden="1" x14ac:dyDescent="0.25">
      <c r="A5768" t="s">
        <v>16</v>
      </c>
      <c r="B5768" t="s">
        <v>32</v>
      </c>
      <c r="C5768" s="7">
        <v>43999</v>
      </c>
      <c r="D5768">
        <v>24105</v>
      </c>
      <c r="E5768">
        <v>419</v>
      </c>
      <c r="F5768">
        <v>633</v>
      </c>
      <c r="G5768">
        <v>18</v>
      </c>
      <c r="H5768">
        <v>2222.0880000000002</v>
      </c>
      <c r="I5768">
        <v>38.625</v>
      </c>
      <c r="J5768">
        <v>58.351999999999997</v>
      </c>
      <c r="K5768">
        <v>1.659</v>
      </c>
      <c r="L5768" s="6">
        <v>10847904</v>
      </c>
      <c r="M5768" s="6"/>
      <c r="N5768" s="7">
        <v>43999</v>
      </c>
    </row>
    <row r="5769" spans="1:14" hidden="1" x14ac:dyDescent="0.25">
      <c r="A5769" t="s">
        <v>16</v>
      </c>
      <c r="B5769" t="s">
        <v>32</v>
      </c>
      <c r="C5769" s="7">
        <v>44000</v>
      </c>
      <c r="D5769">
        <v>24645</v>
      </c>
      <c r="E5769">
        <v>540</v>
      </c>
      <c r="F5769">
        <v>635</v>
      </c>
      <c r="G5769">
        <v>2</v>
      </c>
      <c r="H5769">
        <v>2271.8670000000002</v>
      </c>
      <c r="I5769">
        <v>49.779000000000003</v>
      </c>
      <c r="J5769">
        <v>58.536999999999999</v>
      </c>
      <c r="K5769">
        <v>0.184</v>
      </c>
      <c r="L5769" s="6">
        <v>10847904</v>
      </c>
      <c r="M5769" s="6"/>
      <c r="N5769" s="7">
        <v>44000</v>
      </c>
    </row>
    <row r="5770" spans="1:14" hidden="1" x14ac:dyDescent="0.25">
      <c r="A5770" t="s">
        <v>16</v>
      </c>
      <c r="B5770" t="s">
        <v>32</v>
      </c>
      <c r="C5770" s="7">
        <v>44001</v>
      </c>
      <c r="D5770">
        <v>25068</v>
      </c>
      <c r="E5770">
        <v>423</v>
      </c>
      <c r="F5770">
        <v>647</v>
      </c>
      <c r="G5770">
        <v>12</v>
      </c>
      <c r="H5770">
        <v>2310.8609999999999</v>
      </c>
      <c r="I5770">
        <v>38.994</v>
      </c>
      <c r="J5770">
        <v>59.643000000000001</v>
      </c>
      <c r="K5770">
        <v>1.1060000000000001</v>
      </c>
      <c r="L5770" s="6">
        <v>10847904</v>
      </c>
      <c r="M5770" s="6"/>
      <c r="N5770" s="7">
        <v>44001</v>
      </c>
    </row>
    <row r="5771" spans="1:14" hidden="1" x14ac:dyDescent="0.25">
      <c r="A5771" t="s">
        <v>16</v>
      </c>
      <c r="B5771" t="s">
        <v>32</v>
      </c>
      <c r="C5771" s="7">
        <v>44002</v>
      </c>
      <c r="D5771">
        <v>25778</v>
      </c>
      <c r="E5771">
        <v>710</v>
      </c>
      <c r="F5771">
        <v>655</v>
      </c>
      <c r="G5771">
        <v>8</v>
      </c>
      <c r="H5771">
        <v>2376.3119999999999</v>
      </c>
      <c r="I5771">
        <v>65.45</v>
      </c>
      <c r="J5771">
        <v>60.38</v>
      </c>
      <c r="K5771">
        <v>0.73699999999999999</v>
      </c>
      <c r="L5771" s="6">
        <v>10847904</v>
      </c>
      <c r="M5771" s="6"/>
      <c r="N5771" s="7">
        <v>44002</v>
      </c>
    </row>
    <row r="5772" spans="1:14" hidden="1" x14ac:dyDescent="0.25">
      <c r="A5772" t="s">
        <v>16</v>
      </c>
      <c r="B5772" t="s">
        <v>32</v>
      </c>
      <c r="C5772" s="7">
        <v>44003</v>
      </c>
      <c r="D5772">
        <v>26677</v>
      </c>
      <c r="E5772">
        <v>899</v>
      </c>
      <c r="F5772">
        <v>662</v>
      </c>
      <c r="G5772">
        <v>7</v>
      </c>
      <c r="H5772">
        <v>2459.1849999999999</v>
      </c>
      <c r="I5772">
        <v>82.873000000000005</v>
      </c>
      <c r="J5772">
        <v>61.026000000000003</v>
      </c>
      <c r="K5772">
        <v>0.64500000000000002</v>
      </c>
      <c r="L5772" s="6">
        <v>10847904</v>
      </c>
      <c r="M5772" s="6"/>
      <c r="N5772" s="7">
        <v>44003</v>
      </c>
    </row>
    <row r="5773" spans="1:14" hidden="1" x14ac:dyDescent="0.25">
      <c r="A5773" t="s">
        <v>16</v>
      </c>
      <c r="B5773" t="s">
        <v>32</v>
      </c>
      <c r="C5773" s="7">
        <v>44004</v>
      </c>
      <c r="D5773">
        <v>27370</v>
      </c>
      <c r="E5773">
        <v>693</v>
      </c>
      <c r="F5773">
        <v>669</v>
      </c>
      <c r="G5773">
        <v>7</v>
      </c>
      <c r="H5773">
        <v>2523.0680000000002</v>
      </c>
      <c r="I5773">
        <v>63.883000000000003</v>
      </c>
      <c r="J5773">
        <v>61.670999999999999</v>
      </c>
      <c r="K5773">
        <v>0.64500000000000002</v>
      </c>
      <c r="L5773" s="6">
        <v>10847904</v>
      </c>
      <c r="M5773" s="6"/>
      <c r="N5773" s="7">
        <v>44004</v>
      </c>
    </row>
    <row r="5774" spans="1:14" hidden="1" x14ac:dyDescent="0.25">
      <c r="A5774" t="s">
        <v>16</v>
      </c>
      <c r="B5774" t="s">
        <v>32</v>
      </c>
      <c r="C5774" s="7">
        <v>44005</v>
      </c>
      <c r="D5774">
        <v>27936</v>
      </c>
      <c r="E5774">
        <v>566</v>
      </c>
      <c r="F5774">
        <v>675</v>
      </c>
      <c r="G5774">
        <v>6</v>
      </c>
      <c r="H5774">
        <v>2575.2440000000001</v>
      </c>
      <c r="I5774">
        <v>52.176000000000002</v>
      </c>
      <c r="J5774">
        <v>62.223999999999997</v>
      </c>
      <c r="K5774">
        <v>0.55300000000000005</v>
      </c>
      <c r="L5774" s="6">
        <v>10847904</v>
      </c>
      <c r="M5774" s="6"/>
      <c r="N5774" s="7">
        <v>44005</v>
      </c>
    </row>
    <row r="5775" spans="1:14" hidden="1" x14ac:dyDescent="0.25">
      <c r="A5775" t="s">
        <v>16</v>
      </c>
      <c r="B5775" t="s">
        <v>32</v>
      </c>
      <c r="C5775" s="7">
        <v>44006</v>
      </c>
      <c r="D5775">
        <v>28631</v>
      </c>
      <c r="E5775">
        <v>695</v>
      </c>
      <c r="F5775">
        <v>691</v>
      </c>
      <c r="G5775">
        <v>16</v>
      </c>
      <c r="H5775">
        <v>2639.3119999999999</v>
      </c>
      <c r="I5775">
        <v>64.067999999999998</v>
      </c>
      <c r="J5775">
        <v>63.698999999999998</v>
      </c>
      <c r="K5775">
        <v>1.4750000000000001</v>
      </c>
      <c r="L5775" s="6">
        <v>10847904</v>
      </c>
      <c r="M5775" s="6"/>
      <c r="N5775" s="7">
        <v>44006</v>
      </c>
    </row>
    <row r="5776" spans="1:14" hidden="1" x14ac:dyDescent="0.25">
      <c r="A5776" t="s">
        <v>16</v>
      </c>
      <c r="B5776" t="s">
        <v>32</v>
      </c>
      <c r="C5776" s="7">
        <v>44007</v>
      </c>
      <c r="D5776">
        <v>29141</v>
      </c>
      <c r="E5776">
        <v>510</v>
      </c>
      <c r="F5776">
        <v>698</v>
      </c>
      <c r="G5776">
        <v>7</v>
      </c>
      <c r="H5776">
        <v>2686.3249999999998</v>
      </c>
      <c r="I5776">
        <v>47.014000000000003</v>
      </c>
      <c r="J5776">
        <v>64.343999999999994</v>
      </c>
      <c r="K5776">
        <v>0.64500000000000002</v>
      </c>
      <c r="L5776" s="6">
        <v>10847904</v>
      </c>
      <c r="M5776" s="6"/>
      <c r="N5776" s="7">
        <v>44007</v>
      </c>
    </row>
    <row r="5777" spans="1:14" hidden="1" x14ac:dyDescent="0.25">
      <c r="A5777" t="s">
        <v>16</v>
      </c>
      <c r="B5777" t="s">
        <v>32</v>
      </c>
      <c r="C5777" s="7">
        <v>44008</v>
      </c>
      <c r="D5777">
        <v>29764</v>
      </c>
      <c r="E5777">
        <v>623</v>
      </c>
      <c r="F5777">
        <v>712</v>
      </c>
      <c r="G5777">
        <v>14</v>
      </c>
      <c r="H5777">
        <v>2743.7559999999999</v>
      </c>
      <c r="I5777">
        <v>57.43</v>
      </c>
      <c r="J5777">
        <v>65.635000000000005</v>
      </c>
      <c r="K5777">
        <v>1.2909999999999999</v>
      </c>
      <c r="L5777" s="6">
        <v>10847904</v>
      </c>
      <c r="M5777" s="6"/>
      <c r="N5777" s="7">
        <v>44008</v>
      </c>
    </row>
    <row r="5778" spans="1:14" hidden="1" x14ac:dyDescent="0.25">
      <c r="A5778" t="s">
        <v>16</v>
      </c>
      <c r="B5778" t="s">
        <v>32</v>
      </c>
      <c r="C5778" s="7">
        <v>44009</v>
      </c>
      <c r="D5778">
        <v>30619</v>
      </c>
      <c r="E5778">
        <v>855</v>
      </c>
      <c r="F5778">
        <v>718</v>
      </c>
      <c r="G5778">
        <v>6</v>
      </c>
      <c r="H5778">
        <v>2822.5729999999999</v>
      </c>
      <c r="I5778">
        <v>78.816999999999993</v>
      </c>
      <c r="J5778">
        <v>66.188000000000002</v>
      </c>
      <c r="K5778">
        <v>0.55300000000000005</v>
      </c>
      <c r="L5778" s="6">
        <v>10847904</v>
      </c>
      <c r="M5778" s="6"/>
      <c r="N5778" s="7">
        <v>44009</v>
      </c>
    </row>
    <row r="5779" spans="1:14" hidden="1" x14ac:dyDescent="0.25">
      <c r="A5779" t="s">
        <v>16</v>
      </c>
      <c r="B5779" t="s">
        <v>32</v>
      </c>
      <c r="C5779" s="7">
        <v>44010</v>
      </c>
      <c r="D5779">
        <v>31373</v>
      </c>
      <c r="E5779">
        <v>754</v>
      </c>
      <c r="F5779">
        <v>726</v>
      </c>
      <c r="G5779">
        <v>8</v>
      </c>
      <c r="H5779">
        <v>2892.0790000000002</v>
      </c>
      <c r="I5779">
        <v>69.507000000000005</v>
      </c>
      <c r="J5779">
        <v>66.924999999999997</v>
      </c>
      <c r="K5779">
        <v>0.73699999999999999</v>
      </c>
      <c r="L5779" s="6">
        <v>10847904</v>
      </c>
      <c r="M5779" s="6"/>
      <c r="N5779" s="7">
        <v>44010</v>
      </c>
    </row>
    <row r="5780" spans="1:14" hidden="1" x14ac:dyDescent="0.25">
      <c r="A5780" t="s">
        <v>16</v>
      </c>
      <c r="B5780" t="s">
        <v>32</v>
      </c>
      <c r="C5780" s="7">
        <v>44011</v>
      </c>
      <c r="D5780">
        <v>31816</v>
      </c>
      <c r="E5780">
        <v>443</v>
      </c>
      <c r="F5780">
        <v>733</v>
      </c>
      <c r="G5780">
        <v>7</v>
      </c>
      <c r="H5780">
        <v>2932.9169999999999</v>
      </c>
      <c r="I5780">
        <v>40.837000000000003</v>
      </c>
      <c r="J5780">
        <v>67.570999999999998</v>
      </c>
      <c r="K5780">
        <v>0.64500000000000002</v>
      </c>
      <c r="L5780" s="6">
        <v>10847904</v>
      </c>
      <c r="M5780" s="6"/>
      <c r="N5780" s="7">
        <v>44011</v>
      </c>
    </row>
    <row r="5781" spans="1:14" hidden="1" x14ac:dyDescent="0.25">
      <c r="A5781" t="s">
        <v>16</v>
      </c>
      <c r="B5781" t="s">
        <v>32</v>
      </c>
      <c r="C5781" s="7">
        <v>44012</v>
      </c>
      <c r="D5781">
        <v>32568</v>
      </c>
      <c r="E5781">
        <v>752</v>
      </c>
      <c r="F5781">
        <v>747</v>
      </c>
      <c r="G5781">
        <v>14</v>
      </c>
      <c r="H5781">
        <v>3002.239</v>
      </c>
      <c r="I5781">
        <v>69.322000000000003</v>
      </c>
      <c r="J5781">
        <v>68.861000000000004</v>
      </c>
      <c r="K5781">
        <v>1.2909999999999999</v>
      </c>
      <c r="L5781" s="6">
        <v>10847904</v>
      </c>
      <c r="M5781" s="6"/>
      <c r="N5781" s="7">
        <v>44012</v>
      </c>
    </row>
    <row r="5782" spans="1:14" hidden="1" x14ac:dyDescent="0.25">
      <c r="A5782" t="s">
        <v>16</v>
      </c>
      <c r="B5782" t="s">
        <v>32</v>
      </c>
      <c r="C5782" s="7">
        <v>44013</v>
      </c>
      <c r="D5782">
        <v>33387</v>
      </c>
      <c r="E5782">
        <v>819</v>
      </c>
      <c r="F5782">
        <v>754</v>
      </c>
      <c r="G5782">
        <v>7</v>
      </c>
      <c r="H5782">
        <v>3077.7370000000001</v>
      </c>
      <c r="I5782">
        <v>75.498000000000005</v>
      </c>
      <c r="J5782">
        <v>69.507000000000005</v>
      </c>
      <c r="K5782">
        <v>0.64500000000000002</v>
      </c>
      <c r="L5782" s="6">
        <v>10847904</v>
      </c>
      <c r="M5782" s="6"/>
      <c r="N5782" s="7">
        <v>44013</v>
      </c>
    </row>
    <row r="5783" spans="1:14" hidden="1" x14ac:dyDescent="0.25">
      <c r="A5783" t="s">
        <v>16</v>
      </c>
      <c r="B5783" t="s">
        <v>32</v>
      </c>
      <c r="C5783" s="7">
        <v>44014</v>
      </c>
      <c r="D5783">
        <v>34197</v>
      </c>
      <c r="E5783">
        <v>810</v>
      </c>
      <c r="F5783">
        <v>765</v>
      </c>
      <c r="G5783">
        <v>11</v>
      </c>
      <c r="H5783">
        <v>3152.4059999999999</v>
      </c>
      <c r="I5783">
        <v>74.668999999999997</v>
      </c>
      <c r="J5783">
        <v>70.521000000000001</v>
      </c>
      <c r="K5783">
        <v>1.014</v>
      </c>
      <c r="L5783" s="6">
        <v>10847904</v>
      </c>
      <c r="M5783" s="6"/>
      <c r="N5783" s="7">
        <v>44014</v>
      </c>
    </row>
    <row r="5784" spans="1:14" hidden="1" x14ac:dyDescent="0.25">
      <c r="A5784" t="s">
        <v>16</v>
      </c>
      <c r="B5784" t="s">
        <v>32</v>
      </c>
      <c r="C5784" s="7">
        <v>44015</v>
      </c>
      <c r="D5784">
        <v>35148</v>
      </c>
      <c r="E5784">
        <v>951</v>
      </c>
      <c r="F5784">
        <v>775</v>
      </c>
      <c r="G5784">
        <v>10</v>
      </c>
      <c r="H5784">
        <v>3240.0729999999999</v>
      </c>
      <c r="I5784">
        <v>87.667000000000002</v>
      </c>
      <c r="J5784">
        <v>71.441999999999993</v>
      </c>
      <c r="K5784">
        <v>0.92200000000000004</v>
      </c>
      <c r="L5784" s="6">
        <v>10847904</v>
      </c>
      <c r="M5784" s="6"/>
      <c r="N5784" s="7">
        <v>44015</v>
      </c>
    </row>
    <row r="5785" spans="1:14" hidden="1" x14ac:dyDescent="0.25">
      <c r="A5785" t="s">
        <v>16</v>
      </c>
      <c r="B5785" t="s">
        <v>32</v>
      </c>
      <c r="C5785" s="7">
        <v>44016</v>
      </c>
      <c r="D5785">
        <v>36184</v>
      </c>
      <c r="E5785">
        <v>1036</v>
      </c>
      <c r="F5785">
        <v>786</v>
      </c>
      <c r="G5785">
        <v>11</v>
      </c>
      <c r="H5785">
        <v>3335.5749999999998</v>
      </c>
      <c r="I5785">
        <v>95.501999999999995</v>
      </c>
      <c r="J5785">
        <v>72.456000000000003</v>
      </c>
      <c r="K5785">
        <v>1.014</v>
      </c>
      <c r="L5785" s="6">
        <v>10847904</v>
      </c>
      <c r="M5785" s="6"/>
      <c r="N5785" s="7">
        <v>44016</v>
      </c>
    </row>
    <row r="5786" spans="1:14" hidden="1" x14ac:dyDescent="0.25">
      <c r="A5786" t="s">
        <v>16</v>
      </c>
      <c r="B5786" t="s">
        <v>32</v>
      </c>
      <c r="C5786" s="7">
        <v>44017</v>
      </c>
      <c r="D5786">
        <v>37425</v>
      </c>
      <c r="E5786">
        <v>1241</v>
      </c>
      <c r="F5786">
        <v>794</v>
      </c>
      <c r="G5786">
        <v>8</v>
      </c>
      <c r="H5786">
        <v>3449.9749999999999</v>
      </c>
      <c r="I5786">
        <v>114.4</v>
      </c>
      <c r="J5786">
        <v>73.194000000000003</v>
      </c>
      <c r="K5786">
        <v>0.73699999999999999</v>
      </c>
      <c r="L5786" s="6">
        <v>10847904</v>
      </c>
      <c r="M5786" s="6"/>
      <c r="N5786" s="7">
        <v>44017</v>
      </c>
    </row>
    <row r="5787" spans="1:14" hidden="1" x14ac:dyDescent="0.25">
      <c r="A5787" t="s">
        <v>16</v>
      </c>
      <c r="B5787" t="s">
        <v>32</v>
      </c>
      <c r="C5787" s="7">
        <v>44018</v>
      </c>
      <c r="D5787">
        <v>38128</v>
      </c>
      <c r="E5787">
        <v>703</v>
      </c>
      <c r="F5787">
        <v>804</v>
      </c>
      <c r="G5787">
        <v>10</v>
      </c>
      <c r="H5787">
        <v>3514.78</v>
      </c>
      <c r="I5787">
        <v>64.805000000000007</v>
      </c>
      <c r="J5787">
        <v>74.116</v>
      </c>
      <c r="K5787">
        <v>0.92200000000000004</v>
      </c>
      <c r="L5787" s="6">
        <v>10847904</v>
      </c>
      <c r="M5787" s="6"/>
      <c r="N5787" s="7">
        <v>44018</v>
      </c>
    </row>
    <row r="5788" spans="1:14" hidden="1" x14ac:dyDescent="0.25">
      <c r="A5788" t="s">
        <v>16</v>
      </c>
      <c r="B5788" t="s">
        <v>32</v>
      </c>
      <c r="C5788" s="7">
        <v>44019</v>
      </c>
      <c r="D5788">
        <v>38430</v>
      </c>
      <c r="E5788">
        <v>302</v>
      </c>
      <c r="F5788">
        <v>821</v>
      </c>
      <c r="G5788">
        <v>17</v>
      </c>
      <c r="H5788">
        <v>3542.62</v>
      </c>
      <c r="I5788">
        <v>27.838999999999999</v>
      </c>
      <c r="J5788">
        <v>75.683000000000007</v>
      </c>
      <c r="K5788">
        <v>1.5669999999999999</v>
      </c>
      <c r="L5788" s="6">
        <v>10847904</v>
      </c>
      <c r="M5788" s="6"/>
      <c r="N5788" s="7">
        <v>44019</v>
      </c>
    </row>
    <row r="5789" spans="1:14" hidden="1" x14ac:dyDescent="0.25">
      <c r="A5789" t="s">
        <v>16</v>
      </c>
      <c r="B5789" t="s">
        <v>32</v>
      </c>
      <c r="C5789" s="7">
        <v>44020</v>
      </c>
      <c r="D5789">
        <v>39588</v>
      </c>
      <c r="E5789">
        <v>1158</v>
      </c>
      <c r="F5789">
        <v>829</v>
      </c>
      <c r="G5789">
        <v>8</v>
      </c>
      <c r="H5789">
        <v>3649.3690000000001</v>
      </c>
      <c r="I5789">
        <v>106.749</v>
      </c>
      <c r="J5789">
        <v>76.42</v>
      </c>
      <c r="K5789">
        <v>0.73699999999999999</v>
      </c>
      <c r="L5789" s="6">
        <v>10847904</v>
      </c>
      <c r="M5789" s="6"/>
      <c r="N5789" s="7">
        <v>44020</v>
      </c>
    </row>
    <row r="5790" spans="1:14" hidden="1" x14ac:dyDescent="0.25">
      <c r="A5790" t="s">
        <v>16</v>
      </c>
      <c r="B5790" t="s">
        <v>32</v>
      </c>
      <c r="C5790" s="7">
        <v>44021</v>
      </c>
      <c r="D5790">
        <v>40790</v>
      </c>
      <c r="E5790">
        <v>1202</v>
      </c>
      <c r="F5790">
        <v>842</v>
      </c>
      <c r="G5790">
        <v>13</v>
      </c>
      <c r="H5790">
        <v>3760.1729999999998</v>
      </c>
      <c r="I5790">
        <v>110.80500000000001</v>
      </c>
      <c r="J5790">
        <v>77.619</v>
      </c>
      <c r="K5790">
        <v>1.198</v>
      </c>
      <c r="L5790" s="6">
        <v>10847904</v>
      </c>
      <c r="M5790" s="6"/>
      <c r="N5790" s="7">
        <v>44021</v>
      </c>
    </row>
    <row r="5791" spans="1:14" hidden="1" x14ac:dyDescent="0.25">
      <c r="A5791" t="s">
        <v>16</v>
      </c>
      <c r="B5791" t="s">
        <v>32</v>
      </c>
      <c r="C5791" s="7">
        <v>44022</v>
      </c>
      <c r="D5791">
        <v>41915</v>
      </c>
      <c r="E5791">
        <v>1125</v>
      </c>
      <c r="F5791">
        <v>864</v>
      </c>
      <c r="G5791">
        <v>22</v>
      </c>
      <c r="H5791">
        <v>3863.88</v>
      </c>
      <c r="I5791">
        <v>103.70699999999999</v>
      </c>
      <c r="J5791">
        <v>79.647000000000006</v>
      </c>
      <c r="K5791">
        <v>2.028</v>
      </c>
      <c r="L5791" s="6">
        <v>10847904</v>
      </c>
      <c r="M5791" s="6"/>
      <c r="N5791" s="7">
        <v>44022</v>
      </c>
    </row>
    <row r="5792" spans="1:14" hidden="1" x14ac:dyDescent="0.25">
      <c r="A5792" t="s">
        <v>16</v>
      </c>
      <c r="B5792" t="s">
        <v>32</v>
      </c>
      <c r="C5792" s="7">
        <v>44023</v>
      </c>
      <c r="D5792">
        <v>43114</v>
      </c>
      <c r="E5792">
        <v>1199</v>
      </c>
      <c r="F5792">
        <v>880</v>
      </c>
      <c r="G5792">
        <v>16</v>
      </c>
      <c r="H5792">
        <v>3974.4079999999999</v>
      </c>
      <c r="I5792">
        <v>110.52800000000001</v>
      </c>
      <c r="J5792">
        <v>81.122</v>
      </c>
      <c r="K5792">
        <v>1.4750000000000001</v>
      </c>
      <c r="L5792" s="6">
        <v>10847904</v>
      </c>
      <c r="M5792" s="6"/>
      <c r="N5792" s="7">
        <v>44023</v>
      </c>
    </row>
    <row r="5793" spans="1:14" hidden="1" x14ac:dyDescent="0.25">
      <c r="A5793" t="s">
        <v>16</v>
      </c>
      <c r="B5793" t="s">
        <v>32</v>
      </c>
      <c r="C5793" s="7">
        <v>44024</v>
      </c>
      <c r="D5793">
        <v>44532</v>
      </c>
      <c r="E5793">
        <v>1418</v>
      </c>
      <c r="F5793">
        <v>897</v>
      </c>
      <c r="G5793">
        <v>17</v>
      </c>
      <c r="H5793">
        <v>4105.125</v>
      </c>
      <c r="I5793">
        <v>130.71600000000001</v>
      </c>
      <c r="J5793">
        <v>82.688999999999993</v>
      </c>
      <c r="K5793">
        <v>1.5669999999999999</v>
      </c>
      <c r="L5793" s="6">
        <v>10847904</v>
      </c>
      <c r="M5793" s="6"/>
      <c r="N5793" s="7">
        <v>44024</v>
      </c>
    </row>
    <row r="5794" spans="1:14" hidden="1" x14ac:dyDescent="0.25">
      <c r="A5794" t="s">
        <v>16</v>
      </c>
      <c r="B5794" t="s">
        <v>32</v>
      </c>
      <c r="C5794" s="7">
        <v>44025</v>
      </c>
      <c r="D5794">
        <v>45506</v>
      </c>
      <c r="E5794">
        <v>974</v>
      </c>
      <c r="F5794">
        <v>903</v>
      </c>
      <c r="G5794">
        <v>6</v>
      </c>
      <c r="H5794">
        <v>4194.9120000000003</v>
      </c>
      <c r="I5794">
        <v>89.787000000000006</v>
      </c>
      <c r="J5794">
        <v>83.242000000000004</v>
      </c>
      <c r="K5794">
        <v>0.55300000000000005</v>
      </c>
      <c r="L5794" s="6">
        <v>10847904</v>
      </c>
      <c r="M5794" s="6"/>
      <c r="N5794" s="7">
        <v>44025</v>
      </c>
    </row>
    <row r="5795" spans="1:14" hidden="1" x14ac:dyDescent="0.25">
      <c r="A5795" t="s">
        <v>16</v>
      </c>
      <c r="B5795" t="s">
        <v>32</v>
      </c>
      <c r="C5795" s="7">
        <v>44026</v>
      </c>
      <c r="D5795">
        <v>46305</v>
      </c>
      <c r="E5795">
        <v>799</v>
      </c>
      <c r="F5795">
        <v>910</v>
      </c>
      <c r="G5795">
        <v>7</v>
      </c>
      <c r="H5795">
        <v>4268.567</v>
      </c>
      <c r="I5795">
        <v>73.655000000000001</v>
      </c>
      <c r="J5795">
        <v>83.887</v>
      </c>
      <c r="K5795">
        <v>0.64500000000000002</v>
      </c>
      <c r="L5795" s="6">
        <v>10847904</v>
      </c>
      <c r="M5795" s="6"/>
      <c r="N5795" s="7">
        <v>44026</v>
      </c>
    </row>
    <row r="5796" spans="1:14" hidden="1" x14ac:dyDescent="0.25">
      <c r="A5796" t="s">
        <v>16</v>
      </c>
      <c r="B5796" t="s">
        <v>32</v>
      </c>
      <c r="C5796" s="7">
        <v>44027</v>
      </c>
      <c r="D5796">
        <v>47671</v>
      </c>
      <c r="E5796">
        <v>1366</v>
      </c>
      <c r="F5796">
        <v>929</v>
      </c>
      <c r="G5796">
        <v>19</v>
      </c>
      <c r="H5796">
        <v>4394.4889999999996</v>
      </c>
      <c r="I5796">
        <v>125.923</v>
      </c>
      <c r="J5796">
        <v>85.638999999999996</v>
      </c>
      <c r="K5796">
        <v>1.7509999999999999</v>
      </c>
      <c r="L5796" s="6">
        <v>10847904</v>
      </c>
      <c r="M5796" s="6"/>
      <c r="N5796" s="7">
        <v>44027</v>
      </c>
    </row>
    <row r="5797" spans="1:14" hidden="1" x14ac:dyDescent="0.25">
      <c r="A5797" t="s">
        <v>16</v>
      </c>
      <c r="B5797" t="s">
        <v>32</v>
      </c>
      <c r="C5797" s="7">
        <v>44028</v>
      </c>
      <c r="D5797">
        <v>48743</v>
      </c>
      <c r="E5797">
        <v>1072</v>
      </c>
      <c r="F5797">
        <v>941</v>
      </c>
      <c r="G5797">
        <v>12</v>
      </c>
      <c r="H5797">
        <v>4493.3100000000004</v>
      </c>
      <c r="I5797">
        <v>98.820999999999998</v>
      </c>
      <c r="J5797">
        <v>86.745000000000005</v>
      </c>
      <c r="K5797">
        <v>1.1060000000000001</v>
      </c>
      <c r="L5797" s="6">
        <v>10847904</v>
      </c>
      <c r="M5797" s="6"/>
      <c r="N5797" s="7">
        <v>44028</v>
      </c>
    </row>
    <row r="5798" spans="1:14" hidden="1" x14ac:dyDescent="0.25">
      <c r="A5798" t="s">
        <v>16</v>
      </c>
      <c r="B5798" t="s">
        <v>32</v>
      </c>
      <c r="C5798" s="7">
        <v>44029</v>
      </c>
      <c r="D5798">
        <v>50113</v>
      </c>
      <c r="E5798">
        <v>1370</v>
      </c>
      <c r="F5798">
        <v>942</v>
      </c>
      <c r="G5798">
        <v>1</v>
      </c>
      <c r="H5798">
        <v>4619.6019999999999</v>
      </c>
      <c r="I5798">
        <v>126.292</v>
      </c>
      <c r="J5798">
        <v>86.837000000000003</v>
      </c>
      <c r="K5798">
        <v>9.1999999999999998E-2</v>
      </c>
      <c r="L5798" s="6">
        <v>10847904</v>
      </c>
      <c r="M5798" s="6"/>
      <c r="N5798" s="7">
        <v>44029</v>
      </c>
    </row>
    <row r="5799" spans="1:14" hidden="1" x14ac:dyDescent="0.25">
      <c r="A5799" t="s">
        <v>16</v>
      </c>
      <c r="B5799" t="s">
        <v>32</v>
      </c>
      <c r="C5799" s="7">
        <v>44030</v>
      </c>
      <c r="D5799">
        <v>51519</v>
      </c>
      <c r="E5799">
        <v>1406</v>
      </c>
      <c r="F5799">
        <v>971</v>
      </c>
      <c r="G5799">
        <v>29</v>
      </c>
      <c r="H5799">
        <v>4749.2120000000004</v>
      </c>
      <c r="I5799">
        <v>129.61000000000001</v>
      </c>
      <c r="J5799">
        <v>89.51</v>
      </c>
      <c r="K5799">
        <v>2.673</v>
      </c>
      <c r="L5799" s="6">
        <v>10847904</v>
      </c>
      <c r="M5799" s="6"/>
      <c r="N5799" s="7">
        <v>44030</v>
      </c>
    </row>
    <row r="5800" spans="1:14" hidden="1" x14ac:dyDescent="0.25">
      <c r="A5800" t="s">
        <v>16</v>
      </c>
      <c r="B5800" t="s">
        <v>32</v>
      </c>
      <c r="C5800" s="7">
        <v>44031</v>
      </c>
      <c r="D5800">
        <v>52855</v>
      </c>
      <c r="E5800">
        <v>1336</v>
      </c>
      <c r="F5800">
        <v>981</v>
      </c>
      <c r="G5800">
        <v>10</v>
      </c>
      <c r="H5800">
        <v>4872.37</v>
      </c>
      <c r="I5800">
        <v>123.157</v>
      </c>
      <c r="J5800">
        <v>90.432000000000002</v>
      </c>
      <c r="K5800">
        <v>0.92200000000000004</v>
      </c>
      <c r="L5800" s="6">
        <v>10847904</v>
      </c>
      <c r="M5800" s="6"/>
      <c r="N5800" s="7">
        <v>44031</v>
      </c>
    </row>
    <row r="5801" spans="1:14" hidden="1" x14ac:dyDescent="0.25">
      <c r="A5801" t="s">
        <v>16</v>
      </c>
      <c r="B5801" t="s">
        <v>32</v>
      </c>
      <c r="C5801" s="7">
        <v>44032</v>
      </c>
      <c r="D5801">
        <v>53956</v>
      </c>
      <c r="E5801">
        <v>1101</v>
      </c>
      <c r="F5801">
        <v>993</v>
      </c>
      <c r="G5801">
        <v>12</v>
      </c>
      <c r="H5801">
        <v>4973.8639999999996</v>
      </c>
      <c r="I5801">
        <v>101.494</v>
      </c>
      <c r="J5801">
        <v>91.537999999999997</v>
      </c>
      <c r="K5801">
        <v>1.1060000000000001</v>
      </c>
      <c r="L5801" s="6">
        <v>10847904</v>
      </c>
      <c r="M5801" s="6"/>
      <c r="N5801" s="7">
        <v>44032</v>
      </c>
    </row>
    <row r="5802" spans="1:14" hidden="1" x14ac:dyDescent="0.25">
      <c r="A5802" t="s">
        <v>16</v>
      </c>
      <c r="B5802" t="s">
        <v>32</v>
      </c>
      <c r="C5802" s="7">
        <v>44033</v>
      </c>
      <c r="D5802">
        <v>54797</v>
      </c>
      <c r="E5802">
        <v>841</v>
      </c>
      <c r="F5802">
        <v>999</v>
      </c>
      <c r="G5802">
        <v>6</v>
      </c>
      <c r="H5802">
        <v>5051.3909999999996</v>
      </c>
      <c r="I5802">
        <v>77.525999999999996</v>
      </c>
      <c r="J5802">
        <v>92.091999999999999</v>
      </c>
      <c r="K5802">
        <v>0.55300000000000005</v>
      </c>
      <c r="L5802" s="6">
        <v>10847904</v>
      </c>
      <c r="M5802" s="6"/>
      <c r="N5802" s="7">
        <v>44033</v>
      </c>
    </row>
    <row r="5803" spans="1:14" hidden="1" x14ac:dyDescent="0.25">
      <c r="A5803" t="s">
        <v>16</v>
      </c>
      <c r="B5803" t="s">
        <v>32</v>
      </c>
      <c r="C5803" s="7">
        <v>44034</v>
      </c>
      <c r="D5803">
        <v>56043</v>
      </c>
      <c r="E5803">
        <v>1246</v>
      </c>
      <c r="F5803">
        <v>1005</v>
      </c>
      <c r="G5803">
        <v>6</v>
      </c>
      <c r="H5803">
        <v>5166.2510000000002</v>
      </c>
      <c r="I5803">
        <v>114.861</v>
      </c>
      <c r="J5803">
        <v>92.644999999999996</v>
      </c>
      <c r="K5803">
        <v>0.55300000000000005</v>
      </c>
      <c r="L5803" s="6">
        <v>10847904</v>
      </c>
      <c r="M5803" s="6"/>
      <c r="N5803" s="7">
        <v>44034</v>
      </c>
    </row>
    <row r="5804" spans="1:14" hidden="1" x14ac:dyDescent="0.25">
      <c r="A5804" t="s">
        <v>16</v>
      </c>
      <c r="B5804" t="s">
        <v>32</v>
      </c>
      <c r="C5804" s="7">
        <v>44035</v>
      </c>
      <c r="D5804">
        <v>57615</v>
      </c>
      <c r="E5804">
        <v>1572</v>
      </c>
      <c r="F5804">
        <v>1006</v>
      </c>
      <c r="G5804">
        <v>1</v>
      </c>
      <c r="H5804">
        <v>5311.1639999999998</v>
      </c>
      <c r="I5804">
        <v>144.91300000000001</v>
      </c>
      <c r="J5804">
        <v>92.736999999999995</v>
      </c>
      <c r="K5804">
        <v>9.1999999999999998E-2</v>
      </c>
      <c r="L5804" s="6">
        <v>10847904</v>
      </c>
      <c r="M5804" s="6"/>
      <c r="N5804" s="7">
        <v>44035</v>
      </c>
    </row>
    <row r="5805" spans="1:14" hidden="1" x14ac:dyDescent="0.25">
      <c r="A5805" t="s">
        <v>16</v>
      </c>
      <c r="B5805" t="s">
        <v>32</v>
      </c>
      <c r="C5805" s="7">
        <v>44036</v>
      </c>
      <c r="D5805">
        <v>59077</v>
      </c>
      <c r="E5805">
        <v>1462</v>
      </c>
      <c r="F5805">
        <v>1036</v>
      </c>
      <c r="G5805">
        <v>30</v>
      </c>
      <c r="H5805">
        <v>5445.9369999999999</v>
      </c>
      <c r="I5805">
        <v>134.773</v>
      </c>
      <c r="J5805">
        <v>95.501999999999995</v>
      </c>
      <c r="K5805">
        <v>2.766</v>
      </c>
      <c r="L5805" s="6">
        <v>10847904</v>
      </c>
      <c r="M5805" s="6"/>
      <c r="N5805" s="7">
        <v>44036</v>
      </c>
    </row>
    <row r="5806" spans="1:14" hidden="1" x14ac:dyDescent="0.25">
      <c r="A5806" t="s">
        <v>16</v>
      </c>
      <c r="B5806" t="s">
        <v>32</v>
      </c>
      <c r="C5806" s="7">
        <v>44037</v>
      </c>
      <c r="D5806">
        <v>60896</v>
      </c>
      <c r="E5806">
        <v>1819</v>
      </c>
      <c r="F5806">
        <v>1055</v>
      </c>
      <c r="G5806">
        <v>19</v>
      </c>
      <c r="H5806">
        <v>5613.6189999999997</v>
      </c>
      <c r="I5806">
        <v>167.68199999999999</v>
      </c>
      <c r="J5806">
        <v>97.254000000000005</v>
      </c>
      <c r="K5806">
        <v>1.7509999999999999</v>
      </c>
      <c r="L5806" s="6">
        <v>10847904</v>
      </c>
      <c r="M5806" s="6"/>
      <c r="N5806" s="7">
        <v>44037</v>
      </c>
    </row>
    <row r="5807" spans="1:14" hidden="1" x14ac:dyDescent="0.25">
      <c r="A5807" t="s">
        <v>16</v>
      </c>
      <c r="B5807" t="s">
        <v>32</v>
      </c>
      <c r="C5807" s="7">
        <v>44038</v>
      </c>
      <c r="D5807">
        <v>62908</v>
      </c>
      <c r="E5807">
        <v>2012</v>
      </c>
      <c r="F5807">
        <v>1063</v>
      </c>
      <c r="G5807">
        <v>8</v>
      </c>
      <c r="H5807">
        <v>5799.0929999999998</v>
      </c>
      <c r="I5807">
        <v>185.47399999999999</v>
      </c>
      <c r="J5807">
        <v>97.991</v>
      </c>
      <c r="K5807">
        <v>0.73699999999999999</v>
      </c>
      <c r="L5807" s="6">
        <v>10847904</v>
      </c>
      <c r="M5807" s="6"/>
      <c r="N5807" s="7">
        <v>44038</v>
      </c>
    </row>
    <row r="5808" spans="1:14" hidden="1" x14ac:dyDescent="0.25">
      <c r="A5808" t="s">
        <v>16</v>
      </c>
      <c r="B5808" t="s">
        <v>32</v>
      </c>
      <c r="C5808" s="7">
        <v>44039</v>
      </c>
      <c r="D5808">
        <v>64156</v>
      </c>
      <c r="E5808">
        <v>1248</v>
      </c>
      <c r="F5808">
        <v>1083</v>
      </c>
      <c r="G5808">
        <v>20</v>
      </c>
      <c r="H5808">
        <v>5914.1379999999999</v>
      </c>
      <c r="I5808">
        <v>115.045</v>
      </c>
      <c r="J5808">
        <v>99.834999999999994</v>
      </c>
      <c r="K5808">
        <v>1.8440000000000001</v>
      </c>
      <c r="L5808" s="6">
        <v>10847904</v>
      </c>
      <c r="M5808" s="6"/>
      <c r="N5808" s="7">
        <v>44039</v>
      </c>
    </row>
    <row r="5809" spans="1:14" hidden="1" x14ac:dyDescent="0.25">
      <c r="A5809" t="s">
        <v>16</v>
      </c>
      <c r="B5809" t="s">
        <v>32</v>
      </c>
      <c r="C5809" s="7">
        <v>44040</v>
      </c>
      <c r="D5809">
        <v>64690</v>
      </c>
      <c r="E5809">
        <v>534</v>
      </c>
      <c r="F5809">
        <v>1101</v>
      </c>
      <c r="G5809">
        <v>18</v>
      </c>
      <c r="H5809">
        <v>5963.3639999999996</v>
      </c>
      <c r="I5809">
        <v>49.225999999999999</v>
      </c>
      <c r="J5809">
        <v>101.494</v>
      </c>
      <c r="K5809">
        <v>1.659</v>
      </c>
      <c r="L5809" s="6">
        <v>10847904</v>
      </c>
      <c r="M5809" s="6"/>
      <c r="N5809" s="7">
        <v>44040</v>
      </c>
    </row>
    <row r="5810" spans="1:14" hidden="1" x14ac:dyDescent="0.25">
      <c r="A5810" t="s">
        <v>16</v>
      </c>
      <c r="B5810" t="s">
        <v>32</v>
      </c>
      <c r="C5810" s="7">
        <v>44041</v>
      </c>
      <c r="D5810">
        <v>66182</v>
      </c>
      <c r="E5810">
        <v>1492</v>
      </c>
      <c r="F5810">
        <v>1123</v>
      </c>
      <c r="G5810">
        <v>22</v>
      </c>
      <c r="H5810">
        <v>6100.902</v>
      </c>
      <c r="I5810">
        <v>137.53800000000001</v>
      </c>
      <c r="J5810">
        <v>103.52200000000001</v>
      </c>
      <c r="K5810">
        <v>2.028</v>
      </c>
      <c r="L5810" s="6">
        <v>10847904</v>
      </c>
      <c r="M5810" s="6"/>
      <c r="N5810" s="7">
        <v>44041</v>
      </c>
    </row>
    <row r="5811" spans="1:14" hidden="1" x14ac:dyDescent="0.25">
      <c r="A5811" t="s">
        <v>16</v>
      </c>
      <c r="B5811" t="s">
        <v>32</v>
      </c>
      <c r="C5811" s="7">
        <v>44042</v>
      </c>
      <c r="D5811">
        <v>67915</v>
      </c>
      <c r="E5811">
        <v>1733</v>
      </c>
      <c r="F5811">
        <v>1146</v>
      </c>
      <c r="G5811">
        <v>23</v>
      </c>
      <c r="H5811">
        <v>6260.6559999999999</v>
      </c>
      <c r="I5811">
        <v>159.75399999999999</v>
      </c>
      <c r="J5811">
        <v>105.643</v>
      </c>
      <c r="K5811">
        <v>2.12</v>
      </c>
      <c r="L5811" s="6">
        <v>10847904</v>
      </c>
      <c r="M5811" s="6"/>
      <c r="N5811" s="7">
        <v>44042</v>
      </c>
    </row>
    <row r="5812" spans="1:14" hidden="1" x14ac:dyDescent="0.25">
      <c r="A5812" t="s">
        <v>16</v>
      </c>
      <c r="B5812" t="s">
        <v>32</v>
      </c>
      <c r="C5812" s="7">
        <v>44043</v>
      </c>
      <c r="D5812">
        <v>69649</v>
      </c>
      <c r="E5812">
        <v>1734</v>
      </c>
      <c r="F5812">
        <v>1160</v>
      </c>
      <c r="G5812">
        <v>14</v>
      </c>
      <c r="H5812">
        <v>6420.5029999999997</v>
      </c>
      <c r="I5812">
        <v>159.84700000000001</v>
      </c>
      <c r="J5812">
        <v>106.93300000000001</v>
      </c>
      <c r="K5812">
        <v>1.2909999999999999</v>
      </c>
      <c r="L5812" s="6">
        <v>10847904</v>
      </c>
      <c r="M5812" s="6"/>
      <c r="N5812" s="7">
        <v>44043</v>
      </c>
    </row>
    <row r="5813" spans="1:14" hidden="1" x14ac:dyDescent="0.25">
      <c r="A5813" t="s">
        <v>16</v>
      </c>
      <c r="B5813" t="s">
        <v>32</v>
      </c>
      <c r="C5813" s="7">
        <v>44044</v>
      </c>
      <c r="D5813">
        <v>71415</v>
      </c>
      <c r="E5813">
        <v>1766</v>
      </c>
      <c r="F5813">
        <v>1170</v>
      </c>
      <c r="G5813">
        <v>10</v>
      </c>
      <c r="H5813">
        <v>6583.299</v>
      </c>
      <c r="I5813">
        <v>162.79599999999999</v>
      </c>
      <c r="J5813">
        <v>107.855</v>
      </c>
      <c r="K5813">
        <v>0.92200000000000004</v>
      </c>
      <c r="L5813" s="6">
        <v>10847904</v>
      </c>
      <c r="M5813" s="6"/>
      <c r="N5813" s="7">
        <v>44044</v>
      </c>
    </row>
    <row r="5814" spans="1:14" hidden="1" x14ac:dyDescent="0.25">
      <c r="A5814" t="s">
        <v>16</v>
      </c>
      <c r="B5814" t="s">
        <v>32</v>
      </c>
      <c r="C5814" s="7">
        <v>44045</v>
      </c>
      <c r="D5814">
        <v>72243</v>
      </c>
      <c r="E5814">
        <v>828</v>
      </c>
      <c r="F5814">
        <v>1178</v>
      </c>
      <c r="G5814">
        <v>8</v>
      </c>
      <c r="H5814">
        <v>6659.6279999999997</v>
      </c>
      <c r="I5814">
        <v>76.328000000000003</v>
      </c>
      <c r="J5814">
        <v>108.592</v>
      </c>
      <c r="K5814">
        <v>0.73699999999999999</v>
      </c>
      <c r="L5814" s="6">
        <v>10847904</v>
      </c>
      <c r="M5814" s="6"/>
      <c r="N5814" s="7">
        <v>44045</v>
      </c>
    </row>
    <row r="5815" spans="1:14" hidden="1" x14ac:dyDescent="0.25">
      <c r="A5815" t="s">
        <v>16</v>
      </c>
      <c r="B5815" t="s">
        <v>32</v>
      </c>
      <c r="C5815" s="7">
        <v>44046</v>
      </c>
      <c r="D5815">
        <v>73117</v>
      </c>
      <c r="E5815">
        <v>874</v>
      </c>
      <c r="F5815">
        <v>1183</v>
      </c>
      <c r="G5815">
        <v>5</v>
      </c>
      <c r="H5815">
        <v>6740.1959999999999</v>
      </c>
      <c r="I5815">
        <v>80.569000000000003</v>
      </c>
      <c r="J5815">
        <v>109.053</v>
      </c>
      <c r="K5815">
        <v>0.46100000000000002</v>
      </c>
      <c r="L5815" s="6">
        <v>10847904</v>
      </c>
      <c r="M5815" s="6"/>
      <c r="N5815" s="7">
        <v>44046</v>
      </c>
    </row>
    <row r="5816" spans="1:14" hidden="1" x14ac:dyDescent="0.25">
      <c r="A5816" t="s">
        <v>16</v>
      </c>
      <c r="B5816" t="s">
        <v>32</v>
      </c>
      <c r="C5816" s="7">
        <v>44047</v>
      </c>
      <c r="D5816">
        <v>74295</v>
      </c>
      <c r="E5816">
        <v>1178</v>
      </c>
      <c r="F5816">
        <v>1213</v>
      </c>
      <c r="G5816">
        <v>30</v>
      </c>
      <c r="H5816">
        <v>6848.7879999999996</v>
      </c>
      <c r="I5816">
        <v>108.592</v>
      </c>
      <c r="J5816">
        <v>111.819</v>
      </c>
      <c r="K5816">
        <v>2.766</v>
      </c>
      <c r="L5816" s="6">
        <v>10847904</v>
      </c>
      <c r="M5816" s="6"/>
      <c r="N5816" s="7">
        <v>44047</v>
      </c>
    </row>
    <row r="5817" spans="1:14" hidden="1" x14ac:dyDescent="0.25">
      <c r="A5817" t="s">
        <v>16</v>
      </c>
      <c r="B5817" t="s">
        <v>32</v>
      </c>
      <c r="C5817" s="7">
        <v>44048</v>
      </c>
      <c r="D5817">
        <v>75660</v>
      </c>
      <c r="E5817">
        <v>1365</v>
      </c>
      <c r="F5817">
        <v>1222</v>
      </c>
      <c r="G5817">
        <v>9</v>
      </c>
      <c r="H5817">
        <v>6974.6189999999997</v>
      </c>
      <c r="I5817">
        <v>125.831</v>
      </c>
      <c r="J5817">
        <v>112.648</v>
      </c>
      <c r="K5817">
        <v>0.83</v>
      </c>
      <c r="L5817" s="6">
        <v>10847904</v>
      </c>
      <c r="M5817" s="6"/>
      <c r="N5817" s="7">
        <v>44048</v>
      </c>
    </row>
    <row r="5818" spans="1:14" hidden="1" x14ac:dyDescent="0.25">
      <c r="A5818" t="s">
        <v>16</v>
      </c>
      <c r="B5818" t="s">
        <v>32</v>
      </c>
      <c r="C5818" s="7">
        <v>44049</v>
      </c>
      <c r="D5818">
        <v>76536</v>
      </c>
      <c r="E5818">
        <v>876</v>
      </c>
      <c r="F5818">
        <v>1246</v>
      </c>
      <c r="G5818">
        <v>24</v>
      </c>
      <c r="H5818">
        <v>7055.3720000000003</v>
      </c>
      <c r="I5818">
        <v>80.753</v>
      </c>
      <c r="J5818">
        <v>114.861</v>
      </c>
      <c r="K5818">
        <v>2.2120000000000002</v>
      </c>
      <c r="L5818" s="6">
        <v>10847904</v>
      </c>
      <c r="M5818" s="6"/>
      <c r="N5818" s="7">
        <v>44049</v>
      </c>
    </row>
    <row r="5819" spans="1:14" hidden="1" x14ac:dyDescent="0.25">
      <c r="A5819" t="s">
        <v>16</v>
      </c>
      <c r="B5819" t="s">
        <v>32</v>
      </c>
      <c r="C5819" s="7">
        <v>44050</v>
      </c>
      <c r="D5819">
        <v>77709</v>
      </c>
      <c r="E5819">
        <v>1173</v>
      </c>
      <c r="F5819">
        <v>1259</v>
      </c>
      <c r="G5819">
        <v>13</v>
      </c>
      <c r="H5819">
        <v>7163.5039999999999</v>
      </c>
      <c r="I5819">
        <v>108.131</v>
      </c>
      <c r="J5819">
        <v>116.059</v>
      </c>
      <c r="K5819">
        <v>1.198</v>
      </c>
      <c r="L5819" s="6">
        <v>10847904</v>
      </c>
      <c r="M5819" s="6"/>
      <c r="N5819" s="7">
        <v>44050</v>
      </c>
    </row>
    <row r="5820" spans="1:14" hidden="1" x14ac:dyDescent="0.25">
      <c r="A5820" t="s">
        <v>16</v>
      </c>
      <c r="B5820" t="s">
        <v>32</v>
      </c>
      <c r="C5820" s="7">
        <v>44051</v>
      </c>
      <c r="D5820">
        <v>78778</v>
      </c>
      <c r="E5820">
        <v>1069</v>
      </c>
      <c r="F5820">
        <v>1289</v>
      </c>
      <c r="G5820">
        <v>30</v>
      </c>
      <c r="H5820">
        <v>7262.0479999999998</v>
      </c>
      <c r="I5820">
        <v>98.543999999999997</v>
      </c>
      <c r="J5820">
        <v>118.825</v>
      </c>
      <c r="K5820">
        <v>2.766</v>
      </c>
      <c r="L5820" s="6">
        <v>10847904</v>
      </c>
      <c r="M5820" s="6"/>
      <c r="N5820" s="7">
        <v>44051</v>
      </c>
    </row>
    <row r="5821" spans="1:14" hidden="1" x14ac:dyDescent="0.25">
      <c r="A5821" t="s">
        <v>16</v>
      </c>
      <c r="B5821" t="s">
        <v>32</v>
      </c>
      <c r="C5821" s="7">
        <v>44052</v>
      </c>
      <c r="D5821">
        <v>79732</v>
      </c>
      <c r="E5821">
        <v>954</v>
      </c>
      <c r="F5821">
        <v>1309</v>
      </c>
      <c r="G5821">
        <v>20</v>
      </c>
      <c r="H5821">
        <v>7349.991</v>
      </c>
      <c r="I5821">
        <v>87.942999999999998</v>
      </c>
      <c r="J5821">
        <v>120.66800000000001</v>
      </c>
      <c r="K5821">
        <v>1.8440000000000001</v>
      </c>
      <c r="L5821" s="6">
        <v>10847904</v>
      </c>
      <c r="M5821" s="6"/>
      <c r="N5821" s="7">
        <v>44052</v>
      </c>
    </row>
    <row r="5822" spans="1:14" hidden="1" x14ac:dyDescent="0.25">
      <c r="A5822" t="s">
        <v>16</v>
      </c>
      <c r="B5822" t="s">
        <v>32</v>
      </c>
      <c r="C5822" s="7">
        <v>44053</v>
      </c>
      <c r="D5822">
        <v>80499</v>
      </c>
      <c r="E5822">
        <v>767</v>
      </c>
      <c r="F5822">
        <v>1328</v>
      </c>
      <c r="G5822">
        <v>19</v>
      </c>
      <c r="H5822">
        <v>7420.6959999999999</v>
      </c>
      <c r="I5822">
        <v>70.704999999999998</v>
      </c>
      <c r="J5822">
        <v>122.42</v>
      </c>
      <c r="K5822">
        <v>1.7509999999999999</v>
      </c>
      <c r="L5822" s="6">
        <v>10847904</v>
      </c>
      <c r="M5822" s="6"/>
      <c r="N5822" s="7">
        <v>44053</v>
      </c>
    </row>
    <row r="5823" spans="1:14" hidden="1" x14ac:dyDescent="0.25">
      <c r="A5823" t="s">
        <v>16</v>
      </c>
      <c r="B5823" t="s">
        <v>32</v>
      </c>
      <c r="C5823" s="7">
        <v>44054</v>
      </c>
      <c r="D5823">
        <v>81094</v>
      </c>
      <c r="E5823">
        <v>595</v>
      </c>
      <c r="F5823">
        <v>1346</v>
      </c>
      <c r="G5823">
        <v>18</v>
      </c>
      <c r="H5823">
        <v>7475.5460000000003</v>
      </c>
      <c r="I5823">
        <v>54.848999999999997</v>
      </c>
      <c r="J5823">
        <v>124.07899999999999</v>
      </c>
      <c r="K5823">
        <v>1.659</v>
      </c>
      <c r="L5823" s="6">
        <v>10847904</v>
      </c>
      <c r="M5823" s="6"/>
      <c r="N5823" s="7">
        <v>44054</v>
      </c>
    </row>
    <row r="5824" spans="1:14" hidden="1" x14ac:dyDescent="0.25">
      <c r="A5824" t="s">
        <v>16</v>
      </c>
      <c r="B5824" t="s">
        <v>32</v>
      </c>
      <c r="C5824" s="7">
        <v>44055</v>
      </c>
      <c r="D5824">
        <v>82224</v>
      </c>
      <c r="E5824">
        <v>1130</v>
      </c>
      <c r="F5824">
        <v>1371</v>
      </c>
      <c r="G5824">
        <v>25</v>
      </c>
      <c r="H5824">
        <v>7579.7129999999997</v>
      </c>
      <c r="I5824">
        <v>104.16800000000001</v>
      </c>
      <c r="J5824">
        <v>126.384</v>
      </c>
      <c r="K5824">
        <v>2.3050000000000002</v>
      </c>
      <c r="L5824" s="6">
        <v>10847904</v>
      </c>
      <c r="M5824" s="6"/>
      <c r="N5824" s="7">
        <v>44055</v>
      </c>
    </row>
    <row r="5825" spans="1:14" hidden="1" x14ac:dyDescent="0.25">
      <c r="A5825" t="s">
        <v>16</v>
      </c>
      <c r="B5825" t="s">
        <v>32</v>
      </c>
      <c r="C5825" s="7">
        <v>44056</v>
      </c>
      <c r="D5825">
        <v>83134</v>
      </c>
      <c r="E5825">
        <v>910</v>
      </c>
      <c r="F5825">
        <v>1393</v>
      </c>
      <c r="G5825">
        <v>22</v>
      </c>
      <c r="H5825">
        <v>7663.6</v>
      </c>
      <c r="I5825">
        <v>83.887</v>
      </c>
      <c r="J5825">
        <v>128.41200000000001</v>
      </c>
      <c r="K5825">
        <v>2.028</v>
      </c>
      <c r="L5825" s="6">
        <v>10847904</v>
      </c>
      <c r="M5825" s="6"/>
      <c r="N5825" s="7">
        <v>44056</v>
      </c>
    </row>
    <row r="5826" spans="1:14" hidden="1" x14ac:dyDescent="0.25">
      <c r="A5826" t="s">
        <v>16</v>
      </c>
      <c r="B5826" t="s">
        <v>32</v>
      </c>
      <c r="C5826" s="7">
        <v>44057</v>
      </c>
      <c r="D5826">
        <v>84488</v>
      </c>
      <c r="E5826">
        <v>1354</v>
      </c>
      <c r="F5826">
        <v>1409</v>
      </c>
      <c r="G5826">
        <v>16</v>
      </c>
      <c r="H5826">
        <v>7788.4170000000004</v>
      </c>
      <c r="I5826">
        <v>124.81699999999999</v>
      </c>
      <c r="J5826">
        <v>129.887</v>
      </c>
      <c r="K5826">
        <v>1.4750000000000001</v>
      </c>
      <c r="L5826" s="6">
        <v>10847904</v>
      </c>
      <c r="M5826" s="6"/>
      <c r="N5826" s="7">
        <v>44057</v>
      </c>
    </row>
    <row r="5827" spans="1:14" hidden="1" x14ac:dyDescent="0.25">
      <c r="A5827" t="s">
        <v>16</v>
      </c>
      <c r="B5827" t="s">
        <v>32</v>
      </c>
      <c r="C5827" s="7">
        <v>44058</v>
      </c>
      <c r="D5827">
        <v>85545</v>
      </c>
      <c r="E5827">
        <v>1057</v>
      </c>
      <c r="F5827">
        <v>1438</v>
      </c>
      <c r="G5827">
        <v>29</v>
      </c>
      <c r="H5827">
        <v>7885.8549999999996</v>
      </c>
      <c r="I5827">
        <v>97.438000000000002</v>
      </c>
      <c r="J5827">
        <v>132.56</v>
      </c>
      <c r="K5827">
        <v>2.673</v>
      </c>
      <c r="L5827" s="6">
        <v>10847904</v>
      </c>
      <c r="M5827" s="6"/>
      <c r="N5827" s="7">
        <v>44058</v>
      </c>
    </row>
    <row r="5828" spans="1:14" hidden="1" x14ac:dyDescent="0.25">
      <c r="A5828" t="s">
        <v>16</v>
      </c>
      <c r="B5828" t="s">
        <v>32</v>
      </c>
      <c r="C5828" s="7">
        <v>44059</v>
      </c>
      <c r="D5828">
        <v>86309</v>
      </c>
      <c r="E5828">
        <v>764</v>
      </c>
      <c r="F5828">
        <v>1453</v>
      </c>
      <c r="G5828">
        <v>15</v>
      </c>
      <c r="H5828">
        <v>7956.2839999999997</v>
      </c>
      <c r="I5828">
        <v>70.427999999999997</v>
      </c>
      <c r="J5828">
        <v>133.94300000000001</v>
      </c>
      <c r="K5828">
        <v>1.383</v>
      </c>
      <c r="L5828" s="6">
        <v>10847904</v>
      </c>
      <c r="M5828" s="6"/>
      <c r="N5828" s="7">
        <v>44059</v>
      </c>
    </row>
    <row r="5829" spans="1:14" hidden="1" x14ac:dyDescent="0.25">
      <c r="A5829" t="s">
        <v>16</v>
      </c>
      <c r="B5829" t="s">
        <v>32</v>
      </c>
      <c r="C5829" s="7">
        <v>44060</v>
      </c>
      <c r="D5829">
        <v>86737</v>
      </c>
      <c r="E5829">
        <v>428</v>
      </c>
      <c r="F5829">
        <v>1481</v>
      </c>
      <c r="G5829">
        <v>28</v>
      </c>
      <c r="H5829">
        <v>7995.7380000000003</v>
      </c>
      <c r="I5829">
        <v>39.454999999999998</v>
      </c>
      <c r="J5829">
        <v>136.524</v>
      </c>
      <c r="K5829">
        <v>2.581</v>
      </c>
      <c r="L5829" s="6">
        <v>10847904</v>
      </c>
      <c r="M5829" s="6"/>
      <c r="N5829" s="7">
        <v>44060</v>
      </c>
    </row>
    <row r="5830" spans="1:14" hidden="1" x14ac:dyDescent="0.25">
      <c r="A5830" t="s">
        <v>16</v>
      </c>
      <c r="B5830" t="s">
        <v>32</v>
      </c>
      <c r="C5830" s="7">
        <v>44061</v>
      </c>
      <c r="D5830">
        <v>87123</v>
      </c>
      <c r="E5830">
        <v>386</v>
      </c>
      <c r="F5830">
        <v>1489</v>
      </c>
      <c r="G5830">
        <v>8</v>
      </c>
      <c r="H5830">
        <v>8031.3209999999999</v>
      </c>
      <c r="I5830">
        <v>35.582999999999998</v>
      </c>
      <c r="J5830">
        <v>137.262</v>
      </c>
      <c r="K5830">
        <v>0.73699999999999999</v>
      </c>
      <c r="L5830" s="6">
        <v>10847904</v>
      </c>
      <c r="M5830" s="6"/>
      <c r="N5830" s="7">
        <v>44061</v>
      </c>
    </row>
    <row r="5831" spans="1:14" hidden="1" x14ac:dyDescent="0.25">
      <c r="A5831" t="s">
        <v>16</v>
      </c>
      <c r="B5831" t="s">
        <v>32</v>
      </c>
      <c r="C5831" s="7">
        <v>44062</v>
      </c>
      <c r="D5831">
        <v>88127</v>
      </c>
      <c r="E5831">
        <v>1004</v>
      </c>
      <c r="F5831">
        <v>1501</v>
      </c>
      <c r="G5831">
        <v>12</v>
      </c>
      <c r="H5831">
        <v>8123.8739999999998</v>
      </c>
      <c r="I5831">
        <v>92.552000000000007</v>
      </c>
      <c r="J5831">
        <v>138.36799999999999</v>
      </c>
      <c r="K5831">
        <v>1.1060000000000001</v>
      </c>
      <c r="L5831" s="6">
        <v>10847904</v>
      </c>
      <c r="M5831" s="6"/>
      <c r="N5831" s="7">
        <v>44062</v>
      </c>
    </row>
    <row r="5832" spans="1:14" hidden="1" x14ac:dyDescent="0.25">
      <c r="A5832" t="s">
        <v>16</v>
      </c>
      <c r="B5832" t="s">
        <v>32</v>
      </c>
      <c r="C5832" s="7">
        <v>44063</v>
      </c>
      <c r="D5832">
        <v>89010</v>
      </c>
      <c r="E5832">
        <v>883</v>
      </c>
      <c r="F5832">
        <v>1505</v>
      </c>
      <c r="G5832">
        <v>4</v>
      </c>
      <c r="H5832">
        <v>8205.2720000000008</v>
      </c>
      <c r="I5832">
        <v>81.397999999999996</v>
      </c>
      <c r="J5832">
        <v>138.73599999999999</v>
      </c>
      <c r="K5832">
        <v>0.36899999999999999</v>
      </c>
      <c r="L5832" s="6">
        <v>10847904</v>
      </c>
      <c r="M5832" s="6"/>
      <c r="N5832" s="7">
        <v>44063</v>
      </c>
    </row>
    <row r="5833" spans="1:14" hidden="1" x14ac:dyDescent="0.25">
      <c r="A5833" t="s">
        <v>16</v>
      </c>
      <c r="B5833" t="s">
        <v>32</v>
      </c>
      <c r="C5833" s="7">
        <v>44064</v>
      </c>
      <c r="D5833">
        <v>89867</v>
      </c>
      <c r="E5833">
        <v>857</v>
      </c>
      <c r="F5833">
        <v>1533</v>
      </c>
      <c r="G5833">
        <v>28</v>
      </c>
      <c r="H5833">
        <v>8284.2729999999992</v>
      </c>
      <c r="I5833">
        <v>79.001000000000005</v>
      </c>
      <c r="J5833">
        <v>141.31800000000001</v>
      </c>
      <c r="K5833">
        <v>2.581</v>
      </c>
      <c r="L5833" s="6">
        <v>10847904</v>
      </c>
      <c r="M5833" s="6"/>
      <c r="N5833" s="7">
        <v>44064</v>
      </c>
    </row>
    <row r="5834" spans="1:14" hidden="1" x14ac:dyDescent="0.25">
      <c r="A5834" t="s">
        <v>16</v>
      </c>
      <c r="B5834" t="s">
        <v>32</v>
      </c>
      <c r="C5834" s="7">
        <v>44065</v>
      </c>
      <c r="D5834">
        <v>90561</v>
      </c>
      <c r="E5834">
        <v>694</v>
      </c>
      <c r="F5834">
        <v>1554</v>
      </c>
      <c r="G5834">
        <v>21</v>
      </c>
      <c r="H5834">
        <v>8348.2489999999998</v>
      </c>
      <c r="I5834">
        <v>63.975000000000001</v>
      </c>
      <c r="J5834">
        <v>143.25299999999999</v>
      </c>
      <c r="K5834">
        <v>1.9359999999999999</v>
      </c>
      <c r="L5834" s="6">
        <v>10847904</v>
      </c>
      <c r="M5834" s="6"/>
      <c r="N5834" s="7">
        <v>44065</v>
      </c>
    </row>
    <row r="5835" spans="1:14" hidden="1" x14ac:dyDescent="0.25">
      <c r="A5835" t="s">
        <v>16</v>
      </c>
      <c r="B5835" t="s">
        <v>32</v>
      </c>
      <c r="C5835" s="7">
        <v>44066</v>
      </c>
      <c r="D5835">
        <v>91161</v>
      </c>
      <c r="E5835">
        <v>600</v>
      </c>
      <c r="F5835">
        <v>1567</v>
      </c>
      <c r="G5835">
        <v>13</v>
      </c>
      <c r="H5835">
        <v>8403.5589999999993</v>
      </c>
      <c r="I5835">
        <v>55.31</v>
      </c>
      <c r="J5835">
        <v>144.452</v>
      </c>
      <c r="K5835">
        <v>1.198</v>
      </c>
      <c r="L5835" s="6">
        <v>10847904</v>
      </c>
      <c r="M5835" s="6"/>
      <c r="N5835" s="7">
        <v>44066</v>
      </c>
    </row>
    <row r="5836" spans="1:14" hidden="1" x14ac:dyDescent="0.25">
      <c r="A5836" t="s">
        <v>16</v>
      </c>
      <c r="B5836" t="s">
        <v>32</v>
      </c>
      <c r="C5836" s="7">
        <v>44067</v>
      </c>
      <c r="D5836">
        <v>91608</v>
      </c>
      <c r="E5836">
        <v>447</v>
      </c>
      <c r="F5836">
        <v>1573</v>
      </c>
      <c r="G5836">
        <v>6</v>
      </c>
      <c r="H5836">
        <v>8444.7649999999994</v>
      </c>
      <c r="I5836">
        <v>41.206000000000003</v>
      </c>
      <c r="J5836">
        <v>145.005</v>
      </c>
      <c r="K5836">
        <v>0.55300000000000005</v>
      </c>
      <c r="L5836" s="6">
        <v>10847904</v>
      </c>
      <c r="M5836" s="6"/>
      <c r="N5836" s="7">
        <v>44067</v>
      </c>
    </row>
    <row r="5837" spans="1:14" hidden="1" x14ac:dyDescent="0.25">
      <c r="A5837" t="s">
        <v>16</v>
      </c>
      <c r="B5837" t="s">
        <v>32</v>
      </c>
      <c r="C5837" s="7">
        <v>44068</v>
      </c>
      <c r="D5837">
        <v>92217</v>
      </c>
      <c r="E5837">
        <v>609</v>
      </c>
      <c r="F5837">
        <v>1585</v>
      </c>
      <c r="G5837">
        <v>12</v>
      </c>
      <c r="H5837">
        <v>8500.9050000000007</v>
      </c>
      <c r="I5837">
        <v>56.14</v>
      </c>
      <c r="J5837">
        <v>146.11099999999999</v>
      </c>
      <c r="K5837">
        <v>1.1060000000000001</v>
      </c>
      <c r="L5837" s="6">
        <v>10847904</v>
      </c>
      <c r="M5837" s="6"/>
      <c r="N5837" s="7">
        <v>44068</v>
      </c>
    </row>
    <row r="5838" spans="1:14" hidden="1" x14ac:dyDescent="0.25">
      <c r="A5838" t="s">
        <v>16</v>
      </c>
      <c r="B5838" t="s">
        <v>32</v>
      </c>
      <c r="C5838" s="7">
        <v>44069</v>
      </c>
      <c r="D5838">
        <v>92557</v>
      </c>
      <c r="E5838">
        <v>340</v>
      </c>
      <c r="F5838">
        <v>1613</v>
      </c>
      <c r="G5838">
        <v>28</v>
      </c>
      <c r="H5838">
        <v>8532.2469999999994</v>
      </c>
      <c r="I5838">
        <v>31.341999999999999</v>
      </c>
      <c r="J5838">
        <v>148.69200000000001</v>
      </c>
      <c r="K5838">
        <v>2.581</v>
      </c>
      <c r="L5838" s="6">
        <v>10847904</v>
      </c>
      <c r="M5838" s="6"/>
      <c r="N5838" s="7">
        <v>44069</v>
      </c>
    </row>
    <row r="5839" spans="1:14" hidden="1" x14ac:dyDescent="0.25">
      <c r="A5839" t="s">
        <v>16</v>
      </c>
      <c r="B5839" t="s">
        <v>32</v>
      </c>
      <c r="C5839" s="7">
        <v>44070</v>
      </c>
      <c r="D5839">
        <v>92964</v>
      </c>
      <c r="E5839">
        <v>407</v>
      </c>
      <c r="F5839">
        <v>1630</v>
      </c>
      <c r="G5839">
        <v>17</v>
      </c>
      <c r="H5839">
        <v>8569.7659999999996</v>
      </c>
      <c r="I5839">
        <v>37.518999999999998</v>
      </c>
      <c r="J5839">
        <v>150.25899999999999</v>
      </c>
      <c r="K5839">
        <v>1.5669999999999999</v>
      </c>
      <c r="L5839" s="6">
        <v>10847904</v>
      </c>
      <c r="M5839" s="6"/>
      <c r="N5839" s="7">
        <v>44070</v>
      </c>
    </row>
    <row r="5840" spans="1:14" hidden="1" x14ac:dyDescent="0.25">
      <c r="A5840" t="s">
        <v>16</v>
      </c>
      <c r="B5840" t="s">
        <v>32</v>
      </c>
      <c r="C5840" s="7">
        <v>44071</v>
      </c>
      <c r="D5840">
        <v>93390</v>
      </c>
      <c r="E5840">
        <v>426</v>
      </c>
      <c r="F5840">
        <v>1648</v>
      </c>
      <c r="G5840">
        <v>18</v>
      </c>
      <c r="H5840">
        <v>8609.0360000000001</v>
      </c>
      <c r="I5840">
        <v>39.270000000000003</v>
      </c>
      <c r="J5840">
        <v>151.91900000000001</v>
      </c>
      <c r="K5840">
        <v>1.659</v>
      </c>
      <c r="L5840" s="6">
        <v>10847904</v>
      </c>
      <c r="M5840" s="6"/>
      <c r="N5840" s="7">
        <v>44071</v>
      </c>
    </row>
    <row r="5841" spans="1:14" hidden="1" x14ac:dyDescent="0.25">
      <c r="A5841" t="s">
        <v>16</v>
      </c>
      <c r="B5841" t="s">
        <v>32</v>
      </c>
      <c r="C5841" s="7">
        <v>44072</v>
      </c>
      <c r="D5841">
        <v>93732</v>
      </c>
      <c r="E5841">
        <v>342</v>
      </c>
      <c r="F5841">
        <v>1673</v>
      </c>
      <c r="G5841">
        <v>25</v>
      </c>
      <c r="H5841">
        <v>8640.5630000000001</v>
      </c>
      <c r="I5841">
        <v>31.527000000000001</v>
      </c>
      <c r="J5841">
        <v>154.22300000000001</v>
      </c>
      <c r="K5841">
        <v>2.3050000000000002</v>
      </c>
      <c r="L5841" s="6">
        <v>10847904</v>
      </c>
      <c r="M5841" s="6"/>
      <c r="N5841" s="7">
        <v>44072</v>
      </c>
    </row>
    <row r="5842" spans="1:14" hidden="1" x14ac:dyDescent="0.25">
      <c r="A5842" t="s">
        <v>16</v>
      </c>
      <c r="B5842" t="s">
        <v>32</v>
      </c>
      <c r="C5842" s="7">
        <v>44073</v>
      </c>
      <c r="D5842">
        <v>94241</v>
      </c>
      <c r="E5842">
        <v>509</v>
      </c>
      <c r="F5842">
        <v>1681</v>
      </c>
      <c r="G5842">
        <v>8</v>
      </c>
      <c r="H5842">
        <v>8687.4850000000006</v>
      </c>
      <c r="I5842">
        <v>46.921999999999997</v>
      </c>
      <c r="J5842">
        <v>154.96100000000001</v>
      </c>
      <c r="K5842">
        <v>0.73699999999999999</v>
      </c>
      <c r="L5842" s="6">
        <v>10847904</v>
      </c>
      <c r="M5842" s="6"/>
      <c r="N5842" s="7">
        <v>44073</v>
      </c>
    </row>
    <row r="5843" spans="1:14" hidden="1" x14ac:dyDescent="0.25">
      <c r="A5843" t="s">
        <v>16</v>
      </c>
      <c r="B5843" t="s">
        <v>32</v>
      </c>
      <c r="C5843" s="7">
        <v>44074</v>
      </c>
      <c r="D5843">
        <v>94715</v>
      </c>
      <c r="E5843">
        <v>474</v>
      </c>
      <c r="F5843">
        <v>1710</v>
      </c>
      <c r="G5843">
        <v>29</v>
      </c>
      <c r="H5843">
        <v>8731.18</v>
      </c>
      <c r="I5843">
        <v>43.695</v>
      </c>
      <c r="J5843">
        <v>157.63399999999999</v>
      </c>
      <c r="K5843">
        <v>2.673</v>
      </c>
      <c r="L5843" s="6">
        <v>10847904</v>
      </c>
      <c r="M5843" s="6"/>
      <c r="N5843" s="7">
        <v>44074</v>
      </c>
    </row>
    <row r="5844" spans="1:14" hidden="1" x14ac:dyDescent="0.25">
      <c r="A5844" t="s">
        <v>16</v>
      </c>
      <c r="B5844" t="s">
        <v>32</v>
      </c>
      <c r="C5844" s="7">
        <v>44075</v>
      </c>
      <c r="D5844">
        <v>94979</v>
      </c>
      <c r="E5844">
        <v>264</v>
      </c>
      <c r="F5844">
        <v>1738</v>
      </c>
      <c r="G5844">
        <v>28</v>
      </c>
      <c r="H5844">
        <v>8755.5159999999996</v>
      </c>
      <c r="I5844">
        <v>24.335999999999999</v>
      </c>
      <c r="J5844">
        <v>160.215</v>
      </c>
      <c r="K5844">
        <v>2.581</v>
      </c>
      <c r="L5844" s="6">
        <v>10847904</v>
      </c>
      <c r="M5844" s="6"/>
      <c r="N5844" s="7">
        <v>44075</v>
      </c>
    </row>
    <row r="5845" spans="1:14" hidden="1" x14ac:dyDescent="0.25">
      <c r="A5845" t="s">
        <v>16</v>
      </c>
      <c r="B5845" t="s">
        <v>32</v>
      </c>
      <c r="C5845" s="7">
        <v>44076</v>
      </c>
      <c r="D5845">
        <v>95627</v>
      </c>
      <c r="E5845">
        <v>648</v>
      </c>
      <c r="F5845">
        <v>1765</v>
      </c>
      <c r="G5845">
        <v>27</v>
      </c>
      <c r="H5845">
        <v>8815.2510000000002</v>
      </c>
      <c r="I5845">
        <v>59.734999999999999</v>
      </c>
      <c r="J5845">
        <v>162.70400000000001</v>
      </c>
      <c r="K5845">
        <v>2.4889999999999999</v>
      </c>
      <c r="L5845" s="6">
        <v>10847904</v>
      </c>
      <c r="M5845" s="6"/>
      <c r="N5845" s="7">
        <v>44076</v>
      </c>
    </row>
    <row r="5846" spans="1:14" hidden="1" x14ac:dyDescent="0.25">
      <c r="A5846" t="s">
        <v>16</v>
      </c>
      <c r="B5846" t="s">
        <v>32</v>
      </c>
      <c r="C5846" s="7">
        <v>44077</v>
      </c>
      <c r="D5846">
        <v>96629</v>
      </c>
      <c r="E5846">
        <v>1002</v>
      </c>
      <c r="F5846">
        <v>1801</v>
      </c>
      <c r="G5846">
        <v>36</v>
      </c>
      <c r="H5846">
        <v>8907.6190000000006</v>
      </c>
      <c r="I5846">
        <v>92.367999999999995</v>
      </c>
      <c r="J5846">
        <v>166.023</v>
      </c>
      <c r="K5846">
        <v>3.319</v>
      </c>
      <c r="L5846" s="6">
        <v>10847904</v>
      </c>
      <c r="M5846" s="6"/>
      <c r="N5846" s="7">
        <v>44077</v>
      </c>
    </row>
    <row r="5847" spans="1:14" hidden="1" x14ac:dyDescent="0.25">
      <c r="A5847" t="s">
        <v>16</v>
      </c>
      <c r="B5847" t="s">
        <v>32</v>
      </c>
      <c r="C5847" s="7">
        <v>44078</v>
      </c>
      <c r="D5847">
        <v>96629</v>
      </c>
      <c r="E5847">
        <v>0</v>
      </c>
      <c r="F5847">
        <v>1801</v>
      </c>
      <c r="G5847">
        <v>0</v>
      </c>
      <c r="H5847">
        <v>8907.6190000000006</v>
      </c>
      <c r="I5847">
        <v>0</v>
      </c>
      <c r="J5847">
        <v>166.023</v>
      </c>
      <c r="K5847">
        <v>0</v>
      </c>
      <c r="L5847" s="6">
        <v>10847904</v>
      </c>
      <c r="M5847" s="6"/>
      <c r="N5847" s="7">
        <v>44078</v>
      </c>
    </row>
    <row r="5848" spans="1:14" hidden="1" x14ac:dyDescent="0.25">
      <c r="A5848" t="s">
        <v>16</v>
      </c>
      <c r="B5848" t="s">
        <v>32</v>
      </c>
      <c r="C5848" s="7">
        <v>44079</v>
      </c>
      <c r="D5848">
        <v>98776</v>
      </c>
      <c r="E5848">
        <v>2147</v>
      </c>
      <c r="F5848">
        <v>1840</v>
      </c>
      <c r="G5848">
        <v>39</v>
      </c>
      <c r="H5848">
        <v>9105.5380000000005</v>
      </c>
      <c r="I5848">
        <v>197.91800000000001</v>
      </c>
      <c r="J5848">
        <v>169.61799999999999</v>
      </c>
      <c r="K5848">
        <v>3.5950000000000002</v>
      </c>
      <c r="L5848" s="6">
        <v>10847904</v>
      </c>
      <c r="M5848" s="6"/>
      <c r="N5848" s="7">
        <v>44079</v>
      </c>
    </row>
    <row r="5849" spans="1:14" hidden="1" x14ac:dyDescent="0.25">
      <c r="A5849" t="s">
        <v>16</v>
      </c>
      <c r="B5849" t="s">
        <v>32</v>
      </c>
      <c r="C5849" s="7">
        <v>44080</v>
      </c>
      <c r="D5849">
        <v>99333</v>
      </c>
      <c r="E5849">
        <v>557</v>
      </c>
      <c r="F5849">
        <v>1845</v>
      </c>
      <c r="G5849">
        <v>5</v>
      </c>
      <c r="H5849">
        <v>9156.884</v>
      </c>
      <c r="I5849">
        <v>51.345999999999997</v>
      </c>
      <c r="J5849">
        <v>170.07900000000001</v>
      </c>
      <c r="K5849">
        <v>0.46100000000000002</v>
      </c>
      <c r="L5849" s="6">
        <v>10847904</v>
      </c>
      <c r="M5849" s="6"/>
      <c r="N5849" s="7">
        <v>44080</v>
      </c>
    </row>
    <row r="5850" spans="1:14" hidden="1" x14ac:dyDescent="0.25">
      <c r="A5850" t="s">
        <v>16</v>
      </c>
      <c r="B5850" t="s">
        <v>32</v>
      </c>
      <c r="C5850" s="7">
        <v>44081</v>
      </c>
      <c r="D5850">
        <v>99898</v>
      </c>
      <c r="E5850">
        <v>565</v>
      </c>
      <c r="F5850">
        <v>1864</v>
      </c>
      <c r="G5850">
        <v>19</v>
      </c>
      <c r="H5850">
        <v>9208.9680000000008</v>
      </c>
      <c r="I5850">
        <v>52.084000000000003</v>
      </c>
      <c r="J5850">
        <v>171.83</v>
      </c>
      <c r="K5850">
        <v>1.7509999999999999</v>
      </c>
      <c r="L5850" s="6">
        <v>10847904</v>
      </c>
      <c r="M5850" s="6"/>
      <c r="N5850" s="7">
        <v>44081</v>
      </c>
    </row>
    <row r="5851" spans="1:14" hidden="1" x14ac:dyDescent="0.25">
      <c r="A5851" t="s">
        <v>16</v>
      </c>
      <c r="B5851" t="s">
        <v>32</v>
      </c>
      <c r="C5851" s="7">
        <v>44082</v>
      </c>
      <c r="D5851">
        <v>100131</v>
      </c>
      <c r="E5851">
        <v>233</v>
      </c>
      <c r="F5851">
        <v>1889</v>
      </c>
      <c r="G5851">
        <v>25</v>
      </c>
      <c r="H5851">
        <v>9230.4470000000001</v>
      </c>
      <c r="I5851">
        <v>21.478999999999999</v>
      </c>
      <c r="J5851">
        <v>174.13499999999999</v>
      </c>
      <c r="K5851">
        <v>2.3050000000000002</v>
      </c>
      <c r="L5851" s="6">
        <v>10847904</v>
      </c>
      <c r="M5851" s="6"/>
      <c r="N5851" s="7">
        <v>44082</v>
      </c>
    </row>
    <row r="5852" spans="1:14" hidden="1" x14ac:dyDescent="0.25">
      <c r="A5852" t="s">
        <v>16</v>
      </c>
      <c r="B5852" t="s">
        <v>32</v>
      </c>
      <c r="C5852" s="7">
        <v>44083</v>
      </c>
      <c r="D5852">
        <v>100937</v>
      </c>
      <c r="E5852">
        <v>806</v>
      </c>
      <c r="F5852">
        <v>1914</v>
      </c>
      <c r="G5852">
        <v>25</v>
      </c>
      <c r="H5852">
        <v>9304.7469999999994</v>
      </c>
      <c r="I5852">
        <v>74.3</v>
      </c>
      <c r="J5852">
        <v>176.44</v>
      </c>
      <c r="K5852">
        <v>2.3050000000000002</v>
      </c>
      <c r="L5852" s="6">
        <v>10847904</v>
      </c>
      <c r="M5852" s="6"/>
      <c r="N5852" s="7">
        <v>44083</v>
      </c>
    </row>
    <row r="5853" spans="1:14" hidden="1" x14ac:dyDescent="0.25">
      <c r="A5853" t="s">
        <v>16</v>
      </c>
      <c r="B5853" t="s">
        <v>32</v>
      </c>
      <c r="C5853" s="7">
        <v>44084</v>
      </c>
      <c r="D5853">
        <v>101716</v>
      </c>
      <c r="E5853">
        <v>779</v>
      </c>
      <c r="F5853">
        <v>1926</v>
      </c>
      <c r="G5853">
        <v>12</v>
      </c>
      <c r="H5853">
        <v>9376.5580000000009</v>
      </c>
      <c r="I5853">
        <v>71.811000000000007</v>
      </c>
      <c r="J5853">
        <v>177.54599999999999</v>
      </c>
      <c r="K5853">
        <v>1.1060000000000001</v>
      </c>
      <c r="L5853" s="6">
        <v>10847904</v>
      </c>
      <c r="M5853" s="6"/>
      <c r="N5853" s="7">
        <v>44084</v>
      </c>
    </row>
    <row r="5854" spans="1:14" hidden="1" x14ac:dyDescent="0.25">
      <c r="A5854" t="s">
        <v>16</v>
      </c>
      <c r="B5854" t="s">
        <v>32</v>
      </c>
      <c r="C5854" s="7">
        <v>44085</v>
      </c>
      <c r="D5854">
        <v>102232</v>
      </c>
      <c r="E5854">
        <v>516</v>
      </c>
      <c r="F5854">
        <v>1941</v>
      </c>
      <c r="G5854">
        <v>15</v>
      </c>
      <c r="H5854">
        <v>9424.125</v>
      </c>
      <c r="I5854">
        <v>47.567</v>
      </c>
      <c r="J5854">
        <v>178.929</v>
      </c>
      <c r="K5854">
        <v>1.383</v>
      </c>
      <c r="L5854" s="6">
        <v>10847904</v>
      </c>
      <c r="M5854" s="6"/>
      <c r="N5854" s="7">
        <v>44085</v>
      </c>
    </row>
    <row r="5855" spans="1:14" hidden="1" x14ac:dyDescent="0.25">
      <c r="A5855" t="s">
        <v>16</v>
      </c>
      <c r="B5855" t="s">
        <v>32</v>
      </c>
      <c r="C5855" s="7">
        <v>44086</v>
      </c>
      <c r="D5855">
        <v>103092</v>
      </c>
      <c r="E5855">
        <v>860</v>
      </c>
      <c r="F5855">
        <v>1953</v>
      </c>
      <c r="G5855">
        <v>12</v>
      </c>
      <c r="H5855">
        <v>9503.4030000000002</v>
      </c>
      <c r="I5855">
        <v>79.278000000000006</v>
      </c>
      <c r="J5855">
        <v>180.035</v>
      </c>
      <c r="K5855">
        <v>1.1060000000000001</v>
      </c>
      <c r="L5855" s="6">
        <v>10847904</v>
      </c>
      <c r="M5855" s="6"/>
      <c r="N5855" s="7">
        <v>44086</v>
      </c>
    </row>
    <row r="5856" spans="1:14" hidden="1" x14ac:dyDescent="0.25">
      <c r="A5856" t="s">
        <v>16</v>
      </c>
      <c r="B5856" t="s">
        <v>32</v>
      </c>
      <c r="C5856" s="7">
        <v>44087</v>
      </c>
      <c r="D5856">
        <v>103660</v>
      </c>
      <c r="E5856">
        <v>568</v>
      </c>
      <c r="F5856">
        <v>1968</v>
      </c>
      <c r="G5856">
        <v>15</v>
      </c>
      <c r="H5856">
        <v>9555.7630000000008</v>
      </c>
      <c r="I5856">
        <v>52.36</v>
      </c>
      <c r="J5856">
        <v>181.41800000000001</v>
      </c>
      <c r="K5856">
        <v>1.383</v>
      </c>
      <c r="L5856" s="6">
        <v>10847904</v>
      </c>
      <c r="M5856" s="6"/>
      <c r="N5856" s="7">
        <v>44087</v>
      </c>
    </row>
    <row r="5857" spans="1:14" hidden="1" x14ac:dyDescent="0.25">
      <c r="A5857" t="s">
        <v>16</v>
      </c>
      <c r="B5857" t="s">
        <v>32</v>
      </c>
      <c r="C5857" s="7">
        <v>44088</v>
      </c>
      <c r="D5857">
        <v>104110</v>
      </c>
      <c r="E5857">
        <v>450</v>
      </c>
      <c r="F5857">
        <v>1984</v>
      </c>
      <c r="G5857">
        <v>16</v>
      </c>
      <c r="H5857">
        <v>9597.2459999999992</v>
      </c>
      <c r="I5857">
        <v>41.482999999999997</v>
      </c>
      <c r="J5857">
        <v>182.892</v>
      </c>
      <c r="K5857">
        <v>1.4750000000000001</v>
      </c>
      <c r="L5857" s="6">
        <v>10847904</v>
      </c>
      <c r="M5857" s="6"/>
      <c r="N5857" s="7">
        <v>44088</v>
      </c>
    </row>
    <row r="5858" spans="1:14" hidden="1" x14ac:dyDescent="0.25">
      <c r="A5858" t="s">
        <v>16</v>
      </c>
      <c r="B5858" t="s">
        <v>32</v>
      </c>
      <c r="C5858" s="7">
        <v>44089</v>
      </c>
      <c r="D5858">
        <v>104803</v>
      </c>
      <c r="E5858">
        <v>693</v>
      </c>
      <c r="F5858">
        <v>1998</v>
      </c>
      <c r="G5858">
        <v>14</v>
      </c>
      <c r="H5858">
        <v>9661.1290000000008</v>
      </c>
      <c r="I5858">
        <v>63.883000000000003</v>
      </c>
      <c r="J5858">
        <v>184.18299999999999</v>
      </c>
      <c r="K5858">
        <v>1.2909999999999999</v>
      </c>
      <c r="L5858" s="6">
        <v>10847904</v>
      </c>
      <c r="M5858" s="6"/>
      <c r="N5858" s="7">
        <v>44089</v>
      </c>
    </row>
    <row r="5859" spans="1:14" hidden="1" x14ac:dyDescent="0.25">
      <c r="A5859" t="s">
        <v>16</v>
      </c>
      <c r="B5859" t="s">
        <v>32</v>
      </c>
      <c r="C5859" s="7">
        <v>44090</v>
      </c>
      <c r="D5859">
        <v>105521</v>
      </c>
      <c r="E5859">
        <v>718</v>
      </c>
      <c r="F5859">
        <v>2009</v>
      </c>
      <c r="G5859">
        <v>11</v>
      </c>
      <c r="H5859">
        <v>9727.3169999999991</v>
      </c>
      <c r="I5859">
        <v>66.188000000000002</v>
      </c>
      <c r="J5859">
        <v>185.197</v>
      </c>
      <c r="K5859">
        <v>1.014</v>
      </c>
      <c r="L5859" s="6">
        <v>10847904</v>
      </c>
      <c r="M5859" s="6"/>
      <c r="N5859" s="7">
        <v>44090</v>
      </c>
    </row>
    <row r="5860" spans="1:14" hidden="1" x14ac:dyDescent="0.25">
      <c r="A5860" t="s">
        <v>16</v>
      </c>
      <c r="B5860" t="s">
        <v>32</v>
      </c>
      <c r="C5860" s="7">
        <v>44091</v>
      </c>
      <c r="D5860">
        <v>106136</v>
      </c>
      <c r="E5860">
        <v>615</v>
      </c>
      <c r="F5860">
        <v>2022</v>
      </c>
      <c r="G5860">
        <v>13</v>
      </c>
      <c r="H5860">
        <v>9784.01</v>
      </c>
      <c r="I5860">
        <v>56.692999999999998</v>
      </c>
      <c r="J5860">
        <v>186.39500000000001</v>
      </c>
      <c r="K5860">
        <v>1.198</v>
      </c>
      <c r="L5860" s="6">
        <v>10847904</v>
      </c>
      <c r="M5860" s="6"/>
      <c r="N5860" s="7">
        <v>44091</v>
      </c>
    </row>
    <row r="5861" spans="1:14" hidden="1" x14ac:dyDescent="0.25">
      <c r="A5861" t="s">
        <v>16</v>
      </c>
      <c r="B5861" t="s">
        <v>32</v>
      </c>
      <c r="C5861" s="7">
        <v>44092</v>
      </c>
      <c r="D5861">
        <v>106732</v>
      </c>
      <c r="E5861">
        <v>596</v>
      </c>
      <c r="F5861">
        <v>2034</v>
      </c>
      <c r="G5861">
        <v>12</v>
      </c>
      <c r="H5861">
        <v>9838.9509999999991</v>
      </c>
      <c r="I5861">
        <v>54.941000000000003</v>
      </c>
      <c r="J5861">
        <v>187.50200000000001</v>
      </c>
      <c r="K5861">
        <v>1.1060000000000001</v>
      </c>
      <c r="L5861" s="6">
        <v>10847904</v>
      </c>
      <c r="M5861" s="6"/>
      <c r="N5861" s="7">
        <v>44092</v>
      </c>
    </row>
    <row r="5862" spans="1:14" hidden="1" x14ac:dyDescent="0.25">
      <c r="A5862" t="s">
        <v>16</v>
      </c>
      <c r="B5862" t="s">
        <v>32</v>
      </c>
      <c r="C5862" s="7">
        <v>44093</v>
      </c>
      <c r="D5862">
        <v>107700</v>
      </c>
      <c r="E5862">
        <v>968</v>
      </c>
      <c r="F5862">
        <v>2044</v>
      </c>
      <c r="G5862">
        <v>10</v>
      </c>
      <c r="H5862">
        <v>9928.1849999999995</v>
      </c>
      <c r="I5862">
        <v>89.233999999999995</v>
      </c>
      <c r="J5862">
        <v>188.423</v>
      </c>
      <c r="K5862">
        <v>0.92200000000000004</v>
      </c>
      <c r="L5862" s="6">
        <v>10847904</v>
      </c>
      <c r="M5862" s="6"/>
      <c r="N5862" s="7">
        <v>44093</v>
      </c>
    </row>
    <row r="5863" spans="1:14" hidden="1" x14ac:dyDescent="0.25">
      <c r="A5863" t="s">
        <v>16</v>
      </c>
      <c r="B5863" t="s">
        <v>32</v>
      </c>
      <c r="C5863" s="7">
        <v>44094</v>
      </c>
      <c r="D5863">
        <v>108289</v>
      </c>
      <c r="E5863">
        <v>589</v>
      </c>
      <c r="F5863">
        <v>2047</v>
      </c>
      <c r="G5863">
        <v>3</v>
      </c>
      <c r="H5863">
        <v>9982.4809999999998</v>
      </c>
      <c r="I5863">
        <v>54.295999999999999</v>
      </c>
      <c r="J5863">
        <v>188.7</v>
      </c>
      <c r="K5863">
        <v>0.27700000000000002</v>
      </c>
      <c r="L5863" s="6">
        <v>10847904</v>
      </c>
      <c r="M5863" s="6"/>
      <c r="N5863" s="7">
        <v>44094</v>
      </c>
    </row>
    <row r="5864" spans="1:14" hidden="1" x14ac:dyDescent="0.25">
      <c r="A5864" t="s">
        <v>16</v>
      </c>
      <c r="B5864" t="s">
        <v>32</v>
      </c>
      <c r="C5864" s="7">
        <v>44095</v>
      </c>
      <c r="D5864">
        <v>108783</v>
      </c>
      <c r="E5864">
        <v>494</v>
      </c>
      <c r="F5864">
        <v>2054</v>
      </c>
      <c r="G5864">
        <v>7</v>
      </c>
      <c r="H5864">
        <v>10028.02</v>
      </c>
      <c r="I5864">
        <v>45.539000000000001</v>
      </c>
      <c r="J5864">
        <v>189.345</v>
      </c>
      <c r="K5864">
        <v>0.64500000000000002</v>
      </c>
      <c r="L5864" s="6">
        <v>10847904</v>
      </c>
      <c r="M5864" s="6"/>
      <c r="N5864" s="7">
        <v>44095</v>
      </c>
    </row>
    <row r="5865" spans="1:14" hidden="1" x14ac:dyDescent="0.25">
      <c r="A5865" t="s">
        <v>16</v>
      </c>
      <c r="B5865" t="s">
        <v>32</v>
      </c>
      <c r="C5865" s="7">
        <v>44096</v>
      </c>
      <c r="D5865">
        <v>109269</v>
      </c>
      <c r="E5865">
        <v>486</v>
      </c>
      <c r="F5865">
        <v>2064</v>
      </c>
      <c r="G5865">
        <v>10</v>
      </c>
      <c r="H5865">
        <v>10072.821</v>
      </c>
      <c r="I5865">
        <v>44.801000000000002</v>
      </c>
      <c r="J5865">
        <v>190.267</v>
      </c>
      <c r="K5865">
        <v>0.92200000000000004</v>
      </c>
      <c r="L5865" s="6">
        <v>10847904</v>
      </c>
      <c r="M5865" s="6"/>
      <c r="N5865" s="7">
        <v>44096</v>
      </c>
    </row>
    <row r="5866" spans="1:14" hidden="1" x14ac:dyDescent="0.25">
      <c r="A5866" t="s">
        <v>16</v>
      </c>
      <c r="B5866" t="s">
        <v>32</v>
      </c>
      <c r="C5866" s="7">
        <v>44097</v>
      </c>
      <c r="D5866">
        <v>109737</v>
      </c>
      <c r="E5866">
        <v>468</v>
      </c>
      <c r="F5866">
        <v>2074</v>
      </c>
      <c r="G5866">
        <v>10</v>
      </c>
      <c r="H5866">
        <v>10115.963</v>
      </c>
      <c r="I5866">
        <v>43.142000000000003</v>
      </c>
      <c r="J5866">
        <v>191.18899999999999</v>
      </c>
      <c r="K5866">
        <v>0.92200000000000004</v>
      </c>
      <c r="L5866" s="6">
        <v>10847904</v>
      </c>
      <c r="M5866" s="6"/>
      <c r="N5866" s="7">
        <v>44097</v>
      </c>
    </row>
    <row r="5867" spans="1:14" hidden="1" x14ac:dyDescent="0.25">
      <c r="A5867" t="s">
        <v>16</v>
      </c>
      <c r="B5867" t="s">
        <v>32</v>
      </c>
      <c r="C5867" s="7">
        <v>44098</v>
      </c>
      <c r="D5867">
        <v>110122</v>
      </c>
      <c r="E5867">
        <v>385</v>
      </c>
      <c r="F5867">
        <v>2076</v>
      </c>
      <c r="G5867">
        <v>2</v>
      </c>
      <c r="H5867">
        <v>10151.454</v>
      </c>
      <c r="I5867">
        <v>35.491</v>
      </c>
      <c r="J5867">
        <v>191.37299999999999</v>
      </c>
      <c r="K5867">
        <v>0.184</v>
      </c>
      <c r="L5867" s="6">
        <v>10847904</v>
      </c>
      <c r="M5867" s="6"/>
      <c r="N5867" s="7">
        <v>44098</v>
      </c>
    </row>
    <row r="5868" spans="1:14" hidden="1" x14ac:dyDescent="0.25">
      <c r="A5868" t="s">
        <v>16</v>
      </c>
      <c r="B5868" t="s">
        <v>32</v>
      </c>
      <c r="C5868" s="7">
        <v>44099</v>
      </c>
      <c r="D5868">
        <v>110597</v>
      </c>
      <c r="E5868">
        <v>475</v>
      </c>
      <c r="F5868">
        <v>2087</v>
      </c>
      <c r="G5868">
        <v>11</v>
      </c>
      <c r="H5868">
        <v>10195.241</v>
      </c>
      <c r="I5868">
        <v>43.786999999999999</v>
      </c>
      <c r="J5868">
        <v>192.387</v>
      </c>
      <c r="K5868">
        <v>1.014</v>
      </c>
      <c r="L5868" s="6">
        <v>10847904</v>
      </c>
      <c r="M5868" s="6"/>
      <c r="N5868" s="7">
        <v>44099</v>
      </c>
    </row>
    <row r="5869" spans="1:14" hidden="1" x14ac:dyDescent="0.25">
      <c r="A5869" t="s">
        <v>16</v>
      </c>
      <c r="B5869" t="s">
        <v>32</v>
      </c>
      <c r="C5869" s="7">
        <v>44100</v>
      </c>
      <c r="D5869">
        <v>110957</v>
      </c>
      <c r="E5869">
        <v>360</v>
      </c>
      <c r="F5869">
        <v>2093</v>
      </c>
      <c r="G5869">
        <v>6</v>
      </c>
      <c r="H5869">
        <v>10228.428</v>
      </c>
      <c r="I5869">
        <v>33.186</v>
      </c>
      <c r="J5869">
        <v>192.94</v>
      </c>
      <c r="K5869">
        <v>0.55300000000000005</v>
      </c>
      <c r="L5869" s="6">
        <v>10847904</v>
      </c>
      <c r="M5869" s="6"/>
      <c r="N5869" s="7">
        <v>44100</v>
      </c>
    </row>
    <row r="5870" spans="1:14" hidden="1" x14ac:dyDescent="0.25">
      <c r="A5870" t="s">
        <v>16</v>
      </c>
      <c r="B5870" t="s">
        <v>32</v>
      </c>
      <c r="C5870" s="7">
        <v>44101</v>
      </c>
      <c r="D5870">
        <v>111386</v>
      </c>
      <c r="E5870">
        <v>429</v>
      </c>
      <c r="F5870">
        <v>2095</v>
      </c>
      <c r="G5870">
        <v>2</v>
      </c>
      <c r="H5870">
        <v>10267.974</v>
      </c>
      <c r="I5870">
        <v>39.546999999999997</v>
      </c>
      <c r="J5870">
        <v>193.125</v>
      </c>
      <c r="K5870">
        <v>0.184</v>
      </c>
      <c r="L5870" s="6">
        <v>10847904</v>
      </c>
      <c r="M5870" s="6"/>
      <c r="N5870" s="7">
        <v>44101</v>
      </c>
    </row>
    <row r="5871" spans="1:14" hidden="1" x14ac:dyDescent="0.25">
      <c r="A5871" t="s">
        <v>16</v>
      </c>
      <c r="B5871" t="s">
        <v>32</v>
      </c>
      <c r="C5871" s="7">
        <v>44102</v>
      </c>
      <c r="D5871">
        <v>111666</v>
      </c>
      <c r="E5871">
        <v>280</v>
      </c>
      <c r="F5871">
        <v>2098</v>
      </c>
      <c r="G5871">
        <v>3</v>
      </c>
      <c r="H5871">
        <v>10293.786</v>
      </c>
      <c r="I5871">
        <v>25.811</v>
      </c>
      <c r="J5871">
        <v>193.40100000000001</v>
      </c>
      <c r="K5871">
        <v>0.27700000000000002</v>
      </c>
      <c r="L5871" s="6">
        <v>10847904</v>
      </c>
      <c r="M5871" s="6"/>
      <c r="N5871" s="7">
        <v>44102</v>
      </c>
    </row>
    <row r="5872" spans="1:14" hidden="1" x14ac:dyDescent="0.25">
      <c r="A5872" t="s">
        <v>16</v>
      </c>
      <c r="B5872" t="s">
        <v>32</v>
      </c>
      <c r="C5872" s="7">
        <v>44103</v>
      </c>
      <c r="D5872">
        <v>111900</v>
      </c>
      <c r="E5872">
        <v>234</v>
      </c>
      <c r="F5872">
        <v>2101</v>
      </c>
      <c r="G5872">
        <v>3</v>
      </c>
      <c r="H5872">
        <v>10315.357</v>
      </c>
      <c r="I5872">
        <v>21.571000000000002</v>
      </c>
      <c r="J5872">
        <v>193.678</v>
      </c>
      <c r="K5872">
        <v>0.27700000000000002</v>
      </c>
      <c r="L5872" s="6">
        <v>10847904</v>
      </c>
      <c r="M5872" s="6"/>
      <c r="N5872" s="7">
        <v>44103</v>
      </c>
    </row>
    <row r="5873" spans="1:14" hidden="1" x14ac:dyDescent="0.25">
      <c r="A5873" t="s">
        <v>16</v>
      </c>
      <c r="B5873" t="s">
        <v>32</v>
      </c>
      <c r="C5873" s="7">
        <v>44104</v>
      </c>
      <c r="D5873">
        <v>112209</v>
      </c>
      <c r="E5873">
        <v>309</v>
      </c>
      <c r="F5873">
        <v>2105</v>
      </c>
      <c r="G5873">
        <v>4</v>
      </c>
      <c r="H5873">
        <v>10343.842000000001</v>
      </c>
      <c r="I5873">
        <v>28.484999999999999</v>
      </c>
      <c r="J5873">
        <v>194.047</v>
      </c>
      <c r="K5873">
        <v>0.36899999999999999</v>
      </c>
      <c r="L5873" s="6">
        <v>10847904</v>
      </c>
      <c r="M5873" s="6"/>
      <c r="N5873" s="7">
        <v>44104</v>
      </c>
    </row>
    <row r="5874" spans="1:14" hidden="1" x14ac:dyDescent="0.25">
      <c r="A5874" t="s">
        <v>16</v>
      </c>
      <c r="B5874" t="s">
        <v>32</v>
      </c>
      <c r="C5874" s="7">
        <v>44105</v>
      </c>
      <c r="D5874">
        <v>112728</v>
      </c>
      <c r="E5874">
        <v>519</v>
      </c>
      <c r="F5874">
        <v>2108</v>
      </c>
      <c r="G5874">
        <v>3</v>
      </c>
      <c r="H5874">
        <v>10391.684999999999</v>
      </c>
      <c r="I5874">
        <v>47.843000000000004</v>
      </c>
      <c r="J5874">
        <v>194.32300000000001</v>
      </c>
      <c r="K5874">
        <v>0.27700000000000002</v>
      </c>
      <c r="L5874" s="6">
        <v>10847904</v>
      </c>
      <c r="M5874" s="6"/>
      <c r="N5874" s="7">
        <v>44105</v>
      </c>
    </row>
    <row r="5875" spans="1:14" hidden="1" x14ac:dyDescent="0.25">
      <c r="A5875" t="s">
        <v>16</v>
      </c>
      <c r="B5875" t="s">
        <v>32</v>
      </c>
      <c r="C5875" s="7">
        <v>44106</v>
      </c>
      <c r="D5875">
        <v>113350</v>
      </c>
      <c r="E5875">
        <v>622</v>
      </c>
      <c r="F5875">
        <v>2117</v>
      </c>
      <c r="G5875">
        <v>9</v>
      </c>
      <c r="H5875">
        <v>10449.022999999999</v>
      </c>
      <c r="I5875">
        <v>57.338000000000001</v>
      </c>
      <c r="J5875">
        <v>195.15299999999999</v>
      </c>
      <c r="K5875">
        <v>0.83</v>
      </c>
      <c r="L5875" s="6">
        <v>10847904</v>
      </c>
      <c r="M5875" s="6"/>
      <c r="N5875" s="7">
        <v>44106</v>
      </c>
    </row>
    <row r="5876" spans="1:14" hidden="1" x14ac:dyDescent="0.25">
      <c r="A5876" t="s">
        <v>16</v>
      </c>
      <c r="B5876" t="s">
        <v>32</v>
      </c>
      <c r="C5876" s="7">
        <v>44107</v>
      </c>
      <c r="D5876">
        <v>113926</v>
      </c>
      <c r="E5876">
        <v>576</v>
      </c>
      <c r="F5876">
        <v>2128</v>
      </c>
      <c r="G5876">
        <v>11</v>
      </c>
      <c r="H5876">
        <v>10502.120999999999</v>
      </c>
      <c r="I5876">
        <v>53.097999999999999</v>
      </c>
      <c r="J5876">
        <v>196.167</v>
      </c>
      <c r="K5876">
        <v>1.014</v>
      </c>
      <c r="L5876" s="6">
        <v>10847904</v>
      </c>
      <c r="M5876" s="6"/>
      <c r="N5876" s="7">
        <v>44107</v>
      </c>
    </row>
    <row r="5877" spans="1:14" hidden="1" x14ac:dyDescent="0.25">
      <c r="A5877" t="s">
        <v>16</v>
      </c>
      <c r="B5877" t="s">
        <v>32</v>
      </c>
      <c r="C5877" s="7">
        <v>44108</v>
      </c>
      <c r="D5877">
        <v>114480</v>
      </c>
      <c r="E5877">
        <v>554</v>
      </c>
      <c r="F5877">
        <v>2134</v>
      </c>
      <c r="G5877">
        <v>6</v>
      </c>
      <c r="H5877">
        <v>10553.191000000001</v>
      </c>
      <c r="I5877">
        <v>51.07</v>
      </c>
      <c r="J5877">
        <v>196.72</v>
      </c>
      <c r="K5877">
        <v>0.55300000000000005</v>
      </c>
      <c r="L5877" s="6">
        <v>10847904</v>
      </c>
      <c r="M5877" s="6"/>
      <c r="N5877" s="7">
        <v>44108</v>
      </c>
    </row>
    <row r="5878" spans="1:14" hidden="1" x14ac:dyDescent="0.25">
      <c r="A5878" t="s">
        <v>16</v>
      </c>
      <c r="B5878" t="s">
        <v>32</v>
      </c>
      <c r="C5878" s="7">
        <v>44109</v>
      </c>
      <c r="D5878">
        <v>115054</v>
      </c>
      <c r="E5878">
        <v>574</v>
      </c>
      <c r="F5878">
        <v>2144</v>
      </c>
      <c r="G5878">
        <v>10</v>
      </c>
      <c r="H5878">
        <v>10606.103999999999</v>
      </c>
      <c r="I5878">
        <v>52.912999999999997</v>
      </c>
      <c r="J5878">
        <v>197.642</v>
      </c>
      <c r="K5878">
        <v>0.92200000000000004</v>
      </c>
      <c r="L5878" s="6">
        <v>10847904</v>
      </c>
      <c r="M5878" s="6"/>
      <c r="N5878" s="7">
        <v>44109</v>
      </c>
    </row>
    <row r="5879" spans="1:14" hidden="1" x14ac:dyDescent="0.25">
      <c r="A5879" t="s">
        <v>16</v>
      </c>
      <c r="B5879" t="s">
        <v>32</v>
      </c>
      <c r="C5879" s="7">
        <v>44110</v>
      </c>
      <c r="D5879">
        <v>115371</v>
      </c>
      <c r="E5879">
        <v>317</v>
      </c>
      <c r="F5879">
        <v>2149</v>
      </c>
      <c r="G5879">
        <v>5</v>
      </c>
      <c r="H5879">
        <v>10635.325999999999</v>
      </c>
      <c r="I5879">
        <v>29.222000000000001</v>
      </c>
      <c r="J5879">
        <v>198.10300000000001</v>
      </c>
      <c r="K5879">
        <v>0.46100000000000002</v>
      </c>
      <c r="L5879" s="6">
        <v>10847904</v>
      </c>
      <c r="M5879" s="6"/>
      <c r="N5879" s="7">
        <v>44110</v>
      </c>
    </row>
    <row r="5880" spans="1:14" hidden="1" x14ac:dyDescent="0.25">
      <c r="A5880" t="s">
        <v>16</v>
      </c>
      <c r="B5880" t="s">
        <v>32</v>
      </c>
      <c r="C5880" s="7">
        <v>44111</v>
      </c>
      <c r="D5880">
        <v>116148</v>
      </c>
      <c r="E5880">
        <v>777</v>
      </c>
      <c r="F5880">
        <v>2159</v>
      </c>
      <c r="G5880">
        <v>10</v>
      </c>
      <c r="H5880">
        <v>10706.953</v>
      </c>
      <c r="I5880">
        <v>71.626999999999995</v>
      </c>
      <c r="J5880">
        <v>199.02500000000001</v>
      </c>
      <c r="K5880">
        <v>0.92200000000000004</v>
      </c>
      <c r="L5880" s="6">
        <v>10847904</v>
      </c>
      <c r="M5880" s="6"/>
      <c r="N5880" s="7">
        <v>44111</v>
      </c>
    </row>
    <row r="5881" spans="1:14" hidden="1" x14ac:dyDescent="0.25">
      <c r="A5881" t="s">
        <v>16</v>
      </c>
      <c r="B5881" t="s">
        <v>32</v>
      </c>
      <c r="C5881" s="7">
        <v>44112</v>
      </c>
      <c r="D5881">
        <v>116872</v>
      </c>
      <c r="E5881">
        <v>724</v>
      </c>
      <c r="F5881">
        <v>2163</v>
      </c>
      <c r="G5881">
        <v>4</v>
      </c>
      <c r="H5881">
        <v>10773.694</v>
      </c>
      <c r="I5881">
        <v>66.741</v>
      </c>
      <c r="J5881">
        <v>199.393</v>
      </c>
      <c r="K5881">
        <v>0.36899999999999999</v>
      </c>
      <c r="L5881" s="6">
        <v>10847904</v>
      </c>
      <c r="M5881" s="6"/>
      <c r="N5881" s="7">
        <v>44112</v>
      </c>
    </row>
    <row r="5882" spans="1:14" hidden="1" x14ac:dyDescent="0.25">
      <c r="A5882" t="s">
        <v>16</v>
      </c>
      <c r="B5882" t="s">
        <v>32</v>
      </c>
      <c r="C5882" s="7">
        <v>44113</v>
      </c>
      <c r="D5882">
        <v>117457</v>
      </c>
      <c r="E5882">
        <v>585</v>
      </c>
      <c r="F5882">
        <v>2165</v>
      </c>
      <c r="G5882">
        <v>2</v>
      </c>
      <c r="H5882">
        <v>10827.621999999999</v>
      </c>
      <c r="I5882">
        <v>53.927</v>
      </c>
      <c r="J5882">
        <v>199.578</v>
      </c>
      <c r="K5882">
        <v>0.184</v>
      </c>
      <c r="L5882" s="6">
        <v>10847904</v>
      </c>
      <c r="M5882" s="6"/>
      <c r="N5882" s="7">
        <v>44113</v>
      </c>
    </row>
    <row r="5883" spans="1:14" hidden="1" x14ac:dyDescent="0.25">
      <c r="A5883" t="s">
        <v>16</v>
      </c>
      <c r="B5883" t="s">
        <v>32</v>
      </c>
      <c r="C5883" s="7">
        <v>44114</v>
      </c>
      <c r="D5883">
        <v>118014</v>
      </c>
      <c r="E5883">
        <v>557</v>
      </c>
      <c r="F5883">
        <v>2167</v>
      </c>
      <c r="G5883">
        <v>2</v>
      </c>
      <c r="H5883">
        <v>10878.968000000001</v>
      </c>
      <c r="I5883">
        <v>51.345999999999997</v>
      </c>
      <c r="J5883">
        <v>199.762</v>
      </c>
      <c r="K5883">
        <v>0.184</v>
      </c>
      <c r="L5883" s="6">
        <v>10847904</v>
      </c>
      <c r="M5883" s="6"/>
      <c r="N5883" s="7">
        <v>44114</v>
      </c>
    </row>
    <row r="5884" spans="1:14" hidden="1" x14ac:dyDescent="0.25">
      <c r="A5884" t="s">
        <v>16</v>
      </c>
      <c r="B5884" t="s">
        <v>32</v>
      </c>
      <c r="C5884" s="7">
        <v>44115</v>
      </c>
      <c r="D5884">
        <v>118477</v>
      </c>
      <c r="E5884">
        <v>463</v>
      </c>
      <c r="F5884">
        <v>2173</v>
      </c>
      <c r="G5884">
        <v>6</v>
      </c>
      <c r="H5884">
        <v>10921.648999999999</v>
      </c>
      <c r="I5884">
        <v>42.680999999999997</v>
      </c>
      <c r="J5884">
        <v>200.315</v>
      </c>
      <c r="K5884">
        <v>0.55300000000000005</v>
      </c>
      <c r="L5884" s="6">
        <v>10847904</v>
      </c>
      <c r="M5884" s="6"/>
      <c r="N5884" s="7">
        <v>44115</v>
      </c>
    </row>
    <row r="5885" spans="1:14" hidden="1" x14ac:dyDescent="0.25">
      <c r="A5885" t="s">
        <v>16</v>
      </c>
      <c r="B5885" t="s">
        <v>32</v>
      </c>
      <c r="C5885" s="7">
        <v>44116</v>
      </c>
      <c r="D5885">
        <v>118843</v>
      </c>
      <c r="E5885">
        <v>366</v>
      </c>
      <c r="F5885">
        <v>2179</v>
      </c>
      <c r="G5885">
        <v>6</v>
      </c>
      <c r="H5885">
        <v>10955.388000000001</v>
      </c>
      <c r="I5885">
        <v>33.738999999999997</v>
      </c>
      <c r="J5885">
        <v>200.86799999999999</v>
      </c>
      <c r="K5885">
        <v>0.55300000000000005</v>
      </c>
      <c r="L5885" s="6">
        <v>10847904</v>
      </c>
      <c r="M5885" s="6"/>
      <c r="N5885" s="7">
        <v>44116</v>
      </c>
    </row>
    <row r="5886" spans="1:14" hidden="1" x14ac:dyDescent="0.25">
      <c r="A5886" t="s">
        <v>16</v>
      </c>
      <c r="B5886" t="s">
        <v>32</v>
      </c>
      <c r="C5886" s="7">
        <v>44117</v>
      </c>
      <c r="D5886">
        <v>119008</v>
      </c>
      <c r="E5886">
        <v>165</v>
      </c>
      <c r="F5886">
        <v>2183</v>
      </c>
      <c r="G5886">
        <v>4</v>
      </c>
      <c r="H5886">
        <v>10970.599</v>
      </c>
      <c r="I5886">
        <v>15.21</v>
      </c>
      <c r="J5886">
        <v>201.23699999999999</v>
      </c>
      <c r="K5886">
        <v>0.36899999999999999</v>
      </c>
      <c r="L5886" s="6">
        <v>10847904</v>
      </c>
      <c r="M5886" s="6"/>
      <c r="N5886" s="7">
        <v>44117</v>
      </c>
    </row>
    <row r="5887" spans="1:14" hidden="1" x14ac:dyDescent="0.25">
      <c r="A5887" t="s">
        <v>16</v>
      </c>
      <c r="B5887" t="s">
        <v>32</v>
      </c>
      <c r="C5887" s="7">
        <v>44118</v>
      </c>
      <c r="D5887">
        <v>119662</v>
      </c>
      <c r="E5887">
        <v>654</v>
      </c>
      <c r="F5887">
        <v>2186</v>
      </c>
      <c r="G5887">
        <v>3</v>
      </c>
      <c r="H5887">
        <v>11030.887000000001</v>
      </c>
      <c r="I5887">
        <v>60.287999999999997</v>
      </c>
      <c r="J5887">
        <v>201.51400000000001</v>
      </c>
      <c r="K5887">
        <v>0.27700000000000002</v>
      </c>
      <c r="L5887" s="6">
        <v>10847904</v>
      </c>
      <c r="M5887" s="6"/>
      <c r="N5887" s="7">
        <v>44118</v>
      </c>
    </row>
    <row r="5888" spans="1:14" hidden="1" x14ac:dyDescent="0.25">
      <c r="A5888" t="s">
        <v>16</v>
      </c>
      <c r="B5888" t="s">
        <v>32</v>
      </c>
      <c r="C5888" s="7">
        <v>44119</v>
      </c>
      <c r="D5888">
        <v>120066</v>
      </c>
      <c r="E5888">
        <v>404</v>
      </c>
      <c r="F5888">
        <v>2189</v>
      </c>
      <c r="G5888">
        <v>3</v>
      </c>
      <c r="H5888">
        <v>11068.129000000001</v>
      </c>
      <c r="I5888">
        <v>37.241999999999997</v>
      </c>
      <c r="J5888">
        <v>201.79</v>
      </c>
      <c r="K5888">
        <v>0.27700000000000002</v>
      </c>
      <c r="L5888" s="6">
        <v>10847904</v>
      </c>
      <c r="M5888" s="6"/>
      <c r="N5888" s="7">
        <v>44119</v>
      </c>
    </row>
    <row r="5889" spans="1:14" hidden="1" x14ac:dyDescent="0.25">
      <c r="A5889" t="s">
        <v>16</v>
      </c>
      <c r="B5889" t="s">
        <v>32</v>
      </c>
      <c r="C5889" s="7">
        <v>44120</v>
      </c>
      <c r="D5889">
        <v>120450</v>
      </c>
      <c r="E5889">
        <v>384</v>
      </c>
      <c r="F5889">
        <v>2192</v>
      </c>
      <c r="G5889">
        <v>3</v>
      </c>
      <c r="H5889">
        <v>11103.527</v>
      </c>
      <c r="I5889">
        <v>35.399000000000001</v>
      </c>
      <c r="J5889">
        <v>202.06700000000001</v>
      </c>
      <c r="K5889">
        <v>0.27700000000000002</v>
      </c>
      <c r="L5889" s="6">
        <v>10847904</v>
      </c>
      <c r="M5889" s="6"/>
      <c r="N5889" s="7">
        <v>44120</v>
      </c>
    </row>
    <row r="5890" spans="1:14" hidden="1" x14ac:dyDescent="0.25">
      <c r="A5890" t="s">
        <v>16</v>
      </c>
      <c r="B5890" t="s">
        <v>32</v>
      </c>
      <c r="C5890" s="7">
        <v>44121</v>
      </c>
      <c r="D5890">
        <v>120925</v>
      </c>
      <c r="E5890">
        <v>475</v>
      </c>
      <c r="F5890">
        <v>2195</v>
      </c>
      <c r="G5890">
        <v>3</v>
      </c>
      <c r="H5890">
        <v>11147.315000000001</v>
      </c>
      <c r="I5890">
        <v>43.786999999999999</v>
      </c>
      <c r="J5890">
        <v>202.34299999999999</v>
      </c>
      <c r="K5890">
        <v>0.27700000000000002</v>
      </c>
      <c r="L5890" s="6">
        <v>10847904</v>
      </c>
      <c r="M5890" s="6"/>
      <c r="N5890" s="7">
        <v>44121</v>
      </c>
    </row>
    <row r="5891" spans="1:14" hidden="1" x14ac:dyDescent="0.25">
      <c r="A5891" t="s">
        <v>16</v>
      </c>
      <c r="B5891" t="s">
        <v>32</v>
      </c>
      <c r="C5891" s="7">
        <v>44122</v>
      </c>
      <c r="D5891">
        <v>121347</v>
      </c>
      <c r="E5891">
        <v>422</v>
      </c>
      <c r="F5891">
        <v>2199</v>
      </c>
      <c r="G5891">
        <v>4</v>
      </c>
      <c r="H5891">
        <v>11186.216</v>
      </c>
      <c r="I5891">
        <v>38.902000000000001</v>
      </c>
      <c r="J5891">
        <v>202.71199999999999</v>
      </c>
      <c r="K5891">
        <v>0.36899999999999999</v>
      </c>
      <c r="L5891" s="6">
        <v>10847904</v>
      </c>
      <c r="M5891" s="6"/>
      <c r="N5891" s="7">
        <v>44122</v>
      </c>
    </row>
    <row r="5892" spans="1:14" hidden="1" x14ac:dyDescent="0.25">
      <c r="A5892" t="s">
        <v>16</v>
      </c>
      <c r="B5892" t="s">
        <v>32</v>
      </c>
      <c r="C5892" s="7">
        <v>44123</v>
      </c>
      <c r="D5892">
        <v>121667</v>
      </c>
      <c r="E5892">
        <v>320</v>
      </c>
      <c r="F5892">
        <v>2203</v>
      </c>
      <c r="G5892">
        <v>4</v>
      </c>
      <c r="H5892">
        <v>11215.715</v>
      </c>
      <c r="I5892">
        <v>29.498999999999999</v>
      </c>
      <c r="J5892">
        <v>203.08099999999999</v>
      </c>
      <c r="K5892">
        <v>0.36899999999999999</v>
      </c>
      <c r="L5892" s="6">
        <v>10847904</v>
      </c>
      <c r="M5892" s="6"/>
      <c r="N5892" s="7">
        <v>44123</v>
      </c>
    </row>
    <row r="5893" spans="1:14" hidden="1" x14ac:dyDescent="0.25">
      <c r="A5893" t="s">
        <v>16</v>
      </c>
      <c r="B5893" t="s">
        <v>32</v>
      </c>
      <c r="C5893" s="7">
        <v>44124</v>
      </c>
      <c r="D5893">
        <v>121973</v>
      </c>
      <c r="E5893">
        <v>306</v>
      </c>
      <c r="F5893">
        <v>2204</v>
      </c>
      <c r="G5893">
        <v>1</v>
      </c>
      <c r="H5893">
        <v>11243.923000000001</v>
      </c>
      <c r="I5893">
        <v>28.207999999999998</v>
      </c>
      <c r="J5893">
        <v>203.173</v>
      </c>
      <c r="K5893">
        <v>9.1999999999999998E-2</v>
      </c>
      <c r="L5893" s="6">
        <v>10847904</v>
      </c>
      <c r="M5893" s="6"/>
      <c r="N5893" s="7">
        <v>44124</v>
      </c>
    </row>
    <row r="5894" spans="1:14" hidden="1" x14ac:dyDescent="0.25">
      <c r="A5894" t="s">
        <v>16</v>
      </c>
      <c r="B5894" t="s">
        <v>32</v>
      </c>
      <c r="C5894" s="7">
        <v>44125</v>
      </c>
      <c r="D5894">
        <v>122398</v>
      </c>
      <c r="E5894">
        <v>425</v>
      </c>
      <c r="F5894">
        <v>2206</v>
      </c>
      <c r="G5894">
        <v>2</v>
      </c>
      <c r="H5894">
        <v>11283.101000000001</v>
      </c>
      <c r="I5894">
        <v>39.177999999999997</v>
      </c>
      <c r="J5894">
        <v>203.357</v>
      </c>
      <c r="K5894">
        <v>0.184</v>
      </c>
      <c r="L5894" s="6">
        <v>10847904</v>
      </c>
      <c r="M5894" s="6"/>
      <c r="N5894" s="7">
        <v>44125</v>
      </c>
    </row>
    <row r="5895" spans="1:14" hidden="1" x14ac:dyDescent="0.25">
      <c r="A5895" t="s">
        <v>16</v>
      </c>
      <c r="B5895" t="s">
        <v>32</v>
      </c>
      <c r="C5895" s="7">
        <v>44126</v>
      </c>
      <c r="D5895">
        <v>122873</v>
      </c>
      <c r="E5895">
        <v>475</v>
      </c>
      <c r="F5895">
        <v>2212</v>
      </c>
      <c r="G5895">
        <v>6</v>
      </c>
      <c r="H5895">
        <v>11326.888999999999</v>
      </c>
      <c r="I5895">
        <v>43.786999999999999</v>
      </c>
      <c r="J5895">
        <v>203.91</v>
      </c>
      <c r="K5895">
        <v>0.55300000000000005</v>
      </c>
      <c r="L5895" s="6">
        <v>10847904</v>
      </c>
      <c r="M5895" s="6"/>
      <c r="N5895" s="7">
        <v>44126</v>
      </c>
    </row>
    <row r="5896" spans="1:14" hidden="1" x14ac:dyDescent="0.25">
      <c r="A5896" t="s">
        <v>16</v>
      </c>
      <c r="B5896" t="s">
        <v>32</v>
      </c>
      <c r="C5896" s="7">
        <v>44127</v>
      </c>
      <c r="D5896">
        <v>122873</v>
      </c>
      <c r="E5896">
        <v>0</v>
      </c>
      <c r="F5896">
        <v>2212</v>
      </c>
      <c r="G5896">
        <v>0</v>
      </c>
      <c r="H5896">
        <v>11326.888999999999</v>
      </c>
      <c r="I5896">
        <v>0</v>
      </c>
      <c r="J5896">
        <v>203.91</v>
      </c>
      <c r="K5896">
        <v>0</v>
      </c>
      <c r="L5896" s="6">
        <v>10847904</v>
      </c>
      <c r="M5896" s="6"/>
      <c r="N5896" s="7">
        <v>44127</v>
      </c>
    </row>
    <row r="5897" spans="1:14" hidden="1" x14ac:dyDescent="0.25">
      <c r="A5897" t="s">
        <v>16</v>
      </c>
      <c r="B5897" t="s">
        <v>32</v>
      </c>
      <c r="C5897" s="7">
        <v>44128</v>
      </c>
      <c r="D5897">
        <v>124018</v>
      </c>
      <c r="E5897">
        <v>1145</v>
      </c>
      <c r="F5897">
        <v>2220</v>
      </c>
      <c r="G5897">
        <v>8</v>
      </c>
      <c r="H5897">
        <v>11432.439</v>
      </c>
      <c r="I5897">
        <v>105.55</v>
      </c>
      <c r="J5897">
        <v>204.648</v>
      </c>
      <c r="K5897">
        <v>0.73699999999999999</v>
      </c>
      <c r="L5897" s="6">
        <v>10847904</v>
      </c>
      <c r="M5897" s="6"/>
      <c r="N5897" s="7">
        <v>44128</v>
      </c>
    </row>
    <row r="5898" spans="1:14" hidden="1" x14ac:dyDescent="0.25">
      <c r="A5898" t="s">
        <v>16</v>
      </c>
      <c r="B5898" t="s">
        <v>32</v>
      </c>
      <c r="C5898" s="7">
        <v>44129</v>
      </c>
      <c r="D5898">
        <v>124527</v>
      </c>
      <c r="E5898">
        <v>509</v>
      </c>
      <c r="F5898">
        <v>2223</v>
      </c>
      <c r="G5898">
        <v>3</v>
      </c>
      <c r="H5898">
        <v>11479.36</v>
      </c>
      <c r="I5898">
        <v>46.921999999999997</v>
      </c>
      <c r="J5898">
        <v>204.92400000000001</v>
      </c>
      <c r="K5898">
        <v>0.27700000000000002</v>
      </c>
      <c r="L5898" s="6">
        <v>10847904</v>
      </c>
      <c r="M5898" s="6"/>
      <c r="N5898" s="7">
        <v>44129</v>
      </c>
    </row>
    <row r="5899" spans="1:14" hidden="1" x14ac:dyDescent="0.25">
      <c r="A5899" t="s">
        <v>16</v>
      </c>
      <c r="B5899" t="s">
        <v>32</v>
      </c>
      <c r="C5899" s="7">
        <v>44130</v>
      </c>
      <c r="D5899">
        <v>124843</v>
      </c>
      <c r="E5899">
        <v>316</v>
      </c>
      <c r="F5899">
        <v>2225</v>
      </c>
      <c r="G5899">
        <v>2</v>
      </c>
      <c r="H5899">
        <v>11508.49</v>
      </c>
      <c r="I5899">
        <v>29.13</v>
      </c>
      <c r="J5899">
        <v>205.10900000000001</v>
      </c>
      <c r="K5899">
        <v>0.184</v>
      </c>
      <c r="L5899" s="6">
        <v>10847904</v>
      </c>
      <c r="M5899" s="6"/>
      <c r="N5899" s="7">
        <v>44130</v>
      </c>
    </row>
    <row r="5900" spans="1:14" hidden="1" x14ac:dyDescent="0.25">
      <c r="A5900" t="s">
        <v>16</v>
      </c>
      <c r="B5900" t="s">
        <v>32</v>
      </c>
      <c r="C5900" s="7">
        <v>44131</v>
      </c>
      <c r="D5900">
        <v>125008</v>
      </c>
      <c r="E5900">
        <v>165</v>
      </c>
      <c r="F5900">
        <v>2226</v>
      </c>
      <c r="G5900">
        <v>1</v>
      </c>
      <c r="H5900">
        <v>11523.700999999999</v>
      </c>
      <c r="I5900">
        <v>15.21</v>
      </c>
      <c r="J5900">
        <v>205.20099999999999</v>
      </c>
      <c r="K5900">
        <v>9.1999999999999998E-2</v>
      </c>
      <c r="L5900" s="6">
        <v>10847904</v>
      </c>
      <c r="M5900" s="6"/>
      <c r="N5900" s="7">
        <v>44131</v>
      </c>
    </row>
    <row r="5901" spans="1:14" hidden="1" x14ac:dyDescent="0.25">
      <c r="A5901" t="s">
        <v>16</v>
      </c>
      <c r="B5901" t="s">
        <v>32</v>
      </c>
      <c r="C5901" s="7">
        <v>44132</v>
      </c>
      <c r="D5901">
        <v>125570</v>
      </c>
      <c r="E5901">
        <v>562</v>
      </c>
      <c r="F5901">
        <v>2232</v>
      </c>
      <c r="G5901">
        <v>6</v>
      </c>
      <c r="H5901">
        <v>11575.508</v>
      </c>
      <c r="I5901">
        <v>51.807000000000002</v>
      </c>
      <c r="J5901">
        <v>205.75399999999999</v>
      </c>
      <c r="K5901">
        <v>0.55300000000000005</v>
      </c>
      <c r="L5901" s="6">
        <v>10847904</v>
      </c>
      <c r="M5901" s="6"/>
      <c r="N5901" s="7">
        <v>44132</v>
      </c>
    </row>
    <row r="5902" spans="1:14" hidden="1" x14ac:dyDescent="0.25">
      <c r="A5902" t="s">
        <v>16</v>
      </c>
      <c r="B5902" t="s">
        <v>32</v>
      </c>
      <c r="C5902" s="7">
        <v>44133</v>
      </c>
      <c r="D5902">
        <v>125913</v>
      </c>
      <c r="E5902">
        <v>343</v>
      </c>
      <c r="F5902">
        <v>2234</v>
      </c>
      <c r="G5902">
        <v>2</v>
      </c>
      <c r="H5902">
        <v>11607.127</v>
      </c>
      <c r="I5902">
        <v>31.619</v>
      </c>
      <c r="J5902">
        <v>205.93799999999999</v>
      </c>
      <c r="K5902">
        <v>0.184</v>
      </c>
      <c r="L5902" s="6">
        <v>10847904</v>
      </c>
      <c r="M5902" s="6"/>
      <c r="N5902" s="7">
        <v>44133</v>
      </c>
    </row>
    <row r="5903" spans="1:14" hidden="1" x14ac:dyDescent="0.25">
      <c r="A5903" t="s">
        <v>16</v>
      </c>
      <c r="B5903" t="s">
        <v>32</v>
      </c>
      <c r="C5903" s="7">
        <v>44134</v>
      </c>
      <c r="D5903">
        <v>126332</v>
      </c>
      <c r="E5903">
        <v>419</v>
      </c>
      <c r="F5903">
        <v>2236</v>
      </c>
      <c r="G5903">
        <v>2</v>
      </c>
      <c r="H5903">
        <v>11645.752</v>
      </c>
      <c r="I5903">
        <v>38.625</v>
      </c>
      <c r="J5903">
        <v>206.12299999999999</v>
      </c>
      <c r="K5903">
        <v>0.184</v>
      </c>
      <c r="L5903" s="6">
        <v>10847904</v>
      </c>
      <c r="M5903" s="6"/>
      <c r="N5903" s="7">
        <v>44134</v>
      </c>
    </row>
    <row r="5904" spans="1:14" hidden="1" x14ac:dyDescent="0.25">
      <c r="A5904" t="s">
        <v>16</v>
      </c>
      <c r="B5904" t="s">
        <v>32</v>
      </c>
      <c r="C5904" s="7">
        <v>44135</v>
      </c>
      <c r="D5904">
        <v>127018</v>
      </c>
      <c r="E5904">
        <v>686</v>
      </c>
      <c r="F5904">
        <v>2245</v>
      </c>
      <c r="G5904">
        <v>9</v>
      </c>
      <c r="H5904">
        <v>11708.99</v>
      </c>
      <c r="I5904">
        <v>63.238</v>
      </c>
      <c r="J5904">
        <v>206.952</v>
      </c>
      <c r="K5904">
        <v>0.83</v>
      </c>
      <c r="L5904" s="6">
        <v>10847904</v>
      </c>
      <c r="M5904" s="6"/>
      <c r="N5904" s="7">
        <v>44135</v>
      </c>
    </row>
    <row r="5905" spans="1:14" hidden="1" x14ac:dyDescent="0.25">
      <c r="A5905" t="s">
        <v>16</v>
      </c>
      <c r="B5905" t="s">
        <v>32</v>
      </c>
      <c r="C5905" s="7">
        <v>44136</v>
      </c>
      <c r="D5905">
        <v>127332</v>
      </c>
      <c r="E5905">
        <v>314</v>
      </c>
      <c r="F5905">
        <v>2249</v>
      </c>
      <c r="G5905">
        <v>4</v>
      </c>
      <c r="H5905">
        <v>11737.936</v>
      </c>
      <c r="I5905">
        <v>28.946000000000002</v>
      </c>
      <c r="J5905">
        <v>207.321</v>
      </c>
      <c r="K5905">
        <v>0.36899999999999999</v>
      </c>
      <c r="L5905" s="6">
        <v>10847904</v>
      </c>
      <c r="M5905" s="6"/>
      <c r="N5905" s="7">
        <v>44136</v>
      </c>
    </row>
    <row r="5906" spans="1:14" hidden="1" x14ac:dyDescent="0.25">
      <c r="A5906" t="s">
        <v>16</v>
      </c>
      <c r="B5906" t="s">
        <v>32</v>
      </c>
      <c r="C5906" s="7">
        <v>44137</v>
      </c>
      <c r="D5906">
        <v>127591</v>
      </c>
      <c r="E5906">
        <v>259</v>
      </c>
      <c r="F5906">
        <v>2250</v>
      </c>
      <c r="G5906">
        <v>1</v>
      </c>
      <c r="H5906">
        <v>11761.811</v>
      </c>
      <c r="I5906">
        <v>23.876000000000001</v>
      </c>
      <c r="J5906">
        <v>207.41300000000001</v>
      </c>
      <c r="K5906">
        <v>9.1999999999999998E-2</v>
      </c>
      <c r="L5906" s="6">
        <v>10847904</v>
      </c>
      <c r="M5906" s="6"/>
      <c r="N5906" s="7">
        <v>44137</v>
      </c>
    </row>
    <row r="5907" spans="1:14" hidden="1" x14ac:dyDescent="0.25">
      <c r="A5907" t="s">
        <v>16</v>
      </c>
      <c r="B5907" t="s">
        <v>32</v>
      </c>
      <c r="C5907" s="7">
        <v>44138</v>
      </c>
      <c r="D5907">
        <v>127848</v>
      </c>
      <c r="E5907">
        <v>257</v>
      </c>
      <c r="F5907">
        <v>2252</v>
      </c>
      <c r="G5907">
        <v>2</v>
      </c>
      <c r="H5907">
        <v>11785.503000000001</v>
      </c>
      <c r="I5907">
        <v>23.690999999999999</v>
      </c>
      <c r="J5907">
        <v>207.59800000000001</v>
      </c>
      <c r="K5907">
        <v>0.184</v>
      </c>
      <c r="L5907" s="6">
        <v>10847904</v>
      </c>
      <c r="M5907" s="6"/>
      <c r="N5907" s="7">
        <v>44138</v>
      </c>
    </row>
    <row r="5908" spans="1:14" hidden="1" x14ac:dyDescent="0.25">
      <c r="A5908" t="s">
        <v>16</v>
      </c>
      <c r="B5908" t="s">
        <v>32</v>
      </c>
      <c r="C5908" s="7">
        <v>44139</v>
      </c>
      <c r="D5908">
        <v>128278</v>
      </c>
      <c r="E5908">
        <v>430</v>
      </c>
      <c r="F5908">
        <v>2257</v>
      </c>
      <c r="G5908">
        <v>5</v>
      </c>
      <c r="H5908">
        <v>11825.142</v>
      </c>
      <c r="I5908">
        <v>39.639000000000003</v>
      </c>
      <c r="J5908">
        <v>208.059</v>
      </c>
      <c r="K5908">
        <v>0.46100000000000002</v>
      </c>
      <c r="L5908" s="6">
        <v>10847904</v>
      </c>
      <c r="M5908" s="6"/>
      <c r="N5908" s="7">
        <v>44139</v>
      </c>
    </row>
    <row r="5909" spans="1:14" hidden="1" x14ac:dyDescent="0.25">
      <c r="A5909" t="s">
        <v>16</v>
      </c>
      <c r="B5909" t="s">
        <v>32</v>
      </c>
      <c r="C5909" s="7">
        <v>44140</v>
      </c>
      <c r="D5909">
        <v>128824</v>
      </c>
      <c r="E5909">
        <v>546</v>
      </c>
      <c r="F5909">
        <v>2260</v>
      </c>
      <c r="G5909">
        <v>3</v>
      </c>
      <c r="H5909">
        <v>11875.474</v>
      </c>
      <c r="I5909">
        <v>50.332000000000001</v>
      </c>
      <c r="J5909">
        <v>208.33500000000001</v>
      </c>
      <c r="K5909">
        <v>0.27700000000000002</v>
      </c>
      <c r="L5909" s="6">
        <v>10847904</v>
      </c>
      <c r="M5909" s="6"/>
      <c r="N5909" s="7">
        <v>44140</v>
      </c>
    </row>
    <row r="5910" spans="1:14" hidden="1" x14ac:dyDescent="0.25">
      <c r="A5910" t="s">
        <v>16</v>
      </c>
      <c r="B5910" t="s">
        <v>32</v>
      </c>
      <c r="C5910" s="7">
        <v>44141</v>
      </c>
      <c r="D5910">
        <v>129300</v>
      </c>
      <c r="E5910">
        <v>476</v>
      </c>
      <c r="F5910">
        <v>2261</v>
      </c>
      <c r="G5910">
        <v>1</v>
      </c>
      <c r="H5910">
        <v>11919.352999999999</v>
      </c>
      <c r="I5910">
        <v>43.878999999999998</v>
      </c>
      <c r="J5910">
        <v>208.42699999999999</v>
      </c>
      <c r="K5910">
        <v>9.1999999999999998E-2</v>
      </c>
      <c r="L5910" s="6">
        <v>10847904</v>
      </c>
      <c r="M5910" s="6"/>
      <c r="N5910" s="7">
        <v>44141</v>
      </c>
    </row>
    <row r="5911" spans="1:14" hidden="1" x14ac:dyDescent="0.25">
      <c r="A5911" t="s">
        <v>16</v>
      </c>
      <c r="B5911" t="s">
        <v>32</v>
      </c>
      <c r="C5911" s="7">
        <v>44142</v>
      </c>
      <c r="D5911">
        <v>129645</v>
      </c>
      <c r="E5911">
        <v>345</v>
      </c>
      <c r="F5911">
        <v>2263</v>
      </c>
      <c r="G5911">
        <v>2</v>
      </c>
      <c r="H5911">
        <v>11951.156999999999</v>
      </c>
      <c r="I5911">
        <v>31.803000000000001</v>
      </c>
      <c r="J5911">
        <v>208.61199999999999</v>
      </c>
      <c r="K5911">
        <v>0.184</v>
      </c>
      <c r="L5911" s="6">
        <v>10847904</v>
      </c>
      <c r="M5911" s="6"/>
      <c r="N5911" s="7">
        <v>44142</v>
      </c>
    </row>
    <row r="5912" spans="1:14" hidden="1" x14ac:dyDescent="0.25">
      <c r="A5912" t="s">
        <v>16</v>
      </c>
      <c r="B5912" t="s">
        <v>32</v>
      </c>
      <c r="C5912" s="7">
        <v>44143</v>
      </c>
      <c r="D5912">
        <v>130182</v>
      </c>
      <c r="E5912">
        <v>537</v>
      </c>
      <c r="F5912">
        <v>2265</v>
      </c>
      <c r="G5912">
        <v>2</v>
      </c>
      <c r="H5912">
        <v>12000.659</v>
      </c>
      <c r="I5912">
        <v>49.503</v>
      </c>
      <c r="J5912">
        <v>208.79599999999999</v>
      </c>
      <c r="K5912">
        <v>0.184</v>
      </c>
      <c r="L5912" s="6">
        <v>10847904</v>
      </c>
      <c r="M5912" s="6"/>
      <c r="N5912" s="7">
        <v>44143</v>
      </c>
    </row>
    <row r="5913" spans="1:14" hidden="1" x14ac:dyDescent="0.25">
      <c r="A5913" t="s">
        <v>16</v>
      </c>
      <c r="B5913" t="s">
        <v>32</v>
      </c>
      <c r="C5913" s="7">
        <v>44144</v>
      </c>
      <c r="D5913">
        <v>130603</v>
      </c>
      <c r="E5913">
        <v>421</v>
      </c>
      <c r="F5913">
        <v>2267</v>
      </c>
      <c r="G5913">
        <v>2</v>
      </c>
      <c r="H5913">
        <v>12039.468999999999</v>
      </c>
      <c r="I5913">
        <v>38.808999999999997</v>
      </c>
      <c r="J5913">
        <v>208.98</v>
      </c>
      <c r="K5913">
        <v>0.184</v>
      </c>
      <c r="L5913" s="6">
        <v>10847904</v>
      </c>
      <c r="M5913" s="6"/>
      <c r="N5913" s="7">
        <v>44144</v>
      </c>
    </row>
    <row r="5914" spans="1:14" hidden="1" x14ac:dyDescent="0.25">
      <c r="A5914" t="s">
        <v>16</v>
      </c>
      <c r="B5914" t="s">
        <v>32</v>
      </c>
      <c r="C5914" s="7">
        <v>44145</v>
      </c>
      <c r="D5914">
        <v>131131</v>
      </c>
      <c r="E5914">
        <v>528</v>
      </c>
      <c r="F5914">
        <v>2269</v>
      </c>
      <c r="G5914">
        <v>2</v>
      </c>
      <c r="H5914">
        <v>12088.142</v>
      </c>
      <c r="I5914">
        <v>48.673000000000002</v>
      </c>
      <c r="J5914">
        <v>209.16499999999999</v>
      </c>
      <c r="K5914">
        <v>0.184</v>
      </c>
      <c r="L5914" s="6">
        <v>10847904</v>
      </c>
      <c r="M5914" s="6"/>
      <c r="N5914" s="7">
        <v>44145</v>
      </c>
    </row>
    <row r="5915" spans="1:14" hidden="1" x14ac:dyDescent="0.25">
      <c r="A5915" t="s">
        <v>16</v>
      </c>
      <c r="B5915" t="s">
        <v>32</v>
      </c>
      <c r="C5915" s="7">
        <v>44146</v>
      </c>
      <c r="D5915">
        <v>131265</v>
      </c>
      <c r="E5915">
        <v>134</v>
      </c>
      <c r="F5915">
        <v>2272</v>
      </c>
      <c r="G5915">
        <v>3</v>
      </c>
      <c r="H5915">
        <v>12100.494000000001</v>
      </c>
      <c r="I5915">
        <v>12.353</v>
      </c>
      <c r="J5915">
        <v>209.441</v>
      </c>
      <c r="K5915">
        <v>0.27700000000000002</v>
      </c>
      <c r="L5915" s="6">
        <v>10847904</v>
      </c>
      <c r="M5915" s="6"/>
      <c r="N5915" s="7">
        <v>44146</v>
      </c>
    </row>
    <row r="5916" spans="1:14" hidden="1" x14ac:dyDescent="0.25">
      <c r="A5916" t="s">
        <v>16</v>
      </c>
      <c r="B5916" t="s">
        <v>32</v>
      </c>
      <c r="C5916" s="7">
        <v>44147</v>
      </c>
      <c r="D5916">
        <v>131636</v>
      </c>
      <c r="E5916">
        <v>371</v>
      </c>
      <c r="F5916">
        <v>2274</v>
      </c>
      <c r="G5916">
        <v>2</v>
      </c>
      <c r="H5916">
        <v>12134.694</v>
      </c>
      <c r="I5916">
        <v>34.200000000000003</v>
      </c>
      <c r="J5916">
        <v>209.626</v>
      </c>
      <c r="K5916">
        <v>0.184</v>
      </c>
      <c r="L5916" s="6">
        <v>10847904</v>
      </c>
      <c r="M5916" s="6"/>
      <c r="N5916" s="7">
        <v>44147</v>
      </c>
    </row>
    <row r="5917" spans="1:14" hidden="1" x14ac:dyDescent="0.25">
      <c r="A5917" t="s">
        <v>16</v>
      </c>
      <c r="B5917" t="s">
        <v>32</v>
      </c>
      <c r="C5917" s="7">
        <v>44148</v>
      </c>
      <c r="D5917">
        <v>132554</v>
      </c>
      <c r="E5917">
        <v>918</v>
      </c>
      <c r="F5917">
        <v>2280</v>
      </c>
      <c r="G5917">
        <v>6</v>
      </c>
      <c r="H5917">
        <v>12219.319</v>
      </c>
      <c r="I5917">
        <v>84.625</v>
      </c>
      <c r="J5917">
        <v>210.179</v>
      </c>
      <c r="K5917">
        <v>0.55300000000000005</v>
      </c>
      <c r="L5917" s="6">
        <v>10847904</v>
      </c>
      <c r="M5917" s="6"/>
      <c r="N5917" s="7">
        <v>44148</v>
      </c>
    </row>
    <row r="5918" spans="1:14" hidden="1" x14ac:dyDescent="0.25">
      <c r="A5918" t="s">
        <v>16</v>
      </c>
      <c r="B5918" t="s">
        <v>32</v>
      </c>
      <c r="C5918" s="7">
        <v>44149</v>
      </c>
      <c r="D5918">
        <v>133225</v>
      </c>
      <c r="E5918">
        <v>671</v>
      </c>
      <c r="F5918">
        <v>2282</v>
      </c>
      <c r="G5918">
        <v>2</v>
      </c>
      <c r="H5918">
        <v>12281.174000000001</v>
      </c>
      <c r="I5918">
        <v>61.854999999999997</v>
      </c>
      <c r="J5918">
        <v>210.363</v>
      </c>
      <c r="K5918">
        <v>0.184</v>
      </c>
      <c r="L5918" s="6">
        <v>10847904</v>
      </c>
      <c r="M5918" s="6"/>
      <c r="N5918" s="7">
        <v>44149</v>
      </c>
    </row>
    <row r="5919" spans="1:14" hidden="1" x14ac:dyDescent="0.25">
      <c r="A5919" t="s">
        <v>16</v>
      </c>
      <c r="B5919" t="s">
        <v>32</v>
      </c>
      <c r="C5919" s="7">
        <v>44150</v>
      </c>
      <c r="D5919">
        <v>133724</v>
      </c>
      <c r="E5919">
        <v>499</v>
      </c>
      <c r="F5919">
        <v>2285</v>
      </c>
      <c r="G5919">
        <v>3</v>
      </c>
      <c r="H5919">
        <v>12327.174000000001</v>
      </c>
      <c r="I5919">
        <v>46</v>
      </c>
      <c r="J5919">
        <v>210.64</v>
      </c>
      <c r="K5919">
        <v>0.27700000000000002</v>
      </c>
      <c r="L5919" s="6">
        <v>10847904</v>
      </c>
      <c r="M5919" s="6"/>
      <c r="N5919" s="7">
        <v>44150</v>
      </c>
    </row>
    <row r="5920" spans="1:14" hidden="1" x14ac:dyDescent="0.25">
      <c r="A5920" t="s">
        <v>16</v>
      </c>
      <c r="B5920" t="s">
        <v>32</v>
      </c>
      <c r="C5920" s="7">
        <v>44151</v>
      </c>
      <c r="D5920">
        <v>134203</v>
      </c>
      <c r="E5920">
        <v>479</v>
      </c>
      <c r="F5920">
        <v>2286</v>
      </c>
      <c r="G5920">
        <v>1</v>
      </c>
      <c r="H5920">
        <v>12371.33</v>
      </c>
      <c r="I5920">
        <v>44.155999999999999</v>
      </c>
      <c r="J5920">
        <v>210.732</v>
      </c>
      <c r="K5920">
        <v>9.1999999999999998E-2</v>
      </c>
      <c r="L5920" s="6">
        <v>10847904</v>
      </c>
      <c r="M5920" s="6"/>
      <c r="N5920" s="7">
        <v>44151</v>
      </c>
    </row>
    <row r="5921" spans="1:14" hidden="1" x14ac:dyDescent="0.25">
      <c r="A5921" t="s">
        <v>16</v>
      </c>
      <c r="B5921" t="s">
        <v>32</v>
      </c>
      <c r="C5921" s="7">
        <v>44152</v>
      </c>
      <c r="D5921">
        <v>134697</v>
      </c>
      <c r="E5921">
        <v>494</v>
      </c>
      <c r="F5921">
        <v>2290</v>
      </c>
      <c r="G5921">
        <v>4</v>
      </c>
      <c r="H5921">
        <v>12416.869000000001</v>
      </c>
      <c r="I5921">
        <v>45.539000000000001</v>
      </c>
      <c r="J5921">
        <v>211.101</v>
      </c>
      <c r="K5921">
        <v>0.36899999999999999</v>
      </c>
      <c r="L5921" s="6">
        <v>10847904</v>
      </c>
      <c r="M5921" s="6"/>
      <c r="N5921" s="7">
        <v>44152</v>
      </c>
    </row>
    <row r="5922" spans="1:14" hidden="1" x14ac:dyDescent="0.25">
      <c r="A5922" t="s">
        <v>16</v>
      </c>
      <c r="B5922" t="s">
        <v>32</v>
      </c>
      <c r="C5922" s="7">
        <v>44153</v>
      </c>
      <c r="D5922">
        <v>135157</v>
      </c>
      <c r="E5922">
        <v>460</v>
      </c>
      <c r="F5922">
        <v>2293</v>
      </c>
      <c r="G5922">
        <v>3</v>
      </c>
      <c r="H5922">
        <v>12459.272999999999</v>
      </c>
      <c r="I5922">
        <v>42.405000000000001</v>
      </c>
      <c r="J5922">
        <v>211.37700000000001</v>
      </c>
      <c r="K5922">
        <v>0.27700000000000002</v>
      </c>
      <c r="L5922" s="6">
        <v>10847904</v>
      </c>
      <c r="M5922" s="6"/>
      <c r="N5922" s="7">
        <v>44153</v>
      </c>
    </row>
    <row r="5923" spans="1:14" hidden="1" x14ac:dyDescent="0.25">
      <c r="A5923" t="s">
        <v>16</v>
      </c>
      <c r="B5923" t="s">
        <v>32</v>
      </c>
      <c r="C5923" s="7">
        <v>44154</v>
      </c>
      <c r="D5923">
        <v>136183</v>
      </c>
      <c r="E5923">
        <v>1026</v>
      </c>
      <c r="F5923">
        <v>2301</v>
      </c>
      <c r="G5923">
        <v>8</v>
      </c>
      <c r="H5923">
        <v>12553.853999999999</v>
      </c>
      <c r="I5923">
        <v>94.58</v>
      </c>
      <c r="J5923">
        <v>212.11500000000001</v>
      </c>
      <c r="K5923">
        <v>0.73699999999999999</v>
      </c>
      <c r="L5923" s="6">
        <v>10847904</v>
      </c>
      <c r="M5923" s="6"/>
      <c r="N5923" s="7">
        <v>44154</v>
      </c>
    </row>
    <row r="5924" spans="1:14" hidden="1" x14ac:dyDescent="0.25">
      <c r="A5924" t="s">
        <v>16</v>
      </c>
      <c r="B5924" t="s">
        <v>32</v>
      </c>
      <c r="C5924" s="7">
        <v>44155</v>
      </c>
      <c r="D5924">
        <v>136784</v>
      </c>
      <c r="E5924">
        <v>601</v>
      </c>
      <c r="F5924">
        <v>2306</v>
      </c>
      <c r="G5924">
        <v>5</v>
      </c>
      <c r="H5924">
        <v>12609.255999999999</v>
      </c>
      <c r="I5924">
        <v>55.402000000000001</v>
      </c>
      <c r="J5924">
        <v>212.57599999999999</v>
      </c>
      <c r="K5924">
        <v>0.46100000000000002</v>
      </c>
      <c r="L5924" s="6">
        <v>10847904</v>
      </c>
      <c r="M5924" s="6"/>
      <c r="N5924" s="7">
        <v>44155</v>
      </c>
    </row>
    <row r="5925" spans="1:14" hidden="1" x14ac:dyDescent="0.25">
      <c r="A5925" t="s">
        <v>16</v>
      </c>
      <c r="B5925" t="s">
        <v>32</v>
      </c>
      <c r="C5925" s="7">
        <v>44156</v>
      </c>
      <c r="D5925">
        <v>137770</v>
      </c>
      <c r="E5925">
        <v>986</v>
      </c>
      <c r="F5925">
        <v>2308</v>
      </c>
      <c r="G5925">
        <v>2</v>
      </c>
      <c r="H5925">
        <v>12700.148999999999</v>
      </c>
      <c r="I5925">
        <v>90.893000000000001</v>
      </c>
      <c r="J5925">
        <v>212.76</v>
      </c>
      <c r="K5925">
        <v>0.184</v>
      </c>
      <c r="L5925" s="6">
        <v>10847904</v>
      </c>
      <c r="M5925" s="6"/>
      <c r="N5925" s="7">
        <v>44156</v>
      </c>
    </row>
    <row r="5926" spans="1:14" hidden="1" x14ac:dyDescent="0.25">
      <c r="A5926" t="s">
        <v>16</v>
      </c>
      <c r="B5926" t="s">
        <v>32</v>
      </c>
      <c r="C5926" s="7">
        <v>44157</v>
      </c>
      <c r="D5926">
        <v>138410</v>
      </c>
      <c r="E5926">
        <v>640</v>
      </c>
      <c r="F5926">
        <v>2310</v>
      </c>
      <c r="G5926">
        <v>2</v>
      </c>
      <c r="H5926">
        <v>12759.147000000001</v>
      </c>
      <c r="I5926">
        <v>58.997999999999998</v>
      </c>
      <c r="J5926">
        <v>212.94399999999999</v>
      </c>
      <c r="K5926">
        <v>0.184</v>
      </c>
      <c r="L5926" s="6">
        <v>10847904</v>
      </c>
      <c r="M5926" s="6"/>
      <c r="N5926" s="7">
        <v>44157</v>
      </c>
    </row>
    <row r="5927" spans="1:14" hidden="1" x14ac:dyDescent="0.25">
      <c r="A5927" t="s">
        <v>16</v>
      </c>
      <c r="B5927" t="s">
        <v>32</v>
      </c>
      <c r="C5927" s="7">
        <v>44158</v>
      </c>
      <c r="D5927">
        <v>138829</v>
      </c>
      <c r="E5927">
        <v>419</v>
      </c>
      <c r="F5927">
        <v>2311</v>
      </c>
      <c r="G5927">
        <v>1</v>
      </c>
      <c r="H5927">
        <v>12797.772000000001</v>
      </c>
      <c r="I5927">
        <v>38.625</v>
      </c>
      <c r="J5927">
        <v>213.03700000000001</v>
      </c>
      <c r="K5927">
        <v>9.1999999999999998E-2</v>
      </c>
      <c r="L5927" s="6">
        <v>10847904</v>
      </c>
      <c r="M5927" s="6"/>
      <c r="N5927" s="7">
        <v>44158</v>
      </c>
    </row>
    <row r="5928" spans="1:14" hidden="1" x14ac:dyDescent="0.25">
      <c r="A5928" t="s">
        <v>16</v>
      </c>
      <c r="B5928" t="s">
        <v>32</v>
      </c>
      <c r="C5928" s="7">
        <v>44159</v>
      </c>
      <c r="D5928">
        <v>139111</v>
      </c>
      <c r="E5928">
        <v>282</v>
      </c>
      <c r="F5928">
        <v>2313</v>
      </c>
      <c r="G5928">
        <v>2</v>
      </c>
      <c r="H5928">
        <v>12823.768</v>
      </c>
      <c r="I5928">
        <v>25.995999999999999</v>
      </c>
      <c r="J5928">
        <v>213.221</v>
      </c>
      <c r="K5928">
        <v>0.184</v>
      </c>
      <c r="L5928" s="6">
        <v>10847904</v>
      </c>
      <c r="M5928" s="6"/>
      <c r="N5928" s="7">
        <v>44159</v>
      </c>
    </row>
    <row r="5929" spans="1:14" hidden="1" x14ac:dyDescent="0.25">
      <c r="A5929" t="s">
        <v>16</v>
      </c>
      <c r="B5929" t="s">
        <v>32</v>
      </c>
      <c r="C5929" s="7">
        <v>44160</v>
      </c>
      <c r="D5929">
        <v>139396</v>
      </c>
      <c r="E5929">
        <v>285</v>
      </c>
      <c r="F5929">
        <v>2315</v>
      </c>
      <c r="G5929">
        <v>2</v>
      </c>
      <c r="H5929">
        <v>12850.04</v>
      </c>
      <c r="I5929">
        <v>26.271999999999998</v>
      </c>
      <c r="J5929">
        <v>213.405</v>
      </c>
      <c r="K5929">
        <v>0.184</v>
      </c>
      <c r="L5929" s="6">
        <v>10847904</v>
      </c>
      <c r="M5929" s="6"/>
      <c r="N5929" s="7">
        <v>44160</v>
      </c>
    </row>
    <row r="5930" spans="1:14" hidden="1" x14ac:dyDescent="0.25">
      <c r="A5930" t="s">
        <v>16</v>
      </c>
      <c r="B5930" t="s">
        <v>32</v>
      </c>
      <c r="C5930" s="7">
        <v>44161</v>
      </c>
      <c r="D5930">
        <v>140922</v>
      </c>
      <c r="E5930">
        <v>1526</v>
      </c>
      <c r="F5930">
        <v>2317</v>
      </c>
      <c r="G5930">
        <v>2</v>
      </c>
      <c r="H5930">
        <v>12990.712</v>
      </c>
      <c r="I5930">
        <v>140.672</v>
      </c>
      <c r="J5930">
        <v>213.59</v>
      </c>
      <c r="K5930">
        <v>0.184</v>
      </c>
      <c r="L5930" s="6">
        <v>10847904</v>
      </c>
      <c r="M5930" s="6"/>
      <c r="N5930" s="7">
        <v>44161</v>
      </c>
    </row>
    <row r="5931" spans="1:14" hidden="1" x14ac:dyDescent="0.25">
      <c r="A5931" t="s">
        <v>16</v>
      </c>
      <c r="B5931" t="s">
        <v>32</v>
      </c>
      <c r="C5931" s="7">
        <v>44162</v>
      </c>
      <c r="D5931">
        <v>141777</v>
      </c>
      <c r="E5931">
        <v>855</v>
      </c>
      <c r="F5931">
        <v>2324</v>
      </c>
      <c r="G5931">
        <v>7</v>
      </c>
      <c r="H5931">
        <v>13069.529</v>
      </c>
      <c r="I5931">
        <v>78.816999999999993</v>
      </c>
      <c r="J5931">
        <v>214.23500000000001</v>
      </c>
      <c r="K5931">
        <v>0.64500000000000002</v>
      </c>
      <c r="L5931" s="6">
        <v>10847904</v>
      </c>
      <c r="M5931" s="6"/>
      <c r="N5931" s="7">
        <v>44162</v>
      </c>
    </row>
    <row r="5932" spans="1:14" hidden="1" x14ac:dyDescent="0.25">
      <c r="A5932" t="s">
        <v>16</v>
      </c>
      <c r="B5932" t="s">
        <v>32</v>
      </c>
      <c r="C5932" s="7">
        <v>44163</v>
      </c>
      <c r="D5932">
        <v>142653</v>
      </c>
      <c r="E5932">
        <v>876</v>
      </c>
      <c r="F5932">
        <v>2328</v>
      </c>
      <c r="G5932">
        <v>4</v>
      </c>
      <c r="H5932">
        <v>13150.281999999999</v>
      </c>
      <c r="I5932">
        <v>80.753</v>
      </c>
      <c r="J5932">
        <v>214.60400000000001</v>
      </c>
      <c r="K5932">
        <v>0.36899999999999999</v>
      </c>
      <c r="L5932" s="6">
        <v>10847904</v>
      </c>
      <c r="M5932" s="6"/>
      <c r="N5932" s="7">
        <v>44163</v>
      </c>
    </row>
    <row r="5933" spans="1:14" hidden="1" x14ac:dyDescent="0.25">
      <c r="A5933" t="s">
        <v>16</v>
      </c>
      <c r="B5933" t="s">
        <v>32</v>
      </c>
      <c r="C5933" s="7">
        <v>44164</v>
      </c>
      <c r="D5933">
        <v>143473</v>
      </c>
      <c r="E5933">
        <v>820</v>
      </c>
      <c r="F5933">
        <v>2330</v>
      </c>
      <c r="G5933">
        <v>2</v>
      </c>
      <c r="H5933">
        <v>13225.873</v>
      </c>
      <c r="I5933">
        <v>75.590999999999994</v>
      </c>
      <c r="J5933">
        <v>214.78800000000001</v>
      </c>
      <c r="K5933">
        <v>0.184</v>
      </c>
      <c r="L5933" s="6">
        <v>10847904</v>
      </c>
      <c r="M5933" s="6"/>
      <c r="N5933" s="7">
        <v>44164</v>
      </c>
    </row>
    <row r="5934" spans="1:14" hidden="1" x14ac:dyDescent="0.25">
      <c r="A5934" t="s">
        <v>16</v>
      </c>
      <c r="B5934" t="s">
        <v>32</v>
      </c>
      <c r="C5934" s="7">
        <v>44165</v>
      </c>
      <c r="D5934">
        <v>143988</v>
      </c>
      <c r="E5934">
        <v>515</v>
      </c>
      <c r="F5934">
        <v>2331</v>
      </c>
      <c r="G5934">
        <v>1</v>
      </c>
      <c r="H5934">
        <v>13273.348</v>
      </c>
      <c r="I5934">
        <v>47.475000000000001</v>
      </c>
      <c r="J5934">
        <v>214.88</v>
      </c>
      <c r="K5934">
        <v>9.1999999999999998E-2</v>
      </c>
      <c r="L5934" s="6">
        <v>10847904</v>
      </c>
      <c r="M5934" s="6"/>
      <c r="N5934" s="7">
        <v>44165</v>
      </c>
    </row>
    <row r="5935" spans="1:14" hidden="1" x14ac:dyDescent="0.25">
      <c r="A5935" t="s">
        <v>16</v>
      </c>
      <c r="B5935" t="s">
        <v>32</v>
      </c>
      <c r="C5935" s="7">
        <v>44166</v>
      </c>
      <c r="D5935">
        <v>144302</v>
      </c>
      <c r="E5935">
        <v>314</v>
      </c>
      <c r="F5935">
        <v>2333</v>
      </c>
      <c r="G5935">
        <v>2</v>
      </c>
      <c r="H5935">
        <v>13302.293</v>
      </c>
      <c r="I5935">
        <v>28.946000000000002</v>
      </c>
      <c r="J5935">
        <v>215.065</v>
      </c>
      <c r="K5935">
        <v>0.184</v>
      </c>
      <c r="L5935" s="6">
        <v>10847904</v>
      </c>
      <c r="M5935" s="6"/>
      <c r="N5935" s="7">
        <v>44166</v>
      </c>
    </row>
    <row r="5936" spans="1:14" hidden="1" x14ac:dyDescent="0.25">
      <c r="A5936" t="s">
        <v>16</v>
      </c>
      <c r="B5936" t="s">
        <v>32</v>
      </c>
      <c r="C5936" s="7">
        <v>44167</v>
      </c>
      <c r="D5936">
        <v>145197</v>
      </c>
      <c r="E5936">
        <v>895</v>
      </c>
      <c r="F5936">
        <v>2334</v>
      </c>
      <c r="G5936">
        <v>1</v>
      </c>
      <c r="H5936">
        <v>13384.798000000001</v>
      </c>
      <c r="I5936">
        <v>82.504000000000005</v>
      </c>
      <c r="J5936">
        <v>215.15700000000001</v>
      </c>
      <c r="K5936">
        <v>9.1999999999999998E-2</v>
      </c>
      <c r="L5936" s="6">
        <v>10847904</v>
      </c>
      <c r="M5936" s="6"/>
      <c r="N5936" s="7">
        <v>44167</v>
      </c>
    </row>
    <row r="5937" spans="1:14" hidden="1" x14ac:dyDescent="0.25">
      <c r="A5937" t="s">
        <v>16</v>
      </c>
      <c r="B5937" t="s">
        <v>32</v>
      </c>
      <c r="C5937" s="7">
        <v>44168</v>
      </c>
      <c r="D5937">
        <v>146009</v>
      </c>
      <c r="E5937">
        <v>812</v>
      </c>
      <c r="F5937">
        <v>2335</v>
      </c>
      <c r="G5937">
        <v>1</v>
      </c>
      <c r="H5937">
        <v>13459.651</v>
      </c>
      <c r="I5937">
        <v>74.852999999999994</v>
      </c>
      <c r="J5937">
        <v>215.249</v>
      </c>
      <c r="K5937">
        <v>9.1999999999999998E-2</v>
      </c>
      <c r="L5937" s="6">
        <v>10847904</v>
      </c>
      <c r="M5937" s="6"/>
      <c r="N5937" s="7">
        <v>44168</v>
      </c>
    </row>
    <row r="5938" spans="1:14" hidden="1" x14ac:dyDescent="0.25">
      <c r="A5938" t="s">
        <v>16</v>
      </c>
      <c r="B5938" t="s">
        <v>32</v>
      </c>
      <c r="C5938" s="7">
        <v>44169</v>
      </c>
      <c r="D5938">
        <v>146680</v>
      </c>
      <c r="E5938">
        <v>671</v>
      </c>
      <c r="F5938">
        <v>2343</v>
      </c>
      <c r="G5938">
        <v>8</v>
      </c>
      <c r="H5938">
        <v>13521.505999999999</v>
      </c>
      <c r="I5938">
        <v>61.854999999999997</v>
      </c>
      <c r="J5938">
        <v>215.98599999999999</v>
      </c>
      <c r="K5938">
        <v>0.73699999999999999</v>
      </c>
      <c r="L5938" s="6">
        <v>10847904</v>
      </c>
      <c r="M5938" s="6"/>
      <c r="N5938" s="7">
        <v>44169</v>
      </c>
    </row>
    <row r="5939" spans="1:14" hidden="1" x14ac:dyDescent="0.25">
      <c r="A5939" t="s">
        <v>16</v>
      </c>
      <c r="B5939" t="s">
        <v>32</v>
      </c>
      <c r="C5939" s="7">
        <v>44170</v>
      </c>
      <c r="D5939">
        <v>147655</v>
      </c>
      <c r="E5939">
        <v>975</v>
      </c>
      <c r="F5939">
        <v>2345</v>
      </c>
      <c r="G5939">
        <v>2</v>
      </c>
      <c r="H5939">
        <v>13611.385</v>
      </c>
      <c r="I5939">
        <v>89.879000000000005</v>
      </c>
      <c r="J5939">
        <v>216.17099999999999</v>
      </c>
      <c r="K5939">
        <v>0.184</v>
      </c>
      <c r="L5939" s="6">
        <v>10847904</v>
      </c>
      <c r="M5939" s="6"/>
      <c r="N5939" s="7">
        <v>44170</v>
      </c>
    </row>
    <row r="5940" spans="1:14" hidden="1" x14ac:dyDescent="0.25">
      <c r="A5940" t="s">
        <v>16</v>
      </c>
      <c r="B5940" t="s">
        <v>32</v>
      </c>
      <c r="C5940" s="7">
        <v>44171</v>
      </c>
      <c r="D5940">
        <v>148453</v>
      </c>
      <c r="E5940">
        <v>798</v>
      </c>
      <c r="F5940">
        <v>2345</v>
      </c>
      <c r="G5940">
        <v>0</v>
      </c>
      <c r="H5940">
        <v>13684.948</v>
      </c>
      <c r="I5940">
        <v>73.563000000000002</v>
      </c>
      <c r="J5940">
        <v>216.17099999999999</v>
      </c>
      <c r="K5940">
        <v>0</v>
      </c>
      <c r="L5940" s="6">
        <v>10847904</v>
      </c>
      <c r="M5940" s="6"/>
      <c r="N5940" s="7">
        <v>44171</v>
      </c>
    </row>
    <row r="5941" spans="1:14" hidden="1" x14ac:dyDescent="0.25">
      <c r="A5941" t="s">
        <v>16</v>
      </c>
      <c r="B5941" t="s">
        <v>32</v>
      </c>
      <c r="C5941" s="7">
        <v>44172</v>
      </c>
      <c r="D5941">
        <v>149138</v>
      </c>
      <c r="E5941">
        <v>685</v>
      </c>
      <c r="F5941">
        <v>2346</v>
      </c>
      <c r="G5941">
        <v>1</v>
      </c>
      <c r="H5941">
        <v>13748.093999999999</v>
      </c>
      <c r="I5941">
        <v>63.146000000000001</v>
      </c>
      <c r="J5941">
        <v>216.26300000000001</v>
      </c>
      <c r="K5941">
        <v>9.1999999999999998E-2</v>
      </c>
      <c r="L5941" s="6">
        <v>10847904</v>
      </c>
      <c r="M5941" s="6"/>
      <c r="N5941" s="7">
        <v>44172</v>
      </c>
    </row>
    <row r="5942" spans="1:14" hidden="1" x14ac:dyDescent="0.25">
      <c r="A5942" t="s">
        <v>16</v>
      </c>
      <c r="B5942" t="s">
        <v>32</v>
      </c>
      <c r="C5942" s="7">
        <v>44173</v>
      </c>
      <c r="D5942">
        <v>149630</v>
      </c>
      <c r="E5942">
        <v>492</v>
      </c>
      <c r="F5942">
        <v>2347</v>
      </c>
      <c r="G5942">
        <v>1</v>
      </c>
      <c r="H5942">
        <v>13793.448</v>
      </c>
      <c r="I5942">
        <v>45.353999999999999</v>
      </c>
      <c r="J5942">
        <v>216.35499999999999</v>
      </c>
      <c r="K5942">
        <v>9.1999999999999998E-2</v>
      </c>
      <c r="L5942" s="6">
        <v>10847904</v>
      </c>
      <c r="M5942" s="6"/>
      <c r="N5942" s="7">
        <v>44173</v>
      </c>
    </row>
    <row r="5943" spans="1:14" hidden="1" x14ac:dyDescent="0.25">
      <c r="A5943" t="s">
        <v>16</v>
      </c>
      <c r="B5943" t="s">
        <v>32</v>
      </c>
      <c r="C5943" s="7">
        <v>44174</v>
      </c>
      <c r="D5943">
        <v>150161</v>
      </c>
      <c r="E5943">
        <v>531</v>
      </c>
      <c r="F5943">
        <v>2350</v>
      </c>
      <c r="G5943">
        <v>3</v>
      </c>
      <c r="H5943">
        <v>13842.397999999999</v>
      </c>
      <c r="I5943">
        <v>48.95</v>
      </c>
      <c r="J5943">
        <v>216.63200000000001</v>
      </c>
      <c r="K5943">
        <v>0.27700000000000002</v>
      </c>
      <c r="L5943" s="6">
        <v>10847904</v>
      </c>
      <c r="M5943" s="6"/>
      <c r="N5943" s="7">
        <v>44174</v>
      </c>
    </row>
    <row r="5944" spans="1:14" hidden="1" x14ac:dyDescent="0.25">
      <c r="A5944" t="s">
        <v>16</v>
      </c>
      <c r="B5944" t="s">
        <v>32</v>
      </c>
      <c r="C5944" s="7">
        <v>44175</v>
      </c>
      <c r="D5944">
        <v>151721</v>
      </c>
      <c r="E5944">
        <v>1560</v>
      </c>
      <c r="F5944">
        <v>2358</v>
      </c>
      <c r="G5944">
        <v>8</v>
      </c>
      <c r="H5944">
        <v>13986.204</v>
      </c>
      <c r="I5944">
        <v>143.80699999999999</v>
      </c>
      <c r="J5944">
        <v>217.369</v>
      </c>
      <c r="K5944">
        <v>0.73699999999999999</v>
      </c>
      <c r="L5944" s="6">
        <v>10847904</v>
      </c>
      <c r="M5944" s="6"/>
      <c r="N5944" s="7">
        <v>44175</v>
      </c>
    </row>
    <row r="5945" spans="1:14" hidden="1" x14ac:dyDescent="0.25">
      <c r="A5945" t="s">
        <v>16</v>
      </c>
      <c r="B5945" t="s">
        <v>32</v>
      </c>
      <c r="C5945" s="7">
        <v>44176</v>
      </c>
      <c r="D5945">
        <v>152452</v>
      </c>
      <c r="E5945">
        <v>731</v>
      </c>
      <c r="F5945">
        <v>2359</v>
      </c>
      <c r="G5945">
        <v>1</v>
      </c>
      <c r="H5945">
        <v>14053.59</v>
      </c>
      <c r="I5945">
        <v>67.385999999999996</v>
      </c>
      <c r="J5945">
        <v>217.46100000000001</v>
      </c>
      <c r="K5945">
        <v>9.1999999999999998E-2</v>
      </c>
      <c r="L5945" s="6">
        <v>10847904</v>
      </c>
      <c r="M5945" s="6"/>
      <c r="N5945" s="7">
        <v>44176</v>
      </c>
    </row>
    <row r="5946" spans="1:14" hidden="1" x14ac:dyDescent="0.25">
      <c r="A5946" t="s">
        <v>16</v>
      </c>
      <c r="B5946" t="s">
        <v>32</v>
      </c>
      <c r="C5946" s="7">
        <v>44177</v>
      </c>
      <c r="D5946">
        <v>153585</v>
      </c>
      <c r="E5946">
        <v>1133</v>
      </c>
      <c r="F5946">
        <v>2360</v>
      </c>
      <c r="G5946">
        <v>1</v>
      </c>
      <c r="H5946">
        <v>14158.035</v>
      </c>
      <c r="I5946">
        <v>104.444</v>
      </c>
      <c r="J5946">
        <v>217.554</v>
      </c>
      <c r="K5946">
        <v>9.1999999999999998E-2</v>
      </c>
      <c r="L5946" s="6">
        <v>10847904</v>
      </c>
      <c r="M5946" s="6"/>
      <c r="N5946" s="7">
        <v>44177</v>
      </c>
    </row>
    <row r="5947" spans="1:14" hidden="1" x14ac:dyDescent="0.25">
      <c r="A5947" t="s">
        <v>16</v>
      </c>
      <c r="B5947" t="s">
        <v>32</v>
      </c>
      <c r="C5947" s="7">
        <v>44178</v>
      </c>
      <c r="D5947">
        <v>154692</v>
      </c>
      <c r="E5947">
        <v>1107</v>
      </c>
      <c r="F5947">
        <v>2361</v>
      </c>
      <c r="G5947">
        <v>1</v>
      </c>
      <c r="H5947">
        <v>14260.082</v>
      </c>
      <c r="I5947">
        <v>102.047</v>
      </c>
      <c r="J5947">
        <v>217.64599999999999</v>
      </c>
      <c r="K5947">
        <v>9.1999999999999998E-2</v>
      </c>
      <c r="L5947" s="6">
        <v>10847904</v>
      </c>
      <c r="M5947" s="6"/>
      <c r="N5947" s="7">
        <v>44178</v>
      </c>
    </row>
    <row r="5948" spans="1:14" hidden="1" x14ac:dyDescent="0.25">
      <c r="A5948" t="s">
        <v>16</v>
      </c>
      <c r="B5948" t="s">
        <v>32</v>
      </c>
      <c r="C5948" s="7">
        <v>44179</v>
      </c>
      <c r="D5948">
        <v>155184</v>
      </c>
      <c r="E5948">
        <v>492</v>
      </c>
      <c r="F5948">
        <v>2364</v>
      </c>
      <c r="G5948">
        <v>3</v>
      </c>
      <c r="H5948">
        <v>14305.436</v>
      </c>
      <c r="I5948">
        <v>45.353999999999999</v>
      </c>
      <c r="J5948">
        <v>217.922</v>
      </c>
      <c r="K5948">
        <v>0.27700000000000002</v>
      </c>
      <c r="L5948" s="6">
        <v>10847904</v>
      </c>
      <c r="M5948" s="6"/>
      <c r="N5948" s="7">
        <v>44179</v>
      </c>
    </row>
    <row r="5949" spans="1:14" hidden="1" x14ac:dyDescent="0.25">
      <c r="A5949" t="s">
        <v>16</v>
      </c>
      <c r="B5949" t="s">
        <v>32</v>
      </c>
      <c r="C5949" s="7">
        <v>44180</v>
      </c>
      <c r="D5949">
        <v>155797</v>
      </c>
      <c r="E5949">
        <v>613</v>
      </c>
      <c r="F5949">
        <v>2367</v>
      </c>
      <c r="G5949">
        <v>3</v>
      </c>
      <c r="H5949">
        <v>14361.945</v>
      </c>
      <c r="I5949">
        <v>56.509</v>
      </c>
      <c r="J5949">
        <v>218.19900000000001</v>
      </c>
      <c r="K5949">
        <v>0.27700000000000002</v>
      </c>
      <c r="L5949" s="6">
        <v>10847904</v>
      </c>
      <c r="M5949" s="6"/>
      <c r="N5949" s="7">
        <v>44180</v>
      </c>
    </row>
    <row r="5950" spans="1:14" hidden="1" x14ac:dyDescent="0.25">
      <c r="A5950" t="s">
        <v>16</v>
      </c>
      <c r="B5950" t="s">
        <v>32</v>
      </c>
      <c r="C5950" s="7">
        <v>44181</v>
      </c>
      <c r="D5950">
        <v>156585</v>
      </c>
      <c r="E5950">
        <v>788</v>
      </c>
      <c r="F5950">
        <v>2372</v>
      </c>
      <c r="G5950">
        <v>5</v>
      </c>
      <c r="H5950">
        <v>14434.585999999999</v>
      </c>
      <c r="I5950">
        <v>72.641000000000005</v>
      </c>
      <c r="J5950">
        <v>218.66</v>
      </c>
      <c r="K5950">
        <v>0.46100000000000002</v>
      </c>
      <c r="L5950" s="6">
        <v>10847904</v>
      </c>
      <c r="M5950" s="6"/>
      <c r="N5950" s="7">
        <v>44181</v>
      </c>
    </row>
    <row r="5951" spans="1:14" hidden="1" x14ac:dyDescent="0.25">
      <c r="A5951" t="s">
        <v>16</v>
      </c>
      <c r="B5951" t="s">
        <v>32</v>
      </c>
      <c r="C5951" s="7">
        <v>44182</v>
      </c>
      <c r="D5951">
        <v>157305</v>
      </c>
      <c r="E5951">
        <v>720</v>
      </c>
      <c r="F5951">
        <v>2375</v>
      </c>
      <c r="G5951">
        <v>3</v>
      </c>
      <c r="H5951">
        <v>14500.958000000001</v>
      </c>
      <c r="I5951">
        <v>66.372</v>
      </c>
      <c r="J5951">
        <v>218.93600000000001</v>
      </c>
      <c r="K5951">
        <v>0.27700000000000002</v>
      </c>
      <c r="L5951" s="6">
        <v>10847904</v>
      </c>
      <c r="M5951" s="6"/>
      <c r="N5951" s="7">
        <v>44182</v>
      </c>
    </row>
    <row r="5952" spans="1:14" hidden="1" x14ac:dyDescent="0.25">
      <c r="A5952" t="s">
        <v>16</v>
      </c>
      <c r="B5952" t="s">
        <v>32</v>
      </c>
      <c r="C5952" s="7">
        <v>44183</v>
      </c>
      <c r="D5952">
        <v>157929</v>
      </c>
      <c r="E5952">
        <v>624</v>
      </c>
      <c r="F5952">
        <v>2376</v>
      </c>
      <c r="G5952">
        <v>1</v>
      </c>
      <c r="H5952">
        <v>14558.481</v>
      </c>
      <c r="I5952">
        <v>57.523000000000003</v>
      </c>
      <c r="J5952">
        <v>219.02799999999999</v>
      </c>
      <c r="K5952">
        <v>9.1999999999999998E-2</v>
      </c>
      <c r="L5952" s="6">
        <v>10847904</v>
      </c>
      <c r="M5952" s="6"/>
      <c r="N5952" s="7">
        <v>44183</v>
      </c>
    </row>
    <row r="5953" spans="1:14" hidden="1" x14ac:dyDescent="0.25">
      <c r="A5953" t="s">
        <v>16</v>
      </c>
      <c r="B5953" t="s">
        <v>32</v>
      </c>
      <c r="C5953" s="7">
        <v>44184</v>
      </c>
      <c r="D5953">
        <v>159064</v>
      </c>
      <c r="E5953">
        <v>1135</v>
      </c>
      <c r="F5953">
        <v>2382</v>
      </c>
      <c r="G5953">
        <v>6</v>
      </c>
      <c r="H5953">
        <v>14663.109</v>
      </c>
      <c r="I5953">
        <v>104.629</v>
      </c>
      <c r="J5953">
        <v>219.58199999999999</v>
      </c>
      <c r="K5953">
        <v>0.55300000000000005</v>
      </c>
      <c r="L5953" s="6">
        <v>10847904</v>
      </c>
      <c r="M5953" s="6"/>
      <c r="N5953" s="7">
        <v>44184</v>
      </c>
    </row>
    <row r="5954" spans="1:14" hidden="1" x14ac:dyDescent="0.25">
      <c r="A5954" t="s">
        <v>16</v>
      </c>
      <c r="B5954" t="s">
        <v>32</v>
      </c>
      <c r="C5954" s="7">
        <v>44185</v>
      </c>
      <c r="D5954">
        <v>160386</v>
      </c>
      <c r="E5954">
        <v>1322</v>
      </c>
      <c r="F5954">
        <v>2384</v>
      </c>
      <c r="G5954">
        <v>2</v>
      </c>
      <c r="H5954">
        <v>14784.976000000001</v>
      </c>
      <c r="I5954">
        <v>121.867</v>
      </c>
      <c r="J5954">
        <v>219.76599999999999</v>
      </c>
      <c r="K5954">
        <v>0.184</v>
      </c>
      <c r="L5954" s="6">
        <v>10847904</v>
      </c>
      <c r="M5954" s="6"/>
      <c r="N5954" s="7">
        <v>44185</v>
      </c>
    </row>
    <row r="5955" spans="1:14" hidden="1" x14ac:dyDescent="0.25">
      <c r="A5955" t="s">
        <v>16</v>
      </c>
      <c r="B5955" t="s">
        <v>32</v>
      </c>
      <c r="C5955" s="7">
        <v>44186</v>
      </c>
      <c r="D5955">
        <v>161052</v>
      </c>
      <c r="E5955">
        <v>666</v>
      </c>
      <c r="F5955">
        <v>2385</v>
      </c>
      <c r="G5955">
        <v>1</v>
      </c>
      <c r="H5955">
        <v>14846.37</v>
      </c>
      <c r="I5955">
        <v>61.393999999999998</v>
      </c>
      <c r="J5955">
        <v>219.858</v>
      </c>
      <c r="K5955">
        <v>9.1999999999999998E-2</v>
      </c>
      <c r="L5955" s="6">
        <v>10847904</v>
      </c>
      <c r="M5955" s="6"/>
      <c r="N5955" s="7">
        <v>44186</v>
      </c>
    </row>
    <row r="5956" spans="1:14" hidden="1" x14ac:dyDescent="0.25">
      <c r="A5956" t="s">
        <v>16</v>
      </c>
      <c r="B5956" t="s">
        <v>32</v>
      </c>
      <c r="C5956" s="7">
        <v>44187</v>
      </c>
      <c r="D5956">
        <v>161930</v>
      </c>
      <c r="E5956">
        <v>878</v>
      </c>
      <c r="F5956">
        <v>2398</v>
      </c>
      <c r="G5956">
        <v>13</v>
      </c>
      <c r="H5956">
        <v>14927.308000000001</v>
      </c>
      <c r="I5956">
        <v>80.936999999999998</v>
      </c>
      <c r="J5956">
        <v>221.05699999999999</v>
      </c>
      <c r="K5956">
        <v>1.198</v>
      </c>
      <c r="L5956" s="6">
        <v>10847904</v>
      </c>
      <c r="M5956" s="6"/>
      <c r="N5956" s="7">
        <v>44187</v>
      </c>
    </row>
    <row r="5957" spans="1:14" hidden="1" x14ac:dyDescent="0.25">
      <c r="A5957" t="s">
        <v>16</v>
      </c>
      <c r="B5957" t="s">
        <v>32</v>
      </c>
      <c r="C5957" s="7">
        <v>44188</v>
      </c>
      <c r="D5957">
        <v>162496</v>
      </c>
      <c r="E5957">
        <v>566</v>
      </c>
      <c r="F5957">
        <v>2401</v>
      </c>
      <c r="G5957">
        <v>3</v>
      </c>
      <c r="H5957">
        <v>14979.484</v>
      </c>
      <c r="I5957">
        <v>52.176000000000002</v>
      </c>
      <c r="J5957">
        <v>221.333</v>
      </c>
      <c r="K5957">
        <v>0.27700000000000002</v>
      </c>
      <c r="L5957" s="6">
        <v>10847904</v>
      </c>
      <c r="M5957" s="6"/>
      <c r="N5957" s="7">
        <v>44188</v>
      </c>
    </row>
    <row r="5958" spans="1:14" hidden="1" x14ac:dyDescent="0.25">
      <c r="A5958" t="s">
        <v>16</v>
      </c>
      <c r="B5958" t="s">
        <v>32</v>
      </c>
      <c r="C5958" s="7">
        <v>44189</v>
      </c>
      <c r="D5958">
        <v>163654</v>
      </c>
      <c r="E5958">
        <v>1158</v>
      </c>
      <c r="F5958">
        <v>2404</v>
      </c>
      <c r="G5958">
        <v>3</v>
      </c>
      <c r="H5958">
        <v>15086.232</v>
      </c>
      <c r="I5958">
        <v>106.749</v>
      </c>
      <c r="J5958">
        <v>221.61</v>
      </c>
      <c r="K5958">
        <v>0.27700000000000002</v>
      </c>
      <c r="L5958" s="6">
        <v>10847904</v>
      </c>
      <c r="M5958" s="6"/>
      <c r="N5958" s="7">
        <v>44189</v>
      </c>
    </row>
    <row r="5959" spans="1:14" hidden="1" x14ac:dyDescent="0.25">
      <c r="A5959" t="s">
        <v>16</v>
      </c>
      <c r="B5959" t="s">
        <v>32</v>
      </c>
      <c r="C5959" s="7">
        <v>44190</v>
      </c>
      <c r="D5959">
        <v>165035</v>
      </c>
      <c r="E5959">
        <v>1381</v>
      </c>
      <c r="F5959">
        <v>2404</v>
      </c>
      <c r="G5959">
        <v>0</v>
      </c>
      <c r="H5959">
        <v>15213.538</v>
      </c>
      <c r="I5959">
        <v>127.306</v>
      </c>
      <c r="J5959">
        <v>221.61</v>
      </c>
      <c r="K5959">
        <v>0</v>
      </c>
      <c r="L5959" s="6">
        <v>10847904</v>
      </c>
      <c r="M5959" s="6"/>
      <c r="N5959" s="7">
        <v>44190</v>
      </c>
    </row>
    <row r="5960" spans="1:14" hidden="1" x14ac:dyDescent="0.25">
      <c r="A5960" t="s">
        <v>16</v>
      </c>
      <c r="B5960" t="s">
        <v>32</v>
      </c>
      <c r="C5960" s="7">
        <v>44191</v>
      </c>
      <c r="D5960">
        <v>165940</v>
      </c>
      <c r="E5960">
        <v>905</v>
      </c>
      <c r="F5960">
        <v>2404</v>
      </c>
      <c r="G5960">
        <v>0</v>
      </c>
      <c r="H5960">
        <v>15296.964</v>
      </c>
      <c r="I5960">
        <v>83.426000000000002</v>
      </c>
      <c r="J5960">
        <v>221.61</v>
      </c>
      <c r="K5960">
        <v>0</v>
      </c>
      <c r="L5960" s="6">
        <v>10847904</v>
      </c>
      <c r="M5960" s="6"/>
      <c r="N5960" s="7">
        <v>44191</v>
      </c>
    </row>
    <row r="5961" spans="1:14" hidden="1" x14ac:dyDescent="0.25">
      <c r="A5961" t="s">
        <v>16</v>
      </c>
      <c r="B5961" t="s">
        <v>32</v>
      </c>
      <c r="C5961" s="7">
        <v>44192</v>
      </c>
      <c r="D5961">
        <v>166764</v>
      </c>
      <c r="E5961">
        <v>824</v>
      </c>
      <c r="F5961">
        <v>2404</v>
      </c>
      <c r="G5961">
        <v>0</v>
      </c>
      <c r="H5961">
        <v>15372.924000000001</v>
      </c>
      <c r="I5961">
        <v>75.959000000000003</v>
      </c>
      <c r="J5961">
        <v>221.61</v>
      </c>
      <c r="K5961">
        <v>0</v>
      </c>
      <c r="L5961" s="6">
        <v>10847904</v>
      </c>
      <c r="M5961" s="6"/>
      <c r="N5961" s="7">
        <v>44192</v>
      </c>
    </row>
    <row r="5962" spans="1:14" hidden="1" x14ac:dyDescent="0.25">
      <c r="A5962" t="s">
        <v>16</v>
      </c>
      <c r="B5962" t="s">
        <v>32</v>
      </c>
      <c r="C5962" s="7">
        <v>44193</v>
      </c>
      <c r="D5962">
        <v>167405</v>
      </c>
      <c r="E5962">
        <v>641</v>
      </c>
      <c r="F5962">
        <v>2404</v>
      </c>
      <c r="G5962">
        <v>0</v>
      </c>
      <c r="H5962">
        <v>15432.013000000001</v>
      </c>
      <c r="I5962">
        <v>59.09</v>
      </c>
      <c r="J5962">
        <v>221.61</v>
      </c>
      <c r="K5962">
        <v>0</v>
      </c>
      <c r="L5962" s="6">
        <v>10847904</v>
      </c>
      <c r="M5962" s="6"/>
      <c r="N5962" s="7">
        <v>44193</v>
      </c>
    </row>
    <row r="5963" spans="1:14" hidden="1" x14ac:dyDescent="0.25">
      <c r="A5963" t="s">
        <v>16</v>
      </c>
      <c r="B5963" t="s">
        <v>32</v>
      </c>
      <c r="C5963" s="7">
        <v>44194</v>
      </c>
      <c r="D5963">
        <v>168265</v>
      </c>
      <c r="E5963">
        <v>860</v>
      </c>
      <c r="F5963">
        <v>2405</v>
      </c>
      <c r="G5963">
        <v>1</v>
      </c>
      <c r="H5963">
        <v>15511.290999999999</v>
      </c>
      <c r="I5963">
        <v>79.278000000000006</v>
      </c>
      <c r="J5963">
        <v>221.702</v>
      </c>
      <c r="K5963">
        <v>9.1999999999999998E-2</v>
      </c>
      <c r="L5963" s="6">
        <v>10847904</v>
      </c>
      <c r="M5963" s="6"/>
      <c r="N5963" s="7">
        <v>44194</v>
      </c>
    </row>
    <row r="5964" spans="1:14" hidden="1" x14ac:dyDescent="0.25">
      <c r="A5964" t="s">
        <v>16</v>
      </c>
      <c r="B5964" t="s">
        <v>32</v>
      </c>
      <c r="C5964" s="7">
        <v>44195</v>
      </c>
      <c r="D5964">
        <v>169579</v>
      </c>
      <c r="E5964">
        <v>1314</v>
      </c>
      <c r="F5964">
        <v>2409</v>
      </c>
      <c r="G5964">
        <v>4</v>
      </c>
      <c r="H5964">
        <v>15632.421</v>
      </c>
      <c r="I5964">
        <v>121.129</v>
      </c>
      <c r="J5964">
        <v>222.071</v>
      </c>
      <c r="K5964">
        <v>0.36899999999999999</v>
      </c>
      <c r="L5964" s="6">
        <v>10847904</v>
      </c>
      <c r="M5964" s="6"/>
      <c r="N5964" s="7">
        <v>44195</v>
      </c>
    </row>
    <row r="5965" spans="1:14" hidden="1" x14ac:dyDescent="0.25">
      <c r="A5965" t="s">
        <v>16</v>
      </c>
      <c r="B5965" t="s">
        <v>32</v>
      </c>
      <c r="C5965" s="7">
        <v>44196</v>
      </c>
      <c r="D5965">
        <v>170785</v>
      </c>
      <c r="E5965">
        <v>1206</v>
      </c>
      <c r="F5965">
        <v>2414</v>
      </c>
      <c r="G5965">
        <v>5</v>
      </c>
      <c r="H5965">
        <v>15743.593999999999</v>
      </c>
      <c r="I5965">
        <v>111.17400000000001</v>
      </c>
      <c r="J5965">
        <v>222.53100000000001</v>
      </c>
      <c r="K5965">
        <v>0.46100000000000002</v>
      </c>
      <c r="L5965" s="6">
        <v>10847904</v>
      </c>
      <c r="M5965" s="6"/>
      <c r="N5965" s="7">
        <v>44196</v>
      </c>
    </row>
    <row r="5966" spans="1:14" hidden="1" x14ac:dyDescent="0.25">
      <c r="A5966" t="s">
        <v>16</v>
      </c>
      <c r="B5966" t="s">
        <v>32</v>
      </c>
      <c r="C5966" s="7">
        <v>44197</v>
      </c>
      <c r="D5966">
        <v>172218</v>
      </c>
      <c r="E5966">
        <v>1433</v>
      </c>
      <c r="F5966">
        <v>2416</v>
      </c>
      <c r="G5966">
        <v>2</v>
      </c>
      <c r="H5966">
        <v>15875.694</v>
      </c>
      <c r="I5966">
        <v>132.09899999999999</v>
      </c>
      <c r="J5966">
        <v>222.71600000000001</v>
      </c>
      <c r="K5966">
        <v>0.184</v>
      </c>
      <c r="L5966" s="6">
        <v>10847904</v>
      </c>
      <c r="M5966" s="6"/>
      <c r="N5966" s="7">
        <v>44197</v>
      </c>
    </row>
    <row r="5967" spans="1:14" hidden="1" x14ac:dyDescent="0.25">
      <c r="A5967" t="s">
        <v>16</v>
      </c>
      <c r="B5967" t="s">
        <v>32</v>
      </c>
      <c r="C5967" s="7">
        <v>44198</v>
      </c>
      <c r="D5967">
        <v>172965</v>
      </c>
      <c r="E5967">
        <v>747</v>
      </c>
      <c r="F5967">
        <v>2416</v>
      </c>
      <c r="G5967">
        <v>0</v>
      </c>
      <c r="H5967">
        <v>15944.555</v>
      </c>
      <c r="I5967">
        <v>68.861000000000004</v>
      </c>
      <c r="J5967">
        <v>222.71600000000001</v>
      </c>
      <c r="K5967">
        <v>0</v>
      </c>
      <c r="L5967" s="6">
        <v>10847904</v>
      </c>
      <c r="M5967" s="6"/>
      <c r="N5967" s="7">
        <v>44198</v>
      </c>
    </row>
    <row r="5968" spans="1:14" hidden="1" x14ac:dyDescent="0.25">
      <c r="A5968" t="s">
        <v>16</v>
      </c>
      <c r="B5968" t="s">
        <v>32</v>
      </c>
      <c r="C5968" s="7">
        <v>44199</v>
      </c>
      <c r="D5968">
        <v>173331</v>
      </c>
      <c r="E5968">
        <v>366</v>
      </c>
      <c r="F5968">
        <v>2418</v>
      </c>
      <c r="G5968">
        <v>2</v>
      </c>
      <c r="H5968">
        <v>15978.294</v>
      </c>
      <c r="I5968">
        <v>33.738999999999997</v>
      </c>
      <c r="J5968">
        <v>222.9</v>
      </c>
      <c r="K5968">
        <v>0.184</v>
      </c>
      <c r="L5968" s="6">
        <v>10847904</v>
      </c>
      <c r="M5968" s="6"/>
      <c r="N5968" s="7">
        <v>44199</v>
      </c>
    </row>
    <row r="5969" spans="1:14" hidden="1" x14ac:dyDescent="0.25">
      <c r="A5969" t="s">
        <v>16</v>
      </c>
      <c r="B5969" t="s">
        <v>32</v>
      </c>
      <c r="C5969" s="7">
        <v>44200</v>
      </c>
      <c r="D5969">
        <v>175374</v>
      </c>
      <c r="E5969">
        <v>2043</v>
      </c>
      <c r="F5969">
        <v>2419</v>
      </c>
      <c r="G5969">
        <v>1</v>
      </c>
      <c r="H5969">
        <v>16166.625</v>
      </c>
      <c r="I5969">
        <v>188.33099999999999</v>
      </c>
      <c r="J5969">
        <v>222.99199999999999</v>
      </c>
      <c r="K5969">
        <v>9.1999999999999998E-2</v>
      </c>
      <c r="L5969" s="6">
        <v>10847904</v>
      </c>
      <c r="M5969" s="6"/>
      <c r="N5969" s="7">
        <v>44200</v>
      </c>
    </row>
    <row r="5970" spans="1:14" hidden="1" x14ac:dyDescent="0.25">
      <c r="A5970" t="s">
        <v>16</v>
      </c>
      <c r="B5970" t="s">
        <v>32</v>
      </c>
      <c r="C5970" s="7">
        <v>44201</v>
      </c>
      <c r="D5970">
        <v>175849</v>
      </c>
      <c r="E5970">
        <v>475</v>
      </c>
      <c r="F5970">
        <v>2419</v>
      </c>
      <c r="G5970">
        <v>0</v>
      </c>
      <c r="H5970">
        <v>16210.413</v>
      </c>
      <c r="I5970">
        <v>43.786999999999999</v>
      </c>
      <c r="J5970">
        <v>222.99199999999999</v>
      </c>
      <c r="K5970">
        <v>0</v>
      </c>
      <c r="L5970" s="6">
        <v>10847904</v>
      </c>
      <c r="M5970" s="6"/>
      <c r="N5970" s="7">
        <v>44201</v>
      </c>
    </row>
    <row r="5971" spans="1:14" hidden="1" x14ac:dyDescent="0.25">
      <c r="A5971" t="s">
        <v>16</v>
      </c>
      <c r="B5971" t="s">
        <v>32</v>
      </c>
      <c r="C5971" s="7">
        <v>44202</v>
      </c>
      <c r="D5971">
        <v>176378</v>
      </c>
      <c r="E5971">
        <v>529</v>
      </c>
      <c r="F5971">
        <v>2419</v>
      </c>
      <c r="G5971">
        <v>0</v>
      </c>
      <c r="H5971">
        <v>16259.178</v>
      </c>
      <c r="I5971">
        <v>48.765000000000001</v>
      </c>
      <c r="J5971">
        <v>222.99199999999999</v>
      </c>
      <c r="K5971">
        <v>0</v>
      </c>
      <c r="L5971" s="6">
        <v>10847904</v>
      </c>
      <c r="M5971" s="6"/>
      <c r="N5971" s="7">
        <v>44202</v>
      </c>
    </row>
    <row r="5972" spans="1:14" hidden="1" x14ac:dyDescent="0.25">
      <c r="A5972" t="s">
        <v>16</v>
      </c>
      <c r="B5972" t="s">
        <v>32</v>
      </c>
      <c r="C5972" s="7">
        <v>44203</v>
      </c>
      <c r="D5972">
        <v>177493</v>
      </c>
      <c r="E5972">
        <v>1115</v>
      </c>
      <c r="F5972">
        <v>2423</v>
      </c>
      <c r="G5972">
        <v>4</v>
      </c>
      <c r="H5972">
        <v>16361.963</v>
      </c>
      <c r="I5972">
        <v>102.785</v>
      </c>
      <c r="J5972">
        <v>223.36099999999999</v>
      </c>
      <c r="K5972">
        <v>0.36899999999999999</v>
      </c>
      <c r="L5972" s="6">
        <v>10847904</v>
      </c>
      <c r="M5972" s="6"/>
      <c r="N5972" s="7">
        <v>44203</v>
      </c>
    </row>
    <row r="5973" spans="1:14" hidden="1" x14ac:dyDescent="0.25">
      <c r="A5973" t="s">
        <v>16</v>
      </c>
      <c r="B5973" t="s">
        <v>32</v>
      </c>
      <c r="C5973" s="7">
        <v>44204</v>
      </c>
      <c r="D5973">
        <v>178538</v>
      </c>
      <c r="E5973">
        <v>1045</v>
      </c>
      <c r="F5973">
        <v>2424</v>
      </c>
      <c r="G5973">
        <v>1</v>
      </c>
      <c r="H5973">
        <v>16458.294999999998</v>
      </c>
      <c r="I5973">
        <v>96.331999999999994</v>
      </c>
      <c r="J5973">
        <v>223.453</v>
      </c>
      <c r="K5973">
        <v>9.1999999999999998E-2</v>
      </c>
      <c r="L5973" s="6">
        <v>10847904</v>
      </c>
      <c r="M5973" s="6"/>
      <c r="N5973" s="7">
        <v>44204</v>
      </c>
    </row>
    <row r="5974" spans="1:14" hidden="1" x14ac:dyDescent="0.25">
      <c r="A5974" t="s">
        <v>16</v>
      </c>
      <c r="B5974" t="s">
        <v>32</v>
      </c>
      <c r="C5974" s="7">
        <v>44205</v>
      </c>
      <c r="D5974">
        <v>180644</v>
      </c>
      <c r="E5974">
        <v>2106</v>
      </c>
      <c r="F5974">
        <v>2424</v>
      </c>
      <c r="G5974">
        <v>0</v>
      </c>
      <c r="H5974">
        <v>16652.434000000001</v>
      </c>
      <c r="I5974">
        <v>194.13900000000001</v>
      </c>
      <c r="J5974">
        <v>223.453</v>
      </c>
      <c r="K5974">
        <v>0</v>
      </c>
      <c r="L5974" s="6">
        <v>10847904</v>
      </c>
      <c r="M5974" s="6"/>
      <c r="N5974" s="7">
        <v>44205</v>
      </c>
    </row>
    <row r="5975" spans="1:14" hidden="1" x14ac:dyDescent="0.25">
      <c r="A5975" t="s">
        <v>16</v>
      </c>
      <c r="B5975" t="s">
        <v>32</v>
      </c>
      <c r="C5975" s="7">
        <v>44206</v>
      </c>
      <c r="D5975">
        <v>182103</v>
      </c>
      <c r="E5975">
        <v>1459</v>
      </c>
      <c r="F5975">
        <v>2427</v>
      </c>
      <c r="G5975">
        <v>3</v>
      </c>
      <c r="H5975">
        <v>16786.93</v>
      </c>
      <c r="I5975">
        <v>134.49600000000001</v>
      </c>
      <c r="J5975">
        <v>223.73</v>
      </c>
      <c r="K5975">
        <v>0.27700000000000002</v>
      </c>
      <c r="L5975" s="6">
        <v>10847904</v>
      </c>
      <c r="M5975" s="6"/>
      <c r="N5975" s="7">
        <v>44206</v>
      </c>
    </row>
    <row r="5976" spans="1:14" hidden="1" x14ac:dyDescent="0.25">
      <c r="A5976" t="s">
        <v>16</v>
      </c>
      <c r="B5976" t="s">
        <v>32</v>
      </c>
      <c r="C5976" s="7">
        <v>44207</v>
      </c>
      <c r="D5976">
        <v>183282</v>
      </c>
      <c r="E5976">
        <v>1179</v>
      </c>
      <c r="F5976">
        <v>2427</v>
      </c>
      <c r="G5976">
        <v>0</v>
      </c>
      <c r="H5976">
        <v>16895.614000000001</v>
      </c>
      <c r="I5976">
        <v>108.685</v>
      </c>
      <c r="J5976">
        <v>223.73</v>
      </c>
      <c r="K5976">
        <v>0</v>
      </c>
      <c r="L5976" s="6">
        <v>10847904</v>
      </c>
      <c r="M5976" s="6"/>
      <c r="N5976" s="7">
        <v>44207</v>
      </c>
    </row>
    <row r="5977" spans="1:14" hidden="1" x14ac:dyDescent="0.25">
      <c r="A5977" t="s">
        <v>16</v>
      </c>
      <c r="B5977" t="s">
        <v>32</v>
      </c>
      <c r="C5977" s="7">
        <v>44208</v>
      </c>
      <c r="D5977">
        <v>184788</v>
      </c>
      <c r="E5977">
        <v>1506</v>
      </c>
      <c r="F5977">
        <v>2427</v>
      </c>
      <c r="G5977">
        <v>0</v>
      </c>
      <c r="H5977">
        <v>17034.442999999999</v>
      </c>
      <c r="I5977">
        <v>138.82900000000001</v>
      </c>
      <c r="J5977">
        <v>223.73</v>
      </c>
      <c r="K5977">
        <v>0</v>
      </c>
      <c r="L5977" s="6">
        <v>10847904</v>
      </c>
      <c r="M5977" s="6"/>
      <c r="N5977" s="7">
        <v>44208</v>
      </c>
    </row>
    <row r="5978" spans="1:14" hidden="1" x14ac:dyDescent="0.25">
      <c r="A5978" t="s">
        <v>16</v>
      </c>
      <c r="B5978" t="s">
        <v>32</v>
      </c>
      <c r="C5978" s="7">
        <v>44209</v>
      </c>
      <c r="D5978">
        <v>186383</v>
      </c>
      <c r="E5978">
        <v>1595</v>
      </c>
      <c r="F5978">
        <v>2428</v>
      </c>
      <c r="G5978">
        <v>1</v>
      </c>
      <c r="H5978">
        <v>17181.475999999999</v>
      </c>
      <c r="I5978">
        <v>147.03299999999999</v>
      </c>
      <c r="J5978">
        <v>223.822</v>
      </c>
      <c r="K5978">
        <v>9.1999999999999998E-2</v>
      </c>
      <c r="L5978" s="6">
        <v>10847904</v>
      </c>
      <c r="M5978" s="6"/>
      <c r="N5978" s="7">
        <v>44209</v>
      </c>
    </row>
    <row r="5979" spans="1:14" hidden="1" x14ac:dyDescent="0.25">
      <c r="A5979" t="s">
        <v>16</v>
      </c>
      <c r="B5979" t="s">
        <v>32</v>
      </c>
      <c r="C5979" s="7">
        <v>44210</v>
      </c>
      <c r="D5979">
        <v>187487</v>
      </c>
      <c r="E5979">
        <v>1104</v>
      </c>
      <c r="F5979">
        <v>2428</v>
      </c>
      <c r="G5979">
        <v>0</v>
      </c>
      <c r="H5979">
        <v>17283.246999999999</v>
      </c>
      <c r="I5979">
        <v>101.771</v>
      </c>
      <c r="J5979">
        <v>223.822</v>
      </c>
      <c r="K5979">
        <v>0</v>
      </c>
      <c r="L5979" s="6">
        <v>10847904</v>
      </c>
      <c r="M5979" s="6"/>
      <c r="N5979" s="7">
        <v>44210</v>
      </c>
    </row>
    <row r="5980" spans="1:14" hidden="1" x14ac:dyDescent="0.25">
      <c r="A5980" t="s">
        <v>16</v>
      </c>
      <c r="B5980" t="s">
        <v>32</v>
      </c>
      <c r="C5980" s="7">
        <v>44211</v>
      </c>
      <c r="D5980">
        <v>188969</v>
      </c>
      <c r="E5980">
        <v>1482</v>
      </c>
      <c r="F5980">
        <v>2432</v>
      </c>
      <c r="G5980">
        <v>4</v>
      </c>
      <c r="H5980">
        <v>17419.863000000001</v>
      </c>
      <c r="I5980">
        <v>136.61600000000001</v>
      </c>
      <c r="J5980">
        <v>224.191</v>
      </c>
      <c r="K5980">
        <v>0.36899999999999999</v>
      </c>
      <c r="L5980" s="6">
        <v>10847904</v>
      </c>
      <c r="M5980" s="6"/>
      <c r="N5980" s="7">
        <v>44211</v>
      </c>
    </row>
    <row r="5981" spans="1:14" hidden="1" x14ac:dyDescent="0.25">
      <c r="A5981" t="s">
        <v>16</v>
      </c>
      <c r="B5981" t="s">
        <v>32</v>
      </c>
      <c r="C5981" s="7">
        <v>44212</v>
      </c>
      <c r="D5981">
        <v>191339</v>
      </c>
      <c r="E5981">
        <v>2370</v>
      </c>
      <c r="F5981">
        <v>2432</v>
      </c>
      <c r="G5981">
        <v>0</v>
      </c>
      <c r="H5981">
        <v>17638.338</v>
      </c>
      <c r="I5981">
        <v>218.47499999999999</v>
      </c>
      <c r="J5981">
        <v>224.191</v>
      </c>
      <c r="K5981">
        <v>0</v>
      </c>
      <c r="L5981" s="6">
        <v>10847904</v>
      </c>
      <c r="M5981" s="6"/>
      <c r="N5981" s="7">
        <v>44212</v>
      </c>
    </row>
    <row r="5982" spans="1:14" hidden="1" x14ac:dyDescent="0.25">
      <c r="A5982" t="s">
        <v>16</v>
      </c>
      <c r="B5982" t="s">
        <v>32</v>
      </c>
      <c r="C5982" s="7">
        <v>44213</v>
      </c>
      <c r="D5982">
        <v>193118</v>
      </c>
      <c r="E5982">
        <v>1779</v>
      </c>
      <c r="F5982">
        <v>2437</v>
      </c>
      <c r="G5982">
        <v>5</v>
      </c>
      <c r="H5982">
        <v>17802.332999999999</v>
      </c>
      <c r="I5982">
        <v>163.995</v>
      </c>
      <c r="J5982">
        <v>224.65199999999999</v>
      </c>
      <c r="K5982">
        <v>0.46100000000000002</v>
      </c>
      <c r="L5982" s="6">
        <v>10847904</v>
      </c>
      <c r="M5982" s="6"/>
      <c r="N5982" s="7">
        <v>44213</v>
      </c>
    </row>
    <row r="5983" spans="1:14" hidden="1" x14ac:dyDescent="0.25">
      <c r="A5983" t="s">
        <v>16</v>
      </c>
      <c r="B5983" t="s">
        <v>32</v>
      </c>
      <c r="C5983" s="7">
        <v>44214</v>
      </c>
      <c r="D5983">
        <v>194966</v>
      </c>
      <c r="E5983">
        <v>1848</v>
      </c>
      <c r="F5983">
        <v>2448</v>
      </c>
      <c r="G5983">
        <v>11</v>
      </c>
      <c r="H5983">
        <v>17972.688999999998</v>
      </c>
      <c r="I5983">
        <v>170.35499999999999</v>
      </c>
      <c r="J5983">
        <v>225.666</v>
      </c>
      <c r="K5983">
        <v>1.014</v>
      </c>
      <c r="L5983" s="6">
        <v>10847904</v>
      </c>
      <c r="M5983" s="6"/>
      <c r="N5983" s="7">
        <v>44214</v>
      </c>
    </row>
    <row r="5984" spans="1:14" hidden="1" x14ac:dyDescent="0.25">
      <c r="A5984" t="s">
        <v>16</v>
      </c>
      <c r="B5984" t="s">
        <v>32</v>
      </c>
      <c r="C5984" s="7">
        <v>44215</v>
      </c>
      <c r="D5984">
        <v>196591</v>
      </c>
      <c r="E5984">
        <v>1625</v>
      </c>
      <c r="F5984">
        <v>2461</v>
      </c>
      <c r="G5984">
        <v>13</v>
      </c>
      <c r="H5984">
        <v>18122.487000000001</v>
      </c>
      <c r="I5984">
        <v>149.79900000000001</v>
      </c>
      <c r="J5984">
        <v>226.864</v>
      </c>
      <c r="K5984">
        <v>1.198</v>
      </c>
      <c r="L5984" s="6">
        <v>10847904</v>
      </c>
      <c r="M5984" s="6"/>
      <c r="N5984" s="7">
        <v>44215</v>
      </c>
    </row>
    <row r="5985" spans="1:14" hidden="1" x14ac:dyDescent="0.25">
      <c r="A5985" t="s">
        <v>16</v>
      </c>
      <c r="B5985" t="s">
        <v>32</v>
      </c>
      <c r="C5985" s="7">
        <v>44216</v>
      </c>
      <c r="D5985">
        <v>198123</v>
      </c>
      <c r="E5985">
        <v>1532</v>
      </c>
      <c r="F5985">
        <v>2470</v>
      </c>
      <c r="G5985">
        <v>9</v>
      </c>
      <c r="H5985">
        <v>18263.713</v>
      </c>
      <c r="I5985">
        <v>141.22499999999999</v>
      </c>
      <c r="J5985">
        <v>227.69399999999999</v>
      </c>
      <c r="K5985">
        <v>0.83</v>
      </c>
      <c r="L5985" s="6">
        <v>10847904</v>
      </c>
      <c r="M5985" s="6"/>
      <c r="N5985" s="7">
        <v>44216</v>
      </c>
    </row>
    <row r="5986" spans="1:14" hidden="1" x14ac:dyDescent="0.25">
      <c r="A5986" t="s">
        <v>16</v>
      </c>
      <c r="B5986" t="s">
        <v>32</v>
      </c>
      <c r="C5986" s="7">
        <v>44217</v>
      </c>
      <c r="D5986">
        <v>199672</v>
      </c>
      <c r="E5986">
        <v>1549</v>
      </c>
      <c r="F5986">
        <v>2482</v>
      </c>
      <c r="G5986">
        <v>12</v>
      </c>
      <c r="H5986">
        <v>18406.505000000001</v>
      </c>
      <c r="I5986">
        <v>142.79300000000001</v>
      </c>
      <c r="J5986">
        <v>228.8</v>
      </c>
      <c r="K5986">
        <v>1.1060000000000001</v>
      </c>
      <c r="L5986" s="6">
        <v>10847904</v>
      </c>
      <c r="M5986" s="6"/>
      <c r="N5986" s="7">
        <v>44217</v>
      </c>
    </row>
    <row r="5987" spans="1:14" hidden="1" x14ac:dyDescent="0.25">
      <c r="A5987" t="s">
        <v>16</v>
      </c>
      <c r="B5987" t="s">
        <v>32</v>
      </c>
      <c r="C5987" s="7">
        <v>44218</v>
      </c>
      <c r="D5987">
        <v>201145</v>
      </c>
      <c r="E5987">
        <v>1473</v>
      </c>
      <c r="F5987">
        <v>2496</v>
      </c>
      <c r="G5987">
        <v>14</v>
      </c>
      <c r="H5987">
        <v>18542.292000000001</v>
      </c>
      <c r="I5987">
        <v>135.78700000000001</v>
      </c>
      <c r="J5987">
        <v>230.09100000000001</v>
      </c>
      <c r="K5987">
        <v>1.2909999999999999</v>
      </c>
      <c r="L5987" s="6">
        <v>10847904</v>
      </c>
      <c r="M5987" s="6"/>
      <c r="N5987" s="7">
        <v>44218</v>
      </c>
    </row>
    <row r="5988" spans="1:14" hidden="1" x14ac:dyDescent="0.25">
      <c r="A5988" t="s">
        <v>16</v>
      </c>
      <c r="B5988" t="s">
        <v>32</v>
      </c>
      <c r="C5988" s="7">
        <v>44219</v>
      </c>
      <c r="D5988">
        <v>202507</v>
      </c>
      <c r="E5988">
        <v>1362</v>
      </c>
      <c r="F5988">
        <v>2513</v>
      </c>
      <c r="G5988">
        <v>17</v>
      </c>
      <c r="H5988">
        <v>18667.846000000001</v>
      </c>
      <c r="I5988">
        <v>125.554</v>
      </c>
      <c r="J5988">
        <v>231.65799999999999</v>
      </c>
      <c r="K5988">
        <v>1.5669999999999999</v>
      </c>
      <c r="L5988" s="6">
        <v>10847904</v>
      </c>
      <c r="M5988" s="6"/>
      <c r="N5988" s="7">
        <v>44219</v>
      </c>
    </row>
    <row r="5989" spans="1:14" hidden="1" x14ac:dyDescent="0.25">
      <c r="A5989" t="s">
        <v>16</v>
      </c>
      <c r="B5989" t="s">
        <v>32</v>
      </c>
      <c r="C5989" s="7">
        <v>44220</v>
      </c>
      <c r="D5989">
        <v>203946</v>
      </c>
      <c r="E5989">
        <v>1439</v>
      </c>
      <c r="F5989">
        <v>2531</v>
      </c>
      <c r="G5989">
        <v>18</v>
      </c>
      <c r="H5989">
        <v>18800.498</v>
      </c>
      <c r="I5989">
        <v>132.65199999999999</v>
      </c>
      <c r="J5989">
        <v>233.31700000000001</v>
      </c>
      <c r="K5989">
        <v>1.659</v>
      </c>
      <c r="L5989" s="6">
        <v>10847904</v>
      </c>
      <c r="M5989" s="6"/>
      <c r="N5989" s="7">
        <v>44220</v>
      </c>
    </row>
    <row r="5990" spans="1:14" hidden="1" x14ac:dyDescent="0.25">
      <c r="A5990" t="s">
        <v>16</v>
      </c>
      <c r="B5990" t="s">
        <v>32</v>
      </c>
      <c r="C5990" s="7">
        <v>44221</v>
      </c>
      <c r="D5990">
        <v>205162</v>
      </c>
      <c r="E5990">
        <v>1216</v>
      </c>
      <c r="F5990">
        <v>2545</v>
      </c>
      <c r="G5990">
        <v>14</v>
      </c>
      <c r="H5990">
        <v>18912.594000000001</v>
      </c>
      <c r="I5990">
        <v>112.095</v>
      </c>
      <c r="J5990">
        <v>234.608</v>
      </c>
      <c r="K5990">
        <v>1.2909999999999999</v>
      </c>
      <c r="L5990" s="6">
        <v>10847904</v>
      </c>
      <c r="M5990" s="6"/>
      <c r="N5990" s="7">
        <v>44221</v>
      </c>
    </row>
    <row r="5991" spans="1:14" hidden="1" x14ac:dyDescent="0.25">
      <c r="A5991" t="s">
        <v>16</v>
      </c>
      <c r="B5991" t="s">
        <v>32</v>
      </c>
      <c r="C5991" s="7">
        <v>44222</v>
      </c>
      <c r="D5991">
        <v>206305</v>
      </c>
      <c r="E5991">
        <v>1143</v>
      </c>
      <c r="F5991">
        <v>2564</v>
      </c>
      <c r="G5991">
        <v>19</v>
      </c>
      <c r="H5991">
        <v>19017.96</v>
      </c>
      <c r="I5991">
        <v>105.366</v>
      </c>
      <c r="J5991">
        <v>236.35900000000001</v>
      </c>
      <c r="K5991">
        <v>1.7509999999999999</v>
      </c>
      <c r="L5991" s="6">
        <v>10847904</v>
      </c>
      <c r="M5991" s="6"/>
      <c r="N5991" s="7">
        <v>44222</v>
      </c>
    </row>
    <row r="5992" spans="1:14" hidden="1" x14ac:dyDescent="0.25">
      <c r="A5992" t="s">
        <v>16</v>
      </c>
      <c r="B5992" t="s">
        <v>32</v>
      </c>
      <c r="C5992" s="7">
        <v>44223</v>
      </c>
      <c r="D5992">
        <v>207455</v>
      </c>
      <c r="E5992">
        <v>1150</v>
      </c>
      <c r="F5992">
        <v>2579</v>
      </c>
      <c r="G5992">
        <v>15</v>
      </c>
      <c r="H5992">
        <v>19123.971000000001</v>
      </c>
      <c r="I5992">
        <v>106.011</v>
      </c>
      <c r="J5992">
        <v>237.74199999999999</v>
      </c>
      <c r="K5992">
        <v>1.383</v>
      </c>
      <c r="L5992" s="6">
        <v>10847904</v>
      </c>
      <c r="M5992" s="6"/>
      <c r="N5992" s="7">
        <v>44223</v>
      </c>
    </row>
    <row r="5993" spans="1:14" hidden="1" x14ac:dyDescent="0.25">
      <c r="A5993" t="s">
        <v>16</v>
      </c>
      <c r="B5993" t="s">
        <v>32</v>
      </c>
      <c r="C5993" s="7">
        <v>44224</v>
      </c>
      <c r="D5993">
        <v>208610</v>
      </c>
      <c r="E5993">
        <v>1155</v>
      </c>
      <c r="F5993">
        <v>2603</v>
      </c>
      <c r="G5993">
        <v>24</v>
      </c>
      <c r="H5993">
        <v>19230.442999999999</v>
      </c>
      <c r="I5993">
        <v>106.47199999999999</v>
      </c>
      <c r="J5993">
        <v>239.95400000000001</v>
      </c>
      <c r="K5993">
        <v>2.2120000000000002</v>
      </c>
      <c r="L5993" s="6">
        <v>10847904</v>
      </c>
      <c r="M5993" s="6"/>
      <c r="N5993" s="7">
        <v>44224</v>
      </c>
    </row>
    <row r="5994" spans="1:14" hidden="1" x14ac:dyDescent="0.25">
      <c r="A5994" t="s">
        <v>16</v>
      </c>
      <c r="B5994" t="s">
        <v>32</v>
      </c>
      <c r="C5994" s="7">
        <v>44225</v>
      </c>
      <c r="D5994">
        <v>210412</v>
      </c>
      <c r="E5994">
        <v>1802</v>
      </c>
      <c r="F5994">
        <v>2626</v>
      </c>
      <c r="G5994">
        <v>23</v>
      </c>
      <c r="H5994">
        <v>19396.558000000001</v>
      </c>
      <c r="I5994">
        <v>166.11500000000001</v>
      </c>
      <c r="J5994">
        <v>242.07400000000001</v>
      </c>
      <c r="K5994">
        <v>2.12</v>
      </c>
      <c r="L5994" s="6">
        <v>10847904</v>
      </c>
      <c r="M5994" s="6"/>
      <c r="N5994" s="7">
        <v>44225</v>
      </c>
    </row>
    <row r="5995" spans="1:14" hidden="1" x14ac:dyDescent="0.25">
      <c r="A5995" t="s">
        <v>16</v>
      </c>
      <c r="B5995" t="s">
        <v>32</v>
      </c>
      <c r="C5995" s="7">
        <v>44226</v>
      </c>
      <c r="D5995">
        <v>212553</v>
      </c>
      <c r="E5995">
        <v>2141</v>
      </c>
      <c r="F5995">
        <v>2646</v>
      </c>
      <c r="G5995">
        <v>20</v>
      </c>
      <c r="H5995">
        <v>19593.922999999999</v>
      </c>
      <c r="I5995">
        <v>197.36500000000001</v>
      </c>
      <c r="J5995">
        <v>243.91800000000001</v>
      </c>
      <c r="K5995">
        <v>1.8440000000000001</v>
      </c>
      <c r="L5995" s="6">
        <v>10847904</v>
      </c>
      <c r="M5995" s="6"/>
      <c r="N5995" s="7">
        <v>44226</v>
      </c>
    </row>
    <row r="5996" spans="1:14" hidden="1" x14ac:dyDescent="0.25">
      <c r="A5996" t="s">
        <v>16</v>
      </c>
      <c r="B5996" t="s">
        <v>32</v>
      </c>
      <c r="C5996" s="7">
        <v>44227</v>
      </c>
      <c r="D5996">
        <v>214060</v>
      </c>
      <c r="E5996">
        <v>1507</v>
      </c>
      <c r="F5996">
        <v>2666</v>
      </c>
      <c r="G5996">
        <v>20</v>
      </c>
      <c r="H5996">
        <v>19732.844000000001</v>
      </c>
      <c r="I5996">
        <v>138.92099999999999</v>
      </c>
      <c r="J5996">
        <v>245.762</v>
      </c>
      <c r="K5996">
        <v>1.8440000000000001</v>
      </c>
      <c r="L5996" s="6">
        <v>10847904</v>
      </c>
      <c r="M5996" s="6"/>
      <c r="N5996" s="7">
        <v>44227</v>
      </c>
    </row>
    <row r="5997" spans="1:14" hidden="1" x14ac:dyDescent="0.25">
      <c r="A5997" t="s">
        <v>16</v>
      </c>
      <c r="B5997" t="s">
        <v>32</v>
      </c>
      <c r="C5997" s="7">
        <v>44228</v>
      </c>
      <c r="D5997">
        <v>215086</v>
      </c>
      <c r="E5997">
        <v>1026</v>
      </c>
      <c r="F5997">
        <v>2688</v>
      </c>
      <c r="G5997">
        <v>22</v>
      </c>
      <c r="H5997">
        <v>19827.424999999999</v>
      </c>
      <c r="I5997">
        <v>94.58</v>
      </c>
      <c r="J5997">
        <v>247.79</v>
      </c>
      <c r="K5997">
        <v>2.028</v>
      </c>
      <c r="L5997" s="6">
        <v>10847904</v>
      </c>
      <c r="M5997" s="6"/>
      <c r="N5997" s="7">
        <v>44228</v>
      </c>
    </row>
    <row r="5998" spans="1:14" hidden="1" x14ac:dyDescent="0.25">
      <c r="A5998" t="s">
        <v>16</v>
      </c>
      <c r="B5998" t="s">
        <v>32</v>
      </c>
      <c r="C5998" s="7">
        <v>44229</v>
      </c>
      <c r="D5998">
        <v>215920</v>
      </c>
      <c r="E5998">
        <v>834</v>
      </c>
      <c r="F5998">
        <v>2704</v>
      </c>
      <c r="G5998">
        <v>16</v>
      </c>
      <c r="H5998">
        <v>19904.306</v>
      </c>
      <c r="I5998">
        <v>76.881</v>
      </c>
      <c r="J5998">
        <v>249.26499999999999</v>
      </c>
      <c r="K5998">
        <v>1.4750000000000001</v>
      </c>
      <c r="L5998" s="6">
        <v>10847904</v>
      </c>
      <c r="M5998" s="6"/>
      <c r="N5998" s="7">
        <v>44229</v>
      </c>
    </row>
    <row r="5999" spans="1:14" hidden="1" x14ac:dyDescent="0.25">
      <c r="A5999" t="s">
        <v>16</v>
      </c>
      <c r="B5999" t="s">
        <v>32</v>
      </c>
      <c r="C5999" s="7">
        <v>44230</v>
      </c>
      <c r="D5999">
        <v>217277</v>
      </c>
      <c r="E5999">
        <v>1357</v>
      </c>
      <c r="F5999">
        <v>2719</v>
      </c>
      <c r="G5999">
        <v>15</v>
      </c>
      <c r="H5999">
        <v>20029.399000000001</v>
      </c>
      <c r="I5999">
        <v>125.093</v>
      </c>
      <c r="J5999">
        <v>250.64699999999999</v>
      </c>
      <c r="K5999">
        <v>1.383</v>
      </c>
      <c r="L5999" s="6">
        <v>10847904</v>
      </c>
      <c r="M5999" s="6"/>
      <c r="N5999" s="7">
        <v>44230</v>
      </c>
    </row>
    <row r="6000" spans="1:14" hidden="1" x14ac:dyDescent="0.25">
      <c r="A6000" t="s">
        <v>16</v>
      </c>
      <c r="B6000" t="s">
        <v>32</v>
      </c>
      <c r="C6000" s="7">
        <v>44231</v>
      </c>
      <c r="D6000">
        <v>218948</v>
      </c>
      <c r="E6000">
        <v>1671</v>
      </c>
      <c r="F6000">
        <v>2747</v>
      </c>
      <c r="G6000">
        <v>28</v>
      </c>
      <c r="H6000">
        <v>20183.437999999998</v>
      </c>
      <c r="I6000">
        <v>154.03899999999999</v>
      </c>
      <c r="J6000">
        <v>253.22900000000001</v>
      </c>
      <c r="K6000">
        <v>2.581</v>
      </c>
      <c r="L6000" s="6">
        <v>10847904</v>
      </c>
      <c r="M6000" s="6"/>
      <c r="N6000" s="7">
        <v>44231</v>
      </c>
    </row>
    <row r="6001" spans="1:14" hidden="1" x14ac:dyDescent="0.25">
      <c r="A6001" t="s">
        <v>16</v>
      </c>
      <c r="B6001" t="s">
        <v>32</v>
      </c>
      <c r="C6001" s="7">
        <v>44232</v>
      </c>
      <c r="D6001">
        <v>220426</v>
      </c>
      <c r="E6001">
        <v>1478</v>
      </c>
      <c r="F6001">
        <v>2773</v>
      </c>
      <c r="G6001">
        <v>26</v>
      </c>
      <c r="H6001">
        <v>20319.686000000002</v>
      </c>
      <c r="I6001">
        <v>136.24799999999999</v>
      </c>
      <c r="J6001">
        <v>255.625</v>
      </c>
      <c r="K6001">
        <v>2.3969999999999998</v>
      </c>
      <c r="L6001" s="6">
        <v>10847904</v>
      </c>
      <c r="M6001" s="6"/>
      <c r="N6001" s="7">
        <v>44232</v>
      </c>
    </row>
    <row r="6002" spans="1:14" hidden="1" x14ac:dyDescent="0.25">
      <c r="A6002" t="s">
        <v>16</v>
      </c>
      <c r="B6002" t="s">
        <v>32</v>
      </c>
      <c r="C6002" s="7">
        <v>44233</v>
      </c>
      <c r="D6002">
        <v>222148</v>
      </c>
      <c r="E6002">
        <v>1722</v>
      </c>
      <c r="F6002">
        <v>2801</v>
      </c>
      <c r="G6002">
        <v>28</v>
      </c>
      <c r="H6002">
        <v>20478.425999999999</v>
      </c>
      <c r="I6002">
        <v>158.74</v>
      </c>
      <c r="J6002">
        <v>258.20699999999999</v>
      </c>
      <c r="K6002">
        <v>2.581</v>
      </c>
      <c r="L6002" s="6">
        <v>10847904</v>
      </c>
      <c r="M6002" s="6"/>
      <c r="N6002" s="7">
        <v>44233</v>
      </c>
    </row>
    <row r="6003" spans="1:14" hidden="1" x14ac:dyDescent="0.25">
      <c r="A6003" t="s">
        <v>16</v>
      </c>
      <c r="B6003" t="s">
        <v>32</v>
      </c>
      <c r="C6003" s="7">
        <v>44234</v>
      </c>
      <c r="D6003">
        <v>223398</v>
      </c>
      <c r="E6003">
        <v>1250</v>
      </c>
      <c r="F6003">
        <v>2831</v>
      </c>
      <c r="G6003">
        <v>30</v>
      </c>
      <c r="H6003">
        <v>20593.655999999999</v>
      </c>
      <c r="I6003">
        <v>115.23</v>
      </c>
      <c r="J6003">
        <v>260.97199999999998</v>
      </c>
      <c r="K6003">
        <v>2.766</v>
      </c>
      <c r="L6003" s="6">
        <v>10847904</v>
      </c>
      <c r="M6003" s="6"/>
      <c r="N6003" s="7">
        <v>44234</v>
      </c>
    </row>
    <row r="6004" spans="1:14" hidden="1" x14ac:dyDescent="0.25">
      <c r="A6004" t="s">
        <v>16</v>
      </c>
      <c r="B6004" t="s">
        <v>32</v>
      </c>
      <c r="C6004" s="7">
        <v>44235</v>
      </c>
      <c r="D6004">
        <v>224119</v>
      </c>
      <c r="E6004">
        <v>721</v>
      </c>
      <c r="F6004">
        <v>2843</v>
      </c>
      <c r="G6004">
        <v>12</v>
      </c>
      <c r="H6004">
        <v>20660.12</v>
      </c>
      <c r="I6004">
        <v>66.463999999999999</v>
      </c>
      <c r="J6004">
        <v>262.07799999999997</v>
      </c>
      <c r="K6004">
        <v>1.1060000000000001</v>
      </c>
      <c r="L6004" s="6">
        <v>10847904</v>
      </c>
      <c r="M6004" s="6"/>
      <c r="N6004" s="7">
        <v>44235</v>
      </c>
    </row>
    <row r="6005" spans="1:14" hidden="1" x14ac:dyDescent="0.25">
      <c r="A6005" t="s">
        <v>16</v>
      </c>
      <c r="B6005" t="s">
        <v>32</v>
      </c>
      <c r="C6005" s="7">
        <v>44236</v>
      </c>
      <c r="D6005">
        <v>224538</v>
      </c>
      <c r="E6005">
        <v>419</v>
      </c>
      <c r="F6005">
        <v>2864</v>
      </c>
      <c r="G6005">
        <v>21</v>
      </c>
      <c r="H6005">
        <v>20698.744999999999</v>
      </c>
      <c r="I6005">
        <v>38.625</v>
      </c>
      <c r="J6005">
        <v>264.01400000000001</v>
      </c>
      <c r="K6005">
        <v>1.9359999999999999</v>
      </c>
      <c r="L6005" s="6">
        <v>10847904</v>
      </c>
      <c r="M6005" s="6"/>
      <c r="N6005" s="7">
        <v>44236</v>
      </c>
    </row>
    <row r="6006" spans="1:14" hidden="1" x14ac:dyDescent="0.25">
      <c r="A6006" t="s">
        <v>16</v>
      </c>
      <c r="B6006" t="s">
        <v>32</v>
      </c>
      <c r="C6006" s="7">
        <v>44237</v>
      </c>
      <c r="D6006">
        <v>225472</v>
      </c>
      <c r="E6006">
        <v>934</v>
      </c>
      <c r="F6006">
        <v>2883</v>
      </c>
      <c r="G6006">
        <v>19</v>
      </c>
      <c r="H6006">
        <v>20784.845000000001</v>
      </c>
      <c r="I6006">
        <v>86.1</v>
      </c>
      <c r="J6006">
        <v>265.76600000000002</v>
      </c>
      <c r="K6006">
        <v>1.7509999999999999</v>
      </c>
      <c r="L6006" s="6">
        <v>10847904</v>
      </c>
      <c r="M6006" s="6"/>
      <c r="N6006" s="7">
        <v>44237</v>
      </c>
    </row>
    <row r="6007" spans="1:14" hidden="1" x14ac:dyDescent="0.25">
      <c r="A6007" t="s">
        <v>16</v>
      </c>
      <c r="B6007" t="s">
        <v>32</v>
      </c>
      <c r="C6007" s="7">
        <v>44238</v>
      </c>
      <c r="D6007">
        <v>226714</v>
      </c>
      <c r="E6007">
        <v>1242</v>
      </c>
      <c r="F6007">
        <v>2904</v>
      </c>
      <c r="G6007">
        <v>21</v>
      </c>
      <c r="H6007">
        <v>20899.337</v>
      </c>
      <c r="I6007">
        <v>114.492</v>
      </c>
      <c r="J6007">
        <v>267.70100000000002</v>
      </c>
      <c r="K6007">
        <v>1.9359999999999999</v>
      </c>
      <c r="L6007" s="6">
        <v>10847904</v>
      </c>
      <c r="M6007" s="6"/>
      <c r="N6007" s="7">
        <v>44238</v>
      </c>
    </row>
    <row r="6008" spans="1:14" hidden="1" x14ac:dyDescent="0.25">
      <c r="A6008" t="s">
        <v>16</v>
      </c>
      <c r="B6008" t="s">
        <v>32</v>
      </c>
      <c r="C6008" s="7">
        <v>44239</v>
      </c>
      <c r="D6008">
        <v>227764</v>
      </c>
      <c r="E6008">
        <v>1050</v>
      </c>
      <c r="F6008">
        <v>2917</v>
      </c>
      <c r="G6008">
        <v>13</v>
      </c>
      <c r="H6008">
        <v>20996.13</v>
      </c>
      <c r="I6008">
        <v>96.793000000000006</v>
      </c>
      <c r="J6008">
        <v>268.89999999999998</v>
      </c>
      <c r="K6008">
        <v>1.198</v>
      </c>
      <c r="L6008" s="6">
        <v>10847904</v>
      </c>
      <c r="M6008" s="6"/>
      <c r="N6008" s="7">
        <v>44239</v>
      </c>
    </row>
    <row r="6009" spans="1:14" hidden="1" x14ac:dyDescent="0.25">
      <c r="A6009" t="s">
        <v>16</v>
      </c>
      <c r="B6009" t="s">
        <v>32</v>
      </c>
      <c r="C6009" s="7">
        <v>44240</v>
      </c>
      <c r="D6009">
        <v>228895</v>
      </c>
      <c r="E6009">
        <v>1131</v>
      </c>
      <c r="F6009">
        <v>2932</v>
      </c>
      <c r="G6009">
        <v>15</v>
      </c>
      <c r="H6009">
        <v>21100.39</v>
      </c>
      <c r="I6009">
        <v>104.26</v>
      </c>
      <c r="J6009">
        <v>270.28300000000002</v>
      </c>
      <c r="K6009">
        <v>1.383</v>
      </c>
      <c r="L6009" s="6">
        <v>10847904</v>
      </c>
      <c r="M6009" s="6"/>
      <c r="N6009" s="7">
        <v>44240</v>
      </c>
    </row>
    <row r="6010" spans="1:14" hidden="1" x14ac:dyDescent="0.25">
      <c r="A6010" t="s">
        <v>16</v>
      </c>
      <c r="B6010" t="s">
        <v>32</v>
      </c>
      <c r="C6010" s="7">
        <v>44241</v>
      </c>
      <c r="D6010">
        <v>229768</v>
      </c>
      <c r="E6010">
        <v>873</v>
      </c>
      <c r="F6010">
        <v>2944</v>
      </c>
      <c r="G6010">
        <v>12</v>
      </c>
      <c r="H6010">
        <v>21180.866000000002</v>
      </c>
      <c r="I6010">
        <v>80.475999999999999</v>
      </c>
      <c r="J6010">
        <v>271.38900000000001</v>
      </c>
      <c r="K6010">
        <v>1.1060000000000001</v>
      </c>
      <c r="L6010" s="6">
        <v>10847904</v>
      </c>
      <c r="M6010" s="6"/>
      <c r="N6010" s="7">
        <v>44241</v>
      </c>
    </row>
    <row r="6011" spans="1:14" hidden="1" x14ac:dyDescent="0.25">
      <c r="A6011" t="s">
        <v>16</v>
      </c>
      <c r="B6011" t="s">
        <v>32</v>
      </c>
      <c r="C6011" s="7">
        <v>44242</v>
      </c>
      <c r="D6011">
        <v>230563</v>
      </c>
      <c r="E6011">
        <v>795</v>
      </c>
      <c r="F6011">
        <v>2959</v>
      </c>
      <c r="G6011">
        <v>15</v>
      </c>
      <c r="H6011">
        <v>21254.151999999998</v>
      </c>
      <c r="I6011">
        <v>73.286000000000001</v>
      </c>
      <c r="J6011">
        <v>272.77199999999999</v>
      </c>
      <c r="K6011">
        <v>1.383</v>
      </c>
      <c r="L6011" s="6">
        <v>10847904</v>
      </c>
      <c r="M6011" s="6"/>
      <c r="N6011" s="7">
        <v>44242</v>
      </c>
    </row>
    <row r="6012" spans="1:14" hidden="1" x14ac:dyDescent="0.25">
      <c r="A6012" t="s">
        <v>16</v>
      </c>
      <c r="B6012" t="s">
        <v>32</v>
      </c>
      <c r="C6012" s="7">
        <v>44243</v>
      </c>
      <c r="D6012">
        <v>231095</v>
      </c>
      <c r="E6012">
        <v>532</v>
      </c>
      <c r="F6012">
        <v>2975</v>
      </c>
      <c r="G6012">
        <v>16</v>
      </c>
      <c r="H6012">
        <v>21303.194</v>
      </c>
      <c r="I6012">
        <v>49.042000000000002</v>
      </c>
      <c r="J6012">
        <v>274.24700000000001</v>
      </c>
      <c r="K6012">
        <v>1.4750000000000001</v>
      </c>
      <c r="L6012" s="6">
        <v>10847904</v>
      </c>
      <c r="M6012" s="6"/>
      <c r="N6012" s="7">
        <v>44243</v>
      </c>
    </row>
    <row r="6013" spans="1:14" hidden="1" x14ac:dyDescent="0.25">
      <c r="A6013" t="s">
        <v>16</v>
      </c>
      <c r="B6013" t="s">
        <v>32</v>
      </c>
      <c r="C6013" s="7">
        <v>44244</v>
      </c>
      <c r="D6013">
        <v>231737</v>
      </c>
      <c r="E6013">
        <v>642</v>
      </c>
      <c r="F6013">
        <v>2990</v>
      </c>
      <c r="G6013">
        <v>15</v>
      </c>
      <c r="H6013">
        <v>21362.376</v>
      </c>
      <c r="I6013">
        <v>59.182000000000002</v>
      </c>
      <c r="J6013">
        <v>275.62900000000002</v>
      </c>
      <c r="K6013">
        <v>1.383</v>
      </c>
      <c r="L6013" s="6">
        <v>10847904</v>
      </c>
      <c r="M6013" s="6"/>
      <c r="N6013" s="7">
        <v>44244</v>
      </c>
    </row>
    <row r="6014" spans="1:14" hidden="1" x14ac:dyDescent="0.25">
      <c r="A6014" t="s">
        <v>16</v>
      </c>
      <c r="B6014" t="s">
        <v>32</v>
      </c>
      <c r="C6014" s="7">
        <v>44245</v>
      </c>
      <c r="D6014">
        <v>232780</v>
      </c>
      <c r="E6014">
        <v>1043</v>
      </c>
      <c r="F6014">
        <v>3007</v>
      </c>
      <c r="G6014">
        <v>17</v>
      </c>
      <c r="H6014">
        <v>21458.523000000001</v>
      </c>
      <c r="I6014">
        <v>96.147999999999996</v>
      </c>
      <c r="J6014">
        <v>277.19600000000003</v>
      </c>
      <c r="K6014">
        <v>1.5669999999999999</v>
      </c>
      <c r="L6014" s="6">
        <v>10847904</v>
      </c>
      <c r="M6014" s="6"/>
      <c r="N6014" s="7">
        <v>44245</v>
      </c>
    </row>
    <row r="6015" spans="1:14" hidden="1" x14ac:dyDescent="0.25">
      <c r="A6015" t="s">
        <v>16</v>
      </c>
      <c r="B6015" t="s">
        <v>32</v>
      </c>
      <c r="C6015" s="7">
        <v>44246</v>
      </c>
      <c r="D6015">
        <v>233598</v>
      </c>
      <c r="E6015">
        <v>818</v>
      </c>
      <c r="F6015">
        <v>3024</v>
      </c>
      <c r="G6015">
        <v>17</v>
      </c>
      <c r="H6015">
        <v>21533.93</v>
      </c>
      <c r="I6015">
        <v>75.406000000000006</v>
      </c>
      <c r="J6015">
        <v>278.76400000000001</v>
      </c>
      <c r="K6015">
        <v>1.5669999999999999</v>
      </c>
      <c r="L6015" s="6">
        <v>10847904</v>
      </c>
      <c r="M6015" s="6"/>
      <c r="N6015" s="7">
        <v>44246</v>
      </c>
    </row>
    <row r="6016" spans="1:14" hidden="1" x14ac:dyDescent="0.25">
      <c r="A6016" t="s">
        <v>16</v>
      </c>
      <c r="B6016" t="s">
        <v>32</v>
      </c>
      <c r="C6016" s="7">
        <v>44247</v>
      </c>
      <c r="D6016">
        <v>234502</v>
      </c>
      <c r="E6016">
        <v>904</v>
      </c>
      <c r="F6016">
        <v>3028</v>
      </c>
      <c r="G6016">
        <v>4</v>
      </c>
      <c r="H6016">
        <v>21617.263999999999</v>
      </c>
      <c r="I6016">
        <v>83.334000000000003</v>
      </c>
      <c r="J6016">
        <v>279.13200000000001</v>
      </c>
      <c r="K6016">
        <v>0.36899999999999999</v>
      </c>
      <c r="L6016" s="6">
        <v>10847904</v>
      </c>
      <c r="M6016" s="6"/>
      <c r="N6016" s="7">
        <v>44247</v>
      </c>
    </row>
    <row r="6017" spans="1:14" hidden="1" x14ac:dyDescent="0.25">
      <c r="A6017" t="s">
        <v>16</v>
      </c>
      <c r="B6017" t="s">
        <v>32</v>
      </c>
      <c r="C6017" s="7">
        <v>44248</v>
      </c>
      <c r="D6017">
        <v>235462</v>
      </c>
      <c r="E6017">
        <v>960</v>
      </c>
      <c r="F6017">
        <v>3038</v>
      </c>
      <c r="G6017">
        <v>10</v>
      </c>
      <c r="H6017">
        <v>21705.759999999998</v>
      </c>
      <c r="I6017">
        <v>88.495999999999995</v>
      </c>
      <c r="J6017">
        <v>280.05399999999997</v>
      </c>
      <c r="K6017">
        <v>0.92200000000000004</v>
      </c>
      <c r="L6017" s="6">
        <v>10847904</v>
      </c>
      <c r="M6017" s="6"/>
      <c r="N6017" s="7">
        <v>44248</v>
      </c>
    </row>
    <row r="6018" spans="1:14" hidden="1" x14ac:dyDescent="0.25">
      <c r="A6018" t="s">
        <v>16</v>
      </c>
      <c r="B6018" t="s">
        <v>32</v>
      </c>
      <c r="C6018" s="7">
        <v>44249</v>
      </c>
      <c r="D6018">
        <v>235882</v>
      </c>
      <c r="E6018">
        <v>420</v>
      </c>
      <c r="F6018">
        <v>3048</v>
      </c>
      <c r="G6018">
        <v>10</v>
      </c>
      <c r="H6018">
        <v>21744.476999999999</v>
      </c>
      <c r="I6018">
        <v>38.716999999999999</v>
      </c>
      <c r="J6018">
        <v>280.976</v>
      </c>
      <c r="K6018">
        <v>0.92200000000000004</v>
      </c>
      <c r="L6018" s="6">
        <v>10847904</v>
      </c>
      <c r="M6018" s="6"/>
      <c r="N6018" s="7">
        <v>44249</v>
      </c>
    </row>
    <row r="6019" spans="1:14" hidden="1" x14ac:dyDescent="0.25">
      <c r="A6019" t="s">
        <v>16</v>
      </c>
      <c r="B6019" t="s">
        <v>32</v>
      </c>
      <c r="C6019" s="7">
        <v>44250</v>
      </c>
      <c r="D6019">
        <v>236210</v>
      </c>
      <c r="E6019">
        <v>328</v>
      </c>
      <c r="F6019">
        <v>3057</v>
      </c>
      <c r="G6019">
        <v>9</v>
      </c>
      <c r="H6019">
        <v>21774.713</v>
      </c>
      <c r="I6019">
        <v>30.236000000000001</v>
      </c>
      <c r="J6019">
        <v>281.80599999999998</v>
      </c>
      <c r="K6019">
        <v>0.83</v>
      </c>
      <c r="L6019" s="6">
        <v>10847904</v>
      </c>
      <c r="M6019" s="6"/>
      <c r="N6019" s="7">
        <v>44250</v>
      </c>
    </row>
    <row r="6020" spans="1:14" hidden="1" x14ac:dyDescent="0.25">
      <c r="A6020" t="s">
        <v>16</v>
      </c>
      <c r="B6020" t="s">
        <v>32</v>
      </c>
      <c r="C6020" s="7">
        <v>44251</v>
      </c>
      <c r="D6020">
        <v>236883</v>
      </c>
      <c r="E6020">
        <v>673</v>
      </c>
      <c r="F6020">
        <v>3066</v>
      </c>
      <c r="G6020">
        <v>9</v>
      </c>
      <c r="H6020">
        <v>21836.753000000001</v>
      </c>
      <c r="I6020">
        <v>62.04</v>
      </c>
      <c r="J6020">
        <v>282.63499999999999</v>
      </c>
      <c r="K6020">
        <v>0.83</v>
      </c>
      <c r="L6020" s="6">
        <v>10847904</v>
      </c>
      <c r="M6020" s="6"/>
      <c r="N6020" s="7">
        <v>44251</v>
      </c>
    </row>
    <row r="6021" spans="1:14" hidden="1" x14ac:dyDescent="0.25">
      <c r="A6021" t="s">
        <v>16</v>
      </c>
      <c r="B6021" t="s">
        <v>32</v>
      </c>
      <c r="C6021" s="7">
        <v>44252</v>
      </c>
      <c r="D6021">
        <v>237629</v>
      </c>
      <c r="E6021">
        <v>746</v>
      </c>
      <c r="F6021">
        <v>3075</v>
      </c>
      <c r="G6021">
        <v>9</v>
      </c>
      <c r="H6021">
        <v>21905.522000000001</v>
      </c>
      <c r="I6021">
        <v>68.769000000000005</v>
      </c>
      <c r="J6021">
        <v>283.46499999999997</v>
      </c>
      <c r="K6021">
        <v>0.83</v>
      </c>
      <c r="L6021" s="6">
        <v>10847904</v>
      </c>
      <c r="M6021" s="6"/>
      <c r="N6021" s="7">
        <v>44252</v>
      </c>
    </row>
    <row r="6022" spans="1:14" hidden="1" x14ac:dyDescent="0.25">
      <c r="A6022" t="s">
        <v>16</v>
      </c>
      <c r="B6022" t="s">
        <v>32</v>
      </c>
      <c r="C6022" s="7">
        <v>44253</v>
      </c>
      <c r="D6022">
        <v>238205</v>
      </c>
      <c r="E6022">
        <v>576</v>
      </c>
      <c r="F6022">
        <v>3082</v>
      </c>
      <c r="G6022">
        <v>7</v>
      </c>
      <c r="H6022">
        <v>21958.62</v>
      </c>
      <c r="I6022">
        <v>53.097999999999999</v>
      </c>
      <c r="J6022">
        <v>284.11</v>
      </c>
      <c r="K6022">
        <v>0.64500000000000002</v>
      </c>
      <c r="L6022" s="6">
        <v>10847904</v>
      </c>
      <c r="M6022" s="6"/>
      <c r="N6022" s="7">
        <v>44253</v>
      </c>
    </row>
    <row r="6023" spans="1:14" hidden="1" x14ac:dyDescent="0.25">
      <c r="A6023" t="s">
        <v>16</v>
      </c>
      <c r="B6023" t="s">
        <v>32</v>
      </c>
      <c r="C6023" s="7">
        <v>44254</v>
      </c>
      <c r="D6023">
        <v>239009</v>
      </c>
      <c r="E6023">
        <v>804</v>
      </c>
      <c r="F6023">
        <v>3093</v>
      </c>
      <c r="G6023">
        <v>11</v>
      </c>
      <c r="H6023">
        <v>22032.736000000001</v>
      </c>
      <c r="I6023">
        <v>74.116</v>
      </c>
      <c r="J6023">
        <v>285.12400000000002</v>
      </c>
      <c r="K6023">
        <v>1.014</v>
      </c>
      <c r="L6023" s="6">
        <v>10847904</v>
      </c>
      <c r="M6023" s="6"/>
      <c r="N6023" s="7">
        <v>44254</v>
      </c>
    </row>
    <row r="6024" spans="1:14" hidden="1" x14ac:dyDescent="0.25">
      <c r="A6024" t="s">
        <v>16</v>
      </c>
      <c r="B6024" t="s">
        <v>32</v>
      </c>
      <c r="C6024" s="7">
        <v>44255</v>
      </c>
      <c r="D6024">
        <v>239617</v>
      </c>
      <c r="E6024">
        <v>608</v>
      </c>
      <c r="F6024">
        <v>3100</v>
      </c>
      <c r="G6024">
        <v>7</v>
      </c>
      <c r="H6024">
        <v>22088.782999999999</v>
      </c>
      <c r="I6024">
        <v>56.048000000000002</v>
      </c>
      <c r="J6024">
        <v>285.76900000000001</v>
      </c>
      <c r="K6024">
        <v>0.64500000000000002</v>
      </c>
      <c r="L6024" s="6">
        <v>10847904</v>
      </c>
      <c r="M6024" s="6"/>
      <c r="N6024" s="7">
        <v>44255</v>
      </c>
    </row>
    <row r="6025" spans="1:14" hidden="1" x14ac:dyDescent="0.25">
      <c r="A6025" t="s">
        <v>16</v>
      </c>
      <c r="B6025" t="s">
        <v>32</v>
      </c>
      <c r="C6025" s="7">
        <v>44256</v>
      </c>
      <c r="D6025">
        <v>239998</v>
      </c>
      <c r="E6025">
        <v>381</v>
      </c>
      <c r="F6025">
        <v>3106</v>
      </c>
      <c r="G6025">
        <v>6</v>
      </c>
      <c r="H6025">
        <v>22123.904999999999</v>
      </c>
      <c r="I6025">
        <v>35.122</v>
      </c>
      <c r="J6025">
        <v>286.32299999999998</v>
      </c>
      <c r="K6025">
        <v>0.55300000000000005</v>
      </c>
      <c r="L6025" s="6">
        <v>10847904</v>
      </c>
      <c r="M6025" s="6"/>
      <c r="N6025" s="7">
        <v>44256</v>
      </c>
    </row>
    <row r="6026" spans="1:14" hidden="1" x14ac:dyDescent="0.25">
      <c r="A6026" t="s">
        <v>16</v>
      </c>
      <c r="B6026" t="s">
        <v>32</v>
      </c>
      <c r="C6026" s="7">
        <v>44257</v>
      </c>
      <c r="D6026">
        <v>240201</v>
      </c>
      <c r="E6026">
        <v>203</v>
      </c>
      <c r="F6026">
        <v>3118</v>
      </c>
      <c r="G6026">
        <v>12</v>
      </c>
      <c r="H6026">
        <v>22142.618999999999</v>
      </c>
      <c r="I6026">
        <v>18.713000000000001</v>
      </c>
      <c r="J6026">
        <v>287.42899999999997</v>
      </c>
      <c r="K6026">
        <v>1.1060000000000001</v>
      </c>
      <c r="L6026" s="6">
        <v>10847904</v>
      </c>
      <c r="M6026" s="6"/>
      <c r="N6026" s="7">
        <v>44257</v>
      </c>
    </row>
    <row r="6027" spans="1:14" hidden="1" x14ac:dyDescent="0.25">
      <c r="A6027" t="s">
        <v>16</v>
      </c>
      <c r="B6027" t="s">
        <v>32</v>
      </c>
      <c r="C6027" s="7">
        <v>44258</v>
      </c>
      <c r="D6027">
        <v>240773</v>
      </c>
      <c r="E6027">
        <v>572</v>
      </c>
      <c r="F6027">
        <v>3130</v>
      </c>
      <c r="G6027">
        <v>12</v>
      </c>
      <c r="H6027">
        <v>22195.348000000002</v>
      </c>
      <c r="I6027">
        <v>52.728999999999999</v>
      </c>
      <c r="J6027">
        <v>288.53500000000003</v>
      </c>
      <c r="K6027">
        <v>1.1060000000000001</v>
      </c>
      <c r="L6027" s="6">
        <v>10847904</v>
      </c>
      <c r="M6027" s="6"/>
      <c r="N6027" s="7">
        <v>44258</v>
      </c>
    </row>
    <row r="6028" spans="1:14" hidden="1" x14ac:dyDescent="0.25">
      <c r="A6028" t="s">
        <v>16</v>
      </c>
      <c r="B6028" t="s">
        <v>32</v>
      </c>
      <c r="C6028" s="7">
        <v>44259</v>
      </c>
      <c r="D6028">
        <v>241392</v>
      </c>
      <c r="E6028">
        <v>619</v>
      </c>
      <c r="F6028">
        <v>3139</v>
      </c>
      <c r="G6028">
        <v>9</v>
      </c>
      <c r="H6028">
        <v>22252.409</v>
      </c>
      <c r="I6028">
        <v>57.061999999999998</v>
      </c>
      <c r="J6028">
        <v>289.36500000000001</v>
      </c>
      <c r="K6028">
        <v>0.83</v>
      </c>
      <c r="L6028" s="6">
        <v>10847904</v>
      </c>
      <c r="M6028" s="6"/>
      <c r="N6028" s="7">
        <v>44259</v>
      </c>
    </row>
    <row r="6029" spans="1:14" hidden="1" x14ac:dyDescent="0.25">
      <c r="A6029" t="s">
        <v>16</v>
      </c>
      <c r="B6029" t="s">
        <v>32</v>
      </c>
      <c r="C6029" s="7">
        <v>44260</v>
      </c>
      <c r="D6029">
        <v>242087</v>
      </c>
      <c r="E6029">
        <v>695</v>
      </c>
      <c r="F6029">
        <v>3150</v>
      </c>
      <c r="G6029">
        <v>11</v>
      </c>
      <c r="H6029">
        <v>22316.476999999999</v>
      </c>
      <c r="I6029">
        <v>64.067999999999998</v>
      </c>
      <c r="J6029">
        <v>290.37900000000002</v>
      </c>
      <c r="K6029">
        <v>1.014</v>
      </c>
      <c r="L6029" s="6">
        <v>10847904</v>
      </c>
      <c r="M6029" s="6"/>
      <c r="N6029" s="7">
        <v>44260</v>
      </c>
    </row>
    <row r="6030" spans="1:14" hidden="1" x14ac:dyDescent="0.25">
      <c r="A6030" t="s">
        <v>16</v>
      </c>
      <c r="B6030" t="s">
        <v>32</v>
      </c>
      <c r="C6030" s="7">
        <v>44261</v>
      </c>
      <c r="D6030">
        <v>242660</v>
      </c>
      <c r="E6030">
        <v>573</v>
      </c>
      <c r="F6030">
        <v>3162</v>
      </c>
      <c r="G6030">
        <v>12</v>
      </c>
      <c r="H6030">
        <v>22369.297999999999</v>
      </c>
      <c r="I6030">
        <v>52.820999999999998</v>
      </c>
      <c r="J6030">
        <v>291.48500000000001</v>
      </c>
      <c r="K6030">
        <v>1.1060000000000001</v>
      </c>
      <c r="L6030" s="6">
        <v>10847904</v>
      </c>
      <c r="M6030" s="6"/>
      <c r="N6030" s="7">
        <v>44261</v>
      </c>
    </row>
    <row r="6031" spans="1:14" hidden="1" x14ac:dyDescent="0.25">
      <c r="A6031" t="s">
        <v>16</v>
      </c>
      <c r="B6031" t="s">
        <v>32</v>
      </c>
      <c r="C6031" s="7">
        <v>44262</v>
      </c>
      <c r="D6031">
        <v>243247</v>
      </c>
      <c r="E6031">
        <v>587</v>
      </c>
      <c r="F6031">
        <v>3172</v>
      </c>
      <c r="G6031">
        <v>10</v>
      </c>
      <c r="H6031">
        <v>22423.41</v>
      </c>
      <c r="I6031">
        <v>54.112000000000002</v>
      </c>
      <c r="J6031">
        <v>292.40699999999998</v>
      </c>
      <c r="K6031">
        <v>0.92200000000000004</v>
      </c>
      <c r="L6031" s="6">
        <v>10847904</v>
      </c>
      <c r="M6031" s="6"/>
      <c r="N6031" s="7">
        <v>44262</v>
      </c>
    </row>
    <row r="6032" spans="1:14" hidden="1" x14ac:dyDescent="0.25">
      <c r="A6032" t="s">
        <v>16</v>
      </c>
      <c r="B6032" t="s">
        <v>32</v>
      </c>
      <c r="C6032" s="7">
        <v>44263</v>
      </c>
      <c r="D6032">
        <v>243526</v>
      </c>
      <c r="E6032">
        <v>279</v>
      </c>
      <c r="F6032">
        <v>3179</v>
      </c>
      <c r="G6032">
        <v>7</v>
      </c>
      <c r="H6032">
        <v>22449.129000000001</v>
      </c>
      <c r="I6032">
        <v>25.719000000000001</v>
      </c>
      <c r="J6032">
        <v>293.05200000000002</v>
      </c>
      <c r="K6032">
        <v>0.64500000000000002</v>
      </c>
      <c r="L6032" s="6">
        <v>10847904</v>
      </c>
      <c r="M6032" s="6"/>
      <c r="N6032" s="7">
        <v>44263</v>
      </c>
    </row>
    <row r="6033" spans="1:14" hidden="1" x14ac:dyDescent="0.25">
      <c r="A6033" t="s">
        <v>16</v>
      </c>
      <c r="B6033" t="s">
        <v>32</v>
      </c>
      <c r="C6033" s="7">
        <v>44264</v>
      </c>
      <c r="D6033">
        <v>243778</v>
      </c>
      <c r="E6033">
        <v>252</v>
      </c>
      <c r="F6033">
        <v>3191</v>
      </c>
      <c r="G6033">
        <v>12</v>
      </c>
      <c r="H6033">
        <v>22472.36</v>
      </c>
      <c r="I6033">
        <v>23.23</v>
      </c>
      <c r="J6033">
        <v>294.15800000000002</v>
      </c>
      <c r="K6033">
        <v>1.1060000000000001</v>
      </c>
      <c r="L6033" s="6">
        <v>10847904</v>
      </c>
      <c r="M6033" s="6"/>
      <c r="N6033" s="7">
        <v>44264</v>
      </c>
    </row>
    <row r="6034" spans="1:14" hidden="1" x14ac:dyDescent="0.25">
      <c r="A6034" t="s">
        <v>16</v>
      </c>
      <c r="B6034" t="s">
        <v>32</v>
      </c>
      <c r="C6034" s="7">
        <v>44265</v>
      </c>
      <c r="D6034">
        <v>244168</v>
      </c>
      <c r="E6034">
        <v>390</v>
      </c>
      <c r="F6034">
        <v>3198</v>
      </c>
      <c r="G6034">
        <v>7</v>
      </c>
      <c r="H6034">
        <v>22508.311000000002</v>
      </c>
      <c r="I6034">
        <v>35.951999999999998</v>
      </c>
      <c r="J6034">
        <v>294.803</v>
      </c>
      <c r="K6034">
        <v>0.64500000000000002</v>
      </c>
      <c r="L6034" s="6">
        <v>10847904</v>
      </c>
      <c r="M6034" s="6"/>
      <c r="N6034" s="7">
        <v>44265</v>
      </c>
    </row>
    <row r="6035" spans="1:14" hidden="1" x14ac:dyDescent="0.25">
      <c r="A6035" t="s">
        <v>16</v>
      </c>
      <c r="B6035" t="s">
        <v>32</v>
      </c>
      <c r="C6035" s="7">
        <v>44266</v>
      </c>
      <c r="D6035">
        <v>244923</v>
      </c>
      <c r="E6035">
        <v>755</v>
      </c>
      <c r="F6035">
        <v>3204</v>
      </c>
      <c r="G6035">
        <v>6</v>
      </c>
      <c r="H6035">
        <v>22577.91</v>
      </c>
      <c r="I6035">
        <v>69.599000000000004</v>
      </c>
      <c r="J6035">
        <v>295.35700000000003</v>
      </c>
      <c r="K6035">
        <v>0.55300000000000005</v>
      </c>
      <c r="L6035" s="6">
        <v>10847904</v>
      </c>
      <c r="M6035" s="6"/>
      <c r="N6035" s="7">
        <v>44266</v>
      </c>
    </row>
    <row r="6036" spans="1:14" hidden="1" x14ac:dyDescent="0.25">
      <c r="A6036" t="s">
        <v>16</v>
      </c>
      <c r="B6036" t="s">
        <v>32</v>
      </c>
      <c r="C6036" s="7">
        <v>44267</v>
      </c>
      <c r="D6036">
        <v>245452</v>
      </c>
      <c r="E6036">
        <v>529</v>
      </c>
      <c r="F6036">
        <v>3213</v>
      </c>
      <c r="G6036">
        <v>9</v>
      </c>
      <c r="H6036">
        <v>22626.674999999999</v>
      </c>
      <c r="I6036">
        <v>48.765000000000001</v>
      </c>
      <c r="J6036">
        <v>296.18599999999998</v>
      </c>
      <c r="K6036">
        <v>0.83</v>
      </c>
      <c r="L6036" s="6">
        <v>10847904</v>
      </c>
      <c r="M6036" s="6"/>
      <c r="N6036" s="7">
        <v>44267</v>
      </c>
    </row>
    <row r="6037" spans="1:14" hidden="1" x14ac:dyDescent="0.25">
      <c r="A6037" t="s">
        <v>16</v>
      </c>
      <c r="B6037" t="s">
        <v>32</v>
      </c>
      <c r="C6037" s="7">
        <v>44268</v>
      </c>
      <c r="D6037">
        <v>245616</v>
      </c>
      <c r="E6037">
        <v>164</v>
      </c>
      <c r="F6037">
        <v>3213</v>
      </c>
      <c r="G6037">
        <v>0</v>
      </c>
      <c r="H6037">
        <v>22641.793000000001</v>
      </c>
      <c r="I6037">
        <v>15.118</v>
      </c>
      <c r="J6037">
        <v>296.18599999999998</v>
      </c>
      <c r="K6037">
        <v>0</v>
      </c>
      <c r="L6037" s="6">
        <v>10847904</v>
      </c>
      <c r="M6037" s="6"/>
      <c r="N6037" s="7">
        <v>44268</v>
      </c>
    </row>
    <row r="6038" spans="1:14" hidden="1" x14ac:dyDescent="0.25">
      <c r="A6038" t="s">
        <v>16</v>
      </c>
      <c r="B6038" t="s">
        <v>32</v>
      </c>
      <c r="C6038" s="7">
        <v>44269</v>
      </c>
      <c r="D6038">
        <v>246045</v>
      </c>
      <c r="E6038">
        <v>429</v>
      </c>
      <c r="F6038">
        <v>3222</v>
      </c>
      <c r="G6038">
        <v>9</v>
      </c>
      <c r="H6038">
        <v>22681.34</v>
      </c>
      <c r="I6038">
        <v>39.546999999999997</v>
      </c>
      <c r="J6038">
        <v>297.01600000000002</v>
      </c>
      <c r="K6038">
        <v>0.83</v>
      </c>
      <c r="L6038" s="6">
        <v>10847904</v>
      </c>
      <c r="M6038" s="6"/>
      <c r="N6038" s="7">
        <v>44269</v>
      </c>
    </row>
    <row r="6039" spans="1:14" hidden="1" x14ac:dyDescent="0.25">
      <c r="A6039" t="s">
        <v>16</v>
      </c>
      <c r="B6039" t="s">
        <v>32</v>
      </c>
      <c r="C6039" s="7">
        <v>44270</v>
      </c>
      <c r="D6039">
        <v>246299</v>
      </c>
      <c r="E6039">
        <v>254</v>
      </c>
      <c r="F6039">
        <v>3226</v>
      </c>
      <c r="G6039">
        <v>4</v>
      </c>
      <c r="H6039">
        <v>22704.755000000001</v>
      </c>
      <c r="I6039">
        <v>23.414999999999999</v>
      </c>
      <c r="J6039">
        <v>297.38499999999999</v>
      </c>
      <c r="K6039">
        <v>0.36899999999999999</v>
      </c>
      <c r="L6039" s="6">
        <v>10847904</v>
      </c>
      <c r="M6039" s="6"/>
      <c r="N6039" s="7">
        <v>44270</v>
      </c>
    </row>
    <row r="6040" spans="1:14" hidden="1" x14ac:dyDescent="0.25">
      <c r="A6040" t="s">
        <v>16</v>
      </c>
      <c r="B6040" t="s">
        <v>32</v>
      </c>
      <c r="C6040" s="7">
        <v>44271</v>
      </c>
      <c r="D6040">
        <v>246794</v>
      </c>
      <c r="E6040">
        <v>495</v>
      </c>
      <c r="F6040">
        <v>3237</v>
      </c>
      <c r="G6040">
        <v>11</v>
      </c>
      <c r="H6040">
        <v>22750.385999999999</v>
      </c>
      <c r="I6040">
        <v>45.631</v>
      </c>
      <c r="J6040">
        <v>298.399</v>
      </c>
      <c r="K6040">
        <v>1.014</v>
      </c>
      <c r="L6040" s="6">
        <v>10847904</v>
      </c>
      <c r="M6040" s="6"/>
      <c r="N6040" s="7">
        <v>44271</v>
      </c>
    </row>
    <row r="6041" spans="1:14" hidden="1" x14ac:dyDescent="0.25">
      <c r="A6041" t="s">
        <v>16</v>
      </c>
      <c r="B6041" t="s">
        <v>32</v>
      </c>
      <c r="C6041" s="7">
        <v>44272</v>
      </c>
      <c r="D6041">
        <v>247364</v>
      </c>
      <c r="E6041">
        <v>570</v>
      </c>
      <c r="F6041">
        <v>3248</v>
      </c>
      <c r="G6041">
        <v>11</v>
      </c>
      <c r="H6041">
        <v>22802.93</v>
      </c>
      <c r="I6041">
        <v>52.545000000000002</v>
      </c>
      <c r="J6041">
        <v>299.41300000000001</v>
      </c>
      <c r="K6041">
        <v>1.014</v>
      </c>
      <c r="L6041" s="6">
        <v>10847904</v>
      </c>
      <c r="M6041" s="6"/>
      <c r="N6041" s="7">
        <v>44272</v>
      </c>
    </row>
    <row r="6042" spans="1:14" hidden="1" x14ac:dyDescent="0.25">
      <c r="A6042" t="s">
        <v>16</v>
      </c>
      <c r="B6042" t="s">
        <v>32</v>
      </c>
      <c r="C6042" s="7">
        <v>44273</v>
      </c>
      <c r="D6042">
        <v>247979</v>
      </c>
      <c r="E6042">
        <v>615</v>
      </c>
      <c r="F6042">
        <v>3257</v>
      </c>
      <c r="G6042">
        <v>9</v>
      </c>
      <c r="H6042">
        <v>22859.623</v>
      </c>
      <c r="I6042">
        <v>56.692999999999998</v>
      </c>
      <c r="J6042">
        <v>300.24200000000002</v>
      </c>
      <c r="K6042">
        <v>0.83</v>
      </c>
      <c r="L6042" s="6">
        <v>10847904</v>
      </c>
      <c r="M6042" s="6"/>
      <c r="N6042" s="7">
        <v>44273</v>
      </c>
    </row>
    <row r="6043" spans="1:14" hidden="1" x14ac:dyDescent="0.25">
      <c r="A6043" t="s">
        <v>16</v>
      </c>
      <c r="B6043" t="s">
        <v>32</v>
      </c>
      <c r="C6043" s="7">
        <v>44274</v>
      </c>
      <c r="D6043">
        <v>248502</v>
      </c>
      <c r="E6043">
        <v>523</v>
      </c>
      <c r="F6043">
        <v>3262</v>
      </c>
      <c r="G6043">
        <v>5</v>
      </c>
      <c r="H6043">
        <v>22907.834999999999</v>
      </c>
      <c r="I6043">
        <v>48.212000000000003</v>
      </c>
      <c r="J6043">
        <v>300.70299999999997</v>
      </c>
      <c r="K6043">
        <v>0.46100000000000002</v>
      </c>
      <c r="L6043" s="6">
        <v>10847904</v>
      </c>
      <c r="M6043" s="6"/>
      <c r="N6043" s="7">
        <v>44274</v>
      </c>
    </row>
    <row r="6044" spans="1:14" hidden="1" x14ac:dyDescent="0.25">
      <c r="A6044" t="s">
        <v>16</v>
      </c>
      <c r="B6044" t="s">
        <v>32</v>
      </c>
      <c r="C6044" s="7">
        <v>44275</v>
      </c>
      <c r="D6044">
        <v>248989</v>
      </c>
      <c r="E6044">
        <v>487</v>
      </c>
      <c r="F6044">
        <v>3269</v>
      </c>
      <c r="G6044">
        <v>7</v>
      </c>
      <c r="H6044">
        <v>22952.728999999999</v>
      </c>
      <c r="I6044">
        <v>44.893000000000001</v>
      </c>
      <c r="J6044">
        <v>301.34899999999999</v>
      </c>
      <c r="K6044">
        <v>0.64500000000000002</v>
      </c>
      <c r="L6044" s="6">
        <v>10847904</v>
      </c>
      <c r="M6044" s="6"/>
      <c r="N6044" s="7">
        <v>44275</v>
      </c>
    </row>
    <row r="6045" spans="1:14" hidden="1" x14ac:dyDescent="0.25">
      <c r="A6045" t="s">
        <v>16</v>
      </c>
      <c r="B6045" t="s">
        <v>32</v>
      </c>
      <c r="C6045" s="7">
        <v>44276</v>
      </c>
      <c r="D6045">
        <v>249463</v>
      </c>
      <c r="E6045">
        <v>474</v>
      </c>
      <c r="F6045">
        <v>3272</v>
      </c>
      <c r="G6045">
        <v>3</v>
      </c>
      <c r="H6045">
        <v>22996.423999999999</v>
      </c>
      <c r="I6045">
        <v>43.695</v>
      </c>
      <c r="J6045">
        <v>301.625</v>
      </c>
      <c r="K6045">
        <v>0.27700000000000002</v>
      </c>
      <c r="L6045" s="6">
        <v>10847904</v>
      </c>
      <c r="M6045" s="6"/>
      <c r="N6045" s="7">
        <v>44276</v>
      </c>
    </row>
    <row r="6046" spans="1:14" hidden="1" x14ac:dyDescent="0.25">
      <c r="A6046" t="s">
        <v>16</v>
      </c>
      <c r="B6046" t="s">
        <v>32</v>
      </c>
      <c r="C6046" s="7">
        <v>44277</v>
      </c>
      <c r="D6046">
        <v>249776</v>
      </c>
      <c r="E6046">
        <v>313</v>
      </c>
      <c r="F6046">
        <v>3275</v>
      </c>
      <c r="G6046">
        <v>3</v>
      </c>
      <c r="H6046">
        <v>23025.277999999998</v>
      </c>
      <c r="I6046">
        <v>28.853999999999999</v>
      </c>
      <c r="J6046">
        <v>301.90199999999999</v>
      </c>
      <c r="K6046">
        <v>0.27700000000000002</v>
      </c>
      <c r="L6046" s="6">
        <v>10847904</v>
      </c>
      <c r="M6046" s="6"/>
      <c r="N6046" s="7">
        <v>44277</v>
      </c>
    </row>
    <row r="6047" spans="1:14" hidden="1" x14ac:dyDescent="0.25">
      <c r="A6047" t="s">
        <v>16</v>
      </c>
      <c r="B6047" t="s">
        <v>32</v>
      </c>
      <c r="C6047" s="7">
        <v>44278</v>
      </c>
      <c r="D6047">
        <v>250177</v>
      </c>
      <c r="E6047">
        <v>401</v>
      </c>
      <c r="F6047">
        <v>3283</v>
      </c>
      <c r="G6047">
        <v>8</v>
      </c>
      <c r="H6047">
        <v>23062.242999999999</v>
      </c>
      <c r="I6047">
        <v>36.966000000000001</v>
      </c>
      <c r="J6047">
        <v>302.63900000000001</v>
      </c>
      <c r="K6047">
        <v>0.73699999999999999</v>
      </c>
      <c r="L6047" s="6">
        <v>10847904</v>
      </c>
      <c r="M6047" s="6"/>
      <c r="N6047" s="7">
        <v>44278</v>
      </c>
    </row>
    <row r="6048" spans="1:14" hidden="1" x14ac:dyDescent="0.25">
      <c r="A6048" t="s">
        <v>16</v>
      </c>
      <c r="B6048" t="s">
        <v>32</v>
      </c>
      <c r="C6048" s="7">
        <v>44279</v>
      </c>
      <c r="D6048">
        <v>250579</v>
      </c>
      <c r="E6048">
        <v>402</v>
      </c>
      <c r="F6048">
        <v>3289</v>
      </c>
      <c r="G6048">
        <v>6</v>
      </c>
      <c r="H6048">
        <v>23099.300999999999</v>
      </c>
      <c r="I6048">
        <v>37.058</v>
      </c>
      <c r="J6048">
        <v>303.19200000000001</v>
      </c>
      <c r="K6048">
        <v>0.55300000000000005</v>
      </c>
      <c r="L6048" s="6">
        <v>10847904</v>
      </c>
      <c r="M6048" s="6"/>
      <c r="N6048" s="7">
        <v>44279</v>
      </c>
    </row>
    <row r="6049" spans="1:14" hidden="1" x14ac:dyDescent="0.25">
      <c r="A6049" t="s">
        <v>16</v>
      </c>
      <c r="B6049" t="s">
        <v>32</v>
      </c>
      <c r="C6049" s="7">
        <v>44280</v>
      </c>
      <c r="D6049">
        <v>250968</v>
      </c>
      <c r="E6049">
        <v>389</v>
      </c>
      <c r="F6049">
        <v>3295</v>
      </c>
      <c r="G6049">
        <v>6</v>
      </c>
      <c r="H6049">
        <v>23135.16</v>
      </c>
      <c r="I6049">
        <v>35.859000000000002</v>
      </c>
      <c r="J6049">
        <v>303.745</v>
      </c>
      <c r="K6049">
        <v>0.55300000000000005</v>
      </c>
      <c r="L6049" s="6">
        <v>10847904</v>
      </c>
      <c r="M6049" s="6"/>
      <c r="N6049" s="7">
        <v>44280</v>
      </c>
    </row>
    <row r="6050" spans="1:14" hidden="1" x14ac:dyDescent="0.25">
      <c r="A6050" t="s">
        <v>16</v>
      </c>
      <c r="B6050" t="s">
        <v>32</v>
      </c>
      <c r="C6050" s="7">
        <v>44281</v>
      </c>
      <c r="D6050">
        <v>251332</v>
      </c>
      <c r="E6050">
        <v>364</v>
      </c>
      <c r="F6050">
        <v>3298</v>
      </c>
      <c r="G6050">
        <v>3</v>
      </c>
      <c r="H6050">
        <v>23168.715</v>
      </c>
      <c r="I6050">
        <v>33.555</v>
      </c>
      <c r="J6050">
        <v>304.02199999999999</v>
      </c>
      <c r="K6050">
        <v>0.27700000000000002</v>
      </c>
      <c r="L6050" s="6">
        <v>10847904</v>
      </c>
      <c r="M6050" s="6"/>
      <c r="N6050" s="7">
        <v>44281</v>
      </c>
    </row>
    <row r="6051" spans="1:14" hidden="1" x14ac:dyDescent="0.25">
      <c r="A6051" t="s">
        <v>16</v>
      </c>
      <c r="B6051" t="s">
        <v>32</v>
      </c>
      <c r="C6051" s="7">
        <v>44282</v>
      </c>
      <c r="D6051">
        <v>251582</v>
      </c>
      <c r="E6051">
        <v>250</v>
      </c>
      <c r="F6051">
        <v>3302</v>
      </c>
      <c r="G6051">
        <v>4</v>
      </c>
      <c r="H6051">
        <v>23191.760999999999</v>
      </c>
      <c r="I6051">
        <v>23.045999999999999</v>
      </c>
      <c r="J6051">
        <v>304.39100000000002</v>
      </c>
      <c r="K6051">
        <v>0.36899999999999999</v>
      </c>
      <c r="L6051" s="6">
        <v>10847904</v>
      </c>
      <c r="M6051" s="6"/>
      <c r="N6051" s="7">
        <v>44282</v>
      </c>
    </row>
    <row r="6052" spans="1:14" hidden="1" x14ac:dyDescent="0.25">
      <c r="A6052" t="s">
        <v>16</v>
      </c>
      <c r="B6052" t="s">
        <v>32</v>
      </c>
      <c r="C6052" s="7">
        <v>44283</v>
      </c>
      <c r="D6052">
        <v>251983</v>
      </c>
      <c r="E6052">
        <v>401</v>
      </c>
      <c r="F6052">
        <v>3304</v>
      </c>
      <c r="G6052">
        <v>2</v>
      </c>
      <c r="H6052">
        <v>23228.726999999999</v>
      </c>
      <c r="I6052">
        <v>36.966000000000001</v>
      </c>
      <c r="J6052">
        <v>304.57499999999999</v>
      </c>
      <c r="K6052">
        <v>0.184</v>
      </c>
      <c r="L6052" s="6">
        <v>10847904</v>
      </c>
      <c r="M6052" s="6"/>
      <c r="N6052" s="7">
        <v>44283</v>
      </c>
    </row>
    <row r="6053" spans="1:14" hidden="1" x14ac:dyDescent="0.25">
      <c r="A6053" t="s">
        <v>16</v>
      </c>
      <c r="B6053" t="s">
        <v>32</v>
      </c>
      <c r="C6053" s="7">
        <v>44284</v>
      </c>
      <c r="D6053">
        <v>252182</v>
      </c>
      <c r="E6053">
        <v>199</v>
      </c>
      <c r="F6053">
        <v>3307</v>
      </c>
      <c r="G6053">
        <v>3</v>
      </c>
      <c r="H6053">
        <v>23247.072</v>
      </c>
      <c r="I6053">
        <v>18.344999999999999</v>
      </c>
      <c r="J6053">
        <v>304.85199999999998</v>
      </c>
      <c r="K6053">
        <v>0.27700000000000002</v>
      </c>
      <c r="L6053" s="6">
        <v>10847904</v>
      </c>
      <c r="M6053" s="6"/>
      <c r="N6053" s="7">
        <v>44284</v>
      </c>
    </row>
    <row r="6054" spans="1:14" hidden="1" x14ac:dyDescent="0.25">
      <c r="A6054" t="s">
        <v>16</v>
      </c>
      <c r="B6054" t="s">
        <v>32</v>
      </c>
      <c r="C6054" s="7">
        <v>44285</v>
      </c>
      <c r="D6054">
        <v>252384</v>
      </c>
      <c r="E6054">
        <v>202</v>
      </c>
      <c r="F6054">
        <v>3317</v>
      </c>
      <c r="G6054">
        <v>10</v>
      </c>
      <c r="H6054">
        <v>23265.692999999999</v>
      </c>
      <c r="I6054">
        <v>18.620999999999999</v>
      </c>
      <c r="J6054">
        <v>305.77300000000002</v>
      </c>
      <c r="K6054">
        <v>0.92200000000000004</v>
      </c>
      <c r="L6054" s="6">
        <v>10847904</v>
      </c>
      <c r="M6054" s="6"/>
      <c r="N6054" s="7">
        <v>44285</v>
      </c>
    </row>
    <row r="6055" spans="1:14" hidden="1" x14ac:dyDescent="0.25">
      <c r="A6055" t="s">
        <v>16</v>
      </c>
      <c r="B6055" t="s">
        <v>32</v>
      </c>
      <c r="C6055" s="7">
        <v>44286</v>
      </c>
      <c r="D6055">
        <v>252727</v>
      </c>
      <c r="E6055">
        <v>343</v>
      </c>
      <c r="F6055">
        <v>3325</v>
      </c>
      <c r="G6055">
        <v>8</v>
      </c>
      <c r="H6055">
        <v>23297.312000000002</v>
      </c>
      <c r="I6055">
        <v>31.619</v>
      </c>
      <c r="J6055">
        <v>306.51100000000002</v>
      </c>
      <c r="K6055">
        <v>0.73699999999999999</v>
      </c>
      <c r="L6055" s="6">
        <v>10847904</v>
      </c>
      <c r="M6055" s="6"/>
      <c r="N6055" s="7">
        <v>44286</v>
      </c>
    </row>
    <row r="6056" spans="1:14" hidden="1" x14ac:dyDescent="0.25">
      <c r="A6056" t="s">
        <v>16</v>
      </c>
      <c r="B6056" t="s">
        <v>32</v>
      </c>
      <c r="C6056" s="7">
        <v>44287</v>
      </c>
      <c r="D6056">
        <v>253196</v>
      </c>
      <c r="E6056">
        <v>469</v>
      </c>
      <c r="F6056">
        <v>3330</v>
      </c>
      <c r="G6056">
        <v>5</v>
      </c>
      <c r="H6056">
        <v>23340.545999999998</v>
      </c>
      <c r="I6056">
        <v>43.234000000000002</v>
      </c>
      <c r="J6056">
        <v>306.97199999999998</v>
      </c>
      <c r="K6056">
        <v>0.46100000000000002</v>
      </c>
      <c r="L6056" s="6">
        <v>10847904</v>
      </c>
      <c r="M6056" s="6"/>
      <c r="N6056" s="7">
        <v>44287</v>
      </c>
    </row>
    <row r="6057" spans="1:14" hidden="1" x14ac:dyDescent="0.25">
      <c r="A6057" t="s">
        <v>16</v>
      </c>
      <c r="B6057" t="s">
        <v>32</v>
      </c>
      <c r="C6057" s="7">
        <v>44288</v>
      </c>
      <c r="D6057">
        <v>253781</v>
      </c>
      <c r="E6057">
        <v>585</v>
      </c>
      <c r="F6057">
        <v>3334</v>
      </c>
      <c r="G6057">
        <v>4</v>
      </c>
      <c r="H6057">
        <v>23394.473000000002</v>
      </c>
      <c r="I6057">
        <v>53.927</v>
      </c>
      <c r="J6057">
        <v>307.33999999999997</v>
      </c>
      <c r="K6057">
        <v>0.36899999999999999</v>
      </c>
      <c r="L6057" s="6">
        <v>10847904</v>
      </c>
      <c r="M6057" s="6"/>
      <c r="N6057" s="7">
        <v>44288</v>
      </c>
    </row>
    <row r="6058" spans="1:14" hidden="1" x14ac:dyDescent="0.25">
      <c r="A6058" t="s">
        <v>16</v>
      </c>
      <c r="B6058" t="s">
        <v>32</v>
      </c>
      <c r="C6058" s="7">
        <v>44289</v>
      </c>
      <c r="D6058">
        <v>254136</v>
      </c>
      <c r="E6058">
        <v>355</v>
      </c>
      <c r="F6058">
        <v>3341</v>
      </c>
      <c r="G6058">
        <v>7</v>
      </c>
      <c r="H6058">
        <v>23427.198</v>
      </c>
      <c r="I6058">
        <v>32.725000000000001</v>
      </c>
      <c r="J6058">
        <v>307.98599999999999</v>
      </c>
      <c r="K6058">
        <v>0.64500000000000002</v>
      </c>
      <c r="L6058" s="6">
        <v>10847904</v>
      </c>
      <c r="M6058" s="6"/>
      <c r="N6058" s="7">
        <v>44289</v>
      </c>
    </row>
    <row r="6059" spans="1:14" hidden="1" x14ac:dyDescent="0.25">
      <c r="A6059" t="s">
        <v>16</v>
      </c>
      <c r="B6059" t="s">
        <v>32</v>
      </c>
      <c r="C6059" s="7">
        <v>44290</v>
      </c>
      <c r="D6059">
        <v>254295</v>
      </c>
      <c r="E6059">
        <v>159</v>
      </c>
      <c r="F6059">
        <v>3346</v>
      </c>
      <c r="G6059">
        <v>5</v>
      </c>
      <c r="H6059">
        <v>23441.856</v>
      </c>
      <c r="I6059">
        <v>14.657</v>
      </c>
      <c r="J6059">
        <v>308.447</v>
      </c>
      <c r="K6059">
        <v>0.46100000000000002</v>
      </c>
      <c r="L6059" s="6">
        <v>10847904</v>
      </c>
      <c r="M6059" s="6"/>
      <c r="N6059" s="7">
        <v>44290</v>
      </c>
    </row>
    <row r="6060" spans="1:14" hidden="1" x14ac:dyDescent="0.25">
      <c r="A6060" t="s">
        <v>16</v>
      </c>
      <c r="B6060" t="s">
        <v>32</v>
      </c>
      <c r="C6060" s="7">
        <v>44291</v>
      </c>
      <c r="D6060">
        <v>254435</v>
      </c>
      <c r="E6060">
        <v>140</v>
      </c>
      <c r="F6060">
        <v>3351</v>
      </c>
      <c r="G6060">
        <v>5</v>
      </c>
      <c r="H6060">
        <v>23454.760999999999</v>
      </c>
      <c r="I6060">
        <v>12.906000000000001</v>
      </c>
      <c r="J6060">
        <v>308.90800000000002</v>
      </c>
      <c r="K6060">
        <v>0.46100000000000002</v>
      </c>
      <c r="L6060" s="6">
        <v>10847904</v>
      </c>
      <c r="M6060" s="6"/>
      <c r="N6060" s="7">
        <v>44291</v>
      </c>
    </row>
    <row r="6061" spans="1:14" hidden="1" x14ac:dyDescent="0.25">
      <c r="A6061" t="s">
        <v>16</v>
      </c>
      <c r="B6061" t="s">
        <v>32</v>
      </c>
      <c r="C6061" s="7">
        <v>44292</v>
      </c>
      <c r="D6061">
        <v>254603</v>
      </c>
      <c r="E6061">
        <v>168</v>
      </c>
      <c r="F6061">
        <v>3355</v>
      </c>
      <c r="G6061">
        <v>4</v>
      </c>
      <c r="H6061">
        <v>23470.248</v>
      </c>
      <c r="I6061">
        <v>15.487</v>
      </c>
      <c r="J6061">
        <v>309.27600000000001</v>
      </c>
      <c r="K6061">
        <v>0.36899999999999999</v>
      </c>
      <c r="L6061" s="6">
        <v>10847904</v>
      </c>
      <c r="M6061" s="6"/>
      <c r="N6061" s="7">
        <v>44292</v>
      </c>
    </row>
    <row r="6062" spans="1:14" hidden="1" x14ac:dyDescent="0.25">
      <c r="A6062" t="s">
        <v>16</v>
      </c>
      <c r="B6062" t="s">
        <v>32</v>
      </c>
      <c r="C6062" s="7">
        <v>44293</v>
      </c>
      <c r="D6062">
        <v>254937</v>
      </c>
      <c r="E6062">
        <v>334</v>
      </c>
      <c r="F6062">
        <v>3369</v>
      </c>
      <c r="G6062">
        <v>14</v>
      </c>
      <c r="H6062">
        <v>23501.038</v>
      </c>
      <c r="I6062">
        <v>30.789000000000001</v>
      </c>
      <c r="J6062">
        <v>310.56700000000001</v>
      </c>
      <c r="K6062">
        <v>1.2909999999999999</v>
      </c>
      <c r="L6062" s="6">
        <v>10847904</v>
      </c>
      <c r="M6062" s="6"/>
      <c r="N6062" s="7">
        <v>44293</v>
      </c>
    </row>
    <row r="6063" spans="1:14" hidden="1" x14ac:dyDescent="0.25">
      <c r="A6063" t="s">
        <v>16</v>
      </c>
      <c r="B6063" t="s">
        <v>32</v>
      </c>
      <c r="C6063" s="7">
        <v>44294</v>
      </c>
      <c r="D6063">
        <v>256031</v>
      </c>
      <c r="E6063">
        <v>1094</v>
      </c>
      <c r="F6063">
        <v>3378</v>
      </c>
      <c r="G6063">
        <v>9</v>
      </c>
      <c r="H6063">
        <v>23601.886999999999</v>
      </c>
      <c r="I6063">
        <v>100.849</v>
      </c>
      <c r="J6063">
        <v>311.39699999999999</v>
      </c>
      <c r="K6063">
        <v>0.83</v>
      </c>
      <c r="L6063" s="6">
        <v>10847904</v>
      </c>
      <c r="M6063" s="6"/>
      <c r="N6063" s="7">
        <v>44294</v>
      </c>
    </row>
    <row r="6064" spans="1:14" hidden="1" x14ac:dyDescent="0.25">
      <c r="A6064" t="s">
        <v>16</v>
      </c>
      <c r="B6064" t="s">
        <v>32</v>
      </c>
      <c r="C6064" s="7">
        <v>44295</v>
      </c>
      <c r="D6064">
        <v>256563</v>
      </c>
      <c r="E6064">
        <v>532</v>
      </c>
      <c r="F6064">
        <v>3382</v>
      </c>
      <c r="G6064">
        <v>4</v>
      </c>
      <c r="H6064">
        <v>23650.928</v>
      </c>
      <c r="I6064">
        <v>49.042000000000002</v>
      </c>
      <c r="J6064">
        <v>311.76499999999999</v>
      </c>
      <c r="K6064">
        <v>0.36899999999999999</v>
      </c>
      <c r="L6064" s="6">
        <v>10847904</v>
      </c>
      <c r="M6064" s="6"/>
      <c r="N6064" s="7">
        <v>44295</v>
      </c>
    </row>
    <row r="6065" spans="1:14" hidden="1" x14ac:dyDescent="0.25">
      <c r="A6065" t="s">
        <v>16</v>
      </c>
      <c r="B6065" t="s">
        <v>32</v>
      </c>
      <c r="C6065" s="7">
        <v>44296</v>
      </c>
      <c r="D6065">
        <v>257186</v>
      </c>
      <c r="E6065">
        <v>623</v>
      </c>
      <c r="F6065">
        <v>3385</v>
      </c>
      <c r="G6065">
        <v>3</v>
      </c>
      <c r="H6065">
        <v>23708.359</v>
      </c>
      <c r="I6065">
        <v>57.43</v>
      </c>
      <c r="J6065">
        <v>312.04199999999997</v>
      </c>
      <c r="K6065">
        <v>0.27700000000000002</v>
      </c>
      <c r="L6065" s="6">
        <v>10847904</v>
      </c>
      <c r="M6065" s="6"/>
      <c r="N6065" s="7">
        <v>44296</v>
      </c>
    </row>
    <row r="6066" spans="1:14" hidden="1" x14ac:dyDescent="0.25">
      <c r="A6066" t="s">
        <v>16</v>
      </c>
      <c r="B6066" t="s">
        <v>32</v>
      </c>
      <c r="C6066" s="7">
        <v>44297</v>
      </c>
      <c r="D6066">
        <v>257698</v>
      </c>
      <c r="E6066">
        <v>512</v>
      </c>
      <c r="F6066">
        <v>3388</v>
      </c>
      <c r="G6066">
        <v>3</v>
      </c>
      <c r="H6066">
        <v>23755.557000000001</v>
      </c>
      <c r="I6066">
        <v>47.198</v>
      </c>
      <c r="J6066">
        <v>312.31799999999998</v>
      </c>
      <c r="K6066">
        <v>0.27700000000000002</v>
      </c>
      <c r="L6066" s="6">
        <v>10847904</v>
      </c>
      <c r="M6066" s="6"/>
      <c r="N6066" s="7">
        <v>44297</v>
      </c>
    </row>
    <row r="6067" spans="1:14" hidden="1" x14ac:dyDescent="0.25">
      <c r="A6067" t="s">
        <v>16</v>
      </c>
      <c r="B6067" t="s">
        <v>32</v>
      </c>
      <c r="C6067" s="7">
        <v>44298</v>
      </c>
      <c r="D6067">
        <v>258039</v>
      </c>
      <c r="E6067">
        <v>341</v>
      </c>
      <c r="F6067">
        <v>3392</v>
      </c>
      <c r="G6067">
        <v>4</v>
      </c>
      <c r="H6067">
        <v>23786.991000000002</v>
      </c>
      <c r="I6067">
        <v>31.434999999999999</v>
      </c>
      <c r="J6067">
        <v>312.68700000000001</v>
      </c>
      <c r="K6067">
        <v>0.36899999999999999</v>
      </c>
      <c r="L6067" s="6">
        <v>10847904</v>
      </c>
      <c r="M6067" s="6"/>
      <c r="N6067" s="7">
        <v>44298</v>
      </c>
    </row>
    <row r="6068" spans="1:14" hidden="1" x14ac:dyDescent="0.25">
      <c r="A6068" t="s">
        <v>16</v>
      </c>
      <c r="B6068" t="s">
        <v>32</v>
      </c>
      <c r="C6068" s="7">
        <v>44299</v>
      </c>
      <c r="D6068">
        <v>258637</v>
      </c>
      <c r="E6068">
        <v>598</v>
      </c>
      <c r="F6068">
        <v>3397</v>
      </c>
      <c r="G6068">
        <v>5</v>
      </c>
      <c r="H6068">
        <v>23842.116999999998</v>
      </c>
      <c r="I6068">
        <v>55.125999999999998</v>
      </c>
      <c r="J6068">
        <v>313.14800000000002</v>
      </c>
      <c r="K6068">
        <v>0.46100000000000002</v>
      </c>
      <c r="L6068" s="6">
        <v>10847904</v>
      </c>
      <c r="M6068" s="6"/>
      <c r="N6068" s="7">
        <v>44299</v>
      </c>
    </row>
    <row r="6069" spans="1:14" hidden="1" x14ac:dyDescent="0.25">
      <c r="A6069" t="s">
        <v>16</v>
      </c>
      <c r="B6069" t="s">
        <v>32</v>
      </c>
      <c r="C6069" s="7">
        <v>44300</v>
      </c>
      <c r="D6069">
        <v>259260</v>
      </c>
      <c r="E6069">
        <v>623</v>
      </c>
      <c r="F6069">
        <v>3402</v>
      </c>
      <c r="G6069">
        <v>5</v>
      </c>
      <c r="H6069">
        <v>23899.547999999999</v>
      </c>
      <c r="I6069">
        <v>57.43</v>
      </c>
      <c r="J6069">
        <v>313.60899999999998</v>
      </c>
      <c r="K6069">
        <v>0.46100000000000002</v>
      </c>
      <c r="L6069" s="6">
        <v>10847904</v>
      </c>
      <c r="M6069" s="6"/>
      <c r="N6069" s="7">
        <v>44300</v>
      </c>
    </row>
    <row r="6070" spans="1:14" hidden="1" x14ac:dyDescent="0.25">
      <c r="A6070" t="s">
        <v>16</v>
      </c>
      <c r="B6070" t="s">
        <v>32</v>
      </c>
      <c r="C6070" s="7">
        <v>44301</v>
      </c>
      <c r="D6070">
        <v>259639</v>
      </c>
      <c r="E6070">
        <v>379</v>
      </c>
      <c r="F6070">
        <v>3405</v>
      </c>
      <c r="G6070">
        <v>3</v>
      </c>
      <c r="H6070">
        <v>23934.485000000001</v>
      </c>
      <c r="I6070">
        <v>34.938000000000002</v>
      </c>
      <c r="J6070">
        <v>313.88600000000002</v>
      </c>
      <c r="K6070">
        <v>0.27700000000000002</v>
      </c>
      <c r="L6070" s="6">
        <v>10847904</v>
      </c>
      <c r="M6070" s="6"/>
      <c r="N6070" s="7">
        <v>44301</v>
      </c>
    </row>
    <row r="6071" spans="1:14" hidden="1" x14ac:dyDescent="0.25">
      <c r="A6071" t="s">
        <v>16</v>
      </c>
      <c r="B6071" t="s">
        <v>32</v>
      </c>
      <c r="C6071" s="7">
        <v>44302</v>
      </c>
      <c r="D6071">
        <v>260133</v>
      </c>
      <c r="E6071">
        <v>494</v>
      </c>
      <c r="F6071">
        <v>3410</v>
      </c>
      <c r="G6071">
        <v>5</v>
      </c>
      <c r="H6071">
        <v>23980.024000000001</v>
      </c>
      <c r="I6071">
        <v>45.539000000000001</v>
      </c>
      <c r="J6071">
        <v>314.346</v>
      </c>
      <c r="K6071">
        <v>0.46100000000000002</v>
      </c>
      <c r="L6071" s="6">
        <v>10847904</v>
      </c>
      <c r="M6071" s="6"/>
      <c r="N6071" s="7">
        <v>44302</v>
      </c>
    </row>
    <row r="6072" spans="1:14" hidden="1" x14ac:dyDescent="0.25">
      <c r="A6072" t="s">
        <v>16</v>
      </c>
      <c r="B6072" t="s">
        <v>32</v>
      </c>
      <c r="C6072" s="7">
        <v>44303</v>
      </c>
      <c r="D6072">
        <v>260627</v>
      </c>
      <c r="E6072">
        <v>494</v>
      </c>
      <c r="F6072">
        <v>3414</v>
      </c>
      <c r="G6072">
        <v>4</v>
      </c>
      <c r="H6072">
        <v>24025.562999999998</v>
      </c>
      <c r="I6072">
        <v>45.539000000000001</v>
      </c>
      <c r="J6072">
        <v>314.71499999999997</v>
      </c>
      <c r="K6072">
        <v>0.36899999999999999</v>
      </c>
      <c r="L6072" s="6">
        <v>10847904</v>
      </c>
      <c r="M6072" s="6"/>
      <c r="N6072" s="7">
        <v>44303</v>
      </c>
    </row>
    <row r="6073" spans="1:14" hidden="1" x14ac:dyDescent="0.25">
      <c r="A6073" t="s">
        <v>16</v>
      </c>
      <c r="B6073" t="s">
        <v>32</v>
      </c>
      <c r="C6073" s="7">
        <v>44304</v>
      </c>
      <c r="D6073">
        <v>261129</v>
      </c>
      <c r="E6073">
        <v>502</v>
      </c>
      <c r="F6073">
        <v>3418</v>
      </c>
      <c r="G6073">
        <v>4</v>
      </c>
      <c r="H6073">
        <v>24071.839</v>
      </c>
      <c r="I6073">
        <v>46.276000000000003</v>
      </c>
      <c r="J6073">
        <v>315.084</v>
      </c>
      <c r="K6073">
        <v>0.36899999999999999</v>
      </c>
      <c r="L6073" s="6">
        <v>10847904</v>
      </c>
      <c r="M6073" s="6"/>
      <c r="N6073" s="7">
        <v>44304</v>
      </c>
    </row>
    <row r="6074" spans="1:14" hidden="1" x14ac:dyDescent="0.25">
      <c r="A6074" t="s">
        <v>16</v>
      </c>
      <c r="B6074" t="s">
        <v>32</v>
      </c>
      <c r="C6074" s="7">
        <v>44305</v>
      </c>
      <c r="D6074">
        <v>261531</v>
      </c>
      <c r="E6074">
        <v>402</v>
      </c>
      <c r="F6074">
        <v>3422</v>
      </c>
      <c r="G6074">
        <v>4</v>
      </c>
      <c r="H6074">
        <v>24108.897000000001</v>
      </c>
      <c r="I6074">
        <v>37.058</v>
      </c>
      <c r="J6074">
        <v>315.45299999999997</v>
      </c>
      <c r="K6074">
        <v>0.36899999999999999</v>
      </c>
      <c r="L6074" s="6">
        <v>10847904</v>
      </c>
      <c r="M6074" s="6"/>
      <c r="N6074" s="7">
        <v>44305</v>
      </c>
    </row>
    <row r="6075" spans="1:14" x14ac:dyDescent="0.25">
      <c r="A6075" t="s">
        <v>16</v>
      </c>
      <c r="B6075" t="s">
        <v>32</v>
      </c>
      <c r="C6075" s="7">
        <v>44306</v>
      </c>
      <c r="D6075">
        <v>261848</v>
      </c>
      <c r="E6075">
        <v>317</v>
      </c>
      <c r="F6075">
        <v>3426</v>
      </c>
      <c r="G6075">
        <v>4</v>
      </c>
      <c r="H6075">
        <v>24138.118999999999</v>
      </c>
      <c r="I6075">
        <v>29.222000000000001</v>
      </c>
      <c r="J6075">
        <v>315.82100000000003</v>
      </c>
      <c r="K6075">
        <v>0.36899999999999999</v>
      </c>
      <c r="L6075" s="6">
        <v>10847904</v>
      </c>
      <c r="M6075" s="6"/>
      <c r="N6075" s="7">
        <v>44306</v>
      </c>
    </row>
    <row r="6076" spans="1:14" hidden="1" x14ac:dyDescent="0.25">
      <c r="A6076" t="s">
        <v>16</v>
      </c>
      <c r="B6076" t="s">
        <v>32</v>
      </c>
      <c r="C6076" s="7">
        <v>44307</v>
      </c>
      <c r="D6076">
        <v>262404</v>
      </c>
      <c r="E6076">
        <v>556</v>
      </c>
      <c r="F6076">
        <v>3435</v>
      </c>
      <c r="G6076">
        <v>9</v>
      </c>
      <c r="H6076">
        <v>24189.373</v>
      </c>
      <c r="I6076">
        <v>51.253999999999998</v>
      </c>
      <c r="J6076">
        <v>316.65100000000001</v>
      </c>
      <c r="K6076">
        <v>0.83</v>
      </c>
      <c r="L6076" s="6">
        <v>10847904</v>
      </c>
      <c r="M6076" s="6"/>
      <c r="N6076" s="7">
        <v>44307</v>
      </c>
    </row>
    <row r="6077" spans="1:14" hidden="1" x14ac:dyDescent="0.25">
      <c r="A6077" t="s">
        <v>17</v>
      </c>
      <c r="B6077" t="s">
        <v>33</v>
      </c>
      <c r="C6077" s="7">
        <v>43891</v>
      </c>
      <c r="D6077">
        <v>6</v>
      </c>
      <c r="E6077">
        <v>6</v>
      </c>
      <c r="F6077">
        <v>0</v>
      </c>
      <c r="G6077">
        <v>0</v>
      </c>
      <c r="H6077">
        <v>0.34</v>
      </c>
      <c r="I6077">
        <v>0.34</v>
      </c>
      <c r="J6077">
        <v>0</v>
      </c>
      <c r="K6077">
        <v>0</v>
      </c>
      <c r="L6077" s="6">
        <v>17643060</v>
      </c>
      <c r="M6077" s="6"/>
      <c r="N6077" s="7">
        <v>43891</v>
      </c>
    </row>
    <row r="6078" spans="1:14" hidden="1" x14ac:dyDescent="0.25">
      <c r="A6078" t="s">
        <v>17</v>
      </c>
      <c r="B6078" t="s">
        <v>33</v>
      </c>
      <c r="C6078" s="7">
        <v>43892</v>
      </c>
      <c r="D6078">
        <v>6</v>
      </c>
      <c r="E6078">
        <v>0</v>
      </c>
      <c r="F6078">
        <v>0</v>
      </c>
      <c r="G6078">
        <v>0</v>
      </c>
      <c r="H6078">
        <v>0.34</v>
      </c>
      <c r="I6078">
        <v>0</v>
      </c>
      <c r="J6078">
        <v>0</v>
      </c>
      <c r="K6078">
        <v>0</v>
      </c>
      <c r="L6078" s="6">
        <v>17643060</v>
      </c>
      <c r="M6078" s="6"/>
      <c r="N6078" s="7">
        <v>43892</v>
      </c>
    </row>
    <row r="6079" spans="1:14" hidden="1" x14ac:dyDescent="0.25">
      <c r="A6079" t="s">
        <v>17</v>
      </c>
      <c r="B6079" t="s">
        <v>33</v>
      </c>
      <c r="C6079" s="7">
        <v>43893</v>
      </c>
      <c r="D6079">
        <v>7</v>
      </c>
      <c r="E6079">
        <v>1</v>
      </c>
      <c r="F6079">
        <v>0</v>
      </c>
      <c r="G6079">
        <v>0</v>
      </c>
      <c r="H6079">
        <v>0.39700000000000002</v>
      </c>
      <c r="I6079">
        <v>5.7000000000000002E-2</v>
      </c>
      <c r="J6079">
        <v>0</v>
      </c>
      <c r="K6079">
        <v>0</v>
      </c>
      <c r="L6079" s="6">
        <v>17643060</v>
      </c>
      <c r="M6079" s="6"/>
      <c r="N6079" s="7">
        <v>43893</v>
      </c>
    </row>
    <row r="6080" spans="1:14" hidden="1" x14ac:dyDescent="0.25">
      <c r="A6080" t="s">
        <v>17</v>
      </c>
      <c r="B6080" t="s">
        <v>33</v>
      </c>
      <c r="C6080" s="7">
        <v>43894</v>
      </c>
      <c r="D6080">
        <v>10</v>
      </c>
      <c r="E6080">
        <v>3</v>
      </c>
      <c r="F6080">
        <v>0</v>
      </c>
      <c r="G6080">
        <v>0</v>
      </c>
      <c r="H6080">
        <v>0.56699999999999995</v>
      </c>
      <c r="I6080">
        <v>0.17</v>
      </c>
      <c r="J6080">
        <v>0</v>
      </c>
      <c r="K6080">
        <v>0</v>
      </c>
      <c r="L6080" s="6">
        <v>17643060</v>
      </c>
      <c r="M6080" s="6"/>
      <c r="N6080" s="7">
        <v>43894</v>
      </c>
    </row>
    <row r="6081" spans="1:14" hidden="1" x14ac:dyDescent="0.25">
      <c r="A6081" t="s">
        <v>17</v>
      </c>
      <c r="B6081" t="s">
        <v>33</v>
      </c>
      <c r="C6081" s="7">
        <v>43895</v>
      </c>
      <c r="D6081">
        <v>13</v>
      </c>
      <c r="E6081">
        <v>3</v>
      </c>
      <c r="F6081">
        <v>0</v>
      </c>
      <c r="G6081">
        <v>0</v>
      </c>
      <c r="H6081">
        <v>0.73699999999999999</v>
      </c>
      <c r="I6081">
        <v>0.17</v>
      </c>
      <c r="J6081">
        <v>0</v>
      </c>
      <c r="K6081">
        <v>0</v>
      </c>
      <c r="L6081" s="6">
        <v>17643060</v>
      </c>
      <c r="M6081" s="6"/>
      <c r="N6081" s="7">
        <v>43895</v>
      </c>
    </row>
    <row r="6082" spans="1:14" hidden="1" x14ac:dyDescent="0.25">
      <c r="A6082" t="s">
        <v>17</v>
      </c>
      <c r="B6082" t="s">
        <v>33</v>
      </c>
      <c r="C6082" s="7">
        <v>43896</v>
      </c>
      <c r="D6082">
        <v>13</v>
      </c>
      <c r="E6082">
        <v>0</v>
      </c>
      <c r="F6082">
        <v>0</v>
      </c>
      <c r="G6082">
        <v>0</v>
      </c>
      <c r="H6082">
        <v>0.73699999999999999</v>
      </c>
      <c r="I6082">
        <v>0</v>
      </c>
      <c r="J6082">
        <v>0</v>
      </c>
      <c r="K6082">
        <v>0</v>
      </c>
      <c r="L6082" s="6">
        <v>17643060</v>
      </c>
      <c r="M6082" s="6"/>
      <c r="N6082" s="7">
        <v>43896</v>
      </c>
    </row>
    <row r="6083" spans="1:14" hidden="1" x14ac:dyDescent="0.25">
      <c r="A6083" t="s">
        <v>17</v>
      </c>
      <c r="B6083" t="s">
        <v>33</v>
      </c>
      <c r="C6083" s="7">
        <v>43897</v>
      </c>
      <c r="D6083">
        <v>13</v>
      </c>
      <c r="E6083">
        <v>0</v>
      </c>
      <c r="F6083">
        <v>0</v>
      </c>
      <c r="G6083">
        <v>0</v>
      </c>
      <c r="H6083">
        <v>0.73699999999999999</v>
      </c>
      <c r="I6083">
        <v>0</v>
      </c>
      <c r="J6083">
        <v>0</v>
      </c>
      <c r="K6083">
        <v>0</v>
      </c>
      <c r="L6083" s="6">
        <v>17643060</v>
      </c>
      <c r="M6083" s="6"/>
      <c r="N6083" s="7">
        <v>43897</v>
      </c>
    </row>
    <row r="6084" spans="1:14" hidden="1" x14ac:dyDescent="0.25">
      <c r="A6084" t="s">
        <v>17</v>
      </c>
      <c r="B6084" t="s">
        <v>33</v>
      </c>
      <c r="C6084" s="7">
        <v>43898</v>
      </c>
      <c r="D6084">
        <v>14</v>
      </c>
      <c r="E6084">
        <v>1</v>
      </c>
      <c r="F6084">
        <v>0</v>
      </c>
      <c r="G6084">
        <v>0</v>
      </c>
      <c r="H6084">
        <v>0.79400000000000004</v>
      </c>
      <c r="I6084">
        <v>5.7000000000000002E-2</v>
      </c>
      <c r="J6084">
        <v>0</v>
      </c>
      <c r="K6084">
        <v>0</v>
      </c>
      <c r="L6084" s="6">
        <v>17643060</v>
      </c>
      <c r="M6084" s="6"/>
      <c r="N6084" s="7">
        <v>43898</v>
      </c>
    </row>
    <row r="6085" spans="1:14" hidden="1" x14ac:dyDescent="0.25">
      <c r="A6085" t="s">
        <v>17</v>
      </c>
      <c r="B6085" t="s">
        <v>33</v>
      </c>
      <c r="C6085" s="7">
        <v>43899</v>
      </c>
      <c r="D6085">
        <v>15</v>
      </c>
      <c r="E6085">
        <v>1</v>
      </c>
      <c r="F6085">
        <v>0</v>
      </c>
      <c r="G6085">
        <v>0</v>
      </c>
      <c r="H6085">
        <v>0.85</v>
      </c>
      <c r="I6085">
        <v>5.7000000000000002E-2</v>
      </c>
      <c r="J6085">
        <v>0</v>
      </c>
      <c r="K6085">
        <v>0</v>
      </c>
      <c r="L6085" s="6">
        <v>17643060</v>
      </c>
      <c r="M6085" s="6"/>
      <c r="N6085" s="7">
        <v>43899</v>
      </c>
    </row>
    <row r="6086" spans="1:14" hidden="1" x14ac:dyDescent="0.25">
      <c r="A6086" t="s">
        <v>17</v>
      </c>
      <c r="B6086" t="s">
        <v>33</v>
      </c>
      <c r="C6086" s="7">
        <v>43900</v>
      </c>
      <c r="D6086">
        <v>15</v>
      </c>
      <c r="E6086">
        <v>0</v>
      </c>
      <c r="F6086">
        <v>0</v>
      </c>
      <c r="G6086">
        <v>0</v>
      </c>
      <c r="H6086">
        <v>0.85</v>
      </c>
      <c r="I6086">
        <v>0</v>
      </c>
      <c r="J6086">
        <v>0</v>
      </c>
      <c r="K6086">
        <v>0</v>
      </c>
      <c r="L6086" s="6">
        <v>17643060</v>
      </c>
      <c r="M6086" s="6"/>
      <c r="N6086" s="7">
        <v>43900</v>
      </c>
    </row>
    <row r="6087" spans="1:14" hidden="1" x14ac:dyDescent="0.25">
      <c r="A6087" t="s">
        <v>17</v>
      </c>
      <c r="B6087" t="s">
        <v>33</v>
      </c>
      <c r="C6087" s="7">
        <v>43901</v>
      </c>
      <c r="D6087">
        <v>17</v>
      </c>
      <c r="E6087">
        <v>2</v>
      </c>
      <c r="F6087">
        <v>0</v>
      </c>
      <c r="G6087">
        <v>0</v>
      </c>
      <c r="H6087">
        <v>0.96399999999999997</v>
      </c>
      <c r="I6087">
        <v>0.113</v>
      </c>
      <c r="J6087">
        <v>0</v>
      </c>
      <c r="K6087">
        <v>0</v>
      </c>
      <c r="L6087" s="6">
        <v>17643060</v>
      </c>
      <c r="M6087" s="6"/>
      <c r="N6087" s="7">
        <v>43901</v>
      </c>
    </row>
    <row r="6088" spans="1:14" hidden="1" x14ac:dyDescent="0.25">
      <c r="A6088" t="s">
        <v>17</v>
      </c>
      <c r="B6088" t="s">
        <v>33</v>
      </c>
      <c r="C6088" s="7">
        <v>43902</v>
      </c>
      <c r="D6088">
        <v>17</v>
      </c>
      <c r="E6088">
        <v>0</v>
      </c>
      <c r="F6088">
        <v>0</v>
      </c>
      <c r="G6088">
        <v>0</v>
      </c>
      <c r="H6088">
        <v>0.96399999999999997</v>
      </c>
      <c r="I6088">
        <v>0</v>
      </c>
      <c r="J6088">
        <v>0</v>
      </c>
      <c r="K6088">
        <v>0</v>
      </c>
      <c r="L6088" s="6">
        <v>17643060</v>
      </c>
      <c r="M6088" s="6"/>
      <c r="N6088" s="7">
        <v>43902</v>
      </c>
    </row>
    <row r="6089" spans="1:14" hidden="1" x14ac:dyDescent="0.25">
      <c r="A6089" t="s">
        <v>17</v>
      </c>
      <c r="B6089" t="s">
        <v>33</v>
      </c>
      <c r="C6089" s="7">
        <v>43903</v>
      </c>
      <c r="D6089">
        <v>17</v>
      </c>
      <c r="E6089">
        <v>0</v>
      </c>
      <c r="F6089">
        <v>0</v>
      </c>
      <c r="G6089">
        <v>0</v>
      </c>
      <c r="H6089">
        <v>0.96399999999999997</v>
      </c>
      <c r="I6089">
        <v>0</v>
      </c>
      <c r="J6089">
        <v>0</v>
      </c>
      <c r="K6089">
        <v>0</v>
      </c>
      <c r="L6089" s="6">
        <v>17643060</v>
      </c>
      <c r="M6089" s="6"/>
      <c r="N6089" s="7">
        <v>43903</v>
      </c>
    </row>
    <row r="6090" spans="1:14" hidden="1" x14ac:dyDescent="0.25">
      <c r="A6090" t="s">
        <v>17</v>
      </c>
      <c r="B6090" t="s">
        <v>33</v>
      </c>
      <c r="C6090" s="7">
        <v>43904</v>
      </c>
      <c r="D6090">
        <v>28</v>
      </c>
      <c r="E6090">
        <v>11</v>
      </c>
      <c r="F6090">
        <v>2</v>
      </c>
      <c r="G6090">
        <v>2</v>
      </c>
      <c r="H6090">
        <v>1.587</v>
      </c>
      <c r="I6090">
        <v>0.623</v>
      </c>
      <c r="J6090">
        <v>0.113</v>
      </c>
      <c r="K6090">
        <v>0.113</v>
      </c>
      <c r="L6090" s="6">
        <v>17643060</v>
      </c>
      <c r="M6090" s="6"/>
      <c r="N6090" s="7">
        <v>43904</v>
      </c>
    </row>
    <row r="6091" spans="1:14" hidden="1" x14ac:dyDescent="0.25">
      <c r="A6091" t="s">
        <v>17</v>
      </c>
      <c r="B6091" t="s">
        <v>33</v>
      </c>
      <c r="C6091" s="7">
        <v>43905</v>
      </c>
      <c r="D6091">
        <v>28</v>
      </c>
      <c r="E6091">
        <v>0</v>
      </c>
      <c r="F6091">
        <v>2</v>
      </c>
      <c r="G6091">
        <v>0</v>
      </c>
      <c r="H6091">
        <v>1.587</v>
      </c>
      <c r="I6091">
        <v>0</v>
      </c>
      <c r="J6091">
        <v>0.113</v>
      </c>
      <c r="K6091">
        <v>0</v>
      </c>
      <c r="L6091" s="6">
        <v>17643060</v>
      </c>
      <c r="M6091" s="6"/>
      <c r="N6091" s="7">
        <v>43905</v>
      </c>
    </row>
    <row r="6092" spans="1:14" hidden="1" x14ac:dyDescent="0.25">
      <c r="A6092" t="s">
        <v>17</v>
      </c>
      <c r="B6092" t="s">
        <v>33</v>
      </c>
      <c r="C6092" s="7">
        <v>43906</v>
      </c>
      <c r="D6092">
        <v>37</v>
      </c>
      <c r="E6092">
        <v>9</v>
      </c>
      <c r="F6092">
        <v>2</v>
      </c>
      <c r="G6092">
        <v>0</v>
      </c>
      <c r="H6092">
        <v>2.097</v>
      </c>
      <c r="I6092">
        <v>0.51</v>
      </c>
      <c r="J6092">
        <v>0.113</v>
      </c>
      <c r="K6092">
        <v>0</v>
      </c>
      <c r="L6092" s="6">
        <v>17643060</v>
      </c>
      <c r="M6092" s="6"/>
      <c r="N6092" s="7">
        <v>43906</v>
      </c>
    </row>
    <row r="6093" spans="1:14" hidden="1" x14ac:dyDescent="0.25">
      <c r="A6093" t="s">
        <v>17</v>
      </c>
      <c r="B6093" t="s">
        <v>33</v>
      </c>
      <c r="C6093" s="7">
        <v>43907</v>
      </c>
      <c r="D6093">
        <v>58</v>
      </c>
      <c r="E6093">
        <v>21</v>
      </c>
      <c r="F6093">
        <v>2</v>
      </c>
      <c r="G6093">
        <v>0</v>
      </c>
      <c r="H6093">
        <v>3.2869999999999999</v>
      </c>
      <c r="I6093">
        <v>1.19</v>
      </c>
      <c r="J6093">
        <v>0.113</v>
      </c>
      <c r="K6093">
        <v>0</v>
      </c>
      <c r="L6093" s="6">
        <v>17643060</v>
      </c>
      <c r="M6093" s="6"/>
      <c r="N6093" s="7">
        <v>43907</v>
      </c>
    </row>
    <row r="6094" spans="1:14" hidden="1" x14ac:dyDescent="0.25">
      <c r="A6094" t="s">
        <v>17</v>
      </c>
      <c r="B6094" t="s">
        <v>33</v>
      </c>
      <c r="C6094" s="7">
        <v>43908</v>
      </c>
      <c r="D6094">
        <v>111</v>
      </c>
      <c r="E6094">
        <v>53</v>
      </c>
      <c r="F6094">
        <v>2</v>
      </c>
      <c r="G6094">
        <v>0</v>
      </c>
      <c r="H6094">
        <v>6.2910000000000004</v>
      </c>
      <c r="I6094">
        <v>3.004</v>
      </c>
      <c r="J6094">
        <v>0.113</v>
      </c>
      <c r="K6094">
        <v>0</v>
      </c>
      <c r="L6094" s="6">
        <v>17643060</v>
      </c>
      <c r="M6094" s="6"/>
      <c r="N6094" s="7">
        <v>43908</v>
      </c>
    </row>
    <row r="6095" spans="1:14" hidden="1" x14ac:dyDescent="0.25">
      <c r="A6095" t="s">
        <v>17</v>
      </c>
      <c r="B6095" t="s">
        <v>33</v>
      </c>
      <c r="C6095" s="7">
        <v>43909</v>
      </c>
      <c r="D6095">
        <v>199</v>
      </c>
      <c r="E6095">
        <v>88</v>
      </c>
      <c r="F6095">
        <v>3</v>
      </c>
      <c r="G6095">
        <v>1</v>
      </c>
      <c r="H6095">
        <v>11.279</v>
      </c>
      <c r="I6095">
        <v>4.9880000000000004</v>
      </c>
      <c r="J6095">
        <v>0.17</v>
      </c>
      <c r="K6095">
        <v>5.7000000000000002E-2</v>
      </c>
      <c r="L6095" s="6">
        <v>17643060</v>
      </c>
      <c r="M6095" s="6"/>
      <c r="N6095" s="7">
        <v>43909</v>
      </c>
    </row>
    <row r="6096" spans="1:14" hidden="1" x14ac:dyDescent="0.25">
      <c r="A6096" t="s">
        <v>17</v>
      </c>
      <c r="B6096" t="s">
        <v>33</v>
      </c>
      <c r="C6096" s="7">
        <v>43910</v>
      </c>
      <c r="D6096">
        <v>367</v>
      </c>
      <c r="E6096">
        <v>168</v>
      </c>
      <c r="F6096">
        <v>5</v>
      </c>
      <c r="G6096">
        <v>2</v>
      </c>
      <c r="H6096">
        <v>20.800999999999998</v>
      </c>
      <c r="I6096">
        <v>9.5220000000000002</v>
      </c>
      <c r="J6096">
        <v>0.28299999999999997</v>
      </c>
      <c r="K6096">
        <v>0.113</v>
      </c>
      <c r="L6096" s="6">
        <v>17643060</v>
      </c>
      <c r="M6096" s="6"/>
      <c r="N6096" s="7">
        <v>43910</v>
      </c>
    </row>
    <row r="6097" spans="1:14" hidden="1" x14ac:dyDescent="0.25">
      <c r="A6097" t="s">
        <v>17</v>
      </c>
      <c r="B6097" t="s">
        <v>33</v>
      </c>
      <c r="C6097" s="7">
        <v>43911</v>
      </c>
      <c r="D6097">
        <v>506</v>
      </c>
      <c r="E6097">
        <v>139</v>
      </c>
      <c r="F6097">
        <v>7</v>
      </c>
      <c r="G6097">
        <v>2</v>
      </c>
      <c r="H6097">
        <v>28.68</v>
      </c>
      <c r="I6097">
        <v>7.8780000000000001</v>
      </c>
      <c r="J6097">
        <v>0.39700000000000002</v>
      </c>
      <c r="K6097">
        <v>0.113</v>
      </c>
      <c r="L6097" s="6">
        <v>17643060</v>
      </c>
      <c r="M6097" s="6"/>
      <c r="N6097" s="7">
        <v>43911</v>
      </c>
    </row>
    <row r="6098" spans="1:14" hidden="1" x14ac:dyDescent="0.25">
      <c r="A6098" t="s">
        <v>17</v>
      </c>
      <c r="B6098" t="s">
        <v>33</v>
      </c>
      <c r="C6098" s="7">
        <v>43912</v>
      </c>
      <c r="D6098">
        <v>789</v>
      </c>
      <c r="E6098">
        <v>283</v>
      </c>
      <c r="F6098">
        <v>14</v>
      </c>
      <c r="G6098">
        <v>7</v>
      </c>
      <c r="H6098">
        <v>44.72</v>
      </c>
      <c r="I6098">
        <v>16.04</v>
      </c>
      <c r="J6098">
        <v>0.79400000000000004</v>
      </c>
      <c r="K6098">
        <v>0.39700000000000002</v>
      </c>
      <c r="L6098" s="6">
        <v>17643060</v>
      </c>
      <c r="M6098" s="6"/>
      <c r="N6098" s="7">
        <v>43912</v>
      </c>
    </row>
    <row r="6099" spans="1:14" hidden="1" x14ac:dyDescent="0.25">
      <c r="A6099" t="s">
        <v>17</v>
      </c>
      <c r="B6099" t="s">
        <v>33</v>
      </c>
      <c r="C6099" s="7">
        <v>43913</v>
      </c>
      <c r="D6099">
        <v>981</v>
      </c>
      <c r="E6099">
        <v>192</v>
      </c>
      <c r="F6099">
        <v>18</v>
      </c>
      <c r="G6099">
        <v>4</v>
      </c>
      <c r="H6099">
        <v>55.603000000000002</v>
      </c>
      <c r="I6099">
        <v>10.882</v>
      </c>
      <c r="J6099">
        <v>1.02</v>
      </c>
      <c r="K6099">
        <v>0.22700000000000001</v>
      </c>
      <c r="L6099" s="6">
        <v>17643060</v>
      </c>
      <c r="M6099" s="6"/>
      <c r="N6099" s="7">
        <v>43913</v>
      </c>
    </row>
    <row r="6100" spans="1:14" hidden="1" x14ac:dyDescent="0.25">
      <c r="A6100" t="s">
        <v>17</v>
      </c>
      <c r="B6100" t="s">
        <v>33</v>
      </c>
      <c r="C6100" s="7">
        <v>43914</v>
      </c>
      <c r="D6100">
        <v>1082</v>
      </c>
      <c r="E6100">
        <v>101</v>
      </c>
      <c r="F6100">
        <v>27</v>
      </c>
      <c r="G6100">
        <v>9</v>
      </c>
      <c r="H6100">
        <v>61.326999999999998</v>
      </c>
      <c r="I6100">
        <v>5.7249999999999996</v>
      </c>
      <c r="J6100">
        <v>1.53</v>
      </c>
      <c r="K6100">
        <v>0.51</v>
      </c>
      <c r="L6100" s="6">
        <v>17643060</v>
      </c>
      <c r="M6100" s="6"/>
      <c r="N6100" s="7">
        <v>43914</v>
      </c>
    </row>
    <row r="6101" spans="1:14" hidden="1" x14ac:dyDescent="0.25">
      <c r="A6101" t="s">
        <v>17</v>
      </c>
      <c r="B6101" t="s">
        <v>33</v>
      </c>
      <c r="C6101" s="7">
        <v>43915</v>
      </c>
      <c r="D6101">
        <v>1173</v>
      </c>
      <c r="E6101">
        <v>91</v>
      </c>
      <c r="F6101">
        <v>28</v>
      </c>
      <c r="G6101">
        <v>1</v>
      </c>
      <c r="H6101">
        <v>66.484999999999999</v>
      </c>
      <c r="I6101">
        <v>5.1580000000000004</v>
      </c>
      <c r="J6101">
        <v>1.587</v>
      </c>
      <c r="K6101">
        <v>5.7000000000000002E-2</v>
      </c>
      <c r="L6101" s="6">
        <v>17643060</v>
      </c>
      <c r="M6101" s="6"/>
      <c r="N6101" s="7">
        <v>43915</v>
      </c>
    </row>
    <row r="6102" spans="1:14" hidden="1" x14ac:dyDescent="0.25">
      <c r="A6102" t="s">
        <v>17</v>
      </c>
      <c r="B6102" t="s">
        <v>33</v>
      </c>
      <c r="C6102" s="7">
        <v>43916</v>
      </c>
      <c r="D6102">
        <v>1403</v>
      </c>
      <c r="E6102">
        <v>230</v>
      </c>
      <c r="F6102">
        <v>34</v>
      </c>
      <c r="G6102">
        <v>6</v>
      </c>
      <c r="H6102">
        <v>79.521000000000001</v>
      </c>
      <c r="I6102">
        <v>13.036</v>
      </c>
      <c r="J6102">
        <v>1.927</v>
      </c>
      <c r="K6102">
        <v>0.34</v>
      </c>
      <c r="L6102" s="6">
        <v>17643060</v>
      </c>
      <c r="M6102" s="6"/>
      <c r="N6102" s="7">
        <v>43916</v>
      </c>
    </row>
    <row r="6103" spans="1:14" hidden="1" x14ac:dyDescent="0.25">
      <c r="A6103" t="s">
        <v>17</v>
      </c>
      <c r="B6103" t="s">
        <v>33</v>
      </c>
      <c r="C6103" s="7">
        <v>43917</v>
      </c>
      <c r="D6103">
        <v>1595</v>
      </c>
      <c r="E6103">
        <v>192</v>
      </c>
      <c r="F6103">
        <v>36</v>
      </c>
      <c r="G6103">
        <v>2</v>
      </c>
      <c r="H6103">
        <v>90.403999999999996</v>
      </c>
      <c r="I6103">
        <v>10.882</v>
      </c>
      <c r="J6103">
        <v>2.04</v>
      </c>
      <c r="K6103">
        <v>0.113</v>
      </c>
      <c r="L6103" s="6">
        <v>17643060</v>
      </c>
      <c r="M6103" s="6"/>
      <c r="N6103" s="7">
        <v>43917</v>
      </c>
    </row>
    <row r="6104" spans="1:14" hidden="1" x14ac:dyDescent="0.25">
      <c r="A6104" t="s">
        <v>17</v>
      </c>
      <c r="B6104" t="s">
        <v>33</v>
      </c>
      <c r="C6104" s="7">
        <v>43918</v>
      </c>
      <c r="D6104">
        <v>1823</v>
      </c>
      <c r="E6104">
        <v>228</v>
      </c>
      <c r="F6104">
        <v>48</v>
      </c>
      <c r="G6104">
        <v>12</v>
      </c>
      <c r="H6104">
        <v>103.327</v>
      </c>
      <c r="I6104">
        <v>12.923</v>
      </c>
      <c r="J6104">
        <v>2.7210000000000001</v>
      </c>
      <c r="K6104">
        <v>0.68</v>
      </c>
      <c r="L6104" s="6">
        <v>17643060</v>
      </c>
      <c r="M6104" s="6"/>
      <c r="N6104" s="7">
        <v>43918</v>
      </c>
    </row>
    <row r="6105" spans="1:14" hidden="1" x14ac:dyDescent="0.25">
      <c r="A6105" t="s">
        <v>17</v>
      </c>
      <c r="B6105" t="s">
        <v>33</v>
      </c>
      <c r="C6105" s="7">
        <v>43919</v>
      </c>
      <c r="D6105">
        <v>1924</v>
      </c>
      <c r="E6105">
        <v>101</v>
      </c>
      <c r="F6105">
        <v>58</v>
      </c>
      <c r="G6105">
        <v>10</v>
      </c>
      <c r="H6105">
        <v>109.051</v>
      </c>
      <c r="I6105">
        <v>5.7249999999999996</v>
      </c>
      <c r="J6105">
        <v>3.2869999999999999</v>
      </c>
      <c r="K6105">
        <v>0.56699999999999995</v>
      </c>
      <c r="L6105" s="6">
        <v>17643060</v>
      </c>
      <c r="M6105" s="6"/>
      <c r="N6105" s="7">
        <v>43919</v>
      </c>
    </row>
    <row r="6106" spans="1:14" hidden="1" x14ac:dyDescent="0.25">
      <c r="A6106" t="s">
        <v>17</v>
      </c>
      <c r="B6106" t="s">
        <v>33</v>
      </c>
      <c r="C6106" s="7">
        <v>43920</v>
      </c>
      <c r="D6106">
        <v>1962</v>
      </c>
      <c r="E6106">
        <v>38</v>
      </c>
      <c r="F6106">
        <v>60</v>
      </c>
      <c r="G6106">
        <v>2</v>
      </c>
      <c r="H6106">
        <v>111.205</v>
      </c>
      <c r="I6106">
        <v>2.1539999999999999</v>
      </c>
      <c r="J6106">
        <v>3.4009999999999998</v>
      </c>
      <c r="K6106">
        <v>0.113</v>
      </c>
      <c r="L6106" s="6">
        <v>17643060</v>
      </c>
      <c r="M6106" s="6"/>
      <c r="N6106" s="7">
        <v>43920</v>
      </c>
    </row>
    <row r="6107" spans="1:14" hidden="1" x14ac:dyDescent="0.25">
      <c r="A6107" t="s">
        <v>17</v>
      </c>
      <c r="B6107" t="s">
        <v>33</v>
      </c>
      <c r="C6107" s="7">
        <v>43921</v>
      </c>
      <c r="D6107">
        <v>2240</v>
      </c>
      <c r="E6107">
        <v>278</v>
      </c>
      <c r="F6107">
        <v>75</v>
      </c>
      <c r="G6107">
        <v>15</v>
      </c>
      <c r="H6107">
        <v>126.962</v>
      </c>
      <c r="I6107">
        <v>15.757</v>
      </c>
      <c r="J6107">
        <v>4.2510000000000003</v>
      </c>
      <c r="K6107">
        <v>0.85</v>
      </c>
      <c r="L6107" s="6">
        <v>17643060</v>
      </c>
      <c r="M6107" s="6"/>
      <c r="N6107" s="7">
        <v>43921</v>
      </c>
    </row>
    <row r="6108" spans="1:14" hidden="1" x14ac:dyDescent="0.25">
      <c r="A6108" t="s">
        <v>17</v>
      </c>
      <c r="B6108" t="s">
        <v>33</v>
      </c>
      <c r="C6108" s="7">
        <v>43922</v>
      </c>
      <c r="D6108">
        <v>2748</v>
      </c>
      <c r="E6108">
        <v>508</v>
      </c>
      <c r="F6108">
        <v>93</v>
      </c>
      <c r="G6108">
        <v>18</v>
      </c>
      <c r="H6108">
        <v>155.755</v>
      </c>
      <c r="I6108">
        <v>28.792999999999999</v>
      </c>
      <c r="J6108">
        <v>5.2709999999999999</v>
      </c>
      <c r="K6108">
        <v>1.02</v>
      </c>
      <c r="L6108" s="6">
        <v>17643060</v>
      </c>
      <c r="M6108" s="6"/>
      <c r="N6108" s="7">
        <v>43922</v>
      </c>
    </row>
    <row r="6109" spans="1:14" hidden="1" x14ac:dyDescent="0.25">
      <c r="A6109" t="s">
        <v>17</v>
      </c>
      <c r="B6109" t="s">
        <v>33</v>
      </c>
      <c r="C6109" s="7">
        <v>43923</v>
      </c>
      <c r="D6109">
        <v>3163</v>
      </c>
      <c r="E6109">
        <v>415</v>
      </c>
      <c r="F6109">
        <v>120</v>
      </c>
      <c r="G6109">
        <v>27</v>
      </c>
      <c r="H6109">
        <v>179.27699999999999</v>
      </c>
      <c r="I6109">
        <v>23.521999999999998</v>
      </c>
      <c r="J6109">
        <v>6.8019999999999996</v>
      </c>
      <c r="K6109">
        <v>1.53</v>
      </c>
      <c r="L6109" s="6">
        <v>17643060</v>
      </c>
      <c r="M6109" s="6"/>
      <c r="N6109" s="7">
        <v>43923</v>
      </c>
    </row>
    <row r="6110" spans="1:14" hidden="1" x14ac:dyDescent="0.25">
      <c r="A6110" t="s">
        <v>17</v>
      </c>
      <c r="B6110" t="s">
        <v>33</v>
      </c>
      <c r="C6110" s="7">
        <v>43924</v>
      </c>
      <c r="D6110">
        <v>3368</v>
      </c>
      <c r="E6110">
        <v>205</v>
      </c>
      <c r="F6110">
        <v>145</v>
      </c>
      <c r="G6110">
        <v>25</v>
      </c>
      <c r="H6110">
        <v>190.89699999999999</v>
      </c>
      <c r="I6110">
        <v>11.619</v>
      </c>
      <c r="J6110">
        <v>8.2189999999999994</v>
      </c>
      <c r="K6110">
        <v>1.417</v>
      </c>
      <c r="L6110" s="6">
        <v>17643060</v>
      </c>
      <c r="M6110" s="6"/>
      <c r="N6110" s="7">
        <v>43924</v>
      </c>
    </row>
    <row r="6111" spans="1:14" hidden="1" x14ac:dyDescent="0.25">
      <c r="A6111" t="s">
        <v>17</v>
      </c>
      <c r="B6111" t="s">
        <v>33</v>
      </c>
      <c r="C6111" s="7">
        <v>43925</v>
      </c>
      <c r="D6111">
        <v>3465</v>
      </c>
      <c r="E6111">
        <v>97</v>
      </c>
      <c r="F6111">
        <v>172</v>
      </c>
      <c r="G6111">
        <v>27</v>
      </c>
      <c r="H6111">
        <v>196.39500000000001</v>
      </c>
      <c r="I6111">
        <v>5.4980000000000002</v>
      </c>
      <c r="J6111">
        <v>9.7490000000000006</v>
      </c>
      <c r="K6111">
        <v>1.53</v>
      </c>
      <c r="L6111" s="6">
        <v>17643060</v>
      </c>
      <c r="M6111" s="6"/>
      <c r="N6111" s="7">
        <v>43925</v>
      </c>
    </row>
    <row r="6112" spans="1:14" hidden="1" x14ac:dyDescent="0.25">
      <c r="A6112" t="s">
        <v>17</v>
      </c>
      <c r="B6112" t="s">
        <v>33</v>
      </c>
      <c r="C6112" s="7">
        <v>43926</v>
      </c>
      <c r="D6112">
        <v>3646</v>
      </c>
      <c r="E6112">
        <v>181</v>
      </c>
      <c r="F6112">
        <v>180</v>
      </c>
      <c r="G6112">
        <v>8</v>
      </c>
      <c r="H6112">
        <v>206.65299999999999</v>
      </c>
      <c r="I6112">
        <v>10.259</v>
      </c>
      <c r="J6112">
        <v>10.202</v>
      </c>
      <c r="K6112">
        <v>0.45300000000000001</v>
      </c>
      <c r="L6112" s="6">
        <v>17643060</v>
      </c>
      <c r="M6112" s="6"/>
      <c r="N6112" s="7">
        <v>43926</v>
      </c>
    </row>
    <row r="6113" spans="1:14" hidden="1" x14ac:dyDescent="0.25">
      <c r="A6113" t="s">
        <v>17</v>
      </c>
      <c r="B6113" t="s">
        <v>33</v>
      </c>
      <c r="C6113" s="7">
        <v>43927</v>
      </c>
      <c r="D6113">
        <v>3747</v>
      </c>
      <c r="E6113">
        <v>101</v>
      </c>
      <c r="F6113">
        <v>191</v>
      </c>
      <c r="G6113">
        <v>11</v>
      </c>
      <c r="H6113">
        <v>212.37799999999999</v>
      </c>
      <c r="I6113">
        <v>5.7249999999999996</v>
      </c>
      <c r="J6113">
        <v>10.826000000000001</v>
      </c>
      <c r="K6113">
        <v>0.623</v>
      </c>
      <c r="L6113" s="6">
        <v>17643060</v>
      </c>
      <c r="M6113" s="6"/>
      <c r="N6113" s="7">
        <v>43927</v>
      </c>
    </row>
    <row r="6114" spans="1:14" hidden="1" x14ac:dyDescent="0.25">
      <c r="A6114" t="s">
        <v>17</v>
      </c>
      <c r="B6114" t="s">
        <v>33</v>
      </c>
      <c r="C6114" s="7">
        <v>43928</v>
      </c>
      <c r="D6114">
        <v>3747</v>
      </c>
      <c r="E6114">
        <v>0</v>
      </c>
      <c r="F6114">
        <v>191</v>
      </c>
      <c r="G6114">
        <v>0</v>
      </c>
      <c r="H6114">
        <v>212.37799999999999</v>
      </c>
      <c r="I6114">
        <v>0</v>
      </c>
      <c r="J6114">
        <v>10.826000000000001</v>
      </c>
      <c r="K6114">
        <v>0</v>
      </c>
      <c r="L6114" s="6">
        <v>17643060</v>
      </c>
      <c r="M6114" s="6"/>
      <c r="N6114" s="7">
        <v>43928</v>
      </c>
    </row>
    <row r="6115" spans="1:14" hidden="1" x14ac:dyDescent="0.25">
      <c r="A6115" t="s">
        <v>17</v>
      </c>
      <c r="B6115" t="s">
        <v>33</v>
      </c>
      <c r="C6115" s="7">
        <v>43929</v>
      </c>
      <c r="D6115">
        <v>4450</v>
      </c>
      <c r="E6115">
        <v>703</v>
      </c>
      <c r="F6115">
        <v>242</v>
      </c>
      <c r="G6115">
        <v>51</v>
      </c>
      <c r="H6115">
        <v>252.22399999999999</v>
      </c>
      <c r="I6115">
        <v>39.845999999999997</v>
      </c>
      <c r="J6115">
        <v>13.715999999999999</v>
      </c>
      <c r="K6115">
        <v>2.891</v>
      </c>
      <c r="L6115" s="6">
        <v>17643060</v>
      </c>
      <c r="M6115" s="6"/>
      <c r="N6115" s="7">
        <v>43929</v>
      </c>
    </row>
    <row r="6116" spans="1:14" hidden="1" x14ac:dyDescent="0.25">
      <c r="A6116" t="s">
        <v>17</v>
      </c>
      <c r="B6116" t="s">
        <v>33</v>
      </c>
      <c r="C6116" s="7">
        <v>43930</v>
      </c>
      <c r="D6116">
        <v>4965</v>
      </c>
      <c r="E6116">
        <v>515</v>
      </c>
      <c r="F6116">
        <v>272</v>
      </c>
      <c r="G6116">
        <v>30</v>
      </c>
      <c r="H6116">
        <v>281.41399999999999</v>
      </c>
      <c r="I6116">
        <v>29.19</v>
      </c>
      <c r="J6116">
        <v>15.417</v>
      </c>
      <c r="K6116">
        <v>1.7</v>
      </c>
      <c r="L6116" s="6">
        <v>17643060</v>
      </c>
      <c r="M6116" s="6"/>
      <c r="N6116" s="7">
        <v>43930</v>
      </c>
    </row>
    <row r="6117" spans="1:14" hidden="1" x14ac:dyDescent="0.25">
      <c r="A6117" t="s">
        <v>17</v>
      </c>
      <c r="B6117" t="s">
        <v>33</v>
      </c>
      <c r="C6117" s="7">
        <v>43931</v>
      </c>
      <c r="D6117">
        <v>7161</v>
      </c>
      <c r="E6117">
        <v>2196</v>
      </c>
      <c r="F6117">
        <v>297</v>
      </c>
      <c r="G6117">
        <v>25</v>
      </c>
      <c r="H6117">
        <v>405.88200000000001</v>
      </c>
      <c r="I6117">
        <v>124.468</v>
      </c>
      <c r="J6117">
        <v>16.834</v>
      </c>
      <c r="K6117">
        <v>1.417</v>
      </c>
      <c r="L6117" s="6">
        <v>17643060</v>
      </c>
      <c r="M6117" s="6"/>
      <c r="N6117" s="7">
        <v>43931</v>
      </c>
    </row>
    <row r="6118" spans="1:14" hidden="1" x14ac:dyDescent="0.25">
      <c r="A6118" t="s">
        <v>17</v>
      </c>
      <c r="B6118" t="s">
        <v>33</v>
      </c>
      <c r="C6118" s="7">
        <v>43932</v>
      </c>
      <c r="D6118">
        <v>7257</v>
      </c>
      <c r="E6118">
        <v>96</v>
      </c>
      <c r="F6118">
        <v>315</v>
      </c>
      <c r="G6118">
        <v>18</v>
      </c>
      <c r="H6118">
        <v>411.32299999999998</v>
      </c>
      <c r="I6118">
        <v>5.4409999999999998</v>
      </c>
      <c r="J6118">
        <v>17.853999999999999</v>
      </c>
      <c r="K6118">
        <v>1.02</v>
      </c>
      <c r="L6118" s="6">
        <v>17643060</v>
      </c>
      <c r="M6118" s="6"/>
      <c r="N6118" s="7">
        <v>43932</v>
      </c>
    </row>
    <row r="6119" spans="1:14" hidden="1" x14ac:dyDescent="0.25">
      <c r="A6119" t="s">
        <v>17</v>
      </c>
      <c r="B6119" t="s">
        <v>33</v>
      </c>
      <c r="C6119" s="7">
        <v>43933</v>
      </c>
      <c r="D6119">
        <v>7466</v>
      </c>
      <c r="E6119">
        <v>209</v>
      </c>
      <c r="F6119">
        <v>333</v>
      </c>
      <c r="G6119">
        <v>18</v>
      </c>
      <c r="H6119">
        <v>423.16899999999998</v>
      </c>
      <c r="I6119">
        <v>11.846</v>
      </c>
      <c r="J6119">
        <v>18.873999999999999</v>
      </c>
      <c r="K6119">
        <v>1.02</v>
      </c>
      <c r="L6119" s="6">
        <v>17643060</v>
      </c>
      <c r="M6119" s="6"/>
      <c r="N6119" s="7">
        <v>43933</v>
      </c>
    </row>
    <row r="6120" spans="1:14" hidden="1" x14ac:dyDescent="0.25">
      <c r="A6120" t="s">
        <v>17</v>
      </c>
      <c r="B6120" t="s">
        <v>33</v>
      </c>
      <c r="C6120" s="7">
        <v>43934</v>
      </c>
      <c r="D6120">
        <v>7529</v>
      </c>
      <c r="E6120">
        <v>63</v>
      </c>
      <c r="F6120">
        <v>355</v>
      </c>
      <c r="G6120">
        <v>22</v>
      </c>
      <c r="H6120">
        <v>426.74</v>
      </c>
      <c r="I6120">
        <v>3.5710000000000002</v>
      </c>
      <c r="J6120">
        <v>20.120999999999999</v>
      </c>
      <c r="K6120">
        <v>1.2470000000000001</v>
      </c>
      <c r="L6120" s="6">
        <v>17643060</v>
      </c>
      <c r="M6120" s="6"/>
      <c r="N6120" s="7">
        <v>43934</v>
      </c>
    </row>
    <row r="6121" spans="1:14" hidden="1" x14ac:dyDescent="0.25">
      <c r="A6121" t="s">
        <v>17</v>
      </c>
      <c r="B6121" t="s">
        <v>33</v>
      </c>
      <c r="C6121" s="7">
        <v>43935</v>
      </c>
      <c r="D6121">
        <v>7603</v>
      </c>
      <c r="E6121">
        <v>74</v>
      </c>
      <c r="F6121">
        <v>369</v>
      </c>
      <c r="G6121">
        <v>14</v>
      </c>
      <c r="H6121">
        <v>430.93400000000003</v>
      </c>
      <c r="I6121">
        <v>4.194</v>
      </c>
      <c r="J6121">
        <v>20.914999999999999</v>
      </c>
      <c r="K6121">
        <v>0.79400000000000004</v>
      </c>
      <c r="L6121" s="6">
        <v>17643060</v>
      </c>
      <c r="M6121" s="6"/>
      <c r="N6121" s="7">
        <v>43935</v>
      </c>
    </row>
    <row r="6122" spans="1:14" hidden="1" x14ac:dyDescent="0.25">
      <c r="A6122" t="s">
        <v>17</v>
      </c>
      <c r="B6122" t="s">
        <v>33</v>
      </c>
      <c r="C6122" s="7">
        <v>43936</v>
      </c>
      <c r="D6122">
        <v>7858</v>
      </c>
      <c r="E6122">
        <v>255</v>
      </c>
      <c r="F6122">
        <v>388</v>
      </c>
      <c r="G6122">
        <v>19</v>
      </c>
      <c r="H6122">
        <v>445.38799999999998</v>
      </c>
      <c r="I6122">
        <v>14.452999999999999</v>
      </c>
      <c r="J6122">
        <v>21.992000000000001</v>
      </c>
      <c r="K6122">
        <v>1.077</v>
      </c>
      <c r="L6122" s="6">
        <v>17643060</v>
      </c>
      <c r="M6122" s="6"/>
      <c r="N6122" s="7">
        <v>43936</v>
      </c>
    </row>
    <row r="6123" spans="1:14" hidden="1" x14ac:dyDescent="0.25">
      <c r="A6123" t="s">
        <v>17</v>
      </c>
      <c r="B6123" t="s">
        <v>33</v>
      </c>
      <c r="C6123" s="7">
        <v>43937</v>
      </c>
      <c r="D6123">
        <v>8225</v>
      </c>
      <c r="E6123">
        <v>367</v>
      </c>
      <c r="F6123">
        <v>403</v>
      </c>
      <c r="G6123">
        <v>15</v>
      </c>
      <c r="H6123">
        <v>466.18900000000002</v>
      </c>
      <c r="I6123">
        <v>20.800999999999998</v>
      </c>
      <c r="J6123">
        <v>22.841999999999999</v>
      </c>
      <c r="K6123">
        <v>0.85</v>
      </c>
      <c r="L6123" s="6">
        <v>17643060</v>
      </c>
      <c r="M6123" s="6"/>
      <c r="N6123" s="7">
        <v>43937</v>
      </c>
    </row>
    <row r="6124" spans="1:14" hidden="1" x14ac:dyDescent="0.25">
      <c r="A6124" t="s">
        <v>17</v>
      </c>
      <c r="B6124" t="s">
        <v>33</v>
      </c>
      <c r="C6124" s="7">
        <v>43938</v>
      </c>
      <c r="D6124">
        <v>8450</v>
      </c>
      <c r="E6124">
        <v>225</v>
      </c>
      <c r="F6124">
        <v>421</v>
      </c>
      <c r="G6124">
        <v>18</v>
      </c>
      <c r="H6124">
        <v>478.94200000000001</v>
      </c>
      <c r="I6124">
        <v>12.753</v>
      </c>
      <c r="J6124">
        <v>23.861999999999998</v>
      </c>
      <c r="K6124">
        <v>1.02</v>
      </c>
      <c r="L6124" s="6">
        <v>17643060</v>
      </c>
      <c r="M6124" s="6"/>
      <c r="N6124" s="7">
        <v>43938</v>
      </c>
    </row>
    <row r="6125" spans="1:14" hidden="1" x14ac:dyDescent="0.25">
      <c r="A6125" t="s">
        <v>17</v>
      </c>
      <c r="B6125" t="s">
        <v>33</v>
      </c>
      <c r="C6125" s="7">
        <v>43939</v>
      </c>
      <c r="D6125">
        <v>9022</v>
      </c>
      <c r="E6125">
        <v>572</v>
      </c>
      <c r="F6125">
        <v>456</v>
      </c>
      <c r="G6125">
        <v>35</v>
      </c>
      <c r="H6125">
        <v>511.363</v>
      </c>
      <c r="I6125">
        <v>32.420999999999999</v>
      </c>
      <c r="J6125">
        <v>25.846</v>
      </c>
      <c r="K6125">
        <v>1.984</v>
      </c>
      <c r="L6125" s="6">
        <v>17643060</v>
      </c>
      <c r="M6125" s="6"/>
      <c r="N6125" s="7">
        <v>43939</v>
      </c>
    </row>
    <row r="6126" spans="1:14" hidden="1" x14ac:dyDescent="0.25">
      <c r="A6126" t="s">
        <v>17</v>
      </c>
      <c r="B6126" t="s">
        <v>33</v>
      </c>
      <c r="C6126" s="7">
        <v>43940</v>
      </c>
      <c r="D6126">
        <v>9468</v>
      </c>
      <c r="E6126">
        <v>446</v>
      </c>
      <c r="F6126">
        <v>474</v>
      </c>
      <c r="G6126">
        <v>18</v>
      </c>
      <c r="H6126">
        <v>536.64200000000005</v>
      </c>
      <c r="I6126">
        <v>25.279</v>
      </c>
      <c r="J6126">
        <v>26.866</v>
      </c>
      <c r="K6126">
        <v>1.02</v>
      </c>
      <c r="L6126" s="6">
        <v>17643060</v>
      </c>
      <c r="M6126" s="6"/>
      <c r="N6126" s="7">
        <v>43940</v>
      </c>
    </row>
    <row r="6127" spans="1:14" hidden="1" x14ac:dyDescent="0.25">
      <c r="A6127" t="s">
        <v>17</v>
      </c>
      <c r="B6127" t="s">
        <v>33</v>
      </c>
      <c r="C6127" s="7">
        <v>43941</v>
      </c>
      <c r="D6127">
        <v>10128</v>
      </c>
      <c r="E6127">
        <v>660</v>
      </c>
      <c r="F6127">
        <v>507</v>
      </c>
      <c r="G6127">
        <v>33</v>
      </c>
      <c r="H6127">
        <v>574.04999999999995</v>
      </c>
      <c r="I6127">
        <v>37.408000000000001</v>
      </c>
      <c r="J6127">
        <v>28.736999999999998</v>
      </c>
      <c r="K6127">
        <v>1.87</v>
      </c>
      <c r="L6127" s="6">
        <v>17643060</v>
      </c>
      <c r="M6127" s="6"/>
      <c r="N6127" s="7">
        <v>43941</v>
      </c>
    </row>
    <row r="6128" spans="1:14" hidden="1" x14ac:dyDescent="0.25">
      <c r="A6128" t="s">
        <v>17</v>
      </c>
      <c r="B6128" t="s">
        <v>33</v>
      </c>
      <c r="C6128" s="7">
        <v>43942</v>
      </c>
      <c r="D6128">
        <v>10398</v>
      </c>
      <c r="E6128">
        <v>270</v>
      </c>
      <c r="F6128">
        <v>520</v>
      </c>
      <c r="G6128">
        <v>13</v>
      </c>
      <c r="H6128">
        <v>589.35400000000004</v>
      </c>
      <c r="I6128">
        <v>15.303000000000001</v>
      </c>
      <c r="J6128">
        <v>29.472999999999999</v>
      </c>
      <c r="K6128">
        <v>0.73699999999999999</v>
      </c>
      <c r="L6128" s="6">
        <v>17643060</v>
      </c>
      <c r="M6128" s="6"/>
      <c r="N6128" s="7">
        <v>43942</v>
      </c>
    </row>
    <row r="6129" spans="1:14" hidden="1" x14ac:dyDescent="0.25">
      <c r="A6129" t="s">
        <v>17</v>
      </c>
      <c r="B6129" t="s">
        <v>33</v>
      </c>
      <c r="C6129" s="7">
        <v>43943</v>
      </c>
      <c r="D6129">
        <v>10850</v>
      </c>
      <c r="E6129">
        <v>452</v>
      </c>
      <c r="F6129">
        <v>537</v>
      </c>
      <c r="G6129">
        <v>17</v>
      </c>
      <c r="H6129">
        <v>614.97299999999996</v>
      </c>
      <c r="I6129">
        <v>25.619</v>
      </c>
      <c r="J6129">
        <v>30.437000000000001</v>
      </c>
      <c r="K6129">
        <v>0.96399999999999997</v>
      </c>
      <c r="L6129" s="6">
        <v>17643060</v>
      </c>
      <c r="M6129" s="6"/>
      <c r="N6129" s="7">
        <v>43943</v>
      </c>
    </row>
    <row r="6130" spans="1:14" hidden="1" x14ac:dyDescent="0.25">
      <c r="A6130" t="s">
        <v>17</v>
      </c>
      <c r="B6130" t="s">
        <v>33</v>
      </c>
      <c r="C6130" s="7">
        <v>43944</v>
      </c>
      <c r="D6130">
        <v>11183</v>
      </c>
      <c r="E6130">
        <v>333</v>
      </c>
      <c r="F6130">
        <v>560</v>
      </c>
      <c r="G6130">
        <v>23</v>
      </c>
      <c r="H6130">
        <v>633.84699999999998</v>
      </c>
      <c r="I6130">
        <v>18.873999999999999</v>
      </c>
      <c r="J6130">
        <v>31.741</v>
      </c>
      <c r="K6130">
        <v>1.304</v>
      </c>
      <c r="L6130" s="6">
        <v>17643060</v>
      </c>
      <c r="M6130" s="6"/>
      <c r="N6130" s="7">
        <v>43944</v>
      </c>
    </row>
    <row r="6131" spans="1:14" hidden="1" x14ac:dyDescent="0.25">
      <c r="A6131" t="s">
        <v>17</v>
      </c>
      <c r="B6131" t="s">
        <v>33</v>
      </c>
      <c r="C6131" s="7">
        <v>43945</v>
      </c>
      <c r="D6131">
        <v>22719</v>
      </c>
      <c r="E6131">
        <v>11536</v>
      </c>
      <c r="F6131">
        <v>576</v>
      </c>
      <c r="G6131">
        <v>16</v>
      </c>
      <c r="H6131">
        <v>1287.702</v>
      </c>
      <c r="I6131">
        <v>653.85500000000002</v>
      </c>
      <c r="J6131">
        <v>32.646999999999998</v>
      </c>
      <c r="K6131">
        <v>0.90700000000000003</v>
      </c>
      <c r="L6131" s="6">
        <v>17643060</v>
      </c>
      <c r="M6131" s="6"/>
      <c r="N6131" s="7">
        <v>43945</v>
      </c>
    </row>
    <row r="6132" spans="1:14" hidden="1" x14ac:dyDescent="0.25">
      <c r="A6132" t="s">
        <v>17</v>
      </c>
      <c r="B6132" t="s">
        <v>33</v>
      </c>
      <c r="C6132" s="7">
        <v>43946</v>
      </c>
      <c r="D6132">
        <v>22719</v>
      </c>
      <c r="E6132">
        <v>0</v>
      </c>
      <c r="F6132">
        <v>576</v>
      </c>
      <c r="G6132">
        <v>0</v>
      </c>
      <c r="H6132">
        <v>1287.702</v>
      </c>
      <c r="I6132">
        <v>0</v>
      </c>
      <c r="J6132">
        <v>32.646999999999998</v>
      </c>
      <c r="K6132">
        <v>0</v>
      </c>
      <c r="L6132" s="6">
        <v>17643060</v>
      </c>
      <c r="M6132" s="6"/>
      <c r="N6132" s="7">
        <v>43946</v>
      </c>
    </row>
    <row r="6133" spans="1:14" hidden="1" x14ac:dyDescent="0.25">
      <c r="A6133" t="s">
        <v>17</v>
      </c>
      <c r="B6133" t="s">
        <v>33</v>
      </c>
      <c r="C6133" s="7">
        <v>43947</v>
      </c>
      <c r="D6133">
        <v>22719</v>
      </c>
      <c r="E6133">
        <v>0</v>
      </c>
      <c r="F6133">
        <v>576</v>
      </c>
      <c r="G6133">
        <v>0</v>
      </c>
      <c r="H6133">
        <v>1287.702</v>
      </c>
      <c r="I6133">
        <v>0</v>
      </c>
      <c r="J6133">
        <v>32.646999999999998</v>
      </c>
      <c r="K6133">
        <v>0</v>
      </c>
      <c r="L6133" s="6">
        <v>17643060</v>
      </c>
      <c r="M6133" s="6"/>
      <c r="N6133" s="7">
        <v>43947</v>
      </c>
    </row>
    <row r="6134" spans="1:14" hidden="1" x14ac:dyDescent="0.25">
      <c r="A6134" t="s">
        <v>17</v>
      </c>
      <c r="B6134" t="s">
        <v>33</v>
      </c>
      <c r="C6134" s="7">
        <v>43948</v>
      </c>
      <c r="D6134">
        <v>23240</v>
      </c>
      <c r="E6134">
        <v>521</v>
      </c>
      <c r="F6134">
        <v>663</v>
      </c>
      <c r="G6134">
        <v>87</v>
      </c>
      <c r="H6134">
        <v>1317.232</v>
      </c>
      <c r="I6134">
        <v>29.53</v>
      </c>
      <c r="J6134">
        <v>37.579000000000001</v>
      </c>
      <c r="K6134">
        <v>4.931</v>
      </c>
      <c r="L6134" s="6">
        <v>17643060</v>
      </c>
      <c r="M6134" s="6"/>
      <c r="N6134" s="7">
        <v>43948</v>
      </c>
    </row>
    <row r="6135" spans="1:14" hidden="1" x14ac:dyDescent="0.25">
      <c r="A6135" t="s">
        <v>17</v>
      </c>
      <c r="B6135" t="s">
        <v>33</v>
      </c>
      <c r="C6135" s="7">
        <v>43949</v>
      </c>
      <c r="D6135">
        <v>24258</v>
      </c>
      <c r="E6135">
        <v>1018</v>
      </c>
      <c r="F6135">
        <v>871</v>
      </c>
      <c r="G6135">
        <v>208</v>
      </c>
      <c r="H6135">
        <v>1374.932</v>
      </c>
      <c r="I6135">
        <v>57.7</v>
      </c>
      <c r="J6135">
        <v>49.368000000000002</v>
      </c>
      <c r="K6135">
        <v>11.789</v>
      </c>
      <c r="L6135" s="6">
        <v>17643060</v>
      </c>
      <c r="M6135" s="6"/>
      <c r="N6135" s="7">
        <v>43949</v>
      </c>
    </row>
    <row r="6136" spans="1:14" hidden="1" x14ac:dyDescent="0.25">
      <c r="A6136" t="s">
        <v>17</v>
      </c>
      <c r="B6136" t="s">
        <v>33</v>
      </c>
      <c r="C6136" s="7">
        <v>43950</v>
      </c>
      <c r="D6136">
        <v>24675</v>
      </c>
      <c r="E6136">
        <v>417</v>
      </c>
      <c r="F6136">
        <v>883</v>
      </c>
      <c r="G6136">
        <v>12</v>
      </c>
      <c r="H6136">
        <v>1398.567</v>
      </c>
      <c r="I6136">
        <v>23.635000000000002</v>
      </c>
      <c r="J6136">
        <v>50.048000000000002</v>
      </c>
      <c r="K6136">
        <v>0.68</v>
      </c>
      <c r="L6136" s="6">
        <v>17643060</v>
      </c>
      <c r="M6136" s="6"/>
      <c r="N6136" s="7">
        <v>43950</v>
      </c>
    </row>
    <row r="6137" spans="1:14" hidden="1" x14ac:dyDescent="0.25">
      <c r="A6137" t="s">
        <v>17</v>
      </c>
      <c r="B6137" t="s">
        <v>33</v>
      </c>
      <c r="C6137" s="7">
        <v>43951</v>
      </c>
      <c r="D6137">
        <v>24934</v>
      </c>
      <c r="E6137">
        <v>259</v>
      </c>
      <c r="F6137">
        <v>900</v>
      </c>
      <c r="G6137">
        <v>17</v>
      </c>
      <c r="H6137">
        <v>1413.2470000000001</v>
      </c>
      <c r="I6137">
        <v>14.68</v>
      </c>
      <c r="J6137">
        <v>51.012</v>
      </c>
      <c r="K6137">
        <v>0.96399999999999997</v>
      </c>
      <c r="L6137" s="6">
        <v>17643060</v>
      </c>
      <c r="M6137" s="6"/>
      <c r="N6137" s="7">
        <v>43951</v>
      </c>
    </row>
    <row r="6138" spans="1:14" hidden="1" x14ac:dyDescent="0.25">
      <c r="A6138" t="s">
        <v>17</v>
      </c>
      <c r="B6138" t="s">
        <v>33</v>
      </c>
      <c r="C6138" s="7">
        <v>43952</v>
      </c>
      <c r="D6138">
        <v>26336</v>
      </c>
      <c r="E6138">
        <v>1402</v>
      </c>
      <c r="F6138">
        <v>1063</v>
      </c>
      <c r="G6138">
        <v>163</v>
      </c>
      <c r="H6138">
        <v>1492.712</v>
      </c>
      <c r="I6138">
        <v>79.465000000000003</v>
      </c>
      <c r="J6138">
        <v>60.25</v>
      </c>
      <c r="K6138">
        <v>9.2390000000000008</v>
      </c>
      <c r="L6138" s="6">
        <v>17643060</v>
      </c>
      <c r="M6138" s="6"/>
      <c r="N6138" s="7">
        <v>43952</v>
      </c>
    </row>
    <row r="6139" spans="1:14" hidden="1" x14ac:dyDescent="0.25">
      <c r="A6139" t="s">
        <v>17</v>
      </c>
      <c r="B6139" t="s">
        <v>33</v>
      </c>
      <c r="C6139" s="7">
        <v>43953</v>
      </c>
      <c r="D6139">
        <v>27464</v>
      </c>
      <c r="E6139">
        <v>1128</v>
      </c>
      <c r="F6139">
        <v>1371</v>
      </c>
      <c r="G6139">
        <v>308</v>
      </c>
      <c r="H6139">
        <v>1556.646</v>
      </c>
      <c r="I6139">
        <v>63.933999999999997</v>
      </c>
      <c r="J6139">
        <v>77.707999999999998</v>
      </c>
      <c r="K6139">
        <v>17.457000000000001</v>
      </c>
      <c r="L6139" s="6">
        <v>17643060</v>
      </c>
      <c r="M6139" s="6"/>
      <c r="N6139" s="7">
        <v>43953</v>
      </c>
    </row>
    <row r="6140" spans="1:14" hidden="1" x14ac:dyDescent="0.25">
      <c r="A6140" t="s">
        <v>17</v>
      </c>
      <c r="B6140" t="s">
        <v>33</v>
      </c>
      <c r="C6140" s="7">
        <v>43954</v>
      </c>
      <c r="D6140">
        <v>29538</v>
      </c>
      <c r="E6140">
        <v>2074</v>
      </c>
      <c r="F6140">
        <v>1564</v>
      </c>
      <c r="G6140">
        <v>193</v>
      </c>
      <c r="H6140">
        <v>1674.1990000000001</v>
      </c>
      <c r="I6140">
        <v>117.553</v>
      </c>
      <c r="J6140">
        <v>88.647000000000006</v>
      </c>
      <c r="K6140">
        <v>10.939</v>
      </c>
      <c r="L6140" s="6">
        <v>17643060</v>
      </c>
      <c r="M6140" s="6"/>
      <c r="N6140" s="7">
        <v>43954</v>
      </c>
    </row>
    <row r="6141" spans="1:14" hidden="1" x14ac:dyDescent="0.25">
      <c r="A6141" t="s">
        <v>17</v>
      </c>
      <c r="B6141" t="s">
        <v>33</v>
      </c>
      <c r="C6141" s="7">
        <v>43955</v>
      </c>
      <c r="D6141">
        <v>31881</v>
      </c>
      <c r="E6141">
        <v>2343</v>
      </c>
      <c r="F6141">
        <v>1569</v>
      </c>
      <c r="G6141">
        <v>5</v>
      </c>
      <c r="H6141">
        <v>1806.999</v>
      </c>
      <c r="I6141">
        <v>132.80000000000001</v>
      </c>
      <c r="J6141">
        <v>88.93</v>
      </c>
      <c r="K6141">
        <v>0.28299999999999997</v>
      </c>
      <c r="L6141" s="6">
        <v>17643060</v>
      </c>
      <c r="M6141" s="6"/>
      <c r="N6141" s="7">
        <v>43955</v>
      </c>
    </row>
    <row r="6142" spans="1:14" hidden="1" x14ac:dyDescent="0.25">
      <c r="A6142" t="s">
        <v>17</v>
      </c>
      <c r="B6142" t="s">
        <v>33</v>
      </c>
      <c r="C6142" s="7">
        <v>43956</v>
      </c>
      <c r="D6142">
        <v>31881</v>
      </c>
      <c r="E6142">
        <v>0</v>
      </c>
      <c r="F6142">
        <v>1569</v>
      </c>
      <c r="G6142">
        <v>0</v>
      </c>
      <c r="H6142">
        <v>1806.999</v>
      </c>
      <c r="I6142">
        <v>0</v>
      </c>
      <c r="J6142">
        <v>88.93</v>
      </c>
      <c r="K6142">
        <v>0</v>
      </c>
      <c r="L6142" s="6">
        <v>17643060</v>
      </c>
      <c r="M6142" s="6"/>
      <c r="N6142" s="7">
        <v>43956</v>
      </c>
    </row>
    <row r="6143" spans="1:14" hidden="1" x14ac:dyDescent="0.25">
      <c r="A6143" t="s">
        <v>17</v>
      </c>
      <c r="B6143" t="s">
        <v>33</v>
      </c>
      <c r="C6143" s="7">
        <v>43957</v>
      </c>
      <c r="D6143">
        <v>31881</v>
      </c>
      <c r="E6143">
        <v>0</v>
      </c>
      <c r="F6143">
        <v>1618</v>
      </c>
      <c r="G6143">
        <v>49</v>
      </c>
      <c r="H6143">
        <v>1806.999</v>
      </c>
      <c r="I6143">
        <v>0</v>
      </c>
      <c r="J6143">
        <v>91.706999999999994</v>
      </c>
      <c r="K6143">
        <v>2.7770000000000001</v>
      </c>
      <c r="L6143" s="6">
        <v>17643060</v>
      </c>
      <c r="M6143" s="6"/>
      <c r="N6143" s="7">
        <v>43957</v>
      </c>
    </row>
    <row r="6144" spans="1:14" hidden="1" x14ac:dyDescent="0.25">
      <c r="A6144" t="s">
        <v>17</v>
      </c>
      <c r="B6144" t="s">
        <v>33</v>
      </c>
      <c r="C6144" s="7">
        <v>43958</v>
      </c>
      <c r="D6144">
        <v>30298</v>
      </c>
      <c r="E6144">
        <v>-1583</v>
      </c>
      <c r="F6144">
        <v>1654</v>
      </c>
      <c r="G6144">
        <v>36</v>
      </c>
      <c r="H6144">
        <v>1717.2760000000001</v>
      </c>
      <c r="I6144">
        <v>-89.724000000000004</v>
      </c>
      <c r="J6144">
        <v>93.748000000000005</v>
      </c>
      <c r="K6144">
        <v>2.04</v>
      </c>
      <c r="L6144" s="6">
        <v>17643060</v>
      </c>
      <c r="M6144" s="6"/>
      <c r="N6144" s="7">
        <v>43958</v>
      </c>
    </row>
    <row r="6145" spans="1:14" hidden="1" x14ac:dyDescent="0.25">
      <c r="A6145" t="s">
        <v>17</v>
      </c>
      <c r="B6145" t="s">
        <v>33</v>
      </c>
      <c r="C6145" s="7">
        <v>43959</v>
      </c>
      <c r="D6145">
        <v>28818</v>
      </c>
      <c r="E6145">
        <v>-1480</v>
      </c>
      <c r="F6145">
        <v>1704</v>
      </c>
      <c r="G6145">
        <v>50</v>
      </c>
      <c r="H6145">
        <v>1633.39</v>
      </c>
      <c r="I6145">
        <v>-83.885999999999996</v>
      </c>
      <c r="J6145">
        <v>96.581999999999994</v>
      </c>
      <c r="K6145">
        <v>2.8340000000000001</v>
      </c>
      <c r="L6145" s="6">
        <v>17643060</v>
      </c>
      <c r="M6145" s="6"/>
      <c r="N6145" s="7">
        <v>43959</v>
      </c>
    </row>
    <row r="6146" spans="1:14" hidden="1" x14ac:dyDescent="0.25">
      <c r="A6146" t="s">
        <v>17</v>
      </c>
      <c r="B6146" t="s">
        <v>33</v>
      </c>
      <c r="C6146" s="7">
        <v>43960</v>
      </c>
      <c r="D6146">
        <v>29071</v>
      </c>
      <c r="E6146">
        <v>253</v>
      </c>
      <c r="F6146">
        <v>1717</v>
      </c>
      <c r="G6146">
        <v>13</v>
      </c>
      <c r="H6146">
        <v>1647.73</v>
      </c>
      <c r="I6146">
        <v>14.34</v>
      </c>
      <c r="J6146">
        <v>97.319000000000003</v>
      </c>
      <c r="K6146">
        <v>0.73699999999999999</v>
      </c>
      <c r="L6146" s="6">
        <v>17643060</v>
      </c>
      <c r="M6146" s="6"/>
      <c r="N6146" s="7">
        <v>43960</v>
      </c>
    </row>
    <row r="6147" spans="1:14" hidden="1" x14ac:dyDescent="0.25">
      <c r="A6147" t="s">
        <v>17</v>
      </c>
      <c r="B6147" t="s">
        <v>33</v>
      </c>
      <c r="C6147" s="7">
        <v>43961</v>
      </c>
      <c r="D6147">
        <v>29559</v>
      </c>
      <c r="E6147">
        <v>488</v>
      </c>
      <c r="F6147">
        <v>2127</v>
      </c>
      <c r="G6147">
        <v>410</v>
      </c>
      <c r="H6147">
        <v>1675.39</v>
      </c>
      <c r="I6147">
        <v>27.66</v>
      </c>
      <c r="J6147">
        <v>120.557</v>
      </c>
      <c r="K6147">
        <v>23.239000000000001</v>
      </c>
      <c r="L6147" s="6">
        <v>17643060</v>
      </c>
      <c r="M6147" s="6"/>
      <c r="N6147" s="7">
        <v>43961</v>
      </c>
    </row>
    <row r="6148" spans="1:14" hidden="1" x14ac:dyDescent="0.25">
      <c r="A6148" t="s">
        <v>17</v>
      </c>
      <c r="B6148" t="s">
        <v>33</v>
      </c>
      <c r="C6148" s="7">
        <v>43962</v>
      </c>
      <c r="D6148">
        <v>29509</v>
      </c>
      <c r="E6148">
        <v>-50</v>
      </c>
      <c r="F6148">
        <v>2145</v>
      </c>
      <c r="G6148">
        <v>18</v>
      </c>
      <c r="H6148">
        <v>1672.556</v>
      </c>
      <c r="I6148">
        <v>-2.8340000000000001</v>
      </c>
      <c r="J6148">
        <v>121.578</v>
      </c>
      <c r="K6148">
        <v>1.02</v>
      </c>
      <c r="L6148" s="6">
        <v>17643060</v>
      </c>
      <c r="M6148" s="6"/>
      <c r="N6148" s="7">
        <v>43962</v>
      </c>
    </row>
    <row r="6149" spans="1:14" hidden="1" x14ac:dyDescent="0.25">
      <c r="A6149" t="s">
        <v>17</v>
      </c>
      <c r="B6149" t="s">
        <v>33</v>
      </c>
      <c r="C6149" s="7">
        <v>43963</v>
      </c>
      <c r="D6149">
        <v>30419</v>
      </c>
      <c r="E6149">
        <v>910</v>
      </c>
      <c r="F6149">
        <v>2327</v>
      </c>
      <c r="G6149">
        <v>182</v>
      </c>
      <c r="H6149">
        <v>1724.134</v>
      </c>
      <c r="I6149">
        <v>51.578000000000003</v>
      </c>
      <c r="J6149">
        <v>131.893</v>
      </c>
      <c r="K6149">
        <v>10.316000000000001</v>
      </c>
      <c r="L6149" s="6">
        <v>17643060</v>
      </c>
      <c r="M6149" s="6"/>
      <c r="N6149" s="7">
        <v>43963</v>
      </c>
    </row>
    <row r="6150" spans="1:14" hidden="1" x14ac:dyDescent="0.25">
      <c r="A6150" t="s">
        <v>17</v>
      </c>
      <c r="B6150" t="s">
        <v>33</v>
      </c>
      <c r="C6150" s="7">
        <v>43964</v>
      </c>
      <c r="D6150">
        <v>30486</v>
      </c>
      <c r="E6150">
        <v>67</v>
      </c>
      <c r="F6150">
        <v>2334</v>
      </c>
      <c r="G6150">
        <v>7</v>
      </c>
      <c r="H6150">
        <v>1727.932</v>
      </c>
      <c r="I6150">
        <v>3.798</v>
      </c>
      <c r="J6150">
        <v>132.29</v>
      </c>
      <c r="K6150">
        <v>0.39700000000000002</v>
      </c>
      <c r="L6150" s="6">
        <v>17643060</v>
      </c>
      <c r="M6150" s="6"/>
      <c r="N6150" s="7">
        <v>43964</v>
      </c>
    </row>
    <row r="6151" spans="1:14" hidden="1" x14ac:dyDescent="0.25">
      <c r="A6151" t="s">
        <v>17</v>
      </c>
      <c r="B6151" t="s">
        <v>33</v>
      </c>
      <c r="C6151" s="7">
        <v>43965</v>
      </c>
      <c r="D6151">
        <v>30502</v>
      </c>
      <c r="E6151">
        <v>16</v>
      </c>
      <c r="F6151">
        <v>2338</v>
      </c>
      <c r="G6151">
        <v>4</v>
      </c>
      <c r="H6151">
        <v>1728.838</v>
      </c>
      <c r="I6151">
        <v>0.90700000000000003</v>
      </c>
      <c r="J6151">
        <v>132.517</v>
      </c>
      <c r="K6151">
        <v>0.22700000000000001</v>
      </c>
      <c r="L6151" s="6">
        <v>17643060</v>
      </c>
      <c r="M6151" s="6"/>
      <c r="N6151" s="7">
        <v>43965</v>
      </c>
    </row>
    <row r="6152" spans="1:14" hidden="1" x14ac:dyDescent="0.25">
      <c r="A6152" t="s">
        <v>17</v>
      </c>
      <c r="B6152" t="s">
        <v>33</v>
      </c>
      <c r="C6152" s="7">
        <v>43966</v>
      </c>
      <c r="D6152">
        <v>31467</v>
      </c>
      <c r="E6152">
        <v>965</v>
      </c>
      <c r="F6152">
        <v>2594</v>
      </c>
      <c r="G6152">
        <v>256</v>
      </c>
      <c r="H6152">
        <v>1783.5340000000001</v>
      </c>
      <c r="I6152">
        <v>54.695999999999998</v>
      </c>
      <c r="J6152">
        <v>147.02699999999999</v>
      </c>
      <c r="K6152">
        <v>14.51</v>
      </c>
      <c r="L6152" s="6">
        <v>17643060</v>
      </c>
      <c r="M6152" s="6"/>
      <c r="N6152" s="7">
        <v>43966</v>
      </c>
    </row>
    <row r="6153" spans="1:14" hidden="1" x14ac:dyDescent="0.25">
      <c r="A6153" t="s">
        <v>17</v>
      </c>
      <c r="B6153" t="s">
        <v>33</v>
      </c>
      <c r="C6153" s="7">
        <v>43967</v>
      </c>
      <c r="D6153">
        <v>32763</v>
      </c>
      <c r="E6153">
        <v>1296</v>
      </c>
      <c r="F6153">
        <v>2688</v>
      </c>
      <c r="G6153">
        <v>94</v>
      </c>
      <c r="H6153">
        <v>1856.991</v>
      </c>
      <c r="I6153">
        <v>73.456999999999994</v>
      </c>
      <c r="J6153">
        <v>152.35499999999999</v>
      </c>
      <c r="K6153">
        <v>5.3280000000000003</v>
      </c>
      <c r="L6153" s="6">
        <v>17643060</v>
      </c>
      <c r="M6153" s="6"/>
      <c r="N6153" s="7">
        <v>43967</v>
      </c>
    </row>
    <row r="6154" spans="1:14" hidden="1" x14ac:dyDescent="0.25">
      <c r="A6154" t="s">
        <v>17</v>
      </c>
      <c r="B6154" t="s">
        <v>33</v>
      </c>
      <c r="C6154" s="7">
        <v>43968</v>
      </c>
      <c r="D6154">
        <v>33182</v>
      </c>
      <c r="E6154">
        <v>419</v>
      </c>
      <c r="F6154">
        <v>2736</v>
      </c>
      <c r="G6154">
        <v>48</v>
      </c>
      <c r="H6154">
        <v>1880.74</v>
      </c>
      <c r="I6154">
        <v>23.748999999999999</v>
      </c>
      <c r="J6154">
        <v>155.07499999999999</v>
      </c>
      <c r="K6154">
        <v>2.7210000000000001</v>
      </c>
      <c r="L6154" s="6">
        <v>17643060</v>
      </c>
      <c r="M6154" s="6"/>
      <c r="N6154" s="7">
        <v>43968</v>
      </c>
    </row>
    <row r="6155" spans="1:14" hidden="1" x14ac:dyDescent="0.25">
      <c r="A6155" t="s">
        <v>17</v>
      </c>
      <c r="B6155" t="s">
        <v>33</v>
      </c>
      <c r="C6155" s="7">
        <v>43969</v>
      </c>
      <c r="D6155">
        <v>33582</v>
      </c>
      <c r="E6155">
        <v>400</v>
      </c>
      <c r="F6155">
        <v>2799</v>
      </c>
      <c r="G6155">
        <v>63</v>
      </c>
      <c r="H6155">
        <v>1903.4110000000001</v>
      </c>
      <c r="I6155">
        <v>22.672000000000001</v>
      </c>
      <c r="J6155">
        <v>158.64599999999999</v>
      </c>
      <c r="K6155">
        <v>3.5710000000000002</v>
      </c>
      <c r="L6155" s="6">
        <v>17643060</v>
      </c>
      <c r="M6155" s="6"/>
      <c r="N6155" s="7">
        <v>43969</v>
      </c>
    </row>
    <row r="6156" spans="1:14" hidden="1" x14ac:dyDescent="0.25">
      <c r="A6156" t="s">
        <v>17</v>
      </c>
      <c r="B6156" t="s">
        <v>33</v>
      </c>
      <c r="C6156" s="7">
        <v>43970</v>
      </c>
      <c r="D6156">
        <v>34151</v>
      </c>
      <c r="E6156">
        <v>569</v>
      </c>
      <c r="F6156">
        <v>2839</v>
      </c>
      <c r="G6156">
        <v>40</v>
      </c>
      <c r="H6156">
        <v>1935.662</v>
      </c>
      <c r="I6156">
        <v>32.250999999999998</v>
      </c>
      <c r="J6156">
        <v>160.91300000000001</v>
      </c>
      <c r="K6156">
        <v>2.2669999999999999</v>
      </c>
      <c r="L6156" s="6">
        <v>17643060</v>
      </c>
      <c r="M6156" s="6"/>
      <c r="N6156" s="7">
        <v>43970</v>
      </c>
    </row>
    <row r="6157" spans="1:14" hidden="1" x14ac:dyDescent="0.25">
      <c r="A6157" t="s">
        <v>17</v>
      </c>
      <c r="B6157" t="s">
        <v>33</v>
      </c>
      <c r="C6157" s="7">
        <v>43971</v>
      </c>
      <c r="D6157">
        <v>34854</v>
      </c>
      <c r="E6157">
        <v>703</v>
      </c>
      <c r="F6157">
        <v>2888</v>
      </c>
      <c r="G6157">
        <v>49</v>
      </c>
      <c r="H6157">
        <v>1975.508</v>
      </c>
      <c r="I6157">
        <v>39.845999999999997</v>
      </c>
      <c r="J6157">
        <v>163.69</v>
      </c>
      <c r="K6157">
        <v>2.7770000000000001</v>
      </c>
      <c r="L6157" s="6">
        <v>17643060</v>
      </c>
      <c r="M6157" s="6"/>
      <c r="N6157" s="7">
        <v>43971</v>
      </c>
    </row>
    <row r="6158" spans="1:14" hidden="1" x14ac:dyDescent="0.25">
      <c r="A6158" t="s">
        <v>17</v>
      </c>
      <c r="B6158" t="s">
        <v>33</v>
      </c>
      <c r="C6158" s="7">
        <v>43972</v>
      </c>
      <c r="D6158">
        <v>35306</v>
      </c>
      <c r="E6158">
        <v>452</v>
      </c>
      <c r="F6158">
        <v>2939</v>
      </c>
      <c r="G6158">
        <v>51</v>
      </c>
      <c r="H6158">
        <v>2001.127</v>
      </c>
      <c r="I6158">
        <v>25.619</v>
      </c>
      <c r="J6158">
        <v>166.58099999999999</v>
      </c>
      <c r="K6158">
        <v>2.891</v>
      </c>
      <c r="L6158" s="6">
        <v>17643060</v>
      </c>
      <c r="M6158" s="6"/>
      <c r="N6158" s="7">
        <v>43972</v>
      </c>
    </row>
    <row r="6159" spans="1:14" hidden="1" x14ac:dyDescent="0.25">
      <c r="A6159" t="s">
        <v>17</v>
      </c>
      <c r="B6159" t="s">
        <v>33</v>
      </c>
      <c r="C6159" s="7">
        <v>43973</v>
      </c>
      <c r="D6159">
        <v>35828</v>
      </c>
      <c r="E6159">
        <v>522</v>
      </c>
      <c r="F6159">
        <v>3056</v>
      </c>
      <c r="G6159">
        <v>117</v>
      </c>
      <c r="H6159">
        <v>2030.713</v>
      </c>
      <c r="I6159">
        <v>29.587</v>
      </c>
      <c r="J6159">
        <v>173.21299999999999</v>
      </c>
      <c r="K6159">
        <v>6.6319999999999997</v>
      </c>
      <c r="L6159" s="6">
        <v>17643060</v>
      </c>
      <c r="M6159" s="6"/>
      <c r="N6159" s="7">
        <v>43973</v>
      </c>
    </row>
    <row r="6160" spans="1:14" hidden="1" x14ac:dyDescent="0.25">
      <c r="A6160" t="s">
        <v>17</v>
      </c>
      <c r="B6160" t="s">
        <v>33</v>
      </c>
      <c r="C6160" s="7">
        <v>43974</v>
      </c>
      <c r="D6160">
        <v>36258</v>
      </c>
      <c r="E6160">
        <v>430</v>
      </c>
      <c r="F6160">
        <v>3096</v>
      </c>
      <c r="G6160">
        <v>40</v>
      </c>
      <c r="H6160">
        <v>2055.0859999999998</v>
      </c>
      <c r="I6160">
        <v>24.372</v>
      </c>
      <c r="J6160">
        <v>175.48</v>
      </c>
      <c r="K6160">
        <v>2.2669999999999999</v>
      </c>
      <c r="L6160" s="6">
        <v>17643060</v>
      </c>
      <c r="M6160" s="6"/>
      <c r="N6160" s="7">
        <v>43974</v>
      </c>
    </row>
    <row r="6161" spans="1:14" hidden="1" x14ac:dyDescent="0.25">
      <c r="A6161" t="s">
        <v>17</v>
      </c>
      <c r="B6161" t="s">
        <v>33</v>
      </c>
      <c r="C6161" s="7">
        <v>43975</v>
      </c>
      <c r="D6161">
        <v>36756</v>
      </c>
      <c r="E6161">
        <v>498</v>
      </c>
      <c r="F6161">
        <v>3108</v>
      </c>
      <c r="G6161">
        <v>12</v>
      </c>
      <c r="H6161">
        <v>2083.3119999999999</v>
      </c>
      <c r="I6161">
        <v>28.225999999999999</v>
      </c>
      <c r="J6161">
        <v>176.16</v>
      </c>
      <c r="K6161">
        <v>0.68</v>
      </c>
      <c r="L6161" s="6">
        <v>17643060</v>
      </c>
      <c r="M6161" s="6"/>
      <c r="N6161" s="7">
        <v>43975</v>
      </c>
    </row>
    <row r="6162" spans="1:14" hidden="1" x14ac:dyDescent="0.25">
      <c r="A6162" t="s">
        <v>17</v>
      </c>
      <c r="B6162" t="s">
        <v>33</v>
      </c>
      <c r="C6162" s="7">
        <v>43976</v>
      </c>
      <c r="D6162">
        <v>37355</v>
      </c>
      <c r="E6162">
        <v>599</v>
      </c>
      <c r="F6162">
        <v>3203</v>
      </c>
      <c r="G6162">
        <v>95</v>
      </c>
      <c r="H6162">
        <v>2117.2629999999999</v>
      </c>
      <c r="I6162">
        <v>33.951000000000001</v>
      </c>
      <c r="J6162">
        <v>181.54400000000001</v>
      </c>
      <c r="K6162">
        <v>5.3849999999999998</v>
      </c>
      <c r="L6162" s="6">
        <v>17643060</v>
      </c>
      <c r="M6162" s="6"/>
      <c r="N6162" s="7">
        <v>43976</v>
      </c>
    </row>
    <row r="6163" spans="1:14" hidden="1" x14ac:dyDescent="0.25">
      <c r="A6163" t="s">
        <v>17</v>
      </c>
      <c r="B6163" t="s">
        <v>33</v>
      </c>
      <c r="C6163" s="7">
        <v>43977</v>
      </c>
      <c r="D6163">
        <v>37355</v>
      </c>
      <c r="E6163">
        <v>0</v>
      </c>
      <c r="F6163">
        <v>3203</v>
      </c>
      <c r="G6163">
        <v>0</v>
      </c>
      <c r="H6163">
        <v>2117.2629999999999</v>
      </c>
      <c r="I6163">
        <v>0</v>
      </c>
      <c r="J6163">
        <v>181.54400000000001</v>
      </c>
      <c r="K6163">
        <v>0</v>
      </c>
      <c r="L6163" s="6">
        <v>17643060</v>
      </c>
      <c r="M6163" s="6"/>
      <c r="N6163" s="7">
        <v>43977</v>
      </c>
    </row>
    <row r="6164" spans="1:14" hidden="1" x14ac:dyDescent="0.25">
      <c r="A6164" t="s">
        <v>17</v>
      </c>
      <c r="B6164" t="s">
        <v>33</v>
      </c>
      <c r="C6164" s="7">
        <v>43978</v>
      </c>
      <c r="D6164">
        <v>38103</v>
      </c>
      <c r="E6164">
        <v>748</v>
      </c>
      <c r="F6164">
        <v>3275</v>
      </c>
      <c r="G6164">
        <v>72</v>
      </c>
      <c r="H6164">
        <v>2159.6590000000001</v>
      </c>
      <c r="I6164">
        <v>42.396000000000001</v>
      </c>
      <c r="J6164">
        <v>185.625</v>
      </c>
      <c r="K6164">
        <v>4.0810000000000004</v>
      </c>
      <c r="L6164" s="6">
        <v>17643060</v>
      </c>
      <c r="M6164" s="6"/>
      <c r="N6164" s="7">
        <v>43978</v>
      </c>
    </row>
    <row r="6165" spans="1:14" hidden="1" x14ac:dyDescent="0.25">
      <c r="A6165" t="s">
        <v>17</v>
      </c>
      <c r="B6165" t="s">
        <v>33</v>
      </c>
      <c r="C6165" s="7">
        <v>43979</v>
      </c>
      <c r="D6165">
        <v>38471</v>
      </c>
      <c r="E6165">
        <v>368</v>
      </c>
      <c r="F6165">
        <v>3313</v>
      </c>
      <c r="G6165">
        <v>38</v>
      </c>
      <c r="H6165">
        <v>2180.5169999999998</v>
      </c>
      <c r="I6165">
        <v>20.858000000000001</v>
      </c>
      <c r="J6165">
        <v>187.779</v>
      </c>
      <c r="K6165">
        <v>2.1539999999999999</v>
      </c>
      <c r="L6165" s="6">
        <v>17643060</v>
      </c>
      <c r="M6165" s="6"/>
      <c r="N6165" s="7">
        <v>43979</v>
      </c>
    </row>
    <row r="6166" spans="1:14" hidden="1" x14ac:dyDescent="0.25">
      <c r="A6166" t="s">
        <v>17</v>
      </c>
      <c r="B6166" t="s">
        <v>33</v>
      </c>
      <c r="C6166" s="7">
        <v>43980</v>
      </c>
      <c r="D6166">
        <v>38571</v>
      </c>
      <c r="E6166">
        <v>100</v>
      </c>
      <c r="F6166">
        <v>3334</v>
      </c>
      <c r="G6166">
        <v>21</v>
      </c>
      <c r="H6166">
        <v>2186.1849999999999</v>
      </c>
      <c r="I6166">
        <v>5.6680000000000001</v>
      </c>
      <c r="J6166">
        <v>188.96899999999999</v>
      </c>
      <c r="K6166">
        <v>1.19</v>
      </c>
      <c r="L6166" s="6">
        <v>17643060</v>
      </c>
      <c r="M6166" s="6"/>
      <c r="N6166" s="7">
        <v>43980</v>
      </c>
    </row>
    <row r="6167" spans="1:14" hidden="1" x14ac:dyDescent="0.25">
      <c r="A6167" t="s">
        <v>17</v>
      </c>
      <c r="B6167" t="s">
        <v>33</v>
      </c>
      <c r="C6167" s="7">
        <v>43981</v>
      </c>
      <c r="D6167">
        <v>38571</v>
      </c>
      <c r="E6167">
        <v>0</v>
      </c>
      <c r="F6167">
        <v>3334</v>
      </c>
      <c r="G6167">
        <v>0</v>
      </c>
      <c r="H6167">
        <v>2186.1849999999999</v>
      </c>
      <c r="I6167">
        <v>0</v>
      </c>
      <c r="J6167">
        <v>188.96899999999999</v>
      </c>
      <c r="K6167">
        <v>0</v>
      </c>
      <c r="L6167" s="6">
        <v>17643060</v>
      </c>
      <c r="M6167" s="6"/>
      <c r="N6167" s="7">
        <v>43981</v>
      </c>
    </row>
    <row r="6168" spans="1:14" hidden="1" x14ac:dyDescent="0.25">
      <c r="A6168" t="s">
        <v>17</v>
      </c>
      <c r="B6168" t="s">
        <v>33</v>
      </c>
      <c r="C6168" s="7">
        <v>43982</v>
      </c>
      <c r="D6168">
        <v>39098</v>
      </c>
      <c r="E6168">
        <v>527</v>
      </c>
      <c r="F6168">
        <v>3358</v>
      </c>
      <c r="G6168">
        <v>24</v>
      </c>
      <c r="H6168">
        <v>2216.0549999999998</v>
      </c>
      <c r="I6168">
        <v>29.87</v>
      </c>
      <c r="J6168">
        <v>190.33</v>
      </c>
      <c r="K6168">
        <v>1.36</v>
      </c>
      <c r="L6168" s="6">
        <v>17643060</v>
      </c>
      <c r="M6168" s="6"/>
      <c r="N6168" s="7">
        <v>43982</v>
      </c>
    </row>
    <row r="6169" spans="1:14" hidden="1" x14ac:dyDescent="0.25">
      <c r="A6169" t="s">
        <v>17</v>
      </c>
      <c r="B6169" t="s">
        <v>33</v>
      </c>
      <c r="C6169" s="7">
        <v>43983</v>
      </c>
      <c r="D6169">
        <v>39098</v>
      </c>
      <c r="E6169">
        <v>0</v>
      </c>
      <c r="F6169">
        <v>3358</v>
      </c>
      <c r="G6169">
        <v>0</v>
      </c>
      <c r="H6169">
        <v>2216.0549999999998</v>
      </c>
      <c r="I6169">
        <v>0</v>
      </c>
      <c r="J6169">
        <v>190.33</v>
      </c>
      <c r="K6169">
        <v>0</v>
      </c>
      <c r="L6169" s="6">
        <v>17643060</v>
      </c>
      <c r="M6169" s="6"/>
      <c r="N6169" s="7">
        <v>43983</v>
      </c>
    </row>
    <row r="6170" spans="1:14" hidden="1" x14ac:dyDescent="0.25">
      <c r="A6170" t="s">
        <v>17</v>
      </c>
      <c r="B6170" t="s">
        <v>33</v>
      </c>
      <c r="C6170" s="7">
        <v>43984</v>
      </c>
      <c r="D6170">
        <v>40414</v>
      </c>
      <c r="E6170">
        <v>1316</v>
      </c>
      <c r="F6170">
        <v>3438</v>
      </c>
      <c r="G6170">
        <v>80</v>
      </c>
      <c r="H6170">
        <v>2290.6460000000002</v>
      </c>
      <c r="I6170">
        <v>74.59</v>
      </c>
      <c r="J6170">
        <v>194.864</v>
      </c>
      <c r="K6170">
        <v>4.5339999999999998</v>
      </c>
      <c r="L6170" s="6">
        <v>17643060</v>
      </c>
      <c r="M6170" s="6"/>
      <c r="N6170" s="7">
        <v>43984</v>
      </c>
    </row>
    <row r="6171" spans="1:14" hidden="1" x14ac:dyDescent="0.25">
      <c r="A6171" t="s">
        <v>17</v>
      </c>
      <c r="B6171" t="s">
        <v>33</v>
      </c>
      <c r="C6171" s="7">
        <v>43985</v>
      </c>
      <c r="D6171">
        <v>40966</v>
      </c>
      <c r="E6171">
        <v>552</v>
      </c>
      <c r="F6171">
        <v>3486</v>
      </c>
      <c r="G6171">
        <v>48</v>
      </c>
      <c r="H6171">
        <v>2321.933</v>
      </c>
      <c r="I6171">
        <v>31.286999999999999</v>
      </c>
      <c r="J6171">
        <v>197.58500000000001</v>
      </c>
      <c r="K6171">
        <v>2.7210000000000001</v>
      </c>
      <c r="L6171" s="6">
        <v>17643060</v>
      </c>
      <c r="M6171" s="6"/>
      <c r="N6171" s="7">
        <v>43985</v>
      </c>
    </row>
    <row r="6172" spans="1:14" hidden="1" x14ac:dyDescent="0.25">
      <c r="A6172" t="s">
        <v>17</v>
      </c>
      <c r="B6172" t="s">
        <v>33</v>
      </c>
      <c r="C6172" s="7">
        <v>43986</v>
      </c>
      <c r="D6172">
        <v>40966</v>
      </c>
      <c r="E6172">
        <v>0</v>
      </c>
      <c r="F6172">
        <v>3486</v>
      </c>
      <c r="G6172">
        <v>0</v>
      </c>
      <c r="H6172">
        <v>2321.933</v>
      </c>
      <c r="I6172">
        <v>0</v>
      </c>
      <c r="J6172">
        <v>197.58500000000001</v>
      </c>
      <c r="K6172">
        <v>0</v>
      </c>
      <c r="L6172" s="6">
        <v>17643060</v>
      </c>
      <c r="M6172" s="6"/>
      <c r="N6172" s="7">
        <v>43986</v>
      </c>
    </row>
    <row r="6173" spans="1:14" hidden="1" x14ac:dyDescent="0.25">
      <c r="A6173" t="s">
        <v>17</v>
      </c>
      <c r="B6173" t="s">
        <v>33</v>
      </c>
      <c r="C6173" s="7">
        <v>43987</v>
      </c>
      <c r="D6173">
        <v>41575</v>
      </c>
      <c r="E6173">
        <v>609</v>
      </c>
      <c r="F6173">
        <v>3534</v>
      </c>
      <c r="G6173">
        <v>48</v>
      </c>
      <c r="H6173">
        <v>2356.451</v>
      </c>
      <c r="I6173">
        <v>34.518000000000001</v>
      </c>
      <c r="J6173">
        <v>200.30500000000001</v>
      </c>
      <c r="K6173">
        <v>2.7210000000000001</v>
      </c>
      <c r="L6173" s="6">
        <v>17643060</v>
      </c>
      <c r="M6173" s="6"/>
      <c r="N6173" s="7">
        <v>43987</v>
      </c>
    </row>
    <row r="6174" spans="1:14" hidden="1" x14ac:dyDescent="0.25">
      <c r="A6174" t="s">
        <v>17</v>
      </c>
      <c r="B6174" t="s">
        <v>33</v>
      </c>
      <c r="C6174" s="7">
        <v>43988</v>
      </c>
      <c r="D6174">
        <v>42728</v>
      </c>
      <c r="E6174">
        <v>1153</v>
      </c>
      <c r="F6174">
        <v>3608</v>
      </c>
      <c r="G6174">
        <v>74</v>
      </c>
      <c r="H6174">
        <v>2421.8020000000001</v>
      </c>
      <c r="I6174">
        <v>65.350999999999999</v>
      </c>
      <c r="J6174">
        <v>204.5</v>
      </c>
      <c r="K6174">
        <v>4.194</v>
      </c>
      <c r="L6174" s="6">
        <v>17643060</v>
      </c>
      <c r="M6174" s="6"/>
      <c r="N6174" s="7">
        <v>43988</v>
      </c>
    </row>
    <row r="6175" spans="1:14" hidden="1" x14ac:dyDescent="0.25">
      <c r="A6175" t="s">
        <v>17</v>
      </c>
      <c r="B6175" t="s">
        <v>33</v>
      </c>
      <c r="C6175" s="7">
        <v>43989</v>
      </c>
      <c r="D6175">
        <v>43120</v>
      </c>
      <c r="E6175">
        <v>392</v>
      </c>
      <c r="F6175">
        <v>3621</v>
      </c>
      <c r="G6175">
        <v>13</v>
      </c>
      <c r="H6175">
        <v>2444.02</v>
      </c>
      <c r="I6175">
        <v>22.218</v>
      </c>
      <c r="J6175">
        <v>205.23699999999999</v>
      </c>
      <c r="K6175">
        <v>0.73699999999999999</v>
      </c>
      <c r="L6175" s="6">
        <v>17643060</v>
      </c>
      <c r="M6175" s="6"/>
      <c r="N6175" s="7">
        <v>43989</v>
      </c>
    </row>
    <row r="6176" spans="1:14" hidden="1" x14ac:dyDescent="0.25">
      <c r="A6176" t="s">
        <v>17</v>
      </c>
      <c r="B6176" t="s">
        <v>33</v>
      </c>
      <c r="C6176" s="7">
        <v>43990</v>
      </c>
      <c r="D6176">
        <v>43378</v>
      </c>
      <c r="E6176">
        <v>258</v>
      </c>
      <c r="F6176">
        <v>3642</v>
      </c>
      <c r="G6176">
        <v>21</v>
      </c>
      <c r="H6176">
        <v>2458.6439999999998</v>
      </c>
      <c r="I6176">
        <v>14.622999999999999</v>
      </c>
      <c r="J6176">
        <v>206.42699999999999</v>
      </c>
      <c r="K6176">
        <v>1.19</v>
      </c>
      <c r="L6176" s="6">
        <v>17643060</v>
      </c>
      <c r="M6176" s="6"/>
      <c r="N6176" s="7">
        <v>43990</v>
      </c>
    </row>
    <row r="6177" spans="1:14" hidden="1" x14ac:dyDescent="0.25">
      <c r="A6177" t="s">
        <v>17</v>
      </c>
      <c r="B6177" t="s">
        <v>33</v>
      </c>
      <c r="C6177" s="7">
        <v>43991</v>
      </c>
      <c r="D6177">
        <v>43917</v>
      </c>
      <c r="E6177">
        <v>539</v>
      </c>
      <c r="F6177">
        <v>3690</v>
      </c>
      <c r="G6177">
        <v>48</v>
      </c>
      <c r="H6177">
        <v>2489.194</v>
      </c>
      <c r="I6177">
        <v>30.55</v>
      </c>
      <c r="J6177">
        <v>209.14699999999999</v>
      </c>
      <c r="K6177">
        <v>2.7210000000000001</v>
      </c>
      <c r="L6177" s="6">
        <v>17643060</v>
      </c>
      <c r="M6177" s="6"/>
      <c r="N6177" s="7">
        <v>43991</v>
      </c>
    </row>
    <row r="6178" spans="1:14" hidden="1" x14ac:dyDescent="0.25">
      <c r="A6178" t="s">
        <v>17</v>
      </c>
      <c r="B6178" t="s">
        <v>33</v>
      </c>
      <c r="C6178" s="7">
        <v>43992</v>
      </c>
      <c r="D6178">
        <v>44440</v>
      </c>
      <c r="E6178">
        <v>523</v>
      </c>
      <c r="F6178">
        <v>3720</v>
      </c>
      <c r="G6178">
        <v>30</v>
      </c>
      <c r="H6178">
        <v>2518.837</v>
      </c>
      <c r="I6178">
        <v>29.643000000000001</v>
      </c>
      <c r="J6178">
        <v>210.84800000000001</v>
      </c>
      <c r="K6178">
        <v>1.7</v>
      </c>
      <c r="L6178" s="6">
        <v>17643060</v>
      </c>
      <c r="M6178" s="6"/>
      <c r="N6178" s="7">
        <v>43992</v>
      </c>
    </row>
    <row r="6179" spans="1:14" hidden="1" x14ac:dyDescent="0.25">
      <c r="A6179" t="s">
        <v>17</v>
      </c>
      <c r="B6179" t="s">
        <v>33</v>
      </c>
      <c r="C6179" s="7">
        <v>43993</v>
      </c>
      <c r="D6179">
        <v>44440</v>
      </c>
      <c r="E6179">
        <v>0</v>
      </c>
      <c r="F6179">
        <v>3720</v>
      </c>
      <c r="G6179">
        <v>0</v>
      </c>
      <c r="H6179">
        <v>2518.837</v>
      </c>
      <c r="I6179">
        <v>0</v>
      </c>
      <c r="J6179">
        <v>210.84800000000001</v>
      </c>
      <c r="K6179">
        <v>0</v>
      </c>
      <c r="L6179" s="6">
        <v>17643060</v>
      </c>
      <c r="M6179" s="6"/>
      <c r="N6179" s="7">
        <v>43993</v>
      </c>
    </row>
    <row r="6180" spans="1:14" hidden="1" x14ac:dyDescent="0.25">
      <c r="A6180" t="s">
        <v>17</v>
      </c>
      <c r="B6180" t="s">
        <v>33</v>
      </c>
      <c r="C6180" s="7">
        <v>43994</v>
      </c>
      <c r="D6180">
        <v>45778</v>
      </c>
      <c r="E6180">
        <v>1338</v>
      </c>
      <c r="F6180">
        <v>3828</v>
      </c>
      <c r="G6180">
        <v>108</v>
      </c>
      <c r="H6180">
        <v>2594.6750000000002</v>
      </c>
      <c r="I6180">
        <v>75.837000000000003</v>
      </c>
      <c r="J6180">
        <v>216.96899999999999</v>
      </c>
      <c r="K6180">
        <v>6.1210000000000004</v>
      </c>
      <c r="L6180" s="6">
        <v>17643060</v>
      </c>
      <c r="M6180" s="6"/>
      <c r="N6180" s="7">
        <v>43994</v>
      </c>
    </row>
    <row r="6181" spans="1:14" hidden="1" x14ac:dyDescent="0.25">
      <c r="A6181" t="s">
        <v>17</v>
      </c>
      <c r="B6181" t="s">
        <v>33</v>
      </c>
      <c r="C6181" s="7">
        <v>43995</v>
      </c>
      <c r="D6181">
        <v>46356</v>
      </c>
      <c r="E6181">
        <v>578</v>
      </c>
      <c r="F6181">
        <v>3874</v>
      </c>
      <c r="G6181">
        <v>46</v>
      </c>
      <c r="H6181">
        <v>2627.4349999999999</v>
      </c>
      <c r="I6181">
        <v>32.761000000000003</v>
      </c>
      <c r="J6181">
        <v>219.57599999999999</v>
      </c>
      <c r="K6181">
        <v>2.6070000000000002</v>
      </c>
      <c r="L6181" s="6">
        <v>17643060</v>
      </c>
      <c r="M6181" s="6"/>
      <c r="N6181" s="7">
        <v>43995</v>
      </c>
    </row>
    <row r="6182" spans="1:14" hidden="1" x14ac:dyDescent="0.25">
      <c r="A6182" t="s">
        <v>17</v>
      </c>
      <c r="B6182" t="s">
        <v>33</v>
      </c>
      <c r="C6182" s="7">
        <v>43996</v>
      </c>
      <c r="D6182">
        <v>46751</v>
      </c>
      <c r="E6182">
        <v>395</v>
      </c>
      <c r="F6182">
        <v>3896</v>
      </c>
      <c r="G6182">
        <v>22</v>
      </c>
      <c r="H6182">
        <v>2649.8240000000001</v>
      </c>
      <c r="I6182">
        <v>22.388000000000002</v>
      </c>
      <c r="J6182">
        <v>220.82300000000001</v>
      </c>
      <c r="K6182">
        <v>1.2470000000000001</v>
      </c>
      <c r="L6182" s="6">
        <v>17643060</v>
      </c>
      <c r="M6182" s="6"/>
      <c r="N6182" s="7">
        <v>43996</v>
      </c>
    </row>
    <row r="6183" spans="1:14" hidden="1" x14ac:dyDescent="0.25">
      <c r="A6183" t="s">
        <v>17</v>
      </c>
      <c r="B6183" t="s">
        <v>33</v>
      </c>
      <c r="C6183" s="7">
        <v>43997</v>
      </c>
      <c r="D6183">
        <v>47322</v>
      </c>
      <c r="E6183">
        <v>571</v>
      </c>
      <c r="F6183">
        <v>3929</v>
      </c>
      <c r="G6183">
        <v>33</v>
      </c>
      <c r="H6183">
        <v>2682.1880000000001</v>
      </c>
      <c r="I6183">
        <v>32.363999999999997</v>
      </c>
      <c r="J6183">
        <v>222.69399999999999</v>
      </c>
      <c r="K6183">
        <v>1.87</v>
      </c>
      <c r="L6183" s="6">
        <v>17643060</v>
      </c>
      <c r="M6183" s="6"/>
      <c r="N6183" s="7">
        <v>43997</v>
      </c>
    </row>
    <row r="6184" spans="1:14" hidden="1" x14ac:dyDescent="0.25">
      <c r="A6184" t="s">
        <v>17</v>
      </c>
      <c r="B6184" t="s">
        <v>33</v>
      </c>
      <c r="C6184" s="7">
        <v>43998</v>
      </c>
      <c r="D6184">
        <v>47943</v>
      </c>
      <c r="E6184">
        <v>621</v>
      </c>
      <c r="F6184">
        <v>3970</v>
      </c>
      <c r="G6184">
        <v>41</v>
      </c>
      <c r="H6184">
        <v>2717.386</v>
      </c>
      <c r="I6184">
        <v>35.198</v>
      </c>
      <c r="J6184">
        <v>225.018</v>
      </c>
      <c r="K6184">
        <v>2.3239999999999998</v>
      </c>
      <c r="L6184" s="6">
        <v>17643060</v>
      </c>
      <c r="M6184" s="6"/>
      <c r="N6184" s="7">
        <v>43998</v>
      </c>
    </row>
    <row r="6185" spans="1:14" hidden="1" x14ac:dyDescent="0.25">
      <c r="A6185" t="s">
        <v>17</v>
      </c>
      <c r="B6185" t="s">
        <v>33</v>
      </c>
      <c r="C6185" s="7">
        <v>43999</v>
      </c>
      <c r="D6185">
        <v>48490</v>
      </c>
      <c r="E6185">
        <v>547</v>
      </c>
      <c r="F6185">
        <v>4007</v>
      </c>
      <c r="G6185">
        <v>37</v>
      </c>
      <c r="H6185">
        <v>2748.3890000000001</v>
      </c>
      <c r="I6185">
        <v>31.004000000000001</v>
      </c>
      <c r="J6185">
        <v>227.11500000000001</v>
      </c>
      <c r="K6185">
        <v>2.097</v>
      </c>
      <c r="L6185" s="6">
        <v>17643060</v>
      </c>
      <c r="M6185" s="6"/>
      <c r="N6185" s="7">
        <v>43999</v>
      </c>
    </row>
    <row r="6186" spans="1:14" hidden="1" x14ac:dyDescent="0.25">
      <c r="A6186" t="s">
        <v>17</v>
      </c>
      <c r="B6186" t="s">
        <v>33</v>
      </c>
      <c r="C6186" s="7">
        <v>44000</v>
      </c>
      <c r="D6186">
        <v>49097</v>
      </c>
      <c r="E6186">
        <v>607</v>
      </c>
      <c r="F6186">
        <v>4087</v>
      </c>
      <c r="G6186">
        <v>80</v>
      </c>
      <c r="H6186">
        <v>2782.7939999999999</v>
      </c>
      <c r="I6186">
        <v>34.404000000000003</v>
      </c>
      <c r="J6186">
        <v>231.649</v>
      </c>
      <c r="K6186">
        <v>4.5339999999999998</v>
      </c>
      <c r="L6186" s="6">
        <v>17643060</v>
      </c>
      <c r="M6186" s="6"/>
      <c r="N6186" s="7">
        <v>44000</v>
      </c>
    </row>
    <row r="6187" spans="1:14" hidden="1" x14ac:dyDescent="0.25">
      <c r="A6187" t="s">
        <v>17</v>
      </c>
      <c r="B6187" t="s">
        <v>33</v>
      </c>
      <c r="C6187" s="7">
        <v>44001</v>
      </c>
      <c r="D6187">
        <v>49731</v>
      </c>
      <c r="E6187">
        <v>634</v>
      </c>
      <c r="F6187">
        <v>4156</v>
      </c>
      <c r="G6187">
        <v>69</v>
      </c>
      <c r="H6187">
        <v>2818.7289999999998</v>
      </c>
      <c r="I6187">
        <v>35.935000000000002</v>
      </c>
      <c r="J6187">
        <v>235.56</v>
      </c>
      <c r="K6187">
        <v>3.911</v>
      </c>
      <c r="L6187" s="6">
        <v>17643060</v>
      </c>
      <c r="M6187" s="6"/>
      <c r="N6187" s="7">
        <v>44001</v>
      </c>
    </row>
    <row r="6188" spans="1:14" hidden="1" x14ac:dyDescent="0.25">
      <c r="A6188" t="s">
        <v>17</v>
      </c>
      <c r="B6188" t="s">
        <v>33</v>
      </c>
      <c r="C6188" s="7">
        <v>44002</v>
      </c>
      <c r="D6188">
        <v>49731</v>
      </c>
      <c r="E6188">
        <v>0</v>
      </c>
      <c r="F6188">
        <v>4156</v>
      </c>
      <c r="G6188">
        <v>0</v>
      </c>
      <c r="H6188">
        <v>2818.7289999999998</v>
      </c>
      <c r="I6188">
        <v>0</v>
      </c>
      <c r="J6188">
        <v>235.56</v>
      </c>
      <c r="K6188">
        <v>0</v>
      </c>
      <c r="L6188" s="6">
        <v>17643060</v>
      </c>
      <c r="M6188" s="6"/>
      <c r="N6188" s="7">
        <v>44002</v>
      </c>
    </row>
    <row r="6189" spans="1:14" hidden="1" x14ac:dyDescent="0.25">
      <c r="A6189" t="s">
        <v>17</v>
      </c>
      <c r="B6189" t="s">
        <v>33</v>
      </c>
      <c r="C6189" s="7">
        <v>44003</v>
      </c>
      <c r="D6189">
        <v>50640</v>
      </c>
      <c r="E6189">
        <v>909</v>
      </c>
      <c r="F6189">
        <v>4223</v>
      </c>
      <c r="G6189">
        <v>67</v>
      </c>
      <c r="H6189">
        <v>2870.25</v>
      </c>
      <c r="I6189">
        <v>51.521999999999998</v>
      </c>
      <c r="J6189">
        <v>239.358</v>
      </c>
      <c r="K6189">
        <v>3.798</v>
      </c>
      <c r="L6189" s="6">
        <v>17643060</v>
      </c>
      <c r="M6189" s="6"/>
      <c r="N6189" s="7">
        <v>44003</v>
      </c>
    </row>
    <row r="6190" spans="1:14" hidden="1" x14ac:dyDescent="0.25">
      <c r="A6190" t="s">
        <v>17</v>
      </c>
      <c r="B6190" t="s">
        <v>33</v>
      </c>
      <c r="C6190" s="7">
        <v>44004</v>
      </c>
      <c r="D6190">
        <v>50640</v>
      </c>
      <c r="E6190">
        <v>0</v>
      </c>
      <c r="F6190">
        <v>4223</v>
      </c>
      <c r="G6190">
        <v>0</v>
      </c>
      <c r="H6190">
        <v>2870.25</v>
      </c>
      <c r="I6190">
        <v>0</v>
      </c>
      <c r="J6190">
        <v>239.358</v>
      </c>
      <c r="K6190">
        <v>0</v>
      </c>
      <c r="L6190" s="6">
        <v>17643060</v>
      </c>
      <c r="M6190" s="6"/>
      <c r="N6190" s="7">
        <v>44004</v>
      </c>
    </row>
    <row r="6191" spans="1:14" hidden="1" x14ac:dyDescent="0.25">
      <c r="A6191" t="s">
        <v>17</v>
      </c>
      <c r="B6191" t="s">
        <v>33</v>
      </c>
      <c r="C6191" s="7">
        <v>44005</v>
      </c>
      <c r="D6191">
        <v>51643</v>
      </c>
      <c r="E6191">
        <v>1003</v>
      </c>
      <c r="F6191">
        <v>4274</v>
      </c>
      <c r="G6191">
        <v>51</v>
      </c>
      <c r="H6191">
        <v>2927.1</v>
      </c>
      <c r="I6191">
        <v>56.85</v>
      </c>
      <c r="J6191">
        <v>242.24799999999999</v>
      </c>
      <c r="K6191">
        <v>2.891</v>
      </c>
      <c r="L6191" s="6">
        <v>17643060</v>
      </c>
      <c r="M6191" s="6"/>
      <c r="N6191" s="7">
        <v>44005</v>
      </c>
    </row>
    <row r="6192" spans="1:14" hidden="1" x14ac:dyDescent="0.25">
      <c r="A6192" t="s">
        <v>17</v>
      </c>
      <c r="B6192" t="s">
        <v>33</v>
      </c>
      <c r="C6192" s="7">
        <v>44006</v>
      </c>
      <c r="D6192">
        <v>51643</v>
      </c>
      <c r="E6192">
        <v>0</v>
      </c>
      <c r="F6192">
        <v>4274</v>
      </c>
      <c r="G6192">
        <v>0</v>
      </c>
      <c r="H6192">
        <v>2927.1</v>
      </c>
      <c r="I6192">
        <v>0</v>
      </c>
      <c r="J6192">
        <v>242.24799999999999</v>
      </c>
      <c r="K6192">
        <v>0</v>
      </c>
      <c r="L6192" s="6">
        <v>17643060</v>
      </c>
      <c r="M6192" s="6"/>
      <c r="N6192" s="7">
        <v>44006</v>
      </c>
    </row>
    <row r="6193" spans="1:14" hidden="1" x14ac:dyDescent="0.25">
      <c r="A6193" t="s">
        <v>17</v>
      </c>
      <c r="B6193" t="s">
        <v>33</v>
      </c>
      <c r="C6193" s="7">
        <v>44007</v>
      </c>
      <c r="D6193">
        <v>53156</v>
      </c>
      <c r="E6193">
        <v>1513</v>
      </c>
      <c r="F6193">
        <v>4343</v>
      </c>
      <c r="G6193">
        <v>69</v>
      </c>
      <c r="H6193">
        <v>3012.8560000000002</v>
      </c>
      <c r="I6193">
        <v>85.756</v>
      </c>
      <c r="J6193">
        <v>246.15899999999999</v>
      </c>
      <c r="K6193">
        <v>3.911</v>
      </c>
      <c r="L6193" s="6">
        <v>17643060</v>
      </c>
      <c r="M6193" s="6"/>
      <c r="N6193" s="7">
        <v>44007</v>
      </c>
    </row>
    <row r="6194" spans="1:14" hidden="1" x14ac:dyDescent="0.25">
      <c r="A6194" t="s">
        <v>17</v>
      </c>
      <c r="B6194" t="s">
        <v>33</v>
      </c>
      <c r="C6194" s="7">
        <v>44008</v>
      </c>
      <c r="D6194">
        <v>53856</v>
      </c>
      <c r="E6194">
        <v>700</v>
      </c>
      <c r="F6194">
        <v>4406</v>
      </c>
      <c r="G6194">
        <v>63</v>
      </c>
      <c r="H6194">
        <v>3052.5320000000002</v>
      </c>
      <c r="I6194">
        <v>39.676000000000002</v>
      </c>
      <c r="J6194">
        <v>249.73</v>
      </c>
      <c r="K6194">
        <v>3.5710000000000002</v>
      </c>
      <c r="L6194" s="6">
        <v>17643060</v>
      </c>
      <c r="M6194" s="6"/>
      <c r="N6194" s="7">
        <v>44008</v>
      </c>
    </row>
    <row r="6195" spans="1:14" hidden="1" x14ac:dyDescent="0.25">
      <c r="A6195" t="s">
        <v>17</v>
      </c>
      <c r="B6195" t="s">
        <v>33</v>
      </c>
      <c r="C6195" s="7">
        <v>44009</v>
      </c>
      <c r="D6195">
        <v>54574</v>
      </c>
      <c r="E6195">
        <v>718</v>
      </c>
      <c r="F6195">
        <v>4424</v>
      </c>
      <c r="G6195">
        <v>18</v>
      </c>
      <c r="H6195">
        <v>3093.2280000000001</v>
      </c>
      <c r="I6195">
        <v>40.695999999999998</v>
      </c>
      <c r="J6195">
        <v>250.75</v>
      </c>
      <c r="K6195">
        <v>1.02</v>
      </c>
      <c r="L6195" s="6">
        <v>17643060</v>
      </c>
      <c r="M6195" s="6"/>
      <c r="N6195" s="7">
        <v>44009</v>
      </c>
    </row>
    <row r="6196" spans="1:14" hidden="1" x14ac:dyDescent="0.25">
      <c r="A6196" t="s">
        <v>17</v>
      </c>
      <c r="B6196" t="s">
        <v>33</v>
      </c>
      <c r="C6196" s="7">
        <v>44010</v>
      </c>
      <c r="D6196">
        <v>55255</v>
      </c>
      <c r="E6196">
        <v>681</v>
      </c>
      <c r="F6196">
        <v>4429</v>
      </c>
      <c r="G6196">
        <v>5</v>
      </c>
      <c r="H6196">
        <v>3131.826</v>
      </c>
      <c r="I6196">
        <v>38.598999999999997</v>
      </c>
      <c r="J6196">
        <v>251.03399999999999</v>
      </c>
      <c r="K6196">
        <v>0.28299999999999997</v>
      </c>
      <c r="L6196" s="6">
        <v>17643060</v>
      </c>
      <c r="M6196" s="6"/>
      <c r="N6196" s="7">
        <v>44010</v>
      </c>
    </row>
    <row r="6197" spans="1:14" hidden="1" x14ac:dyDescent="0.25">
      <c r="A6197" t="s">
        <v>17</v>
      </c>
      <c r="B6197" t="s">
        <v>33</v>
      </c>
      <c r="C6197" s="7">
        <v>44011</v>
      </c>
      <c r="D6197">
        <v>55665</v>
      </c>
      <c r="E6197">
        <v>410</v>
      </c>
      <c r="F6197">
        <v>4502</v>
      </c>
      <c r="G6197">
        <v>73</v>
      </c>
      <c r="H6197">
        <v>3155.0650000000001</v>
      </c>
      <c r="I6197">
        <v>23.239000000000001</v>
      </c>
      <c r="J6197">
        <v>255.17099999999999</v>
      </c>
      <c r="K6197">
        <v>4.1379999999999999</v>
      </c>
      <c r="L6197" s="6">
        <v>17643060</v>
      </c>
      <c r="M6197" s="6"/>
      <c r="N6197" s="7">
        <v>44011</v>
      </c>
    </row>
    <row r="6198" spans="1:14" hidden="1" x14ac:dyDescent="0.25">
      <c r="A6198" t="s">
        <v>17</v>
      </c>
      <c r="B6198" t="s">
        <v>33</v>
      </c>
      <c r="C6198" s="7">
        <v>44012</v>
      </c>
      <c r="D6198">
        <v>56432</v>
      </c>
      <c r="E6198">
        <v>767</v>
      </c>
      <c r="F6198">
        <v>4527</v>
      </c>
      <c r="G6198">
        <v>25</v>
      </c>
      <c r="H6198">
        <v>3198.538</v>
      </c>
      <c r="I6198">
        <v>43.472999999999999</v>
      </c>
      <c r="J6198">
        <v>256.58800000000002</v>
      </c>
      <c r="K6198">
        <v>1.417</v>
      </c>
      <c r="L6198" s="6">
        <v>17643060</v>
      </c>
      <c r="M6198" s="6"/>
      <c r="N6198" s="7">
        <v>44012</v>
      </c>
    </row>
    <row r="6199" spans="1:14" hidden="1" x14ac:dyDescent="0.25">
      <c r="A6199" t="s">
        <v>17</v>
      </c>
      <c r="B6199" t="s">
        <v>33</v>
      </c>
      <c r="C6199" s="7">
        <v>44013</v>
      </c>
      <c r="D6199">
        <v>58257</v>
      </c>
      <c r="E6199">
        <v>1825</v>
      </c>
      <c r="F6199">
        <v>4576</v>
      </c>
      <c r="G6199">
        <v>49</v>
      </c>
      <c r="H6199">
        <v>3301.9780000000001</v>
      </c>
      <c r="I6199">
        <v>103.44</v>
      </c>
      <c r="J6199">
        <v>259.36500000000001</v>
      </c>
      <c r="K6199">
        <v>2.7770000000000001</v>
      </c>
      <c r="L6199" s="6">
        <v>17643060</v>
      </c>
      <c r="M6199" s="6"/>
      <c r="N6199" s="7">
        <v>44013</v>
      </c>
    </row>
    <row r="6200" spans="1:14" hidden="1" x14ac:dyDescent="0.25">
      <c r="A6200" t="s">
        <v>17</v>
      </c>
      <c r="B6200" t="s">
        <v>33</v>
      </c>
      <c r="C6200" s="7">
        <v>44014</v>
      </c>
      <c r="D6200">
        <v>59468</v>
      </c>
      <c r="E6200">
        <v>1211</v>
      </c>
      <c r="F6200">
        <v>4639</v>
      </c>
      <c r="G6200">
        <v>63</v>
      </c>
      <c r="H6200">
        <v>3370.6170000000002</v>
      </c>
      <c r="I6200">
        <v>68.638999999999996</v>
      </c>
      <c r="J6200">
        <v>262.93599999999998</v>
      </c>
      <c r="K6200">
        <v>3.5710000000000002</v>
      </c>
      <c r="L6200" s="6">
        <v>17643060</v>
      </c>
      <c r="M6200" s="6"/>
      <c r="N6200" s="7">
        <v>44014</v>
      </c>
    </row>
    <row r="6201" spans="1:14" hidden="1" x14ac:dyDescent="0.25">
      <c r="A6201" t="s">
        <v>17</v>
      </c>
      <c r="B6201" t="s">
        <v>33</v>
      </c>
      <c r="C6201" s="7">
        <v>44015</v>
      </c>
      <c r="D6201">
        <v>60657</v>
      </c>
      <c r="E6201">
        <v>1189</v>
      </c>
      <c r="F6201">
        <v>4700</v>
      </c>
      <c r="G6201">
        <v>61</v>
      </c>
      <c r="H6201">
        <v>3438.009</v>
      </c>
      <c r="I6201">
        <v>67.391999999999996</v>
      </c>
      <c r="J6201">
        <v>266.39400000000001</v>
      </c>
      <c r="K6201">
        <v>3.4569999999999999</v>
      </c>
      <c r="L6201" s="6">
        <v>17643060</v>
      </c>
      <c r="M6201" s="6"/>
      <c r="N6201" s="7">
        <v>44015</v>
      </c>
    </row>
    <row r="6202" spans="1:14" hidden="1" x14ac:dyDescent="0.25">
      <c r="A6202" t="s">
        <v>17</v>
      </c>
      <c r="B6202" t="s">
        <v>33</v>
      </c>
      <c r="C6202" s="7">
        <v>44016</v>
      </c>
      <c r="D6202">
        <v>61535</v>
      </c>
      <c r="E6202">
        <v>878</v>
      </c>
      <c r="F6202">
        <v>4769</v>
      </c>
      <c r="G6202">
        <v>69</v>
      </c>
      <c r="H6202">
        <v>3487.7739999999999</v>
      </c>
      <c r="I6202">
        <v>49.765000000000001</v>
      </c>
      <c r="J6202">
        <v>270.30500000000001</v>
      </c>
      <c r="K6202">
        <v>3.911</v>
      </c>
      <c r="L6202" s="6">
        <v>17643060</v>
      </c>
      <c r="M6202" s="6"/>
      <c r="N6202" s="7">
        <v>44016</v>
      </c>
    </row>
    <row r="6203" spans="1:14" hidden="1" x14ac:dyDescent="0.25">
      <c r="A6203" t="s">
        <v>17</v>
      </c>
      <c r="B6203" t="s">
        <v>33</v>
      </c>
      <c r="C6203" s="7">
        <v>44017</v>
      </c>
      <c r="D6203">
        <v>61958</v>
      </c>
      <c r="E6203">
        <v>423</v>
      </c>
      <c r="F6203">
        <v>4781</v>
      </c>
      <c r="G6203">
        <v>12</v>
      </c>
      <c r="H6203">
        <v>3511.7489999999998</v>
      </c>
      <c r="I6203">
        <v>23.975000000000001</v>
      </c>
      <c r="J6203">
        <v>270.98500000000001</v>
      </c>
      <c r="K6203">
        <v>0.68</v>
      </c>
      <c r="L6203" s="6">
        <v>17643060</v>
      </c>
      <c r="M6203" s="6"/>
      <c r="N6203" s="7">
        <v>44017</v>
      </c>
    </row>
    <row r="6204" spans="1:14" hidden="1" x14ac:dyDescent="0.25">
      <c r="A6204" t="s">
        <v>17</v>
      </c>
      <c r="B6204" t="s">
        <v>33</v>
      </c>
      <c r="C6204" s="7">
        <v>44018</v>
      </c>
      <c r="D6204">
        <v>62380</v>
      </c>
      <c r="E6204">
        <v>422</v>
      </c>
      <c r="F6204">
        <v>4821</v>
      </c>
      <c r="G6204">
        <v>40</v>
      </c>
      <c r="H6204">
        <v>3535.6680000000001</v>
      </c>
      <c r="I6204">
        <v>23.919</v>
      </c>
      <c r="J6204">
        <v>273.25200000000001</v>
      </c>
      <c r="K6204">
        <v>2.2669999999999999</v>
      </c>
      <c r="L6204" s="6">
        <v>17643060</v>
      </c>
      <c r="M6204" s="6"/>
      <c r="N6204" s="7">
        <v>44018</v>
      </c>
    </row>
    <row r="6205" spans="1:14" hidden="1" x14ac:dyDescent="0.25">
      <c r="A6205" t="s">
        <v>17</v>
      </c>
      <c r="B6205" t="s">
        <v>33</v>
      </c>
      <c r="C6205" s="7">
        <v>44019</v>
      </c>
      <c r="D6205">
        <v>63245</v>
      </c>
      <c r="E6205">
        <v>865</v>
      </c>
      <c r="F6205">
        <v>4873</v>
      </c>
      <c r="G6205">
        <v>52</v>
      </c>
      <c r="H6205">
        <v>3584.6959999999999</v>
      </c>
      <c r="I6205">
        <v>49.027999999999999</v>
      </c>
      <c r="J6205">
        <v>276.19900000000001</v>
      </c>
      <c r="K6205">
        <v>2.9470000000000001</v>
      </c>
      <c r="L6205" s="6">
        <v>17643060</v>
      </c>
      <c r="M6205" s="6"/>
      <c r="N6205" s="7">
        <v>44019</v>
      </c>
    </row>
    <row r="6206" spans="1:14" hidden="1" x14ac:dyDescent="0.25">
      <c r="A6206" t="s">
        <v>17</v>
      </c>
      <c r="B6206" t="s">
        <v>33</v>
      </c>
      <c r="C6206" s="7">
        <v>44020</v>
      </c>
      <c r="D6206">
        <v>63245</v>
      </c>
      <c r="E6206">
        <v>0</v>
      </c>
      <c r="F6206">
        <v>4873</v>
      </c>
      <c r="G6206">
        <v>0</v>
      </c>
      <c r="H6206">
        <v>3584.6959999999999</v>
      </c>
      <c r="I6206">
        <v>0</v>
      </c>
      <c r="J6206">
        <v>276.19900000000001</v>
      </c>
      <c r="K6206">
        <v>0</v>
      </c>
      <c r="L6206" s="6">
        <v>17643060</v>
      </c>
      <c r="M6206" s="6"/>
      <c r="N6206" s="7">
        <v>44020</v>
      </c>
    </row>
    <row r="6207" spans="1:14" hidden="1" x14ac:dyDescent="0.25">
      <c r="A6207" t="s">
        <v>17</v>
      </c>
      <c r="B6207" t="s">
        <v>33</v>
      </c>
      <c r="C6207" s="7">
        <v>44021</v>
      </c>
      <c r="D6207">
        <v>64221</v>
      </c>
      <c r="E6207">
        <v>976</v>
      </c>
      <c r="F6207">
        <v>4900</v>
      </c>
      <c r="G6207">
        <v>27</v>
      </c>
      <c r="H6207">
        <v>3640.0149999999999</v>
      </c>
      <c r="I6207">
        <v>55.319000000000003</v>
      </c>
      <c r="J6207">
        <v>277.73</v>
      </c>
      <c r="K6207">
        <v>1.53</v>
      </c>
      <c r="L6207" s="6">
        <v>17643060</v>
      </c>
      <c r="M6207" s="6"/>
      <c r="N6207" s="7">
        <v>44021</v>
      </c>
    </row>
    <row r="6208" spans="1:14" hidden="1" x14ac:dyDescent="0.25">
      <c r="A6208" t="s">
        <v>17</v>
      </c>
      <c r="B6208" t="s">
        <v>33</v>
      </c>
      <c r="C6208" s="7">
        <v>44022</v>
      </c>
      <c r="D6208">
        <v>65018</v>
      </c>
      <c r="E6208">
        <v>797</v>
      </c>
      <c r="F6208">
        <v>4939</v>
      </c>
      <c r="G6208">
        <v>39</v>
      </c>
      <c r="H6208">
        <v>3685.1880000000001</v>
      </c>
      <c r="I6208">
        <v>45.173999999999999</v>
      </c>
      <c r="J6208">
        <v>279.94</v>
      </c>
      <c r="K6208">
        <v>2.2109999999999999</v>
      </c>
      <c r="L6208" s="6">
        <v>17643060</v>
      </c>
      <c r="M6208" s="6"/>
      <c r="N6208" s="7">
        <v>44022</v>
      </c>
    </row>
    <row r="6209" spans="1:14" hidden="1" x14ac:dyDescent="0.25">
      <c r="A6209" t="s">
        <v>17</v>
      </c>
      <c r="B6209" t="s">
        <v>33</v>
      </c>
      <c r="C6209" s="7">
        <v>44023</v>
      </c>
      <c r="D6209">
        <v>67209</v>
      </c>
      <c r="E6209">
        <v>2191</v>
      </c>
      <c r="F6209">
        <v>5031</v>
      </c>
      <c r="G6209">
        <v>92</v>
      </c>
      <c r="H6209">
        <v>3809.373</v>
      </c>
      <c r="I6209">
        <v>124.185</v>
      </c>
      <c r="J6209">
        <v>285.15499999999997</v>
      </c>
      <c r="K6209">
        <v>5.2149999999999999</v>
      </c>
      <c r="L6209" s="6">
        <v>17643060</v>
      </c>
      <c r="M6209" s="6"/>
      <c r="N6209" s="7">
        <v>44023</v>
      </c>
    </row>
    <row r="6210" spans="1:14" hidden="1" x14ac:dyDescent="0.25">
      <c r="A6210" t="s">
        <v>17</v>
      </c>
      <c r="B6210" t="s">
        <v>33</v>
      </c>
      <c r="C6210" s="7">
        <v>44024</v>
      </c>
      <c r="D6210">
        <v>67870</v>
      </c>
      <c r="E6210">
        <v>661</v>
      </c>
      <c r="F6210">
        <v>5047</v>
      </c>
      <c r="G6210">
        <v>16</v>
      </c>
      <c r="H6210">
        <v>3846.8380000000002</v>
      </c>
      <c r="I6210">
        <v>37.465000000000003</v>
      </c>
      <c r="J6210">
        <v>286.06099999999998</v>
      </c>
      <c r="K6210">
        <v>0.90700000000000003</v>
      </c>
      <c r="L6210" s="6">
        <v>17643060</v>
      </c>
      <c r="M6210" s="6"/>
      <c r="N6210" s="7">
        <v>44024</v>
      </c>
    </row>
    <row r="6211" spans="1:14" hidden="1" x14ac:dyDescent="0.25">
      <c r="A6211" t="s">
        <v>17</v>
      </c>
      <c r="B6211" t="s">
        <v>33</v>
      </c>
      <c r="C6211" s="7">
        <v>44025</v>
      </c>
      <c r="D6211">
        <v>68459</v>
      </c>
      <c r="E6211">
        <v>589</v>
      </c>
      <c r="F6211">
        <v>5063</v>
      </c>
      <c r="G6211">
        <v>16</v>
      </c>
      <c r="H6211">
        <v>3880.223</v>
      </c>
      <c r="I6211">
        <v>33.384</v>
      </c>
      <c r="J6211">
        <v>286.96800000000002</v>
      </c>
      <c r="K6211">
        <v>0.90700000000000003</v>
      </c>
      <c r="L6211" s="6">
        <v>17643060</v>
      </c>
      <c r="M6211" s="6"/>
      <c r="N6211" s="7">
        <v>44025</v>
      </c>
    </row>
    <row r="6212" spans="1:14" hidden="1" x14ac:dyDescent="0.25">
      <c r="A6212" t="s">
        <v>17</v>
      </c>
      <c r="B6212" t="s">
        <v>33</v>
      </c>
      <c r="C6212" s="7">
        <v>44026</v>
      </c>
      <c r="D6212">
        <v>69570</v>
      </c>
      <c r="E6212">
        <v>1111</v>
      </c>
      <c r="F6212">
        <v>5130</v>
      </c>
      <c r="G6212">
        <v>67</v>
      </c>
      <c r="H6212">
        <v>3943.194</v>
      </c>
      <c r="I6212">
        <v>62.970999999999997</v>
      </c>
      <c r="J6212">
        <v>290.76600000000002</v>
      </c>
      <c r="K6212">
        <v>3.798</v>
      </c>
      <c r="L6212" s="6">
        <v>17643060</v>
      </c>
      <c r="M6212" s="6"/>
      <c r="N6212" s="7">
        <v>44026</v>
      </c>
    </row>
    <row r="6213" spans="1:14" hidden="1" x14ac:dyDescent="0.25">
      <c r="A6213" t="s">
        <v>17</v>
      </c>
      <c r="B6213" t="s">
        <v>33</v>
      </c>
      <c r="C6213" s="7">
        <v>44027</v>
      </c>
      <c r="D6213">
        <v>70329</v>
      </c>
      <c r="E6213">
        <v>759</v>
      </c>
      <c r="F6213">
        <v>5158</v>
      </c>
      <c r="G6213">
        <v>28</v>
      </c>
      <c r="H6213">
        <v>3986.2130000000002</v>
      </c>
      <c r="I6213">
        <v>43.02</v>
      </c>
      <c r="J6213">
        <v>292.35300000000001</v>
      </c>
      <c r="K6213">
        <v>1.587</v>
      </c>
      <c r="L6213" s="6">
        <v>17643060</v>
      </c>
      <c r="M6213" s="6"/>
      <c r="N6213" s="7">
        <v>44027</v>
      </c>
    </row>
    <row r="6214" spans="1:14" hidden="1" x14ac:dyDescent="0.25">
      <c r="A6214" t="s">
        <v>17</v>
      </c>
      <c r="B6214" t="s">
        <v>33</v>
      </c>
      <c r="C6214" s="7">
        <v>44028</v>
      </c>
      <c r="D6214">
        <v>71365</v>
      </c>
      <c r="E6214">
        <v>1036</v>
      </c>
      <c r="F6214">
        <v>5207</v>
      </c>
      <c r="G6214">
        <v>49</v>
      </c>
      <c r="H6214">
        <v>4044.933</v>
      </c>
      <c r="I6214">
        <v>58.72</v>
      </c>
      <c r="J6214">
        <v>295.13</v>
      </c>
      <c r="K6214">
        <v>2.7770000000000001</v>
      </c>
      <c r="L6214" s="6">
        <v>17643060</v>
      </c>
      <c r="M6214" s="6"/>
      <c r="N6214" s="7">
        <v>44028</v>
      </c>
    </row>
    <row r="6215" spans="1:14" hidden="1" x14ac:dyDescent="0.25">
      <c r="A6215" t="s">
        <v>17</v>
      </c>
      <c r="B6215" t="s">
        <v>33</v>
      </c>
      <c r="C6215" s="7">
        <v>44029</v>
      </c>
      <c r="D6215">
        <v>72444</v>
      </c>
      <c r="E6215">
        <v>1079</v>
      </c>
      <c r="F6215">
        <v>5250</v>
      </c>
      <c r="G6215">
        <v>43</v>
      </c>
      <c r="H6215">
        <v>4106.09</v>
      </c>
      <c r="I6215">
        <v>61.156999999999996</v>
      </c>
      <c r="J6215">
        <v>297.56700000000001</v>
      </c>
      <c r="K6215">
        <v>2.4369999999999998</v>
      </c>
      <c r="L6215" s="6">
        <v>17643060</v>
      </c>
      <c r="M6215" s="6"/>
      <c r="N6215" s="7">
        <v>44029</v>
      </c>
    </row>
    <row r="6216" spans="1:14" hidden="1" x14ac:dyDescent="0.25">
      <c r="A6216" t="s">
        <v>17</v>
      </c>
      <c r="B6216" t="s">
        <v>33</v>
      </c>
      <c r="C6216" s="7">
        <v>44030</v>
      </c>
      <c r="D6216">
        <v>73382</v>
      </c>
      <c r="E6216">
        <v>938</v>
      </c>
      <c r="F6216">
        <v>5282</v>
      </c>
      <c r="G6216">
        <v>32</v>
      </c>
      <c r="H6216">
        <v>4159.2560000000003</v>
      </c>
      <c r="I6216">
        <v>53.164999999999999</v>
      </c>
      <c r="J6216">
        <v>299.38099999999997</v>
      </c>
      <c r="K6216">
        <v>1.8140000000000001</v>
      </c>
      <c r="L6216" s="6">
        <v>17643060</v>
      </c>
      <c r="M6216" s="6"/>
      <c r="N6216" s="7">
        <v>44030</v>
      </c>
    </row>
    <row r="6217" spans="1:14" hidden="1" x14ac:dyDescent="0.25">
      <c r="A6217" t="s">
        <v>17</v>
      </c>
      <c r="B6217" t="s">
        <v>33</v>
      </c>
      <c r="C6217" s="7">
        <v>44031</v>
      </c>
      <c r="D6217">
        <v>74013</v>
      </c>
      <c r="E6217">
        <v>631</v>
      </c>
      <c r="F6217">
        <v>5313</v>
      </c>
      <c r="G6217">
        <v>31</v>
      </c>
      <c r="H6217">
        <v>4195.0209999999997</v>
      </c>
      <c r="I6217">
        <v>35.765000000000001</v>
      </c>
      <c r="J6217">
        <v>301.13799999999998</v>
      </c>
      <c r="K6217">
        <v>1.7569999999999999</v>
      </c>
      <c r="L6217" s="6">
        <v>17643060</v>
      </c>
      <c r="M6217" s="6"/>
      <c r="N6217" s="7">
        <v>44031</v>
      </c>
    </row>
    <row r="6218" spans="1:14" hidden="1" x14ac:dyDescent="0.25">
      <c r="A6218" t="s">
        <v>17</v>
      </c>
      <c r="B6218" t="s">
        <v>33</v>
      </c>
      <c r="C6218" s="7">
        <v>44032</v>
      </c>
      <c r="D6218">
        <v>74620</v>
      </c>
      <c r="E6218">
        <v>607</v>
      </c>
      <c r="F6218">
        <v>5318</v>
      </c>
      <c r="G6218">
        <v>5</v>
      </c>
      <c r="H6218">
        <v>4229.4250000000002</v>
      </c>
      <c r="I6218">
        <v>34.404000000000003</v>
      </c>
      <c r="J6218">
        <v>301.42200000000003</v>
      </c>
      <c r="K6218">
        <v>0.28299999999999997</v>
      </c>
      <c r="L6218" s="6">
        <v>17643060</v>
      </c>
      <c r="M6218" s="6"/>
      <c r="N6218" s="7">
        <v>44032</v>
      </c>
    </row>
    <row r="6219" spans="1:14" hidden="1" x14ac:dyDescent="0.25">
      <c r="A6219" t="s">
        <v>17</v>
      </c>
      <c r="B6219" t="s">
        <v>33</v>
      </c>
      <c r="C6219" s="7">
        <v>44033</v>
      </c>
      <c r="D6219">
        <v>76217</v>
      </c>
      <c r="E6219">
        <v>1597</v>
      </c>
      <c r="F6219">
        <v>5366</v>
      </c>
      <c r="G6219">
        <v>48</v>
      </c>
      <c r="H6219">
        <v>4319.942</v>
      </c>
      <c r="I6219">
        <v>90.516999999999996</v>
      </c>
      <c r="J6219">
        <v>304.142</v>
      </c>
      <c r="K6219">
        <v>2.7210000000000001</v>
      </c>
      <c r="L6219" s="6">
        <v>17643060</v>
      </c>
      <c r="M6219" s="6"/>
      <c r="N6219" s="7">
        <v>44033</v>
      </c>
    </row>
    <row r="6220" spans="1:14" hidden="1" x14ac:dyDescent="0.25">
      <c r="A6220" t="s">
        <v>17</v>
      </c>
      <c r="B6220" t="s">
        <v>33</v>
      </c>
      <c r="C6220" s="7">
        <v>44034</v>
      </c>
      <c r="D6220">
        <v>77257</v>
      </c>
      <c r="E6220">
        <v>1040</v>
      </c>
      <c r="F6220">
        <v>5418</v>
      </c>
      <c r="G6220">
        <v>52</v>
      </c>
      <c r="H6220">
        <v>4378.8890000000001</v>
      </c>
      <c r="I6220">
        <v>58.947000000000003</v>
      </c>
      <c r="J6220">
        <v>307.08999999999997</v>
      </c>
      <c r="K6220">
        <v>2.9470000000000001</v>
      </c>
      <c r="L6220" s="6">
        <v>17643060</v>
      </c>
      <c r="M6220" s="6"/>
      <c r="N6220" s="7">
        <v>44034</v>
      </c>
    </row>
    <row r="6221" spans="1:14" hidden="1" x14ac:dyDescent="0.25">
      <c r="A6221" t="s">
        <v>17</v>
      </c>
      <c r="B6221" t="s">
        <v>33</v>
      </c>
      <c r="C6221" s="7">
        <v>44035</v>
      </c>
      <c r="D6221">
        <v>78148</v>
      </c>
      <c r="E6221">
        <v>891</v>
      </c>
      <c r="F6221">
        <v>5439</v>
      </c>
      <c r="G6221">
        <v>21</v>
      </c>
      <c r="H6221">
        <v>4429.3900000000003</v>
      </c>
      <c r="I6221">
        <v>50.500999999999998</v>
      </c>
      <c r="J6221">
        <v>308.27999999999997</v>
      </c>
      <c r="K6221">
        <v>1.19</v>
      </c>
      <c r="L6221" s="6">
        <v>17643060</v>
      </c>
      <c r="M6221" s="6"/>
      <c r="N6221" s="7">
        <v>44035</v>
      </c>
    </row>
    <row r="6222" spans="1:14" hidden="1" x14ac:dyDescent="0.25">
      <c r="A6222" t="s">
        <v>17</v>
      </c>
      <c r="B6222" t="s">
        <v>33</v>
      </c>
      <c r="C6222" s="7">
        <v>44036</v>
      </c>
      <c r="D6222">
        <v>79049</v>
      </c>
      <c r="E6222">
        <v>901</v>
      </c>
      <c r="F6222">
        <v>5468</v>
      </c>
      <c r="G6222">
        <v>29</v>
      </c>
      <c r="H6222">
        <v>4480.4589999999998</v>
      </c>
      <c r="I6222">
        <v>51.067999999999998</v>
      </c>
      <c r="J6222">
        <v>309.92399999999998</v>
      </c>
      <c r="K6222">
        <v>1.6439999999999999</v>
      </c>
      <c r="L6222" s="6">
        <v>17643060</v>
      </c>
      <c r="M6222" s="6"/>
      <c r="N6222" s="7">
        <v>44036</v>
      </c>
    </row>
    <row r="6223" spans="1:14" hidden="1" x14ac:dyDescent="0.25">
      <c r="A6223" t="s">
        <v>17</v>
      </c>
      <c r="B6223" t="s">
        <v>33</v>
      </c>
      <c r="C6223" s="7">
        <v>44037</v>
      </c>
      <c r="D6223">
        <v>80036</v>
      </c>
      <c r="E6223">
        <v>987</v>
      </c>
      <c r="F6223">
        <v>5507</v>
      </c>
      <c r="G6223">
        <v>39</v>
      </c>
      <c r="H6223">
        <v>4536.4009999999998</v>
      </c>
      <c r="I6223">
        <v>55.942999999999998</v>
      </c>
      <c r="J6223">
        <v>312.13400000000001</v>
      </c>
      <c r="K6223">
        <v>2.2109999999999999</v>
      </c>
      <c r="L6223" s="6">
        <v>17643060</v>
      </c>
      <c r="M6223" s="6"/>
      <c r="N6223" s="7">
        <v>44037</v>
      </c>
    </row>
    <row r="6224" spans="1:14" hidden="1" x14ac:dyDescent="0.25">
      <c r="A6224" t="s">
        <v>17</v>
      </c>
      <c r="B6224" t="s">
        <v>33</v>
      </c>
      <c r="C6224" s="7">
        <v>44038</v>
      </c>
      <c r="D6224">
        <v>80694</v>
      </c>
      <c r="E6224">
        <v>658</v>
      </c>
      <c r="F6224">
        <v>5515</v>
      </c>
      <c r="G6224">
        <v>8</v>
      </c>
      <c r="H6224">
        <v>4573.6959999999999</v>
      </c>
      <c r="I6224">
        <v>37.295000000000002</v>
      </c>
      <c r="J6224">
        <v>312.58699999999999</v>
      </c>
      <c r="K6224">
        <v>0.45300000000000001</v>
      </c>
      <c r="L6224" s="6">
        <v>17643060</v>
      </c>
      <c r="M6224" s="6"/>
      <c r="N6224" s="7">
        <v>44038</v>
      </c>
    </row>
    <row r="6225" spans="1:14" hidden="1" x14ac:dyDescent="0.25">
      <c r="A6225" t="s">
        <v>17</v>
      </c>
      <c r="B6225" t="s">
        <v>33</v>
      </c>
      <c r="C6225" s="7">
        <v>44039</v>
      </c>
      <c r="D6225">
        <v>81161</v>
      </c>
      <c r="E6225">
        <v>467</v>
      </c>
      <c r="F6225">
        <v>5532</v>
      </c>
      <c r="G6225">
        <v>17</v>
      </c>
      <c r="H6225">
        <v>4600.1660000000002</v>
      </c>
      <c r="I6225">
        <v>26.469000000000001</v>
      </c>
      <c r="J6225">
        <v>313.55099999999999</v>
      </c>
      <c r="K6225">
        <v>0.96399999999999997</v>
      </c>
      <c r="L6225" s="6">
        <v>17643060</v>
      </c>
      <c r="M6225" s="6"/>
      <c r="N6225" s="7">
        <v>44039</v>
      </c>
    </row>
    <row r="6226" spans="1:14" hidden="1" x14ac:dyDescent="0.25">
      <c r="A6226" t="s">
        <v>17</v>
      </c>
      <c r="B6226" t="s">
        <v>33</v>
      </c>
      <c r="C6226" s="7">
        <v>44040</v>
      </c>
      <c r="D6226">
        <v>82279</v>
      </c>
      <c r="E6226">
        <v>1118</v>
      </c>
      <c r="F6226">
        <v>5584</v>
      </c>
      <c r="G6226">
        <v>52</v>
      </c>
      <c r="H6226">
        <v>4663.5330000000004</v>
      </c>
      <c r="I6226">
        <v>63.368000000000002</v>
      </c>
      <c r="J6226">
        <v>316.49799999999999</v>
      </c>
      <c r="K6226">
        <v>2.9470000000000001</v>
      </c>
      <c r="L6226" s="6">
        <v>17643060</v>
      </c>
      <c r="M6226" s="6"/>
      <c r="N6226" s="7">
        <v>44040</v>
      </c>
    </row>
    <row r="6227" spans="1:14" hidden="1" x14ac:dyDescent="0.25">
      <c r="A6227" t="s">
        <v>17</v>
      </c>
      <c r="B6227" t="s">
        <v>33</v>
      </c>
      <c r="C6227" s="7">
        <v>44041</v>
      </c>
      <c r="D6227">
        <v>83193</v>
      </c>
      <c r="E6227">
        <v>914</v>
      </c>
      <c r="F6227">
        <v>5623</v>
      </c>
      <c r="G6227">
        <v>39</v>
      </c>
      <c r="H6227">
        <v>4715.3379999999997</v>
      </c>
      <c r="I6227">
        <v>51.805</v>
      </c>
      <c r="J6227">
        <v>318.709</v>
      </c>
      <c r="K6227">
        <v>2.2109999999999999</v>
      </c>
      <c r="L6227" s="6">
        <v>17643060</v>
      </c>
      <c r="M6227" s="6"/>
      <c r="N6227" s="7">
        <v>44041</v>
      </c>
    </row>
    <row r="6228" spans="1:14" hidden="1" x14ac:dyDescent="0.25">
      <c r="A6228" t="s">
        <v>17</v>
      </c>
      <c r="B6228" t="s">
        <v>33</v>
      </c>
      <c r="C6228" s="7">
        <v>44042</v>
      </c>
      <c r="D6228">
        <v>84370</v>
      </c>
      <c r="E6228">
        <v>1177</v>
      </c>
      <c r="F6228">
        <v>5657</v>
      </c>
      <c r="G6228">
        <v>34</v>
      </c>
      <c r="H6228">
        <v>4782.05</v>
      </c>
      <c r="I6228">
        <v>66.712000000000003</v>
      </c>
      <c r="J6228">
        <v>320.63600000000002</v>
      </c>
      <c r="K6228">
        <v>1.927</v>
      </c>
      <c r="L6228" s="6">
        <v>17643060</v>
      </c>
      <c r="M6228" s="6"/>
      <c r="N6228" s="7">
        <v>44042</v>
      </c>
    </row>
    <row r="6229" spans="1:14" hidden="1" x14ac:dyDescent="0.25">
      <c r="A6229" t="s">
        <v>17</v>
      </c>
      <c r="B6229" t="s">
        <v>33</v>
      </c>
      <c r="C6229" s="7">
        <v>44043</v>
      </c>
      <c r="D6229">
        <v>85355</v>
      </c>
      <c r="E6229">
        <v>985</v>
      </c>
      <c r="F6229">
        <v>5702</v>
      </c>
      <c r="G6229">
        <v>45</v>
      </c>
      <c r="H6229">
        <v>4837.88</v>
      </c>
      <c r="I6229">
        <v>55.829000000000001</v>
      </c>
      <c r="J6229">
        <v>323.18700000000001</v>
      </c>
      <c r="K6229">
        <v>2.5510000000000002</v>
      </c>
      <c r="L6229" s="6">
        <v>17643060</v>
      </c>
      <c r="M6229" s="6"/>
      <c r="N6229" s="7">
        <v>44043</v>
      </c>
    </row>
    <row r="6230" spans="1:14" hidden="1" x14ac:dyDescent="0.25">
      <c r="A6230" t="s">
        <v>17</v>
      </c>
      <c r="B6230" t="s">
        <v>33</v>
      </c>
      <c r="C6230" s="7">
        <v>44044</v>
      </c>
      <c r="D6230">
        <v>86232</v>
      </c>
      <c r="E6230">
        <v>877</v>
      </c>
      <c r="F6230">
        <v>5736</v>
      </c>
      <c r="G6230">
        <v>34</v>
      </c>
      <c r="H6230">
        <v>4887.5879999999997</v>
      </c>
      <c r="I6230">
        <v>49.707999999999998</v>
      </c>
      <c r="J6230">
        <v>325.11399999999998</v>
      </c>
      <c r="K6230">
        <v>1.927</v>
      </c>
      <c r="L6230" s="6">
        <v>17643060</v>
      </c>
      <c r="M6230" s="6"/>
      <c r="N6230" s="7">
        <v>44044</v>
      </c>
    </row>
    <row r="6231" spans="1:14" hidden="1" x14ac:dyDescent="0.25">
      <c r="A6231" t="s">
        <v>17</v>
      </c>
      <c r="B6231" t="s">
        <v>33</v>
      </c>
      <c r="C6231" s="7">
        <v>44045</v>
      </c>
      <c r="D6231">
        <v>86232</v>
      </c>
      <c r="E6231">
        <v>0</v>
      </c>
      <c r="F6231">
        <v>5736</v>
      </c>
      <c r="G6231">
        <v>0</v>
      </c>
      <c r="H6231">
        <v>4887.5879999999997</v>
      </c>
      <c r="I6231">
        <v>0</v>
      </c>
      <c r="J6231">
        <v>325.11399999999998</v>
      </c>
      <c r="K6231">
        <v>0</v>
      </c>
      <c r="L6231" s="6">
        <v>17643060</v>
      </c>
      <c r="M6231" s="6"/>
      <c r="N6231" s="7">
        <v>44045</v>
      </c>
    </row>
    <row r="6232" spans="1:14" hidden="1" x14ac:dyDescent="0.25">
      <c r="A6232" t="s">
        <v>17</v>
      </c>
      <c r="B6232" t="s">
        <v>33</v>
      </c>
      <c r="C6232" s="7">
        <v>44046</v>
      </c>
      <c r="D6232">
        <v>87041</v>
      </c>
      <c r="E6232">
        <v>809</v>
      </c>
      <c r="F6232">
        <v>5767</v>
      </c>
      <c r="G6232">
        <v>31</v>
      </c>
      <c r="H6232">
        <v>4933.4409999999998</v>
      </c>
      <c r="I6232">
        <v>45.853999999999999</v>
      </c>
      <c r="J6232">
        <v>326.87099999999998</v>
      </c>
      <c r="K6232">
        <v>1.7569999999999999</v>
      </c>
      <c r="L6232" s="6">
        <v>17643060</v>
      </c>
      <c r="M6232" s="6"/>
      <c r="N6232" s="7">
        <v>44046</v>
      </c>
    </row>
    <row r="6233" spans="1:14" hidden="1" x14ac:dyDescent="0.25">
      <c r="A6233" t="s">
        <v>17</v>
      </c>
      <c r="B6233" t="s">
        <v>33</v>
      </c>
      <c r="C6233" s="7">
        <v>44047</v>
      </c>
      <c r="D6233">
        <v>87963</v>
      </c>
      <c r="E6233">
        <v>922</v>
      </c>
      <c r="F6233">
        <v>5808</v>
      </c>
      <c r="G6233">
        <v>41</v>
      </c>
      <c r="H6233">
        <v>4985.7</v>
      </c>
      <c r="I6233">
        <v>52.259</v>
      </c>
      <c r="J6233">
        <v>329.19499999999999</v>
      </c>
      <c r="K6233">
        <v>2.3239999999999998</v>
      </c>
      <c r="L6233" s="6">
        <v>17643060</v>
      </c>
      <c r="M6233" s="6"/>
      <c r="N6233" s="7">
        <v>44047</v>
      </c>
    </row>
    <row r="6234" spans="1:14" hidden="1" x14ac:dyDescent="0.25">
      <c r="A6234" t="s">
        <v>17</v>
      </c>
      <c r="B6234" t="s">
        <v>33</v>
      </c>
      <c r="C6234" s="7">
        <v>44048</v>
      </c>
      <c r="D6234">
        <v>88866</v>
      </c>
      <c r="E6234">
        <v>903</v>
      </c>
      <c r="F6234">
        <v>5847</v>
      </c>
      <c r="G6234">
        <v>39</v>
      </c>
      <c r="H6234">
        <v>5036.8810000000003</v>
      </c>
      <c r="I6234">
        <v>51.182000000000002</v>
      </c>
      <c r="J6234">
        <v>331.40499999999997</v>
      </c>
      <c r="K6234">
        <v>2.2109999999999999</v>
      </c>
      <c r="L6234" s="6">
        <v>17643060</v>
      </c>
      <c r="M6234" s="6"/>
      <c r="N6234" s="7">
        <v>44048</v>
      </c>
    </row>
    <row r="6235" spans="1:14" hidden="1" x14ac:dyDescent="0.25">
      <c r="A6235" t="s">
        <v>17</v>
      </c>
      <c r="B6235" t="s">
        <v>33</v>
      </c>
      <c r="C6235" s="7">
        <v>44049</v>
      </c>
      <c r="D6235">
        <v>90537</v>
      </c>
      <c r="E6235">
        <v>1671</v>
      </c>
      <c r="F6235">
        <v>5877</v>
      </c>
      <c r="G6235">
        <v>30</v>
      </c>
      <c r="H6235">
        <v>5131.5929999999998</v>
      </c>
      <c r="I6235">
        <v>94.710999999999999</v>
      </c>
      <c r="J6235">
        <v>333.10500000000002</v>
      </c>
      <c r="K6235">
        <v>1.7</v>
      </c>
      <c r="L6235" s="6">
        <v>17643060</v>
      </c>
      <c r="M6235" s="6"/>
      <c r="N6235" s="7">
        <v>44049</v>
      </c>
    </row>
    <row r="6236" spans="1:14" hidden="1" x14ac:dyDescent="0.25">
      <c r="A6236" t="s">
        <v>17</v>
      </c>
      <c r="B6236" t="s">
        <v>33</v>
      </c>
      <c r="C6236" s="7">
        <v>44050</v>
      </c>
      <c r="D6236">
        <v>91969</v>
      </c>
      <c r="E6236">
        <v>1432</v>
      </c>
      <c r="F6236">
        <v>5897</v>
      </c>
      <c r="G6236">
        <v>20</v>
      </c>
      <c r="H6236">
        <v>5212.7579999999998</v>
      </c>
      <c r="I6236">
        <v>81.165000000000006</v>
      </c>
      <c r="J6236">
        <v>334.23899999999998</v>
      </c>
      <c r="K6236">
        <v>1.1339999999999999</v>
      </c>
      <c r="L6236" s="6">
        <v>17643060</v>
      </c>
      <c r="M6236" s="6"/>
      <c r="N6236" s="7">
        <v>44050</v>
      </c>
    </row>
    <row r="6237" spans="1:14" hidden="1" x14ac:dyDescent="0.25">
      <c r="A6237" t="s">
        <v>17</v>
      </c>
      <c r="B6237" t="s">
        <v>33</v>
      </c>
      <c r="C6237" s="7">
        <v>44051</v>
      </c>
      <c r="D6237">
        <v>93572</v>
      </c>
      <c r="E6237">
        <v>1603</v>
      </c>
      <c r="F6237">
        <v>5916</v>
      </c>
      <c r="G6237">
        <v>19</v>
      </c>
      <c r="H6237">
        <v>5303.6149999999998</v>
      </c>
      <c r="I6237">
        <v>90.856999999999999</v>
      </c>
      <c r="J6237">
        <v>335.31599999999997</v>
      </c>
      <c r="K6237">
        <v>1.077</v>
      </c>
      <c r="L6237" s="6">
        <v>17643060</v>
      </c>
      <c r="M6237" s="6"/>
      <c r="N6237" s="7">
        <v>44051</v>
      </c>
    </row>
    <row r="6238" spans="1:14" hidden="1" x14ac:dyDescent="0.25">
      <c r="A6238" t="s">
        <v>17</v>
      </c>
      <c r="B6238" t="s">
        <v>33</v>
      </c>
      <c r="C6238" s="7">
        <v>44052</v>
      </c>
      <c r="D6238">
        <v>94459</v>
      </c>
      <c r="E6238">
        <v>887</v>
      </c>
      <c r="F6238">
        <v>5922</v>
      </c>
      <c r="G6238">
        <v>6</v>
      </c>
      <c r="H6238">
        <v>5353.89</v>
      </c>
      <c r="I6238">
        <v>50.274999999999999</v>
      </c>
      <c r="J6238">
        <v>335.65600000000001</v>
      </c>
      <c r="K6238">
        <v>0.34</v>
      </c>
      <c r="L6238" s="6">
        <v>17643060</v>
      </c>
      <c r="M6238" s="6"/>
      <c r="N6238" s="7">
        <v>44052</v>
      </c>
    </row>
    <row r="6239" spans="1:14" hidden="1" x14ac:dyDescent="0.25">
      <c r="A6239" t="s">
        <v>17</v>
      </c>
      <c r="B6239" t="s">
        <v>33</v>
      </c>
      <c r="C6239" s="7">
        <v>44053</v>
      </c>
      <c r="D6239">
        <v>94701</v>
      </c>
      <c r="E6239">
        <v>242</v>
      </c>
      <c r="F6239">
        <v>5932</v>
      </c>
      <c r="G6239">
        <v>10</v>
      </c>
      <c r="H6239">
        <v>5367.6059999999998</v>
      </c>
      <c r="I6239">
        <v>13.715999999999999</v>
      </c>
      <c r="J6239">
        <v>336.22300000000001</v>
      </c>
      <c r="K6239">
        <v>0.56699999999999995</v>
      </c>
      <c r="L6239" s="6">
        <v>17643060</v>
      </c>
      <c r="M6239" s="6"/>
      <c r="N6239" s="7">
        <v>44053</v>
      </c>
    </row>
    <row r="6240" spans="1:14" hidden="1" x14ac:dyDescent="0.25">
      <c r="A6240" t="s">
        <v>17</v>
      </c>
      <c r="B6240" t="s">
        <v>33</v>
      </c>
      <c r="C6240" s="7">
        <v>44054</v>
      </c>
      <c r="D6240">
        <v>95563</v>
      </c>
      <c r="E6240">
        <v>862</v>
      </c>
      <c r="F6240">
        <v>5951</v>
      </c>
      <c r="G6240">
        <v>19</v>
      </c>
      <c r="H6240">
        <v>5416.4639999999999</v>
      </c>
      <c r="I6240">
        <v>48.857999999999997</v>
      </c>
      <c r="J6240">
        <v>337.3</v>
      </c>
      <c r="K6240">
        <v>1.077</v>
      </c>
      <c r="L6240" s="6">
        <v>17643060</v>
      </c>
      <c r="M6240" s="6"/>
      <c r="N6240" s="7">
        <v>44054</v>
      </c>
    </row>
    <row r="6241" spans="1:14" hidden="1" x14ac:dyDescent="0.25">
      <c r="A6241" t="s">
        <v>17</v>
      </c>
      <c r="B6241" t="s">
        <v>33</v>
      </c>
      <c r="C6241" s="7">
        <v>44055</v>
      </c>
      <c r="D6241">
        <v>97110</v>
      </c>
      <c r="E6241">
        <v>1547</v>
      </c>
      <c r="F6241">
        <v>5984</v>
      </c>
      <c r="G6241">
        <v>33</v>
      </c>
      <c r="H6241">
        <v>5504.1469999999999</v>
      </c>
      <c r="I6241">
        <v>87.683000000000007</v>
      </c>
      <c r="J6241">
        <v>339.17</v>
      </c>
      <c r="K6241">
        <v>1.87</v>
      </c>
      <c r="L6241" s="6">
        <v>17643060</v>
      </c>
      <c r="M6241" s="6"/>
      <c r="N6241" s="7">
        <v>44055</v>
      </c>
    </row>
    <row r="6242" spans="1:14" hidden="1" x14ac:dyDescent="0.25">
      <c r="A6242" t="s">
        <v>17</v>
      </c>
      <c r="B6242" t="s">
        <v>33</v>
      </c>
      <c r="C6242" s="7">
        <v>44056</v>
      </c>
      <c r="D6242">
        <v>98343</v>
      </c>
      <c r="E6242">
        <v>1233</v>
      </c>
      <c r="F6242">
        <v>6010</v>
      </c>
      <c r="G6242">
        <v>26</v>
      </c>
      <c r="H6242">
        <v>5574.0330000000004</v>
      </c>
      <c r="I6242">
        <v>69.885999999999996</v>
      </c>
      <c r="J6242">
        <v>340.64400000000001</v>
      </c>
      <c r="K6242">
        <v>1.474</v>
      </c>
      <c r="L6242" s="6">
        <v>17643060</v>
      </c>
      <c r="M6242" s="6"/>
      <c r="N6242" s="7">
        <v>44056</v>
      </c>
    </row>
    <row r="6243" spans="1:14" hidden="1" x14ac:dyDescent="0.25">
      <c r="A6243" t="s">
        <v>17</v>
      </c>
      <c r="B6243" t="s">
        <v>33</v>
      </c>
      <c r="C6243" s="7">
        <v>44057</v>
      </c>
      <c r="D6243">
        <v>99409</v>
      </c>
      <c r="E6243">
        <v>1066</v>
      </c>
      <c r="F6243">
        <v>6030</v>
      </c>
      <c r="G6243">
        <v>20</v>
      </c>
      <c r="H6243">
        <v>5634.4530000000004</v>
      </c>
      <c r="I6243">
        <v>60.42</v>
      </c>
      <c r="J6243">
        <v>341.77699999999999</v>
      </c>
      <c r="K6243">
        <v>1.1339999999999999</v>
      </c>
      <c r="L6243" s="6">
        <v>17643060</v>
      </c>
      <c r="M6243" s="6"/>
      <c r="N6243" s="7">
        <v>44057</v>
      </c>
    </row>
    <row r="6244" spans="1:14" hidden="1" x14ac:dyDescent="0.25">
      <c r="A6244" t="s">
        <v>17</v>
      </c>
      <c r="B6244" t="s">
        <v>33</v>
      </c>
      <c r="C6244" s="7">
        <v>44058</v>
      </c>
      <c r="D6244">
        <v>100688</v>
      </c>
      <c r="E6244">
        <v>1279</v>
      </c>
      <c r="F6244">
        <v>6065</v>
      </c>
      <c r="G6244">
        <v>35</v>
      </c>
      <c r="H6244">
        <v>5706.9470000000001</v>
      </c>
      <c r="I6244">
        <v>72.492999999999995</v>
      </c>
      <c r="J6244">
        <v>343.76100000000002</v>
      </c>
      <c r="K6244">
        <v>1.984</v>
      </c>
      <c r="L6244" s="6">
        <v>17643060</v>
      </c>
      <c r="M6244" s="6"/>
      <c r="N6244" s="7">
        <v>44058</v>
      </c>
    </row>
    <row r="6245" spans="1:14" hidden="1" x14ac:dyDescent="0.25">
      <c r="A6245" t="s">
        <v>17</v>
      </c>
      <c r="B6245" t="s">
        <v>33</v>
      </c>
      <c r="C6245" s="7">
        <v>44059</v>
      </c>
      <c r="D6245">
        <v>101542</v>
      </c>
      <c r="E6245">
        <v>854</v>
      </c>
      <c r="F6245">
        <v>6070</v>
      </c>
      <c r="G6245">
        <v>5</v>
      </c>
      <c r="H6245">
        <v>5755.3509999999997</v>
      </c>
      <c r="I6245">
        <v>48.404000000000003</v>
      </c>
      <c r="J6245">
        <v>344.04500000000002</v>
      </c>
      <c r="K6245">
        <v>0.28299999999999997</v>
      </c>
      <c r="L6245" s="6">
        <v>17643060</v>
      </c>
      <c r="M6245" s="6"/>
      <c r="N6245" s="7">
        <v>44059</v>
      </c>
    </row>
    <row r="6246" spans="1:14" hidden="1" x14ac:dyDescent="0.25">
      <c r="A6246" t="s">
        <v>17</v>
      </c>
      <c r="B6246" t="s">
        <v>33</v>
      </c>
      <c r="C6246" s="7">
        <v>44060</v>
      </c>
      <c r="D6246">
        <v>101751</v>
      </c>
      <c r="E6246">
        <v>209</v>
      </c>
      <c r="F6246">
        <v>6083</v>
      </c>
      <c r="G6246">
        <v>13</v>
      </c>
      <c r="H6246">
        <v>5767.1970000000001</v>
      </c>
      <c r="I6246">
        <v>11.846</v>
      </c>
      <c r="J6246">
        <v>344.78100000000001</v>
      </c>
      <c r="K6246">
        <v>0.73699999999999999</v>
      </c>
      <c r="L6246" s="6">
        <v>17643060</v>
      </c>
      <c r="M6246" s="6"/>
      <c r="N6246" s="7">
        <v>44060</v>
      </c>
    </row>
    <row r="6247" spans="1:14" hidden="1" x14ac:dyDescent="0.25">
      <c r="A6247" t="s">
        <v>17</v>
      </c>
      <c r="B6247" t="s">
        <v>33</v>
      </c>
      <c r="C6247" s="7">
        <v>44061</v>
      </c>
      <c r="D6247">
        <v>102941</v>
      </c>
      <c r="E6247">
        <v>1190</v>
      </c>
      <c r="F6247">
        <v>6105</v>
      </c>
      <c r="G6247">
        <v>22</v>
      </c>
      <c r="H6247">
        <v>5834.6450000000004</v>
      </c>
      <c r="I6247">
        <v>67.448999999999998</v>
      </c>
      <c r="J6247">
        <v>346.02800000000002</v>
      </c>
      <c r="K6247">
        <v>1.2470000000000001</v>
      </c>
      <c r="L6247" s="6">
        <v>17643060</v>
      </c>
      <c r="M6247" s="6"/>
      <c r="N6247" s="7">
        <v>44061</v>
      </c>
    </row>
    <row r="6248" spans="1:14" hidden="1" x14ac:dyDescent="0.25">
      <c r="A6248" t="s">
        <v>17</v>
      </c>
      <c r="B6248" t="s">
        <v>33</v>
      </c>
      <c r="C6248" s="7">
        <v>44062</v>
      </c>
      <c r="D6248">
        <v>104475</v>
      </c>
      <c r="E6248">
        <v>1534</v>
      </c>
      <c r="F6248">
        <v>6146</v>
      </c>
      <c r="G6248">
        <v>41</v>
      </c>
      <c r="H6248">
        <v>5921.5919999999996</v>
      </c>
      <c r="I6248">
        <v>86.945999999999998</v>
      </c>
      <c r="J6248">
        <v>348.35199999999998</v>
      </c>
      <c r="K6248">
        <v>2.3239999999999998</v>
      </c>
      <c r="L6248" s="6">
        <v>17643060</v>
      </c>
      <c r="M6248" s="6"/>
      <c r="N6248" s="7">
        <v>44062</v>
      </c>
    </row>
    <row r="6249" spans="1:14" hidden="1" x14ac:dyDescent="0.25">
      <c r="A6249" t="s">
        <v>17</v>
      </c>
      <c r="B6249" t="s">
        <v>33</v>
      </c>
      <c r="C6249" s="7">
        <v>44063</v>
      </c>
      <c r="D6249">
        <v>105508</v>
      </c>
      <c r="E6249">
        <v>1033</v>
      </c>
      <c r="F6249">
        <v>6200</v>
      </c>
      <c r="G6249">
        <v>54</v>
      </c>
      <c r="H6249">
        <v>5980.1419999999998</v>
      </c>
      <c r="I6249">
        <v>58.55</v>
      </c>
      <c r="J6249">
        <v>351.41300000000001</v>
      </c>
      <c r="K6249">
        <v>3.0609999999999999</v>
      </c>
      <c r="L6249" s="6">
        <v>17643060</v>
      </c>
      <c r="M6249" s="6"/>
      <c r="N6249" s="7">
        <v>44063</v>
      </c>
    </row>
    <row r="6250" spans="1:14" hidden="1" x14ac:dyDescent="0.25">
      <c r="A6250" t="s">
        <v>17</v>
      </c>
      <c r="B6250" t="s">
        <v>33</v>
      </c>
      <c r="C6250" s="7">
        <v>44064</v>
      </c>
      <c r="D6250">
        <v>106481</v>
      </c>
      <c r="E6250">
        <v>973</v>
      </c>
      <c r="F6250">
        <v>6248</v>
      </c>
      <c r="G6250">
        <v>48</v>
      </c>
      <c r="H6250">
        <v>6035.2910000000002</v>
      </c>
      <c r="I6250">
        <v>55.149000000000001</v>
      </c>
      <c r="J6250">
        <v>354.13400000000001</v>
      </c>
      <c r="K6250">
        <v>2.7210000000000001</v>
      </c>
      <c r="L6250" s="6">
        <v>17643060</v>
      </c>
      <c r="M6250" s="6"/>
      <c r="N6250" s="7">
        <v>44064</v>
      </c>
    </row>
    <row r="6251" spans="1:14" hidden="1" x14ac:dyDescent="0.25">
      <c r="A6251" t="s">
        <v>17</v>
      </c>
      <c r="B6251" t="s">
        <v>33</v>
      </c>
      <c r="C6251" s="7">
        <v>44065</v>
      </c>
      <c r="D6251">
        <v>107089</v>
      </c>
      <c r="E6251">
        <v>608</v>
      </c>
      <c r="F6251">
        <v>6277</v>
      </c>
      <c r="G6251">
        <v>29</v>
      </c>
      <c r="H6251">
        <v>6069.7520000000004</v>
      </c>
      <c r="I6251">
        <v>34.460999999999999</v>
      </c>
      <c r="J6251">
        <v>355.77699999999999</v>
      </c>
      <c r="K6251">
        <v>1.6439999999999999</v>
      </c>
      <c r="L6251" s="6">
        <v>17643060</v>
      </c>
      <c r="M6251" s="6"/>
      <c r="N6251" s="7">
        <v>44065</v>
      </c>
    </row>
    <row r="6252" spans="1:14" hidden="1" x14ac:dyDescent="0.25">
      <c r="A6252" t="s">
        <v>17</v>
      </c>
      <c r="B6252" t="s">
        <v>33</v>
      </c>
      <c r="C6252" s="7">
        <v>44066</v>
      </c>
      <c r="D6252">
        <v>107769</v>
      </c>
      <c r="E6252">
        <v>680</v>
      </c>
      <c r="F6252">
        <v>6310</v>
      </c>
      <c r="G6252">
        <v>33</v>
      </c>
      <c r="H6252">
        <v>6108.2939999999999</v>
      </c>
      <c r="I6252">
        <v>38.542000000000002</v>
      </c>
      <c r="J6252">
        <v>357.64800000000002</v>
      </c>
      <c r="K6252">
        <v>1.87</v>
      </c>
      <c r="L6252" s="6">
        <v>17643060</v>
      </c>
      <c r="M6252" s="6"/>
      <c r="N6252" s="7">
        <v>44066</v>
      </c>
    </row>
    <row r="6253" spans="1:14" hidden="1" x14ac:dyDescent="0.25">
      <c r="A6253" t="s">
        <v>17</v>
      </c>
      <c r="B6253" t="s">
        <v>33</v>
      </c>
      <c r="C6253" s="7">
        <v>44067</v>
      </c>
      <c r="D6253">
        <v>108289</v>
      </c>
      <c r="E6253">
        <v>520</v>
      </c>
      <c r="F6253">
        <v>6322</v>
      </c>
      <c r="G6253">
        <v>12</v>
      </c>
      <c r="H6253">
        <v>6137.7669999999998</v>
      </c>
      <c r="I6253">
        <v>29.472999999999999</v>
      </c>
      <c r="J6253">
        <v>358.32799999999997</v>
      </c>
      <c r="K6253">
        <v>0.68</v>
      </c>
      <c r="L6253" s="6">
        <v>17643060</v>
      </c>
      <c r="M6253" s="6"/>
      <c r="N6253" s="7">
        <v>44067</v>
      </c>
    </row>
    <row r="6254" spans="1:14" hidden="1" x14ac:dyDescent="0.25">
      <c r="A6254" t="s">
        <v>17</v>
      </c>
      <c r="B6254" t="s">
        <v>33</v>
      </c>
      <c r="C6254" s="7">
        <v>44068</v>
      </c>
      <c r="D6254">
        <v>109030</v>
      </c>
      <c r="E6254">
        <v>741</v>
      </c>
      <c r="F6254">
        <v>6368</v>
      </c>
      <c r="G6254">
        <v>46</v>
      </c>
      <c r="H6254">
        <v>6179.7669999999998</v>
      </c>
      <c r="I6254">
        <v>42</v>
      </c>
      <c r="J6254">
        <v>360.935</v>
      </c>
      <c r="K6254">
        <v>2.6070000000000002</v>
      </c>
      <c r="L6254" s="6">
        <v>17643060</v>
      </c>
      <c r="M6254" s="6"/>
      <c r="N6254" s="7">
        <v>44068</v>
      </c>
    </row>
    <row r="6255" spans="1:14" hidden="1" x14ac:dyDescent="0.25">
      <c r="A6255" t="s">
        <v>17</v>
      </c>
      <c r="B6255" t="s">
        <v>33</v>
      </c>
      <c r="C6255" s="7">
        <v>44069</v>
      </c>
      <c r="D6255">
        <v>110549</v>
      </c>
      <c r="E6255">
        <v>1519</v>
      </c>
      <c r="F6255">
        <v>6410</v>
      </c>
      <c r="G6255">
        <v>42</v>
      </c>
      <c r="H6255">
        <v>6265.8630000000003</v>
      </c>
      <c r="I6255">
        <v>86.096000000000004</v>
      </c>
      <c r="J6255">
        <v>363.31599999999997</v>
      </c>
      <c r="K6255">
        <v>2.3809999999999998</v>
      </c>
      <c r="L6255" s="6">
        <v>17643060</v>
      </c>
      <c r="M6255" s="6"/>
      <c r="N6255" s="7">
        <v>44069</v>
      </c>
    </row>
    <row r="6256" spans="1:14" hidden="1" x14ac:dyDescent="0.25">
      <c r="A6256" t="s">
        <v>17</v>
      </c>
      <c r="B6256" t="s">
        <v>33</v>
      </c>
      <c r="C6256" s="7">
        <v>44070</v>
      </c>
      <c r="D6256">
        <v>111219</v>
      </c>
      <c r="E6256">
        <v>670</v>
      </c>
      <c r="F6256">
        <v>6471</v>
      </c>
      <c r="G6256">
        <v>61</v>
      </c>
      <c r="H6256">
        <v>6303.8379999999997</v>
      </c>
      <c r="I6256">
        <v>37.975000000000001</v>
      </c>
      <c r="J6256">
        <v>366.77300000000002</v>
      </c>
      <c r="K6256">
        <v>3.4569999999999999</v>
      </c>
      <c r="L6256" s="6">
        <v>17643060</v>
      </c>
      <c r="M6256" s="6"/>
      <c r="N6256" s="7">
        <v>44070</v>
      </c>
    </row>
    <row r="6257" spans="1:14" hidden="1" x14ac:dyDescent="0.25">
      <c r="A6257" t="s">
        <v>17</v>
      </c>
      <c r="B6257" t="s">
        <v>33</v>
      </c>
      <c r="C6257" s="7">
        <v>44071</v>
      </c>
      <c r="D6257">
        <v>112141</v>
      </c>
      <c r="E6257">
        <v>922</v>
      </c>
      <c r="F6257">
        <v>6504</v>
      </c>
      <c r="G6257">
        <v>33</v>
      </c>
      <c r="H6257">
        <v>6356.0969999999998</v>
      </c>
      <c r="I6257">
        <v>52.259</v>
      </c>
      <c r="J6257">
        <v>368.64400000000001</v>
      </c>
      <c r="K6257">
        <v>1.87</v>
      </c>
      <c r="L6257" s="6">
        <v>17643060</v>
      </c>
      <c r="M6257" s="6"/>
      <c r="N6257" s="7">
        <v>44071</v>
      </c>
    </row>
    <row r="6258" spans="1:14" hidden="1" x14ac:dyDescent="0.25">
      <c r="A6258" t="s">
        <v>17</v>
      </c>
      <c r="B6258" t="s">
        <v>33</v>
      </c>
      <c r="C6258" s="7">
        <v>44072</v>
      </c>
      <c r="D6258">
        <v>112906</v>
      </c>
      <c r="E6258">
        <v>765</v>
      </c>
      <c r="F6258">
        <v>6537</v>
      </c>
      <c r="G6258">
        <v>33</v>
      </c>
      <c r="H6258">
        <v>6399.4570000000003</v>
      </c>
      <c r="I6258">
        <v>43.36</v>
      </c>
      <c r="J6258">
        <v>370.51400000000001</v>
      </c>
      <c r="K6258">
        <v>1.87</v>
      </c>
      <c r="L6258" s="6">
        <v>17643060</v>
      </c>
      <c r="M6258" s="6"/>
      <c r="N6258" s="7">
        <v>44072</v>
      </c>
    </row>
    <row r="6259" spans="1:14" hidden="1" x14ac:dyDescent="0.25">
      <c r="A6259" t="s">
        <v>17</v>
      </c>
      <c r="B6259" t="s">
        <v>33</v>
      </c>
      <c r="C6259" s="7">
        <v>44073</v>
      </c>
      <c r="D6259">
        <v>113648</v>
      </c>
      <c r="E6259">
        <v>742</v>
      </c>
      <c r="F6259">
        <v>6555</v>
      </c>
      <c r="G6259">
        <v>18</v>
      </c>
      <c r="H6259">
        <v>6441.5129999999999</v>
      </c>
      <c r="I6259">
        <v>42.055999999999997</v>
      </c>
      <c r="J6259">
        <v>371.53399999999999</v>
      </c>
      <c r="K6259">
        <v>1.02</v>
      </c>
      <c r="L6259" s="6">
        <v>17643060</v>
      </c>
      <c r="M6259" s="6"/>
      <c r="N6259" s="7">
        <v>44073</v>
      </c>
    </row>
    <row r="6260" spans="1:14" hidden="1" x14ac:dyDescent="0.25">
      <c r="A6260" t="s">
        <v>17</v>
      </c>
      <c r="B6260" t="s">
        <v>33</v>
      </c>
      <c r="C6260" s="7">
        <v>44074</v>
      </c>
      <c r="D6260">
        <v>113767</v>
      </c>
      <c r="E6260">
        <v>119</v>
      </c>
      <c r="F6260">
        <v>6556</v>
      </c>
      <c r="G6260">
        <v>1</v>
      </c>
      <c r="H6260">
        <v>6448.2579999999998</v>
      </c>
      <c r="I6260">
        <v>6.7450000000000001</v>
      </c>
      <c r="J6260">
        <v>371.59100000000001</v>
      </c>
      <c r="K6260">
        <v>5.7000000000000002E-2</v>
      </c>
      <c r="L6260" s="6">
        <v>17643060</v>
      </c>
      <c r="M6260" s="6"/>
      <c r="N6260" s="7">
        <v>44074</v>
      </c>
    </row>
    <row r="6261" spans="1:14" hidden="1" x14ac:dyDescent="0.25">
      <c r="A6261" t="s">
        <v>17</v>
      </c>
      <c r="B6261" t="s">
        <v>33</v>
      </c>
      <c r="C6261" s="7">
        <v>44075</v>
      </c>
      <c r="D6261">
        <v>114309</v>
      </c>
      <c r="E6261">
        <v>542</v>
      </c>
      <c r="F6261">
        <v>6571</v>
      </c>
      <c r="G6261">
        <v>15</v>
      </c>
      <c r="H6261">
        <v>6478.9780000000001</v>
      </c>
      <c r="I6261">
        <v>30.72</v>
      </c>
      <c r="J6261">
        <v>372.44099999999997</v>
      </c>
      <c r="K6261">
        <v>0.85</v>
      </c>
      <c r="L6261" s="6">
        <v>17643060</v>
      </c>
      <c r="M6261" s="6"/>
      <c r="N6261" s="7">
        <v>44075</v>
      </c>
    </row>
    <row r="6262" spans="1:14" hidden="1" x14ac:dyDescent="0.25">
      <c r="A6262" t="s">
        <v>17</v>
      </c>
      <c r="B6262" t="s">
        <v>33</v>
      </c>
      <c r="C6262" s="7">
        <v>44076</v>
      </c>
      <c r="D6262">
        <v>115457</v>
      </c>
      <c r="E6262">
        <v>1148</v>
      </c>
      <c r="F6262">
        <v>6619</v>
      </c>
      <c r="G6262">
        <v>48</v>
      </c>
      <c r="H6262">
        <v>6544.0460000000003</v>
      </c>
      <c r="I6262">
        <v>65.067999999999998</v>
      </c>
      <c r="J6262">
        <v>375.16199999999998</v>
      </c>
      <c r="K6262">
        <v>2.7210000000000001</v>
      </c>
      <c r="L6262" s="6">
        <v>17643060</v>
      </c>
      <c r="M6262" s="6"/>
      <c r="N6262" s="7">
        <v>44076</v>
      </c>
    </row>
    <row r="6263" spans="1:14" hidden="1" x14ac:dyDescent="0.25">
      <c r="A6263" t="s">
        <v>17</v>
      </c>
      <c r="B6263" t="s">
        <v>33</v>
      </c>
      <c r="C6263" s="7">
        <v>44077</v>
      </c>
      <c r="D6263">
        <v>116360</v>
      </c>
      <c r="E6263">
        <v>903</v>
      </c>
      <c r="F6263">
        <v>6648</v>
      </c>
      <c r="G6263">
        <v>29</v>
      </c>
      <c r="H6263">
        <v>6595.2280000000001</v>
      </c>
      <c r="I6263">
        <v>51.182000000000002</v>
      </c>
      <c r="J6263">
        <v>376.80500000000001</v>
      </c>
      <c r="K6263">
        <v>1.6439999999999999</v>
      </c>
      <c r="L6263" s="6">
        <v>17643060</v>
      </c>
      <c r="M6263" s="6"/>
      <c r="N6263" s="7">
        <v>44077</v>
      </c>
    </row>
    <row r="6264" spans="1:14" hidden="1" x14ac:dyDescent="0.25">
      <c r="A6264" t="s">
        <v>17</v>
      </c>
      <c r="B6264" t="s">
        <v>33</v>
      </c>
      <c r="C6264" s="7">
        <v>44078</v>
      </c>
      <c r="D6264">
        <v>117175</v>
      </c>
      <c r="E6264">
        <v>815</v>
      </c>
      <c r="F6264">
        <v>6674</v>
      </c>
      <c r="G6264">
        <v>26</v>
      </c>
      <c r="H6264">
        <v>6641.4219999999996</v>
      </c>
      <c r="I6264">
        <v>46.194000000000003</v>
      </c>
      <c r="J6264">
        <v>378.279</v>
      </c>
      <c r="K6264">
        <v>1.474</v>
      </c>
      <c r="L6264" s="6">
        <v>17643060</v>
      </c>
      <c r="M6264" s="6"/>
      <c r="N6264" s="7">
        <v>44078</v>
      </c>
    </row>
    <row r="6265" spans="1:14" hidden="1" x14ac:dyDescent="0.25">
      <c r="A6265" t="s">
        <v>17</v>
      </c>
      <c r="B6265" t="s">
        <v>33</v>
      </c>
      <c r="C6265" s="7">
        <v>44079</v>
      </c>
      <c r="D6265">
        <v>118045</v>
      </c>
      <c r="E6265">
        <v>870</v>
      </c>
      <c r="F6265">
        <v>6724</v>
      </c>
      <c r="G6265">
        <v>50</v>
      </c>
      <c r="H6265">
        <v>6690.7330000000002</v>
      </c>
      <c r="I6265">
        <v>49.311</v>
      </c>
      <c r="J6265">
        <v>381.113</v>
      </c>
      <c r="K6265">
        <v>2.8340000000000001</v>
      </c>
      <c r="L6265" s="6">
        <v>17643060</v>
      </c>
      <c r="M6265" s="6"/>
      <c r="N6265" s="7">
        <v>44079</v>
      </c>
    </row>
    <row r="6266" spans="1:14" hidden="1" x14ac:dyDescent="0.25">
      <c r="A6266" t="s">
        <v>17</v>
      </c>
      <c r="B6266" t="s">
        <v>33</v>
      </c>
      <c r="C6266" s="7">
        <v>44080</v>
      </c>
      <c r="D6266">
        <v>118045</v>
      </c>
      <c r="E6266">
        <v>0</v>
      </c>
      <c r="F6266">
        <v>6724</v>
      </c>
      <c r="G6266">
        <v>0</v>
      </c>
      <c r="H6266">
        <v>6690.7330000000002</v>
      </c>
      <c r="I6266">
        <v>0</v>
      </c>
      <c r="J6266">
        <v>381.113</v>
      </c>
      <c r="K6266">
        <v>0</v>
      </c>
      <c r="L6266" s="6">
        <v>17643060</v>
      </c>
      <c r="M6266" s="6"/>
      <c r="N6266" s="7">
        <v>44080</v>
      </c>
    </row>
    <row r="6267" spans="1:14" hidden="1" x14ac:dyDescent="0.25">
      <c r="A6267" t="s">
        <v>17</v>
      </c>
      <c r="B6267" t="s">
        <v>33</v>
      </c>
      <c r="C6267" s="7">
        <v>44081</v>
      </c>
      <c r="D6267">
        <v>110092</v>
      </c>
      <c r="E6267">
        <v>-7953</v>
      </c>
      <c r="F6267">
        <v>10576</v>
      </c>
      <c r="G6267">
        <v>3852</v>
      </c>
      <c r="H6267">
        <v>6239.9610000000002</v>
      </c>
      <c r="I6267">
        <v>-450.77199999999999</v>
      </c>
      <c r="J6267">
        <v>599.44299999999998</v>
      </c>
      <c r="K6267">
        <v>218.32900000000001</v>
      </c>
      <c r="L6267" s="6">
        <v>17643060</v>
      </c>
      <c r="M6267" s="6"/>
      <c r="N6267" s="7">
        <v>44081</v>
      </c>
    </row>
    <row r="6268" spans="1:14" hidden="1" x14ac:dyDescent="0.25">
      <c r="A6268" t="s">
        <v>17</v>
      </c>
      <c r="B6268" t="s">
        <v>33</v>
      </c>
      <c r="C6268" s="7">
        <v>44082</v>
      </c>
      <c r="D6268">
        <v>110757</v>
      </c>
      <c r="E6268">
        <v>665</v>
      </c>
      <c r="F6268">
        <v>10627</v>
      </c>
      <c r="G6268">
        <v>51</v>
      </c>
      <c r="H6268">
        <v>6277.6530000000002</v>
      </c>
      <c r="I6268">
        <v>37.692</v>
      </c>
      <c r="J6268">
        <v>602.33299999999997</v>
      </c>
      <c r="K6268">
        <v>2.891</v>
      </c>
      <c r="L6268" s="6">
        <v>17643060</v>
      </c>
      <c r="M6268" s="6"/>
      <c r="N6268" s="7">
        <v>44082</v>
      </c>
    </row>
    <row r="6269" spans="1:14" hidden="1" x14ac:dyDescent="0.25">
      <c r="A6269" t="s">
        <v>17</v>
      </c>
      <c r="B6269" t="s">
        <v>33</v>
      </c>
      <c r="C6269" s="7">
        <v>44083</v>
      </c>
      <c r="D6269">
        <v>112166</v>
      </c>
      <c r="E6269">
        <v>1409</v>
      </c>
      <c r="F6269">
        <v>10701</v>
      </c>
      <c r="G6269">
        <v>74</v>
      </c>
      <c r="H6269">
        <v>6357.5140000000001</v>
      </c>
      <c r="I6269">
        <v>79.861000000000004</v>
      </c>
      <c r="J6269">
        <v>606.52700000000004</v>
      </c>
      <c r="K6269">
        <v>4.194</v>
      </c>
      <c r="L6269" s="6">
        <v>17643060</v>
      </c>
      <c r="M6269" s="6"/>
      <c r="N6269" s="7">
        <v>44083</v>
      </c>
    </row>
    <row r="6270" spans="1:14" hidden="1" x14ac:dyDescent="0.25">
      <c r="A6270" t="s">
        <v>17</v>
      </c>
      <c r="B6270" t="s">
        <v>33</v>
      </c>
      <c r="C6270" s="7">
        <v>44084</v>
      </c>
      <c r="D6270">
        <v>113206</v>
      </c>
      <c r="E6270">
        <v>1040</v>
      </c>
      <c r="F6270">
        <v>10749</v>
      </c>
      <c r="G6270">
        <v>48</v>
      </c>
      <c r="H6270">
        <v>6416.4610000000002</v>
      </c>
      <c r="I6270">
        <v>58.947000000000003</v>
      </c>
      <c r="J6270">
        <v>609.24800000000005</v>
      </c>
      <c r="K6270">
        <v>2.7210000000000001</v>
      </c>
      <c r="L6270" s="6">
        <v>17643060</v>
      </c>
      <c r="M6270" s="6"/>
      <c r="N6270" s="7">
        <v>44084</v>
      </c>
    </row>
    <row r="6271" spans="1:14" hidden="1" x14ac:dyDescent="0.25">
      <c r="A6271" t="s">
        <v>17</v>
      </c>
      <c r="B6271" t="s">
        <v>33</v>
      </c>
      <c r="C6271" s="7">
        <v>44085</v>
      </c>
      <c r="D6271">
        <v>114732</v>
      </c>
      <c r="E6271">
        <v>1526</v>
      </c>
      <c r="F6271">
        <v>10836</v>
      </c>
      <c r="G6271">
        <v>87</v>
      </c>
      <c r="H6271">
        <v>6502.9539999999997</v>
      </c>
      <c r="I6271">
        <v>86.492999999999995</v>
      </c>
      <c r="J6271">
        <v>614.17899999999997</v>
      </c>
      <c r="K6271">
        <v>4.931</v>
      </c>
      <c r="L6271" s="6">
        <v>17643060</v>
      </c>
      <c r="M6271" s="6"/>
      <c r="N6271" s="7">
        <v>44085</v>
      </c>
    </row>
    <row r="6272" spans="1:14" hidden="1" x14ac:dyDescent="0.25">
      <c r="A6272" t="s">
        <v>17</v>
      </c>
      <c r="B6272" t="s">
        <v>33</v>
      </c>
      <c r="C6272" s="7">
        <v>44086</v>
      </c>
      <c r="D6272">
        <v>116451</v>
      </c>
      <c r="E6272">
        <v>1719</v>
      </c>
      <c r="F6272">
        <v>10864</v>
      </c>
      <c r="G6272">
        <v>28</v>
      </c>
      <c r="H6272">
        <v>6600.3860000000004</v>
      </c>
      <c r="I6272">
        <v>97.432000000000002</v>
      </c>
      <c r="J6272">
        <v>615.76599999999996</v>
      </c>
      <c r="K6272">
        <v>1.587</v>
      </c>
      <c r="L6272" s="6">
        <v>17643060</v>
      </c>
      <c r="M6272" s="6"/>
      <c r="N6272" s="7">
        <v>44086</v>
      </c>
    </row>
    <row r="6273" spans="1:14" hidden="1" x14ac:dyDescent="0.25">
      <c r="A6273" t="s">
        <v>17</v>
      </c>
      <c r="B6273" t="s">
        <v>33</v>
      </c>
      <c r="C6273" s="7">
        <v>44087</v>
      </c>
      <c r="D6273">
        <v>118594</v>
      </c>
      <c r="E6273">
        <v>2143</v>
      </c>
      <c r="F6273">
        <v>10903</v>
      </c>
      <c r="G6273">
        <v>39</v>
      </c>
      <c r="H6273">
        <v>6721.85</v>
      </c>
      <c r="I6273">
        <v>121.464</v>
      </c>
      <c r="J6273">
        <v>617.97699999999998</v>
      </c>
      <c r="K6273">
        <v>2.2109999999999999</v>
      </c>
      <c r="L6273" s="6">
        <v>17643060</v>
      </c>
      <c r="M6273" s="6"/>
      <c r="N6273" s="7">
        <v>44087</v>
      </c>
    </row>
    <row r="6274" spans="1:14" hidden="1" x14ac:dyDescent="0.25">
      <c r="A6274" t="s">
        <v>17</v>
      </c>
      <c r="B6274" t="s">
        <v>33</v>
      </c>
      <c r="C6274" s="7">
        <v>44088</v>
      </c>
      <c r="D6274">
        <v>118911</v>
      </c>
      <c r="E6274">
        <v>317</v>
      </c>
      <c r="F6274">
        <v>10922</v>
      </c>
      <c r="G6274">
        <v>19</v>
      </c>
      <c r="H6274">
        <v>6739.817</v>
      </c>
      <c r="I6274">
        <v>17.966999999999999</v>
      </c>
      <c r="J6274">
        <v>619.05399999999997</v>
      </c>
      <c r="K6274">
        <v>1.077</v>
      </c>
      <c r="L6274" s="6">
        <v>17643060</v>
      </c>
      <c r="M6274" s="6"/>
      <c r="N6274" s="7">
        <v>44088</v>
      </c>
    </row>
    <row r="6275" spans="1:14" hidden="1" x14ac:dyDescent="0.25">
      <c r="A6275" t="s">
        <v>17</v>
      </c>
      <c r="B6275" t="s">
        <v>33</v>
      </c>
      <c r="C6275" s="7">
        <v>44089</v>
      </c>
      <c r="D6275">
        <v>119553</v>
      </c>
      <c r="E6275">
        <v>642</v>
      </c>
      <c r="F6275">
        <v>10963</v>
      </c>
      <c r="G6275">
        <v>41</v>
      </c>
      <c r="H6275">
        <v>6776.2049999999999</v>
      </c>
      <c r="I6275">
        <v>36.387999999999998</v>
      </c>
      <c r="J6275">
        <v>621.37699999999995</v>
      </c>
      <c r="K6275">
        <v>2.3239999999999998</v>
      </c>
      <c r="L6275" s="6">
        <v>17643060</v>
      </c>
      <c r="M6275" s="6"/>
      <c r="N6275" s="7">
        <v>44089</v>
      </c>
    </row>
    <row r="6276" spans="1:14" hidden="1" x14ac:dyDescent="0.25">
      <c r="A6276" t="s">
        <v>17</v>
      </c>
      <c r="B6276" t="s">
        <v>33</v>
      </c>
      <c r="C6276" s="7">
        <v>44090</v>
      </c>
      <c r="D6276">
        <v>121525</v>
      </c>
      <c r="E6276">
        <v>1972</v>
      </c>
      <c r="F6276">
        <v>10996</v>
      </c>
      <c r="G6276">
        <v>33</v>
      </c>
      <c r="H6276">
        <v>6887.9769999999999</v>
      </c>
      <c r="I6276">
        <v>111.77200000000001</v>
      </c>
      <c r="J6276">
        <v>623.24800000000005</v>
      </c>
      <c r="K6276">
        <v>1.87</v>
      </c>
      <c r="L6276" s="6">
        <v>17643060</v>
      </c>
      <c r="M6276" s="6"/>
      <c r="N6276" s="7">
        <v>44090</v>
      </c>
    </row>
    <row r="6277" spans="1:14" hidden="1" x14ac:dyDescent="0.25">
      <c r="A6277" t="s">
        <v>17</v>
      </c>
      <c r="B6277" t="s">
        <v>33</v>
      </c>
      <c r="C6277" s="7">
        <v>44091</v>
      </c>
      <c r="D6277">
        <v>122257</v>
      </c>
      <c r="E6277">
        <v>732</v>
      </c>
      <c r="F6277">
        <v>11029</v>
      </c>
      <c r="G6277">
        <v>33</v>
      </c>
      <c r="H6277">
        <v>6929.4669999999996</v>
      </c>
      <c r="I6277">
        <v>41.488999999999997</v>
      </c>
      <c r="J6277">
        <v>625.11800000000005</v>
      </c>
      <c r="K6277">
        <v>1.87</v>
      </c>
      <c r="L6277" s="6">
        <v>17643060</v>
      </c>
      <c r="M6277" s="6"/>
      <c r="N6277" s="7">
        <v>44091</v>
      </c>
    </row>
    <row r="6278" spans="1:14" hidden="1" x14ac:dyDescent="0.25">
      <c r="A6278" t="s">
        <v>17</v>
      </c>
      <c r="B6278" t="s">
        <v>33</v>
      </c>
      <c r="C6278" s="7">
        <v>44092</v>
      </c>
      <c r="D6278">
        <v>124129</v>
      </c>
      <c r="E6278">
        <v>1872</v>
      </c>
      <c r="F6278">
        <v>11044</v>
      </c>
      <c r="G6278">
        <v>15</v>
      </c>
      <c r="H6278">
        <v>7035.5709999999999</v>
      </c>
      <c r="I6278">
        <v>106.104</v>
      </c>
      <c r="J6278">
        <v>625.96900000000005</v>
      </c>
      <c r="K6278">
        <v>0.85</v>
      </c>
      <c r="L6278" s="6">
        <v>17643060</v>
      </c>
      <c r="M6278" s="6"/>
      <c r="N6278" s="7">
        <v>44092</v>
      </c>
    </row>
    <row r="6279" spans="1:14" hidden="1" x14ac:dyDescent="0.25">
      <c r="A6279" t="s">
        <v>17</v>
      </c>
      <c r="B6279" t="s">
        <v>33</v>
      </c>
      <c r="C6279" s="7">
        <v>44093</v>
      </c>
      <c r="D6279">
        <v>125620</v>
      </c>
      <c r="E6279">
        <v>1491</v>
      </c>
      <c r="F6279">
        <v>11084</v>
      </c>
      <c r="G6279">
        <v>40</v>
      </c>
      <c r="H6279">
        <v>7120.08</v>
      </c>
      <c r="I6279">
        <v>84.509</v>
      </c>
      <c r="J6279">
        <v>628.23599999999999</v>
      </c>
      <c r="K6279">
        <v>2.2669999999999999</v>
      </c>
      <c r="L6279" s="6">
        <v>17643060</v>
      </c>
      <c r="M6279" s="6"/>
      <c r="N6279" s="7">
        <v>44093</v>
      </c>
    </row>
    <row r="6280" spans="1:14" hidden="1" x14ac:dyDescent="0.25">
      <c r="A6280" t="s">
        <v>17</v>
      </c>
      <c r="B6280" t="s">
        <v>33</v>
      </c>
      <c r="C6280" s="7">
        <v>44094</v>
      </c>
      <c r="D6280">
        <v>126419</v>
      </c>
      <c r="E6280">
        <v>799</v>
      </c>
      <c r="F6280">
        <v>11090</v>
      </c>
      <c r="G6280">
        <v>6</v>
      </c>
      <c r="H6280">
        <v>7165.3670000000002</v>
      </c>
      <c r="I6280">
        <v>45.286999999999999</v>
      </c>
      <c r="J6280">
        <v>628.57600000000002</v>
      </c>
      <c r="K6280">
        <v>0.34</v>
      </c>
      <c r="L6280" s="6">
        <v>17643060</v>
      </c>
      <c r="M6280" s="6"/>
      <c r="N6280" s="7">
        <v>44094</v>
      </c>
    </row>
    <row r="6281" spans="1:14" hidden="1" x14ac:dyDescent="0.25">
      <c r="A6281" t="s">
        <v>17</v>
      </c>
      <c r="B6281" t="s">
        <v>33</v>
      </c>
      <c r="C6281" s="7">
        <v>44095</v>
      </c>
      <c r="D6281">
        <v>126711</v>
      </c>
      <c r="E6281">
        <v>292</v>
      </c>
      <c r="F6281">
        <v>11095</v>
      </c>
      <c r="G6281">
        <v>5</v>
      </c>
      <c r="H6281">
        <v>7181.9170000000004</v>
      </c>
      <c r="I6281">
        <v>16.55</v>
      </c>
      <c r="J6281">
        <v>628.85900000000004</v>
      </c>
      <c r="K6281">
        <v>0.28299999999999997</v>
      </c>
      <c r="L6281" s="6">
        <v>17643060</v>
      </c>
      <c r="M6281" s="6"/>
      <c r="N6281" s="7">
        <v>44095</v>
      </c>
    </row>
    <row r="6282" spans="1:14" hidden="1" x14ac:dyDescent="0.25">
      <c r="A6282" t="s">
        <v>17</v>
      </c>
      <c r="B6282" t="s">
        <v>33</v>
      </c>
      <c r="C6282" s="7">
        <v>44096</v>
      </c>
      <c r="D6282">
        <v>127643</v>
      </c>
      <c r="E6282">
        <v>932</v>
      </c>
      <c r="F6282">
        <v>11126</v>
      </c>
      <c r="G6282">
        <v>31</v>
      </c>
      <c r="H6282">
        <v>7234.7430000000004</v>
      </c>
      <c r="I6282">
        <v>52.825000000000003</v>
      </c>
      <c r="J6282">
        <v>630.61599999999999</v>
      </c>
      <c r="K6282">
        <v>1.7569999999999999</v>
      </c>
      <c r="L6282" s="6">
        <v>17643060</v>
      </c>
      <c r="M6282" s="6"/>
      <c r="N6282" s="7">
        <v>44096</v>
      </c>
    </row>
    <row r="6283" spans="1:14" hidden="1" x14ac:dyDescent="0.25">
      <c r="A6283" t="s">
        <v>17</v>
      </c>
      <c r="B6283" t="s">
        <v>33</v>
      </c>
      <c r="C6283" s="7">
        <v>44097</v>
      </c>
      <c r="D6283">
        <v>129892</v>
      </c>
      <c r="E6283">
        <v>2249</v>
      </c>
      <c r="F6283">
        <v>11171</v>
      </c>
      <c r="G6283">
        <v>45</v>
      </c>
      <c r="H6283">
        <v>7362.2150000000001</v>
      </c>
      <c r="I6283">
        <v>127.47199999999999</v>
      </c>
      <c r="J6283">
        <v>633.16700000000003</v>
      </c>
      <c r="K6283">
        <v>2.5510000000000002</v>
      </c>
      <c r="L6283" s="6">
        <v>17643060</v>
      </c>
      <c r="M6283" s="6"/>
      <c r="N6283" s="7">
        <v>44097</v>
      </c>
    </row>
    <row r="6284" spans="1:14" hidden="1" x14ac:dyDescent="0.25">
      <c r="A6284" t="s">
        <v>17</v>
      </c>
      <c r="B6284" t="s">
        <v>33</v>
      </c>
      <c r="C6284" s="7">
        <v>44098</v>
      </c>
      <c r="D6284">
        <v>131146</v>
      </c>
      <c r="E6284">
        <v>1254</v>
      </c>
      <c r="F6284">
        <v>11213</v>
      </c>
      <c r="G6284">
        <v>42</v>
      </c>
      <c r="H6284">
        <v>7433.2910000000002</v>
      </c>
      <c r="I6284">
        <v>71.075999999999993</v>
      </c>
      <c r="J6284">
        <v>635.54700000000003</v>
      </c>
      <c r="K6284">
        <v>2.3809999999999998</v>
      </c>
      <c r="L6284" s="6">
        <v>17643060</v>
      </c>
      <c r="M6284" s="6"/>
      <c r="N6284" s="7">
        <v>44098</v>
      </c>
    </row>
    <row r="6285" spans="1:14" hidden="1" x14ac:dyDescent="0.25">
      <c r="A6285" t="s">
        <v>17</v>
      </c>
      <c r="B6285" t="s">
        <v>33</v>
      </c>
      <c r="C6285" s="7">
        <v>44099</v>
      </c>
      <c r="D6285">
        <v>132475</v>
      </c>
      <c r="E6285">
        <v>1329</v>
      </c>
      <c r="F6285">
        <v>11236</v>
      </c>
      <c r="G6285">
        <v>23</v>
      </c>
      <c r="H6285">
        <v>7508.6180000000004</v>
      </c>
      <c r="I6285">
        <v>75.326999999999998</v>
      </c>
      <c r="J6285">
        <v>636.851</v>
      </c>
      <c r="K6285">
        <v>1.304</v>
      </c>
      <c r="L6285" s="6">
        <v>17643060</v>
      </c>
      <c r="M6285" s="6"/>
      <c r="N6285" s="7">
        <v>44099</v>
      </c>
    </row>
    <row r="6286" spans="1:14" hidden="1" x14ac:dyDescent="0.25">
      <c r="A6286" t="s">
        <v>17</v>
      </c>
      <c r="B6286" t="s">
        <v>33</v>
      </c>
      <c r="C6286" s="7">
        <v>44100</v>
      </c>
      <c r="D6286">
        <v>133981</v>
      </c>
      <c r="E6286">
        <v>1506</v>
      </c>
      <c r="F6286">
        <v>11273</v>
      </c>
      <c r="G6286">
        <v>37</v>
      </c>
      <c r="H6286">
        <v>7593.9769999999999</v>
      </c>
      <c r="I6286">
        <v>85.358999999999995</v>
      </c>
      <c r="J6286">
        <v>638.94799999999998</v>
      </c>
      <c r="K6286">
        <v>2.097</v>
      </c>
      <c r="L6286" s="6">
        <v>17643060</v>
      </c>
      <c r="M6286" s="6"/>
      <c r="N6286" s="7">
        <v>44100</v>
      </c>
    </row>
    <row r="6287" spans="1:14" hidden="1" x14ac:dyDescent="0.25">
      <c r="A6287" t="s">
        <v>17</v>
      </c>
      <c r="B6287" t="s">
        <v>33</v>
      </c>
      <c r="C6287" s="7">
        <v>44101</v>
      </c>
      <c r="D6287">
        <v>134747</v>
      </c>
      <c r="E6287">
        <v>766</v>
      </c>
      <c r="F6287">
        <v>11279</v>
      </c>
      <c r="G6287">
        <v>6</v>
      </c>
      <c r="H6287">
        <v>7637.3940000000002</v>
      </c>
      <c r="I6287">
        <v>43.417000000000002</v>
      </c>
      <c r="J6287">
        <v>639.28800000000001</v>
      </c>
      <c r="K6287">
        <v>0.34</v>
      </c>
      <c r="L6287" s="6">
        <v>17643060</v>
      </c>
      <c r="M6287" s="6"/>
      <c r="N6287" s="7">
        <v>44101</v>
      </c>
    </row>
    <row r="6288" spans="1:14" hidden="1" x14ac:dyDescent="0.25">
      <c r="A6288" t="s">
        <v>17</v>
      </c>
      <c r="B6288" t="s">
        <v>33</v>
      </c>
      <c r="C6288" s="7">
        <v>44102</v>
      </c>
      <c r="D6288">
        <v>134965</v>
      </c>
      <c r="E6288">
        <v>218</v>
      </c>
      <c r="F6288">
        <v>11280</v>
      </c>
      <c r="G6288">
        <v>1</v>
      </c>
      <c r="H6288">
        <v>7649.75</v>
      </c>
      <c r="I6288">
        <v>12.356</v>
      </c>
      <c r="J6288">
        <v>639.34500000000003</v>
      </c>
      <c r="K6288">
        <v>5.7000000000000002E-2</v>
      </c>
      <c r="L6288" s="6">
        <v>17643060</v>
      </c>
      <c r="M6288" s="6"/>
      <c r="N6288" s="7">
        <v>44102</v>
      </c>
    </row>
    <row r="6289" spans="1:14" hidden="1" x14ac:dyDescent="0.25">
      <c r="A6289" t="s">
        <v>17</v>
      </c>
      <c r="B6289" t="s">
        <v>33</v>
      </c>
      <c r="C6289" s="7">
        <v>44103</v>
      </c>
      <c r="D6289">
        <v>135749</v>
      </c>
      <c r="E6289">
        <v>784</v>
      </c>
      <c r="F6289">
        <v>11312</v>
      </c>
      <c r="G6289">
        <v>32</v>
      </c>
      <c r="H6289">
        <v>7694.1869999999999</v>
      </c>
      <c r="I6289">
        <v>44.436999999999998</v>
      </c>
      <c r="J6289">
        <v>641.15899999999999</v>
      </c>
      <c r="K6289">
        <v>1.8140000000000001</v>
      </c>
      <c r="L6289" s="6">
        <v>17643060</v>
      </c>
      <c r="M6289" s="6"/>
      <c r="N6289" s="7">
        <v>44103</v>
      </c>
    </row>
    <row r="6290" spans="1:14" hidden="1" x14ac:dyDescent="0.25">
      <c r="A6290" t="s">
        <v>17</v>
      </c>
      <c r="B6290" t="s">
        <v>33</v>
      </c>
      <c r="C6290" s="7">
        <v>44104</v>
      </c>
      <c r="D6290">
        <v>137047</v>
      </c>
      <c r="E6290">
        <v>1298</v>
      </c>
      <c r="F6290">
        <v>11355</v>
      </c>
      <c r="G6290">
        <v>43</v>
      </c>
      <c r="H6290">
        <v>7767.7569999999996</v>
      </c>
      <c r="I6290">
        <v>73.569999999999993</v>
      </c>
      <c r="J6290">
        <v>643.596</v>
      </c>
      <c r="K6290">
        <v>2.4369999999999998</v>
      </c>
      <c r="L6290" s="6">
        <v>17643060</v>
      </c>
      <c r="M6290" s="6"/>
      <c r="N6290" s="7">
        <v>44104</v>
      </c>
    </row>
    <row r="6291" spans="1:14" hidden="1" x14ac:dyDescent="0.25">
      <c r="A6291" t="s">
        <v>17</v>
      </c>
      <c r="B6291" t="s">
        <v>33</v>
      </c>
      <c r="C6291" s="7">
        <v>44105</v>
      </c>
      <c r="D6291">
        <v>138584</v>
      </c>
      <c r="E6291">
        <v>1537</v>
      </c>
      <c r="F6291">
        <v>11433</v>
      </c>
      <c r="G6291">
        <v>78</v>
      </c>
      <c r="H6291">
        <v>7854.8729999999996</v>
      </c>
      <c r="I6291">
        <v>87.116</v>
      </c>
      <c r="J6291">
        <v>648.01700000000005</v>
      </c>
      <c r="K6291">
        <v>4.4210000000000003</v>
      </c>
      <c r="L6291" s="6">
        <v>17643060</v>
      </c>
      <c r="M6291" s="6"/>
      <c r="N6291" s="7">
        <v>44105</v>
      </c>
    </row>
    <row r="6292" spans="1:14" hidden="1" x14ac:dyDescent="0.25">
      <c r="A6292" t="s">
        <v>17</v>
      </c>
      <c r="B6292" t="s">
        <v>33</v>
      </c>
      <c r="C6292" s="7">
        <v>44106</v>
      </c>
      <c r="D6292">
        <v>139534</v>
      </c>
      <c r="E6292">
        <v>950</v>
      </c>
      <c r="F6292">
        <v>11495</v>
      </c>
      <c r="G6292">
        <v>62</v>
      </c>
      <c r="H6292">
        <v>7908.7190000000001</v>
      </c>
      <c r="I6292">
        <v>53.845999999999997</v>
      </c>
      <c r="J6292">
        <v>651.53099999999995</v>
      </c>
      <c r="K6292">
        <v>3.5139999999999998</v>
      </c>
      <c r="L6292" s="6">
        <v>17643060</v>
      </c>
      <c r="M6292" s="6"/>
      <c r="N6292" s="7">
        <v>44106</v>
      </c>
    </row>
    <row r="6293" spans="1:14" hidden="1" x14ac:dyDescent="0.25">
      <c r="A6293" t="s">
        <v>17</v>
      </c>
      <c r="B6293" t="s">
        <v>33</v>
      </c>
      <c r="C6293" s="7">
        <v>44107</v>
      </c>
      <c r="D6293">
        <v>140351</v>
      </c>
      <c r="E6293">
        <v>817</v>
      </c>
      <c r="F6293">
        <v>11597</v>
      </c>
      <c r="G6293">
        <v>102</v>
      </c>
      <c r="H6293">
        <v>7955.0259999999998</v>
      </c>
      <c r="I6293">
        <v>46.307000000000002</v>
      </c>
      <c r="J6293">
        <v>657.31200000000001</v>
      </c>
      <c r="K6293">
        <v>5.7809999999999997</v>
      </c>
      <c r="L6293" s="6">
        <v>17643060</v>
      </c>
      <c r="M6293" s="6"/>
      <c r="N6293" s="7">
        <v>44107</v>
      </c>
    </row>
    <row r="6294" spans="1:14" hidden="1" x14ac:dyDescent="0.25">
      <c r="A6294" t="s">
        <v>17</v>
      </c>
      <c r="B6294" t="s">
        <v>33</v>
      </c>
      <c r="C6294" s="7">
        <v>44108</v>
      </c>
      <c r="D6294">
        <v>141034</v>
      </c>
      <c r="E6294">
        <v>683</v>
      </c>
      <c r="F6294">
        <v>11647</v>
      </c>
      <c r="G6294">
        <v>50</v>
      </c>
      <c r="H6294">
        <v>7993.7380000000003</v>
      </c>
      <c r="I6294">
        <v>38.712000000000003</v>
      </c>
      <c r="J6294">
        <v>660.14599999999996</v>
      </c>
      <c r="K6294">
        <v>2.8340000000000001</v>
      </c>
      <c r="L6294" s="6">
        <v>17643060</v>
      </c>
      <c r="M6294" s="6"/>
      <c r="N6294" s="7">
        <v>44108</v>
      </c>
    </row>
    <row r="6295" spans="1:14" hidden="1" x14ac:dyDescent="0.25">
      <c r="A6295" t="s">
        <v>17</v>
      </c>
      <c r="B6295" t="s">
        <v>33</v>
      </c>
      <c r="C6295" s="7">
        <v>44109</v>
      </c>
      <c r="D6295">
        <v>141339</v>
      </c>
      <c r="E6295">
        <v>305</v>
      </c>
      <c r="F6295">
        <v>11681</v>
      </c>
      <c r="G6295">
        <v>34</v>
      </c>
      <c r="H6295">
        <v>8011.0249999999996</v>
      </c>
      <c r="I6295">
        <v>17.286999999999999</v>
      </c>
      <c r="J6295">
        <v>662.07299999999998</v>
      </c>
      <c r="K6295">
        <v>1.927</v>
      </c>
      <c r="L6295" s="6">
        <v>17643060</v>
      </c>
      <c r="M6295" s="6"/>
      <c r="N6295" s="7">
        <v>44109</v>
      </c>
    </row>
    <row r="6296" spans="1:14" hidden="1" x14ac:dyDescent="0.25">
      <c r="A6296" t="s">
        <v>17</v>
      </c>
      <c r="B6296" t="s">
        <v>33</v>
      </c>
      <c r="C6296" s="7">
        <v>44110</v>
      </c>
      <c r="D6296">
        <v>142056</v>
      </c>
      <c r="E6296">
        <v>717</v>
      </c>
      <c r="F6296">
        <v>11702</v>
      </c>
      <c r="G6296">
        <v>21</v>
      </c>
      <c r="H6296">
        <v>8051.665</v>
      </c>
      <c r="I6296">
        <v>40.639000000000003</v>
      </c>
      <c r="J6296">
        <v>663.26400000000001</v>
      </c>
      <c r="K6296">
        <v>1.19</v>
      </c>
      <c r="L6296" s="6">
        <v>17643060</v>
      </c>
      <c r="M6296" s="6"/>
      <c r="N6296" s="7">
        <v>44110</v>
      </c>
    </row>
    <row r="6297" spans="1:14" hidden="1" x14ac:dyDescent="0.25">
      <c r="A6297" t="s">
        <v>17</v>
      </c>
      <c r="B6297" t="s">
        <v>33</v>
      </c>
      <c r="C6297" s="7">
        <v>44111</v>
      </c>
      <c r="D6297">
        <v>143531</v>
      </c>
      <c r="E6297">
        <v>1475</v>
      </c>
      <c r="F6297">
        <v>11743</v>
      </c>
      <c r="G6297">
        <v>41</v>
      </c>
      <c r="H6297">
        <v>8135.2669999999998</v>
      </c>
      <c r="I6297">
        <v>83.602000000000004</v>
      </c>
      <c r="J6297">
        <v>665.58699999999999</v>
      </c>
      <c r="K6297">
        <v>2.3239999999999998</v>
      </c>
      <c r="L6297" s="6">
        <v>17643060</v>
      </c>
      <c r="M6297" s="6"/>
      <c r="N6297" s="7">
        <v>44111</v>
      </c>
    </row>
    <row r="6298" spans="1:14" hidden="1" x14ac:dyDescent="0.25">
      <c r="A6298" t="s">
        <v>17</v>
      </c>
      <c r="B6298" t="s">
        <v>33</v>
      </c>
      <c r="C6298" s="7">
        <v>44112</v>
      </c>
      <c r="D6298">
        <v>145045</v>
      </c>
      <c r="E6298">
        <v>1514</v>
      </c>
      <c r="F6298">
        <v>12141</v>
      </c>
      <c r="G6298">
        <v>398</v>
      </c>
      <c r="H6298">
        <v>8221.08</v>
      </c>
      <c r="I6298">
        <v>85.813000000000002</v>
      </c>
      <c r="J6298">
        <v>688.14599999999996</v>
      </c>
      <c r="K6298">
        <v>22.558</v>
      </c>
      <c r="L6298" s="6">
        <v>17643060</v>
      </c>
      <c r="M6298" s="6"/>
      <c r="N6298" s="7">
        <v>44112</v>
      </c>
    </row>
    <row r="6299" spans="1:14" hidden="1" x14ac:dyDescent="0.25">
      <c r="A6299" t="s">
        <v>17</v>
      </c>
      <c r="B6299" t="s">
        <v>33</v>
      </c>
      <c r="C6299" s="7">
        <v>44113</v>
      </c>
      <c r="D6299">
        <v>145848</v>
      </c>
      <c r="E6299">
        <v>803</v>
      </c>
      <c r="F6299">
        <v>12175</v>
      </c>
      <c r="G6299">
        <v>34</v>
      </c>
      <c r="H6299">
        <v>8266.5930000000008</v>
      </c>
      <c r="I6299">
        <v>45.514000000000003</v>
      </c>
      <c r="J6299">
        <v>690.07299999999998</v>
      </c>
      <c r="K6299">
        <v>1.927</v>
      </c>
      <c r="L6299" s="6">
        <v>17643060</v>
      </c>
      <c r="M6299" s="6"/>
      <c r="N6299" s="7">
        <v>44113</v>
      </c>
    </row>
    <row r="6300" spans="1:14" hidden="1" x14ac:dyDescent="0.25">
      <c r="A6300" t="s">
        <v>17</v>
      </c>
      <c r="B6300" t="s">
        <v>33</v>
      </c>
      <c r="C6300" s="7">
        <v>44114</v>
      </c>
      <c r="D6300">
        <v>146828</v>
      </c>
      <c r="E6300">
        <v>980</v>
      </c>
      <c r="F6300">
        <v>12188</v>
      </c>
      <c r="G6300">
        <v>13</v>
      </c>
      <c r="H6300">
        <v>8322.1389999999992</v>
      </c>
      <c r="I6300">
        <v>55.545999999999999</v>
      </c>
      <c r="J6300">
        <v>690.81</v>
      </c>
      <c r="K6300">
        <v>0.73699999999999999</v>
      </c>
      <c r="L6300" s="6">
        <v>17643060</v>
      </c>
      <c r="M6300" s="6"/>
      <c r="N6300" s="7">
        <v>44114</v>
      </c>
    </row>
    <row r="6301" spans="1:14" hidden="1" x14ac:dyDescent="0.25">
      <c r="A6301" t="s">
        <v>17</v>
      </c>
      <c r="B6301" t="s">
        <v>33</v>
      </c>
      <c r="C6301" s="7">
        <v>44115</v>
      </c>
      <c r="D6301">
        <v>147033</v>
      </c>
      <c r="E6301">
        <v>205</v>
      </c>
      <c r="F6301">
        <v>12191</v>
      </c>
      <c r="G6301">
        <v>3</v>
      </c>
      <c r="H6301">
        <v>8333.7579999999998</v>
      </c>
      <c r="I6301">
        <v>11.619</v>
      </c>
      <c r="J6301">
        <v>690.98</v>
      </c>
      <c r="K6301">
        <v>0.17</v>
      </c>
      <c r="L6301" s="6">
        <v>17643060</v>
      </c>
      <c r="M6301" s="6"/>
      <c r="N6301" s="7">
        <v>44115</v>
      </c>
    </row>
    <row r="6302" spans="1:14" hidden="1" x14ac:dyDescent="0.25">
      <c r="A6302" t="s">
        <v>17</v>
      </c>
      <c r="B6302" t="s">
        <v>33</v>
      </c>
      <c r="C6302" s="7">
        <v>44116</v>
      </c>
      <c r="D6302">
        <v>147315</v>
      </c>
      <c r="E6302">
        <v>282</v>
      </c>
      <c r="F6302">
        <v>12218</v>
      </c>
      <c r="G6302">
        <v>27</v>
      </c>
      <c r="H6302">
        <v>8349.7420000000002</v>
      </c>
      <c r="I6302">
        <v>15.984</v>
      </c>
      <c r="J6302">
        <v>692.51</v>
      </c>
      <c r="K6302">
        <v>1.53</v>
      </c>
      <c r="L6302" s="6">
        <v>17643060</v>
      </c>
      <c r="M6302" s="6"/>
      <c r="N6302" s="7">
        <v>44116</v>
      </c>
    </row>
    <row r="6303" spans="1:14" hidden="1" x14ac:dyDescent="0.25">
      <c r="A6303" t="s">
        <v>17</v>
      </c>
      <c r="B6303" t="s">
        <v>33</v>
      </c>
      <c r="C6303" s="7">
        <v>44117</v>
      </c>
      <c r="D6303">
        <v>148171</v>
      </c>
      <c r="E6303">
        <v>856</v>
      </c>
      <c r="F6303">
        <v>12235</v>
      </c>
      <c r="G6303">
        <v>17</v>
      </c>
      <c r="H6303">
        <v>8398.26</v>
      </c>
      <c r="I6303">
        <v>48.518000000000001</v>
      </c>
      <c r="J6303">
        <v>693.47400000000005</v>
      </c>
      <c r="K6303">
        <v>0.96399999999999997</v>
      </c>
      <c r="L6303" s="6">
        <v>17643060</v>
      </c>
      <c r="M6303" s="6"/>
      <c r="N6303" s="7">
        <v>44117</v>
      </c>
    </row>
    <row r="6304" spans="1:14" hidden="1" x14ac:dyDescent="0.25">
      <c r="A6304" t="s">
        <v>17</v>
      </c>
      <c r="B6304" t="s">
        <v>33</v>
      </c>
      <c r="C6304" s="7">
        <v>44118</v>
      </c>
      <c r="D6304">
        <v>149083</v>
      </c>
      <c r="E6304">
        <v>912</v>
      </c>
      <c r="F6304">
        <v>12264</v>
      </c>
      <c r="G6304">
        <v>29</v>
      </c>
      <c r="H6304">
        <v>8449.9509999999991</v>
      </c>
      <c r="I6304">
        <v>51.692</v>
      </c>
      <c r="J6304">
        <v>695.11800000000005</v>
      </c>
      <c r="K6304">
        <v>1.6439999999999999</v>
      </c>
      <c r="L6304" s="6">
        <v>17643060</v>
      </c>
      <c r="M6304" s="6"/>
      <c r="N6304" s="7">
        <v>44118</v>
      </c>
    </row>
    <row r="6305" spans="1:14" hidden="1" x14ac:dyDescent="0.25">
      <c r="A6305" t="s">
        <v>17</v>
      </c>
      <c r="B6305" t="s">
        <v>33</v>
      </c>
      <c r="C6305" s="7">
        <v>44119</v>
      </c>
      <c r="D6305">
        <v>150360</v>
      </c>
      <c r="E6305">
        <v>1277</v>
      </c>
      <c r="F6305">
        <v>12306</v>
      </c>
      <c r="G6305">
        <v>42</v>
      </c>
      <c r="H6305">
        <v>8522.3310000000001</v>
      </c>
      <c r="I6305">
        <v>72.38</v>
      </c>
      <c r="J6305">
        <v>697.49800000000005</v>
      </c>
      <c r="K6305">
        <v>2.3809999999999998</v>
      </c>
      <c r="L6305" s="6">
        <v>17643060</v>
      </c>
      <c r="M6305" s="6"/>
      <c r="N6305" s="7">
        <v>44119</v>
      </c>
    </row>
    <row r="6306" spans="1:14" hidden="1" x14ac:dyDescent="0.25">
      <c r="A6306" t="s">
        <v>17</v>
      </c>
      <c r="B6306" t="s">
        <v>33</v>
      </c>
      <c r="C6306" s="7">
        <v>44120</v>
      </c>
      <c r="D6306">
        <v>151659</v>
      </c>
      <c r="E6306">
        <v>1299</v>
      </c>
      <c r="F6306">
        <v>12357</v>
      </c>
      <c r="G6306">
        <v>51</v>
      </c>
      <c r="H6306">
        <v>8595.9580000000005</v>
      </c>
      <c r="I6306">
        <v>73.626999999999995</v>
      </c>
      <c r="J6306">
        <v>700.38900000000001</v>
      </c>
      <c r="K6306">
        <v>2.891</v>
      </c>
      <c r="L6306" s="6">
        <v>17643060</v>
      </c>
      <c r="M6306" s="6"/>
      <c r="N6306" s="7">
        <v>44120</v>
      </c>
    </row>
    <row r="6307" spans="1:14" hidden="1" x14ac:dyDescent="0.25">
      <c r="A6307" t="s">
        <v>17</v>
      </c>
      <c r="B6307" t="s">
        <v>33</v>
      </c>
      <c r="C6307" s="7">
        <v>44121</v>
      </c>
      <c r="D6307">
        <v>152422</v>
      </c>
      <c r="E6307">
        <v>763</v>
      </c>
      <c r="F6307">
        <v>12375</v>
      </c>
      <c r="G6307">
        <v>18</v>
      </c>
      <c r="H6307">
        <v>8639.2039999999997</v>
      </c>
      <c r="I6307">
        <v>43.246000000000002</v>
      </c>
      <c r="J6307">
        <v>701.40899999999999</v>
      </c>
      <c r="K6307">
        <v>1.02</v>
      </c>
      <c r="L6307" s="6">
        <v>17643060</v>
      </c>
      <c r="M6307" s="6"/>
      <c r="N6307" s="7">
        <v>44121</v>
      </c>
    </row>
    <row r="6308" spans="1:14" hidden="1" x14ac:dyDescent="0.25">
      <c r="A6308" t="s">
        <v>17</v>
      </c>
      <c r="B6308" t="s">
        <v>33</v>
      </c>
      <c r="C6308" s="7">
        <v>44122</v>
      </c>
      <c r="D6308">
        <v>153289</v>
      </c>
      <c r="E6308">
        <v>867</v>
      </c>
      <c r="F6308">
        <v>12387</v>
      </c>
      <c r="G6308">
        <v>12</v>
      </c>
      <c r="H6308">
        <v>8688.3449999999993</v>
      </c>
      <c r="I6308">
        <v>49.140999999999998</v>
      </c>
      <c r="J6308">
        <v>702.08900000000006</v>
      </c>
      <c r="K6308">
        <v>0.68</v>
      </c>
      <c r="L6308" s="6">
        <v>17643060</v>
      </c>
      <c r="M6308" s="6"/>
      <c r="N6308" s="7">
        <v>44122</v>
      </c>
    </row>
    <row r="6309" spans="1:14" hidden="1" x14ac:dyDescent="0.25">
      <c r="A6309" t="s">
        <v>17</v>
      </c>
      <c r="B6309" t="s">
        <v>33</v>
      </c>
      <c r="C6309" s="7">
        <v>44123</v>
      </c>
      <c r="D6309">
        <v>153423</v>
      </c>
      <c r="E6309">
        <v>134</v>
      </c>
      <c r="F6309">
        <v>12395</v>
      </c>
      <c r="G6309">
        <v>8</v>
      </c>
      <c r="H6309">
        <v>8695.9410000000007</v>
      </c>
      <c r="I6309">
        <v>7.5949999999999998</v>
      </c>
      <c r="J6309">
        <v>702.54300000000001</v>
      </c>
      <c r="K6309">
        <v>0.45300000000000001</v>
      </c>
      <c r="L6309" s="6">
        <v>17643060</v>
      </c>
      <c r="M6309" s="6"/>
      <c r="N6309" s="7">
        <v>44123</v>
      </c>
    </row>
    <row r="6310" spans="1:14" hidden="1" x14ac:dyDescent="0.25">
      <c r="A6310" t="s">
        <v>17</v>
      </c>
      <c r="B6310" t="s">
        <v>33</v>
      </c>
      <c r="C6310" s="7">
        <v>44124</v>
      </c>
      <c r="D6310">
        <v>154115</v>
      </c>
      <c r="E6310">
        <v>692</v>
      </c>
      <c r="F6310">
        <v>12404</v>
      </c>
      <c r="G6310">
        <v>9</v>
      </c>
      <c r="H6310">
        <v>8735.1630000000005</v>
      </c>
      <c r="I6310">
        <v>39.222000000000001</v>
      </c>
      <c r="J6310">
        <v>703.053</v>
      </c>
      <c r="K6310">
        <v>0.51</v>
      </c>
      <c r="L6310" s="6">
        <v>17643060</v>
      </c>
      <c r="M6310" s="6"/>
      <c r="N6310" s="7">
        <v>44124</v>
      </c>
    </row>
    <row r="6311" spans="1:14" hidden="1" x14ac:dyDescent="0.25">
      <c r="A6311" t="s">
        <v>17</v>
      </c>
      <c r="B6311" t="s">
        <v>33</v>
      </c>
      <c r="C6311" s="7">
        <v>44125</v>
      </c>
      <c r="D6311">
        <v>155625</v>
      </c>
      <c r="E6311">
        <v>1510</v>
      </c>
      <c r="F6311">
        <v>12453</v>
      </c>
      <c r="G6311">
        <v>49</v>
      </c>
      <c r="H6311">
        <v>8820.7489999999998</v>
      </c>
      <c r="I6311">
        <v>85.585999999999999</v>
      </c>
      <c r="J6311">
        <v>705.83</v>
      </c>
      <c r="K6311">
        <v>2.7770000000000001</v>
      </c>
      <c r="L6311" s="6">
        <v>17643060</v>
      </c>
      <c r="M6311" s="6"/>
      <c r="N6311" s="7">
        <v>44125</v>
      </c>
    </row>
    <row r="6312" spans="1:14" hidden="1" x14ac:dyDescent="0.25">
      <c r="A6312" t="s">
        <v>17</v>
      </c>
      <c r="B6312" t="s">
        <v>33</v>
      </c>
      <c r="C6312" s="7">
        <v>44126</v>
      </c>
      <c r="D6312">
        <v>156451</v>
      </c>
      <c r="E6312">
        <v>826</v>
      </c>
      <c r="F6312">
        <v>12500</v>
      </c>
      <c r="G6312">
        <v>47</v>
      </c>
      <c r="H6312">
        <v>8867.5660000000007</v>
      </c>
      <c r="I6312">
        <v>46.817</v>
      </c>
      <c r="J6312">
        <v>708.49400000000003</v>
      </c>
      <c r="K6312">
        <v>2.6640000000000001</v>
      </c>
      <c r="L6312" s="6">
        <v>17643060</v>
      </c>
      <c r="M6312" s="6"/>
      <c r="N6312" s="7">
        <v>44126</v>
      </c>
    </row>
    <row r="6313" spans="1:14" hidden="1" x14ac:dyDescent="0.25">
      <c r="A6313" t="s">
        <v>17</v>
      </c>
      <c r="B6313" t="s">
        <v>33</v>
      </c>
      <c r="C6313" s="7">
        <v>44127</v>
      </c>
      <c r="D6313">
        <v>158270</v>
      </c>
      <c r="E6313">
        <v>1819</v>
      </c>
      <c r="F6313">
        <v>12528</v>
      </c>
      <c r="G6313">
        <v>28</v>
      </c>
      <c r="H6313">
        <v>8970.6659999999993</v>
      </c>
      <c r="I6313">
        <v>103.1</v>
      </c>
      <c r="J6313">
        <v>710.08100000000002</v>
      </c>
      <c r="K6313">
        <v>1.587</v>
      </c>
      <c r="L6313" s="6">
        <v>17643060</v>
      </c>
      <c r="M6313" s="6"/>
      <c r="N6313" s="7">
        <v>44127</v>
      </c>
    </row>
    <row r="6314" spans="1:14" hidden="1" x14ac:dyDescent="0.25">
      <c r="A6314" t="s">
        <v>17</v>
      </c>
      <c r="B6314" t="s">
        <v>33</v>
      </c>
      <c r="C6314" s="7">
        <v>44128</v>
      </c>
      <c r="D6314">
        <v>159614</v>
      </c>
      <c r="E6314">
        <v>1344</v>
      </c>
      <c r="F6314">
        <v>12542</v>
      </c>
      <c r="G6314">
        <v>14</v>
      </c>
      <c r="H6314">
        <v>9046.8430000000008</v>
      </c>
      <c r="I6314">
        <v>76.177000000000007</v>
      </c>
      <c r="J6314">
        <v>710.87400000000002</v>
      </c>
      <c r="K6314">
        <v>0.79400000000000004</v>
      </c>
      <c r="L6314" s="6">
        <v>17643060</v>
      </c>
      <c r="M6314" s="6"/>
      <c r="N6314" s="7">
        <v>44128</v>
      </c>
    </row>
    <row r="6315" spans="1:14" hidden="1" x14ac:dyDescent="0.25">
      <c r="A6315" t="s">
        <v>17</v>
      </c>
      <c r="B6315" t="s">
        <v>33</v>
      </c>
      <c r="C6315" s="7">
        <v>44129</v>
      </c>
      <c r="D6315">
        <v>161635</v>
      </c>
      <c r="E6315">
        <v>2021</v>
      </c>
      <c r="F6315">
        <v>12553</v>
      </c>
      <c r="G6315">
        <v>11</v>
      </c>
      <c r="H6315">
        <v>9161.393</v>
      </c>
      <c r="I6315">
        <v>114.54900000000001</v>
      </c>
      <c r="J6315">
        <v>711.49800000000005</v>
      </c>
      <c r="K6315">
        <v>0.623</v>
      </c>
      <c r="L6315" s="6">
        <v>17643060</v>
      </c>
      <c r="M6315" s="6"/>
      <c r="N6315" s="7">
        <v>44129</v>
      </c>
    </row>
    <row r="6316" spans="1:14" hidden="1" x14ac:dyDescent="0.25">
      <c r="A6316" t="s">
        <v>17</v>
      </c>
      <c r="B6316" t="s">
        <v>33</v>
      </c>
      <c r="C6316" s="7">
        <v>44130</v>
      </c>
      <c r="D6316">
        <v>162178</v>
      </c>
      <c r="E6316">
        <v>543</v>
      </c>
      <c r="F6316">
        <v>12573</v>
      </c>
      <c r="G6316">
        <v>20</v>
      </c>
      <c r="H6316">
        <v>9192.17</v>
      </c>
      <c r="I6316">
        <v>30.777000000000001</v>
      </c>
      <c r="J6316">
        <v>712.63099999999997</v>
      </c>
      <c r="K6316">
        <v>1.1339999999999999</v>
      </c>
      <c r="L6316" s="6">
        <v>17643060</v>
      </c>
      <c r="M6316" s="6"/>
      <c r="N6316" s="7">
        <v>44130</v>
      </c>
    </row>
    <row r="6317" spans="1:14" hidden="1" x14ac:dyDescent="0.25">
      <c r="A6317" t="s">
        <v>17</v>
      </c>
      <c r="B6317" t="s">
        <v>33</v>
      </c>
      <c r="C6317" s="7">
        <v>44131</v>
      </c>
      <c r="D6317">
        <v>163192</v>
      </c>
      <c r="E6317">
        <v>1014</v>
      </c>
      <c r="F6317">
        <v>12588</v>
      </c>
      <c r="G6317">
        <v>15</v>
      </c>
      <c r="H6317">
        <v>9249.643</v>
      </c>
      <c r="I6317">
        <v>57.472999999999999</v>
      </c>
      <c r="J6317">
        <v>713.48199999999997</v>
      </c>
      <c r="K6317">
        <v>0.85</v>
      </c>
      <c r="L6317" s="6">
        <v>17643060</v>
      </c>
      <c r="M6317" s="6"/>
      <c r="N6317" s="7">
        <v>44131</v>
      </c>
    </row>
    <row r="6318" spans="1:14" hidden="1" x14ac:dyDescent="0.25">
      <c r="A6318" t="s">
        <v>17</v>
      </c>
      <c r="B6318" t="s">
        <v>33</v>
      </c>
      <c r="C6318" s="7">
        <v>44132</v>
      </c>
      <c r="D6318">
        <v>164908</v>
      </c>
      <c r="E6318">
        <v>1716</v>
      </c>
      <c r="F6318">
        <v>12608</v>
      </c>
      <c r="G6318">
        <v>20</v>
      </c>
      <c r="H6318">
        <v>9346.9050000000007</v>
      </c>
      <c r="I6318">
        <v>97.262</v>
      </c>
      <c r="J6318">
        <v>714.61500000000001</v>
      </c>
      <c r="K6318">
        <v>1.1339999999999999</v>
      </c>
      <c r="L6318" s="6">
        <v>17643060</v>
      </c>
      <c r="M6318" s="6"/>
      <c r="N6318" s="7">
        <v>44132</v>
      </c>
    </row>
    <row r="6319" spans="1:14" hidden="1" x14ac:dyDescent="0.25">
      <c r="A6319" t="s">
        <v>17</v>
      </c>
      <c r="B6319" t="s">
        <v>33</v>
      </c>
      <c r="C6319" s="7">
        <v>44133</v>
      </c>
      <c r="D6319">
        <v>166302</v>
      </c>
      <c r="E6319">
        <v>1394</v>
      </c>
      <c r="F6319">
        <v>12622</v>
      </c>
      <c r="G6319">
        <v>14</v>
      </c>
      <c r="H6319">
        <v>9425.9159999999993</v>
      </c>
      <c r="I6319">
        <v>79.010999999999996</v>
      </c>
      <c r="J6319">
        <v>715.40899999999999</v>
      </c>
      <c r="K6319">
        <v>0.79400000000000004</v>
      </c>
      <c r="L6319" s="6">
        <v>17643060</v>
      </c>
      <c r="M6319" s="6"/>
      <c r="N6319" s="7">
        <v>44133</v>
      </c>
    </row>
    <row r="6320" spans="1:14" hidden="1" x14ac:dyDescent="0.25">
      <c r="A6320" t="s">
        <v>17</v>
      </c>
      <c r="B6320" t="s">
        <v>33</v>
      </c>
      <c r="C6320" s="7">
        <v>44134</v>
      </c>
      <c r="D6320">
        <v>167147</v>
      </c>
      <c r="E6320">
        <v>845</v>
      </c>
      <c r="F6320">
        <v>12632</v>
      </c>
      <c r="G6320">
        <v>10</v>
      </c>
      <c r="H6320">
        <v>9473.81</v>
      </c>
      <c r="I6320">
        <v>47.893999999999998</v>
      </c>
      <c r="J6320">
        <v>715.976</v>
      </c>
      <c r="K6320">
        <v>0.56699999999999995</v>
      </c>
      <c r="L6320" s="6">
        <v>17643060</v>
      </c>
      <c r="M6320" s="6"/>
      <c r="N6320" s="7">
        <v>44134</v>
      </c>
    </row>
    <row r="6321" spans="1:14" hidden="1" x14ac:dyDescent="0.25">
      <c r="A6321" t="s">
        <v>17</v>
      </c>
      <c r="B6321" t="s">
        <v>33</v>
      </c>
      <c r="C6321" s="7">
        <v>44135</v>
      </c>
      <c r="D6321">
        <v>168192</v>
      </c>
      <c r="E6321">
        <v>1045</v>
      </c>
      <c r="F6321">
        <v>12670</v>
      </c>
      <c r="G6321">
        <v>38</v>
      </c>
      <c r="H6321">
        <v>9533.0400000000009</v>
      </c>
      <c r="I6321">
        <v>59.23</v>
      </c>
      <c r="J6321">
        <v>718.12900000000002</v>
      </c>
      <c r="K6321">
        <v>2.1539999999999999</v>
      </c>
      <c r="L6321" s="6">
        <v>17643060</v>
      </c>
      <c r="M6321" s="6"/>
      <c r="N6321" s="7">
        <v>44135</v>
      </c>
    </row>
    <row r="6322" spans="1:14" hidden="1" x14ac:dyDescent="0.25">
      <c r="A6322" t="s">
        <v>17</v>
      </c>
      <c r="B6322" t="s">
        <v>33</v>
      </c>
      <c r="C6322" s="7">
        <v>44136</v>
      </c>
      <c r="D6322">
        <v>169194</v>
      </c>
      <c r="E6322">
        <v>1002</v>
      </c>
      <c r="F6322">
        <v>12684</v>
      </c>
      <c r="G6322">
        <v>14</v>
      </c>
      <c r="H6322">
        <v>9589.8330000000005</v>
      </c>
      <c r="I6322">
        <v>56.792999999999999</v>
      </c>
      <c r="J6322">
        <v>718.923</v>
      </c>
      <c r="K6322">
        <v>0.79400000000000004</v>
      </c>
      <c r="L6322" s="6">
        <v>17643060</v>
      </c>
      <c r="M6322" s="6"/>
      <c r="N6322" s="7">
        <v>44136</v>
      </c>
    </row>
    <row r="6323" spans="1:14" hidden="1" x14ac:dyDescent="0.25">
      <c r="A6323" t="s">
        <v>17</v>
      </c>
      <c r="B6323" t="s">
        <v>33</v>
      </c>
      <c r="C6323" s="7">
        <v>44137</v>
      </c>
      <c r="D6323">
        <v>169562</v>
      </c>
      <c r="E6323">
        <v>368</v>
      </c>
      <c r="F6323">
        <v>12692</v>
      </c>
      <c r="G6323">
        <v>8</v>
      </c>
      <c r="H6323">
        <v>9610.6910000000007</v>
      </c>
      <c r="I6323">
        <v>20.858000000000001</v>
      </c>
      <c r="J6323">
        <v>719.37599999999998</v>
      </c>
      <c r="K6323">
        <v>0.45300000000000001</v>
      </c>
      <c r="L6323" s="6">
        <v>17643060</v>
      </c>
      <c r="M6323" s="6"/>
      <c r="N6323" s="7">
        <v>44137</v>
      </c>
    </row>
    <row r="6324" spans="1:14" hidden="1" x14ac:dyDescent="0.25">
      <c r="A6324" t="s">
        <v>17</v>
      </c>
      <c r="B6324" t="s">
        <v>33</v>
      </c>
      <c r="C6324" s="7">
        <v>44138</v>
      </c>
      <c r="D6324">
        <v>170110</v>
      </c>
      <c r="E6324">
        <v>548</v>
      </c>
      <c r="F6324">
        <v>12698</v>
      </c>
      <c r="G6324">
        <v>6</v>
      </c>
      <c r="H6324">
        <v>9641.7510000000002</v>
      </c>
      <c r="I6324">
        <v>31.06</v>
      </c>
      <c r="J6324">
        <v>719.71600000000001</v>
      </c>
      <c r="K6324">
        <v>0.34</v>
      </c>
      <c r="L6324" s="6">
        <v>17643060</v>
      </c>
      <c r="M6324" s="6"/>
      <c r="N6324" s="7">
        <v>44138</v>
      </c>
    </row>
    <row r="6325" spans="1:14" hidden="1" x14ac:dyDescent="0.25">
      <c r="A6325" t="s">
        <v>17</v>
      </c>
      <c r="B6325" t="s">
        <v>33</v>
      </c>
      <c r="C6325" s="7">
        <v>44139</v>
      </c>
      <c r="D6325">
        <v>171433</v>
      </c>
      <c r="E6325">
        <v>1323</v>
      </c>
      <c r="F6325">
        <v>12704</v>
      </c>
      <c r="G6325">
        <v>6</v>
      </c>
      <c r="H6325">
        <v>9716.7379999999994</v>
      </c>
      <c r="I6325">
        <v>74.986999999999995</v>
      </c>
      <c r="J6325">
        <v>720.05600000000004</v>
      </c>
      <c r="K6325">
        <v>0.34</v>
      </c>
      <c r="L6325" s="6">
        <v>17643060</v>
      </c>
      <c r="M6325" s="6"/>
      <c r="N6325" s="7">
        <v>44139</v>
      </c>
    </row>
    <row r="6326" spans="1:14" hidden="1" x14ac:dyDescent="0.25">
      <c r="A6326" t="s">
        <v>17</v>
      </c>
      <c r="B6326" t="s">
        <v>33</v>
      </c>
      <c r="C6326" s="7">
        <v>44140</v>
      </c>
      <c r="D6326">
        <v>171783</v>
      </c>
      <c r="E6326">
        <v>350</v>
      </c>
      <c r="F6326">
        <v>12730</v>
      </c>
      <c r="G6326">
        <v>26</v>
      </c>
      <c r="H6326">
        <v>9736.5759999999991</v>
      </c>
      <c r="I6326">
        <v>19.838000000000001</v>
      </c>
      <c r="J6326">
        <v>721.53</v>
      </c>
      <c r="K6326">
        <v>1.474</v>
      </c>
      <c r="L6326" s="6">
        <v>17643060</v>
      </c>
      <c r="M6326" s="6"/>
      <c r="N6326" s="7">
        <v>44140</v>
      </c>
    </row>
    <row r="6327" spans="1:14" hidden="1" x14ac:dyDescent="0.25">
      <c r="A6327" t="s">
        <v>17</v>
      </c>
      <c r="B6327" t="s">
        <v>33</v>
      </c>
      <c r="C6327" s="7">
        <v>44141</v>
      </c>
      <c r="D6327">
        <v>172508</v>
      </c>
      <c r="E6327">
        <v>725</v>
      </c>
      <c r="F6327">
        <v>12761</v>
      </c>
      <c r="G6327">
        <v>31</v>
      </c>
      <c r="H6327">
        <v>9777.6689999999999</v>
      </c>
      <c r="I6327">
        <v>41.093000000000004</v>
      </c>
      <c r="J6327">
        <v>723.28700000000003</v>
      </c>
      <c r="K6327">
        <v>1.7569999999999999</v>
      </c>
      <c r="L6327" s="6">
        <v>17643060</v>
      </c>
      <c r="M6327" s="6"/>
      <c r="N6327" s="7">
        <v>44141</v>
      </c>
    </row>
    <row r="6328" spans="1:14" hidden="1" x14ac:dyDescent="0.25">
      <c r="A6328" t="s">
        <v>17</v>
      </c>
      <c r="B6328" t="s">
        <v>33</v>
      </c>
      <c r="C6328" s="7">
        <v>44142</v>
      </c>
      <c r="D6328">
        <v>173486</v>
      </c>
      <c r="E6328">
        <v>978</v>
      </c>
      <c r="F6328">
        <v>12815</v>
      </c>
      <c r="G6328">
        <v>54</v>
      </c>
      <c r="H6328">
        <v>9833.1020000000008</v>
      </c>
      <c r="I6328">
        <v>55.433</v>
      </c>
      <c r="J6328">
        <v>726.34799999999996</v>
      </c>
      <c r="K6328">
        <v>3.0609999999999999</v>
      </c>
      <c r="L6328" s="6">
        <v>17643060</v>
      </c>
      <c r="M6328" s="6"/>
      <c r="N6328" s="7">
        <v>44142</v>
      </c>
    </row>
    <row r="6329" spans="1:14" hidden="1" x14ac:dyDescent="0.25">
      <c r="A6329" t="s">
        <v>17</v>
      </c>
      <c r="B6329" t="s">
        <v>33</v>
      </c>
      <c r="C6329" s="7">
        <v>44143</v>
      </c>
      <c r="D6329">
        <v>174907</v>
      </c>
      <c r="E6329">
        <v>1421</v>
      </c>
      <c r="F6329">
        <v>12830</v>
      </c>
      <c r="G6329">
        <v>15</v>
      </c>
      <c r="H6329">
        <v>9913.643</v>
      </c>
      <c r="I6329">
        <v>80.542000000000002</v>
      </c>
      <c r="J6329">
        <v>727.19799999999998</v>
      </c>
      <c r="K6329">
        <v>0.85</v>
      </c>
      <c r="L6329" s="6">
        <v>17643060</v>
      </c>
      <c r="M6329" s="6"/>
      <c r="N6329" s="7">
        <v>44143</v>
      </c>
    </row>
    <row r="6330" spans="1:14" hidden="1" x14ac:dyDescent="0.25">
      <c r="A6330" t="s">
        <v>17</v>
      </c>
      <c r="B6330" t="s">
        <v>33</v>
      </c>
      <c r="C6330" s="7">
        <v>44144</v>
      </c>
      <c r="D6330">
        <v>175269</v>
      </c>
      <c r="E6330">
        <v>362</v>
      </c>
      <c r="F6330">
        <v>12839</v>
      </c>
      <c r="G6330">
        <v>9</v>
      </c>
      <c r="H6330">
        <v>9934.1610000000001</v>
      </c>
      <c r="I6330">
        <v>20.518000000000001</v>
      </c>
      <c r="J6330">
        <v>727.70799999999997</v>
      </c>
      <c r="K6330">
        <v>0.51</v>
      </c>
      <c r="L6330" s="6">
        <v>17643060</v>
      </c>
      <c r="M6330" s="6"/>
      <c r="N6330" s="7">
        <v>44144</v>
      </c>
    </row>
    <row r="6331" spans="1:14" hidden="1" x14ac:dyDescent="0.25">
      <c r="A6331" t="s">
        <v>17</v>
      </c>
      <c r="B6331" t="s">
        <v>33</v>
      </c>
      <c r="C6331" s="7">
        <v>44145</v>
      </c>
      <c r="D6331">
        <v>175711</v>
      </c>
      <c r="E6331">
        <v>442</v>
      </c>
      <c r="F6331">
        <v>12849</v>
      </c>
      <c r="G6331">
        <v>10</v>
      </c>
      <c r="H6331">
        <v>9959.2129999999997</v>
      </c>
      <c r="I6331">
        <v>25.052</v>
      </c>
      <c r="J6331">
        <v>728.27499999999998</v>
      </c>
      <c r="K6331">
        <v>0.56699999999999995</v>
      </c>
      <c r="L6331" s="6">
        <v>17643060</v>
      </c>
      <c r="M6331" s="6"/>
      <c r="N6331" s="7">
        <v>44145</v>
      </c>
    </row>
    <row r="6332" spans="1:14" hidden="1" x14ac:dyDescent="0.25">
      <c r="A6332" t="s">
        <v>17</v>
      </c>
      <c r="B6332" t="s">
        <v>33</v>
      </c>
      <c r="C6332" s="7">
        <v>44146</v>
      </c>
      <c r="D6332">
        <v>176630</v>
      </c>
      <c r="E6332">
        <v>919</v>
      </c>
      <c r="F6332">
        <v>12920</v>
      </c>
      <c r="G6332">
        <v>71</v>
      </c>
      <c r="H6332">
        <v>10011.302</v>
      </c>
      <c r="I6332">
        <v>52.088000000000001</v>
      </c>
      <c r="J6332">
        <v>732.29899999999998</v>
      </c>
      <c r="K6332">
        <v>4.024</v>
      </c>
      <c r="L6332" s="6">
        <v>17643060</v>
      </c>
      <c r="M6332" s="6"/>
      <c r="N6332" s="7">
        <v>44146</v>
      </c>
    </row>
    <row r="6333" spans="1:14" hidden="1" x14ac:dyDescent="0.25">
      <c r="A6333" t="s">
        <v>17</v>
      </c>
      <c r="B6333" t="s">
        <v>33</v>
      </c>
      <c r="C6333" s="7">
        <v>44147</v>
      </c>
      <c r="D6333">
        <v>177513</v>
      </c>
      <c r="E6333">
        <v>883</v>
      </c>
      <c r="F6333">
        <v>12946</v>
      </c>
      <c r="G6333">
        <v>26</v>
      </c>
      <c r="H6333">
        <v>10061.35</v>
      </c>
      <c r="I6333">
        <v>50.048000000000002</v>
      </c>
      <c r="J6333">
        <v>733.77300000000002</v>
      </c>
      <c r="K6333">
        <v>1.474</v>
      </c>
      <c r="L6333" s="6">
        <v>17643060</v>
      </c>
      <c r="M6333" s="6"/>
      <c r="N6333" s="7">
        <v>44147</v>
      </c>
    </row>
    <row r="6334" spans="1:14" hidden="1" x14ac:dyDescent="0.25">
      <c r="A6334" t="s">
        <v>17</v>
      </c>
      <c r="B6334" t="s">
        <v>33</v>
      </c>
      <c r="C6334" s="7">
        <v>44148</v>
      </c>
      <c r="D6334">
        <v>178674</v>
      </c>
      <c r="E6334">
        <v>1161</v>
      </c>
      <c r="F6334">
        <v>12977</v>
      </c>
      <c r="G6334">
        <v>31</v>
      </c>
      <c r="H6334">
        <v>10127.155000000001</v>
      </c>
      <c r="I6334">
        <v>65.805000000000007</v>
      </c>
      <c r="J6334">
        <v>735.53</v>
      </c>
      <c r="K6334">
        <v>1.7569999999999999</v>
      </c>
      <c r="L6334" s="6">
        <v>17643060</v>
      </c>
      <c r="M6334" s="6"/>
      <c r="N6334" s="7">
        <v>44148</v>
      </c>
    </row>
    <row r="6335" spans="1:14" hidden="1" x14ac:dyDescent="0.25">
      <c r="A6335" t="s">
        <v>17</v>
      </c>
      <c r="B6335" t="s">
        <v>33</v>
      </c>
      <c r="C6335" s="7">
        <v>44149</v>
      </c>
      <c r="D6335">
        <v>179627</v>
      </c>
      <c r="E6335">
        <v>953</v>
      </c>
      <c r="F6335">
        <v>12997</v>
      </c>
      <c r="G6335">
        <v>20</v>
      </c>
      <c r="H6335">
        <v>10181.17</v>
      </c>
      <c r="I6335">
        <v>54.015999999999998</v>
      </c>
      <c r="J6335">
        <v>736.66399999999999</v>
      </c>
      <c r="K6335">
        <v>1.1339999999999999</v>
      </c>
      <c r="L6335" s="6">
        <v>17643060</v>
      </c>
      <c r="M6335" s="6"/>
      <c r="N6335" s="7">
        <v>44149</v>
      </c>
    </row>
    <row r="6336" spans="1:14" hidden="1" x14ac:dyDescent="0.25">
      <c r="A6336" t="s">
        <v>17</v>
      </c>
      <c r="B6336" t="s">
        <v>33</v>
      </c>
      <c r="C6336" s="7">
        <v>44150</v>
      </c>
      <c r="D6336">
        <v>180295</v>
      </c>
      <c r="E6336">
        <v>668</v>
      </c>
      <c r="F6336">
        <v>13008</v>
      </c>
      <c r="G6336">
        <v>11</v>
      </c>
      <c r="H6336">
        <v>10219.031999999999</v>
      </c>
      <c r="I6336">
        <v>37.862000000000002</v>
      </c>
      <c r="J6336">
        <v>737.28700000000003</v>
      </c>
      <c r="K6336">
        <v>0.623</v>
      </c>
      <c r="L6336" s="6">
        <v>17643060</v>
      </c>
      <c r="M6336" s="6"/>
      <c r="N6336" s="7">
        <v>44150</v>
      </c>
    </row>
    <row r="6337" spans="1:14" hidden="1" x14ac:dyDescent="0.25">
      <c r="A6337" t="s">
        <v>17</v>
      </c>
      <c r="B6337" t="s">
        <v>33</v>
      </c>
      <c r="C6337" s="7">
        <v>44151</v>
      </c>
      <c r="D6337">
        <v>180676</v>
      </c>
      <c r="E6337">
        <v>381</v>
      </c>
      <c r="F6337">
        <v>13016</v>
      </c>
      <c r="G6337">
        <v>8</v>
      </c>
      <c r="H6337">
        <v>10240.627</v>
      </c>
      <c r="I6337">
        <v>21.594999999999999</v>
      </c>
      <c r="J6337">
        <v>737.74099999999999</v>
      </c>
      <c r="K6337">
        <v>0.45300000000000001</v>
      </c>
      <c r="L6337" s="6">
        <v>17643060</v>
      </c>
      <c r="M6337" s="6"/>
      <c r="N6337" s="7">
        <v>44151</v>
      </c>
    </row>
    <row r="6338" spans="1:14" hidden="1" x14ac:dyDescent="0.25">
      <c r="A6338" t="s">
        <v>17</v>
      </c>
      <c r="B6338" t="s">
        <v>33</v>
      </c>
      <c r="C6338" s="7">
        <v>44152</v>
      </c>
      <c r="D6338">
        <v>181104</v>
      </c>
      <c r="E6338">
        <v>428</v>
      </c>
      <c r="F6338">
        <v>13025</v>
      </c>
      <c r="G6338">
        <v>9</v>
      </c>
      <c r="H6338">
        <v>10264.886</v>
      </c>
      <c r="I6338">
        <v>24.259</v>
      </c>
      <c r="J6338">
        <v>738.25099999999998</v>
      </c>
      <c r="K6338">
        <v>0.51</v>
      </c>
      <c r="L6338" s="6">
        <v>17643060</v>
      </c>
      <c r="M6338" s="6"/>
      <c r="N6338" s="7">
        <v>44152</v>
      </c>
    </row>
    <row r="6339" spans="1:14" hidden="1" x14ac:dyDescent="0.25">
      <c r="A6339" t="s">
        <v>17</v>
      </c>
      <c r="B6339" t="s">
        <v>33</v>
      </c>
      <c r="C6339" s="7">
        <v>44153</v>
      </c>
      <c r="D6339">
        <v>182250</v>
      </c>
      <c r="E6339">
        <v>1146</v>
      </c>
      <c r="F6339">
        <v>13052</v>
      </c>
      <c r="G6339">
        <v>27</v>
      </c>
      <c r="H6339">
        <v>10329.841</v>
      </c>
      <c r="I6339">
        <v>64.954999999999998</v>
      </c>
      <c r="J6339">
        <v>739.78099999999995</v>
      </c>
      <c r="K6339">
        <v>1.53</v>
      </c>
      <c r="L6339" s="6">
        <v>17643060</v>
      </c>
      <c r="M6339" s="6"/>
      <c r="N6339" s="7">
        <v>44153</v>
      </c>
    </row>
    <row r="6340" spans="1:14" hidden="1" x14ac:dyDescent="0.25">
      <c r="A6340" t="s">
        <v>17</v>
      </c>
      <c r="B6340" t="s">
        <v>33</v>
      </c>
      <c r="C6340" s="7">
        <v>44154</v>
      </c>
      <c r="D6340">
        <v>183246</v>
      </c>
      <c r="E6340">
        <v>996</v>
      </c>
      <c r="F6340">
        <v>13073</v>
      </c>
      <c r="G6340">
        <v>21</v>
      </c>
      <c r="H6340">
        <v>10386.294</v>
      </c>
      <c r="I6340">
        <v>56.453000000000003</v>
      </c>
      <c r="J6340">
        <v>740.971</v>
      </c>
      <c r="K6340">
        <v>1.19</v>
      </c>
      <c r="L6340" s="6">
        <v>17643060</v>
      </c>
      <c r="M6340" s="6"/>
      <c r="N6340" s="7">
        <v>44154</v>
      </c>
    </row>
    <row r="6341" spans="1:14" hidden="1" x14ac:dyDescent="0.25">
      <c r="A6341" t="s">
        <v>17</v>
      </c>
      <c r="B6341" t="s">
        <v>33</v>
      </c>
      <c r="C6341" s="7">
        <v>44155</v>
      </c>
      <c r="D6341">
        <v>183840</v>
      </c>
      <c r="E6341">
        <v>594</v>
      </c>
      <c r="F6341">
        <v>13095</v>
      </c>
      <c r="G6341">
        <v>22</v>
      </c>
      <c r="H6341">
        <v>10419.960999999999</v>
      </c>
      <c r="I6341">
        <v>33.667999999999999</v>
      </c>
      <c r="J6341">
        <v>742.21799999999996</v>
      </c>
      <c r="K6341">
        <v>1.2470000000000001</v>
      </c>
      <c r="L6341" s="6">
        <v>17643060</v>
      </c>
      <c r="M6341" s="6"/>
      <c r="N6341" s="7">
        <v>44155</v>
      </c>
    </row>
    <row r="6342" spans="1:14" hidden="1" x14ac:dyDescent="0.25">
      <c r="A6342" t="s">
        <v>17</v>
      </c>
      <c r="B6342" t="s">
        <v>33</v>
      </c>
      <c r="C6342" s="7">
        <v>44156</v>
      </c>
      <c r="D6342">
        <v>184876</v>
      </c>
      <c r="E6342">
        <v>1036</v>
      </c>
      <c r="F6342">
        <v>13139</v>
      </c>
      <c r="G6342">
        <v>44</v>
      </c>
      <c r="H6342">
        <v>10478.681</v>
      </c>
      <c r="I6342">
        <v>58.72</v>
      </c>
      <c r="J6342">
        <v>744.71199999999999</v>
      </c>
      <c r="K6342">
        <v>2.4940000000000002</v>
      </c>
      <c r="L6342" s="6">
        <v>17643060</v>
      </c>
      <c r="M6342" s="6"/>
      <c r="N6342" s="7">
        <v>44156</v>
      </c>
    </row>
    <row r="6343" spans="1:14" hidden="1" x14ac:dyDescent="0.25">
      <c r="A6343" t="s">
        <v>17</v>
      </c>
      <c r="B6343" t="s">
        <v>33</v>
      </c>
      <c r="C6343" s="7">
        <v>44157</v>
      </c>
      <c r="D6343">
        <v>185643</v>
      </c>
      <c r="E6343">
        <v>767</v>
      </c>
      <c r="F6343">
        <v>13201</v>
      </c>
      <c r="G6343">
        <v>62</v>
      </c>
      <c r="H6343">
        <v>10522.154</v>
      </c>
      <c r="I6343">
        <v>43.472999999999999</v>
      </c>
      <c r="J6343">
        <v>748.226</v>
      </c>
      <c r="K6343">
        <v>3.5139999999999998</v>
      </c>
      <c r="L6343" s="6">
        <v>17643060</v>
      </c>
      <c r="M6343" s="6"/>
      <c r="N6343" s="7">
        <v>44157</v>
      </c>
    </row>
    <row r="6344" spans="1:14" hidden="1" x14ac:dyDescent="0.25">
      <c r="A6344" t="s">
        <v>17</v>
      </c>
      <c r="B6344" t="s">
        <v>33</v>
      </c>
      <c r="C6344" s="7">
        <v>44158</v>
      </c>
      <c r="D6344">
        <v>185944</v>
      </c>
      <c r="E6344">
        <v>301</v>
      </c>
      <c r="F6344">
        <v>13225</v>
      </c>
      <c r="G6344">
        <v>24</v>
      </c>
      <c r="H6344">
        <v>10539.215</v>
      </c>
      <c r="I6344">
        <v>17.061</v>
      </c>
      <c r="J6344">
        <v>749.58699999999999</v>
      </c>
      <c r="K6344">
        <v>1.36</v>
      </c>
      <c r="L6344" s="6">
        <v>17643060</v>
      </c>
      <c r="M6344" s="6"/>
      <c r="N6344" s="7">
        <v>44158</v>
      </c>
    </row>
    <row r="6345" spans="1:14" hidden="1" x14ac:dyDescent="0.25">
      <c r="A6345" t="s">
        <v>17</v>
      </c>
      <c r="B6345" t="s">
        <v>33</v>
      </c>
      <c r="C6345" s="7">
        <v>44159</v>
      </c>
      <c r="D6345">
        <v>186436</v>
      </c>
      <c r="E6345">
        <v>492</v>
      </c>
      <c r="F6345">
        <v>13264</v>
      </c>
      <c r="G6345">
        <v>39</v>
      </c>
      <c r="H6345">
        <v>10567.101000000001</v>
      </c>
      <c r="I6345">
        <v>27.885999999999999</v>
      </c>
      <c r="J6345">
        <v>751.79700000000003</v>
      </c>
      <c r="K6345">
        <v>2.2109999999999999</v>
      </c>
      <c r="L6345" s="6">
        <v>17643060</v>
      </c>
      <c r="M6345" s="6"/>
      <c r="N6345" s="7">
        <v>44159</v>
      </c>
    </row>
    <row r="6346" spans="1:14" hidden="1" x14ac:dyDescent="0.25">
      <c r="A6346" t="s">
        <v>17</v>
      </c>
      <c r="B6346" t="s">
        <v>33</v>
      </c>
      <c r="C6346" s="7">
        <v>44160</v>
      </c>
      <c r="D6346">
        <v>187230</v>
      </c>
      <c r="E6346">
        <v>794</v>
      </c>
      <c r="F6346">
        <v>13288</v>
      </c>
      <c r="G6346">
        <v>24</v>
      </c>
      <c r="H6346">
        <v>10612.105</v>
      </c>
      <c r="I6346">
        <v>45.003999999999998</v>
      </c>
      <c r="J6346">
        <v>753.15700000000004</v>
      </c>
      <c r="K6346">
        <v>1.36</v>
      </c>
      <c r="L6346" s="6">
        <v>17643060</v>
      </c>
      <c r="M6346" s="6"/>
      <c r="N6346" s="7">
        <v>44160</v>
      </c>
    </row>
    <row r="6347" spans="1:14" hidden="1" x14ac:dyDescent="0.25">
      <c r="A6347" t="s">
        <v>17</v>
      </c>
      <c r="B6347" t="s">
        <v>33</v>
      </c>
      <c r="C6347" s="7">
        <v>44161</v>
      </c>
      <c r="D6347">
        <v>188138</v>
      </c>
      <c r="E6347">
        <v>908</v>
      </c>
      <c r="F6347">
        <v>13316</v>
      </c>
      <c r="G6347">
        <v>28</v>
      </c>
      <c r="H6347">
        <v>10663.57</v>
      </c>
      <c r="I6347">
        <v>51.465000000000003</v>
      </c>
      <c r="J6347">
        <v>754.74400000000003</v>
      </c>
      <c r="K6347">
        <v>1.587</v>
      </c>
      <c r="L6347" s="6">
        <v>17643060</v>
      </c>
      <c r="M6347" s="6"/>
      <c r="N6347" s="7">
        <v>44161</v>
      </c>
    </row>
    <row r="6348" spans="1:14" hidden="1" x14ac:dyDescent="0.25">
      <c r="A6348" t="s">
        <v>17</v>
      </c>
      <c r="B6348" t="s">
        <v>33</v>
      </c>
      <c r="C6348" s="7">
        <v>44162</v>
      </c>
      <c r="D6348">
        <v>189534</v>
      </c>
      <c r="E6348">
        <v>1396</v>
      </c>
      <c r="F6348">
        <v>13358</v>
      </c>
      <c r="G6348">
        <v>42</v>
      </c>
      <c r="H6348">
        <v>10742.694</v>
      </c>
      <c r="I6348">
        <v>79.125</v>
      </c>
      <c r="J6348">
        <v>757.125</v>
      </c>
      <c r="K6348">
        <v>2.3809999999999998</v>
      </c>
      <c r="L6348" s="6">
        <v>17643060</v>
      </c>
      <c r="M6348" s="6"/>
      <c r="N6348" s="7">
        <v>44162</v>
      </c>
    </row>
    <row r="6349" spans="1:14" hidden="1" x14ac:dyDescent="0.25">
      <c r="A6349" t="s">
        <v>17</v>
      </c>
      <c r="B6349" t="s">
        <v>33</v>
      </c>
      <c r="C6349" s="7">
        <v>44163</v>
      </c>
      <c r="D6349">
        <v>190909</v>
      </c>
      <c r="E6349">
        <v>1375</v>
      </c>
      <c r="F6349">
        <v>13371</v>
      </c>
      <c r="G6349">
        <v>13</v>
      </c>
      <c r="H6349">
        <v>10820.629000000001</v>
      </c>
      <c r="I6349">
        <v>77.933999999999997</v>
      </c>
      <c r="J6349">
        <v>757.86199999999997</v>
      </c>
      <c r="K6349">
        <v>0.73699999999999999</v>
      </c>
      <c r="L6349" s="6">
        <v>17643060</v>
      </c>
      <c r="M6349" s="6"/>
      <c r="N6349" s="7">
        <v>44163</v>
      </c>
    </row>
    <row r="6350" spans="1:14" hidden="1" x14ac:dyDescent="0.25">
      <c r="A6350" t="s">
        <v>17</v>
      </c>
      <c r="B6350" t="s">
        <v>33</v>
      </c>
      <c r="C6350" s="7">
        <v>44164</v>
      </c>
      <c r="D6350">
        <v>192117</v>
      </c>
      <c r="E6350">
        <v>1208</v>
      </c>
      <c r="F6350">
        <v>13423</v>
      </c>
      <c r="G6350">
        <v>52</v>
      </c>
      <c r="H6350">
        <v>10889.097</v>
      </c>
      <c r="I6350">
        <v>68.468999999999994</v>
      </c>
      <c r="J6350">
        <v>760.80899999999997</v>
      </c>
      <c r="K6350">
        <v>2.9470000000000001</v>
      </c>
      <c r="L6350" s="6">
        <v>17643060</v>
      </c>
      <c r="M6350" s="6"/>
      <c r="N6350" s="7">
        <v>44164</v>
      </c>
    </row>
    <row r="6351" spans="1:14" hidden="1" x14ac:dyDescent="0.25">
      <c r="A6351" t="s">
        <v>17</v>
      </c>
      <c r="B6351" t="s">
        <v>33</v>
      </c>
      <c r="C6351" s="7">
        <v>44165</v>
      </c>
      <c r="D6351">
        <v>192685</v>
      </c>
      <c r="E6351">
        <v>568</v>
      </c>
      <c r="F6351">
        <v>13461</v>
      </c>
      <c r="G6351">
        <v>38</v>
      </c>
      <c r="H6351">
        <v>10921.290999999999</v>
      </c>
      <c r="I6351">
        <v>32.194000000000003</v>
      </c>
      <c r="J6351">
        <v>762.96299999999997</v>
      </c>
      <c r="K6351">
        <v>2.1539999999999999</v>
      </c>
      <c r="L6351" s="6">
        <v>17643060</v>
      </c>
      <c r="M6351" s="6"/>
      <c r="N6351" s="7">
        <v>44165</v>
      </c>
    </row>
    <row r="6352" spans="1:14" hidden="1" x14ac:dyDescent="0.25">
      <c r="A6352" t="s">
        <v>17</v>
      </c>
      <c r="B6352" t="s">
        <v>33</v>
      </c>
      <c r="C6352" s="7">
        <v>44166</v>
      </c>
      <c r="D6352">
        <v>193673</v>
      </c>
      <c r="E6352">
        <v>988</v>
      </c>
      <c r="F6352">
        <v>13501</v>
      </c>
      <c r="G6352">
        <v>40</v>
      </c>
      <c r="H6352">
        <v>10977.290999999999</v>
      </c>
      <c r="I6352">
        <v>55.999000000000002</v>
      </c>
      <c r="J6352">
        <v>765.23</v>
      </c>
      <c r="K6352">
        <v>2.2669999999999999</v>
      </c>
      <c r="L6352" s="6">
        <v>17643060</v>
      </c>
      <c r="M6352" s="6"/>
      <c r="N6352" s="7">
        <v>44166</v>
      </c>
    </row>
    <row r="6353" spans="1:14" hidden="1" x14ac:dyDescent="0.25">
      <c r="A6353" t="s">
        <v>17</v>
      </c>
      <c r="B6353" t="s">
        <v>33</v>
      </c>
      <c r="C6353" s="7">
        <v>44167</v>
      </c>
      <c r="D6353">
        <v>194876</v>
      </c>
      <c r="E6353">
        <v>1203</v>
      </c>
      <c r="F6353">
        <v>13562</v>
      </c>
      <c r="G6353">
        <v>61</v>
      </c>
      <c r="H6353">
        <v>11045.476000000001</v>
      </c>
      <c r="I6353">
        <v>68.185000000000002</v>
      </c>
      <c r="J6353">
        <v>768.68799999999999</v>
      </c>
      <c r="K6353">
        <v>3.4569999999999999</v>
      </c>
      <c r="L6353" s="6">
        <v>17643060</v>
      </c>
      <c r="M6353" s="6"/>
      <c r="N6353" s="7">
        <v>44167</v>
      </c>
    </row>
    <row r="6354" spans="1:14" hidden="1" x14ac:dyDescent="0.25">
      <c r="A6354" t="s">
        <v>17</v>
      </c>
      <c r="B6354" t="s">
        <v>33</v>
      </c>
      <c r="C6354" s="7">
        <v>44168</v>
      </c>
      <c r="D6354">
        <v>195884</v>
      </c>
      <c r="E6354">
        <v>1008</v>
      </c>
      <c r="F6354">
        <v>13612</v>
      </c>
      <c r="G6354">
        <v>50</v>
      </c>
      <c r="H6354">
        <v>11102.609</v>
      </c>
      <c r="I6354">
        <v>57.133000000000003</v>
      </c>
      <c r="J6354">
        <v>771.52099999999996</v>
      </c>
      <c r="K6354">
        <v>2.8340000000000001</v>
      </c>
      <c r="L6354" s="6">
        <v>17643060</v>
      </c>
      <c r="M6354" s="6"/>
      <c r="N6354" s="7">
        <v>44168</v>
      </c>
    </row>
    <row r="6355" spans="1:14" hidden="1" x14ac:dyDescent="0.25">
      <c r="A6355" t="s">
        <v>17</v>
      </c>
      <c r="B6355" t="s">
        <v>33</v>
      </c>
      <c r="C6355" s="7">
        <v>44169</v>
      </c>
      <c r="D6355">
        <v>196482</v>
      </c>
      <c r="E6355">
        <v>598</v>
      </c>
      <c r="F6355">
        <v>13696</v>
      </c>
      <c r="G6355">
        <v>84</v>
      </c>
      <c r="H6355">
        <v>11136.504000000001</v>
      </c>
      <c r="I6355">
        <v>33.893999999999998</v>
      </c>
      <c r="J6355">
        <v>776.28300000000002</v>
      </c>
      <c r="K6355">
        <v>4.7610000000000001</v>
      </c>
      <c r="L6355" s="6">
        <v>17643060</v>
      </c>
      <c r="M6355" s="6"/>
      <c r="N6355" s="7">
        <v>44169</v>
      </c>
    </row>
    <row r="6356" spans="1:14" hidden="1" x14ac:dyDescent="0.25">
      <c r="A6356" t="s">
        <v>17</v>
      </c>
      <c r="B6356" t="s">
        <v>33</v>
      </c>
      <c r="C6356" s="7">
        <v>44170</v>
      </c>
      <c r="D6356">
        <v>197391</v>
      </c>
      <c r="E6356">
        <v>909</v>
      </c>
      <c r="F6356">
        <v>13756</v>
      </c>
      <c r="G6356">
        <v>60</v>
      </c>
      <c r="H6356">
        <v>11188.025</v>
      </c>
      <c r="I6356">
        <v>51.521999999999998</v>
      </c>
      <c r="J6356">
        <v>779.68299999999999</v>
      </c>
      <c r="K6356">
        <v>3.4009999999999998</v>
      </c>
      <c r="L6356" s="6">
        <v>17643060</v>
      </c>
      <c r="M6356" s="6"/>
      <c r="N6356" s="7">
        <v>44170</v>
      </c>
    </row>
    <row r="6357" spans="1:14" hidden="1" x14ac:dyDescent="0.25">
      <c r="A6357" t="s">
        <v>17</v>
      </c>
      <c r="B6357" t="s">
        <v>33</v>
      </c>
      <c r="C6357" s="7">
        <v>44171</v>
      </c>
      <c r="D6357">
        <v>197998</v>
      </c>
      <c r="E6357">
        <v>607</v>
      </c>
      <c r="F6357">
        <v>13778</v>
      </c>
      <c r="G6357">
        <v>22</v>
      </c>
      <c r="H6357">
        <v>11222.43</v>
      </c>
      <c r="I6357">
        <v>34.404000000000003</v>
      </c>
      <c r="J6357">
        <v>780.93</v>
      </c>
      <c r="K6357">
        <v>1.2470000000000001</v>
      </c>
      <c r="L6357" s="6">
        <v>17643060</v>
      </c>
      <c r="M6357" s="6"/>
      <c r="N6357" s="7">
        <v>44171</v>
      </c>
    </row>
    <row r="6358" spans="1:14" hidden="1" x14ac:dyDescent="0.25">
      <c r="A6358" t="s">
        <v>17</v>
      </c>
      <c r="B6358" t="s">
        <v>33</v>
      </c>
      <c r="C6358" s="7">
        <v>44172</v>
      </c>
      <c r="D6358">
        <v>198244</v>
      </c>
      <c r="E6358">
        <v>246</v>
      </c>
      <c r="F6358">
        <v>13780</v>
      </c>
      <c r="G6358">
        <v>2</v>
      </c>
      <c r="H6358">
        <v>11236.373</v>
      </c>
      <c r="I6358">
        <v>13.943</v>
      </c>
      <c r="J6358">
        <v>781.04399999999998</v>
      </c>
      <c r="K6358">
        <v>0.113</v>
      </c>
      <c r="L6358" s="6">
        <v>17643060</v>
      </c>
      <c r="M6358" s="6"/>
      <c r="N6358" s="7">
        <v>44172</v>
      </c>
    </row>
    <row r="6359" spans="1:14" hidden="1" x14ac:dyDescent="0.25">
      <c r="A6359" t="s">
        <v>17</v>
      </c>
      <c r="B6359" t="s">
        <v>33</v>
      </c>
      <c r="C6359" s="7">
        <v>44173</v>
      </c>
      <c r="D6359">
        <v>198752</v>
      </c>
      <c r="E6359">
        <v>508</v>
      </c>
      <c r="F6359">
        <v>13794</v>
      </c>
      <c r="G6359">
        <v>14</v>
      </c>
      <c r="H6359">
        <v>11265.165999999999</v>
      </c>
      <c r="I6359">
        <v>28.792999999999999</v>
      </c>
      <c r="J6359">
        <v>781.83699999999999</v>
      </c>
      <c r="K6359">
        <v>0.79400000000000004</v>
      </c>
      <c r="L6359" s="6">
        <v>17643060</v>
      </c>
      <c r="M6359" s="6"/>
      <c r="N6359" s="7">
        <v>44173</v>
      </c>
    </row>
    <row r="6360" spans="1:14" hidden="1" x14ac:dyDescent="0.25">
      <c r="A6360" t="s">
        <v>17</v>
      </c>
      <c r="B6360" t="s">
        <v>33</v>
      </c>
      <c r="C6360" s="7">
        <v>44174</v>
      </c>
      <c r="D6360">
        <v>199228</v>
      </c>
      <c r="E6360">
        <v>476</v>
      </c>
      <c r="F6360">
        <v>13814</v>
      </c>
      <c r="G6360">
        <v>20</v>
      </c>
      <c r="H6360">
        <v>11292.145</v>
      </c>
      <c r="I6360">
        <v>26.978999999999999</v>
      </c>
      <c r="J6360">
        <v>782.971</v>
      </c>
      <c r="K6360">
        <v>1.1339999999999999</v>
      </c>
      <c r="L6360" s="6">
        <v>17643060</v>
      </c>
      <c r="M6360" s="6"/>
      <c r="N6360" s="7">
        <v>44174</v>
      </c>
    </row>
    <row r="6361" spans="1:14" hidden="1" x14ac:dyDescent="0.25">
      <c r="A6361" t="s">
        <v>17</v>
      </c>
      <c r="B6361" t="s">
        <v>33</v>
      </c>
      <c r="C6361" s="7">
        <v>44175</v>
      </c>
      <c r="D6361">
        <v>200379</v>
      </c>
      <c r="E6361">
        <v>1151</v>
      </c>
      <c r="F6361">
        <v>13850</v>
      </c>
      <c r="G6361">
        <v>36</v>
      </c>
      <c r="H6361">
        <v>11357.384</v>
      </c>
      <c r="I6361">
        <v>65.238</v>
      </c>
      <c r="J6361">
        <v>785.01099999999997</v>
      </c>
      <c r="K6361">
        <v>2.04</v>
      </c>
      <c r="L6361" s="6">
        <v>17643060</v>
      </c>
      <c r="M6361" s="6"/>
      <c r="N6361" s="7">
        <v>44175</v>
      </c>
    </row>
    <row r="6362" spans="1:14" hidden="1" x14ac:dyDescent="0.25">
      <c r="A6362" t="s">
        <v>17</v>
      </c>
      <c r="B6362" t="s">
        <v>33</v>
      </c>
      <c r="C6362" s="7">
        <v>44176</v>
      </c>
      <c r="D6362">
        <v>200765</v>
      </c>
      <c r="E6362">
        <v>386</v>
      </c>
      <c r="F6362">
        <v>13858</v>
      </c>
      <c r="G6362">
        <v>8</v>
      </c>
      <c r="H6362">
        <v>11379.262000000001</v>
      </c>
      <c r="I6362">
        <v>21.878</v>
      </c>
      <c r="J6362">
        <v>785.46500000000003</v>
      </c>
      <c r="K6362">
        <v>0.45300000000000001</v>
      </c>
      <c r="L6362" s="6">
        <v>17643060</v>
      </c>
      <c r="M6362" s="6"/>
      <c r="N6362" s="7">
        <v>44176</v>
      </c>
    </row>
    <row r="6363" spans="1:14" hidden="1" x14ac:dyDescent="0.25">
      <c r="A6363" t="s">
        <v>17</v>
      </c>
      <c r="B6363" t="s">
        <v>33</v>
      </c>
      <c r="C6363" s="7">
        <v>44177</v>
      </c>
      <c r="D6363">
        <v>201524</v>
      </c>
      <c r="E6363">
        <v>759</v>
      </c>
      <c r="F6363">
        <v>13874</v>
      </c>
      <c r="G6363">
        <v>16</v>
      </c>
      <c r="H6363">
        <v>11422.281999999999</v>
      </c>
      <c r="I6363">
        <v>43.02</v>
      </c>
      <c r="J6363">
        <v>786.37199999999996</v>
      </c>
      <c r="K6363">
        <v>0.90700000000000003</v>
      </c>
      <c r="L6363" s="6">
        <v>17643060</v>
      </c>
      <c r="M6363" s="6"/>
      <c r="N6363" s="7">
        <v>44177</v>
      </c>
    </row>
    <row r="6364" spans="1:14" hidden="1" x14ac:dyDescent="0.25">
      <c r="A6364" t="s">
        <v>17</v>
      </c>
      <c r="B6364" t="s">
        <v>33</v>
      </c>
      <c r="C6364" s="7">
        <v>44178</v>
      </c>
      <c r="D6364">
        <v>202110</v>
      </c>
      <c r="E6364">
        <v>586</v>
      </c>
      <c r="F6364">
        <v>13875</v>
      </c>
      <c r="G6364">
        <v>1</v>
      </c>
      <c r="H6364">
        <v>11455.495999999999</v>
      </c>
      <c r="I6364">
        <v>33.213999999999999</v>
      </c>
      <c r="J6364">
        <v>786.428</v>
      </c>
      <c r="K6364">
        <v>5.7000000000000002E-2</v>
      </c>
      <c r="L6364" s="6">
        <v>17643060</v>
      </c>
      <c r="M6364" s="6"/>
      <c r="N6364" s="7">
        <v>44178</v>
      </c>
    </row>
    <row r="6365" spans="1:14" hidden="1" x14ac:dyDescent="0.25">
      <c r="A6365" t="s">
        <v>17</v>
      </c>
      <c r="B6365" t="s">
        <v>33</v>
      </c>
      <c r="C6365" s="7">
        <v>44179</v>
      </c>
      <c r="D6365">
        <v>202180</v>
      </c>
      <c r="E6365">
        <v>70</v>
      </c>
      <c r="F6365">
        <v>13875</v>
      </c>
      <c r="G6365">
        <v>0</v>
      </c>
      <c r="H6365">
        <v>11459.463</v>
      </c>
      <c r="I6365">
        <v>3.968</v>
      </c>
      <c r="J6365">
        <v>786.428</v>
      </c>
      <c r="K6365">
        <v>0</v>
      </c>
      <c r="L6365" s="6">
        <v>17643060</v>
      </c>
      <c r="M6365" s="6"/>
      <c r="N6365" s="7">
        <v>44179</v>
      </c>
    </row>
    <row r="6366" spans="1:14" hidden="1" x14ac:dyDescent="0.25">
      <c r="A6366" t="s">
        <v>17</v>
      </c>
      <c r="B6366" t="s">
        <v>33</v>
      </c>
      <c r="C6366" s="7">
        <v>44180</v>
      </c>
      <c r="D6366">
        <v>202356</v>
      </c>
      <c r="E6366">
        <v>176</v>
      </c>
      <c r="F6366">
        <v>13896</v>
      </c>
      <c r="G6366">
        <v>21</v>
      </c>
      <c r="H6366">
        <v>11469.439</v>
      </c>
      <c r="I6366">
        <v>9.9760000000000009</v>
      </c>
      <c r="J6366">
        <v>787.61800000000005</v>
      </c>
      <c r="K6366">
        <v>1.19</v>
      </c>
      <c r="L6366" s="6">
        <v>17643060</v>
      </c>
      <c r="M6366" s="6"/>
      <c r="N6366" s="7">
        <v>44180</v>
      </c>
    </row>
    <row r="6367" spans="1:14" hidden="1" x14ac:dyDescent="0.25">
      <c r="A6367" t="s">
        <v>17</v>
      </c>
      <c r="B6367" t="s">
        <v>33</v>
      </c>
      <c r="C6367" s="7">
        <v>44181</v>
      </c>
      <c r="D6367">
        <v>203461</v>
      </c>
      <c r="E6367">
        <v>1105</v>
      </c>
      <c r="F6367">
        <v>13915</v>
      </c>
      <c r="G6367">
        <v>19</v>
      </c>
      <c r="H6367">
        <v>11532.07</v>
      </c>
      <c r="I6367">
        <v>62.631</v>
      </c>
      <c r="J6367">
        <v>788.69500000000005</v>
      </c>
      <c r="K6367">
        <v>1.077</v>
      </c>
      <c r="L6367" s="6">
        <v>17643060</v>
      </c>
      <c r="M6367" s="6"/>
      <c r="N6367" s="7">
        <v>44181</v>
      </c>
    </row>
    <row r="6368" spans="1:14" hidden="1" x14ac:dyDescent="0.25">
      <c r="A6368" t="s">
        <v>17</v>
      </c>
      <c r="B6368" t="s">
        <v>33</v>
      </c>
      <c r="C6368" s="7">
        <v>44182</v>
      </c>
      <c r="D6368">
        <v>204249</v>
      </c>
      <c r="E6368">
        <v>788</v>
      </c>
      <c r="F6368">
        <v>13932</v>
      </c>
      <c r="G6368">
        <v>17</v>
      </c>
      <c r="H6368">
        <v>11576.733</v>
      </c>
      <c r="I6368">
        <v>44.662999999999997</v>
      </c>
      <c r="J6368">
        <v>789.65899999999999</v>
      </c>
      <c r="K6368">
        <v>0.96399999999999997</v>
      </c>
      <c r="L6368" s="6">
        <v>17643060</v>
      </c>
      <c r="M6368" s="6"/>
      <c r="N6368" s="7">
        <v>44182</v>
      </c>
    </row>
    <row r="6369" spans="1:14" hidden="1" x14ac:dyDescent="0.25">
      <c r="A6369" t="s">
        <v>17</v>
      </c>
      <c r="B6369" t="s">
        <v>33</v>
      </c>
      <c r="C6369" s="7">
        <v>44183</v>
      </c>
      <c r="D6369">
        <v>205003</v>
      </c>
      <c r="E6369">
        <v>754</v>
      </c>
      <c r="F6369">
        <v>13942</v>
      </c>
      <c r="G6369">
        <v>10</v>
      </c>
      <c r="H6369">
        <v>11619.47</v>
      </c>
      <c r="I6369">
        <v>42.735999999999997</v>
      </c>
      <c r="J6369">
        <v>790.226</v>
      </c>
      <c r="K6369">
        <v>0.56699999999999995</v>
      </c>
      <c r="L6369" s="6">
        <v>17643060</v>
      </c>
      <c r="M6369" s="6"/>
      <c r="N6369" s="7">
        <v>44183</v>
      </c>
    </row>
    <row r="6370" spans="1:14" hidden="1" x14ac:dyDescent="0.25">
      <c r="A6370" t="s">
        <v>17</v>
      </c>
      <c r="B6370" t="s">
        <v>33</v>
      </c>
      <c r="C6370" s="7">
        <v>44184</v>
      </c>
      <c r="D6370">
        <v>205920</v>
      </c>
      <c r="E6370">
        <v>917</v>
      </c>
      <c r="F6370">
        <v>13948</v>
      </c>
      <c r="G6370">
        <v>6</v>
      </c>
      <c r="H6370">
        <v>11671.445</v>
      </c>
      <c r="I6370">
        <v>51.975000000000001</v>
      </c>
      <c r="J6370">
        <v>790.56600000000003</v>
      </c>
      <c r="K6370">
        <v>0.34</v>
      </c>
      <c r="L6370" s="6">
        <v>17643060</v>
      </c>
      <c r="M6370" s="6"/>
      <c r="N6370" s="7">
        <v>44184</v>
      </c>
    </row>
    <row r="6371" spans="1:14" hidden="1" x14ac:dyDescent="0.25">
      <c r="A6371" t="s">
        <v>17</v>
      </c>
      <c r="B6371" t="s">
        <v>33</v>
      </c>
      <c r="C6371" s="7">
        <v>44185</v>
      </c>
      <c r="D6371">
        <v>206257</v>
      </c>
      <c r="E6371">
        <v>337</v>
      </c>
      <c r="F6371">
        <v>13948</v>
      </c>
      <c r="G6371">
        <v>0</v>
      </c>
      <c r="H6371">
        <v>11690.546</v>
      </c>
      <c r="I6371">
        <v>19.100999999999999</v>
      </c>
      <c r="J6371">
        <v>790.56600000000003</v>
      </c>
      <c r="K6371">
        <v>0</v>
      </c>
      <c r="L6371" s="6">
        <v>17643060</v>
      </c>
      <c r="M6371" s="6"/>
      <c r="N6371" s="7">
        <v>44185</v>
      </c>
    </row>
    <row r="6372" spans="1:14" hidden="1" x14ac:dyDescent="0.25">
      <c r="A6372" t="s">
        <v>17</v>
      </c>
      <c r="B6372" t="s">
        <v>33</v>
      </c>
      <c r="C6372" s="7">
        <v>44186</v>
      </c>
      <c r="D6372">
        <v>206329</v>
      </c>
      <c r="E6372">
        <v>72</v>
      </c>
      <c r="F6372">
        <v>13949</v>
      </c>
      <c r="G6372">
        <v>1</v>
      </c>
      <c r="H6372">
        <v>11694.627</v>
      </c>
      <c r="I6372">
        <v>4.0810000000000004</v>
      </c>
      <c r="J6372">
        <v>790.62199999999996</v>
      </c>
      <c r="K6372">
        <v>5.7000000000000002E-2</v>
      </c>
      <c r="L6372" s="6">
        <v>17643060</v>
      </c>
      <c r="M6372" s="6"/>
      <c r="N6372" s="7">
        <v>44186</v>
      </c>
    </row>
    <row r="6373" spans="1:14" hidden="1" x14ac:dyDescent="0.25">
      <c r="A6373" t="s">
        <v>17</v>
      </c>
      <c r="B6373" t="s">
        <v>33</v>
      </c>
      <c r="C6373" s="7">
        <v>44187</v>
      </c>
      <c r="D6373">
        <v>206364</v>
      </c>
      <c r="E6373">
        <v>35</v>
      </c>
      <c r="F6373">
        <v>13949</v>
      </c>
      <c r="G6373">
        <v>0</v>
      </c>
      <c r="H6373">
        <v>11696.61</v>
      </c>
      <c r="I6373">
        <v>1.984</v>
      </c>
      <c r="J6373">
        <v>790.62199999999996</v>
      </c>
      <c r="K6373">
        <v>0</v>
      </c>
      <c r="L6373" s="6">
        <v>17643060</v>
      </c>
      <c r="M6373" s="6"/>
      <c r="N6373" s="7">
        <v>44187</v>
      </c>
    </row>
    <row r="6374" spans="1:14" hidden="1" x14ac:dyDescent="0.25">
      <c r="A6374" t="s">
        <v>17</v>
      </c>
      <c r="B6374" t="s">
        <v>33</v>
      </c>
      <c r="C6374" s="7">
        <v>44188</v>
      </c>
      <c r="D6374">
        <v>207084</v>
      </c>
      <c r="E6374">
        <v>720</v>
      </c>
      <c r="F6374">
        <v>13962</v>
      </c>
      <c r="G6374">
        <v>13</v>
      </c>
      <c r="H6374">
        <v>11737.42</v>
      </c>
      <c r="I6374">
        <v>40.808999999999997</v>
      </c>
      <c r="J6374">
        <v>791.35900000000004</v>
      </c>
      <c r="K6374">
        <v>0.73699999999999999</v>
      </c>
      <c r="L6374" s="6">
        <v>17643060</v>
      </c>
      <c r="M6374" s="6"/>
      <c r="N6374" s="7">
        <v>44188</v>
      </c>
    </row>
    <row r="6375" spans="1:14" hidden="1" x14ac:dyDescent="0.25">
      <c r="A6375" t="s">
        <v>17</v>
      </c>
      <c r="B6375" t="s">
        <v>33</v>
      </c>
      <c r="C6375" s="7">
        <v>44189</v>
      </c>
      <c r="D6375">
        <v>208010</v>
      </c>
      <c r="E6375">
        <v>926</v>
      </c>
      <c r="F6375">
        <v>13977</v>
      </c>
      <c r="G6375">
        <v>15</v>
      </c>
      <c r="H6375">
        <v>11789.905000000001</v>
      </c>
      <c r="I6375">
        <v>52.484999999999999</v>
      </c>
      <c r="J6375">
        <v>792.21</v>
      </c>
      <c r="K6375">
        <v>0.85</v>
      </c>
      <c r="L6375" s="6">
        <v>17643060</v>
      </c>
      <c r="M6375" s="6"/>
      <c r="N6375" s="7">
        <v>44189</v>
      </c>
    </row>
    <row r="6376" spans="1:14" hidden="1" x14ac:dyDescent="0.25">
      <c r="A6376" t="s">
        <v>17</v>
      </c>
      <c r="B6376" t="s">
        <v>33</v>
      </c>
      <c r="C6376" s="7">
        <v>44190</v>
      </c>
      <c r="D6376">
        <v>208828</v>
      </c>
      <c r="E6376">
        <v>818</v>
      </c>
      <c r="F6376">
        <v>13984</v>
      </c>
      <c r="G6376">
        <v>7</v>
      </c>
      <c r="H6376">
        <v>11836.269</v>
      </c>
      <c r="I6376">
        <v>46.363999999999997</v>
      </c>
      <c r="J6376">
        <v>792.60599999999999</v>
      </c>
      <c r="K6376">
        <v>0.39700000000000002</v>
      </c>
      <c r="L6376" s="6">
        <v>17643060</v>
      </c>
      <c r="M6376" s="6"/>
      <c r="N6376" s="7">
        <v>44190</v>
      </c>
    </row>
    <row r="6377" spans="1:14" hidden="1" x14ac:dyDescent="0.25">
      <c r="A6377" t="s">
        <v>17</v>
      </c>
      <c r="B6377" t="s">
        <v>33</v>
      </c>
      <c r="C6377" s="7">
        <v>44191</v>
      </c>
      <c r="D6377">
        <v>209274</v>
      </c>
      <c r="E6377">
        <v>446</v>
      </c>
      <c r="F6377">
        <v>13990</v>
      </c>
      <c r="G6377">
        <v>6</v>
      </c>
      <c r="H6377">
        <v>11861.548000000001</v>
      </c>
      <c r="I6377">
        <v>25.279</v>
      </c>
      <c r="J6377">
        <v>792.94600000000003</v>
      </c>
      <c r="K6377">
        <v>0.34</v>
      </c>
      <c r="L6377" s="6">
        <v>17643060</v>
      </c>
      <c r="M6377" s="6"/>
      <c r="N6377" s="7">
        <v>44191</v>
      </c>
    </row>
    <row r="6378" spans="1:14" hidden="1" x14ac:dyDescent="0.25">
      <c r="A6378" t="s">
        <v>17</v>
      </c>
      <c r="B6378" t="s">
        <v>33</v>
      </c>
      <c r="C6378" s="7">
        <v>44192</v>
      </c>
      <c r="D6378">
        <v>209355</v>
      </c>
      <c r="E6378">
        <v>81</v>
      </c>
      <c r="F6378">
        <v>13992</v>
      </c>
      <c r="G6378">
        <v>2</v>
      </c>
      <c r="H6378">
        <v>11866.138999999999</v>
      </c>
      <c r="I6378">
        <v>4.5910000000000002</v>
      </c>
      <c r="J6378">
        <v>793.06</v>
      </c>
      <c r="K6378">
        <v>0.113</v>
      </c>
      <c r="L6378" s="6">
        <v>17643060</v>
      </c>
      <c r="M6378" s="6"/>
      <c r="N6378" s="7">
        <v>44192</v>
      </c>
    </row>
    <row r="6379" spans="1:14" hidden="1" x14ac:dyDescent="0.25">
      <c r="A6379" t="s">
        <v>17</v>
      </c>
      <c r="B6379" t="s">
        <v>33</v>
      </c>
      <c r="C6379" s="7">
        <v>44193</v>
      </c>
      <c r="D6379">
        <v>209758</v>
      </c>
      <c r="E6379">
        <v>403</v>
      </c>
      <c r="F6379">
        <v>13994</v>
      </c>
      <c r="G6379">
        <v>2</v>
      </c>
      <c r="H6379">
        <v>11888.981</v>
      </c>
      <c r="I6379">
        <v>22.841999999999999</v>
      </c>
      <c r="J6379">
        <v>793.173</v>
      </c>
      <c r="K6379">
        <v>0.113</v>
      </c>
      <c r="L6379" s="6">
        <v>17643060</v>
      </c>
      <c r="M6379" s="6"/>
      <c r="N6379" s="7">
        <v>44193</v>
      </c>
    </row>
    <row r="6380" spans="1:14" hidden="1" x14ac:dyDescent="0.25">
      <c r="A6380" t="s">
        <v>17</v>
      </c>
      <c r="B6380" t="s">
        <v>33</v>
      </c>
      <c r="C6380" s="7">
        <v>44194</v>
      </c>
      <c r="D6380">
        <v>210326</v>
      </c>
      <c r="E6380">
        <v>568</v>
      </c>
      <c r="F6380">
        <v>14001</v>
      </c>
      <c r="G6380">
        <v>7</v>
      </c>
      <c r="H6380">
        <v>11921.174999999999</v>
      </c>
      <c r="I6380">
        <v>32.194000000000003</v>
      </c>
      <c r="J6380">
        <v>793.57</v>
      </c>
      <c r="K6380">
        <v>0.39700000000000002</v>
      </c>
      <c r="L6380" s="6">
        <v>17643060</v>
      </c>
      <c r="M6380" s="6"/>
      <c r="N6380" s="7">
        <v>44194</v>
      </c>
    </row>
    <row r="6381" spans="1:14" hidden="1" x14ac:dyDescent="0.25">
      <c r="A6381" t="s">
        <v>17</v>
      </c>
      <c r="B6381" t="s">
        <v>33</v>
      </c>
      <c r="C6381" s="7">
        <v>44195</v>
      </c>
      <c r="D6381">
        <v>211512</v>
      </c>
      <c r="E6381">
        <v>1186</v>
      </c>
      <c r="F6381">
        <v>14023</v>
      </c>
      <c r="G6381">
        <v>22</v>
      </c>
      <c r="H6381">
        <v>11988.397000000001</v>
      </c>
      <c r="I6381">
        <v>67.221999999999994</v>
      </c>
      <c r="J6381">
        <v>794.81700000000001</v>
      </c>
      <c r="K6381">
        <v>1.2470000000000001</v>
      </c>
      <c r="L6381" s="6">
        <v>17643060</v>
      </c>
      <c r="M6381" s="6"/>
      <c r="N6381" s="7">
        <v>44195</v>
      </c>
    </row>
    <row r="6382" spans="1:14" hidden="1" x14ac:dyDescent="0.25">
      <c r="A6382" t="s">
        <v>17</v>
      </c>
      <c r="B6382" t="s">
        <v>33</v>
      </c>
      <c r="C6382" s="7">
        <v>44196</v>
      </c>
      <c r="D6382">
        <v>212512</v>
      </c>
      <c r="E6382">
        <v>1000</v>
      </c>
      <c r="F6382">
        <v>14034</v>
      </c>
      <c r="G6382">
        <v>11</v>
      </c>
      <c r="H6382">
        <v>12045.075999999999</v>
      </c>
      <c r="I6382">
        <v>56.68</v>
      </c>
      <c r="J6382">
        <v>795.44</v>
      </c>
      <c r="K6382">
        <v>0.623</v>
      </c>
      <c r="L6382" s="6">
        <v>17643060</v>
      </c>
      <c r="M6382" s="6"/>
      <c r="N6382" s="7">
        <v>44196</v>
      </c>
    </row>
    <row r="6383" spans="1:14" hidden="1" x14ac:dyDescent="0.25">
      <c r="A6383" t="s">
        <v>17</v>
      </c>
      <c r="B6383" t="s">
        <v>33</v>
      </c>
      <c r="C6383" s="7">
        <v>44197</v>
      </c>
      <c r="D6383">
        <v>213378</v>
      </c>
      <c r="E6383">
        <v>866</v>
      </c>
      <c r="F6383">
        <v>14051</v>
      </c>
      <c r="G6383">
        <v>17</v>
      </c>
      <c r="H6383">
        <v>12094.161</v>
      </c>
      <c r="I6383">
        <v>49.084000000000003</v>
      </c>
      <c r="J6383">
        <v>796.404</v>
      </c>
      <c r="K6383">
        <v>0.96399999999999997</v>
      </c>
      <c r="L6383" s="6">
        <v>17643060</v>
      </c>
      <c r="M6383" s="6"/>
      <c r="N6383" s="7">
        <v>44197</v>
      </c>
    </row>
    <row r="6384" spans="1:14" hidden="1" x14ac:dyDescent="0.25">
      <c r="A6384" t="s">
        <v>17</v>
      </c>
      <c r="B6384" t="s">
        <v>33</v>
      </c>
      <c r="C6384" s="7">
        <v>44198</v>
      </c>
      <c r="D6384">
        <v>214513</v>
      </c>
      <c r="E6384">
        <v>1135</v>
      </c>
      <c r="F6384">
        <v>14059</v>
      </c>
      <c r="G6384">
        <v>8</v>
      </c>
      <c r="H6384">
        <v>12158.492</v>
      </c>
      <c r="I6384">
        <v>64.331000000000003</v>
      </c>
      <c r="J6384">
        <v>796.85699999999997</v>
      </c>
      <c r="K6384">
        <v>0.45300000000000001</v>
      </c>
      <c r="L6384" s="6">
        <v>17643060</v>
      </c>
      <c r="M6384" s="6"/>
      <c r="N6384" s="7">
        <v>44198</v>
      </c>
    </row>
    <row r="6385" spans="1:14" hidden="1" x14ac:dyDescent="0.25">
      <c r="A6385" t="s">
        <v>17</v>
      </c>
      <c r="B6385" t="s">
        <v>33</v>
      </c>
      <c r="C6385" s="7">
        <v>44199</v>
      </c>
      <c r="D6385">
        <v>214614</v>
      </c>
      <c r="E6385">
        <v>101</v>
      </c>
      <c r="F6385">
        <v>14059</v>
      </c>
      <c r="G6385">
        <v>0</v>
      </c>
      <c r="H6385">
        <v>12164.216</v>
      </c>
      <c r="I6385">
        <v>5.7249999999999996</v>
      </c>
      <c r="J6385">
        <v>796.85699999999997</v>
      </c>
      <c r="K6385">
        <v>0</v>
      </c>
      <c r="L6385" s="6">
        <v>17643060</v>
      </c>
      <c r="M6385" s="6"/>
      <c r="N6385" s="7">
        <v>44199</v>
      </c>
    </row>
    <row r="6386" spans="1:14" hidden="1" x14ac:dyDescent="0.25">
      <c r="A6386" t="s">
        <v>17</v>
      </c>
      <c r="B6386" t="s">
        <v>33</v>
      </c>
      <c r="C6386" s="7">
        <v>44200</v>
      </c>
      <c r="D6386">
        <v>215080</v>
      </c>
      <c r="E6386">
        <v>466</v>
      </c>
      <c r="F6386">
        <v>14069</v>
      </c>
      <c r="G6386">
        <v>10</v>
      </c>
      <c r="H6386">
        <v>12190.629000000001</v>
      </c>
      <c r="I6386">
        <v>26.413</v>
      </c>
      <c r="J6386">
        <v>797.42399999999998</v>
      </c>
      <c r="K6386">
        <v>0.56699999999999995</v>
      </c>
      <c r="L6386" s="6">
        <v>17643060</v>
      </c>
      <c r="M6386" s="6"/>
      <c r="N6386" s="7">
        <v>44200</v>
      </c>
    </row>
    <row r="6387" spans="1:14" hidden="1" x14ac:dyDescent="0.25">
      <c r="A6387" t="s">
        <v>17</v>
      </c>
      <c r="B6387" t="s">
        <v>33</v>
      </c>
      <c r="C6387" s="7">
        <v>44201</v>
      </c>
      <c r="D6387">
        <v>216083</v>
      </c>
      <c r="E6387">
        <v>1003</v>
      </c>
      <c r="F6387">
        <v>14103</v>
      </c>
      <c r="G6387">
        <v>34</v>
      </c>
      <c r="H6387">
        <v>12247.478999999999</v>
      </c>
      <c r="I6387">
        <v>56.85</v>
      </c>
      <c r="J6387">
        <v>799.351</v>
      </c>
      <c r="K6387">
        <v>1.927</v>
      </c>
      <c r="L6387" s="6">
        <v>17643060</v>
      </c>
      <c r="M6387" s="6"/>
      <c r="N6387" s="7">
        <v>44201</v>
      </c>
    </row>
    <row r="6388" spans="1:14" hidden="1" x14ac:dyDescent="0.25">
      <c r="A6388" t="s">
        <v>17</v>
      </c>
      <c r="B6388" t="s">
        <v>33</v>
      </c>
      <c r="C6388" s="7">
        <v>44202</v>
      </c>
      <c r="D6388">
        <v>217377</v>
      </c>
      <c r="E6388">
        <v>1294</v>
      </c>
      <c r="F6388">
        <v>14146</v>
      </c>
      <c r="G6388">
        <v>43</v>
      </c>
      <c r="H6388">
        <v>12320.822</v>
      </c>
      <c r="I6388">
        <v>73.343000000000004</v>
      </c>
      <c r="J6388">
        <v>801.78800000000001</v>
      </c>
      <c r="K6388">
        <v>2.4369999999999998</v>
      </c>
      <c r="L6388" s="6">
        <v>17643060</v>
      </c>
      <c r="M6388" s="6"/>
      <c r="N6388" s="7">
        <v>44202</v>
      </c>
    </row>
    <row r="6389" spans="1:14" hidden="1" x14ac:dyDescent="0.25">
      <c r="A6389" t="s">
        <v>17</v>
      </c>
      <c r="B6389" t="s">
        <v>33</v>
      </c>
      <c r="C6389" s="7">
        <v>44203</v>
      </c>
      <c r="D6389">
        <v>218385</v>
      </c>
      <c r="E6389">
        <v>1008</v>
      </c>
      <c r="F6389">
        <v>14158</v>
      </c>
      <c r="G6389">
        <v>12</v>
      </c>
      <c r="H6389">
        <v>12377.955</v>
      </c>
      <c r="I6389">
        <v>57.133000000000003</v>
      </c>
      <c r="J6389">
        <v>802.46900000000005</v>
      </c>
      <c r="K6389">
        <v>0.68</v>
      </c>
      <c r="L6389" s="6">
        <v>17643060</v>
      </c>
      <c r="M6389" s="6"/>
      <c r="N6389" s="7">
        <v>44203</v>
      </c>
    </row>
    <row r="6390" spans="1:14" hidden="1" x14ac:dyDescent="0.25">
      <c r="A6390" t="s">
        <v>17</v>
      </c>
      <c r="B6390" t="s">
        <v>33</v>
      </c>
      <c r="C6390" s="7">
        <v>44204</v>
      </c>
      <c r="D6390">
        <v>219148</v>
      </c>
      <c r="E6390">
        <v>763</v>
      </c>
      <c r="F6390">
        <v>14165</v>
      </c>
      <c r="G6390">
        <v>7</v>
      </c>
      <c r="H6390">
        <v>12421.200999999999</v>
      </c>
      <c r="I6390">
        <v>43.246000000000002</v>
      </c>
      <c r="J6390">
        <v>802.86500000000001</v>
      </c>
      <c r="K6390">
        <v>0.39700000000000002</v>
      </c>
      <c r="L6390" s="6">
        <v>17643060</v>
      </c>
      <c r="M6390" s="6"/>
      <c r="N6390" s="7">
        <v>44204</v>
      </c>
    </row>
    <row r="6391" spans="1:14" hidden="1" x14ac:dyDescent="0.25">
      <c r="A6391" t="s">
        <v>17</v>
      </c>
      <c r="B6391" t="s">
        <v>33</v>
      </c>
      <c r="C6391" s="7">
        <v>44205</v>
      </c>
      <c r="D6391">
        <v>220349</v>
      </c>
      <c r="E6391">
        <v>1201</v>
      </c>
      <c r="F6391">
        <v>14177</v>
      </c>
      <c r="G6391">
        <v>12</v>
      </c>
      <c r="H6391">
        <v>12489.272999999999</v>
      </c>
      <c r="I6391">
        <v>68.072000000000003</v>
      </c>
      <c r="J6391">
        <v>803.54499999999996</v>
      </c>
      <c r="K6391">
        <v>0.68</v>
      </c>
      <c r="L6391" s="6">
        <v>17643060</v>
      </c>
      <c r="M6391" s="6"/>
      <c r="N6391" s="7">
        <v>44205</v>
      </c>
    </row>
    <row r="6392" spans="1:14" hidden="1" x14ac:dyDescent="0.25">
      <c r="A6392" t="s">
        <v>17</v>
      </c>
      <c r="B6392" t="s">
        <v>33</v>
      </c>
      <c r="C6392" s="7">
        <v>44206</v>
      </c>
      <c r="D6392">
        <v>221070</v>
      </c>
      <c r="E6392">
        <v>721</v>
      </c>
      <c r="F6392">
        <v>14177</v>
      </c>
      <c r="G6392">
        <v>0</v>
      </c>
      <c r="H6392">
        <v>12530.138999999999</v>
      </c>
      <c r="I6392">
        <v>40.866</v>
      </c>
      <c r="J6392">
        <v>803.54499999999996</v>
      </c>
      <c r="K6392">
        <v>0</v>
      </c>
      <c r="L6392" s="6">
        <v>17643060</v>
      </c>
      <c r="M6392" s="6"/>
      <c r="N6392" s="7">
        <v>44206</v>
      </c>
    </row>
    <row r="6393" spans="1:14" hidden="1" x14ac:dyDescent="0.25">
      <c r="A6393" t="s">
        <v>17</v>
      </c>
      <c r="B6393" t="s">
        <v>33</v>
      </c>
      <c r="C6393" s="7">
        <v>44207</v>
      </c>
      <c r="D6393">
        <v>221506</v>
      </c>
      <c r="E6393">
        <v>436</v>
      </c>
      <c r="F6393">
        <v>14184</v>
      </c>
      <c r="G6393">
        <v>7</v>
      </c>
      <c r="H6393">
        <v>12554.852000000001</v>
      </c>
      <c r="I6393">
        <v>24.712</v>
      </c>
      <c r="J6393">
        <v>803.94200000000001</v>
      </c>
      <c r="K6393">
        <v>0.39700000000000002</v>
      </c>
      <c r="L6393" s="6">
        <v>17643060</v>
      </c>
      <c r="M6393" s="6"/>
      <c r="N6393" s="7">
        <v>44207</v>
      </c>
    </row>
    <row r="6394" spans="1:14" hidden="1" x14ac:dyDescent="0.25">
      <c r="A6394" t="s">
        <v>17</v>
      </c>
      <c r="B6394" t="s">
        <v>33</v>
      </c>
      <c r="C6394" s="7">
        <v>44208</v>
      </c>
      <c r="D6394">
        <v>222567</v>
      </c>
      <c r="E6394">
        <v>1061</v>
      </c>
      <c r="F6394">
        <v>14196</v>
      </c>
      <c r="G6394">
        <v>12</v>
      </c>
      <c r="H6394">
        <v>12614.989</v>
      </c>
      <c r="I6394">
        <v>60.137</v>
      </c>
      <c r="J6394">
        <v>804.62199999999996</v>
      </c>
      <c r="K6394">
        <v>0.68</v>
      </c>
      <c r="L6394" s="6">
        <v>17643060</v>
      </c>
      <c r="M6394" s="6"/>
      <c r="N6394" s="7">
        <v>44208</v>
      </c>
    </row>
    <row r="6395" spans="1:14" hidden="1" x14ac:dyDescent="0.25">
      <c r="A6395" t="s">
        <v>17</v>
      </c>
      <c r="B6395" t="s">
        <v>33</v>
      </c>
      <c r="C6395" s="7">
        <v>44209</v>
      </c>
      <c r="D6395">
        <v>224315</v>
      </c>
      <c r="E6395">
        <v>1748</v>
      </c>
      <c r="F6395">
        <v>14229</v>
      </c>
      <c r="G6395">
        <v>33</v>
      </c>
      <c r="H6395">
        <v>12714.064</v>
      </c>
      <c r="I6395">
        <v>99.075999999999993</v>
      </c>
      <c r="J6395">
        <v>806.49300000000005</v>
      </c>
      <c r="K6395">
        <v>1.87</v>
      </c>
      <c r="L6395" s="6">
        <v>17643060</v>
      </c>
      <c r="M6395" s="6"/>
      <c r="N6395" s="7">
        <v>44209</v>
      </c>
    </row>
    <row r="6396" spans="1:14" hidden="1" x14ac:dyDescent="0.25">
      <c r="A6396" t="s">
        <v>17</v>
      </c>
      <c r="B6396" t="s">
        <v>33</v>
      </c>
      <c r="C6396" s="7">
        <v>44210</v>
      </c>
      <c r="D6396">
        <v>226002</v>
      </c>
      <c r="E6396">
        <v>1687</v>
      </c>
      <c r="F6396">
        <v>14246</v>
      </c>
      <c r="G6396">
        <v>17</v>
      </c>
      <c r="H6396">
        <v>12809.683000000001</v>
      </c>
      <c r="I6396">
        <v>95.617999999999995</v>
      </c>
      <c r="J6396">
        <v>807.45600000000002</v>
      </c>
      <c r="K6396">
        <v>0.96399999999999997</v>
      </c>
      <c r="L6396" s="6">
        <v>17643060</v>
      </c>
      <c r="M6396" s="6"/>
      <c r="N6396" s="7">
        <v>44210</v>
      </c>
    </row>
    <row r="6397" spans="1:14" hidden="1" x14ac:dyDescent="0.25">
      <c r="A6397" t="s">
        <v>17</v>
      </c>
      <c r="B6397" t="s">
        <v>33</v>
      </c>
      <c r="C6397" s="7">
        <v>44211</v>
      </c>
      <c r="D6397">
        <v>226866</v>
      </c>
      <c r="E6397">
        <v>864</v>
      </c>
      <c r="F6397">
        <v>14273</v>
      </c>
      <c r="G6397">
        <v>27</v>
      </c>
      <c r="H6397">
        <v>12858.654</v>
      </c>
      <c r="I6397">
        <v>48.970999999999997</v>
      </c>
      <c r="J6397">
        <v>808.98699999999997</v>
      </c>
      <c r="K6397">
        <v>1.53</v>
      </c>
      <c r="L6397" s="6">
        <v>17643060</v>
      </c>
      <c r="M6397" s="6"/>
      <c r="N6397" s="7">
        <v>44211</v>
      </c>
    </row>
    <row r="6398" spans="1:14" hidden="1" x14ac:dyDescent="0.25">
      <c r="A6398" t="s">
        <v>17</v>
      </c>
      <c r="B6398" t="s">
        <v>33</v>
      </c>
      <c r="C6398" s="7">
        <v>44212</v>
      </c>
      <c r="D6398">
        <v>230808</v>
      </c>
      <c r="E6398">
        <v>3942</v>
      </c>
      <c r="F6398">
        <v>14316</v>
      </c>
      <c r="G6398">
        <v>43</v>
      </c>
      <c r="H6398">
        <v>13082.084000000001</v>
      </c>
      <c r="I6398">
        <v>223.43100000000001</v>
      </c>
      <c r="J6398">
        <v>811.42399999999998</v>
      </c>
      <c r="K6398">
        <v>2.4369999999999998</v>
      </c>
      <c r="L6398" s="6">
        <v>17643060</v>
      </c>
      <c r="M6398" s="6"/>
      <c r="N6398" s="7">
        <v>44212</v>
      </c>
    </row>
    <row r="6399" spans="1:14" hidden="1" x14ac:dyDescent="0.25">
      <c r="A6399" t="s">
        <v>17</v>
      </c>
      <c r="B6399" t="s">
        <v>33</v>
      </c>
      <c r="C6399" s="7">
        <v>44213</v>
      </c>
      <c r="D6399">
        <v>231482</v>
      </c>
      <c r="E6399">
        <v>674</v>
      </c>
      <c r="F6399">
        <v>14319</v>
      </c>
      <c r="G6399">
        <v>3</v>
      </c>
      <c r="H6399">
        <v>13120.286</v>
      </c>
      <c r="I6399">
        <v>38.201999999999998</v>
      </c>
      <c r="J6399">
        <v>811.59400000000005</v>
      </c>
      <c r="K6399">
        <v>0.17</v>
      </c>
      <c r="L6399" s="6">
        <v>17643060</v>
      </c>
      <c r="M6399" s="6"/>
      <c r="N6399" s="7">
        <v>44213</v>
      </c>
    </row>
    <row r="6400" spans="1:14" hidden="1" x14ac:dyDescent="0.25">
      <c r="A6400" t="s">
        <v>17</v>
      </c>
      <c r="B6400" t="s">
        <v>33</v>
      </c>
      <c r="C6400" s="7">
        <v>44214</v>
      </c>
      <c r="D6400">
        <v>231644</v>
      </c>
      <c r="E6400">
        <v>162</v>
      </c>
      <c r="F6400">
        <v>14322</v>
      </c>
      <c r="G6400">
        <v>3</v>
      </c>
      <c r="H6400">
        <v>13129.468000000001</v>
      </c>
      <c r="I6400">
        <v>9.1820000000000004</v>
      </c>
      <c r="J6400">
        <v>811.76400000000001</v>
      </c>
      <c r="K6400">
        <v>0.17</v>
      </c>
      <c r="L6400" s="6">
        <v>17643060</v>
      </c>
      <c r="M6400" s="6"/>
      <c r="N6400" s="7">
        <v>44214</v>
      </c>
    </row>
    <row r="6401" spans="1:14" hidden="1" x14ac:dyDescent="0.25">
      <c r="A6401" t="s">
        <v>17</v>
      </c>
      <c r="B6401" t="s">
        <v>33</v>
      </c>
      <c r="C6401" s="7">
        <v>44215</v>
      </c>
      <c r="D6401">
        <v>232568</v>
      </c>
      <c r="E6401">
        <v>924</v>
      </c>
      <c r="F6401">
        <v>14382</v>
      </c>
      <c r="G6401">
        <v>60</v>
      </c>
      <c r="H6401">
        <v>13181.84</v>
      </c>
      <c r="I6401">
        <v>52.372</v>
      </c>
      <c r="J6401">
        <v>815.16499999999996</v>
      </c>
      <c r="K6401">
        <v>3.4009999999999998</v>
      </c>
      <c r="L6401" s="6">
        <v>17643060</v>
      </c>
      <c r="M6401" s="6"/>
      <c r="N6401" s="7">
        <v>44215</v>
      </c>
    </row>
    <row r="6402" spans="1:14" hidden="1" x14ac:dyDescent="0.25">
      <c r="A6402" t="s">
        <v>17</v>
      </c>
      <c r="B6402" t="s">
        <v>33</v>
      </c>
      <c r="C6402" s="7">
        <v>44216</v>
      </c>
      <c r="D6402">
        <v>234315</v>
      </c>
      <c r="E6402">
        <v>1747</v>
      </c>
      <c r="F6402">
        <v>14437</v>
      </c>
      <c r="G6402">
        <v>55</v>
      </c>
      <c r="H6402">
        <v>13280.859</v>
      </c>
      <c r="I6402">
        <v>99.019000000000005</v>
      </c>
      <c r="J6402">
        <v>818.28200000000004</v>
      </c>
      <c r="K6402">
        <v>3.117</v>
      </c>
      <c r="L6402" s="6">
        <v>17643060</v>
      </c>
      <c r="M6402" s="6"/>
      <c r="N6402" s="7">
        <v>44216</v>
      </c>
    </row>
    <row r="6403" spans="1:14" hidden="1" x14ac:dyDescent="0.25">
      <c r="A6403" t="s">
        <v>17</v>
      </c>
      <c r="B6403" t="s">
        <v>33</v>
      </c>
      <c r="C6403" s="7">
        <v>44217</v>
      </c>
      <c r="D6403">
        <v>236189</v>
      </c>
      <c r="E6403">
        <v>1874</v>
      </c>
      <c r="F6403">
        <v>14526</v>
      </c>
      <c r="G6403">
        <v>89</v>
      </c>
      <c r="H6403">
        <v>13387.076999999999</v>
      </c>
      <c r="I6403">
        <v>106.217</v>
      </c>
      <c r="J6403">
        <v>823.327</v>
      </c>
      <c r="K6403">
        <v>5.0439999999999996</v>
      </c>
      <c r="L6403" s="6">
        <v>17643060</v>
      </c>
      <c r="M6403" s="6"/>
      <c r="N6403" s="7">
        <v>44217</v>
      </c>
    </row>
    <row r="6404" spans="1:14" hidden="1" x14ac:dyDescent="0.25">
      <c r="A6404" t="s">
        <v>17</v>
      </c>
      <c r="B6404" t="s">
        <v>33</v>
      </c>
      <c r="C6404" s="7">
        <v>44218</v>
      </c>
      <c r="D6404">
        <v>237158</v>
      </c>
      <c r="E6404">
        <v>969</v>
      </c>
      <c r="F6404">
        <v>14562</v>
      </c>
      <c r="G6404">
        <v>36</v>
      </c>
      <c r="H6404">
        <v>13441.999</v>
      </c>
      <c r="I6404">
        <v>54.921999999999997</v>
      </c>
      <c r="J6404">
        <v>825.36699999999996</v>
      </c>
      <c r="K6404">
        <v>2.04</v>
      </c>
      <c r="L6404" s="6">
        <v>17643060</v>
      </c>
      <c r="M6404" s="6"/>
      <c r="N6404" s="7">
        <v>44218</v>
      </c>
    </row>
    <row r="6405" spans="1:14" hidden="1" x14ac:dyDescent="0.25">
      <c r="A6405" t="s">
        <v>17</v>
      </c>
      <c r="B6405" t="s">
        <v>33</v>
      </c>
      <c r="C6405" s="7">
        <v>44219</v>
      </c>
      <c r="D6405">
        <v>238232</v>
      </c>
      <c r="E6405">
        <v>1074</v>
      </c>
      <c r="F6405">
        <v>14596</v>
      </c>
      <c r="G6405">
        <v>34</v>
      </c>
      <c r="H6405">
        <v>13502.873</v>
      </c>
      <c r="I6405">
        <v>60.874000000000002</v>
      </c>
      <c r="J6405">
        <v>827.29399999999998</v>
      </c>
      <c r="K6405">
        <v>1.927</v>
      </c>
      <c r="L6405" s="6">
        <v>17643060</v>
      </c>
      <c r="M6405" s="6"/>
      <c r="N6405" s="7">
        <v>44219</v>
      </c>
    </row>
    <row r="6406" spans="1:14" hidden="1" x14ac:dyDescent="0.25">
      <c r="A6406" t="s">
        <v>17</v>
      </c>
      <c r="B6406" t="s">
        <v>33</v>
      </c>
      <c r="C6406" s="7">
        <v>44220</v>
      </c>
      <c r="D6406">
        <v>241292</v>
      </c>
      <c r="E6406">
        <v>3060</v>
      </c>
      <c r="F6406">
        <v>14623</v>
      </c>
      <c r="G6406">
        <v>27</v>
      </c>
      <c r="H6406">
        <v>13676.312</v>
      </c>
      <c r="I6406">
        <v>173.43899999999999</v>
      </c>
      <c r="J6406">
        <v>828.82399999999996</v>
      </c>
      <c r="K6406">
        <v>1.53</v>
      </c>
      <c r="L6406" s="6">
        <v>17643060</v>
      </c>
      <c r="M6406" s="6"/>
      <c r="N6406" s="7">
        <v>44220</v>
      </c>
    </row>
    <row r="6407" spans="1:14" hidden="1" x14ac:dyDescent="0.25">
      <c r="A6407" t="s">
        <v>17</v>
      </c>
      <c r="B6407" t="s">
        <v>33</v>
      </c>
      <c r="C6407" s="7">
        <v>44221</v>
      </c>
      <c r="D6407">
        <v>241567</v>
      </c>
      <c r="E6407">
        <v>275</v>
      </c>
      <c r="F6407">
        <v>14639</v>
      </c>
      <c r="G6407">
        <v>16</v>
      </c>
      <c r="H6407">
        <v>13691.898999999999</v>
      </c>
      <c r="I6407">
        <v>15.587</v>
      </c>
      <c r="J6407">
        <v>829.73099999999999</v>
      </c>
      <c r="K6407">
        <v>0.90700000000000003</v>
      </c>
      <c r="L6407" s="6">
        <v>17643060</v>
      </c>
      <c r="M6407" s="6"/>
      <c r="N6407" s="7">
        <v>44221</v>
      </c>
    </row>
    <row r="6408" spans="1:14" hidden="1" x14ac:dyDescent="0.25">
      <c r="A6408" t="s">
        <v>17</v>
      </c>
      <c r="B6408" t="s">
        <v>33</v>
      </c>
      <c r="C6408" s="7">
        <v>44222</v>
      </c>
      <c r="D6408">
        <v>242146</v>
      </c>
      <c r="E6408">
        <v>579</v>
      </c>
      <c r="F6408">
        <v>14668</v>
      </c>
      <c r="G6408">
        <v>29</v>
      </c>
      <c r="H6408">
        <v>13724.717000000001</v>
      </c>
      <c r="I6408">
        <v>32.817</v>
      </c>
      <c r="J6408">
        <v>831.375</v>
      </c>
      <c r="K6408">
        <v>1.6439999999999999</v>
      </c>
      <c r="L6408" s="6">
        <v>17643060</v>
      </c>
      <c r="M6408" s="6"/>
      <c r="N6408" s="7">
        <v>44222</v>
      </c>
    </row>
    <row r="6409" spans="1:14" hidden="1" x14ac:dyDescent="0.25">
      <c r="A6409" t="s">
        <v>17</v>
      </c>
      <c r="B6409" t="s">
        <v>33</v>
      </c>
      <c r="C6409" s="7">
        <v>44223</v>
      </c>
      <c r="D6409">
        <v>243535</v>
      </c>
      <c r="E6409">
        <v>1389</v>
      </c>
      <c r="F6409">
        <v>14704</v>
      </c>
      <c r="G6409">
        <v>36</v>
      </c>
      <c r="H6409">
        <v>13803.445</v>
      </c>
      <c r="I6409">
        <v>78.727999999999994</v>
      </c>
      <c r="J6409">
        <v>833.41600000000005</v>
      </c>
      <c r="K6409">
        <v>2.04</v>
      </c>
      <c r="L6409" s="6">
        <v>17643060</v>
      </c>
      <c r="M6409" s="6"/>
      <c r="N6409" s="7">
        <v>44223</v>
      </c>
    </row>
    <row r="6410" spans="1:14" hidden="1" x14ac:dyDescent="0.25">
      <c r="A6410" t="s">
        <v>17</v>
      </c>
      <c r="B6410" t="s">
        <v>33</v>
      </c>
      <c r="C6410" s="7">
        <v>44224</v>
      </c>
      <c r="D6410">
        <v>246000</v>
      </c>
      <c r="E6410">
        <v>2465</v>
      </c>
      <c r="F6410">
        <v>14766</v>
      </c>
      <c r="G6410">
        <v>62</v>
      </c>
      <c r="H6410">
        <v>13943.16</v>
      </c>
      <c r="I6410">
        <v>139.715</v>
      </c>
      <c r="J6410">
        <v>836.93</v>
      </c>
      <c r="K6410">
        <v>3.5139999999999998</v>
      </c>
      <c r="L6410" s="6">
        <v>17643060</v>
      </c>
      <c r="M6410" s="6"/>
      <c r="N6410" s="7">
        <v>44224</v>
      </c>
    </row>
    <row r="6411" spans="1:14" hidden="1" x14ac:dyDescent="0.25">
      <c r="A6411" t="s">
        <v>17</v>
      </c>
      <c r="B6411" t="s">
        <v>33</v>
      </c>
      <c r="C6411" s="7">
        <v>44225</v>
      </c>
      <c r="D6411">
        <v>246687</v>
      </c>
      <c r="E6411">
        <v>687</v>
      </c>
      <c r="F6411">
        <v>14802</v>
      </c>
      <c r="G6411">
        <v>36</v>
      </c>
      <c r="H6411">
        <v>13982.098</v>
      </c>
      <c r="I6411">
        <v>38.939</v>
      </c>
      <c r="J6411">
        <v>838.97</v>
      </c>
      <c r="K6411">
        <v>2.04</v>
      </c>
      <c r="L6411" s="6">
        <v>17643060</v>
      </c>
      <c r="M6411" s="6"/>
      <c r="N6411" s="7">
        <v>44225</v>
      </c>
    </row>
    <row r="6412" spans="1:14" hidden="1" x14ac:dyDescent="0.25">
      <c r="A6412" t="s">
        <v>17</v>
      </c>
      <c r="B6412" t="s">
        <v>33</v>
      </c>
      <c r="C6412" s="7">
        <v>44226</v>
      </c>
      <c r="D6412">
        <v>249779</v>
      </c>
      <c r="E6412">
        <v>3092</v>
      </c>
      <c r="F6412">
        <v>14851</v>
      </c>
      <c r="G6412">
        <v>49</v>
      </c>
      <c r="H6412">
        <v>14157.351000000001</v>
      </c>
      <c r="I6412">
        <v>175.25299999999999</v>
      </c>
      <c r="J6412">
        <v>841.74699999999996</v>
      </c>
      <c r="K6412">
        <v>2.7770000000000001</v>
      </c>
      <c r="L6412" s="6">
        <v>17643060</v>
      </c>
      <c r="M6412" s="6"/>
      <c r="N6412" s="7">
        <v>44226</v>
      </c>
    </row>
    <row r="6413" spans="1:14" hidden="1" x14ac:dyDescent="0.25">
      <c r="A6413" t="s">
        <v>17</v>
      </c>
      <c r="B6413" t="s">
        <v>33</v>
      </c>
      <c r="C6413" s="7">
        <v>44227</v>
      </c>
      <c r="D6413">
        <v>250828</v>
      </c>
      <c r="E6413">
        <v>1049</v>
      </c>
      <c r="F6413">
        <v>14859</v>
      </c>
      <c r="G6413">
        <v>8</v>
      </c>
      <c r="H6413">
        <v>14216.808000000001</v>
      </c>
      <c r="I6413">
        <v>59.457000000000001</v>
      </c>
      <c r="J6413">
        <v>842.20100000000002</v>
      </c>
      <c r="K6413">
        <v>0.45300000000000001</v>
      </c>
      <c r="L6413" s="6">
        <v>17643060</v>
      </c>
      <c r="M6413" s="6"/>
      <c r="N6413" s="7">
        <v>44227</v>
      </c>
    </row>
    <row r="6414" spans="1:14" hidden="1" x14ac:dyDescent="0.25">
      <c r="A6414" t="s">
        <v>17</v>
      </c>
      <c r="B6414" t="s">
        <v>33</v>
      </c>
      <c r="C6414" s="7">
        <v>44228</v>
      </c>
      <c r="D6414">
        <v>250986</v>
      </c>
      <c r="E6414">
        <v>158</v>
      </c>
      <c r="F6414">
        <v>14890</v>
      </c>
      <c r="G6414">
        <v>31</v>
      </c>
      <c r="H6414">
        <v>14225.763999999999</v>
      </c>
      <c r="I6414">
        <v>8.9550000000000001</v>
      </c>
      <c r="J6414">
        <v>843.95799999999997</v>
      </c>
      <c r="K6414">
        <v>1.7569999999999999</v>
      </c>
      <c r="L6414" s="6">
        <v>17643060</v>
      </c>
      <c r="M6414" s="6"/>
      <c r="N6414" s="7">
        <v>44228</v>
      </c>
    </row>
    <row r="6415" spans="1:14" hidden="1" x14ac:dyDescent="0.25">
      <c r="A6415" t="s">
        <v>17</v>
      </c>
      <c r="B6415" t="s">
        <v>33</v>
      </c>
      <c r="C6415" s="7">
        <v>44229</v>
      </c>
      <c r="D6415">
        <v>251279</v>
      </c>
      <c r="E6415">
        <v>293</v>
      </c>
      <c r="F6415">
        <v>14915</v>
      </c>
      <c r="G6415">
        <v>25</v>
      </c>
      <c r="H6415">
        <v>14242.370999999999</v>
      </c>
      <c r="I6415">
        <v>16.606999999999999</v>
      </c>
      <c r="J6415">
        <v>845.375</v>
      </c>
      <c r="K6415">
        <v>1.417</v>
      </c>
      <c r="L6415" s="6">
        <v>17643060</v>
      </c>
      <c r="M6415" s="6"/>
      <c r="N6415" s="7">
        <v>44229</v>
      </c>
    </row>
    <row r="6416" spans="1:14" hidden="1" x14ac:dyDescent="0.25">
      <c r="A6416" t="s">
        <v>17</v>
      </c>
      <c r="B6416" t="s">
        <v>33</v>
      </c>
      <c r="C6416" s="7">
        <v>44230</v>
      </c>
      <c r="D6416">
        <v>252390</v>
      </c>
      <c r="E6416">
        <v>1111</v>
      </c>
      <c r="F6416">
        <v>14949</v>
      </c>
      <c r="G6416">
        <v>34</v>
      </c>
      <c r="H6416">
        <v>14305.342000000001</v>
      </c>
      <c r="I6416">
        <v>62.970999999999997</v>
      </c>
      <c r="J6416">
        <v>847.30200000000002</v>
      </c>
      <c r="K6416">
        <v>1.927</v>
      </c>
      <c r="L6416" s="6">
        <v>17643060</v>
      </c>
      <c r="M6416" s="6"/>
      <c r="N6416" s="7">
        <v>44230</v>
      </c>
    </row>
    <row r="6417" spans="1:14" hidden="1" x14ac:dyDescent="0.25">
      <c r="A6417" t="s">
        <v>17</v>
      </c>
      <c r="B6417" t="s">
        <v>33</v>
      </c>
      <c r="C6417" s="7">
        <v>44231</v>
      </c>
      <c r="D6417">
        <v>253339</v>
      </c>
      <c r="E6417">
        <v>949</v>
      </c>
      <c r="F6417">
        <v>14968</v>
      </c>
      <c r="G6417">
        <v>19</v>
      </c>
      <c r="H6417">
        <v>14359.13</v>
      </c>
      <c r="I6417">
        <v>53.789000000000001</v>
      </c>
      <c r="J6417">
        <v>848.37900000000002</v>
      </c>
      <c r="K6417">
        <v>1.077</v>
      </c>
      <c r="L6417" s="6">
        <v>17643060</v>
      </c>
      <c r="M6417" s="6"/>
      <c r="N6417" s="7">
        <v>44231</v>
      </c>
    </row>
    <row r="6418" spans="1:14" hidden="1" x14ac:dyDescent="0.25">
      <c r="A6418" t="s">
        <v>17</v>
      </c>
      <c r="B6418" t="s">
        <v>33</v>
      </c>
      <c r="C6418" s="7">
        <v>44232</v>
      </c>
      <c r="D6418">
        <v>255412</v>
      </c>
      <c r="E6418">
        <v>2073</v>
      </c>
      <c r="F6418">
        <v>14982</v>
      </c>
      <c r="G6418">
        <v>14</v>
      </c>
      <c r="H6418">
        <v>14476.627</v>
      </c>
      <c r="I6418">
        <v>117.497</v>
      </c>
      <c r="J6418">
        <v>849.17200000000003</v>
      </c>
      <c r="K6418">
        <v>0.79400000000000004</v>
      </c>
      <c r="L6418" s="6">
        <v>17643060</v>
      </c>
      <c r="M6418" s="6"/>
      <c r="N6418" s="7">
        <v>44232</v>
      </c>
    </row>
    <row r="6419" spans="1:14" hidden="1" x14ac:dyDescent="0.25">
      <c r="A6419" t="s">
        <v>17</v>
      </c>
      <c r="B6419" t="s">
        <v>33</v>
      </c>
      <c r="C6419" s="7">
        <v>44233</v>
      </c>
      <c r="D6419">
        <v>257115</v>
      </c>
      <c r="E6419">
        <v>1703</v>
      </c>
      <c r="F6419">
        <v>15004</v>
      </c>
      <c r="G6419">
        <v>22</v>
      </c>
      <c r="H6419">
        <v>14573.152</v>
      </c>
      <c r="I6419">
        <v>96.525000000000006</v>
      </c>
      <c r="J6419">
        <v>850.41899999999998</v>
      </c>
      <c r="K6419">
        <v>1.2470000000000001</v>
      </c>
      <c r="L6419" s="6">
        <v>17643060</v>
      </c>
      <c r="M6419" s="6"/>
      <c r="N6419" s="7">
        <v>44233</v>
      </c>
    </row>
    <row r="6420" spans="1:14" hidden="1" x14ac:dyDescent="0.25">
      <c r="A6420" t="s">
        <v>17</v>
      </c>
      <c r="B6420" t="s">
        <v>33</v>
      </c>
      <c r="C6420" s="7">
        <v>44234</v>
      </c>
      <c r="D6420">
        <v>258282</v>
      </c>
      <c r="E6420">
        <v>1167</v>
      </c>
      <c r="F6420">
        <v>15012</v>
      </c>
      <c r="G6420">
        <v>8</v>
      </c>
      <c r="H6420">
        <v>14639.297</v>
      </c>
      <c r="I6420">
        <v>66.144999999999996</v>
      </c>
      <c r="J6420">
        <v>850.87300000000005</v>
      </c>
      <c r="K6420">
        <v>0.45300000000000001</v>
      </c>
      <c r="L6420" s="6">
        <v>17643060</v>
      </c>
      <c r="M6420" s="6"/>
      <c r="N6420" s="7">
        <v>44234</v>
      </c>
    </row>
    <row r="6421" spans="1:14" hidden="1" x14ac:dyDescent="0.25">
      <c r="A6421" t="s">
        <v>17</v>
      </c>
      <c r="B6421" t="s">
        <v>33</v>
      </c>
      <c r="C6421" s="7">
        <v>44235</v>
      </c>
      <c r="D6421">
        <v>258607</v>
      </c>
      <c r="E6421">
        <v>325</v>
      </c>
      <c r="F6421">
        <v>15013</v>
      </c>
      <c r="G6421">
        <v>1</v>
      </c>
      <c r="H6421">
        <v>14657.718000000001</v>
      </c>
      <c r="I6421">
        <v>18.420999999999999</v>
      </c>
      <c r="J6421">
        <v>850.92899999999997</v>
      </c>
      <c r="K6421">
        <v>5.7000000000000002E-2</v>
      </c>
      <c r="L6421" s="6">
        <v>17643060</v>
      </c>
      <c r="M6421" s="6"/>
      <c r="N6421" s="7">
        <v>44235</v>
      </c>
    </row>
    <row r="6422" spans="1:14" hidden="1" x14ac:dyDescent="0.25">
      <c r="A6422" t="s">
        <v>17</v>
      </c>
      <c r="B6422" t="s">
        <v>33</v>
      </c>
      <c r="C6422" s="7">
        <v>44236</v>
      </c>
      <c r="D6422">
        <v>259783</v>
      </c>
      <c r="E6422">
        <v>1176</v>
      </c>
      <c r="F6422">
        <v>15086</v>
      </c>
      <c r="G6422">
        <v>73</v>
      </c>
      <c r="H6422">
        <v>14724.373</v>
      </c>
      <c r="I6422">
        <v>66.655000000000001</v>
      </c>
      <c r="J6422">
        <v>855.06700000000001</v>
      </c>
      <c r="K6422">
        <v>4.1379999999999999</v>
      </c>
      <c r="L6422" s="6">
        <v>17643060</v>
      </c>
      <c r="M6422" s="6"/>
      <c r="N6422" s="7">
        <v>44236</v>
      </c>
    </row>
    <row r="6423" spans="1:14" hidden="1" x14ac:dyDescent="0.25">
      <c r="A6423" t="s">
        <v>17</v>
      </c>
      <c r="B6423" t="s">
        <v>33</v>
      </c>
      <c r="C6423" s="7">
        <v>44237</v>
      </c>
      <c r="D6423">
        <v>260076</v>
      </c>
      <c r="E6423">
        <v>293</v>
      </c>
      <c r="F6423">
        <v>15116</v>
      </c>
      <c r="G6423">
        <v>30</v>
      </c>
      <c r="H6423">
        <v>14740.98</v>
      </c>
      <c r="I6423">
        <v>16.606999999999999</v>
      </c>
      <c r="J6423">
        <v>856.76700000000005</v>
      </c>
      <c r="K6423">
        <v>1.7</v>
      </c>
      <c r="L6423" s="6">
        <v>17643060</v>
      </c>
      <c r="M6423" s="6"/>
      <c r="N6423" s="7">
        <v>44237</v>
      </c>
    </row>
    <row r="6424" spans="1:14" hidden="1" x14ac:dyDescent="0.25">
      <c r="A6424" t="s">
        <v>17</v>
      </c>
      <c r="B6424" t="s">
        <v>33</v>
      </c>
      <c r="C6424" s="7">
        <v>44238</v>
      </c>
      <c r="D6424">
        <v>262213</v>
      </c>
      <c r="E6424">
        <v>2137</v>
      </c>
      <c r="F6424">
        <v>15174</v>
      </c>
      <c r="G6424">
        <v>58</v>
      </c>
      <c r="H6424">
        <v>14862.103999999999</v>
      </c>
      <c r="I6424">
        <v>121.124</v>
      </c>
      <c r="J6424">
        <v>860.05499999999995</v>
      </c>
      <c r="K6424">
        <v>3.2869999999999999</v>
      </c>
      <c r="L6424" s="6">
        <v>17643060</v>
      </c>
      <c r="M6424" s="6"/>
      <c r="N6424" s="7">
        <v>44238</v>
      </c>
    </row>
    <row r="6425" spans="1:14" hidden="1" x14ac:dyDescent="0.25">
      <c r="A6425" t="s">
        <v>17</v>
      </c>
      <c r="B6425" t="s">
        <v>33</v>
      </c>
      <c r="C6425" s="7">
        <v>44239</v>
      </c>
      <c r="D6425">
        <v>263517</v>
      </c>
      <c r="E6425">
        <v>1304</v>
      </c>
      <c r="F6425">
        <v>15220</v>
      </c>
      <c r="G6425">
        <v>46</v>
      </c>
      <c r="H6425">
        <v>14936.014999999999</v>
      </c>
      <c r="I6425">
        <v>73.91</v>
      </c>
      <c r="J6425">
        <v>862.66200000000003</v>
      </c>
      <c r="K6425">
        <v>2.6070000000000002</v>
      </c>
      <c r="L6425" s="6">
        <v>17643060</v>
      </c>
      <c r="M6425" s="6"/>
      <c r="N6425" s="7">
        <v>44239</v>
      </c>
    </row>
    <row r="6426" spans="1:14" hidden="1" x14ac:dyDescent="0.25">
      <c r="A6426" t="s">
        <v>17</v>
      </c>
      <c r="B6426" t="s">
        <v>33</v>
      </c>
      <c r="C6426" s="7">
        <v>44240</v>
      </c>
      <c r="D6426">
        <v>265527</v>
      </c>
      <c r="E6426">
        <v>2010</v>
      </c>
      <c r="F6426">
        <v>15269</v>
      </c>
      <c r="G6426">
        <v>49</v>
      </c>
      <c r="H6426">
        <v>15049.94</v>
      </c>
      <c r="I6426">
        <v>113.926</v>
      </c>
      <c r="J6426">
        <v>865.43899999999996</v>
      </c>
      <c r="K6426">
        <v>2.7770000000000001</v>
      </c>
      <c r="L6426" s="6">
        <v>17643060</v>
      </c>
      <c r="M6426" s="6"/>
      <c r="N6426" s="7">
        <v>44240</v>
      </c>
    </row>
    <row r="6427" spans="1:14" hidden="1" x14ac:dyDescent="0.25">
      <c r="A6427" t="s">
        <v>17</v>
      </c>
      <c r="B6427" t="s">
        <v>33</v>
      </c>
      <c r="C6427" s="7">
        <v>44241</v>
      </c>
      <c r="D6427">
        <v>267223</v>
      </c>
      <c r="E6427">
        <v>1696</v>
      </c>
      <c r="F6427">
        <v>15321</v>
      </c>
      <c r="G6427">
        <v>52</v>
      </c>
      <c r="H6427">
        <v>15146.069</v>
      </c>
      <c r="I6427">
        <v>96.128</v>
      </c>
      <c r="J6427">
        <v>868.38699999999994</v>
      </c>
      <c r="K6427">
        <v>2.9470000000000001</v>
      </c>
      <c r="L6427" s="6">
        <v>17643060</v>
      </c>
      <c r="M6427" s="6"/>
      <c r="N6427" s="7">
        <v>44241</v>
      </c>
    </row>
    <row r="6428" spans="1:14" hidden="1" x14ac:dyDescent="0.25">
      <c r="A6428" t="s">
        <v>17</v>
      </c>
      <c r="B6428" t="s">
        <v>33</v>
      </c>
      <c r="C6428" s="7">
        <v>44242</v>
      </c>
      <c r="D6428">
        <v>267701</v>
      </c>
      <c r="E6428">
        <v>478</v>
      </c>
      <c r="F6428">
        <v>15355</v>
      </c>
      <c r="G6428">
        <v>34</v>
      </c>
      <c r="H6428">
        <v>15173.162</v>
      </c>
      <c r="I6428">
        <v>27.093</v>
      </c>
      <c r="J6428">
        <v>870.31399999999996</v>
      </c>
      <c r="K6428">
        <v>1.927</v>
      </c>
      <c r="L6428" s="6">
        <v>17643060</v>
      </c>
      <c r="M6428" s="6"/>
      <c r="N6428" s="7">
        <v>44242</v>
      </c>
    </row>
    <row r="6429" spans="1:14" hidden="1" x14ac:dyDescent="0.25">
      <c r="A6429" t="s">
        <v>17</v>
      </c>
      <c r="B6429" t="s">
        <v>33</v>
      </c>
      <c r="C6429" s="7">
        <v>44243</v>
      </c>
      <c r="D6429">
        <v>268073</v>
      </c>
      <c r="E6429">
        <v>372</v>
      </c>
      <c r="F6429">
        <v>15392</v>
      </c>
      <c r="G6429">
        <v>37</v>
      </c>
      <c r="H6429">
        <v>15194.245999999999</v>
      </c>
      <c r="I6429">
        <v>21.085000000000001</v>
      </c>
      <c r="J6429">
        <v>872.41099999999994</v>
      </c>
      <c r="K6429">
        <v>2.097</v>
      </c>
      <c r="L6429" s="6">
        <v>17643060</v>
      </c>
      <c r="M6429" s="6"/>
      <c r="N6429" s="7">
        <v>44243</v>
      </c>
    </row>
    <row r="6430" spans="1:14" hidden="1" x14ac:dyDescent="0.25">
      <c r="A6430" t="s">
        <v>17</v>
      </c>
      <c r="B6430" t="s">
        <v>33</v>
      </c>
      <c r="C6430" s="7">
        <v>44244</v>
      </c>
      <c r="D6430">
        <v>268219</v>
      </c>
      <c r="E6430">
        <v>146</v>
      </c>
      <c r="F6430">
        <v>15394</v>
      </c>
      <c r="G6430">
        <v>2</v>
      </c>
      <c r="H6430">
        <v>15202.522000000001</v>
      </c>
      <c r="I6430">
        <v>8.2750000000000004</v>
      </c>
      <c r="J6430">
        <v>872.524</v>
      </c>
      <c r="K6430">
        <v>0.113</v>
      </c>
      <c r="L6430" s="6">
        <v>17643060</v>
      </c>
      <c r="M6430" s="6"/>
      <c r="N6430" s="7">
        <v>44244</v>
      </c>
    </row>
    <row r="6431" spans="1:14" hidden="1" x14ac:dyDescent="0.25">
      <c r="A6431" t="s">
        <v>17</v>
      </c>
      <c r="B6431" t="s">
        <v>33</v>
      </c>
      <c r="C6431" s="7">
        <v>44245</v>
      </c>
      <c r="D6431">
        <v>269860</v>
      </c>
      <c r="E6431">
        <v>1641</v>
      </c>
      <c r="F6431">
        <v>15444</v>
      </c>
      <c r="G6431">
        <v>50</v>
      </c>
      <c r="H6431">
        <v>15295.532999999999</v>
      </c>
      <c r="I6431">
        <v>93.010999999999996</v>
      </c>
      <c r="J6431">
        <v>875.35799999999995</v>
      </c>
      <c r="K6431">
        <v>2.8340000000000001</v>
      </c>
      <c r="L6431" s="6">
        <v>17643060</v>
      </c>
      <c r="M6431" s="6"/>
      <c r="N6431" s="7">
        <v>44245</v>
      </c>
    </row>
    <row r="6432" spans="1:14" hidden="1" x14ac:dyDescent="0.25">
      <c r="A6432" t="s">
        <v>17</v>
      </c>
      <c r="B6432" t="s">
        <v>33</v>
      </c>
      <c r="C6432" s="7">
        <v>44246</v>
      </c>
      <c r="D6432">
        <v>271276</v>
      </c>
      <c r="E6432">
        <v>1416</v>
      </c>
      <c r="F6432">
        <v>15474</v>
      </c>
      <c r="G6432">
        <v>30</v>
      </c>
      <c r="H6432">
        <v>15375.790999999999</v>
      </c>
      <c r="I6432">
        <v>80.257999999999996</v>
      </c>
      <c r="J6432">
        <v>877.05899999999997</v>
      </c>
      <c r="K6432">
        <v>1.7</v>
      </c>
      <c r="L6432" s="6">
        <v>17643060</v>
      </c>
      <c r="M6432" s="6"/>
      <c r="N6432" s="7">
        <v>44246</v>
      </c>
    </row>
    <row r="6433" spans="1:14" hidden="1" x14ac:dyDescent="0.25">
      <c r="A6433" t="s">
        <v>17</v>
      </c>
      <c r="B6433" t="s">
        <v>33</v>
      </c>
      <c r="C6433" s="7">
        <v>44247</v>
      </c>
      <c r="D6433">
        <v>273097</v>
      </c>
      <c r="E6433">
        <v>1821</v>
      </c>
      <c r="F6433">
        <v>15513</v>
      </c>
      <c r="G6433">
        <v>39</v>
      </c>
      <c r="H6433">
        <v>15479.004000000001</v>
      </c>
      <c r="I6433">
        <v>103.21299999999999</v>
      </c>
      <c r="J6433">
        <v>879.26900000000001</v>
      </c>
      <c r="K6433">
        <v>2.2109999999999999</v>
      </c>
      <c r="L6433" s="6">
        <v>17643060</v>
      </c>
      <c r="M6433" s="6"/>
      <c r="N6433" s="7">
        <v>44247</v>
      </c>
    </row>
    <row r="6434" spans="1:14" hidden="1" x14ac:dyDescent="0.25">
      <c r="A6434" t="s">
        <v>17</v>
      </c>
      <c r="B6434" t="s">
        <v>33</v>
      </c>
      <c r="C6434" s="7">
        <v>44248</v>
      </c>
      <c r="D6434">
        <v>274673</v>
      </c>
      <c r="E6434">
        <v>1576</v>
      </c>
      <c r="F6434">
        <v>15536</v>
      </c>
      <c r="G6434">
        <v>23</v>
      </c>
      <c r="H6434">
        <v>15568.331</v>
      </c>
      <c r="I6434">
        <v>89.326999999999998</v>
      </c>
      <c r="J6434">
        <v>880.57299999999998</v>
      </c>
      <c r="K6434">
        <v>1.304</v>
      </c>
      <c r="L6434" s="6">
        <v>17643060</v>
      </c>
      <c r="M6434" s="6"/>
      <c r="N6434" s="7">
        <v>44248</v>
      </c>
    </row>
    <row r="6435" spans="1:14" hidden="1" x14ac:dyDescent="0.25">
      <c r="A6435" t="s">
        <v>17</v>
      </c>
      <c r="B6435" t="s">
        <v>33</v>
      </c>
      <c r="C6435" s="7">
        <v>44249</v>
      </c>
      <c r="D6435">
        <v>274968</v>
      </c>
      <c r="E6435">
        <v>295</v>
      </c>
      <c r="F6435">
        <v>15547</v>
      </c>
      <c r="G6435">
        <v>11</v>
      </c>
      <c r="H6435">
        <v>15585.052</v>
      </c>
      <c r="I6435">
        <v>16.72</v>
      </c>
      <c r="J6435">
        <v>881.19600000000003</v>
      </c>
      <c r="K6435">
        <v>0.623</v>
      </c>
      <c r="L6435" s="6">
        <v>17643060</v>
      </c>
      <c r="M6435" s="6"/>
      <c r="N6435" s="7">
        <v>44249</v>
      </c>
    </row>
    <row r="6436" spans="1:14" hidden="1" x14ac:dyDescent="0.25">
      <c r="A6436" t="s">
        <v>17</v>
      </c>
      <c r="B6436" t="s">
        <v>33</v>
      </c>
      <c r="C6436" s="7">
        <v>44250</v>
      </c>
      <c r="D6436">
        <v>275780</v>
      </c>
      <c r="E6436">
        <v>812</v>
      </c>
      <c r="F6436">
        <v>15567</v>
      </c>
      <c r="G6436">
        <v>20</v>
      </c>
      <c r="H6436">
        <v>15631.075000000001</v>
      </c>
      <c r="I6436">
        <v>46.024000000000001</v>
      </c>
      <c r="J6436">
        <v>882.33</v>
      </c>
      <c r="K6436">
        <v>1.1339999999999999</v>
      </c>
      <c r="L6436" s="6">
        <v>17643060</v>
      </c>
      <c r="M6436" s="6"/>
      <c r="N6436" s="7">
        <v>44250</v>
      </c>
    </row>
    <row r="6437" spans="1:14" hidden="1" x14ac:dyDescent="0.25">
      <c r="A6437" t="s">
        <v>17</v>
      </c>
      <c r="B6437" t="s">
        <v>33</v>
      </c>
      <c r="C6437" s="7">
        <v>44251</v>
      </c>
      <c r="D6437">
        <v>278779</v>
      </c>
      <c r="E6437">
        <v>2999</v>
      </c>
      <c r="F6437">
        <v>15634</v>
      </c>
      <c r="G6437">
        <v>67</v>
      </c>
      <c r="H6437">
        <v>15801.057000000001</v>
      </c>
      <c r="I6437">
        <v>169.982</v>
      </c>
      <c r="J6437">
        <v>886.12699999999995</v>
      </c>
      <c r="K6437">
        <v>3.798</v>
      </c>
      <c r="L6437" s="6">
        <v>17643060</v>
      </c>
      <c r="M6437" s="6"/>
      <c r="N6437" s="7">
        <v>44251</v>
      </c>
    </row>
    <row r="6438" spans="1:14" hidden="1" x14ac:dyDescent="0.25">
      <c r="A6438" t="s">
        <v>17</v>
      </c>
      <c r="B6438" t="s">
        <v>33</v>
      </c>
      <c r="C6438" s="7">
        <v>44252</v>
      </c>
      <c r="D6438">
        <v>281169</v>
      </c>
      <c r="E6438">
        <v>2390</v>
      </c>
      <c r="F6438">
        <v>15669</v>
      </c>
      <c r="G6438">
        <v>35</v>
      </c>
      <c r="H6438">
        <v>15936.521000000001</v>
      </c>
      <c r="I6438">
        <v>135.464</v>
      </c>
      <c r="J6438">
        <v>888.11099999999999</v>
      </c>
      <c r="K6438">
        <v>1.984</v>
      </c>
      <c r="L6438" s="6">
        <v>17643060</v>
      </c>
      <c r="M6438" s="6"/>
      <c r="N6438" s="7">
        <v>44252</v>
      </c>
    </row>
    <row r="6439" spans="1:14" hidden="1" x14ac:dyDescent="0.25">
      <c r="A6439" t="s">
        <v>17</v>
      </c>
      <c r="B6439" t="s">
        <v>33</v>
      </c>
      <c r="C6439" s="7">
        <v>44253</v>
      </c>
      <c r="D6439">
        <v>282599</v>
      </c>
      <c r="E6439">
        <v>1430</v>
      </c>
      <c r="F6439">
        <v>15713</v>
      </c>
      <c r="G6439">
        <v>44</v>
      </c>
      <c r="H6439">
        <v>16017.573</v>
      </c>
      <c r="I6439">
        <v>81.052000000000007</v>
      </c>
      <c r="J6439">
        <v>890.60500000000002</v>
      </c>
      <c r="K6439">
        <v>2.4940000000000002</v>
      </c>
      <c r="L6439" s="6">
        <v>17643060</v>
      </c>
      <c r="M6439" s="6"/>
      <c r="N6439" s="7">
        <v>44253</v>
      </c>
    </row>
    <row r="6440" spans="1:14" hidden="1" x14ac:dyDescent="0.25">
      <c r="A6440" t="s">
        <v>17</v>
      </c>
      <c r="B6440" t="s">
        <v>33</v>
      </c>
      <c r="C6440" s="7">
        <v>44254</v>
      </c>
      <c r="D6440">
        <v>284347</v>
      </c>
      <c r="E6440">
        <v>1748</v>
      </c>
      <c r="F6440">
        <v>15779</v>
      </c>
      <c r="G6440">
        <v>66</v>
      </c>
      <c r="H6440">
        <v>16116.648999999999</v>
      </c>
      <c r="I6440">
        <v>99.075999999999993</v>
      </c>
      <c r="J6440">
        <v>894.346</v>
      </c>
      <c r="K6440">
        <v>3.7410000000000001</v>
      </c>
      <c r="L6440" s="6">
        <v>17643060</v>
      </c>
      <c r="M6440" s="6"/>
      <c r="N6440" s="7">
        <v>44254</v>
      </c>
    </row>
    <row r="6441" spans="1:14" hidden="1" x14ac:dyDescent="0.25">
      <c r="A6441" t="s">
        <v>17</v>
      </c>
      <c r="B6441" t="s">
        <v>33</v>
      </c>
      <c r="C6441" s="7">
        <v>44255</v>
      </c>
      <c r="D6441">
        <v>286155</v>
      </c>
      <c r="E6441">
        <v>1808</v>
      </c>
      <c r="F6441">
        <v>15811</v>
      </c>
      <c r="G6441">
        <v>32</v>
      </c>
      <c r="H6441">
        <v>16219.125</v>
      </c>
      <c r="I6441">
        <v>102.477</v>
      </c>
      <c r="J6441">
        <v>896.16</v>
      </c>
      <c r="K6441">
        <v>1.8140000000000001</v>
      </c>
      <c r="L6441" s="6">
        <v>17643060</v>
      </c>
      <c r="M6441" s="6"/>
      <c r="N6441" s="7">
        <v>44255</v>
      </c>
    </row>
    <row r="6442" spans="1:14" hidden="1" x14ac:dyDescent="0.25">
      <c r="A6442" t="s">
        <v>17</v>
      </c>
      <c r="B6442" t="s">
        <v>33</v>
      </c>
      <c r="C6442" s="7">
        <v>44256</v>
      </c>
      <c r="D6442">
        <v>286367</v>
      </c>
      <c r="E6442">
        <v>212</v>
      </c>
      <c r="F6442">
        <v>15832</v>
      </c>
      <c r="G6442">
        <v>21</v>
      </c>
      <c r="H6442">
        <v>16231.141</v>
      </c>
      <c r="I6442">
        <v>12.016</v>
      </c>
      <c r="J6442">
        <v>897.35</v>
      </c>
      <c r="K6442">
        <v>1.19</v>
      </c>
      <c r="L6442" s="6">
        <v>17643060</v>
      </c>
      <c r="M6442" s="6"/>
      <c r="N6442" s="7">
        <v>44256</v>
      </c>
    </row>
    <row r="6443" spans="1:14" hidden="1" x14ac:dyDescent="0.25">
      <c r="A6443" t="s">
        <v>17</v>
      </c>
      <c r="B6443" t="s">
        <v>33</v>
      </c>
      <c r="C6443" s="7">
        <v>44257</v>
      </c>
      <c r="D6443">
        <v>286725</v>
      </c>
      <c r="E6443">
        <v>358</v>
      </c>
      <c r="F6443">
        <v>15850</v>
      </c>
      <c r="G6443">
        <v>18</v>
      </c>
      <c r="H6443">
        <v>16251.433000000001</v>
      </c>
      <c r="I6443">
        <v>20.291</v>
      </c>
      <c r="J6443">
        <v>898.37</v>
      </c>
      <c r="K6443">
        <v>1.02</v>
      </c>
      <c r="L6443" s="6">
        <v>17643060</v>
      </c>
      <c r="M6443" s="6"/>
      <c r="N6443" s="7">
        <v>44257</v>
      </c>
    </row>
    <row r="6444" spans="1:14" hidden="1" x14ac:dyDescent="0.25">
      <c r="A6444" t="s">
        <v>17</v>
      </c>
      <c r="B6444" t="s">
        <v>33</v>
      </c>
      <c r="C6444" s="7">
        <v>44258</v>
      </c>
      <c r="D6444">
        <v>289472</v>
      </c>
      <c r="E6444">
        <v>2747</v>
      </c>
      <c r="F6444">
        <v>15921</v>
      </c>
      <c r="G6444">
        <v>71</v>
      </c>
      <c r="H6444">
        <v>16407.131000000001</v>
      </c>
      <c r="I6444">
        <v>155.69900000000001</v>
      </c>
      <c r="J6444">
        <v>902.39400000000001</v>
      </c>
      <c r="K6444">
        <v>4.024</v>
      </c>
      <c r="L6444" s="6">
        <v>17643060</v>
      </c>
      <c r="M6444" s="6"/>
      <c r="N6444" s="7">
        <v>44258</v>
      </c>
    </row>
    <row r="6445" spans="1:14" hidden="1" x14ac:dyDescent="0.25">
      <c r="A6445" t="s">
        <v>17</v>
      </c>
      <c r="B6445" t="s">
        <v>33</v>
      </c>
      <c r="C6445" s="7">
        <v>44259</v>
      </c>
      <c r="D6445">
        <v>289735</v>
      </c>
      <c r="E6445">
        <v>263</v>
      </c>
      <c r="F6445">
        <v>15959</v>
      </c>
      <c r="G6445">
        <v>38</v>
      </c>
      <c r="H6445">
        <v>16422.038</v>
      </c>
      <c r="I6445">
        <v>14.907</v>
      </c>
      <c r="J6445">
        <v>904.548</v>
      </c>
      <c r="K6445">
        <v>2.1539999999999999</v>
      </c>
      <c r="L6445" s="6">
        <v>17643060</v>
      </c>
      <c r="M6445" s="6"/>
      <c r="N6445" s="7">
        <v>44259</v>
      </c>
    </row>
    <row r="6446" spans="1:14" hidden="1" x14ac:dyDescent="0.25">
      <c r="A6446" t="s">
        <v>17</v>
      </c>
      <c r="B6446" t="s">
        <v>33</v>
      </c>
      <c r="C6446" s="7">
        <v>44260</v>
      </c>
      <c r="D6446">
        <v>291070</v>
      </c>
      <c r="E6446">
        <v>1335</v>
      </c>
      <c r="F6446">
        <v>15997</v>
      </c>
      <c r="G6446">
        <v>38</v>
      </c>
      <c r="H6446">
        <v>16497.705000000002</v>
      </c>
      <c r="I6446">
        <v>75.667000000000002</v>
      </c>
      <c r="J6446">
        <v>906.702</v>
      </c>
      <c r="K6446">
        <v>2.1539999999999999</v>
      </c>
      <c r="L6446" s="6">
        <v>17643060</v>
      </c>
      <c r="M6446" s="6"/>
      <c r="N6446" s="7">
        <v>44260</v>
      </c>
    </row>
    <row r="6447" spans="1:14" hidden="1" x14ac:dyDescent="0.25">
      <c r="A6447" t="s">
        <v>17</v>
      </c>
      <c r="B6447" t="s">
        <v>33</v>
      </c>
      <c r="C6447" s="7">
        <v>44261</v>
      </c>
      <c r="D6447">
        <v>292943</v>
      </c>
      <c r="E6447">
        <v>1873</v>
      </c>
      <c r="F6447">
        <v>16020</v>
      </c>
      <c r="G6447">
        <v>23</v>
      </c>
      <c r="H6447">
        <v>16603.866000000002</v>
      </c>
      <c r="I6447">
        <v>106.161</v>
      </c>
      <c r="J6447">
        <v>908.00599999999997</v>
      </c>
      <c r="K6447">
        <v>1.304</v>
      </c>
      <c r="L6447" s="6">
        <v>17643060</v>
      </c>
      <c r="M6447" s="6"/>
      <c r="N6447" s="7">
        <v>44261</v>
      </c>
    </row>
    <row r="6448" spans="1:14" hidden="1" x14ac:dyDescent="0.25">
      <c r="A6448" t="s">
        <v>17</v>
      </c>
      <c r="B6448" t="s">
        <v>33</v>
      </c>
      <c r="C6448" s="7">
        <v>44262</v>
      </c>
      <c r="D6448">
        <v>294503</v>
      </c>
      <c r="E6448">
        <v>1560</v>
      </c>
      <c r="F6448">
        <v>16039</v>
      </c>
      <c r="G6448">
        <v>19</v>
      </c>
      <c r="H6448">
        <v>16692.286</v>
      </c>
      <c r="I6448">
        <v>88.42</v>
      </c>
      <c r="J6448">
        <v>909.08299999999997</v>
      </c>
      <c r="K6448">
        <v>1.077</v>
      </c>
      <c r="L6448" s="6">
        <v>17643060</v>
      </c>
      <c r="M6448" s="6"/>
      <c r="N6448" s="7">
        <v>44262</v>
      </c>
    </row>
    <row r="6449" spans="1:14" hidden="1" x14ac:dyDescent="0.25">
      <c r="A6449" t="s">
        <v>17</v>
      </c>
      <c r="B6449" t="s">
        <v>33</v>
      </c>
      <c r="C6449" s="7">
        <v>44263</v>
      </c>
      <c r="D6449">
        <v>294618</v>
      </c>
      <c r="E6449">
        <v>115</v>
      </c>
      <c r="F6449">
        <v>16043</v>
      </c>
      <c r="G6449">
        <v>4</v>
      </c>
      <c r="H6449">
        <v>16698.804</v>
      </c>
      <c r="I6449">
        <v>6.5179999999999998</v>
      </c>
      <c r="J6449">
        <v>909.30899999999997</v>
      </c>
      <c r="K6449">
        <v>0.22700000000000001</v>
      </c>
      <c r="L6449" s="6">
        <v>17643060</v>
      </c>
      <c r="M6449" s="6"/>
      <c r="N6449" s="7">
        <v>44263</v>
      </c>
    </row>
    <row r="6450" spans="1:14" hidden="1" x14ac:dyDescent="0.25">
      <c r="A6450" t="s">
        <v>17</v>
      </c>
      <c r="B6450" t="s">
        <v>33</v>
      </c>
      <c r="C6450" s="7">
        <v>44264</v>
      </c>
      <c r="D6450">
        <v>295114</v>
      </c>
      <c r="E6450">
        <v>496</v>
      </c>
      <c r="F6450">
        <v>16069</v>
      </c>
      <c r="G6450">
        <v>26</v>
      </c>
      <c r="H6450">
        <v>16726.917000000001</v>
      </c>
      <c r="I6450">
        <v>28.113</v>
      </c>
      <c r="J6450">
        <v>910.78300000000002</v>
      </c>
      <c r="K6450">
        <v>1.474</v>
      </c>
      <c r="L6450" s="6">
        <v>17643060</v>
      </c>
      <c r="M6450" s="6"/>
      <c r="N6450" s="7">
        <v>44264</v>
      </c>
    </row>
    <row r="6451" spans="1:14" hidden="1" x14ac:dyDescent="0.25">
      <c r="A6451" t="s">
        <v>17</v>
      </c>
      <c r="B6451" t="s">
        <v>33</v>
      </c>
      <c r="C6451" s="7">
        <v>44265</v>
      </c>
      <c r="D6451">
        <v>296841</v>
      </c>
      <c r="E6451">
        <v>1727</v>
      </c>
      <c r="F6451">
        <v>16105</v>
      </c>
      <c r="G6451">
        <v>36</v>
      </c>
      <c r="H6451">
        <v>16824.803</v>
      </c>
      <c r="I6451">
        <v>97.885999999999996</v>
      </c>
      <c r="J6451">
        <v>912.82399999999996</v>
      </c>
      <c r="K6451">
        <v>2.04</v>
      </c>
      <c r="L6451" s="6">
        <v>17643060</v>
      </c>
      <c r="M6451" s="6"/>
      <c r="N6451" s="7">
        <v>44265</v>
      </c>
    </row>
    <row r="6452" spans="1:14" hidden="1" x14ac:dyDescent="0.25">
      <c r="A6452" t="s">
        <v>17</v>
      </c>
      <c r="B6452" t="s">
        <v>33</v>
      </c>
      <c r="C6452" s="7">
        <v>44266</v>
      </c>
      <c r="D6452">
        <v>297957</v>
      </c>
      <c r="E6452">
        <v>1116</v>
      </c>
      <c r="F6452">
        <v>16128</v>
      </c>
      <c r="G6452">
        <v>23</v>
      </c>
      <c r="H6452">
        <v>16888.057000000001</v>
      </c>
      <c r="I6452">
        <v>63.253999999999998</v>
      </c>
      <c r="J6452">
        <v>914.12699999999995</v>
      </c>
      <c r="K6452">
        <v>1.304</v>
      </c>
      <c r="L6452" s="6">
        <v>17643060</v>
      </c>
      <c r="M6452" s="6"/>
      <c r="N6452" s="7">
        <v>44266</v>
      </c>
    </row>
    <row r="6453" spans="1:14" hidden="1" x14ac:dyDescent="0.25">
      <c r="A6453" t="s">
        <v>17</v>
      </c>
      <c r="B6453" t="s">
        <v>33</v>
      </c>
      <c r="C6453" s="7">
        <v>44267</v>
      </c>
      <c r="D6453">
        <v>299216</v>
      </c>
      <c r="E6453">
        <v>1259</v>
      </c>
      <c r="F6453">
        <v>16193</v>
      </c>
      <c r="G6453">
        <v>65</v>
      </c>
      <c r="H6453">
        <v>16959.416000000001</v>
      </c>
      <c r="I6453">
        <v>71.36</v>
      </c>
      <c r="J6453">
        <v>917.81100000000004</v>
      </c>
      <c r="K6453">
        <v>3.6840000000000002</v>
      </c>
      <c r="L6453" s="6">
        <v>17643060</v>
      </c>
      <c r="M6453" s="6"/>
      <c r="N6453" s="7">
        <v>44267</v>
      </c>
    </row>
    <row r="6454" spans="1:14" hidden="1" x14ac:dyDescent="0.25">
      <c r="A6454" t="s">
        <v>17</v>
      </c>
      <c r="B6454" t="s">
        <v>33</v>
      </c>
      <c r="C6454" s="7">
        <v>44268</v>
      </c>
      <c r="D6454">
        <v>300666</v>
      </c>
      <c r="E6454">
        <v>1450</v>
      </c>
      <c r="F6454">
        <v>16215</v>
      </c>
      <c r="G6454">
        <v>22</v>
      </c>
      <c r="H6454">
        <v>17041.601999999999</v>
      </c>
      <c r="I6454">
        <v>82.185000000000002</v>
      </c>
      <c r="J6454">
        <v>919.05799999999999</v>
      </c>
      <c r="K6454">
        <v>1.2470000000000001</v>
      </c>
      <c r="L6454" s="6">
        <v>17643060</v>
      </c>
      <c r="M6454" s="6"/>
      <c r="N6454" s="7">
        <v>44268</v>
      </c>
    </row>
    <row r="6455" spans="1:14" hidden="1" x14ac:dyDescent="0.25">
      <c r="A6455" t="s">
        <v>17</v>
      </c>
      <c r="B6455" t="s">
        <v>33</v>
      </c>
      <c r="C6455" s="7">
        <v>44269</v>
      </c>
      <c r="D6455">
        <v>302221</v>
      </c>
      <c r="E6455">
        <v>1555</v>
      </c>
      <c r="F6455">
        <v>16236</v>
      </c>
      <c r="G6455">
        <v>21</v>
      </c>
      <c r="H6455">
        <v>17129.738000000001</v>
      </c>
      <c r="I6455">
        <v>88.137</v>
      </c>
      <c r="J6455">
        <v>920.24900000000002</v>
      </c>
      <c r="K6455">
        <v>1.19</v>
      </c>
      <c r="L6455" s="6">
        <v>17643060</v>
      </c>
      <c r="M6455" s="6"/>
      <c r="N6455" s="7">
        <v>44269</v>
      </c>
    </row>
    <row r="6456" spans="1:14" hidden="1" x14ac:dyDescent="0.25">
      <c r="A6456" t="s">
        <v>17</v>
      </c>
      <c r="B6456" t="s">
        <v>33</v>
      </c>
      <c r="C6456" s="7">
        <v>44270</v>
      </c>
      <c r="D6456">
        <v>302498</v>
      </c>
      <c r="E6456">
        <v>277</v>
      </c>
      <c r="F6456">
        <v>16240</v>
      </c>
      <c r="G6456">
        <v>4</v>
      </c>
      <c r="H6456">
        <v>17145.437999999998</v>
      </c>
      <c r="I6456">
        <v>15.7</v>
      </c>
      <c r="J6456">
        <v>920.47500000000002</v>
      </c>
      <c r="K6456">
        <v>0.22700000000000001</v>
      </c>
      <c r="L6456" s="6">
        <v>17643060</v>
      </c>
      <c r="M6456" s="6"/>
      <c r="N6456" s="7">
        <v>44270</v>
      </c>
    </row>
    <row r="6457" spans="1:14" hidden="1" x14ac:dyDescent="0.25">
      <c r="A6457" t="s">
        <v>17</v>
      </c>
      <c r="B6457" t="s">
        <v>33</v>
      </c>
      <c r="C6457" s="7">
        <v>44271</v>
      </c>
      <c r="D6457">
        <v>302854</v>
      </c>
      <c r="E6457">
        <v>356</v>
      </c>
      <c r="F6457">
        <v>16259</v>
      </c>
      <c r="G6457">
        <v>19</v>
      </c>
      <c r="H6457">
        <v>17165.616000000002</v>
      </c>
      <c r="I6457">
        <v>20.178000000000001</v>
      </c>
      <c r="J6457">
        <v>921.55200000000002</v>
      </c>
      <c r="K6457">
        <v>1.077</v>
      </c>
      <c r="L6457" s="6">
        <v>17643060</v>
      </c>
      <c r="M6457" s="6"/>
      <c r="N6457" s="7">
        <v>44271</v>
      </c>
    </row>
    <row r="6458" spans="1:14" hidden="1" x14ac:dyDescent="0.25">
      <c r="A6458" t="s">
        <v>17</v>
      </c>
      <c r="B6458" t="s">
        <v>33</v>
      </c>
      <c r="C6458" s="7">
        <v>44272</v>
      </c>
      <c r="D6458">
        <v>305598</v>
      </c>
      <c r="E6458">
        <v>2744</v>
      </c>
      <c r="F6458">
        <v>16300</v>
      </c>
      <c r="G6458">
        <v>41</v>
      </c>
      <c r="H6458">
        <v>17321.145</v>
      </c>
      <c r="I6458">
        <v>155.529</v>
      </c>
      <c r="J6458">
        <v>923.87599999999998</v>
      </c>
      <c r="K6458">
        <v>2.3239999999999998</v>
      </c>
      <c r="L6458" s="6">
        <v>17643060</v>
      </c>
      <c r="M6458" s="6"/>
      <c r="N6458" s="7">
        <v>44272</v>
      </c>
    </row>
    <row r="6459" spans="1:14" hidden="1" x14ac:dyDescent="0.25">
      <c r="A6459" t="s">
        <v>17</v>
      </c>
      <c r="B6459" t="s">
        <v>33</v>
      </c>
      <c r="C6459" s="7">
        <v>44273</v>
      </c>
      <c r="D6459">
        <v>307429</v>
      </c>
      <c r="E6459">
        <v>1831</v>
      </c>
      <c r="F6459">
        <v>16333</v>
      </c>
      <c r="G6459">
        <v>33</v>
      </c>
      <c r="H6459">
        <v>17424.924999999999</v>
      </c>
      <c r="I6459">
        <v>103.78</v>
      </c>
      <c r="J6459">
        <v>925.74599999999998</v>
      </c>
      <c r="K6459">
        <v>1.87</v>
      </c>
      <c r="L6459" s="6">
        <v>17643060</v>
      </c>
      <c r="M6459" s="6"/>
      <c r="N6459" s="7">
        <v>44273</v>
      </c>
    </row>
    <row r="6460" spans="1:14" hidden="1" x14ac:dyDescent="0.25">
      <c r="A6460" t="s">
        <v>17</v>
      </c>
      <c r="B6460" t="s">
        <v>33</v>
      </c>
      <c r="C6460" s="7">
        <v>44274</v>
      </c>
      <c r="D6460">
        <v>309643</v>
      </c>
      <c r="E6460">
        <v>2214</v>
      </c>
      <c r="F6460">
        <v>16412</v>
      </c>
      <c r="G6460">
        <v>79</v>
      </c>
      <c r="H6460">
        <v>17550.414000000001</v>
      </c>
      <c r="I6460">
        <v>125.488</v>
      </c>
      <c r="J6460">
        <v>930.22400000000005</v>
      </c>
      <c r="K6460">
        <v>4.4779999999999998</v>
      </c>
      <c r="L6460" s="6">
        <v>17643060</v>
      </c>
      <c r="M6460" s="6"/>
      <c r="N6460" s="7">
        <v>44274</v>
      </c>
    </row>
    <row r="6461" spans="1:14" hidden="1" x14ac:dyDescent="0.25">
      <c r="A6461" t="s">
        <v>17</v>
      </c>
      <c r="B6461" t="s">
        <v>33</v>
      </c>
      <c r="C6461" s="7">
        <v>44275</v>
      </c>
      <c r="D6461">
        <v>310868</v>
      </c>
      <c r="E6461">
        <v>1225</v>
      </c>
      <c r="F6461">
        <v>16435</v>
      </c>
      <c r="G6461">
        <v>23</v>
      </c>
      <c r="H6461">
        <v>17619.846000000001</v>
      </c>
      <c r="I6461">
        <v>69.432000000000002</v>
      </c>
      <c r="J6461">
        <v>931.52800000000002</v>
      </c>
      <c r="K6461">
        <v>1.304</v>
      </c>
      <c r="L6461" s="6">
        <v>17643060</v>
      </c>
      <c r="M6461" s="6"/>
      <c r="N6461" s="7">
        <v>44275</v>
      </c>
    </row>
    <row r="6462" spans="1:14" hidden="1" x14ac:dyDescent="0.25">
      <c r="A6462" t="s">
        <v>17</v>
      </c>
      <c r="B6462" t="s">
        <v>33</v>
      </c>
      <c r="C6462" s="7">
        <v>44276</v>
      </c>
      <c r="D6462">
        <v>312598</v>
      </c>
      <c r="E6462">
        <v>1730</v>
      </c>
      <c r="F6462">
        <v>16451</v>
      </c>
      <c r="G6462">
        <v>16</v>
      </c>
      <c r="H6462">
        <v>17717.901999999998</v>
      </c>
      <c r="I6462">
        <v>98.055999999999997</v>
      </c>
      <c r="J6462">
        <v>932.43499999999995</v>
      </c>
      <c r="K6462">
        <v>0.90700000000000003</v>
      </c>
      <c r="L6462" s="6">
        <v>17643060</v>
      </c>
      <c r="M6462" s="6"/>
      <c r="N6462" s="7">
        <v>44276</v>
      </c>
    </row>
    <row r="6463" spans="1:14" hidden="1" x14ac:dyDescent="0.25">
      <c r="A6463" t="s">
        <v>17</v>
      </c>
      <c r="B6463" t="s">
        <v>33</v>
      </c>
      <c r="C6463" s="7">
        <v>44277</v>
      </c>
      <c r="D6463">
        <v>312851</v>
      </c>
      <c r="E6463">
        <v>253</v>
      </c>
      <c r="F6463">
        <v>16478</v>
      </c>
      <c r="G6463">
        <v>27</v>
      </c>
      <c r="H6463">
        <v>17732.241000000002</v>
      </c>
      <c r="I6463">
        <v>14.34</v>
      </c>
      <c r="J6463">
        <v>933.96500000000003</v>
      </c>
      <c r="K6463">
        <v>1.53</v>
      </c>
      <c r="L6463" s="6">
        <v>17643060</v>
      </c>
      <c r="M6463" s="6"/>
      <c r="N6463" s="7">
        <v>44277</v>
      </c>
    </row>
    <row r="6464" spans="1:14" hidden="1" x14ac:dyDescent="0.25">
      <c r="A6464" t="s">
        <v>17</v>
      </c>
      <c r="B6464" t="s">
        <v>33</v>
      </c>
      <c r="C6464" s="7">
        <v>44278</v>
      </c>
      <c r="D6464">
        <v>313570</v>
      </c>
      <c r="E6464">
        <v>719</v>
      </c>
      <c r="F6464">
        <v>16504</v>
      </c>
      <c r="G6464">
        <v>26</v>
      </c>
      <c r="H6464">
        <v>17772.993999999999</v>
      </c>
      <c r="I6464">
        <v>40.753</v>
      </c>
      <c r="J6464">
        <v>935.43899999999996</v>
      </c>
      <c r="K6464">
        <v>1.474</v>
      </c>
      <c r="L6464" s="6">
        <v>17643060</v>
      </c>
      <c r="M6464" s="6"/>
      <c r="N6464" s="7">
        <v>44278</v>
      </c>
    </row>
    <row r="6465" spans="1:14" hidden="1" x14ac:dyDescent="0.25">
      <c r="A6465" t="s">
        <v>17</v>
      </c>
      <c r="B6465" t="s">
        <v>33</v>
      </c>
      <c r="C6465" s="7">
        <v>44279</v>
      </c>
      <c r="D6465">
        <v>316807</v>
      </c>
      <c r="E6465">
        <v>3237</v>
      </c>
      <c r="F6465">
        <v>16540</v>
      </c>
      <c r="G6465">
        <v>36</v>
      </c>
      <c r="H6465">
        <v>17956.466</v>
      </c>
      <c r="I6465">
        <v>183.47200000000001</v>
      </c>
      <c r="J6465">
        <v>937.47900000000004</v>
      </c>
      <c r="K6465">
        <v>2.04</v>
      </c>
      <c r="L6465" s="6">
        <v>17643060</v>
      </c>
      <c r="M6465" s="6"/>
      <c r="N6465" s="7">
        <v>44279</v>
      </c>
    </row>
    <row r="6466" spans="1:14" hidden="1" x14ac:dyDescent="0.25">
      <c r="A6466" t="s">
        <v>17</v>
      </c>
      <c r="B6466" t="s">
        <v>33</v>
      </c>
      <c r="C6466" s="7">
        <v>44280</v>
      </c>
      <c r="D6466">
        <v>318656</v>
      </c>
      <c r="E6466">
        <v>1849</v>
      </c>
      <c r="F6466">
        <v>16582</v>
      </c>
      <c r="G6466">
        <v>42</v>
      </c>
      <c r="H6466">
        <v>18061.266</v>
      </c>
      <c r="I6466">
        <v>104.8</v>
      </c>
      <c r="J6466">
        <v>939.86</v>
      </c>
      <c r="K6466">
        <v>2.3809999999999998</v>
      </c>
      <c r="L6466" s="6">
        <v>17643060</v>
      </c>
      <c r="M6466" s="6"/>
      <c r="N6466" s="7">
        <v>44280</v>
      </c>
    </row>
    <row r="6467" spans="1:14" hidden="1" x14ac:dyDescent="0.25">
      <c r="A6467" t="s">
        <v>17</v>
      </c>
      <c r="B6467" t="s">
        <v>33</v>
      </c>
      <c r="C6467" s="7">
        <v>44281</v>
      </c>
      <c r="D6467">
        <v>321451</v>
      </c>
      <c r="E6467">
        <v>2795</v>
      </c>
      <c r="F6467">
        <v>16632</v>
      </c>
      <c r="G6467">
        <v>50</v>
      </c>
      <c r="H6467">
        <v>18219.685000000001</v>
      </c>
      <c r="I6467">
        <v>158.41900000000001</v>
      </c>
      <c r="J6467">
        <v>942.69399999999996</v>
      </c>
      <c r="K6467">
        <v>2.8340000000000001</v>
      </c>
      <c r="L6467" s="6">
        <v>17643060</v>
      </c>
      <c r="M6467" s="6"/>
      <c r="N6467" s="7">
        <v>44281</v>
      </c>
    </row>
    <row r="6468" spans="1:14" hidden="1" x14ac:dyDescent="0.25">
      <c r="A6468" t="s">
        <v>17</v>
      </c>
      <c r="B6468" t="s">
        <v>33</v>
      </c>
      <c r="C6468" s="7">
        <v>44282</v>
      </c>
      <c r="D6468">
        <v>322699</v>
      </c>
      <c r="E6468">
        <v>1248</v>
      </c>
      <c r="F6468">
        <v>16679</v>
      </c>
      <c r="G6468">
        <v>47</v>
      </c>
      <c r="H6468">
        <v>18290.420999999998</v>
      </c>
      <c r="I6468">
        <v>70.736000000000004</v>
      </c>
      <c r="J6468">
        <v>945.35799999999995</v>
      </c>
      <c r="K6468">
        <v>2.6640000000000001</v>
      </c>
      <c r="L6468" s="6">
        <v>17643060</v>
      </c>
      <c r="M6468" s="6"/>
      <c r="N6468" s="7">
        <v>44282</v>
      </c>
    </row>
    <row r="6469" spans="1:14" hidden="1" x14ac:dyDescent="0.25">
      <c r="A6469" t="s">
        <v>17</v>
      </c>
      <c r="B6469" t="s">
        <v>33</v>
      </c>
      <c r="C6469" s="7">
        <v>44283</v>
      </c>
      <c r="D6469">
        <v>324482</v>
      </c>
      <c r="E6469">
        <v>1783</v>
      </c>
      <c r="F6469">
        <v>16738</v>
      </c>
      <c r="G6469">
        <v>59</v>
      </c>
      <c r="H6469">
        <v>18391.481</v>
      </c>
      <c r="I6469">
        <v>101.06</v>
      </c>
      <c r="J6469">
        <v>948.702</v>
      </c>
      <c r="K6469">
        <v>3.3439999999999999</v>
      </c>
      <c r="L6469" s="6">
        <v>17643060</v>
      </c>
      <c r="M6469" s="6"/>
      <c r="N6469" s="7">
        <v>44283</v>
      </c>
    </row>
    <row r="6470" spans="1:14" hidden="1" x14ac:dyDescent="0.25">
      <c r="A6470" t="s">
        <v>17</v>
      </c>
      <c r="B6470" t="s">
        <v>33</v>
      </c>
      <c r="C6470" s="7">
        <v>44284</v>
      </c>
      <c r="D6470">
        <v>325124</v>
      </c>
      <c r="E6470">
        <v>642</v>
      </c>
      <c r="F6470">
        <v>16746</v>
      </c>
      <c r="G6470">
        <v>8</v>
      </c>
      <c r="H6470">
        <v>18427.868999999999</v>
      </c>
      <c r="I6470">
        <v>36.387999999999998</v>
      </c>
      <c r="J6470">
        <v>949.15499999999997</v>
      </c>
      <c r="K6470">
        <v>0.45300000000000001</v>
      </c>
      <c r="L6470" s="6">
        <v>17643060</v>
      </c>
      <c r="M6470" s="6"/>
      <c r="N6470" s="7">
        <v>44284</v>
      </c>
    </row>
    <row r="6471" spans="1:14" hidden="1" x14ac:dyDescent="0.25">
      <c r="A6471" t="s">
        <v>17</v>
      </c>
      <c r="B6471" t="s">
        <v>33</v>
      </c>
      <c r="C6471" s="7">
        <v>44285</v>
      </c>
      <c r="D6471">
        <v>327325</v>
      </c>
      <c r="E6471">
        <v>2201</v>
      </c>
      <c r="F6471">
        <v>16780</v>
      </c>
      <c r="G6471">
        <v>34</v>
      </c>
      <c r="H6471">
        <v>18552.620999999999</v>
      </c>
      <c r="I6471">
        <v>124.752</v>
      </c>
      <c r="J6471">
        <v>951.08199999999999</v>
      </c>
      <c r="K6471">
        <v>1.927</v>
      </c>
      <c r="L6471" s="6">
        <v>17643060</v>
      </c>
      <c r="M6471" s="6"/>
      <c r="N6471" s="7">
        <v>44285</v>
      </c>
    </row>
    <row r="6472" spans="1:14" hidden="1" x14ac:dyDescent="0.25">
      <c r="A6472" t="s">
        <v>17</v>
      </c>
      <c r="B6472" t="s">
        <v>33</v>
      </c>
      <c r="C6472" s="7">
        <v>44286</v>
      </c>
      <c r="D6472">
        <v>328755</v>
      </c>
      <c r="E6472">
        <v>1430</v>
      </c>
      <c r="F6472">
        <v>16847</v>
      </c>
      <c r="G6472">
        <v>67</v>
      </c>
      <c r="H6472">
        <v>18633.671999999999</v>
      </c>
      <c r="I6472">
        <v>81.052000000000007</v>
      </c>
      <c r="J6472">
        <v>954.88</v>
      </c>
      <c r="K6472">
        <v>3.798</v>
      </c>
      <c r="L6472" s="6">
        <v>17643060</v>
      </c>
      <c r="M6472" s="6"/>
      <c r="N6472" s="7">
        <v>44286</v>
      </c>
    </row>
    <row r="6473" spans="1:14" hidden="1" x14ac:dyDescent="0.25">
      <c r="A6473" t="s">
        <v>17</v>
      </c>
      <c r="B6473" t="s">
        <v>33</v>
      </c>
      <c r="C6473" s="7">
        <v>44287</v>
      </c>
      <c r="D6473">
        <v>330388</v>
      </c>
      <c r="E6473">
        <v>1633</v>
      </c>
      <c r="F6473">
        <v>16877</v>
      </c>
      <c r="G6473">
        <v>30</v>
      </c>
      <c r="H6473">
        <v>18726.23</v>
      </c>
      <c r="I6473">
        <v>92.558000000000007</v>
      </c>
      <c r="J6473">
        <v>956.58</v>
      </c>
      <c r="K6473">
        <v>1.7</v>
      </c>
      <c r="L6473" s="6">
        <v>17643060</v>
      </c>
      <c r="M6473" s="6"/>
      <c r="N6473" s="7">
        <v>44287</v>
      </c>
    </row>
    <row r="6474" spans="1:14" hidden="1" x14ac:dyDescent="0.25">
      <c r="A6474" t="s">
        <v>17</v>
      </c>
      <c r="B6474" t="s">
        <v>33</v>
      </c>
      <c r="C6474" s="7">
        <v>44288</v>
      </c>
      <c r="D6474">
        <v>332038</v>
      </c>
      <c r="E6474">
        <v>1650</v>
      </c>
      <c r="F6474">
        <v>16910</v>
      </c>
      <c r="G6474">
        <v>33</v>
      </c>
      <c r="H6474">
        <v>18819.751</v>
      </c>
      <c r="I6474">
        <v>93.521000000000001</v>
      </c>
      <c r="J6474">
        <v>958.45100000000002</v>
      </c>
      <c r="K6474">
        <v>1.87</v>
      </c>
      <c r="L6474" s="6">
        <v>17643060</v>
      </c>
      <c r="M6474" s="6"/>
      <c r="N6474" s="7">
        <v>44288</v>
      </c>
    </row>
    <row r="6475" spans="1:14" hidden="1" x14ac:dyDescent="0.25">
      <c r="A6475" t="s">
        <v>17</v>
      </c>
      <c r="B6475" t="s">
        <v>33</v>
      </c>
      <c r="C6475" s="7">
        <v>44289</v>
      </c>
      <c r="D6475">
        <v>333175</v>
      </c>
      <c r="E6475">
        <v>1137</v>
      </c>
      <c r="F6475">
        <v>16929</v>
      </c>
      <c r="G6475">
        <v>19</v>
      </c>
      <c r="H6475">
        <v>18884.196</v>
      </c>
      <c r="I6475">
        <v>64.444999999999993</v>
      </c>
      <c r="J6475">
        <v>959.52700000000004</v>
      </c>
      <c r="K6475">
        <v>1.077</v>
      </c>
      <c r="L6475" s="6">
        <v>17643060</v>
      </c>
      <c r="M6475" s="6"/>
      <c r="N6475" s="7">
        <v>44289</v>
      </c>
    </row>
    <row r="6476" spans="1:14" hidden="1" x14ac:dyDescent="0.25">
      <c r="A6476" t="s">
        <v>17</v>
      </c>
      <c r="B6476" t="s">
        <v>33</v>
      </c>
      <c r="C6476" s="7">
        <v>44290</v>
      </c>
      <c r="D6476">
        <v>335681</v>
      </c>
      <c r="E6476">
        <v>2506</v>
      </c>
      <c r="F6476">
        <v>16956</v>
      </c>
      <c r="G6476">
        <v>27</v>
      </c>
      <c r="H6476">
        <v>19026.235000000001</v>
      </c>
      <c r="I6476">
        <v>142.03899999999999</v>
      </c>
      <c r="J6476">
        <v>961.05799999999999</v>
      </c>
      <c r="K6476">
        <v>1.53</v>
      </c>
      <c r="L6476" s="6">
        <v>17643060</v>
      </c>
      <c r="M6476" s="6"/>
      <c r="N6476" s="7">
        <v>44290</v>
      </c>
    </row>
    <row r="6477" spans="1:14" hidden="1" x14ac:dyDescent="0.25">
      <c r="A6477" t="s">
        <v>17</v>
      </c>
      <c r="B6477" t="s">
        <v>33</v>
      </c>
      <c r="C6477" s="7">
        <v>44291</v>
      </c>
      <c r="D6477">
        <v>336777</v>
      </c>
      <c r="E6477">
        <v>1096</v>
      </c>
      <c r="F6477">
        <v>16987</v>
      </c>
      <c r="G6477">
        <v>31</v>
      </c>
      <c r="H6477">
        <v>19088.355</v>
      </c>
      <c r="I6477">
        <v>62.121000000000002</v>
      </c>
      <c r="J6477">
        <v>962.81500000000005</v>
      </c>
      <c r="K6477">
        <v>1.7569999999999999</v>
      </c>
      <c r="L6477" s="6">
        <v>17643060</v>
      </c>
      <c r="M6477" s="6"/>
      <c r="N6477" s="7">
        <v>44291</v>
      </c>
    </row>
    <row r="6478" spans="1:14" hidden="1" x14ac:dyDescent="0.25">
      <c r="A6478" t="s">
        <v>17</v>
      </c>
      <c r="B6478" t="s">
        <v>33</v>
      </c>
      <c r="C6478" s="7">
        <v>44292</v>
      </c>
      <c r="D6478">
        <v>337702</v>
      </c>
      <c r="E6478">
        <v>925</v>
      </c>
      <c r="F6478">
        <v>17004</v>
      </c>
      <c r="G6478">
        <v>17</v>
      </c>
      <c r="H6478">
        <v>19140.784</v>
      </c>
      <c r="I6478">
        <v>52.429000000000002</v>
      </c>
      <c r="J6478">
        <v>963.77800000000002</v>
      </c>
      <c r="K6478">
        <v>0.96399999999999997</v>
      </c>
      <c r="L6478" s="6">
        <v>17643060</v>
      </c>
      <c r="M6478" s="6"/>
      <c r="N6478" s="7">
        <v>44292</v>
      </c>
    </row>
    <row r="6479" spans="1:14" hidden="1" x14ac:dyDescent="0.25">
      <c r="A6479" t="s">
        <v>17</v>
      </c>
      <c r="B6479" t="s">
        <v>33</v>
      </c>
      <c r="C6479" s="7">
        <v>44293</v>
      </c>
      <c r="D6479">
        <v>339604</v>
      </c>
      <c r="E6479">
        <v>1902</v>
      </c>
      <c r="F6479">
        <v>17057</v>
      </c>
      <c r="G6479">
        <v>53</v>
      </c>
      <c r="H6479">
        <v>19248.588</v>
      </c>
      <c r="I6479">
        <v>107.804</v>
      </c>
      <c r="J6479">
        <v>966.78200000000004</v>
      </c>
      <c r="K6479">
        <v>3.004</v>
      </c>
      <c r="L6479" s="6">
        <v>17643060</v>
      </c>
      <c r="M6479" s="6"/>
      <c r="N6479" s="7">
        <v>44293</v>
      </c>
    </row>
    <row r="6480" spans="1:14" hidden="1" x14ac:dyDescent="0.25">
      <c r="A6480" t="s">
        <v>17</v>
      </c>
      <c r="B6480" t="s">
        <v>33</v>
      </c>
      <c r="C6480" s="7">
        <v>44294</v>
      </c>
      <c r="D6480">
        <v>341619</v>
      </c>
      <c r="E6480">
        <v>2015</v>
      </c>
      <c r="F6480">
        <v>17115</v>
      </c>
      <c r="G6480">
        <v>58</v>
      </c>
      <c r="H6480">
        <v>19362.797999999999</v>
      </c>
      <c r="I6480">
        <v>114.209</v>
      </c>
      <c r="J6480">
        <v>970.07</v>
      </c>
      <c r="K6480">
        <v>3.2869999999999999</v>
      </c>
      <c r="L6480" s="6">
        <v>17643060</v>
      </c>
      <c r="M6480" s="6"/>
      <c r="N6480" s="7">
        <v>44294</v>
      </c>
    </row>
    <row r="6481" spans="1:14" hidden="1" x14ac:dyDescent="0.25">
      <c r="A6481" t="s">
        <v>17</v>
      </c>
      <c r="B6481" t="s">
        <v>33</v>
      </c>
      <c r="C6481" s="7">
        <v>44295</v>
      </c>
      <c r="D6481">
        <v>342678</v>
      </c>
      <c r="E6481">
        <v>1059</v>
      </c>
      <c r="F6481">
        <v>17158</v>
      </c>
      <c r="G6481">
        <v>43</v>
      </c>
      <c r="H6481">
        <v>19422.821</v>
      </c>
      <c r="I6481">
        <v>60.024000000000001</v>
      </c>
      <c r="J6481">
        <v>972.50699999999995</v>
      </c>
      <c r="K6481">
        <v>2.4369999999999998</v>
      </c>
      <c r="L6481" s="6">
        <v>17643060</v>
      </c>
      <c r="M6481" s="6"/>
      <c r="N6481" s="7">
        <v>44295</v>
      </c>
    </row>
    <row r="6482" spans="1:14" hidden="1" x14ac:dyDescent="0.25">
      <c r="A6482" t="s">
        <v>17</v>
      </c>
      <c r="B6482" t="s">
        <v>33</v>
      </c>
      <c r="C6482" s="7">
        <v>44296</v>
      </c>
      <c r="D6482">
        <v>344877</v>
      </c>
      <c r="E6482">
        <v>2199</v>
      </c>
      <c r="F6482">
        <v>17275</v>
      </c>
      <c r="G6482">
        <v>117</v>
      </c>
      <c r="H6482">
        <v>19547.458999999999</v>
      </c>
      <c r="I6482">
        <v>124.63800000000001</v>
      </c>
      <c r="J6482">
        <v>979.13900000000001</v>
      </c>
      <c r="K6482">
        <v>6.6319999999999997</v>
      </c>
      <c r="L6482" s="6">
        <v>17643060</v>
      </c>
      <c r="M6482" s="6"/>
      <c r="N6482" s="7">
        <v>44296</v>
      </c>
    </row>
    <row r="6483" spans="1:14" hidden="1" x14ac:dyDescent="0.25">
      <c r="A6483" t="s">
        <v>17</v>
      </c>
      <c r="B6483" t="s">
        <v>33</v>
      </c>
      <c r="C6483" s="7">
        <v>44297</v>
      </c>
      <c r="D6483">
        <v>346817</v>
      </c>
      <c r="E6483">
        <v>1940</v>
      </c>
      <c r="F6483">
        <v>17293</v>
      </c>
      <c r="G6483">
        <v>18</v>
      </c>
      <c r="H6483">
        <v>19657.418000000001</v>
      </c>
      <c r="I6483">
        <v>109.958</v>
      </c>
      <c r="J6483">
        <v>980.15899999999999</v>
      </c>
      <c r="K6483">
        <v>1.02</v>
      </c>
      <c r="L6483" s="6">
        <v>17643060</v>
      </c>
      <c r="M6483" s="6"/>
      <c r="N6483" s="7">
        <v>44297</v>
      </c>
    </row>
    <row r="6484" spans="1:14" hidden="1" x14ac:dyDescent="0.25">
      <c r="A6484" t="s">
        <v>17</v>
      </c>
      <c r="B6484" t="s">
        <v>33</v>
      </c>
      <c r="C6484" s="7">
        <v>44298</v>
      </c>
      <c r="D6484">
        <v>347070</v>
      </c>
      <c r="E6484">
        <v>253</v>
      </c>
      <c r="F6484">
        <v>17298</v>
      </c>
      <c r="G6484">
        <v>5</v>
      </c>
      <c r="H6484">
        <v>19671.758000000002</v>
      </c>
      <c r="I6484">
        <v>14.34</v>
      </c>
      <c r="J6484">
        <v>980.44200000000001</v>
      </c>
      <c r="K6484">
        <v>0.28299999999999997</v>
      </c>
      <c r="L6484" s="6">
        <v>17643060</v>
      </c>
      <c r="M6484" s="6"/>
      <c r="N6484" s="7">
        <v>44298</v>
      </c>
    </row>
    <row r="6485" spans="1:14" hidden="1" x14ac:dyDescent="0.25">
      <c r="A6485" t="s">
        <v>17</v>
      </c>
      <c r="B6485" t="s">
        <v>33</v>
      </c>
      <c r="C6485" s="7">
        <v>44299</v>
      </c>
      <c r="D6485">
        <v>347589</v>
      </c>
      <c r="E6485">
        <v>519</v>
      </c>
      <c r="F6485">
        <v>17351</v>
      </c>
      <c r="G6485">
        <v>53</v>
      </c>
      <c r="H6485">
        <v>19701.173999999999</v>
      </c>
      <c r="I6485">
        <v>29.417000000000002</v>
      </c>
      <c r="J6485">
        <v>983.44600000000003</v>
      </c>
      <c r="K6485">
        <v>3.004</v>
      </c>
      <c r="L6485" s="6">
        <v>17643060</v>
      </c>
      <c r="M6485" s="6"/>
      <c r="N6485" s="7">
        <v>44299</v>
      </c>
    </row>
    <row r="6486" spans="1:14" hidden="1" x14ac:dyDescent="0.25">
      <c r="A6486" t="s">
        <v>17</v>
      </c>
      <c r="B6486" t="s">
        <v>33</v>
      </c>
      <c r="C6486" s="7">
        <v>44300</v>
      </c>
      <c r="D6486">
        <v>350539</v>
      </c>
      <c r="E6486">
        <v>2950</v>
      </c>
      <c r="F6486">
        <v>17400</v>
      </c>
      <c r="G6486">
        <v>49</v>
      </c>
      <c r="H6486">
        <v>19868.379000000001</v>
      </c>
      <c r="I6486">
        <v>167.20500000000001</v>
      </c>
      <c r="J6486">
        <v>986.22299999999996</v>
      </c>
      <c r="K6486">
        <v>2.7770000000000001</v>
      </c>
      <c r="L6486" s="6">
        <v>17643060</v>
      </c>
      <c r="M6486" s="6"/>
      <c r="N6486" s="7">
        <v>44300</v>
      </c>
    </row>
    <row r="6487" spans="1:14" hidden="1" x14ac:dyDescent="0.25">
      <c r="A6487" t="s">
        <v>17</v>
      </c>
      <c r="B6487" t="s">
        <v>33</v>
      </c>
      <c r="C6487" s="7">
        <v>44301</v>
      </c>
      <c r="D6487">
        <v>355431</v>
      </c>
      <c r="E6487">
        <v>4892</v>
      </c>
      <c r="F6487">
        <v>17489</v>
      </c>
      <c r="G6487">
        <v>89</v>
      </c>
      <c r="H6487">
        <v>20145.654999999999</v>
      </c>
      <c r="I6487">
        <v>277.27600000000001</v>
      </c>
      <c r="J6487">
        <v>991.26800000000003</v>
      </c>
      <c r="K6487">
        <v>5.0439999999999996</v>
      </c>
      <c r="L6487" s="6">
        <v>17643060</v>
      </c>
      <c r="M6487" s="6"/>
      <c r="N6487" s="7">
        <v>44301</v>
      </c>
    </row>
    <row r="6488" spans="1:14" hidden="1" x14ac:dyDescent="0.25">
      <c r="A6488" t="s">
        <v>17</v>
      </c>
      <c r="B6488" t="s">
        <v>33</v>
      </c>
      <c r="C6488" s="7">
        <v>44302</v>
      </c>
      <c r="D6488">
        <v>355964</v>
      </c>
      <c r="E6488">
        <v>533</v>
      </c>
      <c r="F6488">
        <v>17528</v>
      </c>
      <c r="G6488">
        <v>39</v>
      </c>
      <c r="H6488">
        <v>20175.865000000002</v>
      </c>
      <c r="I6488">
        <v>30.21</v>
      </c>
      <c r="J6488">
        <v>993.47799999999995</v>
      </c>
      <c r="K6488">
        <v>2.2109999999999999</v>
      </c>
      <c r="L6488" s="6">
        <v>17643060</v>
      </c>
      <c r="M6488" s="6"/>
      <c r="N6488" s="7">
        <v>44302</v>
      </c>
    </row>
    <row r="6489" spans="1:14" hidden="1" x14ac:dyDescent="0.25">
      <c r="A6489" t="s">
        <v>17</v>
      </c>
      <c r="B6489" t="s">
        <v>33</v>
      </c>
      <c r="C6489" s="7">
        <v>44303</v>
      </c>
      <c r="D6489">
        <v>358157</v>
      </c>
      <c r="E6489">
        <v>2193</v>
      </c>
      <c r="F6489">
        <v>17641</v>
      </c>
      <c r="G6489">
        <v>113</v>
      </c>
      <c r="H6489">
        <v>20300.163</v>
      </c>
      <c r="I6489">
        <v>124.298</v>
      </c>
      <c r="J6489">
        <v>999.88300000000004</v>
      </c>
      <c r="K6489">
        <v>6.4050000000000002</v>
      </c>
      <c r="L6489" s="6">
        <v>17643060</v>
      </c>
      <c r="M6489" s="6"/>
      <c r="N6489" s="7">
        <v>44303</v>
      </c>
    </row>
    <row r="6490" spans="1:14" hidden="1" x14ac:dyDescent="0.25">
      <c r="A6490" t="s">
        <v>17</v>
      </c>
      <c r="B6490" t="s">
        <v>33</v>
      </c>
      <c r="C6490" s="7">
        <v>44304</v>
      </c>
      <c r="D6490">
        <v>360546</v>
      </c>
      <c r="E6490">
        <v>2389</v>
      </c>
      <c r="F6490">
        <v>17703</v>
      </c>
      <c r="G6490">
        <v>62</v>
      </c>
      <c r="H6490">
        <v>20435.571</v>
      </c>
      <c r="I6490">
        <v>135.40700000000001</v>
      </c>
      <c r="J6490">
        <v>1003.397</v>
      </c>
      <c r="K6490">
        <v>3.5139999999999998</v>
      </c>
      <c r="L6490" s="6">
        <v>17643060</v>
      </c>
      <c r="M6490" s="6"/>
      <c r="N6490" s="7">
        <v>44304</v>
      </c>
    </row>
    <row r="6491" spans="1:14" hidden="1" x14ac:dyDescent="0.25">
      <c r="A6491" t="s">
        <v>17</v>
      </c>
      <c r="B6491" t="s">
        <v>33</v>
      </c>
      <c r="C6491" s="7">
        <v>44305</v>
      </c>
      <c r="D6491">
        <v>360563</v>
      </c>
      <c r="E6491">
        <v>17</v>
      </c>
      <c r="F6491">
        <v>17703</v>
      </c>
      <c r="G6491">
        <v>0</v>
      </c>
      <c r="H6491">
        <v>20436.534</v>
      </c>
      <c r="I6491">
        <v>0.96399999999999997</v>
      </c>
      <c r="J6491">
        <v>1003.397</v>
      </c>
      <c r="K6491">
        <v>0</v>
      </c>
      <c r="L6491" s="6">
        <v>17643060</v>
      </c>
      <c r="M6491" s="6"/>
      <c r="N6491" s="7">
        <v>44305</v>
      </c>
    </row>
    <row r="6492" spans="1:14" x14ac:dyDescent="0.25">
      <c r="A6492" t="s">
        <v>17</v>
      </c>
      <c r="B6492" t="s">
        <v>33</v>
      </c>
      <c r="C6492" s="7">
        <v>44306</v>
      </c>
      <c r="D6492">
        <v>361154</v>
      </c>
      <c r="E6492">
        <v>591</v>
      </c>
      <c r="F6492">
        <v>17744</v>
      </c>
      <c r="G6492">
        <v>41</v>
      </c>
      <c r="H6492">
        <v>20470.031999999999</v>
      </c>
      <c r="I6492">
        <v>33.497999999999998</v>
      </c>
      <c r="J6492">
        <v>1005.721</v>
      </c>
      <c r="K6492">
        <v>2.3239999999999998</v>
      </c>
      <c r="L6492" s="6">
        <v>17643060</v>
      </c>
      <c r="M6492" s="6"/>
      <c r="N6492" s="7">
        <v>44306</v>
      </c>
    </row>
    <row r="6493" spans="1:14" hidden="1" x14ac:dyDescent="0.25">
      <c r="A6493" t="s">
        <v>17</v>
      </c>
      <c r="B6493" t="s">
        <v>33</v>
      </c>
      <c r="C6493" s="7">
        <v>44307</v>
      </c>
      <c r="D6493">
        <v>362843</v>
      </c>
      <c r="E6493">
        <v>1689</v>
      </c>
      <c r="F6493">
        <v>17804</v>
      </c>
      <c r="G6493">
        <v>60</v>
      </c>
      <c r="H6493">
        <v>20565.763999999999</v>
      </c>
      <c r="I6493">
        <v>95.731999999999999</v>
      </c>
      <c r="J6493">
        <v>1009.122</v>
      </c>
      <c r="K6493">
        <v>3.4009999999999998</v>
      </c>
      <c r="L6493" s="6">
        <v>17643060</v>
      </c>
      <c r="M6493" s="6"/>
      <c r="N6493" s="7">
        <v>44307</v>
      </c>
    </row>
    <row r="6494" spans="1:14" hidden="1" x14ac:dyDescent="0.25">
      <c r="A6494" t="s">
        <v>15</v>
      </c>
      <c r="B6494" t="s">
        <v>34</v>
      </c>
      <c r="C6494" s="7">
        <v>43875</v>
      </c>
      <c r="D6494">
        <v>1</v>
      </c>
      <c r="E6494">
        <v>1</v>
      </c>
      <c r="F6494">
        <v>0</v>
      </c>
      <c r="G6494">
        <v>0</v>
      </c>
      <c r="H6494">
        <v>0.01</v>
      </c>
      <c r="I6494">
        <v>0.01</v>
      </c>
      <c r="J6494">
        <v>0</v>
      </c>
      <c r="K6494">
        <v>0</v>
      </c>
      <c r="L6494" s="6">
        <v>102334403</v>
      </c>
      <c r="M6494" s="6"/>
      <c r="N6494" s="7">
        <v>43875</v>
      </c>
    </row>
    <row r="6495" spans="1:14" hidden="1" x14ac:dyDescent="0.25">
      <c r="A6495" t="s">
        <v>15</v>
      </c>
      <c r="B6495" t="s">
        <v>34</v>
      </c>
      <c r="C6495" s="7">
        <v>43876</v>
      </c>
      <c r="D6495">
        <v>1</v>
      </c>
      <c r="E6495">
        <v>0</v>
      </c>
      <c r="F6495">
        <v>0</v>
      </c>
      <c r="G6495">
        <v>0</v>
      </c>
      <c r="H6495">
        <v>0.01</v>
      </c>
      <c r="I6495">
        <v>0</v>
      </c>
      <c r="J6495">
        <v>0</v>
      </c>
      <c r="K6495">
        <v>0</v>
      </c>
      <c r="L6495" s="6">
        <v>102334403</v>
      </c>
      <c r="M6495" s="6"/>
      <c r="N6495" s="7">
        <v>43876</v>
      </c>
    </row>
    <row r="6496" spans="1:14" hidden="1" x14ac:dyDescent="0.25">
      <c r="A6496" t="s">
        <v>15</v>
      </c>
      <c r="B6496" t="s">
        <v>34</v>
      </c>
      <c r="C6496" s="7">
        <v>43877</v>
      </c>
      <c r="D6496">
        <v>1</v>
      </c>
      <c r="E6496">
        <v>0</v>
      </c>
      <c r="F6496">
        <v>0</v>
      </c>
      <c r="G6496">
        <v>0</v>
      </c>
      <c r="H6496">
        <v>0.01</v>
      </c>
      <c r="I6496">
        <v>0</v>
      </c>
      <c r="J6496">
        <v>0</v>
      </c>
      <c r="K6496">
        <v>0</v>
      </c>
      <c r="L6496" s="6">
        <v>102334403</v>
      </c>
      <c r="M6496" s="6"/>
      <c r="N6496" s="7">
        <v>43877</v>
      </c>
    </row>
    <row r="6497" spans="1:14" hidden="1" x14ac:dyDescent="0.25">
      <c r="A6497" t="s">
        <v>15</v>
      </c>
      <c r="B6497" t="s">
        <v>34</v>
      </c>
      <c r="C6497" s="7">
        <v>43878</v>
      </c>
      <c r="D6497">
        <v>1</v>
      </c>
      <c r="E6497">
        <v>0</v>
      </c>
      <c r="F6497">
        <v>0</v>
      </c>
      <c r="G6497">
        <v>0</v>
      </c>
      <c r="H6497">
        <v>0.01</v>
      </c>
      <c r="I6497">
        <v>0</v>
      </c>
      <c r="J6497">
        <v>0</v>
      </c>
      <c r="K6497">
        <v>0</v>
      </c>
      <c r="L6497" s="6">
        <v>102334403</v>
      </c>
      <c r="M6497" s="6"/>
      <c r="N6497" s="7">
        <v>43878</v>
      </c>
    </row>
    <row r="6498" spans="1:14" hidden="1" x14ac:dyDescent="0.25">
      <c r="A6498" t="s">
        <v>15</v>
      </c>
      <c r="B6498" t="s">
        <v>34</v>
      </c>
      <c r="C6498" s="7">
        <v>43879</v>
      </c>
      <c r="D6498">
        <v>1</v>
      </c>
      <c r="E6498">
        <v>0</v>
      </c>
      <c r="F6498">
        <v>0</v>
      </c>
      <c r="G6498">
        <v>0</v>
      </c>
      <c r="H6498">
        <v>0.01</v>
      </c>
      <c r="I6498">
        <v>0</v>
      </c>
      <c r="J6498">
        <v>0</v>
      </c>
      <c r="K6498">
        <v>0</v>
      </c>
      <c r="L6498" s="6">
        <v>102334403</v>
      </c>
      <c r="M6498" s="6"/>
      <c r="N6498" s="7">
        <v>43879</v>
      </c>
    </row>
    <row r="6499" spans="1:14" hidden="1" x14ac:dyDescent="0.25">
      <c r="A6499" t="s">
        <v>15</v>
      </c>
      <c r="B6499" t="s">
        <v>34</v>
      </c>
      <c r="C6499" s="7">
        <v>43880</v>
      </c>
      <c r="D6499">
        <v>1</v>
      </c>
      <c r="E6499">
        <v>0</v>
      </c>
      <c r="F6499">
        <v>0</v>
      </c>
      <c r="G6499">
        <v>0</v>
      </c>
      <c r="H6499">
        <v>0.01</v>
      </c>
      <c r="I6499">
        <v>0</v>
      </c>
      <c r="J6499">
        <v>0</v>
      </c>
      <c r="K6499">
        <v>0</v>
      </c>
      <c r="L6499" s="6">
        <v>102334403</v>
      </c>
      <c r="M6499" s="6"/>
      <c r="N6499" s="7">
        <v>43880</v>
      </c>
    </row>
    <row r="6500" spans="1:14" hidden="1" x14ac:dyDescent="0.25">
      <c r="A6500" t="s">
        <v>15</v>
      </c>
      <c r="B6500" t="s">
        <v>34</v>
      </c>
      <c r="C6500" s="7">
        <v>43881</v>
      </c>
      <c r="D6500">
        <v>1</v>
      </c>
      <c r="E6500">
        <v>0</v>
      </c>
      <c r="F6500">
        <v>0</v>
      </c>
      <c r="G6500">
        <v>0</v>
      </c>
      <c r="H6500">
        <v>0.01</v>
      </c>
      <c r="I6500">
        <v>0</v>
      </c>
      <c r="J6500">
        <v>0</v>
      </c>
      <c r="K6500">
        <v>0</v>
      </c>
      <c r="L6500" s="6">
        <v>102334403</v>
      </c>
      <c r="M6500" s="6"/>
      <c r="N6500" s="7">
        <v>43881</v>
      </c>
    </row>
    <row r="6501" spans="1:14" hidden="1" x14ac:dyDescent="0.25">
      <c r="A6501" t="s">
        <v>15</v>
      </c>
      <c r="B6501" t="s">
        <v>34</v>
      </c>
      <c r="C6501" s="7">
        <v>43882</v>
      </c>
      <c r="D6501">
        <v>1</v>
      </c>
      <c r="E6501">
        <v>0</v>
      </c>
      <c r="F6501">
        <v>0</v>
      </c>
      <c r="G6501">
        <v>0</v>
      </c>
      <c r="H6501">
        <v>0.01</v>
      </c>
      <c r="I6501">
        <v>0</v>
      </c>
      <c r="J6501">
        <v>0</v>
      </c>
      <c r="K6501">
        <v>0</v>
      </c>
      <c r="L6501" s="6">
        <v>102334403</v>
      </c>
      <c r="M6501" s="6"/>
      <c r="N6501" s="7">
        <v>43882</v>
      </c>
    </row>
    <row r="6502" spans="1:14" hidden="1" x14ac:dyDescent="0.25">
      <c r="A6502" t="s">
        <v>15</v>
      </c>
      <c r="B6502" t="s">
        <v>34</v>
      </c>
      <c r="C6502" s="7">
        <v>43883</v>
      </c>
      <c r="D6502">
        <v>1</v>
      </c>
      <c r="E6502">
        <v>0</v>
      </c>
      <c r="F6502">
        <v>0</v>
      </c>
      <c r="G6502">
        <v>0</v>
      </c>
      <c r="H6502">
        <v>0.01</v>
      </c>
      <c r="I6502">
        <v>0</v>
      </c>
      <c r="J6502">
        <v>0</v>
      </c>
      <c r="K6502">
        <v>0</v>
      </c>
      <c r="L6502" s="6">
        <v>102334403</v>
      </c>
      <c r="M6502" s="6"/>
      <c r="N6502" s="7">
        <v>43883</v>
      </c>
    </row>
    <row r="6503" spans="1:14" hidden="1" x14ac:dyDescent="0.25">
      <c r="A6503" t="s">
        <v>15</v>
      </c>
      <c r="B6503" t="s">
        <v>34</v>
      </c>
      <c r="C6503" s="7">
        <v>43884</v>
      </c>
      <c r="D6503">
        <v>1</v>
      </c>
      <c r="E6503">
        <v>0</v>
      </c>
      <c r="F6503">
        <v>0</v>
      </c>
      <c r="G6503">
        <v>0</v>
      </c>
      <c r="H6503">
        <v>0.01</v>
      </c>
      <c r="I6503">
        <v>0</v>
      </c>
      <c r="J6503">
        <v>0</v>
      </c>
      <c r="K6503">
        <v>0</v>
      </c>
      <c r="L6503" s="6">
        <v>102334403</v>
      </c>
      <c r="M6503" s="6"/>
      <c r="N6503" s="7">
        <v>43884</v>
      </c>
    </row>
    <row r="6504" spans="1:14" hidden="1" x14ac:dyDescent="0.25">
      <c r="A6504" t="s">
        <v>15</v>
      </c>
      <c r="B6504" t="s">
        <v>34</v>
      </c>
      <c r="C6504" s="7">
        <v>43885</v>
      </c>
      <c r="D6504">
        <v>1</v>
      </c>
      <c r="E6504">
        <v>0</v>
      </c>
      <c r="F6504">
        <v>0</v>
      </c>
      <c r="G6504">
        <v>0</v>
      </c>
      <c r="H6504">
        <v>0.01</v>
      </c>
      <c r="I6504">
        <v>0</v>
      </c>
      <c r="J6504">
        <v>0</v>
      </c>
      <c r="K6504">
        <v>0</v>
      </c>
      <c r="L6504" s="6">
        <v>102334403</v>
      </c>
      <c r="M6504" s="6"/>
      <c r="N6504" s="7">
        <v>43885</v>
      </c>
    </row>
    <row r="6505" spans="1:14" hidden="1" x14ac:dyDescent="0.25">
      <c r="A6505" t="s">
        <v>15</v>
      </c>
      <c r="B6505" t="s">
        <v>34</v>
      </c>
      <c r="C6505" s="7">
        <v>43886</v>
      </c>
      <c r="D6505">
        <v>1</v>
      </c>
      <c r="E6505">
        <v>0</v>
      </c>
      <c r="F6505">
        <v>0</v>
      </c>
      <c r="G6505">
        <v>0</v>
      </c>
      <c r="H6505">
        <v>0.01</v>
      </c>
      <c r="I6505">
        <v>0</v>
      </c>
      <c r="J6505">
        <v>0</v>
      </c>
      <c r="K6505">
        <v>0</v>
      </c>
      <c r="L6505" s="6">
        <v>102334403</v>
      </c>
      <c r="M6505" s="6"/>
      <c r="N6505" s="7">
        <v>43886</v>
      </c>
    </row>
    <row r="6506" spans="1:14" hidden="1" x14ac:dyDescent="0.25">
      <c r="A6506" t="s">
        <v>15</v>
      </c>
      <c r="B6506" t="s">
        <v>34</v>
      </c>
      <c r="C6506" s="7">
        <v>43887</v>
      </c>
      <c r="D6506">
        <v>1</v>
      </c>
      <c r="E6506">
        <v>0</v>
      </c>
      <c r="F6506">
        <v>0</v>
      </c>
      <c r="G6506">
        <v>0</v>
      </c>
      <c r="H6506">
        <v>0.01</v>
      </c>
      <c r="I6506">
        <v>0</v>
      </c>
      <c r="J6506">
        <v>0</v>
      </c>
      <c r="K6506">
        <v>0</v>
      </c>
      <c r="L6506" s="6">
        <v>102334403</v>
      </c>
      <c r="M6506" s="6"/>
      <c r="N6506" s="7">
        <v>43887</v>
      </c>
    </row>
    <row r="6507" spans="1:14" hidden="1" x14ac:dyDescent="0.25">
      <c r="A6507" t="s">
        <v>15</v>
      </c>
      <c r="B6507" t="s">
        <v>34</v>
      </c>
      <c r="C6507" s="7">
        <v>43888</v>
      </c>
      <c r="D6507">
        <v>1</v>
      </c>
      <c r="E6507">
        <v>0</v>
      </c>
      <c r="F6507">
        <v>0</v>
      </c>
      <c r="G6507">
        <v>0</v>
      </c>
      <c r="H6507">
        <v>0.01</v>
      </c>
      <c r="I6507">
        <v>0</v>
      </c>
      <c r="J6507">
        <v>0</v>
      </c>
      <c r="K6507">
        <v>0</v>
      </c>
      <c r="L6507" s="6">
        <v>102334403</v>
      </c>
      <c r="M6507" s="6"/>
      <c r="N6507" s="7">
        <v>43888</v>
      </c>
    </row>
    <row r="6508" spans="1:14" hidden="1" x14ac:dyDescent="0.25">
      <c r="A6508" t="s">
        <v>15</v>
      </c>
      <c r="B6508" t="s">
        <v>34</v>
      </c>
      <c r="C6508" s="7">
        <v>43889</v>
      </c>
      <c r="D6508">
        <v>1</v>
      </c>
      <c r="E6508">
        <v>0</v>
      </c>
      <c r="F6508">
        <v>0</v>
      </c>
      <c r="G6508">
        <v>0</v>
      </c>
      <c r="H6508">
        <v>0.01</v>
      </c>
      <c r="I6508">
        <v>0</v>
      </c>
      <c r="J6508">
        <v>0</v>
      </c>
      <c r="K6508">
        <v>0</v>
      </c>
      <c r="L6508" s="6">
        <v>102334403</v>
      </c>
      <c r="M6508" s="6"/>
      <c r="N6508" s="7">
        <v>43889</v>
      </c>
    </row>
    <row r="6509" spans="1:14" hidden="1" x14ac:dyDescent="0.25">
      <c r="A6509" t="s">
        <v>15</v>
      </c>
      <c r="B6509" t="s">
        <v>34</v>
      </c>
      <c r="C6509" s="7">
        <v>43890</v>
      </c>
      <c r="D6509">
        <v>1</v>
      </c>
      <c r="E6509">
        <v>0</v>
      </c>
      <c r="F6509">
        <v>0</v>
      </c>
      <c r="G6509">
        <v>0</v>
      </c>
      <c r="H6509">
        <v>0.01</v>
      </c>
      <c r="I6509">
        <v>0</v>
      </c>
      <c r="J6509">
        <v>0</v>
      </c>
      <c r="K6509">
        <v>0</v>
      </c>
      <c r="L6509" s="6">
        <v>102334403</v>
      </c>
      <c r="M6509" s="6"/>
      <c r="N6509" s="7">
        <v>43890</v>
      </c>
    </row>
    <row r="6510" spans="1:14" hidden="1" x14ac:dyDescent="0.25">
      <c r="A6510" t="s">
        <v>15</v>
      </c>
      <c r="B6510" t="s">
        <v>34</v>
      </c>
      <c r="C6510" s="7">
        <v>43891</v>
      </c>
      <c r="D6510">
        <v>2</v>
      </c>
      <c r="E6510">
        <v>1</v>
      </c>
      <c r="F6510">
        <v>0</v>
      </c>
      <c r="G6510">
        <v>0</v>
      </c>
      <c r="H6510">
        <v>0.02</v>
      </c>
      <c r="I6510">
        <v>0.01</v>
      </c>
      <c r="J6510">
        <v>0</v>
      </c>
      <c r="K6510">
        <v>0</v>
      </c>
      <c r="L6510" s="6">
        <v>102334403</v>
      </c>
      <c r="M6510" s="6"/>
      <c r="N6510" s="7">
        <v>43891</v>
      </c>
    </row>
    <row r="6511" spans="1:14" hidden="1" x14ac:dyDescent="0.25">
      <c r="A6511" t="s">
        <v>15</v>
      </c>
      <c r="B6511" t="s">
        <v>34</v>
      </c>
      <c r="C6511" s="7">
        <v>43892</v>
      </c>
      <c r="D6511">
        <v>2</v>
      </c>
      <c r="E6511">
        <v>0</v>
      </c>
      <c r="F6511">
        <v>0</v>
      </c>
      <c r="G6511">
        <v>0</v>
      </c>
      <c r="H6511">
        <v>0.02</v>
      </c>
      <c r="I6511">
        <v>0</v>
      </c>
      <c r="J6511">
        <v>0</v>
      </c>
      <c r="K6511">
        <v>0</v>
      </c>
      <c r="L6511" s="6">
        <v>102334403</v>
      </c>
      <c r="M6511" s="6"/>
      <c r="N6511" s="7">
        <v>43892</v>
      </c>
    </row>
    <row r="6512" spans="1:14" hidden="1" x14ac:dyDescent="0.25">
      <c r="A6512" t="s">
        <v>15</v>
      </c>
      <c r="B6512" t="s">
        <v>34</v>
      </c>
      <c r="C6512" s="7">
        <v>43893</v>
      </c>
      <c r="D6512">
        <v>2</v>
      </c>
      <c r="E6512">
        <v>0</v>
      </c>
      <c r="F6512">
        <v>0</v>
      </c>
      <c r="G6512">
        <v>0</v>
      </c>
      <c r="H6512">
        <v>0.02</v>
      </c>
      <c r="I6512">
        <v>0</v>
      </c>
      <c r="J6512">
        <v>0</v>
      </c>
      <c r="K6512">
        <v>0</v>
      </c>
      <c r="L6512" s="6">
        <v>102334403</v>
      </c>
      <c r="M6512" s="6"/>
      <c r="N6512" s="7">
        <v>43893</v>
      </c>
    </row>
    <row r="6513" spans="1:14" hidden="1" x14ac:dyDescent="0.25">
      <c r="A6513" t="s">
        <v>15</v>
      </c>
      <c r="B6513" t="s">
        <v>34</v>
      </c>
      <c r="C6513" s="7">
        <v>43894</v>
      </c>
      <c r="D6513">
        <v>2</v>
      </c>
      <c r="E6513">
        <v>0</v>
      </c>
      <c r="F6513">
        <v>0</v>
      </c>
      <c r="G6513">
        <v>0</v>
      </c>
      <c r="H6513">
        <v>0.02</v>
      </c>
      <c r="I6513">
        <v>0</v>
      </c>
      <c r="J6513">
        <v>0</v>
      </c>
      <c r="K6513">
        <v>0</v>
      </c>
      <c r="L6513" s="6">
        <v>102334403</v>
      </c>
      <c r="M6513" s="6"/>
      <c r="N6513" s="7">
        <v>43894</v>
      </c>
    </row>
    <row r="6514" spans="1:14" hidden="1" x14ac:dyDescent="0.25">
      <c r="A6514" t="s">
        <v>15</v>
      </c>
      <c r="B6514" t="s">
        <v>34</v>
      </c>
      <c r="C6514" s="7">
        <v>43895</v>
      </c>
      <c r="D6514">
        <v>3</v>
      </c>
      <c r="E6514">
        <v>1</v>
      </c>
      <c r="F6514">
        <v>0</v>
      </c>
      <c r="G6514">
        <v>0</v>
      </c>
      <c r="H6514">
        <v>2.9000000000000001E-2</v>
      </c>
      <c r="I6514">
        <v>0.01</v>
      </c>
      <c r="J6514">
        <v>0</v>
      </c>
      <c r="K6514">
        <v>0</v>
      </c>
      <c r="L6514" s="6">
        <v>102334403</v>
      </c>
      <c r="M6514" s="6"/>
      <c r="N6514" s="7">
        <v>43895</v>
      </c>
    </row>
    <row r="6515" spans="1:14" hidden="1" x14ac:dyDescent="0.25">
      <c r="A6515" t="s">
        <v>15</v>
      </c>
      <c r="B6515" t="s">
        <v>34</v>
      </c>
      <c r="C6515" s="7">
        <v>43896</v>
      </c>
      <c r="D6515">
        <v>15</v>
      </c>
      <c r="E6515">
        <v>12</v>
      </c>
      <c r="F6515">
        <v>0</v>
      </c>
      <c r="G6515">
        <v>0</v>
      </c>
      <c r="H6515">
        <v>0.14699999999999999</v>
      </c>
      <c r="I6515">
        <v>0.11700000000000001</v>
      </c>
      <c r="J6515">
        <v>0</v>
      </c>
      <c r="K6515">
        <v>0</v>
      </c>
      <c r="L6515" s="6">
        <v>102334403</v>
      </c>
      <c r="M6515" s="6"/>
      <c r="N6515" s="7">
        <v>43896</v>
      </c>
    </row>
    <row r="6516" spans="1:14" hidden="1" x14ac:dyDescent="0.25">
      <c r="A6516" t="s">
        <v>15</v>
      </c>
      <c r="B6516" t="s">
        <v>34</v>
      </c>
      <c r="C6516" s="7">
        <v>43897</v>
      </c>
      <c r="D6516">
        <v>15</v>
      </c>
      <c r="E6516">
        <v>0</v>
      </c>
      <c r="F6516">
        <v>0</v>
      </c>
      <c r="G6516">
        <v>0</v>
      </c>
      <c r="H6516">
        <v>0.14699999999999999</v>
      </c>
      <c r="I6516">
        <v>0</v>
      </c>
      <c r="J6516">
        <v>0</v>
      </c>
      <c r="K6516">
        <v>0</v>
      </c>
      <c r="L6516" s="6">
        <v>102334403</v>
      </c>
      <c r="M6516" s="6"/>
      <c r="N6516" s="7">
        <v>43897</v>
      </c>
    </row>
    <row r="6517" spans="1:14" hidden="1" x14ac:dyDescent="0.25">
      <c r="A6517" t="s">
        <v>15</v>
      </c>
      <c r="B6517" t="s">
        <v>34</v>
      </c>
      <c r="C6517" s="7">
        <v>43898</v>
      </c>
      <c r="D6517">
        <v>49</v>
      </c>
      <c r="E6517">
        <v>34</v>
      </c>
      <c r="F6517">
        <v>1</v>
      </c>
      <c r="G6517">
        <v>1</v>
      </c>
      <c r="H6517">
        <v>0.47899999999999998</v>
      </c>
      <c r="I6517">
        <v>0.33200000000000002</v>
      </c>
      <c r="J6517">
        <v>0.01</v>
      </c>
      <c r="K6517">
        <v>0.01</v>
      </c>
      <c r="L6517" s="6">
        <v>102334403</v>
      </c>
      <c r="M6517" s="6"/>
      <c r="N6517" s="7">
        <v>43898</v>
      </c>
    </row>
    <row r="6518" spans="1:14" hidden="1" x14ac:dyDescent="0.25">
      <c r="A6518" t="s">
        <v>15</v>
      </c>
      <c r="B6518" t="s">
        <v>34</v>
      </c>
      <c r="C6518" s="7">
        <v>43899</v>
      </c>
      <c r="D6518">
        <v>55</v>
      </c>
      <c r="E6518">
        <v>6</v>
      </c>
      <c r="F6518">
        <v>1</v>
      </c>
      <c r="G6518">
        <v>0</v>
      </c>
      <c r="H6518">
        <v>0.53700000000000003</v>
      </c>
      <c r="I6518">
        <v>5.8999999999999997E-2</v>
      </c>
      <c r="J6518">
        <v>0.01</v>
      </c>
      <c r="K6518">
        <v>0</v>
      </c>
      <c r="L6518" s="6">
        <v>102334403</v>
      </c>
      <c r="M6518" s="6"/>
      <c r="N6518" s="7">
        <v>43899</v>
      </c>
    </row>
    <row r="6519" spans="1:14" hidden="1" x14ac:dyDescent="0.25">
      <c r="A6519" t="s">
        <v>15</v>
      </c>
      <c r="B6519" t="s">
        <v>34</v>
      </c>
      <c r="C6519" s="7">
        <v>43900</v>
      </c>
      <c r="D6519">
        <v>59</v>
      </c>
      <c r="E6519">
        <v>4</v>
      </c>
      <c r="F6519">
        <v>1</v>
      </c>
      <c r="G6519">
        <v>0</v>
      </c>
      <c r="H6519">
        <v>0.57699999999999996</v>
      </c>
      <c r="I6519">
        <v>3.9E-2</v>
      </c>
      <c r="J6519">
        <v>0.01</v>
      </c>
      <c r="K6519">
        <v>0</v>
      </c>
      <c r="L6519" s="6">
        <v>102334403</v>
      </c>
      <c r="M6519" s="6"/>
      <c r="N6519" s="7">
        <v>43900</v>
      </c>
    </row>
    <row r="6520" spans="1:14" hidden="1" x14ac:dyDescent="0.25">
      <c r="A6520" t="s">
        <v>15</v>
      </c>
      <c r="B6520" t="s">
        <v>34</v>
      </c>
      <c r="C6520" s="7">
        <v>43901</v>
      </c>
      <c r="D6520">
        <v>60</v>
      </c>
      <c r="E6520">
        <v>1</v>
      </c>
      <c r="F6520">
        <v>1</v>
      </c>
      <c r="G6520">
        <v>0</v>
      </c>
      <c r="H6520">
        <v>0.58599999999999997</v>
      </c>
      <c r="I6520">
        <v>0.01</v>
      </c>
      <c r="J6520">
        <v>0.01</v>
      </c>
      <c r="K6520">
        <v>0</v>
      </c>
      <c r="L6520" s="6">
        <v>102334403</v>
      </c>
      <c r="M6520" s="6"/>
      <c r="N6520" s="7">
        <v>43901</v>
      </c>
    </row>
    <row r="6521" spans="1:14" hidden="1" x14ac:dyDescent="0.25">
      <c r="A6521" t="s">
        <v>15</v>
      </c>
      <c r="B6521" t="s">
        <v>34</v>
      </c>
      <c r="C6521" s="7">
        <v>43902</v>
      </c>
      <c r="D6521">
        <v>67</v>
      </c>
      <c r="E6521">
        <v>7</v>
      </c>
      <c r="F6521">
        <v>1</v>
      </c>
      <c r="G6521">
        <v>0</v>
      </c>
      <c r="H6521">
        <v>0.65500000000000003</v>
      </c>
      <c r="I6521">
        <v>6.8000000000000005E-2</v>
      </c>
      <c r="J6521">
        <v>0.01</v>
      </c>
      <c r="K6521">
        <v>0</v>
      </c>
      <c r="L6521" s="6">
        <v>102334403</v>
      </c>
      <c r="M6521" s="6"/>
      <c r="N6521" s="7">
        <v>43902</v>
      </c>
    </row>
    <row r="6522" spans="1:14" hidden="1" x14ac:dyDescent="0.25">
      <c r="A6522" t="s">
        <v>15</v>
      </c>
      <c r="B6522" t="s">
        <v>34</v>
      </c>
      <c r="C6522" s="7">
        <v>43903</v>
      </c>
      <c r="D6522">
        <v>80</v>
      </c>
      <c r="E6522">
        <v>13</v>
      </c>
      <c r="F6522">
        <v>2</v>
      </c>
      <c r="G6522">
        <v>1</v>
      </c>
      <c r="H6522">
        <v>0.78200000000000003</v>
      </c>
      <c r="I6522">
        <v>0.127</v>
      </c>
      <c r="J6522">
        <v>0.02</v>
      </c>
      <c r="K6522">
        <v>0.01</v>
      </c>
      <c r="L6522" s="6">
        <v>102334403</v>
      </c>
      <c r="M6522" s="6"/>
      <c r="N6522" s="7">
        <v>43903</v>
      </c>
    </row>
    <row r="6523" spans="1:14" hidden="1" x14ac:dyDescent="0.25">
      <c r="A6523" t="s">
        <v>15</v>
      </c>
      <c r="B6523" t="s">
        <v>34</v>
      </c>
      <c r="C6523" s="7">
        <v>43904</v>
      </c>
      <c r="D6523">
        <v>109</v>
      </c>
      <c r="E6523">
        <v>29</v>
      </c>
      <c r="F6523">
        <v>2</v>
      </c>
      <c r="G6523">
        <v>0</v>
      </c>
      <c r="H6523">
        <v>1.0649999999999999</v>
      </c>
      <c r="I6523">
        <v>0.28299999999999997</v>
      </c>
      <c r="J6523">
        <v>0.02</v>
      </c>
      <c r="K6523">
        <v>0</v>
      </c>
      <c r="L6523" s="6">
        <v>102334403</v>
      </c>
      <c r="M6523" s="6"/>
      <c r="N6523" s="7">
        <v>43904</v>
      </c>
    </row>
    <row r="6524" spans="1:14" hidden="1" x14ac:dyDescent="0.25">
      <c r="A6524" t="s">
        <v>15</v>
      </c>
      <c r="B6524" t="s">
        <v>34</v>
      </c>
      <c r="C6524" s="7">
        <v>43905</v>
      </c>
      <c r="D6524">
        <v>110</v>
      </c>
      <c r="E6524">
        <v>1</v>
      </c>
      <c r="F6524">
        <v>2</v>
      </c>
      <c r="G6524">
        <v>0</v>
      </c>
      <c r="H6524">
        <v>1.075</v>
      </c>
      <c r="I6524">
        <v>0.01</v>
      </c>
      <c r="J6524">
        <v>0.02</v>
      </c>
      <c r="K6524">
        <v>0</v>
      </c>
      <c r="L6524" s="6">
        <v>102334403</v>
      </c>
      <c r="M6524" s="6"/>
      <c r="N6524" s="7">
        <v>43905</v>
      </c>
    </row>
    <row r="6525" spans="1:14" hidden="1" x14ac:dyDescent="0.25">
      <c r="A6525" t="s">
        <v>15</v>
      </c>
      <c r="B6525" t="s">
        <v>34</v>
      </c>
      <c r="C6525" s="7">
        <v>43906</v>
      </c>
      <c r="D6525">
        <v>150</v>
      </c>
      <c r="E6525">
        <v>40</v>
      </c>
      <c r="F6525">
        <v>2</v>
      </c>
      <c r="G6525">
        <v>0</v>
      </c>
      <c r="H6525">
        <v>1.466</v>
      </c>
      <c r="I6525">
        <v>0.39100000000000001</v>
      </c>
      <c r="J6525">
        <v>0.02</v>
      </c>
      <c r="K6525">
        <v>0</v>
      </c>
      <c r="L6525" s="6">
        <v>102334403</v>
      </c>
      <c r="M6525" s="6"/>
      <c r="N6525" s="7">
        <v>43906</v>
      </c>
    </row>
    <row r="6526" spans="1:14" hidden="1" x14ac:dyDescent="0.25">
      <c r="A6526" t="s">
        <v>15</v>
      </c>
      <c r="B6526" t="s">
        <v>34</v>
      </c>
      <c r="C6526" s="7">
        <v>43907</v>
      </c>
      <c r="D6526">
        <v>196</v>
      </c>
      <c r="E6526">
        <v>46</v>
      </c>
      <c r="F6526">
        <v>4</v>
      </c>
      <c r="G6526">
        <v>2</v>
      </c>
      <c r="H6526">
        <v>1.915</v>
      </c>
      <c r="I6526">
        <v>0.45</v>
      </c>
      <c r="J6526">
        <v>3.9E-2</v>
      </c>
      <c r="K6526">
        <v>0.02</v>
      </c>
      <c r="L6526" s="6">
        <v>102334403</v>
      </c>
      <c r="M6526" s="6"/>
      <c r="N6526" s="7">
        <v>43907</v>
      </c>
    </row>
    <row r="6527" spans="1:14" hidden="1" x14ac:dyDescent="0.25">
      <c r="A6527" t="s">
        <v>15</v>
      </c>
      <c r="B6527" t="s">
        <v>34</v>
      </c>
      <c r="C6527" s="7">
        <v>43908</v>
      </c>
      <c r="D6527">
        <v>196</v>
      </c>
      <c r="E6527">
        <v>0</v>
      </c>
      <c r="F6527">
        <v>6</v>
      </c>
      <c r="G6527">
        <v>2</v>
      </c>
      <c r="H6527">
        <v>1.915</v>
      </c>
      <c r="I6527">
        <v>0</v>
      </c>
      <c r="J6527">
        <v>5.8999999999999997E-2</v>
      </c>
      <c r="K6527">
        <v>0.02</v>
      </c>
      <c r="L6527" s="6">
        <v>102334403</v>
      </c>
      <c r="M6527" s="6"/>
      <c r="N6527" s="7">
        <v>43908</v>
      </c>
    </row>
    <row r="6528" spans="1:14" hidden="1" x14ac:dyDescent="0.25">
      <c r="A6528" t="s">
        <v>15</v>
      </c>
      <c r="B6528" t="s">
        <v>34</v>
      </c>
      <c r="C6528" s="7">
        <v>43909</v>
      </c>
      <c r="D6528">
        <v>256</v>
      </c>
      <c r="E6528">
        <v>60</v>
      </c>
      <c r="F6528">
        <v>6</v>
      </c>
      <c r="G6528">
        <v>0</v>
      </c>
      <c r="H6528">
        <v>2.5019999999999998</v>
      </c>
      <c r="I6528">
        <v>0.58599999999999997</v>
      </c>
      <c r="J6528">
        <v>5.8999999999999997E-2</v>
      </c>
      <c r="K6528">
        <v>0</v>
      </c>
      <c r="L6528" s="6">
        <v>102334403</v>
      </c>
      <c r="M6528" s="6"/>
      <c r="N6528" s="7">
        <v>43909</v>
      </c>
    </row>
    <row r="6529" spans="1:14" hidden="1" x14ac:dyDescent="0.25">
      <c r="A6529" t="s">
        <v>15</v>
      </c>
      <c r="B6529" t="s">
        <v>34</v>
      </c>
      <c r="C6529" s="7">
        <v>43910</v>
      </c>
      <c r="D6529">
        <v>285</v>
      </c>
      <c r="E6529">
        <v>29</v>
      </c>
      <c r="F6529">
        <v>8</v>
      </c>
      <c r="G6529">
        <v>2</v>
      </c>
      <c r="H6529">
        <v>2.7850000000000001</v>
      </c>
      <c r="I6529">
        <v>0.28299999999999997</v>
      </c>
      <c r="J6529">
        <v>7.8E-2</v>
      </c>
      <c r="K6529">
        <v>0.02</v>
      </c>
      <c r="L6529" s="6">
        <v>102334403</v>
      </c>
      <c r="M6529" s="6"/>
      <c r="N6529" s="7">
        <v>43910</v>
      </c>
    </row>
    <row r="6530" spans="1:14" hidden="1" x14ac:dyDescent="0.25">
      <c r="A6530" t="s">
        <v>15</v>
      </c>
      <c r="B6530" t="s">
        <v>34</v>
      </c>
      <c r="C6530" s="7">
        <v>43911</v>
      </c>
      <c r="D6530">
        <v>294</v>
      </c>
      <c r="E6530">
        <v>9</v>
      </c>
      <c r="F6530">
        <v>10</v>
      </c>
      <c r="G6530">
        <v>2</v>
      </c>
      <c r="H6530">
        <v>2.8730000000000002</v>
      </c>
      <c r="I6530">
        <v>8.7999999999999995E-2</v>
      </c>
      <c r="J6530">
        <v>9.8000000000000004E-2</v>
      </c>
      <c r="K6530">
        <v>0.02</v>
      </c>
      <c r="L6530" s="6">
        <v>102334403</v>
      </c>
      <c r="M6530" s="6"/>
      <c r="N6530" s="7">
        <v>43911</v>
      </c>
    </row>
    <row r="6531" spans="1:14" hidden="1" x14ac:dyDescent="0.25">
      <c r="A6531" t="s">
        <v>15</v>
      </c>
      <c r="B6531" t="s">
        <v>34</v>
      </c>
      <c r="C6531" s="7">
        <v>43912</v>
      </c>
      <c r="D6531">
        <v>327</v>
      </c>
      <c r="E6531">
        <v>33</v>
      </c>
      <c r="F6531">
        <v>14</v>
      </c>
      <c r="G6531">
        <v>4</v>
      </c>
      <c r="H6531">
        <v>3.1949999999999998</v>
      </c>
      <c r="I6531">
        <v>0.32200000000000001</v>
      </c>
      <c r="J6531">
        <v>0.13700000000000001</v>
      </c>
      <c r="K6531">
        <v>3.9E-2</v>
      </c>
      <c r="L6531" s="6">
        <v>102334403</v>
      </c>
      <c r="M6531" s="6"/>
      <c r="N6531" s="7">
        <v>43912</v>
      </c>
    </row>
    <row r="6532" spans="1:14" hidden="1" x14ac:dyDescent="0.25">
      <c r="A6532" t="s">
        <v>15</v>
      </c>
      <c r="B6532" t="s">
        <v>34</v>
      </c>
      <c r="C6532" s="7">
        <v>43913</v>
      </c>
      <c r="D6532">
        <v>366</v>
      </c>
      <c r="E6532">
        <v>39</v>
      </c>
      <c r="F6532">
        <v>19</v>
      </c>
      <c r="G6532">
        <v>5</v>
      </c>
      <c r="H6532">
        <v>3.577</v>
      </c>
      <c r="I6532">
        <v>0.38100000000000001</v>
      </c>
      <c r="J6532">
        <v>0.186</v>
      </c>
      <c r="K6532">
        <v>4.9000000000000002E-2</v>
      </c>
      <c r="L6532" s="6">
        <v>102334403</v>
      </c>
      <c r="M6532" s="6"/>
      <c r="N6532" s="7">
        <v>43913</v>
      </c>
    </row>
    <row r="6533" spans="1:14" hidden="1" x14ac:dyDescent="0.25">
      <c r="A6533" t="s">
        <v>15</v>
      </c>
      <c r="B6533" t="s">
        <v>34</v>
      </c>
      <c r="C6533" s="7">
        <v>43914</v>
      </c>
      <c r="D6533">
        <v>402</v>
      </c>
      <c r="E6533">
        <v>36</v>
      </c>
      <c r="F6533">
        <v>20</v>
      </c>
      <c r="G6533">
        <v>1</v>
      </c>
      <c r="H6533">
        <v>3.9279999999999999</v>
      </c>
      <c r="I6533">
        <v>0.35199999999999998</v>
      </c>
      <c r="J6533">
        <v>0.19500000000000001</v>
      </c>
      <c r="K6533">
        <v>0.01</v>
      </c>
      <c r="L6533" s="6">
        <v>102334403</v>
      </c>
      <c r="M6533" s="6"/>
      <c r="N6533" s="7">
        <v>43914</v>
      </c>
    </row>
    <row r="6534" spans="1:14" hidden="1" x14ac:dyDescent="0.25">
      <c r="A6534" t="s">
        <v>15</v>
      </c>
      <c r="B6534" t="s">
        <v>34</v>
      </c>
      <c r="C6534" s="7">
        <v>43915</v>
      </c>
      <c r="D6534">
        <v>456</v>
      </c>
      <c r="E6534">
        <v>54</v>
      </c>
      <c r="F6534">
        <v>21</v>
      </c>
      <c r="G6534">
        <v>1</v>
      </c>
      <c r="H6534">
        <v>4.4560000000000004</v>
      </c>
      <c r="I6534">
        <v>0.52800000000000002</v>
      </c>
      <c r="J6534">
        <v>0.20499999999999999</v>
      </c>
      <c r="K6534">
        <v>0.01</v>
      </c>
      <c r="L6534" s="6">
        <v>102334403</v>
      </c>
      <c r="M6534" s="6"/>
      <c r="N6534" s="7">
        <v>43915</v>
      </c>
    </row>
    <row r="6535" spans="1:14" hidden="1" x14ac:dyDescent="0.25">
      <c r="A6535" t="s">
        <v>15</v>
      </c>
      <c r="B6535" t="s">
        <v>34</v>
      </c>
      <c r="C6535" s="7">
        <v>43916</v>
      </c>
      <c r="D6535">
        <v>495</v>
      </c>
      <c r="E6535">
        <v>39</v>
      </c>
      <c r="F6535">
        <v>24</v>
      </c>
      <c r="G6535">
        <v>3</v>
      </c>
      <c r="H6535">
        <v>4.8369999999999997</v>
      </c>
      <c r="I6535">
        <v>0.38100000000000001</v>
      </c>
      <c r="J6535">
        <v>0.23499999999999999</v>
      </c>
      <c r="K6535">
        <v>2.9000000000000001E-2</v>
      </c>
      <c r="L6535" s="6">
        <v>102334403</v>
      </c>
      <c r="M6535" s="6"/>
      <c r="N6535" s="7">
        <v>43916</v>
      </c>
    </row>
    <row r="6536" spans="1:14" hidden="1" x14ac:dyDescent="0.25">
      <c r="A6536" t="s">
        <v>15</v>
      </c>
      <c r="B6536" t="s">
        <v>34</v>
      </c>
      <c r="C6536" s="7">
        <v>43917</v>
      </c>
      <c r="D6536">
        <v>536</v>
      </c>
      <c r="E6536">
        <v>41</v>
      </c>
      <c r="F6536">
        <v>30</v>
      </c>
      <c r="G6536">
        <v>6</v>
      </c>
      <c r="H6536">
        <v>5.2380000000000004</v>
      </c>
      <c r="I6536">
        <v>0.40100000000000002</v>
      </c>
      <c r="J6536">
        <v>0.29299999999999998</v>
      </c>
      <c r="K6536">
        <v>5.8999999999999997E-2</v>
      </c>
      <c r="L6536" s="6">
        <v>102334403</v>
      </c>
      <c r="M6536" s="6"/>
      <c r="N6536" s="7">
        <v>43917</v>
      </c>
    </row>
    <row r="6537" spans="1:14" hidden="1" x14ac:dyDescent="0.25">
      <c r="A6537" t="s">
        <v>15</v>
      </c>
      <c r="B6537" t="s">
        <v>34</v>
      </c>
      <c r="C6537" s="7">
        <v>43918</v>
      </c>
      <c r="D6537">
        <v>576</v>
      </c>
      <c r="E6537">
        <v>40</v>
      </c>
      <c r="F6537">
        <v>36</v>
      </c>
      <c r="G6537">
        <v>6</v>
      </c>
      <c r="H6537">
        <v>5.6289999999999996</v>
      </c>
      <c r="I6537">
        <v>0.39100000000000001</v>
      </c>
      <c r="J6537">
        <v>0.35199999999999998</v>
      </c>
      <c r="K6537">
        <v>5.8999999999999997E-2</v>
      </c>
      <c r="L6537" s="6">
        <v>102334403</v>
      </c>
      <c r="M6537" s="6"/>
      <c r="N6537" s="7">
        <v>43918</v>
      </c>
    </row>
    <row r="6538" spans="1:14" hidden="1" x14ac:dyDescent="0.25">
      <c r="A6538" t="s">
        <v>15</v>
      </c>
      <c r="B6538" t="s">
        <v>34</v>
      </c>
      <c r="C6538" s="7">
        <v>43919</v>
      </c>
      <c r="D6538">
        <v>609</v>
      </c>
      <c r="E6538">
        <v>33</v>
      </c>
      <c r="F6538">
        <v>40</v>
      </c>
      <c r="G6538">
        <v>4</v>
      </c>
      <c r="H6538">
        <v>5.9509999999999996</v>
      </c>
      <c r="I6538">
        <v>0.32200000000000001</v>
      </c>
      <c r="J6538">
        <v>0.39100000000000001</v>
      </c>
      <c r="K6538">
        <v>3.9E-2</v>
      </c>
      <c r="L6538" s="6">
        <v>102334403</v>
      </c>
      <c r="M6538" s="6"/>
      <c r="N6538" s="7">
        <v>43919</v>
      </c>
    </row>
    <row r="6539" spans="1:14" hidden="1" x14ac:dyDescent="0.25">
      <c r="A6539" t="s">
        <v>15</v>
      </c>
      <c r="B6539" t="s">
        <v>34</v>
      </c>
      <c r="C6539" s="7">
        <v>43920</v>
      </c>
      <c r="D6539">
        <v>656</v>
      </c>
      <c r="E6539">
        <v>47</v>
      </c>
      <c r="F6539">
        <v>41</v>
      </c>
      <c r="G6539">
        <v>1</v>
      </c>
      <c r="H6539">
        <v>6.41</v>
      </c>
      <c r="I6539">
        <v>0.45900000000000002</v>
      </c>
      <c r="J6539">
        <v>0.40100000000000002</v>
      </c>
      <c r="K6539">
        <v>0.01</v>
      </c>
      <c r="L6539" s="6">
        <v>102334403</v>
      </c>
      <c r="M6539" s="6"/>
      <c r="N6539" s="7">
        <v>43920</v>
      </c>
    </row>
    <row r="6540" spans="1:14" hidden="1" x14ac:dyDescent="0.25">
      <c r="A6540" t="s">
        <v>15</v>
      </c>
      <c r="B6540" t="s">
        <v>34</v>
      </c>
      <c r="C6540" s="7">
        <v>43921</v>
      </c>
      <c r="D6540">
        <v>710</v>
      </c>
      <c r="E6540">
        <v>54</v>
      </c>
      <c r="F6540">
        <v>46</v>
      </c>
      <c r="G6540">
        <v>5</v>
      </c>
      <c r="H6540">
        <v>6.9379999999999997</v>
      </c>
      <c r="I6540">
        <v>0.52800000000000002</v>
      </c>
      <c r="J6540">
        <v>0.45</v>
      </c>
      <c r="K6540">
        <v>4.9000000000000002E-2</v>
      </c>
      <c r="L6540" s="6">
        <v>102334403</v>
      </c>
      <c r="M6540" s="6"/>
      <c r="N6540" s="7">
        <v>43921</v>
      </c>
    </row>
    <row r="6541" spans="1:14" hidden="1" x14ac:dyDescent="0.25">
      <c r="A6541" t="s">
        <v>15</v>
      </c>
      <c r="B6541" t="s">
        <v>34</v>
      </c>
      <c r="C6541" s="7">
        <v>43922</v>
      </c>
      <c r="D6541">
        <v>779</v>
      </c>
      <c r="E6541">
        <v>69</v>
      </c>
      <c r="F6541">
        <v>52</v>
      </c>
      <c r="G6541">
        <v>6</v>
      </c>
      <c r="H6541">
        <v>7.6120000000000001</v>
      </c>
      <c r="I6541">
        <v>0.67400000000000004</v>
      </c>
      <c r="J6541">
        <v>0.50800000000000001</v>
      </c>
      <c r="K6541">
        <v>5.8999999999999997E-2</v>
      </c>
      <c r="L6541" s="6">
        <v>102334403</v>
      </c>
      <c r="M6541" s="6"/>
      <c r="N6541" s="7">
        <v>43922</v>
      </c>
    </row>
    <row r="6542" spans="1:14" hidden="1" x14ac:dyDescent="0.25">
      <c r="A6542" t="s">
        <v>15</v>
      </c>
      <c r="B6542" t="s">
        <v>34</v>
      </c>
      <c r="C6542" s="7">
        <v>43923</v>
      </c>
      <c r="D6542">
        <v>865</v>
      </c>
      <c r="E6542">
        <v>86</v>
      </c>
      <c r="F6542">
        <v>58</v>
      </c>
      <c r="G6542">
        <v>6</v>
      </c>
      <c r="H6542">
        <v>8.4529999999999994</v>
      </c>
      <c r="I6542">
        <v>0.84</v>
      </c>
      <c r="J6542">
        <v>0.56699999999999995</v>
      </c>
      <c r="K6542">
        <v>5.8999999999999997E-2</v>
      </c>
      <c r="L6542" s="6">
        <v>102334403</v>
      </c>
      <c r="M6542" s="6"/>
      <c r="N6542" s="7">
        <v>43923</v>
      </c>
    </row>
    <row r="6543" spans="1:14" hidden="1" x14ac:dyDescent="0.25">
      <c r="A6543" t="s">
        <v>15</v>
      </c>
      <c r="B6543" t="s">
        <v>34</v>
      </c>
      <c r="C6543" s="7">
        <v>43924</v>
      </c>
      <c r="D6543">
        <v>985</v>
      </c>
      <c r="E6543">
        <v>120</v>
      </c>
      <c r="F6543">
        <v>66</v>
      </c>
      <c r="G6543">
        <v>8</v>
      </c>
      <c r="H6543">
        <v>9.625</v>
      </c>
      <c r="I6543">
        <v>1.173</v>
      </c>
      <c r="J6543">
        <v>0.64500000000000002</v>
      </c>
      <c r="K6543">
        <v>7.8E-2</v>
      </c>
      <c r="L6543" s="6">
        <v>102334403</v>
      </c>
      <c r="M6543" s="6"/>
      <c r="N6543" s="7">
        <v>43924</v>
      </c>
    </row>
    <row r="6544" spans="1:14" hidden="1" x14ac:dyDescent="0.25">
      <c r="A6544" t="s">
        <v>15</v>
      </c>
      <c r="B6544" t="s">
        <v>34</v>
      </c>
      <c r="C6544" s="7">
        <v>43925</v>
      </c>
      <c r="D6544">
        <v>1070</v>
      </c>
      <c r="E6544">
        <v>85</v>
      </c>
      <c r="F6544">
        <v>71</v>
      </c>
      <c r="G6544">
        <v>5</v>
      </c>
      <c r="H6544">
        <v>10.456</v>
      </c>
      <c r="I6544">
        <v>0.83099999999999996</v>
      </c>
      <c r="J6544">
        <v>0.69399999999999995</v>
      </c>
      <c r="K6544">
        <v>4.9000000000000002E-2</v>
      </c>
      <c r="L6544" s="6">
        <v>102334403</v>
      </c>
      <c r="M6544" s="6"/>
      <c r="N6544" s="7">
        <v>43925</v>
      </c>
    </row>
    <row r="6545" spans="1:14" hidden="1" x14ac:dyDescent="0.25">
      <c r="A6545" t="s">
        <v>15</v>
      </c>
      <c r="B6545" t="s">
        <v>34</v>
      </c>
      <c r="C6545" s="7">
        <v>43926</v>
      </c>
      <c r="D6545">
        <v>1173</v>
      </c>
      <c r="E6545">
        <v>103</v>
      </c>
      <c r="F6545">
        <v>78</v>
      </c>
      <c r="G6545">
        <v>7</v>
      </c>
      <c r="H6545">
        <v>11.462</v>
      </c>
      <c r="I6545">
        <v>1.0069999999999999</v>
      </c>
      <c r="J6545">
        <v>0.76200000000000001</v>
      </c>
      <c r="K6545">
        <v>6.8000000000000005E-2</v>
      </c>
      <c r="L6545" s="6">
        <v>102334403</v>
      </c>
      <c r="M6545" s="6"/>
      <c r="N6545" s="7">
        <v>43926</v>
      </c>
    </row>
    <row r="6546" spans="1:14" hidden="1" x14ac:dyDescent="0.25">
      <c r="A6546" t="s">
        <v>15</v>
      </c>
      <c r="B6546" t="s">
        <v>34</v>
      </c>
      <c r="C6546" s="7">
        <v>43927</v>
      </c>
      <c r="D6546">
        <v>1322</v>
      </c>
      <c r="E6546">
        <v>149</v>
      </c>
      <c r="F6546">
        <v>85</v>
      </c>
      <c r="G6546">
        <v>7</v>
      </c>
      <c r="H6546">
        <v>12.917999999999999</v>
      </c>
      <c r="I6546">
        <v>1.456</v>
      </c>
      <c r="J6546">
        <v>0.83099999999999996</v>
      </c>
      <c r="K6546">
        <v>6.8000000000000005E-2</v>
      </c>
      <c r="L6546" s="6">
        <v>102334403</v>
      </c>
      <c r="M6546" s="6"/>
      <c r="N6546" s="7">
        <v>43927</v>
      </c>
    </row>
    <row r="6547" spans="1:14" hidden="1" x14ac:dyDescent="0.25">
      <c r="A6547" t="s">
        <v>15</v>
      </c>
      <c r="B6547" t="s">
        <v>34</v>
      </c>
      <c r="C6547" s="7">
        <v>43928</v>
      </c>
      <c r="D6547">
        <v>1450</v>
      </c>
      <c r="E6547">
        <v>128</v>
      </c>
      <c r="F6547">
        <v>94</v>
      </c>
      <c r="G6547">
        <v>9</v>
      </c>
      <c r="H6547">
        <v>14.169</v>
      </c>
      <c r="I6547">
        <v>1.2509999999999999</v>
      </c>
      <c r="J6547">
        <v>0.91900000000000004</v>
      </c>
      <c r="K6547">
        <v>8.7999999999999995E-2</v>
      </c>
      <c r="L6547" s="6">
        <v>102334403</v>
      </c>
      <c r="M6547" s="6"/>
      <c r="N6547" s="7">
        <v>43928</v>
      </c>
    </row>
    <row r="6548" spans="1:14" hidden="1" x14ac:dyDescent="0.25">
      <c r="A6548" t="s">
        <v>15</v>
      </c>
      <c r="B6548" t="s">
        <v>34</v>
      </c>
      <c r="C6548" s="7">
        <v>43929</v>
      </c>
      <c r="D6548">
        <v>1560</v>
      </c>
      <c r="E6548">
        <v>110</v>
      </c>
      <c r="F6548">
        <v>103</v>
      </c>
      <c r="G6548">
        <v>9</v>
      </c>
      <c r="H6548">
        <v>15.244</v>
      </c>
      <c r="I6548">
        <v>1.075</v>
      </c>
      <c r="J6548">
        <v>1.0069999999999999</v>
      </c>
      <c r="K6548">
        <v>8.7999999999999995E-2</v>
      </c>
      <c r="L6548" s="6">
        <v>102334403</v>
      </c>
      <c r="M6548" s="6"/>
      <c r="N6548" s="7">
        <v>43929</v>
      </c>
    </row>
    <row r="6549" spans="1:14" hidden="1" x14ac:dyDescent="0.25">
      <c r="A6549" t="s">
        <v>15</v>
      </c>
      <c r="B6549" t="s">
        <v>34</v>
      </c>
      <c r="C6549" s="7">
        <v>43930</v>
      </c>
      <c r="D6549">
        <v>1699</v>
      </c>
      <c r="E6549">
        <v>139</v>
      </c>
      <c r="F6549">
        <v>118</v>
      </c>
      <c r="G6549">
        <v>15</v>
      </c>
      <c r="H6549">
        <v>16.602</v>
      </c>
      <c r="I6549">
        <v>1.3580000000000001</v>
      </c>
      <c r="J6549">
        <v>1.153</v>
      </c>
      <c r="K6549">
        <v>0.14699999999999999</v>
      </c>
      <c r="L6549" s="6">
        <v>102334403</v>
      </c>
      <c r="M6549" s="6"/>
      <c r="N6549" s="7">
        <v>43930</v>
      </c>
    </row>
    <row r="6550" spans="1:14" hidden="1" x14ac:dyDescent="0.25">
      <c r="A6550" t="s">
        <v>15</v>
      </c>
      <c r="B6550" t="s">
        <v>34</v>
      </c>
      <c r="C6550" s="7">
        <v>43931</v>
      </c>
      <c r="D6550">
        <v>1794</v>
      </c>
      <c r="E6550">
        <v>95</v>
      </c>
      <c r="F6550">
        <v>135</v>
      </c>
      <c r="G6550">
        <v>17</v>
      </c>
      <c r="H6550">
        <v>17.530999999999999</v>
      </c>
      <c r="I6550">
        <v>0.92800000000000005</v>
      </c>
      <c r="J6550">
        <v>1.319</v>
      </c>
      <c r="K6550">
        <v>0.16600000000000001</v>
      </c>
      <c r="L6550" s="6">
        <v>102334403</v>
      </c>
      <c r="M6550" s="6"/>
      <c r="N6550" s="7">
        <v>43931</v>
      </c>
    </row>
    <row r="6551" spans="1:14" hidden="1" x14ac:dyDescent="0.25">
      <c r="A6551" t="s">
        <v>15</v>
      </c>
      <c r="B6551" t="s">
        <v>34</v>
      </c>
      <c r="C6551" s="7">
        <v>43932</v>
      </c>
      <c r="D6551">
        <v>1939</v>
      </c>
      <c r="E6551">
        <v>145</v>
      </c>
      <c r="F6551">
        <v>146</v>
      </c>
      <c r="G6551">
        <v>11</v>
      </c>
      <c r="H6551">
        <v>18.948</v>
      </c>
      <c r="I6551">
        <v>1.417</v>
      </c>
      <c r="J6551">
        <v>1.427</v>
      </c>
      <c r="K6551">
        <v>0.107</v>
      </c>
      <c r="L6551" s="6">
        <v>102334403</v>
      </c>
      <c r="M6551" s="6"/>
      <c r="N6551" s="7">
        <v>43932</v>
      </c>
    </row>
    <row r="6552" spans="1:14" hidden="1" x14ac:dyDescent="0.25">
      <c r="A6552" t="s">
        <v>15</v>
      </c>
      <c r="B6552" t="s">
        <v>34</v>
      </c>
      <c r="C6552" s="7">
        <v>43933</v>
      </c>
      <c r="D6552">
        <v>2065</v>
      </c>
      <c r="E6552">
        <v>126</v>
      </c>
      <c r="F6552">
        <v>159</v>
      </c>
      <c r="G6552">
        <v>13</v>
      </c>
      <c r="H6552">
        <v>20.178999999999998</v>
      </c>
      <c r="I6552">
        <v>1.2310000000000001</v>
      </c>
      <c r="J6552">
        <v>1.554</v>
      </c>
      <c r="K6552">
        <v>0.127</v>
      </c>
      <c r="L6552" s="6">
        <v>102334403</v>
      </c>
      <c r="M6552" s="6"/>
      <c r="N6552" s="7">
        <v>43933</v>
      </c>
    </row>
    <row r="6553" spans="1:14" hidden="1" x14ac:dyDescent="0.25">
      <c r="A6553" t="s">
        <v>15</v>
      </c>
      <c r="B6553" t="s">
        <v>34</v>
      </c>
      <c r="C6553" s="7">
        <v>43934</v>
      </c>
      <c r="D6553">
        <v>2190</v>
      </c>
      <c r="E6553">
        <v>125</v>
      </c>
      <c r="F6553">
        <v>164</v>
      </c>
      <c r="G6553">
        <v>5</v>
      </c>
      <c r="H6553">
        <v>21.4</v>
      </c>
      <c r="I6553">
        <v>1.2210000000000001</v>
      </c>
      <c r="J6553">
        <v>1.603</v>
      </c>
      <c r="K6553">
        <v>4.9000000000000002E-2</v>
      </c>
      <c r="L6553" s="6">
        <v>102334403</v>
      </c>
      <c r="M6553" s="6"/>
      <c r="N6553" s="7">
        <v>43934</v>
      </c>
    </row>
    <row r="6554" spans="1:14" hidden="1" x14ac:dyDescent="0.25">
      <c r="A6554" t="s">
        <v>15</v>
      </c>
      <c r="B6554" t="s">
        <v>34</v>
      </c>
      <c r="C6554" s="7">
        <v>43935</v>
      </c>
      <c r="D6554">
        <v>2350</v>
      </c>
      <c r="E6554">
        <v>160</v>
      </c>
      <c r="F6554">
        <v>178</v>
      </c>
      <c r="G6554">
        <v>14</v>
      </c>
      <c r="H6554">
        <v>22.963999999999999</v>
      </c>
      <c r="I6554">
        <v>1.5640000000000001</v>
      </c>
      <c r="J6554">
        <v>1.7390000000000001</v>
      </c>
      <c r="K6554">
        <v>0.13700000000000001</v>
      </c>
      <c r="L6554" s="6">
        <v>102334403</v>
      </c>
      <c r="M6554" s="6"/>
      <c r="N6554" s="7">
        <v>43935</v>
      </c>
    </row>
    <row r="6555" spans="1:14" hidden="1" x14ac:dyDescent="0.25">
      <c r="A6555" t="s">
        <v>15</v>
      </c>
      <c r="B6555" t="s">
        <v>34</v>
      </c>
      <c r="C6555" s="7">
        <v>43936</v>
      </c>
      <c r="D6555">
        <v>2505</v>
      </c>
      <c r="E6555">
        <v>155</v>
      </c>
      <c r="F6555">
        <v>183</v>
      </c>
      <c r="G6555">
        <v>5</v>
      </c>
      <c r="H6555">
        <v>24.478999999999999</v>
      </c>
      <c r="I6555">
        <v>1.5149999999999999</v>
      </c>
      <c r="J6555">
        <v>1.788</v>
      </c>
      <c r="K6555">
        <v>4.9000000000000002E-2</v>
      </c>
      <c r="L6555" s="6">
        <v>102334403</v>
      </c>
      <c r="M6555" s="6"/>
      <c r="N6555" s="7">
        <v>43936</v>
      </c>
    </row>
    <row r="6556" spans="1:14" hidden="1" x14ac:dyDescent="0.25">
      <c r="A6556" t="s">
        <v>15</v>
      </c>
      <c r="B6556" t="s">
        <v>34</v>
      </c>
      <c r="C6556" s="7">
        <v>43937</v>
      </c>
      <c r="D6556">
        <v>2673</v>
      </c>
      <c r="E6556">
        <v>168</v>
      </c>
      <c r="F6556">
        <v>196</v>
      </c>
      <c r="G6556">
        <v>13</v>
      </c>
      <c r="H6556">
        <v>26.12</v>
      </c>
      <c r="I6556">
        <v>1.6419999999999999</v>
      </c>
      <c r="J6556">
        <v>1.915</v>
      </c>
      <c r="K6556">
        <v>0.127</v>
      </c>
      <c r="L6556" s="6">
        <v>102334403</v>
      </c>
      <c r="M6556" s="6"/>
      <c r="N6556" s="7">
        <v>43937</v>
      </c>
    </row>
    <row r="6557" spans="1:14" hidden="1" x14ac:dyDescent="0.25">
      <c r="A6557" t="s">
        <v>15</v>
      </c>
      <c r="B6557" t="s">
        <v>34</v>
      </c>
      <c r="C6557" s="7">
        <v>43938</v>
      </c>
      <c r="D6557">
        <v>2844</v>
      </c>
      <c r="E6557">
        <v>171</v>
      </c>
      <c r="F6557">
        <v>205</v>
      </c>
      <c r="G6557">
        <v>9</v>
      </c>
      <c r="H6557">
        <v>27.791</v>
      </c>
      <c r="I6557">
        <v>1.671</v>
      </c>
      <c r="J6557">
        <v>2.0030000000000001</v>
      </c>
      <c r="K6557">
        <v>8.7999999999999995E-2</v>
      </c>
      <c r="L6557" s="6">
        <v>102334403</v>
      </c>
      <c r="M6557" s="6"/>
      <c r="N6557" s="7">
        <v>43938</v>
      </c>
    </row>
    <row r="6558" spans="1:14" hidden="1" x14ac:dyDescent="0.25">
      <c r="A6558" t="s">
        <v>15</v>
      </c>
      <c r="B6558" t="s">
        <v>34</v>
      </c>
      <c r="C6558" s="7">
        <v>43939</v>
      </c>
      <c r="D6558">
        <v>3032</v>
      </c>
      <c r="E6558">
        <v>188</v>
      </c>
      <c r="F6558">
        <v>224</v>
      </c>
      <c r="G6558">
        <v>19</v>
      </c>
      <c r="H6558">
        <v>29.628</v>
      </c>
      <c r="I6558">
        <v>1.837</v>
      </c>
      <c r="J6558">
        <v>2.1890000000000001</v>
      </c>
      <c r="K6558">
        <v>0.186</v>
      </c>
      <c r="L6558" s="6">
        <v>102334403</v>
      </c>
      <c r="M6558" s="6"/>
      <c r="N6558" s="7">
        <v>43939</v>
      </c>
    </row>
    <row r="6559" spans="1:14" hidden="1" x14ac:dyDescent="0.25">
      <c r="A6559" t="s">
        <v>15</v>
      </c>
      <c r="B6559" t="s">
        <v>34</v>
      </c>
      <c r="C6559" s="7">
        <v>43940</v>
      </c>
      <c r="D6559">
        <v>3144</v>
      </c>
      <c r="E6559">
        <v>112</v>
      </c>
      <c r="F6559">
        <v>239</v>
      </c>
      <c r="G6559">
        <v>15</v>
      </c>
      <c r="H6559">
        <v>30.722999999999999</v>
      </c>
      <c r="I6559">
        <v>1.0940000000000001</v>
      </c>
      <c r="J6559">
        <v>2.335</v>
      </c>
      <c r="K6559">
        <v>0.14699999999999999</v>
      </c>
      <c r="L6559" s="6">
        <v>102334403</v>
      </c>
      <c r="M6559" s="6"/>
      <c r="N6559" s="7">
        <v>43940</v>
      </c>
    </row>
    <row r="6560" spans="1:14" hidden="1" x14ac:dyDescent="0.25">
      <c r="A6560" t="s">
        <v>15</v>
      </c>
      <c r="B6560" t="s">
        <v>34</v>
      </c>
      <c r="C6560" s="7">
        <v>43941</v>
      </c>
      <c r="D6560">
        <v>3333</v>
      </c>
      <c r="E6560">
        <v>189</v>
      </c>
      <c r="F6560">
        <v>250</v>
      </c>
      <c r="G6560">
        <v>11</v>
      </c>
      <c r="H6560">
        <v>32.57</v>
      </c>
      <c r="I6560">
        <v>1.847</v>
      </c>
      <c r="J6560">
        <v>2.4430000000000001</v>
      </c>
      <c r="K6560">
        <v>0.107</v>
      </c>
      <c r="L6560" s="6">
        <v>102334403</v>
      </c>
      <c r="M6560" s="6"/>
      <c r="N6560" s="7">
        <v>43941</v>
      </c>
    </row>
    <row r="6561" spans="1:14" hidden="1" x14ac:dyDescent="0.25">
      <c r="A6561" t="s">
        <v>15</v>
      </c>
      <c r="B6561" t="s">
        <v>34</v>
      </c>
      <c r="C6561" s="7">
        <v>43942</v>
      </c>
      <c r="D6561">
        <v>3490</v>
      </c>
      <c r="E6561">
        <v>157</v>
      </c>
      <c r="F6561">
        <v>264</v>
      </c>
      <c r="G6561">
        <v>14</v>
      </c>
      <c r="H6561">
        <v>34.103999999999999</v>
      </c>
      <c r="I6561">
        <v>1.534</v>
      </c>
      <c r="J6561">
        <v>2.58</v>
      </c>
      <c r="K6561">
        <v>0.13700000000000001</v>
      </c>
      <c r="L6561" s="6">
        <v>102334403</v>
      </c>
      <c r="M6561" s="6"/>
      <c r="N6561" s="7">
        <v>43942</v>
      </c>
    </row>
    <row r="6562" spans="1:14" hidden="1" x14ac:dyDescent="0.25">
      <c r="A6562" t="s">
        <v>15</v>
      </c>
      <c r="B6562" t="s">
        <v>34</v>
      </c>
      <c r="C6562" s="7">
        <v>43943</v>
      </c>
      <c r="D6562">
        <v>3659</v>
      </c>
      <c r="E6562">
        <v>169</v>
      </c>
      <c r="F6562">
        <v>276</v>
      </c>
      <c r="G6562">
        <v>12</v>
      </c>
      <c r="H6562">
        <v>35.755000000000003</v>
      </c>
      <c r="I6562">
        <v>1.651</v>
      </c>
      <c r="J6562">
        <v>2.6970000000000001</v>
      </c>
      <c r="K6562">
        <v>0.11700000000000001</v>
      </c>
      <c r="L6562" s="6">
        <v>102334403</v>
      </c>
      <c r="M6562" s="6"/>
      <c r="N6562" s="7">
        <v>43943</v>
      </c>
    </row>
    <row r="6563" spans="1:14" hidden="1" x14ac:dyDescent="0.25">
      <c r="A6563" t="s">
        <v>15</v>
      </c>
      <c r="B6563" t="s">
        <v>34</v>
      </c>
      <c r="C6563" s="7">
        <v>43944</v>
      </c>
      <c r="D6563">
        <v>3891</v>
      </c>
      <c r="E6563">
        <v>232</v>
      </c>
      <c r="F6563">
        <v>287</v>
      </c>
      <c r="G6563">
        <v>11</v>
      </c>
      <c r="H6563">
        <v>38.021999999999998</v>
      </c>
      <c r="I6563">
        <v>2.2669999999999999</v>
      </c>
      <c r="J6563">
        <v>2.8050000000000002</v>
      </c>
      <c r="K6563">
        <v>0.107</v>
      </c>
      <c r="L6563" s="6">
        <v>102334403</v>
      </c>
      <c r="M6563" s="6"/>
      <c r="N6563" s="7">
        <v>43944</v>
      </c>
    </row>
    <row r="6564" spans="1:14" hidden="1" x14ac:dyDescent="0.25">
      <c r="A6564" t="s">
        <v>15</v>
      </c>
      <c r="B6564" t="s">
        <v>34</v>
      </c>
      <c r="C6564" s="7">
        <v>43945</v>
      </c>
      <c r="D6564">
        <v>4092</v>
      </c>
      <c r="E6564">
        <v>201</v>
      </c>
      <c r="F6564">
        <v>294</v>
      </c>
      <c r="G6564">
        <v>7</v>
      </c>
      <c r="H6564">
        <v>39.987000000000002</v>
      </c>
      <c r="I6564">
        <v>1.964</v>
      </c>
      <c r="J6564">
        <v>2.8730000000000002</v>
      </c>
      <c r="K6564">
        <v>6.8000000000000005E-2</v>
      </c>
      <c r="L6564" s="6">
        <v>102334403</v>
      </c>
      <c r="M6564" s="6"/>
      <c r="N6564" s="7">
        <v>43945</v>
      </c>
    </row>
    <row r="6565" spans="1:14" hidden="1" x14ac:dyDescent="0.25">
      <c r="A6565" t="s">
        <v>15</v>
      </c>
      <c r="B6565" t="s">
        <v>34</v>
      </c>
      <c r="C6565" s="7">
        <v>43946</v>
      </c>
      <c r="D6565">
        <v>4319</v>
      </c>
      <c r="E6565">
        <v>227</v>
      </c>
      <c r="F6565">
        <v>307</v>
      </c>
      <c r="G6565">
        <v>13</v>
      </c>
      <c r="H6565">
        <v>42.204999999999998</v>
      </c>
      <c r="I6565">
        <v>2.218</v>
      </c>
      <c r="J6565">
        <v>3</v>
      </c>
      <c r="K6565">
        <v>0.127</v>
      </c>
      <c r="L6565" s="6">
        <v>102334403</v>
      </c>
      <c r="M6565" s="6"/>
      <c r="N6565" s="7">
        <v>43946</v>
      </c>
    </row>
    <row r="6566" spans="1:14" hidden="1" x14ac:dyDescent="0.25">
      <c r="A6566" t="s">
        <v>15</v>
      </c>
      <c r="B6566" t="s">
        <v>34</v>
      </c>
      <c r="C6566" s="7">
        <v>43947</v>
      </c>
      <c r="D6566">
        <v>4534</v>
      </c>
      <c r="E6566">
        <v>215</v>
      </c>
      <c r="F6566">
        <v>317</v>
      </c>
      <c r="G6566">
        <v>10</v>
      </c>
      <c r="H6566">
        <v>44.305999999999997</v>
      </c>
      <c r="I6566">
        <v>2.101</v>
      </c>
      <c r="J6566">
        <v>3.0979999999999999</v>
      </c>
      <c r="K6566">
        <v>9.8000000000000004E-2</v>
      </c>
      <c r="L6566" s="6">
        <v>102334403</v>
      </c>
      <c r="M6566" s="6"/>
      <c r="N6566" s="7">
        <v>43947</v>
      </c>
    </row>
    <row r="6567" spans="1:14" hidden="1" x14ac:dyDescent="0.25">
      <c r="A6567" t="s">
        <v>15</v>
      </c>
      <c r="B6567" t="s">
        <v>34</v>
      </c>
      <c r="C6567" s="7">
        <v>43948</v>
      </c>
      <c r="D6567">
        <v>4782</v>
      </c>
      <c r="E6567">
        <v>248</v>
      </c>
      <c r="F6567">
        <v>337</v>
      </c>
      <c r="G6567">
        <v>20</v>
      </c>
      <c r="H6567">
        <v>46.728999999999999</v>
      </c>
      <c r="I6567">
        <v>2.423</v>
      </c>
      <c r="J6567">
        <v>3.2930000000000001</v>
      </c>
      <c r="K6567">
        <v>0.19500000000000001</v>
      </c>
      <c r="L6567" s="6">
        <v>102334403</v>
      </c>
      <c r="M6567" s="6"/>
      <c r="N6567" s="7">
        <v>43948</v>
      </c>
    </row>
    <row r="6568" spans="1:14" hidden="1" x14ac:dyDescent="0.25">
      <c r="A6568" t="s">
        <v>15</v>
      </c>
      <c r="B6568" t="s">
        <v>34</v>
      </c>
      <c r="C6568" s="7">
        <v>43949</v>
      </c>
      <c r="D6568">
        <v>5042</v>
      </c>
      <c r="E6568">
        <v>260</v>
      </c>
      <c r="F6568">
        <v>359</v>
      </c>
      <c r="G6568">
        <v>22</v>
      </c>
      <c r="H6568">
        <v>49.27</v>
      </c>
      <c r="I6568">
        <v>2.5409999999999999</v>
      </c>
      <c r="J6568">
        <v>3.508</v>
      </c>
      <c r="K6568">
        <v>0.215</v>
      </c>
      <c r="L6568" s="6">
        <v>102334403</v>
      </c>
      <c r="M6568" s="6"/>
      <c r="N6568" s="7">
        <v>43949</v>
      </c>
    </row>
    <row r="6569" spans="1:14" hidden="1" x14ac:dyDescent="0.25">
      <c r="A6569" t="s">
        <v>15</v>
      </c>
      <c r="B6569" t="s">
        <v>34</v>
      </c>
      <c r="C6569" s="7">
        <v>43950</v>
      </c>
      <c r="D6569">
        <v>5268</v>
      </c>
      <c r="E6569">
        <v>226</v>
      </c>
      <c r="F6569">
        <v>380</v>
      </c>
      <c r="G6569">
        <v>21</v>
      </c>
      <c r="H6569">
        <v>51.478000000000002</v>
      </c>
      <c r="I6569">
        <v>2.2080000000000002</v>
      </c>
      <c r="J6569">
        <v>3.7130000000000001</v>
      </c>
      <c r="K6569">
        <v>0.20499999999999999</v>
      </c>
      <c r="L6569" s="6">
        <v>102334403</v>
      </c>
      <c r="M6569" s="6"/>
      <c r="N6569" s="7">
        <v>43950</v>
      </c>
    </row>
    <row r="6570" spans="1:14" hidden="1" x14ac:dyDescent="0.25">
      <c r="A6570" t="s">
        <v>15</v>
      </c>
      <c r="B6570" t="s">
        <v>34</v>
      </c>
      <c r="C6570" s="7">
        <v>43951</v>
      </c>
      <c r="D6570">
        <v>5537</v>
      </c>
      <c r="E6570">
        <v>269</v>
      </c>
      <c r="F6570">
        <v>392</v>
      </c>
      <c r="G6570">
        <v>12</v>
      </c>
      <c r="H6570">
        <v>54.106999999999999</v>
      </c>
      <c r="I6570">
        <v>2.629</v>
      </c>
      <c r="J6570">
        <v>3.831</v>
      </c>
      <c r="K6570">
        <v>0.11700000000000001</v>
      </c>
      <c r="L6570" s="6">
        <v>102334403</v>
      </c>
      <c r="M6570" s="6"/>
      <c r="N6570" s="7">
        <v>43951</v>
      </c>
    </row>
    <row r="6571" spans="1:14" hidden="1" x14ac:dyDescent="0.25">
      <c r="A6571" t="s">
        <v>15</v>
      </c>
      <c r="B6571" t="s">
        <v>34</v>
      </c>
      <c r="C6571" s="7">
        <v>43952</v>
      </c>
      <c r="D6571">
        <v>5895</v>
      </c>
      <c r="E6571">
        <v>358</v>
      </c>
      <c r="F6571">
        <v>406</v>
      </c>
      <c r="G6571">
        <v>14</v>
      </c>
      <c r="H6571">
        <v>57.604999999999997</v>
      </c>
      <c r="I6571">
        <v>3.4980000000000002</v>
      </c>
      <c r="J6571">
        <v>3.9670000000000001</v>
      </c>
      <c r="K6571">
        <v>0.13700000000000001</v>
      </c>
      <c r="L6571" s="6">
        <v>102334403</v>
      </c>
      <c r="M6571" s="6"/>
      <c r="N6571" s="7">
        <v>43952</v>
      </c>
    </row>
    <row r="6572" spans="1:14" hidden="1" x14ac:dyDescent="0.25">
      <c r="A6572" t="s">
        <v>15</v>
      </c>
      <c r="B6572" t="s">
        <v>34</v>
      </c>
      <c r="C6572" s="7">
        <v>43953</v>
      </c>
      <c r="D6572">
        <v>6193</v>
      </c>
      <c r="E6572">
        <v>298</v>
      </c>
      <c r="F6572">
        <v>415</v>
      </c>
      <c r="G6572">
        <v>9</v>
      </c>
      <c r="H6572">
        <v>60.517000000000003</v>
      </c>
      <c r="I6572">
        <v>2.9119999999999999</v>
      </c>
      <c r="J6572">
        <v>4.0549999999999997</v>
      </c>
      <c r="K6572">
        <v>8.7999999999999995E-2</v>
      </c>
      <c r="L6572" s="6">
        <v>102334403</v>
      </c>
      <c r="M6572" s="6"/>
      <c r="N6572" s="7">
        <v>43953</v>
      </c>
    </row>
    <row r="6573" spans="1:14" hidden="1" x14ac:dyDescent="0.25">
      <c r="A6573" t="s">
        <v>15</v>
      </c>
      <c r="B6573" t="s">
        <v>34</v>
      </c>
      <c r="C6573" s="7">
        <v>43954</v>
      </c>
      <c r="D6573">
        <v>6465</v>
      </c>
      <c r="E6573">
        <v>272</v>
      </c>
      <c r="F6573">
        <v>429</v>
      </c>
      <c r="G6573">
        <v>14</v>
      </c>
      <c r="H6573">
        <v>63.174999999999997</v>
      </c>
      <c r="I6573">
        <v>2.6579999999999999</v>
      </c>
      <c r="J6573">
        <v>4.1920000000000002</v>
      </c>
      <c r="K6573">
        <v>0.13700000000000001</v>
      </c>
      <c r="L6573" s="6">
        <v>102334403</v>
      </c>
      <c r="M6573" s="6"/>
      <c r="N6573" s="7">
        <v>43954</v>
      </c>
    </row>
    <row r="6574" spans="1:14" hidden="1" x14ac:dyDescent="0.25">
      <c r="A6574" t="s">
        <v>15</v>
      </c>
      <c r="B6574" t="s">
        <v>34</v>
      </c>
      <c r="C6574" s="7">
        <v>43955</v>
      </c>
      <c r="D6574">
        <v>6813</v>
      </c>
      <c r="E6574">
        <v>348</v>
      </c>
      <c r="F6574">
        <v>436</v>
      </c>
      <c r="G6574">
        <v>7</v>
      </c>
      <c r="H6574">
        <v>66.575999999999993</v>
      </c>
      <c r="I6574">
        <v>3.4009999999999998</v>
      </c>
      <c r="J6574">
        <v>4.2610000000000001</v>
      </c>
      <c r="K6574">
        <v>6.8000000000000005E-2</v>
      </c>
      <c r="L6574" s="6">
        <v>102334403</v>
      </c>
      <c r="M6574" s="6"/>
      <c r="N6574" s="7">
        <v>43955</v>
      </c>
    </row>
    <row r="6575" spans="1:14" hidden="1" x14ac:dyDescent="0.25">
      <c r="A6575" t="s">
        <v>15</v>
      </c>
      <c r="B6575" t="s">
        <v>34</v>
      </c>
      <c r="C6575" s="7">
        <v>43956</v>
      </c>
      <c r="D6575">
        <v>7201</v>
      </c>
      <c r="E6575">
        <v>388</v>
      </c>
      <c r="F6575">
        <v>452</v>
      </c>
      <c r="G6575">
        <v>16</v>
      </c>
      <c r="H6575">
        <v>70.367000000000004</v>
      </c>
      <c r="I6575">
        <v>3.7909999999999999</v>
      </c>
      <c r="J6575">
        <v>4.4169999999999998</v>
      </c>
      <c r="K6575">
        <v>0.156</v>
      </c>
      <c r="L6575" s="6">
        <v>102334403</v>
      </c>
      <c r="M6575" s="6"/>
      <c r="N6575" s="7">
        <v>43956</v>
      </c>
    </row>
    <row r="6576" spans="1:14" hidden="1" x14ac:dyDescent="0.25">
      <c r="A6576" t="s">
        <v>15</v>
      </c>
      <c r="B6576" t="s">
        <v>34</v>
      </c>
      <c r="C6576" s="7">
        <v>43957</v>
      </c>
      <c r="D6576">
        <v>7588</v>
      </c>
      <c r="E6576">
        <v>387</v>
      </c>
      <c r="F6576">
        <v>469</v>
      </c>
      <c r="G6576">
        <v>17</v>
      </c>
      <c r="H6576">
        <v>74.149000000000001</v>
      </c>
      <c r="I6576">
        <v>3.782</v>
      </c>
      <c r="J6576">
        <v>4.5830000000000002</v>
      </c>
      <c r="K6576">
        <v>0.16600000000000001</v>
      </c>
      <c r="L6576" s="6">
        <v>102334403</v>
      </c>
      <c r="M6576" s="6"/>
      <c r="N6576" s="7">
        <v>43957</v>
      </c>
    </row>
    <row r="6577" spans="1:14" hidden="1" x14ac:dyDescent="0.25">
      <c r="A6577" t="s">
        <v>15</v>
      </c>
      <c r="B6577" t="s">
        <v>34</v>
      </c>
      <c r="C6577" s="7">
        <v>43958</v>
      </c>
      <c r="D6577">
        <v>7981</v>
      </c>
      <c r="E6577">
        <v>393</v>
      </c>
      <c r="F6577">
        <v>482</v>
      </c>
      <c r="G6577">
        <v>13</v>
      </c>
      <c r="H6577">
        <v>77.989000000000004</v>
      </c>
      <c r="I6577">
        <v>3.84</v>
      </c>
      <c r="J6577">
        <v>4.71</v>
      </c>
      <c r="K6577">
        <v>0.127</v>
      </c>
      <c r="L6577" s="6">
        <v>102334403</v>
      </c>
      <c r="M6577" s="6"/>
      <c r="N6577" s="7">
        <v>43958</v>
      </c>
    </row>
    <row r="6578" spans="1:14" hidden="1" x14ac:dyDescent="0.25">
      <c r="A6578" t="s">
        <v>15</v>
      </c>
      <c r="B6578" t="s">
        <v>34</v>
      </c>
      <c r="C6578" s="7">
        <v>43959</v>
      </c>
      <c r="D6578">
        <v>8476</v>
      </c>
      <c r="E6578">
        <v>495</v>
      </c>
      <c r="F6578">
        <v>503</v>
      </c>
      <c r="G6578">
        <v>21</v>
      </c>
      <c r="H6578">
        <v>82.825999999999993</v>
      </c>
      <c r="I6578">
        <v>4.8369999999999997</v>
      </c>
      <c r="J6578">
        <v>4.915</v>
      </c>
      <c r="K6578">
        <v>0.20499999999999999</v>
      </c>
      <c r="L6578" s="6">
        <v>102334403</v>
      </c>
      <c r="M6578" s="6"/>
      <c r="N6578" s="7">
        <v>43959</v>
      </c>
    </row>
    <row r="6579" spans="1:14" hidden="1" x14ac:dyDescent="0.25">
      <c r="A6579" t="s">
        <v>15</v>
      </c>
      <c r="B6579" t="s">
        <v>34</v>
      </c>
      <c r="C6579" s="7">
        <v>43960</v>
      </c>
      <c r="D6579">
        <v>8964</v>
      </c>
      <c r="E6579">
        <v>488</v>
      </c>
      <c r="F6579">
        <v>514</v>
      </c>
      <c r="G6579">
        <v>11</v>
      </c>
      <c r="H6579">
        <v>87.594999999999999</v>
      </c>
      <c r="I6579">
        <v>4.7690000000000001</v>
      </c>
      <c r="J6579">
        <v>5.0229999999999997</v>
      </c>
      <c r="K6579">
        <v>0.107</v>
      </c>
      <c r="L6579" s="6">
        <v>102334403</v>
      </c>
      <c r="M6579" s="6"/>
      <c r="N6579" s="7">
        <v>43960</v>
      </c>
    </row>
    <row r="6580" spans="1:14" hidden="1" x14ac:dyDescent="0.25">
      <c r="A6580" t="s">
        <v>15</v>
      </c>
      <c r="B6580" t="s">
        <v>34</v>
      </c>
      <c r="C6580" s="7">
        <v>43961</v>
      </c>
      <c r="D6580">
        <v>9400</v>
      </c>
      <c r="E6580">
        <v>436</v>
      </c>
      <c r="F6580">
        <v>525</v>
      </c>
      <c r="G6580">
        <v>11</v>
      </c>
      <c r="H6580">
        <v>91.855999999999995</v>
      </c>
      <c r="I6580">
        <v>4.2610000000000001</v>
      </c>
      <c r="J6580">
        <v>5.13</v>
      </c>
      <c r="K6580">
        <v>0.107</v>
      </c>
      <c r="L6580" s="6">
        <v>102334403</v>
      </c>
      <c r="M6580" s="6"/>
      <c r="N6580" s="7">
        <v>43961</v>
      </c>
    </row>
    <row r="6581" spans="1:14" hidden="1" x14ac:dyDescent="0.25">
      <c r="A6581" t="s">
        <v>15</v>
      </c>
      <c r="B6581" t="s">
        <v>34</v>
      </c>
      <c r="C6581" s="7">
        <v>43962</v>
      </c>
      <c r="D6581">
        <v>9746</v>
      </c>
      <c r="E6581">
        <v>346</v>
      </c>
      <c r="F6581">
        <v>533</v>
      </c>
      <c r="G6581">
        <v>8</v>
      </c>
      <c r="H6581">
        <v>95.236999999999995</v>
      </c>
      <c r="I6581">
        <v>3.3809999999999998</v>
      </c>
      <c r="J6581">
        <v>5.2080000000000002</v>
      </c>
      <c r="K6581">
        <v>7.8E-2</v>
      </c>
      <c r="L6581" s="6">
        <v>102334403</v>
      </c>
      <c r="M6581" s="6"/>
      <c r="N6581" s="7">
        <v>43962</v>
      </c>
    </row>
    <row r="6582" spans="1:14" hidden="1" x14ac:dyDescent="0.25">
      <c r="A6582" t="s">
        <v>15</v>
      </c>
      <c r="B6582" t="s">
        <v>34</v>
      </c>
      <c r="C6582" s="7">
        <v>43963</v>
      </c>
      <c r="D6582">
        <v>10093</v>
      </c>
      <c r="E6582">
        <v>347</v>
      </c>
      <c r="F6582">
        <v>544</v>
      </c>
      <c r="G6582">
        <v>11</v>
      </c>
      <c r="H6582">
        <v>98.628</v>
      </c>
      <c r="I6582">
        <v>3.391</v>
      </c>
      <c r="J6582">
        <v>5.3159999999999998</v>
      </c>
      <c r="K6582">
        <v>0.107</v>
      </c>
      <c r="L6582" s="6">
        <v>102334403</v>
      </c>
      <c r="M6582" s="6"/>
      <c r="N6582" s="7">
        <v>43963</v>
      </c>
    </row>
    <row r="6583" spans="1:14" hidden="1" x14ac:dyDescent="0.25">
      <c r="A6583" t="s">
        <v>15</v>
      </c>
      <c r="B6583" t="s">
        <v>34</v>
      </c>
      <c r="C6583" s="7">
        <v>43964</v>
      </c>
      <c r="D6583">
        <v>10431</v>
      </c>
      <c r="E6583">
        <v>338</v>
      </c>
      <c r="F6583">
        <v>556</v>
      </c>
      <c r="G6583">
        <v>12</v>
      </c>
      <c r="H6583">
        <v>101.931</v>
      </c>
      <c r="I6583">
        <v>3.3029999999999999</v>
      </c>
      <c r="J6583">
        <v>5.4329999999999998</v>
      </c>
      <c r="K6583">
        <v>0.11700000000000001</v>
      </c>
      <c r="L6583" s="6">
        <v>102334403</v>
      </c>
      <c r="M6583" s="6"/>
      <c r="N6583" s="7">
        <v>43964</v>
      </c>
    </row>
    <row r="6584" spans="1:14" hidden="1" x14ac:dyDescent="0.25">
      <c r="A6584" t="s">
        <v>15</v>
      </c>
      <c r="B6584" t="s">
        <v>34</v>
      </c>
      <c r="C6584" s="7">
        <v>43965</v>
      </c>
      <c r="D6584">
        <v>10829</v>
      </c>
      <c r="E6584">
        <v>398</v>
      </c>
      <c r="F6584">
        <v>571</v>
      </c>
      <c r="G6584">
        <v>15</v>
      </c>
      <c r="H6584">
        <v>105.82</v>
      </c>
      <c r="I6584">
        <v>3.8889999999999998</v>
      </c>
      <c r="J6584">
        <v>5.58</v>
      </c>
      <c r="K6584">
        <v>0.14699999999999999</v>
      </c>
      <c r="L6584" s="6">
        <v>102334403</v>
      </c>
      <c r="M6584" s="6"/>
      <c r="N6584" s="7">
        <v>43965</v>
      </c>
    </row>
    <row r="6585" spans="1:14" hidden="1" x14ac:dyDescent="0.25">
      <c r="A6585" t="s">
        <v>15</v>
      </c>
      <c r="B6585" t="s">
        <v>34</v>
      </c>
      <c r="C6585" s="7">
        <v>43966</v>
      </c>
      <c r="D6585">
        <v>11228</v>
      </c>
      <c r="E6585">
        <v>399</v>
      </c>
      <c r="F6585">
        <v>592</v>
      </c>
      <c r="G6585">
        <v>21</v>
      </c>
      <c r="H6585">
        <v>109.71899999999999</v>
      </c>
      <c r="I6585">
        <v>3.899</v>
      </c>
      <c r="J6585">
        <v>5.7850000000000001</v>
      </c>
      <c r="K6585">
        <v>0.20499999999999999</v>
      </c>
      <c r="L6585" s="6">
        <v>102334403</v>
      </c>
      <c r="M6585" s="6"/>
      <c r="N6585" s="7">
        <v>43966</v>
      </c>
    </row>
    <row r="6586" spans="1:14" hidden="1" x14ac:dyDescent="0.25">
      <c r="A6586" t="s">
        <v>15</v>
      </c>
      <c r="B6586" t="s">
        <v>34</v>
      </c>
      <c r="C6586" s="7">
        <v>43967</v>
      </c>
      <c r="D6586">
        <v>11719</v>
      </c>
      <c r="E6586">
        <v>491</v>
      </c>
      <c r="F6586">
        <v>612</v>
      </c>
      <c r="G6586">
        <v>20</v>
      </c>
      <c r="H6586">
        <v>114.517</v>
      </c>
      <c r="I6586">
        <v>4.798</v>
      </c>
      <c r="J6586">
        <v>5.98</v>
      </c>
      <c r="K6586">
        <v>0.19500000000000001</v>
      </c>
      <c r="L6586" s="6">
        <v>102334403</v>
      </c>
      <c r="M6586" s="6"/>
      <c r="N6586" s="7">
        <v>43967</v>
      </c>
    </row>
    <row r="6587" spans="1:14" hidden="1" x14ac:dyDescent="0.25">
      <c r="A6587" t="s">
        <v>15</v>
      </c>
      <c r="B6587" t="s">
        <v>34</v>
      </c>
      <c r="C6587" s="7">
        <v>43968</v>
      </c>
      <c r="D6587">
        <v>12229</v>
      </c>
      <c r="E6587">
        <v>510</v>
      </c>
      <c r="F6587">
        <v>630</v>
      </c>
      <c r="G6587">
        <v>18</v>
      </c>
      <c r="H6587">
        <v>119.5</v>
      </c>
      <c r="I6587">
        <v>4.984</v>
      </c>
      <c r="J6587">
        <v>6.1559999999999997</v>
      </c>
      <c r="K6587">
        <v>0.17599999999999999</v>
      </c>
      <c r="L6587" s="6">
        <v>102334403</v>
      </c>
      <c r="M6587" s="6"/>
      <c r="N6587" s="7">
        <v>43968</v>
      </c>
    </row>
    <row r="6588" spans="1:14" hidden="1" x14ac:dyDescent="0.25">
      <c r="A6588" t="s">
        <v>15</v>
      </c>
      <c r="B6588" t="s">
        <v>34</v>
      </c>
      <c r="C6588" s="7">
        <v>43969</v>
      </c>
      <c r="D6588">
        <v>12764</v>
      </c>
      <c r="E6588">
        <v>535</v>
      </c>
      <c r="F6588">
        <v>645</v>
      </c>
      <c r="G6588">
        <v>15</v>
      </c>
      <c r="H6588">
        <v>124.72799999999999</v>
      </c>
      <c r="I6588">
        <v>5.2279999999999998</v>
      </c>
      <c r="J6588">
        <v>6.3029999999999999</v>
      </c>
      <c r="K6588">
        <v>0.14699999999999999</v>
      </c>
      <c r="L6588" s="6">
        <v>102334403</v>
      </c>
      <c r="M6588" s="6"/>
      <c r="N6588" s="7">
        <v>43969</v>
      </c>
    </row>
    <row r="6589" spans="1:14" hidden="1" x14ac:dyDescent="0.25">
      <c r="A6589" t="s">
        <v>15</v>
      </c>
      <c r="B6589" t="s">
        <v>34</v>
      </c>
      <c r="C6589" s="7">
        <v>43970</v>
      </c>
      <c r="D6589">
        <v>13484</v>
      </c>
      <c r="E6589">
        <v>720</v>
      </c>
      <c r="F6589">
        <v>659</v>
      </c>
      <c r="G6589">
        <v>14</v>
      </c>
      <c r="H6589">
        <v>131.76400000000001</v>
      </c>
      <c r="I6589">
        <v>7.0359999999999996</v>
      </c>
      <c r="J6589">
        <v>6.44</v>
      </c>
      <c r="K6589">
        <v>0.13700000000000001</v>
      </c>
      <c r="L6589" s="6">
        <v>102334403</v>
      </c>
      <c r="M6589" s="6"/>
      <c r="N6589" s="7">
        <v>43970</v>
      </c>
    </row>
    <row r="6590" spans="1:14" hidden="1" x14ac:dyDescent="0.25">
      <c r="A6590" t="s">
        <v>15</v>
      </c>
      <c r="B6590" t="s">
        <v>34</v>
      </c>
      <c r="C6590" s="7">
        <v>43971</v>
      </c>
      <c r="D6590">
        <v>14229</v>
      </c>
      <c r="E6590">
        <v>745</v>
      </c>
      <c r="F6590">
        <v>680</v>
      </c>
      <c r="G6590">
        <v>21</v>
      </c>
      <c r="H6590">
        <v>139.04400000000001</v>
      </c>
      <c r="I6590">
        <v>7.28</v>
      </c>
      <c r="J6590">
        <v>6.6449999999999996</v>
      </c>
      <c r="K6590">
        <v>0.20499999999999999</v>
      </c>
      <c r="L6590" s="6">
        <v>102334403</v>
      </c>
      <c r="M6590" s="6"/>
      <c r="N6590" s="7">
        <v>43971</v>
      </c>
    </row>
    <row r="6591" spans="1:14" hidden="1" x14ac:dyDescent="0.25">
      <c r="A6591" t="s">
        <v>15</v>
      </c>
      <c r="B6591" t="s">
        <v>34</v>
      </c>
      <c r="C6591" s="7">
        <v>43972</v>
      </c>
      <c r="D6591">
        <v>15003</v>
      </c>
      <c r="E6591">
        <v>774</v>
      </c>
      <c r="F6591">
        <v>696</v>
      </c>
      <c r="G6591">
        <v>16</v>
      </c>
      <c r="H6591">
        <v>146.608</v>
      </c>
      <c r="I6591">
        <v>7.5629999999999997</v>
      </c>
      <c r="J6591">
        <v>6.8010000000000002</v>
      </c>
      <c r="K6591">
        <v>0.156</v>
      </c>
      <c r="L6591" s="6">
        <v>102334403</v>
      </c>
      <c r="M6591" s="6"/>
      <c r="N6591" s="7">
        <v>43972</v>
      </c>
    </row>
    <row r="6592" spans="1:14" hidden="1" x14ac:dyDescent="0.25">
      <c r="A6592" t="s">
        <v>15</v>
      </c>
      <c r="B6592" t="s">
        <v>34</v>
      </c>
      <c r="C6592" s="7">
        <v>43973</v>
      </c>
      <c r="D6592">
        <v>15786</v>
      </c>
      <c r="E6592">
        <v>783</v>
      </c>
      <c r="F6592">
        <v>707</v>
      </c>
      <c r="G6592">
        <v>11</v>
      </c>
      <c r="H6592">
        <v>154.25899999999999</v>
      </c>
      <c r="I6592">
        <v>7.6509999999999998</v>
      </c>
      <c r="J6592">
        <v>6.9089999999999998</v>
      </c>
      <c r="K6592">
        <v>0.107</v>
      </c>
      <c r="L6592" s="6">
        <v>102334403</v>
      </c>
      <c r="M6592" s="6"/>
      <c r="N6592" s="7">
        <v>43973</v>
      </c>
    </row>
    <row r="6593" spans="1:14" hidden="1" x14ac:dyDescent="0.25">
      <c r="A6593" t="s">
        <v>15</v>
      </c>
      <c r="B6593" t="s">
        <v>34</v>
      </c>
      <c r="C6593" s="7">
        <v>43974</v>
      </c>
      <c r="D6593">
        <v>16513</v>
      </c>
      <c r="E6593">
        <v>727</v>
      </c>
      <c r="F6593">
        <v>735</v>
      </c>
      <c r="G6593">
        <v>28</v>
      </c>
      <c r="H6593">
        <v>161.363</v>
      </c>
      <c r="I6593">
        <v>7.1040000000000001</v>
      </c>
      <c r="J6593">
        <v>7.1820000000000004</v>
      </c>
      <c r="K6593">
        <v>0.27400000000000002</v>
      </c>
      <c r="L6593" s="6">
        <v>102334403</v>
      </c>
      <c r="M6593" s="6"/>
      <c r="N6593" s="7">
        <v>43974</v>
      </c>
    </row>
    <row r="6594" spans="1:14" hidden="1" x14ac:dyDescent="0.25">
      <c r="A6594" t="s">
        <v>15</v>
      </c>
      <c r="B6594" t="s">
        <v>34</v>
      </c>
      <c r="C6594" s="7">
        <v>43975</v>
      </c>
      <c r="D6594">
        <v>17265</v>
      </c>
      <c r="E6594">
        <v>752</v>
      </c>
      <c r="F6594">
        <v>764</v>
      </c>
      <c r="G6594">
        <v>29</v>
      </c>
      <c r="H6594">
        <v>168.71199999999999</v>
      </c>
      <c r="I6594">
        <v>7.3479999999999999</v>
      </c>
      <c r="J6594">
        <v>7.4660000000000002</v>
      </c>
      <c r="K6594">
        <v>0.28299999999999997</v>
      </c>
      <c r="L6594" s="6">
        <v>102334403</v>
      </c>
      <c r="M6594" s="6"/>
      <c r="N6594" s="7">
        <v>43975</v>
      </c>
    </row>
    <row r="6595" spans="1:14" hidden="1" x14ac:dyDescent="0.25">
      <c r="A6595" t="s">
        <v>15</v>
      </c>
      <c r="B6595" t="s">
        <v>34</v>
      </c>
      <c r="C6595" s="7">
        <v>43976</v>
      </c>
      <c r="D6595">
        <v>17967</v>
      </c>
      <c r="E6595">
        <v>702</v>
      </c>
      <c r="F6595">
        <v>783</v>
      </c>
      <c r="G6595">
        <v>19</v>
      </c>
      <c r="H6595">
        <v>175.571</v>
      </c>
      <c r="I6595">
        <v>6.86</v>
      </c>
      <c r="J6595">
        <v>7.6509999999999998</v>
      </c>
      <c r="K6595">
        <v>0.186</v>
      </c>
      <c r="L6595" s="6">
        <v>102334403</v>
      </c>
      <c r="M6595" s="6"/>
      <c r="N6595" s="7">
        <v>43976</v>
      </c>
    </row>
    <row r="6596" spans="1:14" hidden="1" x14ac:dyDescent="0.25">
      <c r="A6596" t="s">
        <v>15</v>
      </c>
      <c r="B6596" t="s">
        <v>34</v>
      </c>
      <c r="C6596" s="7">
        <v>43977</v>
      </c>
      <c r="D6596">
        <v>18756</v>
      </c>
      <c r="E6596">
        <v>789</v>
      </c>
      <c r="F6596">
        <v>797</v>
      </c>
      <c r="G6596">
        <v>14</v>
      </c>
      <c r="H6596">
        <v>183.28100000000001</v>
      </c>
      <c r="I6596">
        <v>7.71</v>
      </c>
      <c r="J6596">
        <v>7.7880000000000003</v>
      </c>
      <c r="K6596">
        <v>0.13700000000000001</v>
      </c>
      <c r="L6596" s="6">
        <v>102334403</v>
      </c>
      <c r="M6596" s="6"/>
      <c r="N6596" s="7">
        <v>43977</v>
      </c>
    </row>
    <row r="6597" spans="1:14" hidden="1" x14ac:dyDescent="0.25">
      <c r="A6597" t="s">
        <v>15</v>
      </c>
      <c r="B6597" t="s">
        <v>34</v>
      </c>
      <c r="C6597" s="7">
        <v>43978</v>
      </c>
      <c r="D6597">
        <v>19666</v>
      </c>
      <c r="E6597">
        <v>910</v>
      </c>
      <c r="F6597">
        <v>816</v>
      </c>
      <c r="G6597">
        <v>19</v>
      </c>
      <c r="H6597">
        <v>192.17400000000001</v>
      </c>
      <c r="I6597">
        <v>8.8919999999999995</v>
      </c>
      <c r="J6597">
        <v>7.9740000000000002</v>
      </c>
      <c r="K6597">
        <v>0.186</v>
      </c>
      <c r="L6597" s="6">
        <v>102334403</v>
      </c>
      <c r="M6597" s="6"/>
      <c r="N6597" s="7">
        <v>43978</v>
      </c>
    </row>
    <row r="6598" spans="1:14" hidden="1" x14ac:dyDescent="0.25">
      <c r="A6598" t="s">
        <v>15</v>
      </c>
      <c r="B6598" t="s">
        <v>34</v>
      </c>
      <c r="C6598" s="7">
        <v>43979</v>
      </c>
      <c r="D6598">
        <v>20793</v>
      </c>
      <c r="E6598">
        <v>1127</v>
      </c>
      <c r="F6598">
        <v>845</v>
      </c>
      <c r="G6598">
        <v>29</v>
      </c>
      <c r="H6598">
        <v>203.18700000000001</v>
      </c>
      <c r="I6598">
        <v>11.013</v>
      </c>
      <c r="J6598">
        <v>8.2569999999999997</v>
      </c>
      <c r="K6598">
        <v>0.28299999999999997</v>
      </c>
      <c r="L6598" s="6">
        <v>102334403</v>
      </c>
      <c r="M6598" s="6"/>
      <c r="N6598" s="7">
        <v>43979</v>
      </c>
    </row>
    <row r="6599" spans="1:14" hidden="1" x14ac:dyDescent="0.25">
      <c r="A6599" t="s">
        <v>15</v>
      </c>
      <c r="B6599" t="s">
        <v>34</v>
      </c>
      <c r="C6599" s="7">
        <v>43980</v>
      </c>
      <c r="D6599">
        <v>22082</v>
      </c>
      <c r="E6599">
        <v>1289</v>
      </c>
      <c r="F6599">
        <v>879</v>
      </c>
      <c r="G6599">
        <v>34</v>
      </c>
      <c r="H6599">
        <v>215.78299999999999</v>
      </c>
      <c r="I6599">
        <v>12.596</v>
      </c>
      <c r="J6599">
        <v>8.5890000000000004</v>
      </c>
      <c r="K6599">
        <v>0.33200000000000002</v>
      </c>
      <c r="L6599" s="6">
        <v>102334403</v>
      </c>
      <c r="M6599" s="6"/>
      <c r="N6599" s="7">
        <v>43980</v>
      </c>
    </row>
    <row r="6600" spans="1:14" hidden="1" x14ac:dyDescent="0.25">
      <c r="A6600" t="s">
        <v>15</v>
      </c>
      <c r="B6600" t="s">
        <v>34</v>
      </c>
      <c r="C6600" s="7">
        <v>43981</v>
      </c>
      <c r="D6600">
        <v>23449</v>
      </c>
      <c r="E6600">
        <v>1367</v>
      </c>
      <c r="F6600">
        <v>913</v>
      </c>
      <c r="G6600">
        <v>34</v>
      </c>
      <c r="H6600">
        <v>229.14099999999999</v>
      </c>
      <c r="I6600">
        <v>13.358000000000001</v>
      </c>
      <c r="J6600">
        <v>8.9220000000000006</v>
      </c>
      <c r="K6600">
        <v>0.33200000000000002</v>
      </c>
      <c r="L6600" s="6">
        <v>102334403</v>
      </c>
      <c r="M6600" s="6"/>
      <c r="N6600" s="7">
        <v>43981</v>
      </c>
    </row>
    <row r="6601" spans="1:14" hidden="1" x14ac:dyDescent="0.25">
      <c r="A6601" t="s">
        <v>15</v>
      </c>
      <c r="B6601" t="s">
        <v>34</v>
      </c>
      <c r="C6601" s="7">
        <v>43982</v>
      </c>
      <c r="D6601">
        <v>24985</v>
      </c>
      <c r="E6601">
        <v>1536</v>
      </c>
      <c r="F6601">
        <v>959</v>
      </c>
      <c r="G6601">
        <v>46</v>
      </c>
      <c r="H6601">
        <v>244.15100000000001</v>
      </c>
      <c r="I6601">
        <v>15.01</v>
      </c>
      <c r="J6601">
        <v>9.3710000000000004</v>
      </c>
      <c r="K6601">
        <v>0.45</v>
      </c>
      <c r="L6601" s="6">
        <v>102334403</v>
      </c>
      <c r="M6601" s="6"/>
      <c r="N6601" s="7">
        <v>43982</v>
      </c>
    </row>
    <row r="6602" spans="1:14" hidden="1" x14ac:dyDescent="0.25">
      <c r="A6602" t="s">
        <v>15</v>
      </c>
      <c r="B6602" t="s">
        <v>34</v>
      </c>
      <c r="C6602" s="7">
        <v>43983</v>
      </c>
      <c r="D6602">
        <v>26384</v>
      </c>
      <c r="E6602">
        <v>1399</v>
      </c>
      <c r="F6602">
        <v>1005</v>
      </c>
      <c r="G6602">
        <v>46</v>
      </c>
      <c r="H6602">
        <v>257.82100000000003</v>
      </c>
      <c r="I6602">
        <v>13.670999999999999</v>
      </c>
      <c r="J6602">
        <v>9.8209999999999997</v>
      </c>
      <c r="K6602">
        <v>0.45</v>
      </c>
      <c r="L6602" s="6">
        <v>102334403</v>
      </c>
      <c r="M6602" s="6"/>
      <c r="N6602" s="7">
        <v>43983</v>
      </c>
    </row>
    <row r="6603" spans="1:14" hidden="1" x14ac:dyDescent="0.25">
      <c r="A6603" t="s">
        <v>15</v>
      </c>
      <c r="B6603" t="s">
        <v>34</v>
      </c>
      <c r="C6603" s="7">
        <v>43984</v>
      </c>
      <c r="D6603">
        <v>27536</v>
      </c>
      <c r="E6603">
        <v>1152</v>
      </c>
      <c r="F6603">
        <v>1052</v>
      </c>
      <c r="G6603">
        <v>47</v>
      </c>
      <c r="H6603">
        <v>269.07900000000001</v>
      </c>
      <c r="I6603">
        <v>11.257</v>
      </c>
      <c r="J6603">
        <v>10.28</v>
      </c>
      <c r="K6603">
        <v>0.45900000000000002</v>
      </c>
      <c r="L6603" s="6">
        <v>102334403</v>
      </c>
      <c r="M6603" s="6"/>
      <c r="N6603" s="7">
        <v>43984</v>
      </c>
    </row>
    <row r="6604" spans="1:14" hidden="1" x14ac:dyDescent="0.25">
      <c r="A6604" t="s">
        <v>15</v>
      </c>
      <c r="B6604" t="s">
        <v>34</v>
      </c>
      <c r="C6604" s="7">
        <v>43985</v>
      </c>
      <c r="D6604">
        <v>28615</v>
      </c>
      <c r="E6604">
        <v>1079</v>
      </c>
      <c r="F6604">
        <v>1088</v>
      </c>
      <c r="G6604">
        <v>36</v>
      </c>
      <c r="H6604">
        <v>279.62200000000001</v>
      </c>
      <c r="I6604">
        <v>10.544</v>
      </c>
      <c r="J6604">
        <v>10.632</v>
      </c>
      <c r="K6604">
        <v>0.35199999999999998</v>
      </c>
      <c r="L6604" s="6">
        <v>102334403</v>
      </c>
      <c r="M6604" s="6"/>
      <c r="N6604" s="7">
        <v>43985</v>
      </c>
    </row>
    <row r="6605" spans="1:14" hidden="1" x14ac:dyDescent="0.25">
      <c r="A6605" t="s">
        <v>15</v>
      </c>
      <c r="B6605" t="s">
        <v>34</v>
      </c>
      <c r="C6605" s="7">
        <v>43986</v>
      </c>
      <c r="D6605">
        <v>29767</v>
      </c>
      <c r="E6605">
        <v>1152</v>
      </c>
      <c r="F6605">
        <v>1126</v>
      </c>
      <c r="G6605">
        <v>38</v>
      </c>
      <c r="H6605">
        <v>290.88</v>
      </c>
      <c r="I6605">
        <v>11.257</v>
      </c>
      <c r="J6605">
        <v>11.003</v>
      </c>
      <c r="K6605">
        <v>0.371</v>
      </c>
      <c r="L6605" s="6">
        <v>102334403</v>
      </c>
      <c r="M6605" s="6"/>
      <c r="N6605" s="7">
        <v>43986</v>
      </c>
    </row>
    <row r="6606" spans="1:14" hidden="1" x14ac:dyDescent="0.25">
      <c r="A6606" t="s">
        <v>15</v>
      </c>
      <c r="B6606" t="s">
        <v>34</v>
      </c>
      <c r="C6606" s="7">
        <v>43987</v>
      </c>
      <c r="D6606">
        <v>31115</v>
      </c>
      <c r="E6606">
        <v>1348</v>
      </c>
      <c r="F6606">
        <v>1166</v>
      </c>
      <c r="G6606">
        <v>40</v>
      </c>
      <c r="H6606">
        <v>304.05200000000002</v>
      </c>
      <c r="I6606">
        <v>13.173</v>
      </c>
      <c r="J6606">
        <v>11.394</v>
      </c>
      <c r="K6606">
        <v>0.39100000000000001</v>
      </c>
      <c r="L6606" s="6">
        <v>102334403</v>
      </c>
      <c r="M6606" s="6"/>
      <c r="N6606" s="7">
        <v>43987</v>
      </c>
    </row>
    <row r="6607" spans="1:14" hidden="1" x14ac:dyDescent="0.25">
      <c r="A6607" t="s">
        <v>15</v>
      </c>
      <c r="B6607" t="s">
        <v>34</v>
      </c>
      <c r="C6607" s="7">
        <v>43988</v>
      </c>
      <c r="D6607">
        <v>32612</v>
      </c>
      <c r="E6607">
        <v>1497</v>
      </c>
      <c r="F6607">
        <v>1198</v>
      </c>
      <c r="G6607">
        <v>32</v>
      </c>
      <c r="H6607">
        <v>318.68099999999998</v>
      </c>
      <c r="I6607">
        <v>14.629</v>
      </c>
      <c r="J6607">
        <v>11.707000000000001</v>
      </c>
      <c r="K6607">
        <v>0.313</v>
      </c>
      <c r="L6607" s="6">
        <v>102334403</v>
      </c>
      <c r="M6607" s="6"/>
      <c r="N6607" s="7">
        <v>43988</v>
      </c>
    </row>
    <row r="6608" spans="1:14" hidden="1" x14ac:dyDescent="0.25">
      <c r="A6608" t="s">
        <v>15</v>
      </c>
      <c r="B6608" t="s">
        <v>34</v>
      </c>
      <c r="C6608" s="7">
        <v>43989</v>
      </c>
      <c r="D6608">
        <v>34079</v>
      </c>
      <c r="E6608">
        <v>1467</v>
      </c>
      <c r="F6608">
        <v>1237</v>
      </c>
      <c r="G6608">
        <v>39</v>
      </c>
      <c r="H6608">
        <v>333.01600000000002</v>
      </c>
      <c r="I6608">
        <v>14.335000000000001</v>
      </c>
      <c r="J6608">
        <v>12.087999999999999</v>
      </c>
      <c r="K6608">
        <v>0.38100000000000001</v>
      </c>
      <c r="L6608" s="6">
        <v>102334403</v>
      </c>
      <c r="M6608" s="6"/>
      <c r="N6608" s="7">
        <v>43989</v>
      </c>
    </row>
    <row r="6609" spans="1:14" hidden="1" x14ac:dyDescent="0.25">
      <c r="A6609" t="s">
        <v>15</v>
      </c>
      <c r="B6609" t="s">
        <v>34</v>
      </c>
      <c r="C6609" s="7">
        <v>43990</v>
      </c>
      <c r="D6609">
        <v>35444</v>
      </c>
      <c r="E6609">
        <v>1365</v>
      </c>
      <c r="F6609">
        <v>1271</v>
      </c>
      <c r="G6609">
        <v>34</v>
      </c>
      <c r="H6609">
        <v>346.35500000000002</v>
      </c>
      <c r="I6609">
        <v>13.339</v>
      </c>
      <c r="J6609">
        <v>12.42</v>
      </c>
      <c r="K6609">
        <v>0.33200000000000002</v>
      </c>
      <c r="L6609" s="6">
        <v>102334403</v>
      </c>
      <c r="M6609" s="6"/>
      <c r="N6609" s="7">
        <v>43990</v>
      </c>
    </row>
    <row r="6610" spans="1:14" hidden="1" x14ac:dyDescent="0.25">
      <c r="A6610" t="s">
        <v>15</v>
      </c>
      <c r="B6610" t="s">
        <v>34</v>
      </c>
      <c r="C6610" s="7">
        <v>43991</v>
      </c>
      <c r="D6610">
        <v>36829</v>
      </c>
      <c r="E6610">
        <v>1385</v>
      </c>
      <c r="F6610">
        <v>1306</v>
      </c>
      <c r="G6610">
        <v>35</v>
      </c>
      <c r="H6610">
        <v>359.88900000000001</v>
      </c>
      <c r="I6610">
        <v>13.534000000000001</v>
      </c>
      <c r="J6610">
        <v>12.762</v>
      </c>
      <c r="K6610">
        <v>0.34200000000000003</v>
      </c>
      <c r="L6610" s="6">
        <v>102334403</v>
      </c>
      <c r="M6610" s="6"/>
      <c r="N6610" s="7">
        <v>43991</v>
      </c>
    </row>
    <row r="6611" spans="1:14" hidden="1" x14ac:dyDescent="0.25">
      <c r="A6611" t="s">
        <v>15</v>
      </c>
      <c r="B6611" t="s">
        <v>34</v>
      </c>
      <c r="C6611" s="7">
        <v>43992</v>
      </c>
      <c r="D6611">
        <v>38284</v>
      </c>
      <c r="E6611">
        <v>1455</v>
      </c>
      <c r="F6611">
        <v>1342</v>
      </c>
      <c r="G6611">
        <v>36</v>
      </c>
      <c r="H6611">
        <v>374.10700000000003</v>
      </c>
      <c r="I6611">
        <v>14.218</v>
      </c>
      <c r="J6611">
        <v>13.114000000000001</v>
      </c>
      <c r="K6611">
        <v>0.35199999999999998</v>
      </c>
      <c r="L6611" s="6">
        <v>102334403</v>
      </c>
      <c r="M6611" s="6"/>
      <c r="N6611" s="7">
        <v>43992</v>
      </c>
    </row>
    <row r="6612" spans="1:14" hidden="1" x14ac:dyDescent="0.25">
      <c r="A6612" t="s">
        <v>15</v>
      </c>
      <c r="B6612" t="s">
        <v>34</v>
      </c>
      <c r="C6612" s="7">
        <v>43993</v>
      </c>
      <c r="D6612">
        <v>39726</v>
      </c>
      <c r="E6612">
        <v>1442</v>
      </c>
      <c r="F6612">
        <v>1377</v>
      </c>
      <c r="G6612">
        <v>35</v>
      </c>
      <c r="H6612">
        <v>388.19799999999998</v>
      </c>
      <c r="I6612">
        <v>14.090999999999999</v>
      </c>
      <c r="J6612">
        <v>13.456</v>
      </c>
      <c r="K6612">
        <v>0.34200000000000003</v>
      </c>
      <c r="L6612" s="6">
        <v>102334403</v>
      </c>
      <c r="M6612" s="6"/>
      <c r="N6612" s="7">
        <v>43993</v>
      </c>
    </row>
    <row r="6613" spans="1:14" hidden="1" x14ac:dyDescent="0.25">
      <c r="A6613" t="s">
        <v>15</v>
      </c>
      <c r="B6613" t="s">
        <v>34</v>
      </c>
      <c r="C6613" s="7">
        <v>43994</v>
      </c>
      <c r="D6613">
        <v>41303</v>
      </c>
      <c r="E6613">
        <v>1577</v>
      </c>
      <c r="F6613">
        <v>1422</v>
      </c>
      <c r="G6613">
        <v>45</v>
      </c>
      <c r="H6613">
        <v>403.608</v>
      </c>
      <c r="I6613">
        <v>15.41</v>
      </c>
      <c r="J6613">
        <v>13.896000000000001</v>
      </c>
      <c r="K6613">
        <v>0.44</v>
      </c>
      <c r="L6613" s="6">
        <v>102334403</v>
      </c>
      <c r="M6613" s="6"/>
      <c r="N6613" s="7">
        <v>43994</v>
      </c>
    </row>
    <row r="6614" spans="1:14" hidden="1" x14ac:dyDescent="0.25">
      <c r="A6614" t="s">
        <v>15</v>
      </c>
      <c r="B6614" t="s">
        <v>34</v>
      </c>
      <c r="C6614" s="7">
        <v>43995</v>
      </c>
      <c r="D6614">
        <v>42980</v>
      </c>
      <c r="E6614">
        <v>1677</v>
      </c>
      <c r="F6614">
        <v>1484</v>
      </c>
      <c r="G6614">
        <v>62</v>
      </c>
      <c r="H6614">
        <v>419.99599999999998</v>
      </c>
      <c r="I6614">
        <v>16.387</v>
      </c>
      <c r="J6614">
        <v>14.500999999999999</v>
      </c>
      <c r="K6614">
        <v>0.60599999999999998</v>
      </c>
      <c r="L6614" s="6">
        <v>102334403</v>
      </c>
      <c r="M6614" s="6"/>
      <c r="N6614" s="7">
        <v>43995</v>
      </c>
    </row>
    <row r="6615" spans="1:14" hidden="1" x14ac:dyDescent="0.25">
      <c r="A6615" t="s">
        <v>15</v>
      </c>
      <c r="B6615" t="s">
        <v>34</v>
      </c>
      <c r="C6615" s="7">
        <v>43996</v>
      </c>
      <c r="D6615">
        <v>44598</v>
      </c>
      <c r="E6615">
        <v>1618</v>
      </c>
      <c r="F6615">
        <v>1575</v>
      </c>
      <c r="G6615">
        <v>91</v>
      </c>
      <c r="H6615">
        <v>435.80700000000002</v>
      </c>
      <c r="I6615">
        <v>15.811</v>
      </c>
      <c r="J6615">
        <v>15.391</v>
      </c>
      <c r="K6615">
        <v>0.88900000000000001</v>
      </c>
      <c r="L6615" s="6">
        <v>102334403</v>
      </c>
      <c r="M6615" s="6"/>
      <c r="N6615" s="7">
        <v>43996</v>
      </c>
    </row>
    <row r="6616" spans="1:14" hidden="1" x14ac:dyDescent="0.25">
      <c r="A6616" t="s">
        <v>15</v>
      </c>
      <c r="B6616" t="s">
        <v>34</v>
      </c>
      <c r="C6616" s="7">
        <v>43997</v>
      </c>
      <c r="D6616">
        <v>46289</v>
      </c>
      <c r="E6616">
        <v>1691</v>
      </c>
      <c r="F6616">
        <v>1672</v>
      </c>
      <c r="G6616">
        <v>97</v>
      </c>
      <c r="H6616">
        <v>452.33100000000002</v>
      </c>
      <c r="I6616">
        <v>16.524000000000001</v>
      </c>
      <c r="J6616">
        <v>16.338999999999999</v>
      </c>
      <c r="K6616">
        <v>0.94799999999999995</v>
      </c>
      <c r="L6616" s="6">
        <v>102334403</v>
      </c>
      <c r="M6616" s="6"/>
      <c r="N6616" s="7">
        <v>43997</v>
      </c>
    </row>
    <row r="6617" spans="1:14" hidden="1" x14ac:dyDescent="0.25">
      <c r="A6617" t="s">
        <v>15</v>
      </c>
      <c r="B6617" t="s">
        <v>34</v>
      </c>
      <c r="C6617" s="7">
        <v>43998</v>
      </c>
      <c r="D6617">
        <v>47856</v>
      </c>
      <c r="E6617">
        <v>1567</v>
      </c>
      <c r="F6617">
        <v>1766</v>
      </c>
      <c r="G6617">
        <v>94</v>
      </c>
      <c r="H6617">
        <v>467.64299999999997</v>
      </c>
      <c r="I6617">
        <v>15.313000000000001</v>
      </c>
      <c r="J6617">
        <v>17.257000000000001</v>
      </c>
      <c r="K6617">
        <v>0.91900000000000004</v>
      </c>
      <c r="L6617" s="6">
        <v>102334403</v>
      </c>
      <c r="M6617" s="6"/>
      <c r="N6617" s="7">
        <v>43998</v>
      </c>
    </row>
    <row r="6618" spans="1:14" hidden="1" x14ac:dyDescent="0.25">
      <c r="A6618" t="s">
        <v>15</v>
      </c>
      <c r="B6618" t="s">
        <v>34</v>
      </c>
      <c r="C6618" s="7">
        <v>43999</v>
      </c>
      <c r="D6618">
        <v>49219</v>
      </c>
      <c r="E6618">
        <v>1363</v>
      </c>
      <c r="F6618">
        <v>1850</v>
      </c>
      <c r="G6618">
        <v>84</v>
      </c>
      <c r="H6618">
        <v>480.96199999999999</v>
      </c>
      <c r="I6618">
        <v>13.319000000000001</v>
      </c>
      <c r="J6618">
        <v>18.077999999999999</v>
      </c>
      <c r="K6618">
        <v>0.82099999999999995</v>
      </c>
      <c r="L6618" s="6">
        <v>102334403</v>
      </c>
      <c r="M6618" s="6"/>
      <c r="N6618" s="7">
        <v>43999</v>
      </c>
    </row>
    <row r="6619" spans="1:14" hidden="1" x14ac:dyDescent="0.25">
      <c r="A6619" t="s">
        <v>15</v>
      </c>
      <c r="B6619" t="s">
        <v>34</v>
      </c>
      <c r="C6619" s="7">
        <v>44000</v>
      </c>
      <c r="D6619">
        <v>50437</v>
      </c>
      <c r="E6619">
        <v>1218</v>
      </c>
      <c r="F6619">
        <v>1938</v>
      </c>
      <c r="G6619">
        <v>88</v>
      </c>
      <c r="H6619">
        <v>492.86500000000001</v>
      </c>
      <c r="I6619">
        <v>11.901999999999999</v>
      </c>
      <c r="J6619">
        <v>18.937999999999999</v>
      </c>
      <c r="K6619">
        <v>0.86</v>
      </c>
      <c r="L6619" s="6">
        <v>102334403</v>
      </c>
      <c r="M6619" s="6"/>
      <c r="N6619" s="7">
        <v>44000</v>
      </c>
    </row>
    <row r="6620" spans="1:14" hidden="1" x14ac:dyDescent="0.25">
      <c r="A6620" t="s">
        <v>15</v>
      </c>
      <c r="B6620" t="s">
        <v>34</v>
      </c>
      <c r="C6620" s="7">
        <v>44001</v>
      </c>
      <c r="D6620">
        <v>52211</v>
      </c>
      <c r="E6620">
        <v>1774</v>
      </c>
      <c r="F6620">
        <v>2017</v>
      </c>
      <c r="G6620">
        <v>79</v>
      </c>
      <c r="H6620">
        <v>510.2</v>
      </c>
      <c r="I6620">
        <v>17.335000000000001</v>
      </c>
      <c r="J6620">
        <v>19.71</v>
      </c>
      <c r="K6620">
        <v>0.77200000000000002</v>
      </c>
      <c r="L6620" s="6">
        <v>102334403</v>
      </c>
      <c r="M6620" s="6"/>
      <c r="N6620" s="7">
        <v>44001</v>
      </c>
    </row>
    <row r="6621" spans="1:14" hidden="1" x14ac:dyDescent="0.25">
      <c r="A6621" t="s">
        <v>15</v>
      </c>
      <c r="B6621" t="s">
        <v>34</v>
      </c>
      <c r="C6621" s="7">
        <v>44002</v>
      </c>
      <c r="D6621">
        <v>53758</v>
      </c>
      <c r="E6621">
        <v>1547</v>
      </c>
      <c r="F6621">
        <v>2106</v>
      </c>
      <c r="G6621">
        <v>89</v>
      </c>
      <c r="H6621">
        <v>525.31700000000001</v>
      </c>
      <c r="I6621">
        <v>15.117000000000001</v>
      </c>
      <c r="J6621">
        <v>20.58</v>
      </c>
      <c r="K6621">
        <v>0.87</v>
      </c>
      <c r="L6621" s="6">
        <v>102334403</v>
      </c>
      <c r="M6621" s="6"/>
      <c r="N6621" s="7">
        <v>44002</v>
      </c>
    </row>
    <row r="6622" spans="1:14" hidden="1" x14ac:dyDescent="0.25">
      <c r="A6622" t="s">
        <v>15</v>
      </c>
      <c r="B6622" t="s">
        <v>34</v>
      </c>
      <c r="C6622" s="7">
        <v>44003</v>
      </c>
      <c r="D6622">
        <v>55233</v>
      </c>
      <c r="E6622">
        <v>1475</v>
      </c>
      <c r="F6622">
        <v>2193</v>
      </c>
      <c r="G6622">
        <v>87</v>
      </c>
      <c r="H6622">
        <v>539.73099999999999</v>
      </c>
      <c r="I6622">
        <v>14.414</v>
      </c>
      <c r="J6622">
        <v>21.43</v>
      </c>
      <c r="K6622">
        <v>0.85</v>
      </c>
      <c r="L6622" s="6">
        <v>102334403</v>
      </c>
      <c r="M6622" s="6"/>
      <c r="N6622" s="7">
        <v>44003</v>
      </c>
    </row>
    <row r="6623" spans="1:14" hidden="1" x14ac:dyDescent="0.25">
      <c r="A6623" t="s">
        <v>15</v>
      </c>
      <c r="B6623" t="s">
        <v>34</v>
      </c>
      <c r="C6623" s="7">
        <v>44004</v>
      </c>
      <c r="D6623">
        <v>56809</v>
      </c>
      <c r="E6623">
        <v>1576</v>
      </c>
      <c r="F6623">
        <v>2278</v>
      </c>
      <c r="G6623">
        <v>85</v>
      </c>
      <c r="H6623">
        <v>555.13099999999997</v>
      </c>
      <c r="I6623">
        <v>15.4</v>
      </c>
      <c r="J6623">
        <v>22.26</v>
      </c>
      <c r="K6623">
        <v>0.83099999999999996</v>
      </c>
      <c r="L6623" s="6">
        <v>102334403</v>
      </c>
      <c r="M6623" s="6"/>
      <c r="N6623" s="7">
        <v>44004</v>
      </c>
    </row>
    <row r="6624" spans="1:14" hidden="1" x14ac:dyDescent="0.25">
      <c r="A6624" t="s">
        <v>15</v>
      </c>
      <c r="B6624" t="s">
        <v>34</v>
      </c>
      <c r="C6624" s="7">
        <v>44005</v>
      </c>
      <c r="D6624">
        <v>58141</v>
      </c>
      <c r="E6624">
        <v>1332</v>
      </c>
      <c r="F6624">
        <v>2365</v>
      </c>
      <c r="G6624">
        <v>87</v>
      </c>
      <c r="H6624">
        <v>568.14700000000005</v>
      </c>
      <c r="I6624">
        <v>13.016</v>
      </c>
      <c r="J6624">
        <v>23.111000000000001</v>
      </c>
      <c r="K6624">
        <v>0.85</v>
      </c>
      <c r="L6624" s="6">
        <v>102334403</v>
      </c>
      <c r="M6624" s="6"/>
      <c r="N6624" s="7">
        <v>44005</v>
      </c>
    </row>
    <row r="6625" spans="1:14" hidden="1" x14ac:dyDescent="0.25">
      <c r="A6625" t="s">
        <v>15</v>
      </c>
      <c r="B6625" t="s">
        <v>34</v>
      </c>
      <c r="C6625" s="7">
        <v>44006</v>
      </c>
      <c r="D6625">
        <v>59561</v>
      </c>
      <c r="E6625">
        <v>1420</v>
      </c>
      <c r="F6625">
        <v>2450</v>
      </c>
      <c r="G6625">
        <v>85</v>
      </c>
      <c r="H6625">
        <v>582.02300000000002</v>
      </c>
      <c r="I6625">
        <v>13.875999999999999</v>
      </c>
      <c r="J6625">
        <v>23.940999999999999</v>
      </c>
      <c r="K6625">
        <v>0.83099999999999996</v>
      </c>
      <c r="L6625" s="6">
        <v>102334403</v>
      </c>
      <c r="M6625" s="6"/>
      <c r="N6625" s="7">
        <v>44006</v>
      </c>
    </row>
    <row r="6626" spans="1:14" hidden="1" x14ac:dyDescent="0.25">
      <c r="A6626" t="s">
        <v>15</v>
      </c>
      <c r="B6626" t="s">
        <v>34</v>
      </c>
      <c r="C6626" s="7">
        <v>44007</v>
      </c>
      <c r="D6626">
        <v>61130</v>
      </c>
      <c r="E6626">
        <v>1569</v>
      </c>
      <c r="F6626">
        <v>2533</v>
      </c>
      <c r="G6626">
        <v>83</v>
      </c>
      <c r="H6626">
        <v>597.35500000000002</v>
      </c>
      <c r="I6626">
        <v>15.332000000000001</v>
      </c>
      <c r="J6626">
        <v>24.751999999999999</v>
      </c>
      <c r="K6626">
        <v>0.81100000000000005</v>
      </c>
      <c r="L6626" s="6">
        <v>102334403</v>
      </c>
      <c r="M6626" s="6"/>
      <c r="N6626" s="7">
        <v>44007</v>
      </c>
    </row>
    <row r="6627" spans="1:14" hidden="1" x14ac:dyDescent="0.25">
      <c r="A6627" t="s">
        <v>15</v>
      </c>
      <c r="B6627" t="s">
        <v>34</v>
      </c>
      <c r="C6627" s="7">
        <v>44008</v>
      </c>
      <c r="D6627">
        <v>62755</v>
      </c>
      <c r="E6627">
        <v>1625</v>
      </c>
      <c r="F6627">
        <v>2620</v>
      </c>
      <c r="G6627">
        <v>87</v>
      </c>
      <c r="H6627">
        <v>613.23500000000001</v>
      </c>
      <c r="I6627">
        <v>15.879</v>
      </c>
      <c r="J6627">
        <v>25.602</v>
      </c>
      <c r="K6627">
        <v>0.85</v>
      </c>
      <c r="L6627" s="6">
        <v>102334403</v>
      </c>
      <c r="M6627" s="6"/>
      <c r="N6627" s="7">
        <v>44008</v>
      </c>
    </row>
    <row r="6628" spans="1:14" hidden="1" x14ac:dyDescent="0.25">
      <c r="A6628" t="s">
        <v>15</v>
      </c>
      <c r="B6628" t="s">
        <v>34</v>
      </c>
      <c r="C6628" s="7">
        <v>44009</v>
      </c>
      <c r="D6628">
        <v>63923</v>
      </c>
      <c r="E6628">
        <v>1168</v>
      </c>
      <c r="F6628">
        <v>2708</v>
      </c>
      <c r="G6628">
        <v>88</v>
      </c>
      <c r="H6628">
        <v>624.64800000000002</v>
      </c>
      <c r="I6628">
        <v>11.414</v>
      </c>
      <c r="J6628">
        <v>26.462</v>
      </c>
      <c r="K6628">
        <v>0.86</v>
      </c>
      <c r="L6628" s="6">
        <v>102334403</v>
      </c>
      <c r="M6628" s="6"/>
      <c r="N6628" s="7">
        <v>44009</v>
      </c>
    </row>
    <row r="6629" spans="1:14" hidden="1" x14ac:dyDescent="0.25">
      <c r="A6629" t="s">
        <v>15</v>
      </c>
      <c r="B6629" t="s">
        <v>34</v>
      </c>
      <c r="C6629" s="7">
        <v>44010</v>
      </c>
      <c r="D6629">
        <v>65188</v>
      </c>
      <c r="E6629">
        <v>1265</v>
      </c>
      <c r="F6629">
        <v>2789</v>
      </c>
      <c r="G6629">
        <v>81</v>
      </c>
      <c r="H6629">
        <v>637.01</v>
      </c>
      <c r="I6629">
        <v>12.361000000000001</v>
      </c>
      <c r="J6629">
        <v>27.254000000000001</v>
      </c>
      <c r="K6629">
        <v>0.79200000000000004</v>
      </c>
      <c r="L6629" s="6">
        <v>102334403</v>
      </c>
      <c r="M6629" s="6"/>
      <c r="N6629" s="7">
        <v>44010</v>
      </c>
    </row>
    <row r="6630" spans="1:14" hidden="1" x14ac:dyDescent="0.25">
      <c r="A6630" t="s">
        <v>15</v>
      </c>
      <c r="B6630" t="s">
        <v>34</v>
      </c>
      <c r="C6630" s="7">
        <v>44011</v>
      </c>
      <c r="D6630">
        <v>66754</v>
      </c>
      <c r="E6630">
        <v>1566</v>
      </c>
      <c r="F6630">
        <v>2872</v>
      </c>
      <c r="G6630">
        <v>83</v>
      </c>
      <c r="H6630">
        <v>652.31200000000001</v>
      </c>
      <c r="I6630">
        <v>15.303000000000001</v>
      </c>
      <c r="J6630">
        <v>28.065000000000001</v>
      </c>
      <c r="K6630">
        <v>0.81100000000000005</v>
      </c>
      <c r="L6630" s="6">
        <v>102334403</v>
      </c>
      <c r="M6630" s="6"/>
      <c r="N6630" s="7">
        <v>44011</v>
      </c>
    </row>
    <row r="6631" spans="1:14" hidden="1" x14ac:dyDescent="0.25">
      <c r="A6631" t="s">
        <v>15</v>
      </c>
      <c r="B6631" t="s">
        <v>34</v>
      </c>
      <c r="C6631" s="7">
        <v>44012</v>
      </c>
      <c r="D6631">
        <v>68311</v>
      </c>
      <c r="E6631">
        <v>1557</v>
      </c>
      <c r="F6631">
        <v>2953</v>
      </c>
      <c r="G6631">
        <v>81</v>
      </c>
      <c r="H6631">
        <v>667.52700000000004</v>
      </c>
      <c r="I6631">
        <v>15.215</v>
      </c>
      <c r="J6631">
        <v>28.856000000000002</v>
      </c>
      <c r="K6631">
        <v>0.79200000000000004</v>
      </c>
      <c r="L6631" s="6">
        <v>102334403</v>
      </c>
      <c r="M6631" s="6"/>
      <c r="N6631" s="7">
        <v>44012</v>
      </c>
    </row>
    <row r="6632" spans="1:14" hidden="1" x14ac:dyDescent="0.25">
      <c r="A6632" t="s">
        <v>15</v>
      </c>
      <c r="B6632" t="s">
        <v>34</v>
      </c>
      <c r="C6632" s="7">
        <v>44013</v>
      </c>
      <c r="D6632">
        <v>69814</v>
      </c>
      <c r="E6632">
        <v>1503</v>
      </c>
      <c r="F6632">
        <v>3034</v>
      </c>
      <c r="G6632">
        <v>81</v>
      </c>
      <c r="H6632">
        <v>682.21400000000006</v>
      </c>
      <c r="I6632">
        <v>14.686999999999999</v>
      </c>
      <c r="J6632">
        <v>29.648</v>
      </c>
      <c r="K6632">
        <v>0.79200000000000004</v>
      </c>
      <c r="L6632" s="6">
        <v>102334403</v>
      </c>
      <c r="M6632" s="6"/>
      <c r="N6632" s="7">
        <v>44013</v>
      </c>
    </row>
    <row r="6633" spans="1:14" hidden="1" x14ac:dyDescent="0.25">
      <c r="A6633" t="s">
        <v>15</v>
      </c>
      <c r="B6633" t="s">
        <v>34</v>
      </c>
      <c r="C6633" s="7">
        <v>44014</v>
      </c>
      <c r="D6633">
        <v>71299</v>
      </c>
      <c r="E6633">
        <v>1485</v>
      </c>
      <c r="F6633">
        <v>3120</v>
      </c>
      <c r="G6633">
        <v>86</v>
      </c>
      <c r="H6633">
        <v>696.726</v>
      </c>
      <c r="I6633">
        <v>14.510999999999999</v>
      </c>
      <c r="J6633">
        <v>30.488</v>
      </c>
      <c r="K6633">
        <v>0.84</v>
      </c>
      <c r="L6633" s="6">
        <v>102334403</v>
      </c>
      <c r="M6633" s="6"/>
      <c r="N6633" s="7">
        <v>44014</v>
      </c>
    </row>
    <row r="6634" spans="1:14" hidden="1" x14ac:dyDescent="0.25">
      <c r="A6634" t="s">
        <v>15</v>
      </c>
      <c r="B6634" t="s">
        <v>34</v>
      </c>
      <c r="C6634" s="7">
        <v>44015</v>
      </c>
      <c r="D6634">
        <v>72711</v>
      </c>
      <c r="E6634">
        <v>1412</v>
      </c>
      <c r="F6634">
        <v>3201</v>
      </c>
      <c r="G6634">
        <v>81</v>
      </c>
      <c r="H6634">
        <v>710.524</v>
      </c>
      <c r="I6634">
        <v>13.798</v>
      </c>
      <c r="J6634">
        <v>31.28</v>
      </c>
      <c r="K6634">
        <v>0.79200000000000004</v>
      </c>
      <c r="L6634" s="6">
        <v>102334403</v>
      </c>
      <c r="M6634" s="6"/>
      <c r="N6634" s="7">
        <v>44015</v>
      </c>
    </row>
    <row r="6635" spans="1:14" hidden="1" x14ac:dyDescent="0.25">
      <c r="A6635" t="s">
        <v>15</v>
      </c>
      <c r="B6635" t="s">
        <v>34</v>
      </c>
      <c r="C6635" s="7">
        <v>44016</v>
      </c>
      <c r="D6635">
        <v>74035</v>
      </c>
      <c r="E6635">
        <v>1324</v>
      </c>
      <c r="F6635">
        <v>3280</v>
      </c>
      <c r="G6635">
        <v>79</v>
      </c>
      <c r="H6635">
        <v>723.46100000000001</v>
      </c>
      <c r="I6635">
        <v>12.938000000000001</v>
      </c>
      <c r="J6635">
        <v>32.052</v>
      </c>
      <c r="K6635">
        <v>0.77200000000000002</v>
      </c>
      <c r="L6635" s="6">
        <v>102334403</v>
      </c>
      <c r="M6635" s="6"/>
      <c r="N6635" s="7">
        <v>44016</v>
      </c>
    </row>
    <row r="6636" spans="1:14" hidden="1" x14ac:dyDescent="0.25">
      <c r="A6636" t="s">
        <v>15</v>
      </c>
      <c r="B6636" t="s">
        <v>34</v>
      </c>
      <c r="C6636" s="7">
        <v>44017</v>
      </c>
      <c r="D6636">
        <v>75253</v>
      </c>
      <c r="E6636">
        <v>1218</v>
      </c>
      <c r="F6636">
        <v>3343</v>
      </c>
      <c r="G6636">
        <v>63</v>
      </c>
      <c r="H6636">
        <v>735.36400000000003</v>
      </c>
      <c r="I6636">
        <v>11.901999999999999</v>
      </c>
      <c r="J6636">
        <v>32.667000000000002</v>
      </c>
      <c r="K6636">
        <v>0.61599999999999999</v>
      </c>
      <c r="L6636" s="6">
        <v>102334403</v>
      </c>
      <c r="M6636" s="6"/>
      <c r="N6636" s="7">
        <v>44017</v>
      </c>
    </row>
    <row r="6637" spans="1:14" hidden="1" x14ac:dyDescent="0.25">
      <c r="A6637" t="s">
        <v>15</v>
      </c>
      <c r="B6637" t="s">
        <v>34</v>
      </c>
      <c r="C6637" s="7">
        <v>44018</v>
      </c>
      <c r="D6637">
        <v>76222</v>
      </c>
      <c r="E6637">
        <v>969</v>
      </c>
      <c r="F6637">
        <v>3422</v>
      </c>
      <c r="G6637">
        <v>79</v>
      </c>
      <c r="H6637">
        <v>744.83299999999997</v>
      </c>
      <c r="I6637">
        <v>9.4689999999999994</v>
      </c>
      <c r="J6637">
        <v>33.439</v>
      </c>
      <c r="K6637">
        <v>0.77200000000000002</v>
      </c>
      <c r="L6637" s="6">
        <v>102334403</v>
      </c>
      <c r="M6637" s="6"/>
      <c r="N6637" s="7">
        <v>44018</v>
      </c>
    </row>
    <row r="6638" spans="1:14" hidden="1" x14ac:dyDescent="0.25">
      <c r="A6638" t="s">
        <v>15</v>
      </c>
      <c r="B6638" t="s">
        <v>34</v>
      </c>
      <c r="C6638" s="7">
        <v>44019</v>
      </c>
      <c r="D6638">
        <v>77279</v>
      </c>
      <c r="E6638">
        <v>1057</v>
      </c>
      <c r="F6638">
        <v>3489</v>
      </c>
      <c r="G6638">
        <v>67</v>
      </c>
      <c r="H6638">
        <v>755.16099999999994</v>
      </c>
      <c r="I6638">
        <v>10.329000000000001</v>
      </c>
      <c r="J6638">
        <v>34.094000000000001</v>
      </c>
      <c r="K6638">
        <v>0.65500000000000003</v>
      </c>
      <c r="L6638" s="6">
        <v>102334403</v>
      </c>
      <c r="M6638" s="6"/>
      <c r="N6638" s="7">
        <v>44019</v>
      </c>
    </row>
    <row r="6639" spans="1:14" hidden="1" x14ac:dyDescent="0.25">
      <c r="A6639" t="s">
        <v>15</v>
      </c>
      <c r="B6639" t="s">
        <v>34</v>
      </c>
      <c r="C6639" s="7">
        <v>44020</v>
      </c>
      <c r="D6639">
        <v>78304</v>
      </c>
      <c r="E6639">
        <v>1025</v>
      </c>
      <c r="F6639">
        <v>3564</v>
      </c>
      <c r="G6639">
        <v>75</v>
      </c>
      <c r="H6639">
        <v>765.178</v>
      </c>
      <c r="I6639">
        <v>10.016</v>
      </c>
      <c r="J6639">
        <v>34.826999999999998</v>
      </c>
      <c r="K6639">
        <v>0.73299999999999998</v>
      </c>
      <c r="L6639" s="6">
        <v>102334403</v>
      </c>
      <c r="M6639" s="6"/>
      <c r="N6639" s="7">
        <v>44020</v>
      </c>
    </row>
    <row r="6640" spans="1:14" hidden="1" x14ac:dyDescent="0.25">
      <c r="A6640" t="s">
        <v>15</v>
      </c>
      <c r="B6640" t="s">
        <v>34</v>
      </c>
      <c r="C6640" s="7">
        <v>44021</v>
      </c>
      <c r="D6640">
        <v>79254</v>
      </c>
      <c r="E6640">
        <v>950</v>
      </c>
      <c r="F6640">
        <v>3617</v>
      </c>
      <c r="G6640">
        <v>53</v>
      </c>
      <c r="H6640">
        <v>774.46100000000001</v>
      </c>
      <c r="I6640">
        <v>9.2829999999999995</v>
      </c>
      <c r="J6640">
        <v>35.344999999999999</v>
      </c>
      <c r="K6640">
        <v>0.51800000000000002</v>
      </c>
      <c r="L6640" s="6">
        <v>102334403</v>
      </c>
      <c r="M6640" s="6"/>
      <c r="N6640" s="7">
        <v>44021</v>
      </c>
    </row>
    <row r="6641" spans="1:14" hidden="1" x14ac:dyDescent="0.25">
      <c r="A6641" t="s">
        <v>15</v>
      </c>
      <c r="B6641" t="s">
        <v>34</v>
      </c>
      <c r="C6641" s="7">
        <v>44022</v>
      </c>
      <c r="D6641">
        <v>80235</v>
      </c>
      <c r="E6641">
        <v>981</v>
      </c>
      <c r="F6641">
        <v>3702</v>
      </c>
      <c r="G6641">
        <v>85</v>
      </c>
      <c r="H6641">
        <v>784.04700000000003</v>
      </c>
      <c r="I6641">
        <v>9.5860000000000003</v>
      </c>
      <c r="J6641">
        <v>36.176000000000002</v>
      </c>
      <c r="K6641">
        <v>0.83099999999999996</v>
      </c>
      <c r="L6641" s="6">
        <v>102334403</v>
      </c>
      <c r="M6641" s="6"/>
      <c r="N6641" s="7">
        <v>44022</v>
      </c>
    </row>
    <row r="6642" spans="1:14" hidden="1" x14ac:dyDescent="0.25">
      <c r="A6642" t="s">
        <v>15</v>
      </c>
      <c r="B6642" t="s">
        <v>34</v>
      </c>
      <c r="C6642" s="7">
        <v>44023</v>
      </c>
      <c r="D6642">
        <v>81158</v>
      </c>
      <c r="E6642">
        <v>923</v>
      </c>
      <c r="F6642">
        <v>3769</v>
      </c>
      <c r="G6642">
        <v>67</v>
      </c>
      <c r="H6642">
        <v>793.06700000000001</v>
      </c>
      <c r="I6642">
        <v>9.0190000000000001</v>
      </c>
      <c r="J6642">
        <v>36.83</v>
      </c>
      <c r="K6642">
        <v>0.65500000000000003</v>
      </c>
      <c r="L6642" s="6">
        <v>102334403</v>
      </c>
      <c r="M6642" s="6"/>
      <c r="N6642" s="7">
        <v>44023</v>
      </c>
    </row>
    <row r="6643" spans="1:14" hidden="1" x14ac:dyDescent="0.25">
      <c r="A6643" t="s">
        <v>15</v>
      </c>
      <c r="B6643" t="s">
        <v>34</v>
      </c>
      <c r="C6643" s="7">
        <v>44024</v>
      </c>
      <c r="D6643">
        <v>82070</v>
      </c>
      <c r="E6643">
        <v>912</v>
      </c>
      <c r="F6643">
        <v>3858</v>
      </c>
      <c r="G6643">
        <v>89</v>
      </c>
      <c r="H6643">
        <v>801.97900000000004</v>
      </c>
      <c r="I6643">
        <v>8.9120000000000008</v>
      </c>
      <c r="J6643">
        <v>37.700000000000003</v>
      </c>
      <c r="K6643">
        <v>0.87</v>
      </c>
      <c r="L6643" s="6">
        <v>102334403</v>
      </c>
      <c r="M6643" s="6"/>
      <c r="N6643" s="7">
        <v>44024</v>
      </c>
    </row>
    <row r="6644" spans="1:14" hidden="1" x14ac:dyDescent="0.25">
      <c r="A6644" t="s">
        <v>15</v>
      </c>
      <c r="B6644" t="s">
        <v>34</v>
      </c>
      <c r="C6644" s="7">
        <v>44025</v>
      </c>
      <c r="D6644">
        <v>83001</v>
      </c>
      <c r="E6644">
        <v>931</v>
      </c>
      <c r="F6644">
        <v>3935</v>
      </c>
      <c r="G6644">
        <v>77</v>
      </c>
      <c r="H6644">
        <v>811.07600000000002</v>
      </c>
      <c r="I6644">
        <v>9.0980000000000008</v>
      </c>
      <c r="J6644">
        <v>38.451999999999998</v>
      </c>
      <c r="K6644">
        <v>0.752</v>
      </c>
      <c r="L6644" s="6">
        <v>102334403</v>
      </c>
      <c r="M6644" s="6"/>
      <c r="N6644" s="7">
        <v>44025</v>
      </c>
    </row>
    <row r="6645" spans="1:14" hidden="1" x14ac:dyDescent="0.25">
      <c r="A6645" t="s">
        <v>15</v>
      </c>
      <c r="B6645" t="s">
        <v>34</v>
      </c>
      <c r="C6645" s="7">
        <v>44026</v>
      </c>
      <c r="D6645">
        <v>83930</v>
      </c>
      <c r="E6645">
        <v>929</v>
      </c>
      <c r="F6645">
        <v>4008</v>
      </c>
      <c r="G6645">
        <v>73</v>
      </c>
      <c r="H6645">
        <v>820.154</v>
      </c>
      <c r="I6645">
        <v>9.0779999999999994</v>
      </c>
      <c r="J6645">
        <v>39.165999999999997</v>
      </c>
      <c r="K6645">
        <v>0.71299999999999997</v>
      </c>
      <c r="L6645" s="6">
        <v>102334403</v>
      </c>
      <c r="M6645" s="6"/>
      <c r="N6645" s="7">
        <v>44026</v>
      </c>
    </row>
    <row r="6646" spans="1:14" hidden="1" x14ac:dyDescent="0.25">
      <c r="A6646" t="s">
        <v>15</v>
      </c>
      <c r="B6646" t="s">
        <v>34</v>
      </c>
      <c r="C6646" s="7">
        <v>44027</v>
      </c>
      <c r="D6646">
        <v>84843</v>
      </c>
      <c r="E6646">
        <v>913</v>
      </c>
      <c r="F6646">
        <v>4067</v>
      </c>
      <c r="G6646">
        <v>59</v>
      </c>
      <c r="H6646">
        <v>829.07600000000002</v>
      </c>
      <c r="I6646">
        <v>8.9220000000000006</v>
      </c>
      <c r="J6646">
        <v>39.741999999999997</v>
      </c>
      <c r="K6646">
        <v>0.57699999999999996</v>
      </c>
      <c r="L6646" s="6">
        <v>102334403</v>
      </c>
      <c r="M6646" s="6"/>
      <c r="N6646" s="7">
        <v>44027</v>
      </c>
    </row>
    <row r="6647" spans="1:14" hidden="1" x14ac:dyDescent="0.25">
      <c r="A6647" t="s">
        <v>15</v>
      </c>
      <c r="B6647" t="s">
        <v>34</v>
      </c>
      <c r="C6647" s="7">
        <v>44028</v>
      </c>
      <c r="D6647">
        <v>85771</v>
      </c>
      <c r="E6647">
        <v>928</v>
      </c>
      <c r="F6647">
        <v>4120</v>
      </c>
      <c r="G6647">
        <v>53</v>
      </c>
      <c r="H6647">
        <v>838.14400000000001</v>
      </c>
      <c r="I6647">
        <v>9.0679999999999996</v>
      </c>
      <c r="J6647">
        <v>40.26</v>
      </c>
      <c r="K6647">
        <v>0.51800000000000002</v>
      </c>
      <c r="L6647" s="6">
        <v>102334403</v>
      </c>
      <c r="M6647" s="6"/>
      <c r="N6647" s="7">
        <v>44028</v>
      </c>
    </row>
    <row r="6648" spans="1:14" hidden="1" x14ac:dyDescent="0.25">
      <c r="A6648" t="s">
        <v>15</v>
      </c>
      <c r="B6648" t="s">
        <v>34</v>
      </c>
      <c r="C6648" s="7">
        <v>44029</v>
      </c>
      <c r="D6648">
        <v>86474</v>
      </c>
      <c r="E6648">
        <v>703</v>
      </c>
      <c r="F6648">
        <v>4188</v>
      </c>
      <c r="G6648">
        <v>68</v>
      </c>
      <c r="H6648">
        <v>845.01400000000001</v>
      </c>
      <c r="I6648">
        <v>6.87</v>
      </c>
      <c r="J6648">
        <v>40.924999999999997</v>
      </c>
      <c r="K6648">
        <v>0.66400000000000003</v>
      </c>
      <c r="L6648" s="6">
        <v>102334403</v>
      </c>
      <c r="M6648" s="6"/>
      <c r="N6648" s="7">
        <v>44029</v>
      </c>
    </row>
    <row r="6649" spans="1:14" hidden="1" x14ac:dyDescent="0.25">
      <c r="A6649" t="s">
        <v>15</v>
      </c>
      <c r="B6649" t="s">
        <v>34</v>
      </c>
      <c r="C6649" s="7">
        <v>44030</v>
      </c>
      <c r="D6649">
        <v>87172</v>
      </c>
      <c r="E6649">
        <v>698</v>
      </c>
      <c r="F6649">
        <v>4251</v>
      </c>
      <c r="G6649">
        <v>63</v>
      </c>
      <c r="H6649">
        <v>851.83500000000004</v>
      </c>
      <c r="I6649">
        <v>6.8209999999999997</v>
      </c>
      <c r="J6649">
        <v>41.54</v>
      </c>
      <c r="K6649">
        <v>0.61599999999999999</v>
      </c>
      <c r="L6649" s="6">
        <v>102334403</v>
      </c>
      <c r="M6649" s="6"/>
      <c r="N6649" s="7">
        <v>44030</v>
      </c>
    </row>
    <row r="6650" spans="1:14" hidden="1" x14ac:dyDescent="0.25">
      <c r="A6650" t="s">
        <v>15</v>
      </c>
      <c r="B6650" t="s">
        <v>34</v>
      </c>
      <c r="C6650" s="7">
        <v>44031</v>
      </c>
      <c r="D6650">
        <v>87775</v>
      </c>
      <c r="E6650">
        <v>603</v>
      </c>
      <c r="F6650">
        <v>4302</v>
      </c>
      <c r="G6650">
        <v>51</v>
      </c>
      <c r="H6650">
        <v>857.72699999999998</v>
      </c>
      <c r="I6650">
        <v>5.8920000000000003</v>
      </c>
      <c r="J6650">
        <v>42.039000000000001</v>
      </c>
      <c r="K6650">
        <v>0.498</v>
      </c>
      <c r="L6650" s="6">
        <v>102334403</v>
      </c>
      <c r="M6650" s="6"/>
      <c r="N6650" s="7">
        <v>44031</v>
      </c>
    </row>
    <row r="6651" spans="1:14" hidden="1" x14ac:dyDescent="0.25">
      <c r="A6651" t="s">
        <v>15</v>
      </c>
      <c r="B6651" t="s">
        <v>34</v>
      </c>
      <c r="C6651" s="7">
        <v>44032</v>
      </c>
      <c r="D6651">
        <v>88402</v>
      </c>
      <c r="E6651">
        <v>627</v>
      </c>
      <c r="F6651">
        <v>4352</v>
      </c>
      <c r="G6651">
        <v>50</v>
      </c>
      <c r="H6651">
        <v>863.85400000000004</v>
      </c>
      <c r="I6651">
        <v>6.1269999999999998</v>
      </c>
      <c r="J6651">
        <v>42.527000000000001</v>
      </c>
      <c r="K6651">
        <v>0.48899999999999999</v>
      </c>
      <c r="L6651" s="6">
        <v>102334403</v>
      </c>
      <c r="M6651" s="6"/>
      <c r="N6651" s="7">
        <v>44032</v>
      </c>
    </row>
    <row r="6652" spans="1:14" hidden="1" x14ac:dyDescent="0.25">
      <c r="A6652" t="s">
        <v>15</v>
      </c>
      <c r="B6652" t="s">
        <v>34</v>
      </c>
      <c r="C6652" s="7">
        <v>44033</v>
      </c>
      <c r="D6652">
        <v>89078</v>
      </c>
      <c r="E6652">
        <v>676</v>
      </c>
      <c r="F6652">
        <v>4399</v>
      </c>
      <c r="G6652">
        <v>47</v>
      </c>
      <c r="H6652">
        <v>870.46</v>
      </c>
      <c r="I6652">
        <v>6.6059999999999999</v>
      </c>
      <c r="J6652">
        <v>42.987000000000002</v>
      </c>
      <c r="K6652">
        <v>0.45900000000000002</v>
      </c>
      <c r="L6652" s="6">
        <v>102334403</v>
      </c>
      <c r="M6652" s="6"/>
      <c r="N6652" s="7">
        <v>44033</v>
      </c>
    </row>
    <row r="6653" spans="1:14" hidden="1" x14ac:dyDescent="0.25">
      <c r="A6653" t="s">
        <v>15</v>
      </c>
      <c r="B6653" t="s">
        <v>34</v>
      </c>
      <c r="C6653" s="7">
        <v>44034</v>
      </c>
      <c r="D6653">
        <v>89745</v>
      </c>
      <c r="E6653">
        <v>667</v>
      </c>
      <c r="F6653">
        <v>4440</v>
      </c>
      <c r="G6653">
        <v>41</v>
      </c>
      <c r="H6653">
        <v>876.97799999999995</v>
      </c>
      <c r="I6653">
        <v>6.5179999999999998</v>
      </c>
      <c r="J6653">
        <v>43.387</v>
      </c>
      <c r="K6653">
        <v>0.40100000000000002</v>
      </c>
      <c r="L6653" s="6">
        <v>102334403</v>
      </c>
      <c r="M6653" s="6"/>
      <c r="N6653" s="7">
        <v>44034</v>
      </c>
    </row>
    <row r="6654" spans="1:14" hidden="1" x14ac:dyDescent="0.25">
      <c r="A6654" t="s">
        <v>15</v>
      </c>
      <c r="B6654" t="s">
        <v>34</v>
      </c>
      <c r="C6654" s="7">
        <v>44035</v>
      </c>
      <c r="D6654">
        <v>90413</v>
      </c>
      <c r="E6654">
        <v>668</v>
      </c>
      <c r="F6654">
        <v>4480</v>
      </c>
      <c r="G6654">
        <v>40</v>
      </c>
      <c r="H6654">
        <v>883.505</v>
      </c>
      <c r="I6654">
        <v>6.5279999999999996</v>
      </c>
      <c r="J6654">
        <v>43.777999999999999</v>
      </c>
      <c r="K6654">
        <v>0.39100000000000001</v>
      </c>
      <c r="L6654" s="6">
        <v>102334403</v>
      </c>
      <c r="M6654" s="6"/>
      <c r="N6654" s="7">
        <v>44035</v>
      </c>
    </row>
    <row r="6655" spans="1:14" hidden="1" x14ac:dyDescent="0.25">
      <c r="A6655" t="s">
        <v>15</v>
      </c>
      <c r="B6655" t="s">
        <v>34</v>
      </c>
      <c r="C6655" s="7">
        <v>44036</v>
      </c>
      <c r="D6655">
        <v>91072</v>
      </c>
      <c r="E6655">
        <v>659</v>
      </c>
      <c r="F6655">
        <v>4518</v>
      </c>
      <c r="G6655">
        <v>38</v>
      </c>
      <c r="H6655">
        <v>889.94500000000005</v>
      </c>
      <c r="I6655">
        <v>6.44</v>
      </c>
      <c r="J6655">
        <v>44.149000000000001</v>
      </c>
      <c r="K6655">
        <v>0.371</v>
      </c>
      <c r="L6655" s="6">
        <v>102334403</v>
      </c>
      <c r="M6655" s="6"/>
      <c r="N6655" s="7">
        <v>44036</v>
      </c>
    </row>
    <row r="6656" spans="1:14" hidden="1" x14ac:dyDescent="0.25">
      <c r="A6656" t="s">
        <v>15</v>
      </c>
      <c r="B6656" t="s">
        <v>34</v>
      </c>
      <c r="C6656" s="7">
        <v>44037</v>
      </c>
      <c r="D6656">
        <v>91583</v>
      </c>
      <c r="E6656">
        <v>511</v>
      </c>
      <c r="F6656">
        <v>4558</v>
      </c>
      <c r="G6656">
        <v>40</v>
      </c>
      <c r="H6656">
        <v>894.93899999999996</v>
      </c>
      <c r="I6656">
        <v>4.9930000000000003</v>
      </c>
      <c r="J6656">
        <v>44.54</v>
      </c>
      <c r="K6656">
        <v>0.39100000000000001</v>
      </c>
      <c r="L6656" s="6">
        <v>102334403</v>
      </c>
      <c r="M6656" s="6"/>
      <c r="N6656" s="7">
        <v>44037</v>
      </c>
    </row>
    <row r="6657" spans="1:14" hidden="1" x14ac:dyDescent="0.25">
      <c r="A6657" t="s">
        <v>15</v>
      </c>
      <c r="B6657" t="s">
        <v>34</v>
      </c>
      <c r="C6657" s="7">
        <v>44038</v>
      </c>
      <c r="D6657">
        <v>92062</v>
      </c>
      <c r="E6657">
        <v>479</v>
      </c>
      <c r="F6657">
        <v>4606</v>
      </c>
      <c r="G6657">
        <v>48</v>
      </c>
      <c r="H6657">
        <v>899.61900000000003</v>
      </c>
      <c r="I6657">
        <v>4.681</v>
      </c>
      <c r="J6657">
        <v>45.009</v>
      </c>
      <c r="K6657">
        <v>0.46899999999999997</v>
      </c>
      <c r="L6657" s="6">
        <v>102334403</v>
      </c>
      <c r="M6657" s="6"/>
      <c r="N6657" s="7">
        <v>44038</v>
      </c>
    </row>
    <row r="6658" spans="1:14" hidden="1" x14ac:dyDescent="0.25">
      <c r="A6658" t="s">
        <v>15</v>
      </c>
      <c r="B6658" t="s">
        <v>34</v>
      </c>
      <c r="C6658" s="7">
        <v>44039</v>
      </c>
      <c r="D6658">
        <v>92482</v>
      </c>
      <c r="E6658">
        <v>420</v>
      </c>
      <c r="F6658">
        <v>4652</v>
      </c>
      <c r="G6658">
        <v>46</v>
      </c>
      <c r="H6658">
        <v>903.72299999999996</v>
      </c>
      <c r="I6658">
        <v>4.1040000000000001</v>
      </c>
      <c r="J6658">
        <v>45.459000000000003</v>
      </c>
      <c r="K6658">
        <v>0.45</v>
      </c>
      <c r="L6658" s="6">
        <v>102334403</v>
      </c>
      <c r="M6658" s="6"/>
      <c r="N6658" s="7">
        <v>44039</v>
      </c>
    </row>
    <row r="6659" spans="1:14" hidden="1" x14ac:dyDescent="0.25">
      <c r="A6659" t="s">
        <v>15</v>
      </c>
      <c r="B6659" t="s">
        <v>34</v>
      </c>
      <c r="C6659" s="7">
        <v>44040</v>
      </c>
      <c r="D6659">
        <v>92947</v>
      </c>
      <c r="E6659">
        <v>465</v>
      </c>
      <c r="F6659">
        <v>4691</v>
      </c>
      <c r="G6659">
        <v>39</v>
      </c>
      <c r="H6659">
        <v>908.26700000000005</v>
      </c>
      <c r="I6659">
        <v>4.5439999999999996</v>
      </c>
      <c r="J6659">
        <v>45.84</v>
      </c>
      <c r="K6659">
        <v>0.38100000000000001</v>
      </c>
      <c r="L6659" s="6">
        <v>102334403</v>
      </c>
      <c r="M6659" s="6"/>
      <c r="N6659" s="7">
        <v>44040</v>
      </c>
    </row>
    <row r="6660" spans="1:14" hidden="1" x14ac:dyDescent="0.25">
      <c r="A6660" t="s">
        <v>15</v>
      </c>
      <c r="B6660" t="s">
        <v>34</v>
      </c>
      <c r="C6660" s="7">
        <v>44041</v>
      </c>
      <c r="D6660">
        <v>93356</v>
      </c>
      <c r="E6660">
        <v>409</v>
      </c>
      <c r="F6660">
        <v>4728</v>
      </c>
      <c r="G6660">
        <v>37</v>
      </c>
      <c r="H6660">
        <v>912.26400000000001</v>
      </c>
      <c r="I6660">
        <v>3.9969999999999999</v>
      </c>
      <c r="J6660">
        <v>46.201000000000001</v>
      </c>
      <c r="K6660">
        <v>0.36199999999999999</v>
      </c>
      <c r="L6660" s="6">
        <v>102334403</v>
      </c>
      <c r="M6660" s="6"/>
      <c r="N6660" s="7">
        <v>44041</v>
      </c>
    </row>
    <row r="6661" spans="1:14" hidden="1" x14ac:dyDescent="0.25">
      <c r="A6661" t="s">
        <v>15</v>
      </c>
      <c r="B6661" t="s">
        <v>34</v>
      </c>
      <c r="C6661" s="7">
        <v>44042</v>
      </c>
      <c r="D6661">
        <v>93757</v>
      </c>
      <c r="E6661">
        <v>401</v>
      </c>
      <c r="F6661">
        <v>4774</v>
      </c>
      <c r="G6661">
        <v>46</v>
      </c>
      <c r="H6661">
        <v>916.18299999999999</v>
      </c>
      <c r="I6661">
        <v>3.919</v>
      </c>
      <c r="J6661">
        <v>46.651000000000003</v>
      </c>
      <c r="K6661">
        <v>0.45</v>
      </c>
      <c r="L6661" s="6">
        <v>102334403</v>
      </c>
      <c r="M6661" s="6"/>
      <c r="N6661" s="7">
        <v>44042</v>
      </c>
    </row>
    <row r="6662" spans="1:14" hidden="1" x14ac:dyDescent="0.25">
      <c r="A6662" t="s">
        <v>15</v>
      </c>
      <c r="B6662" t="s">
        <v>34</v>
      </c>
      <c r="C6662" s="7">
        <v>44043</v>
      </c>
      <c r="D6662">
        <v>94078</v>
      </c>
      <c r="E6662">
        <v>321</v>
      </c>
      <c r="F6662">
        <v>4805</v>
      </c>
      <c r="G6662">
        <v>31</v>
      </c>
      <c r="H6662">
        <v>919.31899999999996</v>
      </c>
      <c r="I6662">
        <v>3.137</v>
      </c>
      <c r="J6662">
        <v>46.954000000000001</v>
      </c>
      <c r="K6662">
        <v>0.30299999999999999</v>
      </c>
      <c r="L6662" s="6">
        <v>102334403</v>
      </c>
      <c r="M6662" s="6"/>
      <c r="N6662" s="7">
        <v>44043</v>
      </c>
    </row>
    <row r="6663" spans="1:14" hidden="1" x14ac:dyDescent="0.25">
      <c r="A6663" t="s">
        <v>15</v>
      </c>
      <c r="B6663" t="s">
        <v>34</v>
      </c>
      <c r="C6663" s="7">
        <v>44044</v>
      </c>
      <c r="D6663">
        <v>94316</v>
      </c>
      <c r="E6663">
        <v>238</v>
      </c>
      <c r="F6663">
        <v>4834</v>
      </c>
      <c r="G6663">
        <v>29</v>
      </c>
      <c r="H6663">
        <v>921.64499999999998</v>
      </c>
      <c r="I6663">
        <v>2.3260000000000001</v>
      </c>
      <c r="J6663">
        <v>47.237000000000002</v>
      </c>
      <c r="K6663">
        <v>0.28299999999999997</v>
      </c>
      <c r="L6663" s="6">
        <v>102334403</v>
      </c>
      <c r="M6663" s="6"/>
      <c r="N6663" s="7">
        <v>44044</v>
      </c>
    </row>
    <row r="6664" spans="1:14" hidden="1" x14ac:dyDescent="0.25">
      <c r="A6664" t="s">
        <v>15</v>
      </c>
      <c r="B6664" t="s">
        <v>34</v>
      </c>
      <c r="C6664" s="7">
        <v>44045</v>
      </c>
      <c r="D6664">
        <v>94483</v>
      </c>
      <c r="E6664">
        <v>167</v>
      </c>
      <c r="F6664">
        <v>4865</v>
      </c>
      <c r="G6664">
        <v>31</v>
      </c>
      <c r="H6664">
        <v>923.27700000000004</v>
      </c>
      <c r="I6664">
        <v>1.6319999999999999</v>
      </c>
      <c r="J6664">
        <v>47.54</v>
      </c>
      <c r="K6664">
        <v>0.30299999999999999</v>
      </c>
      <c r="L6664" s="6">
        <v>102334403</v>
      </c>
      <c r="M6664" s="6"/>
      <c r="N6664" s="7">
        <v>44045</v>
      </c>
    </row>
    <row r="6665" spans="1:14" hidden="1" x14ac:dyDescent="0.25">
      <c r="A6665" t="s">
        <v>15</v>
      </c>
      <c r="B6665" t="s">
        <v>34</v>
      </c>
      <c r="C6665" s="7">
        <v>44046</v>
      </c>
      <c r="D6665">
        <v>94640</v>
      </c>
      <c r="E6665">
        <v>157</v>
      </c>
      <c r="F6665">
        <v>4888</v>
      </c>
      <c r="G6665">
        <v>23</v>
      </c>
      <c r="H6665">
        <v>924.81100000000004</v>
      </c>
      <c r="I6665">
        <v>1.534</v>
      </c>
      <c r="J6665">
        <v>47.765000000000001</v>
      </c>
      <c r="K6665">
        <v>0.22500000000000001</v>
      </c>
      <c r="L6665" s="6">
        <v>102334403</v>
      </c>
      <c r="M6665" s="6"/>
      <c r="N6665" s="7">
        <v>44046</v>
      </c>
    </row>
    <row r="6666" spans="1:14" hidden="1" x14ac:dyDescent="0.25">
      <c r="A6666" t="s">
        <v>15</v>
      </c>
      <c r="B6666" t="s">
        <v>34</v>
      </c>
      <c r="C6666" s="7">
        <v>44047</v>
      </c>
      <c r="D6666">
        <v>94752</v>
      </c>
      <c r="E6666">
        <v>112</v>
      </c>
      <c r="F6666">
        <v>4912</v>
      </c>
      <c r="G6666">
        <v>24</v>
      </c>
      <c r="H6666">
        <v>925.90599999999995</v>
      </c>
      <c r="I6666">
        <v>1.0940000000000001</v>
      </c>
      <c r="J6666">
        <v>47.999000000000002</v>
      </c>
      <c r="K6666">
        <v>0.23499999999999999</v>
      </c>
      <c r="L6666" s="6">
        <v>102334403</v>
      </c>
      <c r="M6666" s="6"/>
      <c r="N6666" s="7">
        <v>44047</v>
      </c>
    </row>
    <row r="6667" spans="1:14" hidden="1" x14ac:dyDescent="0.25">
      <c r="A6667" t="s">
        <v>15</v>
      </c>
      <c r="B6667" t="s">
        <v>34</v>
      </c>
      <c r="C6667" s="7">
        <v>44048</v>
      </c>
      <c r="D6667">
        <v>94875</v>
      </c>
      <c r="E6667">
        <v>123</v>
      </c>
      <c r="F6667">
        <v>4930</v>
      </c>
      <c r="G6667">
        <v>18</v>
      </c>
      <c r="H6667">
        <v>927.10799999999995</v>
      </c>
      <c r="I6667">
        <v>1.202</v>
      </c>
      <c r="J6667">
        <v>48.174999999999997</v>
      </c>
      <c r="K6667">
        <v>0.17599999999999999</v>
      </c>
      <c r="L6667" s="6">
        <v>102334403</v>
      </c>
      <c r="M6667" s="6"/>
      <c r="N6667" s="7">
        <v>44048</v>
      </c>
    </row>
    <row r="6668" spans="1:14" hidden="1" x14ac:dyDescent="0.25">
      <c r="A6668" t="s">
        <v>15</v>
      </c>
      <c r="B6668" t="s">
        <v>34</v>
      </c>
      <c r="C6668" s="7">
        <v>44049</v>
      </c>
      <c r="D6668">
        <v>95006</v>
      </c>
      <c r="E6668">
        <v>131</v>
      </c>
      <c r="F6668">
        <v>4951</v>
      </c>
      <c r="G6668">
        <v>21</v>
      </c>
      <c r="H6668">
        <v>928.38800000000003</v>
      </c>
      <c r="I6668">
        <v>1.28</v>
      </c>
      <c r="J6668">
        <v>48.381</v>
      </c>
      <c r="K6668">
        <v>0.20499999999999999</v>
      </c>
      <c r="L6668" s="6">
        <v>102334403</v>
      </c>
      <c r="M6668" s="6"/>
      <c r="N6668" s="7">
        <v>44049</v>
      </c>
    </row>
    <row r="6669" spans="1:14" hidden="1" x14ac:dyDescent="0.25">
      <c r="A6669" t="s">
        <v>15</v>
      </c>
      <c r="B6669" t="s">
        <v>34</v>
      </c>
      <c r="C6669" s="7">
        <v>44050</v>
      </c>
      <c r="D6669">
        <v>95147</v>
      </c>
      <c r="E6669">
        <v>141</v>
      </c>
      <c r="F6669">
        <v>4971</v>
      </c>
      <c r="G6669">
        <v>20</v>
      </c>
      <c r="H6669">
        <v>929.76599999999996</v>
      </c>
      <c r="I6669">
        <v>1.3779999999999999</v>
      </c>
      <c r="J6669">
        <v>48.576000000000001</v>
      </c>
      <c r="K6669">
        <v>0.19500000000000001</v>
      </c>
      <c r="L6669" s="6">
        <v>102334403</v>
      </c>
      <c r="M6669" s="6"/>
      <c r="N6669" s="7">
        <v>44050</v>
      </c>
    </row>
    <row r="6670" spans="1:14" hidden="1" x14ac:dyDescent="0.25">
      <c r="A6670" t="s">
        <v>15</v>
      </c>
      <c r="B6670" t="s">
        <v>34</v>
      </c>
      <c r="C6670" s="7">
        <v>44051</v>
      </c>
      <c r="D6670">
        <v>95314</v>
      </c>
      <c r="E6670">
        <v>167</v>
      </c>
      <c r="F6670">
        <v>4992</v>
      </c>
      <c r="G6670">
        <v>21</v>
      </c>
      <c r="H6670">
        <v>931.39700000000005</v>
      </c>
      <c r="I6670">
        <v>1.6319999999999999</v>
      </c>
      <c r="J6670">
        <v>48.780999999999999</v>
      </c>
      <c r="K6670">
        <v>0.20499999999999999</v>
      </c>
      <c r="L6670" s="6">
        <v>102334403</v>
      </c>
      <c r="M6670" s="6"/>
      <c r="N6670" s="7">
        <v>44051</v>
      </c>
    </row>
    <row r="6671" spans="1:14" hidden="1" x14ac:dyDescent="0.25">
      <c r="A6671" t="s">
        <v>15</v>
      </c>
      <c r="B6671" t="s">
        <v>34</v>
      </c>
      <c r="C6671" s="7">
        <v>44052</v>
      </c>
      <c r="D6671">
        <v>95492</v>
      </c>
      <c r="E6671">
        <v>178</v>
      </c>
      <c r="F6671">
        <v>5009</v>
      </c>
      <c r="G6671">
        <v>17</v>
      </c>
      <c r="H6671">
        <v>933.13699999999994</v>
      </c>
      <c r="I6671">
        <v>1.7390000000000001</v>
      </c>
      <c r="J6671">
        <v>48.947000000000003</v>
      </c>
      <c r="K6671">
        <v>0.16600000000000001</v>
      </c>
      <c r="L6671" s="6">
        <v>102334403</v>
      </c>
      <c r="M6671" s="6"/>
      <c r="N6671" s="7">
        <v>44052</v>
      </c>
    </row>
    <row r="6672" spans="1:14" hidden="1" x14ac:dyDescent="0.25">
      <c r="A6672" t="s">
        <v>15</v>
      </c>
      <c r="B6672" t="s">
        <v>34</v>
      </c>
      <c r="C6672" s="7">
        <v>44053</v>
      </c>
      <c r="D6672">
        <v>95666</v>
      </c>
      <c r="E6672">
        <v>174</v>
      </c>
      <c r="F6672">
        <v>5035</v>
      </c>
      <c r="G6672">
        <v>26</v>
      </c>
      <c r="H6672">
        <v>934.83699999999999</v>
      </c>
      <c r="I6672">
        <v>1.7</v>
      </c>
      <c r="J6672">
        <v>49.201000000000001</v>
      </c>
      <c r="K6672">
        <v>0.254</v>
      </c>
      <c r="L6672" s="6">
        <v>102334403</v>
      </c>
      <c r="M6672" s="6"/>
      <c r="N6672" s="7">
        <v>44053</v>
      </c>
    </row>
    <row r="6673" spans="1:14" hidden="1" x14ac:dyDescent="0.25">
      <c r="A6673" t="s">
        <v>15</v>
      </c>
      <c r="B6673" t="s">
        <v>34</v>
      </c>
      <c r="C6673" s="7">
        <v>44054</v>
      </c>
      <c r="D6673">
        <v>95834</v>
      </c>
      <c r="E6673">
        <v>168</v>
      </c>
      <c r="F6673">
        <v>5059</v>
      </c>
      <c r="G6673">
        <v>24</v>
      </c>
      <c r="H6673">
        <v>936.47900000000004</v>
      </c>
      <c r="I6673">
        <v>1.6419999999999999</v>
      </c>
      <c r="J6673">
        <v>49.436</v>
      </c>
      <c r="K6673">
        <v>0.23499999999999999</v>
      </c>
      <c r="L6673" s="6">
        <v>102334403</v>
      </c>
      <c r="M6673" s="6"/>
      <c r="N6673" s="7">
        <v>44054</v>
      </c>
    </row>
    <row r="6674" spans="1:14" hidden="1" x14ac:dyDescent="0.25">
      <c r="A6674" t="s">
        <v>15</v>
      </c>
      <c r="B6674" t="s">
        <v>34</v>
      </c>
      <c r="C6674" s="7">
        <v>44055</v>
      </c>
      <c r="D6674">
        <v>95963</v>
      </c>
      <c r="E6674">
        <v>129</v>
      </c>
      <c r="F6674">
        <v>5085</v>
      </c>
      <c r="G6674">
        <v>26</v>
      </c>
      <c r="H6674">
        <v>937.73900000000003</v>
      </c>
      <c r="I6674">
        <v>1.2609999999999999</v>
      </c>
      <c r="J6674">
        <v>49.69</v>
      </c>
      <c r="K6674">
        <v>0.254</v>
      </c>
      <c r="L6674" s="6">
        <v>102334403</v>
      </c>
      <c r="M6674" s="6"/>
      <c r="N6674" s="7">
        <v>44055</v>
      </c>
    </row>
    <row r="6675" spans="1:14" hidden="1" x14ac:dyDescent="0.25">
      <c r="A6675" t="s">
        <v>15</v>
      </c>
      <c r="B6675" t="s">
        <v>34</v>
      </c>
      <c r="C6675" s="7">
        <v>44056</v>
      </c>
      <c r="D6675">
        <v>96108</v>
      </c>
      <c r="E6675">
        <v>145</v>
      </c>
      <c r="F6675">
        <v>5107</v>
      </c>
      <c r="G6675">
        <v>22</v>
      </c>
      <c r="H6675">
        <v>939.15599999999995</v>
      </c>
      <c r="I6675">
        <v>1.417</v>
      </c>
      <c r="J6675">
        <v>49.905000000000001</v>
      </c>
      <c r="K6675">
        <v>0.215</v>
      </c>
      <c r="L6675" s="6">
        <v>102334403</v>
      </c>
      <c r="M6675" s="6"/>
      <c r="N6675" s="7">
        <v>44056</v>
      </c>
    </row>
    <row r="6676" spans="1:14" hidden="1" x14ac:dyDescent="0.25">
      <c r="A6676" t="s">
        <v>15</v>
      </c>
      <c r="B6676" t="s">
        <v>34</v>
      </c>
      <c r="C6676" s="7">
        <v>44057</v>
      </c>
      <c r="D6676">
        <v>96220</v>
      </c>
      <c r="E6676">
        <v>112</v>
      </c>
      <c r="F6676">
        <v>5124</v>
      </c>
      <c r="G6676">
        <v>17</v>
      </c>
      <c r="H6676">
        <v>940.25099999999998</v>
      </c>
      <c r="I6676">
        <v>1.0940000000000001</v>
      </c>
      <c r="J6676">
        <v>50.070999999999998</v>
      </c>
      <c r="K6676">
        <v>0.16600000000000001</v>
      </c>
      <c r="L6676" s="6">
        <v>102334403</v>
      </c>
      <c r="M6676" s="6"/>
      <c r="N6676" s="7">
        <v>44057</v>
      </c>
    </row>
    <row r="6677" spans="1:14" hidden="1" x14ac:dyDescent="0.25">
      <c r="A6677" t="s">
        <v>15</v>
      </c>
      <c r="B6677" t="s">
        <v>34</v>
      </c>
      <c r="C6677" s="7">
        <v>44058</v>
      </c>
      <c r="D6677">
        <v>96336</v>
      </c>
      <c r="E6677">
        <v>116</v>
      </c>
      <c r="F6677">
        <v>5141</v>
      </c>
      <c r="G6677">
        <v>17</v>
      </c>
      <c r="H6677">
        <v>941.38400000000001</v>
      </c>
      <c r="I6677">
        <v>1.1339999999999999</v>
      </c>
      <c r="J6677">
        <v>50.237000000000002</v>
      </c>
      <c r="K6677">
        <v>0.16600000000000001</v>
      </c>
      <c r="L6677" s="6">
        <v>102334403</v>
      </c>
      <c r="M6677" s="6"/>
      <c r="N6677" s="7">
        <v>44058</v>
      </c>
    </row>
    <row r="6678" spans="1:14" hidden="1" x14ac:dyDescent="0.25">
      <c r="A6678" t="s">
        <v>15</v>
      </c>
      <c r="B6678" t="s">
        <v>34</v>
      </c>
      <c r="C6678" s="7">
        <v>44059</v>
      </c>
      <c r="D6678">
        <v>96475</v>
      </c>
      <c r="E6678">
        <v>139</v>
      </c>
      <c r="F6678">
        <v>5160</v>
      </c>
      <c r="G6678">
        <v>19</v>
      </c>
      <c r="H6678">
        <v>942.74300000000005</v>
      </c>
      <c r="I6678">
        <v>1.3580000000000001</v>
      </c>
      <c r="J6678">
        <v>50.423000000000002</v>
      </c>
      <c r="K6678">
        <v>0.186</v>
      </c>
      <c r="L6678" s="6">
        <v>102334403</v>
      </c>
      <c r="M6678" s="6"/>
      <c r="N6678" s="7">
        <v>44059</v>
      </c>
    </row>
    <row r="6679" spans="1:14" hidden="1" x14ac:dyDescent="0.25">
      <c r="A6679" t="s">
        <v>15</v>
      </c>
      <c r="B6679" t="s">
        <v>34</v>
      </c>
      <c r="C6679" s="7">
        <v>44060</v>
      </c>
      <c r="D6679">
        <v>96590</v>
      </c>
      <c r="E6679">
        <v>115</v>
      </c>
      <c r="F6679">
        <v>5173</v>
      </c>
      <c r="G6679">
        <v>13</v>
      </c>
      <c r="H6679">
        <v>943.86599999999999</v>
      </c>
      <c r="I6679">
        <v>1.1240000000000001</v>
      </c>
      <c r="J6679">
        <v>50.55</v>
      </c>
      <c r="K6679">
        <v>0.127</v>
      </c>
      <c r="L6679" s="6">
        <v>102334403</v>
      </c>
      <c r="M6679" s="6"/>
      <c r="N6679" s="7">
        <v>44060</v>
      </c>
    </row>
    <row r="6680" spans="1:14" hidden="1" x14ac:dyDescent="0.25">
      <c r="A6680" t="s">
        <v>15</v>
      </c>
      <c r="B6680" t="s">
        <v>34</v>
      </c>
      <c r="C6680" s="7">
        <v>44061</v>
      </c>
      <c r="D6680">
        <v>96753</v>
      </c>
      <c r="E6680">
        <v>163</v>
      </c>
      <c r="F6680">
        <v>5184</v>
      </c>
      <c r="G6680">
        <v>11</v>
      </c>
      <c r="H6680">
        <v>945.45899999999995</v>
      </c>
      <c r="I6680">
        <v>1.593</v>
      </c>
      <c r="J6680">
        <v>50.656999999999996</v>
      </c>
      <c r="K6680">
        <v>0.107</v>
      </c>
      <c r="L6680" s="6">
        <v>102334403</v>
      </c>
      <c r="M6680" s="6"/>
      <c r="N6680" s="7">
        <v>44061</v>
      </c>
    </row>
    <row r="6681" spans="1:14" hidden="1" x14ac:dyDescent="0.25">
      <c r="A6681" t="s">
        <v>15</v>
      </c>
      <c r="B6681" t="s">
        <v>34</v>
      </c>
      <c r="C6681" s="7">
        <v>44062</v>
      </c>
      <c r="D6681">
        <v>96914</v>
      </c>
      <c r="E6681">
        <v>161</v>
      </c>
      <c r="F6681">
        <v>5197</v>
      </c>
      <c r="G6681">
        <v>13</v>
      </c>
      <c r="H6681">
        <v>947.03200000000004</v>
      </c>
      <c r="I6681">
        <v>1.573</v>
      </c>
      <c r="J6681">
        <v>50.783999999999999</v>
      </c>
      <c r="K6681">
        <v>0.127</v>
      </c>
      <c r="L6681" s="6">
        <v>102334403</v>
      </c>
      <c r="M6681" s="6"/>
      <c r="N6681" s="7">
        <v>44062</v>
      </c>
    </row>
    <row r="6682" spans="1:14" hidden="1" x14ac:dyDescent="0.25">
      <c r="A6682" t="s">
        <v>15</v>
      </c>
      <c r="B6682" t="s">
        <v>34</v>
      </c>
      <c r="C6682" s="7">
        <v>44063</v>
      </c>
      <c r="D6682">
        <v>97025</v>
      </c>
      <c r="E6682">
        <v>111</v>
      </c>
      <c r="F6682">
        <v>5212</v>
      </c>
      <c r="G6682">
        <v>15</v>
      </c>
      <c r="H6682">
        <v>948.11699999999996</v>
      </c>
      <c r="I6682">
        <v>1.085</v>
      </c>
      <c r="J6682">
        <v>50.930999999999997</v>
      </c>
      <c r="K6682">
        <v>0.14699999999999999</v>
      </c>
      <c r="L6682" s="6">
        <v>102334403</v>
      </c>
      <c r="M6682" s="6"/>
      <c r="N6682" s="7">
        <v>44063</v>
      </c>
    </row>
    <row r="6683" spans="1:14" hidden="1" x14ac:dyDescent="0.25">
      <c r="A6683" t="s">
        <v>15</v>
      </c>
      <c r="B6683" t="s">
        <v>34</v>
      </c>
      <c r="C6683" s="7">
        <v>44064</v>
      </c>
      <c r="D6683">
        <v>97148</v>
      </c>
      <c r="E6683">
        <v>123</v>
      </c>
      <c r="F6683">
        <v>5231</v>
      </c>
      <c r="G6683">
        <v>19</v>
      </c>
      <c r="H6683">
        <v>949.31899999999996</v>
      </c>
      <c r="I6683">
        <v>1.202</v>
      </c>
      <c r="J6683">
        <v>51.116999999999997</v>
      </c>
      <c r="K6683">
        <v>0.186</v>
      </c>
      <c r="L6683" s="6">
        <v>102334403</v>
      </c>
      <c r="M6683" s="6"/>
      <c r="N6683" s="7">
        <v>44064</v>
      </c>
    </row>
    <row r="6684" spans="1:14" hidden="1" x14ac:dyDescent="0.25">
      <c r="A6684" t="s">
        <v>15</v>
      </c>
      <c r="B6684" t="s">
        <v>34</v>
      </c>
      <c r="C6684" s="7">
        <v>44065</v>
      </c>
      <c r="D6684">
        <v>97237</v>
      </c>
      <c r="E6684">
        <v>89</v>
      </c>
      <c r="F6684">
        <v>5243</v>
      </c>
      <c r="G6684">
        <v>12</v>
      </c>
      <c r="H6684">
        <v>950.18899999999996</v>
      </c>
      <c r="I6684">
        <v>0.87</v>
      </c>
      <c r="J6684">
        <v>51.234000000000002</v>
      </c>
      <c r="K6684">
        <v>0.11700000000000001</v>
      </c>
      <c r="L6684" s="6">
        <v>102334403</v>
      </c>
      <c r="M6684" s="6"/>
      <c r="N6684" s="7">
        <v>44065</v>
      </c>
    </row>
    <row r="6685" spans="1:14" hidden="1" x14ac:dyDescent="0.25">
      <c r="A6685" t="s">
        <v>15</v>
      </c>
      <c r="B6685" t="s">
        <v>34</v>
      </c>
      <c r="C6685" s="7">
        <v>44066</v>
      </c>
      <c r="D6685">
        <v>97340</v>
      </c>
      <c r="E6685">
        <v>103</v>
      </c>
      <c r="F6685">
        <v>5262</v>
      </c>
      <c r="G6685">
        <v>19</v>
      </c>
      <c r="H6685">
        <v>951.19500000000005</v>
      </c>
      <c r="I6685">
        <v>1.0069999999999999</v>
      </c>
      <c r="J6685">
        <v>51.42</v>
      </c>
      <c r="K6685">
        <v>0.186</v>
      </c>
      <c r="L6685" s="6">
        <v>102334403</v>
      </c>
      <c r="M6685" s="6"/>
      <c r="N6685" s="7">
        <v>44066</v>
      </c>
    </row>
    <row r="6686" spans="1:14" hidden="1" x14ac:dyDescent="0.25">
      <c r="A6686" t="s">
        <v>15</v>
      </c>
      <c r="B6686" t="s">
        <v>34</v>
      </c>
      <c r="C6686" s="7">
        <v>44067</v>
      </c>
      <c r="D6686">
        <v>97478</v>
      </c>
      <c r="E6686">
        <v>138</v>
      </c>
      <c r="F6686">
        <v>5280</v>
      </c>
      <c r="G6686">
        <v>18</v>
      </c>
      <c r="H6686">
        <v>952.54399999999998</v>
      </c>
      <c r="I6686">
        <v>1.349</v>
      </c>
      <c r="J6686">
        <v>51.595999999999997</v>
      </c>
      <c r="K6686">
        <v>0.17599999999999999</v>
      </c>
      <c r="L6686" s="6">
        <v>102334403</v>
      </c>
      <c r="M6686" s="6"/>
      <c r="N6686" s="7">
        <v>44067</v>
      </c>
    </row>
    <row r="6687" spans="1:14" hidden="1" x14ac:dyDescent="0.25">
      <c r="A6687" t="s">
        <v>15</v>
      </c>
      <c r="B6687" t="s">
        <v>34</v>
      </c>
      <c r="C6687" s="7">
        <v>44068</v>
      </c>
      <c r="D6687">
        <v>97619</v>
      </c>
      <c r="E6687">
        <v>141</v>
      </c>
      <c r="F6687">
        <v>5298</v>
      </c>
      <c r="G6687">
        <v>18</v>
      </c>
      <c r="H6687">
        <v>953.92200000000003</v>
      </c>
      <c r="I6687">
        <v>1.3779999999999999</v>
      </c>
      <c r="J6687">
        <v>51.771000000000001</v>
      </c>
      <c r="K6687">
        <v>0.17599999999999999</v>
      </c>
      <c r="L6687" s="6">
        <v>102334403</v>
      </c>
      <c r="M6687" s="6"/>
      <c r="N6687" s="7">
        <v>44068</v>
      </c>
    </row>
    <row r="6688" spans="1:14" hidden="1" x14ac:dyDescent="0.25">
      <c r="A6688" t="s">
        <v>15</v>
      </c>
      <c r="B6688" t="s">
        <v>34</v>
      </c>
      <c r="C6688" s="7">
        <v>44069</v>
      </c>
      <c r="D6688">
        <v>97825</v>
      </c>
      <c r="E6688">
        <v>206</v>
      </c>
      <c r="F6688">
        <v>5317</v>
      </c>
      <c r="G6688">
        <v>19</v>
      </c>
      <c r="H6688">
        <v>955.93499999999995</v>
      </c>
      <c r="I6688">
        <v>2.0129999999999999</v>
      </c>
      <c r="J6688">
        <v>51.957000000000001</v>
      </c>
      <c r="K6688">
        <v>0.186</v>
      </c>
      <c r="L6688" s="6">
        <v>102334403</v>
      </c>
      <c r="M6688" s="6"/>
      <c r="N6688" s="7">
        <v>44069</v>
      </c>
    </row>
    <row r="6689" spans="1:14" hidden="1" x14ac:dyDescent="0.25">
      <c r="A6689" t="s">
        <v>15</v>
      </c>
      <c r="B6689" t="s">
        <v>34</v>
      </c>
      <c r="C6689" s="7">
        <v>44070</v>
      </c>
      <c r="D6689">
        <v>98062</v>
      </c>
      <c r="E6689">
        <v>237</v>
      </c>
      <c r="F6689">
        <v>5342</v>
      </c>
      <c r="G6689">
        <v>25</v>
      </c>
      <c r="H6689">
        <v>958.25099999999998</v>
      </c>
      <c r="I6689">
        <v>2.3159999999999998</v>
      </c>
      <c r="J6689">
        <v>52.201000000000001</v>
      </c>
      <c r="K6689">
        <v>0.24399999999999999</v>
      </c>
      <c r="L6689" s="6">
        <v>102334403</v>
      </c>
      <c r="M6689" s="6"/>
      <c r="N6689" s="7">
        <v>44070</v>
      </c>
    </row>
    <row r="6690" spans="1:14" hidden="1" x14ac:dyDescent="0.25">
      <c r="A6690" t="s">
        <v>15</v>
      </c>
      <c r="B6690" t="s">
        <v>34</v>
      </c>
      <c r="C6690" s="7">
        <v>44071</v>
      </c>
      <c r="D6690">
        <v>98285</v>
      </c>
      <c r="E6690">
        <v>223</v>
      </c>
      <c r="F6690">
        <v>5362</v>
      </c>
      <c r="G6690">
        <v>20</v>
      </c>
      <c r="H6690">
        <v>960.43</v>
      </c>
      <c r="I6690">
        <v>2.1789999999999998</v>
      </c>
      <c r="J6690">
        <v>52.396999999999998</v>
      </c>
      <c r="K6690">
        <v>0.19500000000000001</v>
      </c>
      <c r="L6690" s="6">
        <v>102334403</v>
      </c>
      <c r="M6690" s="6"/>
      <c r="N6690" s="7">
        <v>44071</v>
      </c>
    </row>
    <row r="6691" spans="1:14" hidden="1" x14ac:dyDescent="0.25">
      <c r="A6691" t="s">
        <v>15</v>
      </c>
      <c r="B6691" t="s">
        <v>34</v>
      </c>
      <c r="C6691" s="7">
        <v>44072</v>
      </c>
      <c r="D6691">
        <v>98497</v>
      </c>
      <c r="E6691">
        <v>212</v>
      </c>
      <c r="F6691">
        <v>5376</v>
      </c>
      <c r="G6691">
        <v>14</v>
      </c>
      <c r="H6691">
        <v>962.50099999999998</v>
      </c>
      <c r="I6691">
        <v>2.0720000000000001</v>
      </c>
      <c r="J6691">
        <v>52.533999999999999</v>
      </c>
      <c r="K6691">
        <v>0.13700000000000001</v>
      </c>
      <c r="L6691" s="6">
        <v>102334403</v>
      </c>
      <c r="M6691" s="6"/>
      <c r="N6691" s="7">
        <v>44072</v>
      </c>
    </row>
    <row r="6692" spans="1:14" hidden="1" x14ac:dyDescent="0.25">
      <c r="A6692" t="s">
        <v>15</v>
      </c>
      <c r="B6692" t="s">
        <v>34</v>
      </c>
      <c r="C6692" s="7">
        <v>44073</v>
      </c>
      <c r="D6692">
        <v>98727</v>
      </c>
      <c r="E6692">
        <v>230</v>
      </c>
      <c r="F6692">
        <v>5399</v>
      </c>
      <c r="G6692">
        <v>23</v>
      </c>
      <c r="H6692">
        <v>964.74900000000002</v>
      </c>
      <c r="I6692">
        <v>2.2480000000000002</v>
      </c>
      <c r="J6692">
        <v>52.758000000000003</v>
      </c>
      <c r="K6692">
        <v>0.22500000000000001</v>
      </c>
      <c r="L6692" s="6">
        <v>102334403</v>
      </c>
      <c r="M6692" s="6"/>
      <c r="N6692" s="7">
        <v>44073</v>
      </c>
    </row>
    <row r="6693" spans="1:14" hidden="1" x14ac:dyDescent="0.25">
      <c r="A6693" t="s">
        <v>15</v>
      </c>
      <c r="B6693" t="s">
        <v>34</v>
      </c>
      <c r="C6693" s="7">
        <v>44074</v>
      </c>
      <c r="D6693">
        <v>98939</v>
      </c>
      <c r="E6693">
        <v>212</v>
      </c>
      <c r="F6693">
        <v>5421</v>
      </c>
      <c r="G6693">
        <v>22</v>
      </c>
      <c r="H6693">
        <v>966.82100000000003</v>
      </c>
      <c r="I6693">
        <v>2.0720000000000001</v>
      </c>
      <c r="J6693">
        <v>52.972999999999999</v>
      </c>
      <c r="K6693">
        <v>0.215</v>
      </c>
      <c r="L6693" s="6">
        <v>102334403</v>
      </c>
      <c r="M6693" s="6"/>
      <c r="N6693" s="7">
        <v>44074</v>
      </c>
    </row>
    <row r="6694" spans="1:14" hidden="1" x14ac:dyDescent="0.25">
      <c r="A6694" t="s">
        <v>15</v>
      </c>
      <c r="B6694" t="s">
        <v>34</v>
      </c>
      <c r="C6694" s="7">
        <v>44075</v>
      </c>
      <c r="D6694">
        <v>99115</v>
      </c>
      <c r="E6694">
        <v>176</v>
      </c>
      <c r="F6694">
        <v>5440</v>
      </c>
      <c r="G6694">
        <v>19</v>
      </c>
      <c r="H6694">
        <v>968.54</v>
      </c>
      <c r="I6694">
        <v>1.72</v>
      </c>
      <c r="J6694">
        <v>53.158999999999999</v>
      </c>
      <c r="K6694">
        <v>0.186</v>
      </c>
      <c r="L6694" s="6">
        <v>102334403</v>
      </c>
      <c r="M6694" s="6"/>
      <c r="N6694" s="7">
        <v>44075</v>
      </c>
    </row>
    <row r="6695" spans="1:14" hidden="1" x14ac:dyDescent="0.25">
      <c r="A6695" t="s">
        <v>15</v>
      </c>
      <c r="B6695" t="s">
        <v>34</v>
      </c>
      <c r="C6695" s="7">
        <v>44076</v>
      </c>
      <c r="D6695">
        <v>99280</v>
      </c>
      <c r="E6695">
        <v>165</v>
      </c>
      <c r="F6695">
        <v>5461</v>
      </c>
      <c r="G6695">
        <v>21</v>
      </c>
      <c r="H6695">
        <v>970.15300000000002</v>
      </c>
      <c r="I6695">
        <v>1.6120000000000001</v>
      </c>
      <c r="J6695">
        <v>53.363999999999997</v>
      </c>
      <c r="K6695">
        <v>0.20499999999999999</v>
      </c>
      <c r="L6695" s="6">
        <v>102334403</v>
      </c>
      <c r="M6695" s="6"/>
      <c r="N6695" s="7">
        <v>44076</v>
      </c>
    </row>
    <row r="6696" spans="1:14" hidden="1" x14ac:dyDescent="0.25">
      <c r="A6696" t="s">
        <v>15</v>
      </c>
      <c r="B6696" t="s">
        <v>34</v>
      </c>
      <c r="C6696" s="7">
        <v>44077</v>
      </c>
      <c r="D6696">
        <v>99425</v>
      </c>
      <c r="E6696">
        <v>145</v>
      </c>
      <c r="F6696">
        <v>5479</v>
      </c>
      <c r="G6696">
        <v>18</v>
      </c>
      <c r="H6696">
        <v>971.57</v>
      </c>
      <c r="I6696">
        <v>1.417</v>
      </c>
      <c r="J6696">
        <v>53.54</v>
      </c>
      <c r="K6696">
        <v>0.17599999999999999</v>
      </c>
      <c r="L6696" s="6">
        <v>102334403</v>
      </c>
      <c r="M6696" s="6"/>
      <c r="N6696" s="7">
        <v>44077</v>
      </c>
    </row>
    <row r="6697" spans="1:14" hidden="1" x14ac:dyDescent="0.25">
      <c r="A6697" t="s">
        <v>15</v>
      </c>
      <c r="B6697" t="s">
        <v>34</v>
      </c>
      <c r="C6697" s="7">
        <v>44078</v>
      </c>
      <c r="D6697">
        <v>99582</v>
      </c>
      <c r="E6697">
        <v>157</v>
      </c>
      <c r="F6697">
        <v>5495</v>
      </c>
      <c r="G6697">
        <v>16</v>
      </c>
      <c r="H6697">
        <v>973.10400000000004</v>
      </c>
      <c r="I6697">
        <v>1.534</v>
      </c>
      <c r="J6697">
        <v>53.697000000000003</v>
      </c>
      <c r="K6697">
        <v>0.156</v>
      </c>
      <c r="L6697" s="6">
        <v>102334403</v>
      </c>
      <c r="M6697" s="6"/>
      <c r="N6697" s="7">
        <v>44078</v>
      </c>
    </row>
    <row r="6698" spans="1:14" hidden="1" x14ac:dyDescent="0.25">
      <c r="A6698" t="s">
        <v>15</v>
      </c>
      <c r="B6698" t="s">
        <v>34</v>
      </c>
      <c r="C6698" s="7">
        <v>44079</v>
      </c>
      <c r="D6698">
        <v>99712</v>
      </c>
      <c r="E6698">
        <v>130</v>
      </c>
      <c r="F6698">
        <v>5511</v>
      </c>
      <c r="G6698">
        <v>16</v>
      </c>
      <c r="H6698">
        <v>974.37400000000002</v>
      </c>
      <c r="I6698">
        <v>1.27</v>
      </c>
      <c r="J6698">
        <v>53.853000000000002</v>
      </c>
      <c r="K6698">
        <v>0.156</v>
      </c>
      <c r="L6698" s="6">
        <v>102334403</v>
      </c>
      <c r="M6698" s="6"/>
      <c r="N6698" s="7">
        <v>44079</v>
      </c>
    </row>
    <row r="6699" spans="1:14" hidden="1" x14ac:dyDescent="0.25">
      <c r="A6699" t="s">
        <v>15</v>
      </c>
      <c r="B6699" t="s">
        <v>34</v>
      </c>
      <c r="C6699" s="7">
        <v>44080</v>
      </c>
      <c r="D6699">
        <v>99863</v>
      </c>
      <c r="E6699">
        <v>151</v>
      </c>
      <c r="F6699">
        <v>5530</v>
      </c>
      <c r="G6699">
        <v>19</v>
      </c>
      <c r="H6699">
        <v>975.85</v>
      </c>
      <c r="I6699">
        <v>1.476</v>
      </c>
      <c r="J6699">
        <v>54.039000000000001</v>
      </c>
      <c r="K6699">
        <v>0.186</v>
      </c>
      <c r="L6699" s="6">
        <v>102334403</v>
      </c>
      <c r="M6699" s="6"/>
      <c r="N6699" s="7">
        <v>44080</v>
      </c>
    </row>
    <row r="6700" spans="1:14" hidden="1" x14ac:dyDescent="0.25">
      <c r="A6700" t="s">
        <v>15</v>
      </c>
      <c r="B6700" t="s">
        <v>34</v>
      </c>
      <c r="C6700" s="7">
        <v>44081</v>
      </c>
      <c r="D6700">
        <v>100041</v>
      </c>
      <c r="E6700">
        <v>178</v>
      </c>
      <c r="F6700">
        <v>5541</v>
      </c>
      <c r="G6700">
        <v>11</v>
      </c>
      <c r="H6700">
        <v>977.58900000000006</v>
      </c>
      <c r="I6700">
        <v>1.7390000000000001</v>
      </c>
      <c r="J6700">
        <v>54.146000000000001</v>
      </c>
      <c r="K6700">
        <v>0.107</v>
      </c>
      <c r="L6700" s="6">
        <v>102334403</v>
      </c>
      <c r="M6700" s="6"/>
      <c r="N6700" s="7">
        <v>44081</v>
      </c>
    </row>
    <row r="6701" spans="1:14" hidden="1" x14ac:dyDescent="0.25">
      <c r="A6701" t="s">
        <v>15</v>
      </c>
      <c r="B6701" t="s">
        <v>34</v>
      </c>
      <c r="C6701" s="7">
        <v>44082</v>
      </c>
      <c r="D6701">
        <v>100228</v>
      </c>
      <c r="E6701">
        <v>187</v>
      </c>
      <c r="F6701">
        <v>5560</v>
      </c>
      <c r="G6701">
        <v>19</v>
      </c>
      <c r="H6701">
        <v>979.41600000000005</v>
      </c>
      <c r="I6701">
        <v>1.827</v>
      </c>
      <c r="J6701">
        <v>54.332000000000001</v>
      </c>
      <c r="K6701">
        <v>0.186</v>
      </c>
      <c r="L6701" s="6">
        <v>102334403</v>
      </c>
      <c r="M6701" s="6"/>
      <c r="N6701" s="7">
        <v>44082</v>
      </c>
    </row>
    <row r="6702" spans="1:14" hidden="1" x14ac:dyDescent="0.25">
      <c r="A6702" t="s">
        <v>15</v>
      </c>
      <c r="B6702" t="s">
        <v>34</v>
      </c>
      <c r="C6702" s="7">
        <v>44083</v>
      </c>
      <c r="D6702">
        <v>100403</v>
      </c>
      <c r="E6702">
        <v>175</v>
      </c>
      <c r="F6702">
        <v>5577</v>
      </c>
      <c r="G6702">
        <v>17</v>
      </c>
      <c r="H6702">
        <v>981.12699999999995</v>
      </c>
      <c r="I6702">
        <v>1.71</v>
      </c>
      <c r="J6702">
        <v>54.497999999999998</v>
      </c>
      <c r="K6702">
        <v>0.16600000000000001</v>
      </c>
      <c r="L6702" s="6">
        <v>102334403</v>
      </c>
      <c r="M6702" s="6"/>
      <c r="N6702" s="7">
        <v>44083</v>
      </c>
    </row>
    <row r="6703" spans="1:14" hidden="1" x14ac:dyDescent="0.25">
      <c r="A6703" t="s">
        <v>15</v>
      </c>
      <c r="B6703" t="s">
        <v>34</v>
      </c>
      <c r="C6703" s="7">
        <v>44084</v>
      </c>
      <c r="D6703">
        <v>100557</v>
      </c>
      <c r="E6703">
        <v>154</v>
      </c>
      <c r="F6703">
        <v>5590</v>
      </c>
      <c r="G6703">
        <v>13</v>
      </c>
      <c r="H6703">
        <v>982.63099999999997</v>
      </c>
      <c r="I6703">
        <v>1.5049999999999999</v>
      </c>
      <c r="J6703">
        <v>54.625</v>
      </c>
      <c r="K6703">
        <v>0.127</v>
      </c>
      <c r="L6703" s="6">
        <v>102334403</v>
      </c>
      <c r="M6703" s="6"/>
      <c r="N6703" s="7">
        <v>44084</v>
      </c>
    </row>
    <row r="6704" spans="1:14" hidden="1" x14ac:dyDescent="0.25">
      <c r="A6704" t="s">
        <v>15</v>
      </c>
      <c r="B6704" t="s">
        <v>34</v>
      </c>
      <c r="C6704" s="7">
        <v>44085</v>
      </c>
      <c r="D6704">
        <v>100708</v>
      </c>
      <c r="E6704">
        <v>151</v>
      </c>
      <c r="F6704">
        <v>5607</v>
      </c>
      <c r="G6704">
        <v>17</v>
      </c>
      <c r="H6704">
        <v>984.10699999999997</v>
      </c>
      <c r="I6704">
        <v>1.476</v>
      </c>
      <c r="J6704">
        <v>54.790999999999997</v>
      </c>
      <c r="K6704">
        <v>0.16600000000000001</v>
      </c>
      <c r="L6704" s="6">
        <v>102334403</v>
      </c>
      <c r="M6704" s="6"/>
      <c r="N6704" s="7">
        <v>44085</v>
      </c>
    </row>
    <row r="6705" spans="1:14" hidden="1" x14ac:dyDescent="0.25">
      <c r="A6705" t="s">
        <v>15</v>
      </c>
      <c r="B6705" t="s">
        <v>34</v>
      </c>
      <c r="C6705" s="7">
        <v>44086</v>
      </c>
      <c r="D6705">
        <v>100856</v>
      </c>
      <c r="E6705">
        <v>148</v>
      </c>
      <c r="F6705">
        <v>5627</v>
      </c>
      <c r="G6705">
        <v>20</v>
      </c>
      <c r="H6705">
        <v>985.553</v>
      </c>
      <c r="I6705">
        <v>1.446</v>
      </c>
      <c r="J6705">
        <v>54.985999999999997</v>
      </c>
      <c r="K6705">
        <v>0.19500000000000001</v>
      </c>
      <c r="L6705" s="6">
        <v>102334403</v>
      </c>
      <c r="M6705" s="6"/>
      <c r="N6705" s="7">
        <v>44086</v>
      </c>
    </row>
    <row r="6706" spans="1:14" hidden="1" x14ac:dyDescent="0.25">
      <c r="A6706" t="s">
        <v>15</v>
      </c>
      <c r="B6706" t="s">
        <v>34</v>
      </c>
      <c r="C6706" s="7">
        <v>44087</v>
      </c>
      <c r="D6706">
        <v>101009</v>
      </c>
      <c r="E6706">
        <v>153</v>
      </c>
      <c r="F6706">
        <v>5648</v>
      </c>
      <c r="G6706">
        <v>21</v>
      </c>
      <c r="H6706">
        <v>987.048</v>
      </c>
      <c r="I6706">
        <v>1.4950000000000001</v>
      </c>
      <c r="J6706">
        <v>55.192</v>
      </c>
      <c r="K6706">
        <v>0.20499999999999999</v>
      </c>
      <c r="L6706" s="6">
        <v>102334403</v>
      </c>
      <c r="M6706" s="6"/>
      <c r="N6706" s="7">
        <v>44087</v>
      </c>
    </row>
    <row r="6707" spans="1:14" hidden="1" x14ac:dyDescent="0.25">
      <c r="A6707" t="s">
        <v>15</v>
      </c>
      <c r="B6707" t="s">
        <v>34</v>
      </c>
      <c r="C6707" s="7">
        <v>44088</v>
      </c>
      <c r="D6707">
        <v>101177</v>
      </c>
      <c r="E6707">
        <v>168</v>
      </c>
      <c r="F6707">
        <v>5661</v>
      </c>
      <c r="G6707">
        <v>13</v>
      </c>
      <c r="H6707">
        <v>988.69</v>
      </c>
      <c r="I6707">
        <v>1.6419999999999999</v>
      </c>
      <c r="J6707">
        <v>55.319000000000003</v>
      </c>
      <c r="K6707">
        <v>0.127</v>
      </c>
      <c r="L6707" s="6">
        <v>102334403</v>
      </c>
      <c r="M6707" s="6"/>
      <c r="N6707" s="7">
        <v>44088</v>
      </c>
    </row>
    <row r="6708" spans="1:14" hidden="1" x14ac:dyDescent="0.25">
      <c r="A6708" t="s">
        <v>15</v>
      </c>
      <c r="B6708" t="s">
        <v>34</v>
      </c>
      <c r="C6708" s="7">
        <v>44089</v>
      </c>
      <c r="D6708">
        <v>101340</v>
      </c>
      <c r="E6708">
        <v>163</v>
      </c>
      <c r="F6708">
        <v>5679</v>
      </c>
      <c r="G6708">
        <v>18</v>
      </c>
      <c r="H6708">
        <v>990.28300000000002</v>
      </c>
      <c r="I6708">
        <v>1.593</v>
      </c>
      <c r="J6708">
        <v>55.494999999999997</v>
      </c>
      <c r="K6708">
        <v>0.17599999999999999</v>
      </c>
      <c r="L6708" s="6">
        <v>102334403</v>
      </c>
      <c r="M6708" s="6"/>
      <c r="N6708" s="7">
        <v>44089</v>
      </c>
    </row>
    <row r="6709" spans="1:14" hidden="1" x14ac:dyDescent="0.25">
      <c r="A6709" t="s">
        <v>15</v>
      </c>
      <c r="B6709" t="s">
        <v>34</v>
      </c>
      <c r="C6709" s="7">
        <v>44090</v>
      </c>
      <c r="D6709">
        <v>101500</v>
      </c>
      <c r="E6709">
        <v>160</v>
      </c>
      <c r="F6709">
        <v>5696</v>
      </c>
      <c r="G6709">
        <v>17</v>
      </c>
      <c r="H6709">
        <v>991.846</v>
      </c>
      <c r="I6709">
        <v>1.5640000000000001</v>
      </c>
      <c r="J6709">
        <v>55.661000000000001</v>
      </c>
      <c r="K6709">
        <v>0.16600000000000001</v>
      </c>
      <c r="L6709" s="6">
        <v>102334403</v>
      </c>
      <c r="M6709" s="6"/>
      <c r="N6709" s="7">
        <v>44090</v>
      </c>
    </row>
    <row r="6710" spans="1:14" hidden="1" x14ac:dyDescent="0.25">
      <c r="A6710" t="s">
        <v>15</v>
      </c>
      <c r="B6710" t="s">
        <v>34</v>
      </c>
      <c r="C6710" s="7">
        <v>44091</v>
      </c>
      <c r="D6710">
        <v>101641</v>
      </c>
      <c r="E6710">
        <v>141</v>
      </c>
      <c r="F6710">
        <v>5715</v>
      </c>
      <c r="G6710">
        <v>19</v>
      </c>
      <c r="H6710">
        <v>993.22400000000005</v>
      </c>
      <c r="I6710">
        <v>1.3779999999999999</v>
      </c>
      <c r="J6710">
        <v>55.845999999999997</v>
      </c>
      <c r="K6710">
        <v>0.186</v>
      </c>
      <c r="L6710" s="6">
        <v>102334403</v>
      </c>
      <c r="M6710" s="6"/>
      <c r="N6710" s="7">
        <v>44091</v>
      </c>
    </row>
    <row r="6711" spans="1:14" hidden="1" x14ac:dyDescent="0.25">
      <c r="A6711" t="s">
        <v>15</v>
      </c>
      <c r="B6711" t="s">
        <v>34</v>
      </c>
      <c r="C6711" s="7">
        <v>44092</v>
      </c>
      <c r="D6711">
        <v>101772</v>
      </c>
      <c r="E6711">
        <v>131</v>
      </c>
      <c r="F6711">
        <v>5733</v>
      </c>
      <c r="G6711">
        <v>18</v>
      </c>
      <c r="H6711">
        <v>994.50400000000002</v>
      </c>
      <c r="I6711">
        <v>1.28</v>
      </c>
      <c r="J6711">
        <v>56.021999999999998</v>
      </c>
      <c r="K6711">
        <v>0.17599999999999999</v>
      </c>
      <c r="L6711" s="6">
        <v>102334403</v>
      </c>
      <c r="M6711" s="6"/>
      <c r="N6711" s="7">
        <v>44092</v>
      </c>
    </row>
    <row r="6712" spans="1:14" hidden="1" x14ac:dyDescent="0.25">
      <c r="A6712" t="s">
        <v>15</v>
      </c>
      <c r="B6712" t="s">
        <v>34</v>
      </c>
      <c r="C6712" s="7">
        <v>44093</v>
      </c>
      <c r="D6712">
        <v>101900</v>
      </c>
      <c r="E6712">
        <v>128</v>
      </c>
      <c r="F6712">
        <v>5750</v>
      </c>
      <c r="G6712">
        <v>17</v>
      </c>
      <c r="H6712">
        <v>995.755</v>
      </c>
      <c r="I6712">
        <v>1.2509999999999999</v>
      </c>
      <c r="J6712">
        <v>56.188000000000002</v>
      </c>
      <c r="K6712">
        <v>0.16600000000000001</v>
      </c>
      <c r="L6712" s="6">
        <v>102334403</v>
      </c>
      <c r="M6712" s="6"/>
      <c r="N6712" s="7">
        <v>44093</v>
      </c>
    </row>
    <row r="6713" spans="1:14" hidden="1" x14ac:dyDescent="0.25">
      <c r="A6713" t="s">
        <v>15</v>
      </c>
      <c r="B6713" t="s">
        <v>34</v>
      </c>
      <c r="C6713" s="7">
        <v>44094</v>
      </c>
      <c r="D6713">
        <v>102015</v>
      </c>
      <c r="E6713">
        <v>115</v>
      </c>
      <c r="F6713">
        <v>5770</v>
      </c>
      <c r="G6713">
        <v>20</v>
      </c>
      <c r="H6713">
        <v>996.87900000000002</v>
      </c>
      <c r="I6713">
        <v>1.1240000000000001</v>
      </c>
      <c r="J6713">
        <v>56.384</v>
      </c>
      <c r="K6713">
        <v>0.19500000000000001</v>
      </c>
      <c r="L6713" s="6">
        <v>102334403</v>
      </c>
      <c r="M6713" s="6"/>
      <c r="N6713" s="7">
        <v>44094</v>
      </c>
    </row>
    <row r="6714" spans="1:14" hidden="1" x14ac:dyDescent="0.25">
      <c r="A6714" t="s">
        <v>15</v>
      </c>
      <c r="B6714" t="s">
        <v>34</v>
      </c>
      <c r="C6714" s="7">
        <v>44095</v>
      </c>
      <c r="D6714">
        <v>102141</v>
      </c>
      <c r="E6714">
        <v>126</v>
      </c>
      <c r="F6714">
        <v>5787</v>
      </c>
      <c r="G6714">
        <v>17</v>
      </c>
      <c r="H6714">
        <v>998.11</v>
      </c>
      <c r="I6714">
        <v>1.2310000000000001</v>
      </c>
      <c r="J6714">
        <v>56.55</v>
      </c>
      <c r="K6714">
        <v>0.16600000000000001</v>
      </c>
      <c r="L6714" s="6">
        <v>102334403</v>
      </c>
      <c r="M6714" s="6"/>
      <c r="N6714" s="7">
        <v>44095</v>
      </c>
    </row>
    <row r="6715" spans="1:14" hidden="1" x14ac:dyDescent="0.25">
      <c r="A6715" t="s">
        <v>15</v>
      </c>
      <c r="B6715" t="s">
        <v>34</v>
      </c>
      <c r="C6715" s="7">
        <v>44096</v>
      </c>
      <c r="D6715">
        <v>102254</v>
      </c>
      <c r="E6715">
        <v>113</v>
      </c>
      <c r="F6715">
        <v>5806</v>
      </c>
      <c r="G6715">
        <v>19</v>
      </c>
      <c r="H6715">
        <v>999.21400000000006</v>
      </c>
      <c r="I6715">
        <v>1.1040000000000001</v>
      </c>
      <c r="J6715">
        <v>56.735999999999997</v>
      </c>
      <c r="K6715">
        <v>0.186</v>
      </c>
      <c r="L6715" s="6">
        <v>102334403</v>
      </c>
      <c r="M6715" s="6"/>
      <c r="N6715" s="7">
        <v>44096</v>
      </c>
    </row>
    <row r="6716" spans="1:14" hidden="1" x14ac:dyDescent="0.25">
      <c r="A6716" t="s">
        <v>15</v>
      </c>
      <c r="B6716" t="s">
        <v>34</v>
      </c>
      <c r="C6716" s="7">
        <v>44097</v>
      </c>
      <c r="D6716">
        <v>102375</v>
      </c>
      <c r="E6716">
        <v>121</v>
      </c>
      <c r="F6716">
        <v>5822</v>
      </c>
      <c r="G6716">
        <v>16</v>
      </c>
      <c r="H6716">
        <v>1000.397</v>
      </c>
      <c r="I6716">
        <v>1.1819999999999999</v>
      </c>
      <c r="J6716">
        <v>56.892000000000003</v>
      </c>
      <c r="K6716">
        <v>0.156</v>
      </c>
      <c r="L6716" s="6">
        <v>102334403</v>
      </c>
      <c r="M6716" s="6"/>
      <c r="N6716" s="7">
        <v>44097</v>
      </c>
    </row>
    <row r="6717" spans="1:14" hidden="1" x14ac:dyDescent="0.25">
      <c r="A6717" t="s">
        <v>15</v>
      </c>
      <c r="B6717" t="s">
        <v>34</v>
      </c>
      <c r="C6717" s="7">
        <v>44098</v>
      </c>
      <c r="D6717">
        <v>102513</v>
      </c>
      <c r="E6717">
        <v>138</v>
      </c>
      <c r="F6717">
        <v>5835</v>
      </c>
      <c r="G6717">
        <v>13</v>
      </c>
      <c r="H6717">
        <v>1001.745</v>
      </c>
      <c r="I6717">
        <v>1.349</v>
      </c>
      <c r="J6717">
        <v>57.018999999999998</v>
      </c>
      <c r="K6717">
        <v>0.127</v>
      </c>
      <c r="L6717" s="6">
        <v>102334403</v>
      </c>
      <c r="M6717" s="6"/>
      <c r="N6717" s="7">
        <v>44098</v>
      </c>
    </row>
    <row r="6718" spans="1:14" hidden="1" x14ac:dyDescent="0.25">
      <c r="A6718" t="s">
        <v>15</v>
      </c>
      <c r="B6718" t="s">
        <v>34</v>
      </c>
      <c r="C6718" s="7">
        <v>44099</v>
      </c>
      <c r="D6718">
        <v>102625</v>
      </c>
      <c r="E6718">
        <v>112</v>
      </c>
      <c r="F6718">
        <v>5853</v>
      </c>
      <c r="G6718">
        <v>18</v>
      </c>
      <c r="H6718">
        <v>1002.84</v>
      </c>
      <c r="I6718">
        <v>1.0940000000000001</v>
      </c>
      <c r="J6718">
        <v>57.195</v>
      </c>
      <c r="K6718">
        <v>0.17599999999999999</v>
      </c>
      <c r="L6718" s="6">
        <v>102334403</v>
      </c>
      <c r="M6718" s="6"/>
      <c r="N6718" s="7">
        <v>44099</v>
      </c>
    </row>
    <row r="6719" spans="1:14" hidden="1" x14ac:dyDescent="0.25">
      <c r="A6719" t="s">
        <v>15</v>
      </c>
      <c r="B6719" t="s">
        <v>34</v>
      </c>
      <c r="C6719" s="7">
        <v>44100</v>
      </c>
      <c r="D6719">
        <v>102736</v>
      </c>
      <c r="E6719">
        <v>111</v>
      </c>
      <c r="F6719">
        <v>5869</v>
      </c>
      <c r="G6719">
        <v>16</v>
      </c>
      <c r="H6719">
        <v>1003.924</v>
      </c>
      <c r="I6719">
        <v>1.085</v>
      </c>
      <c r="J6719">
        <v>57.350999999999999</v>
      </c>
      <c r="K6719">
        <v>0.156</v>
      </c>
      <c r="L6719" s="6">
        <v>102334403</v>
      </c>
      <c r="M6719" s="6"/>
      <c r="N6719" s="7">
        <v>44100</v>
      </c>
    </row>
    <row r="6720" spans="1:14" hidden="1" x14ac:dyDescent="0.25">
      <c r="A6720" t="s">
        <v>15</v>
      </c>
      <c r="B6720" t="s">
        <v>34</v>
      </c>
      <c r="C6720" s="7">
        <v>44101</v>
      </c>
      <c r="D6720">
        <v>102840</v>
      </c>
      <c r="E6720">
        <v>104</v>
      </c>
      <c r="F6720">
        <v>5883</v>
      </c>
      <c r="G6720">
        <v>14</v>
      </c>
      <c r="H6720">
        <v>1004.941</v>
      </c>
      <c r="I6720">
        <v>1.016</v>
      </c>
      <c r="J6720">
        <v>57.488</v>
      </c>
      <c r="K6720">
        <v>0.13700000000000001</v>
      </c>
      <c r="L6720" s="6">
        <v>102334403</v>
      </c>
      <c r="M6720" s="6"/>
      <c r="N6720" s="7">
        <v>44101</v>
      </c>
    </row>
    <row r="6721" spans="1:14" hidden="1" x14ac:dyDescent="0.25">
      <c r="A6721" t="s">
        <v>15</v>
      </c>
      <c r="B6721" t="s">
        <v>34</v>
      </c>
      <c r="C6721" s="7">
        <v>44102</v>
      </c>
      <c r="D6721">
        <v>102955</v>
      </c>
      <c r="E6721">
        <v>115</v>
      </c>
      <c r="F6721">
        <v>5901</v>
      </c>
      <c r="G6721">
        <v>18</v>
      </c>
      <c r="H6721">
        <v>1006.064</v>
      </c>
      <c r="I6721">
        <v>1.1240000000000001</v>
      </c>
      <c r="J6721">
        <v>57.664000000000001</v>
      </c>
      <c r="K6721">
        <v>0.17599999999999999</v>
      </c>
      <c r="L6721" s="6">
        <v>102334403</v>
      </c>
      <c r="M6721" s="6"/>
      <c r="N6721" s="7">
        <v>44102</v>
      </c>
    </row>
    <row r="6722" spans="1:14" hidden="1" x14ac:dyDescent="0.25">
      <c r="A6722" t="s">
        <v>15</v>
      </c>
      <c r="B6722" t="s">
        <v>34</v>
      </c>
      <c r="C6722" s="7">
        <v>44103</v>
      </c>
      <c r="D6722">
        <v>103079</v>
      </c>
      <c r="E6722">
        <v>124</v>
      </c>
      <c r="F6722">
        <v>5914</v>
      </c>
      <c r="G6722">
        <v>13</v>
      </c>
      <c r="H6722">
        <v>1007.276</v>
      </c>
      <c r="I6722">
        <v>1.212</v>
      </c>
      <c r="J6722">
        <v>57.790999999999997</v>
      </c>
      <c r="K6722">
        <v>0.127</v>
      </c>
      <c r="L6722" s="6">
        <v>102334403</v>
      </c>
      <c r="M6722" s="6"/>
      <c r="N6722" s="7">
        <v>44103</v>
      </c>
    </row>
    <row r="6723" spans="1:14" hidden="1" x14ac:dyDescent="0.25">
      <c r="A6723" t="s">
        <v>15</v>
      </c>
      <c r="B6723" t="s">
        <v>34</v>
      </c>
      <c r="C6723" s="7">
        <v>44104</v>
      </c>
      <c r="D6723">
        <v>103198</v>
      </c>
      <c r="E6723">
        <v>119</v>
      </c>
      <c r="F6723">
        <v>5930</v>
      </c>
      <c r="G6723">
        <v>16</v>
      </c>
      <c r="H6723">
        <v>1008.439</v>
      </c>
      <c r="I6723">
        <v>1.163</v>
      </c>
      <c r="J6723">
        <v>57.947000000000003</v>
      </c>
      <c r="K6723">
        <v>0.156</v>
      </c>
      <c r="L6723" s="6">
        <v>102334403</v>
      </c>
      <c r="M6723" s="6"/>
      <c r="N6723" s="7">
        <v>44104</v>
      </c>
    </row>
    <row r="6724" spans="1:14" hidden="1" x14ac:dyDescent="0.25">
      <c r="A6724" t="s">
        <v>15</v>
      </c>
      <c r="B6724" t="s">
        <v>34</v>
      </c>
      <c r="C6724" s="7">
        <v>44105</v>
      </c>
      <c r="D6724">
        <v>103317</v>
      </c>
      <c r="E6724">
        <v>119</v>
      </c>
      <c r="F6724">
        <v>5946</v>
      </c>
      <c r="G6724">
        <v>16</v>
      </c>
      <c r="H6724">
        <v>1009.602</v>
      </c>
      <c r="I6724">
        <v>1.163</v>
      </c>
      <c r="J6724">
        <v>58.103999999999999</v>
      </c>
      <c r="K6724">
        <v>0.156</v>
      </c>
      <c r="L6724" s="6">
        <v>102334403</v>
      </c>
      <c r="M6724" s="6"/>
      <c r="N6724" s="7">
        <v>44105</v>
      </c>
    </row>
    <row r="6725" spans="1:14" hidden="1" x14ac:dyDescent="0.25">
      <c r="A6725" t="s">
        <v>15</v>
      </c>
      <c r="B6725" t="s">
        <v>34</v>
      </c>
      <c r="C6725" s="7">
        <v>44106</v>
      </c>
      <c r="D6725">
        <v>103466</v>
      </c>
      <c r="E6725">
        <v>149</v>
      </c>
      <c r="F6725">
        <v>5956</v>
      </c>
      <c r="G6725">
        <v>10</v>
      </c>
      <c r="H6725">
        <v>1011.058</v>
      </c>
      <c r="I6725">
        <v>1.456</v>
      </c>
      <c r="J6725">
        <v>58.201000000000001</v>
      </c>
      <c r="K6725">
        <v>9.8000000000000004E-2</v>
      </c>
      <c r="L6725" s="6">
        <v>102334403</v>
      </c>
      <c r="M6725" s="6"/>
      <c r="N6725" s="7">
        <v>44106</v>
      </c>
    </row>
    <row r="6726" spans="1:14" hidden="1" x14ac:dyDescent="0.25">
      <c r="A6726" t="s">
        <v>15</v>
      </c>
      <c r="B6726" t="s">
        <v>34</v>
      </c>
      <c r="C6726" s="7">
        <v>44107</v>
      </c>
      <c r="D6726">
        <v>103575</v>
      </c>
      <c r="E6726">
        <v>109</v>
      </c>
      <c r="F6726">
        <v>5970</v>
      </c>
      <c r="G6726">
        <v>14</v>
      </c>
      <c r="H6726">
        <v>1012.123</v>
      </c>
      <c r="I6726">
        <v>1.0649999999999999</v>
      </c>
      <c r="J6726">
        <v>58.338000000000001</v>
      </c>
      <c r="K6726">
        <v>0.13700000000000001</v>
      </c>
      <c r="L6726" s="6">
        <v>102334403</v>
      </c>
      <c r="M6726" s="6"/>
      <c r="N6726" s="7">
        <v>44107</v>
      </c>
    </row>
    <row r="6727" spans="1:14" hidden="1" x14ac:dyDescent="0.25">
      <c r="A6727" t="s">
        <v>15</v>
      </c>
      <c r="B6727" t="s">
        <v>34</v>
      </c>
      <c r="C6727" s="7">
        <v>44108</v>
      </c>
      <c r="D6727">
        <v>103683</v>
      </c>
      <c r="E6727">
        <v>108</v>
      </c>
      <c r="F6727">
        <v>5981</v>
      </c>
      <c r="G6727">
        <v>11</v>
      </c>
      <c r="H6727">
        <v>1013.178</v>
      </c>
      <c r="I6727">
        <v>1.0549999999999999</v>
      </c>
      <c r="J6727">
        <v>58.445999999999998</v>
      </c>
      <c r="K6727">
        <v>0.107</v>
      </c>
      <c r="L6727" s="6">
        <v>102334403</v>
      </c>
      <c r="M6727" s="6"/>
      <c r="N6727" s="7">
        <v>44108</v>
      </c>
    </row>
    <row r="6728" spans="1:14" hidden="1" x14ac:dyDescent="0.25">
      <c r="A6728" t="s">
        <v>15</v>
      </c>
      <c r="B6728" t="s">
        <v>34</v>
      </c>
      <c r="C6728" s="7">
        <v>44109</v>
      </c>
      <c r="D6728">
        <v>103781</v>
      </c>
      <c r="E6728">
        <v>98</v>
      </c>
      <c r="F6728">
        <v>5990</v>
      </c>
      <c r="G6728">
        <v>9</v>
      </c>
      <c r="H6728">
        <v>1014.136</v>
      </c>
      <c r="I6728">
        <v>0.95799999999999996</v>
      </c>
      <c r="J6728">
        <v>58.533999999999999</v>
      </c>
      <c r="K6728">
        <v>8.7999999999999995E-2</v>
      </c>
      <c r="L6728" s="6">
        <v>102334403</v>
      </c>
      <c r="M6728" s="6"/>
      <c r="N6728" s="7">
        <v>44109</v>
      </c>
    </row>
    <row r="6729" spans="1:14" hidden="1" x14ac:dyDescent="0.25">
      <c r="A6729" t="s">
        <v>15</v>
      </c>
      <c r="B6729" t="s">
        <v>34</v>
      </c>
      <c r="C6729" s="7">
        <v>44110</v>
      </c>
      <c r="D6729">
        <v>103902</v>
      </c>
      <c r="E6729">
        <v>121</v>
      </c>
      <c r="F6729">
        <v>6001</v>
      </c>
      <c r="G6729">
        <v>11</v>
      </c>
      <c r="H6729">
        <v>1015.318</v>
      </c>
      <c r="I6729">
        <v>1.1819999999999999</v>
      </c>
      <c r="J6729">
        <v>58.640999999999998</v>
      </c>
      <c r="K6729">
        <v>0.107</v>
      </c>
      <c r="L6729" s="6">
        <v>102334403</v>
      </c>
      <c r="M6729" s="6"/>
      <c r="N6729" s="7">
        <v>44110</v>
      </c>
    </row>
    <row r="6730" spans="1:14" hidden="1" x14ac:dyDescent="0.25">
      <c r="A6730" t="s">
        <v>15</v>
      </c>
      <c r="B6730" t="s">
        <v>34</v>
      </c>
      <c r="C6730" s="7">
        <v>44111</v>
      </c>
      <c r="D6730">
        <v>104035</v>
      </c>
      <c r="E6730">
        <v>133</v>
      </c>
      <c r="F6730">
        <v>6010</v>
      </c>
      <c r="G6730">
        <v>9</v>
      </c>
      <c r="H6730">
        <v>1016.6180000000001</v>
      </c>
      <c r="I6730">
        <v>1.3</v>
      </c>
      <c r="J6730">
        <v>58.728999999999999</v>
      </c>
      <c r="K6730">
        <v>8.7999999999999995E-2</v>
      </c>
      <c r="L6730" s="6">
        <v>102334403</v>
      </c>
      <c r="M6730" s="6"/>
      <c r="N6730" s="7">
        <v>44111</v>
      </c>
    </row>
    <row r="6731" spans="1:14" hidden="1" x14ac:dyDescent="0.25">
      <c r="A6731" t="s">
        <v>15</v>
      </c>
      <c r="B6731" t="s">
        <v>34</v>
      </c>
      <c r="C6731" s="7">
        <v>44112</v>
      </c>
      <c r="D6731">
        <v>104156</v>
      </c>
      <c r="E6731">
        <v>121</v>
      </c>
      <c r="F6731">
        <v>6017</v>
      </c>
      <c r="G6731">
        <v>7</v>
      </c>
      <c r="H6731">
        <v>1017.8</v>
      </c>
      <c r="I6731">
        <v>1.1819999999999999</v>
      </c>
      <c r="J6731">
        <v>58.796999999999997</v>
      </c>
      <c r="K6731">
        <v>6.8000000000000005E-2</v>
      </c>
      <c r="L6731" s="6">
        <v>102334403</v>
      </c>
      <c r="M6731" s="6"/>
      <c r="N6731" s="7">
        <v>44112</v>
      </c>
    </row>
    <row r="6732" spans="1:14" hidden="1" x14ac:dyDescent="0.25">
      <c r="A6732" t="s">
        <v>15</v>
      </c>
      <c r="B6732" t="s">
        <v>34</v>
      </c>
      <c r="C6732" s="7">
        <v>44113</v>
      </c>
      <c r="D6732">
        <v>104262</v>
      </c>
      <c r="E6732">
        <v>106</v>
      </c>
      <c r="F6732">
        <v>6029</v>
      </c>
      <c r="G6732">
        <v>12</v>
      </c>
      <c r="H6732">
        <v>1018.836</v>
      </c>
      <c r="I6732">
        <v>1.036</v>
      </c>
      <c r="J6732">
        <v>58.914999999999999</v>
      </c>
      <c r="K6732">
        <v>0.11700000000000001</v>
      </c>
      <c r="L6732" s="6">
        <v>102334403</v>
      </c>
      <c r="M6732" s="6"/>
      <c r="N6732" s="7">
        <v>44113</v>
      </c>
    </row>
    <row r="6733" spans="1:14" hidden="1" x14ac:dyDescent="0.25">
      <c r="A6733" t="s">
        <v>15</v>
      </c>
      <c r="B6733" t="s">
        <v>34</v>
      </c>
      <c r="C6733" s="7">
        <v>44114</v>
      </c>
      <c r="D6733">
        <v>104387</v>
      </c>
      <c r="E6733">
        <v>125</v>
      </c>
      <c r="F6733">
        <v>6040</v>
      </c>
      <c r="G6733">
        <v>11</v>
      </c>
      <c r="H6733">
        <v>1020.058</v>
      </c>
      <c r="I6733">
        <v>1.2210000000000001</v>
      </c>
      <c r="J6733">
        <v>59.021999999999998</v>
      </c>
      <c r="K6733">
        <v>0.107</v>
      </c>
      <c r="L6733" s="6">
        <v>102334403</v>
      </c>
      <c r="M6733" s="6"/>
      <c r="N6733" s="7">
        <v>44114</v>
      </c>
    </row>
    <row r="6734" spans="1:14" hidden="1" x14ac:dyDescent="0.25">
      <c r="A6734" t="s">
        <v>15</v>
      </c>
      <c r="B6734" t="s">
        <v>34</v>
      </c>
      <c r="C6734" s="7">
        <v>44115</v>
      </c>
      <c r="D6734">
        <v>104516</v>
      </c>
      <c r="E6734">
        <v>129</v>
      </c>
      <c r="F6734">
        <v>6052</v>
      </c>
      <c r="G6734">
        <v>12</v>
      </c>
      <c r="H6734">
        <v>1021.318</v>
      </c>
      <c r="I6734">
        <v>1.2609999999999999</v>
      </c>
      <c r="J6734">
        <v>59.139000000000003</v>
      </c>
      <c r="K6734">
        <v>0.11700000000000001</v>
      </c>
      <c r="L6734" s="6">
        <v>102334403</v>
      </c>
      <c r="M6734" s="6"/>
      <c r="N6734" s="7">
        <v>44115</v>
      </c>
    </row>
    <row r="6735" spans="1:14" hidden="1" x14ac:dyDescent="0.25">
      <c r="A6735" t="s">
        <v>15</v>
      </c>
      <c r="B6735" t="s">
        <v>34</v>
      </c>
      <c r="C6735" s="7">
        <v>44116</v>
      </c>
      <c r="D6735">
        <v>104648</v>
      </c>
      <c r="E6735">
        <v>132</v>
      </c>
      <c r="F6735">
        <v>6062</v>
      </c>
      <c r="G6735">
        <v>10</v>
      </c>
      <c r="H6735">
        <v>1022.6079999999999</v>
      </c>
      <c r="I6735">
        <v>1.29</v>
      </c>
      <c r="J6735">
        <v>59.237000000000002</v>
      </c>
      <c r="K6735">
        <v>9.8000000000000004E-2</v>
      </c>
      <c r="L6735" s="6">
        <v>102334403</v>
      </c>
      <c r="M6735" s="6"/>
      <c r="N6735" s="7">
        <v>44116</v>
      </c>
    </row>
    <row r="6736" spans="1:14" hidden="1" x14ac:dyDescent="0.25">
      <c r="A6736" t="s">
        <v>15</v>
      </c>
      <c r="B6736" t="s">
        <v>34</v>
      </c>
      <c r="C6736" s="7">
        <v>44117</v>
      </c>
      <c r="D6736">
        <v>104787</v>
      </c>
      <c r="E6736">
        <v>139</v>
      </c>
      <c r="F6736">
        <v>6071</v>
      </c>
      <c r="G6736">
        <v>9</v>
      </c>
      <c r="H6736">
        <v>1023.966</v>
      </c>
      <c r="I6736">
        <v>1.3580000000000001</v>
      </c>
      <c r="J6736">
        <v>59.325000000000003</v>
      </c>
      <c r="K6736">
        <v>8.7999999999999995E-2</v>
      </c>
      <c r="L6736" s="6">
        <v>102334403</v>
      </c>
      <c r="M6736" s="6"/>
      <c r="N6736" s="7">
        <v>44117</v>
      </c>
    </row>
    <row r="6737" spans="1:14" hidden="1" x14ac:dyDescent="0.25">
      <c r="A6737" t="s">
        <v>15</v>
      </c>
      <c r="B6737" t="s">
        <v>34</v>
      </c>
      <c r="C6737" s="7">
        <v>44118</v>
      </c>
      <c r="D6737">
        <v>104915</v>
      </c>
      <c r="E6737">
        <v>128</v>
      </c>
      <c r="F6737">
        <v>6077</v>
      </c>
      <c r="G6737">
        <v>6</v>
      </c>
      <c r="H6737">
        <v>1025.2170000000001</v>
      </c>
      <c r="I6737">
        <v>1.2509999999999999</v>
      </c>
      <c r="J6737">
        <v>59.384</v>
      </c>
      <c r="K6737">
        <v>5.8999999999999997E-2</v>
      </c>
      <c r="L6737" s="6">
        <v>102334403</v>
      </c>
      <c r="M6737" s="6"/>
      <c r="N6737" s="7">
        <v>44118</v>
      </c>
    </row>
    <row r="6738" spans="1:14" hidden="1" x14ac:dyDescent="0.25">
      <c r="A6738" t="s">
        <v>15</v>
      </c>
      <c r="B6738" t="s">
        <v>34</v>
      </c>
      <c r="C6738" s="7">
        <v>44119</v>
      </c>
      <c r="D6738">
        <v>105033</v>
      </c>
      <c r="E6738">
        <v>118</v>
      </c>
      <c r="F6738">
        <v>6088</v>
      </c>
      <c r="G6738">
        <v>11</v>
      </c>
      <c r="H6738">
        <v>1026.3699999999999</v>
      </c>
      <c r="I6738">
        <v>1.153</v>
      </c>
      <c r="J6738">
        <v>59.491</v>
      </c>
      <c r="K6738">
        <v>0.107</v>
      </c>
      <c r="L6738" s="6">
        <v>102334403</v>
      </c>
      <c r="M6738" s="6"/>
      <c r="N6738" s="7">
        <v>44119</v>
      </c>
    </row>
    <row r="6739" spans="1:14" hidden="1" x14ac:dyDescent="0.25">
      <c r="A6739" t="s">
        <v>15</v>
      </c>
      <c r="B6739" t="s">
        <v>34</v>
      </c>
      <c r="C6739" s="7">
        <v>44120</v>
      </c>
      <c r="D6739">
        <v>105159</v>
      </c>
      <c r="E6739">
        <v>126</v>
      </c>
      <c r="F6739">
        <v>6099</v>
      </c>
      <c r="G6739">
        <v>11</v>
      </c>
      <c r="H6739">
        <v>1027.6020000000001</v>
      </c>
      <c r="I6739">
        <v>1.2310000000000001</v>
      </c>
      <c r="J6739">
        <v>59.598999999999997</v>
      </c>
      <c r="K6739">
        <v>0.107</v>
      </c>
      <c r="L6739" s="6">
        <v>102334403</v>
      </c>
      <c r="M6739" s="6"/>
      <c r="N6739" s="7">
        <v>44120</v>
      </c>
    </row>
    <row r="6740" spans="1:14" hidden="1" x14ac:dyDescent="0.25">
      <c r="A6740" t="s">
        <v>15</v>
      </c>
      <c r="B6740" t="s">
        <v>34</v>
      </c>
      <c r="C6740" s="7">
        <v>44121</v>
      </c>
      <c r="D6740">
        <v>105297</v>
      </c>
      <c r="E6740">
        <v>138</v>
      </c>
      <c r="F6740">
        <v>6109</v>
      </c>
      <c r="G6740">
        <v>10</v>
      </c>
      <c r="H6740">
        <v>1028.95</v>
      </c>
      <c r="I6740">
        <v>1.349</v>
      </c>
      <c r="J6740">
        <v>59.695999999999998</v>
      </c>
      <c r="K6740">
        <v>9.8000000000000004E-2</v>
      </c>
      <c r="L6740" s="6">
        <v>102334403</v>
      </c>
      <c r="M6740" s="6"/>
      <c r="N6740" s="7">
        <v>44121</v>
      </c>
    </row>
    <row r="6741" spans="1:14" hidden="1" x14ac:dyDescent="0.25">
      <c r="A6741" t="s">
        <v>15</v>
      </c>
      <c r="B6741" t="s">
        <v>34</v>
      </c>
      <c r="C6741" s="7">
        <v>44122</v>
      </c>
      <c r="D6741">
        <v>105424</v>
      </c>
      <c r="E6741">
        <v>127</v>
      </c>
      <c r="F6741">
        <v>6120</v>
      </c>
      <c r="G6741">
        <v>11</v>
      </c>
      <c r="H6741">
        <v>1030.191</v>
      </c>
      <c r="I6741">
        <v>1.2410000000000001</v>
      </c>
      <c r="J6741">
        <v>59.804000000000002</v>
      </c>
      <c r="K6741">
        <v>0.107</v>
      </c>
      <c r="L6741" s="6">
        <v>102334403</v>
      </c>
      <c r="M6741" s="6"/>
      <c r="N6741" s="7">
        <v>44122</v>
      </c>
    </row>
    <row r="6742" spans="1:14" hidden="1" x14ac:dyDescent="0.25">
      <c r="A6742" t="s">
        <v>15</v>
      </c>
      <c r="B6742" t="s">
        <v>34</v>
      </c>
      <c r="C6742" s="7">
        <v>44123</v>
      </c>
      <c r="D6742">
        <v>105547</v>
      </c>
      <c r="E6742">
        <v>123</v>
      </c>
      <c r="F6742">
        <v>6130</v>
      </c>
      <c r="G6742">
        <v>10</v>
      </c>
      <c r="H6742">
        <v>1031.393</v>
      </c>
      <c r="I6742">
        <v>1.202</v>
      </c>
      <c r="J6742">
        <v>59.902000000000001</v>
      </c>
      <c r="K6742">
        <v>9.8000000000000004E-2</v>
      </c>
      <c r="L6742" s="6">
        <v>102334403</v>
      </c>
      <c r="M6742" s="6"/>
      <c r="N6742" s="7">
        <v>44123</v>
      </c>
    </row>
    <row r="6743" spans="1:14" hidden="1" x14ac:dyDescent="0.25">
      <c r="A6743" t="s">
        <v>15</v>
      </c>
      <c r="B6743" t="s">
        <v>34</v>
      </c>
      <c r="C6743" s="7">
        <v>44124</v>
      </c>
      <c r="D6743">
        <v>105705</v>
      </c>
      <c r="E6743">
        <v>158</v>
      </c>
      <c r="F6743">
        <v>6142</v>
      </c>
      <c r="G6743">
        <v>12</v>
      </c>
      <c r="H6743">
        <v>1032.9369999999999</v>
      </c>
      <c r="I6743">
        <v>1.544</v>
      </c>
      <c r="J6743">
        <v>60.018999999999998</v>
      </c>
      <c r="K6743">
        <v>0.11700000000000001</v>
      </c>
      <c r="L6743" s="6">
        <v>102334403</v>
      </c>
      <c r="M6743" s="6"/>
      <c r="N6743" s="7">
        <v>44124</v>
      </c>
    </row>
    <row r="6744" spans="1:14" hidden="1" x14ac:dyDescent="0.25">
      <c r="A6744" t="s">
        <v>15</v>
      </c>
      <c r="B6744" t="s">
        <v>34</v>
      </c>
      <c r="C6744" s="7">
        <v>44125</v>
      </c>
      <c r="D6744">
        <v>105883</v>
      </c>
      <c r="E6744">
        <v>178</v>
      </c>
      <c r="F6744">
        <v>6155</v>
      </c>
      <c r="G6744">
        <v>13</v>
      </c>
      <c r="H6744">
        <v>1034.6759999999999</v>
      </c>
      <c r="I6744">
        <v>1.7390000000000001</v>
      </c>
      <c r="J6744">
        <v>60.146000000000001</v>
      </c>
      <c r="K6744">
        <v>0.127</v>
      </c>
      <c r="L6744" s="6">
        <v>102334403</v>
      </c>
      <c r="M6744" s="6"/>
      <c r="N6744" s="7">
        <v>44125</v>
      </c>
    </row>
    <row r="6745" spans="1:14" hidden="1" x14ac:dyDescent="0.25">
      <c r="A6745" t="s">
        <v>15</v>
      </c>
      <c r="B6745" t="s">
        <v>34</v>
      </c>
      <c r="C6745" s="7">
        <v>44126</v>
      </c>
      <c r="D6745">
        <v>106060</v>
      </c>
      <c r="E6745">
        <v>177</v>
      </c>
      <c r="F6745">
        <v>6166</v>
      </c>
      <c r="G6745">
        <v>11</v>
      </c>
      <c r="H6745">
        <v>1036.4059999999999</v>
      </c>
      <c r="I6745">
        <v>1.73</v>
      </c>
      <c r="J6745">
        <v>60.253</v>
      </c>
      <c r="K6745">
        <v>0.107</v>
      </c>
      <c r="L6745" s="6">
        <v>102334403</v>
      </c>
      <c r="M6745" s="6"/>
      <c r="N6745" s="7">
        <v>44126</v>
      </c>
    </row>
    <row r="6746" spans="1:14" hidden="1" x14ac:dyDescent="0.25">
      <c r="A6746" t="s">
        <v>15</v>
      </c>
      <c r="B6746" t="s">
        <v>34</v>
      </c>
      <c r="C6746" s="7">
        <v>44127</v>
      </c>
      <c r="D6746">
        <v>106230</v>
      </c>
      <c r="E6746">
        <v>170</v>
      </c>
      <c r="F6746">
        <v>6176</v>
      </c>
      <c r="G6746">
        <v>10</v>
      </c>
      <c r="H6746">
        <v>1038.067</v>
      </c>
      <c r="I6746">
        <v>1.661</v>
      </c>
      <c r="J6746">
        <v>60.350999999999999</v>
      </c>
      <c r="K6746">
        <v>9.8000000000000004E-2</v>
      </c>
      <c r="L6746" s="6">
        <v>102334403</v>
      </c>
      <c r="M6746" s="6"/>
      <c r="N6746" s="7">
        <v>44127</v>
      </c>
    </row>
    <row r="6747" spans="1:14" hidden="1" x14ac:dyDescent="0.25">
      <c r="A6747" t="s">
        <v>15</v>
      </c>
      <c r="B6747" t="s">
        <v>34</v>
      </c>
      <c r="C6747" s="7">
        <v>44128</v>
      </c>
      <c r="D6747">
        <v>106397</v>
      </c>
      <c r="E6747">
        <v>167</v>
      </c>
      <c r="F6747">
        <v>6187</v>
      </c>
      <c r="G6747">
        <v>11</v>
      </c>
      <c r="H6747">
        <v>1039.6990000000001</v>
      </c>
      <c r="I6747">
        <v>1.6319999999999999</v>
      </c>
      <c r="J6747">
        <v>60.459000000000003</v>
      </c>
      <c r="K6747">
        <v>0.107</v>
      </c>
      <c r="L6747" s="6">
        <v>102334403</v>
      </c>
      <c r="M6747" s="6"/>
      <c r="N6747" s="7">
        <v>44128</v>
      </c>
    </row>
    <row r="6748" spans="1:14" hidden="1" x14ac:dyDescent="0.25">
      <c r="A6748" t="s">
        <v>15</v>
      </c>
      <c r="B6748" t="s">
        <v>34</v>
      </c>
      <c r="C6748" s="7">
        <v>44129</v>
      </c>
      <c r="D6748">
        <v>106540</v>
      </c>
      <c r="E6748">
        <v>143</v>
      </c>
      <c r="F6748">
        <v>6199</v>
      </c>
      <c r="G6748">
        <v>12</v>
      </c>
      <c r="H6748">
        <v>1041.097</v>
      </c>
      <c r="I6748">
        <v>1.397</v>
      </c>
      <c r="J6748">
        <v>60.576000000000001</v>
      </c>
      <c r="K6748">
        <v>0.11700000000000001</v>
      </c>
      <c r="L6748" s="6">
        <v>102334403</v>
      </c>
      <c r="M6748" s="6"/>
      <c r="N6748" s="7">
        <v>44129</v>
      </c>
    </row>
    <row r="6749" spans="1:14" hidden="1" x14ac:dyDescent="0.25">
      <c r="A6749" t="s">
        <v>15</v>
      </c>
      <c r="B6749" t="s">
        <v>34</v>
      </c>
      <c r="C6749" s="7">
        <v>44130</v>
      </c>
      <c r="D6749">
        <v>106707</v>
      </c>
      <c r="E6749">
        <v>167</v>
      </c>
      <c r="F6749">
        <v>6211</v>
      </c>
      <c r="G6749">
        <v>12</v>
      </c>
      <c r="H6749">
        <v>1042.729</v>
      </c>
      <c r="I6749">
        <v>1.6319999999999999</v>
      </c>
      <c r="J6749">
        <v>60.692999999999998</v>
      </c>
      <c r="K6749">
        <v>0.11700000000000001</v>
      </c>
      <c r="L6749" s="6">
        <v>102334403</v>
      </c>
      <c r="M6749" s="6"/>
      <c r="N6749" s="7">
        <v>44130</v>
      </c>
    </row>
    <row r="6750" spans="1:14" hidden="1" x14ac:dyDescent="0.25">
      <c r="A6750" t="s">
        <v>15</v>
      </c>
      <c r="B6750" t="s">
        <v>34</v>
      </c>
      <c r="C6750" s="7">
        <v>44131</v>
      </c>
      <c r="D6750">
        <v>106877</v>
      </c>
      <c r="E6750">
        <v>170</v>
      </c>
      <c r="F6750">
        <v>6222</v>
      </c>
      <c r="G6750">
        <v>11</v>
      </c>
      <c r="H6750">
        <v>1044.3900000000001</v>
      </c>
      <c r="I6750">
        <v>1.661</v>
      </c>
      <c r="J6750">
        <v>60.801000000000002</v>
      </c>
      <c r="K6750">
        <v>0.107</v>
      </c>
      <c r="L6750" s="6">
        <v>102334403</v>
      </c>
      <c r="M6750" s="6"/>
      <c r="N6750" s="7">
        <v>44131</v>
      </c>
    </row>
    <row r="6751" spans="1:14" hidden="1" x14ac:dyDescent="0.25">
      <c r="A6751" t="s">
        <v>15</v>
      </c>
      <c r="B6751" t="s">
        <v>34</v>
      </c>
      <c r="C6751" s="7">
        <v>44132</v>
      </c>
      <c r="D6751">
        <v>107030</v>
      </c>
      <c r="E6751">
        <v>153</v>
      </c>
      <c r="F6751">
        <v>6234</v>
      </c>
      <c r="G6751">
        <v>12</v>
      </c>
      <c r="H6751">
        <v>1045.885</v>
      </c>
      <c r="I6751">
        <v>1.4950000000000001</v>
      </c>
      <c r="J6751">
        <v>60.917999999999999</v>
      </c>
      <c r="K6751">
        <v>0.11700000000000001</v>
      </c>
      <c r="L6751" s="6">
        <v>102334403</v>
      </c>
      <c r="M6751" s="6"/>
      <c r="N6751" s="7">
        <v>44132</v>
      </c>
    </row>
    <row r="6752" spans="1:14" hidden="1" x14ac:dyDescent="0.25">
      <c r="A6752" t="s">
        <v>15</v>
      </c>
      <c r="B6752" t="s">
        <v>34</v>
      </c>
      <c r="C6752" s="7">
        <v>44133</v>
      </c>
      <c r="D6752">
        <v>107209</v>
      </c>
      <c r="E6752">
        <v>179</v>
      </c>
      <c r="F6752">
        <v>6247</v>
      </c>
      <c r="G6752">
        <v>13</v>
      </c>
      <c r="H6752">
        <v>1047.634</v>
      </c>
      <c r="I6752">
        <v>1.7490000000000001</v>
      </c>
      <c r="J6752">
        <v>61.045000000000002</v>
      </c>
      <c r="K6752">
        <v>0.127</v>
      </c>
      <c r="L6752" s="6">
        <v>102334403</v>
      </c>
      <c r="M6752" s="6"/>
      <c r="N6752" s="7">
        <v>44133</v>
      </c>
    </row>
    <row r="6753" spans="1:14" hidden="1" x14ac:dyDescent="0.25">
      <c r="A6753" t="s">
        <v>15</v>
      </c>
      <c r="B6753" t="s">
        <v>34</v>
      </c>
      <c r="C6753" s="7">
        <v>44134</v>
      </c>
      <c r="D6753">
        <v>107376</v>
      </c>
      <c r="E6753">
        <v>167</v>
      </c>
      <c r="F6753">
        <v>6258</v>
      </c>
      <c r="G6753">
        <v>11</v>
      </c>
      <c r="H6753">
        <v>1049.2660000000001</v>
      </c>
      <c r="I6753">
        <v>1.6319999999999999</v>
      </c>
      <c r="J6753">
        <v>61.152000000000001</v>
      </c>
      <c r="K6753">
        <v>0.107</v>
      </c>
      <c r="L6753" s="6">
        <v>102334403</v>
      </c>
      <c r="M6753" s="6"/>
      <c r="N6753" s="7">
        <v>44134</v>
      </c>
    </row>
    <row r="6754" spans="1:14" hidden="1" x14ac:dyDescent="0.25">
      <c r="A6754" t="s">
        <v>15</v>
      </c>
      <c r="B6754" t="s">
        <v>34</v>
      </c>
      <c r="C6754" s="7">
        <v>44135</v>
      </c>
      <c r="D6754">
        <v>107555</v>
      </c>
      <c r="E6754">
        <v>179</v>
      </c>
      <c r="F6754">
        <v>6266</v>
      </c>
      <c r="G6754">
        <v>8</v>
      </c>
      <c r="H6754">
        <v>1051.0150000000001</v>
      </c>
      <c r="I6754">
        <v>1.7490000000000001</v>
      </c>
      <c r="J6754">
        <v>61.231000000000002</v>
      </c>
      <c r="K6754">
        <v>7.8E-2</v>
      </c>
      <c r="L6754" s="6">
        <v>102334403</v>
      </c>
      <c r="M6754" s="6"/>
      <c r="N6754" s="7">
        <v>44135</v>
      </c>
    </row>
    <row r="6755" spans="1:14" hidden="1" x14ac:dyDescent="0.25">
      <c r="A6755" t="s">
        <v>15</v>
      </c>
      <c r="B6755" t="s">
        <v>34</v>
      </c>
      <c r="C6755" s="7">
        <v>44136</v>
      </c>
      <c r="D6755">
        <v>107736</v>
      </c>
      <c r="E6755">
        <v>181</v>
      </c>
      <c r="F6755">
        <v>6278</v>
      </c>
      <c r="G6755">
        <v>12</v>
      </c>
      <c r="H6755">
        <v>1052.7840000000001</v>
      </c>
      <c r="I6755">
        <v>1.7689999999999999</v>
      </c>
      <c r="J6755">
        <v>61.347999999999999</v>
      </c>
      <c r="K6755">
        <v>0.11700000000000001</v>
      </c>
      <c r="L6755" s="6">
        <v>102334403</v>
      </c>
      <c r="M6755" s="6"/>
      <c r="N6755" s="7">
        <v>44136</v>
      </c>
    </row>
    <row r="6756" spans="1:14" hidden="1" x14ac:dyDescent="0.25">
      <c r="A6756" t="s">
        <v>15</v>
      </c>
      <c r="B6756" t="s">
        <v>34</v>
      </c>
      <c r="C6756" s="7">
        <v>44137</v>
      </c>
      <c r="D6756">
        <v>107925</v>
      </c>
      <c r="E6756">
        <v>189</v>
      </c>
      <c r="F6756">
        <v>6291</v>
      </c>
      <c r="G6756">
        <v>13</v>
      </c>
      <c r="H6756">
        <v>1054.6310000000001</v>
      </c>
      <c r="I6756">
        <v>1.847</v>
      </c>
      <c r="J6756">
        <v>61.475000000000001</v>
      </c>
      <c r="K6756">
        <v>0.127</v>
      </c>
      <c r="L6756" s="6">
        <v>102334403</v>
      </c>
      <c r="M6756" s="6"/>
      <c r="N6756" s="7">
        <v>44137</v>
      </c>
    </row>
    <row r="6757" spans="1:14" hidden="1" x14ac:dyDescent="0.25">
      <c r="A6757" t="s">
        <v>15</v>
      </c>
      <c r="B6757" t="s">
        <v>34</v>
      </c>
      <c r="C6757" s="7">
        <v>44138</v>
      </c>
      <c r="D6757">
        <v>108122</v>
      </c>
      <c r="E6757">
        <v>197</v>
      </c>
      <c r="F6757">
        <v>6305</v>
      </c>
      <c r="G6757">
        <v>14</v>
      </c>
      <c r="H6757">
        <v>1056.556</v>
      </c>
      <c r="I6757">
        <v>1.925</v>
      </c>
      <c r="J6757">
        <v>61.612000000000002</v>
      </c>
      <c r="K6757">
        <v>0.13700000000000001</v>
      </c>
      <c r="L6757" s="6">
        <v>102334403</v>
      </c>
      <c r="M6757" s="6"/>
      <c r="N6757" s="7">
        <v>44138</v>
      </c>
    </row>
    <row r="6758" spans="1:14" hidden="1" x14ac:dyDescent="0.25">
      <c r="A6758" t="s">
        <v>15</v>
      </c>
      <c r="B6758" t="s">
        <v>34</v>
      </c>
      <c r="C6758" s="7">
        <v>44139</v>
      </c>
      <c r="D6758">
        <v>108329</v>
      </c>
      <c r="E6758">
        <v>207</v>
      </c>
      <c r="F6758">
        <v>6318</v>
      </c>
      <c r="G6758">
        <v>13</v>
      </c>
      <c r="H6758">
        <v>1058.579</v>
      </c>
      <c r="I6758">
        <v>2.0230000000000001</v>
      </c>
      <c r="J6758">
        <v>61.738999999999997</v>
      </c>
      <c r="K6758">
        <v>0.127</v>
      </c>
      <c r="L6758" s="6">
        <v>102334403</v>
      </c>
      <c r="M6758" s="6"/>
      <c r="N6758" s="7">
        <v>44139</v>
      </c>
    </row>
    <row r="6759" spans="1:14" hidden="1" x14ac:dyDescent="0.25">
      <c r="A6759" t="s">
        <v>15</v>
      </c>
      <c r="B6759" t="s">
        <v>34</v>
      </c>
      <c r="C6759" s="7">
        <v>44140</v>
      </c>
      <c r="D6759">
        <v>108530</v>
      </c>
      <c r="E6759">
        <v>201</v>
      </c>
      <c r="F6759">
        <v>6329</v>
      </c>
      <c r="G6759">
        <v>11</v>
      </c>
      <c r="H6759">
        <v>1060.5429999999999</v>
      </c>
      <c r="I6759">
        <v>1.964</v>
      </c>
      <c r="J6759">
        <v>61.845999999999997</v>
      </c>
      <c r="K6759">
        <v>0.107</v>
      </c>
      <c r="L6759" s="6">
        <v>102334403</v>
      </c>
      <c r="M6759" s="6"/>
      <c r="N6759" s="7">
        <v>44140</v>
      </c>
    </row>
    <row r="6760" spans="1:14" hidden="1" x14ac:dyDescent="0.25">
      <c r="A6760" t="s">
        <v>15</v>
      </c>
      <c r="B6760" t="s">
        <v>34</v>
      </c>
      <c r="C6760" s="7">
        <v>44141</v>
      </c>
      <c r="D6760">
        <v>108754</v>
      </c>
      <c r="E6760">
        <v>224</v>
      </c>
      <c r="F6760">
        <v>6343</v>
      </c>
      <c r="G6760">
        <v>14</v>
      </c>
      <c r="H6760">
        <v>1062.732</v>
      </c>
      <c r="I6760">
        <v>2.1890000000000001</v>
      </c>
      <c r="J6760">
        <v>61.982999999999997</v>
      </c>
      <c r="K6760">
        <v>0.13700000000000001</v>
      </c>
      <c r="L6760" s="6">
        <v>102334403</v>
      </c>
      <c r="M6760" s="6"/>
      <c r="N6760" s="7">
        <v>44141</v>
      </c>
    </row>
    <row r="6761" spans="1:14" hidden="1" x14ac:dyDescent="0.25">
      <c r="A6761" t="s">
        <v>15</v>
      </c>
      <c r="B6761" t="s">
        <v>34</v>
      </c>
      <c r="C6761" s="7">
        <v>44142</v>
      </c>
      <c r="D6761">
        <v>108962</v>
      </c>
      <c r="E6761">
        <v>208</v>
      </c>
      <c r="F6761">
        <v>6355</v>
      </c>
      <c r="G6761">
        <v>12</v>
      </c>
      <c r="H6761">
        <v>1064.7639999999999</v>
      </c>
      <c r="I6761">
        <v>2.0329999999999999</v>
      </c>
      <c r="J6761">
        <v>62.1</v>
      </c>
      <c r="K6761">
        <v>0.11700000000000001</v>
      </c>
      <c r="L6761" s="6">
        <v>102334403</v>
      </c>
      <c r="M6761" s="6"/>
      <c r="N6761" s="7">
        <v>44142</v>
      </c>
    </row>
    <row r="6762" spans="1:14" hidden="1" x14ac:dyDescent="0.25">
      <c r="A6762" t="s">
        <v>15</v>
      </c>
      <c r="B6762" t="s">
        <v>34</v>
      </c>
      <c r="C6762" s="7">
        <v>44143</v>
      </c>
      <c r="D6762">
        <v>109201</v>
      </c>
      <c r="E6762">
        <v>239</v>
      </c>
      <c r="F6762">
        <v>6368</v>
      </c>
      <c r="G6762">
        <v>13</v>
      </c>
      <c r="H6762">
        <v>1067.0999999999999</v>
      </c>
      <c r="I6762">
        <v>2.335</v>
      </c>
      <c r="J6762">
        <v>62.226999999999997</v>
      </c>
      <c r="K6762">
        <v>0.127</v>
      </c>
      <c r="L6762" s="6">
        <v>102334403</v>
      </c>
      <c r="M6762" s="6"/>
      <c r="N6762" s="7">
        <v>44143</v>
      </c>
    </row>
    <row r="6763" spans="1:14" hidden="1" x14ac:dyDescent="0.25">
      <c r="A6763" t="s">
        <v>15</v>
      </c>
      <c r="B6763" t="s">
        <v>34</v>
      </c>
      <c r="C6763" s="7">
        <v>44144</v>
      </c>
      <c r="D6763">
        <v>109422</v>
      </c>
      <c r="E6763">
        <v>221</v>
      </c>
      <c r="F6763">
        <v>6380</v>
      </c>
      <c r="G6763">
        <v>12</v>
      </c>
      <c r="H6763">
        <v>1069.259</v>
      </c>
      <c r="I6763">
        <v>2.16</v>
      </c>
      <c r="J6763">
        <v>62.344999999999999</v>
      </c>
      <c r="K6763">
        <v>0.11700000000000001</v>
      </c>
      <c r="L6763" s="6">
        <v>102334403</v>
      </c>
      <c r="M6763" s="6"/>
      <c r="N6763" s="7">
        <v>44144</v>
      </c>
    </row>
    <row r="6764" spans="1:14" hidden="1" x14ac:dyDescent="0.25">
      <c r="A6764" t="s">
        <v>15</v>
      </c>
      <c r="B6764" t="s">
        <v>34</v>
      </c>
      <c r="C6764" s="7">
        <v>44145</v>
      </c>
      <c r="D6764">
        <v>109654</v>
      </c>
      <c r="E6764">
        <v>232</v>
      </c>
      <c r="F6764">
        <v>6394</v>
      </c>
      <c r="G6764">
        <v>14</v>
      </c>
      <c r="H6764">
        <v>1071.5260000000001</v>
      </c>
      <c r="I6764">
        <v>2.2669999999999999</v>
      </c>
      <c r="J6764">
        <v>62.481000000000002</v>
      </c>
      <c r="K6764">
        <v>0.13700000000000001</v>
      </c>
      <c r="L6764" s="6">
        <v>102334403</v>
      </c>
      <c r="M6764" s="6"/>
      <c r="N6764" s="7">
        <v>44145</v>
      </c>
    </row>
    <row r="6765" spans="1:14" hidden="1" x14ac:dyDescent="0.25">
      <c r="A6765" t="s">
        <v>15</v>
      </c>
      <c r="B6765" t="s">
        <v>34</v>
      </c>
      <c r="C6765" s="7">
        <v>44146</v>
      </c>
      <c r="D6765">
        <v>109881</v>
      </c>
      <c r="E6765">
        <v>227</v>
      </c>
      <c r="F6765">
        <v>6405</v>
      </c>
      <c r="G6765">
        <v>11</v>
      </c>
      <c r="H6765">
        <v>1073.7439999999999</v>
      </c>
      <c r="I6765">
        <v>2.218</v>
      </c>
      <c r="J6765">
        <v>62.588999999999999</v>
      </c>
      <c r="K6765">
        <v>0.107</v>
      </c>
      <c r="L6765" s="6">
        <v>102334403</v>
      </c>
      <c r="M6765" s="6"/>
      <c r="N6765" s="7">
        <v>44146</v>
      </c>
    </row>
    <row r="6766" spans="1:14" hidden="1" x14ac:dyDescent="0.25">
      <c r="A6766" t="s">
        <v>15</v>
      </c>
      <c r="B6766" t="s">
        <v>34</v>
      </c>
      <c r="C6766" s="7">
        <v>44147</v>
      </c>
      <c r="D6766">
        <v>110095</v>
      </c>
      <c r="E6766">
        <v>214</v>
      </c>
      <c r="F6766">
        <v>6417</v>
      </c>
      <c r="G6766">
        <v>12</v>
      </c>
      <c r="H6766">
        <v>1075.836</v>
      </c>
      <c r="I6766">
        <v>2.0910000000000002</v>
      </c>
      <c r="J6766">
        <v>62.706000000000003</v>
      </c>
      <c r="K6766">
        <v>0.11700000000000001</v>
      </c>
      <c r="L6766" s="6">
        <v>102334403</v>
      </c>
      <c r="M6766" s="6"/>
      <c r="N6766" s="7">
        <v>44147</v>
      </c>
    </row>
    <row r="6767" spans="1:14" hidden="1" x14ac:dyDescent="0.25">
      <c r="A6767" t="s">
        <v>15</v>
      </c>
      <c r="B6767" t="s">
        <v>34</v>
      </c>
      <c r="C6767" s="7">
        <v>44148</v>
      </c>
      <c r="D6767">
        <v>110319</v>
      </c>
      <c r="E6767">
        <v>224</v>
      </c>
      <c r="F6767">
        <v>6429</v>
      </c>
      <c r="G6767">
        <v>12</v>
      </c>
      <c r="H6767">
        <v>1078.0250000000001</v>
      </c>
      <c r="I6767">
        <v>2.1890000000000001</v>
      </c>
      <c r="J6767">
        <v>62.823</v>
      </c>
      <c r="K6767">
        <v>0.11700000000000001</v>
      </c>
      <c r="L6767" s="6">
        <v>102334403</v>
      </c>
      <c r="M6767" s="6"/>
      <c r="N6767" s="7">
        <v>44148</v>
      </c>
    </row>
    <row r="6768" spans="1:14" hidden="1" x14ac:dyDescent="0.25">
      <c r="A6768" t="s">
        <v>15</v>
      </c>
      <c r="B6768" t="s">
        <v>34</v>
      </c>
      <c r="C6768" s="7">
        <v>44149</v>
      </c>
      <c r="D6768">
        <v>110547</v>
      </c>
      <c r="E6768">
        <v>228</v>
      </c>
      <c r="F6768">
        <v>6442</v>
      </c>
      <c r="G6768">
        <v>13</v>
      </c>
      <c r="H6768">
        <v>1080.2529999999999</v>
      </c>
      <c r="I6768">
        <v>2.2280000000000002</v>
      </c>
      <c r="J6768">
        <v>62.95</v>
      </c>
      <c r="K6768">
        <v>0.127</v>
      </c>
      <c r="L6768" s="6">
        <v>102334403</v>
      </c>
      <c r="M6768" s="6"/>
      <c r="N6768" s="7">
        <v>44149</v>
      </c>
    </row>
    <row r="6769" spans="1:14" hidden="1" x14ac:dyDescent="0.25">
      <c r="A6769" t="s">
        <v>15</v>
      </c>
      <c r="B6769" t="s">
        <v>34</v>
      </c>
      <c r="C6769" s="7">
        <v>44150</v>
      </c>
      <c r="D6769">
        <v>110767</v>
      </c>
      <c r="E6769">
        <v>220</v>
      </c>
      <c r="F6769">
        <v>6453</v>
      </c>
      <c r="G6769">
        <v>11</v>
      </c>
      <c r="H6769">
        <v>1082.402</v>
      </c>
      <c r="I6769">
        <v>2.15</v>
      </c>
      <c r="J6769">
        <v>63.058</v>
      </c>
      <c r="K6769">
        <v>0.107</v>
      </c>
      <c r="L6769" s="6">
        <v>102334403</v>
      </c>
      <c r="M6769" s="6"/>
      <c r="N6769" s="7">
        <v>44150</v>
      </c>
    </row>
    <row r="6770" spans="1:14" hidden="1" x14ac:dyDescent="0.25">
      <c r="A6770" t="s">
        <v>15</v>
      </c>
      <c r="B6770" t="s">
        <v>34</v>
      </c>
      <c r="C6770" s="7">
        <v>44151</v>
      </c>
      <c r="D6770">
        <v>111009</v>
      </c>
      <c r="E6770">
        <v>242</v>
      </c>
      <c r="F6770">
        <v>6465</v>
      </c>
      <c r="G6770">
        <v>12</v>
      </c>
      <c r="H6770">
        <v>1084.7670000000001</v>
      </c>
      <c r="I6770">
        <v>2.3650000000000002</v>
      </c>
      <c r="J6770">
        <v>63.174999999999997</v>
      </c>
      <c r="K6770">
        <v>0.11700000000000001</v>
      </c>
      <c r="L6770" s="6">
        <v>102334403</v>
      </c>
      <c r="M6770" s="6"/>
      <c r="N6770" s="7">
        <v>44151</v>
      </c>
    </row>
    <row r="6771" spans="1:14" hidden="1" x14ac:dyDescent="0.25">
      <c r="A6771" t="s">
        <v>15</v>
      </c>
      <c r="B6771" t="s">
        <v>34</v>
      </c>
      <c r="C6771" s="7">
        <v>44152</v>
      </c>
      <c r="D6771">
        <v>111284</v>
      </c>
      <c r="E6771">
        <v>275</v>
      </c>
      <c r="F6771">
        <v>6481</v>
      </c>
      <c r="G6771">
        <v>16</v>
      </c>
      <c r="H6771">
        <v>1087.454</v>
      </c>
      <c r="I6771">
        <v>2.6869999999999998</v>
      </c>
      <c r="J6771">
        <v>63.332000000000001</v>
      </c>
      <c r="K6771">
        <v>0.156</v>
      </c>
      <c r="L6771" s="6">
        <v>102334403</v>
      </c>
      <c r="M6771" s="6"/>
      <c r="N6771" s="7">
        <v>44152</v>
      </c>
    </row>
    <row r="6772" spans="1:14" hidden="1" x14ac:dyDescent="0.25">
      <c r="A6772" t="s">
        <v>15</v>
      </c>
      <c r="B6772" t="s">
        <v>34</v>
      </c>
      <c r="C6772" s="7">
        <v>44153</v>
      </c>
      <c r="D6772">
        <v>111613</v>
      </c>
      <c r="E6772">
        <v>329</v>
      </c>
      <c r="F6772">
        <v>6495</v>
      </c>
      <c r="G6772">
        <v>14</v>
      </c>
      <c r="H6772">
        <v>1090.6690000000001</v>
      </c>
      <c r="I6772">
        <v>3.2149999999999999</v>
      </c>
      <c r="J6772">
        <v>63.468000000000004</v>
      </c>
      <c r="K6772">
        <v>0.13700000000000001</v>
      </c>
      <c r="L6772" s="6">
        <v>102334403</v>
      </c>
      <c r="M6772" s="6"/>
      <c r="N6772" s="7">
        <v>44153</v>
      </c>
    </row>
    <row r="6773" spans="1:14" hidden="1" x14ac:dyDescent="0.25">
      <c r="A6773" t="s">
        <v>15</v>
      </c>
      <c r="B6773" t="s">
        <v>34</v>
      </c>
      <c r="C6773" s="7">
        <v>44154</v>
      </c>
      <c r="D6773">
        <v>111955</v>
      </c>
      <c r="E6773">
        <v>342</v>
      </c>
      <c r="F6773">
        <v>6508</v>
      </c>
      <c r="G6773">
        <v>13</v>
      </c>
      <c r="H6773">
        <v>1094.011</v>
      </c>
      <c r="I6773">
        <v>3.3420000000000001</v>
      </c>
      <c r="J6773">
        <v>63.594999999999999</v>
      </c>
      <c r="K6773">
        <v>0.127</v>
      </c>
      <c r="L6773" s="6">
        <v>102334403</v>
      </c>
      <c r="M6773" s="6"/>
      <c r="N6773" s="7">
        <v>44154</v>
      </c>
    </row>
    <row r="6774" spans="1:14" hidden="1" x14ac:dyDescent="0.25">
      <c r="A6774" t="s">
        <v>15</v>
      </c>
      <c r="B6774" t="s">
        <v>34</v>
      </c>
      <c r="C6774" s="7">
        <v>44155</v>
      </c>
      <c r="D6774">
        <v>112318</v>
      </c>
      <c r="E6774">
        <v>363</v>
      </c>
      <c r="F6774">
        <v>6521</v>
      </c>
      <c r="G6774">
        <v>13</v>
      </c>
      <c r="H6774">
        <v>1097.559</v>
      </c>
      <c r="I6774">
        <v>3.5470000000000002</v>
      </c>
      <c r="J6774">
        <v>63.722000000000001</v>
      </c>
      <c r="K6774">
        <v>0.127</v>
      </c>
      <c r="L6774" s="6">
        <v>102334403</v>
      </c>
      <c r="M6774" s="6"/>
      <c r="N6774" s="7">
        <v>44155</v>
      </c>
    </row>
    <row r="6775" spans="1:14" hidden="1" x14ac:dyDescent="0.25">
      <c r="A6775" t="s">
        <v>15</v>
      </c>
      <c r="B6775" t="s">
        <v>34</v>
      </c>
      <c r="C6775" s="7">
        <v>44156</v>
      </c>
      <c r="D6775">
        <v>112676</v>
      </c>
      <c r="E6775">
        <v>358</v>
      </c>
      <c r="F6775">
        <v>6535</v>
      </c>
      <c r="G6775">
        <v>14</v>
      </c>
      <c r="H6775">
        <v>1101.057</v>
      </c>
      <c r="I6775">
        <v>3.4980000000000002</v>
      </c>
      <c r="J6775">
        <v>63.859000000000002</v>
      </c>
      <c r="K6775">
        <v>0.13700000000000001</v>
      </c>
      <c r="L6775" s="6">
        <v>102334403</v>
      </c>
      <c r="M6775" s="6"/>
      <c r="N6775" s="7">
        <v>44156</v>
      </c>
    </row>
    <row r="6776" spans="1:14" hidden="1" x14ac:dyDescent="0.25">
      <c r="A6776" t="s">
        <v>15</v>
      </c>
      <c r="B6776" t="s">
        <v>34</v>
      </c>
      <c r="C6776" s="7">
        <v>44157</v>
      </c>
      <c r="D6776">
        <v>113027</v>
      </c>
      <c r="E6776">
        <v>351</v>
      </c>
      <c r="F6776">
        <v>6548</v>
      </c>
      <c r="G6776">
        <v>13</v>
      </c>
      <c r="H6776">
        <v>1104.4870000000001</v>
      </c>
      <c r="I6776">
        <v>3.43</v>
      </c>
      <c r="J6776">
        <v>63.985999999999997</v>
      </c>
      <c r="K6776">
        <v>0.127</v>
      </c>
      <c r="L6776" s="6">
        <v>102334403</v>
      </c>
      <c r="M6776" s="6"/>
      <c r="N6776" s="7">
        <v>44157</v>
      </c>
    </row>
    <row r="6777" spans="1:14" hidden="1" x14ac:dyDescent="0.25">
      <c r="A6777" t="s">
        <v>15</v>
      </c>
      <c r="B6777" t="s">
        <v>34</v>
      </c>
      <c r="C6777" s="7">
        <v>44158</v>
      </c>
      <c r="D6777">
        <v>113381</v>
      </c>
      <c r="E6777">
        <v>354</v>
      </c>
      <c r="F6777">
        <v>6560</v>
      </c>
      <c r="G6777">
        <v>12</v>
      </c>
      <c r="H6777">
        <v>1107.9459999999999</v>
      </c>
      <c r="I6777">
        <v>3.4590000000000001</v>
      </c>
      <c r="J6777">
        <v>64.103999999999999</v>
      </c>
      <c r="K6777">
        <v>0.11700000000000001</v>
      </c>
      <c r="L6777" s="6">
        <v>102334403</v>
      </c>
      <c r="M6777" s="6"/>
      <c r="N6777" s="7">
        <v>44158</v>
      </c>
    </row>
    <row r="6778" spans="1:14" hidden="1" x14ac:dyDescent="0.25">
      <c r="A6778" t="s">
        <v>15</v>
      </c>
      <c r="B6778" t="s">
        <v>34</v>
      </c>
      <c r="C6778" s="7">
        <v>44159</v>
      </c>
      <c r="D6778">
        <v>113742</v>
      </c>
      <c r="E6778">
        <v>361</v>
      </c>
      <c r="F6778">
        <v>6573</v>
      </c>
      <c r="G6778">
        <v>13</v>
      </c>
      <c r="H6778">
        <v>1111.4739999999999</v>
      </c>
      <c r="I6778">
        <v>3.528</v>
      </c>
      <c r="J6778">
        <v>64.230999999999995</v>
      </c>
      <c r="K6778">
        <v>0.127</v>
      </c>
      <c r="L6778" s="6">
        <v>102334403</v>
      </c>
      <c r="M6778" s="6"/>
      <c r="N6778" s="7">
        <v>44159</v>
      </c>
    </row>
    <row r="6779" spans="1:14" hidden="1" x14ac:dyDescent="0.25">
      <c r="A6779" t="s">
        <v>15</v>
      </c>
      <c r="B6779" t="s">
        <v>34</v>
      </c>
      <c r="C6779" s="7">
        <v>44160</v>
      </c>
      <c r="D6779">
        <v>114107</v>
      </c>
      <c r="E6779">
        <v>365</v>
      </c>
      <c r="F6779">
        <v>6585</v>
      </c>
      <c r="G6779">
        <v>12</v>
      </c>
      <c r="H6779">
        <v>1115.04</v>
      </c>
      <c r="I6779">
        <v>3.5670000000000002</v>
      </c>
      <c r="J6779">
        <v>64.347999999999999</v>
      </c>
      <c r="K6779">
        <v>0.11700000000000001</v>
      </c>
      <c r="L6779" s="6">
        <v>102334403</v>
      </c>
      <c r="M6779" s="6"/>
      <c r="N6779" s="7">
        <v>44160</v>
      </c>
    </row>
    <row r="6780" spans="1:14" hidden="1" x14ac:dyDescent="0.25">
      <c r="A6780" t="s">
        <v>15</v>
      </c>
      <c r="B6780" t="s">
        <v>34</v>
      </c>
      <c r="C6780" s="7">
        <v>44161</v>
      </c>
      <c r="D6780">
        <v>114475</v>
      </c>
      <c r="E6780">
        <v>368</v>
      </c>
      <c r="F6780">
        <v>6596</v>
      </c>
      <c r="G6780">
        <v>11</v>
      </c>
      <c r="H6780">
        <v>1118.6369999999999</v>
      </c>
      <c r="I6780">
        <v>3.5960000000000001</v>
      </c>
      <c r="J6780">
        <v>64.454999999999998</v>
      </c>
      <c r="K6780">
        <v>0.107</v>
      </c>
      <c r="L6780" s="6">
        <v>102334403</v>
      </c>
      <c r="M6780" s="6"/>
      <c r="N6780" s="7">
        <v>44161</v>
      </c>
    </row>
    <row r="6781" spans="1:14" hidden="1" x14ac:dyDescent="0.25">
      <c r="A6781" t="s">
        <v>15</v>
      </c>
      <c r="B6781" t="s">
        <v>34</v>
      </c>
      <c r="C6781" s="7">
        <v>44162</v>
      </c>
      <c r="D6781">
        <v>114832</v>
      </c>
      <c r="E6781">
        <v>357</v>
      </c>
      <c r="F6781">
        <v>6608</v>
      </c>
      <c r="G6781">
        <v>12</v>
      </c>
      <c r="H6781">
        <v>1122.125</v>
      </c>
      <c r="I6781">
        <v>3.4889999999999999</v>
      </c>
      <c r="J6781">
        <v>64.572999999999993</v>
      </c>
      <c r="K6781">
        <v>0.11700000000000001</v>
      </c>
      <c r="L6781" s="6">
        <v>102334403</v>
      </c>
      <c r="M6781" s="6"/>
      <c r="N6781" s="7">
        <v>44162</v>
      </c>
    </row>
    <row r="6782" spans="1:14" hidden="1" x14ac:dyDescent="0.25">
      <c r="A6782" t="s">
        <v>15</v>
      </c>
      <c r="B6782" t="s">
        <v>34</v>
      </c>
      <c r="C6782" s="7">
        <v>44163</v>
      </c>
      <c r="D6782">
        <v>115183</v>
      </c>
      <c r="E6782">
        <v>351</v>
      </c>
      <c r="F6782">
        <v>6621</v>
      </c>
      <c r="G6782">
        <v>13</v>
      </c>
      <c r="H6782">
        <v>1125.5550000000001</v>
      </c>
      <c r="I6782">
        <v>3.43</v>
      </c>
      <c r="J6782">
        <v>64.7</v>
      </c>
      <c r="K6782">
        <v>0.127</v>
      </c>
      <c r="L6782" s="6">
        <v>102334403</v>
      </c>
      <c r="M6782" s="6"/>
      <c r="N6782" s="7">
        <v>44163</v>
      </c>
    </row>
    <row r="6783" spans="1:14" hidden="1" x14ac:dyDescent="0.25">
      <c r="A6783" t="s">
        <v>15</v>
      </c>
      <c r="B6783" t="s">
        <v>34</v>
      </c>
      <c r="C6783" s="7">
        <v>44164</v>
      </c>
      <c r="D6783">
        <v>115541</v>
      </c>
      <c r="E6783">
        <v>358</v>
      </c>
      <c r="F6783">
        <v>6636</v>
      </c>
      <c r="G6783">
        <v>15</v>
      </c>
      <c r="H6783">
        <v>1129.0530000000001</v>
      </c>
      <c r="I6783">
        <v>3.4980000000000002</v>
      </c>
      <c r="J6783">
        <v>64.846000000000004</v>
      </c>
      <c r="K6783">
        <v>0.14699999999999999</v>
      </c>
      <c r="L6783" s="6">
        <v>102334403</v>
      </c>
      <c r="M6783" s="6"/>
      <c r="N6783" s="7">
        <v>44164</v>
      </c>
    </row>
    <row r="6784" spans="1:14" hidden="1" x14ac:dyDescent="0.25">
      <c r="A6784" t="s">
        <v>15</v>
      </c>
      <c r="B6784" t="s">
        <v>34</v>
      </c>
      <c r="C6784" s="7">
        <v>44165</v>
      </c>
      <c r="D6784">
        <v>115911</v>
      </c>
      <c r="E6784">
        <v>370</v>
      </c>
      <c r="F6784">
        <v>6650</v>
      </c>
      <c r="G6784">
        <v>14</v>
      </c>
      <c r="H6784">
        <v>1132.6690000000001</v>
      </c>
      <c r="I6784">
        <v>3.6160000000000001</v>
      </c>
      <c r="J6784">
        <v>64.983000000000004</v>
      </c>
      <c r="K6784">
        <v>0.13700000000000001</v>
      </c>
      <c r="L6784" s="6">
        <v>102334403</v>
      </c>
      <c r="M6784" s="6"/>
      <c r="N6784" s="7">
        <v>44165</v>
      </c>
    </row>
    <row r="6785" spans="1:14" hidden="1" x14ac:dyDescent="0.25">
      <c r="A6785" t="s">
        <v>15</v>
      </c>
      <c r="B6785" t="s">
        <v>34</v>
      </c>
      <c r="C6785" s="7">
        <v>44166</v>
      </c>
      <c r="D6785">
        <v>116303</v>
      </c>
      <c r="E6785">
        <v>392</v>
      </c>
      <c r="F6785">
        <v>6666</v>
      </c>
      <c r="G6785">
        <v>16</v>
      </c>
      <c r="H6785">
        <v>1136.5</v>
      </c>
      <c r="I6785">
        <v>3.831</v>
      </c>
      <c r="J6785">
        <v>65.138999999999996</v>
      </c>
      <c r="K6785">
        <v>0.156</v>
      </c>
      <c r="L6785" s="6">
        <v>102334403</v>
      </c>
      <c r="M6785" s="6"/>
      <c r="N6785" s="7">
        <v>44166</v>
      </c>
    </row>
    <row r="6786" spans="1:14" hidden="1" x14ac:dyDescent="0.25">
      <c r="A6786" t="s">
        <v>15</v>
      </c>
      <c r="B6786" t="s">
        <v>34</v>
      </c>
      <c r="C6786" s="7">
        <v>44167</v>
      </c>
      <c r="D6786">
        <v>116724</v>
      </c>
      <c r="E6786">
        <v>421</v>
      </c>
      <c r="F6786">
        <v>6694</v>
      </c>
      <c r="G6786">
        <v>28</v>
      </c>
      <c r="H6786">
        <v>1140.6130000000001</v>
      </c>
      <c r="I6786">
        <v>4.1139999999999999</v>
      </c>
      <c r="J6786">
        <v>65.412999999999997</v>
      </c>
      <c r="K6786">
        <v>0.27400000000000002</v>
      </c>
      <c r="L6786" s="6">
        <v>102334403</v>
      </c>
      <c r="M6786" s="6"/>
      <c r="N6786" s="7">
        <v>44167</v>
      </c>
    </row>
    <row r="6787" spans="1:14" hidden="1" x14ac:dyDescent="0.25">
      <c r="A6787" t="s">
        <v>15</v>
      </c>
      <c r="B6787" t="s">
        <v>34</v>
      </c>
      <c r="C6787" s="7">
        <v>44168</v>
      </c>
      <c r="D6787">
        <v>117156</v>
      </c>
      <c r="E6787">
        <v>432</v>
      </c>
      <c r="F6787">
        <v>6713</v>
      </c>
      <c r="G6787">
        <v>19</v>
      </c>
      <c r="H6787">
        <v>1144.835</v>
      </c>
      <c r="I6787">
        <v>4.2210000000000001</v>
      </c>
      <c r="J6787">
        <v>65.599000000000004</v>
      </c>
      <c r="K6787">
        <v>0.186</v>
      </c>
      <c r="L6787" s="6">
        <v>102334403</v>
      </c>
      <c r="M6787" s="6"/>
      <c r="N6787" s="7">
        <v>44168</v>
      </c>
    </row>
    <row r="6788" spans="1:14" hidden="1" x14ac:dyDescent="0.25">
      <c r="A6788" t="s">
        <v>15</v>
      </c>
      <c r="B6788" t="s">
        <v>34</v>
      </c>
      <c r="C6788" s="7">
        <v>44169</v>
      </c>
      <c r="D6788">
        <v>117583</v>
      </c>
      <c r="E6788">
        <v>427</v>
      </c>
      <c r="F6788">
        <v>6732</v>
      </c>
      <c r="G6788">
        <v>19</v>
      </c>
      <c r="H6788">
        <v>1149.008</v>
      </c>
      <c r="I6788">
        <v>4.173</v>
      </c>
      <c r="J6788">
        <v>65.784000000000006</v>
      </c>
      <c r="K6788">
        <v>0.186</v>
      </c>
      <c r="L6788" s="6">
        <v>102334403</v>
      </c>
      <c r="M6788" s="6"/>
      <c r="N6788" s="7">
        <v>44169</v>
      </c>
    </row>
    <row r="6789" spans="1:14" hidden="1" x14ac:dyDescent="0.25">
      <c r="A6789" t="s">
        <v>15</v>
      </c>
      <c r="B6789" t="s">
        <v>34</v>
      </c>
      <c r="C6789" s="7">
        <v>44170</v>
      </c>
      <c r="D6789">
        <v>118014</v>
      </c>
      <c r="E6789">
        <v>431</v>
      </c>
      <c r="F6789">
        <v>6750</v>
      </c>
      <c r="G6789">
        <v>18</v>
      </c>
      <c r="H6789">
        <v>1153.2190000000001</v>
      </c>
      <c r="I6789">
        <v>4.2119999999999997</v>
      </c>
      <c r="J6789">
        <v>65.959999999999994</v>
      </c>
      <c r="K6789">
        <v>0.17599999999999999</v>
      </c>
      <c r="L6789" s="6">
        <v>102334403</v>
      </c>
      <c r="M6789" s="6"/>
      <c r="N6789" s="7">
        <v>44170</v>
      </c>
    </row>
    <row r="6790" spans="1:14" hidden="1" x14ac:dyDescent="0.25">
      <c r="A6790" t="s">
        <v>15</v>
      </c>
      <c r="B6790" t="s">
        <v>34</v>
      </c>
      <c r="C6790" s="7">
        <v>44171</v>
      </c>
      <c r="D6790">
        <v>118432</v>
      </c>
      <c r="E6790">
        <v>418</v>
      </c>
      <c r="F6790">
        <v>6771</v>
      </c>
      <c r="G6790">
        <v>21</v>
      </c>
      <c r="H6790">
        <v>1157.3040000000001</v>
      </c>
      <c r="I6790">
        <v>4.085</v>
      </c>
      <c r="J6790">
        <v>66.165000000000006</v>
      </c>
      <c r="K6790">
        <v>0.20499999999999999</v>
      </c>
      <c r="L6790" s="6">
        <v>102334403</v>
      </c>
      <c r="M6790" s="6"/>
      <c r="N6790" s="7">
        <v>44171</v>
      </c>
    </row>
    <row r="6791" spans="1:14" hidden="1" x14ac:dyDescent="0.25">
      <c r="A6791" t="s">
        <v>15</v>
      </c>
      <c r="B6791" t="s">
        <v>34</v>
      </c>
      <c r="C6791" s="7">
        <v>44172</v>
      </c>
      <c r="D6791">
        <v>118847</v>
      </c>
      <c r="E6791">
        <v>415</v>
      </c>
      <c r="F6791">
        <v>6790</v>
      </c>
      <c r="G6791">
        <v>19</v>
      </c>
      <c r="H6791">
        <v>1161.3589999999999</v>
      </c>
      <c r="I6791">
        <v>4.0549999999999997</v>
      </c>
      <c r="J6791">
        <v>66.350999999999999</v>
      </c>
      <c r="K6791">
        <v>0.186</v>
      </c>
      <c r="L6791" s="6">
        <v>102334403</v>
      </c>
      <c r="M6791" s="6"/>
      <c r="N6791" s="7">
        <v>44172</v>
      </c>
    </row>
    <row r="6792" spans="1:14" hidden="1" x14ac:dyDescent="0.25">
      <c r="A6792" t="s">
        <v>15</v>
      </c>
      <c r="B6792" t="s">
        <v>34</v>
      </c>
      <c r="C6792" s="7">
        <v>44173</v>
      </c>
      <c r="D6792">
        <v>119281</v>
      </c>
      <c r="E6792">
        <v>434</v>
      </c>
      <c r="F6792">
        <v>6813</v>
      </c>
      <c r="G6792">
        <v>23</v>
      </c>
      <c r="H6792">
        <v>1165.5999999999999</v>
      </c>
      <c r="I6792">
        <v>4.2409999999999997</v>
      </c>
      <c r="J6792">
        <v>66.575999999999993</v>
      </c>
      <c r="K6792">
        <v>0.22500000000000001</v>
      </c>
      <c r="L6792" s="6">
        <v>102334403</v>
      </c>
      <c r="M6792" s="6"/>
      <c r="N6792" s="7">
        <v>44173</v>
      </c>
    </row>
    <row r="6793" spans="1:14" hidden="1" x14ac:dyDescent="0.25">
      <c r="A6793" t="s">
        <v>15</v>
      </c>
      <c r="B6793" t="s">
        <v>34</v>
      </c>
      <c r="C6793" s="7">
        <v>44174</v>
      </c>
      <c r="D6793">
        <v>119702</v>
      </c>
      <c r="E6793">
        <v>421</v>
      </c>
      <c r="F6793">
        <v>6832</v>
      </c>
      <c r="G6793">
        <v>19</v>
      </c>
      <c r="H6793">
        <v>1169.7139999999999</v>
      </c>
      <c r="I6793">
        <v>4.1139999999999999</v>
      </c>
      <c r="J6793">
        <v>66.762</v>
      </c>
      <c r="K6793">
        <v>0.186</v>
      </c>
      <c r="L6793" s="6">
        <v>102334403</v>
      </c>
      <c r="M6793" s="6"/>
      <c r="N6793" s="7">
        <v>44174</v>
      </c>
    </row>
    <row r="6794" spans="1:14" hidden="1" x14ac:dyDescent="0.25">
      <c r="A6794" t="s">
        <v>15</v>
      </c>
      <c r="B6794" t="s">
        <v>34</v>
      </c>
      <c r="C6794" s="7">
        <v>44175</v>
      </c>
      <c r="D6794">
        <v>120147</v>
      </c>
      <c r="E6794">
        <v>445</v>
      </c>
      <c r="F6794">
        <v>6854</v>
      </c>
      <c r="G6794">
        <v>22</v>
      </c>
      <c r="H6794">
        <v>1174.0630000000001</v>
      </c>
      <c r="I6794">
        <v>4.3479999999999999</v>
      </c>
      <c r="J6794">
        <v>66.975999999999999</v>
      </c>
      <c r="K6794">
        <v>0.215</v>
      </c>
      <c r="L6794" s="6">
        <v>102334403</v>
      </c>
      <c r="M6794" s="6"/>
      <c r="N6794" s="7">
        <v>44175</v>
      </c>
    </row>
    <row r="6795" spans="1:14" hidden="1" x14ac:dyDescent="0.25">
      <c r="A6795" t="s">
        <v>15</v>
      </c>
      <c r="B6795" t="s">
        <v>34</v>
      </c>
      <c r="C6795" s="7">
        <v>44176</v>
      </c>
      <c r="D6795">
        <v>120611</v>
      </c>
      <c r="E6795">
        <v>464</v>
      </c>
      <c r="F6795">
        <v>6877</v>
      </c>
      <c r="G6795">
        <v>23</v>
      </c>
      <c r="H6795">
        <v>1178.597</v>
      </c>
      <c r="I6795">
        <v>4.5339999999999998</v>
      </c>
      <c r="J6795">
        <v>67.200999999999993</v>
      </c>
      <c r="K6795">
        <v>0.22500000000000001</v>
      </c>
      <c r="L6795" s="6">
        <v>102334403</v>
      </c>
      <c r="M6795" s="6"/>
      <c r="N6795" s="7">
        <v>44176</v>
      </c>
    </row>
    <row r="6796" spans="1:14" hidden="1" x14ac:dyDescent="0.25">
      <c r="A6796" t="s">
        <v>15</v>
      </c>
      <c r="B6796" t="s">
        <v>34</v>
      </c>
      <c r="C6796" s="7">
        <v>44177</v>
      </c>
      <c r="D6796">
        <v>121089</v>
      </c>
      <c r="E6796">
        <v>478</v>
      </c>
      <c r="F6796">
        <v>6898</v>
      </c>
      <c r="G6796">
        <v>21</v>
      </c>
      <c r="H6796">
        <v>1183.268</v>
      </c>
      <c r="I6796">
        <v>4.6710000000000003</v>
      </c>
      <c r="J6796">
        <v>67.406000000000006</v>
      </c>
      <c r="K6796">
        <v>0.20499999999999999</v>
      </c>
      <c r="L6796" s="6">
        <v>102334403</v>
      </c>
      <c r="M6796" s="6"/>
      <c r="N6796" s="7">
        <v>44177</v>
      </c>
    </row>
    <row r="6797" spans="1:14" hidden="1" x14ac:dyDescent="0.25">
      <c r="A6797" t="s">
        <v>15</v>
      </c>
      <c r="B6797" t="s">
        <v>34</v>
      </c>
      <c r="C6797" s="7">
        <v>44178</v>
      </c>
      <c r="D6797">
        <v>121575</v>
      </c>
      <c r="E6797">
        <v>486</v>
      </c>
      <c r="F6797">
        <v>6920</v>
      </c>
      <c r="G6797">
        <v>22</v>
      </c>
      <c r="H6797">
        <v>1188.0170000000001</v>
      </c>
      <c r="I6797">
        <v>4.7489999999999997</v>
      </c>
      <c r="J6797">
        <v>67.620999999999995</v>
      </c>
      <c r="K6797">
        <v>0.215</v>
      </c>
      <c r="L6797" s="6">
        <v>102334403</v>
      </c>
      <c r="M6797" s="6"/>
      <c r="N6797" s="7">
        <v>44178</v>
      </c>
    </row>
    <row r="6798" spans="1:14" hidden="1" x14ac:dyDescent="0.25">
      <c r="A6798" t="s">
        <v>15</v>
      </c>
      <c r="B6798" t="s">
        <v>34</v>
      </c>
      <c r="C6798" s="7">
        <v>44179</v>
      </c>
      <c r="D6798">
        <v>122086</v>
      </c>
      <c r="E6798">
        <v>511</v>
      </c>
      <c r="F6798">
        <v>6943</v>
      </c>
      <c r="G6798">
        <v>23</v>
      </c>
      <c r="H6798">
        <v>1193.01</v>
      </c>
      <c r="I6798">
        <v>4.9930000000000003</v>
      </c>
      <c r="J6798">
        <v>67.846000000000004</v>
      </c>
      <c r="K6798">
        <v>0.22500000000000001</v>
      </c>
      <c r="L6798" s="6">
        <v>102334403</v>
      </c>
      <c r="M6798" s="6"/>
      <c r="N6798" s="7">
        <v>44179</v>
      </c>
    </row>
    <row r="6799" spans="1:14" hidden="1" x14ac:dyDescent="0.25">
      <c r="A6799" t="s">
        <v>15</v>
      </c>
      <c r="B6799" t="s">
        <v>34</v>
      </c>
      <c r="C6799" s="7">
        <v>44180</v>
      </c>
      <c r="D6799">
        <v>122609</v>
      </c>
      <c r="E6799">
        <v>523</v>
      </c>
      <c r="F6799">
        <v>6966</v>
      </c>
      <c r="G6799">
        <v>23</v>
      </c>
      <c r="H6799">
        <v>1198.1210000000001</v>
      </c>
      <c r="I6799">
        <v>5.1109999999999998</v>
      </c>
      <c r="J6799">
        <v>68.070999999999998</v>
      </c>
      <c r="K6799">
        <v>0.22500000000000001</v>
      </c>
      <c r="L6799" s="6">
        <v>102334403</v>
      </c>
      <c r="M6799" s="6"/>
      <c r="N6799" s="7">
        <v>44180</v>
      </c>
    </row>
    <row r="6800" spans="1:14" hidden="1" x14ac:dyDescent="0.25">
      <c r="A6800" t="s">
        <v>15</v>
      </c>
      <c r="B6800" t="s">
        <v>34</v>
      </c>
      <c r="C6800" s="7">
        <v>44181</v>
      </c>
      <c r="D6800">
        <v>123153</v>
      </c>
      <c r="E6800">
        <v>544</v>
      </c>
      <c r="F6800">
        <v>6990</v>
      </c>
      <c r="G6800">
        <v>24</v>
      </c>
      <c r="H6800">
        <v>1203.4369999999999</v>
      </c>
      <c r="I6800">
        <v>5.3159999999999998</v>
      </c>
      <c r="J6800">
        <v>68.305000000000007</v>
      </c>
      <c r="K6800">
        <v>0.23499999999999999</v>
      </c>
      <c r="L6800" s="6">
        <v>102334403</v>
      </c>
      <c r="M6800" s="6"/>
      <c r="N6800" s="7">
        <v>44181</v>
      </c>
    </row>
    <row r="6801" spans="1:14" hidden="1" x14ac:dyDescent="0.25">
      <c r="A6801" t="s">
        <v>15</v>
      </c>
      <c r="B6801" t="s">
        <v>34</v>
      </c>
      <c r="C6801" s="7">
        <v>44182</v>
      </c>
      <c r="D6801">
        <v>123701</v>
      </c>
      <c r="E6801">
        <v>548</v>
      </c>
      <c r="F6801">
        <v>7015</v>
      </c>
      <c r="G6801">
        <v>25</v>
      </c>
      <c r="H6801">
        <v>1208.7919999999999</v>
      </c>
      <c r="I6801">
        <v>5.3550000000000004</v>
      </c>
      <c r="J6801">
        <v>68.55</v>
      </c>
      <c r="K6801">
        <v>0.24399999999999999</v>
      </c>
      <c r="L6801" s="6">
        <v>102334403</v>
      </c>
      <c r="M6801" s="6"/>
      <c r="N6801" s="7">
        <v>44182</v>
      </c>
    </row>
    <row r="6802" spans="1:14" hidden="1" x14ac:dyDescent="0.25">
      <c r="A6802" t="s">
        <v>15</v>
      </c>
      <c r="B6802" t="s">
        <v>34</v>
      </c>
      <c r="C6802" s="7">
        <v>44183</v>
      </c>
      <c r="D6802">
        <v>124280</v>
      </c>
      <c r="E6802">
        <v>579</v>
      </c>
      <c r="F6802">
        <v>7041</v>
      </c>
      <c r="G6802">
        <v>26</v>
      </c>
      <c r="H6802">
        <v>1214.45</v>
      </c>
      <c r="I6802">
        <v>5.6580000000000004</v>
      </c>
      <c r="J6802">
        <v>68.804000000000002</v>
      </c>
      <c r="K6802">
        <v>0.254</v>
      </c>
      <c r="L6802" s="6">
        <v>102334403</v>
      </c>
      <c r="M6802" s="6"/>
      <c r="N6802" s="7">
        <v>44183</v>
      </c>
    </row>
    <row r="6803" spans="1:14" hidden="1" x14ac:dyDescent="0.25">
      <c r="A6803" t="s">
        <v>15</v>
      </c>
      <c r="B6803" t="s">
        <v>34</v>
      </c>
      <c r="C6803" s="7">
        <v>44184</v>
      </c>
      <c r="D6803">
        <v>124891</v>
      </c>
      <c r="E6803">
        <v>611</v>
      </c>
      <c r="F6803">
        <v>7069</v>
      </c>
      <c r="G6803">
        <v>28</v>
      </c>
      <c r="H6803">
        <v>1220.42</v>
      </c>
      <c r="I6803">
        <v>5.9710000000000001</v>
      </c>
      <c r="J6803">
        <v>69.076999999999998</v>
      </c>
      <c r="K6803">
        <v>0.27400000000000002</v>
      </c>
      <c r="L6803" s="6">
        <v>102334403</v>
      </c>
      <c r="M6803" s="6"/>
      <c r="N6803" s="7">
        <v>44184</v>
      </c>
    </row>
    <row r="6804" spans="1:14" hidden="1" x14ac:dyDescent="0.25">
      <c r="A6804" t="s">
        <v>15</v>
      </c>
      <c r="B6804" t="s">
        <v>34</v>
      </c>
      <c r="C6804" s="7">
        <v>44185</v>
      </c>
      <c r="D6804">
        <v>125555</v>
      </c>
      <c r="E6804">
        <v>664</v>
      </c>
      <c r="F6804">
        <v>7098</v>
      </c>
      <c r="G6804">
        <v>29</v>
      </c>
      <c r="H6804">
        <v>1226.9090000000001</v>
      </c>
      <c r="I6804">
        <v>6.4889999999999999</v>
      </c>
      <c r="J6804">
        <v>69.361000000000004</v>
      </c>
      <c r="K6804">
        <v>0.28299999999999997</v>
      </c>
      <c r="L6804" s="6">
        <v>102334403</v>
      </c>
      <c r="M6804" s="6"/>
      <c r="N6804" s="7">
        <v>44185</v>
      </c>
    </row>
    <row r="6805" spans="1:14" hidden="1" x14ac:dyDescent="0.25">
      <c r="A6805" t="s">
        <v>15</v>
      </c>
      <c r="B6805" t="s">
        <v>34</v>
      </c>
      <c r="C6805" s="7">
        <v>44186</v>
      </c>
      <c r="D6805">
        <v>126273</v>
      </c>
      <c r="E6805">
        <v>718</v>
      </c>
      <c r="F6805">
        <v>7130</v>
      </c>
      <c r="G6805">
        <v>32</v>
      </c>
      <c r="H6805">
        <v>1233.925</v>
      </c>
      <c r="I6805">
        <v>7.016</v>
      </c>
      <c r="J6805">
        <v>69.674000000000007</v>
      </c>
      <c r="K6805">
        <v>0.313</v>
      </c>
      <c r="L6805" s="6">
        <v>102334403</v>
      </c>
      <c r="M6805" s="6"/>
      <c r="N6805" s="7">
        <v>44186</v>
      </c>
    </row>
    <row r="6806" spans="1:14" hidden="1" x14ac:dyDescent="0.25">
      <c r="A6806" t="s">
        <v>15</v>
      </c>
      <c r="B6806" t="s">
        <v>34</v>
      </c>
      <c r="C6806" s="7">
        <v>44187</v>
      </c>
      <c r="D6806">
        <v>127061</v>
      </c>
      <c r="E6806">
        <v>788</v>
      </c>
      <c r="F6806">
        <v>7167</v>
      </c>
      <c r="G6806">
        <v>37</v>
      </c>
      <c r="H6806">
        <v>1241.625</v>
      </c>
      <c r="I6806">
        <v>7.7</v>
      </c>
      <c r="J6806">
        <v>70.034999999999997</v>
      </c>
      <c r="K6806">
        <v>0.36199999999999999</v>
      </c>
      <c r="L6806" s="6">
        <v>102334403</v>
      </c>
      <c r="M6806" s="6"/>
      <c r="N6806" s="7">
        <v>44187</v>
      </c>
    </row>
    <row r="6807" spans="1:14" hidden="1" x14ac:dyDescent="0.25">
      <c r="A6807" t="s">
        <v>15</v>
      </c>
      <c r="B6807" t="s">
        <v>34</v>
      </c>
      <c r="C6807" s="7">
        <v>44188</v>
      </c>
      <c r="D6807">
        <v>127972</v>
      </c>
      <c r="E6807">
        <v>911</v>
      </c>
      <c r="F6807">
        <v>7209</v>
      </c>
      <c r="G6807">
        <v>42</v>
      </c>
      <c r="H6807">
        <v>1250.528</v>
      </c>
      <c r="I6807">
        <v>8.9019999999999992</v>
      </c>
      <c r="J6807">
        <v>70.445999999999998</v>
      </c>
      <c r="K6807">
        <v>0.41</v>
      </c>
      <c r="L6807" s="6">
        <v>102334403</v>
      </c>
      <c r="M6807" s="6"/>
      <c r="N6807" s="7">
        <v>44188</v>
      </c>
    </row>
    <row r="6808" spans="1:14" hidden="1" x14ac:dyDescent="0.25">
      <c r="A6808" t="s">
        <v>15</v>
      </c>
      <c r="B6808" t="s">
        <v>34</v>
      </c>
      <c r="C6808" s="7">
        <v>44189</v>
      </c>
      <c r="D6808">
        <v>128993</v>
      </c>
      <c r="E6808">
        <v>1021</v>
      </c>
      <c r="F6808">
        <v>7260</v>
      </c>
      <c r="G6808">
        <v>51</v>
      </c>
      <c r="H6808">
        <v>1260.5050000000001</v>
      </c>
      <c r="I6808">
        <v>9.9770000000000003</v>
      </c>
      <c r="J6808">
        <v>70.944000000000003</v>
      </c>
      <c r="K6808">
        <v>0.498</v>
      </c>
      <c r="L6808" s="6">
        <v>102334403</v>
      </c>
      <c r="M6808" s="6"/>
      <c r="N6808" s="7">
        <v>44189</v>
      </c>
    </row>
    <row r="6809" spans="1:14" hidden="1" x14ac:dyDescent="0.25">
      <c r="A6809" t="s">
        <v>15</v>
      </c>
      <c r="B6809" t="s">
        <v>34</v>
      </c>
      <c r="C6809" s="7">
        <v>44190</v>
      </c>
      <c r="D6809">
        <v>130126</v>
      </c>
      <c r="E6809">
        <v>1133</v>
      </c>
      <c r="F6809">
        <v>7309</v>
      </c>
      <c r="G6809">
        <v>49</v>
      </c>
      <c r="H6809">
        <v>1271.576</v>
      </c>
      <c r="I6809">
        <v>11.071999999999999</v>
      </c>
      <c r="J6809">
        <v>71.423000000000002</v>
      </c>
      <c r="K6809">
        <v>0.47899999999999998</v>
      </c>
      <c r="L6809" s="6">
        <v>102334403</v>
      </c>
      <c r="M6809" s="6"/>
      <c r="N6809" s="7">
        <v>44190</v>
      </c>
    </row>
    <row r="6810" spans="1:14" hidden="1" x14ac:dyDescent="0.25">
      <c r="A6810" t="s">
        <v>15</v>
      </c>
      <c r="B6810" t="s">
        <v>34</v>
      </c>
      <c r="C6810" s="7">
        <v>44191</v>
      </c>
      <c r="D6810">
        <v>131315</v>
      </c>
      <c r="E6810">
        <v>1189</v>
      </c>
      <c r="F6810">
        <v>7352</v>
      </c>
      <c r="G6810">
        <v>43</v>
      </c>
      <c r="H6810">
        <v>1283.1949999999999</v>
      </c>
      <c r="I6810">
        <v>11.619</v>
      </c>
      <c r="J6810">
        <v>71.843000000000004</v>
      </c>
      <c r="K6810">
        <v>0.42</v>
      </c>
      <c r="L6810" s="6">
        <v>102334403</v>
      </c>
      <c r="M6810" s="6"/>
      <c r="N6810" s="7">
        <v>44191</v>
      </c>
    </row>
    <row r="6811" spans="1:14" hidden="1" x14ac:dyDescent="0.25">
      <c r="A6811" t="s">
        <v>15</v>
      </c>
      <c r="B6811" t="s">
        <v>34</v>
      </c>
      <c r="C6811" s="7">
        <v>44192</v>
      </c>
      <c r="D6811">
        <v>132541</v>
      </c>
      <c r="E6811">
        <v>1226</v>
      </c>
      <c r="F6811">
        <v>7405</v>
      </c>
      <c r="G6811">
        <v>53</v>
      </c>
      <c r="H6811">
        <v>1295.175</v>
      </c>
      <c r="I6811">
        <v>11.98</v>
      </c>
      <c r="J6811">
        <v>72.361000000000004</v>
      </c>
      <c r="K6811">
        <v>0.51800000000000002</v>
      </c>
      <c r="L6811" s="6">
        <v>102334403</v>
      </c>
      <c r="M6811" s="6"/>
      <c r="N6811" s="7">
        <v>44192</v>
      </c>
    </row>
    <row r="6812" spans="1:14" hidden="1" x14ac:dyDescent="0.25">
      <c r="A6812" t="s">
        <v>15</v>
      </c>
      <c r="B6812" t="s">
        <v>34</v>
      </c>
      <c r="C6812" s="7">
        <v>44193</v>
      </c>
      <c r="D6812">
        <v>133900</v>
      </c>
      <c r="E6812">
        <v>1359</v>
      </c>
      <c r="F6812">
        <v>7466</v>
      </c>
      <c r="G6812">
        <v>61</v>
      </c>
      <c r="H6812">
        <v>1308.4549999999999</v>
      </c>
      <c r="I6812">
        <v>13.28</v>
      </c>
      <c r="J6812">
        <v>72.956999999999994</v>
      </c>
      <c r="K6812">
        <v>0.59599999999999997</v>
      </c>
      <c r="L6812" s="6">
        <v>102334403</v>
      </c>
      <c r="M6812" s="6"/>
      <c r="N6812" s="7">
        <v>44193</v>
      </c>
    </row>
    <row r="6813" spans="1:14" hidden="1" x14ac:dyDescent="0.25">
      <c r="A6813" t="s">
        <v>15</v>
      </c>
      <c r="B6813" t="s">
        <v>34</v>
      </c>
      <c r="C6813" s="7">
        <v>44194</v>
      </c>
      <c r="D6813">
        <v>135233</v>
      </c>
      <c r="E6813">
        <v>1333</v>
      </c>
      <c r="F6813">
        <v>7520</v>
      </c>
      <c r="G6813">
        <v>54</v>
      </c>
      <c r="H6813">
        <v>1321.481</v>
      </c>
      <c r="I6813">
        <v>13.026</v>
      </c>
      <c r="J6813">
        <v>73.484999999999999</v>
      </c>
      <c r="K6813">
        <v>0.52800000000000002</v>
      </c>
      <c r="L6813" s="6">
        <v>102334403</v>
      </c>
      <c r="M6813" s="6"/>
      <c r="N6813" s="7">
        <v>44194</v>
      </c>
    </row>
    <row r="6814" spans="1:14" hidden="1" x14ac:dyDescent="0.25">
      <c r="A6814" t="s">
        <v>15</v>
      </c>
      <c r="B6814" t="s">
        <v>34</v>
      </c>
      <c r="C6814" s="7">
        <v>44195</v>
      </c>
      <c r="D6814">
        <v>136644</v>
      </c>
      <c r="E6814">
        <v>1411</v>
      </c>
      <c r="F6814">
        <v>7576</v>
      </c>
      <c r="G6814">
        <v>56</v>
      </c>
      <c r="H6814">
        <v>1335.269</v>
      </c>
      <c r="I6814">
        <v>13.788</v>
      </c>
      <c r="J6814">
        <v>74.031999999999996</v>
      </c>
      <c r="K6814">
        <v>0.54700000000000004</v>
      </c>
      <c r="L6814" s="6">
        <v>102334403</v>
      </c>
      <c r="M6814" s="6"/>
      <c r="N6814" s="7">
        <v>44195</v>
      </c>
    </row>
    <row r="6815" spans="1:14" hidden="1" x14ac:dyDescent="0.25">
      <c r="A6815" t="s">
        <v>15</v>
      </c>
      <c r="B6815" t="s">
        <v>34</v>
      </c>
      <c r="C6815" s="7">
        <v>44196</v>
      </c>
      <c r="D6815">
        <v>138062</v>
      </c>
      <c r="E6815">
        <v>1418</v>
      </c>
      <c r="F6815">
        <v>7631</v>
      </c>
      <c r="G6815">
        <v>55</v>
      </c>
      <c r="H6815">
        <v>1349.126</v>
      </c>
      <c r="I6815">
        <v>13.856999999999999</v>
      </c>
      <c r="J6815">
        <v>74.569000000000003</v>
      </c>
      <c r="K6815">
        <v>0.53700000000000003</v>
      </c>
      <c r="L6815" s="6">
        <v>102334403</v>
      </c>
      <c r="M6815" s="6"/>
      <c r="N6815" s="7">
        <v>44196</v>
      </c>
    </row>
    <row r="6816" spans="1:14" hidden="1" x14ac:dyDescent="0.25">
      <c r="A6816" t="s">
        <v>15</v>
      </c>
      <c r="B6816" t="s">
        <v>34</v>
      </c>
      <c r="C6816" s="7">
        <v>44197</v>
      </c>
      <c r="D6816">
        <v>139471</v>
      </c>
      <c r="E6816">
        <v>1409</v>
      </c>
      <c r="F6816">
        <v>7687</v>
      </c>
      <c r="G6816">
        <v>56</v>
      </c>
      <c r="H6816">
        <v>1362.895</v>
      </c>
      <c r="I6816">
        <v>13.769</v>
      </c>
      <c r="J6816">
        <v>75.116</v>
      </c>
      <c r="K6816">
        <v>0.54700000000000004</v>
      </c>
      <c r="L6816" s="6">
        <v>102334403</v>
      </c>
      <c r="M6816" s="6"/>
      <c r="N6816" s="7">
        <v>44197</v>
      </c>
    </row>
    <row r="6817" spans="1:14" hidden="1" x14ac:dyDescent="0.25">
      <c r="A6817" t="s">
        <v>15</v>
      </c>
      <c r="B6817" t="s">
        <v>34</v>
      </c>
      <c r="C6817" s="7">
        <v>44198</v>
      </c>
      <c r="D6817">
        <v>140878</v>
      </c>
      <c r="E6817">
        <v>1407</v>
      </c>
      <c r="F6817">
        <v>7741</v>
      </c>
      <c r="G6817">
        <v>54</v>
      </c>
      <c r="H6817">
        <v>1376.644</v>
      </c>
      <c r="I6817">
        <v>13.749000000000001</v>
      </c>
      <c r="J6817">
        <v>75.644000000000005</v>
      </c>
      <c r="K6817">
        <v>0.52800000000000002</v>
      </c>
      <c r="L6817" s="6">
        <v>102334403</v>
      </c>
      <c r="M6817" s="6"/>
      <c r="N6817" s="7">
        <v>44198</v>
      </c>
    </row>
    <row r="6818" spans="1:14" hidden="1" x14ac:dyDescent="0.25">
      <c r="A6818" t="s">
        <v>15</v>
      </c>
      <c r="B6818" t="s">
        <v>34</v>
      </c>
      <c r="C6818" s="7">
        <v>44199</v>
      </c>
      <c r="D6818">
        <v>142187</v>
      </c>
      <c r="E6818">
        <v>1309</v>
      </c>
      <c r="F6818">
        <v>7805</v>
      </c>
      <c r="G6818">
        <v>64</v>
      </c>
      <c r="H6818">
        <v>1389.4349999999999</v>
      </c>
      <c r="I6818">
        <v>12.791</v>
      </c>
      <c r="J6818">
        <v>76.27</v>
      </c>
      <c r="K6818">
        <v>0.625</v>
      </c>
      <c r="L6818" s="6">
        <v>102334403</v>
      </c>
      <c r="M6818" s="6"/>
      <c r="N6818" s="7">
        <v>44199</v>
      </c>
    </row>
    <row r="6819" spans="1:14" hidden="1" x14ac:dyDescent="0.25">
      <c r="A6819" t="s">
        <v>15</v>
      </c>
      <c r="B6819" t="s">
        <v>34</v>
      </c>
      <c r="C6819" s="7">
        <v>44200</v>
      </c>
      <c r="D6819">
        <v>143464</v>
      </c>
      <c r="E6819">
        <v>1277</v>
      </c>
      <c r="F6819">
        <v>7863</v>
      </c>
      <c r="G6819">
        <v>58</v>
      </c>
      <c r="H6819">
        <v>1401.914</v>
      </c>
      <c r="I6819">
        <v>12.478999999999999</v>
      </c>
      <c r="J6819">
        <v>76.835999999999999</v>
      </c>
      <c r="K6819">
        <v>0.56699999999999995</v>
      </c>
      <c r="L6819" s="6">
        <v>102334403</v>
      </c>
      <c r="M6819" s="6"/>
      <c r="N6819" s="7">
        <v>44200</v>
      </c>
    </row>
    <row r="6820" spans="1:14" hidden="1" x14ac:dyDescent="0.25">
      <c r="A6820" t="s">
        <v>15</v>
      </c>
      <c r="B6820" t="s">
        <v>34</v>
      </c>
      <c r="C6820" s="7">
        <v>44201</v>
      </c>
      <c r="D6820">
        <v>144583</v>
      </c>
      <c r="E6820">
        <v>1119</v>
      </c>
      <c r="F6820">
        <v>7918</v>
      </c>
      <c r="G6820">
        <v>55</v>
      </c>
      <c r="H6820">
        <v>1412.848</v>
      </c>
      <c r="I6820">
        <v>10.935</v>
      </c>
      <c r="J6820">
        <v>77.373999999999995</v>
      </c>
      <c r="K6820">
        <v>0.53700000000000003</v>
      </c>
      <c r="L6820" s="6">
        <v>102334403</v>
      </c>
      <c r="M6820" s="6"/>
      <c r="N6820" s="7">
        <v>44201</v>
      </c>
    </row>
    <row r="6821" spans="1:14" hidden="1" x14ac:dyDescent="0.25">
      <c r="A6821" t="s">
        <v>15</v>
      </c>
      <c r="B6821" t="s">
        <v>34</v>
      </c>
      <c r="C6821" s="7">
        <v>44202</v>
      </c>
      <c r="D6821">
        <v>145590</v>
      </c>
      <c r="E6821">
        <v>1007</v>
      </c>
      <c r="F6821">
        <v>7975</v>
      </c>
      <c r="G6821">
        <v>57</v>
      </c>
      <c r="H6821">
        <v>1422.6890000000001</v>
      </c>
      <c r="I6821">
        <v>9.84</v>
      </c>
      <c r="J6821">
        <v>77.930999999999997</v>
      </c>
      <c r="K6821">
        <v>0.55700000000000005</v>
      </c>
      <c r="L6821" s="6">
        <v>102334403</v>
      </c>
      <c r="M6821" s="6"/>
      <c r="N6821" s="7">
        <v>44202</v>
      </c>
    </row>
    <row r="6822" spans="1:14" hidden="1" x14ac:dyDescent="0.25">
      <c r="A6822" t="s">
        <v>15</v>
      </c>
      <c r="B6822" t="s">
        <v>34</v>
      </c>
      <c r="C6822" s="7">
        <v>44203</v>
      </c>
      <c r="D6822">
        <v>146809</v>
      </c>
      <c r="E6822">
        <v>1219</v>
      </c>
      <c r="F6822">
        <v>8029</v>
      </c>
      <c r="G6822">
        <v>54</v>
      </c>
      <c r="H6822">
        <v>1434.6010000000001</v>
      </c>
      <c r="I6822">
        <v>11.912000000000001</v>
      </c>
      <c r="J6822">
        <v>78.457999999999998</v>
      </c>
      <c r="K6822">
        <v>0.52800000000000002</v>
      </c>
      <c r="L6822" s="6">
        <v>102334403</v>
      </c>
      <c r="M6822" s="6"/>
      <c r="N6822" s="7">
        <v>44203</v>
      </c>
    </row>
    <row r="6823" spans="1:14" hidden="1" x14ac:dyDescent="0.25">
      <c r="A6823" t="s">
        <v>15</v>
      </c>
      <c r="B6823" t="s">
        <v>34</v>
      </c>
      <c r="C6823" s="7">
        <v>44204</v>
      </c>
      <c r="D6823">
        <v>147810</v>
      </c>
      <c r="E6823">
        <v>1001</v>
      </c>
      <c r="F6823">
        <v>8085</v>
      </c>
      <c r="G6823">
        <v>56</v>
      </c>
      <c r="H6823">
        <v>1444.3820000000001</v>
      </c>
      <c r="I6823">
        <v>9.782</v>
      </c>
      <c r="J6823">
        <v>79.006</v>
      </c>
      <c r="K6823">
        <v>0.54700000000000004</v>
      </c>
      <c r="L6823" s="6">
        <v>102334403</v>
      </c>
      <c r="M6823" s="6"/>
      <c r="N6823" s="7">
        <v>44204</v>
      </c>
    </row>
    <row r="6824" spans="1:14" hidden="1" x14ac:dyDescent="0.25">
      <c r="A6824" t="s">
        <v>15</v>
      </c>
      <c r="B6824" t="s">
        <v>34</v>
      </c>
      <c r="C6824" s="7">
        <v>44205</v>
      </c>
      <c r="D6824">
        <v>148799</v>
      </c>
      <c r="E6824">
        <v>989</v>
      </c>
      <c r="F6824">
        <v>8142</v>
      </c>
      <c r="G6824">
        <v>57</v>
      </c>
      <c r="H6824">
        <v>1454.047</v>
      </c>
      <c r="I6824">
        <v>9.6639999999999997</v>
      </c>
      <c r="J6824">
        <v>79.563000000000002</v>
      </c>
      <c r="K6824">
        <v>0.55700000000000005</v>
      </c>
      <c r="L6824" s="6">
        <v>102334403</v>
      </c>
      <c r="M6824" s="6"/>
      <c r="N6824" s="7">
        <v>44205</v>
      </c>
    </row>
    <row r="6825" spans="1:14" hidden="1" x14ac:dyDescent="0.25">
      <c r="A6825" t="s">
        <v>15</v>
      </c>
      <c r="B6825" t="s">
        <v>34</v>
      </c>
      <c r="C6825" s="7">
        <v>44206</v>
      </c>
      <c r="D6825">
        <v>149792</v>
      </c>
      <c r="E6825">
        <v>993</v>
      </c>
      <c r="F6825">
        <v>8197</v>
      </c>
      <c r="G6825">
        <v>55</v>
      </c>
      <c r="H6825">
        <v>1463.75</v>
      </c>
      <c r="I6825">
        <v>9.7029999999999994</v>
      </c>
      <c r="J6825">
        <v>80.099999999999994</v>
      </c>
      <c r="K6825">
        <v>0.53700000000000003</v>
      </c>
      <c r="L6825" s="6">
        <v>102334403</v>
      </c>
      <c r="M6825" s="6"/>
      <c r="N6825" s="7">
        <v>44206</v>
      </c>
    </row>
    <row r="6826" spans="1:14" hidden="1" x14ac:dyDescent="0.25">
      <c r="A6826" t="s">
        <v>15</v>
      </c>
      <c r="B6826" t="s">
        <v>34</v>
      </c>
      <c r="C6826" s="7">
        <v>44207</v>
      </c>
      <c r="D6826">
        <v>150753</v>
      </c>
      <c r="E6826">
        <v>961</v>
      </c>
      <c r="F6826">
        <v>8249</v>
      </c>
      <c r="G6826">
        <v>52</v>
      </c>
      <c r="H6826">
        <v>1473.1410000000001</v>
      </c>
      <c r="I6826">
        <v>9.391</v>
      </c>
      <c r="J6826">
        <v>80.608000000000004</v>
      </c>
      <c r="K6826">
        <v>0.50800000000000001</v>
      </c>
      <c r="L6826" s="6">
        <v>102334403</v>
      </c>
      <c r="M6826" s="6"/>
      <c r="N6826" s="7">
        <v>44207</v>
      </c>
    </row>
    <row r="6827" spans="1:14" hidden="1" x14ac:dyDescent="0.25">
      <c r="A6827" t="s">
        <v>15</v>
      </c>
      <c r="B6827" t="s">
        <v>34</v>
      </c>
      <c r="C6827" s="7">
        <v>44208</v>
      </c>
      <c r="D6827">
        <v>151723</v>
      </c>
      <c r="E6827">
        <v>970</v>
      </c>
      <c r="F6827">
        <v>8304</v>
      </c>
      <c r="G6827">
        <v>55</v>
      </c>
      <c r="H6827">
        <v>1482.62</v>
      </c>
      <c r="I6827">
        <v>9.4789999999999992</v>
      </c>
      <c r="J6827">
        <v>81.146000000000001</v>
      </c>
      <c r="K6827">
        <v>0.53700000000000003</v>
      </c>
      <c r="L6827" s="6">
        <v>102334403</v>
      </c>
      <c r="M6827" s="6"/>
      <c r="N6827" s="7">
        <v>44208</v>
      </c>
    </row>
    <row r="6828" spans="1:14" hidden="1" x14ac:dyDescent="0.25">
      <c r="A6828" t="s">
        <v>15</v>
      </c>
      <c r="B6828" t="s">
        <v>34</v>
      </c>
      <c r="C6828" s="7">
        <v>44209</v>
      </c>
      <c r="D6828">
        <v>152719</v>
      </c>
      <c r="E6828">
        <v>996</v>
      </c>
      <c r="F6828">
        <v>8362</v>
      </c>
      <c r="G6828">
        <v>58</v>
      </c>
      <c r="H6828">
        <v>1492.3520000000001</v>
      </c>
      <c r="I6828">
        <v>9.7330000000000005</v>
      </c>
      <c r="J6828">
        <v>81.712999999999994</v>
      </c>
      <c r="K6828">
        <v>0.56699999999999995</v>
      </c>
      <c r="L6828" s="6">
        <v>102334403</v>
      </c>
      <c r="M6828" s="6"/>
      <c r="N6828" s="7">
        <v>44209</v>
      </c>
    </row>
    <row r="6829" spans="1:14" hidden="1" x14ac:dyDescent="0.25">
      <c r="A6829" t="s">
        <v>15</v>
      </c>
      <c r="B6829" t="s">
        <v>34</v>
      </c>
      <c r="C6829" s="7">
        <v>44210</v>
      </c>
      <c r="D6829">
        <v>153741</v>
      </c>
      <c r="E6829">
        <v>1022</v>
      </c>
      <c r="F6829">
        <v>8421</v>
      </c>
      <c r="G6829">
        <v>59</v>
      </c>
      <c r="H6829">
        <v>1502.3389999999999</v>
      </c>
      <c r="I6829">
        <v>9.9870000000000001</v>
      </c>
      <c r="J6829">
        <v>82.289000000000001</v>
      </c>
      <c r="K6829">
        <v>0.57699999999999996</v>
      </c>
      <c r="L6829" s="6">
        <v>102334403</v>
      </c>
      <c r="M6829" s="6"/>
      <c r="N6829" s="7">
        <v>44210</v>
      </c>
    </row>
    <row r="6830" spans="1:14" hidden="1" x14ac:dyDescent="0.25">
      <c r="A6830" t="s">
        <v>15</v>
      </c>
      <c r="B6830" t="s">
        <v>34</v>
      </c>
      <c r="C6830" s="7">
        <v>44211</v>
      </c>
      <c r="D6830">
        <v>154620</v>
      </c>
      <c r="E6830">
        <v>879</v>
      </c>
      <c r="F6830">
        <v>8473</v>
      </c>
      <c r="G6830">
        <v>52</v>
      </c>
      <c r="H6830">
        <v>1510.9290000000001</v>
      </c>
      <c r="I6830">
        <v>8.5890000000000004</v>
      </c>
      <c r="J6830">
        <v>82.796999999999997</v>
      </c>
      <c r="K6830">
        <v>0.50800000000000001</v>
      </c>
      <c r="L6830" s="6">
        <v>102334403</v>
      </c>
      <c r="M6830" s="6"/>
      <c r="N6830" s="7">
        <v>44211</v>
      </c>
    </row>
    <row r="6831" spans="1:14" hidden="1" x14ac:dyDescent="0.25">
      <c r="A6831" t="s">
        <v>15</v>
      </c>
      <c r="B6831" t="s">
        <v>34</v>
      </c>
      <c r="C6831" s="7">
        <v>44212</v>
      </c>
      <c r="D6831">
        <v>155507</v>
      </c>
      <c r="E6831">
        <v>887</v>
      </c>
      <c r="F6831">
        <v>8527</v>
      </c>
      <c r="G6831">
        <v>54</v>
      </c>
      <c r="H6831">
        <v>1519.596</v>
      </c>
      <c r="I6831">
        <v>8.6679999999999993</v>
      </c>
      <c r="J6831">
        <v>83.325000000000003</v>
      </c>
      <c r="K6831">
        <v>0.52800000000000002</v>
      </c>
      <c r="L6831" s="6">
        <v>102334403</v>
      </c>
      <c r="M6831" s="6"/>
      <c r="N6831" s="7">
        <v>44212</v>
      </c>
    </row>
    <row r="6832" spans="1:14" hidden="1" x14ac:dyDescent="0.25">
      <c r="A6832" t="s">
        <v>15</v>
      </c>
      <c r="B6832" t="s">
        <v>34</v>
      </c>
      <c r="C6832" s="7">
        <v>44213</v>
      </c>
      <c r="D6832">
        <v>156397</v>
      </c>
      <c r="E6832">
        <v>890</v>
      </c>
      <c r="F6832">
        <v>8583</v>
      </c>
      <c r="G6832">
        <v>56</v>
      </c>
      <c r="H6832">
        <v>1528.2929999999999</v>
      </c>
      <c r="I6832">
        <v>8.6969999999999992</v>
      </c>
      <c r="J6832">
        <v>83.872</v>
      </c>
      <c r="K6832">
        <v>0.54700000000000004</v>
      </c>
      <c r="L6832" s="6">
        <v>102334403</v>
      </c>
      <c r="M6832" s="6"/>
      <c r="N6832" s="7">
        <v>44213</v>
      </c>
    </row>
    <row r="6833" spans="1:14" hidden="1" x14ac:dyDescent="0.25">
      <c r="A6833" t="s">
        <v>15</v>
      </c>
      <c r="B6833" t="s">
        <v>34</v>
      </c>
      <c r="C6833" s="7">
        <v>44214</v>
      </c>
      <c r="D6833">
        <v>157275</v>
      </c>
      <c r="E6833">
        <v>878</v>
      </c>
      <c r="F6833">
        <v>8638</v>
      </c>
      <c r="G6833">
        <v>55</v>
      </c>
      <c r="H6833">
        <v>1536.873</v>
      </c>
      <c r="I6833">
        <v>8.58</v>
      </c>
      <c r="J6833">
        <v>84.41</v>
      </c>
      <c r="K6833">
        <v>0.53700000000000003</v>
      </c>
      <c r="L6833" s="6">
        <v>102334403</v>
      </c>
      <c r="M6833" s="6"/>
      <c r="N6833" s="7">
        <v>44214</v>
      </c>
    </row>
    <row r="6834" spans="1:14" hidden="1" x14ac:dyDescent="0.25">
      <c r="A6834" t="s">
        <v>15</v>
      </c>
      <c r="B6834" t="s">
        <v>34</v>
      </c>
      <c r="C6834" s="7">
        <v>44215</v>
      </c>
      <c r="D6834">
        <v>158174</v>
      </c>
      <c r="E6834">
        <v>899</v>
      </c>
      <c r="F6834">
        <v>8696</v>
      </c>
      <c r="G6834">
        <v>58</v>
      </c>
      <c r="H6834">
        <v>1545.6579999999999</v>
      </c>
      <c r="I6834">
        <v>8.7850000000000001</v>
      </c>
      <c r="J6834">
        <v>84.975999999999999</v>
      </c>
      <c r="K6834">
        <v>0.56699999999999995</v>
      </c>
      <c r="L6834" s="6">
        <v>102334403</v>
      </c>
      <c r="M6834" s="6"/>
      <c r="N6834" s="7">
        <v>44215</v>
      </c>
    </row>
    <row r="6835" spans="1:14" hidden="1" x14ac:dyDescent="0.25">
      <c r="A6835" t="s">
        <v>15</v>
      </c>
      <c r="B6835" t="s">
        <v>34</v>
      </c>
      <c r="C6835" s="7">
        <v>44216</v>
      </c>
      <c r="D6835">
        <v>158963</v>
      </c>
      <c r="E6835">
        <v>789</v>
      </c>
      <c r="F6835">
        <v>8747</v>
      </c>
      <c r="G6835">
        <v>51</v>
      </c>
      <c r="H6835">
        <v>1553.3679999999999</v>
      </c>
      <c r="I6835">
        <v>7.71</v>
      </c>
      <c r="J6835">
        <v>85.474999999999994</v>
      </c>
      <c r="K6835">
        <v>0.498</v>
      </c>
      <c r="L6835" s="6">
        <v>102334403</v>
      </c>
      <c r="M6835" s="6"/>
      <c r="N6835" s="7">
        <v>44216</v>
      </c>
    </row>
    <row r="6836" spans="1:14" hidden="1" x14ac:dyDescent="0.25">
      <c r="A6836" t="s">
        <v>15</v>
      </c>
      <c r="B6836" t="s">
        <v>34</v>
      </c>
      <c r="C6836" s="7">
        <v>44217</v>
      </c>
      <c r="D6836">
        <v>159715</v>
      </c>
      <c r="E6836">
        <v>752</v>
      </c>
      <c r="F6836">
        <v>8801</v>
      </c>
      <c r="G6836">
        <v>54</v>
      </c>
      <c r="H6836">
        <v>1560.7170000000001</v>
      </c>
      <c r="I6836">
        <v>7.3479999999999999</v>
      </c>
      <c r="J6836">
        <v>86.001999999999995</v>
      </c>
      <c r="K6836">
        <v>0.52800000000000002</v>
      </c>
      <c r="L6836" s="6">
        <v>102334403</v>
      </c>
      <c r="M6836" s="6"/>
      <c r="N6836" s="7">
        <v>44217</v>
      </c>
    </row>
    <row r="6837" spans="1:14" hidden="1" x14ac:dyDescent="0.25">
      <c r="A6837" t="s">
        <v>15</v>
      </c>
      <c r="B6837" t="s">
        <v>34</v>
      </c>
      <c r="C6837" s="7">
        <v>44218</v>
      </c>
      <c r="D6837">
        <v>160463</v>
      </c>
      <c r="E6837">
        <v>748</v>
      </c>
      <c r="F6837">
        <v>8853</v>
      </c>
      <c r="G6837">
        <v>52</v>
      </c>
      <c r="H6837">
        <v>1568.0260000000001</v>
      </c>
      <c r="I6837">
        <v>7.3090000000000002</v>
      </c>
      <c r="J6837">
        <v>86.51</v>
      </c>
      <c r="K6837">
        <v>0.50800000000000001</v>
      </c>
      <c r="L6837" s="6">
        <v>102334403</v>
      </c>
      <c r="M6837" s="6"/>
      <c r="N6837" s="7">
        <v>44218</v>
      </c>
    </row>
    <row r="6838" spans="1:14" hidden="1" x14ac:dyDescent="0.25">
      <c r="A6838" t="s">
        <v>15</v>
      </c>
      <c r="B6838" t="s">
        <v>34</v>
      </c>
      <c r="C6838" s="7">
        <v>44219</v>
      </c>
      <c r="D6838">
        <v>161143</v>
      </c>
      <c r="E6838">
        <v>680</v>
      </c>
      <c r="F6838">
        <v>8902</v>
      </c>
      <c r="G6838">
        <v>49</v>
      </c>
      <c r="H6838">
        <v>1574.671</v>
      </c>
      <c r="I6838">
        <v>6.6449999999999996</v>
      </c>
      <c r="J6838">
        <v>86.989000000000004</v>
      </c>
      <c r="K6838">
        <v>0.47899999999999998</v>
      </c>
      <c r="L6838" s="6">
        <v>102334403</v>
      </c>
      <c r="M6838" s="6"/>
      <c r="N6838" s="7">
        <v>44219</v>
      </c>
    </row>
    <row r="6839" spans="1:14" hidden="1" x14ac:dyDescent="0.25">
      <c r="A6839" t="s">
        <v>15</v>
      </c>
      <c r="B6839" t="s">
        <v>34</v>
      </c>
      <c r="C6839" s="7">
        <v>44220</v>
      </c>
      <c r="D6839">
        <v>161817</v>
      </c>
      <c r="E6839">
        <v>674</v>
      </c>
      <c r="F6839">
        <v>8959</v>
      </c>
      <c r="G6839">
        <v>57</v>
      </c>
      <c r="H6839">
        <v>1581.2570000000001</v>
      </c>
      <c r="I6839">
        <v>6.5860000000000003</v>
      </c>
      <c r="J6839">
        <v>87.546000000000006</v>
      </c>
      <c r="K6839">
        <v>0.55700000000000005</v>
      </c>
      <c r="L6839" s="6">
        <v>102334403</v>
      </c>
      <c r="M6839" s="6"/>
      <c r="N6839" s="7">
        <v>44220</v>
      </c>
    </row>
    <row r="6840" spans="1:14" hidden="1" x14ac:dyDescent="0.25">
      <c r="A6840" t="s">
        <v>15</v>
      </c>
      <c r="B6840" t="s">
        <v>34</v>
      </c>
      <c r="C6840" s="7">
        <v>44221</v>
      </c>
      <c r="D6840">
        <v>162486</v>
      </c>
      <c r="E6840">
        <v>669</v>
      </c>
      <c r="F6840">
        <v>9012</v>
      </c>
      <c r="G6840">
        <v>53</v>
      </c>
      <c r="H6840">
        <v>1587.7940000000001</v>
      </c>
      <c r="I6840">
        <v>6.5369999999999999</v>
      </c>
      <c r="J6840">
        <v>88.063999999999993</v>
      </c>
      <c r="K6840">
        <v>0.51800000000000002</v>
      </c>
      <c r="L6840" s="6">
        <v>102334403</v>
      </c>
      <c r="M6840" s="6"/>
      <c r="N6840" s="7">
        <v>44221</v>
      </c>
    </row>
    <row r="6841" spans="1:14" hidden="1" x14ac:dyDescent="0.25">
      <c r="A6841" t="s">
        <v>15</v>
      </c>
      <c r="B6841" t="s">
        <v>34</v>
      </c>
      <c r="C6841" s="7">
        <v>44222</v>
      </c>
      <c r="D6841">
        <v>163129</v>
      </c>
      <c r="E6841">
        <v>643</v>
      </c>
      <c r="F6841">
        <v>9067</v>
      </c>
      <c r="G6841">
        <v>55</v>
      </c>
      <c r="H6841">
        <v>1594.078</v>
      </c>
      <c r="I6841">
        <v>6.2830000000000004</v>
      </c>
      <c r="J6841">
        <v>88.602000000000004</v>
      </c>
      <c r="K6841">
        <v>0.53700000000000003</v>
      </c>
      <c r="L6841" s="6">
        <v>102334403</v>
      </c>
      <c r="M6841" s="6"/>
      <c r="N6841" s="7">
        <v>44222</v>
      </c>
    </row>
    <row r="6842" spans="1:14" hidden="1" x14ac:dyDescent="0.25">
      <c r="A6842" t="s">
        <v>15</v>
      </c>
      <c r="B6842" t="s">
        <v>34</v>
      </c>
      <c r="C6842" s="7">
        <v>44223</v>
      </c>
      <c r="D6842">
        <v>163761</v>
      </c>
      <c r="E6842">
        <v>632</v>
      </c>
      <c r="F6842">
        <v>9115</v>
      </c>
      <c r="G6842">
        <v>48</v>
      </c>
      <c r="H6842">
        <v>1600.2539999999999</v>
      </c>
      <c r="I6842">
        <v>6.1760000000000002</v>
      </c>
      <c r="J6842">
        <v>89.070999999999998</v>
      </c>
      <c r="K6842">
        <v>0.46899999999999997</v>
      </c>
      <c r="L6842" s="6">
        <v>102334403</v>
      </c>
      <c r="M6842" s="6"/>
      <c r="N6842" s="7">
        <v>44223</v>
      </c>
    </row>
    <row r="6843" spans="1:14" hidden="1" x14ac:dyDescent="0.25">
      <c r="A6843" t="s">
        <v>15</v>
      </c>
      <c r="B6843" t="s">
        <v>34</v>
      </c>
      <c r="C6843" s="7">
        <v>44224</v>
      </c>
      <c r="D6843">
        <v>164282</v>
      </c>
      <c r="E6843">
        <v>521</v>
      </c>
      <c r="F6843">
        <v>9169</v>
      </c>
      <c r="G6843">
        <v>54</v>
      </c>
      <c r="H6843">
        <v>1605.345</v>
      </c>
      <c r="I6843">
        <v>5.0910000000000002</v>
      </c>
      <c r="J6843">
        <v>89.597999999999999</v>
      </c>
      <c r="K6843">
        <v>0.52800000000000002</v>
      </c>
      <c r="L6843" s="6">
        <v>102334403</v>
      </c>
      <c r="M6843" s="6"/>
      <c r="N6843" s="7">
        <v>44224</v>
      </c>
    </row>
    <row r="6844" spans="1:14" hidden="1" x14ac:dyDescent="0.25">
      <c r="A6844" t="s">
        <v>15</v>
      </c>
      <c r="B6844" t="s">
        <v>34</v>
      </c>
      <c r="C6844" s="7">
        <v>44225</v>
      </c>
      <c r="D6844">
        <v>164871</v>
      </c>
      <c r="E6844">
        <v>589</v>
      </c>
      <c r="F6844">
        <v>9217</v>
      </c>
      <c r="G6844">
        <v>48</v>
      </c>
      <c r="H6844">
        <v>1611.1</v>
      </c>
      <c r="I6844">
        <v>5.7560000000000002</v>
      </c>
      <c r="J6844">
        <v>90.066999999999993</v>
      </c>
      <c r="K6844">
        <v>0.46899999999999997</v>
      </c>
      <c r="L6844" s="6">
        <v>102334403</v>
      </c>
      <c r="M6844" s="6"/>
      <c r="N6844" s="7">
        <v>44225</v>
      </c>
    </row>
    <row r="6845" spans="1:14" hidden="1" x14ac:dyDescent="0.25">
      <c r="A6845" t="s">
        <v>15</v>
      </c>
      <c r="B6845" t="s">
        <v>34</v>
      </c>
      <c r="C6845" s="7">
        <v>44226</v>
      </c>
      <c r="D6845">
        <v>165418</v>
      </c>
      <c r="E6845">
        <v>547</v>
      </c>
      <c r="F6845">
        <v>9263</v>
      </c>
      <c r="G6845">
        <v>46</v>
      </c>
      <c r="H6845">
        <v>1616.4459999999999</v>
      </c>
      <c r="I6845">
        <v>5.3449999999999998</v>
      </c>
      <c r="J6845">
        <v>90.516999999999996</v>
      </c>
      <c r="K6845">
        <v>0.45</v>
      </c>
      <c r="L6845" s="6">
        <v>102334403</v>
      </c>
      <c r="M6845" s="6"/>
      <c r="N6845" s="7">
        <v>44226</v>
      </c>
    </row>
    <row r="6846" spans="1:14" hidden="1" x14ac:dyDescent="0.25">
      <c r="A6846" t="s">
        <v>15</v>
      </c>
      <c r="B6846" t="s">
        <v>34</v>
      </c>
      <c r="C6846" s="7">
        <v>44227</v>
      </c>
      <c r="D6846">
        <v>165951</v>
      </c>
      <c r="E6846">
        <v>533</v>
      </c>
      <c r="F6846">
        <v>9316</v>
      </c>
      <c r="G6846">
        <v>53</v>
      </c>
      <c r="H6846">
        <v>1621.654</v>
      </c>
      <c r="I6846">
        <v>5.2080000000000002</v>
      </c>
      <c r="J6846">
        <v>91.034999999999997</v>
      </c>
      <c r="K6846">
        <v>0.51800000000000002</v>
      </c>
      <c r="L6846" s="6">
        <v>102334403</v>
      </c>
      <c r="M6846" s="6"/>
      <c r="N6846" s="7">
        <v>44227</v>
      </c>
    </row>
    <row r="6847" spans="1:14" hidden="1" x14ac:dyDescent="0.25">
      <c r="A6847" t="s">
        <v>15</v>
      </c>
      <c r="B6847" t="s">
        <v>34</v>
      </c>
      <c r="C6847" s="7">
        <v>44228</v>
      </c>
      <c r="D6847">
        <v>166492</v>
      </c>
      <c r="E6847">
        <v>541</v>
      </c>
      <c r="F6847">
        <v>9360</v>
      </c>
      <c r="G6847">
        <v>44</v>
      </c>
      <c r="H6847">
        <v>1626.941</v>
      </c>
      <c r="I6847">
        <v>5.2869999999999999</v>
      </c>
      <c r="J6847">
        <v>91.465000000000003</v>
      </c>
      <c r="K6847">
        <v>0.43</v>
      </c>
      <c r="L6847" s="6">
        <v>102334403</v>
      </c>
      <c r="M6847" s="6"/>
      <c r="N6847" s="7">
        <v>44228</v>
      </c>
    </row>
    <row r="6848" spans="1:14" hidden="1" x14ac:dyDescent="0.25">
      <c r="A6848" t="s">
        <v>15</v>
      </c>
      <c r="B6848" t="s">
        <v>34</v>
      </c>
      <c r="C6848" s="7">
        <v>44229</v>
      </c>
      <c r="D6848">
        <v>167013</v>
      </c>
      <c r="E6848">
        <v>521</v>
      </c>
      <c r="F6848">
        <v>9407</v>
      </c>
      <c r="G6848">
        <v>47</v>
      </c>
      <c r="H6848">
        <v>1632.0319999999999</v>
      </c>
      <c r="I6848">
        <v>5.0910000000000002</v>
      </c>
      <c r="J6848">
        <v>91.924000000000007</v>
      </c>
      <c r="K6848">
        <v>0.45900000000000002</v>
      </c>
      <c r="L6848" s="6">
        <v>102334403</v>
      </c>
      <c r="M6848" s="6"/>
      <c r="N6848" s="7">
        <v>44229</v>
      </c>
    </row>
    <row r="6849" spans="1:14" hidden="1" x14ac:dyDescent="0.25">
      <c r="A6849" t="s">
        <v>15</v>
      </c>
      <c r="B6849" t="s">
        <v>34</v>
      </c>
      <c r="C6849" s="7">
        <v>44230</v>
      </c>
      <c r="D6849">
        <v>167525</v>
      </c>
      <c r="E6849">
        <v>512</v>
      </c>
      <c r="F6849">
        <v>9460</v>
      </c>
      <c r="G6849">
        <v>53</v>
      </c>
      <c r="H6849">
        <v>1637.0350000000001</v>
      </c>
      <c r="I6849">
        <v>5.0030000000000001</v>
      </c>
      <c r="J6849">
        <v>92.441999999999993</v>
      </c>
      <c r="K6849">
        <v>0.51800000000000002</v>
      </c>
      <c r="L6849" s="6">
        <v>102334403</v>
      </c>
      <c r="M6849" s="6"/>
      <c r="N6849" s="7">
        <v>44230</v>
      </c>
    </row>
    <row r="6850" spans="1:14" hidden="1" x14ac:dyDescent="0.25">
      <c r="A6850" t="s">
        <v>15</v>
      </c>
      <c r="B6850" t="s">
        <v>34</v>
      </c>
      <c r="C6850" s="7">
        <v>44231</v>
      </c>
      <c r="D6850">
        <v>168057</v>
      </c>
      <c r="E6850">
        <v>532</v>
      </c>
      <c r="F6850">
        <v>9512</v>
      </c>
      <c r="G6850">
        <v>52</v>
      </c>
      <c r="H6850">
        <v>1642.2339999999999</v>
      </c>
      <c r="I6850">
        <v>5.1989999999999998</v>
      </c>
      <c r="J6850">
        <v>92.95</v>
      </c>
      <c r="K6850">
        <v>0.50800000000000001</v>
      </c>
      <c r="L6850" s="6">
        <v>102334403</v>
      </c>
      <c r="M6850" s="6"/>
      <c r="N6850" s="7">
        <v>44231</v>
      </c>
    </row>
    <row r="6851" spans="1:14" hidden="1" x14ac:dyDescent="0.25">
      <c r="A6851" t="s">
        <v>15</v>
      </c>
      <c r="B6851" t="s">
        <v>34</v>
      </c>
      <c r="C6851" s="7">
        <v>44232</v>
      </c>
      <c r="D6851">
        <v>168597</v>
      </c>
      <c r="E6851">
        <v>540</v>
      </c>
      <c r="F6851">
        <v>9560</v>
      </c>
      <c r="G6851">
        <v>48</v>
      </c>
      <c r="H6851">
        <v>1647.51</v>
      </c>
      <c r="I6851">
        <v>5.2770000000000001</v>
      </c>
      <c r="J6851">
        <v>93.418999999999997</v>
      </c>
      <c r="K6851">
        <v>0.46899999999999997</v>
      </c>
      <c r="L6851" s="6">
        <v>102334403</v>
      </c>
      <c r="M6851" s="6"/>
      <c r="N6851" s="7">
        <v>44232</v>
      </c>
    </row>
    <row r="6852" spans="1:14" hidden="1" x14ac:dyDescent="0.25">
      <c r="A6852" t="s">
        <v>15</v>
      </c>
      <c r="B6852" t="s">
        <v>34</v>
      </c>
      <c r="C6852" s="7">
        <v>44233</v>
      </c>
      <c r="D6852">
        <v>169106</v>
      </c>
      <c r="E6852">
        <v>509</v>
      </c>
      <c r="F6852">
        <v>9604</v>
      </c>
      <c r="G6852">
        <v>44</v>
      </c>
      <c r="H6852">
        <v>1652.4839999999999</v>
      </c>
      <c r="I6852">
        <v>4.9740000000000002</v>
      </c>
      <c r="J6852">
        <v>93.849000000000004</v>
      </c>
      <c r="K6852">
        <v>0.43</v>
      </c>
      <c r="L6852" s="6">
        <v>102334403</v>
      </c>
      <c r="M6852" s="6"/>
      <c r="N6852" s="7">
        <v>44233</v>
      </c>
    </row>
    <row r="6853" spans="1:14" hidden="1" x14ac:dyDescent="0.25">
      <c r="A6853" t="s">
        <v>15</v>
      </c>
      <c r="B6853" t="s">
        <v>34</v>
      </c>
      <c r="C6853" s="7">
        <v>44234</v>
      </c>
      <c r="D6853">
        <v>169640</v>
      </c>
      <c r="E6853">
        <v>534</v>
      </c>
      <c r="F6853">
        <v>9651</v>
      </c>
      <c r="G6853">
        <v>47</v>
      </c>
      <c r="H6853">
        <v>1657.703</v>
      </c>
      <c r="I6853">
        <v>5.218</v>
      </c>
      <c r="J6853">
        <v>94.308000000000007</v>
      </c>
      <c r="K6853">
        <v>0.45900000000000002</v>
      </c>
      <c r="L6853" s="6">
        <v>102334403</v>
      </c>
      <c r="M6853" s="6"/>
      <c r="N6853" s="7">
        <v>44234</v>
      </c>
    </row>
    <row r="6854" spans="1:14" hidden="1" x14ac:dyDescent="0.25">
      <c r="A6854" t="s">
        <v>15</v>
      </c>
      <c r="B6854" t="s">
        <v>34</v>
      </c>
      <c r="C6854" s="7">
        <v>44235</v>
      </c>
      <c r="D6854">
        <v>170207</v>
      </c>
      <c r="E6854">
        <v>567</v>
      </c>
      <c r="F6854">
        <v>9699</v>
      </c>
      <c r="G6854">
        <v>48</v>
      </c>
      <c r="H6854">
        <v>1663.2429999999999</v>
      </c>
      <c r="I6854">
        <v>5.5410000000000004</v>
      </c>
      <c r="J6854">
        <v>94.778000000000006</v>
      </c>
      <c r="K6854">
        <v>0.46899999999999997</v>
      </c>
      <c r="L6854" s="6">
        <v>102334403</v>
      </c>
      <c r="M6854" s="6"/>
      <c r="N6854" s="7">
        <v>44235</v>
      </c>
    </row>
    <row r="6855" spans="1:14" hidden="1" x14ac:dyDescent="0.25">
      <c r="A6855" t="s">
        <v>15</v>
      </c>
      <c r="B6855" t="s">
        <v>34</v>
      </c>
      <c r="C6855" s="7">
        <v>44236</v>
      </c>
      <c r="D6855">
        <v>170780</v>
      </c>
      <c r="E6855">
        <v>573</v>
      </c>
      <c r="F6855">
        <v>9751</v>
      </c>
      <c r="G6855">
        <v>52</v>
      </c>
      <c r="H6855">
        <v>1668.8420000000001</v>
      </c>
      <c r="I6855">
        <v>5.5990000000000002</v>
      </c>
      <c r="J6855">
        <v>95.286000000000001</v>
      </c>
      <c r="K6855">
        <v>0.50800000000000001</v>
      </c>
      <c r="L6855" s="6">
        <v>102334403</v>
      </c>
      <c r="M6855" s="6"/>
      <c r="N6855" s="7">
        <v>44236</v>
      </c>
    </row>
    <row r="6856" spans="1:14" hidden="1" x14ac:dyDescent="0.25">
      <c r="A6856" t="s">
        <v>15</v>
      </c>
      <c r="B6856" t="s">
        <v>34</v>
      </c>
      <c r="C6856" s="7">
        <v>44237</v>
      </c>
      <c r="D6856">
        <v>171390</v>
      </c>
      <c r="E6856">
        <v>610</v>
      </c>
      <c r="F6856">
        <v>9804</v>
      </c>
      <c r="G6856">
        <v>53</v>
      </c>
      <c r="H6856">
        <v>1674.8030000000001</v>
      </c>
      <c r="I6856">
        <v>5.9610000000000003</v>
      </c>
      <c r="J6856">
        <v>95.804000000000002</v>
      </c>
      <c r="K6856">
        <v>0.51800000000000002</v>
      </c>
      <c r="L6856" s="6">
        <v>102334403</v>
      </c>
      <c r="M6856" s="6"/>
      <c r="N6856" s="7">
        <v>44237</v>
      </c>
    </row>
    <row r="6857" spans="1:14" hidden="1" x14ac:dyDescent="0.25">
      <c r="A6857" t="s">
        <v>15</v>
      </c>
      <c r="B6857" t="s">
        <v>34</v>
      </c>
      <c r="C6857" s="7">
        <v>44238</v>
      </c>
      <c r="D6857">
        <v>171993</v>
      </c>
      <c r="E6857">
        <v>603</v>
      </c>
      <c r="F6857">
        <v>9857</v>
      </c>
      <c r="G6857">
        <v>53</v>
      </c>
      <c r="H6857">
        <v>1680.6959999999999</v>
      </c>
      <c r="I6857">
        <v>5.8920000000000003</v>
      </c>
      <c r="J6857">
        <v>96.320999999999998</v>
      </c>
      <c r="K6857">
        <v>0.51800000000000002</v>
      </c>
      <c r="L6857" s="6">
        <v>102334403</v>
      </c>
      <c r="M6857" s="6"/>
      <c r="N6857" s="7">
        <v>44238</v>
      </c>
    </row>
    <row r="6858" spans="1:14" hidden="1" x14ac:dyDescent="0.25">
      <c r="A6858" t="s">
        <v>15</v>
      </c>
      <c r="B6858" t="s">
        <v>34</v>
      </c>
      <c r="C6858" s="7">
        <v>44239</v>
      </c>
      <c r="D6858">
        <v>172602</v>
      </c>
      <c r="E6858">
        <v>609</v>
      </c>
      <c r="F6858">
        <v>9899</v>
      </c>
      <c r="G6858">
        <v>42</v>
      </c>
      <c r="H6858">
        <v>1686.6469999999999</v>
      </c>
      <c r="I6858">
        <v>5.9509999999999996</v>
      </c>
      <c r="J6858">
        <v>96.731999999999999</v>
      </c>
      <c r="K6858">
        <v>0.41</v>
      </c>
      <c r="L6858" s="6">
        <v>102334403</v>
      </c>
      <c r="M6858" s="6"/>
      <c r="N6858" s="7">
        <v>44239</v>
      </c>
    </row>
    <row r="6859" spans="1:14" hidden="1" x14ac:dyDescent="0.25">
      <c r="A6859" t="s">
        <v>15</v>
      </c>
      <c r="B6859" t="s">
        <v>34</v>
      </c>
      <c r="C6859" s="7">
        <v>44240</v>
      </c>
      <c r="D6859">
        <v>173202</v>
      </c>
      <c r="E6859">
        <v>600</v>
      </c>
      <c r="F6859">
        <v>9935</v>
      </c>
      <c r="G6859">
        <v>36</v>
      </c>
      <c r="H6859">
        <v>1692.51</v>
      </c>
      <c r="I6859">
        <v>5.8630000000000004</v>
      </c>
      <c r="J6859">
        <v>97.084000000000003</v>
      </c>
      <c r="K6859">
        <v>0.35199999999999998</v>
      </c>
      <c r="L6859" s="6">
        <v>102334403</v>
      </c>
      <c r="M6859" s="6"/>
      <c r="N6859" s="7">
        <v>44240</v>
      </c>
    </row>
    <row r="6860" spans="1:14" hidden="1" x14ac:dyDescent="0.25">
      <c r="A6860" t="s">
        <v>15</v>
      </c>
      <c r="B6860" t="s">
        <v>34</v>
      </c>
      <c r="C6860" s="7">
        <v>44241</v>
      </c>
      <c r="D6860">
        <v>173813</v>
      </c>
      <c r="E6860">
        <v>611</v>
      </c>
      <c r="F6860">
        <v>9994</v>
      </c>
      <c r="G6860">
        <v>59</v>
      </c>
      <c r="H6860">
        <v>1698.481</v>
      </c>
      <c r="I6860">
        <v>5.9710000000000001</v>
      </c>
      <c r="J6860">
        <v>97.66</v>
      </c>
      <c r="K6860">
        <v>0.57699999999999996</v>
      </c>
      <c r="L6860" s="6">
        <v>102334403</v>
      </c>
      <c r="M6860" s="6"/>
      <c r="N6860" s="7">
        <v>44241</v>
      </c>
    </row>
    <row r="6861" spans="1:14" hidden="1" x14ac:dyDescent="0.25">
      <c r="A6861" t="s">
        <v>15</v>
      </c>
      <c r="B6861" t="s">
        <v>34</v>
      </c>
      <c r="C6861" s="7">
        <v>44242</v>
      </c>
      <c r="D6861">
        <v>174426</v>
      </c>
      <c r="E6861">
        <v>613</v>
      </c>
      <c r="F6861">
        <v>10050</v>
      </c>
      <c r="G6861">
        <v>56</v>
      </c>
      <c r="H6861">
        <v>1704.471</v>
      </c>
      <c r="I6861">
        <v>5.99</v>
      </c>
      <c r="J6861">
        <v>98.206999999999994</v>
      </c>
      <c r="K6861">
        <v>0.54700000000000004</v>
      </c>
      <c r="L6861" s="6">
        <v>102334403</v>
      </c>
      <c r="M6861" s="6"/>
      <c r="N6861" s="7">
        <v>44242</v>
      </c>
    </row>
    <row r="6862" spans="1:14" hidden="1" x14ac:dyDescent="0.25">
      <c r="A6862" t="s">
        <v>15</v>
      </c>
      <c r="B6862" t="s">
        <v>34</v>
      </c>
      <c r="C6862" s="7">
        <v>44243</v>
      </c>
      <c r="D6862">
        <v>175059</v>
      </c>
      <c r="E6862">
        <v>633</v>
      </c>
      <c r="F6862">
        <v>10101</v>
      </c>
      <c r="G6862">
        <v>51</v>
      </c>
      <c r="H6862">
        <v>1710.6559999999999</v>
      </c>
      <c r="I6862">
        <v>6.1859999999999999</v>
      </c>
      <c r="J6862">
        <v>98.706000000000003</v>
      </c>
      <c r="K6862">
        <v>0.498</v>
      </c>
      <c r="L6862" s="6">
        <v>102334403</v>
      </c>
      <c r="M6862" s="6"/>
      <c r="N6862" s="7">
        <v>44243</v>
      </c>
    </row>
    <row r="6863" spans="1:14" hidden="1" x14ac:dyDescent="0.25">
      <c r="A6863" t="s">
        <v>15</v>
      </c>
      <c r="B6863" t="s">
        <v>34</v>
      </c>
      <c r="C6863" s="7">
        <v>44244</v>
      </c>
      <c r="D6863">
        <v>175677</v>
      </c>
      <c r="E6863">
        <v>618</v>
      </c>
      <c r="F6863">
        <v>10150</v>
      </c>
      <c r="G6863">
        <v>49</v>
      </c>
      <c r="H6863">
        <v>1716.6949999999999</v>
      </c>
      <c r="I6863">
        <v>6.0389999999999997</v>
      </c>
      <c r="J6863">
        <v>99.185000000000002</v>
      </c>
      <c r="K6863">
        <v>0.47899999999999998</v>
      </c>
      <c r="L6863" s="6">
        <v>102334403</v>
      </c>
      <c r="M6863" s="6"/>
      <c r="N6863" s="7">
        <v>44244</v>
      </c>
    </row>
    <row r="6864" spans="1:14" hidden="1" x14ac:dyDescent="0.25">
      <c r="A6864" t="s">
        <v>15</v>
      </c>
      <c r="B6864" t="s">
        <v>34</v>
      </c>
      <c r="C6864" s="7">
        <v>44245</v>
      </c>
      <c r="D6864">
        <v>176333</v>
      </c>
      <c r="E6864">
        <v>656</v>
      </c>
      <c r="F6864">
        <v>10201</v>
      </c>
      <c r="G6864">
        <v>51</v>
      </c>
      <c r="H6864">
        <v>1723.106</v>
      </c>
      <c r="I6864">
        <v>6.41</v>
      </c>
      <c r="J6864">
        <v>99.683000000000007</v>
      </c>
      <c r="K6864">
        <v>0.498</v>
      </c>
      <c r="L6864" s="6">
        <v>102334403</v>
      </c>
      <c r="M6864" s="6"/>
      <c r="N6864" s="7">
        <v>44245</v>
      </c>
    </row>
    <row r="6865" spans="1:14" hidden="1" x14ac:dyDescent="0.25">
      <c r="A6865" t="s">
        <v>15</v>
      </c>
      <c r="B6865" t="s">
        <v>34</v>
      </c>
      <c r="C6865" s="7">
        <v>44246</v>
      </c>
      <c r="D6865">
        <v>176943</v>
      </c>
      <c r="E6865">
        <v>610</v>
      </c>
      <c r="F6865">
        <v>10250</v>
      </c>
      <c r="G6865">
        <v>49</v>
      </c>
      <c r="H6865">
        <v>1729.067</v>
      </c>
      <c r="I6865">
        <v>5.9610000000000003</v>
      </c>
      <c r="J6865">
        <v>100.16200000000001</v>
      </c>
      <c r="K6865">
        <v>0.47899999999999998</v>
      </c>
      <c r="L6865" s="6">
        <v>102334403</v>
      </c>
      <c r="M6865" s="6"/>
      <c r="N6865" s="7">
        <v>44246</v>
      </c>
    </row>
    <row r="6866" spans="1:14" hidden="1" x14ac:dyDescent="0.25">
      <c r="A6866" t="s">
        <v>15</v>
      </c>
      <c r="B6866" t="s">
        <v>34</v>
      </c>
      <c r="C6866" s="7">
        <v>44247</v>
      </c>
      <c r="D6866">
        <v>177543</v>
      </c>
      <c r="E6866">
        <v>600</v>
      </c>
      <c r="F6866">
        <v>10298</v>
      </c>
      <c r="G6866">
        <v>48</v>
      </c>
      <c r="H6866">
        <v>1734.93</v>
      </c>
      <c r="I6866">
        <v>5.8630000000000004</v>
      </c>
      <c r="J6866">
        <v>100.631</v>
      </c>
      <c r="K6866">
        <v>0.46899999999999997</v>
      </c>
      <c r="L6866" s="6">
        <v>102334403</v>
      </c>
      <c r="M6866" s="6"/>
      <c r="N6866" s="7">
        <v>44247</v>
      </c>
    </row>
    <row r="6867" spans="1:14" hidden="1" x14ac:dyDescent="0.25">
      <c r="A6867" t="s">
        <v>15</v>
      </c>
      <c r="B6867" t="s">
        <v>34</v>
      </c>
      <c r="C6867" s="7">
        <v>44248</v>
      </c>
      <c r="D6867">
        <v>178151</v>
      </c>
      <c r="E6867">
        <v>608</v>
      </c>
      <c r="F6867">
        <v>10353</v>
      </c>
      <c r="G6867">
        <v>55</v>
      </c>
      <c r="H6867">
        <v>1740.8710000000001</v>
      </c>
      <c r="I6867">
        <v>5.9409999999999998</v>
      </c>
      <c r="J6867">
        <v>101.16800000000001</v>
      </c>
      <c r="K6867">
        <v>0.53700000000000003</v>
      </c>
      <c r="L6867" s="6">
        <v>102334403</v>
      </c>
      <c r="M6867" s="6"/>
      <c r="N6867" s="7">
        <v>44248</v>
      </c>
    </row>
    <row r="6868" spans="1:14" hidden="1" x14ac:dyDescent="0.25">
      <c r="A6868" t="s">
        <v>15</v>
      </c>
      <c r="B6868" t="s">
        <v>34</v>
      </c>
      <c r="C6868" s="7">
        <v>44249</v>
      </c>
      <c r="D6868">
        <v>178774</v>
      </c>
      <c r="E6868">
        <v>623</v>
      </c>
      <c r="F6868">
        <v>10404</v>
      </c>
      <c r="G6868">
        <v>51</v>
      </c>
      <c r="H6868">
        <v>1746.9590000000001</v>
      </c>
      <c r="I6868">
        <v>6.0880000000000001</v>
      </c>
      <c r="J6868">
        <v>101.667</v>
      </c>
      <c r="K6868">
        <v>0.498</v>
      </c>
      <c r="L6868" s="6">
        <v>102334403</v>
      </c>
      <c r="M6868" s="6"/>
      <c r="N6868" s="7">
        <v>44249</v>
      </c>
    </row>
    <row r="6869" spans="1:14" hidden="1" x14ac:dyDescent="0.25">
      <c r="A6869" t="s">
        <v>15</v>
      </c>
      <c r="B6869" t="s">
        <v>34</v>
      </c>
      <c r="C6869" s="7">
        <v>44250</v>
      </c>
      <c r="D6869">
        <v>179407</v>
      </c>
      <c r="E6869">
        <v>633</v>
      </c>
      <c r="F6869">
        <v>10443</v>
      </c>
      <c r="G6869">
        <v>39</v>
      </c>
      <c r="H6869">
        <v>1753.145</v>
      </c>
      <c r="I6869">
        <v>6.1859999999999999</v>
      </c>
      <c r="J6869">
        <v>102.048</v>
      </c>
      <c r="K6869">
        <v>0.38100000000000001</v>
      </c>
      <c r="L6869" s="6">
        <v>102334403</v>
      </c>
      <c r="M6869" s="6"/>
      <c r="N6869" s="7">
        <v>44250</v>
      </c>
    </row>
    <row r="6870" spans="1:14" hidden="1" x14ac:dyDescent="0.25">
      <c r="A6870" t="s">
        <v>15</v>
      </c>
      <c r="B6870" t="s">
        <v>34</v>
      </c>
      <c r="C6870" s="7">
        <v>44251</v>
      </c>
      <c r="D6870">
        <v>180051</v>
      </c>
      <c r="E6870">
        <v>644</v>
      </c>
      <c r="F6870">
        <v>10495</v>
      </c>
      <c r="G6870">
        <v>52</v>
      </c>
      <c r="H6870">
        <v>1759.4380000000001</v>
      </c>
      <c r="I6870">
        <v>6.2930000000000001</v>
      </c>
      <c r="J6870">
        <v>102.556</v>
      </c>
      <c r="K6870">
        <v>0.50800000000000001</v>
      </c>
      <c r="L6870" s="6">
        <v>102334403</v>
      </c>
      <c r="M6870" s="6"/>
      <c r="N6870" s="7">
        <v>44251</v>
      </c>
    </row>
    <row r="6871" spans="1:14" hidden="1" x14ac:dyDescent="0.25">
      <c r="A6871" t="s">
        <v>15</v>
      </c>
      <c r="B6871" t="s">
        <v>34</v>
      </c>
      <c r="C6871" s="7">
        <v>44252</v>
      </c>
      <c r="D6871">
        <v>180640</v>
      </c>
      <c r="E6871">
        <v>589</v>
      </c>
      <c r="F6871">
        <v>10541</v>
      </c>
      <c r="G6871">
        <v>46</v>
      </c>
      <c r="H6871">
        <v>1765.193</v>
      </c>
      <c r="I6871">
        <v>5.7560000000000002</v>
      </c>
      <c r="J6871">
        <v>103.005</v>
      </c>
      <c r="K6871">
        <v>0.45</v>
      </c>
      <c r="L6871" s="6">
        <v>102334403</v>
      </c>
      <c r="M6871" s="6"/>
      <c r="N6871" s="7">
        <v>44252</v>
      </c>
    </row>
    <row r="6872" spans="1:14" hidden="1" x14ac:dyDescent="0.25">
      <c r="A6872" t="s">
        <v>15</v>
      </c>
      <c r="B6872" t="s">
        <v>34</v>
      </c>
      <c r="C6872" s="7">
        <v>44253</v>
      </c>
      <c r="D6872">
        <v>181241</v>
      </c>
      <c r="E6872">
        <v>601</v>
      </c>
      <c r="F6872">
        <v>10590</v>
      </c>
      <c r="G6872">
        <v>49</v>
      </c>
      <c r="H6872">
        <v>1771.066</v>
      </c>
      <c r="I6872">
        <v>5.8730000000000002</v>
      </c>
      <c r="J6872">
        <v>103.48399999999999</v>
      </c>
      <c r="K6872">
        <v>0.47899999999999998</v>
      </c>
      <c r="L6872" s="6">
        <v>102334403</v>
      </c>
      <c r="M6872" s="6"/>
      <c r="N6872" s="7">
        <v>44253</v>
      </c>
    </row>
    <row r="6873" spans="1:14" hidden="1" x14ac:dyDescent="0.25">
      <c r="A6873" t="s">
        <v>15</v>
      </c>
      <c r="B6873" t="s">
        <v>34</v>
      </c>
      <c r="C6873" s="7">
        <v>44254</v>
      </c>
      <c r="D6873">
        <v>181829</v>
      </c>
      <c r="E6873">
        <v>588</v>
      </c>
      <c r="F6873">
        <v>10639</v>
      </c>
      <c r="G6873">
        <v>49</v>
      </c>
      <c r="H6873">
        <v>1776.8119999999999</v>
      </c>
      <c r="I6873">
        <v>5.7460000000000004</v>
      </c>
      <c r="J6873">
        <v>103.96299999999999</v>
      </c>
      <c r="K6873">
        <v>0.47899999999999998</v>
      </c>
      <c r="L6873" s="6">
        <v>102334403</v>
      </c>
      <c r="M6873" s="6"/>
      <c r="N6873" s="7">
        <v>44254</v>
      </c>
    </row>
    <row r="6874" spans="1:14" hidden="1" x14ac:dyDescent="0.25">
      <c r="A6874" t="s">
        <v>15</v>
      </c>
      <c r="B6874" t="s">
        <v>34</v>
      </c>
      <c r="C6874" s="7">
        <v>44255</v>
      </c>
      <c r="D6874">
        <v>182424</v>
      </c>
      <c r="E6874">
        <v>595</v>
      </c>
      <c r="F6874">
        <v>10688</v>
      </c>
      <c r="G6874">
        <v>49</v>
      </c>
      <c r="H6874">
        <v>1782.626</v>
      </c>
      <c r="I6874">
        <v>5.8140000000000001</v>
      </c>
      <c r="J6874">
        <v>104.44199999999999</v>
      </c>
      <c r="K6874">
        <v>0.47899999999999998</v>
      </c>
      <c r="L6874" s="6">
        <v>102334403</v>
      </c>
      <c r="M6874" s="6"/>
      <c r="N6874" s="7">
        <v>44255</v>
      </c>
    </row>
    <row r="6875" spans="1:14" hidden="1" x14ac:dyDescent="0.25">
      <c r="A6875" t="s">
        <v>15</v>
      </c>
      <c r="B6875" t="s">
        <v>34</v>
      </c>
      <c r="C6875" s="7">
        <v>44256</v>
      </c>
      <c r="D6875">
        <v>183010</v>
      </c>
      <c r="E6875">
        <v>586</v>
      </c>
      <c r="F6875">
        <v>10736</v>
      </c>
      <c r="G6875">
        <v>48</v>
      </c>
      <c r="H6875">
        <v>1788.3530000000001</v>
      </c>
      <c r="I6875">
        <v>5.726</v>
      </c>
      <c r="J6875">
        <v>104.911</v>
      </c>
      <c r="K6875">
        <v>0.46899999999999997</v>
      </c>
      <c r="L6875" s="6">
        <v>102334403</v>
      </c>
      <c r="M6875" s="6"/>
      <c r="N6875" s="7">
        <v>44256</v>
      </c>
    </row>
    <row r="6876" spans="1:14" hidden="1" x14ac:dyDescent="0.25">
      <c r="A6876" t="s">
        <v>15</v>
      </c>
      <c r="B6876" t="s">
        <v>34</v>
      </c>
      <c r="C6876" s="7">
        <v>44257</v>
      </c>
      <c r="D6876">
        <v>183591</v>
      </c>
      <c r="E6876">
        <v>581</v>
      </c>
      <c r="F6876">
        <v>10778</v>
      </c>
      <c r="G6876">
        <v>42</v>
      </c>
      <c r="H6876">
        <v>1794.03</v>
      </c>
      <c r="I6876">
        <v>5.6769999999999996</v>
      </c>
      <c r="J6876">
        <v>105.321</v>
      </c>
      <c r="K6876">
        <v>0.41</v>
      </c>
      <c r="L6876" s="6">
        <v>102334403</v>
      </c>
      <c r="M6876" s="6"/>
      <c r="N6876" s="7">
        <v>44257</v>
      </c>
    </row>
    <row r="6877" spans="1:14" hidden="1" x14ac:dyDescent="0.25">
      <c r="A6877" t="s">
        <v>15</v>
      </c>
      <c r="B6877" t="s">
        <v>34</v>
      </c>
      <c r="C6877" s="7">
        <v>44258</v>
      </c>
      <c r="D6877">
        <v>184168</v>
      </c>
      <c r="E6877">
        <v>577</v>
      </c>
      <c r="F6877">
        <v>10822</v>
      </c>
      <c r="G6877">
        <v>44</v>
      </c>
      <c r="H6877">
        <v>1799.6679999999999</v>
      </c>
      <c r="I6877">
        <v>5.6379999999999999</v>
      </c>
      <c r="J6877">
        <v>105.751</v>
      </c>
      <c r="K6877">
        <v>0.43</v>
      </c>
      <c r="L6877" s="6">
        <v>102334403</v>
      </c>
      <c r="M6877" s="6"/>
      <c r="N6877" s="7">
        <v>44258</v>
      </c>
    </row>
    <row r="6878" spans="1:14" hidden="1" x14ac:dyDescent="0.25">
      <c r="A6878" t="s">
        <v>15</v>
      </c>
      <c r="B6878" t="s">
        <v>34</v>
      </c>
      <c r="C6878" s="7">
        <v>44259</v>
      </c>
      <c r="D6878">
        <v>184755</v>
      </c>
      <c r="E6878">
        <v>587</v>
      </c>
      <c r="F6878">
        <v>10871</v>
      </c>
      <c r="G6878">
        <v>49</v>
      </c>
      <c r="H6878">
        <v>1805.405</v>
      </c>
      <c r="I6878">
        <v>5.7359999999999998</v>
      </c>
      <c r="J6878">
        <v>106.23</v>
      </c>
      <c r="K6878">
        <v>0.47899999999999998</v>
      </c>
      <c r="L6878" s="6">
        <v>102334403</v>
      </c>
      <c r="M6878" s="6"/>
      <c r="N6878" s="7">
        <v>44259</v>
      </c>
    </row>
    <row r="6879" spans="1:14" hidden="1" x14ac:dyDescent="0.25">
      <c r="A6879" t="s">
        <v>15</v>
      </c>
      <c r="B6879" t="s">
        <v>34</v>
      </c>
      <c r="C6879" s="7">
        <v>44260</v>
      </c>
      <c r="D6879">
        <v>185334</v>
      </c>
      <c r="E6879">
        <v>579</v>
      </c>
      <c r="F6879">
        <v>10916</v>
      </c>
      <c r="G6879">
        <v>45</v>
      </c>
      <c r="H6879">
        <v>1811.0630000000001</v>
      </c>
      <c r="I6879">
        <v>5.6580000000000004</v>
      </c>
      <c r="J6879">
        <v>106.67</v>
      </c>
      <c r="K6879">
        <v>0.44</v>
      </c>
      <c r="L6879" s="6">
        <v>102334403</v>
      </c>
      <c r="M6879" s="6"/>
      <c r="N6879" s="7">
        <v>44260</v>
      </c>
    </row>
    <row r="6880" spans="1:14" hidden="1" x14ac:dyDescent="0.25">
      <c r="A6880" t="s">
        <v>15</v>
      </c>
      <c r="B6880" t="s">
        <v>34</v>
      </c>
      <c r="C6880" s="7">
        <v>44261</v>
      </c>
      <c r="D6880">
        <v>185922</v>
      </c>
      <c r="E6880">
        <v>588</v>
      </c>
      <c r="F6880">
        <v>10954</v>
      </c>
      <c r="G6880">
        <v>38</v>
      </c>
      <c r="H6880">
        <v>1816.808</v>
      </c>
      <c r="I6880">
        <v>5.7460000000000004</v>
      </c>
      <c r="J6880">
        <v>107.041</v>
      </c>
      <c r="K6880">
        <v>0.371</v>
      </c>
      <c r="L6880" s="6">
        <v>102334403</v>
      </c>
      <c r="M6880" s="6"/>
      <c r="N6880" s="7">
        <v>44261</v>
      </c>
    </row>
    <row r="6881" spans="1:14" hidden="1" x14ac:dyDescent="0.25">
      <c r="A6881" t="s">
        <v>15</v>
      </c>
      <c r="B6881" t="s">
        <v>34</v>
      </c>
      <c r="C6881" s="7">
        <v>44262</v>
      </c>
      <c r="D6881">
        <v>186503</v>
      </c>
      <c r="E6881">
        <v>581</v>
      </c>
      <c r="F6881">
        <v>10995</v>
      </c>
      <c r="G6881">
        <v>41</v>
      </c>
      <c r="H6881">
        <v>1822.4860000000001</v>
      </c>
      <c r="I6881">
        <v>5.6769999999999996</v>
      </c>
      <c r="J6881">
        <v>107.44199999999999</v>
      </c>
      <c r="K6881">
        <v>0.40100000000000002</v>
      </c>
      <c r="L6881" s="6">
        <v>102334403</v>
      </c>
      <c r="M6881" s="6"/>
      <c r="N6881" s="7">
        <v>44262</v>
      </c>
    </row>
    <row r="6882" spans="1:14" hidden="1" x14ac:dyDescent="0.25">
      <c r="A6882" t="s">
        <v>15</v>
      </c>
      <c r="B6882" t="s">
        <v>34</v>
      </c>
      <c r="C6882" s="7">
        <v>44263</v>
      </c>
      <c r="D6882">
        <v>187094</v>
      </c>
      <c r="E6882">
        <v>591</v>
      </c>
      <c r="F6882">
        <v>11038</v>
      </c>
      <c r="G6882">
        <v>43</v>
      </c>
      <c r="H6882">
        <v>1828.261</v>
      </c>
      <c r="I6882">
        <v>5.7750000000000004</v>
      </c>
      <c r="J6882">
        <v>107.86199999999999</v>
      </c>
      <c r="K6882">
        <v>0.42</v>
      </c>
      <c r="L6882" s="6">
        <v>102334403</v>
      </c>
      <c r="M6882" s="6"/>
      <c r="N6882" s="7">
        <v>44263</v>
      </c>
    </row>
    <row r="6883" spans="1:14" hidden="1" x14ac:dyDescent="0.25">
      <c r="A6883" t="s">
        <v>15</v>
      </c>
      <c r="B6883" t="s">
        <v>34</v>
      </c>
      <c r="C6883" s="7">
        <v>44264</v>
      </c>
      <c r="D6883">
        <v>187716</v>
      </c>
      <c r="E6883">
        <v>622</v>
      </c>
      <c r="F6883">
        <v>11082</v>
      </c>
      <c r="G6883">
        <v>44</v>
      </c>
      <c r="H6883">
        <v>1834.3389999999999</v>
      </c>
      <c r="I6883">
        <v>6.0780000000000003</v>
      </c>
      <c r="J6883">
        <v>108.292</v>
      </c>
      <c r="K6883">
        <v>0.43</v>
      </c>
      <c r="L6883" s="6">
        <v>102334403</v>
      </c>
      <c r="M6883" s="6"/>
      <c r="N6883" s="7">
        <v>44264</v>
      </c>
    </row>
    <row r="6884" spans="1:14" hidden="1" x14ac:dyDescent="0.25">
      <c r="A6884" t="s">
        <v>15</v>
      </c>
      <c r="B6884" t="s">
        <v>34</v>
      </c>
      <c r="C6884" s="7">
        <v>44265</v>
      </c>
      <c r="D6884">
        <v>188361</v>
      </c>
      <c r="E6884">
        <v>645</v>
      </c>
      <c r="F6884">
        <v>11128</v>
      </c>
      <c r="G6884">
        <v>46</v>
      </c>
      <c r="H6884">
        <v>1840.6420000000001</v>
      </c>
      <c r="I6884">
        <v>6.3029999999999999</v>
      </c>
      <c r="J6884">
        <v>108.742</v>
      </c>
      <c r="K6884">
        <v>0.45</v>
      </c>
      <c r="L6884" s="6">
        <v>102334403</v>
      </c>
      <c r="M6884" s="6"/>
      <c r="N6884" s="7">
        <v>44265</v>
      </c>
    </row>
    <row r="6885" spans="1:14" hidden="1" x14ac:dyDescent="0.25">
      <c r="A6885" t="s">
        <v>15</v>
      </c>
      <c r="B6885" t="s">
        <v>34</v>
      </c>
      <c r="C6885" s="7">
        <v>44266</v>
      </c>
      <c r="D6885">
        <v>189000</v>
      </c>
      <c r="E6885">
        <v>639</v>
      </c>
      <c r="F6885">
        <v>11169</v>
      </c>
      <c r="G6885">
        <v>41</v>
      </c>
      <c r="H6885">
        <v>1846.886</v>
      </c>
      <c r="I6885">
        <v>6.2439999999999998</v>
      </c>
      <c r="J6885">
        <v>109.142</v>
      </c>
      <c r="K6885">
        <v>0.40100000000000002</v>
      </c>
      <c r="L6885" s="6">
        <v>102334403</v>
      </c>
      <c r="M6885" s="6"/>
      <c r="N6885" s="7">
        <v>44266</v>
      </c>
    </row>
    <row r="6886" spans="1:14" hidden="1" x14ac:dyDescent="0.25">
      <c r="A6886" t="s">
        <v>15</v>
      </c>
      <c r="B6886" t="s">
        <v>34</v>
      </c>
      <c r="C6886" s="7">
        <v>44267</v>
      </c>
      <c r="D6886">
        <v>189639</v>
      </c>
      <c r="E6886">
        <v>639</v>
      </c>
      <c r="F6886">
        <v>11214</v>
      </c>
      <c r="G6886">
        <v>45</v>
      </c>
      <c r="H6886">
        <v>1853.13</v>
      </c>
      <c r="I6886">
        <v>6.2439999999999998</v>
      </c>
      <c r="J6886">
        <v>109.58199999999999</v>
      </c>
      <c r="K6886">
        <v>0.44</v>
      </c>
      <c r="L6886" s="6">
        <v>102334403</v>
      </c>
      <c r="M6886" s="6"/>
      <c r="N6886" s="7">
        <v>44267</v>
      </c>
    </row>
    <row r="6887" spans="1:14" hidden="1" x14ac:dyDescent="0.25">
      <c r="A6887" t="s">
        <v>15</v>
      </c>
      <c r="B6887" t="s">
        <v>34</v>
      </c>
      <c r="C6887" s="7">
        <v>44268</v>
      </c>
      <c r="D6887">
        <v>190280</v>
      </c>
      <c r="E6887">
        <v>641</v>
      </c>
      <c r="F6887">
        <v>11256</v>
      </c>
      <c r="G6887">
        <v>42</v>
      </c>
      <c r="H6887">
        <v>1859.394</v>
      </c>
      <c r="I6887">
        <v>6.2640000000000002</v>
      </c>
      <c r="J6887">
        <v>109.992</v>
      </c>
      <c r="K6887">
        <v>0.41</v>
      </c>
      <c r="L6887" s="6">
        <v>102334403</v>
      </c>
      <c r="M6887" s="6"/>
      <c r="N6887" s="7">
        <v>44268</v>
      </c>
    </row>
    <row r="6888" spans="1:14" hidden="1" x14ac:dyDescent="0.25">
      <c r="A6888" t="s">
        <v>15</v>
      </c>
      <c r="B6888" t="s">
        <v>34</v>
      </c>
      <c r="C6888" s="7">
        <v>44269</v>
      </c>
      <c r="D6888">
        <v>190924</v>
      </c>
      <c r="E6888">
        <v>644</v>
      </c>
      <c r="F6888">
        <v>11300</v>
      </c>
      <c r="G6888">
        <v>44</v>
      </c>
      <c r="H6888">
        <v>1865.6869999999999</v>
      </c>
      <c r="I6888">
        <v>6.2930000000000001</v>
      </c>
      <c r="J6888">
        <v>110.422</v>
      </c>
      <c r="K6888">
        <v>0.43</v>
      </c>
      <c r="L6888" s="6">
        <v>102334403</v>
      </c>
      <c r="M6888" s="6"/>
      <c r="N6888" s="7">
        <v>44269</v>
      </c>
    </row>
    <row r="6889" spans="1:14" hidden="1" x14ac:dyDescent="0.25">
      <c r="A6889" t="s">
        <v>15</v>
      </c>
      <c r="B6889" t="s">
        <v>34</v>
      </c>
      <c r="C6889" s="7">
        <v>44270</v>
      </c>
      <c r="D6889">
        <v>191555</v>
      </c>
      <c r="E6889">
        <v>631</v>
      </c>
      <c r="F6889">
        <v>11340</v>
      </c>
      <c r="G6889">
        <v>40</v>
      </c>
      <c r="H6889">
        <v>1871.8530000000001</v>
      </c>
      <c r="I6889">
        <v>6.1660000000000004</v>
      </c>
      <c r="J6889">
        <v>110.813</v>
      </c>
      <c r="K6889">
        <v>0.39100000000000001</v>
      </c>
      <c r="L6889" s="6">
        <v>102334403</v>
      </c>
      <c r="M6889" s="6"/>
      <c r="N6889" s="7">
        <v>44270</v>
      </c>
    </row>
    <row r="6890" spans="1:14" hidden="1" x14ac:dyDescent="0.25">
      <c r="A6890" t="s">
        <v>15</v>
      </c>
      <c r="B6890" t="s">
        <v>34</v>
      </c>
      <c r="C6890" s="7">
        <v>44271</v>
      </c>
      <c r="D6890">
        <v>192195</v>
      </c>
      <c r="E6890">
        <v>640</v>
      </c>
      <c r="F6890">
        <v>11384</v>
      </c>
      <c r="G6890">
        <v>44</v>
      </c>
      <c r="H6890">
        <v>1878.107</v>
      </c>
      <c r="I6890">
        <v>6.2539999999999996</v>
      </c>
      <c r="J6890">
        <v>111.24299999999999</v>
      </c>
      <c r="K6890">
        <v>0.43</v>
      </c>
      <c r="L6890" s="6">
        <v>102334403</v>
      </c>
      <c r="M6890" s="6"/>
      <c r="N6890" s="7">
        <v>44271</v>
      </c>
    </row>
    <row r="6891" spans="1:14" hidden="1" x14ac:dyDescent="0.25">
      <c r="A6891" t="s">
        <v>15</v>
      </c>
      <c r="B6891" t="s">
        <v>34</v>
      </c>
      <c r="C6891" s="7">
        <v>44272</v>
      </c>
      <c r="D6891">
        <v>192840</v>
      </c>
      <c r="E6891">
        <v>645</v>
      </c>
      <c r="F6891">
        <v>11431</v>
      </c>
      <c r="G6891">
        <v>47</v>
      </c>
      <c r="H6891">
        <v>1884.41</v>
      </c>
      <c r="I6891">
        <v>6.3029999999999999</v>
      </c>
      <c r="J6891">
        <v>111.702</v>
      </c>
      <c r="K6891">
        <v>0.45900000000000002</v>
      </c>
      <c r="L6891" s="6">
        <v>102334403</v>
      </c>
      <c r="M6891" s="6"/>
      <c r="N6891" s="7">
        <v>44272</v>
      </c>
    </row>
    <row r="6892" spans="1:14" hidden="1" x14ac:dyDescent="0.25">
      <c r="A6892" t="s">
        <v>15</v>
      </c>
      <c r="B6892" t="s">
        <v>34</v>
      </c>
      <c r="C6892" s="7">
        <v>44273</v>
      </c>
      <c r="D6892">
        <v>193482</v>
      </c>
      <c r="E6892">
        <v>642</v>
      </c>
      <c r="F6892">
        <v>11472</v>
      </c>
      <c r="G6892">
        <v>41</v>
      </c>
      <c r="H6892">
        <v>1890.684</v>
      </c>
      <c r="I6892">
        <v>6.274</v>
      </c>
      <c r="J6892">
        <v>112.10299999999999</v>
      </c>
      <c r="K6892">
        <v>0.40100000000000002</v>
      </c>
      <c r="L6892" s="6">
        <v>102334403</v>
      </c>
      <c r="M6892" s="6"/>
      <c r="N6892" s="7">
        <v>44273</v>
      </c>
    </row>
    <row r="6893" spans="1:14" hidden="1" x14ac:dyDescent="0.25">
      <c r="A6893" t="s">
        <v>15</v>
      </c>
      <c r="B6893" t="s">
        <v>34</v>
      </c>
      <c r="C6893" s="7">
        <v>44274</v>
      </c>
      <c r="D6893">
        <v>194127</v>
      </c>
      <c r="E6893">
        <v>645</v>
      </c>
      <c r="F6893">
        <v>11512</v>
      </c>
      <c r="G6893">
        <v>40</v>
      </c>
      <c r="H6893">
        <v>1896.9870000000001</v>
      </c>
      <c r="I6893">
        <v>6.3029999999999999</v>
      </c>
      <c r="J6893">
        <v>112.494</v>
      </c>
      <c r="K6893">
        <v>0.39100000000000001</v>
      </c>
      <c r="L6893" s="6">
        <v>102334403</v>
      </c>
      <c r="M6893" s="6"/>
      <c r="N6893" s="7">
        <v>44274</v>
      </c>
    </row>
    <row r="6894" spans="1:14" hidden="1" x14ac:dyDescent="0.25">
      <c r="A6894" t="s">
        <v>15</v>
      </c>
      <c r="B6894" t="s">
        <v>34</v>
      </c>
      <c r="C6894" s="7">
        <v>44275</v>
      </c>
      <c r="D6894">
        <v>194771</v>
      </c>
      <c r="E6894">
        <v>644</v>
      </c>
      <c r="F6894">
        <v>11557</v>
      </c>
      <c r="G6894">
        <v>45</v>
      </c>
      <c r="H6894">
        <v>1903.28</v>
      </c>
      <c r="I6894">
        <v>6.2930000000000001</v>
      </c>
      <c r="J6894">
        <v>112.934</v>
      </c>
      <c r="K6894">
        <v>0.44</v>
      </c>
      <c r="L6894" s="6">
        <v>102334403</v>
      </c>
      <c r="M6894" s="6"/>
      <c r="N6894" s="7">
        <v>44275</v>
      </c>
    </row>
    <row r="6895" spans="1:14" hidden="1" x14ac:dyDescent="0.25">
      <c r="A6895" t="s">
        <v>15</v>
      </c>
      <c r="B6895" t="s">
        <v>34</v>
      </c>
      <c r="C6895" s="7">
        <v>44276</v>
      </c>
      <c r="D6895">
        <v>195418</v>
      </c>
      <c r="E6895">
        <v>647</v>
      </c>
      <c r="F6895">
        <v>11598</v>
      </c>
      <c r="G6895">
        <v>41</v>
      </c>
      <c r="H6895">
        <v>1909.6020000000001</v>
      </c>
      <c r="I6895">
        <v>6.3220000000000001</v>
      </c>
      <c r="J6895">
        <v>113.334</v>
      </c>
      <c r="K6895">
        <v>0.40100000000000002</v>
      </c>
      <c r="L6895" s="6">
        <v>102334403</v>
      </c>
      <c r="M6895" s="6"/>
      <c r="N6895" s="7">
        <v>44276</v>
      </c>
    </row>
    <row r="6896" spans="1:14" hidden="1" x14ac:dyDescent="0.25">
      <c r="A6896" t="s">
        <v>15</v>
      </c>
      <c r="B6896" t="s">
        <v>34</v>
      </c>
      <c r="C6896" s="7">
        <v>44277</v>
      </c>
      <c r="D6896">
        <v>196061</v>
      </c>
      <c r="E6896">
        <v>643</v>
      </c>
      <c r="F6896">
        <v>11637</v>
      </c>
      <c r="G6896">
        <v>39</v>
      </c>
      <c r="H6896">
        <v>1915.886</v>
      </c>
      <c r="I6896">
        <v>6.2830000000000004</v>
      </c>
      <c r="J6896">
        <v>113.715</v>
      </c>
      <c r="K6896">
        <v>0.38100000000000001</v>
      </c>
      <c r="L6896" s="6">
        <v>102334403</v>
      </c>
      <c r="M6896" s="6"/>
      <c r="N6896" s="7">
        <v>44277</v>
      </c>
    </row>
    <row r="6897" spans="1:14" hidden="1" x14ac:dyDescent="0.25">
      <c r="A6897" t="s">
        <v>15</v>
      </c>
      <c r="B6897" t="s">
        <v>34</v>
      </c>
      <c r="C6897" s="7">
        <v>44278</v>
      </c>
      <c r="D6897">
        <v>196709</v>
      </c>
      <c r="E6897">
        <v>648</v>
      </c>
      <c r="F6897">
        <v>11680</v>
      </c>
      <c r="G6897">
        <v>43</v>
      </c>
      <c r="H6897">
        <v>1922.2180000000001</v>
      </c>
      <c r="I6897">
        <v>6.3319999999999999</v>
      </c>
      <c r="J6897">
        <v>114.136</v>
      </c>
      <c r="K6897">
        <v>0.42</v>
      </c>
      <c r="L6897" s="6">
        <v>102334403</v>
      </c>
      <c r="M6897" s="6"/>
      <c r="N6897" s="7">
        <v>44278</v>
      </c>
    </row>
    <row r="6898" spans="1:14" hidden="1" x14ac:dyDescent="0.25">
      <c r="A6898" t="s">
        <v>15</v>
      </c>
      <c r="B6898" t="s">
        <v>34</v>
      </c>
      <c r="C6898" s="7">
        <v>44279</v>
      </c>
      <c r="D6898">
        <v>197350</v>
      </c>
      <c r="E6898">
        <v>641</v>
      </c>
      <c r="F6898">
        <v>11720</v>
      </c>
      <c r="G6898">
        <v>40</v>
      </c>
      <c r="H6898">
        <v>1928.481</v>
      </c>
      <c r="I6898">
        <v>6.2640000000000002</v>
      </c>
      <c r="J6898">
        <v>114.526</v>
      </c>
      <c r="K6898">
        <v>0.39100000000000001</v>
      </c>
      <c r="L6898" s="6">
        <v>102334403</v>
      </c>
      <c r="M6898" s="6"/>
      <c r="N6898" s="7">
        <v>44279</v>
      </c>
    </row>
    <row r="6899" spans="1:14" hidden="1" x14ac:dyDescent="0.25">
      <c r="A6899" t="s">
        <v>15</v>
      </c>
      <c r="B6899" t="s">
        <v>34</v>
      </c>
      <c r="C6899" s="7">
        <v>44280</v>
      </c>
      <c r="D6899">
        <v>198011</v>
      </c>
      <c r="E6899">
        <v>661</v>
      </c>
      <c r="F6899">
        <v>11768</v>
      </c>
      <c r="G6899">
        <v>48</v>
      </c>
      <c r="H6899">
        <v>1934.941</v>
      </c>
      <c r="I6899">
        <v>6.4589999999999996</v>
      </c>
      <c r="J6899">
        <v>114.996</v>
      </c>
      <c r="K6899">
        <v>0.46899999999999997</v>
      </c>
      <c r="L6899" s="6">
        <v>102334403</v>
      </c>
      <c r="M6899" s="6"/>
      <c r="N6899" s="7">
        <v>44280</v>
      </c>
    </row>
    <row r="6900" spans="1:14" hidden="1" x14ac:dyDescent="0.25">
      <c r="A6900" t="s">
        <v>15</v>
      </c>
      <c r="B6900" t="s">
        <v>34</v>
      </c>
      <c r="C6900" s="7">
        <v>44281</v>
      </c>
      <c r="D6900">
        <v>198681</v>
      </c>
      <c r="E6900">
        <v>670</v>
      </c>
      <c r="F6900">
        <v>11804</v>
      </c>
      <c r="G6900">
        <v>36</v>
      </c>
      <c r="H6900">
        <v>1941.4880000000001</v>
      </c>
      <c r="I6900">
        <v>6.5469999999999997</v>
      </c>
      <c r="J6900">
        <v>115.34699999999999</v>
      </c>
      <c r="K6900">
        <v>0.35199999999999998</v>
      </c>
      <c r="L6900" s="6">
        <v>102334403</v>
      </c>
      <c r="M6900" s="6"/>
      <c r="N6900" s="7">
        <v>44281</v>
      </c>
    </row>
    <row r="6901" spans="1:14" hidden="1" x14ac:dyDescent="0.25">
      <c r="A6901" t="s">
        <v>15</v>
      </c>
      <c r="B6901" t="s">
        <v>34</v>
      </c>
      <c r="C6901" s="7">
        <v>44282</v>
      </c>
      <c r="D6901">
        <v>199364</v>
      </c>
      <c r="E6901">
        <v>683</v>
      </c>
      <c r="F6901">
        <v>11845</v>
      </c>
      <c r="G6901">
        <v>41</v>
      </c>
      <c r="H6901">
        <v>1948.162</v>
      </c>
      <c r="I6901">
        <v>6.6740000000000004</v>
      </c>
      <c r="J6901">
        <v>115.748</v>
      </c>
      <c r="K6901">
        <v>0.40100000000000002</v>
      </c>
      <c r="L6901" s="6">
        <v>102334403</v>
      </c>
      <c r="M6901" s="6"/>
      <c r="N6901" s="7">
        <v>44282</v>
      </c>
    </row>
    <row r="6902" spans="1:14" hidden="1" x14ac:dyDescent="0.25">
      <c r="A6902" t="s">
        <v>15</v>
      </c>
      <c r="B6902" t="s">
        <v>34</v>
      </c>
      <c r="C6902" s="7">
        <v>44283</v>
      </c>
      <c r="D6902">
        <v>200050</v>
      </c>
      <c r="E6902">
        <v>686</v>
      </c>
      <c r="F6902">
        <v>11882</v>
      </c>
      <c r="G6902">
        <v>37</v>
      </c>
      <c r="H6902">
        <v>1954.866</v>
      </c>
      <c r="I6902">
        <v>6.7039999999999997</v>
      </c>
      <c r="J6902">
        <v>116.11</v>
      </c>
      <c r="K6902">
        <v>0.36199999999999999</v>
      </c>
      <c r="L6902" s="6">
        <v>102334403</v>
      </c>
      <c r="M6902" s="6"/>
      <c r="N6902" s="7">
        <v>44283</v>
      </c>
    </row>
    <row r="6903" spans="1:14" hidden="1" x14ac:dyDescent="0.25">
      <c r="A6903" t="s">
        <v>15</v>
      </c>
      <c r="B6903" t="s">
        <v>34</v>
      </c>
      <c r="C6903" s="7">
        <v>44284</v>
      </c>
      <c r="D6903">
        <v>200739</v>
      </c>
      <c r="E6903">
        <v>689</v>
      </c>
      <c r="F6903">
        <v>11914</v>
      </c>
      <c r="G6903">
        <v>32</v>
      </c>
      <c r="H6903">
        <v>1961.598</v>
      </c>
      <c r="I6903">
        <v>6.7329999999999997</v>
      </c>
      <c r="J6903">
        <v>116.422</v>
      </c>
      <c r="K6903">
        <v>0.313</v>
      </c>
      <c r="L6903" s="6">
        <v>102334403</v>
      </c>
      <c r="M6903" s="6"/>
      <c r="N6903" s="7">
        <v>44284</v>
      </c>
    </row>
    <row r="6904" spans="1:14" hidden="1" x14ac:dyDescent="0.25">
      <c r="A6904" t="s">
        <v>15</v>
      </c>
      <c r="B6904" t="s">
        <v>34</v>
      </c>
      <c r="C6904" s="7">
        <v>44285</v>
      </c>
      <c r="D6904">
        <v>201432</v>
      </c>
      <c r="E6904">
        <v>693</v>
      </c>
      <c r="F6904">
        <v>11956</v>
      </c>
      <c r="G6904">
        <v>42</v>
      </c>
      <c r="H6904">
        <v>1968.37</v>
      </c>
      <c r="I6904">
        <v>6.7720000000000002</v>
      </c>
      <c r="J6904">
        <v>116.833</v>
      </c>
      <c r="K6904">
        <v>0.41</v>
      </c>
      <c r="L6904" s="6">
        <v>102334403</v>
      </c>
      <c r="M6904" s="6"/>
      <c r="N6904" s="7">
        <v>44285</v>
      </c>
    </row>
    <row r="6905" spans="1:14" hidden="1" x14ac:dyDescent="0.25">
      <c r="A6905" t="s">
        <v>15</v>
      </c>
      <c r="B6905" t="s">
        <v>34</v>
      </c>
      <c r="C6905" s="7">
        <v>44286</v>
      </c>
      <c r="D6905">
        <v>202131</v>
      </c>
      <c r="E6905">
        <v>699</v>
      </c>
      <c r="F6905">
        <v>11995</v>
      </c>
      <c r="G6905">
        <v>39</v>
      </c>
      <c r="H6905">
        <v>1975.201</v>
      </c>
      <c r="I6905">
        <v>6.8310000000000004</v>
      </c>
      <c r="J6905">
        <v>117.214</v>
      </c>
      <c r="K6905">
        <v>0.38100000000000001</v>
      </c>
      <c r="L6905" s="6">
        <v>102334403</v>
      </c>
      <c r="M6905" s="6"/>
      <c r="N6905" s="7">
        <v>44286</v>
      </c>
    </row>
    <row r="6906" spans="1:14" hidden="1" x14ac:dyDescent="0.25">
      <c r="A6906" t="s">
        <v>15</v>
      </c>
      <c r="B6906" t="s">
        <v>34</v>
      </c>
      <c r="C6906" s="7">
        <v>44287</v>
      </c>
      <c r="D6906">
        <v>202843</v>
      </c>
      <c r="E6906">
        <v>712</v>
      </c>
      <c r="F6906">
        <v>12041</v>
      </c>
      <c r="G6906">
        <v>46</v>
      </c>
      <c r="H6906">
        <v>1982.1579999999999</v>
      </c>
      <c r="I6906">
        <v>6.9580000000000002</v>
      </c>
      <c r="J6906">
        <v>117.663</v>
      </c>
      <c r="K6906">
        <v>0.45</v>
      </c>
      <c r="L6906" s="6">
        <v>102334403</v>
      </c>
      <c r="M6906" s="6"/>
      <c r="N6906" s="7">
        <v>44287</v>
      </c>
    </row>
    <row r="6907" spans="1:14" hidden="1" x14ac:dyDescent="0.25">
      <c r="A6907" t="s">
        <v>15</v>
      </c>
      <c r="B6907" t="s">
        <v>34</v>
      </c>
      <c r="C6907" s="7">
        <v>44288</v>
      </c>
      <c r="D6907">
        <v>203546</v>
      </c>
      <c r="E6907">
        <v>703</v>
      </c>
      <c r="F6907">
        <v>12084</v>
      </c>
      <c r="G6907">
        <v>43</v>
      </c>
      <c r="H6907">
        <v>1989.028</v>
      </c>
      <c r="I6907">
        <v>6.87</v>
      </c>
      <c r="J6907">
        <v>118.083</v>
      </c>
      <c r="K6907">
        <v>0.42</v>
      </c>
      <c r="L6907" s="6">
        <v>102334403</v>
      </c>
      <c r="M6907" s="6"/>
      <c r="N6907" s="7">
        <v>44288</v>
      </c>
    </row>
    <row r="6908" spans="1:14" hidden="1" x14ac:dyDescent="0.25">
      <c r="A6908" t="s">
        <v>15</v>
      </c>
      <c r="B6908" t="s">
        <v>34</v>
      </c>
      <c r="C6908" s="7">
        <v>44289</v>
      </c>
      <c r="D6908">
        <v>204256</v>
      </c>
      <c r="E6908">
        <v>710</v>
      </c>
      <c r="F6908">
        <v>12123</v>
      </c>
      <c r="G6908">
        <v>39</v>
      </c>
      <c r="H6908">
        <v>1995.9659999999999</v>
      </c>
      <c r="I6908">
        <v>6.9379999999999997</v>
      </c>
      <c r="J6908">
        <v>118.465</v>
      </c>
      <c r="K6908">
        <v>0.38100000000000001</v>
      </c>
      <c r="L6908" s="6">
        <v>102334403</v>
      </c>
      <c r="M6908" s="6"/>
      <c r="N6908" s="7">
        <v>44289</v>
      </c>
    </row>
    <row r="6909" spans="1:14" hidden="1" x14ac:dyDescent="0.25">
      <c r="A6909" t="s">
        <v>15</v>
      </c>
      <c r="B6909" t="s">
        <v>34</v>
      </c>
      <c r="C6909" s="7">
        <v>44290</v>
      </c>
      <c r="D6909">
        <v>204965</v>
      </c>
      <c r="E6909">
        <v>709</v>
      </c>
      <c r="F6909">
        <v>12163</v>
      </c>
      <c r="G6909">
        <v>40</v>
      </c>
      <c r="H6909">
        <v>2002.894</v>
      </c>
      <c r="I6909">
        <v>6.9279999999999999</v>
      </c>
      <c r="J6909">
        <v>118.855</v>
      </c>
      <c r="K6909">
        <v>0.39100000000000001</v>
      </c>
      <c r="L6909" s="6">
        <v>102334403</v>
      </c>
      <c r="M6909" s="6"/>
      <c r="N6909" s="7">
        <v>44290</v>
      </c>
    </row>
    <row r="6910" spans="1:14" hidden="1" x14ac:dyDescent="0.25">
      <c r="A6910" t="s">
        <v>15</v>
      </c>
      <c r="B6910" t="s">
        <v>34</v>
      </c>
      <c r="C6910" s="7">
        <v>44291</v>
      </c>
      <c r="D6910">
        <v>205732</v>
      </c>
      <c r="E6910">
        <v>767</v>
      </c>
      <c r="F6910">
        <v>12210</v>
      </c>
      <c r="G6910">
        <v>47</v>
      </c>
      <c r="H6910">
        <v>2010.3889999999999</v>
      </c>
      <c r="I6910">
        <v>7.4950000000000001</v>
      </c>
      <c r="J6910">
        <v>119.315</v>
      </c>
      <c r="K6910">
        <v>0.45900000000000002</v>
      </c>
      <c r="L6910" s="6">
        <v>102334403</v>
      </c>
      <c r="M6910" s="6"/>
      <c r="N6910" s="7">
        <v>44291</v>
      </c>
    </row>
    <row r="6911" spans="1:14" hidden="1" x14ac:dyDescent="0.25">
      <c r="A6911" t="s">
        <v>15</v>
      </c>
      <c r="B6911" t="s">
        <v>34</v>
      </c>
      <c r="C6911" s="7">
        <v>44292</v>
      </c>
      <c r="D6911">
        <v>206510</v>
      </c>
      <c r="E6911">
        <v>778</v>
      </c>
      <c r="F6911">
        <v>12253</v>
      </c>
      <c r="G6911">
        <v>43</v>
      </c>
      <c r="H6911">
        <v>2017.992</v>
      </c>
      <c r="I6911">
        <v>7.6029999999999998</v>
      </c>
      <c r="J6911">
        <v>119.735</v>
      </c>
      <c r="K6911">
        <v>0.42</v>
      </c>
      <c r="L6911" s="6">
        <v>102334403</v>
      </c>
      <c r="M6911" s="6"/>
      <c r="N6911" s="7">
        <v>44292</v>
      </c>
    </row>
    <row r="6912" spans="1:14" hidden="1" x14ac:dyDescent="0.25">
      <c r="A6912" t="s">
        <v>15</v>
      </c>
      <c r="B6912" t="s">
        <v>34</v>
      </c>
      <c r="C6912" s="7">
        <v>44293</v>
      </c>
      <c r="D6912">
        <v>207293</v>
      </c>
      <c r="E6912">
        <v>783</v>
      </c>
      <c r="F6912">
        <v>12290</v>
      </c>
      <c r="G6912">
        <v>37</v>
      </c>
      <c r="H6912">
        <v>2025.643</v>
      </c>
      <c r="I6912">
        <v>7.6509999999999998</v>
      </c>
      <c r="J6912">
        <v>120.096</v>
      </c>
      <c r="K6912">
        <v>0.36199999999999999</v>
      </c>
      <c r="L6912" s="6">
        <v>102334403</v>
      </c>
      <c r="M6912" s="6"/>
      <c r="N6912" s="7">
        <v>44293</v>
      </c>
    </row>
    <row r="6913" spans="1:14" hidden="1" x14ac:dyDescent="0.25">
      <c r="A6913" t="s">
        <v>15</v>
      </c>
      <c r="B6913" t="s">
        <v>34</v>
      </c>
      <c r="C6913" s="7">
        <v>44294</v>
      </c>
      <c r="D6913">
        <v>208082</v>
      </c>
      <c r="E6913">
        <v>789</v>
      </c>
      <c r="F6913">
        <v>12323</v>
      </c>
      <c r="G6913">
        <v>33</v>
      </c>
      <c r="H6913">
        <v>2033.3530000000001</v>
      </c>
      <c r="I6913">
        <v>7.71</v>
      </c>
      <c r="J6913">
        <v>120.419</v>
      </c>
      <c r="K6913">
        <v>0.32200000000000001</v>
      </c>
      <c r="L6913" s="6">
        <v>102334403</v>
      </c>
      <c r="M6913" s="6"/>
      <c r="N6913" s="7">
        <v>44294</v>
      </c>
    </row>
    <row r="6914" spans="1:14" hidden="1" x14ac:dyDescent="0.25">
      <c r="A6914" t="s">
        <v>15</v>
      </c>
      <c r="B6914" t="s">
        <v>34</v>
      </c>
      <c r="C6914" s="7">
        <v>44295</v>
      </c>
      <c r="D6914">
        <v>208876</v>
      </c>
      <c r="E6914">
        <v>794</v>
      </c>
      <c r="F6914">
        <v>12362</v>
      </c>
      <c r="G6914">
        <v>39</v>
      </c>
      <c r="H6914">
        <v>2041.1120000000001</v>
      </c>
      <c r="I6914">
        <v>7.7590000000000003</v>
      </c>
      <c r="J6914">
        <v>120.8</v>
      </c>
      <c r="K6914">
        <v>0.38100000000000001</v>
      </c>
      <c r="L6914" s="6">
        <v>102334403</v>
      </c>
      <c r="M6914" s="6"/>
      <c r="N6914" s="7">
        <v>44295</v>
      </c>
    </row>
    <row r="6915" spans="1:14" hidden="1" x14ac:dyDescent="0.25">
      <c r="A6915" t="s">
        <v>15</v>
      </c>
      <c r="B6915" t="s">
        <v>34</v>
      </c>
      <c r="C6915" s="7">
        <v>44296</v>
      </c>
      <c r="D6915">
        <v>209677</v>
      </c>
      <c r="E6915">
        <v>801</v>
      </c>
      <c r="F6915">
        <v>12405</v>
      </c>
      <c r="G6915">
        <v>43</v>
      </c>
      <c r="H6915">
        <v>2048.9389999999999</v>
      </c>
      <c r="I6915">
        <v>7.827</v>
      </c>
      <c r="J6915">
        <v>121.22</v>
      </c>
      <c r="K6915">
        <v>0.42</v>
      </c>
      <c r="L6915" s="6">
        <v>102334403</v>
      </c>
      <c r="M6915" s="6"/>
      <c r="N6915" s="7">
        <v>44296</v>
      </c>
    </row>
    <row r="6916" spans="1:14" hidden="1" x14ac:dyDescent="0.25">
      <c r="A6916" t="s">
        <v>15</v>
      </c>
      <c r="B6916" t="s">
        <v>34</v>
      </c>
      <c r="C6916" s="7">
        <v>44297</v>
      </c>
      <c r="D6916">
        <v>210489</v>
      </c>
      <c r="E6916">
        <v>812</v>
      </c>
      <c r="F6916">
        <v>12445</v>
      </c>
      <c r="G6916">
        <v>40</v>
      </c>
      <c r="H6916">
        <v>2056.8739999999998</v>
      </c>
      <c r="I6916">
        <v>7.9349999999999996</v>
      </c>
      <c r="J6916">
        <v>121.611</v>
      </c>
      <c r="K6916">
        <v>0.39100000000000001</v>
      </c>
      <c r="L6916" s="6">
        <v>102334403</v>
      </c>
      <c r="M6916" s="6"/>
      <c r="N6916" s="7">
        <v>44297</v>
      </c>
    </row>
    <row r="6917" spans="1:14" hidden="1" x14ac:dyDescent="0.25">
      <c r="A6917" t="s">
        <v>15</v>
      </c>
      <c r="B6917" t="s">
        <v>34</v>
      </c>
      <c r="C6917" s="7">
        <v>44298</v>
      </c>
      <c r="D6917">
        <v>211307</v>
      </c>
      <c r="E6917">
        <v>818</v>
      </c>
      <c r="F6917">
        <v>12487</v>
      </c>
      <c r="G6917">
        <v>42</v>
      </c>
      <c r="H6917">
        <v>2064.8679999999999</v>
      </c>
      <c r="I6917">
        <v>7.9930000000000003</v>
      </c>
      <c r="J6917">
        <v>122.02200000000001</v>
      </c>
      <c r="K6917">
        <v>0.41</v>
      </c>
      <c r="L6917" s="6">
        <v>102334403</v>
      </c>
      <c r="M6917" s="6"/>
      <c r="N6917" s="7">
        <v>44298</v>
      </c>
    </row>
    <row r="6918" spans="1:14" hidden="1" x14ac:dyDescent="0.25">
      <c r="A6918" t="s">
        <v>15</v>
      </c>
      <c r="B6918" t="s">
        <v>34</v>
      </c>
      <c r="C6918" s="7">
        <v>44299</v>
      </c>
      <c r="D6918">
        <v>212130</v>
      </c>
      <c r="E6918">
        <v>823</v>
      </c>
      <c r="F6918">
        <v>12526</v>
      </c>
      <c r="G6918">
        <v>39</v>
      </c>
      <c r="H6918">
        <v>2072.91</v>
      </c>
      <c r="I6918">
        <v>8.0419999999999998</v>
      </c>
      <c r="J6918">
        <v>122.40300000000001</v>
      </c>
      <c r="K6918">
        <v>0.38100000000000001</v>
      </c>
      <c r="L6918" s="6">
        <v>102334403</v>
      </c>
      <c r="M6918" s="6"/>
      <c r="N6918" s="7">
        <v>44299</v>
      </c>
    </row>
    <row r="6919" spans="1:14" hidden="1" x14ac:dyDescent="0.25">
      <c r="A6919" t="s">
        <v>15</v>
      </c>
      <c r="B6919" t="s">
        <v>34</v>
      </c>
      <c r="C6919" s="7">
        <v>44300</v>
      </c>
      <c r="D6919">
        <v>212961</v>
      </c>
      <c r="E6919">
        <v>831</v>
      </c>
      <c r="F6919">
        <v>12570</v>
      </c>
      <c r="G6919">
        <v>44</v>
      </c>
      <c r="H6919">
        <v>2081.0300000000002</v>
      </c>
      <c r="I6919">
        <v>8.1199999999999992</v>
      </c>
      <c r="J6919">
        <v>122.833</v>
      </c>
      <c r="K6919">
        <v>0.43</v>
      </c>
      <c r="L6919" s="6">
        <v>102334403</v>
      </c>
      <c r="M6919" s="6"/>
      <c r="N6919" s="7">
        <v>44300</v>
      </c>
    </row>
    <row r="6920" spans="1:14" hidden="1" x14ac:dyDescent="0.25">
      <c r="A6920" t="s">
        <v>15</v>
      </c>
      <c r="B6920" t="s">
        <v>34</v>
      </c>
      <c r="C6920" s="7">
        <v>44301</v>
      </c>
      <c r="D6920">
        <v>213798</v>
      </c>
      <c r="E6920">
        <v>837</v>
      </c>
      <c r="F6920">
        <v>12611</v>
      </c>
      <c r="G6920">
        <v>41</v>
      </c>
      <c r="H6920">
        <v>2089.2089999999998</v>
      </c>
      <c r="I6920">
        <v>8.1790000000000003</v>
      </c>
      <c r="J6920">
        <v>123.233</v>
      </c>
      <c r="K6920">
        <v>0.40100000000000002</v>
      </c>
      <c r="L6920" s="6">
        <v>102334403</v>
      </c>
      <c r="M6920" s="6"/>
      <c r="N6920" s="7">
        <v>44301</v>
      </c>
    </row>
    <row r="6921" spans="1:14" hidden="1" x14ac:dyDescent="0.25">
      <c r="A6921" t="s">
        <v>15</v>
      </c>
      <c r="B6921" t="s">
        <v>34</v>
      </c>
      <c r="C6921" s="7">
        <v>44302</v>
      </c>
      <c r="D6921">
        <v>214639</v>
      </c>
      <c r="E6921">
        <v>841</v>
      </c>
      <c r="F6921">
        <v>12653</v>
      </c>
      <c r="G6921">
        <v>42</v>
      </c>
      <c r="H6921">
        <v>2097.4279999999999</v>
      </c>
      <c r="I6921">
        <v>8.218</v>
      </c>
      <c r="J6921">
        <v>123.64400000000001</v>
      </c>
      <c r="K6921">
        <v>0.41</v>
      </c>
      <c r="L6921" s="6">
        <v>102334403</v>
      </c>
      <c r="M6921" s="6"/>
      <c r="N6921" s="7">
        <v>44302</v>
      </c>
    </row>
    <row r="6922" spans="1:14" hidden="1" x14ac:dyDescent="0.25">
      <c r="A6922" t="s">
        <v>15</v>
      </c>
      <c r="B6922" t="s">
        <v>34</v>
      </c>
      <c r="C6922" s="7">
        <v>44303</v>
      </c>
      <c r="D6922">
        <v>215484</v>
      </c>
      <c r="E6922">
        <v>845</v>
      </c>
      <c r="F6922">
        <v>12694</v>
      </c>
      <c r="G6922">
        <v>41</v>
      </c>
      <c r="H6922">
        <v>2105.6849999999999</v>
      </c>
      <c r="I6922">
        <v>8.2569999999999997</v>
      </c>
      <c r="J6922">
        <v>124.044</v>
      </c>
      <c r="K6922">
        <v>0.40100000000000002</v>
      </c>
      <c r="L6922" s="6">
        <v>102334403</v>
      </c>
      <c r="M6922" s="6"/>
      <c r="N6922" s="7">
        <v>44303</v>
      </c>
    </row>
    <row r="6923" spans="1:14" hidden="1" x14ac:dyDescent="0.25">
      <c r="A6923" t="s">
        <v>15</v>
      </c>
      <c r="B6923" t="s">
        <v>34</v>
      </c>
      <c r="C6923" s="7">
        <v>44304</v>
      </c>
      <c r="D6923">
        <v>216334</v>
      </c>
      <c r="E6923">
        <v>850</v>
      </c>
      <c r="F6923">
        <v>12738</v>
      </c>
      <c r="G6923">
        <v>44</v>
      </c>
      <c r="H6923">
        <v>2113.991</v>
      </c>
      <c r="I6923">
        <v>8.3059999999999992</v>
      </c>
      <c r="J6923">
        <v>124.474</v>
      </c>
      <c r="K6923">
        <v>0.43</v>
      </c>
      <c r="L6923" s="6">
        <v>102334403</v>
      </c>
      <c r="M6923" s="6"/>
      <c r="N6923" s="7">
        <v>44304</v>
      </c>
    </row>
    <row r="6924" spans="1:14" hidden="1" x14ac:dyDescent="0.25">
      <c r="A6924" t="s">
        <v>15</v>
      </c>
      <c r="B6924" t="s">
        <v>34</v>
      </c>
      <c r="C6924" s="7">
        <v>44305</v>
      </c>
      <c r="D6924">
        <v>217186</v>
      </c>
      <c r="E6924">
        <v>852</v>
      </c>
      <c r="F6924">
        <v>12778</v>
      </c>
      <c r="G6924">
        <v>40</v>
      </c>
      <c r="H6924">
        <v>2122.317</v>
      </c>
      <c r="I6924">
        <v>8.3260000000000005</v>
      </c>
      <c r="J6924">
        <v>124.86499999999999</v>
      </c>
      <c r="K6924">
        <v>0.39100000000000001</v>
      </c>
      <c r="L6924" s="6">
        <v>102334403</v>
      </c>
      <c r="M6924" s="6"/>
      <c r="N6924" s="7">
        <v>44305</v>
      </c>
    </row>
    <row r="6925" spans="1:14" x14ac:dyDescent="0.25">
      <c r="A6925" t="s">
        <v>15</v>
      </c>
      <c r="B6925" t="s">
        <v>34</v>
      </c>
      <c r="C6925" s="7">
        <v>44306</v>
      </c>
      <c r="D6925">
        <v>218041</v>
      </c>
      <c r="E6925">
        <v>855</v>
      </c>
      <c r="F6925">
        <v>12820</v>
      </c>
      <c r="G6925">
        <v>42</v>
      </c>
      <c r="H6925">
        <v>2130.672</v>
      </c>
      <c r="I6925">
        <v>8.3550000000000004</v>
      </c>
      <c r="J6925">
        <v>125.276</v>
      </c>
      <c r="K6925">
        <v>0.41</v>
      </c>
      <c r="L6925" s="6">
        <v>102334403</v>
      </c>
      <c r="M6925" s="6"/>
      <c r="N6925" s="7">
        <v>44306</v>
      </c>
    </row>
    <row r="6926" spans="1:14" hidden="1" x14ac:dyDescent="0.25">
      <c r="A6926" t="s">
        <v>15</v>
      </c>
      <c r="B6926" t="s">
        <v>34</v>
      </c>
      <c r="C6926" s="7">
        <v>44307</v>
      </c>
      <c r="D6926">
        <v>218902</v>
      </c>
      <c r="E6926">
        <v>861</v>
      </c>
      <c r="F6926">
        <v>12866</v>
      </c>
      <c r="G6926">
        <v>46</v>
      </c>
      <c r="H6926">
        <v>2139.085</v>
      </c>
      <c r="I6926">
        <v>8.4139999999999997</v>
      </c>
      <c r="J6926">
        <v>125.72499999999999</v>
      </c>
      <c r="K6926">
        <v>0.45</v>
      </c>
      <c r="L6926" s="6">
        <v>102334403</v>
      </c>
      <c r="M6926" s="6"/>
      <c r="N6926" s="7">
        <v>44307</v>
      </c>
    </row>
    <row r="6927" spans="1:14" hidden="1" x14ac:dyDescent="0.25">
      <c r="A6927" t="s">
        <v>14</v>
      </c>
      <c r="B6927" t="s">
        <v>35</v>
      </c>
      <c r="C6927" s="7">
        <v>43859</v>
      </c>
      <c r="D6927">
        <v>1</v>
      </c>
      <c r="E6927">
        <v>1</v>
      </c>
      <c r="F6927">
        <v>0</v>
      </c>
      <c r="G6927">
        <v>0</v>
      </c>
      <c r="H6927">
        <v>0.18</v>
      </c>
      <c r="I6927">
        <v>0.18</v>
      </c>
      <c r="J6927">
        <v>0</v>
      </c>
      <c r="K6927">
        <v>0</v>
      </c>
      <c r="L6927" s="6">
        <v>5540718</v>
      </c>
      <c r="M6927" s="6"/>
      <c r="N6927" s="7">
        <v>43859</v>
      </c>
    </row>
    <row r="6928" spans="1:14" hidden="1" x14ac:dyDescent="0.25">
      <c r="A6928" t="s">
        <v>14</v>
      </c>
      <c r="B6928" t="s">
        <v>35</v>
      </c>
      <c r="C6928" s="7">
        <v>43860</v>
      </c>
      <c r="D6928">
        <v>1</v>
      </c>
      <c r="E6928">
        <v>0</v>
      </c>
      <c r="F6928">
        <v>0</v>
      </c>
      <c r="G6928">
        <v>0</v>
      </c>
      <c r="H6928">
        <v>0.18</v>
      </c>
      <c r="I6928">
        <v>0</v>
      </c>
      <c r="J6928">
        <v>0</v>
      </c>
      <c r="K6928">
        <v>0</v>
      </c>
      <c r="L6928" s="6">
        <v>5540718</v>
      </c>
      <c r="M6928" s="6"/>
      <c r="N6928" s="7">
        <v>43860</v>
      </c>
    </row>
    <row r="6929" spans="1:14" hidden="1" x14ac:dyDescent="0.25">
      <c r="A6929" t="s">
        <v>14</v>
      </c>
      <c r="B6929" t="s">
        <v>35</v>
      </c>
      <c r="C6929" s="7">
        <v>43861</v>
      </c>
      <c r="D6929">
        <v>1</v>
      </c>
      <c r="E6929">
        <v>0</v>
      </c>
      <c r="F6929">
        <v>0</v>
      </c>
      <c r="G6929">
        <v>0</v>
      </c>
      <c r="H6929">
        <v>0.18</v>
      </c>
      <c r="I6929">
        <v>0</v>
      </c>
      <c r="J6929">
        <v>0</v>
      </c>
      <c r="K6929">
        <v>0</v>
      </c>
      <c r="L6929" s="6">
        <v>5540718</v>
      </c>
      <c r="M6929" s="6"/>
      <c r="N6929" s="7">
        <v>43861</v>
      </c>
    </row>
    <row r="6930" spans="1:14" hidden="1" x14ac:dyDescent="0.25">
      <c r="A6930" t="s">
        <v>14</v>
      </c>
      <c r="B6930" t="s">
        <v>35</v>
      </c>
      <c r="C6930" s="7">
        <v>43862</v>
      </c>
      <c r="D6930">
        <v>1</v>
      </c>
      <c r="E6930">
        <v>0</v>
      </c>
      <c r="F6930">
        <v>0</v>
      </c>
      <c r="G6930">
        <v>0</v>
      </c>
      <c r="H6930">
        <v>0.18</v>
      </c>
      <c r="I6930">
        <v>0</v>
      </c>
      <c r="J6930">
        <v>0</v>
      </c>
      <c r="K6930">
        <v>0</v>
      </c>
      <c r="L6930" s="6">
        <v>5540718</v>
      </c>
      <c r="M6930" s="6"/>
      <c r="N6930" s="7">
        <v>43862</v>
      </c>
    </row>
    <row r="6931" spans="1:14" hidden="1" x14ac:dyDescent="0.25">
      <c r="A6931" t="s">
        <v>14</v>
      </c>
      <c r="B6931" t="s">
        <v>35</v>
      </c>
      <c r="C6931" s="7">
        <v>43863</v>
      </c>
      <c r="D6931">
        <v>1</v>
      </c>
      <c r="E6931">
        <v>0</v>
      </c>
      <c r="F6931">
        <v>0</v>
      </c>
      <c r="G6931">
        <v>0</v>
      </c>
      <c r="H6931">
        <v>0.18</v>
      </c>
      <c r="I6931">
        <v>0</v>
      </c>
      <c r="J6931">
        <v>0</v>
      </c>
      <c r="K6931">
        <v>0</v>
      </c>
      <c r="L6931" s="6">
        <v>5540718</v>
      </c>
      <c r="M6931" s="6"/>
      <c r="N6931" s="7">
        <v>43863</v>
      </c>
    </row>
    <row r="6932" spans="1:14" hidden="1" x14ac:dyDescent="0.25">
      <c r="A6932" t="s">
        <v>14</v>
      </c>
      <c r="B6932" t="s">
        <v>35</v>
      </c>
      <c r="C6932" s="7">
        <v>43864</v>
      </c>
      <c r="D6932">
        <v>1</v>
      </c>
      <c r="E6932">
        <v>0</v>
      </c>
      <c r="F6932">
        <v>0</v>
      </c>
      <c r="G6932">
        <v>0</v>
      </c>
      <c r="H6932">
        <v>0.18</v>
      </c>
      <c r="I6932">
        <v>0</v>
      </c>
      <c r="J6932">
        <v>0</v>
      </c>
      <c r="K6932">
        <v>0</v>
      </c>
      <c r="L6932" s="6">
        <v>5540718</v>
      </c>
      <c r="M6932" s="6"/>
      <c r="N6932" s="7">
        <v>43864</v>
      </c>
    </row>
    <row r="6933" spans="1:14" hidden="1" x14ac:dyDescent="0.25">
      <c r="A6933" t="s">
        <v>14</v>
      </c>
      <c r="B6933" t="s">
        <v>35</v>
      </c>
      <c r="C6933" s="7">
        <v>43865</v>
      </c>
      <c r="D6933">
        <v>1</v>
      </c>
      <c r="E6933">
        <v>0</v>
      </c>
      <c r="F6933">
        <v>0</v>
      </c>
      <c r="G6933">
        <v>0</v>
      </c>
      <c r="H6933">
        <v>0.18</v>
      </c>
      <c r="I6933">
        <v>0</v>
      </c>
      <c r="J6933">
        <v>0</v>
      </c>
      <c r="K6933">
        <v>0</v>
      </c>
      <c r="L6933" s="6">
        <v>5540718</v>
      </c>
      <c r="M6933" s="6"/>
      <c r="N6933" s="7">
        <v>43865</v>
      </c>
    </row>
    <row r="6934" spans="1:14" hidden="1" x14ac:dyDescent="0.25">
      <c r="A6934" t="s">
        <v>14</v>
      </c>
      <c r="B6934" t="s">
        <v>35</v>
      </c>
      <c r="C6934" s="7">
        <v>43866</v>
      </c>
      <c r="D6934">
        <v>1</v>
      </c>
      <c r="E6934">
        <v>0</v>
      </c>
      <c r="F6934">
        <v>0</v>
      </c>
      <c r="G6934">
        <v>0</v>
      </c>
      <c r="H6934">
        <v>0.18</v>
      </c>
      <c r="I6934">
        <v>0</v>
      </c>
      <c r="J6934">
        <v>0</v>
      </c>
      <c r="K6934">
        <v>0</v>
      </c>
      <c r="L6934" s="6">
        <v>5540718</v>
      </c>
      <c r="M6934" s="6"/>
      <c r="N6934" s="7">
        <v>43866</v>
      </c>
    </row>
    <row r="6935" spans="1:14" hidden="1" x14ac:dyDescent="0.25">
      <c r="A6935" t="s">
        <v>14</v>
      </c>
      <c r="B6935" t="s">
        <v>35</v>
      </c>
      <c r="C6935" s="7">
        <v>43867</v>
      </c>
      <c r="D6935">
        <v>1</v>
      </c>
      <c r="E6935">
        <v>0</v>
      </c>
      <c r="F6935">
        <v>0</v>
      </c>
      <c r="G6935">
        <v>0</v>
      </c>
      <c r="H6935">
        <v>0.18</v>
      </c>
      <c r="I6935">
        <v>0</v>
      </c>
      <c r="J6935">
        <v>0</v>
      </c>
      <c r="K6935">
        <v>0</v>
      </c>
      <c r="L6935" s="6">
        <v>5540718</v>
      </c>
      <c r="M6935" s="6"/>
      <c r="N6935" s="7">
        <v>43867</v>
      </c>
    </row>
    <row r="6936" spans="1:14" hidden="1" x14ac:dyDescent="0.25">
      <c r="A6936" t="s">
        <v>14</v>
      </c>
      <c r="B6936" t="s">
        <v>35</v>
      </c>
      <c r="C6936" s="7">
        <v>43868</v>
      </c>
      <c r="D6936">
        <v>1</v>
      </c>
      <c r="E6936">
        <v>0</v>
      </c>
      <c r="F6936">
        <v>0</v>
      </c>
      <c r="G6936">
        <v>0</v>
      </c>
      <c r="H6936">
        <v>0.18</v>
      </c>
      <c r="I6936">
        <v>0</v>
      </c>
      <c r="J6936">
        <v>0</v>
      </c>
      <c r="K6936">
        <v>0</v>
      </c>
      <c r="L6936" s="6">
        <v>5540718</v>
      </c>
      <c r="M6936" s="6"/>
      <c r="N6936" s="7">
        <v>43868</v>
      </c>
    </row>
    <row r="6937" spans="1:14" hidden="1" x14ac:dyDescent="0.25">
      <c r="A6937" t="s">
        <v>14</v>
      </c>
      <c r="B6937" t="s">
        <v>35</v>
      </c>
      <c r="C6937" s="7">
        <v>43869</v>
      </c>
      <c r="D6937">
        <v>1</v>
      </c>
      <c r="E6937">
        <v>0</v>
      </c>
      <c r="F6937">
        <v>0</v>
      </c>
      <c r="G6937">
        <v>0</v>
      </c>
      <c r="H6937">
        <v>0.18</v>
      </c>
      <c r="I6937">
        <v>0</v>
      </c>
      <c r="J6937">
        <v>0</v>
      </c>
      <c r="K6937">
        <v>0</v>
      </c>
      <c r="L6937" s="6">
        <v>5540718</v>
      </c>
      <c r="M6937" s="6"/>
      <c r="N6937" s="7">
        <v>43869</v>
      </c>
    </row>
    <row r="6938" spans="1:14" hidden="1" x14ac:dyDescent="0.25">
      <c r="A6938" t="s">
        <v>14</v>
      </c>
      <c r="B6938" t="s">
        <v>35</v>
      </c>
      <c r="C6938" s="7">
        <v>43870</v>
      </c>
      <c r="D6938">
        <v>1</v>
      </c>
      <c r="E6938">
        <v>0</v>
      </c>
      <c r="F6938">
        <v>0</v>
      </c>
      <c r="G6938">
        <v>0</v>
      </c>
      <c r="H6938">
        <v>0.18</v>
      </c>
      <c r="I6938">
        <v>0</v>
      </c>
      <c r="J6938">
        <v>0</v>
      </c>
      <c r="K6938">
        <v>0</v>
      </c>
      <c r="L6938" s="6">
        <v>5540718</v>
      </c>
      <c r="M6938" s="6"/>
      <c r="N6938" s="7">
        <v>43870</v>
      </c>
    </row>
    <row r="6939" spans="1:14" hidden="1" x14ac:dyDescent="0.25">
      <c r="A6939" t="s">
        <v>14</v>
      </c>
      <c r="B6939" t="s">
        <v>35</v>
      </c>
      <c r="C6939" s="7">
        <v>43871</v>
      </c>
      <c r="D6939">
        <v>1</v>
      </c>
      <c r="E6939">
        <v>0</v>
      </c>
      <c r="F6939">
        <v>0</v>
      </c>
      <c r="G6939">
        <v>0</v>
      </c>
      <c r="H6939">
        <v>0.18</v>
      </c>
      <c r="I6939">
        <v>0</v>
      </c>
      <c r="J6939">
        <v>0</v>
      </c>
      <c r="K6939">
        <v>0</v>
      </c>
      <c r="L6939" s="6">
        <v>5540718</v>
      </c>
      <c r="M6939" s="6"/>
      <c r="N6939" s="7">
        <v>43871</v>
      </c>
    </row>
    <row r="6940" spans="1:14" hidden="1" x14ac:dyDescent="0.25">
      <c r="A6940" t="s">
        <v>14</v>
      </c>
      <c r="B6940" t="s">
        <v>35</v>
      </c>
      <c r="C6940" s="7">
        <v>43872</v>
      </c>
      <c r="D6940">
        <v>1</v>
      </c>
      <c r="E6940">
        <v>0</v>
      </c>
      <c r="F6940">
        <v>0</v>
      </c>
      <c r="G6940">
        <v>0</v>
      </c>
      <c r="H6940">
        <v>0.18</v>
      </c>
      <c r="I6940">
        <v>0</v>
      </c>
      <c r="J6940">
        <v>0</v>
      </c>
      <c r="K6940">
        <v>0</v>
      </c>
      <c r="L6940" s="6">
        <v>5540718</v>
      </c>
      <c r="M6940" s="6"/>
      <c r="N6940" s="7">
        <v>43872</v>
      </c>
    </row>
    <row r="6941" spans="1:14" hidden="1" x14ac:dyDescent="0.25">
      <c r="A6941" t="s">
        <v>14</v>
      </c>
      <c r="B6941" t="s">
        <v>35</v>
      </c>
      <c r="C6941" s="7">
        <v>43873</v>
      </c>
      <c r="D6941">
        <v>1</v>
      </c>
      <c r="E6941">
        <v>0</v>
      </c>
      <c r="F6941">
        <v>0</v>
      </c>
      <c r="G6941">
        <v>0</v>
      </c>
      <c r="H6941">
        <v>0.18</v>
      </c>
      <c r="I6941">
        <v>0</v>
      </c>
      <c r="J6941">
        <v>0</v>
      </c>
      <c r="K6941">
        <v>0</v>
      </c>
      <c r="L6941" s="6">
        <v>5540718</v>
      </c>
      <c r="M6941" s="6"/>
      <c r="N6941" s="7">
        <v>43873</v>
      </c>
    </row>
    <row r="6942" spans="1:14" hidden="1" x14ac:dyDescent="0.25">
      <c r="A6942" t="s">
        <v>14</v>
      </c>
      <c r="B6942" t="s">
        <v>35</v>
      </c>
      <c r="C6942" s="7">
        <v>43874</v>
      </c>
      <c r="D6942">
        <v>1</v>
      </c>
      <c r="E6942">
        <v>0</v>
      </c>
      <c r="F6942">
        <v>0</v>
      </c>
      <c r="G6942">
        <v>0</v>
      </c>
      <c r="H6942">
        <v>0.18</v>
      </c>
      <c r="I6942">
        <v>0</v>
      </c>
      <c r="J6942">
        <v>0</v>
      </c>
      <c r="K6942">
        <v>0</v>
      </c>
      <c r="L6942" s="6">
        <v>5540718</v>
      </c>
      <c r="M6942" s="6"/>
      <c r="N6942" s="7">
        <v>43874</v>
      </c>
    </row>
    <row r="6943" spans="1:14" hidden="1" x14ac:dyDescent="0.25">
      <c r="A6943" t="s">
        <v>14</v>
      </c>
      <c r="B6943" t="s">
        <v>35</v>
      </c>
      <c r="C6943" s="7">
        <v>43875</v>
      </c>
      <c r="D6943">
        <v>1</v>
      </c>
      <c r="E6943">
        <v>0</v>
      </c>
      <c r="F6943">
        <v>0</v>
      </c>
      <c r="G6943">
        <v>0</v>
      </c>
      <c r="H6943">
        <v>0.18</v>
      </c>
      <c r="I6943">
        <v>0</v>
      </c>
      <c r="J6943">
        <v>0</v>
      </c>
      <c r="K6943">
        <v>0</v>
      </c>
      <c r="L6943" s="6">
        <v>5540718</v>
      </c>
      <c r="M6943" s="6"/>
      <c r="N6943" s="7">
        <v>43875</v>
      </c>
    </row>
    <row r="6944" spans="1:14" hidden="1" x14ac:dyDescent="0.25">
      <c r="A6944" t="s">
        <v>14</v>
      </c>
      <c r="B6944" t="s">
        <v>35</v>
      </c>
      <c r="C6944" s="7">
        <v>43876</v>
      </c>
      <c r="D6944">
        <v>1</v>
      </c>
      <c r="E6944">
        <v>0</v>
      </c>
      <c r="F6944">
        <v>0</v>
      </c>
      <c r="G6944">
        <v>0</v>
      </c>
      <c r="H6944">
        <v>0.18</v>
      </c>
      <c r="I6944">
        <v>0</v>
      </c>
      <c r="J6944">
        <v>0</v>
      </c>
      <c r="K6944">
        <v>0</v>
      </c>
      <c r="L6944" s="6">
        <v>5540718</v>
      </c>
      <c r="M6944" s="6"/>
      <c r="N6944" s="7">
        <v>43876</v>
      </c>
    </row>
    <row r="6945" spans="1:14" hidden="1" x14ac:dyDescent="0.25">
      <c r="A6945" t="s">
        <v>14</v>
      </c>
      <c r="B6945" t="s">
        <v>35</v>
      </c>
      <c r="C6945" s="7">
        <v>43877</v>
      </c>
      <c r="D6945">
        <v>1</v>
      </c>
      <c r="E6945">
        <v>0</v>
      </c>
      <c r="F6945">
        <v>0</v>
      </c>
      <c r="G6945">
        <v>0</v>
      </c>
      <c r="H6945">
        <v>0.18</v>
      </c>
      <c r="I6945">
        <v>0</v>
      </c>
      <c r="J6945">
        <v>0</v>
      </c>
      <c r="K6945">
        <v>0</v>
      </c>
      <c r="L6945" s="6">
        <v>5540718</v>
      </c>
      <c r="M6945" s="6"/>
      <c r="N6945" s="7">
        <v>43877</v>
      </c>
    </row>
    <row r="6946" spans="1:14" hidden="1" x14ac:dyDescent="0.25">
      <c r="A6946" t="s">
        <v>14</v>
      </c>
      <c r="B6946" t="s">
        <v>35</v>
      </c>
      <c r="C6946" s="7">
        <v>43878</v>
      </c>
      <c r="D6946">
        <v>1</v>
      </c>
      <c r="E6946">
        <v>0</v>
      </c>
      <c r="F6946">
        <v>0</v>
      </c>
      <c r="G6946">
        <v>0</v>
      </c>
      <c r="H6946">
        <v>0.18</v>
      </c>
      <c r="I6946">
        <v>0</v>
      </c>
      <c r="J6946">
        <v>0</v>
      </c>
      <c r="K6946">
        <v>0</v>
      </c>
      <c r="L6946" s="6">
        <v>5540718</v>
      </c>
      <c r="M6946" s="6"/>
      <c r="N6946" s="7">
        <v>43878</v>
      </c>
    </row>
    <row r="6947" spans="1:14" hidden="1" x14ac:dyDescent="0.25">
      <c r="A6947" t="s">
        <v>14</v>
      </c>
      <c r="B6947" t="s">
        <v>35</v>
      </c>
      <c r="C6947" s="7">
        <v>43879</v>
      </c>
      <c r="D6947">
        <v>1</v>
      </c>
      <c r="E6947">
        <v>0</v>
      </c>
      <c r="F6947">
        <v>0</v>
      </c>
      <c r="G6947">
        <v>0</v>
      </c>
      <c r="H6947">
        <v>0.18</v>
      </c>
      <c r="I6947">
        <v>0</v>
      </c>
      <c r="J6947">
        <v>0</v>
      </c>
      <c r="K6947">
        <v>0</v>
      </c>
      <c r="L6947" s="6">
        <v>5540718</v>
      </c>
      <c r="M6947" s="6"/>
      <c r="N6947" s="7">
        <v>43879</v>
      </c>
    </row>
    <row r="6948" spans="1:14" hidden="1" x14ac:dyDescent="0.25">
      <c r="A6948" t="s">
        <v>14</v>
      </c>
      <c r="B6948" t="s">
        <v>35</v>
      </c>
      <c r="C6948" s="7">
        <v>43880</v>
      </c>
      <c r="D6948">
        <v>1</v>
      </c>
      <c r="E6948">
        <v>0</v>
      </c>
      <c r="F6948">
        <v>0</v>
      </c>
      <c r="G6948">
        <v>0</v>
      </c>
      <c r="H6948">
        <v>0.18</v>
      </c>
      <c r="I6948">
        <v>0</v>
      </c>
      <c r="J6948">
        <v>0</v>
      </c>
      <c r="K6948">
        <v>0</v>
      </c>
      <c r="L6948" s="6">
        <v>5540718</v>
      </c>
      <c r="M6948" s="6"/>
      <c r="N6948" s="7">
        <v>43880</v>
      </c>
    </row>
    <row r="6949" spans="1:14" hidden="1" x14ac:dyDescent="0.25">
      <c r="A6949" t="s">
        <v>14</v>
      </c>
      <c r="B6949" t="s">
        <v>35</v>
      </c>
      <c r="C6949" s="7">
        <v>43881</v>
      </c>
      <c r="D6949">
        <v>1</v>
      </c>
      <c r="E6949">
        <v>0</v>
      </c>
      <c r="F6949">
        <v>0</v>
      </c>
      <c r="G6949">
        <v>0</v>
      </c>
      <c r="H6949">
        <v>0.18</v>
      </c>
      <c r="I6949">
        <v>0</v>
      </c>
      <c r="J6949">
        <v>0</v>
      </c>
      <c r="K6949">
        <v>0</v>
      </c>
      <c r="L6949" s="6">
        <v>5540718</v>
      </c>
      <c r="M6949" s="6"/>
      <c r="N6949" s="7">
        <v>43881</v>
      </c>
    </row>
    <row r="6950" spans="1:14" hidden="1" x14ac:dyDescent="0.25">
      <c r="A6950" t="s">
        <v>14</v>
      </c>
      <c r="B6950" t="s">
        <v>35</v>
      </c>
      <c r="C6950" s="7">
        <v>43882</v>
      </c>
      <c r="D6950">
        <v>1</v>
      </c>
      <c r="E6950">
        <v>0</v>
      </c>
      <c r="F6950">
        <v>0</v>
      </c>
      <c r="G6950">
        <v>0</v>
      </c>
      <c r="H6950">
        <v>0.18</v>
      </c>
      <c r="I6950">
        <v>0</v>
      </c>
      <c r="J6950">
        <v>0</v>
      </c>
      <c r="K6950">
        <v>0</v>
      </c>
      <c r="L6950" s="6">
        <v>5540718</v>
      </c>
      <c r="M6950" s="6"/>
      <c r="N6950" s="7">
        <v>43882</v>
      </c>
    </row>
    <row r="6951" spans="1:14" hidden="1" x14ac:dyDescent="0.25">
      <c r="A6951" t="s">
        <v>14</v>
      </c>
      <c r="B6951" t="s">
        <v>35</v>
      </c>
      <c r="C6951" s="7">
        <v>43883</v>
      </c>
      <c r="D6951">
        <v>1</v>
      </c>
      <c r="E6951">
        <v>0</v>
      </c>
      <c r="F6951">
        <v>0</v>
      </c>
      <c r="G6951">
        <v>0</v>
      </c>
      <c r="H6951">
        <v>0.18</v>
      </c>
      <c r="I6951">
        <v>0</v>
      </c>
      <c r="J6951">
        <v>0</v>
      </c>
      <c r="K6951">
        <v>0</v>
      </c>
      <c r="L6951" s="6">
        <v>5540718</v>
      </c>
      <c r="M6951" s="6"/>
      <c r="N6951" s="7">
        <v>43883</v>
      </c>
    </row>
    <row r="6952" spans="1:14" hidden="1" x14ac:dyDescent="0.25">
      <c r="A6952" t="s">
        <v>14</v>
      </c>
      <c r="B6952" t="s">
        <v>35</v>
      </c>
      <c r="C6952" s="7">
        <v>43884</v>
      </c>
      <c r="D6952">
        <v>1</v>
      </c>
      <c r="E6952">
        <v>0</v>
      </c>
      <c r="F6952">
        <v>0</v>
      </c>
      <c r="G6952">
        <v>0</v>
      </c>
      <c r="H6952">
        <v>0.18</v>
      </c>
      <c r="I6952">
        <v>0</v>
      </c>
      <c r="J6952">
        <v>0</v>
      </c>
      <c r="K6952">
        <v>0</v>
      </c>
      <c r="L6952" s="6">
        <v>5540718</v>
      </c>
      <c r="M6952" s="6"/>
      <c r="N6952" s="7">
        <v>43884</v>
      </c>
    </row>
    <row r="6953" spans="1:14" hidden="1" x14ac:dyDescent="0.25">
      <c r="A6953" t="s">
        <v>14</v>
      </c>
      <c r="B6953" t="s">
        <v>35</v>
      </c>
      <c r="C6953" s="7">
        <v>43885</v>
      </c>
      <c r="D6953">
        <v>1</v>
      </c>
      <c r="E6953">
        <v>0</v>
      </c>
      <c r="F6953">
        <v>0</v>
      </c>
      <c r="G6953">
        <v>0</v>
      </c>
      <c r="H6953">
        <v>0.18</v>
      </c>
      <c r="I6953">
        <v>0</v>
      </c>
      <c r="J6953">
        <v>0</v>
      </c>
      <c r="K6953">
        <v>0</v>
      </c>
      <c r="L6953" s="6">
        <v>5540718</v>
      </c>
      <c r="M6953" s="6"/>
      <c r="N6953" s="7">
        <v>43885</v>
      </c>
    </row>
    <row r="6954" spans="1:14" hidden="1" x14ac:dyDescent="0.25">
      <c r="A6954" t="s">
        <v>14</v>
      </c>
      <c r="B6954" t="s">
        <v>35</v>
      </c>
      <c r="C6954" s="7">
        <v>43886</v>
      </c>
      <c r="D6954">
        <v>1</v>
      </c>
      <c r="E6954">
        <v>0</v>
      </c>
      <c r="F6954">
        <v>0</v>
      </c>
      <c r="G6954">
        <v>0</v>
      </c>
      <c r="H6954">
        <v>0.18</v>
      </c>
      <c r="I6954">
        <v>0</v>
      </c>
      <c r="J6954">
        <v>0</v>
      </c>
      <c r="K6954">
        <v>0</v>
      </c>
      <c r="L6954" s="6">
        <v>5540718</v>
      </c>
      <c r="M6954" s="6"/>
      <c r="N6954" s="7">
        <v>43886</v>
      </c>
    </row>
    <row r="6955" spans="1:14" hidden="1" x14ac:dyDescent="0.25">
      <c r="A6955" t="s">
        <v>14</v>
      </c>
      <c r="B6955" t="s">
        <v>35</v>
      </c>
      <c r="C6955" s="7">
        <v>43887</v>
      </c>
      <c r="D6955">
        <v>2</v>
      </c>
      <c r="E6955">
        <v>1</v>
      </c>
      <c r="F6955">
        <v>0</v>
      </c>
      <c r="G6955">
        <v>0</v>
      </c>
      <c r="H6955">
        <v>0.36099999999999999</v>
      </c>
      <c r="I6955">
        <v>0.18</v>
      </c>
      <c r="J6955">
        <v>0</v>
      </c>
      <c r="K6955">
        <v>0</v>
      </c>
      <c r="L6955" s="6">
        <v>5540718</v>
      </c>
      <c r="M6955" s="6"/>
      <c r="N6955" s="7">
        <v>43887</v>
      </c>
    </row>
    <row r="6956" spans="1:14" hidden="1" x14ac:dyDescent="0.25">
      <c r="A6956" t="s">
        <v>14</v>
      </c>
      <c r="B6956" t="s">
        <v>35</v>
      </c>
      <c r="C6956" s="7">
        <v>43888</v>
      </c>
      <c r="D6956">
        <v>2</v>
      </c>
      <c r="E6956">
        <v>0</v>
      </c>
      <c r="F6956">
        <v>0</v>
      </c>
      <c r="G6956">
        <v>0</v>
      </c>
      <c r="H6956">
        <v>0.36099999999999999</v>
      </c>
      <c r="I6956">
        <v>0</v>
      </c>
      <c r="J6956">
        <v>0</v>
      </c>
      <c r="K6956">
        <v>0</v>
      </c>
      <c r="L6956" s="6">
        <v>5540718</v>
      </c>
      <c r="M6956" s="6"/>
      <c r="N6956" s="7">
        <v>43888</v>
      </c>
    </row>
    <row r="6957" spans="1:14" hidden="1" x14ac:dyDescent="0.25">
      <c r="A6957" t="s">
        <v>14</v>
      </c>
      <c r="B6957" t="s">
        <v>35</v>
      </c>
      <c r="C6957" s="7">
        <v>43889</v>
      </c>
      <c r="D6957">
        <v>2</v>
      </c>
      <c r="E6957">
        <v>0</v>
      </c>
      <c r="F6957">
        <v>0</v>
      </c>
      <c r="G6957">
        <v>0</v>
      </c>
      <c r="H6957">
        <v>0.36099999999999999</v>
      </c>
      <c r="I6957">
        <v>0</v>
      </c>
      <c r="J6957">
        <v>0</v>
      </c>
      <c r="K6957">
        <v>0</v>
      </c>
      <c r="L6957" s="6">
        <v>5540718</v>
      </c>
      <c r="M6957" s="6"/>
      <c r="N6957" s="7">
        <v>43889</v>
      </c>
    </row>
    <row r="6958" spans="1:14" hidden="1" x14ac:dyDescent="0.25">
      <c r="A6958" t="s">
        <v>14</v>
      </c>
      <c r="B6958" t="s">
        <v>35</v>
      </c>
      <c r="C6958" s="7">
        <v>43890</v>
      </c>
      <c r="D6958">
        <v>3</v>
      </c>
      <c r="E6958">
        <v>1</v>
      </c>
      <c r="F6958">
        <v>0</v>
      </c>
      <c r="G6958">
        <v>0</v>
      </c>
      <c r="H6958">
        <v>0.54100000000000004</v>
      </c>
      <c r="I6958">
        <v>0.18</v>
      </c>
      <c r="J6958">
        <v>0</v>
      </c>
      <c r="K6958">
        <v>0</v>
      </c>
      <c r="L6958" s="6">
        <v>5540718</v>
      </c>
      <c r="M6958" s="6"/>
      <c r="N6958" s="7">
        <v>43890</v>
      </c>
    </row>
    <row r="6959" spans="1:14" hidden="1" x14ac:dyDescent="0.25">
      <c r="A6959" t="s">
        <v>14</v>
      </c>
      <c r="B6959" t="s">
        <v>35</v>
      </c>
      <c r="C6959" s="7">
        <v>43891</v>
      </c>
      <c r="D6959">
        <v>6</v>
      </c>
      <c r="E6959">
        <v>3</v>
      </c>
      <c r="F6959">
        <v>0</v>
      </c>
      <c r="G6959">
        <v>0</v>
      </c>
      <c r="H6959">
        <v>1.083</v>
      </c>
      <c r="I6959">
        <v>0.54100000000000004</v>
      </c>
      <c r="J6959">
        <v>0</v>
      </c>
      <c r="K6959">
        <v>0</v>
      </c>
      <c r="L6959" s="6">
        <v>5540718</v>
      </c>
      <c r="M6959" s="6"/>
      <c r="N6959" s="7">
        <v>43891</v>
      </c>
    </row>
    <row r="6960" spans="1:14" hidden="1" x14ac:dyDescent="0.25">
      <c r="A6960" t="s">
        <v>14</v>
      </c>
      <c r="B6960" t="s">
        <v>35</v>
      </c>
      <c r="C6960" s="7">
        <v>43892</v>
      </c>
      <c r="D6960">
        <v>6</v>
      </c>
      <c r="E6960">
        <v>0</v>
      </c>
      <c r="F6960">
        <v>0</v>
      </c>
      <c r="G6960">
        <v>0</v>
      </c>
      <c r="H6960">
        <v>1.083</v>
      </c>
      <c r="I6960">
        <v>0</v>
      </c>
      <c r="J6960">
        <v>0</v>
      </c>
      <c r="K6960">
        <v>0</v>
      </c>
      <c r="L6960" s="6">
        <v>5540718</v>
      </c>
      <c r="M6960" s="6"/>
      <c r="N6960" s="7">
        <v>43892</v>
      </c>
    </row>
    <row r="6961" spans="1:14" hidden="1" x14ac:dyDescent="0.25">
      <c r="A6961" t="s">
        <v>14</v>
      </c>
      <c r="B6961" t="s">
        <v>35</v>
      </c>
      <c r="C6961" s="7">
        <v>43893</v>
      </c>
      <c r="D6961">
        <v>6</v>
      </c>
      <c r="E6961">
        <v>0</v>
      </c>
      <c r="F6961">
        <v>0</v>
      </c>
      <c r="G6961">
        <v>0</v>
      </c>
      <c r="H6961">
        <v>1.083</v>
      </c>
      <c r="I6961">
        <v>0</v>
      </c>
      <c r="J6961">
        <v>0</v>
      </c>
      <c r="K6961">
        <v>0</v>
      </c>
      <c r="L6961" s="6">
        <v>5540718</v>
      </c>
      <c r="M6961" s="6"/>
      <c r="N6961" s="7">
        <v>43893</v>
      </c>
    </row>
    <row r="6962" spans="1:14" hidden="1" x14ac:dyDescent="0.25">
      <c r="A6962" t="s">
        <v>14</v>
      </c>
      <c r="B6962" t="s">
        <v>35</v>
      </c>
      <c r="C6962" s="7">
        <v>43894</v>
      </c>
      <c r="D6962">
        <v>6</v>
      </c>
      <c r="E6962">
        <v>0</v>
      </c>
      <c r="F6962">
        <v>0</v>
      </c>
      <c r="G6962">
        <v>0</v>
      </c>
      <c r="H6962">
        <v>1.083</v>
      </c>
      <c r="I6962">
        <v>0</v>
      </c>
      <c r="J6962">
        <v>0</v>
      </c>
      <c r="K6962">
        <v>0</v>
      </c>
      <c r="L6962" s="6">
        <v>5540718</v>
      </c>
      <c r="M6962" s="6"/>
      <c r="N6962" s="7">
        <v>43894</v>
      </c>
    </row>
    <row r="6963" spans="1:14" hidden="1" x14ac:dyDescent="0.25">
      <c r="A6963" t="s">
        <v>14</v>
      </c>
      <c r="B6963" t="s">
        <v>35</v>
      </c>
      <c r="C6963" s="7">
        <v>43895</v>
      </c>
      <c r="D6963">
        <v>12</v>
      </c>
      <c r="E6963">
        <v>6</v>
      </c>
      <c r="F6963">
        <v>0</v>
      </c>
      <c r="G6963">
        <v>0</v>
      </c>
      <c r="H6963">
        <v>2.1659999999999999</v>
      </c>
      <c r="I6963">
        <v>1.083</v>
      </c>
      <c r="J6963">
        <v>0</v>
      </c>
      <c r="K6963">
        <v>0</v>
      </c>
      <c r="L6963" s="6">
        <v>5540718</v>
      </c>
      <c r="M6963" s="6"/>
      <c r="N6963" s="7">
        <v>43895</v>
      </c>
    </row>
    <row r="6964" spans="1:14" hidden="1" x14ac:dyDescent="0.25">
      <c r="A6964" t="s">
        <v>14</v>
      </c>
      <c r="B6964" t="s">
        <v>35</v>
      </c>
      <c r="C6964" s="7">
        <v>43896</v>
      </c>
      <c r="D6964">
        <v>15</v>
      </c>
      <c r="E6964">
        <v>3</v>
      </c>
      <c r="F6964">
        <v>0</v>
      </c>
      <c r="G6964">
        <v>0</v>
      </c>
      <c r="H6964">
        <v>2.7069999999999999</v>
      </c>
      <c r="I6964">
        <v>0.54100000000000004</v>
      </c>
      <c r="J6964">
        <v>0</v>
      </c>
      <c r="K6964">
        <v>0</v>
      </c>
      <c r="L6964" s="6">
        <v>5540718</v>
      </c>
      <c r="M6964" s="6"/>
      <c r="N6964" s="7">
        <v>43896</v>
      </c>
    </row>
    <row r="6965" spans="1:14" hidden="1" x14ac:dyDescent="0.25">
      <c r="A6965" t="s">
        <v>14</v>
      </c>
      <c r="B6965" t="s">
        <v>35</v>
      </c>
      <c r="C6965" s="7">
        <v>43897</v>
      </c>
      <c r="D6965">
        <v>15</v>
      </c>
      <c r="E6965">
        <v>0</v>
      </c>
      <c r="F6965">
        <v>0</v>
      </c>
      <c r="G6965">
        <v>0</v>
      </c>
      <c r="H6965">
        <v>2.7069999999999999</v>
      </c>
      <c r="I6965">
        <v>0</v>
      </c>
      <c r="J6965">
        <v>0</v>
      </c>
      <c r="K6965">
        <v>0</v>
      </c>
      <c r="L6965" s="6">
        <v>5540718</v>
      </c>
      <c r="M6965" s="6"/>
      <c r="N6965" s="7">
        <v>43897</v>
      </c>
    </row>
    <row r="6966" spans="1:14" hidden="1" x14ac:dyDescent="0.25">
      <c r="A6966" t="s">
        <v>14</v>
      </c>
      <c r="B6966" t="s">
        <v>35</v>
      </c>
      <c r="C6966" s="7">
        <v>43898</v>
      </c>
      <c r="D6966">
        <v>23</v>
      </c>
      <c r="E6966">
        <v>8</v>
      </c>
      <c r="F6966">
        <v>0</v>
      </c>
      <c r="G6966">
        <v>0</v>
      </c>
      <c r="H6966">
        <v>4.1509999999999998</v>
      </c>
      <c r="I6966">
        <v>1.444</v>
      </c>
      <c r="J6966">
        <v>0</v>
      </c>
      <c r="K6966">
        <v>0</v>
      </c>
      <c r="L6966" s="6">
        <v>5540718</v>
      </c>
      <c r="M6966" s="6"/>
      <c r="N6966" s="7">
        <v>43898</v>
      </c>
    </row>
    <row r="6967" spans="1:14" hidden="1" x14ac:dyDescent="0.25">
      <c r="A6967" t="s">
        <v>14</v>
      </c>
      <c r="B6967" t="s">
        <v>35</v>
      </c>
      <c r="C6967" s="7">
        <v>43899</v>
      </c>
      <c r="D6967">
        <v>30</v>
      </c>
      <c r="E6967">
        <v>7</v>
      </c>
      <c r="F6967">
        <v>0</v>
      </c>
      <c r="G6967">
        <v>0</v>
      </c>
      <c r="H6967">
        <v>5.4139999999999997</v>
      </c>
      <c r="I6967">
        <v>1.2629999999999999</v>
      </c>
      <c r="J6967">
        <v>0</v>
      </c>
      <c r="K6967">
        <v>0</v>
      </c>
      <c r="L6967" s="6">
        <v>5540718</v>
      </c>
      <c r="M6967" s="6"/>
      <c r="N6967" s="7">
        <v>43899</v>
      </c>
    </row>
    <row r="6968" spans="1:14" hidden="1" x14ac:dyDescent="0.25">
      <c r="A6968" t="s">
        <v>14</v>
      </c>
      <c r="B6968" t="s">
        <v>35</v>
      </c>
      <c r="C6968" s="7">
        <v>43900</v>
      </c>
      <c r="D6968">
        <v>40</v>
      </c>
      <c r="E6968">
        <v>10</v>
      </c>
      <c r="F6968">
        <v>0</v>
      </c>
      <c r="G6968">
        <v>0</v>
      </c>
      <c r="H6968">
        <v>7.2190000000000003</v>
      </c>
      <c r="I6968">
        <v>1.8049999999999999</v>
      </c>
      <c r="J6968">
        <v>0</v>
      </c>
      <c r="K6968">
        <v>0</v>
      </c>
      <c r="L6968" s="6">
        <v>5540718</v>
      </c>
      <c r="M6968" s="6"/>
      <c r="N6968" s="7">
        <v>43900</v>
      </c>
    </row>
    <row r="6969" spans="1:14" hidden="1" x14ac:dyDescent="0.25">
      <c r="A6969" t="s">
        <v>14</v>
      </c>
      <c r="B6969" t="s">
        <v>35</v>
      </c>
      <c r="C6969" s="7">
        <v>43901</v>
      </c>
      <c r="D6969">
        <v>59</v>
      </c>
      <c r="E6969">
        <v>19</v>
      </c>
      <c r="F6969">
        <v>0</v>
      </c>
      <c r="G6969">
        <v>0</v>
      </c>
      <c r="H6969">
        <v>10.648</v>
      </c>
      <c r="I6969">
        <v>3.4289999999999998</v>
      </c>
      <c r="J6969">
        <v>0</v>
      </c>
      <c r="K6969">
        <v>0</v>
      </c>
      <c r="L6969" s="6">
        <v>5540718</v>
      </c>
      <c r="M6969" s="6"/>
      <c r="N6969" s="7">
        <v>43901</v>
      </c>
    </row>
    <row r="6970" spans="1:14" hidden="1" x14ac:dyDescent="0.25">
      <c r="A6970" t="s">
        <v>14</v>
      </c>
      <c r="B6970" t="s">
        <v>35</v>
      </c>
      <c r="C6970" s="7">
        <v>43902</v>
      </c>
      <c r="D6970">
        <v>59</v>
      </c>
      <c r="E6970">
        <v>0</v>
      </c>
      <c r="F6970">
        <v>0</v>
      </c>
      <c r="G6970">
        <v>0</v>
      </c>
      <c r="H6970">
        <v>10.648</v>
      </c>
      <c r="I6970">
        <v>0</v>
      </c>
      <c r="J6970">
        <v>0</v>
      </c>
      <c r="K6970">
        <v>0</v>
      </c>
      <c r="L6970" s="6">
        <v>5540718</v>
      </c>
      <c r="M6970" s="6"/>
      <c r="N6970" s="7">
        <v>43902</v>
      </c>
    </row>
    <row r="6971" spans="1:14" hidden="1" x14ac:dyDescent="0.25">
      <c r="A6971" t="s">
        <v>14</v>
      </c>
      <c r="B6971" t="s">
        <v>35</v>
      </c>
      <c r="C6971" s="7">
        <v>43903</v>
      </c>
      <c r="D6971">
        <v>155</v>
      </c>
      <c r="E6971">
        <v>96</v>
      </c>
      <c r="F6971">
        <v>0</v>
      </c>
      <c r="G6971">
        <v>0</v>
      </c>
      <c r="H6971">
        <v>27.975000000000001</v>
      </c>
      <c r="I6971">
        <v>17.326000000000001</v>
      </c>
      <c r="J6971">
        <v>0</v>
      </c>
      <c r="K6971">
        <v>0</v>
      </c>
      <c r="L6971" s="6">
        <v>5540718</v>
      </c>
      <c r="M6971" s="6"/>
      <c r="N6971" s="7">
        <v>43903</v>
      </c>
    </row>
    <row r="6972" spans="1:14" hidden="1" x14ac:dyDescent="0.25">
      <c r="A6972" t="s">
        <v>14</v>
      </c>
      <c r="B6972" t="s">
        <v>35</v>
      </c>
      <c r="C6972" s="7">
        <v>43904</v>
      </c>
      <c r="D6972">
        <v>225</v>
      </c>
      <c r="E6972">
        <v>70</v>
      </c>
      <c r="F6972">
        <v>0</v>
      </c>
      <c r="G6972">
        <v>0</v>
      </c>
      <c r="H6972">
        <v>40.607999999999997</v>
      </c>
      <c r="I6972">
        <v>12.634</v>
      </c>
      <c r="J6972">
        <v>0</v>
      </c>
      <c r="K6972">
        <v>0</v>
      </c>
      <c r="L6972" s="6">
        <v>5540718</v>
      </c>
      <c r="M6972" s="6"/>
      <c r="N6972" s="7">
        <v>43904</v>
      </c>
    </row>
    <row r="6973" spans="1:14" hidden="1" x14ac:dyDescent="0.25">
      <c r="A6973" t="s">
        <v>14</v>
      </c>
      <c r="B6973" t="s">
        <v>35</v>
      </c>
      <c r="C6973" s="7">
        <v>43905</v>
      </c>
      <c r="D6973">
        <v>244</v>
      </c>
      <c r="E6973">
        <v>19</v>
      </c>
      <c r="F6973">
        <v>0</v>
      </c>
      <c r="G6973">
        <v>0</v>
      </c>
      <c r="H6973">
        <v>44.037999999999997</v>
      </c>
      <c r="I6973">
        <v>3.4289999999999998</v>
      </c>
      <c r="J6973">
        <v>0</v>
      </c>
      <c r="K6973">
        <v>0</v>
      </c>
      <c r="L6973" s="6">
        <v>5540718</v>
      </c>
      <c r="M6973" s="6"/>
      <c r="N6973" s="7">
        <v>43905</v>
      </c>
    </row>
    <row r="6974" spans="1:14" hidden="1" x14ac:dyDescent="0.25">
      <c r="A6974" t="s">
        <v>14</v>
      </c>
      <c r="B6974" t="s">
        <v>35</v>
      </c>
      <c r="C6974" s="7">
        <v>43906</v>
      </c>
      <c r="D6974">
        <v>277</v>
      </c>
      <c r="E6974">
        <v>33</v>
      </c>
      <c r="F6974">
        <v>0</v>
      </c>
      <c r="G6974">
        <v>0</v>
      </c>
      <c r="H6974">
        <v>49.994</v>
      </c>
      <c r="I6974">
        <v>5.9560000000000004</v>
      </c>
      <c r="J6974">
        <v>0</v>
      </c>
      <c r="K6974">
        <v>0</v>
      </c>
      <c r="L6974" s="6">
        <v>5540718</v>
      </c>
      <c r="M6974" s="6"/>
      <c r="N6974" s="7">
        <v>43906</v>
      </c>
    </row>
    <row r="6975" spans="1:14" hidden="1" x14ac:dyDescent="0.25">
      <c r="A6975" t="s">
        <v>14</v>
      </c>
      <c r="B6975" t="s">
        <v>35</v>
      </c>
      <c r="C6975" s="7">
        <v>43907</v>
      </c>
      <c r="D6975">
        <v>321</v>
      </c>
      <c r="E6975">
        <v>44</v>
      </c>
      <c r="F6975">
        <v>0</v>
      </c>
      <c r="G6975">
        <v>0</v>
      </c>
      <c r="H6975">
        <v>57.935000000000002</v>
      </c>
      <c r="I6975">
        <v>7.9409999999999998</v>
      </c>
      <c r="J6975">
        <v>0</v>
      </c>
      <c r="K6975">
        <v>0</v>
      </c>
      <c r="L6975" s="6">
        <v>5540718</v>
      </c>
      <c r="M6975" s="6"/>
      <c r="N6975" s="7">
        <v>43907</v>
      </c>
    </row>
    <row r="6976" spans="1:14" hidden="1" x14ac:dyDescent="0.25">
      <c r="A6976" t="s">
        <v>14</v>
      </c>
      <c r="B6976" t="s">
        <v>35</v>
      </c>
      <c r="C6976" s="7">
        <v>43908</v>
      </c>
      <c r="D6976">
        <v>336</v>
      </c>
      <c r="E6976">
        <v>15</v>
      </c>
      <c r="F6976">
        <v>0</v>
      </c>
      <c r="G6976">
        <v>0</v>
      </c>
      <c r="H6976">
        <v>60.642000000000003</v>
      </c>
      <c r="I6976">
        <v>2.7069999999999999</v>
      </c>
      <c r="J6976">
        <v>0</v>
      </c>
      <c r="K6976">
        <v>0</v>
      </c>
      <c r="L6976" s="6">
        <v>5540718</v>
      </c>
      <c r="M6976" s="6"/>
      <c r="N6976" s="7">
        <v>43908</v>
      </c>
    </row>
    <row r="6977" spans="1:14" hidden="1" x14ac:dyDescent="0.25">
      <c r="A6977" t="s">
        <v>14</v>
      </c>
      <c r="B6977" t="s">
        <v>35</v>
      </c>
      <c r="C6977" s="7">
        <v>43909</v>
      </c>
      <c r="D6977">
        <v>400</v>
      </c>
      <c r="E6977">
        <v>64</v>
      </c>
      <c r="F6977">
        <v>0</v>
      </c>
      <c r="G6977">
        <v>0</v>
      </c>
      <c r="H6977">
        <v>72.192999999999998</v>
      </c>
      <c r="I6977">
        <v>11.551</v>
      </c>
      <c r="J6977">
        <v>0</v>
      </c>
      <c r="K6977">
        <v>0</v>
      </c>
      <c r="L6977" s="6">
        <v>5540718</v>
      </c>
      <c r="M6977" s="6"/>
      <c r="N6977" s="7">
        <v>43909</v>
      </c>
    </row>
    <row r="6978" spans="1:14" hidden="1" x14ac:dyDescent="0.25">
      <c r="A6978" t="s">
        <v>14</v>
      </c>
      <c r="B6978" t="s">
        <v>35</v>
      </c>
      <c r="C6978" s="7">
        <v>43910</v>
      </c>
      <c r="D6978">
        <v>450</v>
      </c>
      <c r="E6978">
        <v>50</v>
      </c>
      <c r="F6978">
        <v>0</v>
      </c>
      <c r="G6978">
        <v>0</v>
      </c>
      <c r="H6978">
        <v>81.216999999999999</v>
      </c>
      <c r="I6978">
        <v>9.0239999999999991</v>
      </c>
      <c r="J6978">
        <v>0</v>
      </c>
      <c r="K6978">
        <v>0</v>
      </c>
      <c r="L6978" s="6">
        <v>5540718</v>
      </c>
      <c r="M6978" s="6"/>
      <c r="N6978" s="7">
        <v>43910</v>
      </c>
    </row>
    <row r="6979" spans="1:14" hidden="1" x14ac:dyDescent="0.25">
      <c r="A6979" t="s">
        <v>14</v>
      </c>
      <c r="B6979" t="s">
        <v>35</v>
      </c>
      <c r="C6979" s="7">
        <v>43911</v>
      </c>
      <c r="D6979">
        <v>523</v>
      </c>
      <c r="E6979">
        <v>73</v>
      </c>
      <c r="F6979">
        <v>1</v>
      </c>
      <c r="G6979">
        <v>1</v>
      </c>
      <c r="H6979">
        <v>94.391999999999996</v>
      </c>
      <c r="I6979">
        <v>13.175000000000001</v>
      </c>
      <c r="J6979">
        <v>0.18</v>
      </c>
      <c r="K6979">
        <v>0.18</v>
      </c>
      <c r="L6979" s="6">
        <v>5540718</v>
      </c>
      <c r="M6979" s="6"/>
      <c r="N6979" s="7">
        <v>43911</v>
      </c>
    </row>
    <row r="6980" spans="1:14" hidden="1" x14ac:dyDescent="0.25">
      <c r="A6980" t="s">
        <v>14</v>
      </c>
      <c r="B6980" t="s">
        <v>35</v>
      </c>
      <c r="C6980" s="7">
        <v>43912</v>
      </c>
      <c r="D6980">
        <v>626</v>
      </c>
      <c r="E6980">
        <v>103</v>
      </c>
      <c r="F6980">
        <v>1</v>
      </c>
      <c r="G6980">
        <v>0</v>
      </c>
      <c r="H6980">
        <v>112.982</v>
      </c>
      <c r="I6980">
        <v>18.59</v>
      </c>
      <c r="J6980">
        <v>0.18</v>
      </c>
      <c r="K6980">
        <v>0</v>
      </c>
      <c r="L6980" s="6">
        <v>5540718</v>
      </c>
      <c r="M6980" s="6"/>
      <c r="N6980" s="7">
        <v>43912</v>
      </c>
    </row>
    <row r="6981" spans="1:14" hidden="1" x14ac:dyDescent="0.25">
      <c r="A6981" t="s">
        <v>14</v>
      </c>
      <c r="B6981" t="s">
        <v>35</v>
      </c>
      <c r="C6981" s="7">
        <v>43913</v>
      </c>
      <c r="D6981">
        <v>700</v>
      </c>
      <c r="E6981">
        <v>74</v>
      </c>
      <c r="F6981">
        <v>1</v>
      </c>
      <c r="G6981">
        <v>0</v>
      </c>
      <c r="H6981">
        <v>126.337</v>
      </c>
      <c r="I6981">
        <v>13.356</v>
      </c>
      <c r="J6981">
        <v>0.18</v>
      </c>
      <c r="K6981">
        <v>0</v>
      </c>
      <c r="L6981" s="6">
        <v>5540718</v>
      </c>
      <c r="M6981" s="6"/>
      <c r="N6981" s="7">
        <v>43913</v>
      </c>
    </row>
    <row r="6982" spans="1:14" hidden="1" x14ac:dyDescent="0.25">
      <c r="A6982" t="s">
        <v>14</v>
      </c>
      <c r="B6982" t="s">
        <v>35</v>
      </c>
      <c r="C6982" s="7">
        <v>43914</v>
      </c>
      <c r="D6982">
        <v>792</v>
      </c>
      <c r="E6982">
        <v>92</v>
      </c>
      <c r="F6982">
        <v>1</v>
      </c>
      <c r="G6982">
        <v>0</v>
      </c>
      <c r="H6982">
        <v>142.94200000000001</v>
      </c>
      <c r="I6982">
        <v>16.603999999999999</v>
      </c>
      <c r="J6982">
        <v>0.18</v>
      </c>
      <c r="K6982">
        <v>0</v>
      </c>
      <c r="L6982" s="6">
        <v>5540718</v>
      </c>
      <c r="M6982" s="6"/>
      <c r="N6982" s="7">
        <v>43914</v>
      </c>
    </row>
    <row r="6983" spans="1:14" hidden="1" x14ac:dyDescent="0.25">
      <c r="A6983" t="s">
        <v>14</v>
      </c>
      <c r="B6983" t="s">
        <v>35</v>
      </c>
      <c r="C6983" s="7">
        <v>43915</v>
      </c>
      <c r="D6983">
        <v>880</v>
      </c>
      <c r="E6983">
        <v>88</v>
      </c>
      <c r="F6983">
        <v>3</v>
      </c>
      <c r="G6983">
        <v>2</v>
      </c>
      <c r="H6983">
        <v>158.82400000000001</v>
      </c>
      <c r="I6983">
        <v>15.882</v>
      </c>
      <c r="J6983">
        <v>0.54100000000000004</v>
      </c>
      <c r="K6983">
        <v>0.36099999999999999</v>
      </c>
      <c r="L6983" s="6">
        <v>5540718</v>
      </c>
      <c r="M6983" s="6"/>
      <c r="N6983" s="7">
        <v>43915</v>
      </c>
    </row>
    <row r="6984" spans="1:14" hidden="1" x14ac:dyDescent="0.25">
      <c r="A6984" t="s">
        <v>14</v>
      </c>
      <c r="B6984" t="s">
        <v>35</v>
      </c>
      <c r="C6984" s="7">
        <v>43916</v>
      </c>
      <c r="D6984">
        <v>958</v>
      </c>
      <c r="E6984">
        <v>78</v>
      </c>
      <c r="F6984">
        <v>5</v>
      </c>
      <c r="G6984">
        <v>2</v>
      </c>
      <c r="H6984">
        <v>172.90199999999999</v>
      </c>
      <c r="I6984">
        <v>14.077999999999999</v>
      </c>
      <c r="J6984">
        <v>0.90200000000000002</v>
      </c>
      <c r="K6984">
        <v>0.36099999999999999</v>
      </c>
      <c r="L6984" s="6">
        <v>5540718</v>
      </c>
      <c r="M6984" s="6"/>
      <c r="N6984" s="7">
        <v>43916</v>
      </c>
    </row>
    <row r="6985" spans="1:14" hidden="1" x14ac:dyDescent="0.25">
      <c r="A6985" t="s">
        <v>14</v>
      </c>
      <c r="B6985" t="s">
        <v>35</v>
      </c>
      <c r="C6985" s="7">
        <v>43917</v>
      </c>
      <c r="D6985">
        <v>1041</v>
      </c>
      <c r="E6985">
        <v>83</v>
      </c>
      <c r="F6985">
        <v>7</v>
      </c>
      <c r="G6985">
        <v>2</v>
      </c>
      <c r="H6985">
        <v>187.88200000000001</v>
      </c>
      <c r="I6985">
        <v>14.98</v>
      </c>
      <c r="J6985">
        <v>1.2629999999999999</v>
      </c>
      <c r="K6985">
        <v>0.36099999999999999</v>
      </c>
      <c r="L6985" s="6">
        <v>5540718</v>
      </c>
      <c r="M6985" s="6"/>
      <c r="N6985" s="7">
        <v>43917</v>
      </c>
    </row>
    <row r="6986" spans="1:14" hidden="1" x14ac:dyDescent="0.25">
      <c r="A6986" t="s">
        <v>14</v>
      </c>
      <c r="B6986" t="s">
        <v>35</v>
      </c>
      <c r="C6986" s="7">
        <v>43918</v>
      </c>
      <c r="D6986">
        <v>1167</v>
      </c>
      <c r="E6986">
        <v>126</v>
      </c>
      <c r="F6986">
        <v>9</v>
      </c>
      <c r="G6986">
        <v>2</v>
      </c>
      <c r="H6986">
        <v>210.62299999999999</v>
      </c>
      <c r="I6986">
        <v>22.741</v>
      </c>
      <c r="J6986">
        <v>1.6240000000000001</v>
      </c>
      <c r="K6986">
        <v>0.36099999999999999</v>
      </c>
      <c r="L6986" s="6">
        <v>5540718</v>
      </c>
      <c r="M6986" s="6"/>
      <c r="N6986" s="7">
        <v>43918</v>
      </c>
    </row>
    <row r="6987" spans="1:14" hidden="1" x14ac:dyDescent="0.25">
      <c r="A6987" t="s">
        <v>14</v>
      </c>
      <c r="B6987" t="s">
        <v>35</v>
      </c>
      <c r="C6987" s="7">
        <v>43919</v>
      </c>
      <c r="D6987">
        <v>1240</v>
      </c>
      <c r="E6987">
        <v>73</v>
      </c>
      <c r="F6987">
        <v>11</v>
      </c>
      <c r="G6987">
        <v>2</v>
      </c>
      <c r="H6987">
        <v>223.798</v>
      </c>
      <c r="I6987">
        <v>13.175000000000001</v>
      </c>
      <c r="J6987">
        <v>1.9850000000000001</v>
      </c>
      <c r="K6987">
        <v>0.36099999999999999</v>
      </c>
      <c r="L6987" s="6">
        <v>5540718</v>
      </c>
      <c r="M6987" s="6"/>
      <c r="N6987" s="7">
        <v>43919</v>
      </c>
    </row>
    <row r="6988" spans="1:14" hidden="1" x14ac:dyDescent="0.25">
      <c r="A6988" t="s">
        <v>14</v>
      </c>
      <c r="B6988" t="s">
        <v>35</v>
      </c>
      <c r="C6988" s="7">
        <v>43920</v>
      </c>
      <c r="D6988">
        <v>1352</v>
      </c>
      <c r="E6988">
        <v>112</v>
      </c>
      <c r="F6988">
        <v>13</v>
      </c>
      <c r="G6988">
        <v>2</v>
      </c>
      <c r="H6988">
        <v>244.012</v>
      </c>
      <c r="I6988">
        <v>20.213999999999999</v>
      </c>
      <c r="J6988">
        <v>2.3460000000000001</v>
      </c>
      <c r="K6988">
        <v>0.36099999999999999</v>
      </c>
      <c r="L6988" s="6">
        <v>5540718</v>
      </c>
      <c r="M6988" s="6"/>
      <c r="N6988" s="7">
        <v>43920</v>
      </c>
    </row>
    <row r="6989" spans="1:14" hidden="1" x14ac:dyDescent="0.25">
      <c r="A6989" t="s">
        <v>14</v>
      </c>
      <c r="B6989" t="s">
        <v>35</v>
      </c>
      <c r="C6989" s="7">
        <v>43921</v>
      </c>
      <c r="D6989">
        <v>1418</v>
      </c>
      <c r="E6989">
        <v>66</v>
      </c>
      <c r="F6989">
        <v>17</v>
      </c>
      <c r="G6989">
        <v>4</v>
      </c>
      <c r="H6989">
        <v>255.92400000000001</v>
      </c>
      <c r="I6989">
        <v>11.912000000000001</v>
      </c>
      <c r="J6989">
        <v>3.0680000000000001</v>
      </c>
      <c r="K6989">
        <v>0.72199999999999998</v>
      </c>
      <c r="L6989" s="6">
        <v>5540718</v>
      </c>
      <c r="M6989" s="6"/>
      <c r="N6989" s="7">
        <v>43921</v>
      </c>
    </row>
    <row r="6990" spans="1:14" hidden="1" x14ac:dyDescent="0.25">
      <c r="A6990" t="s">
        <v>14</v>
      </c>
      <c r="B6990" t="s">
        <v>35</v>
      </c>
      <c r="C6990" s="7">
        <v>43922</v>
      </c>
      <c r="D6990">
        <v>1446</v>
      </c>
      <c r="E6990">
        <v>28</v>
      </c>
      <c r="F6990">
        <v>17</v>
      </c>
      <c r="G6990">
        <v>0</v>
      </c>
      <c r="H6990">
        <v>260.97699999999998</v>
      </c>
      <c r="I6990">
        <v>5.0529999999999999</v>
      </c>
      <c r="J6990">
        <v>3.0680000000000001</v>
      </c>
      <c r="K6990">
        <v>0</v>
      </c>
      <c r="L6990" s="6">
        <v>5540718</v>
      </c>
      <c r="M6990" s="6"/>
      <c r="N6990" s="7">
        <v>43922</v>
      </c>
    </row>
    <row r="6991" spans="1:14" hidden="1" x14ac:dyDescent="0.25">
      <c r="A6991" t="s">
        <v>14</v>
      </c>
      <c r="B6991" t="s">
        <v>35</v>
      </c>
      <c r="C6991" s="7">
        <v>43923</v>
      </c>
      <c r="D6991">
        <v>1518</v>
      </c>
      <c r="E6991">
        <v>72</v>
      </c>
      <c r="F6991">
        <v>19</v>
      </c>
      <c r="G6991">
        <v>2</v>
      </c>
      <c r="H6991">
        <v>273.97199999999998</v>
      </c>
      <c r="I6991">
        <v>12.994999999999999</v>
      </c>
      <c r="J6991">
        <v>3.4289999999999998</v>
      </c>
      <c r="K6991">
        <v>0.36099999999999999</v>
      </c>
      <c r="L6991" s="6">
        <v>5540718</v>
      </c>
      <c r="M6991" s="6"/>
      <c r="N6991" s="7">
        <v>43923</v>
      </c>
    </row>
    <row r="6992" spans="1:14" hidden="1" x14ac:dyDescent="0.25">
      <c r="A6992" t="s">
        <v>14</v>
      </c>
      <c r="B6992" t="s">
        <v>35</v>
      </c>
      <c r="C6992" s="7">
        <v>43924</v>
      </c>
      <c r="D6992">
        <v>1615</v>
      </c>
      <c r="E6992">
        <v>97</v>
      </c>
      <c r="F6992">
        <v>20</v>
      </c>
      <c r="G6992">
        <v>1</v>
      </c>
      <c r="H6992">
        <v>291.47800000000001</v>
      </c>
      <c r="I6992">
        <v>17.507000000000001</v>
      </c>
      <c r="J6992">
        <v>3.61</v>
      </c>
      <c r="K6992">
        <v>0.18</v>
      </c>
      <c r="L6992" s="6">
        <v>5540718</v>
      </c>
      <c r="M6992" s="6"/>
      <c r="N6992" s="7">
        <v>43924</v>
      </c>
    </row>
    <row r="6993" spans="1:14" hidden="1" x14ac:dyDescent="0.25">
      <c r="A6993" t="s">
        <v>14</v>
      </c>
      <c r="B6993" t="s">
        <v>35</v>
      </c>
      <c r="C6993" s="7">
        <v>43925</v>
      </c>
      <c r="D6993">
        <v>1882</v>
      </c>
      <c r="E6993">
        <v>267</v>
      </c>
      <c r="F6993">
        <v>25</v>
      </c>
      <c r="G6993">
        <v>5</v>
      </c>
      <c r="H6993">
        <v>339.66699999999997</v>
      </c>
      <c r="I6993">
        <v>48.189</v>
      </c>
      <c r="J6993">
        <v>4.5119999999999996</v>
      </c>
      <c r="K6993">
        <v>0.90200000000000002</v>
      </c>
      <c r="L6993" s="6">
        <v>5540718</v>
      </c>
      <c r="M6993" s="6"/>
      <c r="N6993" s="7">
        <v>43925</v>
      </c>
    </row>
    <row r="6994" spans="1:14" hidden="1" x14ac:dyDescent="0.25">
      <c r="A6994" t="s">
        <v>14</v>
      </c>
      <c r="B6994" t="s">
        <v>35</v>
      </c>
      <c r="C6994" s="7">
        <v>43926</v>
      </c>
      <c r="D6994">
        <v>1927</v>
      </c>
      <c r="E6994">
        <v>45</v>
      </c>
      <c r="F6994">
        <v>28</v>
      </c>
      <c r="G6994">
        <v>3</v>
      </c>
      <c r="H6994">
        <v>347.78899999999999</v>
      </c>
      <c r="I6994">
        <v>8.1219999999999999</v>
      </c>
      <c r="J6994">
        <v>5.0529999999999999</v>
      </c>
      <c r="K6994">
        <v>0.54100000000000004</v>
      </c>
      <c r="L6994" s="6">
        <v>5540718</v>
      </c>
      <c r="M6994" s="6"/>
      <c r="N6994" s="7">
        <v>43926</v>
      </c>
    </row>
    <row r="6995" spans="1:14" hidden="1" x14ac:dyDescent="0.25">
      <c r="A6995" t="s">
        <v>14</v>
      </c>
      <c r="B6995" t="s">
        <v>35</v>
      </c>
      <c r="C6995" s="7">
        <v>43927</v>
      </c>
      <c r="D6995">
        <v>2176</v>
      </c>
      <c r="E6995">
        <v>249</v>
      </c>
      <c r="F6995">
        <v>27</v>
      </c>
      <c r="G6995">
        <v>-1</v>
      </c>
      <c r="H6995">
        <v>392.72899999999998</v>
      </c>
      <c r="I6995">
        <v>44.94</v>
      </c>
      <c r="J6995">
        <v>4.8730000000000002</v>
      </c>
      <c r="K6995">
        <v>-0.18</v>
      </c>
      <c r="L6995" s="6">
        <v>5540718</v>
      </c>
      <c r="M6995" s="6"/>
      <c r="N6995" s="7">
        <v>43927</v>
      </c>
    </row>
    <row r="6996" spans="1:14" hidden="1" x14ac:dyDescent="0.25">
      <c r="A6996" t="s">
        <v>14</v>
      </c>
      <c r="B6996" t="s">
        <v>35</v>
      </c>
      <c r="C6996" s="7">
        <v>43928</v>
      </c>
      <c r="D6996">
        <v>2308</v>
      </c>
      <c r="E6996">
        <v>132</v>
      </c>
      <c r="F6996">
        <v>34</v>
      </c>
      <c r="G6996">
        <v>7</v>
      </c>
      <c r="H6996">
        <v>416.553</v>
      </c>
      <c r="I6996">
        <v>23.824000000000002</v>
      </c>
      <c r="J6996">
        <v>6.1360000000000001</v>
      </c>
      <c r="K6996">
        <v>1.2629999999999999</v>
      </c>
      <c r="L6996" s="6">
        <v>5540718</v>
      </c>
      <c r="M6996" s="6"/>
      <c r="N6996" s="7">
        <v>43928</v>
      </c>
    </row>
    <row r="6997" spans="1:14" hidden="1" x14ac:dyDescent="0.25">
      <c r="A6997" t="s">
        <v>14</v>
      </c>
      <c r="B6997" t="s">
        <v>35</v>
      </c>
      <c r="C6997" s="7">
        <v>43929</v>
      </c>
      <c r="D6997">
        <v>2487</v>
      </c>
      <c r="E6997">
        <v>179</v>
      </c>
      <c r="F6997">
        <v>40</v>
      </c>
      <c r="G6997">
        <v>6</v>
      </c>
      <c r="H6997">
        <v>448.85899999999998</v>
      </c>
      <c r="I6997">
        <v>32.305999999999997</v>
      </c>
      <c r="J6997">
        <v>7.2190000000000003</v>
      </c>
      <c r="K6997">
        <v>1.083</v>
      </c>
      <c r="L6997" s="6">
        <v>5540718</v>
      </c>
      <c r="M6997" s="6"/>
      <c r="N6997" s="7">
        <v>43929</v>
      </c>
    </row>
    <row r="6998" spans="1:14" hidden="1" x14ac:dyDescent="0.25">
      <c r="A6998" t="s">
        <v>14</v>
      </c>
      <c r="B6998" t="s">
        <v>35</v>
      </c>
      <c r="C6998" s="7">
        <v>43930</v>
      </c>
      <c r="D6998">
        <v>2605</v>
      </c>
      <c r="E6998">
        <v>118</v>
      </c>
      <c r="F6998">
        <v>42</v>
      </c>
      <c r="G6998">
        <v>2</v>
      </c>
      <c r="H6998">
        <v>470.15600000000001</v>
      </c>
      <c r="I6998">
        <v>21.297000000000001</v>
      </c>
      <c r="J6998">
        <v>7.58</v>
      </c>
      <c r="K6998">
        <v>0.36099999999999999</v>
      </c>
      <c r="L6998" s="6">
        <v>5540718</v>
      </c>
      <c r="M6998" s="6"/>
      <c r="N6998" s="7">
        <v>43930</v>
      </c>
    </row>
    <row r="6999" spans="1:14" hidden="1" x14ac:dyDescent="0.25">
      <c r="A6999" t="s">
        <v>14</v>
      </c>
      <c r="B6999" t="s">
        <v>35</v>
      </c>
      <c r="C6999" s="7">
        <v>43931</v>
      </c>
      <c r="D6999">
        <v>2769</v>
      </c>
      <c r="E6999">
        <v>164</v>
      </c>
      <c r="F6999">
        <v>48</v>
      </c>
      <c r="G6999">
        <v>6</v>
      </c>
      <c r="H6999">
        <v>499.755</v>
      </c>
      <c r="I6999">
        <v>29.599</v>
      </c>
      <c r="J6999">
        <v>8.6630000000000003</v>
      </c>
      <c r="K6999">
        <v>1.083</v>
      </c>
      <c r="L6999" s="6">
        <v>5540718</v>
      </c>
      <c r="M6999" s="6"/>
      <c r="N6999" s="7">
        <v>43931</v>
      </c>
    </row>
    <row r="7000" spans="1:14" hidden="1" x14ac:dyDescent="0.25">
      <c r="A7000" t="s">
        <v>14</v>
      </c>
      <c r="B7000" t="s">
        <v>35</v>
      </c>
      <c r="C7000" s="7">
        <v>43932</v>
      </c>
      <c r="D7000">
        <v>2905</v>
      </c>
      <c r="E7000">
        <v>136</v>
      </c>
      <c r="F7000">
        <v>49</v>
      </c>
      <c r="G7000">
        <v>1</v>
      </c>
      <c r="H7000">
        <v>524.29999999999995</v>
      </c>
      <c r="I7000">
        <v>24.545999999999999</v>
      </c>
      <c r="J7000">
        <v>8.8439999999999994</v>
      </c>
      <c r="K7000">
        <v>0.18</v>
      </c>
      <c r="L7000" s="6">
        <v>5540718</v>
      </c>
      <c r="M7000" s="6"/>
      <c r="N7000" s="7">
        <v>43932</v>
      </c>
    </row>
    <row r="7001" spans="1:14" hidden="1" x14ac:dyDescent="0.25">
      <c r="A7001" t="s">
        <v>14</v>
      </c>
      <c r="B7001" t="s">
        <v>35</v>
      </c>
      <c r="C7001" s="7">
        <v>43933</v>
      </c>
      <c r="D7001">
        <v>2974</v>
      </c>
      <c r="E7001">
        <v>69</v>
      </c>
      <c r="F7001">
        <v>56</v>
      </c>
      <c r="G7001">
        <v>7</v>
      </c>
      <c r="H7001">
        <v>536.75400000000002</v>
      </c>
      <c r="I7001">
        <v>12.452999999999999</v>
      </c>
      <c r="J7001">
        <v>10.106999999999999</v>
      </c>
      <c r="K7001">
        <v>1.2629999999999999</v>
      </c>
      <c r="L7001" s="6">
        <v>5540718</v>
      </c>
      <c r="M7001" s="6"/>
      <c r="N7001" s="7">
        <v>43933</v>
      </c>
    </row>
    <row r="7002" spans="1:14" hidden="1" x14ac:dyDescent="0.25">
      <c r="A7002" t="s">
        <v>14</v>
      </c>
      <c r="B7002" t="s">
        <v>35</v>
      </c>
      <c r="C7002" s="7">
        <v>43934</v>
      </c>
      <c r="D7002">
        <v>3064</v>
      </c>
      <c r="E7002">
        <v>90</v>
      </c>
      <c r="F7002">
        <v>59</v>
      </c>
      <c r="G7002">
        <v>3</v>
      </c>
      <c r="H7002">
        <v>552.99699999999996</v>
      </c>
      <c r="I7002">
        <v>16.242999999999999</v>
      </c>
      <c r="J7002">
        <v>10.648</v>
      </c>
      <c r="K7002">
        <v>0.54100000000000004</v>
      </c>
      <c r="L7002" s="6">
        <v>5540718</v>
      </c>
      <c r="M7002" s="6"/>
      <c r="N7002" s="7">
        <v>43934</v>
      </c>
    </row>
    <row r="7003" spans="1:14" hidden="1" x14ac:dyDescent="0.25">
      <c r="A7003" t="s">
        <v>14</v>
      </c>
      <c r="B7003" t="s">
        <v>35</v>
      </c>
      <c r="C7003" s="7">
        <v>43935</v>
      </c>
      <c r="D7003">
        <v>3161</v>
      </c>
      <c r="E7003">
        <v>97</v>
      </c>
      <c r="F7003">
        <v>64</v>
      </c>
      <c r="G7003">
        <v>5</v>
      </c>
      <c r="H7003">
        <v>570.50400000000002</v>
      </c>
      <c r="I7003">
        <v>17.507000000000001</v>
      </c>
      <c r="J7003">
        <v>11.551</v>
      </c>
      <c r="K7003">
        <v>0.90200000000000002</v>
      </c>
      <c r="L7003" s="6">
        <v>5540718</v>
      </c>
      <c r="M7003" s="6"/>
      <c r="N7003" s="7">
        <v>43935</v>
      </c>
    </row>
    <row r="7004" spans="1:14" hidden="1" x14ac:dyDescent="0.25">
      <c r="A7004" t="s">
        <v>14</v>
      </c>
      <c r="B7004" t="s">
        <v>35</v>
      </c>
      <c r="C7004" s="7">
        <v>43936</v>
      </c>
      <c r="D7004">
        <v>3237</v>
      </c>
      <c r="E7004">
        <v>76</v>
      </c>
      <c r="F7004">
        <v>72</v>
      </c>
      <c r="G7004">
        <v>8</v>
      </c>
      <c r="H7004">
        <v>584.22</v>
      </c>
      <c r="I7004">
        <v>13.717000000000001</v>
      </c>
      <c r="J7004">
        <v>12.994999999999999</v>
      </c>
      <c r="K7004">
        <v>1.444</v>
      </c>
      <c r="L7004" s="6">
        <v>5540718</v>
      </c>
      <c r="M7004" s="6"/>
      <c r="N7004" s="7">
        <v>43936</v>
      </c>
    </row>
    <row r="7005" spans="1:14" hidden="1" x14ac:dyDescent="0.25">
      <c r="A7005" t="s">
        <v>14</v>
      </c>
      <c r="B7005" t="s">
        <v>35</v>
      </c>
      <c r="C7005" s="7">
        <v>43937</v>
      </c>
      <c r="D7005">
        <v>3369</v>
      </c>
      <c r="E7005">
        <v>132</v>
      </c>
      <c r="F7005">
        <v>75</v>
      </c>
      <c r="G7005">
        <v>3</v>
      </c>
      <c r="H7005">
        <v>608.04399999999998</v>
      </c>
      <c r="I7005">
        <v>23.824000000000002</v>
      </c>
      <c r="J7005">
        <v>13.536</v>
      </c>
      <c r="K7005">
        <v>0.54100000000000004</v>
      </c>
      <c r="L7005" s="6">
        <v>5540718</v>
      </c>
      <c r="M7005" s="6"/>
      <c r="N7005" s="7">
        <v>43937</v>
      </c>
    </row>
    <row r="7006" spans="1:14" hidden="1" x14ac:dyDescent="0.25">
      <c r="A7006" t="s">
        <v>14</v>
      </c>
      <c r="B7006" t="s">
        <v>35</v>
      </c>
      <c r="C7006" s="7">
        <v>43938</v>
      </c>
      <c r="D7006">
        <v>3489</v>
      </c>
      <c r="E7006">
        <v>120</v>
      </c>
      <c r="F7006">
        <v>82</v>
      </c>
      <c r="G7006">
        <v>7</v>
      </c>
      <c r="H7006">
        <v>629.702</v>
      </c>
      <c r="I7006">
        <v>21.658000000000001</v>
      </c>
      <c r="J7006">
        <v>14.8</v>
      </c>
      <c r="K7006">
        <v>1.2629999999999999</v>
      </c>
      <c r="L7006" s="6">
        <v>5540718</v>
      </c>
      <c r="M7006" s="6"/>
      <c r="N7006" s="7">
        <v>43938</v>
      </c>
    </row>
    <row r="7007" spans="1:14" hidden="1" x14ac:dyDescent="0.25">
      <c r="A7007" t="s">
        <v>14</v>
      </c>
      <c r="B7007" t="s">
        <v>35</v>
      </c>
      <c r="C7007" s="7">
        <v>43939</v>
      </c>
      <c r="D7007">
        <v>3681</v>
      </c>
      <c r="E7007">
        <v>192</v>
      </c>
      <c r="F7007">
        <v>90</v>
      </c>
      <c r="G7007">
        <v>8</v>
      </c>
      <c r="H7007">
        <v>664.35400000000004</v>
      </c>
      <c r="I7007">
        <v>34.652999999999999</v>
      </c>
      <c r="J7007">
        <v>16.242999999999999</v>
      </c>
      <c r="K7007">
        <v>1.444</v>
      </c>
      <c r="L7007" s="6">
        <v>5540718</v>
      </c>
      <c r="M7007" s="6"/>
      <c r="N7007" s="7">
        <v>43939</v>
      </c>
    </row>
    <row r="7008" spans="1:14" hidden="1" x14ac:dyDescent="0.25">
      <c r="A7008" t="s">
        <v>14</v>
      </c>
      <c r="B7008" t="s">
        <v>35</v>
      </c>
      <c r="C7008" s="7">
        <v>43940</v>
      </c>
      <c r="D7008">
        <v>3783</v>
      </c>
      <c r="E7008">
        <v>102</v>
      </c>
      <c r="F7008">
        <v>94</v>
      </c>
      <c r="G7008">
        <v>4</v>
      </c>
      <c r="H7008">
        <v>682.76300000000003</v>
      </c>
      <c r="I7008">
        <v>18.408999999999999</v>
      </c>
      <c r="J7008">
        <v>16.965</v>
      </c>
      <c r="K7008">
        <v>0.72199999999999998</v>
      </c>
      <c r="L7008" s="6">
        <v>5540718</v>
      </c>
      <c r="M7008" s="6"/>
      <c r="N7008" s="7">
        <v>43940</v>
      </c>
    </row>
    <row r="7009" spans="1:14" hidden="1" x14ac:dyDescent="0.25">
      <c r="A7009" t="s">
        <v>14</v>
      </c>
      <c r="B7009" t="s">
        <v>35</v>
      </c>
      <c r="C7009" s="7">
        <v>43941</v>
      </c>
      <c r="D7009">
        <v>3868</v>
      </c>
      <c r="E7009">
        <v>85</v>
      </c>
      <c r="F7009">
        <v>98</v>
      </c>
      <c r="G7009">
        <v>4</v>
      </c>
      <c r="H7009">
        <v>698.10400000000004</v>
      </c>
      <c r="I7009">
        <v>15.340999999999999</v>
      </c>
      <c r="J7009">
        <v>17.687000000000001</v>
      </c>
      <c r="K7009">
        <v>0.72199999999999998</v>
      </c>
      <c r="L7009" s="6">
        <v>5540718</v>
      </c>
      <c r="M7009" s="6"/>
      <c r="N7009" s="7">
        <v>43941</v>
      </c>
    </row>
    <row r="7010" spans="1:14" hidden="1" x14ac:dyDescent="0.25">
      <c r="A7010" t="s">
        <v>14</v>
      </c>
      <c r="B7010" t="s">
        <v>35</v>
      </c>
      <c r="C7010" s="7">
        <v>43942</v>
      </c>
      <c r="D7010">
        <v>4014</v>
      </c>
      <c r="E7010">
        <v>146</v>
      </c>
      <c r="F7010">
        <v>141</v>
      </c>
      <c r="G7010">
        <v>43</v>
      </c>
      <c r="H7010">
        <v>724.45500000000004</v>
      </c>
      <c r="I7010">
        <v>26.35</v>
      </c>
      <c r="J7010">
        <v>25.448</v>
      </c>
      <c r="K7010">
        <v>7.7610000000000001</v>
      </c>
      <c r="L7010" s="6">
        <v>5540718</v>
      </c>
      <c r="M7010" s="6"/>
      <c r="N7010" s="7">
        <v>43942</v>
      </c>
    </row>
    <row r="7011" spans="1:14" hidden="1" x14ac:dyDescent="0.25">
      <c r="A7011" t="s">
        <v>14</v>
      </c>
      <c r="B7011" t="s">
        <v>35</v>
      </c>
      <c r="C7011" s="7">
        <v>43943</v>
      </c>
      <c r="D7011">
        <v>4129</v>
      </c>
      <c r="E7011">
        <v>115</v>
      </c>
      <c r="F7011">
        <v>149</v>
      </c>
      <c r="G7011">
        <v>8</v>
      </c>
      <c r="H7011">
        <v>745.21</v>
      </c>
      <c r="I7011">
        <v>20.754999999999999</v>
      </c>
      <c r="J7011">
        <v>26.891999999999999</v>
      </c>
      <c r="K7011">
        <v>1.444</v>
      </c>
      <c r="L7011" s="6">
        <v>5540718</v>
      </c>
      <c r="M7011" s="6"/>
      <c r="N7011" s="7">
        <v>43943</v>
      </c>
    </row>
    <row r="7012" spans="1:14" hidden="1" x14ac:dyDescent="0.25">
      <c r="A7012" t="s">
        <v>14</v>
      </c>
      <c r="B7012" t="s">
        <v>35</v>
      </c>
      <c r="C7012" s="7">
        <v>43944</v>
      </c>
      <c r="D7012">
        <v>4284</v>
      </c>
      <c r="E7012">
        <v>155</v>
      </c>
      <c r="F7012">
        <v>172</v>
      </c>
      <c r="G7012">
        <v>23</v>
      </c>
      <c r="H7012">
        <v>773.18499999999995</v>
      </c>
      <c r="I7012">
        <v>27.975000000000001</v>
      </c>
      <c r="J7012">
        <v>31.042999999999999</v>
      </c>
      <c r="K7012">
        <v>4.1509999999999998</v>
      </c>
      <c r="L7012" s="6">
        <v>5540718</v>
      </c>
      <c r="M7012" s="6"/>
      <c r="N7012" s="7">
        <v>43944</v>
      </c>
    </row>
    <row r="7013" spans="1:14" hidden="1" x14ac:dyDescent="0.25">
      <c r="A7013" t="s">
        <v>14</v>
      </c>
      <c r="B7013" t="s">
        <v>35</v>
      </c>
      <c r="C7013" s="7">
        <v>43945</v>
      </c>
      <c r="D7013">
        <v>4395</v>
      </c>
      <c r="E7013">
        <v>111</v>
      </c>
      <c r="F7013">
        <v>177</v>
      </c>
      <c r="G7013">
        <v>5</v>
      </c>
      <c r="H7013">
        <v>793.21799999999996</v>
      </c>
      <c r="I7013">
        <v>20.033999999999999</v>
      </c>
      <c r="J7013">
        <v>31.945</v>
      </c>
      <c r="K7013">
        <v>0.90200000000000002</v>
      </c>
      <c r="L7013" s="6">
        <v>5540718</v>
      </c>
      <c r="M7013" s="6"/>
      <c r="N7013" s="7">
        <v>43945</v>
      </c>
    </row>
    <row r="7014" spans="1:14" hidden="1" x14ac:dyDescent="0.25">
      <c r="A7014" t="s">
        <v>14</v>
      </c>
      <c r="B7014" t="s">
        <v>35</v>
      </c>
      <c r="C7014" s="7">
        <v>43946</v>
      </c>
      <c r="D7014">
        <v>4475</v>
      </c>
      <c r="E7014">
        <v>80</v>
      </c>
      <c r="F7014">
        <v>186</v>
      </c>
      <c r="G7014">
        <v>9</v>
      </c>
      <c r="H7014">
        <v>807.65700000000004</v>
      </c>
      <c r="I7014">
        <v>14.439</v>
      </c>
      <c r="J7014">
        <v>33.57</v>
      </c>
      <c r="K7014">
        <v>1.6240000000000001</v>
      </c>
      <c r="L7014" s="6">
        <v>5540718</v>
      </c>
      <c r="M7014" s="6"/>
      <c r="N7014" s="7">
        <v>43946</v>
      </c>
    </row>
    <row r="7015" spans="1:14" hidden="1" x14ac:dyDescent="0.25">
      <c r="A7015" t="s">
        <v>14</v>
      </c>
      <c r="B7015" t="s">
        <v>35</v>
      </c>
      <c r="C7015" s="7">
        <v>43947</v>
      </c>
      <c r="D7015">
        <v>4576</v>
      </c>
      <c r="E7015">
        <v>101</v>
      </c>
      <c r="F7015">
        <v>190</v>
      </c>
      <c r="G7015">
        <v>4</v>
      </c>
      <c r="H7015">
        <v>825.88599999999997</v>
      </c>
      <c r="I7015">
        <v>18.228999999999999</v>
      </c>
      <c r="J7015">
        <v>34.292000000000002</v>
      </c>
      <c r="K7015">
        <v>0.72199999999999998</v>
      </c>
      <c r="L7015" s="6">
        <v>5540718</v>
      </c>
      <c r="M7015" s="6"/>
      <c r="N7015" s="7">
        <v>43947</v>
      </c>
    </row>
    <row r="7016" spans="1:14" hidden="1" x14ac:dyDescent="0.25">
      <c r="A7016" t="s">
        <v>14</v>
      </c>
      <c r="B7016" t="s">
        <v>35</v>
      </c>
      <c r="C7016" s="7">
        <v>43948</v>
      </c>
      <c r="D7016">
        <v>4695</v>
      </c>
      <c r="E7016">
        <v>119</v>
      </c>
      <c r="F7016">
        <v>193</v>
      </c>
      <c r="G7016">
        <v>3</v>
      </c>
      <c r="H7016">
        <v>847.36300000000006</v>
      </c>
      <c r="I7016">
        <v>21.477</v>
      </c>
      <c r="J7016">
        <v>34.832999999999998</v>
      </c>
      <c r="K7016">
        <v>0.54100000000000004</v>
      </c>
      <c r="L7016" s="6">
        <v>5540718</v>
      </c>
      <c r="M7016" s="6"/>
      <c r="N7016" s="7">
        <v>43948</v>
      </c>
    </row>
    <row r="7017" spans="1:14" hidden="1" x14ac:dyDescent="0.25">
      <c r="A7017" t="s">
        <v>14</v>
      </c>
      <c r="B7017" t="s">
        <v>35</v>
      </c>
      <c r="C7017" s="7">
        <v>43949</v>
      </c>
      <c r="D7017">
        <v>4740</v>
      </c>
      <c r="E7017">
        <v>45</v>
      </c>
      <c r="F7017">
        <v>199</v>
      </c>
      <c r="G7017">
        <v>6</v>
      </c>
      <c r="H7017">
        <v>855.48500000000001</v>
      </c>
      <c r="I7017">
        <v>8.1219999999999999</v>
      </c>
      <c r="J7017">
        <v>35.915999999999997</v>
      </c>
      <c r="K7017">
        <v>1.083</v>
      </c>
      <c r="L7017" s="6">
        <v>5540718</v>
      </c>
      <c r="M7017" s="6"/>
      <c r="N7017" s="7">
        <v>43949</v>
      </c>
    </row>
    <row r="7018" spans="1:14" hidden="1" x14ac:dyDescent="0.25">
      <c r="A7018" t="s">
        <v>14</v>
      </c>
      <c r="B7018" t="s">
        <v>35</v>
      </c>
      <c r="C7018" s="7">
        <v>43950</v>
      </c>
      <c r="D7018">
        <v>4906</v>
      </c>
      <c r="E7018">
        <v>166</v>
      </c>
      <c r="F7018">
        <v>206</v>
      </c>
      <c r="G7018">
        <v>7</v>
      </c>
      <c r="H7018">
        <v>885.44500000000005</v>
      </c>
      <c r="I7018">
        <v>29.96</v>
      </c>
      <c r="J7018">
        <v>37.179000000000002</v>
      </c>
      <c r="K7018">
        <v>1.2629999999999999</v>
      </c>
      <c r="L7018" s="6">
        <v>5540718</v>
      </c>
      <c r="M7018" s="6"/>
      <c r="N7018" s="7">
        <v>43950</v>
      </c>
    </row>
    <row r="7019" spans="1:14" hidden="1" x14ac:dyDescent="0.25">
      <c r="A7019" t="s">
        <v>14</v>
      </c>
      <c r="B7019" t="s">
        <v>35</v>
      </c>
      <c r="C7019" s="7">
        <v>43951</v>
      </c>
      <c r="D7019">
        <v>4995</v>
      </c>
      <c r="E7019">
        <v>89</v>
      </c>
      <c r="F7019">
        <v>211</v>
      </c>
      <c r="G7019">
        <v>5</v>
      </c>
      <c r="H7019">
        <v>901.50800000000004</v>
      </c>
      <c r="I7019">
        <v>16.062999999999999</v>
      </c>
      <c r="J7019">
        <v>38.082000000000001</v>
      </c>
      <c r="K7019">
        <v>0.90200000000000002</v>
      </c>
      <c r="L7019" s="6">
        <v>5540718</v>
      </c>
      <c r="M7019" s="6"/>
      <c r="N7019" s="7">
        <v>43951</v>
      </c>
    </row>
    <row r="7020" spans="1:14" hidden="1" x14ac:dyDescent="0.25">
      <c r="A7020" t="s">
        <v>14</v>
      </c>
      <c r="B7020" t="s">
        <v>35</v>
      </c>
      <c r="C7020" s="7">
        <v>43952</v>
      </c>
      <c r="D7020">
        <v>5051</v>
      </c>
      <c r="E7020">
        <v>56</v>
      </c>
      <c r="F7020">
        <v>218</v>
      </c>
      <c r="G7020">
        <v>7</v>
      </c>
      <c r="H7020">
        <v>911.61500000000001</v>
      </c>
      <c r="I7020">
        <v>10.106999999999999</v>
      </c>
      <c r="J7020">
        <v>39.344999999999999</v>
      </c>
      <c r="K7020">
        <v>1.2629999999999999</v>
      </c>
      <c r="L7020" s="6">
        <v>5540718</v>
      </c>
      <c r="M7020" s="6"/>
      <c r="N7020" s="7">
        <v>43952</v>
      </c>
    </row>
    <row r="7021" spans="1:14" hidden="1" x14ac:dyDescent="0.25">
      <c r="A7021" t="s">
        <v>14</v>
      </c>
      <c r="B7021" t="s">
        <v>35</v>
      </c>
      <c r="C7021" s="7">
        <v>43953</v>
      </c>
      <c r="D7021">
        <v>5176</v>
      </c>
      <c r="E7021">
        <v>125</v>
      </c>
      <c r="F7021">
        <v>220</v>
      </c>
      <c r="G7021">
        <v>2</v>
      </c>
      <c r="H7021">
        <v>934.17499999999995</v>
      </c>
      <c r="I7021">
        <v>22.56</v>
      </c>
      <c r="J7021">
        <v>39.706000000000003</v>
      </c>
      <c r="K7021">
        <v>0.36099999999999999</v>
      </c>
      <c r="L7021" s="6">
        <v>5540718</v>
      </c>
      <c r="M7021" s="6"/>
      <c r="N7021" s="7">
        <v>43953</v>
      </c>
    </row>
    <row r="7022" spans="1:14" hidden="1" x14ac:dyDescent="0.25">
      <c r="A7022" t="s">
        <v>14</v>
      </c>
      <c r="B7022" t="s">
        <v>35</v>
      </c>
      <c r="C7022" s="7">
        <v>43954</v>
      </c>
      <c r="D7022">
        <v>5254</v>
      </c>
      <c r="E7022">
        <v>78</v>
      </c>
      <c r="F7022">
        <v>230</v>
      </c>
      <c r="G7022">
        <v>10</v>
      </c>
      <c r="H7022">
        <v>948.25300000000004</v>
      </c>
      <c r="I7022">
        <v>14.077999999999999</v>
      </c>
      <c r="J7022">
        <v>41.511000000000003</v>
      </c>
      <c r="K7022">
        <v>1.8049999999999999</v>
      </c>
      <c r="L7022" s="6">
        <v>5540718</v>
      </c>
      <c r="M7022" s="6"/>
      <c r="N7022" s="7">
        <v>43954</v>
      </c>
    </row>
    <row r="7023" spans="1:14" hidden="1" x14ac:dyDescent="0.25">
      <c r="A7023" t="s">
        <v>14</v>
      </c>
      <c r="B7023" t="s">
        <v>35</v>
      </c>
      <c r="C7023" s="7">
        <v>43955</v>
      </c>
      <c r="D7023">
        <v>5327</v>
      </c>
      <c r="E7023">
        <v>73</v>
      </c>
      <c r="F7023">
        <v>240</v>
      </c>
      <c r="G7023">
        <v>10</v>
      </c>
      <c r="H7023">
        <v>961.428</v>
      </c>
      <c r="I7023">
        <v>13.175000000000001</v>
      </c>
      <c r="J7023">
        <v>43.316000000000003</v>
      </c>
      <c r="K7023">
        <v>1.8049999999999999</v>
      </c>
      <c r="L7023" s="6">
        <v>5540718</v>
      </c>
      <c r="M7023" s="6"/>
      <c r="N7023" s="7">
        <v>43955</v>
      </c>
    </row>
    <row r="7024" spans="1:14" hidden="1" x14ac:dyDescent="0.25">
      <c r="A7024" t="s">
        <v>14</v>
      </c>
      <c r="B7024" t="s">
        <v>35</v>
      </c>
      <c r="C7024" s="7">
        <v>43956</v>
      </c>
      <c r="D7024">
        <v>5412</v>
      </c>
      <c r="E7024">
        <v>85</v>
      </c>
      <c r="F7024">
        <v>246</v>
      </c>
      <c r="G7024">
        <v>6</v>
      </c>
      <c r="H7024">
        <v>976.76900000000001</v>
      </c>
      <c r="I7024">
        <v>15.340999999999999</v>
      </c>
      <c r="J7024">
        <v>44.399000000000001</v>
      </c>
      <c r="K7024">
        <v>1.083</v>
      </c>
      <c r="L7024" s="6">
        <v>5540718</v>
      </c>
      <c r="M7024" s="6"/>
      <c r="N7024" s="7">
        <v>43956</v>
      </c>
    </row>
    <row r="7025" spans="1:14" hidden="1" x14ac:dyDescent="0.25">
      <c r="A7025" t="s">
        <v>14</v>
      </c>
      <c r="B7025" t="s">
        <v>35</v>
      </c>
      <c r="C7025" s="7">
        <v>43957</v>
      </c>
      <c r="D7025">
        <v>5573</v>
      </c>
      <c r="E7025">
        <v>161</v>
      </c>
      <c r="F7025">
        <v>252</v>
      </c>
      <c r="G7025">
        <v>6</v>
      </c>
      <c r="H7025">
        <v>1005.826</v>
      </c>
      <c r="I7025">
        <v>29.058</v>
      </c>
      <c r="J7025">
        <v>45.481000000000002</v>
      </c>
      <c r="K7025">
        <v>1.083</v>
      </c>
      <c r="L7025" s="6">
        <v>5540718</v>
      </c>
      <c r="M7025" s="6"/>
      <c r="N7025" s="7">
        <v>43957</v>
      </c>
    </row>
    <row r="7026" spans="1:14" hidden="1" x14ac:dyDescent="0.25">
      <c r="A7026" t="s">
        <v>14</v>
      </c>
      <c r="B7026" t="s">
        <v>35</v>
      </c>
      <c r="C7026" s="7">
        <v>43958</v>
      </c>
      <c r="D7026">
        <v>5673</v>
      </c>
      <c r="E7026">
        <v>100</v>
      </c>
      <c r="F7026">
        <v>255</v>
      </c>
      <c r="G7026">
        <v>3</v>
      </c>
      <c r="H7026">
        <v>1023.875</v>
      </c>
      <c r="I7026">
        <v>18.047999999999998</v>
      </c>
      <c r="J7026">
        <v>46.023000000000003</v>
      </c>
      <c r="K7026">
        <v>0.54100000000000004</v>
      </c>
      <c r="L7026" s="6">
        <v>5540718</v>
      </c>
      <c r="M7026" s="6"/>
      <c r="N7026" s="7">
        <v>43958</v>
      </c>
    </row>
    <row r="7027" spans="1:14" hidden="1" x14ac:dyDescent="0.25">
      <c r="A7027" t="s">
        <v>14</v>
      </c>
      <c r="B7027" t="s">
        <v>35</v>
      </c>
      <c r="C7027" s="7">
        <v>43959</v>
      </c>
      <c r="D7027">
        <v>5738</v>
      </c>
      <c r="E7027">
        <v>65</v>
      </c>
      <c r="F7027">
        <v>260</v>
      </c>
      <c r="G7027">
        <v>5</v>
      </c>
      <c r="H7027">
        <v>1035.606</v>
      </c>
      <c r="I7027">
        <v>11.731</v>
      </c>
      <c r="J7027">
        <v>46.924999999999997</v>
      </c>
      <c r="K7027">
        <v>0.90200000000000002</v>
      </c>
      <c r="L7027" s="6">
        <v>5540718</v>
      </c>
      <c r="M7027" s="6"/>
      <c r="N7027" s="7">
        <v>43959</v>
      </c>
    </row>
    <row r="7028" spans="1:14" hidden="1" x14ac:dyDescent="0.25">
      <c r="A7028" t="s">
        <v>14</v>
      </c>
      <c r="B7028" t="s">
        <v>35</v>
      </c>
      <c r="C7028" s="7">
        <v>43960</v>
      </c>
      <c r="D7028">
        <v>5880</v>
      </c>
      <c r="E7028">
        <v>142</v>
      </c>
      <c r="F7028">
        <v>265</v>
      </c>
      <c r="G7028">
        <v>5</v>
      </c>
      <c r="H7028">
        <v>1061.2339999999999</v>
      </c>
      <c r="I7028">
        <v>25.628</v>
      </c>
      <c r="J7028">
        <v>47.828000000000003</v>
      </c>
      <c r="K7028">
        <v>0.90200000000000002</v>
      </c>
      <c r="L7028" s="6">
        <v>5540718</v>
      </c>
      <c r="M7028" s="6"/>
      <c r="N7028" s="7">
        <v>43960</v>
      </c>
    </row>
    <row r="7029" spans="1:14" hidden="1" x14ac:dyDescent="0.25">
      <c r="A7029" t="s">
        <v>14</v>
      </c>
      <c r="B7029" t="s">
        <v>35</v>
      </c>
      <c r="C7029" s="7">
        <v>43961</v>
      </c>
      <c r="D7029">
        <v>5962</v>
      </c>
      <c r="E7029">
        <v>82</v>
      </c>
      <c r="F7029">
        <v>267</v>
      </c>
      <c r="G7029">
        <v>2</v>
      </c>
      <c r="H7029">
        <v>1076.0340000000001</v>
      </c>
      <c r="I7029">
        <v>14.8</v>
      </c>
      <c r="J7029">
        <v>48.189</v>
      </c>
      <c r="K7029">
        <v>0.36099999999999999</v>
      </c>
      <c r="L7029" s="6">
        <v>5540718</v>
      </c>
      <c r="M7029" s="6"/>
      <c r="N7029" s="7">
        <v>43961</v>
      </c>
    </row>
    <row r="7030" spans="1:14" hidden="1" x14ac:dyDescent="0.25">
      <c r="A7030" t="s">
        <v>14</v>
      </c>
      <c r="B7030" t="s">
        <v>35</v>
      </c>
      <c r="C7030" s="7">
        <v>43962</v>
      </c>
      <c r="D7030">
        <v>5984</v>
      </c>
      <c r="E7030">
        <v>22</v>
      </c>
      <c r="F7030">
        <v>271</v>
      </c>
      <c r="G7030">
        <v>4</v>
      </c>
      <c r="H7030">
        <v>1080.0039999999999</v>
      </c>
      <c r="I7030">
        <v>3.9710000000000001</v>
      </c>
      <c r="J7030">
        <v>48.911000000000001</v>
      </c>
      <c r="K7030">
        <v>0.72199999999999998</v>
      </c>
      <c r="L7030" s="6">
        <v>5540718</v>
      </c>
      <c r="M7030" s="6"/>
      <c r="N7030" s="7">
        <v>43962</v>
      </c>
    </row>
    <row r="7031" spans="1:14" hidden="1" x14ac:dyDescent="0.25">
      <c r="A7031" t="s">
        <v>14</v>
      </c>
      <c r="B7031" t="s">
        <v>35</v>
      </c>
      <c r="C7031" s="7">
        <v>43963</v>
      </c>
      <c r="D7031">
        <v>6003</v>
      </c>
      <c r="E7031">
        <v>19</v>
      </c>
      <c r="F7031">
        <v>275</v>
      </c>
      <c r="G7031">
        <v>4</v>
      </c>
      <c r="H7031">
        <v>1083.434</v>
      </c>
      <c r="I7031">
        <v>3.4289999999999998</v>
      </c>
      <c r="J7031">
        <v>49.633000000000003</v>
      </c>
      <c r="K7031">
        <v>0.72199999999999998</v>
      </c>
      <c r="L7031" s="6">
        <v>5540718</v>
      </c>
      <c r="M7031" s="6"/>
      <c r="N7031" s="7">
        <v>43963</v>
      </c>
    </row>
    <row r="7032" spans="1:14" hidden="1" x14ac:dyDescent="0.25">
      <c r="A7032" t="s">
        <v>14</v>
      </c>
      <c r="B7032" t="s">
        <v>35</v>
      </c>
      <c r="C7032" s="7">
        <v>43964</v>
      </c>
      <c r="D7032">
        <v>6054</v>
      </c>
      <c r="E7032">
        <v>51</v>
      </c>
      <c r="F7032">
        <v>284</v>
      </c>
      <c r="G7032">
        <v>9</v>
      </c>
      <c r="H7032">
        <v>1092.6379999999999</v>
      </c>
      <c r="I7032">
        <v>9.2050000000000001</v>
      </c>
      <c r="J7032">
        <v>51.256999999999998</v>
      </c>
      <c r="K7032">
        <v>1.6240000000000001</v>
      </c>
      <c r="L7032" s="6">
        <v>5540718</v>
      </c>
      <c r="M7032" s="6"/>
      <c r="N7032" s="7">
        <v>43964</v>
      </c>
    </row>
    <row r="7033" spans="1:14" hidden="1" x14ac:dyDescent="0.25">
      <c r="A7033" t="s">
        <v>14</v>
      </c>
      <c r="B7033" t="s">
        <v>35</v>
      </c>
      <c r="C7033" s="7">
        <v>43965</v>
      </c>
      <c r="D7033">
        <v>6145</v>
      </c>
      <c r="E7033">
        <v>91</v>
      </c>
      <c r="F7033">
        <v>287</v>
      </c>
      <c r="G7033">
        <v>3</v>
      </c>
      <c r="H7033">
        <v>1109.0619999999999</v>
      </c>
      <c r="I7033">
        <v>16.423999999999999</v>
      </c>
      <c r="J7033">
        <v>51.798000000000002</v>
      </c>
      <c r="K7033">
        <v>0.54100000000000004</v>
      </c>
      <c r="L7033" s="6">
        <v>5540718</v>
      </c>
      <c r="M7033" s="6"/>
      <c r="N7033" s="7">
        <v>43965</v>
      </c>
    </row>
    <row r="7034" spans="1:14" hidden="1" x14ac:dyDescent="0.25">
      <c r="A7034" t="s">
        <v>14</v>
      </c>
      <c r="B7034" t="s">
        <v>35</v>
      </c>
      <c r="C7034" s="7">
        <v>43966</v>
      </c>
      <c r="D7034">
        <v>6228</v>
      </c>
      <c r="E7034">
        <v>83</v>
      </c>
      <c r="F7034">
        <v>293</v>
      </c>
      <c r="G7034">
        <v>6</v>
      </c>
      <c r="H7034">
        <v>1124.0419999999999</v>
      </c>
      <c r="I7034">
        <v>14.98</v>
      </c>
      <c r="J7034">
        <v>52.881</v>
      </c>
      <c r="K7034">
        <v>1.083</v>
      </c>
      <c r="L7034" s="6">
        <v>5540718</v>
      </c>
      <c r="M7034" s="6"/>
      <c r="N7034" s="7">
        <v>43966</v>
      </c>
    </row>
    <row r="7035" spans="1:14" hidden="1" x14ac:dyDescent="0.25">
      <c r="A7035" t="s">
        <v>14</v>
      </c>
      <c r="B7035" t="s">
        <v>35</v>
      </c>
      <c r="C7035" s="7">
        <v>43967</v>
      </c>
      <c r="D7035">
        <v>6286</v>
      </c>
      <c r="E7035">
        <v>58</v>
      </c>
      <c r="F7035">
        <v>297</v>
      </c>
      <c r="G7035">
        <v>4</v>
      </c>
      <c r="H7035">
        <v>1134.51</v>
      </c>
      <c r="I7035">
        <v>10.468</v>
      </c>
      <c r="J7035">
        <v>53.603000000000002</v>
      </c>
      <c r="K7035">
        <v>0.72199999999999998</v>
      </c>
      <c r="L7035" s="6">
        <v>5540718</v>
      </c>
      <c r="M7035" s="6"/>
      <c r="N7035" s="7">
        <v>43967</v>
      </c>
    </row>
    <row r="7036" spans="1:14" hidden="1" x14ac:dyDescent="0.25">
      <c r="A7036" t="s">
        <v>14</v>
      </c>
      <c r="B7036" t="s">
        <v>35</v>
      </c>
      <c r="C7036" s="7">
        <v>43968</v>
      </c>
      <c r="D7036">
        <v>6347</v>
      </c>
      <c r="E7036">
        <v>61</v>
      </c>
      <c r="F7036">
        <v>298</v>
      </c>
      <c r="G7036">
        <v>1</v>
      </c>
      <c r="H7036">
        <v>1145.519</v>
      </c>
      <c r="I7036">
        <v>11.009</v>
      </c>
      <c r="J7036">
        <v>53.783999999999999</v>
      </c>
      <c r="K7036">
        <v>0.18</v>
      </c>
      <c r="L7036" s="6">
        <v>5540718</v>
      </c>
      <c r="M7036" s="6"/>
      <c r="N7036" s="7">
        <v>43968</v>
      </c>
    </row>
    <row r="7037" spans="1:14" hidden="1" x14ac:dyDescent="0.25">
      <c r="A7037" t="s">
        <v>14</v>
      </c>
      <c r="B7037" t="s">
        <v>35</v>
      </c>
      <c r="C7037" s="7">
        <v>43969</v>
      </c>
      <c r="D7037">
        <v>6380</v>
      </c>
      <c r="E7037">
        <v>33</v>
      </c>
      <c r="F7037">
        <v>300</v>
      </c>
      <c r="G7037">
        <v>2</v>
      </c>
      <c r="H7037">
        <v>1151.4749999999999</v>
      </c>
      <c r="I7037">
        <v>5.9560000000000004</v>
      </c>
      <c r="J7037">
        <v>54.145000000000003</v>
      </c>
      <c r="K7037">
        <v>0.36099999999999999</v>
      </c>
      <c r="L7037" s="6">
        <v>5540718</v>
      </c>
      <c r="M7037" s="6"/>
      <c r="N7037" s="7">
        <v>43969</v>
      </c>
    </row>
    <row r="7038" spans="1:14" hidden="1" x14ac:dyDescent="0.25">
      <c r="A7038" t="s">
        <v>14</v>
      </c>
      <c r="B7038" t="s">
        <v>35</v>
      </c>
      <c r="C7038" s="7">
        <v>43970</v>
      </c>
      <c r="D7038">
        <v>6399</v>
      </c>
      <c r="E7038">
        <v>19</v>
      </c>
      <c r="F7038">
        <v>301</v>
      </c>
      <c r="G7038">
        <v>1</v>
      </c>
      <c r="H7038">
        <v>1154.904</v>
      </c>
      <c r="I7038">
        <v>3.4289999999999998</v>
      </c>
      <c r="J7038">
        <v>54.325000000000003</v>
      </c>
      <c r="K7038">
        <v>0.18</v>
      </c>
      <c r="L7038" s="6">
        <v>5540718</v>
      </c>
      <c r="M7038" s="6"/>
      <c r="N7038" s="7">
        <v>43970</v>
      </c>
    </row>
    <row r="7039" spans="1:14" hidden="1" x14ac:dyDescent="0.25">
      <c r="A7039" t="s">
        <v>14</v>
      </c>
      <c r="B7039" t="s">
        <v>35</v>
      </c>
      <c r="C7039" s="7">
        <v>43971</v>
      </c>
      <c r="D7039">
        <v>6443</v>
      </c>
      <c r="E7039">
        <v>44</v>
      </c>
      <c r="F7039">
        <v>304</v>
      </c>
      <c r="G7039">
        <v>3</v>
      </c>
      <c r="H7039">
        <v>1162.846</v>
      </c>
      <c r="I7039">
        <v>7.9409999999999998</v>
      </c>
      <c r="J7039">
        <v>54.866999999999997</v>
      </c>
      <c r="K7039">
        <v>0.54100000000000004</v>
      </c>
      <c r="L7039" s="6">
        <v>5540718</v>
      </c>
      <c r="M7039" s="6"/>
      <c r="N7039" s="7">
        <v>43971</v>
      </c>
    </row>
    <row r="7040" spans="1:14" hidden="1" x14ac:dyDescent="0.25">
      <c r="A7040" t="s">
        <v>14</v>
      </c>
      <c r="B7040" t="s">
        <v>35</v>
      </c>
      <c r="C7040" s="7">
        <v>43972</v>
      </c>
      <c r="D7040">
        <v>6493</v>
      </c>
      <c r="E7040">
        <v>50</v>
      </c>
      <c r="F7040">
        <v>306</v>
      </c>
      <c r="G7040">
        <v>2</v>
      </c>
      <c r="H7040">
        <v>1171.8699999999999</v>
      </c>
      <c r="I7040">
        <v>9.0239999999999991</v>
      </c>
      <c r="J7040">
        <v>55.226999999999997</v>
      </c>
      <c r="K7040">
        <v>0.36099999999999999</v>
      </c>
      <c r="L7040" s="6">
        <v>5540718</v>
      </c>
      <c r="M7040" s="6"/>
      <c r="N7040" s="7">
        <v>43972</v>
      </c>
    </row>
    <row r="7041" spans="1:14" hidden="1" x14ac:dyDescent="0.25">
      <c r="A7041" t="s">
        <v>14</v>
      </c>
      <c r="B7041" t="s">
        <v>35</v>
      </c>
      <c r="C7041" s="7">
        <v>43973</v>
      </c>
      <c r="D7041">
        <v>6537</v>
      </c>
      <c r="E7041">
        <v>44</v>
      </c>
      <c r="F7041">
        <v>306</v>
      </c>
      <c r="G7041">
        <v>0</v>
      </c>
      <c r="H7041">
        <v>1179.8109999999999</v>
      </c>
      <c r="I7041">
        <v>7.9409999999999998</v>
      </c>
      <c r="J7041">
        <v>55.226999999999997</v>
      </c>
      <c r="K7041">
        <v>0</v>
      </c>
      <c r="L7041" s="6">
        <v>5540718</v>
      </c>
      <c r="M7041" s="6"/>
      <c r="N7041" s="7">
        <v>43973</v>
      </c>
    </row>
    <row r="7042" spans="1:14" hidden="1" x14ac:dyDescent="0.25">
      <c r="A7042" t="s">
        <v>14</v>
      </c>
      <c r="B7042" t="s">
        <v>35</v>
      </c>
      <c r="C7042" s="7">
        <v>43974</v>
      </c>
      <c r="D7042">
        <v>6568</v>
      </c>
      <c r="E7042">
        <v>31</v>
      </c>
      <c r="F7042">
        <v>306</v>
      </c>
      <c r="G7042">
        <v>0</v>
      </c>
      <c r="H7042">
        <v>1185.4059999999999</v>
      </c>
      <c r="I7042">
        <v>5.5949999999999998</v>
      </c>
      <c r="J7042">
        <v>55.226999999999997</v>
      </c>
      <c r="K7042">
        <v>0</v>
      </c>
      <c r="L7042" s="6">
        <v>5540718</v>
      </c>
      <c r="M7042" s="6"/>
      <c r="N7042" s="7">
        <v>43974</v>
      </c>
    </row>
    <row r="7043" spans="1:14" hidden="1" x14ac:dyDescent="0.25">
      <c r="A7043" t="s">
        <v>14</v>
      </c>
      <c r="B7043" t="s">
        <v>35</v>
      </c>
      <c r="C7043" s="7">
        <v>43975</v>
      </c>
      <c r="D7043">
        <v>6579</v>
      </c>
      <c r="E7043">
        <v>11</v>
      </c>
      <c r="F7043">
        <v>307</v>
      </c>
      <c r="G7043">
        <v>1</v>
      </c>
      <c r="H7043">
        <v>1187.3910000000001</v>
      </c>
      <c r="I7043">
        <v>1.9850000000000001</v>
      </c>
      <c r="J7043">
        <v>55.408000000000001</v>
      </c>
      <c r="K7043">
        <v>0.18</v>
      </c>
      <c r="L7043" s="6">
        <v>5540718</v>
      </c>
      <c r="M7043" s="6"/>
      <c r="N7043" s="7">
        <v>43975</v>
      </c>
    </row>
    <row r="7044" spans="1:14" hidden="1" x14ac:dyDescent="0.25">
      <c r="A7044" t="s">
        <v>14</v>
      </c>
      <c r="B7044" t="s">
        <v>35</v>
      </c>
      <c r="C7044" s="7">
        <v>43976</v>
      </c>
      <c r="D7044">
        <v>6599</v>
      </c>
      <c r="E7044">
        <v>20</v>
      </c>
      <c r="F7044">
        <v>308</v>
      </c>
      <c r="G7044">
        <v>1</v>
      </c>
      <c r="H7044">
        <v>1191.001</v>
      </c>
      <c r="I7044">
        <v>3.61</v>
      </c>
      <c r="J7044">
        <v>55.588000000000001</v>
      </c>
      <c r="K7044">
        <v>0.18</v>
      </c>
      <c r="L7044" s="6">
        <v>5540718</v>
      </c>
      <c r="M7044" s="6"/>
      <c r="N7044" s="7">
        <v>43976</v>
      </c>
    </row>
    <row r="7045" spans="1:14" hidden="1" x14ac:dyDescent="0.25">
      <c r="A7045" t="s">
        <v>14</v>
      </c>
      <c r="B7045" t="s">
        <v>35</v>
      </c>
      <c r="C7045" s="7">
        <v>43977</v>
      </c>
      <c r="D7045">
        <v>6628</v>
      </c>
      <c r="E7045">
        <v>29</v>
      </c>
      <c r="F7045">
        <v>312</v>
      </c>
      <c r="G7045">
        <v>4</v>
      </c>
      <c r="H7045">
        <v>1196.2349999999999</v>
      </c>
      <c r="I7045">
        <v>5.234</v>
      </c>
      <c r="J7045">
        <v>56.31</v>
      </c>
      <c r="K7045">
        <v>0.72199999999999998</v>
      </c>
      <c r="L7045" s="6">
        <v>5540718</v>
      </c>
      <c r="M7045" s="6"/>
      <c r="N7045" s="7">
        <v>43977</v>
      </c>
    </row>
    <row r="7046" spans="1:14" hidden="1" x14ac:dyDescent="0.25">
      <c r="A7046" t="s">
        <v>14</v>
      </c>
      <c r="B7046" t="s">
        <v>35</v>
      </c>
      <c r="C7046" s="7">
        <v>43978</v>
      </c>
      <c r="D7046">
        <v>6692</v>
      </c>
      <c r="E7046">
        <v>64</v>
      </c>
      <c r="F7046">
        <v>313</v>
      </c>
      <c r="G7046">
        <v>1</v>
      </c>
      <c r="H7046">
        <v>1207.7860000000001</v>
      </c>
      <c r="I7046">
        <v>11.551</v>
      </c>
      <c r="J7046">
        <v>56.491</v>
      </c>
      <c r="K7046">
        <v>0.18</v>
      </c>
      <c r="L7046" s="6">
        <v>5540718</v>
      </c>
      <c r="M7046" s="6"/>
      <c r="N7046" s="7">
        <v>43978</v>
      </c>
    </row>
    <row r="7047" spans="1:14" hidden="1" x14ac:dyDescent="0.25">
      <c r="A7047" t="s">
        <v>14</v>
      </c>
      <c r="B7047" t="s">
        <v>35</v>
      </c>
      <c r="C7047" s="7">
        <v>43979</v>
      </c>
      <c r="D7047">
        <v>6743</v>
      </c>
      <c r="E7047">
        <v>51</v>
      </c>
      <c r="F7047">
        <v>313</v>
      </c>
      <c r="G7047">
        <v>0</v>
      </c>
      <c r="H7047">
        <v>1216.99</v>
      </c>
      <c r="I7047">
        <v>9.2050000000000001</v>
      </c>
      <c r="J7047">
        <v>56.491</v>
      </c>
      <c r="K7047">
        <v>0</v>
      </c>
      <c r="L7047" s="6">
        <v>5540718</v>
      </c>
      <c r="M7047" s="6"/>
      <c r="N7047" s="7">
        <v>43979</v>
      </c>
    </row>
    <row r="7048" spans="1:14" hidden="1" x14ac:dyDescent="0.25">
      <c r="A7048" t="s">
        <v>14</v>
      </c>
      <c r="B7048" t="s">
        <v>35</v>
      </c>
      <c r="C7048" s="7">
        <v>43980</v>
      </c>
      <c r="D7048">
        <v>6776</v>
      </c>
      <c r="E7048">
        <v>33</v>
      </c>
      <c r="F7048">
        <v>314</v>
      </c>
      <c r="G7048">
        <v>1</v>
      </c>
      <c r="H7048">
        <v>1222.9459999999999</v>
      </c>
      <c r="I7048">
        <v>5.9560000000000004</v>
      </c>
      <c r="J7048">
        <v>56.670999999999999</v>
      </c>
      <c r="K7048">
        <v>0.18</v>
      </c>
      <c r="L7048" s="6">
        <v>5540718</v>
      </c>
      <c r="M7048" s="6"/>
      <c r="N7048" s="7">
        <v>43980</v>
      </c>
    </row>
    <row r="7049" spans="1:14" hidden="1" x14ac:dyDescent="0.25">
      <c r="A7049" t="s">
        <v>14</v>
      </c>
      <c r="B7049" t="s">
        <v>35</v>
      </c>
      <c r="C7049" s="7">
        <v>43981</v>
      </c>
      <c r="D7049">
        <v>6826</v>
      </c>
      <c r="E7049">
        <v>50</v>
      </c>
      <c r="F7049">
        <v>316</v>
      </c>
      <c r="G7049">
        <v>2</v>
      </c>
      <c r="H7049">
        <v>1231.97</v>
      </c>
      <c r="I7049">
        <v>9.0239999999999991</v>
      </c>
      <c r="J7049">
        <v>57.031999999999996</v>
      </c>
      <c r="K7049">
        <v>0.36099999999999999</v>
      </c>
      <c r="L7049" s="6">
        <v>5540718</v>
      </c>
      <c r="M7049" s="6"/>
      <c r="N7049" s="7">
        <v>43981</v>
      </c>
    </row>
    <row r="7050" spans="1:14" hidden="1" x14ac:dyDescent="0.25">
      <c r="A7050" t="s">
        <v>14</v>
      </c>
      <c r="B7050" t="s">
        <v>35</v>
      </c>
      <c r="C7050" s="7">
        <v>43982</v>
      </c>
      <c r="D7050">
        <v>6859</v>
      </c>
      <c r="E7050">
        <v>33</v>
      </c>
      <c r="F7050">
        <v>320</v>
      </c>
      <c r="G7050">
        <v>4</v>
      </c>
      <c r="H7050">
        <v>1237.9259999999999</v>
      </c>
      <c r="I7050">
        <v>5.9560000000000004</v>
      </c>
      <c r="J7050">
        <v>57.753999999999998</v>
      </c>
      <c r="K7050">
        <v>0.72199999999999998</v>
      </c>
      <c r="L7050" s="6">
        <v>5540718</v>
      </c>
      <c r="M7050" s="6"/>
      <c r="N7050" s="7">
        <v>43982</v>
      </c>
    </row>
    <row r="7051" spans="1:14" hidden="1" x14ac:dyDescent="0.25">
      <c r="A7051" t="s">
        <v>14</v>
      </c>
      <c r="B7051" t="s">
        <v>35</v>
      </c>
      <c r="C7051" s="7">
        <v>43983</v>
      </c>
      <c r="D7051">
        <v>6885</v>
      </c>
      <c r="E7051">
        <v>26</v>
      </c>
      <c r="F7051">
        <v>318</v>
      </c>
      <c r="G7051">
        <v>-2</v>
      </c>
      <c r="H7051">
        <v>1242.6189999999999</v>
      </c>
      <c r="I7051">
        <v>4.6929999999999996</v>
      </c>
      <c r="J7051">
        <v>57.393000000000001</v>
      </c>
      <c r="K7051">
        <v>-0.36099999999999999</v>
      </c>
      <c r="L7051" s="6">
        <v>5540718</v>
      </c>
      <c r="M7051" s="6"/>
      <c r="N7051" s="7">
        <v>43983</v>
      </c>
    </row>
    <row r="7052" spans="1:14" hidden="1" x14ac:dyDescent="0.25">
      <c r="A7052" t="s">
        <v>14</v>
      </c>
      <c r="B7052" t="s">
        <v>35</v>
      </c>
      <c r="C7052" s="7">
        <v>43984</v>
      </c>
      <c r="D7052">
        <v>6887</v>
      </c>
      <c r="E7052">
        <v>2</v>
      </c>
      <c r="F7052">
        <v>320</v>
      </c>
      <c r="G7052">
        <v>2</v>
      </c>
      <c r="H7052">
        <v>1242.98</v>
      </c>
      <c r="I7052">
        <v>0.36099999999999999</v>
      </c>
      <c r="J7052">
        <v>57.753999999999998</v>
      </c>
      <c r="K7052">
        <v>0.36099999999999999</v>
      </c>
      <c r="L7052" s="6">
        <v>5540718</v>
      </c>
      <c r="M7052" s="6"/>
      <c r="N7052" s="7">
        <v>43984</v>
      </c>
    </row>
    <row r="7053" spans="1:14" hidden="1" x14ac:dyDescent="0.25">
      <c r="A7053" t="s">
        <v>14</v>
      </c>
      <c r="B7053" t="s">
        <v>35</v>
      </c>
      <c r="C7053" s="7">
        <v>43985</v>
      </c>
      <c r="D7053">
        <v>6911</v>
      </c>
      <c r="E7053">
        <v>24</v>
      </c>
      <c r="F7053">
        <v>321</v>
      </c>
      <c r="G7053">
        <v>1</v>
      </c>
      <c r="H7053">
        <v>1247.3109999999999</v>
      </c>
      <c r="I7053">
        <v>4.3319999999999999</v>
      </c>
      <c r="J7053">
        <v>57.935000000000002</v>
      </c>
      <c r="K7053">
        <v>0.18</v>
      </c>
      <c r="L7053" s="6">
        <v>5540718</v>
      </c>
      <c r="M7053" s="6"/>
      <c r="N7053" s="7">
        <v>43985</v>
      </c>
    </row>
    <row r="7054" spans="1:14" hidden="1" x14ac:dyDescent="0.25">
      <c r="A7054" t="s">
        <v>14</v>
      </c>
      <c r="B7054" t="s">
        <v>35</v>
      </c>
      <c r="C7054" s="7">
        <v>43986</v>
      </c>
      <c r="D7054">
        <v>6911</v>
      </c>
      <c r="E7054">
        <v>0</v>
      </c>
      <c r="F7054">
        <v>322</v>
      </c>
      <c r="G7054">
        <v>1</v>
      </c>
      <c r="H7054">
        <v>1247.3109999999999</v>
      </c>
      <c r="I7054">
        <v>0</v>
      </c>
      <c r="J7054">
        <v>58.115000000000002</v>
      </c>
      <c r="K7054">
        <v>0.18</v>
      </c>
      <c r="L7054" s="6">
        <v>5540718</v>
      </c>
      <c r="M7054" s="6"/>
      <c r="N7054" s="7">
        <v>43986</v>
      </c>
    </row>
    <row r="7055" spans="1:14" hidden="1" x14ac:dyDescent="0.25">
      <c r="A7055" t="s">
        <v>14</v>
      </c>
      <c r="B7055" t="s">
        <v>35</v>
      </c>
      <c r="C7055" s="7">
        <v>43987</v>
      </c>
      <c r="D7055">
        <v>6941</v>
      </c>
      <c r="E7055">
        <v>30</v>
      </c>
      <c r="F7055">
        <v>322</v>
      </c>
      <c r="G7055">
        <v>0</v>
      </c>
      <c r="H7055">
        <v>1252.7260000000001</v>
      </c>
      <c r="I7055">
        <v>5.4139999999999997</v>
      </c>
      <c r="J7055">
        <v>58.115000000000002</v>
      </c>
      <c r="K7055">
        <v>0</v>
      </c>
      <c r="L7055" s="6">
        <v>5540718</v>
      </c>
      <c r="M7055" s="6"/>
      <c r="N7055" s="7">
        <v>43987</v>
      </c>
    </row>
    <row r="7056" spans="1:14" hidden="1" x14ac:dyDescent="0.25">
      <c r="A7056" t="s">
        <v>14</v>
      </c>
      <c r="B7056" t="s">
        <v>35</v>
      </c>
      <c r="C7056" s="7">
        <v>43988</v>
      </c>
      <c r="D7056">
        <v>6964</v>
      </c>
      <c r="E7056">
        <v>23</v>
      </c>
      <c r="F7056">
        <v>322</v>
      </c>
      <c r="G7056">
        <v>0</v>
      </c>
      <c r="H7056">
        <v>1256.877</v>
      </c>
      <c r="I7056">
        <v>4.1509999999999998</v>
      </c>
      <c r="J7056">
        <v>58.115000000000002</v>
      </c>
      <c r="K7056">
        <v>0</v>
      </c>
      <c r="L7056" s="6">
        <v>5540718</v>
      </c>
      <c r="M7056" s="6"/>
      <c r="N7056" s="7">
        <v>43988</v>
      </c>
    </row>
    <row r="7057" spans="1:14" hidden="1" x14ac:dyDescent="0.25">
      <c r="A7057" t="s">
        <v>14</v>
      </c>
      <c r="B7057" t="s">
        <v>35</v>
      </c>
      <c r="C7057" s="7">
        <v>43989</v>
      </c>
      <c r="D7057">
        <v>6981</v>
      </c>
      <c r="E7057">
        <v>17</v>
      </c>
      <c r="F7057">
        <v>323</v>
      </c>
      <c r="G7057">
        <v>1</v>
      </c>
      <c r="H7057">
        <v>1259.9449999999999</v>
      </c>
      <c r="I7057">
        <v>3.0680000000000001</v>
      </c>
      <c r="J7057">
        <v>58.295999999999999</v>
      </c>
      <c r="K7057">
        <v>0.18</v>
      </c>
      <c r="L7057" s="6">
        <v>5540718</v>
      </c>
      <c r="M7057" s="6"/>
      <c r="N7057" s="7">
        <v>43989</v>
      </c>
    </row>
    <row r="7058" spans="1:14" hidden="1" x14ac:dyDescent="0.25">
      <c r="A7058" t="s">
        <v>14</v>
      </c>
      <c r="B7058" t="s">
        <v>35</v>
      </c>
      <c r="C7058" s="7">
        <v>43990</v>
      </c>
      <c r="D7058">
        <v>7001</v>
      </c>
      <c r="E7058">
        <v>20</v>
      </c>
      <c r="F7058">
        <v>323</v>
      </c>
      <c r="G7058">
        <v>0</v>
      </c>
      <c r="H7058">
        <v>1263.5550000000001</v>
      </c>
      <c r="I7058">
        <v>3.61</v>
      </c>
      <c r="J7058">
        <v>58.295999999999999</v>
      </c>
      <c r="K7058">
        <v>0</v>
      </c>
      <c r="L7058" s="6">
        <v>5540718</v>
      </c>
      <c r="M7058" s="6"/>
      <c r="N7058" s="7">
        <v>43990</v>
      </c>
    </row>
    <row r="7059" spans="1:14" hidden="1" x14ac:dyDescent="0.25">
      <c r="A7059" t="s">
        <v>14</v>
      </c>
      <c r="B7059" t="s">
        <v>35</v>
      </c>
      <c r="C7059" s="7">
        <v>43991</v>
      </c>
      <c r="D7059">
        <v>7025</v>
      </c>
      <c r="E7059">
        <v>24</v>
      </c>
      <c r="F7059">
        <v>324</v>
      </c>
      <c r="G7059">
        <v>1</v>
      </c>
      <c r="H7059">
        <v>1267.886</v>
      </c>
      <c r="I7059">
        <v>4.3319999999999999</v>
      </c>
      <c r="J7059">
        <v>58.475999999999999</v>
      </c>
      <c r="K7059">
        <v>0.18</v>
      </c>
      <c r="L7059" s="6">
        <v>5540718</v>
      </c>
      <c r="M7059" s="6"/>
      <c r="N7059" s="7">
        <v>43991</v>
      </c>
    </row>
    <row r="7060" spans="1:14" hidden="1" x14ac:dyDescent="0.25">
      <c r="A7060" t="s">
        <v>14</v>
      </c>
      <c r="B7060" t="s">
        <v>35</v>
      </c>
      <c r="C7060" s="7">
        <v>43992</v>
      </c>
      <c r="D7060">
        <v>7040</v>
      </c>
      <c r="E7060">
        <v>15</v>
      </c>
      <c r="F7060">
        <v>324</v>
      </c>
      <c r="G7060">
        <v>0</v>
      </c>
      <c r="H7060">
        <v>1270.5930000000001</v>
      </c>
      <c r="I7060">
        <v>2.7069999999999999</v>
      </c>
      <c r="J7060">
        <v>58.475999999999999</v>
      </c>
      <c r="K7060">
        <v>0</v>
      </c>
      <c r="L7060" s="6">
        <v>5540718</v>
      </c>
      <c r="M7060" s="6"/>
      <c r="N7060" s="7">
        <v>43992</v>
      </c>
    </row>
    <row r="7061" spans="1:14" hidden="1" x14ac:dyDescent="0.25">
      <c r="A7061" t="s">
        <v>14</v>
      </c>
      <c r="B7061" t="s">
        <v>35</v>
      </c>
      <c r="C7061" s="7">
        <v>43993</v>
      </c>
      <c r="D7061">
        <v>7064</v>
      </c>
      <c r="E7061">
        <v>24</v>
      </c>
      <c r="F7061">
        <v>325</v>
      </c>
      <c r="G7061">
        <v>1</v>
      </c>
      <c r="H7061">
        <v>1274.925</v>
      </c>
      <c r="I7061">
        <v>4.3319999999999999</v>
      </c>
      <c r="J7061">
        <v>58.656999999999996</v>
      </c>
      <c r="K7061">
        <v>0.18</v>
      </c>
      <c r="L7061" s="6">
        <v>5540718</v>
      </c>
      <c r="M7061" s="6"/>
      <c r="N7061" s="7">
        <v>43993</v>
      </c>
    </row>
    <row r="7062" spans="1:14" hidden="1" x14ac:dyDescent="0.25">
      <c r="A7062" t="s">
        <v>14</v>
      </c>
      <c r="B7062" t="s">
        <v>35</v>
      </c>
      <c r="C7062" s="7">
        <v>43994</v>
      </c>
      <c r="D7062">
        <v>7073</v>
      </c>
      <c r="E7062">
        <v>9</v>
      </c>
      <c r="F7062">
        <v>325</v>
      </c>
      <c r="G7062">
        <v>0</v>
      </c>
      <c r="H7062">
        <v>1276.549</v>
      </c>
      <c r="I7062">
        <v>1.6240000000000001</v>
      </c>
      <c r="J7062">
        <v>58.656999999999996</v>
      </c>
      <c r="K7062">
        <v>0</v>
      </c>
      <c r="L7062" s="6">
        <v>5540718</v>
      </c>
      <c r="M7062" s="6"/>
      <c r="N7062" s="7">
        <v>43994</v>
      </c>
    </row>
    <row r="7063" spans="1:14" hidden="1" x14ac:dyDescent="0.25">
      <c r="A7063" t="s">
        <v>14</v>
      </c>
      <c r="B7063" t="s">
        <v>35</v>
      </c>
      <c r="C7063" s="7">
        <v>43995</v>
      </c>
      <c r="D7063">
        <v>7087</v>
      </c>
      <c r="E7063">
        <v>14</v>
      </c>
      <c r="F7063">
        <v>325</v>
      </c>
      <c r="G7063">
        <v>0</v>
      </c>
      <c r="H7063">
        <v>1279.076</v>
      </c>
      <c r="I7063">
        <v>2.5270000000000001</v>
      </c>
      <c r="J7063">
        <v>58.656999999999996</v>
      </c>
      <c r="K7063">
        <v>0</v>
      </c>
      <c r="L7063" s="6">
        <v>5540718</v>
      </c>
      <c r="M7063" s="6"/>
      <c r="N7063" s="7">
        <v>43995</v>
      </c>
    </row>
    <row r="7064" spans="1:14" hidden="1" x14ac:dyDescent="0.25">
      <c r="A7064" t="s">
        <v>14</v>
      </c>
      <c r="B7064" t="s">
        <v>35</v>
      </c>
      <c r="C7064" s="7">
        <v>43996</v>
      </c>
      <c r="D7064">
        <v>7104</v>
      </c>
      <c r="E7064">
        <v>17</v>
      </c>
      <c r="F7064">
        <v>326</v>
      </c>
      <c r="G7064">
        <v>1</v>
      </c>
      <c r="H7064">
        <v>1282.144</v>
      </c>
      <c r="I7064">
        <v>3.0680000000000001</v>
      </c>
      <c r="J7064">
        <v>58.837000000000003</v>
      </c>
      <c r="K7064">
        <v>0.18</v>
      </c>
      <c r="L7064" s="6">
        <v>5540718</v>
      </c>
      <c r="M7064" s="6"/>
      <c r="N7064" s="7">
        <v>43996</v>
      </c>
    </row>
    <row r="7065" spans="1:14" hidden="1" x14ac:dyDescent="0.25">
      <c r="A7065" t="s">
        <v>14</v>
      </c>
      <c r="B7065" t="s">
        <v>35</v>
      </c>
      <c r="C7065" s="7">
        <v>43997</v>
      </c>
      <c r="D7065">
        <v>7108</v>
      </c>
      <c r="E7065">
        <v>4</v>
      </c>
      <c r="F7065">
        <v>326</v>
      </c>
      <c r="G7065">
        <v>0</v>
      </c>
      <c r="H7065">
        <v>1282.866</v>
      </c>
      <c r="I7065">
        <v>0.72199999999999998</v>
      </c>
      <c r="J7065">
        <v>58.837000000000003</v>
      </c>
      <c r="K7065">
        <v>0</v>
      </c>
      <c r="L7065" s="6">
        <v>5540718</v>
      </c>
      <c r="M7065" s="6"/>
      <c r="N7065" s="7">
        <v>43997</v>
      </c>
    </row>
    <row r="7066" spans="1:14" hidden="1" x14ac:dyDescent="0.25">
      <c r="A7066" t="s">
        <v>14</v>
      </c>
      <c r="B7066" t="s">
        <v>35</v>
      </c>
      <c r="C7066" s="7">
        <v>43998</v>
      </c>
      <c r="D7066">
        <v>7112</v>
      </c>
      <c r="E7066">
        <v>4</v>
      </c>
      <c r="F7066">
        <v>326</v>
      </c>
      <c r="G7066">
        <v>0</v>
      </c>
      <c r="H7066">
        <v>1283.588</v>
      </c>
      <c r="I7066">
        <v>0.72199999999999998</v>
      </c>
      <c r="J7066">
        <v>58.837000000000003</v>
      </c>
      <c r="K7066">
        <v>0</v>
      </c>
      <c r="L7066" s="6">
        <v>5540718</v>
      </c>
      <c r="M7066" s="6"/>
      <c r="N7066" s="7">
        <v>43998</v>
      </c>
    </row>
    <row r="7067" spans="1:14" hidden="1" x14ac:dyDescent="0.25">
      <c r="A7067" t="s">
        <v>14</v>
      </c>
      <c r="B7067" t="s">
        <v>35</v>
      </c>
      <c r="C7067" s="7">
        <v>43999</v>
      </c>
      <c r="D7067">
        <v>7117</v>
      </c>
      <c r="E7067">
        <v>5</v>
      </c>
      <c r="F7067">
        <v>326</v>
      </c>
      <c r="G7067">
        <v>0</v>
      </c>
      <c r="H7067">
        <v>1284.491</v>
      </c>
      <c r="I7067">
        <v>0.90200000000000002</v>
      </c>
      <c r="J7067">
        <v>58.837000000000003</v>
      </c>
      <c r="K7067">
        <v>0</v>
      </c>
      <c r="L7067" s="6">
        <v>5540718</v>
      </c>
      <c r="M7067" s="6"/>
      <c r="N7067" s="7">
        <v>43999</v>
      </c>
    </row>
    <row r="7068" spans="1:14" hidden="1" x14ac:dyDescent="0.25">
      <c r="A7068" t="s">
        <v>14</v>
      </c>
      <c r="B7068" t="s">
        <v>35</v>
      </c>
      <c r="C7068" s="7">
        <v>44000</v>
      </c>
      <c r="D7068">
        <v>7119</v>
      </c>
      <c r="E7068">
        <v>2</v>
      </c>
      <c r="F7068">
        <v>326</v>
      </c>
      <c r="G7068">
        <v>0</v>
      </c>
      <c r="H7068">
        <v>1284.8520000000001</v>
      </c>
      <c r="I7068">
        <v>0.36099999999999999</v>
      </c>
      <c r="J7068">
        <v>58.837000000000003</v>
      </c>
      <c r="K7068">
        <v>0</v>
      </c>
      <c r="L7068" s="6">
        <v>5540718</v>
      </c>
      <c r="M7068" s="6"/>
      <c r="N7068" s="7">
        <v>44000</v>
      </c>
    </row>
    <row r="7069" spans="1:14" hidden="1" x14ac:dyDescent="0.25">
      <c r="A7069" t="s">
        <v>14</v>
      </c>
      <c r="B7069" t="s">
        <v>35</v>
      </c>
      <c r="C7069" s="7">
        <v>44001</v>
      </c>
      <c r="D7069">
        <v>7133</v>
      </c>
      <c r="E7069">
        <v>14</v>
      </c>
      <c r="F7069">
        <v>326</v>
      </c>
      <c r="G7069">
        <v>0</v>
      </c>
      <c r="H7069">
        <v>1287.3779999999999</v>
      </c>
      <c r="I7069">
        <v>2.5270000000000001</v>
      </c>
      <c r="J7069">
        <v>58.837000000000003</v>
      </c>
      <c r="K7069">
        <v>0</v>
      </c>
      <c r="L7069" s="6">
        <v>5540718</v>
      </c>
      <c r="M7069" s="6"/>
      <c r="N7069" s="7">
        <v>44001</v>
      </c>
    </row>
    <row r="7070" spans="1:14" hidden="1" x14ac:dyDescent="0.25">
      <c r="A7070" t="s">
        <v>14</v>
      </c>
      <c r="B7070" t="s">
        <v>35</v>
      </c>
      <c r="C7070" s="7">
        <v>44002</v>
      </c>
      <c r="D7070">
        <v>7142</v>
      </c>
      <c r="E7070">
        <v>9</v>
      </c>
      <c r="F7070">
        <v>326</v>
      </c>
      <c r="G7070">
        <v>0</v>
      </c>
      <c r="H7070">
        <v>1289.0029999999999</v>
      </c>
      <c r="I7070">
        <v>1.6240000000000001</v>
      </c>
      <c r="J7070">
        <v>58.837000000000003</v>
      </c>
      <c r="K7070">
        <v>0</v>
      </c>
      <c r="L7070" s="6">
        <v>5540718</v>
      </c>
      <c r="M7070" s="6"/>
      <c r="N7070" s="7">
        <v>44002</v>
      </c>
    </row>
    <row r="7071" spans="1:14" hidden="1" x14ac:dyDescent="0.25">
      <c r="A7071" t="s">
        <v>14</v>
      </c>
      <c r="B7071" t="s">
        <v>35</v>
      </c>
      <c r="C7071" s="7">
        <v>44003</v>
      </c>
      <c r="D7071">
        <v>7143</v>
      </c>
      <c r="E7071">
        <v>1</v>
      </c>
      <c r="F7071">
        <v>326</v>
      </c>
      <c r="G7071">
        <v>0</v>
      </c>
      <c r="H7071">
        <v>1289.183</v>
      </c>
      <c r="I7071">
        <v>0.18</v>
      </c>
      <c r="J7071">
        <v>58.837000000000003</v>
      </c>
      <c r="K7071">
        <v>0</v>
      </c>
      <c r="L7071" s="6">
        <v>5540718</v>
      </c>
      <c r="M7071" s="6"/>
      <c r="N7071" s="7">
        <v>44003</v>
      </c>
    </row>
    <row r="7072" spans="1:14" hidden="1" x14ac:dyDescent="0.25">
      <c r="A7072" t="s">
        <v>14</v>
      </c>
      <c r="B7072" t="s">
        <v>35</v>
      </c>
      <c r="C7072" s="7">
        <v>44004</v>
      </c>
      <c r="D7072">
        <v>7144</v>
      </c>
      <c r="E7072">
        <v>1</v>
      </c>
      <c r="F7072">
        <v>327</v>
      </c>
      <c r="G7072">
        <v>1</v>
      </c>
      <c r="H7072">
        <v>1289.364</v>
      </c>
      <c r="I7072">
        <v>0.18</v>
      </c>
      <c r="J7072">
        <v>59.018000000000001</v>
      </c>
      <c r="K7072">
        <v>0.18</v>
      </c>
      <c r="L7072" s="6">
        <v>5540718</v>
      </c>
      <c r="M7072" s="6"/>
      <c r="N7072" s="7">
        <v>44004</v>
      </c>
    </row>
    <row r="7073" spans="1:14" hidden="1" x14ac:dyDescent="0.25">
      <c r="A7073" t="s">
        <v>14</v>
      </c>
      <c r="B7073" t="s">
        <v>35</v>
      </c>
      <c r="C7073" s="7">
        <v>44005</v>
      </c>
      <c r="D7073">
        <v>7155</v>
      </c>
      <c r="E7073">
        <v>11</v>
      </c>
      <c r="F7073">
        <v>327</v>
      </c>
      <c r="G7073">
        <v>0</v>
      </c>
      <c r="H7073">
        <v>1291.3489999999999</v>
      </c>
      <c r="I7073">
        <v>1.9850000000000001</v>
      </c>
      <c r="J7073">
        <v>59.018000000000001</v>
      </c>
      <c r="K7073">
        <v>0</v>
      </c>
      <c r="L7073" s="6">
        <v>5540718</v>
      </c>
      <c r="M7073" s="6"/>
      <c r="N7073" s="7">
        <v>44005</v>
      </c>
    </row>
    <row r="7074" spans="1:14" hidden="1" x14ac:dyDescent="0.25">
      <c r="A7074" t="s">
        <v>14</v>
      </c>
      <c r="B7074" t="s">
        <v>35</v>
      </c>
      <c r="C7074" s="7">
        <v>44006</v>
      </c>
      <c r="D7074">
        <v>7167</v>
      </c>
      <c r="E7074">
        <v>12</v>
      </c>
      <c r="F7074">
        <v>327</v>
      </c>
      <c r="G7074">
        <v>0</v>
      </c>
      <c r="H7074">
        <v>1293.5150000000001</v>
      </c>
      <c r="I7074">
        <v>2.1659999999999999</v>
      </c>
      <c r="J7074">
        <v>59.018000000000001</v>
      </c>
      <c r="K7074">
        <v>0</v>
      </c>
      <c r="L7074" s="6">
        <v>5540718</v>
      </c>
      <c r="M7074" s="6"/>
      <c r="N7074" s="7">
        <v>44006</v>
      </c>
    </row>
    <row r="7075" spans="1:14" hidden="1" x14ac:dyDescent="0.25">
      <c r="A7075" t="s">
        <v>14</v>
      </c>
      <c r="B7075" t="s">
        <v>35</v>
      </c>
      <c r="C7075" s="7">
        <v>44007</v>
      </c>
      <c r="D7075">
        <v>7172</v>
      </c>
      <c r="E7075">
        <v>5</v>
      </c>
      <c r="F7075">
        <v>327</v>
      </c>
      <c r="G7075">
        <v>0</v>
      </c>
      <c r="H7075">
        <v>1294.4169999999999</v>
      </c>
      <c r="I7075">
        <v>0.90200000000000002</v>
      </c>
      <c r="J7075">
        <v>59.018000000000001</v>
      </c>
      <c r="K7075">
        <v>0</v>
      </c>
      <c r="L7075" s="6">
        <v>5540718</v>
      </c>
      <c r="M7075" s="6"/>
      <c r="N7075" s="7">
        <v>44007</v>
      </c>
    </row>
    <row r="7076" spans="1:14" hidden="1" x14ac:dyDescent="0.25">
      <c r="A7076" t="s">
        <v>14</v>
      </c>
      <c r="B7076" t="s">
        <v>35</v>
      </c>
      <c r="C7076" s="7">
        <v>44008</v>
      </c>
      <c r="D7076">
        <v>7191</v>
      </c>
      <c r="E7076">
        <v>19</v>
      </c>
      <c r="F7076">
        <v>328</v>
      </c>
      <c r="G7076">
        <v>1</v>
      </c>
      <c r="H7076">
        <v>1297.846</v>
      </c>
      <c r="I7076">
        <v>3.4289999999999998</v>
      </c>
      <c r="J7076">
        <v>59.198</v>
      </c>
      <c r="K7076">
        <v>0.18</v>
      </c>
      <c r="L7076" s="6">
        <v>5540718</v>
      </c>
      <c r="M7076" s="6"/>
      <c r="N7076" s="7">
        <v>44008</v>
      </c>
    </row>
    <row r="7077" spans="1:14" hidden="1" x14ac:dyDescent="0.25">
      <c r="A7077" t="s">
        <v>14</v>
      </c>
      <c r="B7077" t="s">
        <v>35</v>
      </c>
      <c r="C7077" s="7">
        <v>44009</v>
      </c>
      <c r="D7077">
        <v>7198</v>
      </c>
      <c r="E7077">
        <v>7</v>
      </c>
      <c r="F7077">
        <v>328</v>
      </c>
      <c r="G7077">
        <v>0</v>
      </c>
      <c r="H7077">
        <v>1299.1099999999999</v>
      </c>
      <c r="I7077">
        <v>1.2629999999999999</v>
      </c>
      <c r="J7077">
        <v>59.198</v>
      </c>
      <c r="K7077">
        <v>0</v>
      </c>
      <c r="L7077" s="6">
        <v>5540718</v>
      </c>
      <c r="M7077" s="6"/>
      <c r="N7077" s="7">
        <v>44009</v>
      </c>
    </row>
    <row r="7078" spans="1:14" hidden="1" x14ac:dyDescent="0.25">
      <c r="A7078" t="s">
        <v>14</v>
      </c>
      <c r="B7078" t="s">
        <v>35</v>
      </c>
      <c r="C7078" s="7">
        <v>44010</v>
      </c>
      <c r="D7078">
        <v>7198</v>
      </c>
      <c r="E7078">
        <v>0</v>
      </c>
      <c r="F7078">
        <v>328</v>
      </c>
      <c r="G7078">
        <v>0</v>
      </c>
      <c r="H7078">
        <v>1299.1099999999999</v>
      </c>
      <c r="I7078">
        <v>0</v>
      </c>
      <c r="J7078">
        <v>59.198</v>
      </c>
      <c r="K7078">
        <v>0</v>
      </c>
      <c r="L7078" s="6">
        <v>5540718</v>
      </c>
      <c r="M7078" s="6"/>
      <c r="N7078" s="7">
        <v>44010</v>
      </c>
    </row>
    <row r="7079" spans="1:14" hidden="1" x14ac:dyDescent="0.25">
      <c r="A7079" t="s">
        <v>14</v>
      </c>
      <c r="B7079" t="s">
        <v>35</v>
      </c>
      <c r="C7079" s="7">
        <v>44011</v>
      </c>
      <c r="D7079">
        <v>7209</v>
      </c>
      <c r="E7079">
        <v>11</v>
      </c>
      <c r="F7079">
        <v>328</v>
      </c>
      <c r="G7079">
        <v>0</v>
      </c>
      <c r="H7079">
        <v>1301.095</v>
      </c>
      <c r="I7079">
        <v>1.9850000000000001</v>
      </c>
      <c r="J7079">
        <v>59.198</v>
      </c>
      <c r="K7079">
        <v>0</v>
      </c>
      <c r="L7079" s="6">
        <v>5540718</v>
      </c>
      <c r="M7079" s="6"/>
      <c r="N7079" s="7">
        <v>44011</v>
      </c>
    </row>
    <row r="7080" spans="1:14" hidden="1" x14ac:dyDescent="0.25">
      <c r="A7080" t="s">
        <v>14</v>
      </c>
      <c r="B7080" t="s">
        <v>35</v>
      </c>
      <c r="C7080" s="7">
        <v>44012</v>
      </c>
      <c r="D7080">
        <v>7214</v>
      </c>
      <c r="E7080">
        <v>5</v>
      </c>
      <c r="F7080">
        <v>328</v>
      </c>
      <c r="G7080">
        <v>0</v>
      </c>
      <c r="H7080">
        <v>1301.9970000000001</v>
      </c>
      <c r="I7080">
        <v>0.90200000000000002</v>
      </c>
      <c r="J7080">
        <v>59.198</v>
      </c>
      <c r="K7080">
        <v>0</v>
      </c>
      <c r="L7080" s="6">
        <v>5540718</v>
      </c>
      <c r="M7080" s="6"/>
      <c r="N7080" s="7">
        <v>44012</v>
      </c>
    </row>
    <row r="7081" spans="1:14" hidden="1" x14ac:dyDescent="0.25">
      <c r="A7081" t="s">
        <v>14</v>
      </c>
      <c r="B7081" t="s">
        <v>35</v>
      </c>
      <c r="C7081" s="7">
        <v>44013</v>
      </c>
      <c r="D7081">
        <v>7236</v>
      </c>
      <c r="E7081">
        <v>22</v>
      </c>
      <c r="F7081">
        <v>328</v>
      </c>
      <c r="G7081">
        <v>0</v>
      </c>
      <c r="H7081">
        <v>1305.9680000000001</v>
      </c>
      <c r="I7081">
        <v>3.9710000000000001</v>
      </c>
      <c r="J7081">
        <v>59.198</v>
      </c>
      <c r="K7081">
        <v>0</v>
      </c>
      <c r="L7081" s="6">
        <v>5540718</v>
      </c>
      <c r="M7081" s="6"/>
      <c r="N7081" s="7">
        <v>44013</v>
      </c>
    </row>
    <row r="7082" spans="1:14" hidden="1" x14ac:dyDescent="0.25">
      <c r="A7082" t="s">
        <v>14</v>
      </c>
      <c r="B7082" t="s">
        <v>35</v>
      </c>
      <c r="C7082" s="7">
        <v>44014</v>
      </c>
      <c r="D7082">
        <v>7241</v>
      </c>
      <c r="E7082">
        <v>5</v>
      </c>
      <c r="F7082">
        <v>328</v>
      </c>
      <c r="G7082">
        <v>0</v>
      </c>
      <c r="H7082">
        <v>1306.8699999999999</v>
      </c>
      <c r="I7082">
        <v>0.90200000000000002</v>
      </c>
      <c r="J7082">
        <v>59.198</v>
      </c>
      <c r="K7082">
        <v>0</v>
      </c>
      <c r="L7082" s="6">
        <v>5540718</v>
      </c>
      <c r="M7082" s="6"/>
      <c r="N7082" s="7">
        <v>44014</v>
      </c>
    </row>
    <row r="7083" spans="1:14" hidden="1" x14ac:dyDescent="0.25">
      <c r="A7083" t="s">
        <v>14</v>
      </c>
      <c r="B7083" t="s">
        <v>35</v>
      </c>
      <c r="C7083" s="7">
        <v>44015</v>
      </c>
      <c r="D7083">
        <v>7242</v>
      </c>
      <c r="E7083">
        <v>1</v>
      </c>
      <c r="F7083">
        <v>329</v>
      </c>
      <c r="G7083">
        <v>1</v>
      </c>
      <c r="H7083">
        <v>1307.0509999999999</v>
      </c>
      <c r="I7083">
        <v>0.18</v>
      </c>
      <c r="J7083">
        <v>59.378999999999998</v>
      </c>
      <c r="K7083">
        <v>0.18</v>
      </c>
      <c r="L7083" s="6">
        <v>5540718</v>
      </c>
      <c r="M7083" s="6"/>
      <c r="N7083" s="7">
        <v>44015</v>
      </c>
    </row>
    <row r="7084" spans="1:14" hidden="1" x14ac:dyDescent="0.25">
      <c r="A7084" t="s">
        <v>14</v>
      </c>
      <c r="B7084" t="s">
        <v>35</v>
      </c>
      <c r="C7084" s="7">
        <v>44016</v>
      </c>
      <c r="D7084">
        <v>7248</v>
      </c>
      <c r="E7084">
        <v>6</v>
      </c>
      <c r="F7084">
        <v>329</v>
      </c>
      <c r="G7084">
        <v>0</v>
      </c>
      <c r="H7084">
        <v>1308.134</v>
      </c>
      <c r="I7084">
        <v>1.083</v>
      </c>
      <c r="J7084">
        <v>59.378999999999998</v>
      </c>
      <c r="K7084">
        <v>0</v>
      </c>
      <c r="L7084" s="6">
        <v>5540718</v>
      </c>
      <c r="M7084" s="6"/>
      <c r="N7084" s="7">
        <v>44016</v>
      </c>
    </row>
    <row r="7085" spans="1:14" hidden="1" x14ac:dyDescent="0.25">
      <c r="A7085" t="s">
        <v>14</v>
      </c>
      <c r="B7085" t="s">
        <v>35</v>
      </c>
      <c r="C7085" s="7">
        <v>44017</v>
      </c>
      <c r="D7085">
        <v>7253</v>
      </c>
      <c r="E7085">
        <v>5</v>
      </c>
      <c r="F7085">
        <v>329</v>
      </c>
      <c r="G7085">
        <v>0</v>
      </c>
      <c r="H7085">
        <v>1309.0360000000001</v>
      </c>
      <c r="I7085">
        <v>0.90200000000000002</v>
      </c>
      <c r="J7085">
        <v>59.378999999999998</v>
      </c>
      <c r="K7085">
        <v>0</v>
      </c>
      <c r="L7085" s="6">
        <v>5540718</v>
      </c>
      <c r="M7085" s="6"/>
      <c r="N7085" s="7">
        <v>44017</v>
      </c>
    </row>
    <row r="7086" spans="1:14" hidden="1" x14ac:dyDescent="0.25">
      <c r="A7086" t="s">
        <v>14</v>
      </c>
      <c r="B7086" t="s">
        <v>35</v>
      </c>
      <c r="C7086" s="7">
        <v>44018</v>
      </c>
      <c r="D7086">
        <v>7257</v>
      </c>
      <c r="E7086">
        <v>4</v>
      </c>
      <c r="F7086">
        <v>329</v>
      </c>
      <c r="G7086">
        <v>0</v>
      </c>
      <c r="H7086">
        <v>1309.758</v>
      </c>
      <c r="I7086">
        <v>0.72199999999999998</v>
      </c>
      <c r="J7086">
        <v>59.378999999999998</v>
      </c>
      <c r="K7086">
        <v>0</v>
      </c>
      <c r="L7086" s="6">
        <v>5540718</v>
      </c>
      <c r="M7086" s="6"/>
      <c r="N7086" s="7">
        <v>44018</v>
      </c>
    </row>
    <row r="7087" spans="1:14" hidden="1" x14ac:dyDescent="0.25">
      <c r="A7087" t="s">
        <v>14</v>
      </c>
      <c r="B7087" t="s">
        <v>35</v>
      </c>
      <c r="C7087" s="7">
        <v>44019</v>
      </c>
      <c r="D7087">
        <v>7262</v>
      </c>
      <c r="E7087">
        <v>5</v>
      </c>
      <c r="F7087">
        <v>329</v>
      </c>
      <c r="G7087">
        <v>0</v>
      </c>
      <c r="H7087">
        <v>1310.6600000000001</v>
      </c>
      <c r="I7087">
        <v>0.90200000000000002</v>
      </c>
      <c r="J7087">
        <v>59.378999999999998</v>
      </c>
      <c r="K7087">
        <v>0</v>
      </c>
      <c r="L7087" s="6">
        <v>5540718</v>
      </c>
      <c r="M7087" s="6"/>
      <c r="N7087" s="7">
        <v>44019</v>
      </c>
    </row>
    <row r="7088" spans="1:14" hidden="1" x14ac:dyDescent="0.25">
      <c r="A7088" t="s">
        <v>14</v>
      </c>
      <c r="B7088" t="s">
        <v>35</v>
      </c>
      <c r="C7088" s="7">
        <v>44020</v>
      </c>
      <c r="D7088">
        <v>7265</v>
      </c>
      <c r="E7088">
        <v>3</v>
      </c>
      <c r="F7088">
        <v>329</v>
      </c>
      <c r="G7088">
        <v>0</v>
      </c>
      <c r="H7088">
        <v>1311.202</v>
      </c>
      <c r="I7088">
        <v>0.54100000000000004</v>
      </c>
      <c r="J7088">
        <v>59.378999999999998</v>
      </c>
      <c r="K7088">
        <v>0</v>
      </c>
      <c r="L7088" s="6">
        <v>5540718</v>
      </c>
      <c r="M7088" s="6"/>
      <c r="N7088" s="7">
        <v>44020</v>
      </c>
    </row>
    <row r="7089" spans="1:14" hidden="1" x14ac:dyDescent="0.25">
      <c r="A7089" t="s">
        <v>14</v>
      </c>
      <c r="B7089" t="s">
        <v>35</v>
      </c>
      <c r="C7089" s="7">
        <v>44021</v>
      </c>
      <c r="D7089">
        <v>7273</v>
      </c>
      <c r="E7089">
        <v>8</v>
      </c>
      <c r="F7089">
        <v>329</v>
      </c>
      <c r="G7089">
        <v>0</v>
      </c>
      <c r="H7089">
        <v>1312.646</v>
      </c>
      <c r="I7089">
        <v>1.444</v>
      </c>
      <c r="J7089">
        <v>59.378999999999998</v>
      </c>
      <c r="K7089">
        <v>0</v>
      </c>
      <c r="L7089" s="6">
        <v>5540718</v>
      </c>
      <c r="M7089" s="6"/>
      <c r="N7089" s="7">
        <v>44021</v>
      </c>
    </row>
    <row r="7090" spans="1:14" hidden="1" x14ac:dyDescent="0.25">
      <c r="A7090" t="s">
        <v>14</v>
      </c>
      <c r="B7090" t="s">
        <v>35</v>
      </c>
      <c r="C7090" s="7">
        <v>44022</v>
      </c>
      <c r="D7090">
        <v>7279</v>
      </c>
      <c r="E7090">
        <v>6</v>
      </c>
      <c r="F7090">
        <v>329</v>
      </c>
      <c r="G7090">
        <v>0</v>
      </c>
      <c r="H7090">
        <v>1313.729</v>
      </c>
      <c r="I7090">
        <v>1.083</v>
      </c>
      <c r="J7090">
        <v>59.378999999999998</v>
      </c>
      <c r="K7090">
        <v>0</v>
      </c>
      <c r="L7090" s="6">
        <v>5540718</v>
      </c>
      <c r="M7090" s="6"/>
      <c r="N7090" s="7">
        <v>44022</v>
      </c>
    </row>
    <row r="7091" spans="1:14" hidden="1" x14ac:dyDescent="0.25">
      <c r="A7091" t="s">
        <v>14</v>
      </c>
      <c r="B7091" t="s">
        <v>35</v>
      </c>
      <c r="C7091" s="7">
        <v>44023</v>
      </c>
      <c r="D7091">
        <v>7291</v>
      </c>
      <c r="E7091">
        <v>12</v>
      </c>
      <c r="F7091">
        <v>329</v>
      </c>
      <c r="G7091">
        <v>0</v>
      </c>
      <c r="H7091">
        <v>1315.894</v>
      </c>
      <c r="I7091">
        <v>2.1659999999999999</v>
      </c>
      <c r="J7091">
        <v>59.378999999999998</v>
      </c>
      <c r="K7091">
        <v>0</v>
      </c>
      <c r="L7091" s="6">
        <v>5540718</v>
      </c>
      <c r="M7091" s="6"/>
      <c r="N7091" s="7">
        <v>44023</v>
      </c>
    </row>
    <row r="7092" spans="1:14" hidden="1" x14ac:dyDescent="0.25">
      <c r="A7092" t="s">
        <v>14</v>
      </c>
      <c r="B7092" t="s">
        <v>35</v>
      </c>
      <c r="C7092" s="7">
        <v>44024</v>
      </c>
      <c r="D7092">
        <v>7294</v>
      </c>
      <c r="E7092">
        <v>3</v>
      </c>
      <c r="F7092">
        <v>329</v>
      </c>
      <c r="G7092">
        <v>0</v>
      </c>
      <c r="H7092">
        <v>1316.4359999999999</v>
      </c>
      <c r="I7092">
        <v>0.54100000000000004</v>
      </c>
      <c r="J7092">
        <v>59.378999999999998</v>
      </c>
      <c r="K7092">
        <v>0</v>
      </c>
      <c r="L7092" s="6">
        <v>5540718</v>
      </c>
      <c r="M7092" s="6"/>
      <c r="N7092" s="7">
        <v>44024</v>
      </c>
    </row>
    <row r="7093" spans="1:14" hidden="1" x14ac:dyDescent="0.25">
      <c r="A7093" t="s">
        <v>14</v>
      </c>
      <c r="B7093" t="s">
        <v>35</v>
      </c>
      <c r="C7093" s="7">
        <v>44025</v>
      </c>
      <c r="D7093">
        <v>7295</v>
      </c>
      <c r="E7093">
        <v>1</v>
      </c>
      <c r="F7093">
        <v>329</v>
      </c>
      <c r="G7093">
        <v>0</v>
      </c>
      <c r="H7093">
        <v>1316.616</v>
      </c>
      <c r="I7093">
        <v>0.18</v>
      </c>
      <c r="J7093">
        <v>59.378999999999998</v>
      </c>
      <c r="K7093">
        <v>0</v>
      </c>
      <c r="L7093" s="6">
        <v>5540718</v>
      </c>
      <c r="M7093" s="6"/>
      <c r="N7093" s="7">
        <v>44025</v>
      </c>
    </row>
    <row r="7094" spans="1:14" hidden="1" x14ac:dyDescent="0.25">
      <c r="A7094" t="s">
        <v>14</v>
      </c>
      <c r="B7094" t="s">
        <v>35</v>
      </c>
      <c r="C7094" s="7">
        <v>44026</v>
      </c>
      <c r="D7094">
        <v>7301</v>
      </c>
      <c r="E7094">
        <v>6</v>
      </c>
      <c r="F7094">
        <v>329</v>
      </c>
      <c r="G7094">
        <v>0</v>
      </c>
      <c r="H7094">
        <v>1317.6990000000001</v>
      </c>
      <c r="I7094">
        <v>1.083</v>
      </c>
      <c r="J7094">
        <v>59.378999999999998</v>
      </c>
      <c r="K7094">
        <v>0</v>
      </c>
      <c r="L7094" s="6">
        <v>5540718</v>
      </c>
      <c r="M7094" s="6"/>
      <c r="N7094" s="7">
        <v>44026</v>
      </c>
    </row>
    <row r="7095" spans="1:14" hidden="1" x14ac:dyDescent="0.25">
      <c r="A7095" t="s">
        <v>14</v>
      </c>
      <c r="B7095" t="s">
        <v>35</v>
      </c>
      <c r="C7095" s="7">
        <v>44027</v>
      </c>
      <c r="D7095">
        <v>7296</v>
      </c>
      <c r="E7095">
        <v>-5</v>
      </c>
      <c r="F7095">
        <v>328</v>
      </c>
      <c r="G7095">
        <v>-1</v>
      </c>
      <c r="H7095">
        <v>1316.797</v>
      </c>
      <c r="I7095">
        <v>-0.90200000000000002</v>
      </c>
      <c r="J7095">
        <v>59.198</v>
      </c>
      <c r="K7095">
        <v>-0.18</v>
      </c>
      <c r="L7095" s="6">
        <v>5540718</v>
      </c>
      <c r="M7095" s="6"/>
      <c r="N7095" s="7">
        <v>44027</v>
      </c>
    </row>
    <row r="7096" spans="1:14" hidden="1" x14ac:dyDescent="0.25">
      <c r="A7096" t="s">
        <v>14</v>
      </c>
      <c r="B7096" t="s">
        <v>35</v>
      </c>
      <c r="C7096" s="7">
        <v>44028</v>
      </c>
      <c r="D7096">
        <v>7293</v>
      </c>
      <c r="E7096">
        <v>-3</v>
      </c>
      <c r="F7096">
        <v>328</v>
      </c>
      <c r="G7096">
        <v>0</v>
      </c>
      <c r="H7096">
        <v>1316.2550000000001</v>
      </c>
      <c r="I7096">
        <v>-0.54100000000000004</v>
      </c>
      <c r="J7096">
        <v>59.198</v>
      </c>
      <c r="K7096">
        <v>0</v>
      </c>
      <c r="L7096" s="6">
        <v>5540718</v>
      </c>
      <c r="M7096" s="6"/>
      <c r="N7096" s="7">
        <v>44028</v>
      </c>
    </row>
    <row r="7097" spans="1:14" hidden="1" x14ac:dyDescent="0.25">
      <c r="A7097" t="s">
        <v>14</v>
      </c>
      <c r="B7097" t="s">
        <v>35</v>
      </c>
      <c r="C7097" s="7">
        <v>44029</v>
      </c>
      <c r="D7097">
        <v>7301</v>
      </c>
      <c r="E7097">
        <v>8</v>
      </c>
      <c r="F7097">
        <v>328</v>
      </c>
      <c r="G7097">
        <v>0</v>
      </c>
      <c r="H7097">
        <v>1317.6990000000001</v>
      </c>
      <c r="I7097">
        <v>1.444</v>
      </c>
      <c r="J7097">
        <v>59.198</v>
      </c>
      <c r="K7097">
        <v>0</v>
      </c>
      <c r="L7097" s="6">
        <v>5540718</v>
      </c>
      <c r="M7097" s="6"/>
      <c r="N7097" s="7">
        <v>44029</v>
      </c>
    </row>
    <row r="7098" spans="1:14" hidden="1" x14ac:dyDescent="0.25">
      <c r="A7098" t="s">
        <v>14</v>
      </c>
      <c r="B7098" t="s">
        <v>35</v>
      </c>
      <c r="C7098" s="7">
        <v>44030</v>
      </c>
      <c r="D7098">
        <v>7318</v>
      </c>
      <c r="E7098">
        <v>17</v>
      </c>
      <c r="F7098">
        <v>328</v>
      </c>
      <c r="G7098">
        <v>0</v>
      </c>
      <c r="H7098">
        <v>1320.7670000000001</v>
      </c>
      <c r="I7098">
        <v>3.0680000000000001</v>
      </c>
      <c r="J7098">
        <v>59.198</v>
      </c>
      <c r="K7098">
        <v>0</v>
      </c>
      <c r="L7098" s="6">
        <v>5540718</v>
      </c>
      <c r="M7098" s="6"/>
      <c r="N7098" s="7">
        <v>44030</v>
      </c>
    </row>
    <row r="7099" spans="1:14" hidden="1" x14ac:dyDescent="0.25">
      <c r="A7099" t="s">
        <v>14</v>
      </c>
      <c r="B7099" t="s">
        <v>35</v>
      </c>
      <c r="C7099" s="7">
        <v>44031</v>
      </c>
      <c r="D7099">
        <v>7335</v>
      </c>
      <c r="E7099">
        <v>17</v>
      </c>
      <c r="F7099">
        <v>328</v>
      </c>
      <c r="G7099">
        <v>0</v>
      </c>
      <c r="H7099">
        <v>1323.836</v>
      </c>
      <c r="I7099">
        <v>3.0680000000000001</v>
      </c>
      <c r="J7099">
        <v>59.198</v>
      </c>
      <c r="K7099">
        <v>0</v>
      </c>
      <c r="L7099" s="6">
        <v>5540718</v>
      </c>
      <c r="M7099" s="6"/>
      <c r="N7099" s="7">
        <v>44031</v>
      </c>
    </row>
    <row r="7100" spans="1:14" hidden="1" x14ac:dyDescent="0.25">
      <c r="A7100" t="s">
        <v>14</v>
      </c>
      <c r="B7100" t="s">
        <v>35</v>
      </c>
      <c r="C7100" s="7">
        <v>44032</v>
      </c>
      <c r="D7100">
        <v>7340</v>
      </c>
      <c r="E7100">
        <v>5</v>
      </c>
      <c r="F7100">
        <v>328</v>
      </c>
      <c r="G7100">
        <v>0</v>
      </c>
      <c r="H7100">
        <v>1324.7380000000001</v>
      </c>
      <c r="I7100">
        <v>0.90200000000000002</v>
      </c>
      <c r="J7100">
        <v>59.198</v>
      </c>
      <c r="K7100">
        <v>0</v>
      </c>
      <c r="L7100" s="6">
        <v>5540718</v>
      </c>
      <c r="M7100" s="6"/>
      <c r="N7100" s="7">
        <v>44032</v>
      </c>
    </row>
    <row r="7101" spans="1:14" hidden="1" x14ac:dyDescent="0.25">
      <c r="A7101" t="s">
        <v>14</v>
      </c>
      <c r="B7101" t="s">
        <v>35</v>
      </c>
      <c r="C7101" s="7">
        <v>44033</v>
      </c>
      <c r="D7101">
        <v>7351</v>
      </c>
      <c r="E7101">
        <v>11</v>
      </c>
      <c r="F7101">
        <v>328</v>
      </c>
      <c r="G7101">
        <v>0</v>
      </c>
      <c r="H7101">
        <v>1326.723</v>
      </c>
      <c r="I7101">
        <v>1.9850000000000001</v>
      </c>
      <c r="J7101">
        <v>59.198</v>
      </c>
      <c r="K7101">
        <v>0</v>
      </c>
      <c r="L7101" s="6">
        <v>5540718</v>
      </c>
      <c r="M7101" s="6"/>
      <c r="N7101" s="7">
        <v>44033</v>
      </c>
    </row>
    <row r="7102" spans="1:14" hidden="1" x14ac:dyDescent="0.25">
      <c r="A7102" t="s">
        <v>14</v>
      </c>
      <c r="B7102" t="s">
        <v>35</v>
      </c>
      <c r="C7102" s="7">
        <v>44034</v>
      </c>
      <c r="D7102">
        <v>7362</v>
      </c>
      <c r="E7102">
        <v>11</v>
      </c>
      <c r="F7102">
        <v>328</v>
      </c>
      <c r="G7102">
        <v>0</v>
      </c>
      <c r="H7102">
        <v>1328.7090000000001</v>
      </c>
      <c r="I7102">
        <v>1.9850000000000001</v>
      </c>
      <c r="J7102">
        <v>59.198</v>
      </c>
      <c r="K7102">
        <v>0</v>
      </c>
      <c r="L7102" s="6">
        <v>5540718</v>
      </c>
      <c r="M7102" s="6"/>
      <c r="N7102" s="7">
        <v>44034</v>
      </c>
    </row>
    <row r="7103" spans="1:14" hidden="1" x14ac:dyDescent="0.25">
      <c r="A7103" t="s">
        <v>14</v>
      </c>
      <c r="B7103" t="s">
        <v>35</v>
      </c>
      <c r="C7103" s="7">
        <v>44035</v>
      </c>
      <c r="D7103">
        <v>7372</v>
      </c>
      <c r="E7103">
        <v>10</v>
      </c>
      <c r="F7103">
        <v>328</v>
      </c>
      <c r="G7103">
        <v>0</v>
      </c>
      <c r="H7103">
        <v>1330.5129999999999</v>
      </c>
      <c r="I7103">
        <v>1.8049999999999999</v>
      </c>
      <c r="J7103">
        <v>59.198</v>
      </c>
      <c r="K7103">
        <v>0</v>
      </c>
      <c r="L7103" s="6">
        <v>5540718</v>
      </c>
      <c r="M7103" s="6"/>
      <c r="N7103" s="7">
        <v>44035</v>
      </c>
    </row>
    <row r="7104" spans="1:14" hidden="1" x14ac:dyDescent="0.25">
      <c r="A7104" t="s">
        <v>14</v>
      </c>
      <c r="B7104" t="s">
        <v>35</v>
      </c>
      <c r="C7104" s="7">
        <v>44036</v>
      </c>
      <c r="D7104">
        <v>7380</v>
      </c>
      <c r="E7104">
        <v>8</v>
      </c>
      <c r="F7104">
        <v>329</v>
      </c>
      <c r="G7104">
        <v>1</v>
      </c>
      <c r="H7104">
        <v>1331.9570000000001</v>
      </c>
      <c r="I7104">
        <v>1.444</v>
      </c>
      <c r="J7104">
        <v>59.378999999999998</v>
      </c>
      <c r="K7104">
        <v>0.18</v>
      </c>
      <c r="L7104" s="6">
        <v>5540718</v>
      </c>
      <c r="M7104" s="6"/>
      <c r="N7104" s="7">
        <v>44036</v>
      </c>
    </row>
    <row r="7105" spans="1:14" hidden="1" x14ac:dyDescent="0.25">
      <c r="A7105" t="s">
        <v>14</v>
      </c>
      <c r="B7105" t="s">
        <v>35</v>
      </c>
      <c r="C7105" s="7">
        <v>44037</v>
      </c>
      <c r="D7105">
        <v>7388</v>
      </c>
      <c r="E7105">
        <v>8</v>
      </c>
      <c r="F7105">
        <v>329</v>
      </c>
      <c r="G7105">
        <v>0</v>
      </c>
      <c r="H7105">
        <v>1333.4010000000001</v>
      </c>
      <c r="I7105">
        <v>1.444</v>
      </c>
      <c r="J7105">
        <v>59.378999999999998</v>
      </c>
      <c r="K7105">
        <v>0</v>
      </c>
      <c r="L7105" s="6">
        <v>5540718</v>
      </c>
      <c r="M7105" s="6"/>
      <c r="N7105" s="7">
        <v>44037</v>
      </c>
    </row>
    <row r="7106" spans="1:14" hidden="1" x14ac:dyDescent="0.25">
      <c r="A7106" t="s">
        <v>14</v>
      </c>
      <c r="B7106" t="s">
        <v>35</v>
      </c>
      <c r="C7106" s="7">
        <v>44038</v>
      </c>
      <c r="D7106">
        <v>7393</v>
      </c>
      <c r="E7106">
        <v>5</v>
      </c>
      <c r="F7106">
        <v>329</v>
      </c>
      <c r="G7106">
        <v>0</v>
      </c>
      <c r="H7106">
        <v>1334.3040000000001</v>
      </c>
      <c r="I7106">
        <v>0.90200000000000002</v>
      </c>
      <c r="J7106">
        <v>59.378999999999998</v>
      </c>
      <c r="K7106">
        <v>0</v>
      </c>
      <c r="L7106" s="6">
        <v>5540718</v>
      </c>
      <c r="M7106" s="6"/>
      <c r="N7106" s="7">
        <v>44038</v>
      </c>
    </row>
    <row r="7107" spans="1:14" hidden="1" x14ac:dyDescent="0.25">
      <c r="A7107" t="s">
        <v>14</v>
      </c>
      <c r="B7107" t="s">
        <v>35</v>
      </c>
      <c r="C7107" s="7">
        <v>44039</v>
      </c>
      <c r="D7107">
        <v>7398</v>
      </c>
      <c r="E7107">
        <v>5</v>
      </c>
      <c r="F7107">
        <v>329</v>
      </c>
      <c r="G7107">
        <v>0</v>
      </c>
      <c r="H7107">
        <v>1335.2059999999999</v>
      </c>
      <c r="I7107">
        <v>0.90200000000000002</v>
      </c>
      <c r="J7107">
        <v>59.378999999999998</v>
      </c>
      <c r="K7107">
        <v>0</v>
      </c>
      <c r="L7107" s="6">
        <v>5540718</v>
      </c>
      <c r="M7107" s="6"/>
      <c r="N7107" s="7">
        <v>44039</v>
      </c>
    </row>
    <row r="7108" spans="1:14" hidden="1" x14ac:dyDescent="0.25">
      <c r="A7108" t="s">
        <v>14</v>
      </c>
      <c r="B7108" t="s">
        <v>35</v>
      </c>
      <c r="C7108" s="7">
        <v>44040</v>
      </c>
      <c r="D7108">
        <v>7404</v>
      </c>
      <c r="E7108">
        <v>6</v>
      </c>
      <c r="F7108">
        <v>329</v>
      </c>
      <c r="G7108">
        <v>0</v>
      </c>
      <c r="H7108">
        <v>1336.289</v>
      </c>
      <c r="I7108">
        <v>1.083</v>
      </c>
      <c r="J7108">
        <v>59.378999999999998</v>
      </c>
      <c r="K7108">
        <v>0</v>
      </c>
      <c r="L7108" s="6">
        <v>5540718</v>
      </c>
      <c r="M7108" s="6"/>
      <c r="N7108" s="7">
        <v>44040</v>
      </c>
    </row>
    <row r="7109" spans="1:14" hidden="1" x14ac:dyDescent="0.25">
      <c r="A7109" t="s">
        <v>14</v>
      </c>
      <c r="B7109" t="s">
        <v>35</v>
      </c>
      <c r="C7109" s="7">
        <v>44041</v>
      </c>
      <c r="D7109">
        <v>7414</v>
      </c>
      <c r="E7109">
        <v>10</v>
      </c>
      <c r="F7109">
        <v>329</v>
      </c>
      <c r="G7109">
        <v>0</v>
      </c>
      <c r="H7109">
        <v>1338.0940000000001</v>
      </c>
      <c r="I7109">
        <v>1.8049999999999999</v>
      </c>
      <c r="J7109">
        <v>59.378999999999998</v>
      </c>
      <c r="K7109">
        <v>0</v>
      </c>
      <c r="L7109" s="6">
        <v>5540718</v>
      </c>
      <c r="M7109" s="6"/>
      <c r="N7109" s="7">
        <v>44041</v>
      </c>
    </row>
    <row r="7110" spans="1:14" hidden="1" x14ac:dyDescent="0.25">
      <c r="A7110" t="s">
        <v>14</v>
      </c>
      <c r="B7110" t="s">
        <v>35</v>
      </c>
      <c r="C7110" s="7">
        <v>44042</v>
      </c>
      <c r="D7110">
        <v>7423</v>
      </c>
      <c r="E7110">
        <v>9</v>
      </c>
      <c r="F7110">
        <v>329</v>
      </c>
      <c r="G7110">
        <v>0</v>
      </c>
      <c r="H7110">
        <v>1339.7180000000001</v>
      </c>
      <c r="I7110">
        <v>1.6240000000000001</v>
      </c>
      <c r="J7110">
        <v>59.378999999999998</v>
      </c>
      <c r="K7110">
        <v>0</v>
      </c>
      <c r="L7110" s="6">
        <v>5540718</v>
      </c>
      <c r="M7110" s="6"/>
      <c r="N7110" s="7">
        <v>44042</v>
      </c>
    </row>
    <row r="7111" spans="1:14" hidden="1" x14ac:dyDescent="0.25">
      <c r="A7111" t="s">
        <v>14</v>
      </c>
      <c r="B7111" t="s">
        <v>35</v>
      </c>
      <c r="C7111" s="7">
        <v>44043</v>
      </c>
      <c r="D7111">
        <v>7432</v>
      </c>
      <c r="E7111">
        <v>9</v>
      </c>
      <c r="F7111">
        <v>329</v>
      </c>
      <c r="G7111">
        <v>0</v>
      </c>
      <c r="H7111">
        <v>1341.3420000000001</v>
      </c>
      <c r="I7111">
        <v>1.6240000000000001</v>
      </c>
      <c r="J7111">
        <v>59.378999999999998</v>
      </c>
      <c r="K7111">
        <v>0</v>
      </c>
      <c r="L7111" s="6">
        <v>5540718</v>
      </c>
      <c r="M7111" s="6"/>
      <c r="N7111" s="7">
        <v>44043</v>
      </c>
    </row>
    <row r="7112" spans="1:14" hidden="1" x14ac:dyDescent="0.25">
      <c r="A7112" t="s">
        <v>14</v>
      </c>
      <c r="B7112" t="s">
        <v>35</v>
      </c>
      <c r="C7112" s="7">
        <v>44044</v>
      </c>
      <c r="D7112">
        <v>7443</v>
      </c>
      <c r="E7112">
        <v>11</v>
      </c>
      <c r="F7112">
        <v>329</v>
      </c>
      <c r="G7112">
        <v>0</v>
      </c>
      <c r="H7112">
        <v>1343.328</v>
      </c>
      <c r="I7112">
        <v>1.9850000000000001</v>
      </c>
      <c r="J7112">
        <v>59.378999999999998</v>
      </c>
      <c r="K7112">
        <v>0</v>
      </c>
      <c r="L7112" s="6">
        <v>5540718</v>
      </c>
      <c r="M7112" s="6"/>
      <c r="N7112" s="7">
        <v>44044</v>
      </c>
    </row>
    <row r="7113" spans="1:14" hidden="1" x14ac:dyDescent="0.25">
      <c r="A7113" t="s">
        <v>14</v>
      </c>
      <c r="B7113" t="s">
        <v>35</v>
      </c>
      <c r="C7113" s="7">
        <v>44045</v>
      </c>
      <c r="D7113">
        <v>7453</v>
      </c>
      <c r="E7113">
        <v>10</v>
      </c>
      <c r="F7113">
        <v>329</v>
      </c>
      <c r="G7113">
        <v>0</v>
      </c>
      <c r="H7113">
        <v>1345.133</v>
      </c>
      <c r="I7113">
        <v>1.8049999999999999</v>
      </c>
      <c r="J7113">
        <v>59.378999999999998</v>
      </c>
      <c r="K7113">
        <v>0</v>
      </c>
      <c r="L7113" s="6">
        <v>5540718</v>
      </c>
      <c r="M7113" s="6"/>
      <c r="N7113" s="7">
        <v>44045</v>
      </c>
    </row>
    <row r="7114" spans="1:14" hidden="1" x14ac:dyDescent="0.25">
      <c r="A7114" t="s">
        <v>14</v>
      </c>
      <c r="B7114" t="s">
        <v>35</v>
      </c>
      <c r="C7114" s="7">
        <v>44046</v>
      </c>
      <c r="D7114">
        <v>7466</v>
      </c>
      <c r="E7114">
        <v>13</v>
      </c>
      <c r="F7114">
        <v>329</v>
      </c>
      <c r="G7114">
        <v>0</v>
      </c>
      <c r="H7114">
        <v>1347.479</v>
      </c>
      <c r="I7114">
        <v>2.3460000000000001</v>
      </c>
      <c r="J7114">
        <v>59.378999999999998</v>
      </c>
      <c r="K7114">
        <v>0</v>
      </c>
      <c r="L7114" s="6">
        <v>5540718</v>
      </c>
      <c r="M7114" s="6"/>
      <c r="N7114" s="7">
        <v>44046</v>
      </c>
    </row>
    <row r="7115" spans="1:14" hidden="1" x14ac:dyDescent="0.25">
      <c r="A7115" t="s">
        <v>14</v>
      </c>
      <c r="B7115" t="s">
        <v>35</v>
      </c>
      <c r="C7115" s="7">
        <v>44047</v>
      </c>
      <c r="D7115">
        <v>7483</v>
      </c>
      <c r="E7115">
        <v>17</v>
      </c>
      <c r="F7115">
        <v>331</v>
      </c>
      <c r="G7115">
        <v>2</v>
      </c>
      <c r="H7115">
        <v>1350.547</v>
      </c>
      <c r="I7115">
        <v>3.0680000000000001</v>
      </c>
      <c r="J7115">
        <v>59.74</v>
      </c>
      <c r="K7115">
        <v>0.36099999999999999</v>
      </c>
      <c r="L7115" s="6">
        <v>5540718</v>
      </c>
      <c r="M7115" s="6"/>
      <c r="N7115" s="7">
        <v>44047</v>
      </c>
    </row>
    <row r="7116" spans="1:14" hidden="1" x14ac:dyDescent="0.25">
      <c r="A7116" t="s">
        <v>14</v>
      </c>
      <c r="B7116" t="s">
        <v>35</v>
      </c>
      <c r="C7116" s="7">
        <v>44048</v>
      </c>
      <c r="D7116">
        <v>7512</v>
      </c>
      <c r="E7116">
        <v>29</v>
      </c>
      <c r="F7116">
        <v>331</v>
      </c>
      <c r="G7116">
        <v>0</v>
      </c>
      <c r="H7116">
        <v>1355.7809999999999</v>
      </c>
      <c r="I7116">
        <v>5.234</v>
      </c>
      <c r="J7116">
        <v>59.74</v>
      </c>
      <c r="K7116">
        <v>0</v>
      </c>
      <c r="L7116" s="6">
        <v>5540718</v>
      </c>
      <c r="M7116" s="6"/>
      <c r="N7116" s="7">
        <v>44048</v>
      </c>
    </row>
    <row r="7117" spans="1:14" hidden="1" x14ac:dyDescent="0.25">
      <c r="A7117" t="s">
        <v>14</v>
      </c>
      <c r="B7117" t="s">
        <v>35</v>
      </c>
      <c r="C7117" s="7">
        <v>44049</v>
      </c>
      <c r="D7117">
        <v>7532</v>
      </c>
      <c r="E7117">
        <v>20</v>
      </c>
      <c r="F7117">
        <v>331</v>
      </c>
      <c r="G7117">
        <v>0</v>
      </c>
      <c r="H7117">
        <v>1359.3910000000001</v>
      </c>
      <c r="I7117">
        <v>3.61</v>
      </c>
      <c r="J7117">
        <v>59.74</v>
      </c>
      <c r="K7117">
        <v>0</v>
      </c>
      <c r="L7117" s="6">
        <v>5540718</v>
      </c>
      <c r="M7117" s="6"/>
      <c r="N7117" s="7">
        <v>44049</v>
      </c>
    </row>
    <row r="7118" spans="1:14" hidden="1" x14ac:dyDescent="0.25">
      <c r="A7118" t="s">
        <v>14</v>
      </c>
      <c r="B7118" t="s">
        <v>35</v>
      </c>
      <c r="C7118" s="7">
        <v>44050</v>
      </c>
      <c r="D7118">
        <v>7554</v>
      </c>
      <c r="E7118">
        <v>22</v>
      </c>
      <c r="F7118">
        <v>331</v>
      </c>
      <c r="G7118">
        <v>0</v>
      </c>
      <c r="H7118">
        <v>1363.3610000000001</v>
      </c>
      <c r="I7118">
        <v>3.9710000000000001</v>
      </c>
      <c r="J7118">
        <v>59.74</v>
      </c>
      <c r="K7118">
        <v>0</v>
      </c>
      <c r="L7118" s="6">
        <v>5540718</v>
      </c>
      <c r="M7118" s="6"/>
      <c r="N7118" s="7">
        <v>44050</v>
      </c>
    </row>
    <row r="7119" spans="1:14" hidden="1" x14ac:dyDescent="0.25">
      <c r="A7119" t="s">
        <v>14</v>
      </c>
      <c r="B7119" t="s">
        <v>35</v>
      </c>
      <c r="C7119" s="7">
        <v>44051</v>
      </c>
      <c r="D7119">
        <v>7568</v>
      </c>
      <c r="E7119">
        <v>14</v>
      </c>
      <c r="F7119">
        <v>331</v>
      </c>
      <c r="G7119">
        <v>0</v>
      </c>
      <c r="H7119">
        <v>1365.8879999999999</v>
      </c>
      <c r="I7119">
        <v>2.5270000000000001</v>
      </c>
      <c r="J7119">
        <v>59.74</v>
      </c>
      <c r="K7119">
        <v>0</v>
      </c>
      <c r="L7119" s="6">
        <v>5540718</v>
      </c>
      <c r="M7119" s="6"/>
      <c r="N7119" s="7">
        <v>44051</v>
      </c>
    </row>
    <row r="7120" spans="1:14" hidden="1" x14ac:dyDescent="0.25">
      <c r="A7120" t="s">
        <v>14</v>
      </c>
      <c r="B7120" t="s">
        <v>35</v>
      </c>
      <c r="C7120" s="7">
        <v>44052</v>
      </c>
      <c r="D7120">
        <v>7584</v>
      </c>
      <c r="E7120">
        <v>16</v>
      </c>
      <c r="F7120">
        <v>331</v>
      </c>
      <c r="G7120">
        <v>0</v>
      </c>
      <c r="H7120">
        <v>1368.7760000000001</v>
      </c>
      <c r="I7120">
        <v>2.8879999999999999</v>
      </c>
      <c r="J7120">
        <v>59.74</v>
      </c>
      <c r="K7120">
        <v>0</v>
      </c>
      <c r="L7120" s="6">
        <v>5540718</v>
      </c>
      <c r="M7120" s="6"/>
      <c r="N7120" s="7">
        <v>44052</v>
      </c>
    </row>
    <row r="7121" spans="1:14" hidden="1" x14ac:dyDescent="0.25">
      <c r="A7121" t="s">
        <v>14</v>
      </c>
      <c r="B7121" t="s">
        <v>35</v>
      </c>
      <c r="C7121" s="7">
        <v>44053</v>
      </c>
      <c r="D7121">
        <v>7601</v>
      </c>
      <c r="E7121">
        <v>17</v>
      </c>
      <c r="F7121">
        <v>333</v>
      </c>
      <c r="G7121">
        <v>2</v>
      </c>
      <c r="H7121">
        <v>1371.8440000000001</v>
      </c>
      <c r="I7121">
        <v>3.0680000000000001</v>
      </c>
      <c r="J7121">
        <v>60.100999999999999</v>
      </c>
      <c r="K7121">
        <v>0.36099999999999999</v>
      </c>
      <c r="L7121" s="6">
        <v>5540718</v>
      </c>
      <c r="M7121" s="6"/>
      <c r="N7121" s="7">
        <v>44053</v>
      </c>
    </row>
    <row r="7122" spans="1:14" hidden="1" x14ac:dyDescent="0.25">
      <c r="A7122" t="s">
        <v>14</v>
      </c>
      <c r="B7122" t="s">
        <v>35</v>
      </c>
      <c r="C7122" s="7">
        <v>44054</v>
      </c>
      <c r="D7122">
        <v>7623</v>
      </c>
      <c r="E7122">
        <v>22</v>
      </c>
      <c r="F7122">
        <v>333</v>
      </c>
      <c r="G7122">
        <v>0</v>
      </c>
      <c r="H7122">
        <v>1375.8140000000001</v>
      </c>
      <c r="I7122">
        <v>3.9710000000000001</v>
      </c>
      <c r="J7122">
        <v>60.100999999999999</v>
      </c>
      <c r="K7122">
        <v>0</v>
      </c>
      <c r="L7122" s="6">
        <v>5540718</v>
      </c>
      <c r="M7122" s="6"/>
      <c r="N7122" s="7">
        <v>44054</v>
      </c>
    </row>
    <row r="7123" spans="1:14" hidden="1" x14ac:dyDescent="0.25">
      <c r="A7123" t="s">
        <v>14</v>
      </c>
      <c r="B7123" t="s">
        <v>35</v>
      </c>
      <c r="C7123" s="7">
        <v>44055</v>
      </c>
      <c r="D7123">
        <v>7642</v>
      </c>
      <c r="E7123">
        <v>19</v>
      </c>
      <c r="F7123">
        <v>333</v>
      </c>
      <c r="G7123">
        <v>0</v>
      </c>
      <c r="H7123">
        <v>1379.2439999999999</v>
      </c>
      <c r="I7123">
        <v>3.4289999999999998</v>
      </c>
      <c r="J7123">
        <v>60.100999999999999</v>
      </c>
      <c r="K7123">
        <v>0</v>
      </c>
      <c r="L7123" s="6">
        <v>5540718</v>
      </c>
      <c r="M7123" s="6"/>
      <c r="N7123" s="7">
        <v>44055</v>
      </c>
    </row>
    <row r="7124" spans="1:14" hidden="1" x14ac:dyDescent="0.25">
      <c r="A7124" t="s">
        <v>14</v>
      </c>
      <c r="B7124" t="s">
        <v>35</v>
      </c>
      <c r="C7124" s="7">
        <v>44056</v>
      </c>
      <c r="D7124">
        <v>7683</v>
      </c>
      <c r="E7124">
        <v>41</v>
      </c>
      <c r="F7124">
        <v>333</v>
      </c>
      <c r="G7124">
        <v>0</v>
      </c>
      <c r="H7124">
        <v>1386.643</v>
      </c>
      <c r="I7124">
        <v>7.4</v>
      </c>
      <c r="J7124">
        <v>60.100999999999999</v>
      </c>
      <c r="K7124">
        <v>0</v>
      </c>
      <c r="L7124" s="6">
        <v>5540718</v>
      </c>
      <c r="M7124" s="6"/>
      <c r="N7124" s="7">
        <v>44056</v>
      </c>
    </row>
    <row r="7125" spans="1:14" hidden="1" x14ac:dyDescent="0.25">
      <c r="A7125" t="s">
        <v>14</v>
      </c>
      <c r="B7125" t="s">
        <v>35</v>
      </c>
      <c r="C7125" s="7">
        <v>44057</v>
      </c>
      <c r="D7125">
        <v>7700</v>
      </c>
      <c r="E7125">
        <v>17</v>
      </c>
      <c r="F7125">
        <v>333</v>
      </c>
      <c r="G7125">
        <v>0</v>
      </c>
      <c r="H7125">
        <v>1389.712</v>
      </c>
      <c r="I7125">
        <v>3.0680000000000001</v>
      </c>
      <c r="J7125">
        <v>60.100999999999999</v>
      </c>
      <c r="K7125">
        <v>0</v>
      </c>
      <c r="L7125" s="6">
        <v>5540718</v>
      </c>
      <c r="M7125" s="6"/>
      <c r="N7125" s="7">
        <v>44057</v>
      </c>
    </row>
    <row r="7126" spans="1:14" hidden="1" x14ac:dyDescent="0.25">
      <c r="A7126" t="s">
        <v>14</v>
      </c>
      <c r="B7126" t="s">
        <v>35</v>
      </c>
      <c r="C7126" s="7">
        <v>44058</v>
      </c>
      <c r="D7126">
        <v>7720</v>
      </c>
      <c r="E7126">
        <v>20</v>
      </c>
      <c r="F7126">
        <v>333</v>
      </c>
      <c r="G7126">
        <v>0</v>
      </c>
      <c r="H7126">
        <v>1393.3209999999999</v>
      </c>
      <c r="I7126">
        <v>3.61</v>
      </c>
      <c r="J7126">
        <v>60.100999999999999</v>
      </c>
      <c r="K7126">
        <v>0</v>
      </c>
      <c r="L7126" s="6">
        <v>5540718</v>
      </c>
      <c r="M7126" s="6"/>
      <c r="N7126" s="7">
        <v>44058</v>
      </c>
    </row>
    <row r="7127" spans="1:14" hidden="1" x14ac:dyDescent="0.25">
      <c r="A7127" t="s">
        <v>14</v>
      </c>
      <c r="B7127" t="s">
        <v>35</v>
      </c>
      <c r="C7127" s="7">
        <v>44059</v>
      </c>
      <c r="D7127">
        <v>7731</v>
      </c>
      <c r="E7127">
        <v>11</v>
      </c>
      <c r="F7127">
        <v>333</v>
      </c>
      <c r="G7127">
        <v>0</v>
      </c>
      <c r="H7127">
        <v>1395.307</v>
      </c>
      <c r="I7127">
        <v>1.9850000000000001</v>
      </c>
      <c r="J7127">
        <v>60.100999999999999</v>
      </c>
      <c r="K7127">
        <v>0</v>
      </c>
      <c r="L7127" s="6">
        <v>5540718</v>
      </c>
      <c r="M7127" s="6"/>
      <c r="N7127" s="7">
        <v>44059</v>
      </c>
    </row>
    <row r="7128" spans="1:14" hidden="1" x14ac:dyDescent="0.25">
      <c r="A7128" t="s">
        <v>14</v>
      </c>
      <c r="B7128" t="s">
        <v>35</v>
      </c>
      <c r="C7128" s="7">
        <v>44060</v>
      </c>
      <c r="D7128">
        <v>7752</v>
      </c>
      <c r="E7128">
        <v>21</v>
      </c>
      <c r="F7128">
        <v>334</v>
      </c>
      <c r="G7128">
        <v>1</v>
      </c>
      <c r="H7128">
        <v>1399.097</v>
      </c>
      <c r="I7128">
        <v>3.79</v>
      </c>
      <c r="J7128">
        <v>60.280999999999999</v>
      </c>
      <c r="K7128">
        <v>0.18</v>
      </c>
      <c r="L7128" s="6">
        <v>5540718</v>
      </c>
      <c r="M7128" s="6"/>
      <c r="N7128" s="7">
        <v>44060</v>
      </c>
    </row>
    <row r="7129" spans="1:14" hidden="1" x14ac:dyDescent="0.25">
      <c r="A7129" t="s">
        <v>14</v>
      </c>
      <c r="B7129" t="s">
        <v>35</v>
      </c>
      <c r="C7129" s="7">
        <v>44061</v>
      </c>
      <c r="D7129">
        <v>7776</v>
      </c>
      <c r="E7129">
        <v>24</v>
      </c>
      <c r="F7129">
        <v>334</v>
      </c>
      <c r="G7129">
        <v>0</v>
      </c>
      <c r="H7129">
        <v>1403.4280000000001</v>
      </c>
      <c r="I7129">
        <v>4.3319999999999999</v>
      </c>
      <c r="J7129">
        <v>60.280999999999999</v>
      </c>
      <c r="K7129">
        <v>0</v>
      </c>
      <c r="L7129" s="6">
        <v>5540718</v>
      </c>
      <c r="M7129" s="6"/>
      <c r="N7129" s="7">
        <v>44061</v>
      </c>
    </row>
    <row r="7130" spans="1:14" hidden="1" x14ac:dyDescent="0.25">
      <c r="A7130" t="s">
        <v>14</v>
      </c>
      <c r="B7130" t="s">
        <v>35</v>
      </c>
      <c r="C7130" s="7">
        <v>44062</v>
      </c>
      <c r="D7130">
        <v>7805</v>
      </c>
      <c r="E7130">
        <v>29</v>
      </c>
      <c r="F7130">
        <v>334</v>
      </c>
      <c r="G7130">
        <v>0</v>
      </c>
      <c r="H7130">
        <v>1408.662</v>
      </c>
      <c r="I7130">
        <v>5.234</v>
      </c>
      <c r="J7130">
        <v>60.280999999999999</v>
      </c>
      <c r="K7130">
        <v>0</v>
      </c>
      <c r="L7130" s="6">
        <v>5540718</v>
      </c>
      <c r="M7130" s="6"/>
      <c r="N7130" s="7">
        <v>44062</v>
      </c>
    </row>
    <row r="7131" spans="1:14" hidden="1" x14ac:dyDescent="0.25">
      <c r="A7131" t="s">
        <v>14</v>
      </c>
      <c r="B7131" t="s">
        <v>35</v>
      </c>
      <c r="C7131" s="7">
        <v>44063</v>
      </c>
      <c r="D7131">
        <v>7842</v>
      </c>
      <c r="E7131">
        <v>37</v>
      </c>
      <c r="F7131">
        <v>334</v>
      </c>
      <c r="G7131">
        <v>0</v>
      </c>
      <c r="H7131">
        <v>1415.34</v>
      </c>
      <c r="I7131">
        <v>6.6779999999999999</v>
      </c>
      <c r="J7131">
        <v>60.280999999999999</v>
      </c>
      <c r="K7131">
        <v>0</v>
      </c>
      <c r="L7131" s="6">
        <v>5540718</v>
      </c>
      <c r="M7131" s="6"/>
      <c r="N7131" s="7">
        <v>44063</v>
      </c>
    </row>
    <row r="7132" spans="1:14" hidden="1" x14ac:dyDescent="0.25">
      <c r="A7132" t="s">
        <v>14</v>
      </c>
      <c r="B7132" t="s">
        <v>35</v>
      </c>
      <c r="C7132" s="7">
        <v>44064</v>
      </c>
      <c r="D7132">
        <v>7871</v>
      </c>
      <c r="E7132">
        <v>29</v>
      </c>
      <c r="F7132">
        <v>334</v>
      </c>
      <c r="G7132">
        <v>0</v>
      </c>
      <c r="H7132">
        <v>1420.5740000000001</v>
      </c>
      <c r="I7132">
        <v>5.234</v>
      </c>
      <c r="J7132">
        <v>60.280999999999999</v>
      </c>
      <c r="K7132">
        <v>0</v>
      </c>
      <c r="L7132" s="6">
        <v>5540718</v>
      </c>
      <c r="M7132" s="6"/>
      <c r="N7132" s="7">
        <v>44064</v>
      </c>
    </row>
    <row r="7133" spans="1:14" hidden="1" x14ac:dyDescent="0.25">
      <c r="A7133" t="s">
        <v>14</v>
      </c>
      <c r="B7133" t="s">
        <v>35</v>
      </c>
      <c r="C7133" s="7">
        <v>44065</v>
      </c>
      <c r="D7133">
        <v>7906</v>
      </c>
      <c r="E7133">
        <v>35</v>
      </c>
      <c r="F7133">
        <v>334</v>
      </c>
      <c r="G7133">
        <v>0</v>
      </c>
      <c r="H7133">
        <v>1426.8910000000001</v>
      </c>
      <c r="I7133">
        <v>6.3170000000000002</v>
      </c>
      <c r="J7133">
        <v>60.280999999999999</v>
      </c>
      <c r="K7133">
        <v>0</v>
      </c>
      <c r="L7133" s="6">
        <v>5540718</v>
      </c>
      <c r="M7133" s="6"/>
      <c r="N7133" s="7">
        <v>44065</v>
      </c>
    </row>
    <row r="7134" spans="1:14" hidden="1" x14ac:dyDescent="0.25">
      <c r="A7134" t="s">
        <v>14</v>
      </c>
      <c r="B7134" t="s">
        <v>35</v>
      </c>
      <c r="C7134" s="7">
        <v>44066</v>
      </c>
      <c r="D7134">
        <v>7920</v>
      </c>
      <c r="E7134">
        <v>14</v>
      </c>
      <c r="F7134">
        <v>334</v>
      </c>
      <c r="G7134">
        <v>0</v>
      </c>
      <c r="H7134">
        <v>1429.4179999999999</v>
      </c>
      <c r="I7134">
        <v>2.5270000000000001</v>
      </c>
      <c r="J7134">
        <v>60.280999999999999</v>
      </c>
      <c r="K7134">
        <v>0</v>
      </c>
      <c r="L7134" s="6">
        <v>5540718</v>
      </c>
      <c r="M7134" s="6"/>
      <c r="N7134" s="7">
        <v>44066</v>
      </c>
    </row>
    <row r="7135" spans="1:14" hidden="1" x14ac:dyDescent="0.25">
      <c r="A7135" t="s">
        <v>14</v>
      </c>
      <c r="B7135" t="s">
        <v>35</v>
      </c>
      <c r="C7135" s="7">
        <v>44067</v>
      </c>
      <c r="D7135">
        <v>7938</v>
      </c>
      <c r="E7135">
        <v>18</v>
      </c>
      <c r="F7135">
        <v>335</v>
      </c>
      <c r="G7135">
        <v>1</v>
      </c>
      <c r="H7135">
        <v>1432.6659999999999</v>
      </c>
      <c r="I7135">
        <v>3.2490000000000001</v>
      </c>
      <c r="J7135">
        <v>60.460999999999999</v>
      </c>
      <c r="K7135">
        <v>0.18</v>
      </c>
      <c r="L7135" s="6">
        <v>5540718</v>
      </c>
      <c r="M7135" s="6"/>
      <c r="N7135" s="7">
        <v>44067</v>
      </c>
    </row>
    <row r="7136" spans="1:14" hidden="1" x14ac:dyDescent="0.25">
      <c r="A7136" t="s">
        <v>14</v>
      </c>
      <c r="B7136" t="s">
        <v>35</v>
      </c>
      <c r="C7136" s="7">
        <v>44068</v>
      </c>
      <c r="D7136">
        <v>7981</v>
      </c>
      <c r="E7136">
        <v>43</v>
      </c>
      <c r="F7136">
        <v>335</v>
      </c>
      <c r="G7136">
        <v>0</v>
      </c>
      <c r="H7136">
        <v>1440.4269999999999</v>
      </c>
      <c r="I7136">
        <v>7.7610000000000001</v>
      </c>
      <c r="J7136">
        <v>60.460999999999999</v>
      </c>
      <c r="K7136">
        <v>0</v>
      </c>
      <c r="L7136" s="6">
        <v>5540718</v>
      </c>
      <c r="M7136" s="6"/>
      <c r="N7136" s="7">
        <v>44068</v>
      </c>
    </row>
    <row r="7137" spans="1:14" hidden="1" x14ac:dyDescent="0.25">
      <c r="A7137" t="s">
        <v>14</v>
      </c>
      <c r="B7137" t="s">
        <v>35</v>
      </c>
      <c r="C7137" s="7">
        <v>44069</v>
      </c>
      <c r="D7137">
        <v>8002</v>
      </c>
      <c r="E7137">
        <v>21</v>
      </c>
      <c r="F7137">
        <v>335</v>
      </c>
      <c r="G7137">
        <v>0</v>
      </c>
      <c r="H7137">
        <v>1444.2170000000001</v>
      </c>
      <c r="I7137">
        <v>3.79</v>
      </c>
      <c r="J7137">
        <v>60.460999999999999</v>
      </c>
      <c r="K7137">
        <v>0</v>
      </c>
      <c r="L7137" s="6">
        <v>5540718</v>
      </c>
      <c r="M7137" s="6"/>
      <c r="N7137" s="7">
        <v>44069</v>
      </c>
    </row>
    <row r="7138" spans="1:14" hidden="1" x14ac:dyDescent="0.25">
      <c r="A7138" t="s">
        <v>14</v>
      </c>
      <c r="B7138" t="s">
        <v>35</v>
      </c>
      <c r="C7138" s="7">
        <v>44070</v>
      </c>
      <c r="D7138">
        <v>8019</v>
      </c>
      <c r="E7138">
        <v>17</v>
      </c>
      <c r="F7138">
        <v>335</v>
      </c>
      <c r="G7138">
        <v>0</v>
      </c>
      <c r="H7138">
        <v>1447.2850000000001</v>
      </c>
      <c r="I7138">
        <v>3.0680000000000001</v>
      </c>
      <c r="J7138">
        <v>60.460999999999999</v>
      </c>
      <c r="K7138">
        <v>0</v>
      </c>
      <c r="L7138" s="6">
        <v>5540718</v>
      </c>
      <c r="M7138" s="6"/>
      <c r="N7138" s="7">
        <v>44070</v>
      </c>
    </row>
    <row r="7139" spans="1:14" hidden="1" x14ac:dyDescent="0.25">
      <c r="A7139" t="s">
        <v>14</v>
      </c>
      <c r="B7139" t="s">
        <v>35</v>
      </c>
      <c r="C7139" s="7">
        <v>44071</v>
      </c>
      <c r="D7139">
        <v>8042</v>
      </c>
      <c r="E7139">
        <v>23</v>
      </c>
      <c r="F7139">
        <v>335</v>
      </c>
      <c r="G7139">
        <v>0</v>
      </c>
      <c r="H7139">
        <v>1451.4359999999999</v>
      </c>
      <c r="I7139">
        <v>4.1509999999999998</v>
      </c>
      <c r="J7139">
        <v>60.460999999999999</v>
      </c>
      <c r="K7139">
        <v>0</v>
      </c>
      <c r="L7139" s="6">
        <v>5540718</v>
      </c>
      <c r="M7139" s="6"/>
      <c r="N7139" s="7">
        <v>44071</v>
      </c>
    </row>
    <row r="7140" spans="1:14" hidden="1" x14ac:dyDescent="0.25">
      <c r="A7140" t="s">
        <v>14</v>
      </c>
      <c r="B7140" t="s">
        <v>35</v>
      </c>
      <c r="C7140" s="7">
        <v>44072</v>
      </c>
      <c r="D7140">
        <v>8049</v>
      </c>
      <c r="E7140">
        <v>7</v>
      </c>
      <c r="F7140">
        <v>335</v>
      </c>
      <c r="G7140">
        <v>0</v>
      </c>
      <c r="H7140">
        <v>1452.7</v>
      </c>
      <c r="I7140">
        <v>1.2629999999999999</v>
      </c>
      <c r="J7140">
        <v>60.460999999999999</v>
      </c>
      <c r="K7140">
        <v>0</v>
      </c>
      <c r="L7140" s="6">
        <v>5540718</v>
      </c>
      <c r="M7140" s="6"/>
      <c r="N7140" s="7">
        <v>44072</v>
      </c>
    </row>
    <row r="7141" spans="1:14" hidden="1" x14ac:dyDescent="0.25">
      <c r="A7141" t="s">
        <v>14</v>
      </c>
      <c r="B7141" t="s">
        <v>35</v>
      </c>
      <c r="C7141" s="7">
        <v>44073</v>
      </c>
      <c r="D7141">
        <v>8077</v>
      </c>
      <c r="E7141">
        <v>28</v>
      </c>
      <c r="F7141">
        <v>335</v>
      </c>
      <c r="G7141">
        <v>0</v>
      </c>
      <c r="H7141">
        <v>1457.7529999999999</v>
      </c>
      <c r="I7141">
        <v>5.0529999999999999</v>
      </c>
      <c r="J7141">
        <v>60.460999999999999</v>
      </c>
      <c r="K7141">
        <v>0</v>
      </c>
      <c r="L7141" s="6">
        <v>5540718</v>
      </c>
      <c r="M7141" s="6"/>
      <c r="N7141" s="7">
        <v>44073</v>
      </c>
    </row>
    <row r="7142" spans="1:14" hidden="1" x14ac:dyDescent="0.25">
      <c r="A7142" t="s">
        <v>14</v>
      </c>
      <c r="B7142" t="s">
        <v>35</v>
      </c>
      <c r="C7142" s="7">
        <v>44074</v>
      </c>
      <c r="D7142">
        <v>8086</v>
      </c>
      <c r="E7142">
        <v>9</v>
      </c>
      <c r="F7142">
        <v>336</v>
      </c>
      <c r="G7142">
        <v>1</v>
      </c>
      <c r="H7142">
        <v>1459.3779999999999</v>
      </c>
      <c r="I7142">
        <v>1.6240000000000001</v>
      </c>
      <c r="J7142">
        <v>60.642000000000003</v>
      </c>
      <c r="K7142">
        <v>0.18</v>
      </c>
      <c r="L7142" s="6">
        <v>5540718</v>
      </c>
      <c r="M7142" s="6"/>
      <c r="N7142" s="7">
        <v>44074</v>
      </c>
    </row>
    <row r="7143" spans="1:14" hidden="1" x14ac:dyDescent="0.25">
      <c r="A7143" t="s">
        <v>14</v>
      </c>
      <c r="B7143" t="s">
        <v>35</v>
      </c>
      <c r="C7143" s="7">
        <v>44075</v>
      </c>
      <c r="D7143">
        <v>8142</v>
      </c>
      <c r="E7143">
        <v>56</v>
      </c>
      <c r="F7143">
        <v>336</v>
      </c>
      <c r="G7143">
        <v>0</v>
      </c>
      <c r="H7143">
        <v>1469.4849999999999</v>
      </c>
      <c r="I7143">
        <v>10.106999999999999</v>
      </c>
      <c r="J7143">
        <v>60.642000000000003</v>
      </c>
      <c r="K7143">
        <v>0</v>
      </c>
      <c r="L7143" s="6">
        <v>5540718</v>
      </c>
      <c r="M7143" s="6"/>
      <c r="N7143" s="7">
        <v>44075</v>
      </c>
    </row>
    <row r="7144" spans="1:14" hidden="1" x14ac:dyDescent="0.25">
      <c r="A7144" t="s">
        <v>14</v>
      </c>
      <c r="B7144" t="s">
        <v>35</v>
      </c>
      <c r="C7144" s="7">
        <v>44076</v>
      </c>
      <c r="D7144">
        <v>8161</v>
      </c>
      <c r="E7144">
        <v>19</v>
      </c>
      <c r="F7144">
        <v>336</v>
      </c>
      <c r="G7144">
        <v>0</v>
      </c>
      <c r="H7144">
        <v>1472.914</v>
      </c>
      <c r="I7144">
        <v>3.4289999999999998</v>
      </c>
      <c r="J7144">
        <v>60.642000000000003</v>
      </c>
      <c r="K7144">
        <v>0</v>
      </c>
      <c r="L7144" s="6">
        <v>5540718</v>
      </c>
      <c r="M7144" s="6"/>
      <c r="N7144" s="7">
        <v>44076</v>
      </c>
    </row>
    <row r="7145" spans="1:14" hidden="1" x14ac:dyDescent="0.25">
      <c r="A7145" t="s">
        <v>14</v>
      </c>
      <c r="B7145" t="s">
        <v>35</v>
      </c>
      <c r="C7145" s="7">
        <v>44077</v>
      </c>
      <c r="D7145">
        <v>8200</v>
      </c>
      <c r="E7145">
        <v>39</v>
      </c>
      <c r="F7145">
        <v>336</v>
      </c>
      <c r="G7145">
        <v>0</v>
      </c>
      <c r="H7145">
        <v>1479.953</v>
      </c>
      <c r="I7145">
        <v>7.0389999999999997</v>
      </c>
      <c r="J7145">
        <v>60.642000000000003</v>
      </c>
      <c r="K7145">
        <v>0</v>
      </c>
      <c r="L7145" s="6">
        <v>5540718</v>
      </c>
      <c r="M7145" s="6"/>
      <c r="N7145" s="7">
        <v>44077</v>
      </c>
    </row>
    <row r="7146" spans="1:14" hidden="1" x14ac:dyDescent="0.25">
      <c r="A7146" t="s">
        <v>14</v>
      </c>
      <c r="B7146" t="s">
        <v>35</v>
      </c>
      <c r="C7146" s="7">
        <v>44078</v>
      </c>
      <c r="D7146">
        <v>8225</v>
      </c>
      <c r="E7146">
        <v>25</v>
      </c>
      <c r="F7146">
        <v>336</v>
      </c>
      <c r="G7146">
        <v>0</v>
      </c>
      <c r="H7146">
        <v>1484.4649999999999</v>
      </c>
      <c r="I7146">
        <v>4.5119999999999996</v>
      </c>
      <c r="J7146">
        <v>60.642000000000003</v>
      </c>
      <c r="K7146">
        <v>0</v>
      </c>
      <c r="L7146" s="6">
        <v>5540718</v>
      </c>
      <c r="M7146" s="6"/>
      <c r="N7146" s="7">
        <v>44078</v>
      </c>
    </row>
    <row r="7147" spans="1:14" hidden="1" x14ac:dyDescent="0.25">
      <c r="A7147" t="s">
        <v>14</v>
      </c>
      <c r="B7147" t="s">
        <v>35</v>
      </c>
      <c r="C7147" s="7">
        <v>44079</v>
      </c>
      <c r="D7147">
        <v>8261</v>
      </c>
      <c r="E7147">
        <v>36</v>
      </c>
      <c r="F7147">
        <v>336</v>
      </c>
      <c r="G7147">
        <v>0</v>
      </c>
      <c r="H7147">
        <v>1490.962</v>
      </c>
      <c r="I7147">
        <v>6.4969999999999999</v>
      </c>
      <c r="J7147">
        <v>60.642000000000003</v>
      </c>
      <c r="K7147">
        <v>0</v>
      </c>
      <c r="L7147" s="6">
        <v>5540718</v>
      </c>
      <c r="M7147" s="6"/>
      <c r="N7147" s="7">
        <v>44079</v>
      </c>
    </row>
    <row r="7148" spans="1:14" hidden="1" x14ac:dyDescent="0.25">
      <c r="A7148" t="s">
        <v>14</v>
      </c>
      <c r="B7148" t="s">
        <v>35</v>
      </c>
      <c r="C7148" s="7">
        <v>44080</v>
      </c>
      <c r="D7148">
        <v>8291</v>
      </c>
      <c r="E7148">
        <v>30</v>
      </c>
      <c r="F7148">
        <v>336</v>
      </c>
      <c r="G7148">
        <v>0</v>
      </c>
      <c r="H7148">
        <v>1496.376</v>
      </c>
      <c r="I7148">
        <v>5.4139999999999997</v>
      </c>
      <c r="J7148">
        <v>60.642000000000003</v>
      </c>
      <c r="K7148">
        <v>0</v>
      </c>
      <c r="L7148" s="6">
        <v>5540718</v>
      </c>
      <c r="M7148" s="6"/>
      <c r="N7148" s="7">
        <v>44080</v>
      </c>
    </row>
    <row r="7149" spans="1:14" hidden="1" x14ac:dyDescent="0.25">
      <c r="A7149" t="s">
        <v>14</v>
      </c>
      <c r="B7149" t="s">
        <v>35</v>
      </c>
      <c r="C7149" s="7">
        <v>44081</v>
      </c>
      <c r="D7149">
        <v>8327</v>
      </c>
      <c r="E7149">
        <v>36</v>
      </c>
      <c r="F7149">
        <v>336</v>
      </c>
      <c r="G7149">
        <v>0</v>
      </c>
      <c r="H7149">
        <v>1502.874</v>
      </c>
      <c r="I7149">
        <v>6.4969999999999999</v>
      </c>
      <c r="J7149">
        <v>60.642000000000003</v>
      </c>
      <c r="K7149">
        <v>0</v>
      </c>
      <c r="L7149" s="6">
        <v>5540718</v>
      </c>
      <c r="M7149" s="6"/>
      <c r="N7149" s="7">
        <v>44081</v>
      </c>
    </row>
    <row r="7150" spans="1:14" hidden="1" x14ac:dyDescent="0.25">
      <c r="A7150" t="s">
        <v>14</v>
      </c>
      <c r="B7150" t="s">
        <v>35</v>
      </c>
      <c r="C7150" s="7">
        <v>44082</v>
      </c>
      <c r="D7150">
        <v>8337</v>
      </c>
      <c r="E7150">
        <v>10</v>
      </c>
      <c r="F7150">
        <v>336</v>
      </c>
      <c r="G7150">
        <v>0</v>
      </c>
      <c r="H7150">
        <v>1504.6790000000001</v>
      </c>
      <c r="I7150">
        <v>1.8049999999999999</v>
      </c>
      <c r="J7150">
        <v>60.642000000000003</v>
      </c>
      <c r="K7150">
        <v>0</v>
      </c>
      <c r="L7150" s="6">
        <v>5540718</v>
      </c>
      <c r="M7150" s="6"/>
      <c r="N7150" s="7">
        <v>44082</v>
      </c>
    </row>
    <row r="7151" spans="1:14" hidden="1" x14ac:dyDescent="0.25">
      <c r="A7151" t="s">
        <v>14</v>
      </c>
      <c r="B7151" t="s">
        <v>35</v>
      </c>
      <c r="C7151" s="7">
        <v>44083</v>
      </c>
      <c r="D7151">
        <v>8430</v>
      </c>
      <c r="E7151">
        <v>93</v>
      </c>
      <c r="F7151">
        <v>337</v>
      </c>
      <c r="G7151">
        <v>1</v>
      </c>
      <c r="H7151">
        <v>1521.463</v>
      </c>
      <c r="I7151">
        <v>16.785</v>
      </c>
      <c r="J7151">
        <v>60.822000000000003</v>
      </c>
      <c r="K7151">
        <v>0.18</v>
      </c>
      <c r="L7151" s="6">
        <v>5540718</v>
      </c>
      <c r="M7151" s="6"/>
      <c r="N7151" s="7">
        <v>44083</v>
      </c>
    </row>
    <row r="7152" spans="1:14" hidden="1" x14ac:dyDescent="0.25">
      <c r="A7152" t="s">
        <v>14</v>
      </c>
      <c r="B7152" t="s">
        <v>35</v>
      </c>
      <c r="C7152" s="7">
        <v>44084</v>
      </c>
      <c r="D7152">
        <v>8469</v>
      </c>
      <c r="E7152">
        <v>39</v>
      </c>
      <c r="F7152">
        <v>337</v>
      </c>
      <c r="G7152">
        <v>0</v>
      </c>
      <c r="H7152">
        <v>1528.502</v>
      </c>
      <c r="I7152">
        <v>7.0389999999999997</v>
      </c>
      <c r="J7152">
        <v>60.822000000000003</v>
      </c>
      <c r="K7152">
        <v>0</v>
      </c>
      <c r="L7152" s="6">
        <v>5540718</v>
      </c>
      <c r="M7152" s="6"/>
      <c r="N7152" s="7">
        <v>44084</v>
      </c>
    </row>
    <row r="7153" spans="1:14" hidden="1" x14ac:dyDescent="0.25">
      <c r="A7153" t="s">
        <v>14</v>
      </c>
      <c r="B7153" t="s">
        <v>35</v>
      </c>
      <c r="C7153" s="7">
        <v>44085</v>
      </c>
      <c r="D7153">
        <v>8512</v>
      </c>
      <c r="E7153">
        <v>43</v>
      </c>
      <c r="F7153">
        <v>337</v>
      </c>
      <c r="G7153">
        <v>0</v>
      </c>
      <c r="H7153">
        <v>1536.2629999999999</v>
      </c>
      <c r="I7153">
        <v>7.7610000000000001</v>
      </c>
      <c r="J7153">
        <v>60.822000000000003</v>
      </c>
      <c r="K7153">
        <v>0</v>
      </c>
      <c r="L7153" s="6">
        <v>5540718</v>
      </c>
      <c r="M7153" s="6"/>
      <c r="N7153" s="7">
        <v>44085</v>
      </c>
    </row>
    <row r="7154" spans="1:14" hidden="1" x14ac:dyDescent="0.25">
      <c r="A7154" t="s">
        <v>14</v>
      </c>
      <c r="B7154" t="s">
        <v>35</v>
      </c>
      <c r="C7154" s="7">
        <v>44086</v>
      </c>
      <c r="D7154">
        <v>8557</v>
      </c>
      <c r="E7154">
        <v>45</v>
      </c>
      <c r="F7154">
        <v>337</v>
      </c>
      <c r="G7154">
        <v>0</v>
      </c>
      <c r="H7154">
        <v>1544.385</v>
      </c>
      <c r="I7154">
        <v>8.1219999999999999</v>
      </c>
      <c r="J7154">
        <v>60.822000000000003</v>
      </c>
      <c r="K7154">
        <v>0</v>
      </c>
      <c r="L7154" s="6">
        <v>5540718</v>
      </c>
      <c r="M7154" s="6"/>
      <c r="N7154" s="7">
        <v>44086</v>
      </c>
    </row>
    <row r="7155" spans="1:14" hidden="1" x14ac:dyDescent="0.25">
      <c r="A7155" t="s">
        <v>14</v>
      </c>
      <c r="B7155" t="s">
        <v>35</v>
      </c>
      <c r="C7155" s="7">
        <v>44087</v>
      </c>
      <c r="D7155">
        <v>8580</v>
      </c>
      <c r="E7155">
        <v>23</v>
      </c>
      <c r="F7155">
        <v>337</v>
      </c>
      <c r="G7155">
        <v>0</v>
      </c>
      <c r="H7155">
        <v>1548.5360000000001</v>
      </c>
      <c r="I7155">
        <v>4.1509999999999998</v>
      </c>
      <c r="J7155">
        <v>60.822000000000003</v>
      </c>
      <c r="K7155">
        <v>0</v>
      </c>
      <c r="L7155" s="6">
        <v>5540718</v>
      </c>
      <c r="M7155" s="6"/>
      <c r="N7155" s="7">
        <v>44087</v>
      </c>
    </row>
    <row r="7156" spans="1:14" hidden="1" x14ac:dyDescent="0.25">
      <c r="A7156" t="s">
        <v>14</v>
      </c>
      <c r="B7156" t="s">
        <v>35</v>
      </c>
      <c r="C7156" s="7">
        <v>44088</v>
      </c>
      <c r="D7156">
        <v>8627</v>
      </c>
      <c r="E7156">
        <v>47</v>
      </c>
      <c r="F7156">
        <v>337</v>
      </c>
      <c r="G7156">
        <v>0</v>
      </c>
      <c r="H7156">
        <v>1557.018</v>
      </c>
      <c r="I7156">
        <v>8.4830000000000005</v>
      </c>
      <c r="J7156">
        <v>60.822000000000003</v>
      </c>
      <c r="K7156">
        <v>0</v>
      </c>
      <c r="L7156" s="6">
        <v>5540718</v>
      </c>
      <c r="M7156" s="6"/>
      <c r="N7156" s="7">
        <v>44088</v>
      </c>
    </row>
    <row r="7157" spans="1:14" hidden="1" x14ac:dyDescent="0.25">
      <c r="A7157" t="s">
        <v>14</v>
      </c>
      <c r="B7157" t="s">
        <v>35</v>
      </c>
      <c r="C7157" s="7">
        <v>44089</v>
      </c>
      <c r="D7157">
        <v>8725</v>
      </c>
      <c r="E7157">
        <v>98</v>
      </c>
      <c r="F7157">
        <v>339</v>
      </c>
      <c r="G7157">
        <v>2</v>
      </c>
      <c r="H7157">
        <v>1574.7059999999999</v>
      </c>
      <c r="I7157">
        <v>17.687000000000001</v>
      </c>
      <c r="J7157">
        <v>61.183</v>
      </c>
      <c r="K7157">
        <v>0.36099999999999999</v>
      </c>
      <c r="L7157" s="6">
        <v>5540718</v>
      </c>
      <c r="M7157" s="6"/>
      <c r="N7157" s="7">
        <v>44089</v>
      </c>
    </row>
    <row r="7158" spans="1:14" hidden="1" x14ac:dyDescent="0.25">
      <c r="A7158" t="s">
        <v>14</v>
      </c>
      <c r="B7158" t="s">
        <v>35</v>
      </c>
      <c r="C7158" s="7">
        <v>44090</v>
      </c>
      <c r="D7158">
        <v>8750</v>
      </c>
      <c r="E7158">
        <v>25</v>
      </c>
      <c r="F7158">
        <v>339</v>
      </c>
      <c r="G7158">
        <v>0</v>
      </c>
      <c r="H7158">
        <v>1579.2180000000001</v>
      </c>
      <c r="I7158">
        <v>4.5119999999999996</v>
      </c>
      <c r="J7158">
        <v>61.183</v>
      </c>
      <c r="K7158">
        <v>0</v>
      </c>
      <c r="L7158" s="6">
        <v>5540718</v>
      </c>
      <c r="M7158" s="6"/>
      <c r="N7158" s="7">
        <v>44090</v>
      </c>
    </row>
    <row r="7159" spans="1:14" hidden="1" x14ac:dyDescent="0.25">
      <c r="A7159" t="s">
        <v>14</v>
      </c>
      <c r="B7159" t="s">
        <v>35</v>
      </c>
      <c r="C7159" s="7">
        <v>44091</v>
      </c>
      <c r="D7159">
        <v>8799</v>
      </c>
      <c r="E7159">
        <v>49</v>
      </c>
      <c r="F7159">
        <v>339</v>
      </c>
      <c r="G7159">
        <v>0</v>
      </c>
      <c r="H7159">
        <v>1588.0609999999999</v>
      </c>
      <c r="I7159">
        <v>8.8439999999999994</v>
      </c>
      <c r="J7159">
        <v>61.183</v>
      </c>
      <c r="K7159">
        <v>0</v>
      </c>
      <c r="L7159" s="6">
        <v>5540718</v>
      </c>
      <c r="M7159" s="6"/>
      <c r="N7159" s="7">
        <v>44091</v>
      </c>
    </row>
    <row r="7160" spans="1:14" hidden="1" x14ac:dyDescent="0.25">
      <c r="A7160" t="s">
        <v>14</v>
      </c>
      <c r="B7160" t="s">
        <v>35</v>
      </c>
      <c r="C7160" s="7">
        <v>44092</v>
      </c>
      <c r="D7160">
        <v>8858</v>
      </c>
      <c r="E7160">
        <v>59</v>
      </c>
      <c r="F7160">
        <v>339</v>
      </c>
      <c r="G7160">
        <v>0</v>
      </c>
      <c r="H7160">
        <v>1598.71</v>
      </c>
      <c r="I7160">
        <v>10.648</v>
      </c>
      <c r="J7160">
        <v>61.183</v>
      </c>
      <c r="K7160">
        <v>0</v>
      </c>
      <c r="L7160" s="6">
        <v>5540718</v>
      </c>
      <c r="M7160" s="6"/>
      <c r="N7160" s="7">
        <v>44092</v>
      </c>
    </row>
    <row r="7161" spans="1:14" hidden="1" x14ac:dyDescent="0.25">
      <c r="A7161" t="s">
        <v>14</v>
      </c>
      <c r="B7161" t="s">
        <v>35</v>
      </c>
      <c r="C7161" s="7">
        <v>44093</v>
      </c>
      <c r="D7161">
        <v>8922</v>
      </c>
      <c r="E7161">
        <v>64</v>
      </c>
      <c r="F7161">
        <v>339</v>
      </c>
      <c r="G7161">
        <v>0</v>
      </c>
      <c r="H7161">
        <v>1610.261</v>
      </c>
      <c r="I7161">
        <v>11.551</v>
      </c>
      <c r="J7161">
        <v>61.183</v>
      </c>
      <c r="K7161">
        <v>0</v>
      </c>
      <c r="L7161" s="6">
        <v>5540718</v>
      </c>
      <c r="M7161" s="6"/>
      <c r="N7161" s="7">
        <v>44093</v>
      </c>
    </row>
    <row r="7162" spans="1:14" hidden="1" x14ac:dyDescent="0.25">
      <c r="A7162" t="s">
        <v>14</v>
      </c>
      <c r="B7162" t="s">
        <v>35</v>
      </c>
      <c r="C7162" s="7">
        <v>44094</v>
      </c>
      <c r="D7162">
        <v>8980</v>
      </c>
      <c r="E7162">
        <v>58</v>
      </c>
      <c r="F7162">
        <v>339</v>
      </c>
      <c r="G7162">
        <v>0</v>
      </c>
      <c r="H7162">
        <v>1620.729</v>
      </c>
      <c r="I7162">
        <v>10.468</v>
      </c>
      <c r="J7162">
        <v>61.183</v>
      </c>
      <c r="K7162">
        <v>0</v>
      </c>
      <c r="L7162" s="6">
        <v>5540718</v>
      </c>
      <c r="M7162" s="6"/>
      <c r="N7162" s="7">
        <v>44094</v>
      </c>
    </row>
    <row r="7163" spans="1:14" hidden="1" x14ac:dyDescent="0.25">
      <c r="A7163" t="s">
        <v>14</v>
      </c>
      <c r="B7163" t="s">
        <v>35</v>
      </c>
      <c r="C7163" s="7">
        <v>44095</v>
      </c>
      <c r="D7163">
        <v>9046</v>
      </c>
      <c r="E7163">
        <v>66</v>
      </c>
      <c r="F7163">
        <v>341</v>
      </c>
      <c r="G7163">
        <v>2</v>
      </c>
      <c r="H7163">
        <v>1632.64</v>
      </c>
      <c r="I7163">
        <v>11.912000000000001</v>
      </c>
      <c r="J7163">
        <v>61.543999999999997</v>
      </c>
      <c r="K7163">
        <v>0.36099999999999999</v>
      </c>
      <c r="L7163" s="6">
        <v>5540718</v>
      </c>
      <c r="M7163" s="6"/>
      <c r="N7163" s="7">
        <v>44095</v>
      </c>
    </row>
    <row r="7164" spans="1:14" hidden="1" x14ac:dyDescent="0.25">
      <c r="A7164" t="s">
        <v>14</v>
      </c>
      <c r="B7164" t="s">
        <v>35</v>
      </c>
      <c r="C7164" s="7">
        <v>44096</v>
      </c>
      <c r="D7164">
        <v>9195</v>
      </c>
      <c r="E7164">
        <v>149</v>
      </c>
      <c r="F7164">
        <v>341</v>
      </c>
      <c r="G7164">
        <v>0</v>
      </c>
      <c r="H7164">
        <v>1659.5319999999999</v>
      </c>
      <c r="I7164">
        <v>26.891999999999999</v>
      </c>
      <c r="J7164">
        <v>61.543999999999997</v>
      </c>
      <c r="K7164">
        <v>0</v>
      </c>
      <c r="L7164" s="6">
        <v>5540718</v>
      </c>
      <c r="M7164" s="6"/>
      <c r="N7164" s="7">
        <v>44096</v>
      </c>
    </row>
    <row r="7165" spans="1:14" hidden="1" x14ac:dyDescent="0.25">
      <c r="A7165" t="s">
        <v>14</v>
      </c>
      <c r="B7165" t="s">
        <v>35</v>
      </c>
      <c r="C7165" s="7">
        <v>44097</v>
      </c>
      <c r="D7165">
        <v>9288</v>
      </c>
      <c r="E7165">
        <v>93</v>
      </c>
      <c r="F7165">
        <v>343</v>
      </c>
      <c r="G7165">
        <v>2</v>
      </c>
      <c r="H7165">
        <v>1676.317</v>
      </c>
      <c r="I7165">
        <v>16.785</v>
      </c>
      <c r="J7165">
        <v>61.905000000000001</v>
      </c>
      <c r="K7165">
        <v>0.36099999999999999</v>
      </c>
      <c r="L7165" s="6">
        <v>5540718</v>
      </c>
      <c r="M7165" s="6"/>
      <c r="N7165" s="7">
        <v>44097</v>
      </c>
    </row>
    <row r="7166" spans="1:14" hidden="1" x14ac:dyDescent="0.25">
      <c r="A7166" t="s">
        <v>14</v>
      </c>
      <c r="B7166" t="s">
        <v>35</v>
      </c>
      <c r="C7166" s="7">
        <v>44098</v>
      </c>
      <c r="D7166">
        <v>9379</v>
      </c>
      <c r="E7166">
        <v>91</v>
      </c>
      <c r="F7166">
        <v>343</v>
      </c>
      <c r="G7166">
        <v>0</v>
      </c>
      <c r="H7166">
        <v>1692.741</v>
      </c>
      <c r="I7166">
        <v>16.423999999999999</v>
      </c>
      <c r="J7166">
        <v>61.905000000000001</v>
      </c>
      <c r="K7166">
        <v>0</v>
      </c>
      <c r="L7166" s="6">
        <v>5540718</v>
      </c>
      <c r="M7166" s="6"/>
      <c r="N7166" s="7">
        <v>44098</v>
      </c>
    </row>
    <row r="7167" spans="1:14" hidden="1" x14ac:dyDescent="0.25">
      <c r="A7167" t="s">
        <v>14</v>
      </c>
      <c r="B7167" t="s">
        <v>35</v>
      </c>
      <c r="C7167" s="7">
        <v>44099</v>
      </c>
      <c r="D7167">
        <v>9484</v>
      </c>
      <c r="E7167">
        <v>105</v>
      </c>
      <c r="F7167">
        <v>343</v>
      </c>
      <c r="G7167">
        <v>0</v>
      </c>
      <c r="H7167">
        <v>1711.692</v>
      </c>
      <c r="I7167">
        <v>18.951000000000001</v>
      </c>
      <c r="J7167">
        <v>61.905000000000001</v>
      </c>
      <c r="K7167">
        <v>0</v>
      </c>
      <c r="L7167" s="6">
        <v>5540718</v>
      </c>
      <c r="M7167" s="6"/>
      <c r="N7167" s="7">
        <v>44099</v>
      </c>
    </row>
    <row r="7168" spans="1:14" hidden="1" x14ac:dyDescent="0.25">
      <c r="A7168" t="s">
        <v>14</v>
      </c>
      <c r="B7168" t="s">
        <v>35</v>
      </c>
      <c r="C7168" s="7">
        <v>44100</v>
      </c>
      <c r="D7168">
        <v>9577</v>
      </c>
      <c r="E7168">
        <v>93</v>
      </c>
      <c r="F7168">
        <v>343</v>
      </c>
      <c r="G7168">
        <v>0</v>
      </c>
      <c r="H7168">
        <v>1728.4760000000001</v>
      </c>
      <c r="I7168">
        <v>16.785</v>
      </c>
      <c r="J7168">
        <v>61.905000000000001</v>
      </c>
      <c r="K7168">
        <v>0</v>
      </c>
      <c r="L7168" s="6">
        <v>5540718</v>
      </c>
      <c r="M7168" s="6"/>
      <c r="N7168" s="7">
        <v>44100</v>
      </c>
    </row>
    <row r="7169" spans="1:14" hidden="1" x14ac:dyDescent="0.25">
      <c r="A7169" t="s">
        <v>14</v>
      </c>
      <c r="B7169" t="s">
        <v>35</v>
      </c>
      <c r="C7169" s="7">
        <v>44101</v>
      </c>
      <c r="D7169">
        <v>9682</v>
      </c>
      <c r="E7169">
        <v>105</v>
      </c>
      <c r="F7169">
        <v>343</v>
      </c>
      <c r="G7169">
        <v>0</v>
      </c>
      <c r="H7169">
        <v>1747.4269999999999</v>
      </c>
      <c r="I7169">
        <v>18.951000000000001</v>
      </c>
      <c r="J7169">
        <v>61.905000000000001</v>
      </c>
      <c r="K7169">
        <v>0</v>
      </c>
      <c r="L7169" s="6">
        <v>5540718</v>
      </c>
      <c r="M7169" s="6"/>
      <c r="N7169" s="7">
        <v>44101</v>
      </c>
    </row>
    <row r="7170" spans="1:14" hidden="1" x14ac:dyDescent="0.25">
      <c r="A7170" t="s">
        <v>14</v>
      </c>
      <c r="B7170" t="s">
        <v>35</v>
      </c>
      <c r="C7170" s="7">
        <v>44102</v>
      </c>
      <c r="D7170">
        <v>9743</v>
      </c>
      <c r="E7170">
        <v>61</v>
      </c>
      <c r="F7170">
        <v>345</v>
      </c>
      <c r="G7170">
        <v>2</v>
      </c>
      <c r="H7170">
        <v>1758.4359999999999</v>
      </c>
      <c r="I7170">
        <v>11.009</v>
      </c>
      <c r="J7170">
        <v>62.265999999999998</v>
      </c>
      <c r="K7170">
        <v>0.36099999999999999</v>
      </c>
      <c r="L7170" s="6">
        <v>5540718</v>
      </c>
      <c r="M7170" s="6"/>
      <c r="N7170" s="7">
        <v>44102</v>
      </c>
    </row>
    <row r="7171" spans="1:14" hidden="1" x14ac:dyDescent="0.25">
      <c r="A7171" t="s">
        <v>14</v>
      </c>
      <c r="B7171" t="s">
        <v>35</v>
      </c>
      <c r="C7171" s="7">
        <v>44103</v>
      </c>
      <c r="D7171">
        <v>9892</v>
      </c>
      <c r="E7171">
        <v>149</v>
      </c>
      <c r="F7171">
        <v>345</v>
      </c>
      <c r="G7171">
        <v>0</v>
      </c>
      <c r="H7171">
        <v>1785.328</v>
      </c>
      <c r="I7171">
        <v>26.891999999999999</v>
      </c>
      <c r="J7171">
        <v>62.265999999999998</v>
      </c>
      <c r="K7171">
        <v>0</v>
      </c>
      <c r="L7171" s="6">
        <v>5540718</v>
      </c>
      <c r="M7171" s="6"/>
      <c r="N7171" s="7">
        <v>44103</v>
      </c>
    </row>
    <row r="7172" spans="1:14" hidden="1" x14ac:dyDescent="0.25">
      <c r="A7172" t="s">
        <v>14</v>
      </c>
      <c r="B7172" t="s">
        <v>35</v>
      </c>
      <c r="C7172" s="7">
        <v>44104</v>
      </c>
      <c r="D7172">
        <v>9992</v>
      </c>
      <c r="E7172">
        <v>100</v>
      </c>
      <c r="F7172">
        <v>344</v>
      </c>
      <c r="G7172">
        <v>-1</v>
      </c>
      <c r="H7172">
        <v>1803.376</v>
      </c>
      <c r="I7172">
        <v>18.047999999999998</v>
      </c>
      <c r="J7172">
        <v>62.085999999999999</v>
      </c>
      <c r="K7172">
        <v>-0.18</v>
      </c>
      <c r="L7172" s="6">
        <v>5540718</v>
      </c>
      <c r="M7172" s="6"/>
      <c r="N7172" s="7">
        <v>44104</v>
      </c>
    </row>
    <row r="7173" spans="1:14" hidden="1" x14ac:dyDescent="0.25">
      <c r="A7173" t="s">
        <v>14</v>
      </c>
      <c r="B7173" t="s">
        <v>35</v>
      </c>
      <c r="C7173" s="7">
        <v>44105</v>
      </c>
      <c r="D7173">
        <v>10103</v>
      </c>
      <c r="E7173">
        <v>111</v>
      </c>
      <c r="F7173">
        <v>344</v>
      </c>
      <c r="G7173">
        <v>0</v>
      </c>
      <c r="H7173">
        <v>1823.41</v>
      </c>
      <c r="I7173">
        <v>20.033999999999999</v>
      </c>
      <c r="J7173">
        <v>62.085999999999999</v>
      </c>
      <c r="K7173">
        <v>0</v>
      </c>
      <c r="L7173" s="6">
        <v>5540718</v>
      </c>
      <c r="M7173" s="6"/>
      <c r="N7173" s="7">
        <v>44105</v>
      </c>
    </row>
    <row r="7174" spans="1:14" hidden="1" x14ac:dyDescent="0.25">
      <c r="A7174" t="s">
        <v>14</v>
      </c>
      <c r="B7174" t="s">
        <v>35</v>
      </c>
      <c r="C7174" s="7">
        <v>44106</v>
      </c>
      <c r="D7174">
        <v>10244</v>
      </c>
      <c r="E7174">
        <v>141</v>
      </c>
      <c r="F7174">
        <v>345</v>
      </c>
      <c r="G7174">
        <v>1</v>
      </c>
      <c r="H7174">
        <v>1848.8579999999999</v>
      </c>
      <c r="I7174">
        <v>25.448</v>
      </c>
      <c r="J7174">
        <v>62.265999999999998</v>
      </c>
      <c r="K7174">
        <v>0.18</v>
      </c>
      <c r="L7174" s="6">
        <v>5540718</v>
      </c>
      <c r="M7174" s="6"/>
      <c r="N7174" s="7">
        <v>44106</v>
      </c>
    </row>
    <row r="7175" spans="1:14" hidden="1" x14ac:dyDescent="0.25">
      <c r="A7175" t="s">
        <v>14</v>
      </c>
      <c r="B7175" t="s">
        <v>35</v>
      </c>
      <c r="C7175" s="7">
        <v>44107</v>
      </c>
      <c r="D7175">
        <v>10391</v>
      </c>
      <c r="E7175">
        <v>147</v>
      </c>
      <c r="F7175">
        <v>345</v>
      </c>
      <c r="G7175">
        <v>0</v>
      </c>
      <c r="H7175">
        <v>1875.3889999999999</v>
      </c>
      <c r="I7175">
        <v>26.530999999999999</v>
      </c>
      <c r="J7175">
        <v>62.265999999999998</v>
      </c>
      <c r="K7175">
        <v>0</v>
      </c>
      <c r="L7175" s="6">
        <v>5540718</v>
      </c>
      <c r="M7175" s="6"/>
      <c r="N7175" s="7">
        <v>44107</v>
      </c>
    </row>
    <row r="7176" spans="1:14" hidden="1" x14ac:dyDescent="0.25">
      <c r="A7176" t="s">
        <v>14</v>
      </c>
      <c r="B7176" t="s">
        <v>35</v>
      </c>
      <c r="C7176" s="7">
        <v>44108</v>
      </c>
      <c r="D7176">
        <v>10538</v>
      </c>
      <c r="E7176">
        <v>147</v>
      </c>
      <c r="F7176">
        <v>345</v>
      </c>
      <c r="G7176">
        <v>0</v>
      </c>
      <c r="H7176">
        <v>1901.92</v>
      </c>
      <c r="I7176">
        <v>26.530999999999999</v>
      </c>
      <c r="J7176">
        <v>62.265999999999998</v>
      </c>
      <c r="K7176">
        <v>0</v>
      </c>
      <c r="L7176" s="6">
        <v>5540718</v>
      </c>
      <c r="M7176" s="6"/>
      <c r="N7176" s="7">
        <v>44108</v>
      </c>
    </row>
    <row r="7177" spans="1:14" hidden="1" x14ac:dyDescent="0.25">
      <c r="A7177" t="s">
        <v>14</v>
      </c>
      <c r="B7177" t="s">
        <v>35</v>
      </c>
      <c r="C7177" s="7">
        <v>44109</v>
      </c>
      <c r="D7177">
        <v>10702</v>
      </c>
      <c r="E7177">
        <v>164</v>
      </c>
      <c r="F7177">
        <v>346</v>
      </c>
      <c r="G7177">
        <v>1</v>
      </c>
      <c r="H7177">
        <v>1931.519</v>
      </c>
      <c r="I7177">
        <v>29.599</v>
      </c>
      <c r="J7177">
        <v>62.447000000000003</v>
      </c>
      <c r="K7177">
        <v>0.18</v>
      </c>
      <c r="L7177" s="6">
        <v>5540718</v>
      </c>
      <c r="M7177" s="6"/>
      <c r="N7177" s="7">
        <v>44109</v>
      </c>
    </row>
    <row r="7178" spans="1:14" hidden="1" x14ac:dyDescent="0.25">
      <c r="A7178" t="s">
        <v>14</v>
      </c>
      <c r="B7178" t="s">
        <v>35</v>
      </c>
      <c r="C7178" s="7">
        <v>44110</v>
      </c>
      <c r="D7178">
        <v>10929</v>
      </c>
      <c r="E7178">
        <v>227</v>
      </c>
      <c r="F7178">
        <v>346</v>
      </c>
      <c r="G7178">
        <v>0</v>
      </c>
      <c r="H7178">
        <v>1972.4880000000001</v>
      </c>
      <c r="I7178">
        <v>40.969000000000001</v>
      </c>
      <c r="J7178">
        <v>62.447000000000003</v>
      </c>
      <c r="K7178">
        <v>0</v>
      </c>
      <c r="L7178" s="6">
        <v>5540718</v>
      </c>
      <c r="M7178" s="6"/>
      <c r="N7178" s="7">
        <v>44110</v>
      </c>
    </row>
    <row r="7179" spans="1:14" hidden="1" x14ac:dyDescent="0.25">
      <c r="A7179" t="s">
        <v>14</v>
      </c>
      <c r="B7179" t="s">
        <v>35</v>
      </c>
      <c r="C7179" s="7">
        <v>44111</v>
      </c>
      <c r="D7179">
        <v>11049</v>
      </c>
      <c r="E7179">
        <v>120</v>
      </c>
      <c r="F7179">
        <v>346</v>
      </c>
      <c r="G7179">
        <v>0</v>
      </c>
      <c r="H7179">
        <v>1994.146</v>
      </c>
      <c r="I7179">
        <v>21.658000000000001</v>
      </c>
      <c r="J7179">
        <v>62.447000000000003</v>
      </c>
      <c r="K7179">
        <v>0</v>
      </c>
      <c r="L7179" s="6">
        <v>5540718</v>
      </c>
      <c r="M7179" s="6"/>
      <c r="N7179" s="7">
        <v>44111</v>
      </c>
    </row>
    <row r="7180" spans="1:14" hidden="1" x14ac:dyDescent="0.25">
      <c r="A7180" t="s">
        <v>14</v>
      </c>
      <c r="B7180" t="s">
        <v>35</v>
      </c>
      <c r="C7180" s="7">
        <v>44112</v>
      </c>
      <c r="D7180">
        <v>11345</v>
      </c>
      <c r="E7180">
        <v>296</v>
      </c>
      <c r="F7180">
        <v>346</v>
      </c>
      <c r="G7180">
        <v>0</v>
      </c>
      <c r="H7180">
        <v>2047.569</v>
      </c>
      <c r="I7180">
        <v>53.423000000000002</v>
      </c>
      <c r="J7180">
        <v>62.447000000000003</v>
      </c>
      <c r="K7180">
        <v>0</v>
      </c>
      <c r="L7180" s="6">
        <v>5540718</v>
      </c>
      <c r="M7180" s="6"/>
      <c r="N7180" s="7">
        <v>44112</v>
      </c>
    </row>
    <row r="7181" spans="1:14" hidden="1" x14ac:dyDescent="0.25">
      <c r="A7181" t="s">
        <v>14</v>
      </c>
      <c r="B7181" t="s">
        <v>35</v>
      </c>
      <c r="C7181" s="7">
        <v>44113</v>
      </c>
      <c r="D7181">
        <v>11580</v>
      </c>
      <c r="E7181">
        <v>235</v>
      </c>
      <c r="F7181">
        <v>346</v>
      </c>
      <c r="G7181">
        <v>0</v>
      </c>
      <c r="H7181">
        <v>2089.982</v>
      </c>
      <c r="I7181">
        <v>42.412999999999997</v>
      </c>
      <c r="J7181">
        <v>62.447000000000003</v>
      </c>
      <c r="K7181">
        <v>0</v>
      </c>
      <c r="L7181" s="6">
        <v>5540718</v>
      </c>
      <c r="M7181" s="6"/>
      <c r="N7181" s="7">
        <v>44113</v>
      </c>
    </row>
    <row r="7182" spans="1:14" hidden="1" x14ac:dyDescent="0.25">
      <c r="A7182" t="s">
        <v>14</v>
      </c>
      <c r="B7182" t="s">
        <v>35</v>
      </c>
      <c r="C7182" s="7">
        <v>44114</v>
      </c>
      <c r="D7182">
        <v>11849</v>
      </c>
      <c r="E7182">
        <v>269</v>
      </c>
      <c r="F7182">
        <v>346</v>
      </c>
      <c r="G7182">
        <v>0</v>
      </c>
      <c r="H7182">
        <v>2138.5320000000002</v>
      </c>
      <c r="I7182">
        <v>48.55</v>
      </c>
      <c r="J7182">
        <v>62.447000000000003</v>
      </c>
      <c r="K7182">
        <v>0</v>
      </c>
      <c r="L7182" s="6">
        <v>5540718</v>
      </c>
      <c r="M7182" s="6"/>
      <c r="N7182" s="7">
        <v>44114</v>
      </c>
    </row>
    <row r="7183" spans="1:14" hidden="1" x14ac:dyDescent="0.25">
      <c r="A7183" t="s">
        <v>14</v>
      </c>
      <c r="B7183" t="s">
        <v>35</v>
      </c>
      <c r="C7183" s="7">
        <v>44115</v>
      </c>
      <c r="D7183">
        <v>11998</v>
      </c>
      <c r="E7183">
        <v>149</v>
      </c>
      <c r="F7183">
        <v>346</v>
      </c>
      <c r="G7183">
        <v>0</v>
      </c>
      <c r="H7183">
        <v>2165.4229999999998</v>
      </c>
      <c r="I7183">
        <v>26.891999999999999</v>
      </c>
      <c r="J7183">
        <v>62.447000000000003</v>
      </c>
      <c r="K7183">
        <v>0</v>
      </c>
      <c r="L7183" s="6">
        <v>5540718</v>
      </c>
      <c r="M7183" s="6"/>
      <c r="N7183" s="7">
        <v>44115</v>
      </c>
    </row>
    <row r="7184" spans="1:14" hidden="1" x14ac:dyDescent="0.25">
      <c r="A7184" t="s">
        <v>14</v>
      </c>
      <c r="B7184" t="s">
        <v>35</v>
      </c>
      <c r="C7184" s="7">
        <v>44116</v>
      </c>
      <c r="D7184">
        <v>12212</v>
      </c>
      <c r="E7184">
        <v>214</v>
      </c>
      <c r="F7184">
        <v>346</v>
      </c>
      <c r="G7184">
        <v>0</v>
      </c>
      <c r="H7184">
        <v>2204.0459999999998</v>
      </c>
      <c r="I7184">
        <v>38.622999999999998</v>
      </c>
      <c r="J7184">
        <v>62.447000000000003</v>
      </c>
      <c r="K7184">
        <v>0</v>
      </c>
      <c r="L7184" s="6">
        <v>5540718</v>
      </c>
      <c r="M7184" s="6"/>
      <c r="N7184" s="7">
        <v>44116</v>
      </c>
    </row>
    <row r="7185" spans="1:14" hidden="1" x14ac:dyDescent="0.25">
      <c r="A7185" t="s">
        <v>14</v>
      </c>
      <c r="B7185" t="s">
        <v>35</v>
      </c>
      <c r="C7185" s="7">
        <v>44117</v>
      </c>
      <c r="D7185">
        <v>12499</v>
      </c>
      <c r="E7185">
        <v>287</v>
      </c>
      <c r="F7185">
        <v>346</v>
      </c>
      <c r="G7185">
        <v>0</v>
      </c>
      <c r="H7185">
        <v>2255.8449999999998</v>
      </c>
      <c r="I7185">
        <v>51.798000000000002</v>
      </c>
      <c r="J7185">
        <v>62.447000000000003</v>
      </c>
      <c r="K7185">
        <v>0</v>
      </c>
      <c r="L7185" s="6">
        <v>5540718</v>
      </c>
      <c r="M7185" s="6"/>
      <c r="N7185" s="7">
        <v>44117</v>
      </c>
    </row>
    <row r="7186" spans="1:14" hidden="1" x14ac:dyDescent="0.25">
      <c r="A7186" t="s">
        <v>14</v>
      </c>
      <c r="B7186" t="s">
        <v>35</v>
      </c>
      <c r="C7186" s="7">
        <v>44118</v>
      </c>
      <c r="D7186">
        <v>12703</v>
      </c>
      <c r="E7186">
        <v>204</v>
      </c>
      <c r="F7186">
        <v>350</v>
      </c>
      <c r="G7186">
        <v>4</v>
      </c>
      <c r="H7186">
        <v>2292.663</v>
      </c>
      <c r="I7186">
        <v>36.817999999999998</v>
      </c>
      <c r="J7186">
        <v>63.168999999999997</v>
      </c>
      <c r="K7186">
        <v>0.72199999999999998</v>
      </c>
      <c r="L7186" s="6">
        <v>5540718</v>
      </c>
      <c r="M7186" s="6"/>
      <c r="N7186" s="7">
        <v>44118</v>
      </c>
    </row>
    <row r="7187" spans="1:14" hidden="1" x14ac:dyDescent="0.25">
      <c r="A7187" t="s">
        <v>14</v>
      </c>
      <c r="B7187" t="s">
        <v>35</v>
      </c>
      <c r="C7187" s="7">
        <v>44119</v>
      </c>
      <c r="D7187">
        <v>12944</v>
      </c>
      <c r="E7187">
        <v>241</v>
      </c>
      <c r="F7187">
        <v>350</v>
      </c>
      <c r="G7187">
        <v>0</v>
      </c>
      <c r="H7187">
        <v>2336.1590000000001</v>
      </c>
      <c r="I7187">
        <v>43.496000000000002</v>
      </c>
      <c r="J7187">
        <v>63.168999999999997</v>
      </c>
      <c r="K7187">
        <v>0</v>
      </c>
      <c r="L7187" s="6">
        <v>5540718</v>
      </c>
      <c r="M7187" s="6"/>
      <c r="N7187" s="7">
        <v>44119</v>
      </c>
    </row>
    <row r="7188" spans="1:14" hidden="1" x14ac:dyDescent="0.25">
      <c r="A7188" t="s">
        <v>14</v>
      </c>
      <c r="B7188" t="s">
        <v>35</v>
      </c>
      <c r="C7188" s="7">
        <v>44120</v>
      </c>
      <c r="D7188">
        <v>13133</v>
      </c>
      <c r="E7188">
        <v>189</v>
      </c>
      <c r="F7188">
        <v>351</v>
      </c>
      <c r="G7188">
        <v>1</v>
      </c>
      <c r="H7188">
        <v>2370.27</v>
      </c>
      <c r="I7188">
        <v>34.110999999999997</v>
      </c>
      <c r="J7188">
        <v>63.348999999999997</v>
      </c>
      <c r="K7188">
        <v>0.18</v>
      </c>
      <c r="L7188" s="6">
        <v>5540718</v>
      </c>
      <c r="M7188" s="6"/>
      <c r="N7188" s="7">
        <v>44120</v>
      </c>
    </row>
    <row r="7189" spans="1:14" hidden="1" x14ac:dyDescent="0.25">
      <c r="A7189" t="s">
        <v>14</v>
      </c>
      <c r="B7189" t="s">
        <v>35</v>
      </c>
      <c r="C7189" s="7">
        <v>44121</v>
      </c>
      <c r="D7189">
        <v>13293</v>
      </c>
      <c r="E7189">
        <v>160</v>
      </c>
      <c r="F7189">
        <v>351</v>
      </c>
      <c r="G7189">
        <v>0</v>
      </c>
      <c r="H7189">
        <v>2399.1480000000001</v>
      </c>
      <c r="I7189">
        <v>28.876999999999999</v>
      </c>
      <c r="J7189">
        <v>63.348999999999997</v>
      </c>
      <c r="K7189">
        <v>0</v>
      </c>
      <c r="L7189" s="6">
        <v>5540718</v>
      </c>
      <c r="M7189" s="6"/>
      <c r="N7189" s="7">
        <v>44121</v>
      </c>
    </row>
    <row r="7190" spans="1:14" hidden="1" x14ac:dyDescent="0.25">
      <c r="A7190" t="s">
        <v>14</v>
      </c>
      <c r="B7190" t="s">
        <v>35</v>
      </c>
      <c r="C7190" s="7">
        <v>44122</v>
      </c>
      <c r="D7190">
        <v>13424</v>
      </c>
      <c r="E7190">
        <v>131</v>
      </c>
      <c r="F7190">
        <v>351</v>
      </c>
      <c r="G7190">
        <v>0</v>
      </c>
      <c r="H7190">
        <v>2422.7910000000002</v>
      </c>
      <c r="I7190">
        <v>23.643000000000001</v>
      </c>
      <c r="J7190">
        <v>63.348999999999997</v>
      </c>
      <c r="K7190">
        <v>0</v>
      </c>
      <c r="L7190" s="6">
        <v>5540718</v>
      </c>
      <c r="M7190" s="6"/>
      <c r="N7190" s="7">
        <v>44122</v>
      </c>
    </row>
    <row r="7191" spans="1:14" hidden="1" x14ac:dyDescent="0.25">
      <c r="A7191" t="s">
        <v>14</v>
      </c>
      <c r="B7191" t="s">
        <v>35</v>
      </c>
      <c r="C7191" s="7">
        <v>44123</v>
      </c>
      <c r="D7191">
        <v>13555</v>
      </c>
      <c r="E7191">
        <v>131</v>
      </c>
      <c r="F7191">
        <v>351</v>
      </c>
      <c r="G7191">
        <v>0</v>
      </c>
      <c r="H7191">
        <v>2446.4340000000002</v>
      </c>
      <c r="I7191">
        <v>23.643000000000001</v>
      </c>
      <c r="J7191">
        <v>63.348999999999997</v>
      </c>
      <c r="K7191">
        <v>0</v>
      </c>
      <c r="L7191" s="6">
        <v>5540718</v>
      </c>
      <c r="M7191" s="6"/>
      <c r="N7191" s="7">
        <v>44123</v>
      </c>
    </row>
    <row r="7192" spans="1:14" hidden="1" x14ac:dyDescent="0.25">
      <c r="A7192" t="s">
        <v>14</v>
      </c>
      <c r="B7192" t="s">
        <v>35</v>
      </c>
      <c r="C7192" s="7">
        <v>44124</v>
      </c>
      <c r="D7192">
        <v>13849</v>
      </c>
      <c r="E7192">
        <v>294</v>
      </c>
      <c r="F7192">
        <v>351</v>
      </c>
      <c r="G7192">
        <v>0</v>
      </c>
      <c r="H7192">
        <v>2499.4960000000001</v>
      </c>
      <c r="I7192">
        <v>53.061999999999998</v>
      </c>
      <c r="J7192">
        <v>63.348999999999997</v>
      </c>
      <c r="K7192">
        <v>0</v>
      </c>
      <c r="L7192" s="6">
        <v>5540718</v>
      </c>
      <c r="M7192" s="6"/>
      <c r="N7192" s="7">
        <v>44124</v>
      </c>
    </row>
    <row r="7193" spans="1:14" hidden="1" x14ac:dyDescent="0.25">
      <c r="A7193" t="s">
        <v>14</v>
      </c>
      <c r="B7193" t="s">
        <v>35</v>
      </c>
      <c r="C7193" s="7">
        <v>44125</v>
      </c>
      <c r="D7193">
        <v>14071</v>
      </c>
      <c r="E7193">
        <v>222</v>
      </c>
      <c r="F7193">
        <v>355</v>
      </c>
      <c r="G7193">
        <v>4</v>
      </c>
      <c r="H7193">
        <v>2539.5630000000001</v>
      </c>
      <c r="I7193">
        <v>40.067</v>
      </c>
      <c r="J7193">
        <v>64.070999999999998</v>
      </c>
      <c r="K7193">
        <v>0.72199999999999998</v>
      </c>
      <c r="L7193" s="6">
        <v>5540718</v>
      </c>
      <c r="M7193" s="6"/>
      <c r="N7193" s="7">
        <v>44125</v>
      </c>
    </row>
    <row r="7194" spans="1:14" hidden="1" x14ac:dyDescent="0.25">
      <c r="A7194" t="s">
        <v>14</v>
      </c>
      <c r="B7194" t="s">
        <v>35</v>
      </c>
      <c r="C7194" s="7">
        <v>44126</v>
      </c>
      <c r="D7194">
        <v>14255</v>
      </c>
      <c r="E7194">
        <v>184</v>
      </c>
      <c r="F7194">
        <v>355</v>
      </c>
      <c r="G7194">
        <v>0</v>
      </c>
      <c r="H7194">
        <v>2572.7710000000002</v>
      </c>
      <c r="I7194">
        <v>33.209000000000003</v>
      </c>
      <c r="J7194">
        <v>64.070999999999998</v>
      </c>
      <c r="K7194">
        <v>0</v>
      </c>
      <c r="L7194" s="6">
        <v>5540718</v>
      </c>
      <c r="M7194" s="6"/>
      <c r="N7194" s="7">
        <v>44126</v>
      </c>
    </row>
    <row r="7195" spans="1:14" hidden="1" x14ac:dyDescent="0.25">
      <c r="A7195" t="s">
        <v>14</v>
      </c>
      <c r="B7195" t="s">
        <v>35</v>
      </c>
      <c r="C7195" s="7">
        <v>44127</v>
      </c>
      <c r="D7195">
        <v>14474</v>
      </c>
      <c r="E7195">
        <v>219</v>
      </c>
      <c r="F7195">
        <v>353</v>
      </c>
      <c r="G7195">
        <v>-2</v>
      </c>
      <c r="H7195">
        <v>2612.297</v>
      </c>
      <c r="I7195">
        <v>39.526000000000003</v>
      </c>
      <c r="J7195">
        <v>63.71</v>
      </c>
      <c r="K7195">
        <v>-0.36099999999999999</v>
      </c>
      <c r="L7195" s="6">
        <v>5540718</v>
      </c>
      <c r="M7195" s="6"/>
      <c r="N7195" s="7">
        <v>44127</v>
      </c>
    </row>
    <row r="7196" spans="1:14" hidden="1" x14ac:dyDescent="0.25">
      <c r="A7196" t="s">
        <v>14</v>
      </c>
      <c r="B7196" t="s">
        <v>35</v>
      </c>
      <c r="C7196" s="7">
        <v>44128</v>
      </c>
      <c r="D7196">
        <v>14652</v>
      </c>
      <c r="E7196">
        <v>178</v>
      </c>
      <c r="F7196">
        <v>353</v>
      </c>
      <c r="G7196">
        <v>0</v>
      </c>
      <c r="H7196">
        <v>2644.4229999999998</v>
      </c>
      <c r="I7196">
        <v>32.125999999999998</v>
      </c>
      <c r="J7196">
        <v>63.71</v>
      </c>
      <c r="K7196">
        <v>0</v>
      </c>
      <c r="L7196" s="6">
        <v>5540718</v>
      </c>
      <c r="M7196" s="6"/>
      <c r="N7196" s="7">
        <v>44128</v>
      </c>
    </row>
    <row r="7197" spans="1:14" hidden="1" x14ac:dyDescent="0.25">
      <c r="A7197" t="s">
        <v>14</v>
      </c>
      <c r="B7197" t="s">
        <v>35</v>
      </c>
      <c r="C7197" s="7">
        <v>44129</v>
      </c>
      <c r="D7197">
        <v>14848</v>
      </c>
      <c r="E7197">
        <v>196</v>
      </c>
      <c r="F7197">
        <v>353</v>
      </c>
      <c r="G7197">
        <v>0</v>
      </c>
      <c r="H7197">
        <v>2679.797</v>
      </c>
      <c r="I7197">
        <v>35.374000000000002</v>
      </c>
      <c r="J7197">
        <v>63.71</v>
      </c>
      <c r="K7197">
        <v>0</v>
      </c>
      <c r="L7197" s="6">
        <v>5540718</v>
      </c>
      <c r="M7197" s="6"/>
      <c r="N7197" s="7">
        <v>44129</v>
      </c>
    </row>
    <row r="7198" spans="1:14" hidden="1" x14ac:dyDescent="0.25">
      <c r="A7198" t="s">
        <v>14</v>
      </c>
      <c r="B7198" t="s">
        <v>35</v>
      </c>
      <c r="C7198" s="7">
        <v>44130</v>
      </c>
      <c r="D7198">
        <v>14970</v>
      </c>
      <c r="E7198">
        <v>122</v>
      </c>
      <c r="F7198">
        <v>354</v>
      </c>
      <c r="G7198">
        <v>1</v>
      </c>
      <c r="H7198">
        <v>2701.8159999999998</v>
      </c>
      <c r="I7198">
        <v>22.018999999999998</v>
      </c>
      <c r="J7198">
        <v>63.890999999999998</v>
      </c>
      <c r="K7198">
        <v>0.18</v>
      </c>
      <c r="L7198" s="6">
        <v>5540718</v>
      </c>
      <c r="M7198" s="6"/>
      <c r="N7198" s="7">
        <v>44130</v>
      </c>
    </row>
    <row r="7199" spans="1:14" hidden="1" x14ac:dyDescent="0.25">
      <c r="A7199" t="s">
        <v>14</v>
      </c>
      <c r="B7199" t="s">
        <v>35</v>
      </c>
      <c r="C7199" s="7">
        <v>44131</v>
      </c>
      <c r="D7199">
        <v>15163</v>
      </c>
      <c r="E7199">
        <v>193</v>
      </c>
      <c r="F7199">
        <v>354</v>
      </c>
      <c r="G7199">
        <v>0</v>
      </c>
      <c r="H7199">
        <v>2736.6489999999999</v>
      </c>
      <c r="I7199">
        <v>34.832999999999998</v>
      </c>
      <c r="J7199">
        <v>63.890999999999998</v>
      </c>
      <c r="K7199">
        <v>0</v>
      </c>
      <c r="L7199" s="6">
        <v>5540718</v>
      </c>
      <c r="M7199" s="6"/>
      <c r="N7199" s="7">
        <v>44131</v>
      </c>
    </row>
    <row r="7200" spans="1:14" hidden="1" x14ac:dyDescent="0.25">
      <c r="A7200" t="s">
        <v>14</v>
      </c>
      <c r="B7200" t="s">
        <v>35</v>
      </c>
      <c r="C7200" s="7">
        <v>44132</v>
      </c>
      <c r="D7200">
        <v>15378</v>
      </c>
      <c r="E7200">
        <v>215</v>
      </c>
      <c r="F7200">
        <v>354</v>
      </c>
      <c r="G7200">
        <v>0</v>
      </c>
      <c r="H7200">
        <v>2775.453</v>
      </c>
      <c r="I7200">
        <v>38.804000000000002</v>
      </c>
      <c r="J7200">
        <v>63.890999999999998</v>
      </c>
      <c r="K7200">
        <v>0</v>
      </c>
      <c r="L7200" s="6">
        <v>5540718</v>
      </c>
      <c r="M7200" s="6"/>
      <c r="N7200" s="7">
        <v>44132</v>
      </c>
    </row>
    <row r="7201" spans="1:14" hidden="1" x14ac:dyDescent="0.25">
      <c r="A7201" t="s">
        <v>14</v>
      </c>
      <c r="B7201" t="s">
        <v>35</v>
      </c>
      <c r="C7201" s="7">
        <v>44133</v>
      </c>
      <c r="D7201">
        <v>15566</v>
      </c>
      <c r="E7201">
        <v>188</v>
      </c>
      <c r="F7201">
        <v>354</v>
      </c>
      <c r="G7201">
        <v>0</v>
      </c>
      <c r="H7201">
        <v>2809.3829999999998</v>
      </c>
      <c r="I7201">
        <v>33.930999999999997</v>
      </c>
      <c r="J7201">
        <v>63.890999999999998</v>
      </c>
      <c r="K7201">
        <v>0</v>
      </c>
      <c r="L7201" s="6">
        <v>5540718</v>
      </c>
      <c r="M7201" s="6"/>
      <c r="N7201" s="7">
        <v>44133</v>
      </c>
    </row>
    <row r="7202" spans="1:14" hidden="1" x14ac:dyDescent="0.25">
      <c r="A7202" t="s">
        <v>14</v>
      </c>
      <c r="B7202" t="s">
        <v>35</v>
      </c>
      <c r="C7202" s="7">
        <v>44134</v>
      </c>
      <c r="D7202">
        <v>15910</v>
      </c>
      <c r="E7202">
        <v>344</v>
      </c>
      <c r="F7202">
        <v>358</v>
      </c>
      <c r="G7202">
        <v>4</v>
      </c>
      <c r="H7202">
        <v>2871.4690000000001</v>
      </c>
      <c r="I7202">
        <v>62.085999999999999</v>
      </c>
      <c r="J7202">
        <v>64.613</v>
      </c>
      <c r="K7202">
        <v>0.72199999999999998</v>
      </c>
      <c r="L7202" s="6">
        <v>5540718</v>
      </c>
      <c r="M7202" s="6"/>
      <c r="N7202" s="7">
        <v>44134</v>
      </c>
    </row>
    <row r="7203" spans="1:14" hidden="1" x14ac:dyDescent="0.25">
      <c r="A7203" t="s">
        <v>14</v>
      </c>
      <c r="B7203" t="s">
        <v>35</v>
      </c>
      <c r="C7203" s="7">
        <v>44135</v>
      </c>
      <c r="D7203">
        <v>16113</v>
      </c>
      <c r="E7203">
        <v>203</v>
      </c>
      <c r="F7203">
        <v>358</v>
      </c>
      <c r="G7203">
        <v>0</v>
      </c>
      <c r="H7203">
        <v>2908.107</v>
      </c>
      <c r="I7203">
        <v>36.637999999999998</v>
      </c>
      <c r="J7203">
        <v>64.613</v>
      </c>
      <c r="K7203">
        <v>0</v>
      </c>
      <c r="L7203" s="6">
        <v>5540718</v>
      </c>
      <c r="M7203" s="6"/>
      <c r="N7203" s="7">
        <v>44135</v>
      </c>
    </row>
    <row r="7204" spans="1:14" hidden="1" x14ac:dyDescent="0.25">
      <c r="A7204" t="s">
        <v>14</v>
      </c>
      <c r="B7204" t="s">
        <v>35</v>
      </c>
      <c r="C7204" s="7">
        <v>44136</v>
      </c>
      <c r="D7204">
        <v>16291</v>
      </c>
      <c r="E7204">
        <v>178</v>
      </c>
      <c r="F7204">
        <v>358</v>
      </c>
      <c r="G7204">
        <v>0</v>
      </c>
      <c r="H7204">
        <v>2940.2330000000002</v>
      </c>
      <c r="I7204">
        <v>32.125999999999998</v>
      </c>
      <c r="J7204">
        <v>64.613</v>
      </c>
      <c r="K7204">
        <v>0</v>
      </c>
      <c r="L7204" s="6">
        <v>5540718</v>
      </c>
      <c r="M7204" s="6"/>
      <c r="N7204" s="7">
        <v>44136</v>
      </c>
    </row>
    <row r="7205" spans="1:14" hidden="1" x14ac:dyDescent="0.25">
      <c r="A7205" t="s">
        <v>14</v>
      </c>
      <c r="B7205" t="s">
        <v>35</v>
      </c>
      <c r="C7205" s="7">
        <v>44137</v>
      </c>
      <c r="D7205">
        <v>16400</v>
      </c>
      <c r="E7205">
        <v>109</v>
      </c>
      <c r="F7205">
        <v>359</v>
      </c>
      <c r="G7205">
        <v>1</v>
      </c>
      <c r="H7205">
        <v>2959.9050000000002</v>
      </c>
      <c r="I7205">
        <v>19.672999999999998</v>
      </c>
      <c r="J7205">
        <v>64.793000000000006</v>
      </c>
      <c r="K7205">
        <v>0.18</v>
      </c>
      <c r="L7205" s="6">
        <v>5540718</v>
      </c>
      <c r="M7205" s="6"/>
      <c r="N7205" s="7">
        <v>44137</v>
      </c>
    </row>
    <row r="7206" spans="1:14" hidden="1" x14ac:dyDescent="0.25">
      <c r="A7206" t="s">
        <v>14</v>
      </c>
      <c r="B7206" t="s">
        <v>35</v>
      </c>
      <c r="C7206" s="7">
        <v>44138</v>
      </c>
      <c r="D7206">
        <v>16637</v>
      </c>
      <c r="E7206">
        <v>237</v>
      </c>
      <c r="F7206">
        <v>359</v>
      </c>
      <c r="G7206">
        <v>0</v>
      </c>
      <c r="H7206">
        <v>3002.6790000000001</v>
      </c>
      <c r="I7206">
        <v>42.774000000000001</v>
      </c>
      <c r="J7206">
        <v>64.793000000000006</v>
      </c>
      <c r="K7206">
        <v>0</v>
      </c>
      <c r="L7206" s="6">
        <v>5540718</v>
      </c>
      <c r="M7206" s="6"/>
      <c r="N7206" s="7">
        <v>44138</v>
      </c>
    </row>
    <row r="7207" spans="1:14" hidden="1" x14ac:dyDescent="0.25">
      <c r="A7207" t="s">
        <v>14</v>
      </c>
      <c r="B7207" t="s">
        <v>35</v>
      </c>
      <c r="C7207" s="7">
        <v>44139</v>
      </c>
      <c r="D7207">
        <v>16930</v>
      </c>
      <c r="E7207">
        <v>293</v>
      </c>
      <c r="F7207">
        <v>361</v>
      </c>
      <c r="G7207">
        <v>2</v>
      </c>
      <c r="H7207">
        <v>3055.5610000000001</v>
      </c>
      <c r="I7207">
        <v>52.881</v>
      </c>
      <c r="J7207">
        <v>65.153999999999996</v>
      </c>
      <c r="K7207">
        <v>0.36099999999999999</v>
      </c>
      <c r="L7207" s="6">
        <v>5540718</v>
      </c>
      <c r="M7207" s="6"/>
      <c r="N7207" s="7">
        <v>44139</v>
      </c>
    </row>
    <row r="7208" spans="1:14" hidden="1" x14ac:dyDescent="0.25">
      <c r="A7208" t="s">
        <v>14</v>
      </c>
      <c r="B7208" t="s">
        <v>35</v>
      </c>
      <c r="C7208" s="7">
        <v>44140</v>
      </c>
      <c r="D7208">
        <v>17119</v>
      </c>
      <c r="E7208">
        <v>189</v>
      </c>
      <c r="F7208">
        <v>361</v>
      </c>
      <c r="G7208">
        <v>0</v>
      </c>
      <c r="H7208">
        <v>3089.672</v>
      </c>
      <c r="I7208">
        <v>34.110999999999997</v>
      </c>
      <c r="J7208">
        <v>65.153999999999996</v>
      </c>
      <c r="K7208">
        <v>0</v>
      </c>
      <c r="L7208" s="6">
        <v>5540718</v>
      </c>
      <c r="M7208" s="6"/>
      <c r="N7208" s="7">
        <v>44140</v>
      </c>
    </row>
    <row r="7209" spans="1:14" hidden="1" x14ac:dyDescent="0.25">
      <c r="A7209" t="s">
        <v>14</v>
      </c>
      <c r="B7209" t="s">
        <v>35</v>
      </c>
      <c r="C7209" s="7">
        <v>44141</v>
      </c>
      <c r="D7209">
        <v>17385</v>
      </c>
      <c r="E7209">
        <v>266</v>
      </c>
      <c r="F7209">
        <v>362</v>
      </c>
      <c r="G7209">
        <v>1</v>
      </c>
      <c r="H7209">
        <v>3137.68</v>
      </c>
      <c r="I7209">
        <v>48.008000000000003</v>
      </c>
      <c r="J7209">
        <v>65.334000000000003</v>
      </c>
      <c r="K7209">
        <v>0.18</v>
      </c>
      <c r="L7209" s="6">
        <v>5540718</v>
      </c>
      <c r="M7209" s="6"/>
      <c r="N7209" s="7">
        <v>44141</v>
      </c>
    </row>
    <row r="7210" spans="1:14" hidden="1" x14ac:dyDescent="0.25">
      <c r="A7210" t="s">
        <v>14</v>
      </c>
      <c r="B7210" t="s">
        <v>35</v>
      </c>
      <c r="C7210" s="7">
        <v>44142</v>
      </c>
      <c r="D7210">
        <v>17385</v>
      </c>
      <c r="E7210">
        <v>0</v>
      </c>
      <c r="F7210">
        <v>362</v>
      </c>
      <c r="G7210">
        <v>0</v>
      </c>
      <c r="H7210">
        <v>3137.68</v>
      </c>
      <c r="I7210">
        <v>0</v>
      </c>
      <c r="J7210">
        <v>65.334000000000003</v>
      </c>
      <c r="K7210">
        <v>0</v>
      </c>
      <c r="L7210" s="6">
        <v>5540718</v>
      </c>
      <c r="M7210" s="6"/>
      <c r="N7210" s="7">
        <v>44142</v>
      </c>
    </row>
    <row r="7211" spans="1:14" hidden="1" x14ac:dyDescent="0.25">
      <c r="A7211" t="s">
        <v>14</v>
      </c>
      <c r="B7211" t="s">
        <v>35</v>
      </c>
      <c r="C7211" s="7">
        <v>44143</v>
      </c>
      <c r="D7211">
        <v>17797</v>
      </c>
      <c r="E7211">
        <v>412</v>
      </c>
      <c r="F7211">
        <v>362</v>
      </c>
      <c r="G7211">
        <v>0</v>
      </c>
      <c r="H7211">
        <v>3212.0390000000002</v>
      </c>
      <c r="I7211">
        <v>74.358999999999995</v>
      </c>
      <c r="J7211">
        <v>65.334000000000003</v>
      </c>
      <c r="K7211">
        <v>0</v>
      </c>
      <c r="L7211" s="6">
        <v>5540718</v>
      </c>
      <c r="M7211" s="6"/>
      <c r="N7211" s="7">
        <v>44143</v>
      </c>
    </row>
    <row r="7212" spans="1:14" hidden="1" x14ac:dyDescent="0.25">
      <c r="A7212" t="s">
        <v>14</v>
      </c>
      <c r="B7212" t="s">
        <v>35</v>
      </c>
      <c r="C7212" s="7">
        <v>44144</v>
      </c>
      <c r="D7212">
        <v>17887</v>
      </c>
      <c r="E7212">
        <v>90</v>
      </c>
      <c r="F7212">
        <v>363</v>
      </c>
      <c r="G7212">
        <v>1</v>
      </c>
      <c r="H7212">
        <v>3228.2820000000002</v>
      </c>
      <c r="I7212">
        <v>16.242999999999999</v>
      </c>
      <c r="J7212">
        <v>65.515000000000001</v>
      </c>
      <c r="K7212">
        <v>0.18</v>
      </c>
      <c r="L7212" s="6">
        <v>5540718</v>
      </c>
      <c r="M7212" s="6"/>
      <c r="N7212" s="7">
        <v>44144</v>
      </c>
    </row>
    <row r="7213" spans="1:14" hidden="1" x14ac:dyDescent="0.25">
      <c r="A7213" t="s">
        <v>14</v>
      </c>
      <c r="B7213" t="s">
        <v>35</v>
      </c>
      <c r="C7213" s="7">
        <v>44145</v>
      </c>
      <c r="D7213">
        <v>18107</v>
      </c>
      <c r="E7213">
        <v>220</v>
      </c>
      <c r="F7213">
        <v>363</v>
      </c>
      <c r="G7213">
        <v>0</v>
      </c>
      <c r="H7213">
        <v>3267.9879999999998</v>
      </c>
      <c r="I7213">
        <v>39.706000000000003</v>
      </c>
      <c r="J7213">
        <v>65.515000000000001</v>
      </c>
      <c r="K7213">
        <v>0</v>
      </c>
      <c r="L7213" s="6">
        <v>5540718</v>
      </c>
      <c r="M7213" s="6"/>
      <c r="N7213" s="7">
        <v>44145</v>
      </c>
    </row>
    <row r="7214" spans="1:14" hidden="1" x14ac:dyDescent="0.25">
      <c r="A7214" t="s">
        <v>14</v>
      </c>
      <c r="B7214" t="s">
        <v>35</v>
      </c>
      <c r="C7214" s="7">
        <v>44146</v>
      </c>
      <c r="D7214">
        <v>18345</v>
      </c>
      <c r="E7214">
        <v>238</v>
      </c>
      <c r="F7214">
        <v>365</v>
      </c>
      <c r="G7214">
        <v>2</v>
      </c>
      <c r="H7214">
        <v>3310.9430000000002</v>
      </c>
      <c r="I7214">
        <v>42.954999999999998</v>
      </c>
      <c r="J7214">
        <v>65.876000000000005</v>
      </c>
      <c r="K7214">
        <v>0.36099999999999999</v>
      </c>
      <c r="L7214" s="6">
        <v>5540718</v>
      </c>
      <c r="M7214" s="6"/>
      <c r="N7214" s="7">
        <v>44146</v>
      </c>
    </row>
    <row r="7215" spans="1:14" hidden="1" x14ac:dyDescent="0.25">
      <c r="A7215" t="s">
        <v>14</v>
      </c>
      <c r="B7215" t="s">
        <v>35</v>
      </c>
      <c r="C7215" s="7">
        <v>44147</v>
      </c>
      <c r="D7215">
        <v>18542</v>
      </c>
      <c r="E7215">
        <v>197</v>
      </c>
      <c r="F7215">
        <v>365</v>
      </c>
      <c r="G7215">
        <v>0</v>
      </c>
      <c r="H7215">
        <v>3346.498</v>
      </c>
      <c r="I7215">
        <v>35.555</v>
      </c>
      <c r="J7215">
        <v>65.876000000000005</v>
      </c>
      <c r="K7215">
        <v>0</v>
      </c>
      <c r="L7215" s="6">
        <v>5540718</v>
      </c>
      <c r="M7215" s="6"/>
      <c r="N7215" s="7">
        <v>44147</v>
      </c>
    </row>
    <row r="7216" spans="1:14" hidden="1" x14ac:dyDescent="0.25">
      <c r="A7216" t="s">
        <v>14</v>
      </c>
      <c r="B7216" t="s">
        <v>35</v>
      </c>
      <c r="C7216" s="7">
        <v>44148</v>
      </c>
      <c r="D7216">
        <v>18858</v>
      </c>
      <c r="E7216">
        <v>316</v>
      </c>
      <c r="F7216">
        <v>369</v>
      </c>
      <c r="G7216">
        <v>4</v>
      </c>
      <c r="H7216">
        <v>3403.53</v>
      </c>
      <c r="I7216">
        <v>57.031999999999996</v>
      </c>
      <c r="J7216">
        <v>66.597999999999999</v>
      </c>
      <c r="K7216">
        <v>0.72199999999999998</v>
      </c>
      <c r="L7216" s="6">
        <v>5540718</v>
      </c>
      <c r="M7216" s="6"/>
      <c r="N7216" s="7">
        <v>44148</v>
      </c>
    </row>
    <row r="7217" spans="1:14" hidden="1" x14ac:dyDescent="0.25">
      <c r="A7217" t="s">
        <v>14</v>
      </c>
      <c r="B7217" t="s">
        <v>35</v>
      </c>
      <c r="C7217" s="7">
        <v>44149</v>
      </c>
      <c r="D7217">
        <v>19102</v>
      </c>
      <c r="E7217">
        <v>244</v>
      </c>
      <c r="F7217">
        <v>369</v>
      </c>
      <c r="G7217">
        <v>0</v>
      </c>
      <c r="H7217">
        <v>3447.5680000000002</v>
      </c>
      <c r="I7217">
        <v>44.037999999999997</v>
      </c>
      <c r="J7217">
        <v>66.597999999999999</v>
      </c>
      <c r="K7217">
        <v>0</v>
      </c>
      <c r="L7217" s="6">
        <v>5540718</v>
      </c>
      <c r="M7217" s="6"/>
      <c r="N7217" s="7">
        <v>44149</v>
      </c>
    </row>
    <row r="7218" spans="1:14" hidden="1" x14ac:dyDescent="0.25">
      <c r="A7218" t="s">
        <v>14</v>
      </c>
      <c r="B7218" t="s">
        <v>35</v>
      </c>
      <c r="C7218" s="7">
        <v>44150</v>
      </c>
      <c r="D7218">
        <v>19315</v>
      </c>
      <c r="E7218">
        <v>213</v>
      </c>
      <c r="F7218">
        <v>369</v>
      </c>
      <c r="G7218">
        <v>0</v>
      </c>
      <c r="H7218">
        <v>3486.01</v>
      </c>
      <c r="I7218">
        <v>38.442999999999998</v>
      </c>
      <c r="J7218">
        <v>66.597999999999999</v>
      </c>
      <c r="K7218">
        <v>0</v>
      </c>
      <c r="L7218" s="6">
        <v>5540718</v>
      </c>
      <c r="M7218" s="6"/>
      <c r="N7218" s="7">
        <v>44150</v>
      </c>
    </row>
    <row r="7219" spans="1:14" hidden="1" x14ac:dyDescent="0.25">
      <c r="A7219" t="s">
        <v>14</v>
      </c>
      <c r="B7219" t="s">
        <v>35</v>
      </c>
      <c r="C7219" s="7">
        <v>44151</v>
      </c>
      <c r="D7219">
        <v>19419</v>
      </c>
      <c r="E7219">
        <v>104</v>
      </c>
      <c r="F7219">
        <v>371</v>
      </c>
      <c r="G7219">
        <v>2</v>
      </c>
      <c r="H7219">
        <v>3504.78</v>
      </c>
      <c r="I7219">
        <v>18.77</v>
      </c>
      <c r="J7219">
        <v>66.959000000000003</v>
      </c>
      <c r="K7219">
        <v>0.36099999999999999</v>
      </c>
      <c r="L7219" s="6">
        <v>5540718</v>
      </c>
      <c r="M7219" s="6"/>
      <c r="N7219" s="7">
        <v>44151</v>
      </c>
    </row>
    <row r="7220" spans="1:14" hidden="1" x14ac:dyDescent="0.25">
      <c r="A7220" t="s">
        <v>14</v>
      </c>
      <c r="B7220" t="s">
        <v>35</v>
      </c>
      <c r="C7220" s="7">
        <v>44152</v>
      </c>
      <c r="D7220">
        <v>19647</v>
      </c>
      <c r="E7220">
        <v>228</v>
      </c>
      <c r="F7220">
        <v>371</v>
      </c>
      <c r="G7220">
        <v>0</v>
      </c>
      <c r="H7220">
        <v>3545.93</v>
      </c>
      <c r="I7220">
        <v>41.15</v>
      </c>
      <c r="J7220">
        <v>66.959000000000003</v>
      </c>
      <c r="K7220">
        <v>0</v>
      </c>
      <c r="L7220" s="6">
        <v>5540718</v>
      </c>
      <c r="M7220" s="6"/>
      <c r="N7220" s="7">
        <v>44152</v>
      </c>
    </row>
    <row r="7221" spans="1:14" hidden="1" x14ac:dyDescent="0.25">
      <c r="A7221" t="s">
        <v>14</v>
      </c>
      <c r="B7221" t="s">
        <v>35</v>
      </c>
      <c r="C7221" s="7">
        <v>44153</v>
      </c>
      <c r="D7221">
        <v>19935</v>
      </c>
      <c r="E7221">
        <v>288</v>
      </c>
      <c r="F7221">
        <v>374</v>
      </c>
      <c r="G7221">
        <v>3</v>
      </c>
      <c r="H7221">
        <v>3597.9090000000001</v>
      </c>
      <c r="I7221">
        <v>51.978999999999999</v>
      </c>
      <c r="J7221">
        <v>67.5</v>
      </c>
      <c r="K7221">
        <v>0.54100000000000004</v>
      </c>
      <c r="L7221" s="6">
        <v>5540718</v>
      </c>
      <c r="M7221" s="6"/>
      <c r="N7221" s="7">
        <v>44153</v>
      </c>
    </row>
    <row r="7222" spans="1:14" hidden="1" x14ac:dyDescent="0.25">
      <c r="A7222" t="s">
        <v>14</v>
      </c>
      <c r="B7222" t="s">
        <v>35</v>
      </c>
      <c r="C7222" s="7">
        <v>44154</v>
      </c>
      <c r="D7222">
        <v>20286</v>
      </c>
      <c r="E7222">
        <v>351</v>
      </c>
      <c r="F7222">
        <v>374</v>
      </c>
      <c r="G7222">
        <v>0</v>
      </c>
      <c r="H7222">
        <v>3661.2579999999998</v>
      </c>
      <c r="I7222">
        <v>63.348999999999997</v>
      </c>
      <c r="J7222">
        <v>67.5</v>
      </c>
      <c r="K7222">
        <v>0</v>
      </c>
      <c r="L7222" s="6">
        <v>5540718</v>
      </c>
      <c r="M7222" s="6"/>
      <c r="N7222" s="7">
        <v>44154</v>
      </c>
    </row>
    <row r="7223" spans="1:14" hidden="1" x14ac:dyDescent="0.25">
      <c r="A7223" t="s">
        <v>14</v>
      </c>
      <c r="B7223" t="s">
        <v>35</v>
      </c>
      <c r="C7223" s="7">
        <v>44155</v>
      </c>
      <c r="D7223">
        <v>20747</v>
      </c>
      <c r="E7223">
        <v>461</v>
      </c>
      <c r="F7223">
        <v>375</v>
      </c>
      <c r="G7223">
        <v>1</v>
      </c>
      <c r="H7223">
        <v>3744.4609999999998</v>
      </c>
      <c r="I7223">
        <v>83.201999999999998</v>
      </c>
      <c r="J7223">
        <v>67.680999999999997</v>
      </c>
      <c r="K7223">
        <v>0.18</v>
      </c>
      <c r="L7223" s="6">
        <v>5540718</v>
      </c>
      <c r="M7223" s="6"/>
      <c r="N7223" s="7">
        <v>44155</v>
      </c>
    </row>
    <row r="7224" spans="1:14" hidden="1" x14ac:dyDescent="0.25">
      <c r="A7224" t="s">
        <v>14</v>
      </c>
      <c r="B7224" t="s">
        <v>35</v>
      </c>
      <c r="C7224" s="7">
        <v>44156</v>
      </c>
      <c r="D7224">
        <v>21216</v>
      </c>
      <c r="E7224">
        <v>469</v>
      </c>
      <c r="F7224">
        <v>375</v>
      </c>
      <c r="G7224">
        <v>0</v>
      </c>
      <c r="H7224">
        <v>3829.107</v>
      </c>
      <c r="I7224">
        <v>84.646000000000001</v>
      </c>
      <c r="J7224">
        <v>67.680999999999997</v>
      </c>
      <c r="K7224">
        <v>0</v>
      </c>
      <c r="L7224" s="6">
        <v>5540718</v>
      </c>
      <c r="M7224" s="6"/>
      <c r="N7224" s="7">
        <v>44156</v>
      </c>
    </row>
    <row r="7225" spans="1:14" hidden="1" x14ac:dyDescent="0.25">
      <c r="A7225" t="s">
        <v>14</v>
      </c>
      <c r="B7225" t="s">
        <v>35</v>
      </c>
      <c r="C7225" s="7">
        <v>44157</v>
      </c>
      <c r="D7225">
        <v>21639</v>
      </c>
      <c r="E7225">
        <v>423</v>
      </c>
      <c r="F7225">
        <v>375</v>
      </c>
      <c r="G7225">
        <v>0</v>
      </c>
      <c r="H7225">
        <v>3905.451</v>
      </c>
      <c r="I7225">
        <v>76.343999999999994</v>
      </c>
      <c r="J7225">
        <v>67.680999999999997</v>
      </c>
      <c r="K7225">
        <v>0</v>
      </c>
      <c r="L7225" s="6">
        <v>5540718</v>
      </c>
      <c r="M7225" s="6"/>
      <c r="N7225" s="7">
        <v>44157</v>
      </c>
    </row>
    <row r="7226" spans="1:14" hidden="1" x14ac:dyDescent="0.25">
      <c r="A7226" t="s">
        <v>14</v>
      </c>
      <c r="B7226" t="s">
        <v>35</v>
      </c>
      <c r="C7226" s="7">
        <v>44158</v>
      </c>
      <c r="D7226">
        <v>21936</v>
      </c>
      <c r="E7226">
        <v>297</v>
      </c>
      <c r="F7226">
        <v>384</v>
      </c>
      <c r="G7226">
        <v>9</v>
      </c>
      <c r="H7226">
        <v>3959.0540000000001</v>
      </c>
      <c r="I7226">
        <v>53.603000000000002</v>
      </c>
      <c r="J7226">
        <v>69.305000000000007</v>
      </c>
      <c r="K7226">
        <v>1.6240000000000001</v>
      </c>
      <c r="L7226" s="6">
        <v>5540718</v>
      </c>
      <c r="M7226" s="6"/>
      <c r="N7226" s="7">
        <v>44158</v>
      </c>
    </row>
    <row r="7227" spans="1:14" hidden="1" x14ac:dyDescent="0.25">
      <c r="A7227" t="s">
        <v>14</v>
      </c>
      <c r="B7227" t="s">
        <v>35</v>
      </c>
      <c r="C7227" s="7">
        <v>44159</v>
      </c>
      <c r="D7227">
        <v>22289</v>
      </c>
      <c r="E7227">
        <v>353</v>
      </c>
      <c r="F7227">
        <v>384</v>
      </c>
      <c r="G7227">
        <v>0</v>
      </c>
      <c r="H7227">
        <v>4022.7640000000001</v>
      </c>
      <c r="I7227">
        <v>63.71</v>
      </c>
      <c r="J7227">
        <v>69.305000000000007</v>
      </c>
      <c r="K7227">
        <v>0</v>
      </c>
      <c r="L7227" s="6">
        <v>5540718</v>
      </c>
      <c r="M7227" s="6"/>
      <c r="N7227" s="7">
        <v>44159</v>
      </c>
    </row>
    <row r="7228" spans="1:14" hidden="1" x14ac:dyDescent="0.25">
      <c r="A7228" t="s">
        <v>14</v>
      </c>
      <c r="B7228" t="s">
        <v>35</v>
      </c>
      <c r="C7228" s="7">
        <v>44160</v>
      </c>
      <c r="D7228">
        <v>22652</v>
      </c>
      <c r="E7228">
        <v>363</v>
      </c>
      <c r="F7228">
        <v>388</v>
      </c>
      <c r="G7228">
        <v>4</v>
      </c>
      <c r="H7228">
        <v>4088.279</v>
      </c>
      <c r="I7228">
        <v>65.515000000000001</v>
      </c>
      <c r="J7228">
        <v>70.027000000000001</v>
      </c>
      <c r="K7228">
        <v>0.72199999999999998</v>
      </c>
      <c r="L7228" s="6">
        <v>5540718</v>
      </c>
      <c r="M7228" s="6"/>
      <c r="N7228" s="7">
        <v>44160</v>
      </c>
    </row>
    <row r="7229" spans="1:14" hidden="1" x14ac:dyDescent="0.25">
      <c r="A7229" t="s">
        <v>14</v>
      </c>
      <c r="B7229" t="s">
        <v>35</v>
      </c>
      <c r="C7229" s="7">
        <v>44161</v>
      </c>
      <c r="D7229">
        <v>23148</v>
      </c>
      <c r="E7229">
        <v>496</v>
      </c>
      <c r="F7229">
        <v>388</v>
      </c>
      <c r="G7229">
        <v>0</v>
      </c>
      <c r="H7229">
        <v>4177.7979999999998</v>
      </c>
      <c r="I7229">
        <v>89.519000000000005</v>
      </c>
      <c r="J7229">
        <v>70.027000000000001</v>
      </c>
      <c r="K7229">
        <v>0</v>
      </c>
      <c r="L7229" s="6">
        <v>5540718</v>
      </c>
      <c r="M7229" s="6"/>
      <c r="N7229" s="7">
        <v>44161</v>
      </c>
    </row>
    <row r="7230" spans="1:14" hidden="1" x14ac:dyDescent="0.25">
      <c r="A7230" t="s">
        <v>14</v>
      </c>
      <c r="B7230" t="s">
        <v>35</v>
      </c>
      <c r="C7230" s="7">
        <v>44162</v>
      </c>
      <c r="D7230">
        <v>23766</v>
      </c>
      <c r="E7230">
        <v>618</v>
      </c>
      <c r="F7230">
        <v>393</v>
      </c>
      <c r="G7230">
        <v>5</v>
      </c>
      <c r="H7230">
        <v>4289.3360000000002</v>
      </c>
      <c r="I7230">
        <v>111.538</v>
      </c>
      <c r="J7230">
        <v>70.929000000000002</v>
      </c>
      <c r="K7230">
        <v>0.90200000000000002</v>
      </c>
      <c r="L7230" s="6">
        <v>5540718</v>
      </c>
      <c r="M7230" s="6"/>
      <c r="N7230" s="7">
        <v>44162</v>
      </c>
    </row>
    <row r="7231" spans="1:14" hidden="1" x14ac:dyDescent="0.25">
      <c r="A7231" t="s">
        <v>14</v>
      </c>
      <c r="B7231" t="s">
        <v>35</v>
      </c>
      <c r="C7231" s="7">
        <v>44163</v>
      </c>
      <c r="D7231">
        <v>24307</v>
      </c>
      <c r="E7231">
        <v>541</v>
      </c>
      <c r="F7231">
        <v>393</v>
      </c>
      <c r="G7231">
        <v>0</v>
      </c>
      <c r="H7231">
        <v>4386.9769999999999</v>
      </c>
      <c r="I7231">
        <v>97.641000000000005</v>
      </c>
      <c r="J7231">
        <v>70.929000000000002</v>
      </c>
      <c r="K7231">
        <v>0</v>
      </c>
      <c r="L7231" s="6">
        <v>5540718</v>
      </c>
      <c r="M7231" s="6"/>
      <c r="N7231" s="7">
        <v>44163</v>
      </c>
    </row>
    <row r="7232" spans="1:14" hidden="1" x14ac:dyDescent="0.25">
      <c r="A7232" t="s">
        <v>14</v>
      </c>
      <c r="B7232" t="s">
        <v>35</v>
      </c>
      <c r="C7232" s="7">
        <v>44164</v>
      </c>
      <c r="D7232">
        <v>24629</v>
      </c>
      <c r="E7232">
        <v>322</v>
      </c>
      <c r="F7232">
        <v>393</v>
      </c>
      <c r="G7232">
        <v>0</v>
      </c>
      <c r="H7232">
        <v>4445.0919999999996</v>
      </c>
      <c r="I7232">
        <v>58.115000000000002</v>
      </c>
      <c r="J7232">
        <v>70.929000000000002</v>
      </c>
      <c r="K7232">
        <v>0</v>
      </c>
      <c r="L7232" s="6">
        <v>5540718</v>
      </c>
      <c r="M7232" s="6"/>
      <c r="N7232" s="7">
        <v>44164</v>
      </c>
    </row>
    <row r="7233" spans="1:14" hidden="1" x14ac:dyDescent="0.25">
      <c r="A7233" t="s">
        <v>14</v>
      </c>
      <c r="B7233" t="s">
        <v>35</v>
      </c>
      <c r="C7233" s="7">
        <v>44165</v>
      </c>
      <c r="D7233">
        <v>24912</v>
      </c>
      <c r="E7233">
        <v>283</v>
      </c>
      <c r="F7233">
        <v>399</v>
      </c>
      <c r="G7233">
        <v>6</v>
      </c>
      <c r="H7233">
        <v>4496.1679999999997</v>
      </c>
      <c r="I7233">
        <v>51.076000000000001</v>
      </c>
      <c r="J7233">
        <v>72.012</v>
      </c>
      <c r="K7233">
        <v>1.083</v>
      </c>
      <c r="L7233" s="6">
        <v>5540718</v>
      </c>
      <c r="M7233" s="6"/>
      <c r="N7233" s="7">
        <v>44165</v>
      </c>
    </row>
    <row r="7234" spans="1:14" hidden="1" x14ac:dyDescent="0.25">
      <c r="A7234" t="s">
        <v>14</v>
      </c>
      <c r="B7234" t="s">
        <v>35</v>
      </c>
      <c r="C7234" s="7">
        <v>44166</v>
      </c>
      <c r="D7234">
        <v>25462</v>
      </c>
      <c r="E7234">
        <v>550</v>
      </c>
      <c r="F7234">
        <v>399</v>
      </c>
      <c r="G7234">
        <v>0</v>
      </c>
      <c r="H7234">
        <v>4595.433</v>
      </c>
      <c r="I7234">
        <v>99.265000000000001</v>
      </c>
      <c r="J7234">
        <v>72.012</v>
      </c>
      <c r="K7234">
        <v>0</v>
      </c>
      <c r="L7234" s="6">
        <v>5540718</v>
      </c>
      <c r="M7234" s="6"/>
      <c r="N7234" s="7">
        <v>44166</v>
      </c>
    </row>
    <row r="7235" spans="1:14" hidden="1" x14ac:dyDescent="0.25">
      <c r="A7235" t="s">
        <v>14</v>
      </c>
      <c r="B7235" t="s">
        <v>35</v>
      </c>
      <c r="C7235" s="7">
        <v>44167</v>
      </c>
      <c r="D7235">
        <v>25882</v>
      </c>
      <c r="E7235">
        <v>420</v>
      </c>
      <c r="F7235">
        <v>408</v>
      </c>
      <c r="G7235">
        <v>9</v>
      </c>
      <c r="H7235">
        <v>4671.2359999999999</v>
      </c>
      <c r="I7235">
        <v>75.802000000000007</v>
      </c>
      <c r="J7235">
        <v>73.637</v>
      </c>
      <c r="K7235">
        <v>1.6240000000000001</v>
      </c>
      <c r="L7235" s="6">
        <v>5540718</v>
      </c>
      <c r="M7235" s="6"/>
      <c r="N7235" s="7">
        <v>44167</v>
      </c>
    </row>
    <row r="7236" spans="1:14" hidden="1" x14ac:dyDescent="0.25">
      <c r="A7236" t="s">
        <v>14</v>
      </c>
      <c r="B7236" t="s">
        <v>35</v>
      </c>
      <c r="C7236" s="7">
        <v>44168</v>
      </c>
      <c r="D7236">
        <v>26422</v>
      </c>
      <c r="E7236">
        <v>540</v>
      </c>
      <c r="F7236">
        <v>408</v>
      </c>
      <c r="G7236">
        <v>0</v>
      </c>
      <c r="H7236">
        <v>4768.6959999999999</v>
      </c>
      <c r="I7236">
        <v>97.46</v>
      </c>
      <c r="J7236">
        <v>73.637</v>
      </c>
      <c r="K7236">
        <v>0</v>
      </c>
      <c r="L7236" s="6">
        <v>5540718</v>
      </c>
      <c r="M7236" s="6"/>
      <c r="N7236" s="7">
        <v>44168</v>
      </c>
    </row>
    <row r="7237" spans="1:14" hidden="1" x14ac:dyDescent="0.25">
      <c r="A7237" t="s">
        <v>14</v>
      </c>
      <c r="B7237" t="s">
        <v>35</v>
      </c>
      <c r="C7237" s="7">
        <v>44169</v>
      </c>
      <c r="D7237">
        <v>26758</v>
      </c>
      <c r="E7237">
        <v>336</v>
      </c>
      <c r="F7237">
        <v>408</v>
      </c>
      <c r="G7237">
        <v>0</v>
      </c>
      <c r="H7237">
        <v>4829.3379999999997</v>
      </c>
      <c r="I7237">
        <v>60.642000000000003</v>
      </c>
      <c r="J7237">
        <v>73.637</v>
      </c>
      <c r="K7237">
        <v>0</v>
      </c>
      <c r="L7237" s="6">
        <v>5540718</v>
      </c>
      <c r="M7237" s="6"/>
      <c r="N7237" s="7">
        <v>44169</v>
      </c>
    </row>
    <row r="7238" spans="1:14" hidden="1" x14ac:dyDescent="0.25">
      <c r="A7238" t="s">
        <v>14</v>
      </c>
      <c r="B7238" t="s">
        <v>35</v>
      </c>
      <c r="C7238" s="7">
        <v>44170</v>
      </c>
      <c r="D7238">
        <v>27218</v>
      </c>
      <c r="E7238">
        <v>460</v>
      </c>
      <c r="F7238">
        <v>415</v>
      </c>
      <c r="G7238">
        <v>7</v>
      </c>
      <c r="H7238">
        <v>4912.3599999999997</v>
      </c>
      <c r="I7238">
        <v>83.022000000000006</v>
      </c>
      <c r="J7238">
        <v>74.900000000000006</v>
      </c>
      <c r="K7238">
        <v>1.2629999999999999</v>
      </c>
      <c r="L7238" s="6">
        <v>5540718</v>
      </c>
      <c r="M7238" s="6"/>
      <c r="N7238" s="7">
        <v>44170</v>
      </c>
    </row>
    <row r="7239" spans="1:14" hidden="1" x14ac:dyDescent="0.25">
      <c r="A7239" t="s">
        <v>14</v>
      </c>
      <c r="B7239" t="s">
        <v>35</v>
      </c>
      <c r="C7239" s="7">
        <v>44171</v>
      </c>
      <c r="D7239">
        <v>27631</v>
      </c>
      <c r="E7239">
        <v>413</v>
      </c>
      <c r="F7239">
        <v>415</v>
      </c>
      <c r="G7239">
        <v>0</v>
      </c>
      <c r="H7239">
        <v>4986.8990000000003</v>
      </c>
      <c r="I7239">
        <v>74.539000000000001</v>
      </c>
      <c r="J7239">
        <v>74.900000000000006</v>
      </c>
      <c r="K7239">
        <v>0</v>
      </c>
      <c r="L7239" s="6">
        <v>5540718</v>
      </c>
      <c r="M7239" s="6"/>
      <c r="N7239" s="7">
        <v>44171</v>
      </c>
    </row>
    <row r="7240" spans="1:14" hidden="1" x14ac:dyDescent="0.25">
      <c r="A7240" t="s">
        <v>14</v>
      </c>
      <c r="B7240" t="s">
        <v>35</v>
      </c>
      <c r="C7240" s="7">
        <v>44172</v>
      </c>
      <c r="D7240">
        <v>27881</v>
      </c>
      <c r="E7240">
        <v>250</v>
      </c>
      <c r="F7240">
        <v>424</v>
      </c>
      <c r="G7240">
        <v>9</v>
      </c>
      <c r="H7240">
        <v>5032.0190000000002</v>
      </c>
      <c r="I7240">
        <v>45.121000000000002</v>
      </c>
      <c r="J7240">
        <v>76.524000000000001</v>
      </c>
      <c r="K7240">
        <v>1.6240000000000001</v>
      </c>
      <c r="L7240" s="6">
        <v>5540718</v>
      </c>
      <c r="M7240" s="6"/>
      <c r="N7240" s="7">
        <v>44172</v>
      </c>
    </row>
    <row r="7241" spans="1:14" hidden="1" x14ac:dyDescent="0.25">
      <c r="A7241" t="s">
        <v>14</v>
      </c>
      <c r="B7241" t="s">
        <v>35</v>
      </c>
      <c r="C7241" s="7">
        <v>44173</v>
      </c>
      <c r="D7241">
        <v>28242</v>
      </c>
      <c r="E7241">
        <v>361</v>
      </c>
      <c r="F7241">
        <v>424</v>
      </c>
      <c r="G7241">
        <v>0</v>
      </c>
      <c r="H7241">
        <v>5097.1729999999998</v>
      </c>
      <c r="I7241">
        <v>65.153999999999996</v>
      </c>
      <c r="J7241">
        <v>76.524000000000001</v>
      </c>
      <c r="K7241">
        <v>0</v>
      </c>
      <c r="L7241" s="6">
        <v>5540718</v>
      </c>
      <c r="M7241" s="6"/>
      <c r="N7241" s="7">
        <v>44173</v>
      </c>
    </row>
    <row r="7242" spans="1:14" hidden="1" x14ac:dyDescent="0.25">
      <c r="A7242" t="s">
        <v>14</v>
      </c>
      <c r="B7242" t="s">
        <v>35</v>
      </c>
      <c r="C7242" s="7">
        <v>44174</v>
      </c>
      <c r="D7242">
        <v>28732</v>
      </c>
      <c r="E7242">
        <v>490</v>
      </c>
      <c r="F7242">
        <v>433</v>
      </c>
      <c r="G7242">
        <v>9</v>
      </c>
      <c r="H7242">
        <v>5185.6099999999997</v>
      </c>
      <c r="I7242">
        <v>88.436000000000007</v>
      </c>
      <c r="J7242">
        <v>78.149000000000001</v>
      </c>
      <c r="K7242">
        <v>1.6240000000000001</v>
      </c>
      <c r="L7242" s="6">
        <v>5540718</v>
      </c>
      <c r="M7242" s="6"/>
      <c r="N7242" s="7">
        <v>44174</v>
      </c>
    </row>
    <row r="7243" spans="1:14" hidden="1" x14ac:dyDescent="0.25">
      <c r="A7243" t="s">
        <v>14</v>
      </c>
      <c r="B7243" t="s">
        <v>35</v>
      </c>
      <c r="C7243" s="7">
        <v>44175</v>
      </c>
      <c r="D7243">
        <v>29572</v>
      </c>
      <c r="E7243">
        <v>840</v>
      </c>
      <c r="F7243">
        <v>442</v>
      </c>
      <c r="G7243">
        <v>9</v>
      </c>
      <c r="H7243">
        <v>5337.2139999999999</v>
      </c>
      <c r="I7243">
        <v>151.60499999999999</v>
      </c>
      <c r="J7243">
        <v>79.772999999999996</v>
      </c>
      <c r="K7243">
        <v>1.6240000000000001</v>
      </c>
      <c r="L7243" s="6">
        <v>5540718</v>
      </c>
      <c r="M7243" s="6"/>
      <c r="N7243" s="7">
        <v>44175</v>
      </c>
    </row>
    <row r="7244" spans="1:14" hidden="1" x14ac:dyDescent="0.25">
      <c r="A7244" t="s">
        <v>14</v>
      </c>
      <c r="B7244" t="s">
        <v>35</v>
      </c>
      <c r="C7244" s="7">
        <v>44176</v>
      </c>
      <c r="D7244">
        <v>30073</v>
      </c>
      <c r="E7244">
        <v>501</v>
      </c>
      <c r="F7244">
        <v>453</v>
      </c>
      <c r="G7244">
        <v>11</v>
      </c>
      <c r="H7244">
        <v>5427.6360000000004</v>
      </c>
      <c r="I7244">
        <v>90.421000000000006</v>
      </c>
      <c r="J7244">
        <v>81.757999999999996</v>
      </c>
      <c r="K7244">
        <v>1.9850000000000001</v>
      </c>
      <c r="L7244" s="6">
        <v>5540718</v>
      </c>
      <c r="M7244" s="6"/>
      <c r="N7244" s="7">
        <v>44176</v>
      </c>
    </row>
    <row r="7245" spans="1:14" hidden="1" x14ac:dyDescent="0.25">
      <c r="A7245" t="s">
        <v>14</v>
      </c>
      <c r="B7245" t="s">
        <v>35</v>
      </c>
      <c r="C7245" s="7">
        <v>44177</v>
      </c>
      <c r="D7245">
        <v>30450</v>
      </c>
      <c r="E7245">
        <v>377</v>
      </c>
      <c r="F7245">
        <v>453</v>
      </c>
      <c r="G7245">
        <v>0</v>
      </c>
      <c r="H7245">
        <v>5495.6779999999999</v>
      </c>
      <c r="I7245">
        <v>68.042000000000002</v>
      </c>
      <c r="J7245">
        <v>81.757999999999996</v>
      </c>
      <c r="K7245">
        <v>0</v>
      </c>
      <c r="L7245" s="6">
        <v>5540718</v>
      </c>
      <c r="M7245" s="6"/>
      <c r="N7245" s="7">
        <v>44177</v>
      </c>
    </row>
    <row r="7246" spans="1:14" hidden="1" x14ac:dyDescent="0.25">
      <c r="A7246" t="s">
        <v>14</v>
      </c>
      <c r="B7246" t="s">
        <v>35</v>
      </c>
      <c r="C7246" s="7">
        <v>44178</v>
      </c>
      <c r="D7246">
        <v>30810</v>
      </c>
      <c r="E7246">
        <v>360</v>
      </c>
      <c r="F7246">
        <v>453</v>
      </c>
      <c r="G7246">
        <v>0</v>
      </c>
      <c r="H7246">
        <v>5560.6509999999998</v>
      </c>
      <c r="I7246">
        <v>64.974000000000004</v>
      </c>
      <c r="J7246">
        <v>81.757999999999996</v>
      </c>
      <c r="K7246">
        <v>0</v>
      </c>
      <c r="L7246" s="6">
        <v>5540718</v>
      </c>
      <c r="M7246" s="6"/>
      <c r="N7246" s="7">
        <v>44178</v>
      </c>
    </row>
    <row r="7247" spans="1:14" hidden="1" x14ac:dyDescent="0.25">
      <c r="A7247" t="s">
        <v>14</v>
      </c>
      <c r="B7247" t="s">
        <v>35</v>
      </c>
      <c r="C7247" s="7">
        <v>44179</v>
      </c>
      <c r="D7247">
        <v>31110</v>
      </c>
      <c r="E7247">
        <v>300</v>
      </c>
      <c r="F7247">
        <v>461</v>
      </c>
      <c r="G7247">
        <v>8</v>
      </c>
      <c r="H7247">
        <v>5614.7960000000003</v>
      </c>
      <c r="I7247">
        <v>54.145000000000003</v>
      </c>
      <c r="J7247">
        <v>83.201999999999998</v>
      </c>
      <c r="K7247">
        <v>1.444</v>
      </c>
      <c r="L7247" s="6">
        <v>5540718</v>
      </c>
      <c r="M7247" s="6"/>
      <c r="N7247" s="7">
        <v>44179</v>
      </c>
    </row>
    <row r="7248" spans="1:14" hidden="1" x14ac:dyDescent="0.25">
      <c r="A7248" t="s">
        <v>14</v>
      </c>
      <c r="B7248" t="s">
        <v>35</v>
      </c>
      <c r="C7248" s="7">
        <v>44180</v>
      </c>
      <c r="D7248">
        <v>31459</v>
      </c>
      <c r="E7248">
        <v>349</v>
      </c>
      <c r="F7248">
        <v>466</v>
      </c>
      <c r="G7248">
        <v>5</v>
      </c>
      <c r="H7248">
        <v>5677.7839999999997</v>
      </c>
      <c r="I7248">
        <v>62.988</v>
      </c>
      <c r="J7248">
        <v>84.105000000000004</v>
      </c>
      <c r="K7248">
        <v>0.90200000000000002</v>
      </c>
      <c r="L7248" s="6">
        <v>5540718</v>
      </c>
      <c r="M7248" s="6"/>
      <c r="N7248" s="7">
        <v>44180</v>
      </c>
    </row>
    <row r="7249" spans="1:14" hidden="1" x14ac:dyDescent="0.25">
      <c r="A7249" t="s">
        <v>14</v>
      </c>
      <c r="B7249" t="s">
        <v>35</v>
      </c>
      <c r="C7249" s="7">
        <v>44181</v>
      </c>
      <c r="D7249">
        <v>31870</v>
      </c>
      <c r="E7249">
        <v>411</v>
      </c>
      <c r="F7249">
        <v>472</v>
      </c>
      <c r="G7249">
        <v>6</v>
      </c>
      <c r="H7249">
        <v>5751.9620000000004</v>
      </c>
      <c r="I7249">
        <v>74.177999999999997</v>
      </c>
      <c r="J7249">
        <v>85.188000000000002</v>
      </c>
      <c r="K7249">
        <v>1.083</v>
      </c>
      <c r="L7249" s="6">
        <v>5540718</v>
      </c>
      <c r="M7249" s="6"/>
      <c r="N7249" s="7">
        <v>44181</v>
      </c>
    </row>
    <row r="7250" spans="1:14" hidden="1" x14ac:dyDescent="0.25">
      <c r="A7250" t="s">
        <v>14</v>
      </c>
      <c r="B7250" t="s">
        <v>35</v>
      </c>
      <c r="C7250" s="7">
        <v>44182</v>
      </c>
      <c r="D7250">
        <v>32228</v>
      </c>
      <c r="E7250">
        <v>358</v>
      </c>
      <c r="F7250">
        <v>484</v>
      </c>
      <c r="G7250">
        <v>12</v>
      </c>
      <c r="H7250">
        <v>5816.5749999999998</v>
      </c>
      <c r="I7250">
        <v>64.613</v>
      </c>
      <c r="J7250">
        <v>87.352999999999994</v>
      </c>
      <c r="K7250">
        <v>2.1659999999999999</v>
      </c>
      <c r="L7250" s="6">
        <v>5540718</v>
      </c>
      <c r="M7250" s="6"/>
      <c r="N7250" s="7">
        <v>44182</v>
      </c>
    </row>
    <row r="7251" spans="1:14" hidden="1" x14ac:dyDescent="0.25">
      <c r="A7251" t="s">
        <v>14</v>
      </c>
      <c r="B7251" t="s">
        <v>35</v>
      </c>
      <c r="C7251" s="7">
        <v>44183</v>
      </c>
      <c r="D7251">
        <v>32582</v>
      </c>
      <c r="E7251">
        <v>354</v>
      </c>
      <c r="F7251">
        <v>489</v>
      </c>
      <c r="G7251">
        <v>5</v>
      </c>
      <c r="H7251">
        <v>5880.4650000000001</v>
      </c>
      <c r="I7251">
        <v>63.890999999999998</v>
      </c>
      <c r="J7251">
        <v>88.256</v>
      </c>
      <c r="K7251">
        <v>0.90200000000000002</v>
      </c>
      <c r="L7251" s="6">
        <v>5540718</v>
      </c>
      <c r="M7251" s="6"/>
      <c r="N7251" s="7">
        <v>44183</v>
      </c>
    </row>
    <row r="7252" spans="1:14" hidden="1" x14ac:dyDescent="0.25">
      <c r="A7252" t="s">
        <v>14</v>
      </c>
      <c r="B7252" t="s">
        <v>35</v>
      </c>
      <c r="C7252" s="7">
        <v>44184</v>
      </c>
      <c r="D7252">
        <v>32853</v>
      </c>
      <c r="E7252">
        <v>271</v>
      </c>
      <c r="F7252">
        <v>489</v>
      </c>
      <c r="G7252">
        <v>0</v>
      </c>
      <c r="H7252">
        <v>5929.3760000000002</v>
      </c>
      <c r="I7252">
        <v>48.911000000000001</v>
      </c>
      <c r="J7252">
        <v>88.256</v>
      </c>
      <c r="K7252">
        <v>0</v>
      </c>
      <c r="L7252" s="6">
        <v>5540718</v>
      </c>
      <c r="M7252" s="6"/>
      <c r="N7252" s="7">
        <v>44184</v>
      </c>
    </row>
    <row r="7253" spans="1:14" hidden="1" x14ac:dyDescent="0.25">
      <c r="A7253" t="s">
        <v>14</v>
      </c>
      <c r="B7253" t="s">
        <v>35</v>
      </c>
      <c r="C7253" s="7">
        <v>44185</v>
      </c>
      <c r="D7253">
        <v>33162</v>
      </c>
      <c r="E7253">
        <v>309</v>
      </c>
      <c r="F7253">
        <v>489</v>
      </c>
      <c r="G7253">
        <v>0</v>
      </c>
      <c r="H7253">
        <v>5985.1450000000004</v>
      </c>
      <c r="I7253">
        <v>55.768999999999998</v>
      </c>
      <c r="J7253">
        <v>88.256</v>
      </c>
      <c r="K7253">
        <v>0</v>
      </c>
      <c r="L7253" s="6">
        <v>5540718</v>
      </c>
      <c r="M7253" s="6"/>
      <c r="N7253" s="7">
        <v>44185</v>
      </c>
    </row>
    <row r="7254" spans="1:14" hidden="1" x14ac:dyDescent="0.25">
      <c r="A7254" t="s">
        <v>14</v>
      </c>
      <c r="B7254" t="s">
        <v>35</v>
      </c>
      <c r="C7254" s="7">
        <v>44186</v>
      </c>
      <c r="D7254">
        <v>33414</v>
      </c>
      <c r="E7254">
        <v>252</v>
      </c>
      <c r="F7254">
        <v>506</v>
      </c>
      <c r="G7254">
        <v>17</v>
      </c>
      <c r="H7254">
        <v>6030.6260000000002</v>
      </c>
      <c r="I7254">
        <v>45.481000000000002</v>
      </c>
      <c r="J7254">
        <v>91.323999999999998</v>
      </c>
      <c r="K7254">
        <v>3.0680000000000001</v>
      </c>
      <c r="L7254" s="6">
        <v>5540718</v>
      </c>
      <c r="M7254" s="6"/>
      <c r="N7254" s="7">
        <v>44186</v>
      </c>
    </row>
    <row r="7255" spans="1:14" hidden="1" x14ac:dyDescent="0.25">
      <c r="A7255" t="s">
        <v>14</v>
      </c>
      <c r="B7255" t="s">
        <v>35</v>
      </c>
      <c r="C7255" s="7">
        <v>44187</v>
      </c>
      <c r="D7255">
        <v>33717</v>
      </c>
      <c r="E7255">
        <v>303</v>
      </c>
      <c r="F7255">
        <v>511</v>
      </c>
      <c r="G7255">
        <v>5</v>
      </c>
      <c r="H7255">
        <v>6085.3119999999999</v>
      </c>
      <c r="I7255">
        <v>54.686</v>
      </c>
      <c r="J7255">
        <v>92.225999999999999</v>
      </c>
      <c r="K7255">
        <v>0.90200000000000002</v>
      </c>
      <c r="L7255" s="6">
        <v>5540718</v>
      </c>
      <c r="M7255" s="6"/>
      <c r="N7255" s="7">
        <v>44187</v>
      </c>
    </row>
    <row r="7256" spans="1:14" hidden="1" x14ac:dyDescent="0.25">
      <c r="A7256" t="s">
        <v>14</v>
      </c>
      <c r="B7256" t="s">
        <v>35</v>
      </c>
      <c r="C7256" s="7">
        <v>44188</v>
      </c>
      <c r="D7256">
        <v>34084</v>
      </c>
      <c r="E7256">
        <v>367</v>
      </c>
      <c r="F7256">
        <v>524</v>
      </c>
      <c r="G7256">
        <v>13</v>
      </c>
      <c r="H7256">
        <v>6151.549</v>
      </c>
      <c r="I7256">
        <v>66.236999999999995</v>
      </c>
      <c r="J7256">
        <v>94.572999999999993</v>
      </c>
      <c r="K7256">
        <v>2.3460000000000001</v>
      </c>
      <c r="L7256" s="6">
        <v>5540718</v>
      </c>
      <c r="M7256" s="6"/>
      <c r="N7256" s="7">
        <v>44188</v>
      </c>
    </row>
    <row r="7257" spans="1:14" hidden="1" x14ac:dyDescent="0.25">
      <c r="A7257" t="s">
        <v>14</v>
      </c>
      <c r="B7257" t="s">
        <v>35</v>
      </c>
      <c r="C7257" s="7">
        <v>44189</v>
      </c>
      <c r="D7257">
        <v>34447</v>
      </c>
      <c r="E7257">
        <v>363</v>
      </c>
      <c r="F7257">
        <v>524</v>
      </c>
      <c r="G7257">
        <v>0</v>
      </c>
      <c r="H7257">
        <v>6217.0640000000003</v>
      </c>
      <c r="I7257">
        <v>65.515000000000001</v>
      </c>
      <c r="J7257">
        <v>94.572999999999993</v>
      </c>
      <c r="K7257">
        <v>0</v>
      </c>
      <c r="L7257" s="6">
        <v>5540718</v>
      </c>
      <c r="M7257" s="6"/>
      <c r="N7257" s="7">
        <v>44189</v>
      </c>
    </row>
    <row r="7258" spans="1:14" hidden="1" x14ac:dyDescent="0.25">
      <c r="A7258" t="s">
        <v>14</v>
      </c>
      <c r="B7258" t="s">
        <v>35</v>
      </c>
      <c r="C7258" s="7">
        <v>44190</v>
      </c>
      <c r="D7258">
        <v>34648</v>
      </c>
      <c r="E7258">
        <v>201</v>
      </c>
      <c r="F7258">
        <v>524</v>
      </c>
      <c r="G7258">
        <v>0</v>
      </c>
      <c r="H7258">
        <v>6253.3410000000003</v>
      </c>
      <c r="I7258">
        <v>36.277000000000001</v>
      </c>
      <c r="J7258">
        <v>94.572999999999993</v>
      </c>
      <c r="K7258">
        <v>0</v>
      </c>
      <c r="L7258" s="6">
        <v>5540718</v>
      </c>
      <c r="M7258" s="6"/>
      <c r="N7258" s="7">
        <v>44190</v>
      </c>
    </row>
    <row r="7259" spans="1:14" hidden="1" x14ac:dyDescent="0.25">
      <c r="A7259" t="s">
        <v>14</v>
      </c>
      <c r="B7259" t="s">
        <v>35</v>
      </c>
      <c r="C7259" s="7">
        <v>44191</v>
      </c>
      <c r="D7259">
        <v>34821</v>
      </c>
      <c r="E7259">
        <v>173</v>
      </c>
      <c r="F7259">
        <v>524</v>
      </c>
      <c r="G7259">
        <v>0</v>
      </c>
      <c r="H7259">
        <v>6284.5649999999996</v>
      </c>
      <c r="I7259">
        <v>31.222999999999999</v>
      </c>
      <c r="J7259">
        <v>94.572999999999993</v>
      </c>
      <c r="K7259">
        <v>0</v>
      </c>
      <c r="L7259" s="6">
        <v>5540718</v>
      </c>
      <c r="M7259" s="6"/>
      <c r="N7259" s="7">
        <v>44191</v>
      </c>
    </row>
    <row r="7260" spans="1:14" hidden="1" x14ac:dyDescent="0.25">
      <c r="A7260" t="s">
        <v>14</v>
      </c>
      <c r="B7260" t="s">
        <v>35</v>
      </c>
      <c r="C7260" s="7">
        <v>44192</v>
      </c>
      <c r="D7260">
        <v>34977</v>
      </c>
      <c r="E7260">
        <v>156</v>
      </c>
      <c r="F7260">
        <v>524</v>
      </c>
      <c r="G7260">
        <v>0</v>
      </c>
      <c r="H7260">
        <v>6312.72</v>
      </c>
      <c r="I7260">
        <v>28.155000000000001</v>
      </c>
      <c r="J7260">
        <v>94.572999999999993</v>
      </c>
      <c r="K7260">
        <v>0</v>
      </c>
      <c r="L7260" s="6">
        <v>5540718</v>
      </c>
      <c r="M7260" s="6"/>
      <c r="N7260" s="7">
        <v>44192</v>
      </c>
    </row>
    <row r="7261" spans="1:14" hidden="1" x14ac:dyDescent="0.25">
      <c r="A7261" t="s">
        <v>14</v>
      </c>
      <c r="B7261" t="s">
        <v>35</v>
      </c>
      <c r="C7261" s="7">
        <v>44193</v>
      </c>
      <c r="D7261">
        <v>35137</v>
      </c>
      <c r="E7261">
        <v>160</v>
      </c>
      <c r="F7261">
        <v>546</v>
      </c>
      <c r="G7261">
        <v>22</v>
      </c>
      <c r="H7261">
        <v>6341.5969999999998</v>
      </c>
      <c r="I7261">
        <v>28.876999999999999</v>
      </c>
      <c r="J7261">
        <v>98.543000000000006</v>
      </c>
      <c r="K7261">
        <v>3.9710000000000001</v>
      </c>
      <c r="L7261" s="6">
        <v>5540718</v>
      </c>
      <c r="M7261" s="6"/>
      <c r="N7261" s="7">
        <v>44193</v>
      </c>
    </row>
    <row r="7262" spans="1:14" hidden="1" x14ac:dyDescent="0.25">
      <c r="A7262" t="s">
        <v>14</v>
      </c>
      <c r="B7262" t="s">
        <v>35</v>
      </c>
      <c r="C7262" s="7">
        <v>44194</v>
      </c>
      <c r="D7262">
        <v>35420</v>
      </c>
      <c r="E7262">
        <v>283</v>
      </c>
      <c r="F7262">
        <v>550</v>
      </c>
      <c r="G7262">
        <v>4</v>
      </c>
      <c r="H7262">
        <v>6392.6729999999998</v>
      </c>
      <c r="I7262">
        <v>51.076000000000001</v>
      </c>
      <c r="J7262">
        <v>99.265000000000001</v>
      </c>
      <c r="K7262">
        <v>0.72199999999999998</v>
      </c>
      <c r="L7262" s="6">
        <v>5540718</v>
      </c>
      <c r="M7262" s="6"/>
      <c r="N7262" s="7">
        <v>44194</v>
      </c>
    </row>
    <row r="7263" spans="1:14" hidden="1" x14ac:dyDescent="0.25">
      <c r="A7263" t="s">
        <v>14</v>
      </c>
      <c r="B7263" t="s">
        <v>35</v>
      </c>
      <c r="C7263" s="7">
        <v>44195</v>
      </c>
      <c r="D7263">
        <v>35858</v>
      </c>
      <c r="E7263">
        <v>438</v>
      </c>
      <c r="F7263">
        <v>556</v>
      </c>
      <c r="G7263">
        <v>6</v>
      </c>
      <c r="H7263">
        <v>6471.7240000000002</v>
      </c>
      <c r="I7263">
        <v>79.051000000000002</v>
      </c>
      <c r="J7263">
        <v>100.348</v>
      </c>
      <c r="K7263">
        <v>1.083</v>
      </c>
      <c r="L7263" s="6">
        <v>5540718</v>
      </c>
      <c r="M7263" s="6"/>
      <c r="N7263" s="7">
        <v>44195</v>
      </c>
    </row>
    <row r="7264" spans="1:14" hidden="1" x14ac:dyDescent="0.25">
      <c r="A7264" t="s">
        <v>14</v>
      </c>
      <c r="B7264" t="s">
        <v>35</v>
      </c>
      <c r="C7264" s="7">
        <v>44196</v>
      </c>
      <c r="D7264">
        <v>36107</v>
      </c>
      <c r="E7264">
        <v>249</v>
      </c>
      <c r="F7264">
        <v>561</v>
      </c>
      <c r="G7264">
        <v>5</v>
      </c>
      <c r="H7264">
        <v>6516.6639999999998</v>
      </c>
      <c r="I7264">
        <v>44.94</v>
      </c>
      <c r="J7264">
        <v>101.25</v>
      </c>
      <c r="K7264">
        <v>0.90200000000000002</v>
      </c>
      <c r="L7264" s="6">
        <v>5540718</v>
      </c>
      <c r="M7264" s="6"/>
      <c r="N7264" s="7">
        <v>44196</v>
      </c>
    </row>
    <row r="7265" spans="1:14" hidden="1" x14ac:dyDescent="0.25">
      <c r="A7265" t="s">
        <v>14</v>
      </c>
      <c r="B7265" t="s">
        <v>35</v>
      </c>
      <c r="C7265" s="7">
        <v>44197</v>
      </c>
      <c r="D7265">
        <v>36403</v>
      </c>
      <c r="E7265">
        <v>296</v>
      </c>
      <c r="F7265">
        <v>561</v>
      </c>
      <c r="G7265">
        <v>0</v>
      </c>
      <c r="H7265">
        <v>6570.0870000000004</v>
      </c>
      <c r="I7265">
        <v>53.423000000000002</v>
      </c>
      <c r="J7265">
        <v>101.25</v>
      </c>
      <c r="K7265">
        <v>0</v>
      </c>
      <c r="L7265" s="6">
        <v>5540718</v>
      </c>
      <c r="M7265" s="6"/>
      <c r="N7265" s="7">
        <v>44197</v>
      </c>
    </row>
    <row r="7266" spans="1:14" hidden="1" x14ac:dyDescent="0.25">
      <c r="A7266" t="s">
        <v>14</v>
      </c>
      <c r="B7266" t="s">
        <v>35</v>
      </c>
      <c r="C7266" s="7">
        <v>44198</v>
      </c>
      <c r="D7266">
        <v>36604</v>
      </c>
      <c r="E7266">
        <v>201</v>
      </c>
      <c r="F7266">
        <v>561</v>
      </c>
      <c r="G7266">
        <v>0</v>
      </c>
      <c r="H7266">
        <v>6606.3639999999996</v>
      </c>
      <c r="I7266">
        <v>36.277000000000001</v>
      </c>
      <c r="J7266">
        <v>101.25</v>
      </c>
      <c r="K7266">
        <v>0</v>
      </c>
      <c r="L7266" s="6">
        <v>5540718</v>
      </c>
      <c r="M7266" s="6"/>
      <c r="N7266" s="7">
        <v>44198</v>
      </c>
    </row>
    <row r="7267" spans="1:14" hidden="1" x14ac:dyDescent="0.25">
      <c r="A7267" t="s">
        <v>14</v>
      </c>
      <c r="B7267" t="s">
        <v>35</v>
      </c>
      <c r="C7267" s="7">
        <v>44199</v>
      </c>
      <c r="D7267">
        <v>36772</v>
      </c>
      <c r="E7267">
        <v>168</v>
      </c>
      <c r="F7267">
        <v>561</v>
      </c>
      <c r="G7267">
        <v>0</v>
      </c>
      <c r="H7267">
        <v>6636.6850000000004</v>
      </c>
      <c r="I7267">
        <v>30.321000000000002</v>
      </c>
      <c r="J7267">
        <v>101.25</v>
      </c>
      <c r="K7267">
        <v>0</v>
      </c>
      <c r="L7267" s="6">
        <v>5540718</v>
      </c>
      <c r="M7267" s="6"/>
      <c r="N7267" s="7">
        <v>44199</v>
      </c>
    </row>
    <row r="7268" spans="1:14" hidden="1" x14ac:dyDescent="0.25">
      <c r="A7268" t="s">
        <v>14</v>
      </c>
      <c r="B7268" t="s">
        <v>35</v>
      </c>
      <c r="C7268" s="7">
        <v>44200</v>
      </c>
      <c r="D7268">
        <v>36919</v>
      </c>
      <c r="E7268">
        <v>147</v>
      </c>
      <c r="F7268">
        <v>565</v>
      </c>
      <c r="G7268">
        <v>4</v>
      </c>
      <c r="H7268">
        <v>6663.2160000000003</v>
      </c>
      <c r="I7268">
        <v>26.530999999999999</v>
      </c>
      <c r="J7268">
        <v>101.97199999999999</v>
      </c>
      <c r="K7268">
        <v>0.72199999999999998</v>
      </c>
      <c r="L7268" s="6">
        <v>5540718</v>
      </c>
      <c r="M7268" s="6"/>
      <c r="N7268" s="7">
        <v>44200</v>
      </c>
    </row>
    <row r="7269" spans="1:14" hidden="1" x14ac:dyDescent="0.25">
      <c r="A7269" t="s">
        <v>14</v>
      </c>
      <c r="B7269" t="s">
        <v>35</v>
      </c>
      <c r="C7269" s="7">
        <v>44201</v>
      </c>
      <c r="D7269">
        <v>37218</v>
      </c>
      <c r="E7269">
        <v>299</v>
      </c>
      <c r="F7269">
        <v>576</v>
      </c>
      <c r="G7269">
        <v>11</v>
      </c>
      <c r="H7269">
        <v>6717.18</v>
      </c>
      <c r="I7269">
        <v>53.963999999999999</v>
      </c>
      <c r="J7269">
        <v>103.958</v>
      </c>
      <c r="K7269">
        <v>1.9850000000000001</v>
      </c>
      <c r="L7269" s="6">
        <v>5540718</v>
      </c>
      <c r="M7269" s="6"/>
      <c r="N7269" s="7">
        <v>44201</v>
      </c>
    </row>
    <row r="7270" spans="1:14" hidden="1" x14ac:dyDescent="0.25">
      <c r="A7270" t="s">
        <v>14</v>
      </c>
      <c r="B7270" t="s">
        <v>35</v>
      </c>
      <c r="C7270" s="7">
        <v>44202</v>
      </c>
      <c r="D7270">
        <v>37549</v>
      </c>
      <c r="E7270">
        <v>331</v>
      </c>
      <c r="F7270">
        <v>576</v>
      </c>
      <c r="G7270">
        <v>0</v>
      </c>
      <c r="H7270">
        <v>6776.92</v>
      </c>
      <c r="I7270">
        <v>59.74</v>
      </c>
      <c r="J7270">
        <v>103.958</v>
      </c>
      <c r="K7270">
        <v>0</v>
      </c>
      <c r="L7270" s="6">
        <v>5540718</v>
      </c>
      <c r="M7270" s="6"/>
      <c r="N7270" s="7">
        <v>44202</v>
      </c>
    </row>
    <row r="7271" spans="1:14" hidden="1" x14ac:dyDescent="0.25">
      <c r="A7271" t="s">
        <v>14</v>
      </c>
      <c r="B7271" t="s">
        <v>35</v>
      </c>
      <c r="C7271" s="7">
        <v>44203</v>
      </c>
      <c r="D7271">
        <v>37772</v>
      </c>
      <c r="E7271">
        <v>223</v>
      </c>
      <c r="F7271">
        <v>584</v>
      </c>
      <c r="G7271">
        <v>8</v>
      </c>
      <c r="H7271">
        <v>6817.1670000000004</v>
      </c>
      <c r="I7271">
        <v>40.247</v>
      </c>
      <c r="J7271">
        <v>105.402</v>
      </c>
      <c r="K7271">
        <v>1.444</v>
      </c>
      <c r="L7271" s="6">
        <v>5540718</v>
      </c>
      <c r="M7271" s="6"/>
      <c r="N7271" s="7">
        <v>44203</v>
      </c>
    </row>
    <row r="7272" spans="1:14" hidden="1" x14ac:dyDescent="0.25">
      <c r="A7272" t="s">
        <v>14</v>
      </c>
      <c r="B7272" t="s">
        <v>35</v>
      </c>
      <c r="C7272" s="7">
        <v>44204</v>
      </c>
      <c r="D7272">
        <v>38068</v>
      </c>
      <c r="E7272">
        <v>296</v>
      </c>
      <c r="F7272">
        <v>586</v>
      </c>
      <c r="G7272">
        <v>2</v>
      </c>
      <c r="H7272">
        <v>6870.59</v>
      </c>
      <c r="I7272">
        <v>53.423000000000002</v>
      </c>
      <c r="J7272">
        <v>105.762</v>
      </c>
      <c r="K7272">
        <v>0.36099999999999999</v>
      </c>
      <c r="L7272" s="6">
        <v>5540718</v>
      </c>
      <c r="M7272" s="6"/>
      <c r="N7272" s="7">
        <v>44204</v>
      </c>
    </row>
    <row r="7273" spans="1:14" hidden="1" x14ac:dyDescent="0.25">
      <c r="A7273" t="s">
        <v>14</v>
      </c>
      <c r="B7273" t="s">
        <v>35</v>
      </c>
      <c r="C7273" s="7">
        <v>44205</v>
      </c>
      <c r="D7273">
        <v>38392</v>
      </c>
      <c r="E7273">
        <v>324</v>
      </c>
      <c r="F7273">
        <v>586</v>
      </c>
      <c r="G7273">
        <v>0</v>
      </c>
      <c r="H7273">
        <v>6929.0659999999998</v>
      </c>
      <c r="I7273">
        <v>58.475999999999999</v>
      </c>
      <c r="J7273">
        <v>105.762</v>
      </c>
      <c r="K7273">
        <v>0</v>
      </c>
      <c r="L7273" s="6">
        <v>5540718</v>
      </c>
      <c r="M7273" s="6"/>
      <c r="N7273" s="7">
        <v>44205</v>
      </c>
    </row>
    <row r="7274" spans="1:14" hidden="1" x14ac:dyDescent="0.25">
      <c r="A7274" t="s">
        <v>14</v>
      </c>
      <c r="B7274" t="s">
        <v>35</v>
      </c>
      <c r="C7274" s="7">
        <v>44206</v>
      </c>
      <c r="D7274">
        <v>38590</v>
      </c>
      <c r="E7274">
        <v>198</v>
      </c>
      <c r="F7274">
        <v>586</v>
      </c>
      <c r="G7274">
        <v>0</v>
      </c>
      <c r="H7274">
        <v>6964.8010000000004</v>
      </c>
      <c r="I7274">
        <v>35.734999999999999</v>
      </c>
      <c r="J7274">
        <v>105.762</v>
      </c>
      <c r="K7274">
        <v>0</v>
      </c>
      <c r="L7274" s="6">
        <v>5540718</v>
      </c>
      <c r="M7274" s="6"/>
      <c r="N7274" s="7">
        <v>44206</v>
      </c>
    </row>
    <row r="7275" spans="1:14" hidden="1" x14ac:dyDescent="0.25">
      <c r="A7275" t="s">
        <v>14</v>
      </c>
      <c r="B7275" t="s">
        <v>35</v>
      </c>
      <c r="C7275" s="7">
        <v>44207</v>
      </c>
      <c r="D7275">
        <v>38790</v>
      </c>
      <c r="E7275">
        <v>200</v>
      </c>
      <c r="F7275">
        <v>597</v>
      </c>
      <c r="G7275">
        <v>11</v>
      </c>
      <c r="H7275">
        <v>7000.8980000000001</v>
      </c>
      <c r="I7275">
        <v>36.095999999999997</v>
      </c>
      <c r="J7275">
        <v>107.748</v>
      </c>
      <c r="K7275">
        <v>1.9850000000000001</v>
      </c>
      <c r="L7275" s="6">
        <v>5540718</v>
      </c>
      <c r="M7275" s="6"/>
      <c r="N7275" s="7">
        <v>44207</v>
      </c>
    </row>
    <row r="7276" spans="1:14" hidden="1" x14ac:dyDescent="0.25">
      <c r="A7276" t="s">
        <v>14</v>
      </c>
      <c r="B7276" t="s">
        <v>35</v>
      </c>
      <c r="C7276" s="7">
        <v>44208</v>
      </c>
      <c r="D7276">
        <v>39011</v>
      </c>
      <c r="E7276">
        <v>221</v>
      </c>
      <c r="F7276">
        <v>602</v>
      </c>
      <c r="G7276">
        <v>5</v>
      </c>
      <c r="H7276">
        <v>7040.7839999999997</v>
      </c>
      <c r="I7276">
        <v>39.887</v>
      </c>
      <c r="J7276">
        <v>108.65</v>
      </c>
      <c r="K7276">
        <v>0.90200000000000002</v>
      </c>
      <c r="L7276" s="6">
        <v>5540718</v>
      </c>
      <c r="M7276" s="6"/>
      <c r="N7276" s="7">
        <v>44208</v>
      </c>
    </row>
    <row r="7277" spans="1:14" hidden="1" x14ac:dyDescent="0.25">
      <c r="A7277" t="s">
        <v>14</v>
      </c>
      <c r="B7277" t="s">
        <v>35</v>
      </c>
      <c r="C7277" s="7">
        <v>44209</v>
      </c>
      <c r="D7277">
        <v>39335</v>
      </c>
      <c r="E7277">
        <v>324</v>
      </c>
      <c r="F7277">
        <v>602</v>
      </c>
      <c r="G7277">
        <v>0</v>
      </c>
      <c r="H7277">
        <v>7099.26</v>
      </c>
      <c r="I7277">
        <v>58.475999999999999</v>
      </c>
      <c r="J7277">
        <v>108.65</v>
      </c>
      <c r="K7277">
        <v>0</v>
      </c>
      <c r="L7277" s="6">
        <v>5540718</v>
      </c>
      <c r="M7277" s="6"/>
      <c r="N7277" s="7">
        <v>44209</v>
      </c>
    </row>
    <row r="7278" spans="1:14" hidden="1" x14ac:dyDescent="0.25">
      <c r="A7278" t="s">
        <v>14</v>
      </c>
      <c r="B7278" t="s">
        <v>35</v>
      </c>
      <c r="C7278" s="7">
        <v>44210</v>
      </c>
      <c r="D7278">
        <v>39593</v>
      </c>
      <c r="E7278">
        <v>258</v>
      </c>
      <c r="F7278">
        <v>616</v>
      </c>
      <c r="G7278">
        <v>14</v>
      </c>
      <c r="H7278">
        <v>7145.8249999999998</v>
      </c>
      <c r="I7278">
        <v>46.564</v>
      </c>
      <c r="J7278">
        <v>111.17700000000001</v>
      </c>
      <c r="K7278">
        <v>2.5270000000000001</v>
      </c>
      <c r="L7278" s="6">
        <v>5540718</v>
      </c>
      <c r="M7278" s="6"/>
      <c r="N7278" s="7">
        <v>44210</v>
      </c>
    </row>
    <row r="7279" spans="1:14" hidden="1" x14ac:dyDescent="0.25">
      <c r="A7279" t="s">
        <v>14</v>
      </c>
      <c r="B7279" t="s">
        <v>35</v>
      </c>
      <c r="C7279" s="7">
        <v>44211</v>
      </c>
      <c r="D7279">
        <v>39911</v>
      </c>
      <c r="E7279">
        <v>318</v>
      </c>
      <c r="F7279">
        <v>618</v>
      </c>
      <c r="G7279">
        <v>2</v>
      </c>
      <c r="H7279">
        <v>7203.2179999999998</v>
      </c>
      <c r="I7279">
        <v>57.393000000000001</v>
      </c>
      <c r="J7279">
        <v>111.538</v>
      </c>
      <c r="K7279">
        <v>0.36099999999999999</v>
      </c>
      <c r="L7279" s="6">
        <v>5540718</v>
      </c>
      <c r="M7279" s="6"/>
      <c r="N7279" s="7">
        <v>44211</v>
      </c>
    </row>
    <row r="7280" spans="1:14" hidden="1" x14ac:dyDescent="0.25">
      <c r="A7280" t="s">
        <v>14</v>
      </c>
      <c r="B7280" t="s">
        <v>35</v>
      </c>
      <c r="C7280" s="7">
        <v>44212</v>
      </c>
      <c r="D7280">
        <v>40101</v>
      </c>
      <c r="E7280">
        <v>190</v>
      </c>
      <c r="F7280">
        <v>618</v>
      </c>
      <c r="G7280">
        <v>0</v>
      </c>
      <c r="H7280">
        <v>7237.51</v>
      </c>
      <c r="I7280">
        <v>34.292000000000002</v>
      </c>
      <c r="J7280">
        <v>111.538</v>
      </c>
      <c r="K7280">
        <v>0</v>
      </c>
      <c r="L7280" s="6">
        <v>5540718</v>
      </c>
      <c r="M7280" s="6"/>
      <c r="N7280" s="7">
        <v>44212</v>
      </c>
    </row>
    <row r="7281" spans="1:14" hidden="1" x14ac:dyDescent="0.25">
      <c r="A7281" t="s">
        <v>14</v>
      </c>
      <c r="B7281" t="s">
        <v>35</v>
      </c>
      <c r="C7281" s="7">
        <v>44213</v>
      </c>
      <c r="D7281">
        <v>40337</v>
      </c>
      <c r="E7281">
        <v>236</v>
      </c>
      <c r="F7281">
        <v>618</v>
      </c>
      <c r="G7281">
        <v>0</v>
      </c>
      <c r="H7281">
        <v>7280.1030000000001</v>
      </c>
      <c r="I7281">
        <v>42.594000000000001</v>
      </c>
      <c r="J7281">
        <v>111.538</v>
      </c>
      <c r="K7281">
        <v>0</v>
      </c>
      <c r="L7281" s="6">
        <v>5540718</v>
      </c>
      <c r="M7281" s="6"/>
      <c r="N7281" s="7">
        <v>44213</v>
      </c>
    </row>
    <row r="7282" spans="1:14" hidden="1" x14ac:dyDescent="0.25">
      <c r="A7282" t="s">
        <v>14</v>
      </c>
      <c r="B7282" t="s">
        <v>35</v>
      </c>
      <c r="C7282" s="7">
        <v>44214</v>
      </c>
      <c r="D7282">
        <v>40505</v>
      </c>
      <c r="E7282">
        <v>168</v>
      </c>
      <c r="F7282">
        <v>618</v>
      </c>
      <c r="G7282">
        <v>0</v>
      </c>
      <c r="H7282">
        <v>7310.424</v>
      </c>
      <c r="I7282">
        <v>30.321000000000002</v>
      </c>
      <c r="J7282">
        <v>111.538</v>
      </c>
      <c r="K7282">
        <v>0</v>
      </c>
      <c r="L7282" s="6">
        <v>5540718</v>
      </c>
      <c r="M7282" s="6"/>
      <c r="N7282" s="7">
        <v>44214</v>
      </c>
    </row>
    <row r="7283" spans="1:14" hidden="1" x14ac:dyDescent="0.25">
      <c r="A7283" t="s">
        <v>14</v>
      </c>
      <c r="B7283" t="s">
        <v>35</v>
      </c>
      <c r="C7283" s="7">
        <v>44215</v>
      </c>
      <c r="D7283">
        <v>40722</v>
      </c>
      <c r="E7283">
        <v>217</v>
      </c>
      <c r="F7283">
        <v>621</v>
      </c>
      <c r="G7283">
        <v>3</v>
      </c>
      <c r="H7283">
        <v>7349.5889999999999</v>
      </c>
      <c r="I7283">
        <v>39.164999999999999</v>
      </c>
      <c r="J7283">
        <v>112.07899999999999</v>
      </c>
      <c r="K7283">
        <v>0.54100000000000004</v>
      </c>
      <c r="L7283" s="6">
        <v>5540718</v>
      </c>
      <c r="M7283" s="6"/>
      <c r="N7283" s="7">
        <v>44215</v>
      </c>
    </row>
    <row r="7284" spans="1:14" hidden="1" x14ac:dyDescent="0.25">
      <c r="A7284" t="s">
        <v>14</v>
      </c>
      <c r="B7284" t="s">
        <v>35</v>
      </c>
      <c r="C7284" s="7">
        <v>44216</v>
      </c>
      <c r="D7284">
        <v>41166</v>
      </c>
      <c r="E7284">
        <v>444</v>
      </c>
      <c r="F7284">
        <v>632</v>
      </c>
      <c r="G7284">
        <v>11</v>
      </c>
      <c r="H7284">
        <v>7429.723</v>
      </c>
      <c r="I7284">
        <v>80.134</v>
      </c>
      <c r="J7284">
        <v>114.065</v>
      </c>
      <c r="K7284">
        <v>1.9850000000000001</v>
      </c>
      <c r="L7284" s="6">
        <v>5540718</v>
      </c>
      <c r="M7284" s="6"/>
      <c r="N7284" s="7">
        <v>44216</v>
      </c>
    </row>
    <row r="7285" spans="1:14" hidden="1" x14ac:dyDescent="0.25">
      <c r="A7285" t="s">
        <v>14</v>
      </c>
      <c r="B7285" t="s">
        <v>35</v>
      </c>
      <c r="C7285" s="7">
        <v>44217</v>
      </c>
      <c r="D7285">
        <v>41565</v>
      </c>
      <c r="E7285">
        <v>399</v>
      </c>
      <c r="F7285">
        <v>632</v>
      </c>
      <c r="G7285">
        <v>0</v>
      </c>
      <c r="H7285">
        <v>7501.7349999999997</v>
      </c>
      <c r="I7285">
        <v>72.012</v>
      </c>
      <c r="J7285">
        <v>114.065</v>
      </c>
      <c r="K7285">
        <v>0</v>
      </c>
      <c r="L7285" s="6">
        <v>5540718</v>
      </c>
      <c r="M7285" s="6"/>
      <c r="N7285" s="7">
        <v>44217</v>
      </c>
    </row>
    <row r="7286" spans="1:14" hidden="1" x14ac:dyDescent="0.25">
      <c r="A7286" t="s">
        <v>14</v>
      </c>
      <c r="B7286" t="s">
        <v>35</v>
      </c>
      <c r="C7286" s="7">
        <v>44218</v>
      </c>
      <c r="D7286">
        <v>41915</v>
      </c>
      <c r="E7286">
        <v>350</v>
      </c>
      <c r="F7286">
        <v>644</v>
      </c>
      <c r="G7286">
        <v>12</v>
      </c>
      <c r="H7286">
        <v>7564.9040000000005</v>
      </c>
      <c r="I7286">
        <v>63.168999999999997</v>
      </c>
      <c r="J7286">
        <v>116.23</v>
      </c>
      <c r="K7286">
        <v>2.1659999999999999</v>
      </c>
      <c r="L7286" s="6">
        <v>5540718</v>
      </c>
      <c r="M7286" s="6"/>
      <c r="N7286" s="7">
        <v>44218</v>
      </c>
    </row>
    <row r="7287" spans="1:14" hidden="1" x14ac:dyDescent="0.25">
      <c r="A7287" t="s">
        <v>14</v>
      </c>
      <c r="B7287" t="s">
        <v>35</v>
      </c>
      <c r="C7287" s="7">
        <v>44219</v>
      </c>
      <c r="D7287">
        <v>42334</v>
      </c>
      <c r="E7287">
        <v>419</v>
      </c>
      <c r="F7287">
        <v>644</v>
      </c>
      <c r="G7287">
        <v>0</v>
      </c>
      <c r="H7287">
        <v>7640.5259999999998</v>
      </c>
      <c r="I7287">
        <v>75.622</v>
      </c>
      <c r="J7287">
        <v>116.23</v>
      </c>
      <c r="K7287">
        <v>0</v>
      </c>
      <c r="L7287" s="6">
        <v>5540718</v>
      </c>
      <c r="M7287" s="6"/>
      <c r="N7287" s="7">
        <v>44219</v>
      </c>
    </row>
    <row r="7288" spans="1:14" hidden="1" x14ac:dyDescent="0.25">
      <c r="A7288" t="s">
        <v>14</v>
      </c>
      <c r="B7288" t="s">
        <v>35</v>
      </c>
      <c r="C7288" s="7">
        <v>44220</v>
      </c>
      <c r="D7288">
        <v>42580</v>
      </c>
      <c r="E7288">
        <v>246</v>
      </c>
      <c r="F7288">
        <v>644</v>
      </c>
      <c r="G7288">
        <v>0</v>
      </c>
      <c r="H7288">
        <v>7684.9250000000002</v>
      </c>
      <c r="I7288">
        <v>44.399000000000001</v>
      </c>
      <c r="J7288">
        <v>116.23</v>
      </c>
      <c r="K7288">
        <v>0</v>
      </c>
      <c r="L7288" s="6">
        <v>5540718</v>
      </c>
      <c r="M7288" s="6"/>
      <c r="N7288" s="7">
        <v>44220</v>
      </c>
    </row>
    <row r="7289" spans="1:14" hidden="1" x14ac:dyDescent="0.25">
      <c r="A7289" t="s">
        <v>14</v>
      </c>
      <c r="B7289" t="s">
        <v>35</v>
      </c>
      <c r="C7289" s="7">
        <v>44221</v>
      </c>
      <c r="D7289">
        <v>42772</v>
      </c>
      <c r="E7289">
        <v>192</v>
      </c>
      <c r="F7289">
        <v>655</v>
      </c>
      <c r="G7289">
        <v>11</v>
      </c>
      <c r="H7289">
        <v>7719.5770000000002</v>
      </c>
      <c r="I7289">
        <v>34.652999999999999</v>
      </c>
      <c r="J7289">
        <v>118.21599999999999</v>
      </c>
      <c r="K7289">
        <v>1.9850000000000001</v>
      </c>
      <c r="L7289" s="6">
        <v>5540718</v>
      </c>
      <c r="M7289" s="6"/>
      <c r="N7289" s="7">
        <v>44221</v>
      </c>
    </row>
    <row r="7290" spans="1:14" hidden="1" x14ac:dyDescent="0.25">
      <c r="A7290" t="s">
        <v>14</v>
      </c>
      <c r="B7290" t="s">
        <v>35</v>
      </c>
      <c r="C7290" s="7">
        <v>44222</v>
      </c>
      <c r="D7290">
        <v>43120</v>
      </c>
      <c r="E7290">
        <v>348</v>
      </c>
      <c r="F7290">
        <v>655</v>
      </c>
      <c r="G7290">
        <v>0</v>
      </c>
      <c r="H7290">
        <v>7782.3850000000002</v>
      </c>
      <c r="I7290">
        <v>62.808</v>
      </c>
      <c r="J7290">
        <v>118.21599999999999</v>
      </c>
      <c r="K7290">
        <v>0</v>
      </c>
      <c r="L7290" s="6">
        <v>5540718</v>
      </c>
      <c r="M7290" s="6"/>
      <c r="N7290" s="7">
        <v>44222</v>
      </c>
    </row>
    <row r="7291" spans="1:14" hidden="1" x14ac:dyDescent="0.25">
      <c r="A7291" t="s">
        <v>14</v>
      </c>
      <c r="B7291" t="s">
        <v>35</v>
      </c>
      <c r="C7291" s="7">
        <v>44223</v>
      </c>
      <c r="D7291">
        <v>43616</v>
      </c>
      <c r="E7291">
        <v>496</v>
      </c>
      <c r="F7291">
        <v>660</v>
      </c>
      <c r="G7291">
        <v>5</v>
      </c>
      <c r="H7291">
        <v>7871.9040000000005</v>
      </c>
      <c r="I7291">
        <v>89.519000000000005</v>
      </c>
      <c r="J7291">
        <v>119.11799999999999</v>
      </c>
      <c r="K7291">
        <v>0.90200000000000002</v>
      </c>
      <c r="L7291" s="6">
        <v>5540718</v>
      </c>
      <c r="M7291" s="6"/>
      <c r="N7291" s="7">
        <v>44223</v>
      </c>
    </row>
    <row r="7292" spans="1:14" hidden="1" x14ac:dyDescent="0.25">
      <c r="A7292" t="s">
        <v>14</v>
      </c>
      <c r="B7292" t="s">
        <v>35</v>
      </c>
      <c r="C7292" s="7">
        <v>44224</v>
      </c>
      <c r="D7292">
        <v>44039</v>
      </c>
      <c r="E7292">
        <v>423</v>
      </c>
      <c r="F7292">
        <v>664</v>
      </c>
      <c r="G7292">
        <v>4</v>
      </c>
      <c r="H7292">
        <v>7948.2479999999996</v>
      </c>
      <c r="I7292">
        <v>76.343999999999994</v>
      </c>
      <c r="J7292">
        <v>119.84</v>
      </c>
      <c r="K7292">
        <v>0.72199999999999998</v>
      </c>
      <c r="L7292" s="6">
        <v>5540718</v>
      </c>
      <c r="M7292" s="6"/>
      <c r="N7292" s="7">
        <v>44224</v>
      </c>
    </row>
    <row r="7293" spans="1:14" hidden="1" x14ac:dyDescent="0.25">
      <c r="A7293" t="s">
        <v>14</v>
      </c>
      <c r="B7293" t="s">
        <v>35</v>
      </c>
      <c r="C7293" s="7">
        <v>44225</v>
      </c>
      <c r="D7293">
        <v>44402</v>
      </c>
      <c r="E7293">
        <v>363</v>
      </c>
      <c r="F7293">
        <v>671</v>
      </c>
      <c r="G7293">
        <v>7</v>
      </c>
      <c r="H7293">
        <v>8013.7629999999999</v>
      </c>
      <c r="I7293">
        <v>65.515000000000001</v>
      </c>
      <c r="J7293">
        <v>121.10299999999999</v>
      </c>
      <c r="K7293">
        <v>1.2629999999999999</v>
      </c>
      <c r="L7293" s="6">
        <v>5540718</v>
      </c>
      <c r="M7293" s="6"/>
      <c r="N7293" s="7">
        <v>44225</v>
      </c>
    </row>
    <row r="7294" spans="1:14" hidden="1" x14ac:dyDescent="0.25">
      <c r="A7294" t="s">
        <v>14</v>
      </c>
      <c r="B7294" t="s">
        <v>35</v>
      </c>
      <c r="C7294" s="7">
        <v>44226</v>
      </c>
      <c r="D7294">
        <v>44871</v>
      </c>
      <c r="E7294">
        <v>469</v>
      </c>
      <c r="F7294">
        <v>671</v>
      </c>
      <c r="G7294">
        <v>0</v>
      </c>
      <c r="H7294">
        <v>8098.4089999999997</v>
      </c>
      <c r="I7294">
        <v>84.646000000000001</v>
      </c>
      <c r="J7294">
        <v>121.10299999999999</v>
      </c>
      <c r="K7294">
        <v>0</v>
      </c>
      <c r="L7294" s="6">
        <v>5540718</v>
      </c>
      <c r="M7294" s="6"/>
      <c r="N7294" s="7">
        <v>44226</v>
      </c>
    </row>
    <row r="7295" spans="1:14" hidden="1" x14ac:dyDescent="0.25">
      <c r="A7295" t="s">
        <v>14</v>
      </c>
      <c r="B7295" t="s">
        <v>35</v>
      </c>
      <c r="C7295" s="7">
        <v>44227</v>
      </c>
      <c r="D7295">
        <v>45238</v>
      </c>
      <c r="E7295">
        <v>367</v>
      </c>
      <c r="F7295">
        <v>671</v>
      </c>
      <c r="G7295">
        <v>0</v>
      </c>
      <c r="H7295">
        <v>8164.6459999999997</v>
      </c>
      <c r="I7295">
        <v>66.236999999999995</v>
      </c>
      <c r="J7295">
        <v>121.10299999999999</v>
      </c>
      <c r="K7295">
        <v>0</v>
      </c>
      <c r="L7295" s="6">
        <v>5540718</v>
      </c>
      <c r="M7295" s="6"/>
      <c r="N7295" s="7">
        <v>44227</v>
      </c>
    </row>
    <row r="7296" spans="1:14" hidden="1" x14ac:dyDescent="0.25">
      <c r="A7296" t="s">
        <v>14</v>
      </c>
      <c r="B7296" t="s">
        <v>35</v>
      </c>
      <c r="C7296" s="7">
        <v>44228</v>
      </c>
      <c r="D7296">
        <v>45482</v>
      </c>
      <c r="E7296">
        <v>244</v>
      </c>
      <c r="F7296">
        <v>677</v>
      </c>
      <c r="G7296">
        <v>6</v>
      </c>
      <c r="H7296">
        <v>8208.6830000000009</v>
      </c>
      <c r="I7296">
        <v>44.037999999999997</v>
      </c>
      <c r="J7296">
        <v>122.18600000000001</v>
      </c>
      <c r="K7296">
        <v>1.083</v>
      </c>
      <c r="L7296" s="6">
        <v>5540718</v>
      </c>
      <c r="M7296" s="6"/>
      <c r="N7296" s="7">
        <v>44228</v>
      </c>
    </row>
    <row r="7297" spans="1:14" hidden="1" x14ac:dyDescent="0.25">
      <c r="A7297" t="s">
        <v>14</v>
      </c>
      <c r="B7297" t="s">
        <v>35</v>
      </c>
      <c r="C7297" s="7">
        <v>44229</v>
      </c>
      <c r="D7297">
        <v>45784</v>
      </c>
      <c r="E7297">
        <v>302</v>
      </c>
      <c r="F7297">
        <v>684</v>
      </c>
      <c r="G7297">
        <v>7</v>
      </c>
      <c r="H7297">
        <v>8263.1890000000003</v>
      </c>
      <c r="I7297">
        <v>54.506</v>
      </c>
      <c r="J7297">
        <v>123.45</v>
      </c>
      <c r="K7297">
        <v>1.2629999999999999</v>
      </c>
      <c r="L7297" s="6">
        <v>5540718</v>
      </c>
      <c r="M7297" s="6"/>
      <c r="N7297" s="7">
        <v>44229</v>
      </c>
    </row>
    <row r="7298" spans="1:14" hidden="1" x14ac:dyDescent="0.25">
      <c r="A7298" t="s">
        <v>14</v>
      </c>
      <c r="B7298" t="s">
        <v>35</v>
      </c>
      <c r="C7298" s="7">
        <v>44230</v>
      </c>
      <c r="D7298">
        <v>46049</v>
      </c>
      <c r="E7298">
        <v>265</v>
      </c>
      <c r="F7298">
        <v>685</v>
      </c>
      <c r="G7298">
        <v>1</v>
      </c>
      <c r="H7298">
        <v>8311.0169999999998</v>
      </c>
      <c r="I7298">
        <v>47.828000000000003</v>
      </c>
      <c r="J7298">
        <v>123.63</v>
      </c>
      <c r="K7298">
        <v>0.18</v>
      </c>
      <c r="L7298" s="6">
        <v>5540718</v>
      </c>
      <c r="M7298" s="6"/>
      <c r="N7298" s="7">
        <v>44230</v>
      </c>
    </row>
    <row r="7299" spans="1:14" hidden="1" x14ac:dyDescent="0.25">
      <c r="A7299" t="s">
        <v>14</v>
      </c>
      <c r="B7299" t="s">
        <v>35</v>
      </c>
      <c r="C7299" s="7">
        <v>44231</v>
      </c>
      <c r="D7299">
        <v>46493</v>
      </c>
      <c r="E7299">
        <v>444</v>
      </c>
      <c r="F7299">
        <v>688</v>
      </c>
      <c r="G7299">
        <v>3</v>
      </c>
      <c r="H7299">
        <v>8391.1509999999998</v>
      </c>
      <c r="I7299">
        <v>80.134</v>
      </c>
      <c r="J7299">
        <v>124.172</v>
      </c>
      <c r="K7299">
        <v>0.54100000000000004</v>
      </c>
      <c r="L7299" s="6">
        <v>5540718</v>
      </c>
      <c r="M7299" s="6"/>
      <c r="N7299" s="7">
        <v>44231</v>
      </c>
    </row>
    <row r="7300" spans="1:14" hidden="1" x14ac:dyDescent="0.25">
      <c r="A7300" t="s">
        <v>14</v>
      </c>
      <c r="B7300" t="s">
        <v>35</v>
      </c>
      <c r="C7300" s="7">
        <v>44232</v>
      </c>
      <c r="D7300">
        <v>46894</v>
      </c>
      <c r="E7300">
        <v>401</v>
      </c>
      <c r="F7300">
        <v>688</v>
      </c>
      <c r="G7300">
        <v>0</v>
      </c>
      <c r="H7300">
        <v>8463.5239999999994</v>
      </c>
      <c r="I7300">
        <v>72.373000000000005</v>
      </c>
      <c r="J7300">
        <v>124.172</v>
      </c>
      <c r="K7300">
        <v>0</v>
      </c>
      <c r="L7300" s="6">
        <v>5540718</v>
      </c>
      <c r="M7300" s="6"/>
      <c r="N7300" s="7">
        <v>44232</v>
      </c>
    </row>
    <row r="7301" spans="1:14" hidden="1" x14ac:dyDescent="0.25">
      <c r="A7301" t="s">
        <v>14</v>
      </c>
      <c r="B7301" t="s">
        <v>35</v>
      </c>
      <c r="C7301" s="7">
        <v>44233</v>
      </c>
      <c r="D7301">
        <v>47262</v>
      </c>
      <c r="E7301">
        <v>368</v>
      </c>
      <c r="F7301">
        <v>688</v>
      </c>
      <c r="G7301">
        <v>0</v>
      </c>
      <c r="H7301">
        <v>8529.9410000000007</v>
      </c>
      <c r="I7301">
        <v>66.417000000000002</v>
      </c>
      <c r="J7301">
        <v>124.172</v>
      </c>
      <c r="K7301">
        <v>0</v>
      </c>
      <c r="L7301" s="6">
        <v>5540718</v>
      </c>
      <c r="M7301" s="6"/>
      <c r="N7301" s="7">
        <v>44233</v>
      </c>
    </row>
    <row r="7302" spans="1:14" hidden="1" x14ac:dyDescent="0.25">
      <c r="A7302" t="s">
        <v>14</v>
      </c>
      <c r="B7302" t="s">
        <v>35</v>
      </c>
      <c r="C7302" s="7">
        <v>44234</v>
      </c>
      <c r="D7302">
        <v>47616</v>
      </c>
      <c r="E7302">
        <v>354</v>
      </c>
      <c r="F7302">
        <v>688</v>
      </c>
      <c r="G7302">
        <v>0</v>
      </c>
      <c r="H7302">
        <v>8593.8320000000003</v>
      </c>
      <c r="I7302">
        <v>63.890999999999998</v>
      </c>
      <c r="J7302">
        <v>124.172</v>
      </c>
      <c r="K7302">
        <v>0</v>
      </c>
      <c r="L7302" s="6">
        <v>5540718</v>
      </c>
      <c r="M7302" s="6"/>
      <c r="N7302" s="7">
        <v>44234</v>
      </c>
    </row>
    <row r="7303" spans="1:14" hidden="1" x14ac:dyDescent="0.25">
      <c r="A7303" t="s">
        <v>14</v>
      </c>
      <c r="B7303" t="s">
        <v>35</v>
      </c>
      <c r="C7303" s="7">
        <v>44235</v>
      </c>
      <c r="D7303">
        <v>47969</v>
      </c>
      <c r="E7303">
        <v>353</v>
      </c>
      <c r="F7303">
        <v>688</v>
      </c>
      <c r="G7303">
        <v>0</v>
      </c>
      <c r="H7303">
        <v>8657.5419999999995</v>
      </c>
      <c r="I7303">
        <v>63.71</v>
      </c>
      <c r="J7303">
        <v>124.172</v>
      </c>
      <c r="K7303">
        <v>0</v>
      </c>
      <c r="L7303" s="6">
        <v>5540718</v>
      </c>
      <c r="M7303" s="6"/>
      <c r="N7303" s="7">
        <v>44235</v>
      </c>
    </row>
    <row r="7304" spans="1:14" hidden="1" x14ac:dyDescent="0.25">
      <c r="A7304" t="s">
        <v>14</v>
      </c>
      <c r="B7304" t="s">
        <v>35</v>
      </c>
      <c r="C7304" s="7">
        <v>44236</v>
      </c>
      <c r="D7304">
        <v>48407</v>
      </c>
      <c r="E7304">
        <v>438</v>
      </c>
      <c r="F7304">
        <v>703</v>
      </c>
      <c r="G7304">
        <v>15</v>
      </c>
      <c r="H7304">
        <v>8736.5930000000008</v>
      </c>
      <c r="I7304">
        <v>79.051000000000002</v>
      </c>
      <c r="J7304">
        <v>126.879</v>
      </c>
      <c r="K7304">
        <v>2.7069999999999999</v>
      </c>
      <c r="L7304" s="6">
        <v>5540718</v>
      </c>
      <c r="M7304" s="6"/>
      <c r="N7304" s="7">
        <v>44236</v>
      </c>
    </row>
    <row r="7305" spans="1:14" hidden="1" x14ac:dyDescent="0.25">
      <c r="A7305" t="s">
        <v>14</v>
      </c>
      <c r="B7305" t="s">
        <v>35</v>
      </c>
      <c r="C7305" s="7">
        <v>44237</v>
      </c>
      <c r="D7305">
        <v>48807</v>
      </c>
      <c r="E7305">
        <v>400</v>
      </c>
      <c r="F7305">
        <v>703</v>
      </c>
      <c r="G7305">
        <v>0</v>
      </c>
      <c r="H7305">
        <v>8808.7860000000001</v>
      </c>
      <c r="I7305">
        <v>72.192999999999998</v>
      </c>
      <c r="J7305">
        <v>126.879</v>
      </c>
      <c r="K7305">
        <v>0</v>
      </c>
      <c r="L7305" s="6">
        <v>5540718</v>
      </c>
      <c r="M7305" s="6"/>
      <c r="N7305" s="7">
        <v>44237</v>
      </c>
    </row>
    <row r="7306" spans="1:14" hidden="1" x14ac:dyDescent="0.25">
      <c r="A7306" t="s">
        <v>14</v>
      </c>
      <c r="B7306" t="s">
        <v>35</v>
      </c>
      <c r="C7306" s="7">
        <v>44238</v>
      </c>
      <c r="D7306">
        <v>49165</v>
      </c>
      <c r="E7306">
        <v>358</v>
      </c>
      <c r="F7306">
        <v>708</v>
      </c>
      <c r="G7306">
        <v>5</v>
      </c>
      <c r="H7306">
        <v>8873.3989999999994</v>
      </c>
      <c r="I7306">
        <v>64.613</v>
      </c>
      <c r="J7306">
        <v>127.78100000000001</v>
      </c>
      <c r="K7306">
        <v>0.90200000000000002</v>
      </c>
      <c r="L7306" s="6">
        <v>5540718</v>
      </c>
      <c r="M7306" s="6"/>
      <c r="N7306" s="7">
        <v>44238</v>
      </c>
    </row>
    <row r="7307" spans="1:14" hidden="1" x14ac:dyDescent="0.25">
      <c r="A7307" t="s">
        <v>14</v>
      </c>
      <c r="B7307" t="s">
        <v>35</v>
      </c>
      <c r="C7307" s="7">
        <v>44239</v>
      </c>
      <c r="D7307">
        <v>49572</v>
      </c>
      <c r="E7307">
        <v>407</v>
      </c>
      <c r="F7307">
        <v>710</v>
      </c>
      <c r="G7307">
        <v>2</v>
      </c>
      <c r="H7307">
        <v>8946.8549999999996</v>
      </c>
      <c r="I7307">
        <v>73.456000000000003</v>
      </c>
      <c r="J7307">
        <v>128.142</v>
      </c>
      <c r="K7307">
        <v>0.36099999999999999</v>
      </c>
      <c r="L7307" s="6">
        <v>5540718</v>
      </c>
      <c r="M7307" s="6"/>
      <c r="N7307" s="7">
        <v>44239</v>
      </c>
    </row>
    <row r="7308" spans="1:14" hidden="1" x14ac:dyDescent="0.25">
      <c r="A7308" t="s">
        <v>14</v>
      </c>
      <c r="B7308" t="s">
        <v>35</v>
      </c>
      <c r="C7308" s="7">
        <v>44240</v>
      </c>
      <c r="D7308">
        <v>50007</v>
      </c>
      <c r="E7308">
        <v>435</v>
      </c>
      <c r="F7308">
        <v>710</v>
      </c>
      <c r="G7308">
        <v>0</v>
      </c>
      <c r="H7308">
        <v>9025.3649999999998</v>
      </c>
      <c r="I7308">
        <v>78.510000000000005</v>
      </c>
      <c r="J7308">
        <v>128.142</v>
      </c>
      <c r="K7308">
        <v>0</v>
      </c>
      <c r="L7308" s="6">
        <v>5540718</v>
      </c>
      <c r="M7308" s="6"/>
      <c r="N7308" s="7">
        <v>44240</v>
      </c>
    </row>
    <row r="7309" spans="1:14" hidden="1" x14ac:dyDescent="0.25">
      <c r="A7309" t="s">
        <v>14</v>
      </c>
      <c r="B7309" t="s">
        <v>35</v>
      </c>
      <c r="C7309" s="7">
        <v>44241</v>
      </c>
      <c r="D7309">
        <v>50319</v>
      </c>
      <c r="E7309">
        <v>312</v>
      </c>
      <c r="F7309">
        <v>710</v>
      </c>
      <c r="G7309">
        <v>0</v>
      </c>
      <c r="H7309">
        <v>9081.6749999999993</v>
      </c>
      <c r="I7309">
        <v>56.31</v>
      </c>
      <c r="J7309">
        <v>128.142</v>
      </c>
      <c r="K7309">
        <v>0</v>
      </c>
      <c r="L7309" s="6">
        <v>5540718</v>
      </c>
      <c r="M7309" s="6"/>
      <c r="N7309" s="7">
        <v>44241</v>
      </c>
    </row>
    <row r="7310" spans="1:14" hidden="1" x14ac:dyDescent="0.25">
      <c r="A7310" t="s">
        <v>14</v>
      </c>
      <c r="B7310" t="s">
        <v>35</v>
      </c>
      <c r="C7310" s="7">
        <v>44242</v>
      </c>
      <c r="D7310">
        <v>50662</v>
      </c>
      <c r="E7310">
        <v>343</v>
      </c>
      <c r="F7310">
        <v>716</v>
      </c>
      <c r="G7310">
        <v>6</v>
      </c>
      <c r="H7310">
        <v>9143.58</v>
      </c>
      <c r="I7310">
        <v>61.905000000000001</v>
      </c>
      <c r="J7310">
        <v>129.22499999999999</v>
      </c>
      <c r="K7310">
        <v>1.083</v>
      </c>
      <c r="L7310" s="6">
        <v>5540718</v>
      </c>
      <c r="M7310" s="6"/>
      <c r="N7310" s="7">
        <v>44242</v>
      </c>
    </row>
    <row r="7311" spans="1:14" hidden="1" x14ac:dyDescent="0.25">
      <c r="A7311" t="s">
        <v>14</v>
      </c>
      <c r="B7311" t="s">
        <v>35</v>
      </c>
      <c r="C7311" s="7">
        <v>44243</v>
      </c>
      <c r="D7311">
        <v>51047</v>
      </c>
      <c r="E7311">
        <v>385</v>
      </c>
      <c r="F7311">
        <v>720</v>
      </c>
      <c r="G7311">
        <v>4</v>
      </c>
      <c r="H7311">
        <v>9213.0660000000007</v>
      </c>
      <c r="I7311">
        <v>69.486000000000004</v>
      </c>
      <c r="J7311">
        <v>129.947</v>
      </c>
      <c r="K7311">
        <v>0.72199999999999998</v>
      </c>
      <c r="L7311" s="6">
        <v>5540718</v>
      </c>
      <c r="M7311" s="6"/>
      <c r="N7311" s="7">
        <v>44243</v>
      </c>
    </row>
    <row r="7312" spans="1:14" hidden="1" x14ac:dyDescent="0.25">
      <c r="A7312" t="s">
        <v>14</v>
      </c>
      <c r="B7312" t="s">
        <v>35</v>
      </c>
      <c r="C7312" s="7">
        <v>44244</v>
      </c>
      <c r="D7312">
        <v>51595</v>
      </c>
      <c r="E7312">
        <v>548</v>
      </c>
      <c r="F7312">
        <v>723</v>
      </c>
      <c r="G7312">
        <v>3</v>
      </c>
      <c r="H7312">
        <v>9311.9699999999993</v>
      </c>
      <c r="I7312">
        <v>98.903999999999996</v>
      </c>
      <c r="J7312">
        <v>130.489</v>
      </c>
      <c r="K7312">
        <v>0.54100000000000004</v>
      </c>
      <c r="L7312" s="6">
        <v>5540718</v>
      </c>
      <c r="M7312" s="6"/>
      <c r="N7312" s="7">
        <v>44244</v>
      </c>
    </row>
    <row r="7313" spans="1:14" hidden="1" x14ac:dyDescent="0.25">
      <c r="A7313" t="s">
        <v>14</v>
      </c>
      <c r="B7313" t="s">
        <v>35</v>
      </c>
      <c r="C7313" s="7">
        <v>44245</v>
      </c>
      <c r="D7313">
        <v>52209</v>
      </c>
      <c r="E7313">
        <v>614</v>
      </c>
      <c r="F7313">
        <v>725</v>
      </c>
      <c r="G7313">
        <v>2</v>
      </c>
      <c r="H7313">
        <v>9422.7860000000001</v>
      </c>
      <c r="I7313">
        <v>110.816</v>
      </c>
      <c r="J7313">
        <v>130.84899999999999</v>
      </c>
      <c r="K7313">
        <v>0.36099999999999999</v>
      </c>
      <c r="L7313" s="6">
        <v>5540718</v>
      </c>
      <c r="M7313" s="6"/>
      <c r="N7313" s="7">
        <v>44245</v>
      </c>
    </row>
    <row r="7314" spans="1:14" hidden="1" x14ac:dyDescent="0.25">
      <c r="A7314" t="s">
        <v>14</v>
      </c>
      <c r="B7314" t="s">
        <v>35</v>
      </c>
      <c r="C7314" s="7">
        <v>44246</v>
      </c>
      <c r="D7314">
        <v>52653</v>
      </c>
      <c r="E7314">
        <v>444</v>
      </c>
      <c r="F7314">
        <v>725</v>
      </c>
      <c r="G7314">
        <v>0</v>
      </c>
      <c r="H7314">
        <v>9502.92</v>
      </c>
      <c r="I7314">
        <v>80.134</v>
      </c>
      <c r="J7314">
        <v>130.84899999999999</v>
      </c>
      <c r="K7314">
        <v>0</v>
      </c>
      <c r="L7314" s="6">
        <v>5540718</v>
      </c>
      <c r="M7314" s="6"/>
      <c r="N7314" s="7">
        <v>44246</v>
      </c>
    </row>
    <row r="7315" spans="1:14" hidden="1" x14ac:dyDescent="0.25">
      <c r="A7315" t="s">
        <v>14</v>
      </c>
      <c r="B7315" t="s">
        <v>35</v>
      </c>
      <c r="C7315" s="7">
        <v>44247</v>
      </c>
      <c r="D7315">
        <v>53285</v>
      </c>
      <c r="E7315">
        <v>632</v>
      </c>
      <c r="F7315">
        <v>726</v>
      </c>
      <c r="G7315">
        <v>1</v>
      </c>
      <c r="H7315">
        <v>9616.9850000000006</v>
      </c>
      <c r="I7315">
        <v>114.065</v>
      </c>
      <c r="J7315">
        <v>131.03</v>
      </c>
      <c r="K7315">
        <v>0.18</v>
      </c>
      <c r="L7315" s="6">
        <v>5540718</v>
      </c>
      <c r="M7315" s="6"/>
      <c r="N7315" s="7">
        <v>44247</v>
      </c>
    </row>
    <row r="7316" spans="1:14" hidden="1" x14ac:dyDescent="0.25">
      <c r="A7316" t="s">
        <v>14</v>
      </c>
      <c r="B7316" t="s">
        <v>35</v>
      </c>
      <c r="C7316" s="7">
        <v>44248</v>
      </c>
      <c r="D7316">
        <v>53742</v>
      </c>
      <c r="E7316">
        <v>457</v>
      </c>
      <c r="F7316">
        <v>726</v>
      </c>
      <c r="G7316">
        <v>0</v>
      </c>
      <c r="H7316">
        <v>9699.4650000000001</v>
      </c>
      <c r="I7316">
        <v>82.48</v>
      </c>
      <c r="J7316">
        <v>131.03</v>
      </c>
      <c r="K7316">
        <v>0</v>
      </c>
      <c r="L7316" s="6">
        <v>5540718</v>
      </c>
      <c r="M7316" s="6"/>
      <c r="N7316" s="7">
        <v>44248</v>
      </c>
    </row>
    <row r="7317" spans="1:14" hidden="1" x14ac:dyDescent="0.25">
      <c r="A7317" t="s">
        <v>14</v>
      </c>
      <c r="B7317" t="s">
        <v>35</v>
      </c>
      <c r="C7317" s="7">
        <v>44249</v>
      </c>
      <c r="D7317">
        <v>54132</v>
      </c>
      <c r="E7317">
        <v>390</v>
      </c>
      <c r="F7317">
        <v>733</v>
      </c>
      <c r="G7317">
        <v>7</v>
      </c>
      <c r="H7317">
        <v>9769.8529999999992</v>
      </c>
      <c r="I7317">
        <v>70.388000000000005</v>
      </c>
      <c r="J7317">
        <v>132.29300000000001</v>
      </c>
      <c r="K7317">
        <v>1.2629999999999999</v>
      </c>
      <c r="L7317" s="6">
        <v>5540718</v>
      </c>
      <c r="M7317" s="6"/>
      <c r="N7317" s="7">
        <v>44249</v>
      </c>
    </row>
    <row r="7318" spans="1:14" hidden="1" x14ac:dyDescent="0.25">
      <c r="A7318" t="s">
        <v>14</v>
      </c>
      <c r="B7318" t="s">
        <v>35</v>
      </c>
      <c r="C7318" s="7">
        <v>44250</v>
      </c>
      <c r="D7318">
        <v>54532</v>
      </c>
      <c r="E7318">
        <v>400</v>
      </c>
      <c r="F7318">
        <v>734</v>
      </c>
      <c r="G7318">
        <v>1</v>
      </c>
      <c r="H7318">
        <v>9842.0460000000003</v>
      </c>
      <c r="I7318">
        <v>72.192999999999998</v>
      </c>
      <c r="J7318">
        <v>132.47399999999999</v>
      </c>
      <c r="K7318">
        <v>0.18</v>
      </c>
      <c r="L7318" s="6">
        <v>5540718</v>
      </c>
      <c r="M7318" s="6"/>
      <c r="N7318" s="7">
        <v>44250</v>
      </c>
    </row>
    <row r="7319" spans="1:14" hidden="1" x14ac:dyDescent="0.25">
      <c r="A7319" t="s">
        <v>14</v>
      </c>
      <c r="B7319" t="s">
        <v>35</v>
      </c>
      <c r="C7319" s="7">
        <v>44251</v>
      </c>
      <c r="D7319">
        <v>55122</v>
      </c>
      <c r="E7319">
        <v>590</v>
      </c>
      <c r="F7319">
        <v>737</v>
      </c>
      <c r="G7319">
        <v>3</v>
      </c>
      <c r="H7319">
        <v>9948.5300000000007</v>
      </c>
      <c r="I7319">
        <v>106.48399999999999</v>
      </c>
      <c r="J7319">
        <v>133.01499999999999</v>
      </c>
      <c r="K7319">
        <v>0.54100000000000004</v>
      </c>
      <c r="L7319" s="6">
        <v>5540718</v>
      </c>
      <c r="M7319" s="6"/>
      <c r="N7319" s="7">
        <v>44251</v>
      </c>
    </row>
    <row r="7320" spans="1:14" hidden="1" x14ac:dyDescent="0.25">
      <c r="A7320" t="s">
        <v>14</v>
      </c>
      <c r="B7320" t="s">
        <v>35</v>
      </c>
      <c r="C7320" s="7">
        <v>44252</v>
      </c>
      <c r="D7320">
        <v>55687</v>
      </c>
      <c r="E7320">
        <v>565</v>
      </c>
      <c r="F7320">
        <v>740</v>
      </c>
      <c r="G7320">
        <v>3</v>
      </c>
      <c r="H7320">
        <v>10050.502</v>
      </c>
      <c r="I7320">
        <v>101.97199999999999</v>
      </c>
      <c r="J7320">
        <v>133.55699999999999</v>
      </c>
      <c r="K7320">
        <v>0.54100000000000004</v>
      </c>
      <c r="L7320" s="6">
        <v>5540718</v>
      </c>
      <c r="M7320" s="6"/>
      <c r="N7320" s="7">
        <v>44252</v>
      </c>
    </row>
    <row r="7321" spans="1:14" hidden="1" x14ac:dyDescent="0.25">
      <c r="A7321" t="s">
        <v>14</v>
      </c>
      <c r="B7321" t="s">
        <v>35</v>
      </c>
      <c r="C7321" s="7">
        <v>44253</v>
      </c>
      <c r="D7321">
        <v>56407</v>
      </c>
      <c r="E7321">
        <v>720</v>
      </c>
      <c r="F7321">
        <v>742</v>
      </c>
      <c r="G7321">
        <v>2</v>
      </c>
      <c r="H7321">
        <v>10180.450000000001</v>
      </c>
      <c r="I7321">
        <v>129.947</v>
      </c>
      <c r="J7321">
        <v>133.91800000000001</v>
      </c>
      <c r="K7321">
        <v>0.36099999999999999</v>
      </c>
      <c r="L7321" s="6">
        <v>5540718</v>
      </c>
      <c r="M7321" s="6"/>
      <c r="N7321" s="7">
        <v>44253</v>
      </c>
    </row>
    <row r="7322" spans="1:14" hidden="1" x14ac:dyDescent="0.25">
      <c r="A7322" t="s">
        <v>14</v>
      </c>
      <c r="B7322" t="s">
        <v>35</v>
      </c>
      <c r="C7322" s="7">
        <v>44254</v>
      </c>
      <c r="D7322">
        <v>57052</v>
      </c>
      <c r="E7322">
        <v>645</v>
      </c>
      <c r="F7322">
        <v>742</v>
      </c>
      <c r="G7322">
        <v>0</v>
      </c>
      <c r="H7322">
        <v>10296.86</v>
      </c>
      <c r="I7322">
        <v>116.411</v>
      </c>
      <c r="J7322">
        <v>133.91800000000001</v>
      </c>
      <c r="K7322">
        <v>0</v>
      </c>
      <c r="L7322" s="6">
        <v>5540718</v>
      </c>
      <c r="M7322" s="6"/>
      <c r="N7322" s="7">
        <v>44254</v>
      </c>
    </row>
    <row r="7323" spans="1:14" hidden="1" x14ac:dyDescent="0.25">
      <c r="A7323" t="s">
        <v>14</v>
      </c>
      <c r="B7323" t="s">
        <v>35</v>
      </c>
      <c r="C7323" s="7">
        <v>44255</v>
      </c>
      <c r="D7323">
        <v>57672</v>
      </c>
      <c r="E7323">
        <v>620</v>
      </c>
      <c r="F7323">
        <v>742</v>
      </c>
      <c r="G7323">
        <v>0</v>
      </c>
      <c r="H7323">
        <v>10408.759</v>
      </c>
      <c r="I7323">
        <v>111.899</v>
      </c>
      <c r="J7323">
        <v>133.91800000000001</v>
      </c>
      <c r="K7323">
        <v>0</v>
      </c>
      <c r="L7323" s="6">
        <v>5540718</v>
      </c>
      <c r="M7323" s="6"/>
      <c r="N7323" s="7">
        <v>44255</v>
      </c>
    </row>
    <row r="7324" spans="1:14" hidden="1" x14ac:dyDescent="0.25">
      <c r="A7324" t="s">
        <v>14</v>
      </c>
      <c r="B7324" t="s">
        <v>35</v>
      </c>
      <c r="C7324" s="7">
        <v>44256</v>
      </c>
      <c r="D7324">
        <v>58064</v>
      </c>
      <c r="E7324">
        <v>392</v>
      </c>
      <c r="F7324">
        <v>750</v>
      </c>
      <c r="G7324">
        <v>8</v>
      </c>
      <c r="H7324">
        <v>10479.508</v>
      </c>
      <c r="I7324">
        <v>70.748999999999995</v>
      </c>
      <c r="J7324">
        <v>135.36199999999999</v>
      </c>
      <c r="K7324">
        <v>1.444</v>
      </c>
      <c r="L7324" s="6">
        <v>5540718</v>
      </c>
      <c r="M7324" s="6"/>
      <c r="N7324" s="7">
        <v>44256</v>
      </c>
    </row>
    <row r="7325" spans="1:14" hidden="1" x14ac:dyDescent="0.25">
      <c r="A7325" t="s">
        <v>14</v>
      </c>
      <c r="B7325" t="s">
        <v>35</v>
      </c>
      <c r="C7325" s="7">
        <v>44257</v>
      </c>
      <c r="D7325">
        <v>58645</v>
      </c>
      <c r="E7325">
        <v>581</v>
      </c>
      <c r="F7325">
        <v>755</v>
      </c>
      <c r="G7325">
        <v>5</v>
      </c>
      <c r="H7325">
        <v>10584.368</v>
      </c>
      <c r="I7325">
        <v>104.86</v>
      </c>
      <c r="J7325">
        <v>136.26400000000001</v>
      </c>
      <c r="K7325">
        <v>0.90200000000000002</v>
      </c>
      <c r="L7325" s="6">
        <v>5540718</v>
      </c>
      <c r="M7325" s="6"/>
      <c r="N7325" s="7">
        <v>44257</v>
      </c>
    </row>
    <row r="7326" spans="1:14" hidden="1" x14ac:dyDescent="0.25">
      <c r="A7326" t="s">
        <v>14</v>
      </c>
      <c r="B7326" t="s">
        <v>35</v>
      </c>
      <c r="C7326" s="7">
        <v>44258</v>
      </c>
      <c r="D7326">
        <v>59442</v>
      </c>
      <c r="E7326">
        <v>797</v>
      </c>
      <c r="F7326">
        <v>759</v>
      </c>
      <c r="G7326">
        <v>4</v>
      </c>
      <c r="H7326">
        <v>10728.212</v>
      </c>
      <c r="I7326">
        <v>143.84399999999999</v>
      </c>
      <c r="J7326">
        <v>136.98599999999999</v>
      </c>
      <c r="K7326">
        <v>0.72199999999999998</v>
      </c>
      <c r="L7326" s="6">
        <v>5540718</v>
      </c>
      <c r="M7326" s="6"/>
      <c r="N7326" s="7">
        <v>44258</v>
      </c>
    </row>
    <row r="7327" spans="1:14" hidden="1" x14ac:dyDescent="0.25">
      <c r="A7327" t="s">
        <v>14</v>
      </c>
      <c r="B7327" t="s">
        <v>35</v>
      </c>
      <c r="C7327" s="7">
        <v>44259</v>
      </c>
      <c r="D7327">
        <v>60200</v>
      </c>
      <c r="E7327">
        <v>758</v>
      </c>
      <c r="F7327">
        <v>764</v>
      </c>
      <c r="G7327">
        <v>5</v>
      </c>
      <c r="H7327">
        <v>10865.018</v>
      </c>
      <c r="I7327">
        <v>136.80500000000001</v>
      </c>
      <c r="J7327">
        <v>137.88800000000001</v>
      </c>
      <c r="K7327">
        <v>0.90200000000000002</v>
      </c>
      <c r="L7327" s="6">
        <v>5540718</v>
      </c>
      <c r="M7327" s="6"/>
      <c r="N7327" s="7">
        <v>44259</v>
      </c>
    </row>
    <row r="7328" spans="1:14" hidden="1" x14ac:dyDescent="0.25">
      <c r="A7328" t="s">
        <v>14</v>
      </c>
      <c r="B7328" t="s">
        <v>35</v>
      </c>
      <c r="C7328" s="7">
        <v>44260</v>
      </c>
      <c r="D7328">
        <v>60904</v>
      </c>
      <c r="E7328">
        <v>704</v>
      </c>
      <c r="F7328">
        <v>767</v>
      </c>
      <c r="G7328">
        <v>3</v>
      </c>
      <c r="H7328">
        <v>10992.076999999999</v>
      </c>
      <c r="I7328">
        <v>127.059</v>
      </c>
      <c r="J7328">
        <v>138.43</v>
      </c>
      <c r="K7328">
        <v>0.54100000000000004</v>
      </c>
      <c r="L7328" s="6">
        <v>5540718</v>
      </c>
      <c r="M7328" s="6"/>
      <c r="N7328" s="7">
        <v>44260</v>
      </c>
    </row>
    <row r="7329" spans="1:14" hidden="1" x14ac:dyDescent="0.25">
      <c r="A7329" t="s">
        <v>14</v>
      </c>
      <c r="B7329" t="s">
        <v>35</v>
      </c>
      <c r="C7329" s="7">
        <v>44261</v>
      </c>
      <c r="D7329">
        <v>61552</v>
      </c>
      <c r="E7329">
        <v>648</v>
      </c>
      <c r="F7329">
        <v>767</v>
      </c>
      <c r="G7329">
        <v>0</v>
      </c>
      <c r="H7329">
        <v>11109.03</v>
      </c>
      <c r="I7329">
        <v>116.952</v>
      </c>
      <c r="J7329">
        <v>138.43</v>
      </c>
      <c r="K7329">
        <v>0</v>
      </c>
      <c r="L7329" s="6">
        <v>5540718</v>
      </c>
      <c r="M7329" s="6"/>
      <c r="N7329" s="7">
        <v>44261</v>
      </c>
    </row>
    <row r="7330" spans="1:14" hidden="1" x14ac:dyDescent="0.25">
      <c r="A7330" t="s">
        <v>14</v>
      </c>
      <c r="B7330" t="s">
        <v>35</v>
      </c>
      <c r="C7330" s="7">
        <v>44262</v>
      </c>
      <c r="D7330">
        <v>62063</v>
      </c>
      <c r="E7330">
        <v>511</v>
      </c>
      <c r="F7330">
        <v>767</v>
      </c>
      <c r="G7330">
        <v>0</v>
      </c>
      <c r="H7330">
        <v>11201.255999999999</v>
      </c>
      <c r="I7330">
        <v>92.225999999999999</v>
      </c>
      <c r="J7330">
        <v>138.43</v>
      </c>
      <c r="K7330">
        <v>0</v>
      </c>
      <c r="L7330" s="6">
        <v>5540718</v>
      </c>
      <c r="M7330" s="6"/>
      <c r="N7330" s="7">
        <v>44262</v>
      </c>
    </row>
    <row r="7331" spans="1:14" hidden="1" x14ac:dyDescent="0.25">
      <c r="A7331" t="s">
        <v>14</v>
      </c>
      <c r="B7331" t="s">
        <v>35</v>
      </c>
      <c r="C7331" s="7">
        <v>44263</v>
      </c>
      <c r="D7331">
        <v>62522</v>
      </c>
      <c r="E7331">
        <v>459</v>
      </c>
      <c r="F7331">
        <v>774</v>
      </c>
      <c r="G7331">
        <v>7</v>
      </c>
      <c r="H7331">
        <v>11284.097</v>
      </c>
      <c r="I7331">
        <v>82.840999999999994</v>
      </c>
      <c r="J7331">
        <v>139.69300000000001</v>
      </c>
      <c r="K7331">
        <v>1.2629999999999999</v>
      </c>
      <c r="L7331" s="6">
        <v>5540718</v>
      </c>
      <c r="M7331" s="6"/>
      <c r="N7331" s="7">
        <v>44263</v>
      </c>
    </row>
    <row r="7332" spans="1:14" hidden="1" x14ac:dyDescent="0.25">
      <c r="A7332" t="s">
        <v>14</v>
      </c>
      <c r="B7332" t="s">
        <v>35</v>
      </c>
      <c r="C7332" s="7">
        <v>44264</v>
      </c>
      <c r="D7332">
        <v>63110</v>
      </c>
      <c r="E7332">
        <v>588</v>
      </c>
      <c r="F7332">
        <v>776</v>
      </c>
      <c r="G7332">
        <v>2</v>
      </c>
      <c r="H7332">
        <v>11390.221</v>
      </c>
      <c r="I7332">
        <v>106.123</v>
      </c>
      <c r="J7332">
        <v>140.054</v>
      </c>
      <c r="K7332">
        <v>0.36099999999999999</v>
      </c>
      <c r="L7332" s="6">
        <v>5540718</v>
      </c>
      <c r="M7332" s="6"/>
      <c r="N7332" s="7">
        <v>44264</v>
      </c>
    </row>
    <row r="7333" spans="1:14" hidden="1" x14ac:dyDescent="0.25">
      <c r="A7333" t="s">
        <v>14</v>
      </c>
      <c r="B7333" t="s">
        <v>35</v>
      </c>
      <c r="C7333" s="7">
        <v>44265</v>
      </c>
      <c r="D7333">
        <v>63889</v>
      </c>
      <c r="E7333">
        <v>779</v>
      </c>
      <c r="F7333">
        <v>776</v>
      </c>
      <c r="G7333">
        <v>0</v>
      </c>
      <c r="H7333">
        <v>11530.816000000001</v>
      </c>
      <c r="I7333">
        <v>140.595</v>
      </c>
      <c r="J7333">
        <v>140.054</v>
      </c>
      <c r="K7333">
        <v>0</v>
      </c>
      <c r="L7333" s="6">
        <v>5540718</v>
      </c>
      <c r="M7333" s="6"/>
      <c r="N7333" s="7">
        <v>44265</v>
      </c>
    </row>
    <row r="7334" spans="1:14" hidden="1" x14ac:dyDescent="0.25">
      <c r="A7334" t="s">
        <v>14</v>
      </c>
      <c r="B7334" t="s">
        <v>35</v>
      </c>
      <c r="C7334" s="7">
        <v>44266</v>
      </c>
      <c r="D7334">
        <v>64609</v>
      </c>
      <c r="E7334">
        <v>720</v>
      </c>
      <c r="F7334">
        <v>776</v>
      </c>
      <c r="G7334">
        <v>0</v>
      </c>
      <c r="H7334">
        <v>11660.763000000001</v>
      </c>
      <c r="I7334">
        <v>129.947</v>
      </c>
      <c r="J7334">
        <v>140.054</v>
      </c>
      <c r="K7334">
        <v>0</v>
      </c>
      <c r="L7334" s="6">
        <v>5540718</v>
      </c>
      <c r="M7334" s="6"/>
      <c r="N7334" s="7">
        <v>44266</v>
      </c>
    </row>
    <row r="7335" spans="1:14" hidden="1" x14ac:dyDescent="0.25">
      <c r="A7335" t="s">
        <v>14</v>
      </c>
      <c r="B7335" t="s">
        <v>35</v>
      </c>
      <c r="C7335" s="7">
        <v>44267</v>
      </c>
      <c r="D7335">
        <v>65315</v>
      </c>
      <c r="E7335">
        <v>706</v>
      </c>
      <c r="F7335">
        <v>786</v>
      </c>
      <c r="G7335">
        <v>10</v>
      </c>
      <c r="H7335">
        <v>11788.183000000001</v>
      </c>
      <c r="I7335">
        <v>127.42</v>
      </c>
      <c r="J7335">
        <v>141.85900000000001</v>
      </c>
      <c r="K7335">
        <v>1.8049999999999999</v>
      </c>
      <c r="L7335" s="6">
        <v>5540718</v>
      </c>
      <c r="M7335" s="6"/>
      <c r="N7335" s="7">
        <v>44267</v>
      </c>
    </row>
    <row r="7336" spans="1:14" hidden="1" x14ac:dyDescent="0.25">
      <c r="A7336" t="s">
        <v>14</v>
      </c>
      <c r="B7336" t="s">
        <v>35</v>
      </c>
      <c r="C7336" s="7">
        <v>44268</v>
      </c>
      <c r="D7336">
        <v>66006</v>
      </c>
      <c r="E7336">
        <v>691</v>
      </c>
      <c r="F7336">
        <v>786</v>
      </c>
      <c r="G7336">
        <v>0</v>
      </c>
      <c r="H7336">
        <v>11912.896000000001</v>
      </c>
      <c r="I7336">
        <v>124.71299999999999</v>
      </c>
      <c r="J7336">
        <v>141.85900000000001</v>
      </c>
      <c r="K7336">
        <v>0</v>
      </c>
      <c r="L7336" s="6">
        <v>5540718</v>
      </c>
      <c r="M7336" s="6"/>
      <c r="N7336" s="7">
        <v>44268</v>
      </c>
    </row>
    <row r="7337" spans="1:14" hidden="1" x14ac:dyDescent="0.25">
      <c r="A7337" t="s">
        <v>14</v>
      </c>
      <c r="B7337" t="s">
        <v>35</v>
      </c>
      <c r="C7337" s="7">
        <v>44269</v>
      </c>
      <c r="D7337">
        <v>66869</v>
      </c>
      <c r="E7337">
        <v>863</v>
      </c>
      <c r="F7337">
        <v>786</v>
      </c>
      <c r="G7337">
        <v>0</v>
      </c>
      <c r="H7337">
        <v>12068.652</v>
      </c>
      <c r="I7337">
        <v>155.756</v>
      </c>
      <c r="J7337">
        <v>141.85900000000001</v>
      </c>
      <c r="K7337">
        <v>0</v>
      </c>
      <c r="L7337" s="6">
        <v>5540718</v>
      </c>
      <c r="M7337" s="6"/>
      <c r="N7337" s="7">
        <v>44269</v>
      </c>
    </row>
    <row r="7338" spans="1:14" hidden="1" x14ac:dyDescent="0.25">
      <c r="A7338" t="s">
        <v>14</v>
      </c>
      <c r="B7338" t="s">
        <v>35</v>
      </c>
      <c r="C7338" s="7">
        <v>44270</v>
      </c>
      <c r="D7338">
        <v>67334</v>
      </c>
      <c r="E7338">
        <v>465</v>
      </c>
      <c r="F7338">
        <v>800</v>
      </c>
      <c r="G7338">
        <v>14</v>
      </c>
      <c r="H7338">
        <v>12152.576999999999</v>
      </c>
      <c r="I7338">
        <v>83.924000000000007</v>
      </c>
      <c r="J7338">
        <v>144.386</v>
      </c>
      <c r="K7338">
        <v>2.5270000000000001</v>
      </c>
      <c r="L7338" s="6">
        <v>5540718</v>
      </c>
      <c r="M7338" s="6"/>
      <c r="N7338" s="7">
        <v>44270</v>
      </c>
    </row>
    <row r="7339" spans="1:14" hidden="1" x14ac:dyDescent="0.25">
      <c r="A7339" t="s">
        <v>14</v>
      </c>
      <c r="B7339" t="s">
        <v>35</v>
      </c>
      <c r="C7339" s="7">
        <v>44271</v>
      </c>
      <c r="D7339">
        <v>67851</v>
      </c>
      <c r="E7339">
        <v>517</v>
      </c>
      <c r="F7339">
        <v>801</v>
      </c>
      <c r="G7339">
        <v>1</v>
      </c>
      <c r="H7339">
        <v>12245.886</v>
      </c>
      <c r="I7339">
        <v>93.308999999999997</v>
      </c>
      <c r="J7339">
        <v>144.566</v>
      </c>
      <c r="K7339">
        <v>0.18</v>
      </c>
      <c r="L7339" s="6">
        <v>5540718</v>
      </c>
      <c r="M7339" s="6"/>
      <c r="N7339" s="7">
        <v>44271</v>
      </c>
    </row>
    <row r="7340" spans="1:14" hidden="1" x14ac:dyDescent="0.25">
      <c r="A7340" t="s">
        <v>14</v>
      </c>
      <c r="B7340" t="s">
        <v>35</v>
      </c>
      <c r="C7340" s="7">
        <v>44272</v>
      </c>
      <c r="D7340">
        <v>68693</v>
      </c>
      <c r="E7340">
        <v>842</v>
      </c>
      <c r="F7340">
        <v>804</v>
      </c>
      <c r="G7340">
        <v>3</v>
      </c>
      <c r="H7340">
        <v>12397.852000000001</v>
      </c>
      <c r="I7340">
        <v>151.96600000000001</v>
      </c>
      <c r="J7340">
        <v>145.108</v>
      </c>
      <c r="K7340">
        <v>0.54100000000000004</v>
      </c>
      <c r="L7340" s="6">
        <v>5540718</v>
      </c>
      <c r="M7340" s="6"/>
      <c r="N7340" s="7">
        <v>44272</v>
      </c>
    </row>
    <row r="7341" spans="1:14" hidden="1" x14ac:dyDescent="0.25">
      <c r="A7341" t="s">
        <v>14</v>
      </c>
      <c r="B7341" t="s">
        <v>35</v>
      </c>
      <c r="C7341" s="7">
        <v>44273</v>
      </c>
      <c r="D7341">
        <v>69497</v>
      </c>
      <c r="E7341">
        <v>804</v>
      </c>
      <c r="F7341">
        <v>805</v>
      </c>
      <c r="G7341">
        <v>1</v>
      </c>
      <c r="H7341">
        <v>12542.959000000001</v>
      </c>
      <c r="I7341">
        <v>145.108</v>
      </c>
      <c r="J7341">
        <v>145.28800000000001</v>
      </c>
      <c r="K7341">
        <v>0.18</v>
      </c>
      <c r="L7341" s="6">
        <v>5540718</v>
      </c>
      <c r="M7341" s="6"/>
      <c r="N7341" s="7">
        <v>44273</v>
      </c>
    </row>
    <row r="7342" spans="1:14" hidden="1" x14ac:dyDescent="0.25">
      <c r="A7342" t="s">
        <v>14</v>
      </c>
      <c r="B7342" t="s">
        <v>35</v>
      </c>
      <c r="C7342" s="7">
        <v>44274</v>
      </c>
      <c r="D7342">
        <v>70267</v>
      </c>
      <c r="E7342">
        <v>770</v>
      </c>
      <c r="F7342">
        <v>805</v>
      </c>
      <c r="G7342">
        <v>0</v>
      </c>
      <c r="H7342">
        <v>12681.93</v>
      </c>
      <c r="I7342">
        <v>138.971</v>
      </c>
      <c r="J7342">
        <v>145.28800000000001</v>
      </c>
      <c r="K7342">
        <v>0</v>
      </c>
      <c r="L7342" s="6">
        <v>5540718</v>
      </c>
      <c r="M7342" s="6"/>
      <c r="N7342" s="7">
        <v>44274</v>
      </c>
    </row>
    <row r="7343" spans="1:14" hidden="1" x14ac:dyDescent="0.25">
      <c r="A7343" t="s">
        <v>14</v>
      </c>
      <c r="B7343" t="s">
        <v>35</v>
      </c>
      <c r="C7343" s="7">
        <v>44275</v>
      </c>
      <c r="D7343">
        <v>71123</v>
      </c>
      <c r="E7343">
        <v>856</v>
      </c>
      <c r="F7343">
        <v>805</v>
      </c>
      <c r="G7343">
        <v>0</v>
      </c>
      <c r="H7343">
        <v>12836.423000000001</v>
      </c>
      <c r="I7343">
        <v>154.49299999999999</v>
      </c>
      <c r="J7343">
        <v>145.28800000000001</v>
      </c>
      <c r="K7343">
        <v>0</v>
      </c>
      <c r="L7343" s="6">
        <v>5540718</v>
      </c>
      <c r="M7343" s="6"/>
      <c r="N7343" s="7">
        <v>44275</v>
      </c>
    </row>
    <row r="7344" spans="1:14" hidden="1" x14ac:dyDescent="0.25">
      <c r="A7344" t="s">
        <v>14</v>
      </c>
      <c r="B7344" t="s">
        <v>35</v>
      </c>
      <c r="C7344" s="7">
        <v>44276</v>
      </c>
      <c r="D7344">
        <v>71643</v>
      </c>
      <c r="E7344">
        <v>520</v>
      </c>
      <c r="F7344">
        <v>805</v>
      </c>
      <c r="G7344">
        <v>0</v>
      </c>
      <c r="H7344">
        <v>12930.273999999999</v>
      </c>
      <c r="I7344">
        <v>93.850999999999999</v>
      </c>
      <c r="J7344">
        <v>145.28800000000001</v>
      </c>
      <c r="K7344">
        <v>0</v>
      </c>
      <c r="L7344" s="6">
        <v>5540718</v>
      </c>
      <c r="M7344" s="6"/>
      <c r="N7344" s="7">
        <v>44276</v>
      </c>
    </row>
    <row r="7345" spans="1:14" hidden="1" x14ac:dyDescent="0.25">
      <c r="A7345" t="s">
        <v>14</v>
      </c>
      <c r="B7345" t="s">
        <v>35</v>
      </c>
      <c r="C7345" s="7">
        <v>44277</v>
      </c>
      <c r="D7345">
        <v>72073</v>
      </c>
      <c r="E7345">
        <v>430</v>
      </c>
      <c r="F7345">
        <v>808</v>
      </c>
      <c r="G7345">
        <v>3</v>
      </c>
      <c r="H7345">
        <v>13007.880999999999</v>
      </c>
      <c r="I7345">
        <v>77.606999999999999</v>
      </c>
      <c r="J7345">
        <v>145.82900000000001</v>
      </c>
      <c r="K7345">
        <v>0.54100000000000004</v>
      </c>
      <c r="L7345" s="6">
        <v>5540718</v>
      </c>
      <c r="M7345" s="6"/>
      <c r="N7345" s="7">
        <v>44277</v>
      </c>
    </row>
    <row r="7346" spans="1:14" hidden="1" x14ac:dyDescent="0.25">
      <c r="A7346" t="s">
        <v>14</v>
      </c>
      <c r="B7346" t="s">
        <v>35</v>
      </c>
      <c r="C7346" s="7">
        <v>44278</v>
      </c>
      <c r="D7346">
        <v>72713</v>
      </c>
      <c r="E7346">
        <v>640</v>
      </c>
      <c r="F7346">
        <v>808</v>
      </c>
      <c r="G7346">
        <v>0</v>
      </c>
      <c r="H7346">
        <v>13123.388999999999</v>
      </c>
      <c r="I7346">
        <v>115.508</v>
      </c>
      <c r="J7346">
        <v>145.82900000000001</v>
      </c>
      <c r="K7346">
        <v>0</v>
      </c>
      <c r="L7346" s="6">
        <v>5540718</v>
      </c>
      <c r="M7346" s="6"/>
      <c r="N7346" s="7">
        <v>44278</v>
      </c>
    </row>
    <row r="7347" spans="1:14" hidden="1" x14ac:dyDescent="0.25">
      <c r="A7347" t="s">
        <v>14</v>
      </c>
      <c r="B7347" t="s">
        <v>35</v>
      </c>
      <c r="C7347" s="7">
        <v>44279</v>
      </c>
      <c r="D7347">
        <v>73516</v>
      </c>
      <c r="E7347">
        <v>803</v>
      </c>
      <c r="F7347">
        <v>809</v>
      </c>
      <c r="G7347">
        <v>1</v>
      </c>
      <c r="H7347">
        <v>13268.316000000001</v>
      </c>
      <c r="I7347">
        <v>144.92699999999999</v>
      </c>
      <c r="J7347">
        <v>146.01</v>
      </c>
      <c r="K7347">
        <v>0.18</v>
      </c>
      <c r="L7347" s="6">
        <v>5540718</v>
      </c>
      <c r="M7347" s="6"/>
      <c r="N7347" s="7">
        <v>44279</v>
      </c>
    </row>
    <row r="7348" spans="1:14" hidden="1" x14ac:dyDescent="0.25">
      <c r="A7348" t="s">
        <v>14</v>
      </c>
      <c r="B7348" t="s">
        <v>35</v>
      </c>
      <c r="C7348" s="7">
        <v>44280</v>
      </c>
      <c r="D7348">
        <v>74242</v>
      </c>
      <c r="E7348">
        <v>726</v>
      </c>
      <c r="F7348">
        <v>815</v>
      </c>
      <c r="G7348">
        <v>6</v>
      </c>
      <c r="H7348">
        <v>13399.346</v>
      </c>
      <c r="I7348">
        <v>131.03</v>
      </c>
      <c r="J7348">
        <v>147.09299999999999</v>
      </c>
      <c r="K7348">
        <v>1.083</v>
      </c>
      <c r="L7348" s="6">
        <v>5540718</v>
      </c>
      <c r="M7348" s="6"/>
      <c r="N7348" s="7">
        <v>44280</v>
      </c>
    </row>
    <row r="7349" spans="1:14" hidden="1" x14ac:dyDescent="0.25">
      <c r="A7349" t="s">
        <v>14</v>
      </c>
      <c r="B7349" t="s">
        <v>35</v>
      </c>
      <c r="C7349" s="7">
        <v>44281</v>
      </c>
      <c r="D7349">
        <v>74754</v>
      </c>
      <c r="E7349">
        <v>512</v>
      </c>
      <c r="F7349">
        <v>817</v>
      </c>
      <c r="G7349">
        <v>2</v>
      </c>
      <c r="H7349">
        <v>13491.753000000001</v>
      </c>
      <c r="I7349">
        <v>92.406999999999996</v>
      </c>
      <c r="J7349">
        <v>147.45400000000001</v>
      </c>
      <c r="K7349">
        <v>0.36099999999999999</v>
      </c>
      <c r="L7349" s="6">
        <v>5540718</v>
      </c>
      <c r="M7349" s="6"/>
      <c r="N7349" s="7">
        <v>44281</v>
      </c>
    </row>
    <row r="7350" spans="1:14" hidden="1" x14ac:dyDescent="0.25">
      <c r="A7350" t="s">
        <v>14</v>
      </c>
      <c r="B7350" t="s">
        <v>35</v>
      </c>
      <c r="C7350" s="7">
        <v>44282</v>
      </c>
      <c r="D7350">
        <v>75545</v>
      </c>
      <c r="E7350">
        <v>791</v>
      </c>
      <c r="F7350">
        <v>817</v>
      </c>
      <c r="G7350">
        <v>0</v>
      </c>
      <c r="H7350">
        <v>13634.514999999999</v>
      </c>
      <c r="I7350">
        <v>142.761</v>
      </c>
      <c r="J7350">
        <v>147.45400000000001</v>
      </c>
      <c r="K7350">
        <v>0</v>
      </c>
      <c r="L7350" s="6">
        <v>5540718</v>
      </c>
      <c r="M7350" s="6"/>
      <c r="N7350" s="7">
        <v>44282</v>
      </c>
    </row>
    <row r="7351" spans="1:14" hidden="1" x14ac:dyDescent="0.25">
      <c r="A7351" t="s">
        <v>14</v>
      </c>
      <c r="B7351" t="s">
        <v>35</v>
      </c>
      <c r="C7351" s="7">
        <v>44283</v>
      </c>
      <c r="D7351">
        <v>76003</v>
      </c>
      <c r="E7351">
        <v>458</v>
      </c>
      <c r="F7351">
        <v>817</v>
      </c>
      <c r="G7351">
        <v>0</v>
      </c>
      <c r="H7351">
        <v>13717.174999999999</v>
      </c>
      <c r="I7351">
        <v>82.661000000000001</v>
      </c>
      <c r="J7351">
        <v>147.45400000000001</v>
      </c>
      <c r="K7351">
        <v>0</v>
      </c>
      <c r="L7351" s="6">
        <v>5540718</v>
      </c>
      <c r="M7351" s="6"/>
      <c r="N7351" s="7">
        <v>44283</v>
      </c>
    </row>
    <row r="7352" spans="1:14" hidden="1" x14ac:dyDescent="0.25">
      <c r="A7352" t="s">
        <v>14</v>
      </c>
      <c r="B7352" t="s">
        <v>35</v>
      </c>
      <c r="C7352" s="7">
        <v>44284</v>
      </c>
      <c r="D7352">
        <v>76425</v>
      </c>
      <c r="E7352">
        <v>422</v>
      </c>
      <c r="F7352">
        <v>822</v>
      </c>
      <c r="G7352">
        <v>5</v>
      </c>
      <c r="H7352">
        <v>13793.339</v>
      </c>
      <c r="I7352">
        <v>76.162999999999997</v>
      </c>
      <c r="J7352">
        <v>148.35599999999999</v>
      </c>
      <c r="K7352">
        <v>0.90200000000000002</v>
      </c>
      <c r="L7352" s="6">
        <v>5540718</v>
      </c>
      <c r="M7352" s="6"/>
      <c r="N7352" s="7">
        <v>44284</v>
      </c>
    </row>
    <row r="7353" spans="1:14" hidden="1" x14ac:dyDescent="0.25">
      <c r="A7353" t="s">
        <v>14</v>
      </c>
      <c r="B7353" t="s">
        <v>35</v>
      </c>
      <c r="C7353" s="7">
        <v>44285</v>
      </c>
      <c r="D7353">
        <v>76845</v>
      </c>
      <c r="E7353">
        <v>420</v>
      </c>
      <c r="F7353">
        <v>826</v>
      </c>
      <c r="G7353">
        <v>4</v>
      </c>
      <c r="H7353">
        <v>13869.141</v>
      </c>
      <c r="I7353">
        <v>75.802000000000007</v>
      </c>
      <c r="J7353">
        <v>149.078</v>
      </c>
      <c r="K7353">
        <v>0.72199999999999998</v>
      </c>
      <c r="L7353" s="6">
        <v>5540718</v>
      </c>
      <c r="M7353" s="6"/>
      <c r="N7353" s="7">
        <v>44285</v>
      </c>
    </row>
    <row r="7354" spans="1:14" hidden="1" x14ac:dyDescent="0.25">
      <c r="A7354" t="s">
        <v>14</v>
      </c>
      <c r="B7354" t="s">
        <v>35</v>
      </c>
      <c r="C7354" s="7">
        <v>44286</v>
      </c>
      <c r="D7354">
        <v>77452</v>
      </c>
      <c r="E7354">
        <v>607</v>
      </c>
      <c r="F7354">
        <v>844</v>
      </c>
      <c r="G7354">
        <v>18</v>
      </c>
      <c r="H7354">
        <v>13978.694</v>
      </c>
      <c r="I7354">
        <v>109.553</v>
      </c>
      <c r="J7354">
        <v>152.327</v>
      </c>
      <c r="K7354">
        <v>3.2490000000000001</v>
      </c>
      <c r="L7354" s="6">
        <v>5540718</v>
      </c>
      <c r="M7354" s="6"/>
      <c r="N7354" s="7">
        <v>44286</v>
      </c>
    </row>
    <row r="7355" spans="1:14" hidden="1" x14ac:dyDescent="0.25">
      <c r="A7355" t="s">
        <v>14</v>
      </c>
      <c r="B7355" t="s">
        <v>35</v>
      </c>
      <c r="C7355" s="7">
        <v>44287</v>
      </c>
      <c r="D7355">
        <v>78106</v>
      </c>
      <c r="E7355">
        <v>654</v>
      </c>
      <c r="F7355">
        <v>846</v>
      </c>
      <c r="G7355">
        <v>2</v>
      </c>
      <c r="H7355">
        <v>14096.728999999999</v>
      </c>
      <c r="I7355">
        <v>118.035</v>
      </c>
      <c r="J7355">
        <v>152.68799999999999</v>
      </c>
      <c r="K7355">
        <v>0.36099999999999999</v>
      </c>
      <c r="L7355" s="6">
        <v>5540718</v>
      </c>
      <c r="M7355" s="6"/>
      <c r="N7355" s="7">
        <v>44287</v>
      </c>
    </row>
    <row r="7356" spans="1:14" hidden="1" x14ac:dyDescent="0.25">
      <c r="A7356" t="s">
        <v>14</v>
      </c>
      <c r="B7356" t="s">
        <v>35</v>
      </c>
      <c r="C7356" s="7">
        <v>44288</v>
      </c>
      <c r="D7356">
        <v>78672</v>
      </c>
      <c r="E7356">
        <v>566</v>
      </c>
      <c r="F7356">
        <v>846</v>
      </c>
      <c r="G7356">
        <v>0</v>
      </c>
      <c r="H7356">
        <v>14198.882</v>
      </c>
      <c r="I7356">
        <v>102.15300000000001</v>
      </c>
      <c r="J7356">
        <v>152.68799999999999</v>
      </c>
      <c r="K7356">
        <v>0</v>
      </c>
      <c r="L7356" s="6">
        <v>5540718</v>
      </c>
      <c r="M7356" s="6"/>
      <c r="N7356" s="7">
        <v>44288</v>
      </c>
    </row>
    <row r="7357" spans="1:14" hidden="1" x14ac:dyDescent="0.25">
      <c r="A7357" t="s">
        <v>14</v>
      </c>
      <c r="B7357" t="s">
        <v>35</v>
      </c>
      <c r="C7357" s="7">
        <v>44289</v>
      </c>
      <c r="D7357">
        <v>79094</v>
      </c>
      <c r="E7357">
        <v>422</v>
      </c>
      <c r="F7357">
        <v>846</v>
      </c>
      <c r="G7357">
        <v>0</v>
      </c>
      <c r="H7357">
        <v>14275.045</v>
      </c>
      <c r="I7357">
        <v>76.162999999999997</v>
      </c>
      <c r="J7357">
        <v>152.68799999999999</v>
      </c>
      <c r="K7357">
        <v>0</v>
      </c>
      <c r="L7357" s="6">
        <v>5540718</v>
      </c>
      <c r="M7357" s="6"/>
      <c r="N7357" s="7">
        <v>44289</v>
      </c>
    </row>
    <row r="7358" spans="1:14" hidden="1" x14ac:dyDescent="0.25">
      <c r="A7358" t="s">
        <v>14</v>
      </c>
      <c r="B7358" t="s">
        <v>35</v>
      </c>
      <c r="C7358" s="7">
        <v>44290</v>
      </c>
      <c r="D7358">
        <v>79396</v>
      </c>
      <c r="E7358">
        <v>302</v>
      </c>
      <c r="F7358">
        <v>846</v>
      </c>
      <c r="G7358">
        <v>0</v>
      </c>
      <c r="H7358">
        <v>14329.550999999999</v>
      </c>
      <c r="I7358">
        <v>54.506</v>
      </c>
      <c r="J7358">
        <v>152.68799999999999</v>
      </c>
      <c r="K7358">
        <v>0</v>
      </c>
      <c r="L7358" s="6">
        <v>5540718</v>
      </c>
      <c r="M7358" s="6"/>
      <c r="N7358" s="7">
        <v>44290</v>
      </c>
    </row>
    <row r="7359" spans="1:14" hidden="1" x14ac:dyDescent="0.25">
      <c r="A7359" t="s">
        <v>14</v>
      </c>
      <c r="B7359" t="s">
        <v>35</v>
      </c>
      <c r="C7359" s="7">
        <v>44291</v>
      </c>
      <c r="D7359">
        <v>79737</v>
      </c>
      <c r="E7359">
        <v>341</v>
      </c>
      <c r="F7359">
        <v>846</v>
      </c>
      <c r="G7359">
        <v>0</v>
      </c>
      <c r="H7359">
        <v>14391.094999999999</v>
      </c>
      <c r="I7359">
        <v>61.543999999999997</v>
      </c>
      <c r="J7359">
        <v>152.68799999999999</v>
      </c>
      <c r="K7359">
        <v>0</v>
      </c>
      <c r="L7359" s="6">
        <v>5540718</v>
      </c>
      <c r="M7359" s="6"/>
      <c r="N7359" s="7">
        <v>44291</v>
      </c>
    </row>
    <row r="7360" spans="1:14" hidden="1" x14ac:dyDescent="0.25">
      <c r="A7360" t="s">
        <v>14</v>
      </c>
      <c r="B7360" t="s">
        <v>35</v>
      </c>
      <c r="C7360" s="7">
        <v>44292</v>
      </c>
      <c r="D7360">
        <v>80068</v>
      </c>
      <c r="E7360">
        <v>331</v>
      </c>
      <c r="F7360">
        <v>860</v>
      </c>
      <c r="G7360">
        <v>14</v>
      </c>
      <c r="H7360">
        <v>14450.834999999999</v>
      </c>
      <c r="I7360">
        <v>59.74</v>
      </c>
      <c r="J7360">
        <v>155.215</v>
      </c>
      <c r="K7360">
        <v>2.5270000000000001</v>
      </c>
      <c r="L7360" s="6">
        <v>5540718</v>
      </c>
      <c r="M7360" s="6"/>
      <c r="N7360" s="7">
        <v>44292</v>
      </c>
    </row>
    <row r="7361" spans="1:14" hidden="1" x14ac:dyDescent="0.25">
      <c r="A7361" t="s">
        <v>14</v>
      </c>
      <c r="B7361" t="s">
        <v>35</v>
      </c>
      <c r="C7361" s="7">
        <v>44293</v>
      </c>
      <c r="D7361">
        <v>80416</v>
      </c>
      <c r="E7361">
        <v>348</v>
      </c>
      <c r="F7361">
        <v>862</v>
      </c>
      <c r="G7361">
        <v>2</v>
      </c>
      <c r="H7361">
        <v>14513.642</v>
      </c>
      <c r="I7361">
        <v>62.808</v>
      </c>
      <c r="J7361">
        <v>155.57599999999999</v>
      </c>
      <c r="K7361">
        <v>0.36099999999999999</v>
      </c>
      <c r="L7361" s="6">
        <v>5540718</v>
      </c>
      <c r="M7361" s="6"/>
      <c r="N7361" s="7">
        <v>44293</v>
      </c>
    </row>
    <row r="7362" spans="1:14" hidden="1" x14ac:dyDescent="0.25">
      <c r="A7362" t="s">
        <v>14</v>
      </c>
      <c r="B7362" t="s">
        <v>35</v>
      </c>
      <c r="C7362" s="7">
        <v>44294</v>
      </c>
      <c r="D7362">
        <v>80842</v>
      </c>
      <c r="E7362">
        <v>426</v>
      </c>
      <c r="F7362">
        <v>866</v>
      </c>
      <c r="G7362">
        <v>4</v>
      </c>
      <c r="H7362">
        <v>14590.528</v>
      </c>
      <c r="I7362">
        <v>76.885000000000005</v>
      </c>
      <c r="J7362">
        <v>156.297</v>
      </c>
      <c r="K7362">
        <v>0.72199999999999998</v>
      </c>
      <c r="L7362" s="6">
        <v>5540718</v>
      </c>
      <c r="M7362" s="6"/>
      <c r="N7362" s="7">
        <v>44294</v>
      </c>
    </row>
    <row r="7363" spans="1:14" hidden="1" x14ac:dyDescent="0.25">
      <c r="A7363" t="s">
        <v>14</v>
      </c>
      <c r="B7363" t="s">
        <v>35</v>
      </c>
      <c r="C7363" s="7">
        <v>44295</v>
      </c>
      <c r="D7363">
        <v>81261</v>
      </c>
      <c r="E7363">
        <v>419</v>
      </c>
      <c r="F7363">
        <v>868</v>
      </c>
      <c r="G7363">
        <v>2</v>
      </c>
      <c r="H7363">
        <v>14666.15</v>
      </c>
      <c r="I7363">
        <v>75.622</v>
      </c>
      <c r="J7363">
        <v>156.65799999999999</v>
      </c>
      <c r="K7363">
        <v>0.36099999999999999</v>
      </c>
      <c r="L7363" s="6">
        <v>5540718</v>
      </c>
      <c r="M7363" s="6"/>
      <c r="N7363" s="7">
        <v>44295</v>
      </c>
    </row>
    <row r="7364" spans="1:14" hidden="1" x14ac:dyDescent="0.25">
      <c r="A7364" t="s">
        <v>14</v>
      </c>
      <c r="B7364" t="s">
        <v>35</v>
      </c>
      <c r="C7364" s="7">
        <v>44296</v>
      </c>
      <c r="D7364">
        <v>81707</v>
      </c>
      <c r="E7364">
        <v>446</v>
      </c>
      <c r="F7364">
        <v>868</v>
      </c>
      <c r="G7364">
        <v>0</v>
      </c>
      <c r="H7364">
        <v>14746.645</v>
      </c>
      <c r="I7364">
        <v>80.495000000000005</v>
      </c>
      <c r="J7364">
        <v>156.65799999999999</v>
      </c>
      <c r="K7364">
        <v>0</v>
      </c>
      <c r="L7364" s="6">
        <v>5540718</v>
      </c>
      <c r="M7364" s="6"/>
      <c r="N7364" s="7">
        <v>44296</v>
      </c>
    </row>
    <row r="7365" spans="1:14" hidden="1" x14ac:dyDescent="0.25">
      <c r="A7365" t="s">
        <v>14</v>
      </c>
      <c r="B7365" t="s">
        <v>35</v>
      </c>
      <c r="C7365" s="7">
        <v>44297</v>
      </c>
      <c r="D7365">
        <v>82053</v>
      </c>
      <c r="E7365">
        <v>346</v>
      </c>
      <c r="F7365">
        <v>868</v>
      </c>
      <c r="G7365">
        <v>0</v>
      </c>
      <c r="H7365">
        <v>14809.092000000001</v>
      </c>
      <c r="I7365">
        <v>62.447000000000003</v>
      </c>
      <c r="J7365">
        <v>156.65799999999999</v>
      </c>
      <c r="K7365">
        <v>0</v>
      </c>
      <c r="L7365" s="6">
        <v>5540718</v>
      </c>
      <c r="M7365" s="6"/>
      <c r="N7365" s="7">
        <v>44297</v>
      </c>
    </row>
    <row r="7366" spans="1:14" hidden="1" x14ac:dyDescent="0.25">
      <c r="A7366" t="s">
        <v>14</v>
      </c>
      <c r="B7366" t="s">
        <v>35</v>
      </c>
      <c r="C7366" s="7">
        <v>44298</v>
      </c>
      <c r="D7366">
        <v>82278</v>
      </c>
      <c r="E7366">
        <v>225</v>
      </c>
      <c r="F7366">
        <v>874</v>
      </c>
      <c r="G7366">
        <v>6</v>
      </c>
      <c r="H7366">
        <v>14849.7</v>
      </c>
      <c r="I7366">
        <v>40.607999999999997</v>
      </c>
      <c r="J7366">
        <v>157.74100000000001</v>
      </c>
      <c r="K7366">
        <v>1.083</v>
      </c>
      <c r="L7366" s="6">
        <v>5540718</v>
      </c>
      <c r="M7366" s="6"/>
      <c r="N7366" s="7">
        <v>44298</v>
      </c>
    </row>
    <row r="7367" spans="1:14" hidden="1" x14ac:dyDescent="0.25">
      <c r="A7367" t="s">
        <v>14</v>
      </c>
      <c r="B7367" t="s">
        <v>35</v>
      </c>
      <c r="C7367" s="7">
        <v>44299</v>
      </c>
      <c r="D7367">
        <v>82564</v>
      </c>
      <c r="E7367">
        <v>286</v>
      </c>
      <c r="F7367">
        <v>877</v>
      </c>
      <c r="G7367">
        <v>3</v>
      </c>
      <c r="H7367">
        <v>14901.317999999999</v>
      </c>
      <c r="I7367">
        <v>51.618000000000002</v>
      </c>
      <c r="J7367">
        <v>158.28299999999999</v>
      </c>
      <c r="K7367">
        <v>0.54100000000000004</v>
      </c>
      <c r="L7367" s="6">
        <v>5540718</v>
      </c>
      <c r="M7367" s="6"/>
      <c r="N7367" s="7">
        <v>44299</v>
      </c>
    </row>
    <row r="7368" spans="1:14" hidden="1" x14ac:dyDescent="0.25">
      <c r="A7368" t="s">
        <v>14</v>
      </c>
      <c r="B7368" t="s">
        <v>35</v>
      </c>
      <c r="C7368" s="7">
        <v>44300</v>
      </c>
      <c r="D7368">
        <v>82964</v>
      </c>
      <c r="E7368">
        <v>400</v>
      </c>
      <c r="F7368">
        <v>881</v>
      </c>
      <c r="G7368">
        <v>4</v>
      </c>
      <c r="H7368">
        <v>14973.511</v>
      </c>
      <c r="I7368">
        <v>72.192999999999998</v>
      </c>
      <c r="J7368">
        <v>159.005</v>
      </c>
      <c r="K7368">
        <v>0.72199999999999998</v>
      </c>
      <c r="L7368" s="6">
        <v>5540718</v>
      </c>
      <c r="M7368" s="6"/>
      <c r="N7368" s="7">
        <v>44300</v>
      </c>
    </row>
    <row r="7369" spans="1:14" hidden="1" x14ac:dyDescent="0.25">
      <c r="A7369" t="s">
        <v>14</v>
      </c>
      <c r="B7369" t="s">
        <v>35</v>
      </c>
      <c r="C7369" s="7">
        <v>44301</v>
      </c>
      <c r="D7369">
        <v>83253</v>
      </c>
      <c r="E7369">
        <v>289</v>
      </c>
      <c r="F7369">
        <v>885</v>
      </c>
      <c r="G7369">
        <v>4</v>
      </c>
      <c r="H7369">
        <v>15025.67</v>
      </c>
      <c r="I7369">
        <v>52.158999999999999</v>
      </c>
      <c r="J7369">
        <v>159.727</v>
      </c>
      <c r="K7369">
        <v>0.72199999999999998</v>
      </c>
      <c r="L7369" s="6">
        <v>5540718</v>
      </c>
      <c r="M7369" s="6"/>
      <c r="N7369" s="7">
        <v>44301</v>
      </c>
    </row>
    <row r="7370" spans="1:14" hidden="1" x14ac:dyDescent="0.25">
      <c r="A7370" t="s">
        <v>14</v>
      </c>
      <c r="B7370" t="s">
        <v>35</v>
      </c>
      <c r="C7370" s="7">
        <v>44302</v>
      </c>
      <c r="D7370">
        <v>83633</v>
      </c>
      <c r="E7370">
        <v>380</v>
      </c>
      <c r="F7370">
        <v>887</v>
      </c>
      <c r="G7370">
        <v>2</v>
      </c>
      <c r="H7370">
        <v>15094.253000000001</v>
      </c>
      <c r="I7370">
        <v>68.582999999999998</v>
      </c>
      <c r="J7370">
        <v>160.08799999999999</v>
      </c>
      <c r="K7370">
        <v>0.36099999999999999</v>
      </c>
      <c r="L7370" s="6">
        <v>5540718</v>
      </c>
      <c r="M7370" s="6"/>
      <c r="N7370" s="7">
        <v>44302</v>
      </c>
    </row>
    <row r="7371" spans="1:14" hidden="1" x14ac:dyDescent="0.25">
      <c r="A7371" t="s">
        <v>14</v>
      </c>
      <c r="B7371" t="s">
        <v>35</v>
      </c>
      <c r="C7371" s="7">
        <v>44303</v>
      </c>
      <c r="D7371">
        <v>83633</v>
      </c>
      <c r="E7371">
        <v>0</v>
      </c>
      <c r="F7371">
        <v>887</v>
      </c>
      <c r="G7371">
        <v>0</v>
      </c>
      <c r="H7371">
        <v>15094.253000000001</v>
      </c>
      <c r="I7371">
        <v>0</v>
      </c>
      <c r="J7371">
        <v>160.08799999999999</v>
      </c>
      <c r="K7371">
        <v>0</v>
      </c>
      <c r="L7371" s="6">
        <v>5540718</v>
      </c>
      <c r="M7371" s="6"/>
      <c r="N7371" s="7">
        <v>44303</v>
      </c>
    </row>
    <row r="7372" spans="1:14" hidden="1" x14ac:dyDescent="0.25">
      <c r="A7372" t="s">
        <v>14</v>
      </c>
      <c r="B7372" t="s">
        <v>35</v>
      </c>
      <c r="C7372" s="7">
        <v>44304</v>
      </c>
      <c r="D7372">
        <v>84131</v>
      </c>
      <c r="E7372">
        <v>498</v>
      </c>
      <c r="F7372">
        <v>887</v>
      </c>
      <c r="G7372">
        <v>0</v>
      </c>
      <c r="H7372">
        <v>15184.133</v>
      </c>
      <c r="I7372">
        <v>89.88</v>
      </c>
      <c r="J7372">
        <v>160.08799999999999</v>
      </c>
      <c r="K7372">
        <v>0</v>
      </c>
      <c r="L7372" s="6">
        <v>5540718</v>
      </c>
      <c r="M7372" s="6"/>
      <c r="N7372" s="7">
        <v>44304</v>
      </c>
    </row>
    <row r="7373" spans="1:14" hidden="1" x14ac:dyDescent="0.25">
      <c r="A7373" t="s">
        <v>14</v>
      </c>
      <c r="B7373" t="s">
        <v>35</v>
      </c>
      <c r="C7373" s="7">
        <v>44305</v>
      </c>
      <c r="D7373">
        <v>84287</v>
      </c>
      <c r="E7373">
        <v>156</v>
      </c>
      <c r="F7373">
        <v>891</v>
      </c>
      <c r="G7373">
        <v>4</v>
      </c>
      <c r="H7373">
        <v>15212.288</v>
      </c>
      <c r="I7373">
        <v>28.155000000000001</v>
      </c>
      <c r="J7373">
        <v>160.809</v>
      </c>
      <c r="K7373">
        <v>0.72199999999999998</v>
      </c>
      <c r="L7373" s="6">
        <v>5540718</v>
      </c>
      <c r="M7373" s="6"/>
      <c r="N7373" s="7">
        <v>44305</v>
      </c>
    </row>
    <row r="7374" spans="1:14" x14ac:dyDescent="0.25">
      <c r="A7374" t="s">
        <v>14</v>
      </c>
      <c r="B7374" t="s">
        <v>35</v>
      </c>
      <c r="C7374" s="7">
        <v>44306</v>
      </c>
      <c r="D7374">
        <v>84501</v>
      </c>
      <c r="E7374">
        <v>214</v>
      </c>
      <c r="F7374">
        <v>893</v>
      </c>
      <c r="G7374">
        <v>2</v>
      </c>
      <c r="H7374">
        <v>15250.912</v>
      </c>
      <c r="I7374">
        <v>38.622999999999998</v>
      </c>
      <c r="J7374">
        <v>161.16999999999999</v>
      </c>
      <c r="K7374">
        <v>0.36099999999999999</v>
      </c>
      <c r="L7374" s="6">
        <v>5540718</v>
      </c>
      <c r="M7374" s="6"/>
      <c r="N7374" s="7">
        <v>44306</v>
      </c>
    </row>
    <row r="7375" spans="1:14" hidden="1" x14ac:dyDescent="0.25">
      <c r="A7375" t="s">
        <v>14</v>
      </c>
      <c r="B7375" t="s">
        <v>35</v>
      </c>
      <c r="C7375" s="7">
        <v>44307</v>
      </c>
      <c r="D7375">
        <v>84797</v>
      </c>
      <c r="E7375">
        <v>296</v>
      </c>
      <c r="F7375">
        <v>899</v>
      </c>
      <c r="G7375">
        <v>6</v>
      </c>
      <c r="H7375">
        <v>15304.334000000001</v>
      </c>
      <c r="I7375">
        <v>53.423000000000002</v>
      </c>
      <c r="J7375">
        <v>162.25299999999999</v>
      </c>
      <c r="K7375">
        <v>1.083</v>
      </c>
      <c r="L7375" s="6">
        <v>5540718</v>
      </c>
      <c r="M7375" s="6"/>
      <c r="N7375" s="7">
        <v>44307</v>
      </c>
    </row>
    <row r="7376" spans="1:14" hidden="1" x14ac:dyDescent="0.25">
      <c r="A7376" t="s">
        <v>14</v>
      </c>
      <c r="B7376" t="s">
        <v>36</v>
      </c>
      <c r="C7376" s="7">
        <v>43854</v>
      </c>
      <c r="D7376">
        <v>2</v>
      </c>
      <c r="E7376">
        <v>2</v>
      </c>
      <c r="F7376">
        <v>0</v>
      </c>
      <c r="G7376">
        <v>0</v>
      </c>
      <c r="H7376">
        <v>2.9000000000000001E-2</v>
      </c>
      <c r="I7376">
        <v>2.9000000000000001E-2</v>
      </c>
      <c r="J7376">
        <v>0</v>
      </c>
      <c r="K7376">
        <v>0</v>
      </c>
      <c r="L7376" s="6">
        <v>68147687</v>
      </c>
      <c r="M7376" s="6"/>
      <c r="N7376" s="7">
        <v>43854</v>
      </c>
    </row>
    <row r="7377" spans="1:14" hidden="1" x14ac:dyDescent="0.25">
      <c r="A7377" t="s">
        <v>14</v>
      </c>
      <c r="B7377" t="s">
        <v>36</v>
      </c>
      <c r="C7377" s="7">
        <v>43855</v>
      </c>
      <c r="D7377">
        <v>3</v>
      </c>
      <c r="E7377">
        <v>1</v>
      </c>
      <c r="F7377">
        <v>0</v>
      </c>
      <c r="G7377">
        <v>0</v>
      </c>
      <c r="H7377">
        <v>4.3999999999999997E-2</v>
      </c>
      <c r="I7377">
        <v>1.4999999999999999E-2</v>
      </c>
      <c r="J7377">
        <v>0</v>
      </c>
      <c r="K7377">
        <v>0</v>
      </c>
      <c r="L7377" s="6">
        <v>68147687</v>
      </c>
      <c r="M7377" s="6"/>
      <c r="N7377" s="7">
        <v>43855</v>
      </c>
    </row>
    <row r="7378" spans="1:14" hidden="1" x14ac:dyDescent="0.25">
      <c r="A7378" t="s">
        <v>14</v>
      </c>
      <c r="B7378" t="s">
        <v>36</v>
      </c>
      <c r="C7378" s="7">
        <v>43856</v>
      </c>
      <c r="D7378">
        <v>3</v>
      </c>
      <c r="E7378">
        <v>0</v>
      </c>
      <c r="F7378">
        <v>0</v>
      </c>
      <c r="G7378">
        <v>0</v>
      </c>
      <c r="H7378">
        <v>4.3999999999999997E-2</v>
      </c>
      <c r="I7378">
        <v>0</v>
      </c>
      <c r="J7378">
        <v>0</v>
      </c>
      <c r="K7378">
        <v>0</v>
      </c>
      <c r="L7378" s="6">
        <v>68147687</v>
      </c>
      <c r="M7378" s="6"/>
      <c r="N7378" s="7">
        <v>43856</v>
      </c>
    </row>
    <row r="7379" spans="1:14" hidden="1" x14ac:dyDescent="0.25">
      <c r="A7379" t="s">
        <v>14</v>
      </c>
      <c r="B7379" t="s">
        <v>36</v>
      </c>
      <c r="C7379" s="7">
        <v>43857</v>
      </c>
      <c r="D7379">
        <v>3</v>
      </c>
      <c r="E7379">
        <v>0</v>
      </c>
      <c r="F7379">
        <v>0</v>
      </c>
      <c r="G7379">
        <v>0</v>
      </c>
      <c r="H7379">
        <v>4.3999999999999997E-2</v>
      </c>
      <c r="I7379">
        <v>0</v>
      </c>
      <c r="J7379">
        <v>0</v>
      </c>
      <c r="K7379">
        <v>0</v>
      </c>
      <c r="L7379" s="6">
        <v>68147687</v>
      </c>
      <c r="M7379" s="6"/>
      <c r="N7379" s="7">
        <v>43857</v>
      </c>
    </row>
    <row r="7380" spans="1:14" hidden="1" x14ac:dyDescent="0.25">
      <c r="A7380" t="s">
        <v>14</v>
      </c>
      <c r="B7380" t="s">
        <v>36</v>
      </c>
      <c r="C7380" s="7">
        <v>43858</v>
      </c>
      <c r="D7380">
        <v>4</v>
      </c>
      <c r="E7380">
        <v>1</v>
      </c>
      <c r="F7380">
        <v>0</v>
      </c>
      <c r="G7380">
        <v>0</v>
      </c>
      <c r="H7380">
        <v>5.8999999999999997E-2</v>
      </c>
      <c r="I7380">
        <v>1.4999999999999999E-2</v>
      </c>
      <c r="J7380">
        <v>0</v>
      </c>
      <c r="K7380">
        <v>0</v>
      </c>
      <c r="L7380" s="6">
        <v>68147687</v>
      </c>
      <c r="M7380" s="6"/>
      <c r="N7380" s="7">
        <v>43858</v>
      </c>
    </row>
    <row r="7381" spans="1:14" hidden="1" x14ac:dyDescent="0.25">
      <c r="A7381" t="s">
        <v>14</v>
      </c>
      <c r="B7381" t="s">
        <v>36</v>
      </c>
      <c r="C7381" s="7">
        <v>43859</v>
      </c>
      <c r="D7381">
        <v>5</v>
      </c>
      <c r="E7381">
        <v>1</v>
      </c>
      <c r="F7381">
        <v>0</v>
      </c>
      <c r="G7381">
        <v>0</v>
      </c>
      <c r="H7381">
        <v>7.2999999999999995E-2</v>
      </c>
      <c r="I7381">
        <v>1.4999999999999999E-2</v>
      </c>
      <c r="J7381">
        <v>0</v>
      </c>
      <c r="K7381">
        <v>0</v>
      </c>
      <c r="L7381" s="6">
        <v>68147687</v>
      </c>
      <c r="M7381" s="6"/>
      <c r="N7381" s="7">
        <v>43859</v>
      </c>
    </row>
    <row r="7382" spans="1:14" hidden="1" x14ac:dyDescent="0.25">
      <c r="A7382" t="s">
        <v>14</v>
      </c>
      <c r="B7382" t="s">
        <v>36</v>
      </c>
      <c r="C7382" s="7">
        <v>43860</v>
      </c>
      <c r="D7382">
        <v>5</v>
      </c>
      <c r="E7382">
        <v>0</v>
      </c>
      <c r="F7382">
        <v>0</v>
      </c>
      <c r="G7382">
        <v>0</v>
      </c>
      <c r="H7382">
        <v>7.2999999999999995E-2</v>
      </c>
      <c r="I7382">
        <v>0</v>
      </c>
      <c r="J7382">
        <v>0</v>
      </c>
      <c r="K7382">
        <v>0</v>
      </c>
      <c r="L7382" s="6">
        <v>68147687</v>
      </c>
      <c r="M7382" s="6"/>
      <c r="N7382" s="7">
        <v>43860</v>
      </c>
    </row>
    <row r="7383" spans="1:14" hidden="1" x14ac:dyDescent="0.25">
      <c r="A7383" t="s">
        <v>14</v>
      </c>
      <c r="B7383" t="s">
        <v>36</v>
      </c>
      <c r="C7383" s="7">
        <v>43861</v>
      </c>
      <c r="D7383">
        <v>5</v>
      </c>
      <c r="E7383">
        <v>0</v>
      </c>
      <c r="F7383">
        <v>0</v>
      </c>
      <c r="G7383">
        <v>0</v>
      </c>
      <c r="H7383">
        <v>7.2999999999999995E-2</v>
      </c>
      <c r="I7383">
        <v>0</v>
      </c>
      <c r="J7383">
        <v>0</v>
      </c>
      <c r="K7383">
        <v>0</v>
      </c>
      <c r="L7383" s="6">
        <v>68147687</v>
      </c>
      <c r="M7383" s="6"/>
      <c r="N7383" s="7">
        <v>43861</v>
      </c>
    </row>
    <row r="7384" spans="1:14" hidden="1" x14ac:dyDescent="0.25">
      <c r="A7384" t="s">
        <v>14</v>
      </c>
      <c r="B7384" t="s">
        <v>36</v>
      </c>
      <c r="C7384" s="7">
        <v>43862</v>
      </c>
      <c r="D7384">
        <v>6</v>
      </c>
      <c r="E7384">
        <v>1</v>
      </c>
      <c r="F7384">
        <v>0</v>
      </c>
      <c r="G7384">
        <v>0</v>
      </c>
      <c r="H7384">
        <v>8.7999999999999995E-2</v>
      </c>
      <c r="I7384">
        <v>1.4999999999999999E-2</v>
      </c>
      <c r="J7384">
        <v>0</v>
      </c>
      <c r="K7384">
        <v>0</v>
      </c>
      <c r="L7384" s="6">
        <v>68147687</v>
      </c>
      <c r="M7384" s="6"/>
      <c r="N7384" s="7">
        <v>43862</v>
      </c>
    </row>
    <row r="7385" spans="1:14" hidden="1" x14ac:dyDescent="0.25">
      <c r="A7385" t="s">
        <v>14</v>
      </c>
      <c r="B7385" t="s">
        <v>36</v>
      </c>
      <c r="C7385" s="7">
        <v>43863</v>
      </c>
      <c r="D7385">
        <v>6</v>
      </c>
      <c r="E7385">
        <v>0</v>
      </c>
      <c r="F7385">
        <v>0</v>
      </c>
      <c r="G7385">
        <v>0</v>
      </c>
      <c r="H7385">
        <v>8.7999999999999995E-2</v>
      </c>
      <c r="I7385">
        <v>0</v>
      </c>
      <c r="J7385">
        <v>0</v>
      </c>
      <c r="K7385">
        <v>0</v>
      </c>
      <c r="L7385" s="6">
        <v>68147687</v>
      </c>
      <c r="M7385" s="6"/>
      <c r="N7385" s="7">
        <v>43863</v>
      </c>
    </row>
    <row r="7386" spans="1:14" hidden="1" x14ac:dyDescent="0.25">
      <c r="A7386" t="s">
        <v>14</v>
      </c>
      <c r="B7386" t="s">
        <v>36</v>
      </c>
      <c r="C7386" s="7">
        <v>43864</v>
      </c>
      <c r="D7386">
        <v>6</v>
      </c>
      <c r="E7386">
        <v>0</v>
      </c>
      <c r="F7386">
        <v>0</v>
      </c>
      <c r="G7386">
        <v>0</v>
      </c>
      <c r="H7386">
        <v>8.7999999999999995E-2</v>
      </c>
      <c r="I7386">
        <v>0</v>
      </c>
      <c r="J7386">
        <v>0</v>
      </c>
      <c r="K7386">
        <v>0</v>
      </c>
      <c r="L7386" s="6">
        <v>68147687</v>
      </c>
      <c r="M7386" s="6"/>
      <c r="N7386" s="7">
        <v>43864</v>
      </c>
    </row>
    <row r="7387" spans="1:14" hidden="1" x14ac:dyDescent="0.25">
      <c r="A7387" t="s">
        <v>14</v>
      </c>
      <c r="B7387" t="s">
        <v>36</v>
      </c>
      <c r="C7387" s="7">
        <v>43865</v>
      </c>
      <c r="D7387">
        <v>6</v>
      </c>
      <c r="E7387">
        <v>0</v>
      </c>
      <c r="F7387">
        <v>0</v>
      </c>
      <c r="G7387">
        <v>0</v>
      </c>
      <c r="H7387">
        <v>8.7999999999999995E-2</v>
      </c>
      <c r="I7387">
        <v>0</v>
      </c>
      <c r="J7387">
        <v>0</v>
      </c>
      <c r="K7387">
        <v>0</v>
      </c>
      <c r="L7387" s="6">
        <v>68147687</v>
      </c>
      <c r="M7387" s="6"/>
      <c r="N7387" s="7">
        <v>43865</v>
      </c>
    </row>
    <row r="7388" spans="1:14" hidden="1" x14ac:dyDescent="0.25">
      <c r="A7388" t="s">
        <v>14</v>
      </c>
      <c r="B7388" t="s">
        <v>36</v>
      </c>
      <c r="C7388" s="7">
        <v>43866</v>
      </c>
      <c r="D7388">
        <v>6</v>
      </c>
      <c r="E7388">
        <v>0</v>
      </c>
      <c r="F7388">
        <v>0</v>
      </c>
      <c r="G7388">
        <v>0</v>
      </c>
      <c r="H7388">
        <v>8.7999999999999995E-2</v>
      </c>
      <c r="I7388">
        <v>0</v>
      </c>
      <c r="J7388">
        <v>0</v>
      </c>
      <c r="K7388">
        <v>0</v>
      </c>
      <c r="L7388" s="6">
        <v>68147687</v>
      </c>
      <c r="M7388" s="6"/>
      <c r="N7388" s="7">
        <v>43866</v>
      </c>
    </row>
    <row r="7389" spans="1:14" hidden="1" x14ac:dyDescent="0.25">
      <c r="A7389" t="s">
        <v>14</v>
      </c>
      <c r="B7389" t="s">
        <v>36</v>
      </c>
      <c r="C7389" s="7">
        <v>43867</v>
      </c>
      <c r="D7389">
        <v>6</v>
      </c>
      <c r="E7389">
        <v>0</v>
      </c>
      <c r="F7389">
        <v>0</v>
      </c>
      <c r="G7389">
        <v>0</v>
      </c>
      <c r="H7389">
        <v>8.7999999999999995E-2</v>
      </c>
      <c r="I7389">
        <v>0</v>
      </c>
      <c r="J7389">
        <v>0</v>
      </c>
      <c r="K7389">
        <v>0</v>
      </c>
      <c r="L7389" s="6">
        <v>68147687</v>
      </c>
      <c r="M7389" s="6"/>
      <c r="N7389" s="7">
        <v>43867</v>
      </c>
    </row>
    <row r="7390" spans="1:14" hidden="1" x14ac:dyDescent="0.25">
      <c r="A7390" t="s">
        <v>14</v>
      </c>
      <c r="B7390" t="s">
        <v>36</v>
      </c>
      <c r="C7390" s="7">
        <v>43868</v>
      </c>
      <c r="D7390">
        <v>6</v>
      </c>
      <c r="E7390">
        <v>0</v>
      </c>
      <c r="F7390">
        <v>0</v>
      </c>
      <c r="G7390">
        <v>0</v>
      </c>
      <c r="H7390">
        <v>8.7999999999999995E-2</v>
      </c>
      <c r="I7390">
        <v>0</v>
      </c>
      <c r="J7390">
        <v>0</v>
      </c>
      <c r="K7390">
        <v>0</v>
      </c>
      <c r="L7390" s="6">
        <v>68147687</v>
      </c>
      <c r="M7390" s="6"/>
      <c r="N7390" s="7">
        <v>43868</v>
      </c>
    </row>
    <row r="7391" spans="1:14" hidden="1" x14ac:dyDescent="0.25">
      <c r="A7391" t="s">
        <v>14</v>
      </c>
      <c r="B7391" t="s">
        <v>36</v>
      </c>
      <c r="C7391" s="7">
        <v>43869</v>
      </c>
      <c r="D7391">
        <v>11</v>
      </c>
      <c r="E7391">
        <v>5</v>
      </c>
      <c r="F7391">
        <v>0</v>
      </c>
      <c r="G7391">
        <v>0</v>
      </c>
      <c r="H7391">
        <v>0.161</v>
      </c>
      <c r="I7391">
        <v>7.2999999999999995E-2</v>
      </c>
      <c r="J7391">
        <v>0</v>
      </c>
      <c r="K7391">
        <v>0</v>
      </c>
      <c r="L7391" s="6">
        <v>68147687</v>
      </c>
      <c r="M7391" s="6"/>
      <c r="N7391" s="7">
        <v>43869</v>
      </c>
    </row>
    <row r="7392" spans="1:14" hidden="1" x14ac:dyDescent="0.25">
      <c r="A7392" t="s">
        <v>14</v>
      </c>
      <c r="B7392" t="s">
        <v>36</v>
      </c>
      <c r="C7392" s="7">
        <v>43870</v>
      </c>
      <c r="D7392">
        <v>11</v>
      </c>
      <c r="E7392">
        <v>0</v>
      </c>
      <c r="F7392">
        <v>0</v>
      </c>
      <c r="G7392">
        <v>0</v>
      </c>
      <c r="H7392">
        <v>0.161</v>
      </c>
      <c r="I7392">
        <v>0</v>
      </c>
      <c r="J7392">
        <v>0</v>
      </c>
      <c r="K7392">
        <v>0</v>
      </c>
      <c r="L7392" s="6">
        <v>68147687</v>
      </c>
      <c r="M7392" s="6"/>
      <c r="N7392" s="7">
        <v>43870</v>
      </c>
    </row>
    <row r="7393" spans="1:14" hidden="1" x14ac:dyDescent="0.25">
      <c r="A7393" t="s">
        <v>14</v>
      </c>
      <c r="B7393" t="s">
        <v>36</v>
      </c>
      <c r="C7393" s="7">
        <v>43871</v>
      </c>
      <c r="D7393">
        <v>11</v>
      </c>
      <c r="E7393">
        <v>0</v>
      </c>
      <c r="F7393">
        <v>0</v>
      </c>
      <c r="G7393">
        <v>0</v>
      </c>
      <c r="H7393">
        <v>0.161</v>
      </c>
      <c r="I7393">
        <v>0</v>
      </c>
      <c r="J7393">
        <v>0</v>
      </c>
      <c r="K7393">
        <v>0</v>
      </c>
      <c r="L7393" s="6">
        <v>68147687</v>
      </c>
      <c r="M7393" s="6"/>
      <c r="N7393" s="7">
        <v>43871</v>
      </c>
    </row>
    <row r="7394" spans="1:14" hidden="1" x14ac:dyDescent="0.25">
      <c r="A7394" t="s">
        <v>14</v>
      </c>
      <c r="B7394" t="s">
        <v>36</v>
      </c>
      <c r="C7394" s="7">
        <v>43872</v>
      </c>
      <c r="D7394">
        <v>11</v>
      </c>
      <c r="E7394">
        <v>0</v>
      </c>
      <c r="F7394">
        <v>0</v>
      </c>
      <c r="G7394">
        <v>0</v>
      </c>
      <c r="H7394">
        <v>0.161</v>
      </c>
      <c r="I7394">
        <v>0</v>
      </c>
      <c r="J7394">
        <v>0</v>
      </c>
      <c r="K7394">
        <v>0</v>
      </c>
      <c r="L7394" s="6">
        <v>68147687</v>
      </c>
      <c r="M7394" s="6"/>
      <c r="N7394" s="7">
        <v>43872</v>
      </c>
    </row>
    <row r="7395" spans="1:14" hidden="1" x14ac:dyDescent="0.25">
      <c r="A7395" t="s">
        <v>14</v>
      </c>
      <c r="B7395" t="s">
        <v>36</v>
      </c>
      <c r="C7395" s="7">
        <v>43873</v>
      </c>
      <c r="D7395">
        <v>11</v>
      </c>
      <c r="E7395">
        <v>0</v>
      </c>
      <c r="F7395">
        <v>0</v>
      </c>
      <c r="G7395">
        <v>0</v>
      </c>
      <c r="H7395">
        <v>0.161</v>
      </c>
      <c r="I7395">
        <v>0</v>
      </c>
      <c r="J7395">
        <v>0</v>
      </c>
      <c r="K7395">
        <v>0</v>
      </c>
      <c r="L7395" s="6">
        <v>68147687</v>
      </c>
      <c r="M7395" s="6"/>
      <c r="N7395" s="7">
        <v>43873</v>
      </c>
    </row>
    <row r="7396" spans="1:14" hidden="1" x14ac:dyDescent="0.25">
      <c r="A7396" t="s">
        <v>14</v>
      </c>
      <c r="B7396" t="s">
        <v>36</v>
      </c>
      <c r="C7396" s="7">
        <v>43874</v>
      </c>
      <c r="D7396">
        <v>11</v>
      </c>
      <c r="E7396">
        <v>0</v>
      </c>
      <c r="F7396">
        <v>0</v>
      </c>
      <c r="G7396">
        <v>0</v>
      </c>
      <c r="H7396">
        <v>0.161</v>
      </c>
      <c r="I7396">
        <v>0</v>
      </c>
      <c r="J7396">
        <v>0</v>
      </c>
      <c r="K7396">
        <v>0</v>
      </c>
      <c r="L7396" s="6">
        <v>68147687</v>
      </c>
      <c r="M7396" s="6"/>
      <c r="N7396" s="7">
        <v>43874</v>
      </c>
    </row>
    <row r="7397" spans="1:14" hidden="1" x14ac:dyDescent="0.25">
      <c r="A7397" t="s">
        <v>14</v>
      </c>
      <c r="B7397" t="s">
        <v>36</v>
      </c>
      <c r="C7397" s="7">
        <v>43875</v>
      </c>
      <c r="D7397">
        <v>11</v>
      </c>
      <c r="E7397">
        <v>0</v>
      </c>
      <c r="F7397">
        <v>0</v>
      </c>
      <c r="G7397">
        <v>0</v>
      </c>
      <c r="H7397">
        <v>0.161</v>
      </c>
      <c r="I7397">
        <v>0</v>
      </c>
      <c r="J7397">
        <v>0</v>
      </c>
      <c r="K7397">
        <v>0</v>
      </c>
      <c r="L7397" s="6">
        <v>68147687</v>
      </c>
      <c r="M7397" s="6"/>
      <c r="N7397" s="7">
        <v>43875</v>
      </c>
    </row>
    <row r="7398" spans="1:14" hidden="1" x14ac:dyDescent="0.25">
      <c r="A7398" t="s">
        <v>14</v>
      </c>
      <c r="B7398" t="s">
        <v>36</v>
      </c>
      <c r="C7398" s="7">
        <v>43876</v>
      </c>
      <c r="D7398">
        <v>12</v>
      </c>
      <c r="E7398">
        <v>1</v>
      </c>
      <c r="F7398">
        <v>1</v>
      </c>
      <c r="G7398">
        <v>1</v>
      </c>
      <c r="H7398">
        <v>0.17599999999999999</v>
      </c>
      <c r="I7398">
        <v>1.4999999999999999E-2</v>
      </c>
      <c r="J7398">
        <v>1.4999999999999999E-2</v>
      </c>
      <c r="K7398">
        <v>1.4999999999999999E-2</v>
      </c>
      <c r="L7398" s="6">
        <v>68147687</v>
      </c>
      <c r="M7398" s="6"/>
      <c r="N7398" s="7">
        <v>43876</v>
      </c>
    </row>
    <row r="7399" spans="1:14" hidden="1" x14ac:dyDescent="0.25">
      <c r="A7399" t="s">
        <v>14</v>
      </c>
      <c r="B7399" t="s">
        <v>36</v>
      </c>
      <c r="C7399" s="7">
        <v>43877</v>
      </c>
      <c r="D7399">
        <v>12</v>
      </c>
      <c r="E7399">
        <v>0</v>
      </c>
      <c r="F7399">
        <v>1</v>
      </c>
      <c r="G7399">
        <v>0</v>
      </c>
      <c r="H7399">
        <v>0.17599999999999999</v>
      </c>
      <c r="I7399">
        <v>0</v>
      </c>
      <c r="J7399">
        <v>1.4999999999999999E-2</v>
      </c>
      <c r="K7399">
        <v>0</v>
      </c>
      <c r="L7399" s="6">
        <v>68147687</v>
      </c>
      <c r="M7399" s="6"/>
      <c r="N7399" s="7">
        <v>43877</v>
      </c>
    </row>
    <row r="7400" spans="1:14" hidden="1" x14ac:dyDescent="0.25">
      <c r="A7400" t="s">
        <v>14</v>
      </c>
      <c r="B7400" t="s">
        <v>36</v>
      </c>
      <c r="C7400" s="7">
        <v>43878</v>
      </c>
      <c r="D7400">
        <v>12</v>
      </c>
      <c r="E7400">
        <v>0</v>
      </c>
      <c r="F7400">
        <v>1</v>
      </c>
      <c r="G7400">
        <v>0</v>
      </c>
      <c r="H7400">
        <v>0.17599999999999999</v>
      </c>
      <c r="I7400">
        <v>0</v>
      </c>
      <c r="J7400">
        <v>1.4999999999999999E-2</v>
      </c>
      <c r="K7400">
        <v>0</v>
      </c>
      <c r="L7400" s="6">
        <v>68147687</v>
      </c>
      <c r="M7400" s="6"/>
      <c r="N7400" s="7">
        <v>43878</v>
      </c>
    </row>
    <row r="7401" spans="1:14" hidden="1" x14ac:dyDescent="0.25">
      <c r="A7401" t="s">
        <v>14</v>
      </c>
      <c r="B7401" t="s">
        <v>36</v>
      </c>
      <c r="C7401" s="7">
        <v>43879</v>
      </c>
      <c r="D7401">
        <v>12</v>
      </c>
      <c r="E7401">
        <v>0</v>
      </c>
      <c r="F7401">
        <v>1</v>
      </c>
      <c r="G7401">
        <v>0</v>
      </c>
      <c r="H7401">
        <v>0.17599999999999999</v>
      </c>
      <c r="I7401">
        <v>0</v>
      </c>
      <c r="J7401">
        <v>1.4999999999999999E-2</v>
      </c>
      <c r="K7401">
        <v>0</v>
      </c>
      <c r="L7401" s="6">
        <v>68147687</v>
      </c>
      <c r="M7401" s="6"/>
      <c r="N7401" s="7">
        <v>43879</v>
      </c>
    </row>
    <row r="7402" spans="1:14" hidden="1" x14ac:dyDescent="0.25">
      <c r="A7402" t="s">
        <v>14</v>
      </c>
      <c r="B7402" t="s">
        <v>36</v>
      </c>
      <c r="C7402" s="7">
        <v>43880</v>
      </c>
      <c r="D7402">
        <v>12</v>
      </c>
      <c r="E7402">
        <v>0</v>
      </c>
      <c r="F7402">
        <v>1</v>
      </c>
      <c r="G7402">
        <v>0</v>
      </c>
      <c r="H7402">
        <v>0.17599999999999999</v>
      </c>
      <c r="I7402">
        <v>0</v>
      </c>
      <c r="J7402">
        <v>1.4999999999999999E-2</v>
      </c>
      <c r="K7402">
        <v>0</v>
      </c>
      <c r="L7402" s="6">
        <v>68147687</v>
      </c>
      <c r="M7402" s="6"/>
      <c r="N7402" s="7">
        <v>43880</v>
      </c>
    </row>
    <row r="7403" spans="1:14" hidden="1" x14ac:dyDescent="0.25">
      <c r="A7403" t="s">
        <v>14</v>
      </c>
      <c r="B7403" t="s">
        <v>36</v>
      </c>
      <c r="C7403" s="7">
        <v>43881</v>
      </c>
      <c r="D7403">
        <v>12</v>
      </c>
      <c r="E7403">
        <v>0</v>
      </c>
      <c r="F7403">
        <v>1</v>
      </c>
      <c r="G7403">
        <v>0</v>
      </c>
      <c r="H7403">
        <v>0.17599999999999999</v>
      </c>
      <c r="I7403">
        <v>0</v>
      </c>
      <c r="J7403">
        <v>1.4999999999999999E-2</v>
      </c>
      <c r="K7403">
        <v>0</v>
      </c>
      <c r="L7403" s="6">
        <v>68147687</v>
      </c>
      <c r="M7403" s="6"/>
      <c r="N7403" s="7">
        <v>43881</v>
      </c>
    </row>
    <row r="7404" spans="1:14" hidden="1" x14ac:dyDescent="0.25">
      <c r="A7404" t="s">
        <v>14</v>
      </c>
      <c r="B7404" t="s">
        <v>36</v>
      </c>
      <c r="C7404" s="7">
        <v>43882</v>
      </c>
      <c r="D7404">
        <v>12</v>
      </c>
      <c r="E7404">
        <v>0</v>
      </c>
      <c r="F7404">
        <v>1</v>
      </c>
      <c r="G7404">
        <v>0</v>
      </c>
      <c r="H7404">
        <v>0.17599999999999999</v>
      </c>
      <c r="I7404">
        <v>0</v>
      </c>
      <c r="J7404">
        <v>1.4999999999999999E-2</v>
      </c>
      <c r="K7404">
        <v>0</v>
      </c>
      <c r="L7404" s="6">
        <v>68147687</v>
      </c>
      <c r="M7404" s="6"/>
      <c r="N7404" s="7">
        <v>43882</v>
      </c>
    </row>
    <row r="7405" spans="1:14" hidden="1" x14ac:dyDescent="0.25">
      <c r="A7405" t="s">
        <v>14</v>
      </c>
      <c r="B7405" t="s">
        <v>36</v>
      </c>
      <c r="C7405" s="7">
        <v>43883</v>
      </c>
      <c r="D7405">
        <v>12</v>
      </c>
      <c r="E7405">
        <v>0</v>
      </c>
      <c r="F7405">
        <v>1</v>
      </c>
      <c r="G7405">
        <v>0</v>
      </c>
      <c r="H7405">
        <v>0.17599999999999999</v>
      </c>
      <c r="I7405">
        <v>0</v>
      </c>
      <c r="J7405">
        <v>1.4999999999999999E-2</v>
      </c>
      <c r="K7405">
        <v>0</v>
      </c>
      <c r="L7405" s="6">
        <v>68147687</v>
      </c>
      <c r="M7405" s="6"/>
      <c r="N7405" s="7">
        <v>43883</v>
      </c>
    </row>
    <row r="7406" spans="1:14" hidden="1" x14ac:dyDescent="0.25">
      <c r="A7406" t="s">
        <v>14</v>
      </c>
      <c r="B7406" t="s">
        <v>36</v>
      </c>
      <c r="C7406" s="7">
        <v>43884</v>
      </c>
      <c r="D7406">
        <v>12</v>
      </c>
      <c r="E7406">
        <v>0</v>
      </c>
      <c r="F7406">
        <v>1</v>
      </c>
      <c r="G7406">
        <v>0</v>
      </c>
      <c r="H7406">
        <v>0.17599999999999999</v>
      </c>
      <c r="I7406">
        <v>0</v>
      </c>
      <c r="J7406">
        <v>1.4999999999999999E-2</v>
      </c>
      <c r="K7406">
        <v>0</v>
      </c>
      <c r="L7406" s="6">
        <v>68147687</v>
      </c>
      <c r="M7406" s="6"/>
      <c r="N7406" s="7">
        <v>43884</v>
      </c>
    </row>
    <row r="7407" spans="1:14" hidden="1" x14ac:dyDescent="0.25">
      <c r="A7407" t="s">
        <v>14</v>
      </c>
      <c r="B7407" t="s">
        <v>36</v>
      </c>
      <c r="C7407" s="7">
        <v>43885</v>
      </c>
      <c r="D7407">
        <v>12</v>
      </c>
      <c r="E7407">
        <v>0</v>
      </c>
      <c r="F7407">
        <v>1</v>
      </c>
      <c r="G7407">
        <v>0</v>
      </c>
      <c r="H7407">
        <v>0.17599999999999999</v>
      </c>
      <c r="I7407">
        <v>0</v>
      </c>
      <c r="J7407">
        <v>1.4999999999999999E-2</v>
      </c>
      <c r="K7407">
        <v>0</v>
      </c>
      <c r="L7407" s="6">
        <v>68147687</v>
      </c>
      <c r="M7407" s="6"/>
      <c r="N7407" s="7">
        <v>43885</v>
      </c>
    </row>
    <row r="7408" spans="1:14" hidden="1" x14ac:dyDescent="0.25">
      <c r="A7408" t="s">
        <v>14</v>
      </c>
      <c r="B7408" t="s">
        <v>36</v>
      </c>
      <c r="C7408" s="7">
        <v>43886</v>
      </c>
      <c r="D7408">
        <v>14</v>
      </c>
      <c r="E7408">
        <v>2</v>
      </c>
      <c r="F7408">
        <v>1</v>
      </c>
      <c r="G7408">
        <v>0</v>
      </c>
      <c r="H7408">
        <v>0.20499999999999999</v>
      </c>
      <c r="I7408">
        <v>2.9000000000000001E-2</v>
      </c>
      <c r="J7408">
        <v>1.4999999999999999E-2</v>
      </c>
      <c r="K7408">
        <v>0</v>
      </c>
      <c r="L7408" s="6">
        <v>68147687</v>
      </c>
      <c r="M7408" s="6"/>
      <c r="N7408" s="7">
        <v>43886</v>
      </c>
    </row>
    <row r="7409" spans="1:14" hidden="1" x14ac:dyDescent="0.25">
      <c r="A7409" t="s">
        <v>14</v>
      </c>
      <c r="B7409" t="s">
        <v>36</v>
      </c>
      <c r="C7409" s="7">
        <v>43887</v>
      </c>
      <c r="D7409">
        <v>18</v>
      </c>
      <c r="E7409">
        <v>4</v>
      </c>
      <c r="F7409">
        <v>2</v>
      </c>
      <c r="G7409">
        <v>1</v>
      </c>
      <c r="H7409">
        <v>0.26400000000000001</v>
      </c>
      <c r="I7409">
        <v>5.8999999999999997E-2</v>
      </c>
      <c r="J7409">
        <v>2.9000000000000001E-2</v>
      </c>
      <c r="K7409">
        <v>1.4999999999999999E-2</v>
      </c>
      <c r="L7409" s="6">
        <v>68147687</v>
      </c>
      <c r="M7409" s="6"/>
      <c r="N7409" s="7">
        <v>43887</v>
      </c>
    </row>
    <row r="7410" spans="1:14" hidden="1" x14ac:dyDescent="0.25">
      <c r="A7410" t="s">
        <v>14</v>
      </c>
      <c r="B7410" t="s">
        <v>36</v>
      </c>
      <c r="C7410" s="7">
        <v>43888</v>
      </c>
      <c r="D7410">
        <v>38</v>
      </c>
      <c r="E7410">
        <v>20</v>
      </c>
      <c r="F7410">
        <v>2</v>
      </c>
      <c r="G7410">
        <v>0</v>
      </c>
      <c r="H7410">
        <v>0.55800000000000005</v>
      </c>
      <c r="I7410">
        <v>0.29299999999999998</v>
      </c>
      <c r="J7410">
        <v>2.9000000000000001E-2</v>
      </c>
      <c r="K7410">
        <v>0</v>
      </c>
      <c r="L7410" s="6">
        <v>68147687</v>
      </c>
      <c r="M7410" s="6"/>
      <c r="N7410" s="7">
        <v>43888</v>
      </c>
    </row>
    <row r="7411" spans="1:14" hidden="1" x14ac:dyDescent="0.25">
      <c r="A7411" t="s">
        <v>14</v>
      </c>
      <c r="B7411" t="s">
        <v>36</v>
      </c>
      <c r="C7411" s="7">
        <v>43889</v>
      </c>
      <c r="D7411">
        <v>57</v>
      </c>
      <c r="E7411">
        <v>19</v>
      </c>
      <c r="F7411">
        <v>2</v>
      </c>
      <c r="G7411">
        <v>0</v>
      </c>
      <c r="H7411">
        <v>0.83599999999999997</v>
      </c>
      <c r="I7411">
        <v>0.27900000000000003</v>
      </c>
      <c r="J7411">
        <v>2.9000000000000001E-2</v>
      </c>
      <c r="K7411">
        <v>0</v>
      </c>
      <c r="L7411" s="6">
        <v>68147687</v>
      </c>
      <c r="M7411" s="6"/>
      <c r="N7411" s="7">
        <v>43889</v>
      </c>
    </row>
    <row r="7412" spans="1:14" hidden="1" x14ac:dyDescent="0.25">
      <c r="A7412" t="s">
        <v>14</v>
      </c>
      <c r="B7412" t="s">
        <v>36</v>
      </c>
      <c r="C7412" s="7">
        <v>43890</v>
      </c>
      <c r="D7412">
        <v>100</v>
      </c>
      <c r="E7412">
        <v>43</v>
      </c>
      <c r="F7412">
        <v>2</v>
      </c>
      <c r="G7412">
        <v>0</v>
      </c>
      <c r="H7412">
        <v>1.4670000000000001</v>
      </c>
      <c r="I7412">
        <v>0.63100000000000001</v>
      </c>
      <c r="J7412">
        <v>2.9000000000000001E-2</v>
      </c>
      <c r="K7412">
        <v>0</v>
      </c>
      <c r="L7412" s="6">
        <v>68147687</v>
      </c>
      <c r="M7412" s="6"/>
      <c r="N7412" s="7">
        <v>43890</v>
      </c>
    </row>
    <row r="7413" spans="1:14" hidden="1" x14ac:dyDescent="0.25">
      <c r="A7413" t="s">
        <v>14</v>
      </c>
      <c r="B7413" t="s">
        <v>36</v>
      </c>
      <c r="C7413" s="7">
        <v>43891</v>
      </c>
      <c r="D7413">
        <v>130</v>
      </c>
      <c r="E7413">
        <v>30</v>
      </c>
      <c r="F7413">
        <v>2</v>
      </c>
      <c r="G7413">
        <v>0</v>
      </c>
      <c r="H7413">
        <v>1.9079999999999999</v>
      </c>
      <c r="I7413">
        <v>0.44</v>
      </c>
      <c r="J7413">
        <v>2.9000000000000001E-2</v>
      </c>
      <c r="K7413">
        <v>0</v>
      </c>
      <c r="L7413" s="6">
        <v>68147687</v>
      </c>
      <c r="M7413" s="6"/>
      <c r="N7413" s="7">
        <v>43891</v>
      </c>
    </row>
    <row r="7414" spans="1:14" hidden="1" x14ac:dyDescent="0.25">
      <c r="A7414" t="s">
        <v>14</v>
      </c>
      <c r="B7414" t="s">
        <v>36</v>
      </c>
      <c r="C7414" s="7">
        <v>43892</v>
      </c>
      <c r="D7414">
        <v>191</v>
      </c>
      <c r="E7414">
        <v>61</v>
      </c>
      <c r="F7414">
        <v>3</v>
      </c>
      <c r="G7414">
        <v>1</v>
      </c>
      <c r="H7414">
        <v>2.8029999999999999</v>
      </c>
      <c r="I7414">
        <v>0.89500000000000002</v>
      </c>
      <c r="J7414">
        <v>4.3999999999999997E-2</v>
      </c>
      <c r="K7414">
        <v>1.4999999999999999E-2</v>
      </c>
      <c r="L7414" s="6">
        <v>68147687</v>
      </c>
      <c r="M7414" s="6"/>
      <c r="N7414" s="7">
        <v>43892</v>
      </c>
    </row>
    <row r="7415" spans="1:14" hidden="1" x14ac:dyDescent="0.25">
      <c r="A7415" t="s">
        <v>14</v>
      </c>
      <c r="B7415" t="s">
        <v>36</v>
      </c>
      <c r="C7415" s="7">
        <v>43893</v>
      </c>
      <c r="D7415">
        <v>212</v>
      </c>
      <c r="E7415">
        <v>21</v>
      </c>
      <c r="F7415">
        <v>4</v>
      </c>
      <c r="G7415">
        <v>1</v>
      </c>
      <c r="H7415">
        <v>3.1110000000000002</v>
      </c>
      <c r="I7415">
        <v>0.308</v>
      </c>
      <c r="J7415">
        <v>5.8999999999999997E-2</v>
      </c>
      <c r="K7415">
        <v>1.4999999999999999E-2</v>
      </c>
      <c r="L7415" s="6">
        <v>68147687</v>
      </c>
      <c r="M7415" s="6"/>
      <c r="N7415" s="7">
        <v>43893</v>
      </c>
    </row>
    <row r="7416" spans="1:14" hidden="1" x14ac:dyDescent="0.25">
      <c r="A7416" t="s">
        <v>14</v>
      </c>
      <c r="B7416" t="s">
        <v>36</v>
      </c>
      <c r="C7416" s="7">
        <v>43894</v>
      </c>
      <c r="D7416">
        <v>288</v>
      </c>
      <c r="E7416">
        <v>76</v>
      </c>
      <c r="F7416">
        <v>4</v>
      </c>
      <c r="G7416">
        <v>0</v>
      </c>
      <c r="H7416">
        <v>4.226</v>
      </c>
      <c r="I7416">
        <v>1.115</v>
      </c>
      <c r="J7416">
        <v>5.8999999999999997E-2</v>
      </c>
      <c r="K7416">
        <v>0</v>
      </c>
      <c r="L7416" s="6">
        <v>68147687</v>
      </c>
      <c r="M7416" s="6"/>
      <c r="N7416" s="7">
        <v>43894</v>
      </c>
    </row>
    <row r="7417" spans="1:14" hidden="1" x14ac:dyDescent="0.25">
      <c r="A7417" t="s">
        <v>14</v>
      </c>
      <c r="B7417" t="s">
        <v>36</v>
      </c>
      <c r="C7417" s="7">
        <v>43895</v>
      </c>
      <c r="D7417">
        <v>426</v>
      </c>
      <c r="E7417">
        <v>138</v>
      </c>
      <c r="F7417">
        <v>7</v>
      </c>
      <c r="G7417">
        <v>3</v>
      </c>
      <c r="H7417">
        <v>6.2510000000000003</v>
      </c>
      <c r="I7417">
        <v>2.0249999999999999</v>
      </c>
      <c r="J7417">
        <v>0.10299999999999999</v>
      </c>
      <c r="K7417">
        <v>4.3999999999999997E-2</v>
      </c>
      <c r="L7417" s="6">
        <v>68147687</v>
      </c>
      <c r="M7417" s="6"/>
      <c r="N7417" s="7">
        <v>43895</v>
      </c>
    </row>
    <row r="7418" spans="1:14" hidden="1" x14ac:dyDescent="0.25">
      <c r="A7418" t="s">
        <v>14</v>
      </c>
      <c r="B7418" t="s">
        <v>36</v>
      </c>
      <c r="C7418" s="7">
        <v>43896</v>
      </c>
      <c r="D7418">
        <v>616</v>
      </c>
      <c r="E7418">
        <v>190</v>
      </c>
      <c r="F7418">
        <v>9</v>
      </c>
      <c r="G7418">
        <v>2</v>
      </c>
      <c r="H7418">
        <v>9.0389999999999997</v>
      </c>
      <c r="I7418">
        <v>2.7879999999999998</v>
      </c>
      <c r="J7418">
        <v>0.13200000000000001</v>
      </c>
      <c r="K7418">
        <v>2.9000000000000001E-2</v>
      </c>
      <c r="L7418" s="6">
        <v>68147687</v>
      </c>
      <c r="M7418" s="6"/>
      <c r="N7418" s="7">
        <v>43896</v>
      </c>
    </row>
    <row r="7419" spans="1:14" hidden="1" x14ac:dyDescent="0.25">
      <c r="A7419" t="s">
        <v>14</v>
      </c>
      <c r="B7419" t="s">
        <v>36</v>
      </c>
      <c r="C7419" s="7">
        <v>43897</v>
      </c>
      <c r="D7419">
        <v>948</v>
      </c>
      <c r="E7419">
        <v>332</v>
      </c>
      <c r="F7419">
        <v>16</v>
      </c>
      <c r="G7419">
        <v>7</v>
      </c>
      <c r="H7419">
        <v>13.911</v>
      </c>
      <c r="I7419">
        <v>4.8719999999999999</v>
      </c>
      <c r="J7419">
        <v>0.23499999999999999</v>
      </c>
      <c r="K7419">
        <v>0.10299999999999999</v>
      </c>
      <c r="L7419" s="6">
        <v>68147687</v>
      </c>
      <c r="M7419" s="6"/>
      <c r="N7419" s="7">
        <v>43897</v>
      </c>
    </row>
    <row r="7420" spans="1:14" hidden="1" x14ac:dyDescent="0.25">
      <c r="A7420" t="s">
        <v>14</v>
      </c>
      <c r="B7420" t="s">
        <v>36</v>
      </c>
      <c r="C7420" s="7">
        <v>43898</v>
      </c>
      <c r="D7420">
        <v>1125</v>
      </c>
      <c r="E7420">
        <v>177</v>
      </c>
      <c r="F7420">
        <v>19</v>
      </c>
      <c r="G7420">
        <v>3</v>
      </c>
      <c r="H7420">
        <v>16.507999999999999</v>
      </c>
      <c r="I7420">
        <v>2.597</v>
      </c>
      <c r="J7420">
        <v>0.27900000000000003</v>
      </c>
      <c r="K7420">
        <v>4.3999999999999997E-2</v>
      </c>
      <c r="L7420" s="6">
        <v>68147687</v>
      </c>
      <c r="M7420" s="6"/>
      <c r="N7420" s="7">
        <v>43898</v>
      </c>
    </row>
    <row r="7421" spans="1:14" hidden="1" x14ac:dyDescent="0.25">
      <c r="A7421" t="s">
        <v>14</v>
      </c>
      <c r="B7421" t="s">
        <v>36</v>
      </c>
      <c r="C7421" s="7">
        <v>43899</v>
      </c>
      <c r="D7421">
        <v>1411</v>
      </c>
      <c r="E7421">
        <v>286</v>
      </c>
      <c r="F7421">
        <v>25</v>
      </c>
      <c r="G7421">
        <v>6</v>
      </c>
      <c r="H7421">
        <v>20.704999999999998</v>
      </c>
      <c r="I7421">
        <v>4.1970000000000001</v>
      </c>
      <c r="J7421">
        <v>0.36699999999999999</v>
      </c>
      <c r="K7421">
        <v>8.7999999999999995E-2</v>
      </c>
      <c r="L7421" s="6">
        <v>68147687</v>
      </c>
      <c r="M7421" s="6"/>
      <c r="N7421" s="7">
        <v>43899</v>
      </c>
    </row>
    <row r="7422" spans="1:14" hidden="1" x14ac:dyDescent="0.25">
      <c r="A7422" t="s">
        <v>14</v>
      </c>
      <c r="B7422" t="s">
        <v>36</v>
      </c>
      <c r="C7422" s="7">
        <v>43900</v>
      </c>
      <c r="D7422">
        <v>1783</v>
      </c>
      <c r="E7422">
        <v>372</v>
      </c>
      <c r="F7422">
        <v>33</v>
      </c>
      <c r="G7422">
        <v>8</v>
      </c>
      <c r="H7422">
        <v>26.164000000000001</v>
      </c>
      <c r="I7422">
        <v>5.4589999999999996</v>
      </c>
      <c r="J7422">
        <v>0.48399999999999999</v>
      </c>
      <c r="K7422">
        <v>0.11700000000000001</v>
      </c>
      <c r="L7422" s="6">
        <v>68147687</v>
      </c>
      <c r="M7422" s="6"/>
      <c r="N7422" s="7">
        <v>43900</v>
      </c>
    </row>
    <row r="7423" spans="1:14" hidden="1" x14ac:dyDescent="0.25">
      <c r="A7423" t="s">
        <v>14</v>
      </c>
      <c r="B7423" t="s">
        <v>36</v>
      </c>
      <c r="C7423" s="7">
        <v>43901</v>
      </c>
      <c r="D7423">
        <v>2293</v>
      </c>
      <c r="E7423">
        <v>510</v>
      </c>
      <c r="F7423">
        <v>48</v>
      </c>
      <c r="G7423">
        <v>15</v>
      </c>
      <c r="H7423">
        <v>33.648000000000003</v>
      </c>
      <c r="I7423">
        <v>7.484</v>
      </c>
      <c r="J7423">
        <v>0.70399999999999996</v>
      </c>
      <c r="K7423">
        <v>0.22</v>
      </c>
      <c r="L7423" s="6">
        <v>68147687</v>
      </c>
      <c r="M7423" s="6"/>
      <c r="N7423" s="7">
        <v>43901</v>
      </c>
    </row>
    <row r="7424" spans="1:14" hidden="1" x14ac:dyDescent="0.25">
      <c r="A7424" t="s">
        <v>14</v>
      </c>
      <c r="B7424" t="s">
        <v>36</v>
      </c>
      <c r="C7424" s="7">
        <v>43902</v>
      </c>
      <c r="D7424">
        <v>2293</v>
      </c>
      <c r="E7424">
        <v>0</v>
      </c>
      <c r="F7424">
        <v>48</v>
      </c>
      <c r="G7424">
        <v>0</v>
      </c>
      <c r="H7424">
        <v>33.648000000000003</v>
      </c>
      <c r="I7424">
        <v>0</v>
      </c>
      <c r="J7424">
        <v>0.70399999999999996</v>
      </c>
      <c r="K7424">
        <v>0</v>
      </c>
      <c r="L7424" s="6">
        <v>68147687</v>
      </c>
      <c r="M7424" s="6"/>
      <c r="N7424" s="7">
        <v>43902</v>
      </c>
    </row>
    <row r="7425" spans="1:14" hidden="1" x14ac:dyDescent="0.25">
      <c r="A7425" t="s">
        <v>14</v>
      </c>
      <c r="B7425" t="s">
        <v>36</v>
      </c>
      <c r="C7425" s="7">
        <v>43903</v>
      </c>
      <c r="D7425">
        <v>3681</v>
      </c>
      <c r="E7425">
        <v>1388</v>
      </c>
      <c r="F7425">
        <v>79</v>
      </c>
      <c r="G7425">
        <v>31</v>
      </c>
      <c r="H7425">
        <v>54.015000000000001</v>
      </c>
      <c r="I7425">
        <v>20.367999999999999</v>
      </c>
      <c r="J7425">
        <v>1.159</v>
      </c>
      <c r="K7425">
        <v>0.45500000000000002</v>
      </c>
      <c r="L7425" s="6">
        <v>68147687</v>
      </c>
      <c r="M7425" s="6"/>
      <c r="N7425" s="7">
        <v>43903</v>
      </c>
    </row>
    <row r="7426" spans="1:14" hidden="1" x14ac:dyDescent="0.25">
      <c r="A7426" t="s">
        <v>14</v>
      </c>
      <c r="B7426" t="s">
        <v>36</v>
      </c>
      <c r="C7426" s="7">
        <v>43904</v>
      </c>
      <c r="D7426">
        <v>4496</v>
      </c>
      <c r="E7426">
        <v>815</v>
      </c>
      <c r="F7426">
        <v>91</v>
      </c>
      <c r="G7426">
        <v>12</v>
      </c>
      <c r="H7426">
        <v>65.974000000000004</v>
      </c>
      <c r="I7426">
        <v>11.959</v>
      </c>
      <c r="J7426">
        <v>1.335</v>
      </c>
      <c r="K7426">
        <v>0.17599999999999999</v>
      </c>
      <c r="L7426" s="6">
        <v>68147687</v>
      </c>
      <c r="M7426" s="6"/>
      <c r="N7426" s="7">
        <v>43904</v>
      </c>
    </row>
    <row r="7427" spans="1:14" hidden="1" x14ac:dyDescent="0.25">
      <c r="A7427" t="s">
        <v>14</v>
      </c>
      <c r="B7427" t="s">
        <v>36</v>
      </c>
      <c r="C7427" s="7">
        <v>43905</v>
      </c>
      <c r="D7427">
        <v>4532</v>
      </c>
      <c r="E7427">
        <v>36</v>
      </c>
      <c r="F7427">
        <v>91</v>
      </c>
      <c r="G7427">
        <v>0</v>
      </c>
      <c r="H7427">
        <v>66.503</v>
      </c>
      <c r="I7427">
        <v>0.52800000000000002</v>
      </c>
      <c r="J7427">
        <v>1.335</v>
      </c>
      <c r="K7427">
        <v>0</v>
      </c>
      <c r="L7427" s="6">
        <v>68147687</v>
      </c>
      <c r="M7427" s="6"/>
      <c r="N7427" s="7">
        <v>43905</v>
      </c>
    </row>
    <row r="7428" spans="1:14" hidden="1" x14ac:dyDescent="0.25">
      <c r="A7428" t="s">
        <v>14</v>
      </c>
      <c r="B7428" t="s">
        <v>36</v>
      </c>
      <c r="C7428" s="7">
        <v>43906</v>
      </c>
      <c r="D7428">
        <v>6683</v>
      </c>
      <c r="E7428">
        <v>2151</v>
      </c>
      <c r="F7428">
        <v>149</v>
      </c>
      <c r="G7428">
        <v>58</v>
      </c>
      <c r="H7428">
        <v>98.066000000000003</v>
      </c>
      <c r="I7428">
        <v>31.564</v>
      </c>
      <c r="J7428">
        <v>2.1859999999999999</v>
      </c>
      <c r="K7428">
        <v>0.85099999999999998</v>
      </c>
      <c r="L7428" s="6">
        <v>68147687</v>
      </c>
      <c r="M7428" s="6"/>
      <c r="N7428" s="7">
        <v>43906</v>
      </c>
    </row>
    <row r="7429" spans="1:14" hidden="1" x14ac:dyDescent="0.25">
      <c r="A7429" t="s">
        <v>14</v>
      </c>
      <c r="B7429" t="s">
        <v>36</v>
      </c>
      <c r="C7429" s="7">
        <v>43907</v>
      </c>
      <c r="D7429">
        <v>7715</v>
      </c>
      <c r="E7429">
        <v>1032</v>
      </c>
      <c r="F7429">
        <v>149</v>
      </c>
      <c r="G7429">
        <v>0</v>
      </c>
      <c r="H7429">
        <v>113.21</v>
      </c>
      <c r="I7429">
        <v>15.144</v>
      </c>
      <c r="J7429">
        <v>2.1859999999999999</v>
      </c>
      <c r="K7429">
        <v>0</v>
      </c>
      <c r="L7429" s="6">
        <v>68147687</v>
      </c>
      <c r="M7429" s="6"/>
      <c r="N7429" s="7">
        <v>43907</v>
      </c>
    </row>
    <row r="7430" spans="1:14" hidden="1" x14ac:dyDescent="0.25">
      <c r="A7430" t="s">
        <v>14</v>
      </c>
      <c r="B7430" t="s">
        <v>36</v>
      </c>
      <c r="C7430" s="7">
        <v>43908</v>
      </c>
      <c r="D7430">
        <v>9124</v>
      </c>
      <c r="E7430">
        <v>1409</v>
      </c>
      <c r="F7430">
        <v>149</v>
      </c>
      <c r="G7430">
        <v>0</v>
      </c>
      <c r="H7430">
        <v>133.886</v>
      </c>
      <c r="I7430">
        <v>20.675999999999998</v>
      </c>
      <c r="J7430">
        <v>2.1859999999999999</v>
      </c>
      <c r="K7430">
        <v>0</v>
      </c>
      <c r="L7430" s="6">
        <v>68147687</v>
      </c>
      <c r="M7430" s="6"/>
      <c r="N7430" s="7">
        <v>43908</v>
      </c>
    </row>
    <row r="7431" spans="1:14" hidden="1" x14ac:dyDescent="0.25">
      <c r="A7431" t="s">
        <v>14</v>
      </c>
      <c r="B7431" t="s">
        <v>36</v>
      </c>
      <c r="C7431" s="7">
        <v>43909</v>
      </c>
      <c r="D7431">
        <v>10970</v>
      </c>
      <c r="E7431">
        <v>1846</v>
      </c>
      <c r="F7431">
        <v>244</v>
      </c>
      <c r="G7431">
        <v>95</v>
      </c>
      <c r="H7431">
        <v>160.97399999999999</v>
      </c>
      <c r="I7431">
        <v>27.088000000000001</v>
      </c>
      <c r="J7431">
        <v>3.58</v>
      </c>
      <c r="K7431">
        <v>1.3939999999999999</v>
      </c>
      <c r="L7431" s="6">
        <v>68147687</v>
      </c>
      <c r="M7431" s="6"/>
      <c r="N7431" s="7">
        <v>43909</v>
      </c>
    </row>
    <row r="7432" spans="1:14" hidden="1" x14ac:dyDescent="0.25">
      <c r="A7432" t="s">
        <v>14</v>
      </c>
      <c r="B7432" t="s">
        <v>36</v>
      </c>
      <c r="C7432" s="7">
        <v>43910</v>
      </c>
      <c r="D7432">
        <v>12758</v>
      </c>
      <c r="E7432">
        <v>1788</v>
      </c>
      <c r="F7432">
        <v>451</v>
      </c>
      <c r="G7432">
        <v>207</v>
      </c>
      <c r="H7432">
        <v>187.21100000000001</v>
      </c>
      <c r="I7432">
        <v>26.236999999999998</v>
      </c>
      <c r="J7432">
        <v>6.6180000000000003</v>
      </c>
      <c r="K7432">
        <v>3.0379999999999998</v>
      </c>
      <c r="L7432" s="6">
        <v>68147687</v>
      </c>
      <c r="M7432" s="6"/>
      <c r="N7432" s="7">
        <v>43910</v>
      </c>
    </row>
    <row r="7433" spans="1:14" hidden="1" x14ac:dyDescent="0.25">
      <c r="A7433" t="s">
        <v>14</v>
      </c>
      <c r="B7433" t="s">
        <v>36</v>
      </c>
      <c r="C7433" s="7">
        <v>43911</v>
      </c>
      <c r="D7433">
        <v>14463</v>
      </c>
      <c r="E7433">
        <v>1705</v>
      </c>
      <c r="F7433">
        <v>563</v>
      </c>
      <c r="G7433">
        <v>112</v>
      </c>
      <c r="H7433">
        <v>212.23</v>
      </c>
      <c r="I7433">
        <v>25.018999999999998</v>
      </c>
      <c r="J7433">
        <v>8.2609999999999992</v>
      </c>
      <c r="K7433">
        <v>1.643</v>
      </c>
      <c r="L7433" s="6">
        <v>68147687</v>
      </c>
      <c r="M7433" s="6"/>
      <c r="N7433" s="7">
        <v>43911</v>
      </c>
    </row>
    <row r="7434" spans="1:14" hidden="1" x14ac:dyDescent="0.25">
      <c r="A7434" t="s">
        <v>14</v>
      </c>
      <c r="B7434" t="s">
        <v>36</v>
      </c>
      <c r="C7434" s="7">
        <v>43912</v>
      </c>
      <c r="D7434">
        <v>16758</v>
      </c>
      <c r="E7434">
        <v>2295</v>
      </c>
      <c r="F7434">
        <v>676</v>
      </c>
      <c r="G7434">
        <v>113</v>
      </c>
      <c r="H7434">
        <v>245.90700000000001</v>
      </c>
      <c r="I7434">
        <v>33.677</v>
      </c>
      <c r="J7434">
        <v>9.92</v>
      </c>
      <c r="K7434">
        <v>1.6579999999999999</v>
      </c>
      <c r="L7434" s="6">
        <v>68147687</v>
      </c>
      <c r="M7434" s="6"/>
      <c r="N7434" s="7">
        <v>43912</v>
      </c>
    </row>
    <row r="7435" spans="1:14" hidden="1" x14ac:dyDescent="0.25">
      <c r="A7435" t="s">
        <v>14</v>
      </c>
      <c r="B7435" t="s">
        <v>36</v>
      </c>
      <c r="C7435" s="7">
        <v>43913</v>
      </c>
      <c r="D7435">
        <v>20123</v>
      </c>
      <c r="E7435">
        <v>3365</v>
      </c>
      <c r="F7435">
        <v>862</v>
      </c>
      <c r="G7435">
        <v>186</v>
      </c>
      <c r="H7435">
        <v>295.28500000000003</v>
      </c>
      <c r="I7435">
        <v>49.378</v>
      </c>
      <c r="J7435">
        <v>12.648999999999999</v>
      </c>
      <c r="K7435">
        <v>2.7290000000000001</v>
      </c>
      <c r="L7435" s="6">
        <v>68147687</v>
      </c>
      <c r="M7435" s="6"/>
      <c r="N7435" s="7">
        <v>43913</v>
      </c>
    </row>
    <row r="7436" spans="1:14" hidden="1" x14ac:dyDescent="0.25">
      <c r="A7436" t="s">
        <v>14</v>
      </c>
      <c r="B7436" t="s">
        <v>36</v>
      </c>
      <c r="C7436" s="7">
        <v>43914</v>
      </c>
      <c r="D7436">
        <v>22372</v>
      </c>
      <c r="E7436">
        <v>2249</v>
      </c>
      <c r="F7436">
        <v>1102</v>
      </c>
      <c r="G7436">
        <v>240</v>
      </c>
      <c r="H7436">
        <v>328.28699999999998</v>
      </c>
      <c r="I7436">
        <v>33.002000000000002</v>
      </c>
      <c r="J7436">
        <v>16.170999999999999</v>
      </c>
      <c r="K7436">
        <v>3.5219999999999998</v>
      </c>
      <c r="L7436" s="6">
        <v>68147687</v>
      </c>
      <c r="M7436" s="6"/>
      <c r="N7436" s="7">
        <v>43914</v>
      </c>
    </row>
    <row r="7437" spans="1:14" hidden="1" x14ac:dyDescent="0.25">
      <c r="A7437" t="s">
        <v>14</v>
      </c>
      <c r="B7437" t="s">
        <v>36</v>
      </c>
      <c r="C7437" s="7">
        <v>43915</v>
      </c>
      <c r="D7437">
        <v>25334</v>
      </c>
      <c r="E7437">
        <v>2962</v>
      </c>
      <c r="F7437">
        <v>1333</v>
      </c>
      <c r="G7437">
        <v>231</v>
      </c>
      <c r="H7437">
        <v>371.75099999999998</v>
      </c>
      <c r="I7437">
        <v>43.463999999999999</v>
      </c>
      <c r="J7437">
        <v>19.559999999999999</v>
      </c>
      <c r="K7437">
        <v>3.39</v>
      </c>
      <c r="L7437" s="6">
        <v>68147687</v>
      </c>
      <c r="M7437" s="6"/>
      <c r="N7437" s="7">
        <v>43915</v>
      </c>
    </row>
    <row r="7438" spans="1:14" hidden="1" x14ac:dyDescent="0.25">
      <c r="A7438" t="s">
        <v>14</v>
      </c>
      <c r="B7438" t="s">
        <v>36</v>
      </c>
      <c r="C7438" s="7">
        <v>43916</v>
      </c>
      <c r="D7438">
        <v>29252</v>
      </c>
      <c r="E7438">
        <v>3918</v>
      </c>
      <c r="F7438">
        <v>1697</v>
      </c>
      <c r="G7438">
        <v>364</v>
      </c>
      <c r="H7438">
        <v>429.24400000000003</v>
      </c>
      <c r="I7438">
        <v>57.493000000000002</v>
      </c>
      <c r="J7438">
        <v>24.902000000000001</v>
      </c>
      <c r="K7438">
        <v>5.3410000000000002</v>
      </c>
      <c r="L7438" s="6">
        <v>68147687</v>
      </c>
      <c r="M7438" s="6"/>
      <c r="N7438" s="7">
        <v>43916</v>
      </c>
    </row>
    <row r="7439" spans="1:14" hidden="1" x14ac:dyDescent="0.25">
      <c r="A7439" t="s">
        <v>14</v>
      </c>
      <c r="B7439" t="s">
        <v>36</v>
      </c>
      <c r="C7439" s="7">
        <v>43917</v>
      </c>
      <c r="D7439">
        <v>33047</v>
      </c>
      <c r="E7439">
        <v>3795</v>
      </c>
      <c r="F7439">
        <v>1996</v>
      </c>
      <c r="G7439">
        <v>299</v>
      </c>
      <c r="H7439">
        <v>484.93200000000002</v>
      </c>
      <c r="I7439">
        <v>55.688000000000002</v>
      </c>
      <c r="J7439">
        <v>29.289000000000001</v>
      </c>
      <c r="K7439">
        <v>4.3879999999999999</v>
      </c>
      <c r="L7439" s="6">
        <v>68147687</v>
      </c>
      <c r="M7439" s="6"/>
      <c r="N7439" s="7">
        <v>43917</v>
      </c>
    </row>
    <row r="7440" spans="1:14" hidden="1" x14ac:dyDescent="0.25">
      <c r="A7440" t="s">
        <v>14</v>
      </c>
      <c r="B7440" t="s">
        <v>36</v>
      </c>
      <c r="C7440" s="7">
        <v>43918</v>
      </c>
      <c r="D7440">
        <v>37692</v>
      </c>
      <c r="E7440">
        <v>4645</v>
      </c>
      <c r="F7440">
        <v>2314</v>
      </c>
      <c r="G7440">
        <v>318</v>
      </c>
      <c r="H7440">
        <v>553.09299999999996</v>
      </c>
      <c r="I7440">
        <v>68.161000000000001</v>
      </c>
      <c r="J7440">
        <v>33.956000000000003</v>
      </c>
      <c r="K7440">
        <v>4.6660000000000004</v>
      </c>
      <c r="L7440" s="6">
        <v>68147687</v>
      </c>
      <c r="M7440" s="6"/>
      <c r="N7440" s="7">
        <v>43918</v>
      </c>
    </row>
    <row r="7441" spans="1:14" hidden="1" x14ac:dyDescent="0.25">
      <c r="A7441" t="s">
        <v>14</v>
      </c>
      <c r="B7441" t="s">
        <v>36</v>
      </c>
      <c r="C7441" s="7">
        <v>43919</v>
      </c>
      <c r="D7441">
        <v>40295</v>
      </c>
      <c r="E7441">
        <v>2603</v>
      </c>
      <c r="F7441">
        <v>2608</v>
      </c>
      <c r="G7441">
        <v>294</v>
      </c>
      <c r="H7441">
        <v>591.28899999999999</v>
      </c>
      <c r="I7441">
        <v>38.195999999999998</v>
      </c>
      <c r="J7441">
        <v>38.270000000000003</v>
      </c>
      <c r="K7441">
        <v>4.3140000000000001</v>
      </c>
      <c r="L7441" s="6">
        <v>68147687</v>
      </c>
      <c r="M7441" s="6"/>
      <c r="N7441" s="7">
        <v>43919</v>
      </c>
    </row>
    <row r="7442" spans="1:14" hidden="1" x14ac:dyDescent="0.25">
      <c r="A7442" t="s">
        <v>14</v>
      </c>
      <c r="B7442" t="s">
        <v>36</v>
      </c>
      <c r="C7442" s="7">
        <v>43920</v>
      </c>
      <c r="D7442">
        <v>44649</v>
      </c>
      <c r="E7442">
        <v>4354</v>
      </c>
      <c r="F7442">
        <v>3026</v>
      </c>
      <c r="G7442">
        <v>418</v>
      </c>
      <c r="H7442">
        <v>655.17999999999995</v>
      </c>
      <c r="I7442">
        <v>63.890999999999998</v>
      </c>
      <c r="J7442">
        <v>44.404000000000003</v>
      </c>
      <c r="K7442">
        <v>6.1340000000000003</v>
      </c>
      <c r="L7442" s="6">
        <v>68147687</v>
      </c>
      <c r="M7442" s="6"/>
      <c r="N7442" s="7">
        <v>43920</v>
      </c>
    </row>
    <row r="7443" spans="1:14" hidden="1" x14ac:dyDescent="0.25">
      <c r="A7443" t="s">
        <v>14</v>
      </c>
      <c r="B7443" t="s">
        <v>36</v>
      </c>
      <c r="C7443" s="7">
        <v>43921</v>
      </c>
      <c r="D7443">
        <v>52278</v>
      </c>
      <c r="E7443">
        <v>7629</v>
      </c>
      <c r="F7443">
        <v>3526</v>
      </c>
      <c r="G7443">
        <v>500</v>
      </c>
      <c r="H7443">
        <v>767.12800000000004</v>
      </c>
      <c r="I7443">
        <v>111.94799999999999</v>
      </c>
      <c r="J7443">
        <v>51.741</v>
      </c>
      <c r="K7443">
        <v>7.3369999999999997</v>
      </c>
      <c r="L7443" s="6">
        <v>68147687</v>
      </c>
      <c r="M7443" s="6"/>
      <c r="N7443" s="7">
        <v>43921</v>
      </c>
    </row>
    <row r="7444" spans="1:14" hidden="1" x14ac:dyDescent="0.25">
      <c r="A7444" t="s">
        <v>14</v>
      </c>
      <c r="B7444" t="s">
        <v>36</v>
      </c>
      <c r="C7444" s="7">
        <v>43922</v>
      </c>
      <c r="D7444">
        <v>57122</v>
      </c>
      <c r="E7444">
        <v>4844</v>
      </c>
      <c r="F7444">
        <v>4778</v>
      </c>
      <c r="G7444">
        <v>1252</v>
      </c>
      <c r="H7444">
        <v>838.20899999999995</v>
      </c>
      <c r="I7444">
        <v>71.081000000000003</v>
      </c>
      <c r="J7444">
        <v>70.111999999999995</v>
      </c>
      <c r="K7444">
        <v>18.372</v>
      </c>
      <c r="L7444" s="6">
        <v>68147687</v>
      </c>
      <c r="M7444" s="6"/>
      <c r="N7444" s="7">
        <v>43922</v>
      </c>
    </row>
    <row r="7445" spans="1:14" hidden="1" x14ac:dyDescent="0.25">
      <c r="A7445" t="s">
        <v>14</v>
      </c>
      <c r="B7445" t="s">
        <v>36</v>
      </c>
      <c r="C7445" s="7">
        <v>43923</v>
      </c>
      <c r="D7445">
        <v>59228</v>
      </c>
      <c r="E7445">
        <v>2106</v>
      </c>
      <c r="F7445">
        <v>5387</v>
      </c>
      <c r="G7445">
        <v>609</v>
      </c>
      <c r="H7445">
        <v>869.11199999999997</v>
      </c>
      <c r="I7445">
        <v>30.902999999999999</v>
      </c>
      <c r="J7445">
        <v>79.049000000000007</v>
      </c>
      <c r="K7445">
        <v>8.9359999999999999</v>
      </c>
      <c r="L7445" s="6">
        <v>68147687</v>
      </c>
      <c r="M7445" s="6"/>
      <c r="N7445" s="7">
        <v>43923</v>
      </c>
    </row>
    <row r="7446" spans="1:14" hidden="1" x14ac:dyDescent="0.25">
      <c r="A7446" t="s">
        <v>14</v>
      </c>
      <c r="B7446" t="s">
        <v>36</v>
      </c>
      <c r="C7446" s="7">
        <v>43924</v>
      </c>
      <c r="D7446">
        <v>64452</v>
      </c>
      <c r="E7446">
        <v>5224</v>
      </c>
      <c r="F7446">
        <v>6509</v>
      </c>
      <c r="G7446">
        <v>1122</v>
      </c>
      <c r="H7446">
        <v>945.76900000000001</v>
      </c>
      <c r="I7446">
        <v>76.656999999999996</v>
      </c>
      <c r="J7446">
        <v>95.513000000000005</v>
      </c>
      <c r="K7446">
        <v>16.463999999999999</v>
      </c>
      <c r="L7446" s="6">
        <v>68147687</v>
      </c>
      <c r="M7446" s="6"/>
      <c r="N7446" s="7">
        <v>43924</v>
      </c>
    </row>
    <row r="7447" spans="1:14" hidden="1" x14ac:dyDescent="0.25">
      <c r="A7447" t="s">
        <v>14</v>
      </c>
      <c r="B7447" t="s">
        <v>36</v>
      </c>
      <c r="C7447" s="7">
        <v>43925</v>
      </c>
      <c r="D7447">
        <v>47378</v>
      </c>
      <c r="E7447">
        <v>-17074</v>
      </c>
      <c r="F7447">
        <v>7562</v>
      </c>
      <c r="G7447">
        <v>1053</v>
      </c>
      <c r="H7447">
        <v>695.22500000000002</v>
      </c>
      <c r="I7447">
        <v>-250.54400000000001</v>
      </c>
      <c r="J7447">
        <v>110.965</v>
      </c>
      <c r="K7447">
        <v>15.452</v>
      </c>
      <c r="L7447" s="6">
        <v>68147687</v>
      </c>
      <c r="M7447" s="6"/>
      <c r="N7447" s="7">
        <v>43925</v>
      </c>
    </row>
    <row r="7448" spans="1:14" hidden="1" x14ac:dyDescent="0.25">
      <c r="A7448" t="s">
        <v>14</v>
      </c>
      <c r="B7448" t="s">
        <v>36</v>
      </c>
      <c r="C7448" s="7">
        <v>43926</v>
      </c>
      <c r="D7448">
        <v>48233</v>
      </c>
      <c r="E7448">
        <v>855</v>
      </c>
      <c r="F7448">
        <v>8081</v>
      </c>
      <c r="G7448">
        <v>519</v>
      </c>
      <c r="H7448">
        <v>707.77200000000005</v>
      </c>
      <c r="I7448">
        <v>12.545999999999999</v>
      </c>
      <c r="J7448">
        <v>118.581</v>
      </c>
      <c r="K7448">
        <v>7.6159999999999997</v>
      </c>
      <c r="L7448" s="6">
        <v>68147687</v>
      </c>
      <c r="M7448" s="6"/>
      <c r="N7448" s="7">
        <v>43926</v>
      </c>
    </row>
    <row r="7449" spans="1:14" hidden="1" x14ac:dyDescent="0.25">
      <c r="A7449" t="s">
        <v>14</v>
      </c>
      <c r="B7449" t="s">
        <v>36</v>
      </c>
      <c r="C7449" s="7">
        <v>43927</v>
      </c>
      <c r="D7449">
        <v>50887</v>
      </c>
      <c r="E7449">
        <v>2654</v>
      </c>
      <c r="F7449">
        <v>8914</v>
      </c>
      <c r="G7449">
        <v>833</v>
      </c>
      <c r="H7449">
        <v>746.71600000000001</v>
      </c>
      <c r="I7449">
        <v>38.945</v>
      </c>
      <c r="J7449">
        <v>130.804</v>
      </c>
      <c r="K7449">
        <v>12.223000000000001</v>
      </c>
      <c r="L7449" s="6">
        <v>68147687</v>
      </c>
      <c r="M7449" s="6"/>
      <c r="N7449" s="7">
        <v>43927</v>
      </c>
    </row>
    <row r="7450" spans="1:14" hidden="1" x14ac:dyDescent="0.25">
      <c r="A7450" t="s">
        <v>14</v>
      </c>
      <c r="B7450" t="s">
        <v>36</v>
      </c>
      <c r="C7450" s="7">
        <v>43928</v>
      </c>
      <c r="D7450">
        <v>47396</v>
      </c>
      <c r="E7450">
        <v>-3491</v>
      </c>
      <c r="F7450">
        <v>10330</v>
      </c>
      <c r="G7450">
        <v>1416</v>
      </c>
      <c r="H7450">
        <v>695.48900000000003</v>
      </c>
      <c r="I7450">
        <v>-51.226999999999997</v>
      </c>
      <c r="J7450">
        <v>151.583</v>
      </c>
      <c r="K7450">
        <v>20.777999999999999</v>
      </c>
      <c r="L7450" s="6">
        <v>68147687</v>
      </c>
      <c r="M7450" s="6"/>
      <c r="N7450" s="7">
        <v>43928</v>
      </c>
    </row>
    <row r="7451" spans="1:14" hidden="1" x14ac:dyDescent="0.25">
      <c r="A7451" t="s">
        <v>14</v>
      </c>
      <c r="B7451" t="s">
        <v>36</v>
      </c>
      <c r="C7451" s="7">
        <v>43929</v>
      </c>
      <c r="D7451">
        <v>51251</v>
      </c>
      <c r="E7451">
        <v>3855</v>
      </c>
      <c r="F7451">
        <v>10874</v>
      </c>
      <c r="G7451">
        <v>544</v>
      </c>
      <c r="H7451">
        <v>752.05799999999999</v>
      </c>
      <c r="I7451">
        <v>56.567999999999998</v>
      </c>
      <c r="J7451">
        <v>159.565</v>
      </c>
      <c r="K7451">
        <v>7.9829999999999997</v>
      </c>
      <c r="L7451" s="6">
        <v>68147687</v>
      </c>
      <c r="M7451" s="6"/>
      <c r="N7451" s="7">
        <v>43929</v>
      </c>
    </row>
    <row r="7452" spans="1:14" hidden="1" x14ac:dyDescent="0.25">
      <c r="A7452" t="s">
        <v>14</v>
      </c>
      <c r="B7452" t="s">
        <v>36</v>
      </c>
      <c r="C7452" s="7">
        <v>43930</v>
      </c>
      <c r="D7452">
        <v>55035</v>
      </c>
      <c r="E7452">
        <v>3784</v>
      </c>
      <c r="F7452">
        <v>12214</v>
      </c>
      <c r="G7452">
        <v>1340</v>
      </c>
      <c r="H7452">
        <v>807.58399999999995</v>
      </c>
      <c r="I7452">
        <v>55.526000000000003</v>
      </c>
      <c r="J7452">
        <v>179.22800000000001</v>
      </c>
      <c r="K7452">
        <v>19.663</v>
      </c>
      <c r="L7452" s="6">
        <v>68147687</v>
      </c>
      <c r="M7452" s="6"/>
      <c r="N7452" s="7">
        <v>43930</v>
      </c>
    </row>
    <row r="7453" spans="1:14" hidden="1" x14ac:dyDescent="0.25">
      <c r="A7453" t="s">
        <v>14</v>
      </c>
      <c r="B7453" t="s">
        <v>36</v>
      </c>
      <c r="C7453" s="7">
        <v>43931</v>
      </c>
      <c r="D7453">
        <v>56600</v>
      </c>
      <c r="E7453">
        <v>1565</v>
      </c>
      <c r="F7453">
        <v>13199</v>
      </c>
      <c r="G7453">
        <v>985</v>
      </c>
      <c r="H7453">
        <v>830.54899999999998</v>
      </c>
      <c r="I7453">
        <v>22.965</v>
      </c>
      <c r="J7453">
        <v>193.68199999999999</v>
      </c>
      <c r="K7453">
        <v>14.454000000000001</v>
      </c>
      <c r="L7453" s="6">
        <v>68147687</v>
      </c>
      <c r="M7453" s="6"/>
      <c r="N7453" s="7">
        <v>43931</v>
      </c>
    </row>
    <row r="7454" spans="1:14" hidden="1" x14ac:dyDescent="0.25">
      <c r="A7454" t="s">
        <v>14</v>
      </c>
      <c r="B7454" t="s">
        <v>36</v>
      </c>
      <c r="C7454" s="7">
        <v>43932</v>
      </c>
      <c r="D7454">
        <v>58045</v>
      </c>
      <c r="E7454">
        <v>1445</v>
      </c>
      <c r="F7454">
        <v>13835</v>
      </c>
      <c r="G7454">
        <v>636</v>
      </c>
      <c r="H7454">
        <v>851.75300000000004</v>
      </c>
      <c r="I7454">
        <v>21.204000000000001</v>
      </c>
      <c r="J7454">
        <v>203.01499999999999</v>
      </c>
      <c r="K7454">
        <v>9.3330000000000002</v>
      </c>
      <c r="L7454" s="6">
        <v>68147687</v>
      </c>
      <c r="M7454" s="6"/>
      <c r="N7454" s="7">
        <v>43932</v>
      </c>
    </row>
    <row r="7455" spans="1:14" hidden="1" x14ac:dyDescent="0.25">
      <c r="A7455" t="s">
        <v>14</v>
      </c>
      <c r="B7455" t="s">
        <v>36</v>
      </c>
      <c r="C7455" s="7">
        <v>43933</v>
      </c>
      <c r="D7455">
        <v>108791</v>
      </c>
      <c r="E7455">
        <v>50746</v>
      </c>
      <c r="F7455">
        <v>14396</v>
      </c>
      <c r="G7455">
        <v>561</v>
      </c>
      <c r="H7455">
        <v>1596.4</v>
      </c>
      <c r="I7455">
        <v>744.64700000000005</v>
      </c>
      <c r="J7455">
        <v>211.24700000000001</v>
      </c>
      <c r="K7455">
        <v>8.2319999999999993</v>
      </c>
      <c r="L7455" s="6">
        <v>68147687</v>
      </c>
      <c r="M7455" s="6"/>
      <c r="N7455" s="7">
        <v>43933</v>
      </c>
    </row>
    <row r="7456" spans="1:14" hidden="1" x14ac:dyDescent="0.25">
      <c r="A7456" t="s">
        <v>14</v>
      </c>
      <c r="B7456" t="s">
        <v>36</v>
      </c>
      <c r="C7456" s="7">
        <v>43934</v>
      </c>
      <c r="D7456">
        <v>111932</v>
      </c>
      <c r="E7456">
        <v>3141</v>
      </c>
      <c r="F7456">
        <v>14969</v>
      </c>
      <c r="G7456">
        <v>573</v>
      </c>
      <c r="H7456">
        <v>1642.492</v>
      </c>
      <c r="I7456">
        <v>46.091000000000001</v>
      </c>
      <c r="J7456">
        <v>219.655</v>
      </c>
      <c r="K7456">
        <v>8.4079999999999995</v>
      </c>
      <c r="L7456" s="6">
        <v>68147687</v>
      </c>
      <c r="M7456" s="6"/>
      <c r="N7456" s="7">
        <v>43934</v>
      </c>
    </row>
    <row r="7457" spans="1:14" hidden="1" x14ac:dyDescent="0.25">
      <c r="A7457" t="s">
        <v>14</v>
      </c>
      <c r="B7457" t="s">
        <v>36</v>
      </c>
      <c r="C7457" s="7">
        <v>43935</v>
      </c>
      <c r="D7457">
        <v>129380</v>
      </c>
      <c r="E7457">
        <v>17448</v>
      </c>
      <c r="F7457">
        <v>15712</v>
      </c>
      <c r="G7457">
        <v>743</v>
      </c>
      <c r="H7457">
        <v>1898.5239999999999</v>
      </c>
      <c r="I7457">
        <v>256.03199999999998</v>
      </c>
      <c r="J7457">
        <v>230.55799999999999</v>
      </c>
      <c r="K7457">
        <v>10.903</v>
      </c>
      <c r="L7457" s="6">
        <v>68147687</v>
      </c>
      <c r="M7457" s="6"/>
      <c r="N7457" s="7">
        <v>43935</v>
      </c>
    </row>
    <row r="7458" spans="1:14" hidden="1" x14ac:dyDescent="0.25">
      <c r="A7458" t="s">
        <v>14</v>
      </c>
      <c r="B7458" t="s">
        <v>36</v>
      </c>
      <c r="C7458" s="7">
        <v>43936</v>
      </c>
      <c r="D7458">
        <v>132588</v>
      </c>
      <c r="E7458">
        <v>3208</v>
      </c>
      <c r="F7458">
        <v>17150</v>
      </c>
      <c r="G7458">
        <v>1438</v>
      </c>
      <c r="H7458">
        <v>1945.598</v>
      </c>
      <c r="I7458">
        <v>47.073999999999998</v>
      </c>
      <c r="J7458">
        <v>251.65899999999999</v>
      </c>
      <c r="K7458">
        <v>21.100999999999999</v>
      </c>
      <c r="L7458" s="6">
        <v>68147687</v>
      </c>
      <c r="M7458" s="6"/>
      <c r="N7458" s="7">
        <v>43936</v>
      </c>
    </row>
    <row r="7459" spans="1:14" hidden="1" x14ac:dyDescent="0.25">
      <c r="A7459" t="s">
        <v>14</v>
      </c>
      <c r="B7459" t="s">
        <v>36</v>
      </c>
      <c r="C7459" s="7">
        <v>43937</v>
      </c>
      <c r="D7459">
        <v>145166</v>
      </c>
      <c r="E7459">
        <v>12578</v>
      </c>
      <c r="F7459">
        <v>17903</v>
      </c>
      <c r="G7459">
        <v>753</v>
      </c>
      <c r="H7459">
        <v>2130.1680000000001</v>
      </c>
      <c r="I7459">
        <v>184.57</v>
      </c>
      <c r="J7459">
        <v>262.709</v>
      </c>
      <c r="K7459">
        <v>11.05</v>
      </c>
      <c r="L7459" s="6">
        <v>68147687</v>
      </c>
      <c r="M7459" s="6"/>
      <c r="N7459" s="7">
        <v>43937</v>
      </c>
    </row>
    <row r="7460" spans="1:14" hidden="1" x14ac:dyDescent="0.25">
      <c r="A7460" t="s">
        <v>14</v>
      </c>
      <c r="B7460" t="s">
        <v>36</v>
      </c>
      <c r="C7460" s="7">
        <v>43938</v>
      </c>
      <c r="D7460">
        <v>147057</v>
      </c>
      <c r="E7460">
        <v>1891</v>
      </c>
      <c r="F7460">
        <v>18664</v>
      </c>
      <c r="G7460">
        <v>761</v>
      </c>
      <c r="H7460">
        <v>2157.9160000000002</v>
      </c>
      <c r="I7460">
        <v>27.748999999999999</v>
      </c>
      <c r="J7460">
        <v>273.87599999999998</v>
      </c>
      <c r="K7460">
        <v>11.167</v>
      </c>
      <c r="L7460" s="6">
        <v>68147687</v>
      </c>
      <c r="M7460" s="6"/>
      <c r="N7460" s="7">
        <v>43938</v>
      </c>
    </row>
    <row r="7461" spans="1:14" hidden="1" x14ac:dyDescent="0.25">
      <c r="A7461" t="s">
        <v>14</v>
      </c>
      <c r="B7461" t="s">
        <v>36</v>
      </c>
      <c r="C7461" s="7">
        <v>43939</v>
      </c>
      <c r="D7461">
        <v>150863</v>
      </c>
      <c r="E7461">
        <v>3806</v>
      </c>
      <c r="F7461">
        <v>19305</v>
      </c>
      <c r="G7461">
        <v>641</v>
      </c>
      <c r="H7461">
        <v>2213.7660000000001</v>
      </c>
      <c r="I7461">
        <v>55.848999999999997</v>
      </c>
      <c r="J7461">
        <v>283.28199999999998</v>
      </c>
      <c r="K7461">
        <v>9.4060000000000006</v>
      </c>
      <c r="L7461" s="6">
        <v>68147687</v>
      </c>
      <c r="M7461" s="6"/>
      <c r="N7461" s="7">
        <v>43939</v>
      </c>
    </row>
    <row r="7462" spans="1:14" hidden="1" x14ac:dyDescent="0.25">
      <c r="A7462" t="s">
        <v>14</v>
      </c>
      <c r="B7462" t="s">
        <v>36</v>
      </c>
      <c r="C7462" s="7">
        <v>43940</v>
      </c>
      <c r="D7462">
        <v>151955</v>
      </c>
      <c r="E7462">
        <v>1092</v>
      </c>
      <c r="F7462">
        <v>19694</v>
      </c>
      <c r="G7462">
        <v>389</v>
      </c>
      <c r="H7462">
        <v>2229.79</v>
      </c>
      <c r="I7462">
        <v>16.024000000000001</v>
      </c>
      <c r="J7462">
        <v>288.99</v>
      </c>
      <c r="K7462">
        <v>5.7080000000000002</v>
      </c>
      <c r="L7462" s="6">
        <v>68147687</v>
      </c>
      <c r="M7462" s="6"/>
      <c r="N7462" s="7">
        <v>43940</v>
      </c>
    </row>
    <row r="7463" spans="1:14" hidden="1" x14ac:dyDescent="0.25">
      <c r="A7463" t="s">
        <v>14</v>
      </c>
      <c r="B7463" t="s">
        <v>36</v>
      </c>
      <c r="C7463" s="7">
        <v>43941</v>
      </c>
      <c r="D7463">
        <v>154402</v>
      </c>
      <c r="E7463">
        <v>2447</v>
      </c>
      <c r="F7463">
        <v>20241</v>
      </c>
      <c r="G7463">
        <v>547</v>
      </c>
      <c r="H7463">
        <v>2265.6970000000001</v>
      </c>
      <c r="I7463">
        <v>35.906999999999996</v>
      </c>
      <c r="J7463">
        <v>297.017</v>
      </c>
      <c r="K7463">
        <v>8.0269999999999992</v>
      </c>
      <c r="L7463" s="6">
        <v>68147687</v>
      </c>
      <c r="M7463" s="6"/>
      <c r="N7463" s="7">
        <v>43941</v>
      </c>
    </row>
    <row r="7464" spans="1:14" hidden="1" x14ac:dyDescent="0.25">
      <c r="A7464" t="s">
        <v>14</v>
      </c>
      <c r="B7464" t="s">
        <v>36</v>
      </c>
      <c r="C7464" s="7">
        <v>43942</v>
      </c>
      <c r="D7464">
        <v>157068</v>
      </c>
      <c r="E7464">
        <v>2666</v>
      </c>
      <c r="F7464">
        <v>20769</v>
      </c>
      <c r="G7464">
        <v>528</v>
      </c>
      <c r="H7464">
        <v>2304.8180000000002</v>
      </c>
      <c r="I7464">
        <v>39.121000000000002</v>
      </c>
      <c r="J7464">
        <v>304.76499999999999</v>
      </c>
      <c r="K7464">
        <v>7.7480000000000002</v>
      </c>
      <c r="L7464" s="6">
        <v>68147687</v>
      </c>
      <c r="M7464" s="6"/>
      <c r="N7464" s="7">
        <v>43942</v>
      </c>
    </row>
    <row r="7465" spans="1:14" hidden="1" x14ac:dyDescent="0.25">
      <c r="A7465" t="s">
        <v>14</v>
      </c>
      <c r="B7465" t="s">
        <v>36</v>
      </c>
      <c r="C7465" s="7">
        <v>43943</v>
      </c>
      <c r="D7465">
        <v>158868</v>
      </c>
      <c r="E7465">
        <v>1800</v>
      </c>
      <c r="F7465">
        <v>21313</v>
      </c>
      <c r="G7465">
        <v>544</v>
      </c>
      <c r="H7465">
        <v>2331.2310000000002</v>
      </c>
      <c r="I7465">
        <v>26.413</v>
      </c>
      <c r="J7465">
        <v>312.74700000000001</v>
      </c>
      <c r="K7465">
        <v>7.9829999999999997</v>
      </c>
      <c r="L7465" s="6">
        <v>68147687</v>
      </c>
      <c r="M7465" s="6"/>
      <c r="N7465" s="7">
        <v>43943</v>
      </c>
    </row>
    <row r="7466" spans="1:14" hidden="1" x14ac:dyDescent="0.25">
      <c r="A7466" t="s">
        <v>14</v>
      </c>
      <c r="B7466" t="s">
        <v>36</v>
      </c>
      <c r="C7466" s="7">
        <v>43944</v>
      </c>
      <c r="D7466">
        <v>157158</v>
      </c>
      <c r="E7466">
        <v>-1710</v>
      </c>
      <c r="F7466">
        <v>21829</v>
      </c>
      <c r="G7466">
        <v>516</v>
      </c>
      <c r="H7466">
        <v>2306.1379999999999</v>
      </c>
      <c r="I7466">
        <v>-25.093</v>
      </c>
      <c r="J7466">
        <v>320.31900000000002</v>
      </c>
      <c r="K7466">
        <v>7.5720000000000001</v>
      </c>
      <c r="L7466" s="6">
        <v>68147687</v>
      </c>
      <c r="M7466" s="6"/>
      <c r="N7466" s="7">
        <v>43944</v>
      </c>
    </row>
    <row r="7467" spans="1:14" hidden="1" x14ac:dyDescent="0.25">
      <c r="A7467" t="s">
        <v>14</v>
      </c>
      <c r="B7467" t="s">
        <v>36</v>
      </c>
      <c r="C7467" s="7">
        <v>43945</v>
      </c>
      <c r="D7467">
        <v>159969</v>
      </c>
      <c r="E7467">
        <v>2811</v>
      </c>
      <c r="F7467">
        <v>22219</v>
      </c>
      <c r="G7467">
        <v>390</v>
      </c>
      <c r="H7467">
        <v>2347.3870000000002</v>
      </c>
      <c r="I7467">
        <v>41.249000000000002</v>
      </c>
      <c r="J7467">
        <v>326.04199999999997</v>
      </c>
      <c r="K7467">
        <v>5.7229999999999999</v>
      </c>
      <c r="L7467" s="6">
        <v>68147687</v>
      </c>
      <c r="M7467" s="6"/>
      <c r="N7467" s="7">
        <v>43945</v>
      </c>
    </row>
    <row r="7468" spans="1:14" hidden="1" x14ac:dyDescent="0.25">
      <c r="A7468" t="s">
        <v>14</v>
      </c>
      <c r="B7468" t="s">
        <v>36</v>
      </c>
      <c r="C7468" s="7">
        <v>43946</v>
      </c>
      <c r="D7468">
        <v>161647</v>
      </c>
      <c r="E7468">
        <v>1678</v>
      </c>
      <c r="F7468">
        <v>22588</v>
      </c>
      <c r="G7468">
        <v>369</v>
      </c>
      <c r="H7468">
        <v>2372.0100000000002</v>
      </c>
      <c r="I7468">
        <v>24.623000000000001</v>
      </c>
      <c r="J7468">
        <v>331.45699999999999</v>
      </c>
      <c r="K7468">
        <v>5.415</v>
      </c>
      <c r="L7468" s="6">
        <v>68147687</v>
      </c>
      <c r="M7468" s="6"/>
      <c r="N7468" s="7">
        <v>43946</v>
      </c>
    </row>
    <row r="7469" spans="1:14" hidden="1" x14ac:dyDescent="0.25">
      <c r="A7469" t="s">
        <v>14</v>
      </c>
      <c r="B7469" t="s">
        <v>36</v>
      </c>
      <c r="C7469" s="7">
        <v>43947</v>
      </c>
      <c r="D7469">
        <v>162280</v>
      </c>
      <c r="E7469">
        <v>633</v>
      </c>
      <c r="F7469">
        <v>22830</v>
      </c>
      <c r="G7469">
        <v>242</v>
      </c>
      <c r="H7469">
        <v>2381.299</v>
      </c>
      <c r="I7469">
        <v>9.2889999999999997</v>
      </c>
      <c r="J7469">
        <v>335.00799999999998</v>
      </c>
      <c r="K7469">
        <v>3.5510000000000002</v>
      </c>
      <c r="L7469" s="6">
        <v>68147687</v>
      </c>
      <c r="M7469" s="6"/>
      <c r="N7469" s="7">
        <v>43947</v>
      </c>
    </row>
    <row r="7470" spans="1:14" hidden="1" x14ac:dyDescent="0.25">
      <c r="A7470" t="s">
        <v>14</v>
      </c>
      <c r="B7470" t="s">
        <v>36</v>
      </c>
      <c r="C7470" s="7">
        <v>43948</v>
      </c>
      <c r="D7470">
        <v>165966</v>
      </c>
      <c r="E7470">
        <v>3686</v>
      </c>
      <c r="F7470">
        <v>23267</v>
      </c>
      <c r="G7470">
        <v>437</v>
      </c>
      <c r="H7470">
        <v>2435.3870000000002</v>
      </c>
      <c r="I7470">
        <v>54.088000000000001</v>
      </c>
      <c r="J7470">
        <v>341.42</v>
      </c>
      <c r="K7470">
        <v>6.4130000000000003</v>
      </c>
      <c r="L7470" s="6">
        <v>68147687</v>
      </c>
      <c r="M7470" s="6"/>
      <c r="N7470" s="7">
        <v>43948</v>
      </c>
    </row>
    <row r="7471" spans="1:14" hidden="1" x14ac:dyDescent="0.25">
      <c r="A7471" t="s">
        <v>14</v>
      </c>
      <c r="B7471" t="s">
        <v>36</v>
      </c>
      <c r="C7471" s="7">
        <v>43949</v>
      </c>
      <c r="D7471">
        <v>169098</v>
      </c>
      <c r="E7471">
        <v>3132</v>
      </c>
      <c r="F7471">
        <v>23634</v>
      </c>
      <c r="G7471">
        <v>367</v>
      </c>
      <c r="H7471">
        <v>2481.346</v>
      </c>
      <c r="I7471">
        <v>45.959000000000003</v>
      </c>
      <c r="J7471">
        <v>346.80599999999998</v>
      </c>
      <c r="K7471">
        <v>5.3849999999999998</v>
      </c>
      <c r="L7471" s="6">
        <v>68147687</v>
      </c>
      <c r="M7471" s="6"/>
      <c r="N7471" s="7">
        <v>43949</v>
      </c>
    </row>
    <row r="7472" spans="1:14" hidden="1" x14ac:dyDescent="0.25">
      <c r="A7472" t="s">
        <v>14</v>
      </c>
      <c r="B7472" t="s">
        <v>36</v>
      </c>
      <c r="C7472" s="7">
        <v>43950</v>
      </c>
      <c r="D7472">
        <v>167643</v>
      </c>
      <c r="E7472">
        <v>-1455</v>
      </c>
      <c r="F7472">
        <v>24060</v>
      </c>
      <c r="G7472">
        <v>426</v>
      </c>
      <c r="H7472">
        <v>2459.9949999999999</v>
      </c>
      <c r="I7472">
        <v>-21.350999999999999</v>
      </c>
      <c r="J7472">
        <v>353.05700000000002</v>
      </c>
      <c r="K7472">
        <v>6.2510000000000003</v>
      </c>
      <c r="L7472" s="6">
        <v>68147687</v>
      </c>
      <c r="M7472" s="6"/>
      <c r="N7472" s="7">
        <v>43950</v>
      </c>
    </row>
    <row r="7473" spans="1:14" hidden="1" x14ac:dyDescent="0.25">
      <c r="A7473" t="s">
        <v>14</v>
      </c>
      <c r="B7473" t="s">
        <v>36</v>
      </c>
      <c r="C7473" s="7">
        <v>43951</v>
      </c>
      <c r="D7473">
        <v>168861</v>
      </c>
      <c r="E7473">
        <v>1218</v>
      </c>
      <c r="F7473">
        <v>24349</v>
      </c>
      <c r="G7473">
        <v>289</v>
      </c>
      <c r="H7473">
        <v>2477.8679999999999</v>
      </c>
      <c r="I7473">
        <v>17.873000000000001</v>
      </c>
      <c r="J7473">
        <v>357.298</v>
      </c>
      <c r="K7473">
        <v>4.2409999999999997</v>
      </c>
      <c r="L7473" s="6">
        <v>68147687</v>
      </c>
      <c r="M7473" s="6"/>
      <c r="N7473" s="7">
        <v>43951</v>
      </c>
    </row>
    <row r="7474" spans="1:14" hidden="1" x14ac:dyDescent="0.25">
      <c r="A7474" t="s">
        <v>14</v>
      </c>
      <c r="B7474" t="s">
        <v>36</v>
      </c>
      <c r="C7474" s="7">
        <v>43952</v>
      </c>
      <c r="D7474">
        <v>169387</v>
      </c>
      <c r="E7474">
        <v>526</v>
      </c>
      <c r="F7474">
        <v>24566</v>
      </c>
      <c r="G7474">
        <v>217</v>
      </c>
      <c r="H7474">
        <v>2485.587</v>
      </c>
      <c r="I7474">
        <v>7.7190000000000003</v>
      </c>
      <c r="J7474">
        <v>360.48200000000003</v>
      </c>
      <c r="K7474">
        <v>3.1840000000000002</v>
      </c>
      <c r="L7474" s="6">
        <v>68147687</v>
      </c>
      <c r="M7474" s="6"/>
      <c r="N7474" s="7">
        <v>43952</v>
      </c>
    </row>
    <row r="7475" spans="1:14" hidden="1" x14ac:dyDescent="0.25">
      <c r="A7475" t="s">
        <v>14</v>
      </c>
      <c r="B7475" t="s">
        <v>36</v>
      </c>
      <c r="C7475" s="7">
        <v>43953</v>
      </c>
      <c r="D7475">
        <v>170179</v>
      </c>
      <c r="E7475">
        <v>792</v>
      </c>
      <c r="F7475">
        <v>24763</v>
      </c>
      <c r="G7475">
        <v>197</v>
      </c>
      <c r="H7475">
        <v>2497.2089999999998</v>
      </c>
      <c r="I7475">
        <v>11.622</v>
      </c>
      <c r="J7475">
        <v>363.37299999999999</v>
      </c>
      <c r="K7475">
        <v>2.891</v>
      </c>
      <c r="L7475" s="6">
        <v>68147687</v>
      </c>
      <c r="M7475" s="6"/>
      <c r="N7475" s="7">
        <v>43953</v>
      </c>
    </row>
    <row r="7476" spans="1:14" hidden="1" x14ac:dyDescent="0.25">
      <c r="A7476" t="s">
        <v>14</v>
      </c>
      <c r="B7476" t="s">
        <v>36</v>
      </c>
      <c r="C7476" s="7">
        <v>43954</v>
      </c>
      <c r="D7476">
        <v>170540</v>
      </c>
      <c r="E7476">
        <v>361</v>
      </c>
      <c r="F7476">
        <v>24898</v>
      </c>
      <c r="G7476">
        <v>135</v>
      </c>
      <c r="H7476">
        <v>2502.5059999999999</v>
      </c>
      <c r="I7476">
        <v>5.2969999999999997</v>
      </c>
      <c r="J7476">
        <v>365.35399999999998</v>
      </c>
      <c r="K7476">
        <v>1.9810000000000001</v>
      </c>
      <c r="L7476" s="6">
        <v>68147687</v>
      </c>
      <c r="M7476" s="6"/>
      <c r="N7476" s="7">
        <v>43954</v>
      </c>
    </row>
    <row r="7477" spans="1:14" hidden="1" x14ac:dyDescent="0.25">
      <c r="A7477" t="s">
        <v>14</v>
      </c>
      <c r="B7477" t="s">
        <v>36</v>
      </c>
      <c r="C7477" s="7">
        <v>43955</v>
      </c>
      <c r="D7477">
        <v>171102</v>
      </c>
      <c r="E7477">
        <v>562</v>
      </c>
      <c r="F7477">
        <v>25204</v>
      </c>
      <c r="G7477">
        <v>306</v>
      </c>
      <c r="H7477">
        <v>2510.7530000000002</v>
      </c>
      <c r="I7477">
        <v>8.2469999999999999</v>
      </c>
      <c r="J7477">
        <v>369.84399999999999</v>
      </c>
      <c r="K7477">
        <v>4.49</v>
      </c>
      <c r="L7477" s="6">
        <v>68147687</v>
      </c>
      <c r="M7477" s="6"/>
      <c r="N7477" s="7">
        <v>43955</v>
      </c>
    </row>
    <row r="7478" spans="1:14" hidden="1" x14ac:dyDescent="0.25">
      <c r="A7478" t="s">
        <v>14</v>
      </c>
      <c r="B7478" t="s">
        <v>36</v>
      </c>
      <c r="C7478" s="7">
        <v>43956</v>
      </c>
      <c r="D7478">
        <v>172219</v>
      </c>
      <c r="E7478">
        <v>1117</v>
      </c>
      <c r="F7478">
        <v>25537</v>
      </c>
      <c r="G7478">
        <v>333</v>
      </c>
      <c r="H7478">
        <v>2527.1439999999998</v>
      </c>
      <c r="I7478">
        <v>16.390999999999998</v>
      </c>
      <c r="J7478">
        <v>374.73</v>
      </c>
      <c r="K7478">
        <v>4.8860000000000001</v>
      </c>
      <c r="L7478" s="6">
        <v>68147687</v>
      </c>
      <c r="M7478" s="6"/>
      <c r="N7478" s="7">
        <v>43956</v>
      </c>
    </row>
    <row r="7479" spans="1:14" hidden="1" x14ac:dyDescent="0.25">
      <c r="A7479" t="s">
        <v>14</v>
      </c>
      <c r="B7479" t="s">
        <v>36</v>
      </c>
      <c r="C7479" s="7">
        <v>43957</v>
      </c>
      <c r="D7479">
        <v>176355</v>
      </c>
      <c r="E7479">
        <v>4136</v>
      </c>
      <c r="F7479">
        <v>25812</v>
      </c>
      <c r="G7479">
        <v>275</v>
      </c>
      <c r="H7479">
        <v>2587.835</v>
      </c>
      <c r="I7479">
        <v>60.692</v>
      </c>
      <c r="J7479">
        <v>378.76600000000002</v>
      </c>
      <c r="K7479">
        <v>4.0350000000000001</v>
      </c>
      <c r="L7479" s="6">
        <v>68147687</v>
      </c>
      <c r="M7479" s="6"/>
      <c r="N7479" s="7">
        <v>43957</v>
      </c>
    </row>
    <row r="7480" spans="1:14" hidden="1" x14ac:dyDescent="0.25">
      <c r="A7480" t="s">
        <v>14</v>
      </c>
      <c r="B7480" t="s">
        <v>36</v>
      </c>
      <c r="C7480" s="7">
        <v>43958</v>
      </c>
      <c r="D7480">
        <v>177096</v>
      </c>
      <c r="E7480">
        <v>741</v>
      </c>
      <c r="F7480">
        <v>25991</v>
      </c>
      <c r="G7480">
        <v>179</v>
      </c>
      <c r="H7480">
        <v>2598.7089999999998</v>
      </c>
      <c r="I7480">
        <v>10.872999999999999</v>
      </c>
      <c r="J7480">
        <v>381.392</v>
      </c>
      <c r="K7480">
        <v>2.6269999999999998</v>
      </c>
      <c r="L7480" s="6">
        <v>68147687</v>
      </c>
      <c r="M7480" s="6"/>
      <c r="N7480" s="7">
        <v>43958</v>
      </c>
    </row>
    <row r="7481" spans="1:14" hidden="1" x14ac:dyDescent="0.25">
      <c r="A7481" t="s">
        <v>14</v>
      </c>
      <c r="B7481" t="s">
        <v>36</v>
      </c>
      <c r="C7481" s="7">
        <v>43959</v>
      </c>
      <c r="D7481">
        <v>177627</v>
      </c>
      <c r="E7481">
        <v>531</v>
      </c>
      <c r="F7481">
        <v>26233</v>
      </c>
      <c r="G7481">
        <v>242</v>
      </c>
      <c r="H7481">
        <v>2606.5010000000002</v>
      </c>
      <c r="I7481">
        <v>7.7919999999999998</v>
      </c>
      <c r="J7481">
        <v>384.94299999999998</v>
      </c>
      <c r="K7481">
        <v>3.5510000000000002</v>
      </c>
      <c r="L7481" s="6">
        <v>68147687</v>
      </c>
      <c r="M7481" s="6"/>
      <c r="N7481" s="7">
        <v>43959</v>
      </c>
    </row>
    <row r="7482" spans="1:14" hidden="1" x14ac:dyDescent="0.25">
      <c r="A7482" t="s">
        <v>14</v>
      </c>
      <c r="B7482" t="s">
        <v>36</v>
      </c>
      <c r="C7482" s="7">
        <v>43960</v>
      </c>
      <c r="D7482">
        <v>178156</v>
      </c>
      <c r="E7482">
        <v>529</v>
      </c>
      <c r="F7482">
        <v>26313</v>
      </c>
      <c r="G7482">
        <v>80</v>
      </c>
      <c r="H7482">
        <v>2614.2629999999999</v>
      </c>
      <c r="I7482">
        <v>7.7629999999999999</v>
      </c>
      <c r="J7482">
        <v>386.11700000000002</v>
      </c>
      <c r="K7482">
        <v>1.1739999999999999</v>
      </c>
      <c r="L7482" s="6">
        <v>68147687</v>
      </c>
      <c r="M7482" s="6"/>
      <c r="N7482" s="7">
        <v>43960</v>
      </c>
    </row>
    <row r="7483" spans="1:14" hidden="1" x14ac:dyDescent="0.25">
      <c r="A7483" t="s">
        <v>14</v>
      </c>
      <c r="B7483" t="s">
        <v>36</v>
      </c>
      <c r="C7483" s="7">
        <v>43961</v>
      </c>
      <c r="D7483">
        <v>178405</v>
      </c>
      <c r="E7483">
        <v>249</v>
      </c>
      <c r="F7483">
        <v>26383</v>
      </c>
      <c r="G7483">
        <v>70</v>
      </c>
      <c r="H7483">
        <v>2617.9169999999999</v>
      </c>
      <c r="I7483">
        <v>3.6539999999999999</v>
      </c>
      <c r="J7483">
        <v>387.14400000000001</v>
      </c>
      <c r="K7483">
        <v>1.0269999999999999</v>
      </c>
      <c r="L7483" s="6">
        <v>68147687</v>
      </c>
      <c r="M7483" s="6"/>
      <c r="N7483" s="7">
        <v>43961</v>
      </c>
    </row>
    <row r="7484" spans="1:14" hidden="1" x14ac:dyDescent="0.25">
      <c r="A7484" t="s">
        <v>14</v>
      </c>
      <c r="B7484" t="s">
        <v>36</v>
      </c>
      <c r="C7484" s="7">
        <v>43962</v>
      </c>
      <c r="D7484">
        <v>178719</v>
      </c>
      <c r="E7484">
        <v>314</v>
      </c>
      <c r="F7484">
        <v>26646</v>
      </c>
      <c r="G7484">
        <v>263</v>
      </c>
      <c r="H7484">
        <v>2622.5250000000001</v>
      </c>
      <c r="I7484">
        <v>4.6079999999999997</v>
      </c>
      <c r="J7484">
        <v>391.00400000000002</v>
      </c>
      <c r="K7484">
        <v>3.859</v>
      </c>
      <c r="L7484" s="6">
        <v>68147687</v>
      </c>
      <c r="M7484" s="6"/>
      <c r="N7484" s="7">
        <v>43962</v>
      </c>
    </row>
    <row r="7485" spans="1:14" hidden="1" x14ac:dyDescent="0.25">
      <c r="A7485" t="s">
        <v>14</v>
      </c>
      <c r="B7485" t="s">
        <v>36</v>
      </c>
      <c r="C7485" s="7">
        <v>43963</v>
      </c>
      <c r="D7485">
        <v>179472</v>
      </c>
      <c r="E7485">
        <v>753</v>
      </c>
      <c r="F7485">
        <v>26994</v>
      </c>
      <c r="G7485">
        <v>348</v>
      </c>
      <c r="H7485">
        <v>2633.5740000000001</v>
      </c>
      <c r="I7485">
        <v>11.05</v>
      </c>
      <c r="J7485">
        <v>396.11</v>
      </c>
      <c r="K7485">
        <v>5.1070000000000002</v>
      </c>
      <c r="L7485" s="6">
        <v>68147687</v>
      </c>
      <c r="M7485" s="6"/>
      <c r="N7485" s="7">
        <v>43963</v>
      </c>
    </row>
    <row r="7486" spans="1:14" hidden="1" x14ac:dyDescent="0.25">
      <c r="A7486" t="s">
        <v>14</v>
      </c>
      <c r="B7486" t="s">
        <v>36</v>
      </c>
      <c r="C7486" s="7">
        <v>43964</v>
      </c>
      <c r="D7486">
        <v>179993</v>
      </c>
      <c r="E7486">
        <v>521</v>
      </c>
      <c r="F7486">
        <v>27079</v>
      </c>
      <c r="G7486">
        <v>85</v>
      </c>
      <c r="H7486">
        <v>2641.22</v>
      </c>
      <c r="I7486">
        <v>7.6449999999999996</v>
      </c>
      <c r="J7486">
        <v>397.358</v>
      </c>
      <c r="K7486">
        <v>1.2470000000000001</v>
      </c>
      <c r="L7486" s="6">
        <v>68147687</v>
      </c>
      <c r="M7486" s="6"/>
      <c r="N7486" s="7">
        <v>43964</v>
      </c>
    </row>
    <row r="7487" spans="1:14" hidden="1" x14ac:dyDescent="0.25">
      <c r="A7487" t="s">
        <v>14</v>
      </c>
      <c r="B7487" t="s">
        <v>36</v>
      </c>
      <c r="C7487" s="7">
        <v>43965</v>
      </c>
      <c r="D7487">
        <v>180635</v>
      </c>
      <c r="E7487">
        <v>642</v>
      </c>
      <c r="F7487">
        <v>27430</v>
      </c>
      <c r="G7487">
        <v>351</v>
      </c>
      <c r="H7487">
        <v>2650.64</v>
      </c>
      <c r="I7487">
        <v>9.4209999999999994</v>
      </c>
      <c r="J7487">
        <v>402.50799999999998</v>
      </c>
      <c r="K7487">
        <v>5.1509999999999998</v>
      </c>
      <c r="L7487" s="6">
        <v>68147687</v>
      </c>
      <c r="M7487" s="6"/>
      <c r="N7487" s="7">
        <v>43965</v>
      </c>
    </row>
    <row r="7488" spans="1:14" hidden="1" x14ac:dyDescent="0.25">
      <c r="A7488" t="s">
        <v>14</v>
      </c>
      <c r="B7488" t="s">
        <v>36</v>
      </c>
      <c r="C7488" s="7">
        <v>43966</v>
      </c>
      <c r="D7488">
        <v>181148</v>
      </c>
      <c r="E7488">
        <v>513</v>
      </c>
      <c r="F7488">
        <v>27532</v>
      </c>
      <c r="G7488">
        <v>102</v>
      </c>
      <c r="H7488">
        <v>2658.1680000000001</v>
      </c>
      <c r="I7488">
        <v>7.5279999999999996</v>
      </c>
      <c r="J7488">
        <v>404.005</v>
      </c>
      <c r="K7488">
        <v>1.4970000000000001</v>
      </c>
      <c r="L7488" s="6">
        <v>68147687</v>
      </c>
      <c r="M7488" s="6"/>
      <c r="N7488" s="7">
        <v>43966</v>
      </c>
    </row>
    <row r="7489" spans="1:14" hidden="1" x14ac:dyDescent="0.25">
      <c r="A7489" t="s">
        <v>14</v>
      </c>
      <c r="B7489" t="s">
        <v>36</v>
      </c>
      <c r="C7489" s="7">
        <v>43967</v>
      </c>
      <c r="D7489">
        <v>181563</v>
      </c>
      <c r="E7489">
        <v>415</v>
      </c>
      <c r="F7489">
        <v>27630</v>
      </c>
      <c r="G7489">
        <v>98</v>
      </c>
      <c r="H7489">
        <v>2664.2579999999998</v>
      </c>
      <c r="I7489">
        <v>6.09</v>
      </c>
      <c r="J7489">
        <v>405.44299999999998</v>
      </c>
      <c r="K7489">
        <v>1.4379999999999999</v>
      </c>
      <c r="L7489" s="6">
        <v>68147687</v>
      </c>
      <c r="M7489" s="6"/>
      <c r="N7489" s="7">
        <v>43967</v>
      </c>
    </row>
    <row r="7490" spans="1:14" hidden="1" x14ac:dyDescent="0.25">
      <c r="A7490" t="s">
        <v>14</v>
      </c>
      <c r="B7490" t="s">
        <v>36</v>
      </c>
      <c r="C7490" s="7">
        <v>43968</v>
      </c>
      <c r="D7490">
        <v>181703</v>
      </c>
      <c r="E7490">
        <v>140</v>
      </c>
      <c r="F7490">
        <v>28113</v>
      </c>
      <c r="G7490">
        <v>483</v>
      </c>
      <c r="H7490">
        <v>2666.3119999999999</v>
      </c>
      <c r="I7490">
        <v>2.0539999999999998</v>
      </c>
      <c r="J7490">
        <v>412.53100000000001</v>
      </c>
      <c r="K7490">
        <v>7.0880000000000001</v>
      </c>
      <c r="L7490" s="6">
        <v>68147687</v>
      </c>
      <c r="M7490" s="6"/>
      <c r="N7490" s="7">
        <v>43968</v>
      </c>
    </row>
    <row r="7491" spans="1:14" hidden="1" x14ac:dyDescent="0.25">
      <c r="A7491" t="s">
        <v>14</v>
      </c>
      <c r="B7491" t="s">
        <v>36</v>
      </c>
      <c r="C7491" s="7">
        <v>43969</v>
      </c>
      <c r="D7491">
        <v>182147</v>
      </c>
      <c r="E7491">
        <v>444</v>
      </c>
      <c r="F7491">
        <v>28242</v>
      </c>
      <c r="G7491">
        <v>129</v>
      </c>
      <c r="H7491">
        <v>2672.8270000000002</v>
      </c>
      <c r="I7491">
        <v>6.5149999999999997</v>
      </c>
      <c r="J7491">
        <v>414.423</v>
      </c>
      <c r="K7491">
        <v>1.893</v>
      </c>
      <c r="L7491" s="6">
        <v>68147687</v>
      </c>
      <c r="M7491" s="6"/>
      <c r="N7491" s="7">
        <v>43969</v>
      </c>
    </row>
    <row r="7492" spans="1:14" hidden="1" x14ac:dyDescent="0.25">
      <c r="A7492" t="s">
        <v>14</v>
      </c>
      <c r="B7492" t="s">
        <v>36</v>
      </c>
      <c r="C7492" s="7">
        <v>43970</v>
      </c>
      <c r="D7492">
        <v>182648</v>
      </c>
      <c r="E7492">
        <v>501</v>
      </c>
      <c r="F7492">
        <v>28025</v>
      </c>
      <c r="G7492">
        <v>-217</v>
      </c>
      <c r="H7492">
        <v>2680.1790000000001</v>
      </c>
      <c r="I7492">
        <v>7.3520000000000003</v>
      </c>
      <c r="J7492">
        <v>411.23899999999998</v>
      </c>
      <c r="K7492">
        <v>-3.1840000000000002</v>
      </c>
      <c r="L7492" s="6">
        <v>68147687</v>
      </c>
      <c r="M7492" s="6"/>
      <c r="N7492" s="7">
        <v>43970</v>
      </c>
    </row>
    <row r="7493" spans="1:14" hidden="1" x14ac:dyDescent="0.25">
      <c r="A7493" t="s">
        <v>14</v>
      </c>
      <c r="B7493" t="s">
        <v>36</v>
      </c>
      <c r="C7493" s="7">
        <v>43971</v>
      </c>
      <c r="D7493">
        <v>183130</v>
      </c>
      <c r="E7493">
        <v>482</v>
      </c>
      <c r="F7493">
        <v>28136</v>
      </c>
      <c r="G7493">
        <v>111</v>
      </c>
      <c r="H7493">
        <v>2687.252</v>
      </c>
      <c r="I7493">
        <v>7.0730000000000004</v>
      </c>
      <c r="J7493">
        <v>412.86799999999999</v>
      </c>
      <c r="K7493">
        <v>1.629</v>
      </c>
      <c r="L7493" s="6">
        <v>68147687</v>
      </c>
      <c r="M7493" s="6"/>
      <c r="N7493" s="7">
        <v>43971</v>
      </c>
    </row>
    <row r="7494" spans="1:14" hidden="1" x14ac:dyDescent="0.25">
      <c r="A7494" t="s">
        <v>14</v>
      </c>
      <c r="B7494" t="s">
        <v>36</v>
      </c>
      <c r="C7494" s="7">
        <v>43972</v>
      </c>
      <c r="D7494">
        <v>183397</v>
      </c>
      <c r="E7494">
        <v>267</v>
      </c>
      <c r="F7494">
        <v>28218</v>
      </c>
      <c r="G7494">
        <v>82</v>
      </c>
      <c r="H7494">
        <v>2691.17</v>
      </c>
      <c r="I7494">
        <v>3.9180000000000001</v>
      </c>
      <c r="J7494">
        <v>414.07100000000003</v>
      </c>
      <c r="K7494">
        <v>1.2030000000000001</v>
      </c>
      <c r="L7494" s="6">
        <v>68147687</v>
      </c>
      <c r="M7494" s="6"/>
      <c r="N7494" s="7">
        <v>43972</v>
      </c>
    </row>
    <row r="7495" spans="1:14" hidden="1" x14ac:dyDescent="0.25">
      <c r="A7495" t="s">
        <v>14</v>
      </c>
      <c r="B7495" t="s">
        <v>36</v>
      </c>
      <c r="C7495" s="7">
        <v>43973</v>
      </c>
      <c r="D7495">
        <v>184153</v>
      </c>
      <c r="E7495">
        <v>756</v>
      </c>
      <c r="F7495">
        <v>28366</v>
      </c>
      <c r="G7495">
        <v>148</v>
      </c>
      <c r="H7495">
        <v>2702.2629999999999</v>
      </c>
      <c r="I7495">
        <v>11.093999999999999</v>
      </c>
      <c r="J7495">
        <v>416.24299999999999</v>
      </c>
      <c r="K7495">
        <v>2.1720000000000002</v>
      </c>
      <c r="L7495" s="6">
        <v>68147687</v>
      </c>
      <c r="M7495" s="6"/>
      <c r="N7495" s="7">
        <v>43973</v>
      </c>
    </row>
    <row r="7496" spans="1:14" hidden="1" x14ac:dyDescent="0.25">
      <c r="A7496" t="s">
        <v>14</v>
      </c>
      <c r="B7496" t="s">
        <v>36</v>
      </c>
      <c r="C7496" s="7">
        <v>43974</v>
      </c>
      <c r="D7496">
        <v>184699</v>
      </c>
      <c r="E7496">
        <v>546</v>
      </c>
      <c r="F7496">
        <v>28452</v>
      </c>
      <c r="G7496">
        <v>86</v>
      </c>
      <c r="H7496">
        <v>2710.2750000000001</v>
      </c>
      <c r="I7496">
        <v>8.0120000000000005</v>
      </c>
      <c r="J7496">
        <v>417.505</v>
      </c>
      <c r="K7496">
        <v>1.262</v>
      </c>
      <c r="L7496" s="6">
        <v>68147687</v>
      </c>
      <c r="M7496" s="6"/>
      <c r="N7496" s="7">
        <v>43974</v>
      </c>
    </row>
    <row r="7497" spans="1:14" hidden="1" x14ac:dyDescent="0.25">
      <c r="A7497" t="s">
        <v>14</v>
      </c>
      <c r="B7497" t="s">
        <v>36</v>
      </c>
      <c r="C7497" s="7">
        <v>43975</v>
      </c>
      <c r="D7497">
        <v>184260</v>
      </c>
      <c r="E7497">
        <v>-439</v>
      </c>
      <c r="F7497">
        <v>28372</v>
      </c>
      <c r="G7497">
        <v>-80</v>
      </c>
      <c r="H7497">
        <v>2703.8339999999998</v>
      </c>
      <c r="I7497">
        <v>-6.4420000000000002</v>
      </c>
      <c r="J7497">
        <v>416.33100000000002</v>
      </c>
      <c r="K7497">
        <v>-1.1739999999999999</v>
      </c>
      <c r="L7497" s="6">
        <v>68147687</v>
      </c>
      <c r="M7497" s="6"/>
      <c r="N7497" s="7">
        <v>43975</v>
      </c>
    </row>
    <row r="7498" spans="1:14" hidden="1" x14ac:dyDescent="0.25">
      <c r="A7498" t="s">
        <v>14</v>
      </c>
      <c r="B7498" t="s">
        <v>36</v>
      </c>
      <c r="C7498" s="7">
        <v>43976</v>
      </c>
      <c r="D7498">
        <v>184585</v>
      </c>
      <c r="E7498">
        <v>325</v>
      </c>
      <c r="F7498">
        <v>28461</v>
      </c>
      <c r="G7498">
        <v>89</v>
      </c>
      <c r="H7498">
        <v>2708.6030000000001</v>
      </c>
      <c r="I7498">
        <v>4.7690000000000001</v>
      </c>
      <c r="J7498">
        <v>417.637</v>
      </c>
      <c r="K7498">
        <v>1.306</v>
      </c>
      <c r="L7498" s="6">
        <v>68147687</v>
      </c>
      <c r="M7498" s="6"/>
      <c r="N7498" s="7">
        <v>43976</v>
      </c>
    </row>
    <row r="7499" spans="1:14" hidden="1" x14ac:dyDescent="0.25">
      <c r="A7499" t="s">
        <v>14</v>
      </c>
      <c r="B7499" t="s">
        <v>36</v>
      </c>
      <c r="C7499" s="7">
        <v>43977</v>
      </c>
      <c r="D7499">
        <v>184840</v>
      </c>
      <c r="E7499">
        <v>255</v>
      </c>
      <c r="F7499">
        <v>28598</v>
      </c>
      <c r="G7499">
        <v>137</v>
      </c>
      <c r="H7499">
        <v>2712.3440000000001</v>
      </c>
      <c r="I7499">
        <v>3.742</v>
      </c>
      <c r="J7499">
        <v>419.64699999999999</v>
      </c>
      <c r="K7499">
        <v>2.0099999999999998</v>
      </c>
      <c r="L7499" s="6">
        <v>68147687</v>
      </c>
      <c r="M7499" s="6"/>
      <c r="N7499" s="7">
        <v>43977</v>
      </c>
    </row>
    <row r="7500" spans="1:14" hidden="1" x14ac:dyDescent="0.25">
      <c r="A7500" t="s">
        <v>14</v>
      </c>
      <c r="B7500" t="s">
        <v>36</v>
      </c>
      <c r="C7500" s="7">
        <v>43978</v>
      </c>
      <c r="D7500">
        <v>185012</v>
      </c>
      <c r="E7500">
        <v>172</v>
      </c>
      <c r="F7500">
        <v>28599</v>
      </c>
      <c r="G7500">
        <v>1</v>
      </c>
      <c r="H7500">
        <v>2714.8679999999999</v>
      </c>
      <c r="I7500">
        <v>2.524</v>
      </c>
      <c r="J7500">
        <v>419.66199999999998</v>
      </c>
      <c r="K7500">
        <v>1.4999999999999999E-2</v>
      </c>
      <c r="L7500" s="6">
        <v>68147687</v>
      </c>
      <c r="M7500" s="6"/>
      <c r="N7500" s="7">
        <v>43978</v>
      </c>
    </row>
    <row r="7501" spans="1:14" hidden="1" x14ac:dyDescent="0.25">
      <c r="A7501" t="s">
        <v>14</v>
      </c>
      <c r="B7501" t="s">
        <v>36</v>
      </c>
      <c r="C7501" s="7">
        <v>43979</v>
      </c>
      <c r="D7501">
        <v>188355</v>
      </c>
      <c r="E7501">
        <v>3343</v>
      </c>
      <c r="F7501">
        <v>28666</v>
      </c>
      <c r="G7501">
        <v>67</v>
      </c>
      <c r="H7501">
        <v>2763.924</v>
      </c>
      <c r="I7501">
        <v>49.055</v>
      </c>
      <c r="J7501">
        <v>420.64499999999998</v>
      </c>
      <c r="K7501">
        <v>0.98299999999999998</v>
      </c>
      <c r="L7501" s="6">
        <v>68147687</v>
      </c>
      <c r="M7501" s="6"/>
      <c r="N7501" s="7">
        <v>43979</v>
      </c>
    </row>
    <row r="7502" spans="1:14" hidden="1" x14ac:dyDescent="0.25">
      <c r="A7502" t="s">
        <v>14</v>
      </c>
      <c r="B7502" t="s">
        <v>36</v>
      </c>
      <c r="C7502" s="7">
        <v>43980</v>
      </c>
      <c r="D7502">
        <v>188949</v>
      </c>
      <c r="E7502">
        <v>594</v>
      </c>
      <c r="F7502">
        <v>28717</v>
      </c>
      <c r="G7502">
        <v>51</v>
      </c>
      <c r="H7502">
        <v>2772.64</v>
      </c>
      <c r="I7502">
        <v>8.7159999999999993</v>
      </c>
      <c r="J7502">
        <v>421.39400000000001</v>
      </c>
      <c r="K7502">
        <v>0.748</v>
      </c>
      <c r="L7502" s="6">
        <v>68147687</v>
      </c>
      <c r="M7502" s="6"/>
      <c r="N7502" s="7">
        <v>43980</v>
      </c>
    </row>
    <row r="7503" spans="1:14" hidden="1" x14ac:dyDescent="0.25">
      <c r="A7503" t="s">
        <v>14</v>
      </c>
      <c r="B7503" t="s">
        <v>36</v>
      </c>
      <c r="C7503" s="7">
        <v>43981</v>
      </c>
      <c r="D7503">
        <v>190744</v>
      </c>
      <c r="E7503">
        <v>1795</v>
      </c>
      <c r="F7503">
        <v>28774</v>
      </c>
      <c r="G7503">
        <v>57</v>
      </c>
      <c r="H7503">
        <v>2798.98</v>
      </c>
      <c r="I7503">
        <v>26.34</v>
      </c>
      <c r="J7503">
        <v>422.23</v>
      </c>
      <c r="K7503">
        <v>0.83599999999999997</v>
      </c>
      <c r="L7503" s="6">
        <v>68147687</v>
      </c>
      <c r="M7503" s="6"/>
      <c r="N7503" s="7">
        <v>43981</v>
      </c>
    </row>
    <row r="7504" spans="1:14" hidden="1" x14ac:dyDescent="0.25">
      <c r="A7504" t="s">
        <v>14</v>
      </c>
      <c r="B7504" t="s">
        <v>36</v>
      </c>
      <c r="C7504" s="7">
        <v>43982</v>
      </c>
      <c r="D7504">
        <v>190975</v>
      </c>
      <c r="E7504">
        <v>231</v>
      </c>
      <c r="F7504">
        <v>28805</v>
      </c>
      <c r="G7504">
        <v>31</v>
      </c>
      <c r="H7504">
        <v>2802.37</v>
      </c>
      <c r="I7504">
        <v>3.39</v>
      </c>
      <c r="J7504">
        <v>422.685</v>
      </c>
      <c r="K7504">
        <v>0.45500000000000002</v>
      </c>
      <c r="L7504" s="6">
        <v>68147687</v>
      </c>
      <c r="M7504" s="6"/>
      <c r="N7504" s="7">
        <v>43982</v>
      </c>
    </row>
    <row r="7505" spans="1:14" hidden="1" x14ac:dyDescent="0.25">
      <c r="A7505" t="s">
        <v>14</v>
      </c>
      <c r="B7505" t="s">
        <v>36</v>
      </c>
      <c r="C7505" s="7">
        <v>43983</v>
      </c>
      <c r="D7505">
        <v>191382</v>
      </c>
      <c r="E7505">
        <v>407</v>
      </c>
      <c r="F7505">
        <v>28837</v>
      </c>
      <c r="G7505">
        <v>32</v>
      </c>
      <c r="H7505">
        <v>2808.3420000000001</v>
      </c>
      <c r="I7505">
        <v>5.9720000000000004</v>
      </c>
      <c r="J7505">
        <v>423.154</v>
      </c>
      <c r="K7505">
        <v>0.47</v>
      </c>
      <c r="L7505" s="6">
        <v>68147687</v>
      </c>
      <c r="M7505" s="6"/>
      <c r="N7505" s="7">
        <v>43983</v>
      </c>
    </row>
    <row r="7506" spans="1:14" hidden="1" x14ac:dyDescent="0.25">
      <c r="A7506" t="s">
        <v>14</v>
      </c>
      <c r="B7506" t="s">
        <v>36</v>
      </c>
      <c r="C7506" s="7">
        <v>43984</v>
      </c>
      <c r="D7506">
        <v>190735</v>
      </c>
      <c r="E7506">
        <v>-647</v>
      </c>
      <c r="F7506">
        <v>28943</v>
      </c>
      <c r="G7506">
        <v>106</v>
      </c>
      <c r="H7506">
        <v>2798.848</v>
      </c>
      <c r="I7506">
        <v>-9.4939999999999998</v>
      </c>
      <c r="J7506">
        <v>424.71</v>
      </c>
      <c r="K7506">
        <v>1.5549999999999999</v>
      </c>
      <c r="L7506" s="6">
        <v>68147687</v>
      </c>
      <c r="M7506" s="6"/>
      <c r="N7506" s="7">
        <v>43984</v>
      </c>
    </row>
    <row r="7507" spans="1:14" hidden="1" x14ac:dyDescent="0.25">
      <c r="A7507" t="s">
        <v>14</v>
      </c>
      <c r="B7507" t="s">
        <v>36</v>
      </c>
      <c r="C7507" s="7">
        <v>43985</v>
      </c>
      <c r="D7507">
        <v>187509</v>
      </c>
      <c r="E7507">
        <v>-3226</v>
      </c>
      <c r="F7507">
        <v>29024</v>
      </c>
      <c r="G7507">
        <v>81</v>
      </c>
      <c r="H7507">
        <v>2751.509</v>
      </c>
      <c r="I7507">
        <v>-47.338000000000001</v>
      </c>
      <c r="J7507">
        <v>425.899</v>
      </c>
      <c r="K7507">
        <v>1.1890000000000001</v>
      </c>
      <c r="L7507" s="6">
        <v>68147687</v>
      </c>
      <c r="M7507" s="6"/>
      <c r="N7507" s="7">
        <v>43985</v>
      </c>
    </row>
    <row r="7508" spans="1:14" hidden="1" x14ac:dyDescent="0.25">
      <c r="A7508" t="s">
        <v>14</v>
      </c>
      <c r="B7508" t="s">
        <v>36</v>
      </c>
      <c r="C7508" s="7">
        <v>43986</v>
      </c>
      <c r="D7508">
        <v>191869</v>
      </c>
      <c r="E7508">
        <v>4360</v>
      </c>
      <c r="F7508">
        <v>29069</v>
      </c>
      <c r="G7508">
        <v>45</v>
      </c>
      <c r="H7508">
        <v>2815.4879999999998</v>
      </c>
      <c r="I7508">
        <v>63.978999999999999</v>
      </c>
      <c r="J7508">
        <v>426.55900000000003</v>
      </c>
      <c r="K7508">
        <v>0.66</v>
      </c>
      <c r="L7508" s="6">
        <v>68147687</v>
      </c>
      <c r="M7508" s="6"/>
      <c r="N7508" s="7">
        <v>43986</v>
      </c>
    </row>
    <row r="7509" spans="1:14" hidden="1" x14ac:dyDescent="0.25">
      <c r="A7509" t="s">
        <v>14</v>
      </c>
      <c r="B7509" t="s">
        <v>36</v>
      </c>
      <c r="C7509" s="7">
        <v>43987</v>
      </c>
      <c r="D7509">
        <v>192450</v>
      </c>
      <c r="E7509">
        <v>581</v>
      </c>
      <c r="F7509">
        <v>29114</v>
      </c>
      <c r="G7509">
        <v>45</v>
      </c>
      <c r="H7509">
        <v>2824.0140000000001</v>
      </c>
      <c r="I7509">
        <v>8.5259999999999998</v>
      </c>
      <c r="J7509">
        <v>427.21899999999999</v>
      </c>
      <c r="K7509">
        <v>0.66</v>
      </c>
      <c r="L7509" s="6">
        <v>68147687</v>
      </c>
      <c r="M7509" s="6"/>
      <c r="N7509" s="7">
        <v>43987</v>
      </c>
    </row>
    <row r="7510" spans="1:14" hidden="1" x14ac:dyDescent="0.25">
      <c r="A7510" t="s">
        <v>14</v>
      </c>
      <c r="B7510" t="s">
        <v>36</v>
      </c>
      <c r="C7510" s="7">
        <v>43988</v>
      </c>
      <c r="D7510">
        <v>193022</v>
      </c>
      <c r="E7510">
        <v>572</v>
      </c>
      <c r="F7510">
        <v>29145</v>
      </c>
      <c r="G7510">
        <v>31</v>
      </c>
      <c r="H7510">
        <v>2832.4070000000002</v>
      </c>
      <c r="I7510">
        <v>8.3940000000000001</v>
      </c>
      <c r="J7510">
        <v>427.67399999999998</v>
      </c>
      <c r="K7510">
        <v>0.45500000000000002</v>
      </c>
      <c r="L7510" s="6">
        <v>68147687</v>
      </c>
      <c r="M7510" s="6"/>
      <c r="N7510" s="7">
        <v>43988</v>
      </c>
    </row>
    <row r="7511" spans="1:14" hidden="1" x14ac:dyDescent="0.25">
      <c r="A7511" t="s">
        <v>14</v>
      </c>
      <c r="B7511" t="s">
        <v>36</v>
      </c>
      <c r="C7511" s="7">
        <v>43989</v>
      </c>
      <c r="D7511">
        <v>193363</v>
      </c>
      <c r="E7511">
        <v>341</v>
      </c>
      <c r="F7511">
        <v>29158</v>
      </c>
      <c r="G7511">
        <v>13</v>
      </c>
      <c r="H7511">
        <v>2837.4110000000001</v>
      </c>
      <c r="I7511">
        <v>5.0039999999999996</v>
      </c>
      <c r="J7511">
        <v>427.86500000000001</v>
      </c>
      <c r="K7511">
        <v>0.191</v>
      </c>
      <c r="L7511" s="6">
        <v>68147687</v>
      </c>
      <c r="M7511" s="6"/>
      <c r="N7511" s="7">
        <v>43989</v>
      </c>
    </row>
    <row r="7512" spans="1:14" hidden="1" x14ac:dyDescent="0.25">
      <c r="A7512" t="s">
        <v>14</v>
      </c>
      <c r="B7512" t="s">
        <v>36</v>
      </c>
      <c r="C7512" s="7">
        <v>43990</v>
      </c>
      <c r="D7512">
        <v>193637</v>
      </c>
      <c r="E7512">
        <v>274</v>
      </c>
      <c r="F7512">
        <v>29213</v>
      </c>
      <c r="G7512">
        <v>55</v>
      </c>
      <c r="H7512">
        <v>2841.4319999999998</v>
      </c>
      <c r="I7512">
        <v>4.0209999999999999</v>
      </c>
      <c r="J7512">
        <v>428.67200000000003</v>
      </c>
      <c r="K7512">
        <v>0.80700000000000005</v>
      </c>
      <c r="L7512" s="6">
        <v>68147687</v>
      </c>
      <c r="M7512" s="6"/>
      <c r="N7512" s="7">
        <v>43990</v>
      </c>
    </row>
    <row r="7513" spans="1:14" hidden="1" x14ac:dyDescent="0.25">
      <c r="A7513" t="s">
        <v>14</v>
      </c>
      <c r="B7513" t="s">
        <v>36</v>
      </c>
      <c r="C7513" s="7">
        <v>43991</v>
      </c>
      <c r="D7513">
        <v>194190</v>
      </c>
      <c r="E7513">
        <v>553</v>
      </c>
      <c r="F7513">
        <v>29301</v>
      </c>
      <c r="G7513">
        <v>88</v>
      </c>
      <c r="H7513">
        <v>2849.5459999999998</v>
      </c>
      <c r="I7513">
        <v>8.1150000000000002</v>
      </c>
      <c r="J7513">
        <v>429.96300000000002</v>
      </c>
      <c r="K7513">
        <v>1.2909999999999999</v>
      </c>
      <c r="L7513" s="6">
        <v>68147687</v>
      </c>
      <c r="M7513" s="6"/>
      <c r="N7513" s="7">
        <v>43991</v>
      </c>
    </row>
    <row r="7514" spans="1:14" hidden="1" x14ac:dyDescent="0.25">
      <c r="A7514" t="s">
        <v>14</v>
      </c>
      <c r="B7514" t="s">
        <v>36</v>
      </c>
      <c r="C7514" s="7">
        <v>43992</v>
      </c>
      <c r="D7514">
        <v>194815</v>
      </c>
      <c r="E7514">
        <v>625</v>
      </c>
      <c r="F7514">
        <v>29322</v>
      </c>
      <c r="G7514">
        <v>21</v>
      </c>
      <c r="H7514">
        <v>2858.7179999999998</v>
      </c>
      <c r="I7514">
        <v>9.1709999999999994</v>
      </c>
      <c r="J7514">
        <v>430.27100000000002</v>
      </c>
      <c r="K7514">
        <v>0.308</v>
      </c>
      <c r="L7514" s="6">
        <v>68147687</v>
      </c>
      <c r="M7514" s="6"/>
      <c r="N7514" s="7">
        <v>43992</v>
      </c>
    </row>
    <row r="7515" spans="1:14" hidden="1" x14ac:dyDescent="0.25">
      <c r="A7515" t="s">
        <v>14</v>
      </c>
      <c r="B7515" t="s">
        <v>36</v>
      </c>
      <c r="C7515" s="7">
        <v>43993</v>
      </c>
      <c r="D7515">
        <v>195179</v>
      </c>
      <c r="E7515">
        <v>364</v>
      </c>
      <c r="F7515">
        <v>29349</v>
      </c>
      <c r="G7515">
        <v>27</v>
      </c>
      <c r="H7515">
        <v>2864.0590000000002</v>
      </c>
      <c r="I7515">
        <v>5.3410000000000002</v>
      </c>
      <c r="J7515">
        <v>430.66800000000001</v>
      </c>
      <c r="K7515">
        <v>0.39600000000000002</v>
      </c>
      <c r="L7515" s="6">
        <v>68147687</v>
      </c>
      <c r="M7515" s="6"/>
      <c r="N7515" s="7">
        <v>43993</v>
      </c>
    </row>
    <row r="7516" spans="1:14" hidden="1" x14ac:dyDescent="0.25">
      <c r="A7516" t="s">
        <v>14</v>
      </c>
      <c r="B7516" t="s">
        <v>36</v>
      </c>
      <c r="C7516" s="7">
        <v>43994</v>
      </c>
      <c r="D7516">
        <v>195981</v>
      </c>
      <c r="E7516">
        <v>802</v>
      </c>
      <c r="F7516">
        <v>29377</v>
      </c>
      <c r="G7516">
        <v>28</v>
      </c>
      <c r="H7516">
        <v>2875.828</v>
      </c>
      <c r="I7516">
        <v>11.769</v>
      </c>
      <c r="J7516">
        <v>431.07799999999997</v>
      </c>
      <c r="K7516">
        <v>0.41099999999999998</v>
      </c>
      <c r="L7516" s="6">
        <v>68147687</v>
      </c>
      <c r="M7516" s="6"/>
      <c r="N7516" s="7">
        <v>43994</v>
      </c>
    </row>
    <row r="7517" spans="1:14" hidden="1" x14ac:dyDescent="0.25">
      <c r="A7517" t="s">
        <v>14</v>
      </c>
      <c r="B7517" t="s">
        <v>36</v>
      </c>
      <c r="C7517" s="7">
        <v>43995</v>
      </c>
      <c r="D7517">
        <v>196478</v>
      </c>
      <c r="E7517">
        <v>497</v>
      </c>
      <c r="F7517">
        <v>29401</v>
      </c>
      <c r="G7517">
        <v>24</v>
      </c>
      <c r="H7517">
        <v>2883.1210000000001</v>
      </c>
      <c r="I7517">
        <v>7.2930000000000001</v>
      </c>
      <c r="J7517">
        <v>431.43099999999998</v>
      </c>
      <c r="K7517">
        <v>0.35199999999999998</v>
      </c>
      <c r="L7517" s="6">
        <v>68147687</v>
      </c>
      <c r="M7517" s="6"/>
      <c r="N7517" s="7">
        <v>43995</v>
      </c>
    </row>
    <row r="7518" spans="1:14" hidden="1" x14ac:dyDescent="0.25">
      <c r="A7518" t="s">
        <v>14</v>
      </c>
      <c r="B7518" t="s">
        <v>36</v>
      </c>
      <c r="C7518" s="7">
        <v>43996</v>
      </c>
      <c r="D7518">
        <v>196868</v>
      </c>
      <c r="E7518">
        <v>390</v>
      </c>
      <c r="F7518">
        <v>29411</v>
      </c>
      <c r="G7518">
        <v>10</v>
      </c>
      <c r="H7518">
        <v>2888.8429999999998</v>
      </c>
      <c r="I7518">
        <v>5.7229999999999999</v>
      </c>
      <c r="J7518">
        <v>431.577</v>
      </c>
      <c r="K7518">
        <v>0.14699999999999999</v>
      </c>
      <c r="L7518" s="6">
        <v>68147687</v>
      </c>
      <c r="M7518" s="6"/>
      <c r="N7518" s="7">
        <v>43996</v>
      </c>
    </row>
    <row r="7519" spans="1:14" hidden="1" x14ac:dyDescent="0.25">
      <c r="A7519" t="s">
        <v>14</v>
      </c>
      <c r="B7519" t="s">
        <v>36</v>
      </c>
      <c r="C7519" s="7">
        <v>43997</v>
      </c>
      <c r="D7519">
        <v>197004</v>
      </c>
      <c r="E7519">
        <v>136</v>
      </c>
      <c r="F7519">
        <v>29439</v>
      </c>
      <c r="G7519">
        <v>28</v>
      </c>
      <c r="H7519">
        <v>2890.8389999999999</v>
      </c>
      <c r="I7519">
        <v>1.996</v>
      </c>
      <c r="J7519">
        <v>431.988</v>
      </c>
      <c r="K7519">
        <v>0.41099999999999998</v>
      </c>
      <c r="L7519" s="6">
        <v>68147687</v>
      </c>
      <c r="M7519" s="6"/>
      <c r="N7519" s="7">
        <v>43997</v>
      </c>
    </row>
    <row r="7520" spans="1:14" hidden="1" x14ac:dyDescent="0.25">
      <c r="A7520" t="s">
        <v>14</v>
      </c>
      <c r="B7520" t="s">
        <v>36</v>
      </c>
      <c r="C7520" s="7">
        <v>43998</v>
      </c>
      <c r="D7520">
        <v>197667</v>
      </c>
      <c r="E7520">
        <v>663</v>
      </c>
      <c r="F7520">
        <v>29553</v>
      </c>
      <c r="G7520">
        <v>114</v>
      </c>
      <c r="H7520">
        <v>2900.5680000000002</v>
      </c>
      <c r="I7520">
        <v>9.7289999999999992</v>
      </c>
      <c r="J7520">
        <v>433.661</v>
      </c>
      <c r="K7520">
        <v>1.673</v>
      </c>
      <c r="L7520" s="6">
        <v>68147687</v>
      </c>
      <c r="M7520" s="6"/>
      <c r="N7520" s="7">
        <v>43998</v>
      </c>
    </row>
    <row r="7521" spans="1:14" hidden="1" x14ac:dyDescent="0.25">
      <c r="A7521" t="s">
        <v>14</v>
      </c>
      <c r="B7521" t="s">
        <v>36</v>
      </c>
      <c r="C7521" s="7">
        <v>43999</v>
      </c>
      <c r="D7521">
        <v>198155</v>
      </c>
      <c r="E7521">
        <v>488</v>
      </c>
      <c r="F7521">
        <v>29578</v>
      </c>
      <c r="G7521">
        <v>25</v>
      </c>
      <c r="H7521">
        <v>2907.7289999999998</v>
      </c>
      <c r="I7521">
        <v>7.1609999999999996</v>
      </c>
      <c r="J7521">
        <v>434.02800000000002</v>
      </c>
      <c r="K7521">
        <v>0.36699999999999999</v>
      </c>
      <c r="L7521" s="6">
        <v>68147687</v>
      </c>
      <c r="M7521" s="6"/>
      <c r="N7521" s="7">
        <v>43999</v>
      </c>
    </row>
    <row r="7522" spans="1:14" hidden="1" x14ac:dyDescent="0.25">
      <c r="A7522" t="s">
        <v>14</v>
      </c>
      <c r="B7522" t="s">
        <v>36</v>
      </c>
      <c r="C7522" s="7">
        <v>44000</v>
      </c>
      <c r="D7522">
        <v>198741</v>
      </c>
      <c r="E7522">
        <v>586</v>
      </c>
      <c r="F7522">
        <v>29606</v>
      </c>
      <c r="G7522">
        <v>28</v>
      </c>
      <c r="H7522">
        <v>2916.328</v>
      </c>
      <c r="I7522">
        <v>8.5990000000000002</v>
      </c>
      <c r="J7522">
        <v>434.43900000000002</v>
      </c>
      <c r="K7522">
        <v>0.41099999999999998</v>
      </c>
      <c r="L7522" s="6">
        <v>68147687</v>
      </c>
      <c r="M7522" s="6"/>
      <c r="N7522" s="7">
        <v>44000</v>
      </c>
    </row>
    <row r="7523" spans="1:14" hidden="1" x14ac:dyDescent="0.25">
      <c r="A7523" t="s">
        <v>14</v>
      </c>
      <c r="B7523" t="s">
        <v>36</v>
      </c>
      <c r="C7523" s="7">
        <v>44001</v>
      </c>
      <c r="D7523">
        <v>199528</v>
      </c>
      <c r="E7523">
        <v>787</v>
      </c>
      <c r="F7523">
        <v>29620</v>
      </c>
      <c r="G7523">
        <v>14</v>
      </c>
      <c r="H7523">
        <v>2927.8760000000002</v>
      </c>
      <c r="I7523">
        <v>11.548</v>
      </c>
      <c r="J7523">
        <v>434.64400000000001</v>
      </c>
      <c r="K7523">
        <v>0.20499999999999999</v>
      </c>
      <c r="L7523" s="6">
        <v>68147687</v>
      </c>
      <c r="M7523" s="6"/>
      <c r="N7523" s="7">
        <v>44001</v>
      </c>
    </row>
    <row r="7524" spans="1:14" hidden="1" x14ac:dyDescent="0.25">
      <c r="A7524" t="s">
        <v>14</v>
      </c>
      <c r="B7524" t="s">
        <v>36</v>
      </c>
      <c r="C7524" s="7">
        <v>44002</v>
      </c>
      <c r="D7524">
        <v>200147</v>
      </c>
      <c r="E7524">
        <v>619</v>
      </c>
      <c r="F7524">
        <v>29638</v>
      </c>
      <c r="G7524">
        <v>18</v>
      </c>
      <c r="H7524">
        <v>2936.96</v>
      </c>
      <c r="I7524">
        <v>9.0830000000000002</v>
      </c>
      <c r="J7524">
        <v>434.90800000000002</v>
      </c>
      <c r="K7524">
        <v>0.26400000000000001</v>
      </c>
      <c r="L7524" s="6">
        <v>68147687</v>
      </c>
      <c r="M7524" s="6"/>
      <c r="N7524" s="7">
        <v>44002</v>
      </c>
    </row>
    <row r="7525" spans="1:14" hidden="1" x14ac:dyDescent="0.25">
      <c r="A7525" t="s">
        <v>14</v>
      </c>
      <c r="B7525" t="s">
        <v>36</v>
      </c>
      <c r="C7525" s="7">
        <v>44003</v>
      </c>
      <c r="D7525">
        <v>200490</v>
      </c>
      <c r="E7525">
        <v>343</v>
      </c>
      <c r="F7525">
        <v>29644</v>
      </c>
      <c r="G7525">
        <v>6</v>
      </c>
      <c r="H7525">
        <v>2941.9929999999999</v>
      </c>
      <c r="I7525">
        <v>5.0330000000000004</v>
      </c>
      <c r="J7525">
        <v>434.99599999999998</v>
      </c>
      <c r="K7525">
        <v>8.7999999999999995E-2</v>
      </c>
      <c r="L7525" s="6">
        <v>68147687</v>
      </c>
      <c r="M7525" s="6"/>
      <c r="N7525" s="7">
        <v>44003</v>
      </c>
    </row>
    <row r="7526" spans="1:14" hidden="1" x14ac:dyDescent="0.25">
      <c r="A7526" t="s">
        <v>14</v>
      </c>
      <c r="B7526" t="s">
        <v>36</v>
      </c>
      <c r="C7526" s="7">
        <v>44004</v>
      </c>
      <c r="D7526">
        <v>200632</v>
      </c>
      <c r="E7526">
        <v>142</v>
      </c>
      <c r="F7526">
        <v>29668</v>
      </c>
      <c r="G7526">
        <v>24</v>
      </c>
      <c r="H7526">
        <v>2944.076</v>
      </c>
      <c r="I7526">
        <v>2.0840000000000001</v>
      </c>
      <c r="J7526">
        <v>435.34899999999999</v>
      </c>
      <c r="K7526">
        <v>0.35199999999999998</v>
      </c>
      <c r="L7526" s="6">
        <v>68147687</v>
      </c>
      <c r="M7526" s="6"/>
      <c r="N7526" s="7">
        <v>44004</v>
      </c>
    </row>
    <row r="7527" spans="1:14" hidden="1" x14ac:dyDescent="0.25">
      <c r="A7527" t="s">
        <v>14</v>
      </c>
      <c r="B7527" t="s">
        <v>36</v>
      </c>
      <c r="C7527" s="7">
        <v>44005</v>
      </c>
      <c r="D7527">
        <v>201330</v>
      </c>
      <c r="E7527">
        <v>698</v>
      </c>
      <c r="F7527">
        <v>29722</v>
      </c>
      <c r="G7527">
        <v>54</v>
      </c>
      <c r="H7527">
        <v>2954.319</v>
      </c>
      <c r="I7527">
        <v>10.242000000000001</v>
      </c>
      <c r="J7527">
        <v>436.14100000000002</v>
      </c>
      <c r="K7527">
        <v>0.79200000000000004</v>
      </c>
      <c r="L7527" s="6">
        <v>68147687</v>
      </c>
      <c r="M7527" s="6"/>
      <c r="N7527" s="7">
        <v>44005</v>
      </c>
    </row>
    <row r="7528" spans="1:14" hidden="1" x14ac:dyDescent="0.25">
      <c r="A7528" t="s">
        <v>14</v>
      </c>
      <c r="B7528" t="s">
        <v>36</v>
      </c>
      <c r="C7528" s="7">
        <v>44006</v>
      </c>
      <c r="D7528">
        <v>201598</v>
      </c>
      <c r="E7528">
        <v>268</v>
      </c>
      <c r="F7528">
        <v>29735</v>
      </c>
      <c r="G7528">
        <v>13</v>
      </c>
      <c r="H7528">
        <v>2958.252</v>
      </c>
      <c r="I7528">
        <v>3.9329999999999998</v>
      </c>
      <c r="J7528">
        <v>436.33199999999999</v>
      </c>
      <c r="K7528">
        <v>0.191</v>
      </c>
      <c r="L7528" s="6">
        <v>68147687</v>
      </c>
      <c r="M7528" s="6"/>
      <c r="N7528" s="7">
        <v>44006</v>
      </c>
    </row>
    <row r="7529" spans="1:14" hidden="1" x14ac:dyDescent="0.25">
      <c r="A7529" t="s">
        <v>14</v>
      </c>
      <c r="B7529" t="s">
        <v>36</v>
      </c>
      <c r="C7529" s="7">
        <v>44007</v>
      </c>
      <c r="D7529">
        <v>201853</v>
      </c>
      <c r="E7529">
        <v>255</v>
      </c>
      <c r="F7529">
        <v>29754</v>
      </c>
      <c r="G7529">
        <v>19</v>
      </c>
      <c r="H7529">
        <v>2961.9929999999999</v>
      </c>
      <c r="I7529">
        <v>3.742</v>
      </c>
      <c r="J7529">
        <v>436.61099999999999</v>
      </c>
      <c r="K7529">
        <v>0.27900000000000003</v>
      </c>
      <c r="L7529" s="6">
        <v>68147687</v>
      </c>
      <c r="M7529" s="6"/>
      <c r="N7529" s="7">
        <v>44007</v>
      </c>
    </row>
    <row r="7530" spans="1:14" hidden="1" x14ac:dyDescent="0.25">
      <c r="A7530" t="s">
        <v>14</v>
      </c>
      <c r="B7530" t="s">
        <v>36</v>
      </c>
      <c r="C7530" s="7">
        <v>44008</v>
      </c>
      <c r="D7530">
        <v>203116</v>
      </c>
      <c r="E7530">
        <v>1263</v>
      </c>
      <c r="F7530">
        <v>29780</v>
      </c>
      <c r="G7530">
        <v>26</v>
      </c>
      <c r="H7530">
        <v>2980.527</v>
      </c>
      <c r="I7530">
        <v>18.533000000000001</v>
      </c>
      <c r="J7530">
        <v>436.99200000000002</v>
      </c>
      <c r="K7530">
        <v>0.38200000000000001</v>
      </c>
      <c r="L7530" s="6">
        <v>68147687</v>
      </c>
      <c r="M7530" s="6"/>
      <c r="N7530" s="7">
        <v>44008</v>
      </c>
    </row>
    <row r="7531" spans="1:14" hidden="1" x14ac:dyDescent="0.25">
      <c r="A7531" t="s">
        <v>14</v>
      </c>
      <c r="B7531" t="s">
        <v>36</v>
      </c>
      <c r="C7531" s="7">
        <v>44009</v>
      </c>
      <c r="D7531">
        <v>203564</v>
      </c>
      <c r="E7531">
        <v>448</v>
      </c>
      <c r="F7531">
        <v>29781</v>
      </c>
      <c r="G7531">
        <v>1</v>
      </c>
      <c r="H7531">
        <v>2987.1010000000001</v>
      </c>
      <c r="I7531">
        <v>6.5739999999999998</v>
      </c>
      <c r="J7531">
        <v>437.00700000000001</v>
      </c>
      <c r="K7531">
        <v>1.4999999999999999E-2</v>
      </c>
      <c r="L7531" s="6">
        <v>68147687</v>
      </c>
      <c r="M7531" s="6"/>
      <c r="N7531" s="7">
        <v>44009</v>
      </c>
    </row>
    <row r="7532" spans="1:14" hidden="1" x14ac:dyDescent="0.25">
      <c r="A7532" t="s">
        <v>14</v>
      </c>
      <c r="B7532" t="s">
        <v>36</v>
      </c>
      <c r="C7532" s="7">
        <v>44010</v>
      </c>
      <c r="D7532">
        <v>203158</v>
      </c>
      <c r="E7532">
        <v>-406</v>
      </c>
      <c r="F7532">
        <v>29781</v>
      </c>
      <c r="G7532">
        <v>0</v>
      </c>
      <c r="H7532">
        <v>2981.143</v>
      </c>
      <c r="I7532">
        <v>-5.9580000000000002</v>
      </c>
      <c r="J7532">
        <v>437.00700000000001</v>
      </c>
      <c r="K7532">
        <v>0</v>
      </c>
      <c r="L7532" s="6">
        <v>68147687</v>
      </c>
      <c r="M7532" s="6"/>
      <c r="N7532" s="7">
        <v>44010</v>
      </c>
    </row>
    <row r="7533" spans="1:14" hidden="1" x14ac:dyDescent="0.25">
      <c r="A7533" t="s">
        <v>14</v>
      </c>
      <c r="B7533" t="s">
        <v>36</v>
      </c>
      <c r="C7533" s="7">
        <v>44011</v>
      </c>
      <c r="D7533">
        <v>203803</v>
      </c>
      <c r="E7533">
        <v>645</v>
      </c>
      <c r="F7533">
        <v>29816</v>
      </c>
      <c r="G7533">
        <v>35</v>
      </c>
      <c r="H7533">
        <v>2990.6080000000002</v>
      </c>
      <c r="I7533">
        <v>9.4649999999999999</v>
      </c>
      <c r="J7533">
        <v>437.52</v>
      </c>
      <c r="K7533">
        <v>0.51400000000000001</v>
      </c>
      <c r="L7533" s="6">
        <v>68147687</v>
      </c>
      <c r="M7533" s="6"/>
      <c r="N7533" s="7">
        <v>44011</v>
      </c>
    </row>
    <row r="7534" spans="1:14" hidden="1" x14ac:dyDescent="0.25">
      <c r="A7534" t="s">
        <v>14</v>
      </c>
      <c r="B7534" t="s">
        <v>36</v>
      </c>
      <c r="C7534" s="7">
        <v>44012</v>
      </c>
      <c r="D7534">
        <v>204244</v>
      </c>
      <c r="E7534">
        <v>441</v>
      </c>
      <c r="F7534">
        <v>29846</v>
      </c>
      <c r="G7534">
        <v>30</v>
      </c>
      <c r="H7534">
        <v>2997.0790000000002</v>
      </c>
      <c r="I7534">
        <v>6.4710000000000001</v>
      </c>
      <c r="J7534">
        <v>437.96100000000001</v>
      </c>
      <c r="K7534">
        <v>0.44</v>
      </c>
      <c r="L7534" s="6">
        <v>68147687</v>
      </c>
      <c r="M7534" s="6"/>
      <c r="N7534" s="7">
        <v>44012</v>
      </c>
    </row>
    <row r="7535" spans="1:14" hidden="1" x14ac:dyDescent="0.25">
      <c r="A7535" t="s">
        <v>14</v>
      </c>
      <c r="B7535" t="s">
        <v>36</v>
      </c>
      <c r="C7535" s="7">
        <v>44013</v>
      </c>
      <c r="D7535">
        <v>205234</v>
      </c>
      <c r="E7535">
        <v>990</v>
      </c>
      <c r="F7535">
        <v>29865</v>
      </c>
      <c r="G7535">
        <v>19</v>
      </c>
      <c r="H7535">
        <v>3011.6060000000002</v>
      </c>
      <c r="I7535">
        <v>14.526999999999999</v>
      </c>
      <c r="J7535">
        <v>438.23899999999998</v>
      </c>
      <c r="K7535">
        <v>0.27900000000000003</v>
      </c>
      <c r="L7535" s="6">
        <v>68147687</v>
      </c>
      <c r="M7535" s="6"/>
      <c r="N7535" s="7">
        <v>44013</v>
      </c>
    </row>
    <row r="7536" spans="1:14" hidden="1" x14ac:dyDescent="0.25">
      <c r="A7536" t="s">
        <v>14</v>
      </c>
      <c r="B7536" t="s">
        <v>36</v>
      </c>
      <c r="C7536" s="7">
        <v>44014</v>
      </c>
      <c r="D7536">
        <v>205773</v>
      </c>
      <c r="E7536">
        <v>539</v>
      </c>
      <c r="F7536">
        <v>29878</v>
      </c>
      <c r="G7536">
        <v>13</v>
      </c>
      <c r="H7536">
        <v>3019.5160000000001</v>
      </c>
      <c r="I7536">
        <v>7.9089999999999998</v>
      </c>
      <c r="J7536">
        <v>438.43</v>
      </c>
      <c r="K7536">
        <v>0.191</v>
      </c>
      <c r="L7536" s="6">
        <v>68147687</v>
      </c>
      <c r="M7536" s="6"/>
      <c r="N7536" s="7">
        <v>44014</v>
      </c>
    </row>
    <row r="7537" spans="1:14" hidden="1" x14ac:dyDescent="0.25">
      <c r="A7537" t="s">
        <v>14</v>
      </c>
      <c r="B7537" t="s">
        <v>36</v>
      </c>
      <c r="C7537" s="7">
        <v>44015</v>
      </c>
      <c r="D7537">
        <v>206312</v>
      </c>
      <c r="E7537">
        <v>539</v>
      </c>
      <c r="F7537">
        <v>29896</v>
      </c>
      <c r="G7537">
        <v>18</v>
      </c>
      <c r="H7537">
        <v>3027.4250000000002</v>
      </c>
      <c r="I7537">
        <v>7.9089999999999998</v>
      </c>
      <c r="J7537">
        <v>438.69400000000002</v>
      </c>
      <c r="K7537">
        <v>0.26400000000000001</v>
      </c>
      <c r="L7537" s="6">
        <v>68147687</v>
      </c>
      <c r="M7537" s="6"/>
      <c r="N7537" s="7">
        <v>44015</v>
      </c>
    </row>
    <row r="7538" spans="1:14" hidden="1" x14ac:dyDescent="0.25">
      <c r="A7538" t="s">
        <v>14</v>
      </c>
      <c r="B7538" t="s">
        <v>36</v>
      </c>
      <c r="C7538" s="7">
        <v>44016</v>
      </c>
      <c r="D7538">
        <v>206670</v>
      </c>
      <c r="E7538">
        <v>358</v>
      </c>
      <c r="F7538">
        <v>29896</v>
      </c>
      <c r="G7538">
        <v>0</v>
      </c>
      <c r="H7538">
        <v>3032.6779999999999</v>
      </c>
      <c r="I7538">
        <v>5.2530000000000001</v>
      </c>
      <c r="J7538">
        <v>438.69400000000002</v>
      </c>
      <c r="K7538">
        <v>0</v>
      </c>
      <c r="L7538" s="6">
        <v>68147687</v>
      </c>
      <c r="M7538" s="6"/>
      <c r="N7538" s="7">
        <v>44016</v>
      </c>
    </row>
    <row r="7539" spans="1:14" hidden="1" x14ac:dyDescent="0.25">
      <c r="A7539" t="s">
        <v>14</v>
      </c>
      <c r="B7539" t="s">
        <v>36</v>
      </c>
      <c r="C7539" s="7">
        <v>44017</v>
      </c>
      <c r="D7539">
        <v>206681</v>
      </c>
      <c r="E7539">
        <v>11</v>
      </c>
      <c r="F7539">
        <v>29895</v>
      </c>
      <c r="G7539">
        <v>-1</v>
      </c>
      <c r="H7539">
        <v>3032.84</v>
      </c>
      <c r="I7539">
        <v>0.161</v>
      </c>
      <c r="J7539">
        <v>438.68</v>
      </c>
      <c r="K7539">
        <v>-1.4999999999999999E-2</v>
      </c>
      <c r="L7539" s="6">
        <v>68147687</v>
      </c>
      <c r="M7539" s="6"/>
      <c r="N7539" s="7">
        <v>44017</v>
      </c>
    </row>
    <row r="7540" spans="1:14" hidden="1" x14ac:dyDescent="0.25">
      <c r="A7540" t="s">
        <v>14</v>
      </c>
      <c r="B7540" t="s">
        <v>36</v>
      </c>
      <c r="C7540" s="7">
        <v>44018</v>
      </c>
      <c r="D7540">
        <v>207699</v>
      </c>
      <c r="E7540">
        <v>1018</v>
      </c>
      <c r="F7540">
        <v>29925</v>
      </c>
      <c r="G7540">
        <v>30</v>
      </c>
      <c r="H7540">
        <v>3047.7779999999998</v>
      </c>
      <c r="I7540">
        <v>14.938000000000001</v>
      </c>
      <c r="J7540">
        <v>439.12</v>
      </c>
      <c r="K7540">
        <v>0.44</v>
      </c>
      <c r="L7540" s="6">
        <v>68147687</v>
      </c>
      <c r="M7540" s="6"/>
      <c r="N7540" s="7">
        <v>44018</v>
      </c>
    </row>
    <row r="7541" spans="1:14" hidden="1" x14ac:dyDescent="0.25">
      <c r="A7541" t="s">
        <v>14</v>
      </c>
      <c r="B7541" t="s">
        <v>36</v>
      </c>
      <c r="C7541" s="7">
        <v>44019</v>
      </c>
      <c r="D7541">
        <v>208153</v>
      </c>
      <c r="E7541">
        <v>454</v>
      </c>
      <c r="F7541">
        <v>29936</v>
      </c>
      <c r="G7541">
        <v>11</v>
      </c>
      <c r="H7541">
        <v>3054.44</v>
      </c>
      <c r="I7541">
        <v>6.6619999999999999</v>
      </c>
      <c r="J7541">
        <v>439.28100000000001</v>
      </c>
      <c r="K7541">
        <v>0.161</v>
      </c>
      <c r="L7541" s="6">
        <v>68147687</v>
      </c>
      <c r="M7541" s="6"/>
      <c r="N7541" s="7">
        <v>44019</v>
      </c>
    </row>
    <row r="7542" spans="1:14" hidden="1" x14ac:dyDescent="0.25">
      <c r="A7542" t="s">
        <v>14</v>
      </c>
      <c r="B7542" t="s">
        <v>36</v>
      </c>
      <c r="C7542" s="7">
        <v>44020</v>
      </c>
      <c r="D7542">
        <v>208975</v>
      </c>
      <c r="E7542">
        <v>822</v>
      </c>
      <c r="F7542">
        <v>29967</v>
      </c>
      <c r="G7542">
        <v>31</v>
      </c>
      <c r="H7542">
        <v>3066.502</v>
      </c>
      <c r="I7542">
        <v>12.061999999999999</v>
      </c>
      <c r="J7542">
        <v>439.73599999999999</v>
      </c>
      <c r="K7542">
        <v>0.45500000000000002</v>
      </c>
      <c r="L7542" s="6">
        <v>68147687</v>
      </c>
      <c r="M7542" s="6"/>
      <c r="N7542" s="7">
        <v>44020</v>
      </c>
    </row>
    <row r="7543" spans="1:14" hidden="1" x14ac:dyDescent="0.25">
      <c r="A7543" t="s">
        <v>14</v>
      </c>
      <c r="B7543" t="s">
        <v>36</v>
      </c>
      <c r="C7543" s="7">
        <v>44021</v>
      </c>
      <c r="D7543">
        <v>209419</v>
      </c>
      <c r="E7543">
        <v>444</v>
      </c>
      <c r="F7543">
        <v>29983</v>
      </c>
      <c r="G7543">
        <v>16</v>
      </c>
      <c r="H7543">
        <v>3073.0169999999998</v>
      </c>
      <c r="I7543">
        <v>6.5149999999999997</v>
      </c>
      <c r="J7543">
        <v>439.971</v>
      </c>
      <c r="K7543">
        <v>0.23499999999999999</v>
      </c>
      <c r="L7543" s="6">
        <v>68147687</v>
      </c>
      <c r="M7543" s="6"/>
      <c r="N7543" s="7">
        <v>44021</v>
      </c>
    </row>
    <row r="7544" spans="1:14" hidden="1" x14ac:dyDescent="0.25">
      <c r="A7544" t="s">
        <v>14</v>
      </c>
      <c r="B7544" t="s">
        <v>36</v>
      </c>
      <c r="C7544" s="7">
        <v>44022</v>
      </c>
      <c r="D7544">
        <v>210134</v>
      </c>
      <c r="E7544">
        <v>715</v>
      </c>
      <c r="F7544">
        <v>30009</v>
      </c>
      <c r="G7544">
        <v>26</v>
      </c>
      <c r="H7544">
        <v>3083.509</v>
      </c>
      <c r="I7544">
        <v>10.492000000000001</v>
      </c>
      <c r="J7544">
        <v>440.35199999999998</v>
      </c>
      <c r="K7544">
        <v>0.38200000000000001</v>
      </c>
      <c r="L7544" s="6">
        <v>68147687</v>
      </c>
      <c r="M7544" s="6"/>
      <c r="N7544" s="7">
        <v>44022</v>
      </c>
    </row>
    <row r="7545" spans="1:14" hidden="1" x14ac:dyDescent="0.25">
      <c r="A7545" t="s">
        <v>14</v>
      </c>
      <c r="B7545" t="s">
        <v>36</v>
      </c>
      <c r="C7545" s="7">
        <v>44023</v>
      </c>
      <c r="D7545">
        <v>210385</v>
      </c>
      <c r="E7545">
        <v>251</v>
      </c>
      <c r="F7545">
        <v>30012</v>
      </c>
      <c r="G7545">
        <v>3</v>
      </c>
      <c r="H7545">
        <v>3087.192</v>
      </c>
      <c r="I7545">
        <v>3.6829999999999998</v>
      </c>
      <c r="J7545">
        <v>440.39600000000002</v>
      </c>
      <c r="K7545">
        <v>4.3999999999999997E-2</v>
      </c>
      <c r="L7545" s="6">
        <v>68147687</v>
      </c>
      <c r="M7545" s="6"/>
      <c r="N7545" s="7">
        <v>44023</v>
      </c>
    </row>
    <row r="7546" spans="1:14" hidden="1" x14ac:dyDescent="0.25">
      <c r="A7546" t="s">
        <v>14</v>
      </c>
      <c r="B7546" t="s">
        <v>36</v>
      </c>
      <c r="C7546" s="7">
        <v>44024</v>
      </c>
      <c r="D7546">
        <v>210401</v>
      </c>
      <c r="E7546">
        <v>16</v>
      </c>
      <c r="F7546">
        <v>30012</v>
      </c>
      <c r="G7546">
        <v>0</v>
      </c>
      <c r="H7546">
        <v>3087.4270000000001</v>
      </c>
      <c r="I7546">
        <v>0.23499999999999999</v>
      </c>
      <c r="J7546">
        <v>440.39600000000002</v>
      </c>
      <c r="K7546">
        <v>0</v>
      </c>
      <c r="L7546" s="6">
        <v>68147687</v>
      </c>
      <c r="M7546" s="6"/>
      <c r="N7546" s="7">
        <v>44024</v>
      </c>
    </row>
    <row r="7547" spans="1:14" hidden="1" x14ac:dyDescent="0.25">
      <c r="A7547" t="s">
        <v>14</v>
      </c>
      <c r="B7547" t="s">
        <v>36</v>
      </c>
      <c r="C7547" s="7">
        <v>44025</v>
      </c>
      <c r="D7547">
        <v>211824</v>
      </c>
      <c r="E7547">
        <v>1423</v>
      </c>
      <c r="F7547">
        <v>30035</v>
      </c>
      <c r="G7547">
        <v>23</v>
      </c>
      <c r="H7547">
        <v>3108.308</v>
      </c>
      <c r="I7547">
        <v>20.881</v>
      </c>
      <c r="J7547">
        <v>440.73399999999998</v>
      </c>
      <c r="K7547">
        <v>0.33800000000000002</v>
      </c>
      <c r="L7547" s="6">
        <v>68147687</v>
      </c>
      <c r="M7547" s="6"/>
      <c r="N7547" s="7">
        <v>44025</v>
      </c>
    </row>
    <row r="7548" spans="1:14" hidden="1" x14ac:dyDescent="0.25">
      <c r="A7548" t="s">
        <v>14</v>
      </c>
      <c r="B7548" t="s">
        <v>36</v>
      </c>
      <c r="C7548" s="7">
        <v>44026</v>
      </c>
      <c r="D7548">
        <v>211886</v>
      </c>
      <c r="E7548">
        <v>62</v>
      </c>
      <c r="F7548">
        <v>30037</v>
      </c>
      <c r="G7548">
        <v>2</v>
      </c>
      <c r="H7548">
        <v>3109.2179999999998</v>
      </c>
      <c r="I7548">
        <v>0.91</v>
      </c>
      <c r="J7548">
        <v>440.76299999999998</v>
      </c>
      <c r="K7548">
        <v>2.9000000000000001E-2</v>
      </c>
      <c r="L7548" s="6">
        <v>68147687</v>
      </c>
      <c r="M7548" s="6"/>
      <c r="N7548" s="7">
        <v>44026</v>
      </c>
    </row>
    <row r="7549" spans="1:14" hidden="1" x14ac:dyDescent="0.25">
      <c r="A7549" t="s">
        <v>14</v>
      </c>
      <c r="B7549" t="s">
        <v>36</v>
      </c>
      <c r="C7549" s="7">
        <v>44027</v>
      </c>
      <c r="D7549">
        <v>212613</v>
      </c>
      <c r="E7549">
        <v>727</v>
      </c>
      <c r="F7549">
        <v>30125</v>
      </c>
      <c r="G7549">
        <v>88</v>
      </c>
      <c r="H7549">
        <v>3119.886</v>
      </c>
      <c r="I7549">
        <v>10.667999999999999</v>
      </c>
      <c r="J7549">
        <v>442.05500000000001</v>
      </c>
      <c r="K7549">
        <v>1.2909999999999999</v>
      </c>
      <c r="L7549" s="6">
        <v>68147687</v>
      </c>
      <c r="M7549" s="6"/>
      <c r="N7549" s="7">
        <v>44027</v>
      </c>
    </row>
    <row r="7550" spans="1:14" hidden="1" x14ac:dyDescent="0.25">
      <c r="A7550" t="s">
        <v>14</v>
      </c>
      <c r="B7550" t="s">
        <v>36</v>
      </c>
      <c r="C7550" s="7">
        <v>44028</v>
      </c>
      <c r="D7550">
        <v>213182</v>
      </c>
      <c r="E7550">
        <v>569</v>
      </c>
      <c r="F7550">
        <v>30142</v>
      </c>
      <c r="G7550">
        <v>17</v>
      </c>
      <c r="H7550">
        <v>3128.2350000000001</v>
      </c>
      <c r="I7550">
        <v>8.35</v>
      </c>
      <c r="J7550">
        <v>442.30399999999997</v>
      </c>
      <c r="K7550">
        <v>0.249</v>
      </c>
      <c r="L7550" s="6">
        <v>68147687</v>
      </c>
      <c r="M7550" s="6"/>
      <c r="N7550" s="7">
        <v>44028</v>
      </c>
    </row>
    <row r="7551" spans="1:14" hidden="1" x14ac:dyDescent="0.25">
      <c r="A7551" t="s">
        <v>14</v>
      </c>
      <c r="B7551" t="s">
        <v>36</v>
      </c>
      <c r="C7551" s="7">
        <v>44029</v>
      </c>
      <c r="D7551">
        <v>214011</v>
      </c>
      <c r="E7551">
        <v>829</v>
      </c>
      <c r="F7551">
        <v>30155</v>
      </c>
      <c r="G7551">
        <v>13</v>
      </c>
      <c r="H7551">
        <v>3140.4</v>
      </c>
      <c r="I7551">
        <v>12.164999999999999</v>
      </c>
      <c r="J7551">
        <v>442.495</v>
      </c>
      <c r="K7551">
        <v>0.191</v>
      </c>
      <c r="L7551" s="6">
        <v>68147687</v>
      </c>
      <c r="M7551" s="6"/>
      <c r="N7551" s="7">
        <v>44029</v>
      </c>
    </row>
    <row r="7552" spans="1:14" hidden="1" x14ac:dyDescent="0.25">
      <c r="A7552" t="s">
        <v>14</v>
      </c>
      <c r="B7552" t="s">
        <v>36</v>
      </c>
      <c r="C7552" s="7">
        <v>44030</v>
      </c>
      <c r="D7552">
        <v>214174</v>
      </c>
      <c r="E7552">
        <v>163</v>
      </c>
      <c r="F7552">
        <v>30158</v>
      </c>
      <c r="G7552">
        <v>3</v>
      </c>
      <c r="H7552">
        <v>3142.7919999999999</v>
      </c>
      <c r="I7552">
        <v>2.3919999999999999</v>
      </c>
      <c r="J7552">
        <v>442.53899999999999</v>
      </c>
      <c r="K7552">
        <v>4.3999999999999997E-2</v>
      </c>
      <c r="L7552" s="6">
        <v>68147687</v>
      </c>
      <c r="M7552" s="6"/>
      <c r="N7552" s="7">
        <v>44030</v>
      </c>
    </row>
    <row r="7553" spans="1:14" hidden="1" x14ac:dyDescent="0.25">
      <c r="A7553" t="s">
        <v>14</v>
      </c>
      <c r="B7553" t="s">
        <v>36</v>
      </c>
      <c r="C7553" s="7">
        <v>44031</v>
      </c>
      <c r="D7553">
        <v>214178</v>
      </c>
      <c r="E7553">
        <v>4</v>
      </c>
      <c r="F7553">
        <v>30158</v>
      </c>
      <c r="G7553">
        <v>0</v>
      </c>
      <c r="H7553">
        <v>3142.8510000000001</v>
      </c>
      <c r="I7553">
        <v>5.8999999999999997E-2</v>
      </c>
      <c r="J7553">
        <v>442.53899999999999</v>
      </c>
      <c r="K7553">
        <v>0</v>
      </c>
      <c r="L7553" s="6">
        <v>68147687</v>
      </c>
      <c r="M7553" s="6"/>
      <c r="N7553" s="7">
        <v>44031</v>
      </c>
    </row>
    <row r="7554" spans="1:14" hidden="1" x14ac:dyDescent="0.25">
      <c r="A7554" t="s">
        <v>14</v>
      </c>
      <c r="B7554" t="s">
        <v>36</v>
      </c>
      <c r="C7554" s="7">
        <v>44032</v>
      </c>
      <c r="D7554">
        <v>216089</v>
      </c>
      <c r="E7554">
        <v>1911</v>
      </c>
      <c r="F7554">
        <v>30182</v>
      </c>
      <c r="G7554">
        <v>24</v>
      </c>
      <c r="H7554">
        <v>3170.893</v>
      </c>
      <c r="I7554">
        <v>28.042000000000002</v>
      </c>
      <c r="J7554">
        <v>442.89100000000002</v>
      </c>
      <c r="K7554">
        <v>0.35199999999999998</v>
      </c>
      <c r="L7554" s="6">
        <v>68147687</v>
      </c>
      <c r="M7554" s="6"/>
      <c r="N7554" s="7">
        <v>44032</v>
      </c>
    </row>
    <row r="7555" spans="1:14" hidden="1" x14ac:dyDescent="0.25">
      <c r="A7555" t="s">
        <v>14</v>
      </c>
      <c r="B7555" t="s">
        <v>36</v>
      </c>
      <c r="C7555" s="7">
        <v>44033</v>
      </c>
      <c r="D7555">
        <v>216684</v>
      </c>
      <c r="E7555">
        <v>595</v>
      </c>
      <c r="F7555">
        <v>30169</v>
      </c>
      <c r="G7555">
        <v>-13</v>
      </c>
      <c r="H7555">
        <v>3179.6239999999998</v>
      </c>
      <c r="I7555">
        <v>8.7309999999999999</v>
      </c>
      <c r="J7555">
        <v>442.7</v>
      </c>
      <c r="K7555">
        <v>-0.191</v>
      </c>
      <c r="L7555" s="6">
        <v>68147687</v>
      </c>
      <c r="M7555" s="6"/>
      <c r="N7555" s="7">
        <v>44033</v>
      </c>
    </row>
    <row r="7556" spans="1:14" hidden="1" x14ac:dyDescent="0.25">
      <c r="A7556" t="s">
        <v>14</v>
      </c>
      <c r="B7556" t="s">
        <v>36</v>
      </c>
      <c r="C7556" s="7">
        <v>44034</v>
      </c>
      <c r="D7556">
        <v>217605</v>
      </c>
      <c r="E7556">
        <v>921</v>
      </c>
      <c r="F7556">
        <v>30175</v>
      </c>
      <c r="G7556">
        <v>6</v>
      </c>
      <c r="H7556">
        <v>3193.1379999999999</v>
      </c>
      <c r="I7556">
        <v>13.515000000000001</v>
      </c>
      <c r="J7556">
        <v>442.78800000000001</v>
      </c>
      <c r="K7556">
        <v>8.7999999999999995E-2</v>
      </c>
      <c r="L7556" s="6">
        <v>68147687</v>
      </c>
      <c r="M7556" s="6"/>
      <c r="N7556" s="7">
        <v>44034</v>
      </c>
    </row>
    <row r="7557" spans="1:14" hidden="1" x14ac:dyDescent="0.25">
      <c r="A7557" t="s">
        <v>14</v>
      </c>
      <c r="B7557" t="s">
        <v>36</v>
      </c>
      <c r="C7557" s="7">
        <v>44035</v>
      </c>
      <c r="D7557">
        <v>218841</v>
      </c>
      <c r="E7557">
        <v>1236</v>
      </c>
      <c r="F7557">
        <v>30186</v>
      </c>
      <c r="G7557">
        <v>11</v>
      </c>
      <c r="H7557">
        <v>3211.2759999999998</v>
      </c>
      <c r="I7557">
        <v>18.137</v>
      </c>
      <c r="J7557">
        <v>442.95</v>
      </c>
      <c r="K7557">
        <v>0.161</v>
      </c>
      <c r="L7557" s="6">
        <v>68147687</v>
      </c>
      <c r="M7557" s="6"/>
      <c r="N7557" s="7">
        <v>44035</v>
      </c>
    </row>
    <row r="7558" spans="1:14" hidden="1" x14ac:dyDescent="0.25">
      <c r="A7558" t="s">
        <v>14</v>
      </c>
      <c r="B7558" t="s">
        <v>36</v>
      </c>
      <c r="C7558" s="7">
        <v>44036</v>
      </c>
      <c r="D7558">
        <v>219932</v>
      </c>
      <c r="E7558">
        <v>1091</v>
      </c>
      <c r="F7558">
        <v>30196</v>
      </c>
      <c r="G7558">
        <v>10</v>
      </c>
      <c r="H7558">
        <v>3227.2849999999999</v>
      </c>
      <c r="I7558">
        <v>16.009</v>
      </c>
      <c r="J7558">
        <v>443.096</v>
      </c>
      <c r="K7558">
        <v>0.14699999999999999</v>
      </c>
      <c r="L7558" s="6">
        <v>68147687</v>
      </c>
      <c r="M7558" s="6"/>
      <c r="N7558" s="7">
        <v>44036</v>
      </c>
    </row>
    <row r="7559" spans="1:14" hidden="1" x14ac:dyDescent="0.25">
      <c r="A7559" t="s">
        <v>14</v>
      </c>
      <c r="B7559" t="s">
        <v>36</v>
      </c>
      <c r="C7559" s="7">
        <v>44037</v>
      </c>
      <c r="D7559">
        <v>220020</v>
      </c>
      <c r="E7559">
        <v>88</v>
      </c>
      <c r="F7559">
        <v>30196</v>
      </c>
      <c r="G7559">
        <v>0</v>
      </c>
      <c r="H7559">
        <v>3228.576</v>
      </c>
      <c r="I7559">
        <v>1.2909999999999999</v>
      </c>
      <c r="J7559">
        <v>443.096</v>
      </c>
      <c r="K7559">
        <v>0</v>
      </c>
      <c r="L7559" s="6">
        <v>68147687</v>
      </c>
      <c r="M7559" s="6"/>
      <c r="N7559" s="7">
        <v>44037</v>
      </c>
    </row>
    <row r="7560" spans="1:14" hidden="1" x14ac:dyDescent="0.25">
      <c r="A7560" t="s">
        <v>14</v>
      </c>
      <c r="B7560" t="s">
        <v>36</v>
      </c>
      <c r="C7560" s="7">
        <v>44038</v>
      </c>
      <c r="D7560">
        <v>220020</v>
      </c>
      <c r="E7560">
        <v>0</v>
      </c>
      <c r="F7560">
        <v>30196</v>
      </c>
      <c r="G7560">
        <v>0</v>
      </c>
      <c r="H7560">
        <v>3228.576</v>
      </c>
      <c r="I7560">
        <v>0</v>
      </c>
      <c r="J7560">
        <v>443.096</v>
      </c>
      <c r="K7560">
        <v>0</v>
      </c>
      <c r="L7560" s="6">
        <v>68147687</v>
      </c>
      <c r="M7560" s="6"/>
      <c r="N7560" s="7">
        <v>44038</v>
      </c>
    </row>
    <row r="7561" spans="1:14" hidden="1" x14ac:dyDescent="0.25">
      <c r="A7561" t="s">
        <v>14</v>
      </c>
      <c r="B7561" t="s">
        <v>36</v>
      </c>
      <c r="C7561" s="7">
        <v>44039</v>
      </c>
      <c r="D7561">
        <v>222508</v>
      </c>
      <c r="E7561">
        <v>2488</v>
      </c>
      <c r="F7561">
        <v>30214</v>
      </c>
      <c r="G7561">
        <v>18</v>
      </c>
      <c r="H7561">
        <v>3265.085</v>
      </c>
      <c r="I7561">
        <v>36.509</v>
      </c>
      <c r="J7561">
        <v>443.36099999999999</v>
      </c>
      <c r="K7561">
        <v>0.26400000000000001</v>
      </c>
      <c r="L7561" s="6">
        <v>68147687</v>
      </c>
      <c r="M7561" s="6"/>
      <c r="N7561" s="7">
        <v>44039</v>
      </c>
    </row>
    <row r="7562" spans="1:14" hidden="1" x14ac:dyDescent="0.25">
      <c r="A7562" t="s">
        <v>14</v>
      </c>
      <c r="B7562" t="s">
        <v>36</v>
      </c>
      <c r="C7562" s="7">
        <v>44040</v>
      </c>
      <c r="D7562">
        <v>223072</v>
      </c>
      <c r="E7562">
        <v>564</v>
      </c>
      <c r="F7562">
        <v>30227</v>
      </c>
      <c r="G7562">
        <v>13</v>
      </c>
      <c r="H7562">
        <v>3273.3609999999999</v>
      </c>
      <c r="I7562">
        <v>8.2759999999999998</v>
      </c>
      <c r="J7562">
        <v>443.55099999999999</v>
      </c>
      <c r="K7562">
        <v>0.191</v>
      </c>
      <c r="L7562" s="6">
        <v>68147687</v>
      </c>
      <c r="M7562" s="6"/>
      <c r="N7562" s="7">
        <v>44040</v>
      </c>
    </row>
    <row r="7563" spans="1:14" hidden="1" x14ac:dyDescent="0.25">
      <c r="A7563" t="s">
        <v>14</v>
      </c>
      <c r="B7563" t="s">
        <v>36</v>
      </c>
      <c r="C7563" s="7">
        <v>44041</v>
      </c>
      <c r="D7563">
        <v>224542</v>
      </c>
      <c r="E7563">
        <v>1470</v>
      </c>
      <c r="F7563">
        <v>30241</v>
      </c>
      <c r="G7563">
        <v>14</v>
      </c>
      <c r="H7563">
        <v>3294.9319999999998</v>
      </c>
      <c r="I7563">
        <v>21.571000000000002</v>
      </c>
      <c r="J7563">
        <v>443.75700000000001</v>
      </c>
      <c r="K7563">
        <v>0.20499999999999999</v>
      </c>
      <c r="L7563" s="6">
        <v>68147687</v>
      </c>
      <c r="M7563" s="6"/>
      <c r="N7563" s="7">
        <v>44041</v>
      </c>
    </row>
    <row r="7564" spans="1:14" hidden="1" x14ac:dyDescent="0.25">
      <c r="A7564" t="s">
        <v>14</v>
      </c>
      <c r="B7564" t="s">
        <v>36</v>
      </c>
      <c r="C7564" s="7">
        <v>44042</v>
      </c>
      <c r="D7564">
        <v>225931</v>
      </c>
      <c r="E7564">
        <v>1389</v>
      </c>
      <c r="F7564">
        <v>30257</v>
      </c>
      <c r="G7564">
        <v>16</v>
      </c>
      <c r="H7564">
        <v>3315.3139999999999</v>
      </c>
      <c r="I7564">
        <v>20.382000000000001</v>
      </c>
      <c r="J7564">
        <v>443.99200000000002</v>
      </c>
      <c r="K7564">
        <v>0.23499999999999999</v>
      </c>
      <c r="L7564" s="6">
        <v>68147687</v>
      </c>
      <c r="M7564" s="6"/>
      <c r="N7564" s="7">
        <v>44042</v>
      </c>
    </row>
    <row r="7565" spans="1:14" hidden="1" x14ac:dyDescent="0.25">
      <c r="A7565" t="s">
        <v>14</v>
      </c>
      <c r="B7565" t="s">
        <v>36</v>
      </c>
      <c r="C7565" s="7">
        <v>44043</v>
      </c>
      <c r="D7565">
        <v>227239</v>
      </c>
      <c r="E7565">
        <v>1308</v>
      </c>
      <c r="F7565">
        <v>30268</v>
      </c>
      <c r="G7565">
        <v>11</v>
      </c>
      <c r="H7565">
        <v>3334.5079999999998</v>
      </c>
      <c r="I7565">
        <v>19.193999999999999</v>
      </c>
      <c r="J7565">
        <v>444.15300000000002</v>
      </c>
      <c r="K7565">
        <v>0.161</v>
      </c>
      <c r="L7565" s="6">
        <v>68147687</v>
      </c>
      <c r="M7565" s="6"/>
      <c r="N7565" s="7">
        <v>44043</v>
      </c>
    </row>
    <row r="7566" spans="1:14" hidden="1" x14ac:dyDescent="0.25">
      <c r="A7566" t="s">
        <v>14</v>
      </c>
      <c r="B7566" t="s">
        <v>36</v>
      </c>
      <c r="C7566" s="7">
        <v>44044</v>
      </c>
      <c r="D7566">
        <v>227302</v>
      </c>
      <c r="E7566">
        <v>63</v>
      </c>
      <c r="F7566">
        <v>30268</v>
      </c>
      <c r="G7566">
        <v>0</v>
      </c>
      <c r="H7566">
        <v>3335.4319999999998</v>
      </c>
      <c r="I7566">
        <v>0.92400000000000004</v>
      </c>
      <c r="J7566">
        <v>444.15300000000002</v>
      </c>
      <c r="K7566">
        <v>0</v>
      </c>
      <c r="L7566" s="6">
        <v>68147687</v>
      </c>
      <c r="M7566" s="6"/>
      <c r="N7566" s="7">
        <v>44044</v>
      </c>
    </row>
    <row r="7567" spans="1:14" hidden="1" x14ac:dyDescent="0.25">
      <c r="A7567" t="s">
        <v>14</v>
      </c>
      <c r="B7567" t="s">
        <v>36</v>
      </c>
      <c r="C7567" s="7">
        <v>44045</v>
      </c>
      <c r="D7567">
        <v>227305</v>
      </c>
      <c r="E7567">
        <v>3</v>
      </c>
      <c r="F7567">
        <v>30268</v>
      </c>
      <c r="G7567">
        <v>0</v>
      </c>
      <c r="H7567">
        <v>3335.4760000000001</v>
      </c>
      <c r="I7567">
        <v>4.3999999999999997E-2</v>
      </c>
      <c r="J7567">
        <v>444.15300000000002</v>
      </c>
      <c r="K7567">
        <v>0</v>
      </c>
      <c r="L7567" s="6">
        <v>68147687</v>
      </c>
      <c r="M7567" s="6"/>
      <c r="N7567" s="7">
        <v>44045</v>
      </c>
    </row>
    <row r="7568" spans="1:14" hidden="1" x14ac:dyDescent="0.25">
      <c r="A7568" t="s">
        <v>14</v>
      </c>
      <c r="B7568" t="s">
        <v>36</v>
      </c>
      <c r="C7568" s="7">
        <v>44046</v>
      </c>
      <c r="D7568">
        <v>230665</v>
      </c>
      <c r="E7568">
        <v>3360</v>
      </c>
      <c r="F7568">
        <v>30298</v>
      </c>
      <c r="G7568">
        <v>30</v>
      </c>
      <c r="H7568">
        <v>3384.7809999999999</v>
      </c>
      <c r="I7568">
        <v>49.305</v>
      </c>
      <c r="J7568">
        <v>444.59300000000002</v>
      </c>
      <c r="K7568">
        <v>0.44</v>
      </c>
      <c r="L7568" s="6">
        <v>68147687</v>
      </c>
      <c r="M7568" s="6"/>
      <c r="N7568" s="7">
        <v>44046</v>
      </c>
    </row>
    <row r="7569" spans="1:14" hidden="1" x14ac:dyDescent="0.25">
      <c r="A7569" t="s">
        <v>14</v>
      </c>
      <c r="B7569" t="s">
        <v>36</v>
      </c>
      <c r="C7569" s="7">
        <v>44047</v>
      </c>
      <c r="D7569">
        <v>231636</v>
      </c>
      <c r="E7569">
        <v>971</v>
      </c>
      <c r="F7569">
        <v>30300</v>
      </c>
      <c r="G7569">
        <v>2</v>
      </c>
      <c r="H7569">
        <v>3399.03</v>
      </c>
      <c r="I7569">
        <v>14.247999999999999</v>
      </c>
      <c r="J7569">
        <v>444.62299999999999</v>
      </c>
      <c r="K7569">
        <v>2.9000000000000001E-2</v>
      </c>
      <c r="L7569" s="6">
        <v>68147687</v>
      </c>
      <c r="M7569" s="6"/>
      <c r="N7569" s="7">
        <v>44047</v>
      </c>
    </row>
    <row r="7570" spans="1:14" hidden="1" x14ac:dyDescent="0.25">
      <c r="A7570" t="s">
        <v>14</v>
      </c>
      <c r="B7570" t="s">
        <v>36</v>
      </c>
      <c r="C7570" s="7">
        <v>44048</v>
      </c>
      <c r="D7570">
        <v>233344</v>
      </c>
      <c r="E7570">
        <v>1708</v>
      </c>
      <c r="F7570">
        <v>30311</v>
      </c>
      <c r="G7570">
        <v>11</v>
      </c>
      <c r="H7570">
        <v>3424.0929999999998</v>
      </c>
      <c r="I7570">
        <v>25.062999999999999</v>
      </c>
      <c r="J7570">
        <v>444.78399999999999</v>
      </c>
      <c r="K7570">
        <v>0.161</v>
      </c>
      <c r="L7570" s="6">
        <v>68147687</v>
      </c>
      <c r="M7570" s="6"/>
      <c r="N7570" s="7">
        <v>44048</v>
      </c>
    </row>
    <row r="7571" spans="1:14" hidden="1" x14ac:dyDescent="0.25">
      <c r="A7571" t="s">
        <v>14</v>
      </c>
      <c r="B7571" t="s">
        <v>36</v>
      </c>
      <c r="C7571" s="7">
        <v>44049</v>
      </c>
      <c r="D7571">
        <v>234945</v>
      </c>
      <c r="E7571">
        <v>1601</v>
      </c>
      <c r="F7571">
        <v>30315</v>
      </c>
      <c r="G7571">
        <v>4</v>
      </c>
      <c r="H7571">
        <v>3447.5859999999998</v>
      </c>
      <c r="I7571">
        <v>23.492999999999999</v>
      </c>
      <c r="J7571">
        <v>444.84300000000002</v>
      </c>
      <c r="K7571">
        <v>5.8999999999999997E-2</v>
      </c>
      <c r="L7571" s="6">
        <v>68147687</v>
      </c>
      <c r="M7571" s="6"/>
      <c r="N7571" s="7">
        <v>44049</v>
      </c>
    </row>
    <row r="7572" spans="1:14" hidden="1" x14ac:dyDescent="0.25">
      <c r="A7572" t="s">
        <v>14</v>
      </c>
      <c r="B7572" t="s">
        <v>36</v>
      </c>
      <c r="C7572" s="7">
        <v>44050</v>
      </c>
      <c r="D7572">
        <v>237332</v>
      </c>
      <c r="E7572">
        <v>2387</v>
      </c>
      <c r="F7572">
        <v>30328</v>
      </c>
      <c r="G7572">
        <v>13</v>
      </c>
      <c r="H7572">
        <v>3482.6129999999998</v>
      </c>
      <c r="I7572">
        <v>35.027000000000001</v>
      </c>
      <c r="J7572">
        <v>445.03300000000002</v>
      </c>
      <c r="K7572">
        <v>0.191</v>
      </c>
      <c r="L7572" s="6">
        <v>68147687</v>
      </c>
      <c r="M7572" s="6"/>
      <c r="N7572" s="7">
        <v>44050</v>
      </c>
    </row>
    <row r="7573" spans="1:14" hidden="1" x14ac:dyDescent="0.25">
      <c r="A7573" t="s">
        <v>14</v>
      </c>
      <c r="B7573" t="s">
        <v>36</v>
      </c>
      <c r="C7573" s="7">
        <v>44051</v>
      </c>
      <c r="D7573">
        <v>237402</v>
      </c>
      <c r="E7573">
        <v>70</v>
      </c>
      <c r="F7573">
        <v>30329</v>
      </c>
      <c r="G7573">
        <v>1</v>
      </c>
      <c r="H7573">
        <v>3483.64</v>
      </c>
      <c r="I7573">
        <v>1.0269999999999999</v>
      </c>
      <c r="J7573">
        <v>445.048</v>
      </c>
      <c r="K7573">
        <v>1.4999999999999999E-2</v>
      </c>
      <c r="L7573" s="6">
        <v>68147687</v>
      </c>
      <c r="M7573" s="6"/>
      <c r="N7573" s="7">
        <v>44051</v>
      </c>
    </row>
    <row r="7574" spans="1:14" hidden="1" x14ac:dyDescent="0.25">
      <c r="A7574" t="s">
        <v>14</v>
      </c>
      <c r="B7574" t="s">
        <v>36</v>
      </c>
      <c r="C7574" s="7">
        <v>44052</v>
      </c>
      <c r="D7574">
        <v>237437</v>
      </c>
      <c r="E7574">
        <v>35</v>
      </c>
      <c r="F7574">
        <v>30329</v>
      </c>
      <c r="G7574">
        <v>0</v>
      </c>
      <c r="H7574">
        <v>3484.1529999999998</v>
      </c>
      <c r="I7574">
        <v>0.51400000000000001</v>
      </c>
      <c r="J7574">
        <v>445.048</v>
      </c>
      <c r="K7574">
        <v>0</v>
      </c>
      <c r="L7574" s="6">
        <v>68147687</v>
      </c>
      <c r="M7574" s="6"/>
      <c r="N7574" s="7">
        <v>44052</v>
      </c>
    </row>
    <row r="7575" spans="1:14" hidden="1" x14ac:dyDescent="0.25">
      <c r="A7575" t="s">
        <v>14</v>
      </c>
      <c r="B7575" t="s">
        <v>36</v>
      </c>
      <c r="C7575" s="7">
        <v>44053</v>
      </c>
      <c r="D7575">
        <v>242168</v>
      </c>
      <c r="E7575">
        <v>4731</v>
      </c>
      <c r="F7575">
        <v>30344</v>
      </c>
      <c r="G7575">
        <v>15</v>
      </c>
      <c r="H7575">
        <v>3553.576</v>
      </c>
      <c r="I7575">
        <v>69.423000000000002</v>
      </c>
      <c r="J7575">
        <v>445.26799999999997</v>
      </c>
      <c r="K7575">
        <v>0.22</v>
      </c>
      <c r="L7575" s="6">
        <v>68147687</v>
      </c>
      <c r="M7575" s="6"/>
      <c r="N7575" s="7">
        <v>44053</v>
      </c>
    </row>
    <row r="7576" spans="1:14" hidden="1" x14ac:dyDescent="0.25">
      <c r="A7576" t="s">
        <v>14</v>
      </c>
      <c r="B7576" t="s">
        <v>36</v>
      </c>
      <c r="C7576" s="7">
        <v>44054</v>
      </c>
      <c r="D7576">
        <v>243582</v>
      </c>
      <c r="E7576">
        <v>1414</v>
      </c>
      <c r="F7576">
        <v>30358</v>
      </c>
      <c r="G7576">
        <v>14</v>
      </c>
      <c r="H7576">
        <v>3574.3249999999998</v>
      </c>
      <c r="I7576">
        <v>20.748999999999999</v>
      </c>
      <c r="J7576">
        <v>445.47399999999999</v>
      </c>
      <c r="K7576">
        <v>0.20499999999999999</v>
      </c>
      <c r="L7576" s="6">
        <v>68147687</v>
      </c>
      <c r="M7576" s="6"/>
      <c r="N7576" s="7">
        <v>44054</v>
      </c>
    </row>
    <row r="7577" spans="1:14" hidden="1" x14ac:dyDescent="0.25">
      <c r="A7577" t="s">
        <v>14</v>
      </c>
      <c r="B7577" t="s">
        <v>36</v>
      </c>
      <c r="C7577" s="7">
        <v>44055</v>
      </c>
      <c r="D7577">
        <v>246180</v>
      </c>
      <c r="E7577">
        <v>2598</v>
      </c>
      <c r="F7577">
        <v>30376</v>
      </c>
      <c r="G7577">
        <v>18</v>
      </c>
      <c r="H7577">
        <v>3612.4479999999999</v>
      </c>
      <c r="I7577">
        <v>38.122999999999998</v>
      </c>
      <c r="J7577">
        <v>445.738</v>
      </c>
      <c r="K7577">
        <v>0.26400000000000001</v>
      </c>
      <c r="L7577" s="6">
        <v>68147687</v>
      </c>
      <c r="M7577" s="6"/>
      <c r="N7577" s="7">
        <v>44055</v>
      </c>
    </row>
    <row r="7578" spans="1:14" hidden="1" x14ac:dyDescent="0.25">
      <c r="A7578" t="s">
        <v>14</v>
      </c>
      <c r="B7578" t="s">
        <v>36</v>
      </c>
      <c r="C7578" s="7">
        <v>44056</v>
      </c>
      <c r="D7578">
        <v>248858</v>
      </c>
      <c r="E7578">
        <v>2678</v>
      </c>
      <c r="F7578">
        <v>30393</v>
      </c>
      <c r="G7578">
        <v>17</v>
      </c>
      <c r="H7578">
        <v>3651.7449999999999</v>
      </c>
      <c r="I7578">
        <v>39.296999999999997</v>
      </c>
      <c r="J7578">
        <v>445.98700000000002</v>
      </c>
      <c r="K7578">
        <v>0.249</v>
      </c>
      <c r="L7578" s="6">
        <v>68147687</v>
      </c>
      <c r="M7578" s="6"/>
      <c r="N7578" s="7">
        <v>44056</v>
      </c>
    </row>
    <row r="7579" spans="1:14" hidden="1" x14ac:dyDescent="0.25">
      <c r="A7579" t="s">
        <v>14</v>
      </c>
      <c r="B7579" t="s">
        <v>36</v>
      </c>
      <c r="C7579" s="7">
        <v>44057</v>
      </c>
      <c r="D7579">
        <v>251781</v>
      </c>
      <c r="E7579">
        <v>2923</v>
      </c>
      <c r="F7579">
        <v>30412</v>
      </c>
      <c r="G7579">
        <v>19</v>
      </c>
      <c r="H7579">
        <v>3694.6379999999999</v>
      </c>
      <c r="I7579">
        <v>42.892000000000003</v>
      </c>
      <c r="J7579">
        <v>446.26600000000002</v>
      </c>
      <c r="K7579">
        <v>0.27900000000000003</v>
      </c>
      <c r="L7579" s="6">
        <v>68147687</v>
      </c>
      <c r="M7579" s="6"/>
      <c r="N7579" s="7">
        <v>44057</v>
      </c>
    </row>
    <row r="7580" spans="1:14" hidden="1" x14ac:dyDescent="0.25">
      <c r="A7580" t="s">
        <v>14</v>
      </c>
      <c r="B7580" t="s">
        <v>36</v>
      </c>
      <c r="C7580" s="7">
        <v>44058</v>
      </c>
      <c r="D7580">
        <v>254991</v>
      </c>
      <c r="E7580">
        <v>3210</v>
      </c>
      <c r="F7580">
        <v>30413</v>
      </c>
      <c r="G7580">
        <v>1</v>
      </c>
      <c r="H7580">
        <v>3741.741</v>
      </c>
      <c r="I7580">
        <v>47.103999999999999</v>
      </c>
      <c r="J7580">
        <v>446.28100000000001</v>
      </c>
      <c r="K7580">
        <v>1.4999999999999999E-2</v>
      </c>
      <c r="L7580" s="6">
        <v>68147687</v>
      </c>
      <c r="M7580" s="6"/>
      <c r="N7580" s="7">
        <v>44058</v>
      </c>
    </row>
    <row r="7581" spans="1:14" hidden="1" x14ac:dyDescent="0.25">
      <c r="A7581" t="s">
        <v>14</v>
      </c>
      <c r="B7581" t="s">
        <v>36</v>
      </c>
      <c r="C7581" s="7">
        <v>44059</v>
      </c>
      <c r="D7581">
        <v>257994</v>
      </c>
      <c r="E7581">
        <v>3003</v>
      </c>
      <c r="F7581">
        <v>30414</v>
      </c>
      <c r="G7581">
        <v>1</v>
      </c>
      <c r="H7581">
        <v>3785.8069999999998</v>
      </c>
      <c r="I7581">
        <v>44.066000000000003</v>
      </c>
      <c r="J7581">
        <v>446.29500000000002</v>
      </c>
      <c r="K7581">
        <v>1.4999999999999999E-2</v>
      </c>
      <c r="L7581" s="6">
        <v>68147687</v>
      </c>
      <c r="M7581" s="6"/>
      <c r="N7581" s="7">
        <v>44059</v>
      </c>
    </row>
    <row r="7582" spans="1:14" hidden="1" x14ac:dyDescent="0.25">
      <c r="A7582" t="s">
        <v>14</v>
      </c>
      <c r="B7582" t="s">
        <v>36</v>
      </c>
      <c r="C7582" s="7">
        <v>44060</v>
      </c>
      <c r="D7582">
        <v>258644</v>
      </c>
      <c r="E7582">
        <v>650</v>
      </c>
      <c r="F7582">
        <v>30434</v>
      </c>
      <c r="G7582">
        <v>20</v>
      </c>
      <c r="H7582">
        <v>3795.3449999999998</v>
      </c>
      <c r="I7582">
        <v>9.5380000000000003</v>
      </c>
      <c r="J7582">
        <v>446.589</v>
      </c>
      <c r="K7582">
        <v>0.29299999999999998</v>
      </c>
      <c r="L7582" s="6">
        <v>68147687</v>
      </c>
      <c r="M7582" s="6"/>
      <c r="N7582" s="7">
        <v>44060</v>
      </c>
    </row>
    <row r="7583" spans="1:14" hidden="1" x14ac:dyDescent="0.25">
      <c r="A7583" t="s">
        <v>14</v>
      </c>
      <c r="B7583" t="s">
        <v>36</v>
      </c>
      <c r="C7583" s="7">
        <v>44061</v>
      </c>
      <c r="D7583">
        <v>260763</v>
      </c>
      <c r="E7583">
        <v>2119</v>
      </c>
      <c r="F7583">
        <v>30456</v>
      </c>
      <c r="G7583">
        <v>22</v>
      </c>
      <c r="H7583">
        <v>3826.4389999999999</v>
      </c>
      <c r="I7583">
        <v>31.094000000000001</v>
      </c>
      <c r="J7583">
        <v>446.91199999999998</v>
      </c>
      <c r="K7583">
        <v>0.32300000000000001</v>
      </c>
      <c r="L7583" s="6">
        <v>68147687</v>
      </c>
      <c r="M7583" s="6"/>
      <c r="N7583" s="7">
        <v>44061</v>
      </c>
    </row>
    <row r="7584" spans="1:14" hidden="1" x14ac:dyDescent="0.25">
      <c r="A7584" t="s">
        <v>14</v>
      </c>
      <c r="B7584" t="s">
        <v>36</v>
      </c>
      <c r="C7584" s="7">
        <v>44062</v>
      </c>
      <c r="D7584">
        <v>264535</v>
      </c>
      <c r="E7584">
        <v>3772</v>
      </c>
      <c r="F7584">
        <v>30474</v>
      </c>
      <c r="G7584">
        <v>18</v>
      </c>
      <c r="H7584">
        <v>3881.79</v>
      </c>
      <c r="I7584">
        <v>55.35</v>
      </c>
      <c r="J7584">
        <v>447.17599999999999</v>
      </c>
      <c r="K7584">
        <v>0.26400000000000001</v>
      </c>
      <c r="L7584" s="6">
        <v>68147687</v>
      </c>
      <c r="M7584" s="6"/>
      <c r="N7584" s="7">
        <v>44062</v>
      </c>
    </row>
    <row r="7585" spans="1:14" hidden="1" x14ac:dyDescent="0.25">
      <c r="A7585" t="s">
        <v>14</v>
      </c>
      <c r="B7585" t="s">
        <v>36</v>
      </c>
      <c r="C7585" s="7">
        <v>44063</v>
      </c>
      <c r="D7585">
        <v>269335</v>
      </c>
      <c r="E7585">
        <v>4800</v>
      </c>
      <c r="F7585">
        <v>30485</v>
      </c>
      <c r="G7585">
        <v>11</v>
      </c>
      <c r="H7585">
        <v>3952.2249999999999</v>
      </c>
      <c r="I7585">
        <v>70.435000000000002</v>
      </c>
      <c r="J7585">
        <v>447.33699999999999</v>
      </c>
      <c r="K7585">
        <v>0.161</v>
      </c>
      <c r="L7585" s="6">
        <v>68147687</v>
      </c>
      <c r="M7585" s="6"/>
      <c r="N7585" s="7">
        <v>44063</v>
      </c>
    </row>
    <row r="7586" spans="1:14" hidden="1" x14ac:dyDescent="0.25">
      <c r="A7586" t="s">
        <v>14</v>
      </c>
      <c r="B7586" t="s">
        <v>36</v>
      </c>
      <c r="C7586" s="7">
        <v>44064</v>
      </c>
      <c r="D7586">
        <v>274344</v>
      </c>
      <c r="E7586">
        <v>5009</v>
      </c>
      <c r="F7586">
        <v>30509</v>
      </c>
      <c r="G7586">
        <v>24</v>
      </c>
      <c r="H7586">
        <v>4025.7269999999999</v>
      </c>
      <c r="I7586">
        <v>73.501999999999995</v>
      </c>
      <c r="J7586">
        <v>447.68900000000002</v>
      </c>
      <c r="K7586">
        <v>0.35199999999999998</v>
      </c>
      <c r="L7586" s="6">
        <v>68147687</v>
      </c>
      <c r="M7586" s="6"/>
      <c r="N7586" s="7">
        <v>44064</v>
      </c>
    </row>
    <row r="7587" spans="1:14" hidden="1" x14ac:dyDescent="0.25">
      <c r="A7587" t="s">
        <v>14</v>
      </c>
      <c r="B7587" t="s">
        <v>36</v>
      </c>
      <c r="C7587" s="7">
        <v>44065</v>
      </c>
      <c r="D7587">
        <v>277818</v>
      </c>
      <c r="E7587">
        <v>3474</v>
      </c>
      <c r="F7587">
        <v>30518</v>
      </c>
      <c r="G7587">
        <v>9</v>
      </c>
      <c r="H7587">
        <v>4076.7049999999999</v>
      </c>
      <c r="I7587">
        <v>50.978000000000002</v>
      </c>
      <c r="J7587">
        <v>447.822</v>
      </c>
      <c r="K7587">
        <v>0.13200000000000001</v>
      </c>
      <c r="L7587" s="6">
        <v>68147687</v>
      </c>
      <c r="M7587" s="6"/>
      <c r="N7587" s="7">
        <v>44065</v>
      </c>
    </row>
    <row r="7588" spans="1:14" hidden="1" x14ac:dyDescent="0.25">
      <c r="A7588" t="s">
        <v>14</v>
      </c>
      <c r="B7588" t="s">
        <v>36</v>
      </c>
      <c r="C7588" s="7">
        <v>44066</v>
      </c>
      <c r="D7588">
        <v>282498</v>
      </c>
      <c r="E7588">
        <v>4680</v>
      </c>
      <c r="F7588">
        <v>30518</v>
      </c>
      <c r="G7588">
        <v>0</v>
      </c>
      <c r="H7588">
        <v>4145.3789999999999</v>
      </c>
      <c r="I7588">
        <v>68.674000000000007</v>
      </c>
      <c r="J7588">
        <v>447.822</v>
      </c>
      <c r="K7588">
        <v>0</v>
      </c>
      <c r="L7588" s="6">
        <v>68147687</v>
      </c>
      <c r="M7588" s="6"/>
      <c r="N7588" s="7">
        <v>44066</v>
      </c>
    </row>
    <row r="7589" spans="1:14" hidden="1" x14ac:dyDescent="0.25">
      <c r="A7589" t="s">
        <v>14</v>
      </c>
      <c r="B7589" t="s">
        <v>36</v>
      </c>
      <c r="C7589" s="7">
        <v>44067</v>
      </c>
      <c r="D7589">
        <v>284474</v>
      </c>
      <c r="E7589">
        <v>1976</v>
      </c>
      <c r="F7589">
        <v>30534</v>
      </c>
      <c r="G7589">
        <v>16</v>
      </c>
      <c r="H7589">
        <v>4174.375</v>
      </c>
      <c r="I7589">
        <v>28.995999999999999</v>
      </c>
      <c r="J7589">
        <v>448.05599999999998</v>
      </c>
      <c r="K7589">
        <v>0.23499999999999999</v>
      </c>
      <c r="L7589" s="6">
        <v>68147687</v>
      </c>
      <c r="M7589" s="6"/>
      <c r="N7589" s="7">
        <v>44067</v>
      </c>
    </row>
    <row r="7590" spans="1:14" hidden="1" x14ac:dyDescent="0.25">
      <c r="A7590" t="s">
        <v>14</v>
      </c>
      <c r="B7590" t="s">
        <v>36</v>
      </c>
      <c r="C7590" s="7">
        <v>44068</v>
      </c>
      <c r="D7590">
        <v>288090</v>
      </c>
      <c r="E7590">
        <v>3616</v>
      </c>
      <c r="F7590">
        <v>30553</v>
      </c>
      <c r="G7590">
        <v>19</v>
      </c>
      <c r="H7590">
        <v>4227.4359999999997</v>
      </c>
      <c r="I7590">
        <v>53.061</v>
      </c>
      <c r="J7590">
        <v>448.33499999999998</v>
      </c>
      <c r="K7590">
        <v>0.27900000000000003</v>
      </c>
      <c r="L7590" s="6">
        <v>68147687</v>
      </c>
      <c r="M7590" s="6"/>
      <c r="N7590" s="7">
        <v>44068</v>
      </c>
    </row>
    <row r="7591" spans="1:14" hidden="1" x14ac:dyDescent="0.25">
      <c r="A7591" t="s">
        <v>14</v>
      </c>
      <c r="B7591" t="s">
        <v>36</v>
      </c>
      <c r="C7591" s="7">
        <v>44069</v>
      </c>
      <c r="D7591">
        <v>288377</v>
      </c>
      <c r="E7591">
        <v>287</v>
      </c>
      <c r="F7591">
        <v>30553</v>
      </c>
      <c r="G7591">
        <v>0</v>
      </c>
      <c r="H7591">
        <v>4231.6480000000001</v>
      </c>
      <c r="I7591">
        <v>4.2110000000000003</v>
      </c>
      <c r="J7591">
        <v>448.33499999999998</v>
      </c>
      <c r="K7591">
        <v>0</v>
      </c>
      <c r="L7591" s="6">
        <v>68147687</v>
      </c>
      <c r="M7591" s="6"/>
      <c r="N7591" s="7">
        <v>44069</v>
      </c>
    </row>
    <row r="7592" spans="1:14" hidden="1" x14ac:dyDescent="0.25">
      <c r="A7592" t="s">
        <v>14</v>
      </c>
      <c r="B7592" t="s">
        <v>36</v>
      </c>
      <c r="C7592" s="7">
        <v>44070</v>
      </c>
      <c r="D7592">
        <v>299580</v>
      </c>
      <c r="E7592">
        <v>11203</v>
      </c>
      <c r="F7592">
        <v>30588</v>
      </c>
      <c r="G7592">
        <v>35</v>
      </c>
      <c r="H7592">
        <v>4396.0410000000002</v>
      </c>
      <c r="I7592">
        <v>164.393</v>
      </c>
      <c r="J7592">
        <v>448.84899999999999</v>
      </c>
      <c r="K7592">
        <v>0.51400000000000001</v>
      </c>
      <c r="L7592" s="6">
        <v>68147687</v>
      </c>
      <c r="M7592" s="6"/>
      <c r="N7592" s="7">
        <v>44070</v>
      </c>
    </row>
    <row r="7593" spans="1:14" hidden="1" x14ac:dyDescent="0.25">
      <c r="A7593" t="s">
        <v>14</v>
      </c>
      <c r="B7593" t="s">
        <v>36</v>
      </c>
      <c r="C7593" s="7">
        <v>44071</v>
      </c>
      <c r="D7593">
        <v>307221</v>
      </c>
      <c r="E7593">
        <v>7641</v>
      </c>
      <c r="F7593">
        <v>30606</v>
      </c>
      <c r="G7593">
        <v>18</v>
      </c>
      <c r="H7593">
        <v>4508.165</v>
      </c>
      <c r="I7593">
        <v>112.124</v>
      </c>
      <c r="J7593">
        <v>449.113</v>
      </c>
      <c r="K7593">
        <v>0.26400000000000001</v>
      </c>
      <c r="L7593" s="6">
        <v>68147687</v>
      </c>
      <c r="M7593" s="6"/>
      <c r="N7593" s="7">
        <v>44071</v>
      </c>
    </row>
    <row r="7594" spans="1:14" hidden="1" x14ac:dyDescent="0.25">
      <c r="A7594" t="s">
        <v>14</v>
      </c>
      <c r="B7594" t="s">
        <v>36</v>
      </c>
      <c r="C7594" s="7">
        <v>44072</v>
      </c>
      <c r="D7594">
        <v>312681</v>
      </c>
      <c r="E7594">
        <v>5460</v>
      </c>
      <c r="F7594">
        <v>30612</v>
      </c>
      <c r="G7594">
        <v>6</v>
      </c>
      <c r="H7594">
        <v>4588.2849999999999</v>
      </c>
      <c r="I7594">
        <v>80.12</v>
      </c>
      <c r="J7594">
        <v>449.20100000000002</v>
      </c>
      <c r="K7594">
        <v>8.7999999999999995E-2</v>
      </c>
      <c r="L7594" s="6">
        <v>68147687</v>
      </c>
      <c r="M7594" s="6"/>
      <c r="N7594" s="7">
        <v>44072</v>
      </c>
    </row>
    <row r="7595" spans="1:14" hidden="1" x14ac:dyDescent="0.25">
      <c r="A7595" t="s">
        <v>14</v>
      </c>
      <c r="B7595" t="s">
        <v>36</v>
      </c>
      <c r="C7595" s="7">
        <v>44073</v>
      </c>
      <c r="D7595">
        <v>318047</v>
      </c>
      <c r="E7595">
        <v>5366</v>
      </c>
      <c r="F7595">
        <v>30615</v>
      </c>
      <c r="G7595">
        <v>3</v>
      </c>
      <c r="H7595">
        <v>4667.0259999999998</v>
      </c>
      <c r="I7595">
        <v>78.741</v>
      </c>
      <c r="J7595">
        <v>449.245</v>
      </c>
      <c r="K7595">
        <v>4.3999999999999997E-2</v>
      </c>
      <c r="L7595" s="6">
        <v>68147687</v>
      </c>
      <c r="M7595" s="6"/>
      <c r="N7595" s="7">
        <v>44073</v>
      </c>
    </row>
    <row r="7596" spans="1:14" hidden="1" x14ac:dyDescent="0.25">
      <c r="A7596" t="s">
        <v>14</v>
      </c>
      <c r="B7596" t="s">
        <v>36</v>
      </c>
      <c r="C7596" s="7">
        <v>44074</v>
      </c>
      <c r="D7596">
        <v>321160</v>
      </c>
      <c r="E7596">
        <v>3113</v>
      </c>
      <c r="F7596">
        <v>30646</v>
      </c>
      <c r="G7596">
        <v>31</v>
      </c>
      <c r="H7596">
        <v>4712.7060000000001</v>
      </c>
      <c r="I7596">
        <v>45.68</v>
      </c>
      <c r="J7596">
        <v>449.7</v>
      </c>
      <c r="K7596">
        <v>0.45500000000000002</v>
      </c>
      <c r="L7596" s="6">
        <v>68147687</v>
      </c>
      <c r="M7596" s="6"/>
      <c r="N7596" s="7">
        <v>44074</v>
      </c>
    </row>
    <row r="7597" spans="1:14" hidden="1" x14ac:dyDescent="0.25">
      <c r="A7597" t="s">
        <v>14</v>
      </c>
      <c r="B7597" t="s">
        <v>36</v>
      </c>
      <c r="C7597" s="7">
        <v>44075</v>
      </c>
      <c r="D7597">
        <v>326264</v>
      </c>
      <c r="E7597">
        <v>5104</v>
      </c>
      <c r="F7597">
        <v>30673</v>
      </c>
      <c r="G7597">
        <v>27</v>
      </c>
      <c r="H7597">
        <v>4787.6019999999999</v>
      </c>
      <c r="I7597">
        <v>74.896000000000001</v>
      </c>
      <c r="J7597">
        <v>450.096</v>
      </c>
      <c r="K7597">
        <v>0.39600000000000002</v>
      </c>
      <c r="L7597" s="6">
        <v>68147687</v>
      </c>
      <c r="M7597" s="6"/>
      <c r="N7597" s="7">
        <v>44075</v>
      </c>
    </row>
    <row r="7598" spans="1:14" hidden="1" x14ac:dyDescent="0.25">
      <c r="A7598" t="s">
        <v>14</v>
      </c>
      <c r="B7598" t="s">
        <v>36</v>
      </c>
      <c r="C7598" s="7">
        <v>44076</v>
      </c>
      <c r="D7598">
        <v>333377</v>
      </c>
      <c r="E7598">
        <v>7113</v>
      </c>
      <c r="F7598">
        <v>30700</v>
      </c>
      <c r="G7598">
        <v>27</v>
      </c>
      <c r="H7598">
        <v>4891.9780000000001</v>
      </c>
      <c r="I7598">
        <v>104.376</v>
      </c>
      <c r="J7598">
        <v>450.49200000000002</v>
      </c>
      <c r="K7598">
        <v>0.39600000000000002</v>
      </c>
      <c r="L7598" s="6">
        <v>68147687</v>
      </c>
      <c r="M7598" s="6"/>
      <c r="N7598" s="7">
        <v>44076</v>
      </c>
    </row>
    <row r="7599" spans="1:14" hidden="1" x14ac:dyDescent="0.25">
      <c r="A7599" t="s">
        <v>14</v>
      </c>
      <c r="B7599" t="s">
        <v>36</v>
      </c>
      <c r="C7599" s="7">
        <v>44077</v>
      </c>
      <c r="D7599">
        <v>340499</v>
      </c>
      <c r="E7599">
        <v>7122</v>
      </c>
      <c r="F7599">
        <v>30717</v>
      </c>
      <c r="G7599">
        <v>17</v>
      </c>
      <c r="H7599">
        <v>4996.4870000000001</v>
      </c>
      <c r="I7599">
        <v>104.508</v>
      </c>
      <c r="J7599">
        <v>450.74200000000002</v>
      </c>
      <c r="K7599">
        <v>0.249</v>
      </c>
      <c r="L7599" s="6">
        <v>68147687</v>
      </c>
      <c r="M7599" s="6"/>
      <c r="N7599" s="7">
        <v>44077</v>
      </c>
    </row>
    <row r="7600" spans="1:14" hidden="1" x14ac:dyDescent="0.25">
      <c r="A7600" t="s">
        <v>14</v>
      </c>
      <c r="B7600" t="s">
        <v>36</v>
      </c>
      <c r="C7600" s="7">
        <v>44078</v>
      </c>
      <c r="D7600">
        <v>349333</v>
      </c>
      <c r="E7600">
        <v>8834</v>
      </c>
      <c r="F7600">
        <v>30696</v>
      </c>
      <c r="G7600">
        <v>-21</v>
      </c>
      <c r="H7600">
        <v>5126.1170000000002</v>
      </c>
      <c r="I7600">
        <v>129.63</v>
      </c>
      <c r="J7600">
        <v>450.43299999999999</v>
      </c>
      <c r="K7600">
        <v>-0.308</v>
      </c>
      <c r="L7600" s="6">
        <v>68147687</v>
      </c>
      <c r="M7600" s="6"/>
      <c r="N7600" s="7">
        <v>44078</v>
      </c>
    </row>
    <row r="7601" spans="1:14" hidden="1" x14ac:dyDescent="0.25">
      <c r="A7601" t="s">
        <v>14</v>
      </c>
      <c r="B7601" t="s">
        <v>36</v>
      </c>
      <c r="C7601" s="7">
        <v>44079</v>
      </c>
      <c r="D7601">
        <v>357927</v>
      </c>
      <c r="E7601">
        <v>8594</v>
      </c>
      <c r="F7601">
        <v>30708</v>
      </c>
      <c r="G7601">
        <v>12</v>
      </c>
      <c r="H7601">
        <v>5252.2250000000004</v>
      </c>
      <c r="I7601">
        <v>126.108</v>
      </c>
      <c r="J7601">
        <v>450.61</v>
      </c>
      <c r="K7601">
        <v>0.17599999999999999</v>
      </c>
      <c r="L7601" s="6">
        <v>68147687</v>
      </c>
      <c r="M7601" s="6"/>
      <c r="N7601" s="7">
        <v>44079</v>
      </c>
    </row>
    <row r="7602" spans="1:14" hidden="1" x14ac:dyDescent="0.25">
      <c r="A7602" t="s">
        <v>14</v>
      </c>
      <c r="B7602" t="s">
        <v>36</v>
      </c>
      <c r="C7602" s="7">
        <v>44080</v>
      </c>
      <c r="D7602">
        <v>364943</v>
      </c>
      <c r="E7602">
        <v>7016</v>
      </c>
      <c r="F7602">
        <v>30712</v>
      </c>
      <c r="G7602">
        <v>4</v>
      </c>
      <c r="H7602">
        <v>5355.1779999999999</v>
      </c>
      <c r="I7602">
        <v>102.953</v>
      </c>
      <c r="J7602">
        <v>450.66800000000001</v>
      </c>
      <c r="K7602">
        <v>5.8999999999999997E-2</v>
      </c>
      <c r="L7602" s="6">
        <v>68147687</v>
      </c>
      <c r="M7602" s="6"/>
      <c r="N7602" s="7">
        <v>44080</v>
      </c>
    </row>
    <row r="7603" spans="1:14" hidden="1" x14ac:dyDescent="0.25">
      <c r="A7603" t="s">
        <v>14</v>
      </c>
      <c r="B7603" t="s">
        <v>36</v>
      </c>
      <c r="C7603" s="7">
        <v>44081</v>
      </c>
      <c r="D7603">
        <v>369209</v>
      </c>
      <c r="E7603">
        <v>4266</v>
      </c>
      <c r="F7603">
        <v>30735</v>
      </c>
      <c r="G7603">
        <v>23</v>
      </c>
      <c r="H7603">
        <v>5417.777</v>
      </c>
      <c r="I7603">
        <v>62.598999999999997</v>
      </c>
      <c r="J7603">
        <v>451.00599999999997</v>
      </c>
      <c r="K7603">
        <v>0.33800000000000002</v>
      </c>
      <c r="L7603" s="6">
        <v>68147687</v>
      </c>
      <c r="M7603" s="6"/>
      <c r="N7603" s="7">
        <v>44081</v>
      </c>
    </row>
    <row r="7604" spans="1:14" hidden="1" x14ac:dyDescent="0.25">
      <c r="A7604" t="s">
        <v>14</v>
      </c>
      <c r="B7604" t="s">
        <v>36</v>
      </c>
      <c r="C7604" s="7">
        <v>44082</v>
      </c>
      <c r="D7604">
        <v>375947</v>
      </c>
      <c r="E7604">
        <v>6738</v>
      </c>
      <c r="F7604">
        <v>30773</v>
      </c>
      <c r="G7604">
        <v>38</v>
      </c>
      <c r="H7604">
        <v>5516.6509999999998</v>
      </c>
      <c r="I7604">
        <v>98.873000000000005</v>
      </c>
      <c r="J7604">
        <v>451.56299999999999</v>
      </c>
      <c r="K7604">
        <v>0.55800000000000005</v>
      </c>
      <c r="L7604" s="6">
        <v>68147687</v>
      </c>
      <c r="M7604" s="6"/>
      <c r="N7604" s="7">
        <v>44082</v>
      </c>
    </row>
    <row r="7605" spans="1:14" hidden="1" x14ac:dyDescent="0.25">
      <c r="A7605" t="s">
        <v>14</v>
      </c>
      <c r="B7605" t="s">
        <v>36</v>
      </c>
      <c r="C7605" s="7">
        <v>44083</v>
      </c>
      <c r="D7605">
        <v>384566</v>
      </c>
      <c r="E7605">
        <v>8619</v>
      </c>
      <c r="F7605">
        <v>30805</v>
      </c>
      <c r="G7605">
        <v>32</v>
      </c>
      <c r="H7605">
        <v>5643.1260000000002</v>
      </c>
      <c r="I7605">
        <v>126.47499999999999</v>
      </c>
      <c r="J7605">
        <v>452.03300000000002</v>
      </c>
      <c r="K7605">
        <v>0.47</v>
      </c>
      <c r="L7605" s="6">
        <v>68147687</v>
      </c>
      <c r="M7605" s="6"/>
      <c r="N7605" s="7">
        <v>44083</v>
      </c>
    </row>
    <row r="7606" spans="1:14" hidden="1" x14ac:dyDescent="0.25">
      <c r="A7606" t="s">
        <v>14</v>
      </c>
      <c r="B7606" t="s">
        <v>36</v>
      </c>
      <c r="C7606" s="7">
        <v>44084</v>
      </c>
      <c r="D7606">
        <v>394328</v>
      </c>
      <c r="E7606">
        <v>9762</v>
      </c>
      <c r="F7606">
        <v>30824</v>
      </c>
      <c r="G7606">
        <v>19</v>
      </c>
      <c r="H7606">
        <v>5786.3739999999998</v>
      </c>
      <c r="I7606">
        <v>143.24799999999999</v>
      </c>
      <c r="J7606">
        <v>452.31200000000001</v>
      </c>
      <c r="K7606">
        <v>0.27900000000000003</v>
      </c>
      <c r="L7606" s="6">
        <v>68147687</v>
      </c>
      <c r="M7606" s="6"/>
      <c r="N7606" s="7">
        <v>44084</v>
      </c>
    </row>
    <row r="7607" spans="1:14" hidden="1" x14ac:dyDescent="0.25">
      <c r="A7607" t="s">
        <v>14</v>
      </c>
      <c r="B7607" t="s">
        <v>36</v>
      </c>
      <c r="C7607" s="7">
        <v>44085</v>
      </c>
      <c r="D7607">
        <v>403837</v>
      </c>
      <c r="E7607">
        <v>9509</v>
      </c>
      <c r="F7607">
        <v>30906</v>
      </c>
      <c r="G7607">
        <v>82</v>
      </c>
      <c r="H7607">
        <v>5925.9089999999997</v>
      </c>
      <c r="I7607">
        <v>139.535</v>
      </c>
      <c r="J7607">
        <v>453.51499999999999</v>
      </c>
      <c r="K7607">
        <v>1.2030000000000001</v>
      </c>
      <c r="L7607" s="6">
        <v>68147687</v>
      </c>
      <c r="M7607" s="6"/>
      <c r="N7607" s="7">
        <v>44085</v>
      </c>
    </row>
    <row r="7608" spans="1:14" hidden="1" x14ac:dyDescent="0.25">
      <c r="A7608" t="s">
        <v>14</v>
      </c>
      <c r="B7608" t="s">
        <v>36</v>
      </c>
      <c r="C7608" s="7">
        <v>44086</v>
      </c>
      <c r="D7608">
        <v>415174</v>
      </c>
      <c r="E7608">
        <v>11337</v>
      </c>
      <c r="F7608">
        <v>30924</v>
      </c>
      <c r="G7608">
        <v>18</v>
      </c>
      <c r="H7608">
        <v>6092.268</v>
      </c>
      <c r="I7608">
        <v>166.35900000000001</v>
      </c>
      <c r="J7608">
        <v>453.779</v>
      </c>
      <c r="K7608">
        <v>0.26400000000000001</v>
      </c>
      <c r="L7608" s="6">
        <v>68147687</v>
      </c>
      <c r="M7608" s="6"/>
      <c r="N7608" s="7">
        <v>44086</v>
      </c>
    </row>
    <row r="7609" spans="1:14" hidden="1" x14ac:dyDescent="0.25">
      <c r="A7609" t="s">
        <v>14</v>
      </c>
      <c r="B7609" t="s">
        <v>36</v>
      </c>
      <c r="C7609" s="7">
        <v>44087</v>
      </c>
      <c r="D7609">
        <v>421519</v>
      </c>
      <c r="E7609">
        <v>6345</v>
      </c>
      <c r="F7609">
        <v>30929</v>
      </c>
      <c r="G7609">
        <v>5</v>
      </c>
      <c r="H7609">
        <v>6185.375</v>
      </c>
      <c r="I7609">
        <v>93.106999999999999</v>
      </c>
      <c r="J7609">
        <v>453.85300000000001</v>
      </c>
      <c r="K7609">
        <v>7.2999999999999995E-2</v>
      </c>
      <c r="L7609" s="6">
        <v>68147687</v>
      </c>
      <c r="M7609" s="6"/>
      <c r="N7609" s="7">
        <v>44087</v>
      </c>
    </row>
    <row r="7610" spans="1:14" hidden="1" x14ac:dyDescent="0.25">
      <c r="A7610" t="s">
        <v>14</v>
      </c>
      <c r="B7610" t="s">
        <v>36</v>
      </c>
      <c r="C7610" s="7">
        <v>44088</v>
      </c>
      <c r="D7610">
        <v>427915</v>
      </c>
      <c r="E7610">
        <v>6396</v>
      </c>
      <c r="F7610">
        <v>30963</v>
      </c>
      <c r="G7610">
        <v>34</v>
      </c>
      <c r="H7610">
        <v>6279.23</v>
      </c>
      <c r="I7610">
        <v>93.855000000000004</v>
      </c>
      <c r="J7610">
        <v>454.351</v>
      </c>
      <c r="K7610">
        <v>0.499</v>
      </c>
      <c r="L7610" s="6">
        <v>68147687</v>
      </c>
      <c r="M7610" s="6"/>
      <c r="N7610" s="7">
        <v>44088</v>
      </c>
    </row>
    <row r="7611" spans="1:14" hidden="1" x14ac:dyDescent="0.25">
      <c r="A7611" t="s">
        <v>14</v>
      </c>
      <c r="B7611" t="s">
        <v>36</v>
      </c>
      <c r="C7611" s="7">
        <v>44089</v>
      </c>
      <c r="D7611">
        <v>435741</v>
      </c>
      <c r="E7611">
        <v>7826</v>
      </c>
      <c r="F7611">
        <v>31013</v>
      </c>
      <c r="G7611">
        <v>50</v>
      </c>
      <c r="H7611">
        <v>6394.0690000000004</v>
      </c>
      <c r="I7611">
        <v>114.839</v>
      </c>
      <c r="J7611">
        <v>455.08499999999998</v>
      </c>
      <c r="K7611">
        <v>0.73399999999999999</v>
      </c>
      <c r="L7611" s="6">
        <v>68147687</v>
      </c>
      <c r="M7611" s="6"/>
      <c r="N7611" s="7">
        <v>44089</v>
      </c>
    </row>
    <row r="7612" spans="1:14" hidden="1" x14ac:dyDescent="0.25">
      <c r="A7612" t="s">
        <v>14</v>
      </c>
      <c r="B7612" t="s">
        <v>36</v>
      </c>
      <c r="C7612" s="7">
        <v>44090</v>
      </c>
      <c r="D7612">
        <v>445932</v>
      </c>
      <c r="E7612">
        <v>10191</v>
      </c>
      <c r="F7612">
        <v>31061</v>
      </c>
      <c r="G7612">
        <v>48</v>
      </c>
      <c r="H7612">
        <v>6543.6120000000001</v>
      </c>
      <c r="I7612">
        <v>149.54300000000001</v>
      </c>
      <c r="J7612">
        <v>455.78899999999999</v>
      </c>
      <c r="K7612">
        <v>0.70399999999999996</v>
      </c>
      <c r="L7612" s="6">
        <v>68147687</v>
      </c>
      <c r="M7612" s="6"/>
      <c r="N7612" s="7">
        <v>44090</v>
      </c>
    </row>
    <row r="7613" spans="1:14" hidden="1" x14ac:dyDescent="0.25">
      <c r="A7613" t="s">
        <v>14</v>
      </c>
      <c r="B7613" t="s">
        <v>36</v>
      </c>
      <c r="C7613" s="7">
        <v>44091</v>
      </c>
      <c r="D7613">
        <v>456171</v>
      </c>
      <c r="E7613">
        <v>10239</v>
      </c>
      <c r="F7613">
        <v>31108</v>
      </c>
      <c r="G7613">
        <v>47</v>
      </c>
      <c r="H7613">
        <v>6693.8590000000004</v>
      </c>
      <c r="I7613">
        <v>150.24700000000001</v>
      </c>
      <c r="J7613">
        <v>456.47899999999998</v>
      </c>
      <c r="K7613">
        <v>0.69</v>
      </c>
      <c r="L7613" s="6">
        <v>68147687</v>
      </c>
      <c r="M7613" s="6"/>
      <c r="N7613" s="7">
        <v>44091</v>
      </c>
    </row>
    <row r="7614" spans="1:14" hidden="1" x14ac:dyDescent="0.25">
      <c r="A7614" t="s">
        <v>14</v>
      </c>
      <c r="B7614" t="s">
        <v>36</v>
      </c>
      <c r="C7614" s="7">
        <v>44092</v>
      </c>
      <c r="D7614">
        <v>469404</v>
      </c>
      <c r="E7614">
        <v>13233</v>
      </c>
      <c r="F7614">
        <v>31262</v>
      </c>
      <c r="G7614">
        <v>154</v>
      </c>
      <c r="H7614">
        <v>6888.04</v>
      </c>
      <c r="I7614">
        <v>194.18100000000001</v>
      </c>
      <c r="J7614">
        <v>458.73899999999998</v>
      </c>
      <c r="K7614">
        <v>2.2599999999999998</v>
      </c>
      <c r="L7614" s="6">
        <v>68147687</v>
      </c>
      <c r="M7614" s="6"/>
      <c r="N7614" s="7">
        <v>44092</v>
      </c>
    </row>
    <row r="7615" spans="1:14" hidden="1" x14ac:dyDescent="0.25">
      <c r="A7615" t="s">
        <v>14</v>
      </c>
      <c r="B7615" t="s">
        <v>36</v>
      </c>
      <c r="C7615" s="7">
        <v>44093</v>
      </c>
      <c r="D7615">
        <v>482964</v>
      </c>
      <c r="E7615">
        <v>13560</v>
      </c>
      <c r="F7615">
        <v>31287</v>
      </c>
      <c r="G7615">
        <v>25</v>
      </c>
      <c r="H7615">
        <v>7087.02</v>
      </c>
      <c r="I7615">
        <v>198.98</v>
      </c>
      <c r="J7615">
        <v>459.10599999999999</v>
      </c>
      <c r="K7615">
        <v>0.36699999999999999</v>
      </c>
      <c r="L7615" s="6">
        <v>68147687</v>
      </c>
      <c r="M7615" s="6"/>
      <c r="N7615" s="7">
        <v>44093</v>
      </c>
    </row>
    <row r="7616" spans="1:14" hidden="1" x14ac:dyDescent="0.25">
      <c r="A7616" t="s">
        <v>14</v>
      </c>
      <c r="B7616" t="s">
        <v>36</v>
      </c>
      <c r="C7616" s="7">
        <v>44094</v>
      </c>
      <c r="D7616">
        <v>493500</v>
      </c>
      <c r="E7616">
        <v>10536</v>
      </c>
      <c r="F7616">
        <v>31298</v>
      </c>
      <c r="G7616">
        <v>11</v>
      </c>
      <c r="H7616">
        <v>7241.625</v>
      </c>
      <c r="I7616">
        <v>154.60499999999999</v>
      </c>
      <c r="J7616">
        <v>459.267</v>
      </c>
      <c r="K7616">
        <v>0.161</v>
      </c>
      <c r="L7616" s="6">
        <v>68147687</v>
      </c>
      <c r="M7616" s="6"/>
      <c r="N7616" s="7">
        <v>44094</v>
      </c>
    </row>
    <row r="7617" spans="1:14" hidden="1" x14ac:dyDescent="0.25">
      <c r="A7617" t="s">
        <v>14</v>
      </c>
      <c r="B7617" t="s">
        <v>36</v>
      </c>
      <c r="C7617" s="7">
        <v>44095</v>
      </c>
      <c r="D7617">
        <v>499039</v>
      </c>
      <c r="E7617">
        <v>5539</v>
      </c>
      <c r="F7617">
        <v>31351</v>
      </c>
      <c r="G7617">
        <v>53</v>
      </c>
      <c r="H7617">
        <v>7322.9040000000005</v>
      </c>
      <c r="I7617">
        <v>81.278999999999996</v>
      </c>
      <c r="J7617">
        <v>460.04500000000002</v>
      </c>
      <c r="K7617">
        <v>0.77800000000000002</v>
      </c>
      <c r="L7617" s="6">
        <v>68147687</v>
      </c>
      <c r="M7617" s="6"/>
      <c r="N7617" s="7">
        <v>44095</v>
      </c>
    </row>
    <row r="7618" spans="1:14" hidden="1" x14ac:dyDescent="0.25">
      <c r="A7618" t="s">
        <v>14</v>
      </c>
      <c r="B7618" t="s">
        <v>36</v>
      </c>
      <c r="C7618" s="7">
        <v>44096</v>
      </c>
      <c r="D7618">
        <v>509123</v>
      </c>
      <c r="E7618">
        <v>10084</v>
      </c>
      <c r="F7618">
        <v>31430</v>
      </c>
      <c r="G7618">
        <v>79</v>
      </c>
      <c r="H7618">
        <v>7470.8770000000004</v>
      </c>
      <c r="I7618">
        <v>147.97300000000001</v>
      </c>
      <c r="J7618">
        <v>461.20400000000001</v>
      </c>
      <c r="K7618">
        <v>1.159</v>
      </c>
      <c r="L7618" s="6">
        <v>68147687</v>
      </c>
      <c r="M7618" s="6"/>
      <c r="N7618" s="7">
        <v>44096</v>
      </c>
    </row>
    <row r="7619" spans="1:14" hidden="1" x14ac:dyDescent="0.25">
      <c r="A7619" t="s">
        <v>14</v>
      </c>
      <c r="B7619" t="s">
        <v>36</v>
      </c>
      <c r="C7619" s="7">
        <v>44097</v>
      </c>
      <c r="D7619">
        <v>522414</v>
      </c>
      <c r="E7619">
        <v>13291</v>
      </c>
      <c r="F7619">
        <v>31478</v>
      </c>
      <c r="G7619">
        <v>48</v>
      </c>
      <c r="H7619">
        <v>7665.9089999999997</v>
      </c>
      <c r="I7619">
        <v>195.03200000000001</v>
      </c>
      <c r="J7619">
        <v>461.90899999999999</v>
      </c>
      <c r="K7619">
        <v>0.70399999999999996</v>
      </c>
      <c r="L7619" s="6">
        <v>68147687</v>
      </c>
      <c r="M7619" s="6"/>
      <c r="N7619" s="7">
        <v>44097</v>
      </c>
    </row>
    <row r="7620" spans="1:14" hidden="1" x14ac:dyDescent="0.25">
      <c r="A7620" t="s">
        <v>14</v>
      </c>
      <c r="B7620" t="s">
        <v>36</v>
      </c>
      <c r="C7620" s="7">
        <v>44098</v>
      </c>
      <c r="D7620">
        <v>538264</v>
      </c>
      <c r="E7620">
        <v>15850</v>
      </c>
      <c r="F7620">
        <v>31524</v>
      </c>
      <c r="G7620">
        <v>46</v>
      </c>
      <c r="H7620">
        <v>7898.4930000000004</v>
      </c>
      <c r="I7620">
        <v>232.583</v>
      </c>
      <c r="J7620">
        <v>462.584</v>
      </c>
      <c r="K7620">
        <v>0.67500000000000004</v>
      </c>
      <c r="L7620" s="6">
        <v>68147687</v>
      </c>
      <c r="M7620" s="6"/>
      <c r="N7620" s="7">
        <v>44098</v>
      </c>
    </row>
    <row r="7621" spans="1:14" hidden="1" x14ac:dyDescent="0.25">
      <c r="A7621" t="s">
        <v>14</v>
      </c>
      <c r="B7621" t="s">
        <v>36</v>
      </c>
      <c r="C7621" s="7">
        <v>44099</v>
      </c>
      <c r="D7621">
        <v>554368</v>
      </c>
      <c r="E7621">
        <v>16104</v>
      </c>
      <c r="F7621">
        <v>31675</v>
      </c>
      <c r="G7621">
        <v>151</v>
      </c>
      <c r="H7621">
        <v>8134.8029999999999</v>
      </c>
      <c r="I7621">
        <v>236.31</v>
      </c>
      <c r="J7621">
        <v>464.79899999999998</v>
      </c>
      <c r="K7621">
        <v>2.2160000000000002</v>
      </c>
      <c r="L7621" s="6">
        <v>68147687</v>
      </c>
      <c r="M7621" s="6"/>
      <c r="N7621" s="7">
        <v>44099</v>
      </c>
    </row>
    <row r="7622" spans="1:14" hidden="1" x14ac:dyDescent="0.25">
      <c r="A7622" t="s">
        <v>14</v>
      </c>
      <c r="B7622" t="s">
        <v>36</v>
      </c>
      <c r="C7622" s="7">
        <v>44100</v>
      </c>
      <c r="D7622">
        <v>568588</v>
      </c>
      <c r="E7622">
        <v>14220</v>
      </c>
      <c r="F7622">
        <v>31714</v>
      </c>
      <c r="G7622">
        <v>39</v>
      </c>
      <c r="H7622">
        <v>8343.4670000000006</v>
      </c>
      <c r="I7622">
        <v>208.66399999999999</v>
      </c>
      <c r="J7622">
        <v>465.37200000000001</v>
      </c>
      <c r="K7622">
        <v>0.57199999999999995</v>
      </c>
      <c r="L7622" s="6">
        <v>68147687</v>
      </c>
      <c r="M7622" s="6"/>
      <c r="N7622" s="7">
        <v>44100</v>
      </c>
    </row>
    <row r="7623" spans="1:14" hidden="1" x14ac:dyDescent="0.25">
      <c r="A7623" t="s">
        <v>14</v>
      </c>
      <c r="B7623" t="s">
        <v>36</v>
      </c>
      <c r="C7623" s="7">
        <v>44101</v>
      </c>
      <c r="D7623">
        <v>579223</v>
      </c>
      <c r="E7623">
        <v>10635</v>
      </c>
      <c r="F7623">
        <v>31741</v>
      </c>
      <c r="G7623">
        <v>27</v>
      </c>
      <c r="H7623">
        <v>8499.5249999999996</v>
      </c>
      <c r="I7623">
        <v>156.05799999999999</v>
      </c>
      <c r="J7623">
        <v>465.76799999999997</v>
      </c>
      <c r="K7623">
        <v>0.39600000000000002</v>
      </c>
      <c r="L7623" s="6">
        <v>68147687</v>
      </c>
      <c r="M7623" s="6"/>
      <c r="N7623" s="7">
        <v>44101</v>
      </c>
    </row>
    <row r="7624" spans="1:14" hidden="1" x14ac:dyDescent="0.25">
      <c r="A7624" t="s">
        <v>14</v>
      </c>
      <c r="B7624" t="s">
        <v>36</v>
      </c>
      <c r="C7624" s="7">
        <v>44102</v>
      </c>
      <c r="D7624">
        <v>583522</v>
      </c>
      <c r="E7624">
        <v>4299</v>
      </c>
      <c r="F7624">
        <v>31825</v>
      </c>
      <c r="G7624">
        <v>84</v>
      </c>
      <c r="H7624">
        <v>8562.6090000000004</v>
      </c>
      <c r="I7624">
        <v>63.084000000000003</v>
      </c>
      <c r="J7624">
        <v>467</v>
      </c>
      <c r="K7624">
        <v>1.2330000000000001</v>
      </c>
      <c r="L7624" s="6">
        <v>68147687</v>
      </c>
      <c r="M7624" s="6"/>
      <c r="N7624" s="7">
        <v>44102</v>
      </c>
    </row>
    <row r="7625" spans="1:14" hidden="1" x14ac:dyDescent="0.25">
      <c r="A7625" t="s">
        <v>14</v>
      </c>
      <c r="B7625" t="s">
        <v>36</v>
      </c>
      <c r="C7625" s="7">
        <v>44103</v>
      </c>
      <c r="D7625">
        <v>591527</v>
      </c>
      <c r="E7625">
        <v>8005</v>
      </c>
      <c r="F7625">
        <v>31898</v>
      </c>
      <c r="G7625">
        <v>73</v>
      </c>
      <c r="H7625">
        <v>8680.0740000000005</v>
      </c>
      <c r="I7625">
        <v>117.465</v>
      </c>
      <c r="J7625">
        <v>468.072</v>
      </c>
      <c r="K7625">
        <v>1.071</v>
      </c>
      <c r="L7625" s="6">
        <v>68147687</v>
      </c>
      <c r="M7625" s="6"/>
      <c r="N7625" s="7">
        <v>44103</v>
      </c>
    </row>
    <row r="7626" spans="1:14" hidden="1" x14ac:dyDescent="0.25">
      <c r="A7626" t="s">
        <v>14</v>
      </c>
      <c r="B7626" t="s">
        <v>36</v>
      </c>
      <c r="C7626" s="7">
        <v>44104</v>
      </c>
      <c r="D7626">
        <v>605893</v>
      </c>
      <c r="E7626">
        <v>14366</v>
      </c>
      <c r="F7626">
        <v>31978</v>
      </c>
      <c r="G7626">
        <v>80</v>
      </c>
      <c r="H7626">
        <v>8890.8809999999994</v>
      </c>
      <c r="I7626">
        <v>210.80699999999999</v>
      </c>
      <c r="J7626">
        <v>469.24599999999998</v>
      </c>
      <c r="K7626">
        <v>1.1739999999999999</v>
      </c>
      <c r="L7626" s="6">
        <v>68147687</v>
      </c>
      <c r="M7626" s="6"/>
      <c r="N7626" s="7">
        <v>44104</v>
      </c>
    </row>
    <row r="7627" spans="1:14" hidden="1" x14ac:dyDescent="0.25">
      <c r="A7627" t="s">
        <v>14</v>
      </c>
      <c r="B7627" t="s">
        <v>36</v>
      </c>
      <c r="C7627" s="7">
        <v>44105</v>
      </c>
      <c r="D7627">
        <v>618944</v>
      </c>
      <c r="E7627">
        <v>13051</v>
      </c>
      <c r="F7627">
        <v>32035</v>
      </c>
      <c r="G7627">
        <v>57</v>
      </c>
      <c r="H7627">
        <v>9082.3919999999998</v>
      </c>
      <c r="I7627">
        <v>191.511</v>
      </c>
      <c r="J7627">
        <v>470.08199999999999</v>
      </c>
      <c r="K7627">
        <v>0.83599999999999997</v>
      </c>
      <c r="L7627" s="6">
        <v>68147687</v>
      </c>
      <c r="M7627" s="6"/>
      <c r="N7627" s="7">
        <v>44105</v>
      </c>
    </row>
    <row r="7628" spans="1:14" hidden="1" x14ac:dyDescent="0.25">
      <c r="A7628" t="s">
        <v>14</v>
      </c>
      <c r="B7628" t="s">
        <v>36</v>
      </c>
      <c r="C7628" s="7">
        <v>44106</v>
      </c>
      <c r="D7628">
        <v>631380</v>
      </c>
      <c r="E7628">
        <v>12436</v>
      </c>
      <c r="F7628">
        <v>32171</v>
      </c>
      <c r="G7628">
        <v>136</v>
      </c>
      <c r="H7628">
        <v>9264.8780000000006</v>
      </c>
      <c r="I7628">
        <v>182.48599999999999</v>
      </c>
      <c r="J7628">
        <v>472.07799999999997</v>
      </c>
      <c r="K7628">
        <v>1.996</v>
      </c>
      <c r="L7628" s="6">
        <v>68147687</v>
      </c>
      <c r="M7628" s="6"/>
      <c r="N7628" s="7">
        <v>44106</v>
      </c>
    </row>
    <row r="7629" spans="1:14" hidden="1" x14ac:dyDescent="0.25">
      <c r="A7629" t="s">
        <v>14</v>
      </c>
      <c r="B7629" t="s">
        <v>36</v>
      </c>
      <c r="C7629" s="7">
        <v>44107</v>
      </c>
      <c r="D7629">
        <v>647868</v>
      </c>
      <c r="E7629">
        <v>16488</v>
      </c>
      <c r="F7629">
        <v>32196</v>
      </c>
      <c r="G7629">
        <v>25</v>
      </c>
      <c r="H7629">
        <v>9506.8230000000003</v>
      </c>
      <c r="I7629">
        <v>241.94499999999999</v>
      </c>
      <c r="J7629">
        <v>472.44499999999999</v>
      </c>
      <c r="K7629">
        <v>0.36699999999999999</v>
      </c>
      <c r="L7629" s="6">
        <v>68147687</v>
      </c>
      <c r="M7629" s="6"/>
      <c r="N7629" s="7">
        <v>44107</v>
      </c>
    </row>
    <row r="7630" spans="1:14" hidden="1" x14ac:dyDescent="0.25">
      <c r="A7630" t="s">
        <v>14</v>
      </c>
      <c r="B7630" t="s">
        <v>36</v>
      </c>
      <c r="C7630" s="7">
        <v>44108</v>
      </c>
      <c r="D7630">
        <v>660372</v>
      </c>
      <c r="E7630">
        <v>12504</v>
      </c>
      <c r="F7630">
        <v>32228</v>
      </c>
      <c r="G7630">
        <v>32</v>
      </c>
      <c r="H7630">
        <v>9690.3070000000007</v>
      </c>
      <c r="I7630">
        <v>183.48400000000001</v>
      </c>
      <c r="J7630">
        <v>472.91399999999999</v>
      </c>
      <c r="K7630">
        <v>0.47</v>
      </c>
      <c r="L7630" s="6">
        <v>68147687</v>
      </c>
      <c r="M7630" s="6"/>
      <c r="N7630" s="7">
        <v>44108</v>
      </c>
    </row>
    <row r="7631" spans="1:14" hidden="1" x14ac:dyDescent="0.25">
      <c r="A7631" t="s">
        <v>14</v>
      </c>
      <c r="B7631" t="s">
        <v>36</v>
      </c>
      <c r="C7631" s="7">
        <v>44109</v>
      </c>
      <c r="D7631">
        <v>666011</v>
      </c>
      <c r="E7631">
        <v>5639</v>
      </c>
      <c r="F7631">
        <v>32299</v>
      </c>
      <c r="G7631">
        <v>71</v>
      </c>
      <c r="H7631">
        <v>9773.0540000000001</v>
      </c>
      <c r="I7631">
        <v>82.747</v>
      </c>
      <c r="J7631">
        <v>473.95600000000002</v>
      </c>
      <c r="K7631">
        <v>1.042</v>
      </c>
      <c r="L7631" s="6">
        <v>68147687</v>
      </c>
      <c r="M7631" s="6"/>
      <c r="N7631" s="7">
        <v>44109</v>
      </c>
    </row>
    <row r="7632" spans="1:14" hidden="1" x14ac:dyDescent="0.25">
      <c r="A7632" t="s">
        <v>14</v>
      </c>
      <c r="B7632" t="s">
        <v>36</v>
      </c>
      <c r="C7632" s="7">
        <v>44110</v>
      </c>
      <c r="D7632">
        <v>677321</v>
      </c>
      <c r="E7632">
        <v>11310</v>
      </c>
      <c r="F7632">
        <v>32386</v>
      </c>
      <c r="G7632">
        <v>87</v>
      </c>
      <c r="H7632">
        <v>9939.0169999999998</v>
      </c>
      <c r="I7632">
        <v>165.96299999999999</v>
      </c>
      <c r="J7632">
        <v>475.233</v>
      </c>
      <c r="K7632">
        <v>1.2769999999999999</v>
      </c>
      <c r="L7632" s="6">
        <v>68147687</v>
      </c>
      <c r="M7632" s="6"/>
      <c r="N7632" s="7">
        <v>44110</v>
      </c>
    </row>
    <row r="7633" spans="1:14" hidden="1" x14ac:dyDescent="0.25">
      <c r="A7633" t="s">
        <v>14</v>
      </c>
      <c r="B7633" t="s">
        <v>36</v>
      </c>
      <c r="C7633" s="7">
        <v>44111</v>
      </c>
      <c r="D7633">
        <v>696274</v>
      </c>
      <c r="E7633">
        <v>18953</v>
      </c>
      <c r="F7633">
        <v>32466</v>
      </c>
      <c r="G7633">
        <v>80</v>
      </c>
      <c r="H7633">
        <v>10217.133</v>
      </c>
      <c r="I7633">
        <v>278.11700000000002</v>
      </c>
      <c r="J7633">
        <v>476.40600000000001</v>
      </c>
      <c r="K7633">
        <v>1.1739999999999999</v>
      </c>
      <c r="L7633" s="6">
        <v>68147687</v>
      </c>
      <c r="M7633" s="6"/>
      <c r="N7633" s="7">
        <v>44111</v>
      </c>
    </row>
    <row r="7634" spans="1:14" hidden="1" x14ac:dyDescent="0.25">
      <c r="A7634" t="s">
        <v>14</v>
      </c>
      <c r="B7634" t="s">
        <v>36</v>
      </c>
      <c r="C7634" s="7">
        <v>44112</v>
      </c>
      <c r="D7634">
        <v>713676</v>
      </c>
      <c r="E7634">
        <v>17402</v>
      </c>
      <c r="F7634">
        <v>32539</v>
      </c>
      <c r="G7634">
        <v>73</v>
      </c>
      <c r="H7634">
        <v>10472.49</v>
      </c>
      <c r="I7634">
        <v>255.357</v>
      </c>
      <c r="J7634">
        <v>477.47800000000001</v>
      </c>
      <c r="K7634">
        <v>1.071</v>
      </c>
      <c r="L7634" s="6">
        <v>68147687</v>
      </c>
      <c r="M7634" s="6"/>
      <c r="N7634" s="7">
        <v>44112</v>
      </c>
    </row>
    <row r="7635" spans="1:14" hidden="1" x14ac:dyDescent="0.25">
      <c r="A7635" t="s">
        <v>14</v>
      </c>
      <c r="B7635" t="s">
        <v>36</v>
      </c>
      <c r="C7635" s="7">
        <v>44113</v>
      </c>
      <c r="D7635">
        <v>734764</v>
      </c>
      <c r="E7635">
        <v>21088</v>
      </c>
      <c r="F7635">
        <v>32649</v>
      </c>
      <c r="G7635">
        <v>110</v>
      </c>
      <c r="H7635">
        <v>10781.936</v>
      </c>
      <c r="I7635">
        <v>309.44600000000003</v>
      </c>
      <c r="J7635">
        <v>479.09199999999998</v>
      </c>
      <c r="K7635">
        <v>1.6140000000000001</v>
      </c>
      <c r="L7635" s="6">
        <v>68147687</v>
      </c>
      <c r="M7635" s="6"/>
      <c r="N7635" s="7">
        <v>44113</v>
      </c>
    </row>
    <row r="7636" spans="1:14" hidden="1" x14ac:dyDescent="0.25">
      <c r="A7636" t="s">
        <v>14</v>
      </c>
      <c r="B7636" t="s">
        <v>36</v>
      </c>
      <c r="C7636" s="7">
        <v>44114</v>
      </c>
      <c r="D7636">
        <v>761441</v>
      </c>
      <c r="E7636">
        <v>26677</v>
      </c>
      <c r="F7636">
        <v>32684</v>
      </c>
      <c r="G7636">
        <v>35</v>
      </c>
      <c r="H7636">
        <v>11173.395</v>
      </c>
      <c r="I7636">
        <v>391.459</v>
      </c>
      <c r="J7636">
        <v>479.60500000000002</v>
      </c>
      <c r="K7636">
        <v>0.51400000000000001</v>
      </c>
      <c r="L7636" s="6">
        <v>68147687</v>
      </c>
      <c r="M7636" s="6"/>
      <c r="N7636" s="7">
        <v>44114</v>
      </c>
    </row>
    <row r="7637" spans="1:14" hidden="1" x14ac:dyDescent="0.25">
      <c r="A7637" t="s">
        <v>14</v>
      </c>
      <c r="B7637" t="s">
        <v>36</v>
      </c>
      <c r="C7637" s="7">
        <v>44115</v>
      </c>
      <c r="D7637">
        <v>777378</v>
      </c>
      <c r="E7637">
        <v>15937</v>
      </c>
      <c r="F7637">
        <v>32730</v>
      </c>
      <c r="G7637">
        <v>46</v>
      </c>
      <c r="H7637">
        <v>11407.254000000001</v>
      </c>
      <c r="I7637">
        <v>233.86</v>
      </c>
      <c r="J7637">
        <v>480.28</v>
      </c>
      <c r="K7637">
        <v>0.67500000000000004</v>
      </c>
      <c r="L7637" s="6">
        <v>68147687</v>
      </c>
      <c r="M7637" s="6"/>
      <c r="N7637" s="7">
        <v>44115</v>
      </c>
    </row>
    <row r="7638" spans="1:14" hidden="1" x14ac:dyDescent="0.25">
      <c r="A7638" t="s">
        <v>14</v>
      </c>
      <c r="B7638" t="s">
        <v>36</v>
      </c>
      <c r="C7638" s="7">
        <v>44116</v>
      </c>
      <c r="D7638">
        <v>786590</v>
      </c>
      <c r="E7638">
        <v>9212</v>
      </c>
      <c r="F7638">
        <v>32827</v>
      </c>
      <c r="G7638">
        <v>97</v>
      </c>
      <c r="H7638">
        <v>11542.431</v>
      </c>
      <c r="I7638">
        <v>135.17699999999999</v>
      </c>
      <c r="J7638">
        <v>481.70400000000001</v>
      </c>
      <c r="K7638">
        <v>1.423</v>
      </c>
      <c r="L7638" s="6">
        <v>68147687</v>
      </c>
      <c r="M7638" s="6"/>
      <c r="N7638" s="7">
        <v>44116</v>
      </c>
    </row>
    <row r="7639" spans="1:14" hidden="1" x14ac:dyDescent="0.25">
      <c r="A7639" t="s">
        <v>14</v>
      </c>
      <c r="B7639" t="s">
        <v>36</v>
      </c>
      <c r="C7639" s="7">
        <v>44117</v>
      </c>
      <c r="D7639">
        <v>800216</v>
      </c>
      <c r="E7639">
        <v>13626</v>
      </c>
      <c r="F7639">
        <v>32955</v>
      </c>
      <c r="G7639">
        <v>128</v>
      </c>
      <c r="H7639">
        <v>11742.379000000001</v>
      </c>
      <c r="I7639">
        <v>199.94800000000001</v>
      </c>
      <c r="J7639">
        <v>483.58199999999999</v>
      </c>
      <c r="K7639">
        <v>1.8779999999999999</v>
      </c>
      <c r="L7639" s="6">
        <v>68147687</v>
      </c>
      <c r="M7639" s="6"/>
      <c r="N7639" s="7">
        <v>44117</v>
      </c>
    </row>
    <row r="7640" spans="1:14" hidden="1" x14ac:dyDescent="0.25">
      <c r="A7640" t="s">
        <v>14</v>
      </c>
      <c r="B7640" t="s">
        <v>36</v>
      </c>
      <c r="C7640" s="7">
        <v>44118</v>
      </c>
      <c r="D7640">
        <v>823218</v>
      </c>
      <c r="E7640">
        <v>23002</v>
      </c>
      <c r="F7640">
        <v>33061</v>
      </c>
      <c r="G7640">
        <v>106</v>
      </c>
      <c r="H7640">
        <v>12079.911</v>
      </c>
      <c r="I7640">
        <v>337.53199999999998</v>
      </c>
      <c r="J7640">
        <v>485.13799999999998</v>
      </c>
      <c r="K7640">
        <v>1.5549999999999999</v>
      </c>
      <c r="L7640" s="6">
        <v>68147687</v>
      </c>
      <c r="M7640" s="6"/>
      <c r="N7640" s="7">
        <v>44118</v>
      </c>
    </row>
    <row r="7641" spans="1:14" hidden="1" x14ac:dyDescent="0.25">
      <c r="A7641" t="s">
        <v>14</v>
      </c>
      <c r="B7641" t="s">
        <v>36</v>
      </c>
      <c r="C7641" s="7">
        <v>44119</v>
      </c>
      <c r="D7641">
        <v>852975</v>
      </c>
      <c r="E7641">
        <v>29757</v>
      </c>
      <c r="F7641">
        <v>33146</v>
      </c>
      <c r="G7641">
        <v>85</v>
      </c>
      <c r="H7641">
        <v>12516.566000000001</v>
      </c>
      <c r="I7641">
        <v>436.65499999999997</v>
      </c>
      <c r="J7641">
        <v>486.38499999999999</v>
      </c>
      <c r="K7641">
        <v>1.2470000000000001</v>
      </c>
      <c r="L7641" s="6">
        <v>68147687</v>
      </c>
      <c r="M7641" s="6"/>
      <c r="N7641" s="7">
        <v>44119</v>
      </c>
    </row>
    <row r="7642" spans="1:14" hidden="1" x14ac:dyDescent="0.25">
      <c r="A7642" t="s">
        <v>14</v>
      </c>
      <c r="B7642" t="s">
        <v>36</v>
      </c>
      <c r="C7642" s="7">
        <v>44120</v>
      </c>
      <c r="D7642">
        <v>878607</v>
      </c>
      <c r="E7642">
        <v>25632</v>
      </c>
      <c r="F7642">
        <v>33325</v>
      </c>
      <c r="G7642">
        <v>179</v>
      </c>
      <c r="H7642">
        <v>12892.69</v>
      </c>
      <c r="I7642">
        <v>376.12400000000002</v>
      </c>
      <c r="J7642">
        <v>489.01100000000002</v>
      </c>
      <c r="K7642">
        <v>2.6269999999999998</v>
      </c>
      <c r="L7642" s="6">
        <v>68147687</v>
      </c>
      <c r="M7642" s="6"/>
      <c r="N7642" s="7">
        <v>44120</v>
      </c>
    </row>
    <row r="7643" spans="1:14" hidden="1" x14ac:dyDescent="0.25">
      <c r="A7643" t="s">
        <v>14</v>
      </c>
      <c r="B7643" t="s">
        <v>36</v>
      </c>
      <c r="C7643" s="7">
        <v>44121</v>
      </c>
      <c r="D7643">
        <v>910711</v>
      </c>
      <c r="E7643">
        <v>32104</v>
      </c>
      <c r="F7643">
        <v>33398</v>
      </c>
      <c r="G7643">
        <v>73</v>
      </c>
      <c r="H7643">
        <v>13363.784</v>
      </c>
      <c r="I7643">
        <v>471.09399999999999</v>
      </c>
      <c r="J7643">
        <v>490.08300000000003</v>
      </c>
      <c r="K7643">
        <v>1.071</v>
      </c>
      <c r="L7643" s="6">
        <v>68147687</v>
      </c>
      <c r="M7643" s="6"/>
      <c r="N7643" s="7">
        <v>44121</v>
      </c>
    </row>
    <row r="7644" spans="1:14" hidden="1" x14ac:dyDescent="0.25">
      <c r="A7644" t="s">
        <v>14</v>
      </c>
      <c r="B7644" t="s">
        <v>36</v>
      </c>
      <c r="C7644" s="7">
        <v>44122</v>
      </c>
      <c r="D7644">
        <v>940548</v>
      </c>
      <c r="E7644">
        <v>29837</v>
      </c>
      <c r="F7644">
        <v>33483</v>
      </c>
      <c r="G7644">
        <v>85</v>
      </c>
      <c r="H7644">
        <v>13801.612999999999</v>
      </c>
      <c r="I7644">
        <v>437.82900000000001</v>
      </c>
      <c r="J7644">
        <v>491.33</v>
      </c>
      <c r="K7644">
        <v>1.2470000000000001</v>
      </c>
      <c r="L7644" s="6">
        <v>68147687</v>
      </c>
      <c r="M7644" s="6"/>
      <c r="N7644" s="7">
        <v>44122</v>
      </c>
    </row>
    <row r="7645" spans="1:14" hidden="1" x14ac:dyDescent="0.25">
      <c r="A7645" t="s">
        <v>14</v>
      </c>
      <c r="B7645" t="s">
        <v>36</v>
      </c>
      <c r="C7645" s="7">
        <v>44123</v>
      </c>
      <c r="D7645">
        <v>954837</v>
      </c>
      <c r="E7645">
        <v>14289</v>
      </c>
      <c r="F7645">
        <v>33631</v>
      </c>
      <c r="G7645">
        <v>148</v>
      </c>
      <c r="H7645">
        <v>14011.29</v>
      </c>
      <c r="I7645">
        <v>209.67699999999999</v>
      </c>
      <c r="J7645">
        <v>493.50200000000001</v>
      </c>
      <c r="K7645">
        <v>2.1720000000000002</v>
      </c>
      <c r="L7645" s="6">
        <v>68147687</v>
      </c>
      <c r="M7645" s="6"/>
      <c r="N7645" s="7">
        <v>44123</v>
      </c>
    </row>
    <row r="7646" spans="1:14" hidden="1" x14ac:dyDescent="0.25">
      <c r="A7646" t="s">
        <v>14</v>
      </c>
      <c r="B7646" t="s">
        <v>36</v>
      </c>
      <c r="C7646" s="7">
        <v>44124</v>
      </c>
      <c r="D7646">
        <v>975213</v>
      </c>
      <c r="E7646">
        <v>20376</v>
      </c>
      <c r="F7646">
        <v>33912</v>
      </c>
      <c r="G7646">
        <v>281</v>
      </c>
      <c r="H7646">
        <v>14310.288</v>
      </c>
      <c r="I7646">
        <v>298.99799999999999</v>
      </c>
      <c r="J7646">
        <v>497.625</v>
      </c>
      <c r="K7646">
        <v>4.1230000000000002</v>
      </c>
      <c r="L7646" s="6">
        <v>68147687</v>
      </c>
      <c r="M7646" s="6"/>
      <c r="N7646" s="7">
        <v>44124</v>
      </c>
    </row>
    <row r="7647" spans="1:14" hidden="1" x14ac:dyDescent="0.25">
      <c r="A7647" t="s">
        <v>14</v>
      </c>
      <c r="B7647" t="s">
        <v>36</v>
      </c>
      <c r="C7647" s="7">
        <v>44125</v>
      </c>
      <c r="D7647">
        <v>1002635</v>
      </c>
      <c r="E7647">
        <v>27422</v>
      </c>
      <c r="F7647">
        <v>34080</v>
      </c>
      <c r="G7647">
        <v>168</v>
      </c>
      <c r="H7647">
        <v>14712.678</v>
      </c>
      <c r="I7647">
        <v>402.39100000000002</v>
      </c>
      <c r="J7647">
        <v>500.09</v>
      </c>
      <c r="K7647">
        <v>2.4649999999999999</v>
      </c>
      <c r="L7647" s="6">
        <v>68147687</v>
      </c>
      <c r="M7647" s="6"/>
      <c r="N7647" s="7">
        <v>44125</v>
      </c>
    </row>
    <row r="7648" spans="1:14" hidden="1" x14ac:dyDescent="0.25">
      <c r="A7648" t="s">
        <v>14</v>
      </c>
      <c r="B7648" t="s">
        <v>36</v>
      </c>
      <c r="C7648" s="7">
        <v>44126</v>
      </c>
      <c r="D7648">
        <v>1043448</v>
      </c>
      <c r="E7648">
        <v>40813</v>
      </c>
      <c r="F7648">
        <v>34234</v>
      </c>
      <c r="G7648">
        <v>154</v>
      </c>
      <c r="H7648">
        <v>15311.569</v>
      </c>
      <c r="I7648">
        <v>598.89</v>
      </c>
      <c r="J7648">
        <v>502.35</v>
      </c>
      <c r="K7648">
        <v>2.2599999999999998</v>
      </c>
      <c r="L7648" s="6">
        <v>68147687</v>
      </c>
      <c r="M7648" s="6"/>
      <c r="N7648" s="7">
        <v>44126</v>
      </c>
    </row>
    <row r="7649" spans="1:14" hidden="1" x14ac:dyDescent="0.25">
      <c r="A7649" t="s">
        <v>14</v>
      </c>
      <c r="B7649" t="s">
        <v>36</v>
      </c>
      <c r="C7649" s="7">
        <v>44127</v>
      </c>
      <c r="D7649">
        <v>1086285</v>
      </c>
      <c r="E7649">
        <v>42837</v>
      </c>
      <c r="F7649">
        <v>34534</v>
      </c>
      <c r="G7649">
        <v>300</v>
      </c>
      <c r="H7649">
        <v>15940.159</v>
      </c>
      <c r="I7649">
        <v>628.59100000000001</v>
      </c>
      <c r="J7649">
        <v>506.75200000000001</v>
      </c>
      <c r="K7649">
        <v>4.4020000000000001</v>
      </c>
      <c r="L7649" s="6">
        <v>68147687</v>
      </c>
      <c r="M7649" s="6"/>
      <c r="N7649" s="7">
        <v>44127</v>
      </c>
    </row>
    <row r="7650" spans="1:14" hidden="1" x14ac:dyDescent="0.25">
      <c r="A7650" t="s">
        <v>14</v>
      </c>
      <c r="B7650" t="s">
        <v>36</v>
      </c>
      <c r="C7650" s="7">
        <v>44128</v>
      </c>
      <c r="D7650">
        <v>1131550</v>
      </c>
      <c r="E7650">
        <v>45265</v>
      </c>
      <c r="F7650">
        <v>34670</v>
      </c>
      <c r="G7650">
        <v>136</v>
      </c>
      <c r="H7650">
        <v>16604.379000000001</v>
      </c>
      <c r="I7650">
        <v>664.21900000000005</v>
      </c>
      <c r="J7650">
        <v>508.74799999999999</v>
      </c>
      <c r="K7650">
        <v>1.996</v>
      </c>
      <c r="L7650" s="6">
        <v>68147687</v>
      </c>
      <c r="M7650" s="6"/>
      <c r="N7650" s="7">
        <v>44128</v>
      </c>
    </row>
    <row r="7651" spans="1:14" hidden="1" x14ac:dyDescent="0.25">
      <c r="A7651" t="s">
        <v>14</v>
      </c>
      <c r="B7651" t="s">
        <v>36</v>
      </c>
      <c r="C7651" s="7">
        <v>44129</v>
      </c>
      <c r="D7651">
        <v>1138166</v>
      </c>
      <c r="E7651">
        <v>6616</v>
      </c>
      <c r="F7651">
        <v>34649</v>
      </c>
      <c r="G7651">
        <v>-21</v>
      </c>
      <c r="H7651">
        <v>16701.462</v>
      </c>
      <c r="I7651">
        <v>97.082999999999998</v>
      </c>
      <c r="J7651">
        <v>508.44</v>
      </c>
      <c r="K7651">
        <v>-0.308</v>
      </c>
      <c r="L7651" s="6">
        <v>68147687</v>
      </c>
      <c r="M7651" s="6"/>
      <c r="N7651" s="7">
        <v>44129</v>
      </c>
    </row>
    <row r="7652" spans="1:14" hidden="1" x14ac:dyDescent="0.25">
      <c r="A7652" t="s">
        <v>14</v>
      </c>
      <c r="B7652" t="s">
        <v>36</v>
      </c>
      <c r="C7652" s="7">
        <v>44130</v>
      </c>
      <c r="D7652">
        <v>1211176</v>
      </c>
      <c r="E7652">
        <v>73010</v>
      </c>
      <c r="F7652">
        <v>35038</v>
      </c>
      <c r="G7652">
        <v>389</v>
      </c>
      <c r="H7652">
        <v>17772.812000000002</v>
      </c>
      <c r="I7652">
        <v>1071.3499999999999</v>
      </c>
      <c r="J7652">
        <v>514.14800000000002</v>
      </c>
      <c r="K7652">
        <v>5.7080000000000002</v>
      </c>
      <c r="L7652" s="6">
        <v>68147687</v>
      </c>
      <c r="M7652" s="6"/>
      <c r="N7652" s="7">
        <v>44130</v>
      </c>
    </row>
    <row r="7653" spans="1:14" hidden="1" x14ac:dyDescent="0.25">
      <c r="A7653" t="s">
        <v>14</v>
      </c>
      <c r="B7653" t="s">
        <v>36</v>
      </c>
      <c r="C7653" s="7">
        <v>44131</v>
      </c>
      <c r="D7653">
        <v>1245658</v>
      </c>
      <c r="E7653">
        <v>34482</v>
      </c>
      <c r="F7653">
        <v>35567</v>
      </c>
      <c r="G7653">
        <v>529</v>
      </c>
      <c r="H7653">
        <v>18278.800999999999</v>
      </c>
      <c r="I7653">
        <v>505.98899999999998</v>
      </c>
      <c r="J7653">
        <v>521.91099999999994</v>
      </c>
      <c r="K7653">
        <v>7.7629999999999999</v>
      </c>
      <c r="L7653" s="6">
        <v>68147687</v>
      </c>
      <c r="M7653" s="6"/>
      <c r="N7653" s="7">
        <v>44131</v>
      </c>
    </row>
    <row r="7654" spans="1:14" hidden="1" x14ac:dyDescent="0.25">
      <c r="A7654" t="s">
        <v>14</v>
      </c>
      <c r="B7654" t="s">
        <v>36</v>
      </c>
      <c r="C7654" s="7">
        <v>44132</v>
      </c>
      <c r="D7654">
        <v>1283208</v>
      </c>
      <c r="E7654">
        <v>37550</v>
      </c>
      <c r="F7654">
        <v>35826</v>
      </c>
      <c r="G7654">
        <v>259</v>
      </c>
      <c r="H7654">
        <v>18829.810000000001</v>
      </c>
      <c r="I7654">
        <v>551.00900000000001</v>
      </c>
      <c r="J7654">
        <v>525.71100000000001</v>
      </c>
      <c r="K7654">
        <v>3.8010000000000002</v>
      </c>
      <c r="L7654" s="6">
        <v>68147687</v>
      </c>
      <c r="M7654" s="6"/>
      <c r="N7654" s="7">
        <v>44132</v>
      </c>
    </row>
    <row r="7655" spans="1:14" hidden="1" x14ac:dyDescent="0.25">
      <c r="A7655" t="s">
        <v>14</v>
      </c>
      <c r="B7655" t="s">
        <v>36</v>
      </c>
      <c r="C7655" s="7">
        <v>44133</v>
      </c>
      <c r="D7655">
        <v>1329820</v>
      </c>
      <c r="E7655">
        <v>46612</v>
      </c>
      <c r="F7655">
        <v>36058</v>
      </c>
      <c r="G7655">
        <v>232</v>
      </c>
      <c r="H7655">
        <v>19513.794999999998</v>
      </c>
      <c r="I7655">
        <v>683.98500000000001</v>
      </c>
      <c r="J7655">
        <v>529.11599999999999</v>
      </c>
      <c r="K7655">
        <v>3.4039999999999999</v>
      </c>
      <c r="L7655" s="6">
        <v>68147687</v>
      </c>
      <c r="M7655" s="6"/>
      <c r="N7655" s="7">
        <v>44133</v>
      </c>
    </row>
    <row r="7656" spans="1:14" hidden="1" x14ac:dyDescent="0.25">
      <c r="A7656" t="s">
        <v>14</v>
      </c>
      <c r="B7656" t="s">
        <v>36</v>
      </c>
      <c r="C7656" s="7">
        <v>44134</v>
      </c>
      <c r="D7656">
        <v>1379294</v>
      </c>
      <c r="E7656">
        <v>49474</v>
      </c>
      <c r="F7656">
        <v>36605</v>
      </c>
      <c r="G7656">
        <v>547</v>
      </c>
      <c r="H7656">
        <v>20239.776999999998</v>
      </c>
      <c r="I7656">
        <v>725.98199999999997</v>
      </c>
      <c r="J7656">
        <v>537.14200000000005</v>
      </c>
      <c r="K7656">
        <v>8.0269999999999992</v>
      </c>
      <c r="L7656" s="6">
        <v>68147687</v>
      </c>
      <c r="M7656" s="6"/>
      <c r="N7656" s="7">
        <v>44134</v>
      </c>
    </row>
    <row r="7657" spans="1:14" hidden="1" x14ac:dyDescent="0.25">
      <c r="A7657" t="s">
        <v>14</v>
      </c>
      <c r="B7657" t="s">
        <v>36</v>
      </c>
      <c r="C7657" s="7">
        <v>44135</v>
      </c>
      <c r="D7657">
        <v>1414364</v>
      </c>
      <c r="E7657">
        <v>35070</v>
      </c>
      <c r="F7657">
        <v>36827</v>
      </c>
      <c r="G7657">
        <v>222</v>
      </c>
      <c r="H7657">
        <v>20754.395</v>
      </c>
      <c r="I7657">
        <v>514.61800000000005</v>
      </c>
      <c r="J7657">
        <v>540.4</v>
      </c>
      <c r="K7657">
        <v>3.258</v>
      </c>
      <c r="L7657" s="6">
        <v>68147687</v>
      </c>
      <c r="M7657" s="6"/>
      <c r="N7657" s="7">
        <v>44135</v>
      </c>
    </row>
    <row r="7658" spans="1:14" hidden="1" x14ac:dyDescent="0.25">
      <c r="A7658" t="s">
        <v>14</v>
      </c>
      <c r="B7658" t="s">
        <v>36</v>
      </c>
      <c r="C7658" s="7">
        <v>44136</v>
      </c>
      <c r="D7658">
        <v>1460543</v>
      </c>
      <c r="E7658">
        <v>46179</v>
      </c>
      <c r="F7658">
        <v>37058</v>
      </c>
      <c r="G7658">
        <v>231</v>
      </c>
      <c r="H7658">
        <v>21432.026000000002</v>
      </c>
      <c r="I7658">
        <v>677.63099999999997</v>
      </c>
      <c r="J7658">
        <v>543.79</v>
      </c>
      <c r="K7658">
        <v>3.39</v>
      </c>
      <c r="L7658" s="6">
        <v>68147687</v>
      </c>
      <c r="M7658" s="6"/>
      <c r="N7658" s="7">
        <v>44136</v>
      </c>
    </row>
    <row r="7659" spans="1:14" hidden="1" x14ac:dyDescent="0.25">
      <c r="A7659" t="s">
        <v>14</v>
      </c>
      <c r="B7659" t="s">
        <v>36</v>
      </c>
      <c r="C7659" s="7">
        <v>44137</v>
      </c>
      <c r="D7659">
        <v>1566634</v>
      </c>
      <c r="E7659">
        <v>106091</v>
      </c>
      <c r="F7659">
        <v>37486</v>
      </c>
      <c r="G7659">
        <v>428</v>
      </c>
      <c r="H7659">
        <v>22988.807000000001</v>
      </c>
      <c r="I7659">
        <v>1556.7809999999999</v>
      </c>
      <c r="J7659">
        <v>550.07000000000005</v>
      </c>
      <c r="K7659">
        <v>6.28</v>
      </c>
      <c r="L7659" s="6">
        <v>68147687</v>
      </c>
      <c r="M7659" s="6"/>
      <c r="N7659" s="7">
        <v>44137</v>
      </c>
    </row>
    <row r="7660" spans="1:14" hidden="1" x14ac:dyDescent="0.25">
      <c r="A7660" t="s">
        <v>14</v>
      </c>
      <c r="B7660" t="s">
        <v>36</v>
      </c>
      <c r="C7660" s="7">
        <v>44138</v>
      </c>
      <c r="D7660">
        <v>1639235</v>
      </c>
      <c r="E7660">
        <v>72601</v>
      </c>
      <c r="F7660">
        <v>38765</v>
      </c>
      <c r="G7660">
        <v>1279</v>
      </c>
      <c r="H7660">
        <v>24054.154999999999</v>
      </c>
      <c r="I7660">
        <v>1065.348</v>
      </c>
      <c r="J7660">
        <v>568.83799999999997</v>
      </c>
      <c r="K7660">
        <v>18.768000000000001</v>
      </c>
      <c r="L7660" s="6">
        <v>68147687</v>
      </c>
      <c r="M7660" s="6"/>
      <c r="N7660" s="7">
        <v>44138</v>
      </c>
    </row>
    <row r="7661" spans="1:14" hidden="1" x14ac:dyDescent="0.25">
      <c r="A7661" t="s">
        <v>14</v>
      </c>
      <c r="B7661" t="s">
        <v>36</v>
      </c>
      <c r="C7661" s="7">
        <v>44139</v>
      </c>
      <c r="D7661">
        <v>1593159</v>
      </c>
      <c r="E7661">
        <v>-46076</v>
      </c>
      <c r="F7661">
        <v>38734</v>
      </c>
      <c r="G7661">
        <v>-31</v>
      </c>
      <c r="H7661">
        <v>23378.035</v>
      </c>
      <c r="I7661">
        <v>-676.12</v>
      </c>
      <c r="J7661">
        <v>568.38300000000004</v>
      </c>
      <c r="K7661">
        <v>-0.45500000000000002</v>
      </c>
      <c r="L7661" s="6">
        <v>68147687</v>
      </c>
      <c r="M7661" s="6"/>
      <c r="N7661" s="7">
        <v>44139</v>
      </c>
    </row>
    <row r="7662" spans="1:14" hidden="1" x14ac:dyDescent="0.25">
      <c r="A7662" t="s">
        <v>14</v>
      </c>
      <c r="B7662" t="s">
        <v>36</v>
      </c>
      <c r="C7662" s="7">
        <v>44140</v>
      </c>
      <c r="D7662">
        <v>1650965</v>
      </c>
      <c r="E7662">
        <v>57806</v>
      </c>
      <c r="F7662">
        <v>39088</v>
      </c>
      <c r="G7662">
        <v>354</v>
      </c>
      <c r="H7662">
        <v>24226.280999999999</v>
      </c>
      <c r="I7662">
        <v>848.24599999999998</v>
      </c>
      <c r="J7662">
        <v>573.57799999999997</v>
      </c>
      <c r="K7662">
        <v>5.1950000000000003</v>
      </c>
      <c r="L7662" s="6">
        <v>68147687</v>
      </c>
      <c r="M7662" s="6"/>
      <c r="N7662" s="7">
        <v>44140</v>
      </c>
    </row>
    <row r="7663" spans="1:14" hidden="1" x14ac:dyDescent="0.25">
      <c r="A7663" t="s">
        <v>14</v>
      </c>
      <c r="B7663" t="s">
        <v>36</v>
      </c>
      <c r="C7663" s="7">
        <v>44141</v>
      </c>
      <c r="D7663">
        <v>1711917</v>
      </c>
      <c r="E7663">
        <v>60952</v>
      </c>
      <c r="F7663">
        <v>39917</v>
      </c>
      <c r="G7663">
        <v>829</v>
      </c>
      <c r="H7663">
        <v>25120.690999999999</v>
      </c>
      <c r="I7663">
        <v>894.41</v>
      </c>
      <c r="J7663">
        <v>585.74300000000005</v>
      </c>
      <c r="K7663">
        <v>12.164999999999999</v>
      </c>
      <c r="L7663" s="6">
        <v>68147687</v>
      </c>
      <c r="M7663" s="6"/>
      <c r="N7663" s="7">
        <v>44141</v>
      </c>
    </row>
    <row r="7664" spans="1:14" hidden="1" x14ac:dyDescent="0.25">
      <c r="A7664" t="s">
        <v>14</v>
      </c>
      <c r="B7664" t="s">
        <v>36</v>
      </c>
      <c r="C7664" s="7">
        <v>44142</v>
      </c>
      <c r="D7664">
        <v>1798572</v>
      </c>
      <c r="E7664">
        <v>86655</v>
      </c>
      <c r="F7664">
        <v>40220</v>
      </c>
      <c r="G7664">
        <v>303</v>
      </c>
      <c r="H7664">
        <v>26392.268</v>
      </c>
      <c r="I7664">
        <v>1271.577</v>
      </c>
      <c r="J7664">
        <v>590.18899999999996</v>
      </c>
      <c r="K7664">
        <v>4.4459999999999997</v>
      </c>
      <c r="L7664" s="6">
        <v>68147687</v>
      </c>
      <c r="M7664" s="6"/>
      <c r="N7664" s="7">
        <v>44142</v>
      </c>
    </row>
    <row r="7665" spans="1:14" hidden="1" x14ac:dyDescent="0.25">
      <c r="A7665" t="s">
        <v>14</v>
      </c>
      <c r="B7665" t="s">
        <v>36</v>
      </c>
      <c r="C7665" s="7">
        <v>44143</v>
      </c>
      <c r="D7665">
        <v>1837134</v>
      </c>
      <c r="E7665">
        <v>38562</v>
      </c>
      <c r="F7665">
        <v>40490</v>
      </c>
      <c r="G7665">
        <v>270</v>
      </c>
      <c r="H7665">
        <v>26958.127</v>
      </c>
      <c r="I7665">
        <v>565.85900000000004</v>
      </c>
      <c r="J7665">
        <v>594.15099999999995</v>
      </c>
      <c r="K7665">
        <v>3.9620000000000002</v>
      </c>
      <c r="L7665" s="6">
        <v>68147687</v>
      </c>
      <c r="M7665" s="6"/>
      <c r="N7665" s="7">
        <v>44143</v>
      </c>
    </row>
    <row r="7666" spans="1:14" hidden="1" x14ac:dyDescent="0.25">
      <c r="A7666" t="s">
        <v>14</v>
      </c>
      <c r="B7666" t="s">
        <v>36</v>
      </c>
      <c r="C7666" s="7">
        <v>44144</v>
      </c>
      <c r="D7666">
        <v>1858558</v>
      </c>
      <c r="E7666">
        <v>21424</v>
      </c>
      <c r="F7666">
        <v>41050</v>
      </c>
      <c r="G7666">
        <v>560</v>
      </c>
      <c r="H7666">
        <v>27272.503000000001</v>
      </c>
      <c r="I7666">
        <v>314.37599999999998</v>
      </c>
      <c r="J7666">
        <v>602.36800000000005</v>
      </c>
      <c r="K7666">
        <v>8.2170000000000005</v>
      </c>
      <c r="L7666" s="6">
        <v>68147687</v>
      </c>
      <c r="M7666" s="6"/>
      <c r="N7666" s="7">
        <v>44144</v>
      </c>
    </row>
    <row r="7667" spans="1:14" hidden="1" x14ac:dyDescent="0.25">
      <c r="A7667" t="s">
        <v>14</v>
      </c>
      <c r="B7667" t="s">
        <v>36</v>
      </c>
      <c r="C7667" s="7">
        <v>44145</v>
      </c>
      <c r="D7667">
        <v>1881171</v>
      </c>
      <c r="E7667">
        <v>22613</v>
      </c>
      <c r="F7667">
        <v>42281</v>
      </c>
      <c r="G7667">
        <v>1231</v>
      </c>
      <c r="H7667">
        <v>27604.326000000001</v>
      </c>
      <c r="I7667">
        <v>331.82299999999998</v>
      </c>
      <c r="J7667">
        <v>620.43200000000002</v>
      </c>
      <c r="K7667">
        <v>18.064</v>
      </c>
      <c r="L7667" s="6">
        <v>68147687</v>
      </c>
      <c r="M7667" s="6"/>
      <c r="N7667" s="7">
        <v>44145</v>
      </c>
    </row>
    <row r="7668" spans="1:14" hidden="1" x14ac:dyDescent="0.25">
      <c r="A7668" t="s">
        <v>14</v>
      </c>
      <c r="B7668" t="s">
        <v>36</v>
      </c>
      <c r="C7668" s="7">
        <v>44146</v>
      </c>
      <c r="D7668">
        <v>1917577</v>
      </c>
      <c r="E7668">
        <v>36406</v>
      </c>
      <c r="F7668">
        <v>42609</v>
      </c>
      <c r="G7668">
        <v>328</v>
      </c>
      <c r="H7668">
        <v>28138.548999999999</v>
      </c>
      <c r="I7668">
        <v>534.22199999999998</v>
      </c>
      <c r="J7668">
        <v>625.245</v>
      </c>
      <c r="K7668">
        <v>4.8129999999999997</v>
      </c>
      <c r="L7668" s="6">
        <v>68147687</v>
      </c>
      <c r="M7668" s="6"/>
      <c r="N7668" s="7">
        <v>44146</v>
      </c>
    </row>
    <row r="7669" spans="1:14" hidden="1" x14ac:dyDescent="0.25">
      <c r="A7669" t="s">
        <v>14</v>
      </c>
      <c r="B7669" t="s">
        <v>36</v>
      </c>
      <c r="C7669" s="7">
        <v>44147</v>
      </c>
      <c r="D7669">
        <v>1950205</v>
      </c>
      <c r="E7669">
        <v>32628</v>
      </c>
      <c r="F7669">
        <v>43024</v>
      </c>
      <c r="G7669">
        <v>415</v>
      </c>
      <c r="H7669">
        <v>28617.331999999999</v>
      </c>
      <c r="I7669">
        <v>478.78399999999999</v>
      </c>
      <c r="J7669">
        <v>631.33500000000004</v>
      </c>
      <c r="K7669">
        <v>6.09</v>
      </c>
      <c r="L7669" s="6">
        <v>68147687</v>
      </c>
      <c r="M7669" s="6"/>
      <c r="N7669" s="7">
        <v>44147</v>
      </c>
    </row>
    <row r="7670" spans="1:14" hidden="1" x14ac:dyDescent="0.25">
      <c r="A7670" t="s">
        <v>14</v>
      </c>
      <c r="B7670" t="s">
        <v>36</v>
      </c>
      <c r="C7670" s="7">
        <v>44148</v>
      </c>
      <c r="D7670">
        <v>1974270</v>
      </c>
      <c r="E7670">
        <v>24065</v>
      </c>
      <c r="F7670">
        <v>43957</v>
      </c>
      <c r="G7670">
        <v>933</v>
      </c>
      <c r="H7670">
        <v>28970.462</v>
      </c>
      <c r="I7670">
        <v>353.13</v>
      </c>
      <c r="J7670">
        <v>645.02599999999995</v>
      </c>
      <c r="K7670">
        <v>13.691000000000001</v>
      </c>
      <c r="L7670" s="6">
        <v>68147687</v>
      </c>
      <c r="M7670" s="6"/>
      <c r="N7670" s="7">
        <v>44148</v>
      </c>
    </row>
    <row r="7671" spans="1:14" hidden="1" x14ac:dyDescent="0.25">
      <c r="A7671" t="s">
        <v>14</v>
      </c>
      <c r="B7671" t="s">
        <v>36</v>
      </c>
      <c r="C7671" s="7">
        <v>44149</v>
      </c>
      <c r="D7671">
        <v>2006227</v>
      </c>
      <c r="E7671">
        <v>31957</v>
      </c>
      <c r="F7671">
        <v>44310</v>
      </c>
      <c r="G7671">
        <v>353</v>
      </c>
      <c r="H7671">
        <v>29439.4</v>
      </c>
      <c r="I7671">
        <v>468.93700000000001</v>
      </c>
      <c r="J7671">
        <v>650.20500000000004</v>
      </c>
      <c r="K7671">
        <v>5.18</v>
      </c>
      <c r="L7671" s="6">
        <v>68147687</v>
      </c>
      <c r="M7671" s="6"/>
      <c r="N7671" s="7">
        <v>44149</v>
      </c>
    </row>
    <row r="7672" spans="1:14" hidden="1" x14ac:dyDescent="0.25">
      <c r="A7672" t="s">
        <v>14</v>
      </c>
      <c r="B7672" t="s">
        <v>36</v>
      </c>
      <c r="C7672" s="7">
        <v>44150</v>
      </c>
      <c r="D7672">
        <v>2033419</v>
      </c>
      <c r="E7672">
        <v>27192</v>
      </c>
      <c r="F7672">
        <v>44613</v>
      </c>
      <c r="G7672">
        <v>303</v>
      </c>
      <c r="H7672">
        <v>29838.415000000001</v>
      </c>
      <c r="I7672">
        <v>399.01600000000002</v>
      </c>
      <c r="J7672">
        <v>654.65200000000004</v>
      </c>
      <c r="K7672">
        <v>4.4459999999999997</v>
      </c>
      <c r="L7672" s="6">
        <v>68147687</v>
      </c>
      <c r="M7672" s="6"/>
      <c r="N7672" s="7">
        <v>44150</v>
      </c>
    </row>
    <row r="7673" spans="1:14" hidden="1" x14ac:dyDescent="0.25">
      <c r="A7673" t="s">
        <v>14</v>
      </c>
      <c r="B7673" t="s">
        <v>36</v>
      </c>
      <c r="C7673" s="7">
        <v>44151</v>
      </c>
      <c r="D7673">
        <v>2043469</v>
      </c>
      <c r="E7673">
        <v>10050</v>
      </c>
      <c r="F7673">
        <v>45124</v>
      </c>
      <c r="G7673">
        <v>511</v>
      </c>
      <c r="H7673">
        <v>29985.888999999999</v>
      </c>
      <c r="I7673">
        <v>147.47399999999999</v>
      </c>
      <c r="J7673">
        <v>662.15</v>
      </c>
      <c r="K7673">
        <v>7.4980000000000002</v>
      </c>
      <c r="L7673" s="6">
        <v>68147687</v>
      </c>
      <c r="M7673" s="6"/>
      <c r="N7673" s="7">
        <v>44151</v>
      </c>
    </row>
    <row r="7674" spans="1:14" hidden="1" x14ac:dyDescent="0.25">
      <c r="A7674" t="s">
        <v>14</v>
      </c>
      <c r="B7674" t="s">
        <v>36</v>
      </c>
      <c r="C7674" s="7">
        <v>44152</v>
      </c>
      <c r="D7674">
        <v>2089071</v>
      </c>
      <c r="E7674">
        <v>45602</v>
      </c>
      <c r="F7674">
        <v>46350</v>
      </c>
      <c r="G7674">
        <v>1226</v>
      </c>
      <c r="H7674">
        <v>30655.054</v>
      </c>
      <c r="I7674">
        <v>669.16399999999999</v>
      </c>
      <c r="J7674">
        <v>680.14</v>
      </c>
      <c r="K7674">
        <v>17.989999999999998</v>
      </c>
      <c r="L7674" s="6">
        <v>68147687</v>
      </c>
      <c r="M7674" s="6"/>
      <c r="N7674" s="7">
        <v>44152</v>
      </c>
    </row>
    <row r="7675" spans="1:14" hidden="1" x14ac:dyDescent="0.25">
      <c r="A7675" t="s">
        <v>14</v>
      </c>
      <c r="B7675" t="s">
        <v>36</v>
      </c>
      <c r="C7675" s="7">
        <v>44153</v>
      </c>
      <c r="D7675">
        <v>2117968</v>
      </c>
      <c r="E7675">
        <v>28897</v>
      </c>
      <c r="F7675">
        <v>46781</v>
      </c>
      <c r="G7675">
        <v>431</v>
      </c>
      <c r="H7675">
        <v>31079.089</v>
      </c>
      <c r="I7675">
        <v>424.03500000000003</v>
      </c>
      <c r="J7675">
        <v>686.46500000000003</v>
      </c>
      <c r="K7675">
        <v>6.3239999999999998</v>
      </c>
      <c r="L7675" s="6">
        <v>68147687</v>
      </c>
      <c r="M7675" s="6"/>
      <c r="N7675" s="7">
        <v>44153</v>
      </c>
    </row>
    <row r="7676" spans="1:14" hidden="1" x14ac:dyDescent="0.25">
      <c r="A7676" t="s">
        <v>14</v>
      </c>
      <c r="B7676" t="s">
        <v>36</v>
      </c>
      <c r="C7676" s="7">
        <v>44154</v>
      </c>
      <c r="D7676">
        <v>2138704</v>
      </c>
      <c r="E7676">
        <v>20736</v>
      </c>
      <c r="F7676">
        <v>47198</v>
      </c>
      <c r="G7676">
        <v>417</v>
      </c>
      <c r="H7676">
        <v>31383.368999999999</v>
      </c>
      <c r="I7676">
        <v>304.27999999999997</v>
      </c>
      <c r="J7676">
        <v>692.58399999999995</v>
      </c>
      <c r="K7676">
        <v>6.1189999999999998</v>
      </c>
      <c r="L7676" s="6">
        <v>68147687</v>
      </c>
      <c r="M7676" s="6"/>
      <c r="N7676" s="7">
        <v>44154</v>
      </c>
    </row>
    <row r="7677" spans="1:14" hidden="1" x14ac:dyDescent="0.25">
      <c r="A7677" t="s">
        <v>14</v>
      </c>
      <c r="B7677" t="s">
        <v>36</v>
      </c>
      <c r="C7677" s="7">
        <v>44155</v>
      </c>
      <c r="D7677">
        <v>2161968</v>
      </c>
      <c r="E7677">
        <v>23264</v>
      </c>
      <c r="F7677">
        <v>48339</v>
      </c>
      <c r="G7677">
        <v>1141</v>
      </c>
      <c r="H7677">
        <v>31724.744999999999</v>
      </c>
      <c r="I7677">
        <v>341.37599999999998</v>
      </c>
      <c r="J7677">
        <v>709.327</v>
      </c>
      <c r="K7677">
        <v>16.742999999999999</v>
      </c>
      <c r="L7677" s="6">
        <v>68147687</v>
      </c>
      <c r="M7677" s="6"/>
      <c r="N7677" s="7">
        <v>44155</v>
      </c>
    </row>
    <row r="7678" spans="1:14" hidden="1" x14ac:dyDescent="0.25">
      <c r="A7678" t="s">
        <v>14</v>
      </c>
      <c r="B7678" t="s">
        <v>36</v>
      </c>
      <c r="C7678" s="7">
        <v>44156</v>
      </c>
      <c r="D7678">
        <v>2179638</v>
      </c>
      <c r="E7678">
        <v>17670</v>
      </c>
      <c r="F7678">
        <v>48591</v>
      </c>
      <c r="G7678">
        <v>252</v>
      </c>
      <c r="H7678">
        <v>31984.035</v>
      </c>
      <c r="I7678">
        <v>259.29000000000002</v>
      </c>
      <c r="J7678">
        <v>713.02499999999998</v>
      </c>
      <c r="K7678">
        <v>3.698</v>
      </c>
      <c r="L7678" s="6">
        <v>68147687</v>
      </c>
      <c r="M7678" s="6"/>
      <c r="N7678" s="7">
        <v>44156</v>
      </c>
    </row>
    <row r="7679" spans="1:14" hidden="1" x14ac:dyDescent="0.25">
      <c r="A7679" t="s">
        <v>14</v>
      </c>
      <c r="B7679" t="s">
        <v>36</v>
      </c>
      <c r="C7679" s="7">
        <v>44157</v>
      </c>
      <c r="D7679">
        <v>2192768</v>
      </c>
      <c r="E7679">
        <v>13130</v>
      </c>
      <c r="F7679">
        <v>48805</v>
      </c>
      <c r="G7679">
        <v>214</v>
      </c>
      <c r="H7679">
        <v>32176.705000000002</v>
      </c>
      <c r="I7679">
        <v>192.67</v>
      </c>
      <c r="J7679">
        <v>716.16499999999996</v>
      </c>
      <c r="K7679">
        <v>3.14</v>
      </c>
      <c r="L7679" s="6">
        <v>68147687</v>
      </c>
      <c r="M7679" s="6"/>
      <c r="N7679" s="7">
        <v>44157</v>
      </c>
    </row>
    <row r="7680" spans="1:14" hidden="1" x14ac:dyDescent="0.25">
      <c r="A7680" t="s">
        <v>14</v>
      </c>
      <c r="B7680" t="s">
        <v>36</v>
      </c>
      <c r="C7680" s="7">
        <v>44158</v>
      </c>
      <c r="D7680">
        <v>2197830</v>
      </c>
      <c r="E7680">
        <v>5062</v>
      </c>
      <c r="F7680">
        <v>49311</v>
      </c>
      <c r="G7680">
        <v>506</v>
      </c>
      <c r="H7680">
        <v>32250.985000000001</v>
      </c>
      <c r="I7680">
        <v>74.28</v>
      </c>
      <c r="J7680">
        <v>723.59</v>
      </c>
      <c r="K7680">
        <v>7.4249999999999998</v>
      </c>
      <c r="L7680" s="6">
        <v>68147687</v>
      </c>
      <c r="M7680" s="6"/>
      <c r="N7680" s="7">
        <v>44158</v>
      </c>
    </row>
    <row r="7681" spans="1:14" hidden="1" x14ac:dyDescent="0.25">
      <c r="A7681" t="s">
        <v>14</v>
      </c>
      <c r="B7681" t="s">
        <v>36</v>
      </c>
      <c r="C7681" s="7">
        <v>44159</v>
      </c>
      <c r="D7681">
        <v>2207751</v>
      </c>
      <c r="E7681">
        <v>9921</v>
      </c>
      <c r="F7681">
        <v>50322</v>
      </c>
      <c r="G7681">
        <v>1011</v>
      </c>
      <c r="H7681">
        <v>32396.564999999999</v>
      </c>
      <c r="I7681">
        <v>145.58099999999999</v>
      </c>
      <c r="J7681">
        <v>738.42600000000004</v>
      </c>
      <c r="K7681">
        <v>14.835000000000001</v>
      </c>
      <c r="L7681" s="6">
        <v>68147687</v>
      </c>
      <c r="M7681" s="6"/>
      <c r="N7681" s="7">
        <v>44159</v>
      </c>
    </row>
    <row r="7682" spans="1:14" hidden="1" x14ac:dyDescent="0.25">
      <c r="A7682" t="s">
        <v>14</v>
      </c>
      <c r="B7682" t="s">
        <v>36</v>
      </c>
      <c r="C7682" s="7">
        <v>44160</v>
      </c>
      <c r="D7682">
        <v>2224505</v>
      </c>
      <c r="E7682">
        <v>16754</v>
      </c>
      <c r="F7682">
        <v>50710</v>
      </c>
      <c r="G7682">
        <v>388</v>
      </c>
      <c r="H7682">
        <v>32642.414000000001</v>
      </c>
      <c r="I7682">
        <v>245.84800000000001</v>
      </c>
      <c r="J7682">
        <v>744.11900000000003</v>
      </c>
      <c r="K7682">
        <v>5.694</v>
      </c>
      <c r="L7682" s="6">
        <v>68147687</v>
      </c>
      <c r="M7682" s="6"/>
      <c r="N7682" s="7">
        <v>44160</v>
      </c>
    </row>
    <row r="7683" spans="1:14" hidden="1" x14ac:dyDescent="0.25">
      <c r="A7683" t="s">
        <v>14</v>
      </c>
      <c r="B7683" t="s">
        <v>36</v>
      </c>
      <c r="C7683" s="7">
        <v>44161</v>
      </c>
      <c r="D7683">
        <v>2237506</v>
      </c>
      <c r="E7683">
        <v>13001</v>
      </c>
      <c r="F7683">
        <v>51041</v>
      </c>
      <c r="G7683">
        <v>331</v>
      </c>
      <c r="H7683">
        <v>32833.190999999999</v>
      </c>
      <c r="I7683">
        <v>190.77699999999999</v>
      </c>
      <c r="J7683">
        <v>748.976</v>
      </c>
      <c r="K7683">
        <v>4.8570000000000002</v>
      </c>
      <c r="L7683" s="6">
        <v>68147687</v>
      </c>
      <c r="M7683" s="6"/>
      <c r="N7683" s="7">
        <v>44161</v>
      </c>
    </row>
    <row r="7684" spans="1:14" hidden="1" x14ac:dyDescent="0.25">
      <c r="A7684" t="s">
        <v>14</v>
      </c>
      <c r="B7684" t="s">
        <v>36</v>
      </c>
      <c r="C7684" s="7">
        <v>44162</v>
      </c>
      <c r="D7684">
        <v>2250280</v>
      </c>
      <c r="E7684">
        <v>12774</v>
      </c>
      <c r="F7684">
        <v>52000</v>
      </c>
      <c r="G7684">
        <v>959</v>
      </c>
      <c r="H7684">
        <v>33020.635999999999</v>
      </c>
      <c r="I7684">
        <v>187.446</v>
      </c>
      <c r="J7684">
        <v>763.04899999999998</v>
      </c>
      <c r="K7684">
        <v>14.071999999999999</v>
      </c>
      <c r="L7684" s="6">
        <v>68147687</v>
      </c>
      <c r="M7684" s="6"/>
      <c r="N7684" s="7">
        <v>44162</v>
      </c>
    </row>
    <row r="7685" spans="1:14" hidden="1" x14ac:dyDescent="0.25">
      <c r="A7685" t="s">
        <v>14</v>
      </c>
      <c r="B7685" t="s">
        <v>36</v>
      </c>
      <c r="C7685" s="7">
        <v>44163</v>
      </c>
      <c r="D7685">
        <v>2262757</v>
      </c>
      <c r="E7685">
        <v>12477</v>
      </c>
      <c r="F7685">
        <v>52212</v>
      </c>
      <c r="G7685">
        <v>212</v>
      </c>
      <c r="H7685">
        <v>33203.724000000002</v>
      </c>
      <c r="I7685">
        <v>183.08799999999999</v>
      </c>
      <c r="J7685">
        <v>766.16</v>
      </c>
      <c r="K7685">
        <v>3.1110000000000002</v>
      </c>
      <c r="L7685" s="6">
        <v>68147687</v>
      </c>
      <c r="M7685" s="6"/>
      <c r="N7685" s="7">
        <v>44163</v>
      </c>
    </row>
    <row r="7686" spans="1:14" hidden="1" x14ac:dyDescent="0.25">
      <c r="A7686" t="s">
        <v>14</v>
      </c>
      <c r="B7686" t="s">
        <v>36</v>
      </c>
      <c r="C7686" s="7">
        <v>44164</v>
      </c>
      <c r="D7686">
        <v>2272520</v>
      </c>
      <c r="E7686">
        <v>9763</v>
      </c>
      <c r="F7686">
        <v>52410</v>
      </c>
      <c r="G7686">
        <v>198</v>
      </c>
      <c r="H7686">
        <v>33346.987000000001</v>
      </c>
      <c r="I7686">
        <v>143.262</v>
      </c>
      <c r="J7686">
        <v>769.06500000000005</v>
      </c>
      <c r="K7686">
        <v>2.9049999999999998</v>
      </c>
      <c r="L7686" s="6">
        <v>68147687</v>
      </c>
      <c r="M7686" s="6"/>
      <c r="N7686" s="7">
        <v>44164</v>
      </c>
    </row>
    <row r="7687" spans="1:14" hidden="1" x14ac:dyDescent="0.25">
      <c r="A7687" t="s">
        <v>14</v>
      </c>
      <c r="B7687" t="s">
        <v>36</v>
      </c>
      <c r="C7687" s="7">
        <v>44165</v>
      </c>
      <c r="D7687">
        <v>2276874</v>
      </c>
      <c r="E7687">
        <v>4354</v>
      </c>
      <c r="F7687">
        <v>52819</v>
      </c>
      <c r="G7687">
        <v>409</v>
      </c>
      <c r="H7687">
        <v>33410.877</v>
      </c>
      <c r="I7687">
        <v>63.890999999999998</v>
      </c>
      <c r="J7687">
        <v>775.06700000000001</v>
      </c>
      <c r="K7687">
        <v>6.0019999999999998</v>
      </c>
      <c r="L7687" s="6">
        <v>68147687</v>
      </c>
      <c r="M7687" s="6"/>
      <c r="N7687" s="7">
        <v>44165</v>
      </c>
    </row>
    <row r="7688" spans="1:14" hidden="1" x14ac:dyDescent="0.25">
      <c r="A7688" t="s">
        <v>14</v>
      </c>
      <c r="B7688" t="s">
        <v>36</v>
      </c>
      <c r="C7688" s="7">
        <v>44166</v>
      </c>
      <c r="D7688">
        <v>2285238</v>
      </c>
      <c r="E7688">
        <v>8364</v>
      </c>
      <c r="F7688">
        <v>53596</v>
      </c>
      <c r="G7688">
        <v>777</v>
      </c>
      <c r="H7688">
        <v>33533.610999999997</v>
      </c>
      <c r="I7688">
        <v>122.733</v>
      </c>
      <c r="J7688">
        <v>786.46799999999996</v>
      </c>
      <c r="K7688">
        <v>11.401999999999999</v>
      </c>
      <c r="L7688" s="6">
        <v>68147687</v>
      </c>
      <c r="M7688" s="6"/>
      <c r="N7688" s="7">
        <v>44166</v>
      </c>
    </row>
    <row r="7689" spans="1:14" hidden="1" x14ac:dyDescent="0.25">
      <c r="A7689" t="s">
        <v>14</v>
      </c>
      <c r="B7689" t="s">
        <v>36</v>
      </c>
      <c r="C7689" s="7">
        <v>44167</v>
      </c>
      <c r="D7689">
        <v>2299466</v>
      </c>
      <c r="E7689">
        <v>14228</v>
      </c>
      <c r="F7689">
        <v>53907</v>
      </c>
      <c r="G7689">
        <v>311</v>
      </c>
      <c r="H7689">
        <v>33742.392</v>
      </c>
      <c r="I7689">
        <v>208.78200000000001</v>
      </c>
      <c r="J7689">
        <v>791.03200000000004</v>
      </c>
      <c r="K7689">
        <v>4.5640000000000001</v>
      </c>
      <c r="L7689" s="6">
        <v>68147687</v>
      </c>
      <c r="M7689" s="6"/>
      <c r="N7689" s="7">
        <v>44167</v>
      </c>
    </row>
    <row r="7690" spans="1:14" hidden="1" x14ac:dyDescent="0.25">
      <c r="A7690" t="s">
        <v>14</v>
      </c>
      <c r="B7690" t="s">
        <v>36</v>
      </c>
      <c r="C7690" s="7">
        <v>44168</v>
      </c>
      <c r="D7690">
        <v>2312253</v>
      </c>
      <c r="E7690">
        <v>12787</v>
      </c>
      <c r="F7690">
        <v>54231</v>
      </c>
      <c r="G7690">
        <v>324</v>
      </c>
      <c r="H7690">
        <v>33930.029000000002</v>
      </c>
      <c r="I7690">
        <v>187.637</v>
      </c>
      <c r="J7690">
        <v>795.78599999999994</v>
      </c>
      <c r="K7690">
        <v>4.7539999999999996</v>
      </c>
      <c r="L7690" s="6">
        <v>68147687</v>
      </c>
      <c r="M7690" s="6"/>
      <c r="N7690" s="7">
        <v>44168</v>
      </c>
    </row>
    <row r="7691" spans="1:14" hidden="1" x14ac:dyDescent="0.25">
      <c r="A7691" t="s">
        <v>14</v>
      </c>
      <c r="B7691" t="s">
        <v>36</v>
      </c>
      <c r="C7691" s="7">
        <v>44169</v>
      </c>
      <c r="D7691">
        <v>2323764</v>
      </c>
      <c r="E7691">
        <v>11511</v>
      </c>
      <c r="F7691">
        <v>54861</v>
      </c>
      <c r="G7691">
        <v>630</v>
      </c>
      <c r="H7691">
        <v>34098.942000000003</v>
      </c>
      <c r="I7691">
        <v>168.91300000000001</v>
      </c>
      <c r="J7691">
        <v>805.03099999999995</v>
      </c>
      <c r="K7691">
        <v>9.2449999999999992</v>
      </c>
      <c r="L7691" s="6">
        <v>68147687</v>
      </c>
      <c r="M7691" s="6"/>
      <c r="N7691" s="7">
        <v>44169</v>
      </c>
    </row>
    <row r="7692" spans="1:14" hidden="1" x14ac:dyDescent="0.25">
      <c r="A7692" t="s">
        <v>14</v>
      </c>
      <c r="B7692" t="s">
        <v>36</v>
      </c>
      <c r="C7692" s="7">
        <v>44170</v>
      </c>
      <c r="D7692">
        <v>2336646</v>
      </c>
      <c r="E7692">
        <v>12882</v>
      </c>
      <c r="F7692">
        <v>55073</v>
      </c>
      <c r="G7692">
        <v>212</v>
      </c>
      <c r="H7692">
        <v>34287.972000000002</v>
      </c>
      <c r="I7692">
        <v>189.03100000000001</v>
      </c>
      <c r="J7692">
        <v>808.14200000000005</v>
      </c>
      <c r="K7692">
        <v>3.1110000000000002</v>
      </c>
      <c r="L7692" s="6">
        <v>68147687</v>
      </c>
      <c r="M7692" s="6"/>
      <c r="N7692" s="7">
        <v>44170</v>
      </c>
    </row>
    <row r="7693" spans="1:14" hidden="1" x14ac:dyDescent="0.25">
      <c r="A7693" t="s">
        <v>14</v>
      </c>
      <c r="B7693" t="s">
        <v>36</v>
      </c>
      <c r="C7693" s="7">
        <v>44171</v>
      </c>
      <c r="D7693">
        <v>2347595</v>
      </c>
      <c r="E7693">
        <v>10949</v>
      </c>
      <c r="F7693">
        <v>55247</v>
      </c>
      <c r="G7693">
        <v>174</v>
      </c>
      <c r="H7693">
        <v>34448.637999999999</v>
      </c>
      <c r="I7693">
        <v>160.666</v>
      </c>
      <c r="J7693">
        <v>810.69500000000005</v>
      </c>
      <c r="K7693">
        <v>2.5529999999999999</v>
      </c>
      <c r="L7693" s="6">
        <v>68147687</v>
      </c>
      <c r="M7693" s="6"/>
      <c r="N7693" s="7">
        <v>44171</v>
      </c>
    </row>
    <row r="7694" spans="1:14" hidden="1" x14ac:dyDescent="0.25">
      <c r="A7694" t="s">
        <v>14</v>
      </c>
      <c r="B7694" t="s">
        <v>36</v>
      </c>
      <c r="C7694" s="7">
        <v>44172</v>
      </c>
      <c r="D7694">
        <v>2351006</v>
      </c>
      <c r="E7694">
        <v>3411</v>
      </c>
      <c r="F7694">
        <v>55613</v>
      </c>
      <c r="G7694">
        <v>366</v>
      </c>
      <c r="H7694">
        <v>34498.690999999999</v>
      </c>
      <c r="I7694">
        <v>50.052999999999997</v>
      </c>
      <c r="J7694">
        <v>816.06600000000003</v>
      </c>
      <c r="K7694">
        <v>5.3710000000000004</v>
      </c>
      <c r="L7694" s="6">
        <v>68147687</v>
      </c>
      <c r="M7694" s="6"/>
      <c r="N7694" s="7">
        <v>44172</v>
      </c>
    </row>
    <row r="7695" spans="1:14" hidden="1" x14ac:dyDescent="0.25">
      <c r="A7695" t="s">
        <v>14</v>
      </c>
      <c r="B7695" t="s">
        <v>36</v>
      </c>
      <c r="C7695" s="7">
        <v>44173</v>
      </c>
      <c r="D7695">
        <v>2365043</v>
      </c>
      <c r="E7695">
        <v>14037</v>
      </c>
      <c r="F7695">
        <v>56451</v>
      </c>
      <c r="G7695">
        <v>838</v>
      </c>
      <c r="H7695">
        <v>34704.67</v>
      </c>
      <c r="I7695">
        <v>205.97900000000001</v>
      </c>
      <c r="J7695">
        <v>828.36300000000006</v>
      </c>
      <c r="K7695">
        <v>12.297000000000001</v>
      </c>
      <c r="L7695" s="6">
        <v>68147687</v>
      </c>
      <c r="M7695" s="6"/>
      <c r="N7695" s="7">
        <v>44173</v>
      </c>
    </row>
    <row r="7696" spans="1:14" hidden="1" x14ac:dyDescent="0.25">
      <c r="A7696" t="s">
        <v>14</v>
      </c>
      <c r="B7696" t="s">
        <v>36</v>
      </c>
      <c r="C7696" s="7">
        <v>44174</v>
      </c>
      <c r="D7696">
        <v>2379718</v>
      </c>
      <c r="E7696">
        <v>14675</v>
      </c>
      <c r="F7696">
        <v>56748</v>
      </c>
      <c r="G7696">
        <v>297</v>
      </c>
      <c r="H7696">
        <v>34920.010999999999</v>
      </c>
      <c r="I7696">
        <v>215.34100000000001</v>
      </c>
      <c r="J7696">
        <v>832.721</v>
      </c>
      <c r="K7696">
        <v>4.3579999999999997</v>
      </c>
      <c r="L7696" s="6">
        <v>68147687</v>
      </c>
      <c r="M7696" s="6"/>
      <c r="N7696" s="7">
        <v>44174</v>
      </c>
    </row>
    <row r="7697" spans="1:14" hidden="1" x14ac:dyDescent="0.25">
      <c r="A7697" t="s">
        <v>14</v>
      </c>
      <c r="B7697" t="s">
        <v>36</v>
      </c>
      <c r="C7697" s="7">
        <v>44175</v>
      </c>
      <c r="D7697">
        <v>2393590</v>
      </c>
      <c r="E7697">
        <v>13872</v>
      </c>
      <c r="F7697">
        <v>57044</v>
      </c>
      <c r="G7697">
        <v>296</v>
      </c>
      <c r="H7697">
        <v>35123.569000000003</v>
      </c>
      <c r="I7697">
        <v>203.55799999999999</v>
      </c>
      <c r="J7697">
        <v>837.06399999999996</v>
      </c>
      <c r="K7697">
        <v>4.3440000000000003</v>
      </c>
      <c r="L7697" s="6">
        <v>68147687</v>
      </c>
      <c r="M7697" s="6"/>
      <c r="N7697" s="7">
        <v>44175</v>
      </c>
    </row>
    <row r="7698" spans="1:14" hidden="1" x14ac:dyDescent="0.25">
      <c r="A7698" t="s">
        <v>14</v>
      </c>
      <c r="B7698" t="s">
        <v>36</v>
      </c>
      <c r="C7698" s="7">
        <v>44176</v>
      </c>
      <c r="D7698">
        <v>2407079</v>
      </c>
      <c r="E7698">
        <v>13489</v>
      </c>
      <c r="F7698">
        <v>57672</v>
      </c>
      <c r="G7698">
        <v>628</v>
      </c>
      <c r="H7698">
        <v>35321.506999999998</v>
      </c>
      <c r="I7698">
        <v>197.93799999999999</v>
      </c>
      <c r="J7698">
        <v>846.28</v>
      </c>
      <c r="K7698">
        <v>9.2149999999999999</v>
      </c>
      <c r="L7698" s="6">
        <v>68147687</v>
      </c>
      <c r="M7698" s="6"/>
      <c r="N7698" s="7">
        <v>44176</v>
      </c>
    </row>
    <row r="7699" spans="1:14" hidden="1" x14ac:dyDescent="0.25">
      <c r="A7699" t="s">
        <v>14</v>
      </c>
      <c r="B7699" t="s">
        <v>36</v>
      </c>
      <c r="C7699" s="7">
        <v>44177</v>
      </c>
      <c r="D7699">
        <v>2421026</v>
      </c>
      <c r="E7699">
        <v>13947</v>
      </c>
      <c r="F7699">
        <v>57865</v>
      </c>
      <c r="G7699">
        <v>193</v>
      </c>
      <c r="H7699">
        <v>35526.165000000001</v>
      </c>
      <c r="I7699">
        <v>204.65799999999999</v>
      </c>
      <c r="J7699">
        <v>849.11199999999997</v>
      </c>
      <c r="K7699">
        <v>2.8319999999999999</v>
      </c>
      <c r="L7699" s="6">
        <v>68147687</v>
      </c>
      <c r="M7699" s="6"/>
      <c r="N7699" s="7">
        <v>44177</v>
      </c>
    </row>
    <row r="7700" spans="1:14" hidden="1" x14ac:dyDescent="0.25">
      <c r="A7700" t="s">
        <v>14</v>
      </c>
      <c r="B7700" t="s">
        <v>36</v>
      </c>
      <c r="C7700" s="7">
        <v>44178</v>
      </c>
      <c r="D7700">
        <v>2432559</v>
      </c>
      <c r="E7700">
        <v>11533</v>
      </c>
      <c r="F7700">
        <v>58015</v>
      </c>
      <c r="G7700">
        <v>150</v>
      </c>
      <c r="H7700">
        <v>35695.400999999998</v>
      </c>
      <c r="I7700">
        <v>169.23500000000001</v>
      </c>
      <c r="J7700">
        <v>851.31299999999999</v>
      </c>
      <c r="K7700">
        <v>2.2010000000000001</v>
      </c>
      <c r="L7700" s="6">
        <v>68147687</v>
      </c>
      <c r="M7700" s="6"/>
      <c r="N7700" s="7">
        <v>44178</v>
      </c>
    </row>
    <row r="7701" spans="1:14" hidden="1" x14ac:dyDescent="0.25">
      <c r="A7701" t="s">
        <v>14</v>
      </c>
      <c r="B7701" t="s">
        <v>36</v>
      </c>
      <c r="C7701" s="7">
        <v>44179</v>
      </c>
      <c r="D7701">
        <v>2435751</v>
      </c>
      <c r="E7701">
        <v>3192</v>
      </c>
      <c r="F7701">
        <v>58391</v>
      </c>
      <c r="G7701">
        <v>376</v>
      </c>
      <c r="H7701">
        <v>35742.239999999998</v>
      </c>
      <c r="I7701">
        <v>46.838999999999999</v>
      </c>
      <c r="J7701">
        <v>856.83</v>
      </c>
      <c r="K7701">
        <v>5.5170000000000003</v>
      </c>
      <c r="L7701" s="6">
        <v>68147687</v>
      </c>
      <c r="M7701" s="6"/>
      <c r="N7701" s="7">
        <v>44179</v>
      </c>
    </row>
    <row r="7702" spans="1:14" hidden="1" x14ac:dyDescent="0.25">
      <c r="A7702" t="s">
        <v>14</v>
      </c>
      <c r="B7702" t="s">
        <v>36</v>
      </c>
      <c r="C7702" s="7">
        <v>44180</v>
      </c>
      <c r="D7702">
        <v>2447406</v>
      </c>
      <c r="E7702">
        <v>11655</v>
      </c>
      <c r="F7702">
        <v>59182</v>
      </c>
      <c r="G7702">
        <v>791</v>
      </c>
      <c r="H7702">
        <v>35913.266000000003</v>
      </c>
      <c r="I7702">
        <v>171.02600000000001</v>
      </c>
      <c r="J7702">
        <v>868.43700000000001</v>
      </c>
      <c r="K7702">
        <v>11.606999999999999</v>
      </c>
      <c r="L7702" s="6">
        <v>68147687</v>
      </c>
      <c r="M7702" s="6"/>
      <c r="N7702" s="7">
        <v>44180</v>
      </c>
    </row>
    <row r="7703" spans="1:14" hidden="1" x14ac:dyDescent="0.25">
      <c r="A7703" t="s">
        <v>14</v>
      </c>
      <c r="B7703" t="s">
        <v>36</v>
      </c>
      <c r="C7703" s="7">
        <v>44181</v>
      </c>
      <c r="D7703">
        <v>2465126</v>
      </c>
      <c r="E7703">
        <v>17720</v>
      </c>
      <c r="F7703">
        <v>59472</v>
      </c>
      <c r="G7703">
        <v>290</v>
      </c>
      <c r="H7703">
        <v>36173.288999999997</v>
      </c>
      <c r="I7703">
        <v>260.02300000000002</v>
      </c>
      <c r="J7703">
        <v>872.69299999999998</v>
      </c>
      <c r="K7703">
        <v>4.2549999999999999</v>
      </c>
      <c r="L7703" s="6">
        <v>68147687</v>
      </c>
      <c r="M7703" s="6"/>
      <c r="N7703" s="7">
        <v>44181</v>
      </c>
    </row>
    <row r="7704" spans="1:14" hidden="1" x14ac:dyDescent="0.25">
      <c r="A7704" t="s">
        <v>14</v>
      </c>
      <c r="B7704" t="s">
        <v>36</v>
      </c>
      <c r="C7704" s="7">
        <v>44182</v>
      </c>
      <c r="D7704">
        <v>2483524</v>
      </c>
      <c r="E7704">
        <v>18398</v>
      </c>
      <c r="F7704">
        <v>59733</v>
      </c>
      <c r="G7704">
        <v>261</v>
      </c>
      <c r="H7704">
        <v>36443.262000000002</v>
      </c>
      <c r="I7704">
        <v>269.97199999999998</v>
      </c>
      <c r="J7704">
        <v>876.52300000000002</v>
      </c>
      <c r="K7704">
        <v>3.83</v>
      </c>
      <c r="L7704" s="6">
        <v>68147687</v>
      </c>
      <c r="M7704" s="6"/>
      <c r="N7704" s="7">
        <v>44182</v>
      </c>
    </row>
    <row r="7705" spans="1:14" hidden="1" x14ac:dyDescent="0.25">
      <c r="A7705" t="s">
        <v>14</v>
      </c>
      <c r="B7705" t="s">
        <v>36</v>
      </c>
      <c r="C7705" s="7">
        <v>44183</v>
      </c>
      <c r="D7705">
        <v>2499529</v>
      </c>
      <c r="E7705">
        <v>16005</v>
      </c>
      <c r="F7705">
        <v>60345</v>
      </c>
      <c r="G7705">
        <v>612</v>
      </c>
      <c r="H7705">
        <v>36678.118999999999</v>
      </c>
      <c r="I7705">
        <v>234.858</v>
      </c>
      <c r="J7705">
        <v>885.50300000000004</v>
      </c>
      <c r="K7705">
        <v>8.98</v>
      </c>
      <c r="L7705" s="6">
        <v>68147687</v>
      </c>
      <c r="M7705" s="6"/>
      <c r="N7705" s="7">
        <v>44183</v>
      </c>
    </row>
    <row r="7706" spans="1:14" hidden="1" x14ac:dyDescent="0.25">
      <c r="A7706" t="s">
        <v>14</v>
      </c>
      <c r="B7706" t="s">
        <v>36</v>
      </c>
      <c r="C7706" s="7">
        <v>44184</v>
      </c>
      <c r="D7706">
        <v>2516957</v>
      </c>
      <c r="E7706">
        <v>17428</v>
      </c>
      <c r="F7706">
        <v>60534</v>
      </c>
      <c r="G7706">
        <v>189</v>
      </c>
      <c r="H7706">
        <v>36933.858</v>
      </c>
      <c r="I7706">
        <v>255.739</v>
      </c>
      <c r="J7706">
        <v>888.27700000000004</v>
      </c>
      <c r="K7706">
        <v>2.7730000000000001</v>
      </c>
      <c r="L7706" s="6">
        <v>68147687</v>
      </c>
      <c r="M7706" s="6"/>
      <c r="N7706" s="7">
        <v>44184</v>
      </c>
    </row>
    <row r="7707" spans="1:14" hidden="1" x14ac:dyDescent="0.25">
      <c r="A7707" t="s">
        <v>14</v>
      </c>
      <c r="B7707" t="s">
        <v>36</v>
      </c>
      <c r="C7707" s="7">
        <v>44185</v>
      </c>
      <c r="D7707">
        <v>2529756</v>
      </c>
      <c r="E7707">
        <v>12799</v>
      </c>
      <c r="F7707">
        <v>60665</v>
      </c>
      <c r="G7707">
        <v>131</v>
      </c>
      <c r="H7707">
        <v>37121.671000000002</v>
      </c>
      <c r="I7707">
        <v>187.81299999999999</v>
      </c>
      <c r="J7707">
        <v>890.19899999999996</v>
      </c>
      <c r="K7707">
        <v>1.9219999999999999</v>
      </c>
      <c r="L7707" s="6">
        <v>68147687</v>
      </c>
      <c r="M7707" s="6"/>
      <c r="N7707" s="7">
        <v>44185</v>
      </c>
    </row>
    <row r="7708" spans="1:14" hidden="1" x14ac:dyDescent="0.25">
      <c r="A7708" t="s">
        <v>14</v>
      </c>
      <c r="B7708" t="s">
        <v>36</v>
      </c>
      <c r="C7708" s="7">
        <v>44186</v>
      </c>
      <c r="D7708">
        <v>2535716</v>
      </c>
      <c r="E7708">
        <v>5960</v>
      </c>
      <c r="F7708">
        <v>61019</v>
      </c>
      <c r="G7708">
        <v>354</v>
      </c>
      <c r="H7708">
        <v>37209.127999999997</v>
      </c>
      <c r="I7708">
        <v>87.456999999999994</v>
      </c>
      <c r="J7708">
        <v>895.39400000000001</v>
      </c>
      <c r="K7708">
        <v>5.1950000000000003</v>
      </c>
      <c r="L7708" s="6">
        <v>68147687</v>
      </c>
      <c r="M7708" s="6"/>
      <c r="N7708" s="7">
        <v>44186</v>
      </c>
    </row>
    <row r="7709" spans="1:14" hidden="1" x14ac:dyDescent="0.25">
      <c r="A7709" t="s">
        <v>14</v>
      </c>
      <c r="B7709" t="s">
        <v>36</v>
      </c>
      <c r="C7709" s="7">
        <v>44187</v>
      </c>
      <c r="D7709">
        <v>2547577</v>
      </c>
      <c r="E7709">
        <v>11861</v>
      </c>
      <c r="F7709">
        <v>61821</v>
      </c>
      <c r="G7709">
        <v>802</v>
      </c>
      <c r="H7709">
        <v>37383.175999999999</v>
      </c>
      <c r="I7709">
        <v>174.048</v>
      </c>
      <c r="J7709">
        <v>907.16200000000003</v>
      </c>
      <c r="K7709">
        <v>11.769</v>
      </c>
      <c r="L7709" s="6">
        <v>68147687</v>
      </c>
      <c r="M7709" s="6"/>
      <c r="N7709" s="7">
        <v>44187</v>
      </c>
    </row>
    <row r="7710" spans="1:14" hidden="1" x14ac:dyDescent="0.25">
      <c r="A7710" t="s">
        <v>14</v>
      </c>
      <c r="B7710" t="s">
        <v>36</v>
      </c>
      <c r="C7710" s="7">
        <v>44188</v>
      </c>
      <c r="D7710">
        <v>2562615</v>
      </c>
      <c r="E7710">
        <v>15038</v>
      </c>
      <c r="F7710">
        <v>62098</v>
      </c>
      <c r="G7710">
        <v>277</v>
      </c>
      <c r="H7710">
        <v>37603.843999999997</v>
      </c>
      <c r="I7710">
        <v>220.66800000000001</v>
      </c>
      <c r="J7710">
        <v>911.22699999999998</v>
      </c>
      <c r="K7710">
        <v>4.0650000000000004</v>
      </c>
      <c r="L7710" s="6">
        <v>68147687</v>
      </c>
      <c r="M7710" s="6"/>
      <c r="N7710" s="7">
        <v>44188</v>
      </c>
    </row>
    <row r="7711" spans="1:14" hidden="1" x14ac:dyDescent="0.25">
      <c r="A7711" t="s">
        <v>14</v>
      </c>
      <c r="B7711" t="s">
        <v>36</v>
      </c>
      <c r="C7711" s="7">
        <v>44189</v>
      </c>
      <c r="D7711">
        <v>2584333</v>
      </c>
      <c r="E7711">
        <v>21718</v>
      </c>
      <c r="F7711">
        <v>62389</v>
      </c>
      <c r="G7711">
        <v>291</v>
      </c>
      <c r="H7711">
        <v>37922.534</v>
      </c>
      <c r="I7711">
        <v>318.69</v>
      </c>
      <c r="J7711">
        <v>915.49699999999996</v>
      </c>
      <c r="K7711">
        <v>4.2699999999999996</v>
      </c>
      <c r="L7711" s="6">
        <v>68147687</v>
      </c>
      <c r="M7711" s="6"/>
      <c r="N7711" s="7">
        <v>44189</v>
      </c>
    </row>
    <row r="7712" spans="1:14" hidden="1" x14ac:dyDescent="0.25">
      <c r="A7712" t="s">
        <v>14</v>
      </c>
      <c r="B7712" t="s">
        <v>36</v>
      </c>
      <c r="C7712" s="7">
        <v>44190</v>
      </c>
      <c r="D7712">
        <v>2604595</v>
      </c>
      <c r="E7712">
        <v>20262</v>
      </c>
      <c r="F7712">
        <v>62548</v>
      </c>
      <c r="G7712">
        <v>159</v>
      </c>
      <c r="H7712">
        <v>38219.858999999997</v>
      </c>
      <c r="I7712">
        <v>297.32499999999999</v>
      </c>
      <c r="J7712">
        <v>917.83</v>
      </c>
      <c r="K7712">
        <v>2.3330000000000002</v>
      </c>
      <c r="L7712" s="6">
        <v>68147687</v>
      </c>
      <c r="M7712" s="6"/>
      <c r="N7712" s="7">
        <v>44190</v>
      </c>
    </row>
    <row r="7713" spans="1:14" hidden="1" x14ac:dyDescent="0.25">
      <c r="A7713" t="s">
        <v>14</v>
      </c>
      <c r="B7713" t="s">
        <v>36</v>
      </c>
      <c r="C7713" s="7">
        <v>44191</v>
      </c>
      <c r="D7713">
        <v>2607688</v>
      </c>
      <c r="E7713">
        <v>3093</v>
      </c>
      <c r="F7713">
        <v>62694</v>
      </c>
      <c r="G7713">
        <v>146</v>
      </c>
      <c r="H7713">
        <v>38265.245999999999</v>
      </c>
      <c r="I7713">
        <v>45.387</v>
      </c>
      <c r="J7713">
        <v>919.97299999999996</v>
      </c>
      <c r="K7713">
        <v>2.1419999999999999</v>
      </c>
      <c r="L7713" s="6">
        <v>68147687</v>
      </c>
      <c r="M7713" s="6"/>
      <c r="N7713" s="7">
        <v>44191</v>
      </c>
    </row>
    <row r="7714" spans="1:14" hidden="1" x14ac:dyDescent="0.25">
      <c r="A7714" t="s">
        <v>14</v>
      </c>
      <c r="B7714" t="s">
        <v>36</v>
      </c>
      <c r="C7714" s="7">
        <v>44192</v>
      </c>
      <c r="D7714">
        <v>2616510</v>
      </c>
      <c r="E7714">
        <v>8822</v>
      </c>
      <c r="F7714">
        <v>62867</v>
      </c>
      <c r="G7714">
        <v>173</v>
      </c>
      <c r="H7714">
        <v>38394.699999999997</v>
      </c>
      <c r="I7714">
        <v>129.45400000000001</v>
      </c>
      <c r="J7714">
        <v>922.51099999999997</v>
      </c>
      <c r="K7714">
        <v>2.5390000000000001</v>
      </c>
      <c r="L7714" s="6">
        <v>68147687</v>
      </c>
      <c r="M7714" s="6"/>
      <c r="N7714" s="7">
        <v>44192</v>
      </c>
    </row>
    <row r="7715" spans="1:14" hidden="1" x14ac:dyDescent="0.25">
      <c r="A7715" t="s">
        <v>14</v>
      </c>
      <c r="B7715" t="s">
        <v>36</v>
      </c>
      <c r="C7715" s="7">
        <v>44193</v>
      </c>
      <c r="D7715">
        <v>2619616</v>
      </c>
      <c r="E7715">
        <v>3106</v>
      </c>
      <c r="F7715">
        <v>63235</v>
      </c>
      <c r="G7715">
        <v>368</v>
      </c>
      <c r="H7715">
        <v>38440.277999999998</v>
      </c>
      <c r="I7715">
        <v>45.576999999999998</v>
      </c>
      <c r="J7715">
        <v>927.91099999999994</v>
      </c>
      <c r="K7715">
        <v>5.4</v>
      </c>
      <c r="L7715" s="6">
        <v>68147687</v>
      </c>
      <c r="M7715" s="6"/>
      <c r="N7715" s="7">
        <v>44193</v>
      </c>
    </row>
    <row r="7716" spans="1:14" hidden="1" x14ac:dyDescent="0.25">
      <c r="A7716" t="s">
        <v>14</v>
      </c>
      <c r="B7716" t="s">
        <v>36</v>
      </c>
      <c r="C7716" s="7">
        <v>44194</v>
      </c>
      <c r="D7716">
        <v>2631110</v>
      </c>
      <c r="E7716">
        <v>11494</v>
      </c>
      <c r="F7716">
        <v>64204</v>
      </c>
      <c r="G7716">
        <v>969</v>
      </c>
      <c r="H7716">
        <v>38608.940999999999</v>
      </c>
      <c r="I7716">
        <v>168.66300000000001</v>
      </c>
      <c r="J7716">
        <v>942.13</v>
      </c>
      <c r="K7716">
        <v>14.218999999999999</v>
      </c>
      <c r="L7716" s="6">
        <v>68147687</v>
      </c>
      <c r="M7716" s="6"/>
      <c r="N7716" s="7">
        <v>44194</v>
      </c>
    </row>
    <row r="7717" spans="1:14" hidden="1" x14ac:dyDescent="0.25">
      <c r="A7717" t="s">
        <v>14</v>
      </c>
      <c r="B7717" t="s">
        <v>36</v>
      </c>
      <c r="C7717" s="7">
        <v>44195</v>
      </c>
      <c r="D7717">
        <v>2657624</v>
      </c>
      <c r="E7717">
        <v>26514</v>
      </c>
      <c r="F7717">
        <v>64508</v>
      </c>
      <c r="G7717">
        <v>304</v>
      </c>
      <c r="H7717">
        <v>38998.006999999998</v>
      </c>
      <c r="I7717">
        <v>389.06700000000001</v>
      </c>
      <c r="J7717">
        <v>946.59100000000001</v>
      </c>
      <c r="K7717">
        <v>4.4610000000000003</v>
      </c>
      <c r="L7717" s="6">
        <v>68147687</v>
      </c>
      <c r="M7717" s="6"/>
      <c r="N7717" s="7">
        <v>44195</v>
      </c>
    </row>
    <row r="7718" spans="1:14" hidden="1" x14ac:dyDescent="0.25">
      <c r="A7718" t="s">
        <v>14</v>
      </c>
      <c r="B7718" t="s">
        <v>36</v>
      </c>
      <c r="C7718" s="7">
        <v>44196</v>
      </c>
      <c r="D7718">
        <v>2677666</v>
      </c>
      <c r="E7718">
        <v>20042</v>
      </c>
      <c r="F7718">
        <v>64759</v>
      </c>
      <c r="G7718">
        <v>251</v>
      </c>
      <c r="H7718">
        <v>39292.103999999999</v>
      </c>
      <c r="I7718">
        <v>294.09699999999998</v>
      </c>
      <c r="J7718">
        <v>950.274</v>
      </c>
      <c r="K7718">
        <v>3.6829999999999998</v>
      </c>
      <c r="L7718" s="6">
        <v>68147687</v>
      </c>
      <c r="M7718" s="6"/>
      <c r="N7718" s="7">
        <v>44196</v>
      </c>
    </row>
    <row r="7719" spans="1:14" hidden="1" x14ac:dyDescent="0.25">
      <c r="A7719" t="s">
        <v>14</v>
      </c>
      <c r="B7719" t="s">
        <v>36</v>
      </c>
      <c r="C7719" s="7">
        <v>44197</v>
      </c>
      <c r="D7719">
        <v>2697014</v>
      </c>
      <c r="E7719">
        <v>19348</v>
      </c>
      <c r="F7719">
        <v>64892</v>
      </c>
      <c r="G7719">
        <v>133</v>
      </c>
      <c r="H7719">
        <v>39576.017</v>
      </c>
      <c r="I7719">
        <v>283.91300000000001</v>
      </c>
      <c r="J7719">
        <v>952.226</v>
      </c>
      <c r="K7719">
        <v>1.952</v>
      </c>
      <c r="L7719" s="6">
        <v>68147687</v>
      </c>
      <c r="M7719" s="6"/>
      <c r="N7719" s="7">
        <v>44197</v>
      </c>
    </row>
    <row r="7720" spans="1:14" hidden="1" x14ac:dyDescent="0.25">
      <c r="A7720" t="s">
        <v>14</v>
      </c>
      <c r="B7720" t="s">
        <v>36</v>
      </c>
      <c r="C7720" s="7">
        <v>44198</v>
      </c>
      <c r="D7720">
        <v>2700480</v>
      </c>
      <c r="E7720">
        <v>3466</v>
      </c>
      <c r="F7720">
        <v>65048</v>
      </c>
      <c r="G7720">
        <v>156</v>
      </c>
      <c r="H7720">
        <v>39626.877</v>
      </c>
      <c r="I7720">
        <v>50.86</v>
      </c>
      <c r="J7720">
        <v>954.51499999999999</v>
      </c>
      <c r="K7720">
        <v>2.2890000000000001</v>
      </c>
      <c r="L7720" s="6">
        <v>68147687</v>
      </c>
      <c r="M7720" s="6"/>
      <c r="N7720" s="7">
        <v>44198</v>
      </c>
    </row>
    <row r="7721" spans="1:14" hidden="1" x14ac:dyDescent="0.25">
      <c r="A7721" t="s">
        <v>14</v>
      </c>
      <c r="B7721" t="s">
        <v>36</v>
      </c>
      <c r="C7721" s="7">
        <v>44199</v>
      </c>
      <c r="D7721">
        <v>2712975</v>
      </c>
      <c r="E7721">
        <v>12495</v>
      </c>
      <c r="F7721">
        <v>65164</v>
      </c>
      <c r="G7721">
        <v>116</v>
      </c>
      <c r="H7721">
        <v>39810.228999999999</v>
      </c>
      <c r="I7721">
        <v>183.352</v>
      </c>
      <c r="J7721">
        <v>956.21699999999998</v>
      </c>
      <c r="K7721">
        <v>1.702</v>
      </c>
      <c r="L7721" s="6">
        <v>68147687</v>
      </c>
      <c r="M7721" s="6"/>
      <c r="N7721" s="7">
        <v>44199</v>
      </c>
    </row>
    <row r="7722" spans="1:14" hidden="1" x14ac:dyDescent="0.25">
      <c r="A7722" t="s">
        <v>14</v>
      </c>
      <c r="B7722" t="s">
        <v>36</v>
      </c>
      <c r="C7722" s="7">
        <v>44200</v>
      </c>
      <c r="D7722">
        <v>2717059</v>
      </c>
      <c r="E7722">
        <v>4084</v>
      </c>
      <c r="F7722">
        <v>65549</v>
      </c>
      <c r="G7722">
        <v>385</v>
      </c>
      <c r="H7722">
        <v>39870.156999999999</v>
      </c>
      <c r="I7722">
        <v>59.929000000000002</v>
      </c>
      <c r="J7722">
        <v>961.86699999999996</v>
      </c>
      <c r="K7722">
        <v>5.649</v>
      </c>
      <c r="L7722" s="6">
        <v>68147687</v>
      </c>
      <c r="M7722" s="6"/>
      <c r="N7722" s="7">
        <v>44200</v>
      </c>
    </row>
    <row r="7723" spans="1:14" hidden="1" x14ac:dyDescent="0.25">
      <c r="A7723" t="s">
        <v>14</v>
      </c>
      <c r="B7723" t="s">
        <v>36</v>
      </c>
      <c r="C7723" s="7">
        <v>44201</v>
      </c>
      <c r="D7723">
        <v>2737884</v>
      </c>
      <c r="E7723">
        <v>20825</v>
      </c>
      <c r="F7723">
        <v>66417</v>
      </c>
      <c r="G7723">
        <v>868</v>
      </c>
      <c r="H7723">
        <v>40175.743999999999</v>
      </c>
      <c r="I7723">
        <v>305.58600000000001</v>
      </c>
      <c r="J7723">
        <v>974.60400000000004</v>
      </c>
      <c r="K7723">
        <v>12.737</v>
      </c>
      <c r="L7723" s="6">
        <v>68147687</v>
      </c>
      <c r="M7723" s="6"/>
      <c r="N7723" s="7">
        <v>44201</v>
      </c>
    </row>
    <row r="7724" spans="1:14" hidden="1" x14ac:dyDescent="0.25">
      <c r="A7724" t="s">
        <v>14</v>
      </c>
      <c r="B7724" t="s">
        <v>36</v>
      </c>
      <c r="C7724" s="7">
        <v>44202</v>
      </c>
      <c r="D7724">
        <v>2763116</v>
      </c>
      <c r="E7724">
        <v>25232</v>
      </c>
      <c r="F7724">
        <v>66699</v>
      </c>
      <c r="G7724">
        <v>282</v>
      </c>
      <c r="H7724">
        <v>40545.998</v>
      </c>
      <c r="I7724">
        <v>370.255</v>
      </c>
      <c r="J7724">
        <v>978.74199999999996</v>
      </c>
      <c r="K7724">
        <v>4.1379999999999999</v>
      </c>
      <c r="L7724" s="6">
        <v>68147687</v>
      </c>
      <c r="M7724" s="6"/>
      <c r="N7724" s="7">
        <v>44202</v>
      </c>
    </row>
    <row r="7725" spans="1:14" hidden="1" x14ac:dyDescent="0.25">
      <c r="A7725" t="s">
        <v>14</v>
      </c>
      <c r="B7725" t="s">
        <v>36</v>
      </c>
      <c r="C7725" s="7">
        <v>44203</v>
      </c>
      <c r="D7725">
        <v>2784883</v>
      </c>
      <c r="E7725">
        <v>21767</v>
      </c>
      <c r="F7725">
        <v>66975</v>
      </c>
      <c r="G7725">
        <v>276</v>
      </c>
      <c r="H7725">
        <v>40865.408000000003</v>
      </c>
      <c r="I7725">
        <v>319.40899999999999</v>
      </c>
      <c r="J7725">
        <v>982.79200000000003</v>
      </c>
      <c r="K7725">
        <v>4.05</v>
      </c>
      <c r="L7725" s="6">
        <v>68147687</v>
      </c>
      <c r="M7725" s="6"/>
      <c r="N7725" s="7">
        <v>44203</v>
      </c>
    </row>
    <row r="7726" spans="1:14" hidden="1" x14ac:dyDescent="0.25">
      <c r="A7726" t="s">
        <v>14</v>
      </c>
      <c r="B7726" t="s">
        <v>36</v>
      </c>
      <c r="C7726" s="7">
        <v>44204</v>
      </c>
      <c r="D7726">
        <v>2804743</v>
      </c>
      <c r="E7726">
        <v>19860</v>
      </c>
      <c r="F7726">
        <v>67566</v>
      </c>
      <c r="G7726">
        <v>591</v>
      </c>
      <c r="H7726">
        <v>41156.832999999999</v>
      </c>
      <c r="I7726">
        <v>291.42599999999999</v>
      </c>
      <c r="J7726">
        <v>991.46400000000006</v>
      </c>
      <c r="K7726">
        <v>8.6720000000000006</v>
      </c>
      <c r="L7726" s="6">
        <v>68147687</v>
      </c>
      <c r="M7726" s="6"/>
      <c r="N7726" s="7">
        <v>44204</v>
      </c>
    </row>
    <row r="7727" spans="1:14" hidden="1" x14ac:dyDescent="0.25">
      <c r="A7727" t="s">
        <v>14</v>
      </c>
      <c r="B7727" t="s">
        <v>36</v>
      </c>
      <c r="C7727" s="7">
        <v>44205</v>
      </c>
      <c r="D7727">
        <v>2824920</v>
      </c>
      <c r="E7727">
        <v>20177</v>
      </c>
      <c r="F7727">
        <v>67734</v>
      </c>
      <c r="G7727">
        <v>168</v>
      </c>
      <c r="H7727">
        <v>41452.911</v>
      </c>
      <c r="I7727">
        <v>296.07799999999997</v>
      </c>
      <c r="J7727">
        <v>993.93</v>
      </c>
      <c r="K7727">
        <v>2.4649999999999999</v>
      </c>
      <c r="L7727" s="6">
        <v>68147687</v>
      </c>
      <c r="M7727" s="6"/>
      <c r="N7727" s="7">
        <v>44205</v>
      </c>
    </row>
    <row r="7728" spans="1:14" hidden="1" x14ac:dyDescent="0.25">
      <c r="A7728" t="s">
        <v>14</v>
      </c>
      <c r="B7728" t="s">
        <v>36</v>
      </c>
      <c r="C7728" s="7">
        <v>44206</v>
      </c>
      <c r="D7728">
        <v>2840864</v>
      </c>
      <c r="E7728">
        <v>15944</v>
      </c>
      <c r="F7728">
        <v>67885</v>
      </c>
      <c r="G7728">
        <v>151</v>
      </c>
      <c r="H7728">
        <v>41686.873</v>
      </c>
      <c r="I7728">
        <v>233.96199999999999</v>
      </c>
      <c r="J7728">
        <v>996.14499999999998</v>
      </c>
      <c r="K7728">
        <v>2.2160000000000002</v>
      </c>
      <c r="L7728" s="6">
        <v>68147687</v>
      </c>
      <c r="M7728" s="6"/>
      <c r="N7728" s="7">
        <v>44206</v>
      </c>
    </row>
    <row r="7729" spans="1:14" hidden="1" x14ac:dyDescent="0.25">
      <c r="A7729" t="s">
        <v>14</v>
      </c>
      <c r="B7729" t="s">
        <v>36</v>
      </c>
      <c r="C7729" s="7">
        <v>44207</v>
      </c>
      <c r="D7729">
        <v>2844680</v>
      </c>
      <c r="E7729">
        <v>3816</v>
      </c>
      <c r="F7729">
        <v>68197</v>
      </c>
      <c r="G7729">
        <v>312</v>
      </c>
      <c r="H7729">
        <v>41742.868999999999</v>
      </c>
      <c r="I7729">
        <v>55.996000000000002</v>
      </c>
      <c r="J7729">
        <v>1000.724</v>
      </c>
      <c r="K7729">
        <v>4.5780000000000003</v>
      </c>
      <c r="L7729" s="6">
        <v>68147687</v>
      </c>
      <c r="M7729" s="6"/>
      <c r="N7729" s="7">
        <v>44207</v>
      </c>
    </row>
    <row r="7730" spans="1:14" hidden="1" x14ac:dyDescent="0.25">
      <c r="A7730" t="s">
        <v>14</v>
      </c>
      <c r="B7730" t="s">
        <v>36</v>
      </c>
      <c r="C7730" s="7">
        <v>44208</v>
      </c>
      <c r="D7730">
        <v>2864360</v>
      </c>
      <c r="E7730">
        <v>19680</v>
      </c>
      <c r="F7730">
        <v>68939</v>
      </c>
      <c r="G7730">
        <v>742</v>
      </c>
      <c r="H7730">
        <v>42031.654000000002</v>
      </c>
      <c r="I7730">
        <v>288.78500000000003</v>
      </c>
      <c r="J7730">
        <v>1011.612</v>
      </c>
      <c r="K7730">
        <v>10.888</v>
      </c>
      <c r="L7730" s="6">
        <v>68147687</v>
      </c>
      <c r="M7730" s="6"/>
      <c r="N7730" s="7">
        <v>44208</v>
      </c>
    </row>
    <row r="7731" spans="1:14" hidden="1" x14ac:dyDescent="0.25">
      <c r="A7731" t="s">
        <v>14</v>
      </c>
      <c r="B7731" t="s">
        <v>36</v>
      </c>
      <c r="C7731" s="7">
        <v>44209</v>
      </c>
      <c r="D7731">
        <v>2888292</v>
      </c>
      <c r="E7731">
        <v>23932</v>
      </c>
      <c r="F7731">
        <v>69168</v>
      </c>
      <c r="G7731">
        <v>229</v>
      </c>
      <c r="H7731">
        <v>42382.832000000002</v>
      </c>
      <c r="I7731">
        <v>351.178</v>
      </c>
      <c r="J7731">
        <v>1014.972</v>
      </c>
      <c r="K7731">
        <v>3.36</v>
      </c>
      <c r="L7731" s="6">
        <v>68147687</v>
      </c>
      <c r="M7731" s="6"/>
      <c r="N7731" s="7">
        <v>44209</v>
      </c>
    </row>
    <row r="7732" spans="1:14" hidden="1" x14ac:dyDescent="0.25">
      <c r="A7732" t="s">
        <v>14</v>
      </c>
      <c r="B7732" t="s">
        <v>36</v>
      </c>
      <c r="C7732" s="7">
        <v>44210</v>
      </c>
      <c r="D7732">
        <v>2909723</v>
      </c>
      <c r="E7732">
        <v>21431</v>
      </c>
      <c r="F7732">
        <v>69452</v>
      </c>
      <c r="G7732">
        <v>284</v>
      </c>
      <c r="H7732">
        <v>42697.311000000002</v>
      </c>
      <c r="I7732">
        <v>314.47899999999998</v>
      </c>
      <c r="J7732">
        <v>1019.14</v>
      </c>
      <c r="K7732">
        <v>4.1669999999999998</v>
      </c>
      <c r="L7732" s="6">
        <v>68147687</v>
      </c>
      <c r="M7732" s="6"/>
      <c r="N7732" s="7">
        <v>44210</v>
      </c>
    </row>
    <row r="7733" spans="1:14" hidden="1" x14ac:dyDescent="0.25">
      <c r="A7733" t="s">
        <v>14</v>
      </c>
      <c r="B7733" t="s">
        <v>36</v>
      </c>
      <c r="C7733" s="7">
        <v>44211</v>
      </c>
      <c r="D7733">
        <v>2931040</v>
      </c>
      <c r="E7733">
        <v>21317</v>
      </c>
      <c r="F7733">
        <v>70088</v>
      </c>
      <c r="G7733">
        <v>636</v>
      </c>
      <c r="H7733">
        <v>43010.116999999998</v>
      </c>
      <c r="I7733">
        <v>312.80599999999998</v>
      </c>
      <c r="J7733">
        <v>1028.472</v>
      </c>
      <c r="K7733">
        <v>9.3330000000000002</v>
      </c>
      <c r="L7733" s="6">
        <v>68147687</v>
      </c>
      <c r="M7733" s="6"/>
      <c r="N7733" s="7">
        <v>44211</v>
      </c>
    </row>
    <row r="7734" spans="1:14" hidden="1" x14ac:dyDescent="0.25">
      <c r="A7734" t="s">
        <v>14</v>
      </c>
      <c r="B7734" t="s">
        <v>36</v>
      </c>
      <c r="C7734" s="7">
        <v>44212</v>
      </c>
      <c r="D7734">
        <v>2952449</v>
      </c>
      <c r="E7734">
        <v>21409</v>
      </c>
      <c r="F7734">
        <v>70281</v>
      </c>
      <c r="G7734">
        <v>193</v>
      </c>
      <c r="H7734">
        <v>43324.273000000001</v>
      </c>
      <c r="I7734">
        <v>314.15600000000001</v>
      </c>
      <c r="J7734">
        <v>1031.3040000000001</v>
      </c>
      <c r="K7734">
        <v>2.8319999999999999</v>
      </c>
      <c r="L7734" s="6">
        <v>68147687</v>
      </c>
      <c r="M7734" s="6"/>
      <c r="N7734" s="7">
        <v>44212</v>
      </c>
    </row>
    <row r="7735" spans="1:14" hidden="1" x14ac:dyDescent="0.25">
      <c r="A7735" t="s">
        <v>14</v>
      </c>
      <c r="B7735" t="s">
        <v>36</v>
      </c>
      <c r="C7735" s="7">
        <v>44213</v>
      </c>
      <c r="D7735">
        <v>2969091</v>
      </c>
      <c r="E7735">
        <v>16642</v>
      </c>
      <c r="F7735">
        <v>70422</v>
      </c>
      <c r="G7735">
        <v>141</v>
      </c>
      <c r="H7735">
        <v>43568.478000000003</v>
      </c>
      <c r="I7735">
        <v>244.20500000000001</v>
      </c>
      <c r="J7735">
        <v>1033.373</v>
      </c>
      <c r="K7735">
        <v>2.069</v>
      </c>
      <c r="L7735" s="6">
        <v>68147687</v>
      </c>
      <c r="M7735" s="6"/>
      <c r="N7735" s="7">
        <v>44213</v>
      </c>
    </row>
    <row r="7736" spans="1:14" hidden="1" x14ac:dyDescent="0.25">
      <c r="A7736" t="s">
        <v>14</v>
      </c>
      <c r="B7736" t="s">
        <v>36</v>
      </c>
      <c r="C7736" s="7">
        <v>44214</v>
      </c>
      <c r="D7736">
        <v>2972889</v>
      </c>
      <c r="E7736">
        <v>3798</v>
      </c>
      <c r="F7736">
        <v>70826</v>
      </c>
      <c r="G7736">
        <v>404</v>
      </c>
      <c r="H7736">
        <v>43624.21</v>
      </c>
      <c r="I7736">
        <v>55.731999999999999</v>
      </c>
      <c r="J7736">
        <v>1039.3019999999999</v>
      </c>
      <c r="K7736">
        <v>5.9279999999999999</v>
      </c>
      <c r="L7736" s="6">
        <v>68147687</v>
      </c>
      <c r="M7736" s="6"/>
      <c r="N7736" s="7">
        <v>44214</v>
      </c>
    </row>
    <row r="7737" spans="1:14" hidden="1" x14ac:dyDescent="0.25">
      <c r="A7737" t="s">
        <v>14</v>
      </c>
      <c r="B7737" t="s">
        <v>36</v>
      </c>
      <c r="C7737" s="7">
        <v>44215</v>
      </c>
      <c r="D7737">
        <v>2996784</v>
      </c>
      <c r="E7737">
        <v>23895</v>
      </c>
      <c r="F7737">
        <v>71482</v>
      </c>
      <c r="G7737">
        <v>656</v>
      </c>
      <c r="H7737">
        <v>43974.845000000001</v>
      </c>
      <c r="I7737">
        <v>350.63600000000002</v>
      </c>
      <c r="J7737">
        <v>1048.9280000000001</v>
      </c>
      <c r="K7737">
        <v>9.6259999999999994</v>
      </c>
      <c r="L7737" s="6">
        <v>68147687</v>
      </c>
      <c r="M7737" s="6"/>
      <c r="N7737" s="7">
        <v>44215</v>
      </c>
    </row>
    <row r="7738" spans="1:14" hidden="1" x14ac:dyDescent="0.25">
      <c r="A7738" t="s">
        <v>14</v>
      </c>
      <c r="B7738" t="s">
        <v>36</v>
      </c>
      <c r="C7738" s="7">
        <v>44216</v>
      </c>
      <c r="D7738">
        <v>3023661</v>
      </c>
      <c r="E7738">
        <v>26877</v>
      </c>
      <c r="F7738">
        <v>71792</v>
      </c>
      <c r="G7738">
        <v>310</v>
      </c>
      <c r="H7738">
        <v>44369.239000000001</v>
      </c>
      <c r="I7738">
        <v>394.39299999999997</v>
      </c>
      <c r="J7738">
        <v>1053.4770000000001</v>
      </c>
      <c r="K7738">
        <v>4.5490000000000004</v>
      </c>
      <c r="L7738" s="6">
        <v>68147687</v>
      </c>
      <c r="M7738" s="6"/>
      <c r="N7738" s="7">
        <v>44216</v>
      </c>
    </row>
    <row r="7739" spans="1:14" hidden="1" x14ac:dyDescent="0.25">
      <c r="A7739" t="s">
        <v>14</v>
      </c>
      <c r="B7739" t="s">
        <v>36</v>
      </c>
      <c r="C7739" s="7">
        <v>44217</v>
      </c>
      <c r="D7739">
        <v>3046371</v>
      </c>
      <c r="E7739">
        <v>22710</v>
      </c>
      <c r="F7739">
        <v>72139</v>
      </c>
      <c r="G7739">
        <v>347</v>
      </c>
      <c r="H7739">
        <v>44702.485999999997</v>
      </c>
      <c r="I7739">
        <v>333.24700000000001</v>
      </c>
      <c r="J7739">
        <v>1058.569</v>
      </c>
      <c r="K7739">
        <v>5.0919999999999996</v>
      </c>
      <c r="L7739" s="6">
        <v>68147687</v>
      </c>
      <c r="M7739" s="6"/>
      <c r="N7739" s="7">
        <v>44217</v>
      </c>
    </row>
    <row r="7740" spans="1:14" hidden="1" x14ac:dyDescent="0.25">
      <c r="A7740" t="s">
        <v>14</v>
      </c>
      <c r="B7740" t="s">
        <v>36</v>
      </c>
      <c r="C7740" s="7">
        <v>44218</v>
      </c>
      <c r="D7740">
        <v>3069695</v>
      </c>
      <c r="E7740">
        <v>23324</v>
      </c>
      <c r="F7740">
        <v>72788</v>
      </c>
      <c r="G7740">
        <v>649</v>
      </c>
      <c r="H7740">
        <v>45044.741999999998</v>
      </c>
      <c r="I7740">
        <v>342.25700000000001</v>
      </c>
      <c r="J7740">
        <v>1068.0920000000001</v>
      </c>
      <c r="K7740">
        <v>9.5229999999999997</v>
      </c>
      <c r="L7740" s="6">
        <v>68147687</v>
      </c>
      <c r="M7740" s="6"/>
      <c r="N7740" s="7">
        <v>44218</v>
      </c>
    </row>
    <row r="7741" spans="1:14" hidden="1" x14ac:dyDescent="0.25">
      <c r="A7741" t="s">
        <v>14</v>
      </c>
      <c r="B7741" t="s">
        <v>36</v>
      </c>
      <c r="C7741" s="7">
        <v>44219</v>
      </c>
      <c r="D7741">
        <v>3093619</v>
      </c>
      <c r="E7741">
        <v>23924</v>
      </c>
      <c r="F7741">
        <v>73018</v>
      </c>
      <c r="G7741">
        <v>230</v>
      </c>
      <c r="H7741">
        <v>45395.803</v>
      </c>
      <c r="I7741">
        <v>351.06099999999998</v>
      </c>
      <c r="J7741">
        <v>1071.4670000000001</v>
      </c>
      <c r="K7741">
        <v>3.375</v>
      </c>
      <c r="L7741" s="6">
        <v>68147687</v>
      </c>
      <c r="M7741" s="6"/>
      <c r="N7741" s="7">
        <v>44219</v>
      </c>
    </row>
    <row r="7742" spans="1:14" hidden="1" x14ac:dyDescent="0.25">
      <c r="A7742" t="s">
        <v>14</v>
      </c>
      <c r="B7742" t="s">
        <v>36</v>
      </c>
      <c r="C7742" s="7">
        <v>44220</v>
      </c>
      <c r="D7742">
        <v>3112055</v>
      </c>
      <c r="E7742">
        <v>18436</v>
      </c>
      <c r="F7742">
        <v>73190</v>
      </c>
      <c r="G7742">
        <v>172</v>
      </c>
      <c r="H7742">
        <v>45666.332999999999</v>
      </c>
      <c r="I7742">
        <v>270.52999999999997</v>
      </c>
      <c r="J7742">
        <v>1073.991</v>
      </c>
      <c r="K7742">
        <v>2.524</v>
      </c>
      <c r="L7742" s="6">
        <v>68147687</v>
      </c>
      <c r="M7742" s="6"/>
      <c r="N7742" s="7">
        <v>44220</v>
      </c>
    </row>
    <row r="7743" spans="1:14" hidden="1" x14ac:dyDescent="0.25">
      <c r="A7743" t="s">
        <v>14</v>
      </c>
      <c r="B7743" t="s">
        <v>36</v>
      </c>
      <c r="C7743" s="7">
        <v>44221</v>
      </c>
      <c r="D7743">
        <v>3116355</v>
      </c>
      <c r="E7743">
        <v>4300</v>
      </c>
      <c r="F7743">
        <v>73636</v>
      </c>
      <c r="G7743">
        <v>446</v>
      </c>
      <c r="H7743">
        <v>45729.432000000001</v>
      </c>
      <c r="I7743">
        <v>63.097999999999999</v>
      </c>
      <c r="J7743">
        <v>1080.5360000000001</v>
      </c>
      <c r="K7743">
        <v>6.5449999999999999</v>
      </c>
      <c r="L7743" s="6">
        <v>68147687</v>
      </c>
      <c r="M7743" s="6"/>
      <c r="N7743" s="7">
        <v>44221</v>
      </c>
    </row>
    <row r="7744" spans="1:14" hidden="1" x14ac:dyDescent="0.25">
      <c r="A7744" t="s">
        <v>14</v>
      </c>
      <c r="B7744" t="s">
        <v>36</v>
      </c>
      <c r="C7744" s="7">
        <v>44222</v>
      </c>
      <c r="D7744">
        <v>3138498</v>
      </c>
      <c r="E7744">
        <v>22143</v>
      </c>
      <c r="F7744">
        <v>74250</v>
      </c>
      <c r="G7744">
        <v>614</v>
      </c>
      <c r="H7744">
        <v>46054.358</v>
      </c>
      <c r="I7744">
        <v>324.92700000000002</v>
      </c>
      <c r="J7744">
        <v>1089.5450000000001</v>
      </c>
      <c r="K7744">
        <v>9.01</v>
      </c>
      <c r="L7744" s="6">
        <v>68147687</v>
      </c>
      <c r="M7744" s="6"/>
      <c r="N7744" s="7">
        <v>44222</v>
      </c>
    </row>
    <row r="7745" spans="1:14" hidden="1" x14ac:dyDescent="0.25">
      <c r="A7745" t="s">
        <v>14</v>
      </c>
      <c r="B7745" t="s">
        <v>36</v>
      </c>
      <c r="C7745" s="7">
        <v>44223</v>
      </c>
      <c r="D7745">
        <v>3165449</v>
      </c>
      <c r="E7745">
        <v>26951</v>
      </c>
      <c r="F7745">
        <v>74600</v>
      </c>
      <c r="G7745">
        <v>350</v>
      </c>
      <c r="H7745">
        <v>46449.838000000003</v>
      </c>
      <c r="I7745">
        <v>395.47899999999998</v>
      </c>
      <c r="J7745">
        <v>1094.681</v>
      </c>
      <c r="K7745">
        <v>5.1360000000000001</v>
      </c>
      <c r="L7745" s="6">
        <v>68147687</v>
      </c>
      <c r="M7745" s="6"/>
      <c r="N7745" s="7">
        <v>44223</v>
      </c>
    </row>
    <row r="7746" spans="1:14" hidden="1" x14ac:dyDescent="0.25">
      <c r="A7746" t="s">
        <v>14</v>
      </c>
      <c r="B7746" t="s">
        <v>36</v>
      </c>
      <c r="C7746" s="7">
        <v>44224</v>
      </c>
      <c r="D7746">
        <v>3189405</v>
      </c>
      <c r="E7746">
        <v>23956</v>
      </c>
      <c r="F7746">
        <v>74944</v>
      </c>
      <c r="G7746">
        <v>344</v>
      </c>
      <c r="H7746">
        <v>46801.368000000002</v>
      </c>
      <c r="I7746">
        <v>351.53100000000001</v>
      </c>
      <c r="J7746">
        <v>1099.729</v>
      </c>
      <c r="K7746">
        <v>5.048</v>
      </c>
      <c r="L7746" s="6">
        <v>68147687</v>
      </c>
      <c r="M7746" s="6"/>
      <c r="N7746" s="7">
        <v>44224</v>
      </c>
    </row>
    <row r="7747" spans="1:14" hidden="1" x14ac:dyDescent="0.25">
      <c r="A7747" t="s">
        <v>14</v>
      </c>
      <c r="B7747" t="s">
        <v>36</v>
      </c>
      <c r="C7747" s="7">
        <v>44225</v>
      </c>
      <c r="D7747">
        <v>3212640</v>
      </c>
      <c r="E7747">
        <v>23235</v>
      </c>
      <c r="F7747">
        <v>75765</v>
      </c>
      <c r="G7747">
        <v>821</v>
      </c>
      <c r="H7747">
        <v>47142.319000000003</v>
      </c>
      <c r="I7747">
        <v>340.95100000000002</v>
      </c>
      <c r="J7747">
        <v>1111.777</v>
      </c>
      <c r="K7747">
        <v>12.047000000000001</v>
      </c>
      <c r="L7747" s="6">
        <v>68147687</v>
      </c>
      <c r="M7747" s="6"/>
      <c r="N7747" s="7">
        <v>44225</v>
      </c>
    </row>
    <row r="7748" spans="1:14" hidden="1" x14ac:dyDescent="0.25">
      <c r="A7748" t="s">
        <v>14</v>
      </c>
      <c r="B7748" t="s">
        <v>36</v>
      </c>
      <c r="C7748" s="7">
        <v>44226</v>
      </c>
      <c r="D7748">
        <v>3236685</v>
      </c>
      <c r="E7748">
        <v>24045</v>
      </c>
      <c r="F7748">
        <v>76006</v>
      </c>
      <c r="G7748">
        <v>241</v>
      </c>
      <c r="H7748">
        <v>47495.156000000003</v>
      </c>
      <c r="I7748">
        <v>352.83699999999999</v>
      </c>
      <c r="J7748">
        <v>1115.3130000000001</v>
      </c>
      <c r="K7748">
        <v>3.536</v>
      </c>
      <c r="L7748" s="6">
        <v>68147687</v>
      </c>
      <c r="M7748" s="6"/>
      <c r="N7748" s="7">
        <v>44226</v>
      </c>
    </row>
    <row r="7749" spans="1:14" hidden="1" x14ac:dyDescent="0.25">
      <c r="A7749" t="s">
        <v>14</v>
      </c>
      <c r="B7749" t="s">
        <v>36</v>
      </c>
      <c r="C7749" s="7">
        <v>44227</v>
      </c>
      <c r="D7749">
        <v>3255920</v>
      </c>
      <c r="E7749">
        <v>19235</v>
      </c>
      <c r="F7749">
        <v>76201</v>
      </c>
      <c r="G7749">
        <v>195</v>
      </c>
      <c r="H7749">
        <v>47777.41</v>
      </c>
      <c r="I7749">
        <v>282.255</v>
      </c>
      <c r="J7749">
        <v>1118.174</v>
      </c>
      <c r="K7749">
        <v>2.8610000000000002</v>
      </c>
      <c r="L7749" s="6">
        <v>68147687</v>
      </c>
      <c r="M7749" s="6"/>
      <c r="N7749" s="7">
        <v>44227</v>
      </c>
    </row>
    <row r="7750" spans="1:14" hidden="1" x14ac:dyDescent="0.25">
      <c r="A7750" t="s">
        <v>14</v>
      </c>
      <c r="B7750" t="s">
        <v>36</v>
      </c>
      <c r="C7750" s="7">
        <v>44228</v>
      </c>
      <c r="D7750">
        <v>3260308</v>
      </c>
      <c r="E7750">
        <v>4388</v>
      </c>
      <c r="F7750">
        <v>76657</v>
      </c>
      <c r="G7750">
        <v>456</v>
      </c>
      <c r="H7750">
        <v>47841.8</v>
      </c>
      <c r="I7750">
        <v>64.39</v>
      </c>
      <c r="J7750">
        <v>1124.866</v>
      </c>
      <c r="K7750">
        <v>6.6909999999999998</v>
      </c>
      <c r="L7750" s="6">
        <v>68147687</v>
      </c>
      <c r="M7750" s="6"/>
      <c r="N7750" s="7">
        <v>44228</v>
      </c>
    </row>
    <row r="7751" spans="1:14" hidden="1" x14ac:dyDescent="0.25">
      <c r="A7751" t="s">
        <v>14</v>
      </c>
      <c r="B7751" t="s">
        <v>36</v>
      </c>
      <c r="C7751" s="7">
        <v>44229</v>
      </c>
      <c r="D7751">
        <v>3283645</v>
      </c>
      <c r="E7751">
        <v>23337</v>
      </c>
      <c r="F7751">
        <v>77383</v>
      </c>
      <c r="G7751">
        <v>726</v>
      </c>
      <c r="H7751">
        <v>48184.247000000003</v>
      </c>
      <c r="I7751">
        <v>342.447</v>
      </c>
      <c r="J7751">
        <v>1135.519</v>
      </c>
      <c r="K7751">
        <v>10.653</v>
      </c>
      <c r="L7751" s="6">
        <v>68147687</v>
      </c>
      <c r="M7751" s="6"/>
      <c r="N7751" s="7">
        <v>44229</v>
      </c>
    </row>
    <row r="7752" spans="1:14" hidden="1" x14ac:dyDescent="0.25">
      <c r="A7752" t="s">
        <v>14</v>
      </c>
      <c r="B7752" t="s">
        <v>36</v>
      </c>
      <c r="C7752" s="7">
        <v>44230</v>
      </c>
      <c r="D7752">
        <v>3310051</v>
      </c>
      <c r="E7752">
        <v>26406</v>
      </c>
      <c r="F7752">
        <v>77741</v>
      </c>
      <c r="G7752">
        <v>358</v>
      </c>
      <c r="H7752">
        <v>48571.728999999999</v>
      </c>
      <c r="I7752">
        <v>387.48200000000003</v>
      </c>
      <c r="J7752">
        <v>1140.7719999999999</v>
      </c>
      <c r="K7752">
        <v>5.2530000000000001</v>
      </c>
      <c r="L7752" s="6">
        <v>68147687</v>
      </c>
      <c r="M7752" s="6"/>
      <c r="N7752" s="7">
        <v>44230</v>
      </c>
    </row>
    <row r="7753" spans="1:14" hidden="1" x14ac:dyDescent="0.25">
      <c r="A7753" t="s">
        <v>14</v>
      </c>
      <c r="B7753" t="s">
        <v>36</v>
      </c>
      <c r="C7753" s="7">
        <v>44231</v>
      </c>
      <c r="D7753">
        <v>3310071</v>
      </c>
      <c r="E7753">
        <v>20</v>
      </c>
      <c r="F7753">
        <v>77741</v>
      </c>
      <c r="G7753">
        <v>0</v>
      </c>
      <c r="H7753">
        <v>48572.023000000001</v>
      </c>
      <c r="I7753">
        <v>0.29299999999999998</v>
      </c>
      <c r="J7753">
        <v>1140.7719999999999</v>
      </c>
      <c r="K7753">
        <v>0</v>
      </c>
      <c r="L7753" s="6">
        <v>68147687</v>
      </c>
      <c r="M7753" s="6"/>
      <c r="N7753" s="7">
        <v>44231</v>
      </c>
    </row>
    <row r="7754" spans="1:14" hidden="1" x14ac:dyDescent="0.25">
      <c r="A7754" t="s">
        <v>14</v>
      </c>
      <c r="B7754" t="s">
        <v>36</v>
      </c>
      <c r="C7754" s="7">
        <v>44232</v>
      </c>
      <c r="D7754">
        <v>3355678</v>
      </c>
      <c r="E7754">
        <v>45607</v>
      </c>
      <c r="F7754">
        <v>78749</v>
      </c>
      <c r="G7754">
        <v>1008</v>
      </c>
      <c r="H7754">
        <v>49241.26</v>
      </c>
      <c r="I7754">
        <v>669.23800000000006</v>
      </c>
      <c r="J7754">
        <v>1155.5640000000001</v>
      </c>
      <c r="K7754">
        <v>14.791</v>
      </c>
      <c r="L7754" s="6">
        <v>68147687</v>
      </c>
      <c r="M7754" s="6"/>
      <c r="N7754" s="7">
        <v>44232</v>
      </c>
    </row>
    <row r="7755" spans="1:14" hidden="1" x14ac:dyDescent="0.25">
      <c r="A7755" t="s">
        <v>14</v>
      </c>
      <c r="B7755" t="s">
        <v>36</v>
      </c>
      <c r="C7755" s="7">
        <v>44233</v>
      </c>
      <c r="D7755">
        <v>3376266</v>
      </c>
      <c r="E7755">
        <v>20588</v>
      </c>
      <c r="F7755">
        <v>78940</v>
      </c>
      <c r="G7755">
        <v>191</v>
      </c>
      <c r="H7755">
        <v>49543.368999999999</v>
      </c>
      <c r="I7755">
        <v>302.10899999999998</v>
      </c>
      <c r="J7755">
        <v>1158.367</v>
      </c>
      <c r="K7755">
        <v>2.8029999999999999</v>
      </c>
      <c r="L7755" s="6">
        <v>68147687</v>
      </c>
      <c r="M7755" s="6"/>
      <c r="N7755" s="7">
        <v>44233</v>
      </c>
    </row>
    <row r="7756" spans="1:14" hidden="1" x14ac:dyDescent="0.25">
      <c r="A7756" t="s">
        <v>14</v>
      </c>
      <c r="B7756" t="s">
        <v>36</v>
      </c>
      <c r="C7756" s="7">
        <v>44234</v>
      </c>
      <c r="D7756">
        <v>3395981</v>
      </c>
      <c r="E7756">
        <v>19715</v>
      </c>
      <c r="F7756">
        <v>79111</v>
      </c>
      <c r="G7756">
        <v>171</v>
      </c>
      <c r="H7756">
        <v>49832.667000000001</v>
      </c>
      <c r="I7756">
        <v>289.298</v>
      </c>
      <c r="J7756">
        <v>1160.876</v>
      </c>
      <c r="K7756">
        <v>2.5089999999999999</v>
      </c>
      <c r="L7756" s="6">
        <v>68147687</v>
      </c>
      <c r="M7756" s="6"/>
      <c r="N7756" s="7">
        <v>44234</v>
      </c>
    </row>
    <row r="7757" spans="1:14" hidden="1" x14ac:dyDescent="0.25">
      <c r="A7757" t="s">
        <v>14</v>
      </c>
      <c r="B7757" t="s">
        <v>36</v>
      </c>
      <c r="C7757" s="7">
        <v>44235</v>
      </c>
      <c r="D7757">
        <v>3400324</v>
      </c>
      <c r="E7757">
        <v>4343</v>
      </c>
      <c r="F7757">
        <v>79571</v>
      </c>
      <c r="G7757">
        <v>460</v>
      </c>
      <c r="H7757">
        <v>49896.396000000001</v>
      </c>
      <c r="I7757">
        <v>63.728999999999999</v>
      </c>
      <c r="J7757">
        <v>1167.626</v>
      </c>
      <c r="K7757">
        <v>6.75</v>
      </c>
      <c r="L7757" s="6">
        <v>68147687</v>
      </c>
      <c r="M7757" s="6"/>
      <c r="N7757" s="7">
        <v>44235</v>
      </c>
    </row>
    <row r="7758" spans="1:14" hidden="1" x14ac:dyDescent="0.25">
      <c r="A7758" t="s">
        <v>14</v>
      </c>
      <c r="B7758" t="s">
        <v>36</v>
      </c>
      <c r="C7758" s="7">
        <v>44236</v>
      </c>
      <c r="D7758">
        <v>3419210</v>
      </c>
      <c r="E7758">
        <v>18886</v>
      </c>
      <c r="F7758">
        <v>80295</v>
      </c>
      <c r="G7758">
        <v>724</v>
      </c>
      <c r="H7758">
        <v>50173.53</v>
      </c>
      <c r="I7758">
        <v>277.13299999999998</v>
      </c>
      <c r="J7758">
        <v>1178.25</v>
      </c>
      <c r="K7758">
        <v>10.624000000000001</v>
      </c>
      <c r="L7758" s="6">
        <v>68147687</v>
      </c>
      <c r="M7758" s="6"/>
      <c r="N7758" s="7">
        <v>44236</v>
      </c>
    </row>
    <row r="7759" spans="1:14" hidden="1" x14ac:dyDescent="0.25">
      <c r="A7759" t="s">
        <v>14</v>
      </c>
      <c r="B7759" t="s">
        <v>36</v>
      </c>
      <c r="C7759" s="7">
        <v>44237</v>
      </c>
      <c r="D7759">
        <v>3444888</v>
      </c>
      <c r="E7759">
        <v>25678</v>
      </c>
      <c r="F7759">
        <v>80591</v>
      </c>
      <c r="G7759">
        <v>296</v>
      </c>
      <c r="H7759">
        <v>50550.328999999998</v>
      </c>
      <c r="I7759">
        <v>376.79899999999998</v>
      </c>
      <c r="J7759">
        <v>1182.5930000000001</v>
      </c>
      <c r="K7759">
        <v>4.3440000000000003</v>
      </c>
      <c r="L7759" s="6">
        <v>68147687</v>
      </c>
      <c r="M7759" s="6"/>
      <c r="N7759" s="7">
        <v>44237</v>
      </c>
    </row>
    <row r="7760" spans="1:14" hidden="1" x14ac:dyDescent="0.25">
      <c r="A7760" t="s">
        <v>14</v>
      </c>
      <c r="B7760" t="s">
        <v>36</v>
      </c>
      <c r="C7760" s="7">
        <v>44238</v>
      </c>
      <c r="D7760">
        <v>3465964</v>
      </c>
      <c r="E7760">
        <v>21076</v>
      </c>
      <c r="F7760">
        <v>80951</v>
      </c>
      <c r="G7760">
        <v>360</v>
      </c>
      <c r="H7760">
        <v>50859.599000000002</v>
      </c>
      <c r="I7760">
        <v>309.26900000000001</v>
      </c>
      <c r="J7760">
        <v>1187.876</v>
      </c>
      <c r="K7760">
        <v>5.2830000000000004</v>
      </c>
      <c r="L7760" s="6">
        <v>68147687</v>
      </c>
      <c r="M7760" s="6"/>
      <c r="N7760" s="7">
        <v>44238</v>
      </c>
    </row>
    <row r="7761" spans="1:14" hidden="1" x14ac:dyDescent="0.25">
      <c r="A7761" t="s">
        <v>14</v>
      </c>
      <c r="B7761" t="s">
        <v>36</v>
      </c>
      <c r="C7761" s="7">
        <v>44239</v>
      </c>
      <c r="D7761">
        <v>3486673</v>
      </c>
      <c r="E7761">
        <v>20709</v>
      </c>
      <c r="F7761">
        <v>81596</v>
      </c>
      <c r="G7761">
        <v>645</v>
      </c>
      <c r="H7761">
        <v>51163.483</v>
      </c>
      <c r="I7761">
        <v>303.88400000000001</v>
      </c>
      <c r="J7761">
        <v>1197.3409999999999</v>
      </c>
      <c r="K7761">
        <v>9.4649999999999999</v>
      </c>
      <c r="L7761" s="6">
        <v>68147687</v>
      </c>
      <c r="M7761" s="6"/>
      <c r="N7761" s="7">
        <v>44239</v>
      </c>
    </row>
    <row r="7762" spans="1:14" hidden="1" x14ac:dyDescent="0.25">
      <c r="A7762" t="s">
        <v>14</v>
      </c>
      <c r="B7762" t="s">
        <v>36</v>
      </c>
      <c r="C7762" s="7">
        <v>44240</v>
      </c>
      <c r="D7762">
        <v>3507904</v>
      </c>
      <c r="E7762">
        <v>21231</v>
      </c>
      <c r="F7762">
        <v>81795</v>
      </c>
      <c r="G7762">
        <v>199</v>
      </c>
      <c r="H7762">
        <v>51475.027000000002</v>
      </c>
      <c r="I7762">
        <v>311.54399999999998</v>
      </c>
      <c r="J7762">
        <v>1200.261</v>
      </c>
      <c r="K7762">
        <v>2.92</v>
      </c>
      <c r="L7762" s="6">
        <v>68147687</v>
      </c>
      <c r="M7762" s="6"/>
      <c r="N7762" s="7">
        <v>44240</v>
      </c>
    </row>
    <row r="7763" spans="1:14" hidden="1" x14ac:dyDescent="0.25">
      <c r="A7763" t="s">
        <v>14</v>
      </c>
      <c r="B7763" t="s">
        <v>36</v>
      </c>
      <c r="C7763" s="7">
        <v>44241</v>
      </c>
      <c r="D7763">
        <v>3524450</v>
      </c>
      <c r="E7763">
        <v>16546</v>
      </c>
      <c r="F7763">
        <v>81962</v>
      </c>
      <c r="G7763">
        <v>167</v>
      </c>
      <c r="H7763">
        <v>51717.822999999997</v>
      </c>
      <c r="I7763">
        <v>242.79599999999999</v>
      </c>
      <c r="J7763">
        <v>1202.711</v>
      </c>
      <c r="K7763">
        <v>2.4510000000000001</v>
      </c>
      <c r="L7763" s="6">
        <v>68147687</v>
      </c>
      <c r="M7763" s="6"/>
      <c r="N7763" s="7">
        <v>44241</v>
      </c>
    </row>
    <row r="7764" spans="1:14" hidden="1" x14ac:dyDescent="0.25">
      <c r="A7764" t="s">
        <v>14</v>
      </c>
      <c r="B7764" t="s">
        <v>36</v>
      </c>
      <c r="C7764" s="7">
        <v>44242</v>
      </c>
      <c r="D7764">
        <v>3528856</v>
      </c>
      <c r="E7764">
        <v>4406</v>
      </c>
      <c r="F7764">
        <v>82374</v>
      </c>
      <c r="G7764">
        <v>412</v>
      </c>
      <c r="H7764">
        <v>51782.476000000002</v>
      </c>
      <c r="I7764">
        <v>64.653999999999996</v>
      </c>
      <c r="J7764">
        <v>1208.7570000000001</v>
      </c>
      <c r="K7764">
        <v>6.0460000000000003</v>
      </c>
      <c r="L7764" s="6">
        <v>68147687</v>
      </c>
      <c r="M7764" s="6"/>
      <c r="N7764" s="7">
        <v>44242</v>
      </c>
    </row>
    <row r="7765" spans="1:14" hidden="1" x14ac:dyDescent="0.25">
      <c r="A7765" t="s">
        <v>14</v>
      </c>
      <c r="B7765" t="s">
        <v>36</v>
      </c>
      <c r="C7765" s="7">
        <v>44243</v>
      </c>
      <c r="D7765">
        <v>3548452</v>
      </c>
      <c r="E7765">
        <v>19596</v>
      </c>
      <c r="F7765">
        <v>82961</v>
      </c>
      <c r="G7765">
        <v>587</v>
      </c>
      <c r="H7765">
        <v>52070.027999999998</v>
      </c>
      <c r="I7765">
        <v>287.55200000000002</v>
      </c>
      <c r="J7765">
        <v>1217.3710000000001</v>
      </c>
      <c r="K7765">
        <v>8.6140000000000008</v>
      </c>
      <c r="L7765" s="6">
        <v>68147687</v>
      </c>
      <c r="M7765" s="6"/>
      <c r="N7765" s="7">
        <v>44243</v>
      </c>
    </row>
    <row r="7766" spans="1:14" hidden="1" x14ac:dyDescent="0.25">
      <c r="A7766" t="s">
        <v>14</v>
      </c>
      <c r="B7766" t="s">
        <v>36</v>
      </c>
      <c r="C7766" s="7">
        <v>44244</v>
      </c>
      <c r="D7766">
        <v>3573638</v>
      </c>
      <c r="E7766">
        <v>25186</v>
      </c>
      <c r="F7766">
        <v>83271</v>
      </c>
      <c r="G7766">
        <v>310</v>
      </c>
      <c r="H7766">
        <v>52439.608</v>
      </c>
      <c r="I7766">
        <v>369.58</v>
      </c>
      <c r="J7766">
        <v>1221.92</v>
      </c>
      <c r="K7766">
        <v>4.5490000000000004</v>
      </c>
      <c r="L7766" s="6">
        <v>68147687</v>
      </c>
      <c r="M7766" s="6"/>
      <c r="N7766" s="7">
        <v>44244</v>
      </c>
    </row>
    <row r="7767" spans="1:14" hidden="1" x14ac:dyDescent="0.25">
      <c r="A7767" t="s">
        <v>14</v>
      </c>
      <c r="B7767" t="s">
        <v>36</v>
      </c>
      <c r="C7767" s="7">
        <v>44245</v>
      </c>
      <c r="D7767">
        <v>3596156</v>
      </c>
      <c r="E7767">
        <v>22518</v>
      </c>
      <c r="F7767">
        <v>83542</v>
      </c>
      <c r="G7767">
        <v>271</v>
      </c>
      <c r="H7767">
        <v>52770.038</v>
      </c>
      <c r="I7767">
        <v>330.42899999999997</v>
      </c>
      <c r="J7767">
        <v>1225.896</v>
      </c>
      <c r="K7767">
        <v>3.9769999999999999</v>
      </c>
      <c r="L7767" s="6">
        <v>68147687</v>
      </c>
      <c r="M7767" s="6"/>
      <c r="N7767" s="7">
        <v>44245</v>
      </c>
    </row>
    <row r="7768" spans="1:14" hidden="1" x14ac:dyDescent="0.25">
      <c r="A7768" t="s">
        <v>14</v>
      </c>
      <c r="B7768" t="s">
        <v>36</v>
      </c>
      <c r="C7768" s="7">
        <v>44246</v>
      </c>
      <c r="D7768">
        <v>3620283</v>
      </c>
      <c r="E7768">
        <v>24127</v>
      </c>
      <c r="F7768">
        <v>84114</v>
      </c>
      <c r="G7768">
        <v>572</v>
      </c>
      <c r="H7768">
        <v>53124.076999999997</v>
      </c>
      <c r="I7768">
        <v>354.04</v>
      </c>
      <c r="J7768">
        <v>1234.29</v>
      </c>
      <c r="K7768">
        <v>8.3940000000000001</v>
      </c>
      <c r="L7768" s="6">
        <v>68147687</v>
      </c>
      <c r="M7768" s="6"/>
      <c r="N7768" s="7">
        <v>44246</v>
      </c>
    </row>
    <row r="7769" spans="1:14" hidden="1" x14ac:dyDescent="0.25">
      <c r="A7769" t="s">
        <v>14</v>
      </c>
      <c r="B7769" t="s">
        <v>36</v>
      </c>
      <c r="C7769" s="7">
        <v>44247</v>
      </c>
      <c r="D7769">
        <v>3642654</v>
      </c>
      <c r="E7769">
        <v>22371</v>
      </c>
      <c r="F7769">
        <v>84271</v>
      </c>
      <c r="G7769">
        <v>157</v>
      </c>
      <c r="H7769">
        <v>53452.35</v>
      </c>
      <c r="I7769">
        <v>328.27199999999999</v>
      </c>
      <c r="J7769">
        <v>1236.5940000000001</v>
      </c>
      <c r="K7769">
        <v>2.3039999999999998</v>
      </c>
      <c r="L7769" s="6">
        <v>68147687</v>
      </c>
      <c r="M7769" s="6"/>
      <c r="N7769" s="7">
        <v>44247</v>
      </c>
    </row>
    <row r="7770" spans="1:14" hidden="1" x14ac:dyDescent="0.25">
      <c r="A7770" t="s">
        <v>14</v>
      </c>
      <c r="B7770" t="s">
        <v>36</v>
      </c>
      <c r="C7770" s="7">
        <v>44248</v>
      </c>
      <c r="D7770">
        <v>3664700</v>
      </c>
      <c r="E7770">
        <v>22046</v>
      </c>
      <c r="F7770">
        <v>84430</v>
      </c>
      <c r="G7770">
        <v>159</v>
      </c>
      <c r="H7770">
        <v>53775.853000000003</v>
      </c>
      <c r="I7770">
        <v>323.50299999999999</v>
      </c>
      <c r="J7770">
        <v>1238.9269999999999</v>
      </c>
      <c r="K7770">
        <v>2.3330000000000002</v>
      </c>
      <c r="L7770" s="6">
        <v>68147687</v>
      </c>
      <c r="M7770" s="6"/>
      <c r="N7770" s="7">
        <v>44248</v>
      </c>
    </row>
    <row r="7771" spans="1:14" hidden="1" x14ac:dyDescent="0.25">
      <c r="A7771" t="s">
        <v>14</v>
      </c>
      <c r="B7771" t="s">
        <v>36</v>
      </c>
      <c r="C7771" s="7">
        <v>44249</v>
      </c>
      <c r="D7771">
        <v>3669354</v>
      </c>
      <c r="E7771">
        <v>4654</v>
      </c>
      <c r="F7771">
        <v>84764</v>
      </c>
      <c r="G7771">
        <v>334</v>
      </c>
      <c r="H7771">
        <v>53844.146000000001</v>
      </c>
      <c r="I7771">
        <v>68.293000000000006</v>
      </c>
      <c r="J7771">
        <v>1243.828</v>
      </c>
      <c r="K7771">
        <v>4.9009999999999998</v>
      </c>
      <c r="L7771" s="6">
        <v>68147687</v>
      </c>
      <c r="M7771" s="6"/>
      <c r="N7771" s="7">
        <v>44249</v>
      </c>
    </row>
    <row r="7772" spans="1:14" hidden="1" x14ac:dyDescent="0.25">
      <c r="A7772" t="s">
        <v>14</v>
      </c>
      <c r="B7772" t="s">
        <v>36</v>
      </c>
      <c r="C7772" s="7">
        <v>44250</v>
      </c>
      <c r="D7772">
        <v>3689534</v>
      </c>
      <c r="E7772">
        <v>20180</v>
      </c>
      <c r="F7772">
        <v>85195</v>
      </c>
      <c r="G7772">
        <v>431</v>
      </c>
      <c r="H7772">
        <v>54140.267</v>
      </c>
      <c r="I7772">
        <v>296.12200000000001</v>
      </c>
      <c r="J7772">
        <v>1250.152</v>
      </c>
      <c r="K7772">
        <v>6.3239999999999998</v>
      </c>
      <c r="L7772" s="6">
        <v>68147687</v>
      </c>
      <c r="M7772" s="6"/>
      <c r="N7772" s="7">
        <v>44250</v>
      </c>
    </row>
    <row r="7773" spans="1:14" hidden="1" x14ac:dyDescent="0.25">
      <c r="A7773" t="s">
        <v>14</v>
      </c>
      <c r="B7773" t="s">
        <v>36</v>
      </c>
      <c r="C7773" s="7">
        <v>44251</v>
      </c>
      <c r="D7773">
        <v>3721061</v>
      </c>
      <c r="E7773">
        <v>31527</v>
      </c>
      <c r="F7773">
        <v>85473</v>
      </c>
      <c r="G7773">
        <v>278</v>
      </c>
      <c r="H7773">
        <v>54602.894999999997</v>
      </c>
      <c r="I7773">
        <v>462.62799999999999</v>
      </c>
      <c r="J7773">
        <v>1254.232</v>
      </c>
      <c r="K7773">
        <v>4.0789999999999997</v>
      </c>
      <c r="L7773" s="6">
        <v>68147687</v>
      </c>
      <c r="M7773" s="6"/>
      <c r="N7773" s="7">
        <v>44251</v>
      </c>
    </row>
    <row r="7774" spans="1:14" hidden="1" x14ac:dyDescent="0.25">
      <c r="A7774" t="s">
        <v>14</v>
      </c>
      <c r="B7774" t="s">
        <v>36</v>
      </c>
      <c r="C7774" s="7">
        <v>44252</v>
      </c>
      <c r="D7774">
        <v>3746475</v>
      </c>
      <c r="E7774">
        <v>25414</v>
      </c>
      <c r="F7774">
        <v>85734</v>
      </c>
      <c r="G7774">
        <v>261</v>
      </c>
      <c r="H7774">
        <v>54975.82</v>
      </c>
      <c r="I7774">
        <v>372.92500000000001</v>
      </c>
      <c r="J7774">
        <v>1258.0619999999999</v>
      </c>
      <c r="K7774">
        <v>3.83</v>
      </c>
      <c r="L7774" s="6">
        <v>68147687</v>
      </c>
      <c r="M7774" s="6"/>
      <c r="N7774" s="7">
        <v>44252</v>
      </c>
    </row>
    <row r="7775" spans="1:14" hidden="1" x14ac:dyDescent="0.25">
      <c r="A7775" t="s">
        <v>14</v>
      </c>
      <c r="B7775" t="s">
        <v>36</v>
      </c>
      <c r="C7775" s="7">
        <v>44253</v>
      </c>
      <c r="D7775">
        <v>3771691</v>
      </c>
      <c r="E7775">
        <v>25216</v>
      </c>
      <c r="F7775">
        <v>86273</v>
      </c>
      <c r="G7775">
        <v>539</v>
      </c>
      <c r="H7775">
        <v>55345.84</v>
      </c>
      <c r="I7775">
        <v>370.02</v>
      </c>
      <c r="J7775">
        <v>1265.971</v>
      </c>
      <c r="K7775">
        <v>7.9089999999999998</v>
      </c>
      <c r="L7775" s="6">
        <v>68147687</v>
      </c>
      <c r="M7775" s="6"/>
      <c r="N7775" s="7">
        <v>44253</v>
      </c>
    </row>
    <row r="7776" spans="1:14" hidden="1" x14ac:dyDescent="0.25">
      <c r="A7776" t="s">
        <v>14</v>
      </c>
      <c r="B7776" t="s">
        <v>36</v>
      </c>
      <c r="C7776" s="7">
        <v>44254</v>
      </c>
      <c r="D7776">
        <v>3795687</v>
      </c>
      <c r="E7776">
        <v>23996</v>
      </c>
      <c r="F7776">
        <v>86458</v>
      </c>
      <c r="G7776">
        <v>185</v>
      </c>
      <c r="H7776">
        <v>55697.957999999999</v>
      </c>
      <c r="I7776">
        <v>352.11799999999999</v>
      </c>
      <c r="J7776">
        <v>1268.6859999999999</v>
      </c>
      <c r="K7776">
        <v>2.7149999999999999</v>
      </c>
      <c r="L7776" s="6">
        <v>68147687</v>
      </c>
      <c r="M7776" s="6"/>
      <c r="N7776" s="7">
        <v>44254</v>
      </c>
    </row>
    <row r="7777" spans="1:14" hidden="1" x14ac:dyDescent="0.25">
      <c r="A7777" t="s">
        <v>14</v>
      </c>
      <c r="B7777" t="s">
        <v>36</v>
      </c>
      <c r="C7777" s="7">
        <v>44255</v>
      </c>
      <c r="D7777">
        <v>3815639</v>
      </c>
      <c r="E7777">
        <v>19952</v>
      </c>
      <c r="F7777">
        <v>86580</v>
      </c>
      <c r="G7777">
        <v>122</v>
      </c>
      <c r="H7777">
        <v>55990.733999999997</v>
      </c>
      <c r="I7777">
        <v>292.77600000000001</v>
      </c>
      <c r="J7777">
        <v>1270.4760000000001</v>
      </c>
      <c r="K7777">
        <v>1.79</v>
      </c>
      <c r="L7777" s="6">
        <v>68147687</v>
      </c>
      <c r="M7777" s="6"/>
      <c r="N7777" s="7">
        <v>44255</v>
      </c>
    </row>
    <row r="7778" spans="1:14" hidden="1" x14ac:dyDescent="0.25">
      <c r="A7778" t="s">
        <v>14</v>
      </c>
      <c r="B7778" t="s">
        <v>36</v>
      </c>
      <c r="C7778" s="7">
        <v>44256</v>
      </c>
      <c r="D7778">
        <v>3820369</v>
      </c>
      <c r="E7778">
        <v>4730</v>
      </c>
      <c r="F7778">
        <v>86955</v>
      </c>
      <c r="G7778">
        <v>375</v>
      </c>
      <c r="H7778">
        <v>56060.142</v>
      </c>
      <c r="I7778">
        <v>69.408000000000001</v>
      </c>
      <c r="J7778">
        <v>1275.979</v>
      </c>
      <c r="K7778">
        <v>5.5030000000000001</v>
      </c>
      <c r="L7778" s="6">
        <v>68147687</v>
      </c>
      <c r="M7778" s="6"/>
      <c r="N7778" s="7">
        <v>44256</v>
      </c>
    </row>
    <row r="7779" spans="1:14" hidden="1" x14ac:dyDescent="0.25">
      <c r="A7779" t="s">
        <v>14</v>
      </c>
      <c r="B7779" t="s">
        <v>36</v>
      </c>
      <c r="C7779" s="7">
        <v>44257</v>
      </c>
      <c r="D7779">
        <v>3843241</v>
      </c>
      <c r="E7779">
        <v>22872</v>
      </c>
      <c r="F7779">
        <v>87373</v>
      </c>
      <c r="G7779">
        <v>418</v>
      </c>
      <c r="H7779">
        <v>56395.766000000003</v>
      </c>
      <c r="I7779">
        <v>335.62400000000002</v>
      </c>
      <c r="J7779">
        <v>1282.1120000000001</v>
      </c>
      <c r="K7779">
        <v>6.1340000000000003</v>
      </c>
      <c r="L7779" s="6">
        <v>68147687</v>
      </c>
      <c r="M7779" s="6"/>
      <c r="N7779" s="7">
        <v>44257</v>
      </c>
    </row>
    <row r="7780" spans="1:14" hidden="1" x14ac:dyDescent="0.25">
      <c r="A7780" t="s">
        <v>14</v>
      </c>
      <c r="B7780" t="s">
        <v>36</v>
      </c>
      <c r="C7780" s="7">
        <v>44258</v>
      </c>
      <c r="D7780">
        <v>3870144</v>
      </c>
      <c r="E7780">
        <v>26903</v>
      </c>
      <c r="F7780">
        <v>87695</v>
      </c>
      <c r="G7780">
        <v>322</v>
      </c>
      <c r="H7780">
        <v>56790.540999999997</v>
      </c>
      <c r="I7780">
        <v>394.77499999999998</v>
      </c>
      <c r="J7780">
        <v>1286.838</v>
      </c>
      <c r="K7780">
        <v>4.7249999999999996</v>
      </c>
      <c r="L7780" s="6">
        <v>68147687</v>
      </c>
      <c r="M7780" s="6"/>
      <c r="N7780" s="7">
        <v>44258</v>
      </c>
    </row>
    <row r="7781" spans="1:14" hidden="1" x14ac:dyDescent="0.25">
      <c r="A7781" t="s">
        <v>14</v>
      </c>
      <c r="B7781" t="s">
        <v>36</v>
      </c>
      <c r="C7781" s="7">
        <v>44259</v>
      </c>
      <c r="D7781">
        <v>3895430</v>
      </c>
      <c r="E7781">
        <v>25286</v>
      </c>
      <c r="F7781">
        <v>87988</v>
      </c>
      <c r="G7781">
        <v>293</v>
      </c>
      <c r="H7781">
        <v>57161.588000000003</v>
      </c>
      <c r="I7781">
        <v>371.04700000000003</v>
      </c>
      <c r="J7781">
        <v>1291.1369999999999</v>
      </c>
      <c r="K7781">
        <v>4.2990000000000004</v>
      </c>
      <c r="L7781" s="6">
        <v>68147687</v>
      </c>
      <c r="M7781" s="6"/>
      <c r="N7781" s="7">
        <v>44259</v>
      </c>
    </row>
    <row r="7782" spans="1:14" hidden="1" x14ac:dyDescent="0.25">
      <c r="A7782" t="s">
        <v>14</v>
      </c>
      <c r="B7782" t="s">
        <v>36</v>
      </c>
      <c r="C7782" s="7">
        <v>44260</v>
      </c>
      <c r="D7782">
        <v>3918937</v>
      </c>
      <c r="E7782">
        <v>23507</v>
      </c>
      <c r="F7782">
        <v>88427</v>
      </c>
      <c r="G7782">
        <v>439</v>
      </c>
      <c r="H7782">
        <v>57506.53</v>
      </c>
      <c r="I7782">
        <v>344.94200000000001</v>
      </c>
      <c r="J7782">
        <v>1297.579</v>
      </c>
      <c r="K7782">
        <v>6.4420000000000002</v>
      </c>
      <c r="L7782" s="6">
        <v>68147687</v>
      </c>
      <c r="M7782" s="6"/>
      <c r="N7782" s="7">
        <v>44260</v>
      </c>
    </row>
    <row r="7783" spans="1:14" hidden="1" x14ac:dyDescent="0.25">
      <c r="A7783" t="s">
        <v>14</v>
      </c>
      <c r="B7783" t="s">
        <v>36</v>
      </c>
      <c r="C7783" s="7">
        <v>44261</v>
      </c>
      <c r="D7783">
        <v>3942243</v>
      </c>
      <c r="E7783">
        <v>23306</v>
      </c>
      <c r="F7783">
        <v>88597</v>
      </c>
      <c r="G7783">
        <v>170</v>
      </c>
      <c r="H7783">
        <v>57848.521999999997</v>
      </c>
      <c r="I7783">
        <v>341.99299999999999</v>
      </c>
      <c r="J7783">
        <v>1300.0730000000001</v>
      </c>
      <c r="K7783">
        <v>2.4950000000000001</v>
      </c>
      <c r="L7783" s="6">
        <v>68147687</v>
      </c>
      <c r="M7783" s="6"/>
      <c r="N7783" s="7">
        <v>44261</v>
      </c>
    </row>
    <row r="7784" spans="1:14" hidden="1" x14ac:dyDescent="0.25">
      <c r="A7784" t="s">
        <v>14</v>
      </c>
      <c r="B7784" t="s">
        <v>36</v>
      </c>
      <c r="C7784" s="7">
        <v>44262</v>
      </c>
      <c r="D7784">
        <v>3964078</v>
      </c>
      <c r="E7784">
        <v>21835</v>
      </c>
      <c r="F7784">
        <v>88727</v>
      </c>
      <c r="G7784">
        <v>130</v>
      </c>
      <c r="H7784">
        <v>58168.928999999996</v>
      </c>
      <c r="I7784">
        <v>320.40699999999998</v>
      </c>
      <c r="J7784">
        <v>1301.981</v>
      </c>
      <c r="K7784">
        <v>1.9079999999999999</v>
      </c>
      <c r="L7784" s="6">
        <v>68147687</v>
      </c>
      <c r="M7784" s="6"/>
      <c r="N7784" s="7">
        <v>44262</v>
      </c>
    </row>
    <row r="7785" spans="1:14" hidden="1" x14ac:dyDescent="0.25">
      <c r="A7785" t="s">
        <v>14</v>
      </c>
      <c r="B7785" t="s">
        <v>36</v>
      </c>
      <c r="C7785" s="7">
        <v>44263</v>
      </c>
      <c r="D7785">
        <v>3969612</v>
      </c>
      <c r="E7785">
        <v>5534</v>
      </c>
      <c r="F7785">
        <v>89090</v>
      </c>
      <c r="G7785">
        <v>363</v>
      </c>
      <c r="H7785">
        <v>58250.135000000002</v>
      </c>
      <c r="I7785">
        <v>81.206000000000003</v>
      </c>
      <c r="J7785">
        <v>1307.308</v>
      </c>
      <c r="K7785">
        <v>5.327</v>
      </c>
      <c r="L7785" s="6">
        <v>68147687</v>
      </c>
      <c r="M7785" s="6"/>
      <c r="N7785" s="7">
        <v>44263</v>
      </c>
    </row>
    <row r="7786" spans="1:14" hidden="1" x14ac:dyDescent="0.25">
      <c r="A7786" t="s">
        <v>14</v>
      </c>
      <c r="B7786" t="s">
        <v>36</v>
      </c>
      <c r="C7786" s="7">
        <v>44264</v>
      </c>
      <c r="D7786">
        <v>3992755</v>
      </c>
      <c r="E7786">
        <v>23143</v>
      </c>
      <c r="F7786">
        <v>89455</v>
      </c>
      <c r="G7786">
        <v>365</v>
      </c>
      <c r="H7786">
        <v>58589.735999999997</v>
      </c>
      <c r="I7786">
        <v>339.601</v>
      </c>
      <c r="J7786">
        <v>1312.664</v>
      </c>
      <c r="K7786">
        <v>5.3559999999999999</v>
      </c>
      <c r="L7786" s="6">
        <v>68147687</v>
      </c>
      <c r="M7786" s="6"/>
      <c r="N7786" s="7">
        <v>44264</v>
      </c>
    </row>
    <row r="7787" spans="1:14" hidden="1" x14ac:dyDescent="0.25">
      <c r="A7787" t="s">
        <v>14</v>
      </c>
      <c r="B7787" t="s">
        <v>36</v>
      </c>
      <c r="C7787" s="7">
        <v>44265</v>
      </c>
      <c r="D7787">
        <v>4022429</v>
      </c>
      <c r="E7787">
        <v>29674</v>
      </c>
      <c r="F7787">
        <v>89707</v>
      </c>
      <c r="G7787">
        <v>252</v>
      </c>
      <c r="H7787">
        <v>59025.173000000003</v>
      </c>
      <c r="I7787">
        <v>435.43700000000001</v>
      </c>
      <c r="J7787">
        <v>1316.3620000000001</v>
      </c>
      <c r="K7787">
        <v>3.698</v>
      </c>
      <c r="L7787" s="6">
        <v>68147687</v>
      </c>
      <c r="M7787" s="6"/>
      <c r="N7787" s="7">
        <v>44265</v>
      </c>
    </row>
    <row r="7788" spans="1:14" hidden="1" x14ac:dyDescent="0.25">
      <c r="A7788" t="s">
        <v>14</v>
      </c>
      <c r="B7788" t="s">
        <v>36</v>
      </c>
      <c r="C7788" s="7">
        <v>44266</v>
      </c>
      <c r="D7788">
        <v>4050558</v>
      </c>
      <c r="E7788">
        <v>28129</v>
      </c>
      <c r="F7788">
        <v>89984</v>
      </c>
      <c r="G7788">
        <v>277</v>
      </c>
      <c r="H7788">
        <v>59437.938000000002</v>
      </c>
      <c r="I7788">
        <v>412.76499999999999</v>
      </c>
      <c r="J7788">
        <v>1320.4259999999999</v>
      </c>
      <c r="K7788">
        <v>4.0650000000000004</v>
      </c>
      <c r="L7788" s="6">
        <v>68147687</v>
      </c>
      <c r="M7788" s="6"/>
      <c r="N7788" s="7">
        <v>44266</v>
      </c>
    </row>
    <row r="7789" spans="1:14" hidden="1" x14ac:dyDescent="0.25">
      <c r="A7789" t="s">
        <v>14</v>
      </c>
      <c r="B7789" t="s">
        <v>36</v>
      </c>
      <c r="C7789" s="7">
        <v>44267</v>
      </c>
      <c r="D7789">
        <v>4075735</v>
      </c>
      <c r="E7789">
        <v>25177</v>
      </c>
      <c r="F7789">
        <v>90207</v>
      </c>
      <c r="G7789">
        <v>223</v>
      </c>
      <c r="H7789">
        <v>59807.385999999999</v>
      </c>
      <c r="I7789">
        <v>369.44799999999998</v>
      </c>
      <c r="J7789">
        <v>1323.6990000000001</v>
      </c>
      <c r="K7789">
        <v>3.2719999999999998</v>
      </c>
      <c r="L7789" s="6">
        <v>68147687</v>
      </c>
      <c r="M7789" s="6"/>
      <c r="N7789" s="7">
        <v>44267</v>
      </c>
    </row>
    <row r="7790" spans="1:14" hidden="1" x14ac:dyDescent="0.25">
      <c r="A7790" t="s">
        <v>14</v>
      </c>
      <c r="B7790" t="s">
        <v>36</v>
      </c>
      <c r="C7790" s="7">
        <v>44268</v>
      </c>
      <c r="D7790">
        <v>4105527</v>
      </c>
      <c r="E7790">
        <v>29792</v>
      </c>
      <c r="F7790">
        <v>90376</v>
      </c>
      <c r="G7790">
        <v>169</v>
      </c>
      <c r="H7790">
        <v>60244.553999999996</v>
      </c>
      <c r="I7790">
        <v>437.16800000000001</v>
      </c>
      <c r="J7790">
        <v>1326.1790000000001</v>
      </c>
      <c r="K7790">
        <v>2.48</v>
      </c>
      <c r="L7790" s="6">
        <v>68147687</v>
      </c>
      <c r="M7790" s="6"/>
      <c r="N7790" s="7">
        <v>44268</v>
      </c>
    </row>
    <row r="7791" spans="1:14" hidden="1" x14ac:dyDescent="0.25">
      <c r="A7791" t="s">
        <v>14</v>
      </c>
      <c r="B7791" t="s">
        <v>36</v>
      </c>
      <c r="C7791" s="7">
        <v>44269</v>
      </c>
      <c r="D7791">
        <v>4131874</v>
      </c>
      <c r="E7791">
        <v>26347</v>
      </c>
      <c r="F7791">
        <v>90583</v>
      </c>
      <c r="G7791">
        <v>207</v>
      </c>
      <c r="H7791">
        <v>60631.17</v>
      </c>
      <c r="I7791">
        <v>386.61599999999999</v>
      </c>
      <c r="J7791">
        <v>1329.2159999999999</v>
      </c>
      <c r="K7791">
        <v>3.0379999999999998</v>
      </c>
      <c r="L7791" s="6">
        <v>68147687</v>
      </c>
      <c r="M7791" s="6"/>
      <c r="N7791" s="7">
        <v>44269</v>
      </c>
    </row>
    <row r="7792" spans="1:14" hidden="1" x14ac:dyDescent="0.25">
      <c r="A7792" t="s">
        <v>14</v>
      </c>
      <c r="B7792" t="s">
        <v>36</v>
      </c>
      <c r="C7792" s="7">
        <v>44270</v>
      </c>
      <c r="D7792">
        <v>4138345</v>
      </c>
      <c r="E7792">
        <v>6471</v>
      </c>
      <c r="F7792">
        <v>90924</v>
      </c>
      <c r="G7792">
        <v>341</v>
      </c>
      <c r="H7792">
        <v>60726.125999999997</v>
      </c>
      <c r="I7792">
        <v>94.956000000000003</v>
      </c>
      <c r="J7792">
        <v>1334.22</v>
      </c>
      <c r="K7792">
        <v>5.0039999999999996</v>
      </c>
      <c r="L7792" s="6">
        <v>68147687</v>
      </c>
      <c r="M7792" s="6"/>
      <c r="N7792" s="7">
        <v>44270</v>
      </c>
    </row>
    <row r="7793" spans="1:14" hidden="1" x14ac:dyDescent="0.25">
      <c r="A7793" t="s">
        <v>14</v>
      </c>
      <c r="B7793" t="s">
        <v>36</v>
      </c>
      <c r="C7793" s="7">
        <v>44271</v>
      </c>
      <c r="D7793">
        <v>4168411</v>
      </c>
      <c r="E7793">
        <v>30066</v>
      </c>
      <c r="F7793">
        <v>91324</v>
      </c>
      <c r="G7793">
        <v>400</v>
      </c>
      <c r="H7793">
        <v>61167.313999999998</v>
      </c>
      <c r="I7793">
        <v>441.18900000000002</v>
      </c>
      <c r="J7793">
        <v>1340.09</v>
      </c>
      <c r="K7793">
        <v>5.87</v>
      </c>
      <c r="L7793" s="6">
        <v>68147687</v>
      </c>
      <c r="M7793" s="6"/>
      <c r="N7793" s="7">
        <v>44271</v>
      </c>
    </row>
    <row r="7794" spans="1:14" hidden="1" x14ac:dyDescent="0.25">
      <c r="A7794" t="s">
        <v>14</v>
      </c>
      <c r="B7794" t="s">
        <v>36</v>
      </c>
      <c r="C7794" s="7">
        <v>44272</v>
      </c>
      <c r="D7794">
        <v>4206912</v>
      </c>
      <c r="E7794">
        <v>38501</v>
      </c>
      <c r="F7794">
        <v>91411</v>
      </c>
      <c r="G7794">
        <v>87</v>
      </c>
      <c r="H7794">
        <v>61732.279000000002</v>
      </c>
      <c r="I7794">
        <v>564.96400000000006</v>
      </c>
      <c r="J7794">
        <v>1341.366</v>
      </c>
      <c r="K7794">
        <v>1.2769999999999999</v>
      </c>
      <c r="L7794" s="6">
        <v>68147687</v>
      </c>
      <c r="M7794" s="6"/>
      <c r="N7794" s="7">
        <v>44272</v>
      </c>
    </row>
    <row r="7795" spans="1:14" hidden="1" x14ac:dyDescent="0.25">
      <c r="A7795" t="s">
        <v>14</v>
      </c>
      <c r="B7795" t="s">
        <v>36</v>
      </c>
      <c r="C7795" s="7">
        <v>44273</v>
      </c>
      <c r="D7795">
        <v>4241973</v>
      </c>
      <c r="E7795">
        <v>35061</v>
      </c>
      <c r="F7795">
        <v>91833</v>
      </c>
      <c r="G7795">
        <v>422</v>
      </c>
      <c r="H7795">
        <v>62246.764000000003</v>
      </c>
      <c r="I7795">
        <v>514.48599999999999</v>
      </c>
      <c r="J7795">
        <v>1347.559</v>
      </c>
      <c r="K7795">
        <v>6.1920000000000002</v>
      </c>
      <c r="L7795" s="6">
        <v>68147687</v>
      </c>
      <c r="M7795" s="6"/>
      <c r="N7795" s="7">
        <v>44273</v>
      </c>
    </row>
    <row r="7796" spans="1:14" hidden="1" x14ac:dyDescent="0.25">
      <c r="A7796" t="s">
        <v>14</v>
      </c>
      <c r="B7796" t="s">
        <v>36</v>
      </c>
      <c r="C7796" s="7">
        <v>44274</v>
      </c>
      <c r="D7796">
        <v>4277171</v>
      </c>
      <c r="E7796">
        <v>35198</v>
      </c>
      <c r="F7796">
        <v>92118</v>
      </c>
      <c r="G7796">
        <v>285</v>
      </c>
      <c r="H7796">
        <v>62763.26</v>
      </c>
      <c r="I7796">
        <v>516.49599999999998</v>
      </c>
      <c r="J7796">
        <v>1351.741</v>
      </c>
      <c r="K7796">
        <v>4.1820000000000004</v>
      </c>
      <c r="L7796" s="6">
        <v>68147687</v>
      </c>
      <c r="M7796" s="6"/>
      <c r="N7796" s="7">
        <v>44274</v>
      </c>
    </row>
    <row r="7797" spans="1:14" hidden="1" x14ac:dyDescent="0.25">
      <c r="A7797" t="s">
        <v>14</v>
      </c>
      <c r="B7797" t="s">
        <v>36</v>
      </c>
      <c r="C7797" s="7">
        <v>44275</v>
      </c>
      <c r="D7797">
        <v>4312510</v>
      </c>
      <c r="E7797">
        <v>35339</v>
      </c>
      <c r="F7797">
        <v>92295</v>
      </c>
      <c r="G7797">
        <v>177</v>
      </c>
      <c r="H7797">
        <v>63281.824999999997</v>
      </c>
      <c r="I7797">
        <v>518.56500000000005</v>
      </c>
      <c r="J7797">
        <v>1354.338</v>
      </c>
      <c r="K7797">
        <v>2.597</v>
      </c>
      <c r="L7797" s="6">
        <v>68147687</v>
      </c>
      <c r="M7797" s="6"/>
      <c r="N7797" s="7">
        <v>44275</v>
      </c>
    </row>
    <row r="7798" spans="1:14" hidden="1" x14ac:dyDescent="0.25">
      <c r="A7798" t="s">
        <v>14</v>
      </c>
      <c r="B7798" t="s">
        <v>36</v>
      </c>
      <c r="C7798" s="7">
        <v>44276</v>
      </c>
      <c r="D7798">
        <v>4343097</v>
      </c>
      <c r="E7798">
        <v>30587</v>
      </c>
      <c r="F7798">
        <v>92433</v>
      </c>
      <c r="G7798">
        <v>138</v>
      </c>
      <c r="H7798">
        <v>63730.659</v>
      </c>
      <c r="I7798">
        <v>448.834</v>
      </c>
      <c r="J7798">
        <v>1356.3630000000001</v>
      </c>
      <c r="K7798">
        <v>2.0249999999999999</v>
      </c>
      <c r="L7798" s="6">
        <v>68147687</v>
      </c>
      <c r="M7798" s="6"/>
      <c r="N7798" s="7">
        <v>44276</v>
      </c>
    </row>
    <row r="7799" spans="1:14" hidden="1" x14ac:dyDescent="0.25">
      <c r="A7799" t="s">
        <v>14</v>
      </c>
      <c r="B7799" t="s">
        <v>36</v>
      </c>
      <c r="C7799" s="7">
        <v>44277</v>
      </c>
      <c r="D7799">
        <v>4358910</v>
      </c>
      <c r="E7799">
        <v>15813</v>
      </c>
      <c r="F7799">
        <v>92776</v>
      </c>
      <c r="G7799">
        <v>343</v>
      </c>
      <c r="H7799">
        <v>63962.699000000001</v>
      </c>
      <c r="I7799">
        <v>232.04</v>
      </c>
      <c r="J7799">
        <v>1361.396</v>
      </c>
      <c r="K7799">
        <v>5.0330000000000004</v>
      </c>
      <c r="L7799" s="6">
        <v>68147687</v>
      </c>
      <c r="M7799" s="6"/>
      <c r="N7799" s="7">
        <v>44277</v>
      </c>
    </row>
    <row r="7800" spans="1:14" hidden="1" x14ac:dyDescent="0.25">
      <c r="A7800" t="s">
        <v>14</v>
      </c>
      <c r="B7800" t="s">
        <v>36</v>
      </c>
      <c r="C7800" s="7">
        <v>44278</v>
      </c>
      <c r="D7800">
        <v>4373607</v>
      </c>
      <c r="E7800">
        <v>14697</v>
      </c>
      <c r="F7800">
        <v>93064</v>
      </c>
      <c r="G7800">
        <v>288</v>
      </c>
      <c r="H7800">
        <v>64178.362999999998</v>
      </c>
      <c r="I7800">
        <v>215.66399999999999</v>
      </c>
      <c r="J7800">
        <v>1365.6220000000001</v>
      </c>
      <c r="K7800">
        <v>4.226</v>
      </c>
      <c r="L7800" s="6">
        <v>68147687</v>
      </c>
      <c r="M7800" s="6"/>
      <c r="N7800" s="7">
        <v>44278</v>
      </c>
    </row>
    <row r="7801" spans="1:14" hidden="1" x14ac:dyDescent="0.25">
      <c r="A7801" t="s">
        <v>14</v>
      </c>
      <c r="B7801" t="s">
        <v>36</v>
      </c>
      <c r="C7801" s="7">
        <v>44279</v>
      </c>
      <c r="D7801">
        <v>4438999</v>
      </c>
      <c r="E7801">
        <v>65392</v>
      </c>
      <c r="F7801">
        <v>93310</v>
      </c>
      <c r="G7801">
        <v>246</v>
      </c>
      <c r="H7801">
        <v>65137.925999999999</v>
      </c>
      <c r="I7801">
        <v>959.56299999999999</v>
      </c>
      <c r="J7801">
        <v>1369.232</v>
      </c>
      <c r="K7801">
        <v>3.61</v>
      </c>
      <c r="L7801" s="6">
        <v>68147687</v>
      </c>
      <c r="M7801" s="6"/>
      <c r="N7801" s="7">
        <v>44279</v>
      </c>
    </row>
    <row r="7802" spans="1:14" hidden="1" x14ac:dyDescent="0.25">
      <c r="A7802" t="s">
        <v>14</v>
      </c>
      <c r="B7802" t="s">
        <v>36</v>
      </c>
      <c r="C7802" s="7">
        <v>44280</v>
      </c>
      <c r="D7802">
        <v>4484659</v>
      </c>
      <c r="E7802">
        <v>45660</v>
      </c>
      <c r="F7802">
        <v>93535</v>
      </c>
      <c r="G7802">
        <v>225</v>
      </c>
      <c r="H7802">
        <v>65807.941999999995</v>
      </c>
      <c r="I7802">
        <v>670.01499999999999</v>
      </c>
      <c r="J7802">
        <v>1372.5340000000001</v>
      </c>
      <c r="K7802">
        <v>3.302</v>
      </c>
      <c r="L7802" s="6">
        <v>68147687</v>
      </c>
      <c r="M7802" s="6"/>
      <c r="N7802" s="7">
        <v>44280</v>
      </c>
    </row>
    <row r="7803" spans="1:14" hidden="1" x14ac:dyDescent="0.25">
      <c r="A7803" t="s">
        <v>14</v>
      </c>
      <c r="B7803" t="s">
        <v>36</v>
      </c>
      <c r="C7803" s="7">
        <v>44281</v>
      </c>
      <c r="D7803">
        <v>4526530</v>
      </c>
      <c r="E7803">
        <v>41871</v>
      </c>
      <c r="F7803">
        <v>94432</v>
      </c>
      <c r="G7803">
        <v>897</v>
      </c>
      <c r="H7803">
        <v>66422.357000000004</v>
      </c>
      <c r="I7803">
        <v>614.41600000000005</v>
      </c>
      <c r="J7803">
        <v>1385.6959999999999</v>
      </c>
      <c r="K7803">
        <v>13.163</v>
      </c>
      <c r="L7803" s="6">
        <v>68147687</v>
      </c>
      <c r="M7803" s="6"/>
      <c r="N7803" s="7">
        <v>44281</v>
      </c>
    </row>
    <row r="7804" spans="1:14" hidden="1" x14ac:dyDescent="0.25">
      <c r="A7804" t="s">
        <v>14</v>
      </c>
      <c r="B7804" t="s">
        <v>36</v>
      </c>
      <c r="C7804" s="7">
        <v>44282</v>
      </c>
      <c r="D7804">
        <v>4569164</v>
      </c>
      <c r="E7804">
        <v>42634</v>
      </c>
      <c r="F7804">
        <v>94623</v>
      </c>
      <c r="G7804">
        <v>191</v>
      </c>
      <c r="H7804">
        <v>67047.968999999997</v>
      </c>
      <c r="I7804">
        <v>625.61199999999997</v>
      </c>
      <c r="J7804">
        <v>1388.499</v>
      </c>
      <c r="K7804">
        <v>2.8029999999999999</v>
      </c>
      <c r="L7804" s="6">
        <v>68147687</v>
      </c>
      <c r="M7804" s="6"/>
      <c r="N7804" s="7">
        <v>44282</v>
      </c>
    </row>
    <row r="7805" spans="1:14" hidden="1" x14ac:dyDescent="0.25">
      <c r="A7805" t="s">
        <v>14</v>
      </c>
      <c r="B7805" t="s">
        <v>36</v>
      </c>
      <c r="C7805" s="7">
        <v>44283</v>
      </c>
      <c r="D7805">
        <v>4606185</v>
      </c>
      <c r="E7805">
        <v>37021</v>
      </c>
      <c r="F7805">
        <v>94754</v>
      </c>
      <c r="G7805">
        <v>131</v>
      </c>
      <c r="H7805">
        <v>67591.216</v>
      </c>
      <c r="I7805">
        <v>543.24699999999996</v>
      </c>
      <c r="J7805">
        <v>1390.421</v>
      </c>
      <c r="K7805">
        <v>1.9219999999999999</v>
      </c>
      <c r="L7805" s="6">
        <v>68147687</v>
      </c>
      <c r="M7805" s="6"/>
      <c r="N7805" s="7">
        <v>44283</v>
      </c>
    </row>
    <row r="7806" spans="1:14" hidden="1" x14ac:dyDescent="0.25">
      <c r="A7806" t="s">
        <v>14</v>
      </c>
      <c r="B7806" t="s">
        <v>36</v>
      </c>
      <c r="C7806" s="7">
        <v>44284</v>
      </c>
      <c r="D7806">
        <v>4615295</v>
      </c>
      <c r="E7806">
        <v>9110</v>
      </c>
      <c r="F7806">
        <v>95114</v>
      </c>
      <c r="G7806">
        <v>360</v>
      </c>
      <c r="H7806">
        <v>67724.895999999993</v>
      </c>
      <c r="I7806">
        <v>133.68</v>
      </c>
      <c r="J7806">
        <v>1395.704</v>
      </c>
      <c r="K7806">
        <v>5.2830000000000004</v>
      </c>
      <c r="L7806" s="6">
        <v>68147687</v>
      </c>
      <c r="M7806" s="6"/>
      <c r="N7806" s="7">
        <v>44284</v>
      </c>
    </row>
    <row r="7807" spans="1:14" hidden="1" x14ac:dyDescent="0.25">
      <c r="A7807" t="s">
        <v>14</v>
      </c>
      <c r="B7807" t="s">
        <v>36</v>
      </c>
      <c r="C7807" s="7">
        <v>44285</v>
      </c>
      <c r="D7807">
        <v>4646014</v>
      </c>
      <c r="E7807">
        <v>30719</v>
      </c>
      <c r="F7807">
        <v>95495</v>
      </c>
      <c r="G7807">
        <v>381</v>
      </c>
      <c r="H7807">
        <v>68175.667000000001</v>
      </c>
      <c r="I7807">
        <v>450.77100000000002</v>
      </c>
      <c r="J7807">
        <v>1401.2950000000001</v>
      </c>
      <c r="K7807">
        <v>5.5910000000000002</v>
      </c>
      <c r="L7807" s="6">
        <v>68147687</v>
      </c>
      <c r="M7807" s="6"/>
      <c r="N7807" s="7">
        <v>44285</v>
      </c>
    </row>
    <row r="7808" spans="1:14" hidden="1" x14ac:dyDescent="0.25">
      <c r="A7808" t="s">
        <v>14</v>
      </c>
      <c r="B7808" t="s">
        <v>36</v>
      </c>
      <c r="C7808" s="7">
        <v>44286</v>
      </c>
      <c r="D7808">
        <v>4705068</v>
      </c>
      <c r="E7808">
        <v>59054</v>
      </c>
      <c r="F7808">
        <v>95798</v>
      </c>
      <c r="G7808">
        <v>303</v>
      </c>
      <c r="H7808">
        <v>69042.225999999995</v>
      </c>
      <c r="I7808">
        <v>866.55899999999997</v>
      </c>
      <c r="J7808">
        <v>1405.741</v>
      </c>
      <c r="K7808">
        <v>4.4459999999999997</v>
      </c>
      <c r="L7808" s="6">
        <v>68147687</v>
      </c>
      <c r="M7808" s="6"/>
      <c r="N7808" s="7">
        <v>44286</v>
      </c>
    </row>
    <row r="7809" spans="1:14" hidden="1" x14ac:dyDescent="0.25">
      <c r="A7809" t="s">
        <v>14</v>
      </c>
      <c r="B7809" t="s">
        <v>36</v>
      </c>
      <c r="C7809" s="7">
        <v>44287</v>
      </c>
      <c r="D7809">
        <v>4755779</v>
      </c>
      <c r="E7809">
        <v>50711</v>
      </c>
      <c r="F7809">
        <v>96106</v>
      </c>
      <c r="G7809">
        <v>308</v>
      </c>
      <c r="H7809">
        <v>69786.36</v>
      </c>
      <c r="I7809">
        <v>744.13400000000001</v>
      </c>
      <c r="J7809">
        <v>1410.261</v>
      </c>
      <c r="K7809">
        <v>4.5199999999999996</v>
      </c>
      <c r="L7809" s="6">
        <v>68147687</v>
      </c>
      <c r="M7809" s="6"/>
      <c r="N7809" s="7">
        <v>44287</v>
      </c>
    </row>
    <row r="7810" spans="1:14" hidden="1" x14ac:dyDescent="0.25">
      <c r="A7810" t="s">
        <v>14</v>
      </c>
      <c r="B7810" t="s">
        <v>36</v>
      </c>
      <c r="C7810" s="7">
        <v>44288</v>
      </c>
      <c r="D7810">
        <v>4802457</v>
      </c>
      <c r="E7810">
        <v>46678</v>
      </c>
      <c r="F7810">
        <v>96438</v>
      </c>
      <c r="G7810">
        <v>332</v>
      </c>
      <c r="H7810">
        <v>70471.312999999995</v>
      </c>
      <c r="I7810">
        <v>684.95399999999995</v>
      </c>
      <c r="J7810">
        <v>1415.1320000000001</v>
      </c>
      <c r="K7810">
        <v>4.8719999999999999</v>
      </c>
      <c r="L7810" s="6">
        <v>68147687</v>
      </c>
      <c r="M7810" s="6"/>
      <c r="N7810" s="7">
        <v>44288</v>
      </c>
    </row>
    <row r="7811" spans="1:14" hidden="1" x14ac:dyDescent="0.25">
      <c r="A7811" t="s">
        <v>14</v>
      </c>
      <c r="B7811" t="s">
        <v>36</v>
      </c>
      <c r="C7811" s="7">
        <v>44289</v>
      </c>
      <c r="D7811">
        <v>4802545</v>
      </c>
      <c r="E7811">
        <v>88</v>
      </c>
      <c r="F7811">
        <v>96439</v>
      </c>
      <c r="G7811">
        <v>1</v>
      </c>
      <c r="H7811">
        <v>70472.604999999996</v>
      </c>
      <c r="I7811">
        <v>1.2909999999999999</v>
      </c>
      <c r="J7811">
        <v>1415.1469999999999</v>
      </c>
      <c r="K7811">
        <v>1.4999999999999999E-2</v>
      </c>
      <c r="L7811" s="6">
        <v>68147687</v>
      </c>
      <c r="M7811" s="6"/>
      <c r="N7811" s="7">
        <v>44289</v>
      </c>
    </row>
    <row r="7812" spans="1:14" hidden="1" x14ac:dyDescent="0.25">
      <c r="A7812" t="s">
        <v>14</v>
      </c>
      <c r="B7812" t="s">
        <v>36</v>
      </c>
      <c r="C7812" s="7">
        <v>44290</v>
      </c>
      <c r="D7812">
        <v>4883174</v>
      </c>
      <c r="E7812">
        <v>80629</v>
      </c>
      <c r="F7812">
        <v>96808</v>
      </c>
      <c r="G7812">
        <v>369</v>
      </c>
      <c r="H7812">
        <v>71655.755999999994</v>
      </c>
      <c r="I7812">
        <v>1183.1510000000001</v>
      </c>
      <c r="J7812">
        <v>1420.5619999999999</v>
      </c>
      <c r="K7812">
        <v>5.415</v>
      </c>
      <c r="L7812" s="6">
        <v>68147687</v>
      </c>
      <c r="M7812" s="6"/>
      <c r="N7812" s="7">
        <v>44290</v>
      </c>
    </row>
    <row r="7813" spans="1:14" hidden="1" x14ac:dyDescent="0.25">
      <c r="A7813" t="s">
        <v>14</v>
      </c>
      <c r="B7813" t="s">
        <v>36</v>
      </c>
      <c r="C7813" s="7">
        <v>44291</v>
      </c>
      <c r="D7813">
        <v>4893971</v>
      </c>
      <c r="E7813">
        <v>10797</v>
      </c>
      <c r="F7813">
        <v>97005</v>
      </c>
      <c r="G7813">
        <v>197</v>
      </c>
      <c r="H7813">
        <v>71814.191000000006</v>
      </c>
      <c r="I7813">
        <v>158.435</v>
      </c>
      <c r="J7813">
        <v>1423.453</v>
      </c>
      <c r="K7813">
        <v>2.891</v>
      </c>
      <c r="L7813" s="6">
        <v>68147687</v>
      </c>
      <c r="M7813" s="6"/>
      <c r="N7813" s="7">
        <v>44291</v>
      </c>
    </row>
    <row r="7814" spans="1:14" hidden="1" x14ac:dyDescent="0.25">
      <c r="A7814" t="s">
        <v>14</v>
      </c>
      <c r="B7814" t="s">
        <v>36</v>
      </c>
      <c r="C7814" s="7">
        <v>44292</v>
      </c>
      <c r="D7814">
        <v>4902025</v>
      </c>
      <c r="E7814">
        <v>8054</v>
      </c>
      <c r="F7814">
        <v>97431</v>
      </c>
      <c r="G7814">
        <v>426</v>
      </c>
      <c r="H7814">
        <v>71932.375</v>
      </c>
      <c r="I7814">
        <v>118.184</v>
      </c>
      <c r="J7814">
        <v>1429.704</v>
      </c>
      <c r="K7814">
        <v>6.2510000000000003</v>
      </c>
      <c r="L7814" s="6">
        <v>68147687</v>
      </c>
      <c r="M7814" s="6"/>
      <c r="N7814" s="7">
        <v>44292</v>
      </c>
    </row>
    <row r="7815" spans="1:14" hidden="1" x14ac:dyDescent="0.25">
      <c r="A7815" t="s">
        <v>14</v>
      </c>
      <c r="B7815" t="s">
        <v>36</v>
      </c>
      <c r="C7815" s="7">
        <v>44293</v>
      </c>
      <c r="D7815">
        <v>4902985</v>
      </c>
      <c r="E7815">
        <v>960</v>
      </c>
      <c r="F7815">
        <v>97444</v>
      </c>
      <c r="G7815">
        <v>13</v>
      </c>
      <c r="H7815">
        <v>71946.462</v>
      </c>
      <c r="I7815">
        <v>14.087</v>
      </c>
      <c r="J7815">
        <v>1429.894</v>
      </c>
      <c r="K7815">
        <v>0.191</v>
      </c>
      <c r="L7815" s="6">
        <v>68147687</v>
      </c>
      <c r="M7815" s="6"/>
      <c r="N7815" s="7">
        <v>44293</v>
      </c>
    </row>
    <row r="7816" spans="1:14" hidden="1" x14ac:dyDescent="0.25">
      <c r="A7816" t="s">
        <v>14</v>
      </c>
      <c r="B7816" t="s">
        <v>36</v>
      </c>
      <c r="C7816" s="7">
        <v>44294</v>
      </c>
      <c r="D7816">
        <v>5000155</v>
      </c>
      <c r="E7816">
        <v>97170</v>
      </c>
      <c r="F7816">
        <v>98196</v>
      </c>
      <c r="G7816">
        <v>752</v>
      </c>
      <c r="H7816">
        <v>73372.335999999996</v>
      </c>
      <c r="I7816">
        <v>1425.874</v>
      </c>
      <c r="J7816">
        <v>1440.9290000000001</v>
      </c>
      <c r="K7816">
        <v>11.035</v>
      </c>
      <c r="L7816" s="6">
        <v>68147687</v>
      </c>
      <c r="M7816" s="6"/>
      <c r="N7816" s="7">
        <v>44294</v>
      </c>
    </row>
    <row r="7817" spans="1:14" hidden="1" x14ac:dyDescent="0.25">
      <c r="A7817" t="s">
        <v>14</v>
      </c>
      <c r="B7817" t="s">
        <v>36</v>
      </c>
      <c r="C7817" s="7">
        <v>44295</v>
      </c>
      <c r="D7817">
        <v>5000314</v>
      </c>
      <c r="E7817">
        <v>159</v>
      </c>
      <c r="F7817">
        <v>98202</v>
      </c>
      <c r="G7817">
        <v>6</v>
      </c>
      <c r="H7817">
        <v>73374.668999999994</v>
      </c>
      <c r="I7817">
        <v>2.3330000000000002</v>
      </c>
      <c r="J7817">
        <v>1441.0170000000001</v>
      </c>
      <c r="K7817">
        <v>8.7999999999999995E-2</v>
      </c>
      <c r="L7817" s="6">
        <v>68147687</v>
      </c>
      <c r="M7817" s="6"/>
      <c r="N7817" s="7">
        <v>44295</v>
      </c>
    </row>
    <row r="7818" spans="1:14" hidden="1" x14ac:dyDescent="0.25">
      <c r="A7818" t="s">
        <v>14</v>
      </c>
      <c r="B7818" t="s">
        <v>36</v>
      </c>
      <c r="C7818" s="7">
        <v>44296</v>
      </c>
      <c r="D7818">
        <v>5001685</v>
      </c>
      <c r="E7818">
        <v>1371</v>
      </c>
      <c r="F7818">
        <v>98213</v>
      </c>
      <c r="G7818">
        <v>11</v>
      </c>
      <c r="H7818">
        <v>73394.786999999997</v>
      </c>
      <c r="I7818">
        <v>20.117999999999999</v>
      </c>
      <c r="J7818">
        <v>1441.1790000000001</v>
      </c>
      <c r="K7818">
        <v>0.161</v>
      </c>
      <c r="L7818" s="6">
        <v>68147687</v>
      </c>
      <c r="M7818" s="6"/>
      <c r="N7818" s="7">
        <v>44296</v>
      </c>
    </row>
    <row r="7819" spans="1:14" hidden="1" x14ac:dyDescent="0.25">
      <c r="A7819" t="s">
        <v>14</v>
      </c>
      <c r="B7819" t="s">
        <v>36</v>
      </c>
      <c r="C7819" s="7">
        <v>44297</v>
      </c>
      <c r="D7819">
        <v>5119585</v>
      </c>
      <c r="E7819">
        <v>117900</v>
      </c>
      <c r="F7819">
        <v>98909</v>
      </c>
      <c r="G7819">
        <v>696</v>
      </c>
      <c r="H7819">
        <v>75124.853000000003</v>
      </c>
      <c r="I7819">
        <v>1730.066</v>
      </c>
      <c r="J7819">
        <v>1451.3920000000001</v>
      </c>
      <c r="K7819">
        <v>10.212999999999999</v>
      </c>
      <c r="L7819" s="6">
        <v>68147687</v>
      </c>
      <c r="M7819" s="6"/>
      <c r="N7819" s="7">
        <v>44297</v>
      </c>
    </row>
    <row r="7820" spans="1:14" hidden="1" x14ac:dyDescent="0.25">
      <c r="A7820" t="s">
        <v>14</v>
      </c>
      <c r="B7820" t="s">
        <v>36</v>
      </c>
      <c r="C7820" s="7">
        <v>44298</v>
      </c>
      <c r="D7820">
        <v>5128140</v>
      </c>
      <c r="E7820">
        <v>8555</v>
      </c>
      <c r="F7820">
        <v>99294</v>
      </c>
      <c r="G7820">
        <v>385</v>
      </c>
      <c r="H7820">
        <v>75250.39</v>
      </c>
      <c r="I7820">
        <v>125.536</v>
      </c>
      <c r="J7820">
        <v>1457.0409999999999</v>
      </c>
      <c r="K7820">
        <v>5.649</v>
      </c>
      <c r="L7820" s="6">
        <v>68147687</v>
      </c>
      <c r="M7820" s="6"/>
      <c r="N7820" s="7">
        <v>44298</v>
      </c>
    </row>
    <row r="7821" spans="1:14" hidden="1" x14ac:dyDescent="0.25">
      <c r="A7821" t="s">
        <v>14</v>
      </c>
      <c r="B7821" t="s">
        <v>36</v>
      </c>
      <c r="C7821" s="7">
        <v>44299</v>
      </c>
      <c r="D7821">
        <v>5167265</v>
      </c>
      <c r="E7821">
        <v>39125</v>
      </c>
      <c r="F7821">
        <v>99639</v>
      </c>
      <c r="G7821">
        <v>345</v>
      </c>
      <c r="H7821">
        <v>75824.509999999995</v>
      </c>
      <c r="I7821">
        <v>574.12099999999998</v>
      </c>
      <c r="J7821">
        <v>1462.104</v>
      </c>
      <c r="K7821">
        <v>5.0629999999999997</v>
      </c>
      <c r="L7821" s="6">
        <v>68147687</v>
      </c>
      <c r="M7821" s="6"/>
      <c r="N7821" s="7">
        <v>44299</v>
      </c>
    </row>
    <row r="7822" spans="1:14" hidden="1" x14ac:dyDescent="0.25">
      <c r="A7822" t="s">
        <v>14</v>
      </c>
      <c r="B7822" t="s">
        <v>36</v>
      </c>
      <c r="C7822" s="7">
        <v>44300</v>
      </c>
      <c r="D7822">
        <v>5210772</v>
      </c>
      <c r="E7822">
        <v>43507</v>
      </c>
      <c r="F7822">
        <v>99936</v>
      </c>
      <c r="G7822">
        <v>297</v>
      </c>
      <c r="H7822">
        <v>76462.933000000005</v>
      </c>
      <c r="I7822">
        <v>638.42200000000003</v>
      </c>
      <c r="J7822">
        <v>1466.462</v>
      </c>
      <c r="K7822">
        <v>4.3579999999999997</v>
      </c>
      <c r="L7822" s="6">
        <v>68147687</v>
      </c>
      <c r="M7822" s="6"/>
      <c r="N7822" s="7">
        <v>44300</v>
      </c>
    </row>
    <row r="7823" spans="1:14" hidden="1" x14ac:dyDescent="0.25">
      <c r="A7823" t="s">
        <v>14</v>
      </c>
      <c r="B7823" t="s">
        <v>36</v>
      </c>
      <c r="C7823" s="7">
        <v>44301</v>
      </c>
      <c r="D7823">
        <v>5248853</v>
      </c>
      <c r="E7823">
        <v>38081</v>
      </c>
      <c r="F7823">
        <v>100232</v>
      </c>
      <c r="G7823">
        <v>296</v>
      </c>
      <c r="H7823">
        <v>77021.733999999997</v>
      </c>
      <c r="I7823">
        <v>558.80100000000004</v>
      </c>
      <c r="J7823">
        <v>1470.806</v>
      </c>
      <c r="K7823">
        <v>4.3440000000000003</v>
      </c>
      <c r="L7823" s="6">
        <v>68147687</v>
      </c>
      <c r="M7823" s="6"/>
      <c r="N7823" s="7">
        <v>44301</v>
      </c>
    </row>
    <row r="7824" spans="1:14" hidden="1" x14ac:dyDescent="0.25">
      <c r="A7824" t="s">
        <v>14</v>
      </c>
      <c r="B7824" t="s">
        <v>36</v>
      </c>
      <c r="C7824" s="7">
        <v>44302</v>
      </c>
      <c r="D7824">
        <v>5285304</v>
      </c>
      <c r="E7824">
        <v>36451</v>
      </c>
      <c r="F7824">
        <v>100563</v>
      </c>
      <c r="G7824">
        <v>331</v>
      </c>
      <c r="H7824">
        <v>77556.615999999995</v>
      </c>
      <c r="I7824">
        <v>534.88199999999995</v>
      </c>
      <c r="J7824">
        <v>1475.663</v>
      </c>
      <c r="K7824">
        <v>4.8570000000000002</v>
      </c>
      <c r="L7824" s="6">
        <v>68147687</v>
      </c>
      <c r="M7824" s="6"/>
      <c r="N7824" s="7">
        <v>44302</v>
      </c>
    </row>
    <row r="7825" spans="1:14" hidden="1" x14ac:dyDescent="0.25">
      <c r="A7825" t="s">
        <v>14</v>
      </c>
      <c r="B7825" t="s">
        <v>36</v>
      </c>
      <c r="C7825" s="7">
        <v>44303</v>
      </c>
      <c r="D7825">
        <v>5321176</v>
      </c>
      <c r="E7825">
        <v>35872</v>
      </c>
      <c r="F7825">
        <v>100752</v>
      </c>
      <c r="G7825">
        <v>189</v>
      </c>
      <c r="H7825">
        <v>78083.001999999993</v>
      </c>
      <c r="I7825">
        <v>526.38599999999997</v>
      </c>
      <c r="J7825">
        <v>1478.4359999999999</v>
      </c>
      <c r="K7825">
        <v>2.7730000000000001</v>
      </c>
      <c r="L7825" s="6">
        <v>68147687</v>
      </c>
      <c r="M7825" s="6"/>
      <c r="N7825" s="7">
        <v>44303</v>
      </c>
    </row>
    <row r="7826" spans="1:14" hidden="1" x14ac:dyDescent="0.25">
      <c r="A7826" t="s">
        <v>14</v>
      </c>
      <c r="B7826" t="s">
        <v>36</v>
      </c>
      <c r="C7826" s="7">
        <v>44304</v>
      </c>
      <c r="D7826">
        <v>5350521</v>
      </c>
      <c r="E7826">
        <v>29345</v>
      </c>
      <c r="F7826">
        <v>100892</v>
      </c>
      <c r="G7826">
        <v>140</v>
      </c>
      <c r="H7826">
        <v>78513.611000000004</v>
      </c>
      <c r="I7826">
        <v>430.60899999999998</v>
      </c>
      <c r="J7826">
        <v>1480.49</v>
      </c>
      <c r="K7826">
        <v>2.0539999999999998</v>
      </c>
      <c r="L7826" s="6">
        <v>68147687</v>
      </c>
      <c r="M7826" s="6"/>
      <c r="N7826" s="7">
        <v>44304</v>
      </c>
    </row>
    <row r="7827" spans="1:14" hidden="1" x14ac:dyDescent="0.25">
      <c r="A7827" t="s">
        <v>14</v>
      </c>
      <c r="B7827" t="s">
        <v>36</v>
      </c>
      <c r="C7827" s="7">
        <v>44305</v>
      </c>
      <c r="D7827">
        <v>5357229</v>
      </c>
      <c r="E7827">
        <v>6708</v>
      </c>
      <c r="F7827">
        <v>101339</v>
      </c>
      <c r="G7827">
        <v>447</v>
      </c>
      <c r="H7827">
        <v>78612.043999999994</v>
      </c>
      <c r="I7827">
        <v>98.433000000000007</v>
      </c>
      <c r="J7827">
        <v>1487.05</v>
      </c>
      <c r="K7827">
        <v>6.5590000000000002</v>
      </c>
      <c r="L7827" s="6">
        <v>68147687</v>
      </c>
      <c r="M7827" s="6"/>
      <c r="N7827" s="7">
        <v>44305</v>
      </c>
    </row>
    <row r="7828" spans="1:14" x14ac:dyDescent="0.25">
      <c r="A7828" t="s">
        <v>14</v>
      </c>
      <c r="B7828" t="s">
        <v>36</v>
      </c>
      <c r="C7828" s="7">
        <v>44306</v>
      </c>
      <c r="D7828">
        <v>5401305</v>
      </c>
      <c r="E7828">
        <v>44076</v>
      </c>
      <c r="F7828">
        <v>101713</v>
      </c>
      <c r="G7828">
        <v>374</v>
      </c>
      <c r="H7828">
        <v>79258.816000000006</v>
      </c>
      <c r="I7828">
        <v>646.77200000000005</v>
      </c>
      <c r="J7828">
        <v>1492.538</v>
      </c>
      <c r="K7828">
        <v>5.4880000000000004</v>
      </c>
      <c r="L7828" s="6">
        <v>68147687</v>
      </c>
      <c r="M7828" s="6"/>
      <c r="N7828" s="7">
        <v>44306</v>
      </c>
    </row>
    <row r="7829" spans="1:14" hidden="1" x14ac:dyDescent="0.25">
      <c r="A7829" t="s">
        <v>14</v>
      </c>
      <c r="B7829" t="s">
        <v>36</v>
      </c>
      <c r="C7829" s="7">
        <v>44307</v>
      </c>
      <c r="D7829">
        <v>5436229</v>
      </c>
      <c r="E7829">
        <v>34924</v>
      </c>
      <c r="F7829">
        <v>102046</v>
      </c>
      <c r="G7829">
        <v>333</v>
      </c>
      <c r="H7829">
        <v>79771.290999999997</v>
      </c>
      <c r="I7829">
        <v>512.47500000000002</v>
      </c>
      <c r="J7829">
        <v>1497.424</v>
      </c>
      <c r="K7829">
        <v>4.8860000000000001</v>
      </c>
      <c r="L7829" s="6">
        <v>68147687</v>
      </c>
      <c r="M7829" s="6"/>
      <c r="N7829" s="7">
        <v>44307</v>
      </c>
    </row>
    <row r="7830" spans="1:14" hidden="1" x14ac:dyDescent="0.25">
      <c r="A7830" t="s">
        <v>14</v>
      </c>
      <c r="B7830" t="s">
        <v>37</v>
      </c>
      <c r="C7830" s="7">
        <v>43857</v>
      </c>
      <c r="D7830">
        <v>1</v>
      </c>
      <c r="E7830">
        <v>1</v>
      </c>
      <c r="F7830">
        <v>0</v>
      </c>
      <c r="G7830">
        <v>0</v>
      </c>
      <c r="H7830">
        <v>1.2E-2</v>
      </c>
      <c r="I7830">
        <v>1.2E-2</v>
      </c>
      <c r="J7830">
        <v>0</v>
      </c>
      <c r="K7830">
        <v>0</v>
      </c>
      <c r="L7830" s="6">
        <v>83783945</v>
      </c>
      <c r="M7830" s="6"/>
      <c r="N7830" s="7">
        <v>43857</v>
      </c>
    </row>
    <row r="7831" spans="1:14" hidden="1" x14ac:dyDescent="0.25">
      <c r="A7831" t="s">
        <v>14</v>
      </c>
      <c r="B7831" t="s">
        <v>37</v>
      </c>
      <c r="C7831" s="7">
        <v>43858</v>
      </c>
      <c r="D7831">
        <v>4</v>
      </c>
      <c r="E7831">
        <v>3</v>
      </c>
      <c r="F7831">
        <v>0</v>
      </c>
      <c r="G7831">
        <v>0</v>
      </c>
      <c r="H7831">
        <v>4.8000000000000001E-2</v>
      </c>
      <c r="I7831">
        <v>3.5999999999999997E-2</v>
      </c>
      <c r="J7831">
        <v>0</v>
      </c>
      <c r="K7831">
        <v>0</v>
      </c>
      <c r="L7831" s="6">
        <v>83783945</v>
      </c>
      <c r="M7831" s="6"/>
      <c r="N7831" s="7">
        <v>43858</v>
      </c>
    </row>
    <row r="7832" spans="1:14" hidden="1" x14ac:dyDescent="0.25">
      <c r="A7832" t="s">
        <v>14</v>
      </c>
      <c r="B7832" t="s">
        <v>37</v>
      </c>
      <c r="C7832" s="7">
        <v>43859</v>
      </c>
      <c r="D7832">
        <v>4</v>
      </c>
      <c r="E7832">
        <v>0</v>
      </c>
      <c r="F7832">
        <v>0</v>
      </c>
      <c r="G7832">
        <v>0</v>
      </c>
      <c r="H7832">
        <v>4.8000000000000001E-2</v>
      </c>
      <c r="I7832">
        <v>0</v>
      </c>
      <c r="J7832">
        <v>0</v>
      </c>
      <c r="K7832">
        <v>0</v>
      </c>
      <c r="L7832" s="6">
        <v>83783945</v>
      </c>
      <c r="M7832" s="6"/>
      <c r="N7832" s="7">
        <v>43859</v>
      </c>
    </row>
    <row r="7833" spans="1:14" hidden="1" x14ac:dyDescent="0.25">
      <c r="A7833" t="s">
        <v>14</v>
      </c>
      <c r="B7833" t="s">
        <v>37</v>
      </c>
      <c r="C7833" s="7">
        <v>43860</v>
      </c>
      <c r="D7833">
        <v>4</v>
      </c>
      <c r="E7833">
        <v>0</v>
      </c>
      <c r="F7833">
        <v>0</v>
      </c>
      <c r="G7833">
        <v>0</v>
      </c>
      <c r="H7833">
        <v>4.8000000000000001E-2</v>
      </c>
      <c r="I7833">
        <v>0</v>
      </c>
      <c r="J7833">
        <v>0</v>
      </c>
      <c r="K7833">
        <v>0</v>
      </c>
      <c r="L7833" s="6">
        <v>83783945</v>
      </c>
      <c r="M7833" s="6"/>
      <c r="N7833" s="7">
        <v>43860</v>
      </c>
    </row>
    <row r="7834" spans="1:14" hidden="1" x14ac:dyDescent="0.25">
      <c r="A7834" t="s">
        <v>14</v>
      </c>
      <c r="B7834" t="s">
        <v>37</v>
      </c>
      <c r="C7834" s="7">
        <v>43861</v>
      </c>
      <c r="D7834">
        <v>5</v>
      </c>
      <c r="E7834">
        <v>1</v>
      </c>
      <c r="F7834">
        <v>0</v>
      </c>
      <c r="G7834">
        <v>0</v>
      </c>
      <c r="H7834">
        <v>0.06</v>
      </c>
      <c r="I7834">
        <v>1.2E-2</v>
      </c>
      <c r="J7834">
        <v>0</v>
      </c>
      <c r="K7834">
        <v>0</v>
      </c>
      <c r="L7834" s="6">
        <v>83783945</v>
      </c>
      <c r="M7834" s="6"/>
      <c r="N7834" s="7">
        <v>43861</v>
      </c>
    </row>
    <row r="7835" spans="1:14" hidden="1" x14ac:dyDescent="0.25">
      <c r="A7835" t="s">
        <v>14</v>
      </c>
      <c r="B7835" t="s">
        <v>37</v>
      </c>
      <c r="C7835" s="7">
        <v>43862</v>
      </c>
      <c r="D7835">
        <v>8</v>
      </c>
      <c r="E7835">
        <v>3</v>
      </c>
      <c r="F7835">
        <v>0</v>
      </c>
      <c r="G7835">
        <v>0</v>
      </c>
      <c r="H7835">
        <v>9.5000000000000001E-2</v>
      </c>
      <c r="I7835">
        <v>3.5999999999999997E-2</v>
      </c>
      <c r="J7835">
        <v>0</v>
      </c>
      <c r="K7835">
        <v>0</v>
      </c>
      <c r="L7835" s="6">
        <v>83783945</v>
      </c>
      <c r="M7835" s="6"/>
      <c r="N7835" s="7">
        <v>43862</v>
      </c>
    </row>
    <row r="7836" spans="1:14" hidden="1" x14ac:dyDescent="0.25">
      <c r="A7836" t="s">
        <v>14</v>
      </c>
      <c r="B7836" t="s">
        <v>37</v>
      </c>
      <c r="C7836" s="7">
        <v>43863</v>
      </c>
      <c r="D7836">
        <v>10</v>
      </c>
      <c r="E7836">
        <v>2</v>
      </c>
      <c r="F7836">
        <v>0</v>
      </c>
      <c r="G7836">
        <v>0</v>
      </c>
      <c r="H7836">
        <v>0.11899999999999999</v>
      </c>
      <c r="I7836">
        <v>2.4E-2</v>
      </c>
      <c r="J7836">
        <v>0</v>
      </c>
      <c r="K7836">
        <v>0</v>
      </c>
      <c r="L7836" s="6">
        <v>83783945</v>
      </c>
      <c r="M7836" s="6"/>
      <c r="N7836" s="7">
        <v>43863</v>
      </c>
    </row>
    <row r="7837" spans="1:14" hidden="1" x14ac:dyDescent="0.25">
      <c r="A7837" t="s">
        <v>14</v>
      </c>
      <c r="B7837" t="s">
        <v>37</v>
      </c>
      <c r="C7837" s="7">
        <v>43864</v>
      </c>
      <c r="D7837">
        <v>12</v>
      </c>
      <c r="E7837">
        <v>2</v>
      </c>
      <c r="F7837">
        <v>0</v>
      </c>
      <c r="G7837">
        <v>0</v>
      </c>
      <c r="H7837">
        <v>0.14299999999999999</v>
      </c>
      <c r="I7837">
        <v>2.4E-2</v>
      </c>
      <c r="J7837">
        <v>0</v>
      </c>
      <c r="K7837">
        <v>0</v>
      </c>
      <c r="L7837" s="6">
        <v>83783945</v>
      </c>
      <c r="M7837" s="6"/>
      <c r="N7837" s="7">
        <v>43864</v>
      </c>
    </row>
    <row r="7838" spans="1:14" hidden="1" x14ac:dyDescent="0.25">
      <c r="A7838" t="s">
        <v>14</v>
      </c>
      <c r="B7838" t="s">
        <v>37</v>
      </c>
      <c r="C7838" s="7">
        <v>43865</v>
      </c>
      <c r="D7838">
        <v>12</v>
      </c>
      <c r="E7838">
        <v>0</v>
      </c>
      <c r="F7838">
        <v>0</v>
      </c>
      <c r="G7838">
        <v>0</v>
      </c>
      <c r="H7838">
        <v>0.14299999999999999</v>
      </c>
      <c r="I7838">
        <v>0</v>
      </c>
      <c r="J7838">
        <v>0</v>
      </c>
      <c r="K7838">
        <v>0</v>
      </c>
      <c r="L7838" s="6">
        <v>83783945</v>
      </c>
      <c r="M7838" s="6"/>
      <c r="N7838" s="7">
        <v>43865</v>
      </c>
    </row>
    <row r="7839" spans="1:14" hidden="1" x14ac:dyDescent="0.25">
      <c r="A7839" t="s">
        <v>14</v>
      </c>
      <c r="B7839" t="s">
        <v>37</v>
      </c>
      <c r="C7839" s="7">
        <v>43866</v>
      </c>
      <c r="D7839">
        <v>12</v>
      </c>
      <c r="E7839">
        <v>0</v>
      </c>
      <c r="F7839">
        <v>0</v>
      </c>
      <c r="G7839">
        <v>0</v>
      </c>
      <c r="H7839">
        <v>0.14299999999999999</v>
      </c>
      <c r="I7839">
        <v>0</v>
      </c>
      <c r="J7839">
        <v>0</v>
      </c>
      <c r="K7839">
        <v>0</v>
      </c>
      <c r="L7839" s="6">
        <v>83783945</v>
      </c>
      <c r="M7839" s="6"/>
      <c r="N7839" s="7">
        <v>43866</v>
      </c>
    </row>
    <row r="7840" spans="1:14" hidden="1" x14ac:dyDescent="0.25">
      <c r="A7840" t="s">
        <v>14</v>
      </c>
      <c r="B7840" t="s">
        <v>37</v>
      </c>
      <c r="C7840" s="7">
        <v>43867</v>
      </c>
      <c r="D7840">
        <v>12</v>
      </c>
      <c r="E7840">
        <v>0</v>
      </c>
      <c r="F7840">
        <v>0</v>
      </c>
      <c r="G7840">
        <v>0</v>
      </c>
      <c r="H7840">
        <v>0.14299999999999999</v>
      </c>
      <c r="I7840">
        <v>0</v>
      </c>
      <c r="J7840">
        <v>0</v>
      </c>
      <c r="K7840">
        <v>0</v>
      </c>
      <c r="L7840" s="6">
        <v>83783945</v>
      </c>
      <c r="M7840" s="6"/>
      <c r="N7840" s="7">
        <v>43867</v>
      </c>
    </row>
    <row r="7841" spans="1:14" hidden="1" x14ac:dyDescent="0.25">
      <c r="A7841" t="s">
        <v>14</v>
      </c>
      <c r="B7841" t="s">
        <v>37</v>
      </c>
      <c r="C7841" s="7">
        <v>43868</v>
      </c>
      <c r="D7841">
        <v>13</v>
      </c>
      <c r="E7841">
        <v>1</v>
      </c>
      <c r="F7841">
        <v>0</v>
      </c>
      <c r="G7841">
        <v>0</v>
      </c>
      <c r="H7841">
        <v>0.155</v>
      </c>
      <c r="I7841">
        <v>1.2E-2</v>
      </c>
      <c r="J7841">
        <v>0</v>
      </c>
      <c r="K7841">
        <v>0</v>
      </c>
      <c r="L7841" s="6">
        <v>83783945</v>
      </c>
      <c r="M7841" s="6"/>
      <c r="N7841" s="7">
        <v>43868</v>
      </c>
    </row>
    <row r="7842" spans="1:14" hidden="1" x14ac:dyDescent="0.25">
      <c r="A7842" t="s">
        <v>14</v>
      </c>
      <c r="B7842" t="s">
        <v>37</v>
      </c>
      <c r="C7842" s="7">
        <v>43869</v>
      </c>
      <c r="D7842">
        <v>13</v>
      </c>
      <c r="E7842">
        <v>0</v>
      </c>
      <c r="F7842">
        <v>0</v>
      </c>
      <c r="G7842">
        <v>0</v>
      </c>
      <c r="H7842">
        <v>0.155</v>
      </c>
      <c r="I7842">
        <v>0</v>
      </c>
      <c r="J7842">
        <v>0</v>
      </c>
      <c r="K7842">
        <v>0</v>
      </c>
      <c r="L7842" s="6">
        <v>83783945</v>
      </c>
      <c r="M7842" s="6"/>
      <c r="N7842" s="7">
        <v>43869</v>
      </c>
    </row>
    <row r="7843" spans="1:14" hidden="1" x14ac:dyDescent="0.25">
      <c r="A7843" t="s">
        <v>14</v>
      </c>
      <c r="B7843" t="s">
        <v>37</v>
      </c>
      <c r="C7843" s="7">
        <v>43870</v>
      </c>
      <c r="D7843">
        <v>14</v>
      </c>
      <c r="E7843">
        <v>1</v>
      </c>
      <c r="F7843">
        <v>0</v>
      </c>
      <c r="G7843">
        <v>0</v>
      </c>
      <c r="H7843">
        <v>0.16700000000000001</v>
      </c>
      <c r="I7843">
        <v>1.2E-2</v>
      </c>
      <c r="J7843">
        <v>0</v>
      </c>
      <c r="K7843">
        <v>0</v>
      </c>
      <c r="L7843" s="6">
        <v>83783945</v>
      </c>
      <c r="M7843" s="6"/>
      <c r="N7843" s="7">
        <v>43870</v>
      </c>
    </row>
    <row r="7844" spans="1:14" hidden="1" x14ac:dyDescent="0.25">
      <c r="A7844" t="s">
        <v>14</v>
      </c>
      <c r="B7844" t="s">
        <v>37</v>
      </c>
      <c r="C7844" s="7">
        <v>43871</v>
      </c>
      <c r="D7844">
        <v>14</v>
      </c>
      <c r="E7844">
        <v>0</v>
      </c>
      <c r="F7844">
        <v>0</v>
      </c>
      <c r="G7844">
        <v>0</v>
      </c>
      <c r="H7844">
        <v>0.16700000000000001</v>
      </c>
      <c r="I7844">
        <v>0</v>
      </c>
      <c r="J7844">
        <v>0</v>
      </c>
      <c r="K7844">
        <v>0</v>
      </c>
      <c r="L7844" s="6">
        <v>83783945</v>
      </c>
      <c r="M7844" s="6"/>
      <c r="N7844" s="7">
        <v>43871</v>
      </c>
    </row>
    <row r="7845" spans="1:14" hidden="1" x14ac:dyDescent="0.25">
      <c r="A7845" t="s">
        <v>14</v>
      </c>
      <c r="B7845" t="s">
        <v>37</v>
      </c>
      <c r="C7845" s="7">
        <v>43872</v>
      </c>
      <c r="D7845">
        <v>16</v>
      </c>
      <c r="E7845">
        <v>2</v>
      </c>
      <c r="F7845">
        <v>0</v>
      </c>
      <c r="G7845">
        <v>0</v>
      </c>
      <c r="H7845">
        <v>0.191</v>
      </c>
      <c r="I7845">
        <v>2.4E-2</v>
      </c>
      <c r="J7845">
        <v>0</v>
      </c>
      <c r="K7845">
        <v>0</v>
      </c>
      <c r="L7845" s="6">
        <v>83783945</v>
      </c>
      <c r="M7845" s="6"/>
      <c r="N7845" s="7">
        <v>43872</v>
      </c>
    </row>
    <row r="7846" spans="1:14" hidden="1" x14ac:dyDescent="0.25">
      <c r="A7846" t="s">
        <v>14</v>
      </c>
      <c r="B7846" t="s">
        <v>37</v>
      </c>
      <c r="C7846" s="7">
        <v>43873</v>
      </c>
      <c r="D7846">
        <v>16</v>
      </c>
      <c r="E7846">
        <v>0</v>
      </c>
      <c r="F7846">
        <v>0</v>
      </c>
      <c r="G7846">
        <v>0</v>
      </c>
      <c r="H7846">
        <v>0.191</v>
      </c>
      <c r="I7846">
        <v>0</v>
      </c>
      <c r="J7846">
        <v>0</v>
      </c>
      <c r="K7846">
        <v>0</v>
      </c>
      <c r="L7846" s="6">
        <v>83783945</v>
      </c>
      <c r="M7846" s="6"/>
      <c r="N7846" s="7">
        <v>43873</v>
      </c>
    </row>
    <row r="7847" spans="1:14" hidden="1" x14ac:dyDescent="0.25">
      <c r="A7847" t="s">
        <v>14</v>
      </c>
      <c r="B7847" t="s">
        <v>37</v>
      </c>
      <c r="C7847" s="7">
        <v>43874</v>
      </c>
      <c r="D7847">
        <v>16</v>
      </c>
      <c r="E7847">
        <v>0</v>
      </c>
      <c r="F7847">
        <v>0</v>
      </c>
      <c r="G7847">
        <v>0</v>
      </c>
      <c r="H7847">
        <v>0.191</v>
      </c>
      <c r="I7847">
        <v>0</v>
      </c>
      <c r="J7847">
        <v>0</v>
      </c>
      <c r="K7847">
        <v>0</v>
      </c>
      <c r="L7847" s="6">
        <v>83783945</v>
      </c>
      <c r="M7847" s="6"/>
      <c r="N7847" s="7">
        <v>43874</v>
      </c>
    </row>
    <row r="7848" spans="1:14" hidden="1" x14ac:dyDescent="0.25">
      <c r="A7848" t="s">
        <v>14</v>
      </c>
      <c r="B7848" t="s">
        <v>37</v>
      </c>
      <c r="C7848" s="7">
        <v>43875</v>
      </c>
      <c r="D7848">
        <v>16</v>
      </c>
      <c r="E7848">
        <v>0</v>
      </c>
      <c r="F7848">
        <v>0</v>
      </c>
      <c r="G7848">
        <v>0</v>
      </c>
      <c r="H7848">
        <v>0.191</v>
      </c>
      <c r="I7848">
        <v>0</v>
      </c>
      <c r="J7848">
        <v>0</v>
      </c>
      <c r="K7848">
        <v>0</v>
      </c>
      <c r="L7848" s="6">
        <v>83783945</v>
      </c>
      <c r="M7848" s="6"/>
      <c r="N7848" s="7">
        <v>43875</v>
      </c>
    </row>
    <row r="7849" spans="1:14" hidden="1" x14ac:dyDescent="0.25">
      <c r="A7849" t="s">
        <v>14</v>
      </c>
      <c r="B7849" t="s">
        <v>37</v>
      </c>
      <c r="C7849" s="7">
        <v>43876</v>
      </c>
      <c r="D7849">
        <v>16</v>
      </c>
      <c r="E7849">
        <v>0</v>
      </c>
      <c r="F7849">
        <v>0</v>
      </c>
      <c r="G7849">
        <v>0</v>
      </c>
      <c r="H7849">
        <v>0.191</v>
      </c>
      <c r="I7849">
        <v>0</v>
      </c>
      <c r="J7849">
        <v>0</v>
      </c>
      <c r="K7849">
        <v>0</v>
      </c>
      <c r="L7849" s="6">
        <v>83783945</v>
      </c>
      <c r="M7849" s="6"/>
      <c r="N7849" s="7">
        <v>43876</v>
      </c>
    </row>
    <row r="7850" spans="1:14" hidden="1" x14ac:dyDescent="0.25">
      <c r="A7850" t="s">
        <v>14</v>
      </c>
      <c r="B7850" t="s">
        <v>37</v>
      </c>
      <c r="C7850" s="7">
        <v>43877</v>
      </c>
      <c r="D7850">
        <v>16</v>
      </c>
      <c r="E7850">
        <v>0</v>
      </c>
      <c r="F7850">
        <v>0</v>
      </c>
      <c r="G7850">
        <v>0</v>
      </c>
      <c r="H7850">
        <v>0.191</v>
      </c>
      <c r="I7850">
        <v>0</v>
      </c>
      <c r="J7850">
        <v>0</v>
      </c>
      <c r="K7850">
        <v>0</v>
      </c>
      <c r="L7850" s="6">
        <v>83783945</v>
      </c>
      <c r="M7850" s="6"/>
      <c r="N7850" s="7">
        <v>43877</v>
      </c>
    </row>
    <row r="7851" spans="1:14" hidden="1" x14ac:dyDescent="0.25">
      <c r="A7851" t="s">
        <v>14</v>
      </c>
      <c r="B7851" t="s">
        <v>37</v>
      </c>
      <c r="C7851" s="7">
        <v>43878</v>
      </c>
      <c r="D7851">
        <v>16</v>
      </c>
      <c r="E7851">
        <v>0</v>
      </c>
      <c r="F7851">
        <v>0</v>
      </c>
      <c r="G7851">
        <v>0</v>
      </c>
      <c r="H7851">
        <v>0.191</v>
      </c>
      <c r="I7851">
        <v>0</v>
      </c>
      <c r="J7851">
        <v>0</v>
      </c>
      <c r="K7851">
        <v>0</v>
      </c>
      <c r="L7851" s="6">
        <v>83783945</v>
      </c>
      <c r="M7851" s="6"/>
      <c r="N7851" s="7">
        <v>43878</v>
      </c>
    </row>
    <row r="7852" spans="1:14" hidden="1" x14ac:dyDescent="0.25">
      <c r="A7852" t="s">
        <v>14</v>
      </c>
      <c r="B7852" t="s">
        <v>37</v>
      </c>
      <c r="C7852" s="7">
        <v>43879</v>
      </c>
      <c r="D7852">
        <v>16</v>
      </c>
      <c r="E7852">
        <v>0</v>
      </c>
      <c r="F7852">
        <v>0</v>
      </c>
      <c r="G7852">
        <v>0</v>
      </c>
      <c r="H7852">
        <v>0.191</v>
      </c>
      <c r="I7852">
        <v>0</v>
      </c>
      <c r="J7852">
        <v>0</v>
      </c>
      <c r="K7852">
        <v>0</v>
      </c>
      <c r="L7852" s="6">
        <v>83783945</v>
      </c>
      <c r="M7852" s="6"/>
      <c r="N7852" s="7">
        <v>43879</v>
      </c>
    </row>
    <row r="7853" spans="1:14" hidden="1" x14ac:dyDescent="0.25">
      <c r="A7853" t="s">
        <v>14</v>
      </c>
      <c r="B7853" t="s">
        <v>37</v>
      </c>
      <c r="C7853" s="7">
        <v>43880</v>
      </c>
      <c r="D7853">
        <v>16</v>
      </c>
      <c r="E7853">
        <v>0</v>
      </c>
      <c r="F7853">
        <v>0</v>
      </c>
      <c r="G7853">
        <v>0</v>
      </c>
      <c r="H7853">
        <v>0.191</v>
      </c>
      <c r="I7853">
        <v>0</v>
      </c>
      <c r="J7853">
        <v>0</v>
      </c>
      <c r="K7853">
        <v>0</v>
      </c>
      <c r="L7853" s="6">
        <v>83783945</v>
      </c>
      <c r="M7853" s="6"/>
      <c r="N7853" s="7">
        <v>43880</v>
      </c>
    </row>
    <row r="7854" spans="1:14" hidden="1" x14ac:dyDescent="0.25">
      <c r="A7854" t="s">
        <v>14</v>
      </c>
      <c r="B7854" t="s">
        <v>37</v>
      </c>
      <c r="C7854" s="7">
        <v>43881</v>
      </c>
      <c r="D7854">
        <v>16</v>
      </c>
      <c r="E7854">
        <v>0</v>
      </c>
      <c r="F7854">
        <v>0</v>
      </c>
      <c r="G7854">
        <v>0</v>
      </c>
      <c r="H7854">
        <v>0.191</v>
      </c>
      <c r="I7854">
        <v>0</v>
      </c>
      <c r="J7854">
        <v>0</v>
      </c>
      <c r="K7854">
        <v>0</v>
      </c>
      <c r="L7854" s="6">
        <v>83783945</v>
      </c>
      <c r="M7854" s="6"/>
      <c r="N7854" s="7">
        <v>43881</v>
      </c>
    </row>
    <row r="7855" spans="1:14" hidden="1" x14ac:dyDescent="0.25">
      <c r="A7855" t="s">
        <v>14</v>
      </c>
      <c r="B7855" t="s">
        <v>37</v>
      </c>
      <c r="C7855" s="7">
        <v>43882</v>
      </c>
      <c r="D7855">
        <v>16</v>
      </c>
      <c r="E7855">
        <v>0</v>
      </c>
      <c r="F7855">
        <v>0</v>
      </c>
      <c r="G7855">
        <v>0</v>
      </c>
      <c r="H7855">
        <v>0.191</v>
      </c>
      <c r="I7855">
        <v>0</v>
      </c>
      <c r="J7855">
        <v>0</v>
      </c>
      <c r="K7855">
        <v>0</v>
      </c>
      <c r="L7855" s="6">
        <v>83783945</v>
      </c>
      <c r="M7855" s="6"/>
      <c r="N7855" s="7">
        <v>43882</v>
      </c>
    </row>
    <row r="7856" spans="1:14" hidden="1" x14ac:dyDescent="0.25">
      <c r="A7856" t="s">
        <v>14</v>
      </c>
      <c r="B7856" t="s">
        <v>37</v>
      </c>
      <c r="C7856" s="7">
        <v>43883</v>
      </c>
      <c r="D7856">
        <v>16</v>
      </c>
      <c r="E7856">
        <v>0</v>
      </c>
      <c r="F7856">
        <v>0</v>
      </c>
      <c r="G7856">
        <v>0</v>
      </c>
      <c r="H7856">
        <v>0.191</v>
      </c>
      <c r="I7856">
        <v>0</v>
      </c>
      <c r="J7856">
        <v>0</v>
      </c>
      <c r="K7856">
        <v>0</v>
      </c>
      <c r="L7856" s="6">
        <v>83783945</v>
      </c>
      <c r="M7856" s="6"/>
      <c r="N7856" s="7">
        <v>43883</v>
      </c>
    </row>
    <row r="7857" spans="1:14" hidden="1" x14ac:dyDescent="0.25">
      <c r="A7857" t="s">
        <v>14</v>
      </c>
      <c r="B7857" t="s">
        <v>37</v>
      </c>
      <c r="C7857" s="7">
        <v>43884</v>
      </c>
      <c r="D7857">
        <v>16</v>
      </c>
      <c r="E7857">
        <v>0</v>
      </c>
      <c r="F7857">
        <v>0</v>
      </c>
      <c r="G7857">
        <v>0</v>
      </c>
      <c r="H7857">
        <v>0.191</v>
      </c>
      <c r="I7857">
        <v>0</v>
      </c>
      <c r="J7857">
        <v>0</v>
      </c>
      <c r="K7857">
        <v>0</v>
      </c>
      <c r="L7857" s="6">
        <v>83783945</v>
      </c>
      <c r="M7857" s="6"/>
      <c r="N7857" s="7">
        <v>43884</v>
      </c>
    </row>
    <row r="7858" spans="1:14" hidden="1" x14ac:dyDescent="0.25">
      <c r="A7858" t="s">
        <v>14</v>
      </c>
      <c r="B7858" t="s">
        <v>37</v>
      </c>
      <c r="C7858" s="7">
        <v>43885</v>
      </c>
      <c r="D7858">
        <v>16</v>
      </c>
      <c r="E7858">
        <v>0</v>
      </c>
      <c r="F7858">
        <v>0</v>
      </c>
      <c r="G7858">
        <v>0</v>
      </c>
      <c r="H7858">
        <v>0.191</v>
      </c>
      <c r="I7858">
        <v>0</v>
      </c>
      <c r="J7858">
        <v>0</v>
      </c>
      <c r="K7858">
        <v>0</v>
      </c>
      <c r="L7858" s="6">
        <v>83783945</v>
      </c>
      <c r="M7858" s="6"/>
      <c r="N7858" s="7">
        <v>43885</v>
      </c>
    </row>
    <row r="7859" spans="1:14" hidden="1" x14ac:dyDescent="0.25">
      <c r="A7859" t="s">
        <v>14</v>
      </c>
      <c r="B7859" t="s">
        <v>37</v>
      </c>
      <c r="C7859" s="7">
        <v>43886</v>
      </c>
      <c r="D7859">
        <v>17</v>
      </c>
      <c r="E7859">
        <v>1</v>
      </c>
      <c r="F7859">
        <v>0</v>
      </c>
      <c r="G7859">
        <v>0</v>
      </c>
      <c r="H7859">
        <v>0.20300000000000001</v>
      </c>
      <c r="I7859">
        <v>1.2E-2</v>
      </c>
      <c r="J7859">
        <v>0</v>
      </c>
      <c r="K7859">
        <v>0</v>
      </c>
      <c r="L7859" s="6">
        <v>83783945</v>
      </c>
      <c r="M7859" s="6"/>
      <c r="N7859" s="7">
        <v>43886</v>
      </c>
    </row>
    <row r="7860" spans="1:14" hidden="1" x14ac:dyDescent="0.25">
      <c r="A7860" t="s">
        <v>14</v>
      </c>
      <c r="B7860" t="s">
        <v>37</v>
      </c>
      <c r="C7860" s="7">
        <v>43887</v>
      </c>
      <c r="D7860">
        <v>27</v>
      </c>
      <c r="E7860">
        <v>10</v>
      </c>
      <c r="F7860">
        <v>0</v>
      </c>
      <c r="G7860">
        <v>0</v>
      </c>
      <c r="H7860">
        <v>0.32200000000000001</v>
      </c>
      <c r="I7860">
        <v>0.11899999999999999</v>
      </c>
      <c r="J7860">
        <v>0</v>
      </c>
      <c r="K7860">
        <v>0</v>
      </c>
      <c r="L7860" s="6">
        <v>83783945</v>
      </c>
      <c r="M7860" s="6"/>
      <c r="N7860" s="7">
        <v>43887</v>
      </c>
    </row>
    <row r="7861" spans="1:14" hidden="1" x14ac:dyDescent="0.25">
      <c r="A7861" t="s">
        <v>14</v>
      </c>
      <c r="B7861" t="s">
        <v>37</v>
      </c>
      <c r="C7861" s="7">
        <v>43888</v>
      </c>
      <c r="D7861">
        <v>46</v>
      </c>
      <c r="E7861">
        <v>19</v>
      </c>
      <c r="F7861">
        <v>0</v>
      </c>
      <c r="G7861">
        <v>0</v>
      </c>
      <c r="H7861">
        <v>0.54900000000000004</v>
      </c>
      <c r="I7861">
        <v>0.22700000000000001</v>
      </c>
      <c r="J7861">
        <v>0</v>
      </c>
      <c r="K7861">
        <v>0</v>
      </c>
      <c r="L7861" s="6">
        <v>83783945</v>
      </c>
      <c r="M7861" s="6"/>
      <c r="N7861" s="7">
        <v>43888</v>
      </c>
    </row>
    <row r="7862" spans="1:14" hidden="1" x14ac:dyDescent="0.25">
      <c r="A7862" t="s">
        <v>14</v>
      </c>
      <c r="B7862" t="s">
        <v>37</v>
      </c>
      <c r="C7862" s="7">
        <v>43889</v>
      </c>
      <c r="D7862">
        <v>48</v>
      </c>
      <c r="E7862">
        <v>2</v>
      </c>
      <c r="F7862">
        <v>0</v>
      </c>
      <c r="G7862">
        <v>0</v>
      </c>
      <c r="H7862">
        <v>0.57299999999999995</v>
      </c>
      <c r="I7862">
        <v>2.4E-2</v>
      </c>
      <c r="J7862">
        <v>0</v>
      </c>
      <c r="K7862">
        <v>0</v>
      </c>
      <c r="L7862" s="6">
        <v>83783945</v>
      </c>
      <c r="M7862" s="6"/>
      <c r="N7862" s="7">
        <v>43889</v>
      </c>
    </row>
    <row r="7863" spans="1:14" hidden="1" x14ac:dyDescent="0.25">
      <c r="A7863" t="s">
        <v>14</v>
      </c>
      <c r="B7863" t="s">
        <v>37</v>
      </c>
      <c r="C7863" s="7">
        <v>43890</v>
      </c>
      <c r="D7863">
        <v>79</v>
      </c>
      <c r="E7863">
        <v>31</v>
      </c>
      <c r="F7863">
        <v>0</v>
      </c>
      <c r="G7863">
        <v>0</v>
      </c>
      <c r="H7863">
        <v>0.94299999999999995</v>
      </c>
      <c r="I7863">
        <v>0.37</v>
      </c>
      <c r="J7863">
        <v>0</v>
      </c>
      <c r="K7863">
        <v>0</v>
      </c>
      <c r="L7863" s="6">
        <v>83783945</v>
      </c>
      <c r="M7863" s="6"/>
      <c r="N7863" s="7">
        <v>43890</v>
      </c>
    </row>
    <row r="7864" spans="1:14" hidden="1" x14ac:dyDescent="0.25">
      <c r="A7864" t="s">
        <v>14</v>
      </c>
      <c r="B7864" t="s">
        <v>37</v>
      </c>
      <c r="C7864" s="7">
        <v>43891</v>
      </c>
      <c r="D7864">
        <v>130</v>
      </c>
      <c r="E7864">
        <v>51</v>
      </c>
      <c r="F7864">
        <v>0</v>
      </c>
      <c r="G7864">
        <v>0</v>
      </c>
      <c r="H7864">
        <v>1.552</v>
      </c>
      <c r="I7864">
        <v>0.60899999999999999</v>
      </c>
      <c r="J7864">
        <v>0</v>
      </c>
      <c r="K7864">
        <v>0</v>
      </c>
      <c r="L7864" s="6">
        <v>83783945</v>
      </c>
      <c r="M7864" s="6"/>
      <c r="N7864" s="7">
        <v>43891</v>
      </c>
    </row>
    <row r="7865" spans="1:14" hidden="1" x14ac:dyDescent="0.25">
      <c r="A7865" t="s">
        <v>14</v>
      </c>
      <c r="B7865" t="s">
        <v>37</v>
      </c>
      <c r="C7865" s="7">
        <v>43892</v>
      </c>
      <c r="D7865">
        <v>159</v>
      </c>
      <c r="E7865">
        <v>29</v>
      </c>
      <c r="F7865">
        <v>0</v>
      </c>
      <c r="G7865">
        <v>0</v>
      </c>
      <c r="H7865">
        <v>1.8979999999999999</v>
      </c>
      <c r="I7865">
        <v>0.34599999999999997</v>
      </c>
      <c r="J7865">
        <v>0</v>
      </c>
      <c r="K7865">
        <v>0</v>
      </c>
      <c r="L7865" s="6">
        <v>83783945</v>
      </c>
      <c r="M7865" s="6"/>
      <c r="N7865" s="7">
        <v>43892</v>
      </c>
    </row>
    <row r="7866" spans="1:14" hidden="1" x14ac:dyDescent="0.25">
      <c r="A7866" t="s">
        <v>14</v>
      </c>
      <c r="B7866" t="s">
        <v>37</v>
      </c>
      <c r="C7866" s="7">
        <v>43893</v>
      </c>
      <c r="D7866">
        <v>196</v>
      </c>
      <c r="E7866">
        <v>37</v>
      </c>
      <c r="F7866">
        <v>0</v>
      </c>
      <c r="G7866">
        <v>0</v>
      </c>
      <c r="H7866">
        <v>2.339</v>
      </c>
      <c r="I7866">
        <v>0.442</v>
      </c>
      <c r="J7866">
        <v>0</v>
      </c>
      <c r="K7866">
        <v>0</v>
      </c>
      <c r="L7866" s="6">
        <v>83783945</v>
      </c>
      <c r="M7866" s="6"/>
      <c r="N7866" s="7">
        <v>43893</v>
      </c>
    </row>
    <row r="7867" spans="1:14" hidden="1" x14ac:dyDescent="0.25">
      <c r="A7867" t="s">
        <v>14</v>
      </c>
      <c r="B7867" t="s">
        <v>37</v>
      </c>
      <c r="C7867" s="7">
        <v>43894</v>
      </c>
      <c r="D7867">
        <v>262</v>
      </c>
      <c r="E7867">
        <v>66</v>
      </c>
      <c r="F7867">
        <v>0</v>
      </c>
      <c r="G7867">
        <v>0</v>
      </c>
      <c r="H7867">
        <v>3.1269999999999998</v>
      </c>
      <c r="I7867">
        <v>0.78800000000000003</v>
      </c>
      <c r="J7867">
        <v>0</v>
      </c>
      <c r="K7867">
        <v>0</v>
      </c>
      <c r="L7867" s="6">
        <v>83783945</v>
      </c>
      <c r="M7867" s="6"/>
      <c r="N7867" s="7">
        <v>43894</v>
      </c>
    </row>
    <row r="7868" spans="1:14" hidden="1" x14ac:dyDescent="0.25">
      <c r="A7868" t="s">
        <v>14</v>
      </c>
      <c r="B7868" t="s">
        <v>37</v>
      </c>
      <c r="C7868" s="7">
        <v>43895</v>
      </c>
      <c r="D7868">
        <v>482</v>
      </c>
      <c r="E7868">
        <v>220</v>
      </c>
      <c r="F7868">
        <v>0</v>
      </c>
      <c r="G7868">
        <v>0</v>
      </c>
      <c r="H7868">
        <v>5.7530000000000001</v>
      </c>
      <c r="I7868">
        <v>2.6259999999999999</v>
      </c>
      <c r="J7868">
        <v>0</v>
      </c>
      <c r="K7868">
        <v>0</v>
      </c>
      <c r="L7868" s="6">
        <v>83783945</v>
      </c>
      <c r="M7868" s="6"/>
      <c r="N7868" s="7">
        <v>43895</v>
      </c>
    </row>
    <row r="7869" spans="1:14" hidden="1" x14ac:dyDescent="0.25">
      <c r="A7869" t="s">
        <v>14</v>
      </c>
      <c r="B7869" t="s">
        <v>37</v>
      </c>
      <c r="C7869" s="7">
        <v>43896</v>
      </c>
      <c r="D7869">
        <v>670</v>
      </c>
      <c r="E7869">
        <v>188</v>
      </c>
      <c r="F7869">
        <v>0</v>
      </c>
      <c r="G7869">
        <v>0</v>
      </c>
      <c r="H7869">
        <v>7.9969999999999999</v>
      </c>
      <c r="I7869">
        <v>2.2440000000000002</v>
      </c>
      <c r="J7869">
        <v>0</v>
      </c>
      <c r="K7869">
        <v>0</v>
      </c>
      <c r="L7869" s="6">
        <v>83783945</v>
      </c>
      <c r="M7869" s="6"/>
      <c r="N7869" s="7">
        <v>43896</v>
      </c>
    </row>
    <row r="7870" spans="1:14" hidden="1" x14ac:dyDescent="0.25">
      <c r="A7870" t="s">
        <v>14</v>
      </c>
      <c r="B7870" t="s">
        <v>37</v>
      </c>
      <c r="C7870" s="7">
        <v>43897</v>
      </c>
      <c r="D7870">
        <v>799</v>
      </c>
      <c r="E7870">
        <v>129</v>
      </c>
      <c r="F7870">
        <v>0</v>
      </c>
      <c r="G7870">
        <v>0</v>
      </c>
      <c r="H7870">
        <v>9.5359999999999996</v>
      </c>
      <c r="I7870">
        <v>1.54</v>
      </c>
      <c r="J7870">
        <v>0</v>
      </c>
      <c r="K7870">
        <v>0</v>
      </c>
      <c r="L7870" s="6">
        <v>83783945</v>
      </c>
      <c r="M7870" s="6"/>
      <c r="N7870" s="7">
        <v>43897</v>
      </c>
    </row>
    <row r="7871" spans="1:14" hidden="1" x14ac:dyDescent="0.25">
      <c r="A7871" t="s">
        <v>14</v>
      </c>
      <c r="B7871" t="s">
        <v>37</v>
      </c>
      <c r="C7871" s="7">
        <v>43898</v>
      </c>
      <c r="D7871">
        <v>1040</v>
      </c>
      <c r="E7871">
        <v>241</v>
      </c>
      <c r="F7871">
        <v>0</v>
      </c>
      <c r="G7871">
        <v>0</v>
      </c>
      <c r="H7871">
        <v>12.413</v>
      </c>
      <c r="I7871">
        <v>2.8759999999999999</v>
      </c>
      <c r="J7871">
        <v>0</v>
      </c>
      <c r="K7871">
        <v>0</v>
      </c>
      <c r="L7871" s="6">
        <v>83783945</v>
      </c>
      <c r="M7871" s="6"/>
      <c r="N7871" s="7">
        <v>43898</v>
      </c>
    </row>
    <row r="7872" spans="1:14" hidden="1" x14ac:dyDescent="0.25">
      <c r="A7872" t="s">
        <v>14</v>
      </c>
      <c r="B7872" t="s">
        <v>37</v>
      </c>
      <c r="C7872" s="7">
        <v>43899</v>
      </c>
      <c r="D7872">
        <v>1176</v>
      </c>
      <c r="E7872">
        <v>136</v>
      </c>
      <c r="F7872">
        <v>2</v>
      </c>
      <c r="G7872">
        <v>2</v>
      </c>
      <c r="H7872">
        <v>14.036</v>
      </c>
      <c r="I7872">
        <v>1.623</v>
      </c>
      <c r="J7872">
        <v>2.4E-2</v>
      </c>
      <c r="K7872">
        <v>2.4E-2</v>
      </c>
      <c r="L7872" s="6">
        <v>83783945</v>
      </c>
      <c r="M7872" s="6"/>
      <c r="N7872" s="7">
        <v>43899</v>
      </c>
    </row>
    <row r="7873" spans="1:14" hidden="1" x14ac:dyDescent="0.25">
      <c r="A7873" t="s">
        <v>14</v>
      </c>
      <c r="B7873" t="s">
        <v>37</v>
      </c>
      <c r="C7873" s="7">
        <v>43900</v>
      </c>
      <c r="D7873">
        <v>1457</v>
      </c>
      <c r="E7873">
        <v>281</v>
      </c>
      <c r="F7873">
        <v>2</v>
      </c>
      <c r="G7873">
        <v>0</v>
      </c>
      <c r="H7873">
        <v>17.39</v>
      </c>
      <c r="I7873">
        <v>3.3540000000000001</v>
      </c>
      <c r="J7873">
        <v>2.4E-2</v>
      </c>
      <c r="K7873">
        <v>0</v>
      </c>
      <c r="L7873" s="6">
        <v>83783945</v>
      </c>
      <c r="M7873" s="6"/>
      <c r="N7873" s="7">
        <v>43900</v>
      </c>
    </row>
    <row r="7874" spans="1:14" hidden="1" x14ac:dyDescent="0.25">
      <c r="A7874" t="s">
        <v>14</v>
      </c>
      <c r="B7874" t="s">
        <v>37</v>
      </c>
      <c r="C7874" s="7">
        <v>43901</v>
      </c>
      <c r="D7874">
        <v>1908</v>
      </c>
      <c r="E7874">
        <v>451</v>
      </c>
      <c r="F7874">
        <v>3</v>
      </c>
      <c r="G7874">
        <v>1</v>
      </c>
      <c r="H7874">
        <v>22.773</v>
      </c>
      <c r="I7874">
        <v>5.383</v>
      </c>
      <c r="J7874">
        <v>3.5999999999999997E-2</v>
      </c>
      <c r="K7874">
        <v>1.2E-2</v>
      </c>
      <c r="L7874" s="6">
        <v>83783945</v>
      </c>
      <c r="M7874" s="6"/>
      <c r="N7874" s="7">
        <v>43901</v>
      </c>
    </row>
    <row r="7875" spans="1:14" hidden="1" x14ac:dyDescent="0.25">
      <c r="A7875" t="s">
        <v>14</v>
      </c>
      <c r="B7875" t="s">
        <v>37</v>
      </c>
      <c r="C7875" s="7">
        <v>43902</v>
      </c>
      <c r="D7875">
        <v>2078</v>
      </c>
      <c r="E7875">
        <v>170</v>
      </c>
      <c r="F7875">
        <v>3</v>
      </c>
      <c r="G7875">
        <v>0</v>
      </c>
      <c r="H7875">
        <v>24.802</v>
      </c>
      <c r="I7875">
        <v>2.0289999999999999</v>
      </c>
      <c r="J7875">
        <v>3.5999999999999997E-2</v>
      </c>
      <c r="K7875">
        <v>0</v>
      </c>
      <c r="L7875" s="6">
        <v>83783945</v>
      </c>
      <c r="M7875" s="6"/>
      <c r="N7875" s="7">
        <v>43902</v>
      </c>
    </row>
    <row r="7876" spans="1:14" hidden="1" x14ac:dyDescent="0.25">
      <c r="A7876" t="s">
        <v>14</v>
      </c>
      <c r="B7876" t="s">
        <v>37</v>
      </c>
      <c r="C7876" s="7">
        <v>43903</v>
      </c>
      <c r="D7876">
        <v>3675</v>
      </c>
      <c r="E7876">
        <v>1597</v>
      </c>
      <c r="F7876">
        <v>7</v>
      </c>
      <c r="G7876">
        <v>4</v>
      </c>
      <c r="H7876">
        <v>43.863</v>
      </c>
      <c r="I7876">
        <v>19.061</v>
      </c>
      <c r="J7876">
        <v>8.4000000000000005E-2</v>
      </c>
      <c r="K7876">
        <v>4.8000000000000001E-2</v>
      </c>
      <c r="L7876" s="6">
        <v>83783945</v>
      </c>
      <c r="M7876" s="6"/>
      <c r="N7876" s="7">
        <v>43903</v>
      </c>
    </row>
    <row r="7877" spans="1:14" hidden="1" x14ac:dyDescent="0.25">
      <c r="A7877" t="s">
        <v>14</v>
      </c>
      <c r="B7877" t="s">
        <v>37</v>
      </c>
      <c r="C7877" s="7">
        <v>43904</v>
      </c>
      <c r="D7877">
        <v>4585</v>
      </c>
      <c r="E7877">
        <v>910</v>
      </c>
      <c r="F7877">
        <v>9</v>
      </c>
      <c r="G7877">
        <v>2</v>
      </c>
      <c r="H7877">
        <v>54.723999999999997</v>
      </c>
      <c r="I7877">
        <v>10.861000000000001</v>
      </c>
      <c r="J7877">
        <v>0.107</v>
      </c>
      <c r="K7877">
        <v>2.4E-2</v>
      </c>
      <c r="L7877" s="6">
        <v>83783945</v>
      </c>
      <c r="M7877" s="6"/>
      <c r="N7877" s="7">
        <v>43904</v>
      </c>
    </row>
    <row r="7878" spans="1:14" hidden="1" x14ac:dyDescent="0.25">
      <c r="A7878" t="s">
        <v>14</v>
      </c>
      <c r="B7878" t="s">
        <v>37</v>
      </c>
      <c r="C7878" s="7">
        <v>43905</v>
      </c>
      <c r="D7878">
        <v>5795</v>
      </c>
      <c r="E7878">
        <v>1210</v>
      </c>
      <c r="F7878">
        <v>11</v>
      </c>
      <c r="G7878">
        <v>2</v>
      </c>
      <c r="H7878">
        <v>69.165999999999997</v>
      </c>
      <c r="I7878">
        <v>14.442</v>
      </c>
      <c r="J7878">
        <v>0.13100000000000001</v>
      </c>
      <c r="K7878">
        <v>2.4E-2</v>
      </c>
      <c r="L7878" s="6">
        <v>83783945</v>
      </c>
      <c r="M7878" s="6"/>
      <c r="N7878" s="7">
        <v>43905</v>
      </c>
    </row>
    <row r="7879" spans="1:14" hidden="1" x14ac:dyDescent="0.25">
      <c r="A7879" t="s">
        <v>14</v>
      </c>
      <c r="B7879" t="s">
        <v>37</v>
      </c>
      <c r="C7879" s="7">
        <v>43906</v>
      </c>
      <c r="D7879">
        <v>7272</v>
      </c>
      <c r="E7879">
        <v>1477</v>
      </c>
      <c r="F7879">
        <v>17</v>
      </c>
      <c r="G7879">
        <v>6</v>
      </c>
      <c r="H7879">
        <v>86.795000000000002</v>
      </c>
      <c r="I7879">
        <v>17.629000000000001</v>
      </c>
      <c r="J7879">
        <v>0.20300000000000001</v>
      </c>
      <c r="K7879">
        <v>7.1999999999999995E-2</v>
      </c>
      <c r="L7879" s="6">
        <v>83783945</v>
      </c>
      <c r="M7879" s="6"/>
      <c r="N7879" s="7">
        <v>43906</v>
      </c>
    </row>
    <row r="7880" spans="1:14" hidden="1" x14ac:dyDescent="0.25">
      <c r="A7880" t="s">
        <v>14</v>
      </c>
      <c r="B7880" t="s">
        <v>37</v>
      </c>
      <c r="C7880" s="7">
        <v>43907</v>
      </c>
      <c r="D7880">
        <v>9257</v>
      </c>
      <c r="E7880">
        <v>1985</v>
      </c>
      <c r="F7880">
        <v>24</v>
      </c>
      <c r="G7880">
        <v>7</v>
      </c>
      <c r="H7880">
        <v>110.48699999999999</v>
      </c>
      <c r="I7880">
        <v>23.692</v>
      </c>
      <c r="J7880">
        <v>0.28599999999999998</v>
      </c>
      <c r="K7880">
        <v>8.4000000000000005E-2</v>
      </c>
      <c r="L7880" s="6">
        <v>83783945</v>
      </c>
      <c r="M7880" s="6"/>
      <c r="N7880" s="7">
        <v>43907</v>
      </c>
    </row>
    <row r="7881" spans="1:14" hidden="1" x14ac:dyDescent="0.25">
      <c r="A7881" t="s">
        <v>14</v>
      </c>
      <c r="B7881" t="s">
        <v>37</v>
      </c>
      <c r="C7881" s="7">
        <v>43908</v>
      </c>
      <c r="D7881">
        <v>12327</v>
      </c>
      <c r="E7881">
        <v>3070</v>
      </c>
      <c r="F7881">
        <v>28</v>
      </c>
      <c r="G7881">
        <v>4</v>
      </c>
      <c r="H7881">
        <v>147.12799999999999</v>
      </c>
      <c r="I7881">
        <v>36.642000000000003</v>
      </c>
      <c r="J7881">
        <v>0.33400000000000002</v>
      </c>
      <c r="K7881">
        <v>4.8000000000000001E-2</v>
      </c>
      <c r="L7881" s="6">
        <v>83783945</v>
      </c>
      <c r="M7881" s="6"/>
      <c r="N7881" s="7">
        <v>43908</v>
      </c>
    </row>
    <row r="7882" spans="1:14" hidden="1" x14ac:dyDescent="0.25">
      <c r="A7882" t="s">
        <v>14</v>
      </c>
      <c r="B7882" t="s">
        <v>37</v>
      </c>
      <c r="C7882" s="7">
        <v>43909</v>
      </c>
      <c r="D7882">
        <v>15320</v>
      </c>
      <c r="E7882">
        <v>2993</v>
      </c>
      <c r="F7882">
        <v>44</v>
      </c>
      <c r="G7882">
        <v>16</v>
      </c>
      <c r="H7882">
        <v>182.851</v>
      </c>
      <c r="I7882">
        <v>35.722999999999999</v>
      </c>
      <c r="J7882">
        <v>0.52500000000000002</v>
      </c>
      <c r="K7882">
        <v>0.191</v>
      </c>
      <c r="L7882" s="6">
        <v>83783945</v>
      </c>
      <c r="M7882" s="6"/>
      <c r="N7882" s="7">
        <v>43909</v>
      </c>
    </row>
    <row r="7883" spans="1:14" hidden="1" x14ac:dyDescent="0.25">
      <c r="A7883" t="s">
        <v>14</v>
      </c>
      <c r="B7883" t="s">
        <v>37</v>
      </c>
      <c r="C7883" s="7">
        <v>43910</v>
      </c>
      <c r="D7883">
        <v>19848</v>
      </c>
      <c r="E7883">
        <v>4528</v>
      </c>
      <c r="F7883">
        <v>67</v>
      </c>
      <c r="G7883">
        <v>23</v>
      </c>
      <c r="H7883">
        <v>236.89500000000001</v>
      </c>
      <c r="I7883">
        <v>54.043999999999997</v>
      </c>
      <c r="J7883">
        <v>0.8</v>
      </c>
      <c r="K7883">
        <v>0.27500000000000002</v>
      </c>
      <c r="L7883" s="6">
        <v>83783945</v>
      </c>
      <c r="M7883" s="6"/>
      <c r="N7883" s="7">
        <v>43910</v>
      </c>
    </row>
    <row r="7884" spans="1:14" hidden="1" x14ac:dyDescent="0.25">
      <c r="A7884" t="s">
        <v>14</v>
      </c>
      <c r="B7884" t="s">
        <v>37</v>
      </c>
      <c r="C7884" s="7">
        <v>43911</v>
      </c>
      <c r="D7884">
        <v>22213</v>
      </c>
      <c r="E7884">
        <v>2365</v>
      </c>
      <c r="F7884">
        <v>84</v>
      </c>
      <c r="G7884">
        <v>17</v>
      </c>
      <c r="H7884">
        <v>265.12200000000001</v>
      </c>
      <c r="I7884">
        <v>28.227</v>
      </c>
      <c r="J7884">
        <v>1.0029999999999999</v>
      </c>
      <c r="K7884">
        <v>0.20300000000000001</v>
      </c>
      <c r="L7884" s="6">
        <v>83783945</v>
      </c>
      <c r="M7884" s="6"/>
      <c r="N7884" s="7">
        <v>43911</v>
      </c>
    </row>
    <row r="7885" spans="1:14" hidden="1" x14ac:dyDescent="0.25">
      <c r="A7885" t="s">
        <v>14</v>
      </c>
      <c r="B7885" t="s">
        <v>37</v>
      </c>
      <c r="C7885" s="7">
        <v>43912</v>
      </c>
      <c r="D7885">
        <v>24873</v>
      </c>
      <c r="E7885">
        <v>2660</v>
      </c>
      <c r="F7885">
        <v>94</v>
      </c>
      <c r="G7885">
        <v>10</v>
      </c>
      <c r="H7885">
        <v>296.87099999999998</v>
      </c>
      <c r="I7885">
        <v>31.748000000000001</v>
      </c>
      <c r="J7885">
        <v>1.1220000000000001</v>
      </c>
      <c r="K7885">
        <v>0.11899999999999999</v>
      </c>
      <c r="L7885" s="6">
        <v>83783945</v>
      </c>
      <c r="M7885" s="6"/>
      <c r="N7885" s="7">
        <v>43912</v>
      </c>
    </row>
    <row r="7886" spans="1:14" hidden="1" x14ac:dyDescent="0.25">
      <c r="A7886" t="s">
        <v>14</v>
      </c>
      <c r="B7886" t="s">
        <v>37</v>
      </c>
      <c r="C7886" s="7">
        <v>43913</v>
      </c>
      <c r="D7886">
        <v>29056</v>
      </c>
      <c r="E7886">
        <v>4183</v>
      </c>
      <c r="F7886">
        <v>123</v>
      </c>
      <c r="G7886">
        <v>29</v>
      </c>
      <c r="H7886">
        <v>346.79700000000003</v>
      </c>
      <c r="I7886">
        <v>49.926000000000002</v>
      </c>
      <c r="J7886">
        <v>1.468</v>
      </c>
      <c r="K7886">
        <v>0.34599999999999997</v>
      </c>
      <c r="L7886" s="6">
        <v>83783945</v>
      </c>
      <c r="M7886" s="6"/>
      <c r="N7886" s="7">
        <v>43913</v>
      </c>
    </row>
    <row r="7887" spans="1:14" hidden="1" x14ac:dyDescent="0.25">
      <c r="A7887" t="s">
        <v>14</v>
      </c>
      <c r="B7887" t="s">
        <v>37</v>
      </c>
      <c r="C7887" s="7">
        <v>43914</v>
      </c>
      <c r="D7887">
        <v>32986</v>
      </c>
      <c r="E7887">
        <v>3930</v>
      </c>
      <c r="F7887">
        <v>157</v>
      </c>
      <c r="G7887">
        <v>34</v>
      </c>
      <c r="H7887">
        <v>393.70299999999997</v>
      </c>
      <c r="I7887">
        <v>46.905999999999999</v>
      </c>
      <c r="J7887">
        <v>1.8740000000000001</v>
      </c>
      <c r="K7887">
        <v>0.40600000000000003</v>
      </c>
      <c r="L7887" s="6">
        <v>83783945</v>
      </c>
      <c r="M7887" s="6"/>
      <c r="N7887" s="7">
        <v>43914</v>
      </c>
    </row>
    <row r="7888" spans="1:14" hidden="1" x14ac:dyDescent="0.25">
      <c r="A7888" t="s">
        <v>14</v>
      </c>
      <c r="B7888" t="s">
        <v>37</v>
      </c>
      <c r="C7888" s="7">
        <v>43915</v>
      </c>
      <c r="D7888">
        <v>37323</v>
      </c>
      <c r="E7888">
        <v>4337</v>
      </c>
      <c r="F7888">
        <v>206</v>
      </c>
      <c r="G7888">
        <v>49</v>
      </c>
      <c r="H7888">
        <v>445.46699999999998</v>
      </c>
      <c r="I7888">
        <v>51.764000000000003</v>
      </c>
      <c r="J7888">
        <v>2.4590000000000001</v>
      </c>
      <c r="K7888">
        <v>0.58499999999999996</v>
      </c>
      <c r="L7888" s="6">
        <v>83783945</v>
      </c>
      <c r="M7888" s="6"/>
      <c r="N7888" s="7">
        <v>43915</v>
      </c>
    </row>
    <row r="7889" spans="1:14" hidden="1" x14ac:dyDescent="0.25">
      <c r="A7889" t="s">
        <v>14</v>
      </c>
      <c r="B7889" t="s">
        <v>37</v>
      </c>
      <c r="C7889" s="7">
        <v>43916</v>
      </c>
      <c r="D7889">
        <v>43938</v>
      </c>
      <c r="E7889">
        <v>6615</v>
      </c>
      <c r="F7889">
        <v>267</v>
      </c>
      <c r="G7889">
        <v>61</v>
      </c>
      <c r="H7889">
        <v>524.41999999999996</v>
      </c>
      <c r="I7889">
        <v>78.953000000000003</v>
      </c>
      <c r="J7889">
        <v>3.1869999999999998</v>
      </c>
      <c r="K7889">
        <v>0.72799999999999998</v>
      </c>
      <c r="L7889" s="6">
        <v>83783945</v>
      </c>
      <c r="M7889" s="6"/>
      <c r="N7889" s="7">
        <v>43916</v>
      </c>
    </row>
    <row r="7890" spans="1:14" hidden="1" x14ac:dyDescent="0.25">
      <c r="A7890" t="s">
        <v>14</v>
      </c>
      <c r="B7890" t="s">
        <v>37</v>
      </c>
      <c r="C7890" s="7">
        <v>43917</v>
      </c>
      <c r="D7890">
        <v>50871</v>
      </c>
      <c r="E7890">
        <v>6933</v>
      </c>
      <c r="F7890">
        <v>342</v>
      </c>
      <c r="G7890">
        <v>75</v>
      </c>
      <c r="H7890">
        <v>607.16899999999998</v>
      </c>
      <c r="I7890">
        <v>82.748999999999995</v>
      </c>
      <c r="J7890">
        <v>4.0819999999999999</v>
      </c>
      <c r="K7890">
        <v>0.89500000000000002</v>
      </c>
      <c r="L7890" s="6">
        <v>83783945</v>
      </c>
      <c r="M7890" s="6"/>
      <c r="N7890" s="7">
        <v>43917</v>
      </c>
    </row>
    <row r="7891" spans="1:14" hidden="1" x14ac:dyDescent="0.25">
      <c r="A7891" t="s">
        <v>14</v>
      </c>
      <c r="B7891" t="s">
        <v>37</v>
      </c>
      <c r="C7891" s="7">
        <v>43918</v>
      </c>
      <c r="D7891">
        <v>57695</v>
      </c>
      <c r="E7891">
        <v>6824</v>
      </c>
      <c r="F7891">
        <v>433</v>
      </c>
      <c r="G7891">
        <v>91</v>
      </c>
      <c r="H7891">
        <v>688.61599999999999</v>
      </c>
      <c r="I7891">
        <v>81.447999999999993</v>
      </c>
      <c r="J7891">
        <v>5.1680000000000001</v>
      </c>
      <c r="K7891">
        <v>1.0860000000000001</v>
      </c>
      <c r="L7891" s="6">
        <v>83783945</v>
      </c>
      <c r="M7891" s="6"/>
      <c r="N7891" s="7">
        <v>43918</v>
      </c>
    </row>
    <row r="7892" spans="1:14" hidden="1" x14ac:dyDescent="0.25">
      <c r="A7892" t="s">
        <v>14</v>
      </c>
      <c r="B7892" t="s">
        <v>37</v>
      </c>
      <c r="C7892" s="7">
        <v>43919</v>
      </c>
      <c r="D7892">
        <v>62095</v>
      </c>
      <c r="E7892">
        <v>4400</v>
      </c>
      <c r="F7892">
        <v>533</v>
      </c>
      <c r="G7892">
        <v>100</v>
      </c>
      <c r="H7892">
        <v>741.13199999999995</v>
      </c>
      <c r="I7892">
        <v>52.515999999999998</v>
      </c>
      <c r="J7892">
        <v>6.3620000000000001</v>
      </c>
      <c r="K7892">
        <v>1.194</v>
      </c>
      <c r="L7892" s="6">
        <v>83783945</v>
      </c>
      <c r="M7892" s="6"/>
      <c r="N7892" s="7">
        <v>43919</v>
      </c>
    </row>
    <row r="7893" spans="1:14" hidden="1" x14ac:dyDescent="0.25">
      <c r="A7893" t="s">
        <v>14</v>
      </c>
      <c r="B7893" t="s">
        <v>37</v>
      </c>
      <c r="C7893" s="7">
        <v>43920</v>
      </c>
      <c r="D7893">
        <v>66885</v>
      </c>
      <c r="E7893">
        <v>4790</v>
      </c>
      <c r="F7893">
        <v>645</v>
      </c>
      <c r="G7893">
        <v>112</v>
      </c>
      <c r="H7893">
        <v>798.303</v>
      </c>
      <c r="I7893">
        <v>57.170999999999999</v>
      </c>
      <c r="J7893">
        <v>7.6980000000000004</v>
      </c>
      <c r="K7893">
        <v>1.337</v>
      </c>
      <c r="L7893" s="6">
        <v>83783945</v>
      </c>
      <c r="M7893" s="6"/>
      <c r="N7893" s="7">
        <v>43920</v>
      </c>
    </row>
    <row r="7894" spans="1:14" hidden="1" x14ac:dyDescent="0.25">
      <c r="A7894" t="s">
        <v>14</v>
      </c>
      <c r="B7894" t="s">
        <v>37</v>
      </c>
      <c r="C7894" s="7">
        <v>43921</v>
      </c>
      <c r="D7894">
        <v>71808</v>
      </c>
      <c r="E7894">
        <v>4923</v>
      </c>
      <c r="F7894">
        <v>775</v>
      </c>
      <c r="G7894">
        <v>130</v>
      </c>
      <c r="H7894">
        <v>857.06200000000001</v>
      </c>
      <c r="I7894">
        <v>58.758000000000003</v>
      </c>
      <c r="J7894">
        <v>9.25</v>
      </c>
      <c r="K7894">
        <v>1.552</v>
      </c>
      <c r="L7894" s="6">
        <v>83783945</v>
      </c>
      <c r="M7894" s="6"/>
      <c r="N7894" s="7">
        <v>43921</v>
      </c>
    </row>
    <row r="7895" spans="1:14" hidden="1" x14ac:dyDescent="0.25">
      <c r="A7895" t="s">
        <v>14</v>
      </c>
      <c r="B7895" t="s">
        <v>37</v>
      </c>
      <c r="C7895" s="7">
        <v>43922</v>
      </c>
      <c r="D7895">
        <v>77872</v>
      </c>
      <c r="E7895">
        <v>6064</v>
      </c>
      <c r="F7895">
        <v>920</v>
      </c>
      <c r="G7895">
        <v>145</v>
      </c>
      <c r="H7895">
        <v>929.43799999999999</v>
      </c>
      <c r="I7895">
        <v>72.376999999999995</v>
      </c>
      <c r="J7895">
        <v>10.981</v>
      </c>
      <c r="K7895">
        <v>1.7310000000000001</v>
      </c>
      <c r="L7895" s="6">
        <v>83783945</v>
      </c>
      <c r="M7895" s="6"/>
      <c r="N7895" s="7">
        <v>43922</v>
      </c>
    </row>
    <row r="7896" spans="1:14" hidden="1" x14ac:dyDescent="0.25">
      <c r="A7896" t="s">
        <v>14</v>
      </c>
      <c r="B7896" t="s">
        <v>37</v>
      </c>
      <c r="C7896" s="7">
        <v>43923</v>
      </c>
      <c r="D7896">
        <v>84794</v>
      </c>
      <c r="E7896">
        <v>6922</v>
      </c>
      <c r="F7896">
        <v>1107</v>
      </c>
      <c r="G7896">
        <v>187</v>
      </c>
      <c r="H7896">
        <v>1012.0549999999999</v>
      </c>
      <c r="I7896">
        <v>82.617000000000004</v>
      </c>
      <c r="J7896">
        <v>13.212999999999999</v>
      </c>
      <c r="K7896">
        <v>2.2320000000000002</v>
      </c>
      <c r="L7896" s="6">
        <v>83783945</v>
      </c>
      <c r="M7896" s="6"/>
      <c r="N7896" s="7">
        <v>43923</v>
      </c>
    </row>
    <row r="7897" spans="1:14" hidden="1" x14ac:dyDescent="0.25">
      <c r="A7897" t="s">
        <v>14</v>
      </c>
      <c r="B7897" t="s">
        <v>37</v>
      </c>
      <c r="C7897" s="7">
        <v>43924</v>
      </c>
      <c r="D7897">
        <v>91159</v>
      </c>
      <c r="E7897">
        <v>6365</v>
      </c>
      <c r="F7897">
        <v>1275</v>
      </c>
      <c r="G7897">
        <v>168</v>
      </c>
      <c r="H7897">
        <v>1088.0250000000001</v>
      </c>
      <c r="I7897">
        <v>75.968999999999994</v>
      </c>
      <c r="J7897">
        <v>15.218</v>
      </c>
      <c r="K7897">
        <v>2.0049999999999999</v>
      </c>
      <c r="L7897" s="6">
        <v>83783945</v>
      </c>
      <c r="M7897" s="6"/>
      <c r="N7897" s="7">
        <v>43924</v>
      </c>
    </row>
    <row r="7898" spans="1:14" hidden="1" x14ac:dyDescent="0.25">
      <c r="A7898" t="s">
        <v>14</v>
      </c>
      <c r="B7898" t="s">
        <v>37</v>
      </c>
      <c r="C7898" s="7">
        <v>43925</v>
      </c>
      <c r="D7898">
        <v>96092</v>
      </c>
      <c r="E7898">
        <v>4933</v>
      </c>
      <c r="F7898">
        <v>1444</v>
      </c>
      <c r="G7898">
        <v>169</v>
      </c>
      <c r="H7898">
        <v>1146.902</v>
      </c>
      <c r="I7898">
        <v>58.878</v>
      </c>
      <c r="J7898">
        <v>17.234999999999999</v>
      </c>
      <c r="K7898">
        <v>2.0169999999999999</v>
      </c>
      <c r="L7898" s="6">
        <v>83783945</v>
      </c>
      <c r="M7898" s="6"/>
      <c r="N7898" s="7">
        <v>43925</v>
      </c>
    </row>
    <row r="7899" spans="1:14" hidden="1" x14ac:dyDescent="0.25">
      <c r="A7899" t="s">
        <v>14</v>
      </c>
      <c r="B7899" t="s">
        <v>37</v>
      </c>
      <c r="C7899" s="7">
        <v>43926</v>
      </c>
      <c r="D7899">
        <v>100123</v>
      </c>
      <c r="E7899">
        <v>4031</v>
      </c>
      <c r="F7899">
        <v>1584</v>
      </c>
      <c r="G7899">
        <v>140</v>
      </c>
      <c r="H7899">
        <v>1195.0139999999999</v>
      </c>
      <c r="I7899">
        <v>48.112000000000002</v>
      </c>
      <c r="J7899">
        <v>18.905999999999999</v>
      </c>
      <c r="K7899">
        <v>1.671</v>
      </c>
      <c r="L7899" s="6">
        <v>83783945</v>
      </c>
      <c r="M7899" s="6"/>
      <c r="N7899" s="7">
        <v>43926</v>
      </c>
    </row>
    <row r="7900" spans="1:14" hidden="1" x14ac:dyDescent="0.25">
      <c r="A7900" t="s">
        <v>14</v>
      </c>
      <c r="B7900" t="s">
        <v>37</v>
      </c>
      <c r="C7900" s="7">
        <v>43927</v>
      </c>
      <c r="D7900">
        <v>103374</v>
      </c>
      <c r="E7900">
        <v>3251</v>
      </c>
      <c r="F7900">
        <v>1810</v>
      </c>
      <c r="G7900">
        <v>226</v>
      </c>
      <c r="H7900">
        <v>1233.816</v>
      </c>
      <c r="I7900">
        <v>38.802</v>
      </c>
      <c r="J7900">
        <v>21.603000000000002</v>
      </c>
      <c r="K7900">
        <v>2.6970000000000001</v>
      </c>
      <c r="L7900" s="6">
        <v>83783945</v>
      </c>
      <c r="M7900" s="6"/>
      <c r="N7900" s="7">
        <v>43927</v>
      </c>
    </row>
    <row r="7901" spans="1:14" hidden="1" x14ac:dyDescent="0.25">
      <c r="A7901" t="s">
        <v>14</v>
      </c>
      <c r="B7901" t="s">
        <v>37</v>
      </c>
      <c r="C7901" s="7">
        <v>43928</v>
      </c>
      <c r="D7901">
        <v>107663</v>
      </c>
      <c r="E7901">
        <v>4289</v>
      </c>
      <c r="F7901">
        <v>2016</v>
      </c>
      <c r="G7901">
        <v>206</v>
      </c>
      <c r="H7901">
        <v>1285.008</v>
      </c>
      <c r="I7901">
        <v>51.191000000000003</v>
      </c>
      <c r="J7901">
        <v>24.062000000000001</v>
      </c>
      <c r="K7901">
        <v>2.4590000000000001</v>
      </c>
      <c r="L7901" s="6">
        <v>83783945</v>
      </c>
      <c r="M7901" s="6"/>
      <c r="N7901" s="7">
        <v>43928</v>
      </c>
    </row>
    <row r="7902" spans="1:14" hidden="1" x14ac:dyDescent="0.25">
      <c r="A7902" t="s">
        <v>14</v>
      </c>
      <c r="B7902" t="s">
        <v>37</v>
      </c>
      <c r="C7902" s="7">
        <v>43929</v>
      </c>
      <c r="D7902">
        <v>113296</v>
      </c>
      <c r="E7902">
        <v>5633</v>
      </c>
      <c r="F7902">
        <v>2349</v>
      </c>
      <c r="G7902">
        <v>333</v>
      </c>
      <c r="H7902">
        <v>1352.24</v>
      </c>
      <c r="I7902">
        <v>67.231999999999999</v>
      </c>
      <c r="J7902">
        <v>28.036000000000001</v>
      </c>
      <c r="K7902">
        <v>3.9750000000000001</v>
      </c>
      <c r="L7902" s="6">
        <v>83783945</v>
      </c>
      <c r="M7902" s="6"/>
      <c r="N7902" s="7">
        <v>43929</v>
      </c>
    </row>
    <row r="7903" spans="1:14" hidden="1" x14ac:dyDescent="0.25">
      <c r="A7903" t="s">
        <v>14</v>
      </c>
      <c r="B7903" t="s">
        <v>37</v>
      </c>
      <c r="C7903" s="7">
        <v>43930</v>
      </c>
      <c r="D7903">
        <v>118181</v>
      </c>
      <c r="E7903">
        <v>4885</v>
      </c>
      <c r="F7903">
        <v>2607</v>
      </c>
      <c r="G7903">
        <v>258</v>
      </c>
      <c r="H7903">
        <v>1410.5450000000001</v>
      </c>
      <c r="I7903">
        <v>58.305</v>
      </c>
      <c r="J7903">
        <v>31.116</v>
      </c>
      <c r="K7903">
        <v>3.0790000000000002</v>
      </c>
      <c r="L7903" s="6">
        <v>83783945</v>
      </c>
      <c r="M7903" s="6"/>
      <c r="N7903" s="7">
        <v>43930</v>
      </c>
    </row>
    <row r="7904" spans="1:14" hidden="1" x14ac:dyDescent="0.25">
      <c r="A7904" t="s">
        <v>14</v>
      </c>
      <c r="B7904" t="s">
        <v>37</v>
      </c>
      <c r="C7904" s="7">
        <v>43931</v>
      </c>
      <c r="D7904">
        <v>122171</v>
      </c>
      <c r="E7904">
        <v>3990</v>
      </c>
      <c r="F7904">
        <v>2767</v>
      </c>
      <c r="G7904">
        <v>160</v>
      </c>
      <c r="H7904">
        <v>1458.1669999999999</v>
      </c>
      <c r="I7904">
        <v>47.622</v>
      </c>
      <c r="J7904">
        <v>33.024999999999999</v>
      </c>
      <c r="K7904">
        <v>1.91</v>
      </c>
      <c r="L7904" s="6">
        <v>83783945</v>
      </c>
      <c r="M7904" s="6"/>
      <c r="N7904" s="7">
        <v>43931</v>
      </c>
    </row>
    <row r="7905" spans="1:14" hidden="1" x14ac:dyDescent="0.25">
      <c r="A7905" t="s">
        <v>14</v>
      </c>
      <c r="B7905" t="s">
        <v>37</v>
      </c>
      <c r="C7905" s="7">
        <v>43932</v>
      </c>
      <c r="D7905">
        <v>124908</v>
      </c>
      <c r="E7905">
        <v>2737</v>
      </c>
      <c r="F7905">
        <v>2736</v>
      </c>
      <c r="G7905">
        <v>-31</v>
      </c>
      <c r="H7905">
        <v>1490.835</v>
      </c>
      <c r="I7905">
        <v>32.667000000000002</v>
      </c>
      <c r="J7905">
        <v>32.655000000000001</v>
      </c>
      <c r="K7905">
        <v>-0.37</v>
      </c>
      <c r="L7905" s="6">
        <v>83783945</v>
      </c>
      <c r="M7905" s="6"/>
      <c r="N7905" s="7">
        <v>43932</v>
      </c>
    </row>
    <row r="7906" spans="1:14" hidden="1" x14ac:dyDescent="0.25">
      <c r="A7906" t="s">
        <v>14</v>
      </c>
      <c r="B7906" t="s">
        <v>37</v>
      </c>
      <c r="C7906" s="7">
        <v>43933</v>
      </c>
      <c r="D7906">
        <v>127854</v>
      </c>
      <c r="E7906">
        <v>2946</v>
      </c>
      <c r="F7906">
        <v>3022</v>
      </c>
      <c r="G7906">
        <v>286</v>
      </c>
      <c r="H7906">
        <v>1525.9960000000001</v>
      </c>
      <c r="I7906">
        <v>35.161999999999999</v>
      </c>
      <c r="J7906">
        <v>36.069000000000003</v>
      </c>
      <c r="K7906">
        <v>3.4140000000000001</v>
      </c>
      <c r="L7906" s="6">
        <v>83783945</v>
      </c>
      <c r="M7906" s="6"/>
      <c r="N7906" s="7">
        <v>43933</v>
      </c>
    </row>
    <row r="7907" spans="1:14" hidden="1" x14ac:dyDescent="0.25">
      <c r="A7907" t="s">
        <v>14</v>
      </c>
      <c r="B7907" t="s">
        <v>37</v>
      </c>
      <c r="C7907" s="7">
        <v>43934</v>
      </c>
      <c r="D7907">
        <v>130072</v>
      </c>
      <c r="E7907">
        <v>2218</v>
      </c>
      <c r="F7907">
        <v>3194</v>
      </c>
      <c r="G7907">
        <v>172</v>
      </c>
      <c r="H7907">
        <v>1552.4690000000001</v>
      </c>
      <c r="I7907">
        <v>26.472999999999999</v>
      </c>
      <c r="J7907">
        <v>38.122</v>
      </c>
      <c r="K7907">
        <v>2.0529999999999999</v>
      </c>
      <c r="L7907" s="6">
        <v>83783945</v>
      </c>
      <c r="M7907" s="6"/>
      <c r="N7907" s="7">
        <v>43934</v>
      </c>
    </row>
    <row r="7908" spans="1:14" hidden="1" x14ac:dyDescent="0.25">
      <c r="A7908" t="s">
        <v>14</v>
      </c>
      <c r="B7908" t="s">
        <v>37</v>
      </c>
      <c r="C7908" s="7">
        <v>43935</v>
      </c>
      <c r="D7908">
        <v>131359</v>
      </c>
      <c r="E7908">
        <v>1287</v>
      </c>
      <c r="F7908">
        <v>3294</v>
      </c>
      <c r="G7908">
        <v>100</v>
      </c>
      <c r="H7908">
        <v>1567.83</v>
      </c>
      <c r="I7908">
        <v>15.361000000000001</v>
      </c>
      <c r="J7908">
        <v>39.314999999999998</v>
      </c>
      <c r="K7908">
        <v>1.194</v>
      </c>
      <c r="L7908" s="6">
        <v>83783945</v>
      </c>
      <c r="M7908" s="6"/>
      <c r="N7908" s="7">
        <v>43935</v>
      </c>
    </row>
    <row r="7909" spans="1:14" hidden="1" x14ac:dyDescent="0.25">
      <c r="A7909" t="s">
        <v>14</v>
      </c>
      <c r="B7909" t="s">
        <v>37</v>
      </c>
      <c r="C7909" s="7">
        <v>43936</v>
      </c>
      <c r="D7909">
        <v>134753</v>
      </c>
      <c r="E7909">
        <v>3394</v>
      </c>
      <c r="F7909">
        <v>3804</v>
      </c>
      <c r="G7909">
        <v>510</v>
      </c>
      <c r="H7909">
        <v>1608.3389999999999</v>
      </c>
      <c r="I7909">
        <v>40.509</v>
      </c>
      <c r="J7909">
        <v>45.402000000000001</v>
      </c>
      <c r="K7909">
        <v>6.0869999999999997</v>
      </c>
      <c r="L7909" s="6">
        <v>83783945</v>
      </c>
      <c r="M7909" s="6"/>
      <c r="N7909" s="7">
        <v>43936</v>
      </c>
    </row>
    <row r="7910" spans="1:14" hidden="1" x14ac:dyDescent="0.25">
      <c r="A7910" t="s">
        <v>14</v>
      </c>
      <c r="B7910" t="s">
        <v>37</v>
      </c>
      <c r="C7910" s="7">
        <v>43937</v>
      </c>
      <c r="D7910">
        <v>137698</v>
      </c>
      <c r="E7910">
        <v>2945</v>
      </c>
      <c r="F7910">
        <v>4052</v>
      </c>
      <c r="G7910">
        <v>248</v>
      </c>
      <c r="H7910">
        <v>1643.489</v>
      </c>
      <c r="I7910">
        <v>35.15</v>
      </c>
      <c r="J7910">
        <v>48.362000000000002</v>
      </c>
      <c r="K7910">
        <v>2.96</v>
      </c>
      <c r="L7910" s="6">
        <v>83783945</v>
      </c>
      <c r="M7910" s="6"/>
      <c r="N7910" s="7">
        <v>43937</v>
      </c>
    </row>
    <row r="7911" spans="1:14" hidden="1" x14ac:dyDescent="0.25">
      <c r="A7911" t="s">
        <v>14</v>
      </c>
      <c r="B7911" t="s">
        <v>37</v>
      </c>
      <c r="C7911" s="7">
        <v>43938</v>
      </c>
      <c r="D7911">
        <v>141397</v>
      </c>
      <c r="E7911">
        <v>3699</v>
      </c>
      <c r="F7911">
        <v>4352</v>
      </c>
      <c r="G7911">
        <v>300</v>
      </c>
      <c r="H7911">
        <v>1687.6379999999999</v>
      </c>
      <c r="I7911">
        <v>44.149000000000001</v>
      </c>
      <c r="J7911">
        <v>51.942999999999998</v>
      </c>
      <c r="K7911">
        <v>3.581</v>
      </c>
      <c r="L7911" s="6">
        <v>83783945</v>
      </c>
      <c r="M7911" s="6"/>
      <c r="N7911" s="7">
        <v>43938</v>
      </c>
    </row>
    <row r="7912" spans="1:14" hidden="1" x14ac:dyDescent="0.25">
      <c r="A7912" t="s">
        <v>14</v>
      </c>
      <c r="B7912" t="s">
        <v>37</v>
      </c>
      <c r="C7912" s="7">
        <v>43939</v>
      </c>
      <c r="D7912">
        <v>143342</v>
      </c>
      <c r="E7912">
        <v>1945</v>
      </c>
      <c r="F7912">
        <v>4459</v>
      </c>
      <c r="G7912">
        <v>107</v>
      </c>
      <c r="H7912">
        <v>1710.8530000000001</v>
      </c>
      <c r="I7912">
        <v>23.213999999999999</v>
      </c>
      <c r="J7912">
        <v>53.22</v>
      </c>
      <c r="K7912">
        <v>1.2769999999999999</v>
      </c>
      <c r="L7912" s="6">
        <v>83783945</v>
      </c>
      <c r="M7912" s="6"/>
      <c r="N7912" s="7">
        <v>43939</v>
      </c>
    </row>
    <row r="7913" spans="1:14" hidden="1" x14ac:dyDescent="0.25">
      <c r="A7913" t="s">
        <v>14</v>
      </c>
      <c r="B7913" t="s">
        <v>37</v>
      </c>
      <c r="C7913" s="7">
        <v>43940</v>
      </c>
      <c r="D7913">
        <v>145184</v>
      </c>
      <c r="E7913">
        <v>1842</v>
      </c>
      <c r="F7913">
        <v>4586</v>
      </c>
      <c r="G7913">
        <v>127</v>
      </c>
      <c r="H7913">
        <v>1732.838</v>
      </c>
      <c r="I7913">
        <v>21.984999999999999</v>
      </c>
      <c r="J7913">
        <v>54.735999999999997</v>
      </c>
      <c r="K7913">
        <v>1.516</v>
      </c>
      <c r="L7913" s="6">
        <v>83783945</v>
      </c>
      <c r="M7913" s="6"/>
      <c r="N7913" s="7">
        <v>43940</v>
      </c>
    </row>
    <row r="7914" spans="1:14" hidden="1" x14ac:dyDescent="0.25">
      <c r="A7914" t="s">
        <v>14</v>
      </c>
      <c r="B7914" t="s">
        <v>37</v>
      </c>
      <c r="C7914" s="7">
        <v>43941</v>
      </c>
      <c r="D7914">
        <v>147065</v>
      </c>
      <c r="E7914">
        <v>1881</v>
      </c>
      <c r="F7914">
        <v>4862</v>
      </c>
      <c r="G7914">
        <v>276</v>
      </c>
      <c r="H7914">
        <v>1755.289</v>
      </c>
      <c r="I7914">
        <v>22.451000000000001</v>
      </c>
      <c r="J7914">
        <v>58.03</v>
      </c>
      <c r="K7914">
        <v>3.294</v>
      </c>
      <c r="L7914" s="6">
        <v>83783945</v>
      </c>
      <c r="M7914" s="6"/>
      <c r="N7914" s="7">
        <v>43941</v>
      </c>
    </row>
    <row r="7915" spans="1:14" hidden="1" x14ac:dyDescent="0.25">
      <c r="A7915" t="s">
        <v>14</v>
      </c>
      <c r="B7915" t="s">
        <v>37</v>
      </c>
      <c r="C7915" s="7">
        <v>43942</v>
      </c>
      <c r="D7915">
        <v>148291</v>
      </c>
      <c r="E7915">
        <v>1226</v>
      </c>
      <c r="F7915">
        <v>5033</v>
      </c>
      <c r="G7915">
        <v>171</v>
      </c>
      <c r="H7915">
        <v>1769.921</v>
      </c>
      <c r="I7915">
        <v>14.632999999999999</v>
      </c>
      <c r="J7915">
        <v>60.070999999999998</v>
      </c>
      <c r="K7915">
        <v>2.0409999999999999</v>
      </c>
      <c r="L7915" s="6">
        <v>83783945</v>
      </c>
      <c r="M7915" s="6"/>
      <c r="N7915" s="7">
        <v>43942</v>
      </c>
    </row>
    <row r="7916" spans="1:14" hidden="1" x14ac:dyDescent="0.25">
      <c r="A7916" t="s">
        <v>14</v>
      </c>
      <c r="B7916" t="s">
        <v>37</v>
      </c>
      <c r="C7916" s="7">
        <v>43943</v>
      </c>
      <c r="D7916">
        <v>150648</v>
      </c>
      <c r="E7916">
        <v>2357</v>
      </c>
      <c r="F7916">
        <v>5279</v>
      </c>
      <c r="G7916">
        <v>246</v>
      </c>
      <c r="H7916">
        <v>1798.0530000000001</v>
      </c>
      <c r="I7916">
        <v>28.132000000000001</v>
      </c>
      <c r="J7916">
        <v>63.006999999999998</v>
      </c>
      <c r="K7916">
        <v>2.9359999999999999</v>
      </c>
      <c r="L7916" s="6">
        <v>83783945</v>
      </c>
      <c r="M7916" s="6"/>
      <c r="N7916" s="7">
        <v>43943</v>
      </c>
    </row>
    <row r="7917" spans="1:14" hidden="1" x14ac:dyDescent="0.25">
      <c r="A7917" t="s">
        <v>14</v>
      </c>
      <c r="B7917" t="s">
        <v>37</v>
      </c>
      <c r="C7917" s="7">
        <v>43944</v>
      </c>
      <c r="D7917">
        <v>153129</v>
      </c>
      <c r="E7917">
        <v>2481</v>
      </c>
      <c r="F7917">
        <v>5575</v>
      </c>
      <c r="G7917">
        <v>296</v>
      </c>
      <c r="H7917">
        <v>1827.665</v>
      </c>
      <c r="I7917">
        <v>29.611999999999998</v>
      </c>
      <c r="J7917">
        <v>66.540000000000006</v>
      </c>
      <c r="K7917">
        <v>3.5329999999999999</v>
      </c>
      <c r="L7917" s="6">
        <v>83783945</v>
      </c>
      <c r="M7917" s="6"/>
      <c r="N7917" s="7">
        <v>43944</v>
      </c>
    </row>
    <row r="7918" spans="1:14" hidden="1" x14ac:dyDescent="0.25">
      <c r="A7918" t="s">
        <v>14</v>
      </c>
      <c r="B7918" t="s">
        <v>37</v>
      </c>
      <c r="C7918" s="7">
        <v>43945</v>
      </c>
      <c r="D7918">
        <v>154999</v>
      </c>
      <c r="E7918">
        <v>1870</v>
      </c>
      <c r="F7918">
        <v>5760</v>
      </c>
      <c r="G7918">
        <v>185</v>
      </c>
      <c r="H7918">
        <v>1849.9849999999999</v>
      </c>
      <c r="I7918">
        <v>22.318999999999999</v>
      </c>
      <c r="J7918">
        <v>68.748000000000005</v>
      </c>
      <c r="K7918">
        <v>2.2080000000000002</v>
      </c>
      <c r="L7918" s="6">
        <v>83783945</v>
      </c>
      <c r="M7918" s="6"/>
      <c r="N7918" s="7">
        <v>43945</v>
      </c>
    </row>
    <row r="7919" spans="1:14" hidden="1" x14ac:dyDescent="0.25">
      <c r="A7919" t="s">
        <v>14</v>
      </c>
      <c r="B7919" t="s">
        <v>37</v>
      </c>
      <c r="C7919" s="7">
        <v>43946</v>
      </c>
      <c r="D7919">
        <v>156513</v>
      </c>
      <c r="E7919">
        <v>1514</v>
      </c>
      <c r="F7919">
        <v>5877</v>
      </c>
      <c r="G7919">
        <v>117</v>
      </c>
      <c r="H7919">
        <v>1868.0550000000001</v>
      </c>
      <c r="I7919">
        <v>18.07</v>
      </c>
      <c r="J7919">
        <v>70.144999999999996</v>
      </c>
      <c r="K7919">
        <v>1.3959999999999999</v>
      </c>
      <c r="L7919" s="6">
        <v>83783945</v>
      </c>
      <c r="M7919" s="6"/>
      <c r="N7919" s="7">
        <v>43946</v>
      </c>
    </row>
    <row r="7920" spans="1:14" hidden="1" x14ac:dyDescent="0.25">
      <c r="A7920" t="s">
        <v>14</v>
      </c>
      <c r="B7920" t="s">
        <v>37</v>
      </c>
      <c r="C7920" s="7">
        <v>43947</v>
      </c>
      <c r="D7920">
        <v>157770</v>
      </c>
      <c r="E7920">
        <v>1257</v>
      </c>
      <c r="F7920">
        <v>5976</v>
      </c>
      <c r="G7920">
        <v>99</v>
      </c>
      <c r="H7920">
        <v>1883.058</v>
      </c>
      <c r="I7920">
        <v>15.003</v>
      </c>
      <c r="J7920">
        <v>71.325999999999993</v>
      </c>
      <c r="K7920">
        <v>1.1819999999999999</v>
      </c>
      <c r="L7920" s="6">
        <v>83783945</v>
      </c>
      <c r="M7920" s="6"/>
      <c r="N7920" s="7">
        <v>43947</v>
      </c>
    </row>
    <row r="7921" spans="1:14" hidden="1" x14ac:dyDescent="0.25">
      <c r="A7921" t="s">
        <v>14</v>
      </c>
      <c r="B7921" t="s">
        <v>37</v>
      </c>
      <c r="C7921" s="7">
        <v>43948</v>
      </c>
      <c r="D7921">
        <v>158758</v>
      </c>
      <c r="E7921">
        <v>988</v>
      </c>
      <c r="F7921">
        <v>6126</v>
      </c>
      <c r="G7921">
        <v>150</v>
      </c>
      <c r="H7921">
        <v>1894.85</v>
      </c>
      <c r="I7921">
        <v>11.792</v>
      </c>
      <c r="J7921">
        <v>73.117000000000004</v>
      </c>
      <c r="K7921">
        <v>1.79</v>
      </c>
      <c r="L7921" s="6">
        <v>83783945</v>
      </c>
      <c r="M7921" s="6"/>
      <c r="N7921" s="7">
        <v>43948</v>
      </c>
    </row>
    <row r="7922" spans="1:14" hidden="1" x14ac:dyDescent="0.25">
      <c r="A7922" t="s">
        <v>14</v>
      </c>
      <c r="B7922" t="s">
        <v>37</v>
      </c>
      <c r="C7922" s="7">
        <v>43949</v>
      </c>
      <c r="D7922">
        <v>159912</v>
      </c>
      <c r="E7922">
        <v>1154</v>
      </c>
      <c r="F7922">
        <v>6314</v>
      </c>
      <c r="G7922">
        <v>188</v>
      </c>
      <c r="H7922">
        <v>1908.623</v>
      </c>
      <c r="I7922">
        <v>13.773999999999999</v>
      </c>
      <c r="J7922">
        <v>75.361000000000004</v>
      </c>
      <c r="K7922">
        <v>2.2440000000000002</v>
      </c>
      <c r="L7922" s="6">
        <v>83783945</v>
      </c>
      <c r="M7922" s="6"/>
      <c r="N7922" s="7">
        <v>43949</v>
      </c>
    </row>
    <row r="7923" spans="1:14" hidden="1" x14ac:dyDescent="0.25">
      <c r="A7923" t="s">
        <v>14</v>
      </c>
      <c r="B7923" t="s">
        <v>37</v>
      </c>
      <c r="C7923" s="7">
        <v>43950</v>
      </c>
      <c r="D7923">
        <v>161539</v>
      </c>
      <c r="E7923">
        <v>1627</v>
      </c>
      <c r="F7923">
        <v>6467</v>
      </c>
      <c r="G7923">
        <v>153</v>
      </c>
      <c r="H7923">
        <v>1928.0419999999999</v>
      </c>
      <c r="I7923">
        <v>19.419</v>
      </c>
      <c r="J7923">
        <v>77.186999999999998</v>
      </c>
      <c r="K7923">
        <v>1.8260000000000001</v>
      </c>
      <c r="L7923" s="6">
        <v>83783945</v>
      </c>
      <c r="M7923" s="6"/>
      <c r="N7923" s="7">
        <v>43950</v>
      </c>
    </row>
    <row r="7924" spans="1:14" hidden="1" x14ac:dyDescent="0.25">
      <c r="A7924" t="s">
        <v>14</v>
      </c>
      <c r="B7924" t="s">
        <v>37</v>
      </c>
      <c r="C7924" s="7">
        <v>43951</v>
      </c>
      <c r="D7924">
        <v>163009</v>
      </c>
      <c r="E7924">
        <v>1470</v>
      </c>
      <c r="F7924">
        <v>6623</v>
      </c>
      <c r="G7924">
        <v>156</v>
      </c>
      <c r="H7924">
        <v>1945.588</v>
      </c>
      <c r="I7924">
        <v>17.545000000000002</v>
      </c>
      <c r="J7924">
        <v>79.049000000000007</v>
      </c>
      <c r="K7924">
        <v>1.8620000000000001</v>
      </c>
      <c r="L7924" s="6">
        <v>83783945</v>
      </c>
      <c r="M7924" s="6"/>
      <c r="N7924" s="7">
        <v>43951</v>
      </c>
    </row>
    <row r="7925" spans="1:14" hidden="1" x14ac:dyDescent="0.25">
      <c r="A7925" t="s">
        <v>14</v>
      </c>
      <c r="B7925" t="s">
        <v>37</v>
      </c>
      <c r="C7925" s="7">
        <v>43952</v>
      </c>
      <c r="D7925">
        <v>164077</v>
      </c>
      <c r="E7925">
        <v>1068</v>
      </c>
      <c r="F7925">
        <v>6736</v>
      </c>
      <c r="G7925">
        <v>113</v>
      </c>
      <c r="H7925">
        <v>1958.335</v>
      </c>
      <c r="I7925">
        <v>12.747</v>
      </c>
      <c r="J7925">
        <v>80.397000000000006</v>
      </c>
      <c r="K7925">
        <v>1.349</v>
      </c>
      <c r="L7925" s="6">
        <v>83783945</v>
      </c>
      <c r="M7925" s="6"/>
      <c r="N7925" s="7">
        <v>43952</v>
      </c>
    </row>
    <row r="7926" spans="1:14" hidden="1" x14ac:dyDescent="0.25">
      <c r="A7926" t="s">
        <v>14</v>
      </c>
      <c r="B7926" t="s">
        <v>37</v>
      </c>
      <c r="C7926" s="7">
        <v>43953</v>
      </c>
      <c r="D7926">
        <v>164967</v>
      </c>
      <c r="E7926">
        <v>890</v>
      </c>
      <c r="F7926">
        <v>6812</v>
      </c>
      <c r="G7926">
        <v>76</v>
      </c>
      <c r="H7926">
        <v>1968.9570000000001</v>
      </c>
      <c r="I7926">
        <v>10.622999999999999</v>
      </c>
      <c r="J7926">
        <v>81.304000000000002</v>
      </c>
      <c r="K7926">
        <v>0.90700000000000003</v>
      </c>
      <c r="L7926" s="6">
        <v>83783945</v>
      </c>
      <c r="M7926" s="6"/>
      <c r="N7926" s="7">
        <v>43953</v>
      </c>
    </row>
    <row r="7927" spans="1:14" hidden="1" x14ac:dyDescent="0.25">
      <c r="A7927" t="s">
        <v>14</v>
      </c>
      <c r="B7927" t="s">
        <v>37</v>
      </c>
      <c r="C7927" s="7">
        <v>43954</v>
      </c>
      <c r="D7927">
        <v>165664</v>
      </c>
      <c r="E7927">
        <v>697</v>
      </c>
      <c r="F7927">
        <v>6866</v>
      </c>
      <c r="G7927">
        <v>54</v>
      </c>
      <c r="H7927">
        <v>1977.2760000000001</v>
      </c>
      <c r="I7927">
        <v>8.3190000000000008</v>
      </c>
      <c r="J7927">
        <v>81.948999999999998</v>
      </c>
      <c r="K7927">
        <v>0.64500000000000002</v>
      </c>
      <c r="L7927" s="6">
        <v>83783945</v>
      </c>
      <c r="M7927" s="6"/>
      <c r="N7927" s="7">
        <v>43954</v>
      </c>
    </row>
    <row r="7928" spans="1:14" hidden="1" x14ac:dyDescent="0.25">
      <c r="A7928" t="s">
        <v>14</v>
      </c>
      <c r="B7928" t="s">
        <v>37</v>
      </c>
      <c r="C7928" s="7">
        <v>43955</v>
      </c>
      <c r="D7928">
        <v>166152</v>
      </c>
      <c r="E7928">
        <v>488</v>
      </c>
      <c r="F7928">
        <v>6993</v>
      </c>
      <c r="G7928">
        <v>127</v>
      </c>
      <c r="H7928">
        <v>1983.1010000000001</v>
      </c>
      <c r="I7928">
        <v>5.8250000000000002</v>
      </c>
      <c r="J7928">
        <v>83.465000000000003</v>
      </c>
      <c r="K7928">
        <v>1.516</v>
      </c>
      <c r="L7928" s="6">
        <v>83783945</v>
      </c>
      <c r="M7928" s="6"/>
      <c r="N7928" s="7">
        <v>43955</v>
      </c>
    </row>
    <row r="7929" spans="1:14" hidden="1" x14ac:dyDescent="0.25">
      <c r="A7929" t="s">
        <v>14</v>
      </c>
      <c r="B7929" t="s">
        <v>37</v>
      </c>
      <c r="C7929" s="7">
        <v>43956</v>
      </c>
      <c r="D7929">
        <v>167007</v>
      </c>
      <c r="E7929">
        <v>855</v>
      </c>
      <c r="F7929">
        <v>6993</v>
      </c>
      <c r="G7929">
        <v>0</v>
      </c>
      <c r="H7929">
        <v>1993.306</v>
      </c>
      <c r="I7929">
        <v>10.205</v>
      </c>
      <c r="J7929">
        <v>83.465000000000003</v>
      </c>
      <c r="K7929">
        <v>0</v>
      </c>
      <c r="L7929" s="6">
        <v>83783945</v>
      </c>
      <c r="M7929" s="6"/>
      <c r="N7929" s="7">
        <v>43956</v>
      </c>
    </row>
    <row r="7930" spans="1:14" hidden="1" x14ac:dyDescent="0.25">
      <c r="A7930" t="s">
        <v>14</v>
      </c>
      <c r="B7930" t="s">
        <v>37</v>
      </c>
      <c r="C7930" s="7">
        <v>43957</v>
      </c>
      <c r="D7930">
        <v>168162</v>
      </c>
      <c r="E7930">
        <v>1155</v>
      </c>
      <c r="F7930">
        <v>7275</v>
      </c>
      <c r="G7930">
        <v>282</v>
      </c>
      <c r="H7930">
        <v>2007.0909999999999</v>
      </c>
      <c r="I7930">
        <v>13.785</v>
      </c>
      <c r="J7930">
        <v>86.83</v>
      </c>
      <c r="K7930">
        <v>3.3660000000000001</v>
      </c>
      <c r="L7930" s="6">
        <v>83783945</v>
      </c>
      <c r="M7930" s="6"/>
      <c r="N7930" s="7">
        <v>43957</v>
      </c>
    </row>
    <row r="7931" spans="1:14" hidden="1" x14ac:dyDescent="0.25">
      <c r="A7931" t="s">
        <v>14</v>
      </c>
      <c r="B7931" t="s">
        <v>37</v>
      </c>
      <c r="C7931" s="7">
        <v>43958</v>
      </c>
      <c r="D7931">
        <v>169430</v>
      </c>
      <c r="E7931">
        <v>1268</v>
      </c>
      <c r="F7931">
        <v>7392</v>
      </c>
      <c r="G7931">
        <v>117</v>
      </c>
      <c r="H7931">
        <v>2022.2249999999999</v>
      </c>
      <c r="I7931">
        <v>15.134</v>
      </c>
      <c r="J7931">
        <v>88.227000000000004</v>
      </c>
      <c r="K7931">
        <v>1.3959999999999999</v>
      </c>
      <c r="L7931" s="6">
        <v>83783945</v>
      </c>
      <c r="M7931" s="6"/>
      <c r="N7931" s="7">
        <v>43958</v>
      </c>
    </row>
    <row r="7932" spans="1:14" hidden="1" x14ac:dyDescent="0.25">
      <c r="A7932" t="s">
        <v>14</v>
      </c>
      <c r="B7932" t="s">
        <v>37</v>
      </c>
      <c r="C7932" s="7">
        <v>43959</v>
      </c>
      <c r="D7932">
        <v>170588</v>
      </c>
      <c r="E7932">
        <v>1158</v>
      </c>
      <c r="F7932">
        <v>7510</v>
      </c>
      <c r="G7932">
        <v>118</v>
      </c>
      <c r="H7932">
        <v>2036.046</v>
      </c>
      <c r="I7932">
        <v>13.821</v>
      </c>
      <c r="J7932">
        <v>89.635000000000005</v>
      </c>
      <c r="K7932">
        <v>1.4079999999999999</v>
      </c>
      <c r="L7932" s="6">
        <v>83783945</v>
      </c>
      <c r="M7932" s="6"/>
      <c r="N7932" s="7">
        <v>43959</v>
      </c>
    </row>
    <row r="7933" spans="1:14" hidden="1" x14ac:dyDescent="0.25">
      <c r="A7933" t="s">
        <v>14</v>
      </c>
      <c r="B7933" t="s">
        <v>37</v>
      </c>
      <c r="C7933" s="7">
        <v>43960</v>
      </c>
      <c r="D7933">
        <v>171324</v>
      </c>
      <c r="E7933">
        <v>736</v>
      </c>
      <c r="F7933">
        <v>7549</v>
      </c>
      <c r="G7933">
        <v>39</v>
      </c>
      <c r="H7933">
        <v>2044.8309999999999</v>
      </c>
      <c r="I7933">
        <v>8.7840000000000007</v>
      </c>
      <c r="J7933">
        <v>90.100999999999999</v>
      </c>
      <c r="K7933">
        <v>0.46500000000000002</v>
      </c>
      <c r="L7933" s="6">
        <v>83783945</v>
      </c>
      <c r="M7933" s="6"/>
      <c r="N7933" s="7">
        <v>43960</v>
      </c>
    </row>
    <row r="7934" spans="1:14" hidden="1" x14ac:dyDescent="0.25">
      <c r="A7934" t="s">
        <v>14</v>
      </c>
      <c r="B7934" t="s">
        <v>37</v>
      </c>
      <c r="C7934" s="7">
        <v>43961</v>
      </c>
      <c r="D7934">
        <v>171879</v>
      </c>
      <c r="E7934">
        <v>555</v>
      </c>
      <c r="F7934">
        <v>7569</v>
      </c>
      <c r="G7934">
        <v>20</v>
      </c>
      <c r="H7934">
        <v>2051.4549999999999</v>
      </c>
      <c r="I7934">
        <v>6.6239999999999997</v>
      </c>
      <c r="J7934">
        <v>90.34</v>
      </c>
      <c r="K7934">
        <v>0.23899999999999999</v>
      </c>
      <c r="L7934" s="6">
        <v>83783945</v>
      </c>
      <c r="M7934" s="6"/>
      <c r="N7934" s="7">
        <v>43961</v>
      </c>
    </row>
    <row r="7935" spans="1:14" hidden="1" x14ac:dyDescent="0.25">
      <c r="A7935" t="s">
        <v>14</v>
      </c>
      <c r="B7935" t="s">
        <v>37</v>
      </c>
      <c r="C7935" s="7">
        <v>43962</v>
      </c>
      <c r="D7935">
        <v>172576</v>
      </c>
      <c r="E7935">
        <v>697</v>
      </c>
      <c r="F7935">
        <v>7661</v>
      </c>
      <c r="G7935">
        <v>92</v>
      </c>
      <c r="H7935">
        <v>2059.7739999999999</v>
      </c>
      <c r="I7935">
        <v>8.3190000000000008</v>
      </c>
      <c r="J7935">
        <v>91.438000000000002</v>
      </c>
      <c r="K7935">
        <v>1.0980000000000001</v>
      </c>
      <c r="L7935" s="6">
        <v>83783945</v>
      </c>
      <c r="M7935" s="6"/>
      <c r="N7935" s="7">
        <v>43962</v>
      </c>
    </row>
    <row r="7936" spans="1:14" hidden="1" x14ac:dyDescent="0.25">
      <c r="A7936" t="s">
        <v>14</v>
      </c>
      <c r="B7936" t="s">
        <v>37</v>
      </c>
      <c r="C7936" s="7">
        <v>43963</v>
      </c>
      <c r="D7936">
        <v>173171</v>
      </c>
      <c r="E7936">
        <v>595</v>
      </c>
      <c r="F7936">
        <v>7738</v>
      </c>
      <c r="G7936">
        <v>77</v>
      </c>
      <c r="H7936">
        <v>2066.8760000000002</v>
      </c>
      <c r="I7936">
        <v>7.1020000000000003</v>
      </c>
      <c r="J7936">
        <v>92.356999999999999</v>
      </c>
      <c r="K7936">
        <v>0.91900000000000004</v>
      </c>
      <c r="L7936" s="6">
        <v>83783945</v>
      </c>
      <c r="M7936" s="6"/>
      <c r="N7936" s="7">
        <v>43963</v>
      </c>
    </row>
    <row r="7937" spans="1:14" hidden="1" x14ac:dyDescent="0.25">
      <c r="A7937" t="s">
        <v>14</v>
      </c>
      <c r="B7937" t="s">
        <v>37</v>
      </c>
      <c r="C7937" s="7">
        <v>43964</v>
      </c>
      <c r="D7937">
        <v>174098</v>
      </c>
      <c r="E7937">
        <v>927</v>
      </c>
      <c r="F7937">
        <v>7861</v>
      </c>
      <c r="G7937">
        <v>123</v>
      </c>
      <c r="H7937">
        <v>2077.94</v>
      </c>
      <c r="I7937">
        <v>11.064</v>
      </c>
      <c r="J7937">
        <v>93.825000000000003</v>
      </c>
      <c r="K7937">
        <v>1.468</v>
      </c>
      <c r="L7937" s="6">
        <v>83783945</v>
      </c>
      <c r="M7937" s="6"/>
      <c r="N7937" s="7">
        <v>43964</v>
      </c>
    </row>
    <row r="7938" spans="1:14" hidden="1" x14ac:dyDescent="0.25">
      <c r="A7938" t="s">
        <v>14</v>
      </c>
      <c r="B7938" t="s">
        <v>37</v>
      </c>
      <c r="C7938" s="7">
        <v>43965</v>
      </c>
      <c r="D7938">
        <v>174478</v>
      </c>
      <c r="E7938">
        <v>380</v>
      </c>
      <c r="F7938">
        <v>7884</v>
      </c>
      <c r="G7938">
        <v>23</v>
      </c>
      <c r="H7938">
        <v>2082.4749999999999</v>
      </c>
      <c r="I7938">
        <v>4.5350000000000001</v>
      </c>
      <c r="J7938">
        <v>94.099000000000004</v>
      </c>
      <c r="K7938">
        <v>0.27500000000000002</v>
      </c>
      <c r="L7938" s="6">
        <v>83783945</v>
      </c>
      <c r="M7938" s="6"/>
      <c r="N7938" s="7">
        <v>43965</v>
      </c>
    </row>
    <row r="7939" spans="1:14" hidden="1" x14ac:dyDescent="0.25">
      <c r="A7939" t="s">
        <v>14</v>
      </c>
      <c r="B7939" t="s">
        <v>37</v>
      </c>
      <c r="C7939" s="7">
        <v>43966</v>
      </c>
      <c r="D7939">
        <v>175233</v>
      </c>
      <c r="E7939">
        <v>755</v>
      </c>
      <c r="F7939">
        <v>7897</v>
      </c>
      <c r="G7939">
        <v>13</v>
      </c>
      <c r="H7939">
        <v>2091.4870000000001</v>
      </c>
      <c r="I7939">
        <v>9.0109999999999992</v>
      </c>
      <c r="J7939">
        <v>94.254000000000005</v>
      </c>
      <c r="K7939">
        <v>0.155</v>
      </c>
      <c r="L7939" s="6">
        <v>83783945</v>
      </c>
      <c r="M7939" s="6"/>
      <c r="N7939" s="7">
        <v>43966</v>
      </c>
    </row>
    <row r="7940" spans="1:14" hidden="1" x14ac:dyDescent="0.25">
      <c r="A7940" t="s">
        <v>14</v>
      </c>
      <c r="B7940" t="s">
        <v>37</v>
      </c>
      <c r="C7940" s="7">
        <v>43967</v>
      </c>
      <c r="D7940">
        <v>175752</v>
      </c>
      <c r="E7940">
        <v>519</v>
      </c>
      <c r="F7940">
        <v>7938</v>
      </c>
      <c r="G7940">
        <v>41</v>
      </c>
      <c r="H7940">
        <v>2097.681</v>
      </c>
      <c r="I7940">
        <v>6.1950000000000003</v>
      </c>
      <c r="J7940">
        <v>94.744</v>
      </c>
      <c r="K7940">
        <v>0.48899999999999999</v>
      </c>
      <c r="L7940" s="6">
        <v>83783945</v>
      </c>
      <c r="M7940" s="6"/>
      <c r="N7940" s="7">
        <v>43967</v>
      </c>
    </row>
    <row r="7941" spans="1:14" hidden="1" x14ac:dyDescent="0.25">
      <c r="A7941" t="s">
        <v>14</v>
      </c>
      <c r="B7941" t="s">
        <v>37</v>
      </c>
      <c r="C7941" s="7">
        <v>43968</v>
      </c>
      <c r="D7941">
        <v>176369</v>
      </c>
      <c r="E7941">
        <v>617</v>
      </c>
      <c r="F7941">
        <v>7962</v>
      </c>
      <c r="G7941">
        <v>24</v>
      </c>
      <c r="H7941">
        <v>2105.0450000000001</v>
      </c>
      <c r="I7941">
        <v>7.3639999999999999</v>
      </c>
      <c r="J7941">
        <v>95.03</v>
      </c>
      <c r="K7941">
        <v>0.28599999999999998</v>
      </c>
      <c r="L7941" s="6">
        <v>83783945</v>
      </c>
      <c r="M7941" s="6"/>
      <c r="N7941" s="7">
        <v>43968</v>
      </c>
    </row>
    <row r="7942" spans="1:14" hidden="1" x14ac:dyDescent="0.25">
      <c r="A7942" t="s">
        <v>14</v>
      </c>
      <c r="B7942" t="s">
        <v>37</v>
      </c>
      <c r="C7942" s="7">
        <v>43969</v>
      </c>
      <c r="D7942">
        <v>176551</v>
      </c>
      <c r="E7942">
        <v>182</v>
      </c>
      <c r="F7942">
        <v>8003</v>
      </c>
      <c r="G7942">
        <v>41</v>
      </c>
      <c r="H7942">
        <v>2107.2179999999998</v>
      </c>
      <c r="I7942">
        <v>2.1720000000000002</v>
      </c>
      <c r="J7942">
        <v>95.519000000000005</v>
      </c>
      <c r="K7942">
        <v>0.48899999999999999</v>
      </c>
      <c r="L7942" s="6">
        <v>83783945</v>
      </c>
      <c r="M7942" s="6"/>
      <c r="N7942" s="7">
        <v>43969</v>
      </c>
    </row>
    <row r="7943" spans="1:14" hidden="1" x14ac:dyDescent="0.25">
      <c r="A7943" t="s">
        <v>14</v>
      </c>
      <c r="B7943" t="s">
        <v>37</v>
      </c>
      <c r="C7943" s="7">
        <v>43970</v>
      </c>
      <c r="D7943">
        <v>177778</v>
      </c>
      <c r="E7943">
        <v>1227</v>
      </c>
      <c r="F7943">
        <v>8081</v>
      </c>
      <c r="G7943">
        <v>78</v>
      </c>
      <c r="H7943">
        <v>2121.8620000000001</v>
      </c>
      <c r="I7943">
        <v>14.645</v>
      </c>
      <c r="J7943">
        <v>96.45</v>
      </c>
      <c r="K7943">
        <v>0.93100000000000005</v>
      </c>
      <c r="L7943" s="6">
        <v>83783945</v>
      </c>
      <c r="M7943" s="6"/>
      <c r="N7943" s="7">
        <v>43970</v>
      </c>
    </row>
    <row r="7944" spans="1:14" hidden="1" x14ac:dyDescent="0.25">
      <c r="A7944" t="s">
        <v>14</v>
      </c>
      <c r="B7944" t="s">
        <v>37</v>
      </c>
      <c r="C7944" s="7">
        <v>43971</v>
      </c>
      <c r="D7944">
        <v>178473</v>
      </c>
      <c r="E7944">
        <v>695</v>
      </c>
      <c r="F7944">
        <v>8144</v>
      </c>
      <c r="G7944">
        <v>63</v>
      </c>
      <c r="H7944">
        <v>2130.1579999999999</v>
      </c>
      <c r="I7944">
        <v>8.2949999999999999</v>
      </c>
      <c r="J7944">
        <v>97.201999999999998</v>
      </c>
      <c r="K7944">
        <v>0.752</v>
      </c>
      <c r="L7944" s="6">
        <v>83783945</v>
      </c>
      <c r="M7944" s="6"/>
      <c r="N7944" s="7">
        <v>43971</v>
      </c>
    </row>
    <row r="7945" spans="1:14" hidden="1" x14ac:dyDescent="0.25">
      <c r="A7945" t="s">
        <v>14</v>
      </c>
      <c r="B7945" t="s">
        <v>37</v>
      </c>
      <c r="C7945" s="7">
        <v>43972</v>
      </c>
      <c r="D7945">
        <v>179021</v>
      </c>
      <c r="E7945">
        <v>548</v>
      </c>
      <c r="F7945">
        <v>8203</v>
      </c>
      <c r="G7945">
        <v>59</v>
      </c>
      <c r="H7945">
        <v>2136.6979999999999</v>
      </c>
      <c r="I7945">
        <v>6.5410000000000004</v>
      </c>
      <c r="J7945">
        <v>97.906999999999996</v>
      </c>
      <c r="K7945">
        <v>0.70399999999999996</v>
      </c>
      <c r="L7945" s="6">
        <v>83783945</v>
      </c>
      <c r="M7945" s="6"/>
      <c r="N7945" s="7">
        <v>43972</v>
      </c>
    </row>
    <row r="7946" spans="1:14" hidden="1" x14ac:dyDescent="0.25">
      <c r="A7946" t="s">
        <v>14</v>
      </c>
      <c r="B7946" t="s">
        <v>37</v>
      </c>
      <c r="C7946" s="7">
        <v>43973</v>
      </c>
      <c r="D7946">
        <v>179710</v>
      </c>
      <c r="E7946">
        <v>689</v>
      </c>
      <c r="F7946">
        <v>8228</v>
      </c>
      <c r="G7946">
        <v>25</v>
      </c>
      <c r="H7946">
        <v>2144.922</v>
      </c>
      <c r="I7946">
        <v>8.2240000000000002</v>
      </c>
      <c r="J7946">
        <v>98.204999999999998</v>
      </c>
      <c r="K7946">
        <v>0.29799999999999999</v>
      </c>
      <c r="L7946" s="6">
        <v>83783945</v>
      </c>
      <c r="M7946" s="6"/>
      <c r="N7946" s="7">
        <v>43973</v>
      </c>
    </row>
    <row r="7947" spans="1:14" hidden="1" x14ac:dyDescent="0.25">
      <c r="A7947" t="s">
        <v>14</v>
      </c>
      <c r="B7947" t="s">
        <v>37</v>
      </c>
      <c r="C7947" s="7">
        <v>43974</v>
      </c>
      <c r="D7947">
        <v>179986</v>
      </c>
      <c r="E7947">
        <v>276</v>
      </c>
      <c r="F7947">
        <v>8261</v>
      </c>
      <c r="G7947">
        <v>33</v>
      </c>
      <c r="H7947">
        <v>2148.2159999999999</v>
      </c>
      <c r="I7947">
        <v>3.294</v>
      </c>
      <c r="J7947">
        <v>98.599000000000004</v>
      </c>
      <c r="K7947">
        <v>0.39400000000000002</v>
      </c>
      <c r="L7947" s="6">
        <v>83783945</v>
      </c>
      <c r="M7947" s="6"/>
      <c r="N7947" s="7">
        <v>43974</v>
      </c>
    </row>
    <row r="7948" spans="1:14" hidden="1" x14ac:dyDescent="0.25">
      <c r="A7948" t="s">
        <v>14</v>
      </c>
      <c r="B7948" t="s">
        <v>37</v>
      </c>
      <c r="C7948" s="7">
        <v>43975</v>
      </c>
      <c r="D7948">
        <v>180328</v>
      </c>
      <c r="E7948">
        <v>342</v>
      </c>
      <c r="F7948">
        <v>8283</v>
      </c>
      <c r="G7948">
        <v>22</v>
      </c>
      <c r="H7948">
        <v>2152.2979999999998</v>
      </c>
      <c r="I7948">
        <v>4.0819999999999999</v>
      </c>
      <c r="J7948">
        <v>98.861000000000004</v>
      </c>
      <c r="K7948">
        <v>0.26300000000000001</v>
      </c>
      <c r="L7948" s="6">
        <v>83783945</v>
      </c>
      <c r="M7948" s="6"/>
      <c r="N7948" s="7">
        <v>43975</v>
      </c>
    </row>
    <row r="7949" spans="1:14" hidden="1" x14ac:dyDescent="0.25">
      <c r="A7949" t="s">
        <v>14</v>
      </c>
      <c r="B7949" t="s">
        <v>37</v>
      </c>
      <c r="C7949" s="7">
        <v>43976</v>
      </c>
      <c r="D7949">
        <v>180600</v>
      </c>
      <c r="E7949">
        <v>272</v>
      </c>
      <c r="F7949">
        <v>8309</v>
      </c>
      <c r="G7949">
        <v>26</v>
      </c>
      <c r="H7949">
        <v>2155.5439999999999</v>
      </c>
      <c r="I7949">
        <v>3.246</v>
      </c>
      <c r="J7949">
        <v>99.171999999999997</v>
      </c>
      <c r="K7949">
        <v>0.31</v>
      </c>
      <c r="L7949" s="6">
        <v>83783945</v>
      </c>
      <c r="M7949" s="6"/>
      <c r="N7949" s="7">
        <v>43976</v>
      </c>
    </row>
    <row r="7950" spans="1:14" hidden="1" x14ac:dyDescent="0.25">
      <c r="A7950" t="s">
        <v>14</v>
      </c>
      <c r="B7950" t="s">
        <v>37</v>
      </c>
      <c r="C7950" s="7">
        <v>43977</v>
      </c>
      <c r="D7950">
        <v>181200</v>
      </c>
      <c r="E7950">
        <v>600</v>
      </c>
      <c r="F7950">
        <v>8372</v>
      </c>
      <c r="G7950">
        <v>63</v>
      </c>
      <c r="H7950">
        <v>2162.7060000000001</v>
      </c>
      <c r="I7950">
        <v>7.1609999999999996</v>
      </c>
      <c r="J7950">
        <v>99.924000000000007</v>
      </c>
      <c r="K7950">
        <v>0.752</v>
      </c>
      <c r="L7950" s="6">
        <v>83783945</v>
      </c>
      <c r="M7950" s="6"/>
      <c r="N7950" s="7">
        <v>43977</v>
      </c>
    </row>
    <row r="7951" spans="1:14" hidden="1" x14ac:dyDescent="0.25">
      <c r="A7951" t="s">
        <v>14</v>
      </c>
      <c r="B7951" t="s">
        <v>37</v>
      </c>
      <c r="C7951" s="7">
        <v>43978</v>
      </c>
      <c r="D7951">
        <v>181524</v>
      </c>
      <c r="E7951">
        <v>324</v>
      </c>
      <c r="F7951">
        <v>8428</v>
      </c>
      <c r="G7951">
        <v>56</v>
      </c>
      <c r="H7951">
        <v>2166.5729999999999</v>
      </c>
      <c r="I7951">
        <v>3.867</v>
      </c>
      <c r="J7951">
        <v>100.592</v>
      </c>
      <c r="K7951">
        <v>0.66800000000000004</v>
      </c>
      <c r="L7951" s="6">
        <v>83783945</v>
      </c>
      <c r="M7951" s="6"/>
      <c r="N7951" s="7">
        <v>43978</v>
      </c>
    </row>
    <row r="7952" spans="1:14" hidden="1" x14ac:dyDescent="0.25">
      <c r="A7952" t="s">
        <v>14</v>
      </c>
      <c r="B7952" t="s">
        <v>37</v>
      </c>
      <c r="C7952" s="7">
        <v>43979</v>
      </c>
      <c r="D7952">
        <v>182196</v>
      </c>
      <c r="E7952">
        <v>672</v>
      </c>
      <c r="F7952">
        <v>8470</v>
      </c>
      <c r="G7952">
        <v>42</v>
      </c>
      <c r="H7952">
        <v>2174.5929999999998</v>
      </c>
      <c r="I7952">
        <v>8.0210000000000008</v>
      </c>
      <c r="J7952">
        <v>101.093</v>
      </c>
      <c r="K7952">
        <v>0.501</v>
      </c>
      <c r="L7952" s="6">
        <v>83783945</v>
      </c>
      <c r="M7952" s="6"/>
      <c r="N7952" s="7">
        <v>43979</v>
      </c>
    </row>
    <row r="7953" spans="1:14" hidden="1" x14ac:dyDescent="0.25">
      <c r="A7953" t="s">
        <v>14</v>
      </c>
      <c r="B7953" t="s">
        <v>37</v>
      </c>
      <c r="C7953" s="7">
        <v>43980</v>
      </c>
      <c r="D7953">
        <v>182922</v>
      </c>
      <c r="E7953">
        <v>726</v>
      </c>
      <c r="F7953">
        <v>8504</v>
      </c>
      <c r="G7953">
        <v>34</v>
      </c>
      <c r="H7953">
        <v>2183.2579999999998</v>
      </c>
      <c r="I7953">
        <v>8.6649999999999991</v>
      </c>
      <c r="J7953">
        <v>101.499</v>
      </c>
      <c r="K7953">
        <v>0.40600000000000003</v>
      </c>
      <c r="L7953" s="6">
        <v>83783945</v>
      </c>
      <c r="M7953" s="6"/>
      <c r="N7953" s="7">
        <v>43980</v>
      </c>
    </row>
    <row r="7954" spans="1:14" hidden="1" x14ac:dyDescent="0.25">
      <c r="A7954" t="s">
        <v>14</v>
      </c>
      <c r="B7954" t="s">
        <v>37</v>
      </c>
      <c r="C7954" s="7">
        <v>43981</v>
      </c>
      <c r="D7954">
        <v>183189</v>
      </c>
      <c r="E7954">
        <v>267</v>
      </c>
      <c r="F7954">
        <v>8530</v>
      </c>
      <c r="G7954">
        <v>26</v>
      </c>
      <c r="H7954">
        <v>2186.4450000000002</v>
      </c>
      <c r="I7954">
        <v>3.1869999999999998</v>
      </c>
      <c r="J7954">
        <v>101.809</v>
      </c>
      <c r="K7954">
        <v>0.31</v>
      </c>
      <c r="L7954" s="6">
        <v>83783945</v>
      </c>
      <c r="M7954" s="6"/>
      <c r="N7954" s="7">
        <v>43981</v>
      </c>
    </row>
    <row r="7955" spans="1:14" hidden="1" x14ac:dyDescent="0.25">
      <c r="A7955" t="s">
        <v>14</v>
      </c>
      <c r="B7955" t="s">
        <v>37</v>
      </c>
      <c r="C7955" s="7">
        <v>43982</v>
      </c>
      <c r="D7955">
        <v>183410</v>
      </c>
      <c r="E7955">
        <v>221</v>
      </c>
      <c r="F7955">
        <v>8540</v>
      </c>
      <c r="G7955">
        <v>10</v>
      </c>
      <c r="H7955">
        <v>2189.0830000000001</v>
      </c>
      <c r="I7955">
        <v>2.6379999999999999</v>
      </c>
      <c r="J7955">
        <v>101.929</v>
      </c>
      <c r="K7955">
        <v>0.11899999999999999</v>
      </c>
      <c r="L7955" s="6">
        <v>83783945</v>
      </c>
      <c r="M7955" s="6"/>
      <c r="N7955" s="7">
        <v>43982</v>
      </c>
    </row>
    <row r="7956" spans="1:14" hidden="1" x14ac:dyDescent="0.25">
      <c r="A7956" t="s">
        <v>14</v>
      </c>
      <c r="B7956" t="s">
        <v>37</v>
      </c>
      <c r="C7956" s="7">
        <v>43983</v>
      </c>
      <c r="D7956">
        <v>183594</v>
      </c>
      <c r="E7956">
        <v>184</v>
      </c>
      <c r="F7956">
        <v>8555</v>
      </c>
      <c r="G7956">
        <v>15</v>
      </c>
      <c r="H7956">
        <v>2191.279</v>
      </c>
      <c r="I7956">
        <v>2.1960000000000002</v>
      </c>
      <c r="J7956">
        <v>102.108</v>
      </c>
      <c r="K7956">
        <v>0.17899999999999999</v>
      </c>
      <c r="L7956" s="6">
        <v>83783945</v>
      </c>
      <c r="M7956" s="6"/>
      <c r="N7956" s="7">
        <v>43983</v>
      </c>
    </row>
    <row r="7957" spans="1:14" hidden="1" x14ac:dyDescent="0.25">
      <c r="A7957" t="s">
        <v>14</v>
      </c>
      <c r="B7957" t="s">
        <v>37</v>
      </c>
      <c r="C7957" s="7">
        <v>43984</v>
      </c>
      <c r="D7957">
        <v>183879</v>
      </c>
      <c r="E7957">
        <v>285</v>
      </c>
      <c r="F7957">
        <v>8563</v>
      </c>
      <c r="G7957">
        <v>8</v>
      </c>
      <c r="H7957">
        <v>2194.681</v>
      </c>
      <c r="I7957">
        <v>3.4020000000000001</v>
      </c>
      <c r="J7957">
        <v>102.203</v>
      </c>
      <c r="K7957">
        <v>9.5000000000000001E-2</v>
      </c>
      <c r="L7957" s="6">
        <v>83783945</v>
      </c>
      <c r="M7957" s="6"/>
      <c r="N7957" s="7">
        <v>43984</v>
      </c>
    </row>
    <row r="7958" spans="1:14" hidden="1" x14ac:dyDescent="0.25">
      <c r="A7958" t="s">
        <v>14</v>
      </c>
      <c r="B7958" t="s">
        <v>37</v>
      </c>
      <c r="C7958" s="7">
        <v>43985</v>
      </c>
      <c r="D7958">
        <v>184121</v>
      </c>
      <c r="E7958">
        <v>242</v>
      </c>
      <c r="F7958">
        <v>8602</v>
      </c>
      <c r="G7958">
        <v>39</v>
      </c>
      <c r="H7958">
        <v>2197.569</v>
      </c>
      <c r="I7958">
        <v>2.8879999999999999</v>
      </c>
      <c r="J7958">
        <v>102.669</v>
      </c>
      <c r="K7958">
        <v>0.46500000000000002</v>
      </c>
      <c r="L7958" s="6">
        <v>83783945</v>
      </c>
      <c r="M7958" s="6"/>
      <c r="N7958" s="7">
        <v>43985</v>
      </c>
    </row>
    <row r="7959" spans="1:14" hidden="1" x14ac:dyDescent="0.25">
      <c r="A7959" t="s">
        <v>14</v>
      </c>
      <c r="B7959" t="s">
        <v>37</v>
      </c>
      <c r="C7959" s="7">
        <v>43986</v>
      </c>
      <c r="D7959">
        <v>184472</v>
      </c>
      <c r="E7959">
        <v>351</v>
      </c>
      <c r="F7959">
        <v>8635</v>
      </c>
      <c r="G7959">
        <v>33</v>
      </c>
      <c r="H7959">
        <v>2201.7579999999998</v>
      </c>
      <c r="I7959">
        <v>4.1890000000000001</v>
      </c>
      <c r="J7959">
        <v>103.063</v>
      </c>
      <c r="K7959">
        <v>0.39400000000000002</v>
      </c>
      <c r="L7959" s="6">
        <v>83783945</v>
      </c>
      <c r="M7959" s="6"/>
      <c r="N7959" s="7">
        <v>43986</v>
      </c>
    </row>
    <row r="7960" spans="1:14" hidden="1" x14ac:dyDescent="0.25">
      <c r="A7960" t="s">
        <v>14</v>
      </c>
      <c r="B7960" t="s">
        <v>37</v>
      </c>
      <c r="C7960" s="7">
        <v>43987</v>
      </c>
      <c r="D7960">
        <v>184924</v>
      </c>
      <c r="E7960">
        <v>452</v>
      </c>
      <c r="F7960">
        <v>8658</v>
      </c>
      <c r="G7960">
        <v>23</v>
      </c>
      <c r="H7960">
        <v>2207.1529999999998</v>
      </c>
      <c r="I7960">
        <v>5.3949999999999996</v>
      </c>
      <c r="J7960">
        <v>103.337</v>
      </c>
      <c r="K7960">
        <v>0.27500000000000002</v>
      </c>
      <c r="L7960" s="6">
        <v>83783945</v>
      </c>
      <c r="M7960" s="6"/>
      <c r="N7960" s="7">
        <v>43987</v>
      </c>
    </row>
    <row r="7961" spans="1:14" hidden="1" x14ac:dyDescent="0.25">
      <c r="A7961" t="s">
        <v>14</v>
      </c>
      <c r="B7961" t="s">
        <v>37</v>
      </c>
      <c r="C7961" s="7">
        <v>43988</v>
      </c>
      <c r="D7961">
        <v>185450</v>
      </c>
      <c r="E7961">
        <v>526</v>
      </c>
      <c r="F7961">
        <v>8673</v>
      </c>
      <c r="G7961">
        <v>15</v>
      </c>
      <c r="H7961">
        <v>2213.431</v>
      </c>
      <c r="I7961">
        <v>6.2779999999999996</v>
      </c>
      <c r="J7961">
        <v>103.51600000000001</v>
      </c>
      <c r="K7961">
        <v>0.17899999999999999</v>
      </c>
      <c r="L7961" s="6">
        <v>83783945</v>
      </c>
      <c r="M7961" s="6"/>
      <c r="N7961" s="7">
        <v>43988</v>
      </c>
    </row>
    <row r="7962" spans="1:14" hidden="1" x14ac:dyDescent="0.25">
      <c r="A7962" t="s">
        <v>14</v>
      </c>
      <c r="B7962" t="s">
        <v>37</v>
      </c>
      <c r="C7962" s="7">
        <v>43989</v>
      </c>
      <c r="D7962">
        <v>185750</v>
      </c>
      <c r="E7962">
        <v>300</v>
      </c>
      <c r="F7962">
        <v>8685</v>
      </c>
      <c r="G7962">
        <v>12</v>
      </c>
      <c r="H7962">
        <v>2217.0120000000002</v>
      </c>
      <c r="I7962">
        <v>3.581</v>
      </c>
      <c r="J7962">
        <v>103.65900000000001</v>
      </c>
      <c r="K7962">
        <v>0.14299999999999999</v>
      </c>
      <c r="L7962" s="6">
        <v>83783945</v>
      </c>
      <c r="M7962" s="6"/>
      <c r="N7962" s="7">
        <v>43989</v>
      </c>
    </row>
    <row r="7963" spans="1:14" hidden="1" x14ac:dyDescent="0.25">
      <c r="A7963" t="s">
        <v>14</v>
      </c>
      <c r="B7963" t="s">
        <v>37</v>
      </c>
      <c r="C7963" s="7">
        <v>43990</v>
      </c>
      <c r="D7963">
        <v>186109</v>
      </c>
      <c r="E7963">
        <v>359</v>
      </c>
      <c r="F7963">
        <v>8695</v>
      </c>
      <c r="G7963">
        <v>10</v>
      </c>
      <c r="H7963">
        <v>2221.297</v>
      </c>
      <c r="I7963">
        <v>4.2850000000000001</v>
      </c>
      <c r="J7963">
        <v>103.779</v>
      </c>
      <c r="K7963">
        <v>0.11899999999999999</v>
      </c>
      <c r="L7963" s="6">
        <v>83783945</v>
      </c>
      <c r="M7963" s="6"/>
      <c r="N7963" s="7">
        <v>43990</v>
      </c>
    </row>
    <row r="7964" spans="1:14" hidden="1" x14ac:dyDescent="0.25">
      <c r="A7964" t="s">
        <v>14</v>
      </c>
      <c r="B7964" t="s">
        <v>37</v>
      </c>
      <c r="C7964" s="7">
        <v>43991</v>
      </c>
      <c r="D7964">
        <v>186506</v>
      </c>
      <c r="E7964">
        <v>397</v>
      </c>
      <c r="F7964">
        <v>8736</v>
      </c>
      <c r="G7964">
        <v>41</v>
      </c>
      <c r="H7964">
        <v>2226.0349999999999</v>
      </c>
      <c r="I7964">
        <v>4.7380000000000004</v>
      </c>
      <c r="J7964">
        <v>104.268</v>
      </c>
      <c r="K7964">
        <v>0.48899999999999999</v>
      </c>
      <c r="L7964" s="6">
        <v>83783945</v>
      </c>
      <c r="M7964" s="6"/>
      <c r="N7964" s="7">
        <v>43991</v>
      </c>
    </row>
    <row r="7965" spans="1:14" hidden="1" x14ac:dyDescent="0.25">
      <c r="A7965" t="s">
        <v>14</v>
      </c>
      <c r="B7965" t="s">
        <v>37</v>
      </c>
      <c r="C7965" s="7">
        <v>43992</v>
      </c>
      <c r="D7965">
        <v>186522</v>
      </c>
      <c r="E7965">
        <v>16</v>
      </c>
      <c r="F7965">
        <v>8752</v>
      </c>
      <c r="G7965">
        <v>16</v>
      </c>
      <c r="H7965">
        <v>2226.2260000000001</v>
      </c>
      <c r="I7965">
        <v>0.191</v>
      </c>
      <c r="J7965">
        <v>104.459</v>
      </c>
      <c r="K7965">
        <v>0.191</v>
      </c>
      <c r="L7965" s="6">
        <v>83783945</v>
      </c>
      <c r="M7965" s="6"/>
      <c r="N7965" s="7">
        <v>43992</v>
      </c>
    </row>
    <row r="7966" spans="1:14" hidden="1" x14ac:dyDescent="0.25">
      <c r="A7966" t="s">
        <v>14</v>
      </c>
      <c r="B7966" t="s">
        <v>37</v>
      </c>
      <c r="C7966" s="7">
        <v>43993</v>
      </c>
      <c r="D7966">
        <v>186691</v>
      </c>
      <c r="E7966">
        <v>169</v>
      </c>
      <c r="F7966">
        <v>8772</v>
      </c>
      <c r="G7966">
        <v>20</v>
      </c>
      <c r="H7966">
        <v>2228.2429999999999</v>
      </c>
      <c r="I7966">
        <v>2.0169999999999999</v>
      </c>
      <c r="J7966">
        <v>104.69799999999999</v>
      </c>
      <c r="K7966">
        <v>0.23899999999999999</v>
      </c>
      <c r="L7966" s="6">
        <v>83783945</v>
      </c>
      <c r="M7966" s="6"/>
      <c r="N7966" s="7">
        <v>43993</v>
      </c>
    </row>
    <row r="7967" spans="1:14" hidden="1" x14ac:dyDescent="0.25">
      <c r="A7967" t="s">
        <v>14</v>
      </c>
      <c r="B7967" t="s">
        <v>37</v>
      </c>
      <c r="C7967" s="7">
        <v>43994</v>
      </c>
      <c r="D7967">
        <v>187226</v>
      </c>
      <c r="E7967">
        <v>535</v>
      </c>
      <c r="F7967">
        <v>8783</v>
      </c>
      <c r="G7967">
        <v>11</v>
      </c>
      <c r="H7967">
        <v>2234.6289999999999</v>
      </c>
      <c r="I7967">
        <v>6.3849999999999998</v>
      </c>
      <c r="J7967">
        <v>104.82899999999999</v>
      </c>
      <c r="K7967">
        <v>0.13100000000000001</v>
      </c>
      <c r="L7967" s="6">
        <v>83783945</v>
      </c>
      <c r="M7967" s="6"/>
      <c r="N7967" s="7">
        <v>43994</v>
      </c>
    </row>
    <row r="7968" spans="1:14" hidden="1" x14ac:dyDescent="0.25">
      <c r="A7968" t="s">
        <v>14</v>
      </c>
      <c r="B7968" t="s">
        <v>37</v>
      </c>
      <c r="C7968" s="7">
        <v>43995</v>
      </c>
      <c r="D7968">
        <v>187267</v>
      </c>
      <c r="E7968">
        <v>41</v>
      </c>
      <c r="F7968">
        <v>8793</v>
      </c>
      <c r="G7968">
        <v>10</v>
      </c>
      <c r="H7968">
        <v>2235.1179999999999</v>
      </c>
      <c r="I7968">
        <v>0.48899999999999999</v>
      </c>
      <c r="J7968">
        <v>104.949</v>
      </c>
      <c r="K7968">
        <v>0.11899999999999999</v>
      </c>
      <c r="L7968" s="6">
        <v>83783945</v>
      </c>
      <c r="M7968" s="6"/>
      <c r="N7968" s="7">
        <v>43995</v>
      </c>
    </row>
    <row r="7969" spans="1:14" hidden="1" x14ac:dyDescent="0.25">
      <c r="A7969" t="s">
        <v>14</v>
      </c>
      <c r="B7969" t="s">
        <v>37</v>
      </c>
      <c r="C7969" s="7">
        <v>43996</v>
      </c>
      <c r="D7969">
        <v>187518</v>
      </c>
      <c r="E7969">
        <v>251</v>
      </c>
      <c r="F7969">
        <v>8801</v>
      </c>
      <c r="G7969">
        <v>8</v>
      </c>
      <c r="H7969">
        <v>2238.114</v>
      </c>
      <c r="I7969">
        <v>2.996</v>
      </c>
      <c r="J7969">
        <v>105.044</v>
      </c>
      <c r="K7969">
        <v>9.5000000000000001E-2</v>
      </c>
      <c r="L7969" s="6">
        <v>83783945</v>
      </c>
      <c r="M7969" s="6"/>
      <c r="N7969" s="7">
        <v>43996</v>
      </c>
    </row>
    <row r="7970" spans="1:14" hidden="1" x14ac:dyDescent="0.25">
      <c r="A7970" t="s">
        <v>14</v>
      </c>
      <c r="B7970" t="s">
        <v>37</v>
      </c>
      <c r="C7970" s="7">
        <v>43997</v>
      </c>
      <c r="D7970">
        <v>187682</v>
      </c>
      <c r="E7970">
        <v>164</v>
      </c>
      <c r="F7970">
        <v>8807</v>
      </c>
      <c r="G7970">
        <v>6</v>
      </c>
      <c r="H7970">
        <v>2240.0709999999999</v>
      </c>
      <c r="I7970">
        <v>1.9570000000000001</v>
      </c>
      <c r="J7970">
        <v>105.116</v>
      </c>
      <c r="K7970">
        <v>7.1999999999999995E-2</v>
      </c>
      <c r="L7970" s="6">
        <v>83783945</v>
      </c>
      <c r="M7970" s="6"/>
      <c r="N7970" s="7">
        <v>43997</v>
      </c>
    </row>
    <row r="7971" spans="1:14" hidden="1" x14ac:dyDescent="0.25">
      <c r="A7971" t="s">
        <v>14</v>
      </c>
      <c r="B7971" t="s">
        <v>37</v>
      </c>
      <c r="C7971" s="7">
        <v>43998</v>
      </c>
      <c r="D7971">
        <v>188252</v>
      </c>
      <c r="E7971">
        <v>570</v>
      </c>
      <c r="F7971">
        <v>8820</v>
      </c>
      <c r="G7971">
        <v>13</v>
      </c>
      <c r="H7971">
        <v>2246.8739999999998</v>
      </c>
      <c r="I7971">
        <v>6.8029999999999999</v>
      </c>
      <c r="J7971">
        <v>105.271</v>
      </c>
      <c r="K7971">
        <v>0.155</v>
      </c>
      <c r="L7971" s="6">
        <v>83783945</v>
      </c>
      <c r="M7971" s="6"/>
      <c r="N7971" s="7">
        <v>43998</v>
      </c>
    </row>
    <row r="7972" spans="1:14" hidden="1" x14ac:dyDescent="0.25">
      <c r="A7972" t="s">
        <v>14</v>
      </c>
      <c r="B7972" t="s">
        <v>37</v>
      </c>
      <c r="C7972" s="7">
        <v>43999</v>
      </c>
      <c r="D7972">
        <v>188604</v>
      </c>
      <c r="E7972">
        <v>352</v>
      </c>
      <c r="F7972">
        <v>8851</v>
      </c>
      <c r="G7972">
        <v>31</v>
      </c>
      <c r="H7972">
        <v>2251.076</v>
      </c>
      <c r="I7972">
        <v>4.2009999999999996</v>
      </c>
      <c r="J7972">
        <v>105.64100000000001</v>
      </c>
      <c r="K7972">
        <v>0.37</v>
      </c>
      <c r="L7972" s="6">
        <v>83783945</v>
      </c>
      <c r="M7972" s="6"/>
      <c r="N7972" s="7">
        <v>43999</v>
      </c>
    </row>
    <row r="7973" spans="1:14" hidden="1" x14ac:dyDescent="0.25">
      <c r="A7973" t="s">
        <v>14</v>
      </c>
      <c r="B7973" t="s">
        <v>37</v>
      </c>
      <c r="C7973" s="7">
        <v>44000</v>
      </c>
      <c r="D7973">
        <v>189817</v>
      </c>
      <c r="E7973">
        <v>1213</v>
      </c>
      <c r="F7973">
        <v>8875</v>
      </c>
      <c r="G7973">
        <v>24</v>
      </c>
      <c r="H7973">
        <v>2265.5529999999999</v>
      </c>
      <c r="I7973">
        <v>14.478</v>
      </c>
      <c r="J7973">
        <v>105.92700000000001</v>
      </c>
      <c r="K7973">
        <v>0.28599999999999998</v>
      </c>
      <c r="L7973" s="6">
        <v>83783945</v>
      </c>
      <c r="M7973" s="6"/>
      <c r="N7973" s="7">
        <v>44000</v>
      </c>
    </row>
    <row r="7974" spans="1:14" hidden="1" x14ac:dyDescent="0.25">
      <c r="A7974" t="s">
        <v>14</v>
      </c>
      <c r="B7974" t="s">
        <v>37</v>
      </c>
      <c r="C7974" s="7">
        <v>44001</v>
      </c>
      <c r="D7974">
        <v>190299</v>
      </c>
      <c r="E7974">
        <v>482</v>
      </c>
      <c r="F7974">
        <v>8887</v>
      </c>
      <c r="G7974">
        <v>12</v>
      </c>
      <c r="H7974">
        <v>2271.306</v>
      </c>
      <c r="I7974">
        <v>5.7530000000000001</v>
      </c>
      <c r="J7974">
        <v>106.07</v>
      </c>
      <c r="K7974">
        <v>0.14299999999999999</v>
      </c>
      <c r="L7974" s="6">
        <v>83783945</v>
      </c>
      <c r="M7974" s="6"/>
      <c r="N7974" s="7">
        <v>44001</v>
      </c>
    </row>
    <row r="7975" spans="1:14" hidden="1" x14ac:dyDescent="0.25">
      <c r="A7975" t="s">
        <v>14</v>
      </c>
      <c r="B7975" t="s">
        <v>37</v>
      </c>
      <c r="C7975" s="7">
        <v>44002</v>
      </c>
      <c r="D7975">
        <v>190670</v>
      </c>
      <c r="E7975">
        <v>371</v>
      </c>
      <c r="F7975">
        <v>8895</v>
      </c>
      <c r="G7975">
        <v>8</v>
      </c>
      <c r="H7975">
        <v>2275.7339999999999</v>
      </c>
      <c r="I7975">
        <v>4.4279999999999999</v>
      </c>
      <c r="J7975">
        <v>106.166</v>
      </c>
      <c r="K7975">
        <v>9.5000000000000001E-2</v>
      </c>
      <c r="L7975" s="6">
        <v>83783945</v>
      </c>
      <c r="M7975" s="6"/>
      <c r="N7975" s="7">
        <v>44002</v>
      </c>
    </row>
    <row r="7976" spans="1:14" hidden="1" x14ac:dyDescent="0.25">
      <c r="A7976" t="s">
        <v>14</v>
      </c>
      <c r="B7976" t="s">
        <v>37</v>
      </c>
      <c r="C7976" s="7">
        <v>44003</v>
      </c>
      <c r="D7976">
        <v>191272</v>
      </c>
      <c r="E7976">
        <v>602</v>
      </c>
      <c r="F7976">
        <v>8895</v>
      </c>
      <c r="G7976">
        <v>0</v>
      </c>
      <c r="H7976">
        <v>2282.9189999999999</v>
      </c>
      <c r="I7976">
        <v>7.1849999999999996</v>
      </c>
      <c r="J7976">
        <v>106.166</v>
      </c>
      <c r="K7976">
        <v>0</v>
      </c>
      <c r="L7976" s="6">
        <v>83783945</v>
      </c>
      <c r="M7976" s="6"/>
      <c r="N7976" s="7">
        <v>44003</v>
      </c>
    </row>
    <row r="7977" spans="1:14" hidden="1" x14ac:dyDescent="0.25">
      <c r="A7977" t="s">
        <v>14</v>
      </c>
      <c r="B7977" t="s">
        <v>37</v>
      </c>
      <c r="C7977" s="7">
        <v>44004</v>
      </c>
      <c r="D7977">
        <v>191768</v>
      </c>
      <c r="E7977">
        <v>496</v>
      </c>
      <c r="F7977">
        <v>8899</v>
      </c>
      <c r="G7977">
        <v>4</v>
      </c>
      <c r="H7977">
        <v>2288.8389999999999</v>
      </c>
      <c r="I7977">
        <v>5.92</v>
      </c>
      <c r="J7977">
        <v>106.214</v>
      </c>
      <c r="K7977">
        <v>4.8000000000000001E-2</v>
      </c>
      <c r="L7977" s="6">
        <v>83783945</v>
      </c>
      <c r="M7977" s="6"/>
      <c r="N7977" s="7">
        <v>44004</v>
      </c>
    </row>
    <row r="7978" spans="1:14" hidden="1" x14ac:dyDescent="0.25">
      <c r="A7978" t="s">
        <v>14</v>
      </c>
      <c r="B7978" t="s">
        <v>37</v>
      </c>
      <c r="C7978" s="7">
        <v>44005</v>
      </c>
      <c r="D7978">
        <v>192480</v>
      </c>
      <c r="E7978">
        <v>712</v>
      </c>
      <c r="F7978">
        <v>8914</v>
      </c>
      <c r="G7978">
        <v>15</v>
      </c>
      <c r="H7978">
        <v>2297.3380000000002</v>
      </c>
      <c r="I7978">
        <v>8.4979999999999993</v>
      </c>
      <c r="J7978">
        <v>106.393</v>
      </c>
      <c r="K7978">
        <v>0.17899999999999999</v>
      </c>
      <c r="L7978" s="6">
        <v>83783945</v>
      </c>
      <c r="M7978" s="6"/>
      <c r="N7978" s="7">
        <v>44005</v>
      </c>
    </row>
    <row r="7979" spans="1:14" hidden="1" x14ac:dyDescent="0.25">
      <c r="A7979" t="s">
        <v>14</v>
      </c>
      <c r="B7979" t="s">
        <v>37</v>
      </c>
      <c r="C7979" s="7">
        <v>44006</v>
      </c>
      <c r="D7979">
        <v>192871</v>
      </c>
      <c r="E7979">
        <v>391</v>
      </c>
      <c r="F7979">
        <v>8928</v>
      </c>
      <c r="G7979">
        <v>14</v>
      </c>
      <c r="H7979">
        <v>2302.0039999999999</v>
      </c>
      <c r="I7979">
        <v>4.6669999999999998</v>
      </c>
      <c r="J7979">
        <v>106.56</v>
      </c>
      <c r="K7979">
        <v>0.16700000000000001</v>
      </c>
      <c r="L7979" s="6">
        <v>83783945</v>
      </c>
      <c r="M7979" s="6"/>
      <c r="N7979" s="7">
        <v>44006</v>
      </c>
    </row>
    <row r="7980" spans="1:14" hidden="1" x14ac:dyDescent="0.25">
      <c r="A7980" t="s">
        <v>14</v>
      </c>
      <c r="B7980" t="s">
        <v>37</v>
      </c>
      <c r="C7980" s="7">
        <v>44007</v>
      </c>
      <c r="D7980">
        <v>193371</v>
      </c>
      <c r="E7980">
        <v>500</v>
      </c>
      <c r="F7980">
        <v>8940</v>
      </c>
      <c r="G7980">
        <v>12</v>
      </c>
      <c r="H7980">
        <v>2307.9720000000002</v>
      </c>
      <c r="I7980">
        <v>5.968</v>
      </c>
      <c r="J7980">
        <v>106.703</v>
      </c>
      <c r="K7980">
        <v>0.14299999999999999</v>
      </c>
      <c r="L7980" s="6">
        <v>83783945</v>
      </c>
      <c r="M7980" s="6"/>
      <c r="N7980" s="7">
        <v>44007</v>
      </c>
    </row>
    <row r="7981" spans="1:14" hidden="1" x14ac:dyDescent="0.25">
      <c r="A7981" t="s">
        <v>14</v>
      </c>
      <c r="B7981" t="s">
        <v>37</v>
      </c>
      <c r="C7981" s="7">
        <v>44008</v>
      </c>
      <c r="D7981">
        <v>194036</v>
      </c>
      <c r="E7981">
        <v>665</v>
      </c>
      <c r="F7981">
        <v>8965</v>
      </c>
      <c r="G7981">
        <v>25</v>
      </c>
      <c r="H7981">
        <v>2315.9090000000001</v>
      </c>
      <c r="I7981">
        <v>7.9370000000000003</v>
      </c>
      <c r="J7981">
        <v>107.001</v>
      </c>
      <c r="K7981">
        <v>0.29799999999999999</v>
      </c>
      <c r="L7981" s="6">
        <v>83783945</v>
      </c>
      <c r="M7981" s="6"/>
      <c r="N7981" s="7">
        <v>44008</v>
      </c>
    </row>
    <row r="7982" spans="1:14" hidden="1" x14ac:dyDescent="0.25">
      <c r="A7982" t="s">
        <v>14</v>
      </c>
      <c r="B7982" t="s">
        <v>37</v>
      </c>
      <c r="C7982" s="7">
        <v>44009</v>
      </c>
      <c r="D7982">
        <v>194458</v>
      </c>
      <c r="E7982">
        <v>422</v>
      </c>
      <c r="F7982">
        <v>8968</v>
      </c>
      <c r="G7982">
        <v>3</v>
      </c>
      <c r="H7982">
        <v>2320.9459999999999</v>
      </c>
      <c r="I7982">
        <v>5.0369999999999999</v>
      </c>
      <c r="J7982">
        <v>107.03700000000001</v>
      </c>
      <c r="K7982">
        <v>3.5999999999999997E-2</v>
      </c>
      <c r="L7982" s="6">
        <v>83783945</v>
      </c>
      <c r="M7982" s="6"/>
      <c r="N7982" s="7">
        <v>44009</v>
      </c>
    </row>
    <row r="7983" spans="1:14" hidden="1" x14ac:dyDescent="0.25">
      <c r="A7983" t="s">
        <v>14</v>
      </c>
      <c r="B7983" t="s">
        <v>37</v>
      </c>
      <c r="C7983" s="7">
        <v>44010</v>
      </c>
      <c r="D7983">
        <v>194693</v>
      </c>
      <c r="E7983">
        <v>235</v>
      </c>
      <c r="F7983">
        <v>8968</v>
      </c>
      <c r="G7983">
        <v>0</v>
      </c>
      <c r="H7983">
        <v>2323.7510000000002</v>
      </c>
      <c r="I7983">
        <v>2.8050000000000002</v>
      </c>
      <c r="J7983">
        <v>107.03700000000001</v>
      </c>
      <c r="K7983">
        <v>0</v>
      </c>
      <c r="L7983" s="6">
        <v>83783945</v>
      </c>
      <c r="M7983" s="6"/>
      <c r="N7983" s="7">
        <v>44010</v>
      </c>
    </row>
    <row r="7984" spans="1:14" hidden="1" x14ac:dyDescent="0.25">
      <c r="A7984" t="s">
        <v>14</v>
      </c>
      <c r="B7984" t="s">
        <v>37</v>
      </c>
      <c r="C7984" s="7">
        <v>44011</v>
      </c>
      <c r="D7984">
        <v>195042</v>
      </c>
      <c r="E7984">
        <v>349</v>
      </c>
      <c r="F7984">
        <v>8976</v>
      </c>
      <c r="G7984">
        <v>8</v>
      </c>
      <c r="H7984">
        <v>2327.9160000000002</v>
      </c>
      <c r="I7984">
        <v>4.165</v>
      </c>
      <c r="J7984">
        <v>107.133</v>
      </c>
      <c r="K7984">
        <v>9.5000000000000001E-2</v>
      </c>
      <c r="L7984" s="6">
        <v>83783945</v>
      </c>
      <c r="M7984" s="6"/>
      <c r="N7984" s="7">
        <v>44011</v>
      </c>
    </row>
    <row r="7985" spans="1:14" hidden="1" x14ac:dyDescent="0.25">
      <c r="A7985" t="s">
        <v>14</v>
      </c>
      <c r="B7985" t="s">
        <v>37</v>
      </c>
      <c r="C7985" s="7">
        <v>44012</v>
      </c>
      <c r="D7985">
        <v>195418</v>
      </c>
      <c r="E7985">
        <v>376</v>
      </c>
      <c r="F7985">
        <v>8990</v>
      </c>
      <c r="G7985">
        <v>14</v>
      </c>
      <c r="H7985">
        <v>2332.404</v>
      </c>
      <c r="I7985">
        <v>4.4880000000000004</v>
      </c>
      <c r="J7985">
        <v>107.3</v>
      </c>
      <c r="K7985">
        <v>0.16700000000000001</v>
      </c>
      <c r="L7985" s="6">
        <v>83783945</v>
      </c>
      <c r="M7985" s="6"/>
      <c r="N7985" s="7">
        <v>44012</v>
      </c>
    </row>
    <row r="7986" spans="1:14" hidden="1" x14ac:dyDescent="0.25">
      <c r="A7986" t="s">
        <v>14</v>
      </c>
      <c r="B7986" t="s">
        <v>37</v>
      </c>
      <c r="C7986" s="7">
        <v>44013</v>
      </c>
      <c r="D7986">
        <v>195893</v>
      </c>
      <c r="E7986">
        <v>475</v>
      </c>
      <c r="F7986">
        <v>8995</v>
      </c>
      <c r="G7986">
        <v>5</v>
      </c>
      <c r="H7986">
        <v>2338.0729999999999</v>
      </c>
      <c r="I7986">
        <v>5.6689999999999996</v>
      </c>
      <c r="J7986">
        <v>107.35899999999999</v>
      </c>
      <c r="K7986">
        <v>0.06</v>
      </c>
      <c r="L7986" s="6">
        <v>83783945</v>
      </c>
      <c r="M7986" s="6"/>
      <c r="N7986" s="7">
        <v>44013</v>
      </c>
    </row>
    <row r="7987" spans="1:14" hidden="1" x14ac:dyDescent="0.25">
      <c r="A7987" t="s">
        <v>14</v>
      </c>
      <c r="B7987" t="s">
        <v>37</v>
      </c>
      <c r="C7987" s="7">
        <v>44014</v>
      </c>
      <c r="D7987">
        <v>196370</v>
      </c>
      <c r="E7987">
        <v>477</v>
      </c>
      <c r="F7987">
        <v>9006</v>
      </c>
      <c r="G7987">
        <v>11</v>
      </c>
      <c r="H7987">
        <v>2343.7660000000001</v>
      </c>
      <c r="I7987">
        <v>5.6929999999999996</v>
      </c>
      <c r="J7987">
        <v>107.491</v>
      </c>
      <c r="K7987">
        <v>0.13100000000000001</v>
      </c>
      <c r="L7987" s="6">
        <v>83783945</v>
      </c>
      <c r="M7987" s="6"/>
      <c r="N7987" s="7">
        <v>44014</v>
      </c>
    </row>
    <row r="7988" spans="1:14" hidden="1" x14ac:dyDescent="0.25">
      <c r="A7988" t="s">
        <v>14</v>
      </c>
      <c r="B7988" t="s">
        <v>37</v>
      </c>
      <c r="C7988" s="7">
        <v>44015</v>
      </c>
      <c r="D7988">
        <v>196780</v>
      </c>
      <c r="E7988">
        <v>410</v>
      </c>
      <c r="F7988">
        <v>9010</v>
      </c>
      <c r="G7988">
        <v>4</v>
      </c>
      <c r="H7988">
        <v>2348.66</v>
      </c>
      <c r="I7988">
        <v>4.8940000000000001</v>
      </c>
      <c r="J7988">
        <v>107.539</v>
      </c>
      <c r="K7988">
        <v>4.8000000000000001E-2</v>
      </c>
      <c r="L7988" s="6">
        <v>83783945</v>
      </c>
      <c r="M7988" s="6"/>
      <c r="N7988" s="7">
        <v>44015</v>
      </c>
    </row>
    <row r="7989" spans="1:14" hidden="1" x14ac:dyDescent="0.25">
      <c r="A7989" t="s">
        <v>14</v>
      </c>
      <c r="B7989" t="s">
        <v>37</v>
      </c>
      <c r="C7989" s="7">
        <v>44016</v>
      </c>
      <c r="D7989">
        <v>197198</v>
      </c>
      <c r="E7989">
        <v>418</v>
      </c>
      <c r="F7989">
        <v>9020</v>
      </c>
      <c r="G7989">
        <v>10</v>
      </c>
      <c r="H7989">
        <v>2353.6489999999999</v>
      </c>
      <c r="I7989">
        <v>4.9889999999999999</v>
      </c>
      <c r="J7989">
        <v>107.658</v>
      </c>
      <c r="K7989">
        <v>0.11899999999999999</v>
      </c>
      <c r="L7989" s="6">
        <v>83783945</v>
      </c>
      <c r="M7989" s="6"/>
      <c r="N7989" s="7">
        <v>44016</v>
      </c>
    </row>
    <row r="7990" spans="1:14" hidden="1" x14ac:dyDescent="0.25">
      <c r="A7990" t="s">
        <v>14</v>
      </c>
      <c r="B7990" t="s">
        <v>37</v>
      </c>
      <c r="C7990" s="7">
        <v>44017</v>
      </c>
      <c r="D7990">
        <v>197523</v>
      </c>
      <c r="E7990">
        <v>325</v>
      </c>
      <c r="F7990">
        <v>9023</v>
      </c>
      <c r="G7990">
        <v>3</v>
      </c>
      <c r="H7990">
        <v>2357.5279999999998</v>
      </c>
      <c r="I7990">
        <v>3.879</v>
      </c>
      <c r="J7990">
        <v>107.694</v>
      </c>
      <c r="K7990">
        <v>3.5999999999999997E-2</v>
      </c>
      <c r="L7990" s="6">
        <v>83783945</v>
      </c>
      <c r="M7990" s="6"/>
      <c r="N7990" s="7">
        <v>44017</v>
      </c>
    </row>
    <row r="7991" spans="1:14" hidden="1" x14ac:dyDescent="0.25">
      <c r="A7991" t="s">
        <v>14</v>
      </c>
      <c r="B7991" t="s">
        <v>37</v>
      </c>
      <c r="C7991" s="7">
        <v>44018</v>
      </c>
      <c r="D7991">
        <v>198064</v>
      </c>
      <c r="E7991">
        <v>541</v>
      </c>
      <c r="F7991">
        <v>9022</v>
      </c>
      <c r="G7991">
        <v>-1</v>
      </c>
      <c r="H7991">
        <v>2363.9850000000001</v>
      </c>
      <c r="I7991">
        <v>6.4569999999999999</v>
      </c>
      <c r="J7991">
        <v>107.682</v>
      </c>
      <c r="K7991">
        <v>-1.2E-2</v>
      </c>
      <c r="L7991" s="6">
        <v>83783945</v>
      </c>
      <c r="M7991" s="6"/>
      <c r="N7991" s="7">
        <v>44018</v>
      </c>
    </row>
    <row r="7992" spans="1:14" hidden="1" x14ac:dyDescent="0.25">
      <c r="A7992" t="s">
        <v>14</v>
      </c>
      <c r="B7992" t="s">
        <v>37</v>
      </c>
      <c r="C7992" s="7">
        <v>44019</v>
      </c>
      <c r="D7992">
        <v>198343</v>
      </c>
      <c r="E7992">
        <v>279</v>
      </c>
      <c r="F7992">
        <v>9032</v>
      </c>
      <c r="G7992">
        <v>10</v>
      </c>
      <c r="H7992">
        <v>2367.3150000000001</v>
      </c>
      <c r="I7992">
        <v>3.33</v>
      </c>
      <c r="J7992">
        <v>107.801</v>
      </c>
      <c r="K7992">
        <v>0.11899999999999999</v>
      </c>
      <c r="L7992" s="6">
        <v>83783945</v>
      </c>
      <c r="M7992" s="6"/>
      <c r="N7992" s="7">
        <v>44019</v>
      </c>
    </row>
    <row r="7993" spans="1:14" hidden="1" x14ac:dyDescent="0.25">
      <c r="A7993" t="s">
        <v>14</v>
      </c>
      <c r="B7993" t="s">
        <v>37</v>
      </c>
      <c r="C7993" s="7">
        <v>44020</v>
      </c>
      <c r="D7993">
        <v>198699</v>
      </c>
      <c r="E7993">
        <v>356</v>
      </c>
      <c r="F7993">
        <v>9046</v>
      </c>
      <c r="G7993">
        <v>14</v>
      </c>
      <c r="H7993">
        <v>2371.5639999999999</v>
      </c>
      <c r="I7993">
        <v>4.2489999999999997</v>
      </c>
      <c r="J7993">
        <v>107.968</v>
      </c>
      <c r="K7993">
        <v>0.16700000000000001</v>
      </c>
      <c r="L7993" s="6">
        <v>83783945</v>
      </c>
      <c r="M7993" s="6"/>
      <c r="N7993" s="7">
        <v>44020</v>
      </c>
    </row>
    <row r="7994" spans="1:14" hidden="1" x14ac:dyDescent="0.25">
      <c r="A7994" t="s">
        <v>14</v>
      </c>
      <c r="B7994" t="s">
        <v>37</v>
      </c>
      <c r="C7994" s="7">
        <v>44021</v>
      </c>
      <c r="D7994">
        <v>199001</v>
      </c>
      <c r="E7994">
        <v>302</v>
      </c>
      <c r="F7994">
        <v>9057</v>
      </c>
      <c r="G7994">
        <v>11</v>
      </c>
      <c r="H7994">
        <v>2375.1689999999999</v>
      </c>
      <c r="I7994">
        <v>3.605</v>
      </c>
      <c r="J7994">
        <v>108.099</v>
      </c>
      <c r="K7994">
        <v>0.13100000000000001</v>
      </c>
      <c r="L7994" s="6">
        <v>83783945</v>
      </c>
      <c r="M7994" s="6"/>
      <c r="N7994" s="7">
        <v>44021</v>
      </c>
    </row>
    <row r="7995" spans="1:14" hidden="1" x14ac:dyDescent="0.25">
      <c r="A7995" t="s">
        <v>14</v>
      </c>
      <c r="B7995" t="s">
        <v>37</v>
      </c>
      <c r="C7995" s="7">
        <v>44022</v>
      </c>
      <c r="D7995">
        <v>199332</v>
      </c>
      <c r="E7995">
        <v>331</v>
      </c>
      <c r="F7995">
        <v>9063</v>
      </c>
      <c r="G7995">
        <v>6</v>
      </c>
      <c r="H7995">
        <v>2379.1190000000001</v>
      </c>
      <c r="I7995">
        <v>3.9510000000000001</v>
      </c>
      <c r="J7995">
        <v>108.17100000000001</v>
      </c>
      <c r="K7995">
        <v>7.1999999999999995E-2</v>
      </c>
      <c r="L7995" s="6">
        <v>83783945</v>
      </c>
      <c r="M7995" s="6"/>
      <c r="N7995" s="7">
        <v>44022</v>
      </c>
    </row>
    <row r="7996" spans="1:14" hidden="1" x14ac:dyDescent="0.25">
      <c r="A7996" t="s">
        <v>14</v>
      </c>
      <c r="B7996" t="s">
        <v>37</v>
      </c>
      <c r="C7996" s="7">
        <v>44023</v>
      </c>
      <c r="D7996">
        <v>199709</v>
      </c>
      <c r="E7996">
        <v>377</v>
      </c>
      <c r="F7996">
        <v>9070</v>
      </c>
      <c r="G7996">
        <v>7</v>
      </c>
      <c r="H7996">
        <v>2383.6190000000001</v>
      </c>
      <c r="I7996">
        <v>4.5</v>
      </c>
      <c r="J7996">
        <v>108.255</v>
      </c>
      <c r="K7996">
        <v>8.4000000000000005E-2</v>
      </c>
      <c r="L7996" s="6">
        <v>83783945</v>
      </c>
      <c r="M7996" s="6"/>
      <c r="N7996" s="7">
        <v>44023</v>
      </c>
    </row>
    <row r="7997" spans="1:14" hidden="1" x14ac:dyDescent="0.25">
      <c r="A7997" t="s">
        <v>14</v>
      </c>
      <c r="B7997" t="s">
        <v>37</v>
      </c>
      <c r="C7997" s="7">
        <v>44024</v>
      </c>
      <c r="D7997">
        <v>199919</v>
      </c>
      <c r="E7997">
        <v>210</v>
      </c>
      <c r="F7997">
        <v>9071</v>
      </c>
      <c r="G7997">
        <v>1</v>
      </c>
      <c r="H7997">
        <v>2386.125</v>
      </c>
      <c r="I7997">
        <v>2.5059999999999998</v>
      </c>
      <c r="J7997">
        <v>108.267</v>
      </c>
      <c r="K7997">
        <v>1.2E-2</v>
      </c>
      <c r="L7997" s="6">
        <v>83783945</v>
      </c>
      <c r="M7997" s="6"/>
      <c r="N7997" s="7">
        <v>44024</v>
      </c>
    </row>
    <row r="7998" spans="1:14" hidden="1" x14ac:dyDescent="0.25">
      <c r="A7998" t="s">
        <v>14</v>
      </c>
      <c r="B7998" t="s">
        <v>37</v>
      </c>
      <c r="C7998" s="7">
        <v>44025</v>
      </c>
      <c r="D7998">
        <v>200180</v>
      </c>
      <c r="E7998">
        <v>261</v>
      </c>
      <c r="F7998">
        <v>9074</v>
      </c>
      <c r="G7998">
        <v>3</v>
      </c>
      <c r="H7998">
        <v>2389.241</v>
      </c>
      <c r="I7998">
        <v>3.1150000000000002</v>
      </c>
      <c r="J7998">
        <v>108.30200000000001</v>
      </c>
      <c r="K7998">
        <v>3.5999999999999997E-2</v>
      </c>
      <c r="L7998" s="6">
        <v>83783945</v>
      </c>
      <c r="M7998" s="6"/>
      <c r="N7998" s="7">
        <v>44025</v>
      </c>
    </row>
    <row r="7999" spans="1:14" hidden="1" x14ac:dyDescent="0.25">
      <c r="A7999" t="s">
        <v>14</v>
      </c>
      <c r="B7999" t="s">
        <v>37</v>
      </c>
      <c r="C7999" s="7">
        <v>44026</v>
      </c>
      <c r="D7999">
        <v>200456</v>
      </c>
      <c r="E7999">
        <v>276</v>
      </c>
      <c r="F7999">
        <v>9078</v>
      </c>
      <c r="G7999">
        <v>4</v>
      </c>
      <c r="H7999">
        <v>2392.5349999999999</v>
      </c>
      <c r="I7999">
        <v>3.294</v>
      </c>
      <c r="J7999">
        <v>108.35</v>
      </c>
      <c r="K7999">
        <v>4.8000000000000001E-2</v>
      </c>
      <c r="L7999" s="6">
        <v>83783945</v>
      </c>
      <c r="M7999" s="6"/>
      <c r="N7999" s="7">
        <v>44026</v>
      </c>
    </row>
    <row r="8000" spans="1:14" hidden="1" x14ac:dyDescent="0.25">
      <c r="A8000" t="s">
        <v>14</v>
      </c>
      <c r="B8000" t="s">
        <v>37</v>
      </c>
      <c r="C8000" s="7">
        <v>44027</v>
      </c>
      <c r="D8000">
        <v>200890</v>
      </c>
      <c r="E8000">
        <v>434</v>
      </c>
      <c r="F8000">
        <v>9080</v>
      </c>
      <c r="G8000">
        <v>2</v>
      </c>
      <c r="H8000">
        <v>2397.7150000000001</v>
      </c>
      <c r="I8000">
        <v>5.18</v>
      </c>
      <c r="J8000">
        <v>108.374</v>
      </c>
      <c r="K8000">
        <v>2.4E-2</v>
      </c>
      <c r="L8000" s="6">
        <v>83783945</v>
      </c>
      <c r="M8000" s="6"/>
      <c r="N8000" s="7">
        <v>44027</v>
      </c>
    </row>
    <row r="8001" spans="1:14" hidden="1" x14ac:dyDescent="0.25">
      <c r="A8001" t="s">
        <v>14</v>
      </c>
      <c r="B8001" t="s">
        <v>37</v>
      </c>
      <c r="C8001" s="7">
        <v>44028</v>
      </c>
      <c r="D8001">
        <v>201450</v>
      </c>
      <c r="E8001">
        <v>560</v>
      </c>
      <c r="F8001">
        <v>9087</v>
      </c>
      <c r="G8001">
        <v>7</v>
      </c>
      <c r="H8001">
        <v>2404.3989999999999</v>
      </c>
      <c r="I8001">
        <v>6.6840000000000002</v>
      </c>
      <c r="J8001">
        <v>108.458</v>
      </c>
      <c r="K8001">
        <v>8.4000000000000005E-2</v>
      </c>
      <c r="L8001" s="6">
        <v>83783945</v>
      </c>
      <c r="M8001" s="6"/>
      <c r="N8001" s="7">
        <v>44028</v>
      </c>
    </row>
    <row r="8002" spans="1:14" hidden="1" x14ac:dyDescent="0.25">
      <c r="A8002" t="s">
        <v>14</v>
      </c>
      <c r="B8002" t="s">
        <v>37</v>
      </c>
      <c r="C8002" s="7">
        <v>44029</v>
      </c>
      <c r="D8002">
        <v>202045</v>
      </c>
      <c r="E8002">
        <v>595</v>
      </c>
      <c r="F8002">
        <v>9088</v>
      </c>
      <c r="G8002">
        <v>1</v>
      </c>
      <c r="H8002">
        <v>2411.5</v>
      </c>
      <c r="I8002">
        <v>7.1020000000000003</v>
      </c>
      <c r="J8002">
        <v>108.46899999999999</v>
      </c>
      <c r="K8002">
        <v>1.2E-2</v>
      </c>
      <c r="L8002" s="6">
        <v>83783945</v>
      </c>
      <c r="M8002" s="6"/>
      <c r="N8002" s="7">
        <v>44029</v>
      </c>
    </row>
    <row r="8003" spans="1:14" hidden="1" x14ac:dyDescent="0.25">
      <c r="A8003" t="s">
        <v>14</v>
      </c>
      <c r="B8003" t="s">
        <v>37</v>
      </c>
      <c r="C8003" s="7">
        <v>44030</v>
      </c>
      <c r="D8003">
        <v>202426</v>
      </c>
      <c r="E8003">
        <v>381</v>
      </c>
      <c r="F8003">
        <v>9091</v>
      </c>
      <c r="G8003">
        <v>3</v>
      </c>
      <c r="H8003">
        <v>2416.0479999999998</v>
      </c>
      <c r="I8003">
        <v>4.5469999999999997</v>
      </c>
      <c r="J8003">
        <v>108.505</v>
      </c>
      <c r="K8003">
        <v>3.5999999999999997E-2</v>
      </c>
      <c r="L8003" s="6">
        <v>83783945</v>
      </c>
      <c r="M8003" s="6"/>
      <c r="N8003" s="7">
        <v>44030</v>
      </c>
    </row>
    <row r="8004" spans="1:14" hidden="1" x14ac:dyDescent="0.25">
      <c r="A8004" t="s">
        <v>14</v>
      </c>
      <c r="B8004" t="s">
        <v>37</v>
      </c>
      <c r="C8004" s="7">
        <v>44031</v>
      </c>
      <c r="D8004">
        <v>202735</v>
      </c>
      <c r="E8004">
        <v>309</v>
      </c>
      <c r="F8004">
        <v>9092</v>
      </c>
      <c r="G8004">
        <v>1</v>
      </c>
      <c r="H8004">
        <v>2419.7359999999999</v>
      </c>
      <c r="I8004">
        <v>3.6880000000000002</v>
      </c>
      <c r="J8004">
        <v>108.517</v>
      </c>
      <c r="K8004">
        <v>1.2E-2</v>
      </c>
      <c r="L8004" s="6">
        <v>83783945</v>
      </c>
      <c r="M8004" s="6"/>
      <c r="N8004" s="7">
        <v>44031</v>
      </c>
    </row>
    <row r="8005" spans="1:14" hidden="1" x14ac:dyDescent="0.25">
      <c r="A8005" t="s">
        <v>14</v>
      </c>
      <c r="B8005" t="s">
        <v>37</v>
      </c>
      <c r="C8005" s="7">
        <v>44032</v>
      </c>
      <c r="D8005">
        <v>203325</v>
      </c>
      <c r="E8005">
        <v>590</v>
      </c>
      <c r="F8005">
        <v>9094</v>
      </c>
      <c r="G8005">
        <v>2</v>
      </c>
      <c r="H8005">
        <v>2426.7779999999998</v>
      </c>
      <c r="I8005">
        <v>7.0419999999999998</v>
      </c>
      <c r="J8005">
        <v>108.541</v>
      </c>
      <c r="K8005">
        <v>2.4E-2</v>
      </c>
      <c r="L8005" s="6">
        <v>83783945</v>
      </c>
      <c r="M8005" s="6"/>
      <c r="N8005" s="7">
        <v>44032</v>
      </c>
    </row>
    <row r="8006" spans="1:14" hidden="1" x14ac:dyDescent="0.25">
      <c r="A8006" t="s">
        <v>14</v>
      </c>
      <c r="B8006" t="s">
        <v>37</v>
      </c>
      <c r="C8006" s="7">
        <v>44033</v>
      </c>
      <c r="D8006">
        <v>203717</v>
      </c>
      <c r="E8006">
        <v>392</v>
      </c>
      <c r="F8006">
        <v>9099</v>
      </c>
      <c r="G8006">
        <v>5</v>
      </c>
      <c r="H8006">
        <v>2431.4560000000001</v>
      </c>
      <c r="I8006">
        <v>4.6790000000000003</v>
      </c>
      <c r="J8006">
        <v>108.601</v>
      </c>
      <c r="K8006">
        <v>0.06</v>
      </c>
      <c r="L8006" s="6">
        <v>83783945</v>
      </c>
      <c r="M8006" s="6"/>
      <c r="N8006" s="7">
        <v>44033</v>
      </c>
    </row>
    <row r="8007" spans="1:14" hidden="1" x14ac:dyDescent="0.25">
      <c r="A8007" t="s">
        <v>14</v>
      </c>
      <c r="B8007" t="s">
        <v>37</v>
      </c>
      <c r="C8007" s="7">
        <v>44034</v>
      </c>
      <c r="D8007">
        <v>204276</v>
      </c>
      <c r="E8007">
        <v>559</v>
      </c>
      <c r="F8007">
        <v>9102</v>
      </c>
      <c r="G8007">
        <v>3</v>
      </c>
      <c r="H8007">
        <v>2438.1280000000002</v>
      </c>
      <c r="I8007">
        <v>6.6719999999999997</v>
      </c>
      <c r="J8007">
        <v>108.637</v>
      </c>
      <c r="K8007">
        <v>3.5999999999999997E-2</v>
      </c>
      <c r="L8007" s="6">
        <v>83783945</v>
      </c>
      <c r="M8007" s="6"/>
      <c r="N8007" s="7">
        <v>44034</v>
      </c>
    </row>
    <row r="8008" spans="1:14" hidden="1" x14ac:dyDescent="0.25">
      <c r="A8008" t="s">
        <v>14</v>
      </c>
      <c r="B8008" t="s">
        <v>37</v>
      </c>
      <c r="C8008" s="7">
        <v>44035</v>
      </c>
      <c r="D8008">
        <v>204881</v>
      </c>
      <c r="E8008">
        <v>605</v>
      </c>
      <c r="F8008">
        <v>9110</v>
      </c>
      <c r="G8008">
        <v>8</v>
      </c>
      <c r="H8008">
        <v>2445.3490000000002</v>
      </c>
      <c r="I8008">
        <v>7.2210000000000001</v>
      </c>
      <c r="J8008">
        <v>108.732</v>
      </c>
      <c r="K8008">
        <v>9.5000000000000001E-2</v>
      </c>
      <c r="L8008" s="6">
        <v>83783945</v>
      </c>
      <c r="M8008" s="6"/>
      <c r="N8008" s="7">
        <v>44035</v>
      </c>
    </row>
    <row r="8009" spans="1:14" hidden="1" x14ac:dyDescent="0.25">
      <c r="A8009" t="s">
        <v>14</v>
      </c>
      <c r="B8009" t="s">
        <v>37</v>
      </c>
      <c r="C8009" s="7">
        <v>44036</v>
      </c>
      <c r="D8009">
        <v>205623</v>
      </c>
      <c r="E8009">
        <v>742</v>
      </c>
      <c r="F8009">
        <v>9120</v>
      </c>
      <c r="G8009">
        <v>10</v>
      </c>
      <c r="H8009">
        <v>2454.2049999999999</v>
      </c>
      <c r="I8009">
        <v>8.8559999999999999</v>
      </c>
      <c r="J8009">
        <v>108.851</v>
      </c>
      <c r="K8009">
        <v>0.11899999999999999</v>
      </c>
      <c r="L8009" s="6">
        <v>83783945</v>
      </c>
      <c r="M8009" s="6"/>
      <c r="N8009" s="7">
        <v>44036</v>
      </c>
    </row>
    <row r="8010" spans="1:14" hidden="1" x14ac:dyDescent="0.25">
      <c r="A8010" t="s">
        <v>14</v>
      </c>
      <c r="B8010" t="s">
        <v>37</v>
      </c>
      <c r="C8010" s="7">
        <v>44037</v>
      </c>
      <c r="D8010">
        <v>206278</v>
      </c>
      <c r="E8010">
        <v>655</v>
      </c>
      <c r="F8010">
        <v>9124</v>
      </c>
      <c r="G8010">
        <v>4</v>
      </c>
      <c r="H8010">
        <v>2462.0230000000001</v>
      </c>
      <c r="I8010">
        <v>7.8179999999999996</v>
      </c>
      <c r="J8010">
        <v>108.899</v>
      </c>
      <c r="K8010">
        <v>4.8000000000000001E-2</v>
      </c>
      <c r="L8010" s="6">
        <v>83783945</v>
      </c>
      <c r="M8010" s="6"/>
      <c r="N8010" s="7">
        <v>44037</v>
      </c>
    </row>
    <row r="8011" spans="1:14" hidden="1" x14ac:dyDescent="0.25">
      <c r="A8011" t="s">
        <v>14</v>
      </c>
      <c r="B8011" t="s">
        <v>37</v>
      </c>
      <c r="C8011" s="7">
        <v>44038</v>
      </c>
      <c r="D8011">
        <v>206667</v>
      </c>
      <c r="E8011">
        <v>389</v>
      </c>
      <c r="F8011">
        <v>9124</v>
      </c>
      <c r="G8011">
        <v>0</v>
      </c>
      <c r="H8011">
        <v>2466.6660000000002</v>
      </c>
      <c r="I8011">
        <v>4.6429999999999998</v>
      </c>
      <c r="J8011">
        <v>108.899</v>
      </c>
      <c r="K8011">
        <v>0</v>
      </c>
      <c r="L8011" s="6">
        <v>83783945</v>
      </c>
      <c r="M8011" s="6"/>
      <c r="N8011" s="7">
        <v>44038</v>
      </c>
    </row>
    <row r="8012" spans="1:14" hidden="1" x14ac:dyDescent="0.25">
      <c r="A8012" t="s">
        <v>14</v>
      </c>
      <c r="B8012" t="s">
        <v>37</v>
      </c>
      <c r="C8012" s="7">
        <v>44039</v>
      </c>
      <c r="D8012">
        <v>207112</v>
      </c>
      <c r="E8012">
        <v>445</v>
      </c>
      <c r="F8012">
        <v>9125</v>
      </c>
      <c r="G8012">
        <v>1</v>
      </c>
      <c r="H8012">
        <v>2471.9769999999999</v>
      </c>
      <c r="I8012">
        <v>5.3109999999999999</v>
      </c>
      <c r="J8012">
        <v>108.911</v>
      </c>
      <c r="K8012">
        <v>1.2E-2</v>
      </c>
      <c r="L8012" s="6">
        <v>83783945</v>
      </c>
      <c r="M8012" s="6"/>
      <c r="N8012" s="7">
        <v>44039</v>
      </c>
    </row>
    <row r="8013" spans="1:14" hidden="1" x14ac:dyDescent="0.25">
      <c r="A8013" t="s">
        <v>14</v>
      </c>
      <c r="B8013" t="s">
        <v>37</v>
      </c>
      <c r="C8013" s="7">
        <v>44040</v>
      </c>
      <c r="D8013">
        <v>207707</v>
      </c>
      <c r="E8013">
        <v>595</v>
      </c>
      <c r="F8013">
        <v>9131</v>
      </c>
      <c r="G8013">
        <v>6</v>
      </c>
      <c r="H8013">
        <v>2479.0790000000002</v>
      </c>
      <c r="I8013">
        <v>7.1020000000000003</v>
      </c>
      <c r="J8013">
        <v>108.983</v>
      </c>
      <c r="K8013">
        <v>7.1999999999999995E-2</v>
      </c>
      <c r="L8013" s="6">
        <v>83783945</v>
      </c>
      <c r="M8013" s="6"/>
      <c r="N8013" s="7">
        <v>44040</v>
      </c>
    </row>
    <row r="8014" spans="1:14" hidden="1" x14ac:dyDescent="0.25">
      <c r="A8014" t="s">
        <v>14</v>
      </c>
      <c r="B8014" t="s">
        <v>37</v>
      </c>
      <c r="C8014" s="7">
        <v>44041</v>
      </c>
      <c r="D8014">
        <v>208546</v>
      </c>
      <c r="E8014">
        <v>839</v>
      </c>
      <c r="F8014">
        <v>9135</v>
      </c>
      <c r="G8014">
        <v>4</v>
      </c>
      <c r="H8014">
        <v>2489.0929999999998</v>
      </c>
      <c r="I8014">
        <v>10.013999999999999</v>
      </c>
      <c r="J8014">
        <v>109.03</v>
      </c>
      <c r="K8014">
        <v>4.8000000000000001E-2</v>
      </c>
      <c r="L8014" s="6">
        <v>83783945</v>
      </c>
      <c r="M8014" s="6"/>
      <c r="N8014" s="7">
        <v>44041</v>
      </c>
    </row>
    <row r="8015" spans="1:14" hidden="1" x14ac:dyDescent="0.25">
      <c r="A8015" t="s">
        <v>14</v>
      </c>
      <c r="B8015" t="s">
        <v>37</v>
      </c>
      <c r="C8015" s="7">
        <v>44042</v>
      </c>
      <c r="D8015">
        <v>209535</v>
      </c>
      <c r="E8015">
        <v>989</v>
      </c>
      <c r="F8015">
        <v>9144</v>
      </c>
      <c r="G8015">
        <v>9</v>
      </c>
      <c r="H8015">
        <v>2500.8969999999999</v>
      </c>
      <c r="I8015">
        <v>11.804</v>
      </c>
      <c r="J8015">
        <v>109.13800000000001</v>
      </c>
      <c r="K8015">
        <v>0.107</v>
      </c>
      <c r="L8015" s="6">
        <v>83783945</v>
      </c>
      <c r="M8015" s="6"/>
      <c r="N8015" s="7">
        <v>44042</v>
      </c>
    </row>
    <row r="8016" spans="1:14" hidden="1" x14ac:dyDescent="0.25">
      <c r="A8016" t="s">
        <v>14</v>
      </c>
      <c r="B8016" t="s">
        <v>37</v>
      </c>
      <c r="C8016" s="7">
        <v>44043</v>
      </c>
      <c r="D8016">
        <v>210399</v>
      </c>
      <c r="E8016">
        <v>864</v>
      </c>
      <c r="F8016">
        <v>9147</v>
      </c>
      <c r="G8016">
        <v>3</v>
      </c>
      <c r="H8016">
        <v>2511.2089999999998</v>
      </c>
      <c r="I8016">
        <v>10.311999999999999</v>
      </c>
      <c r="J8016">
        <v>109.17400000000001</v>
      </c>
      <c r="K8016">
        <v>3.5999999999999997E-2</v>
      </c>
      <c r="L8016" s="6">
        <v>83783945</v>
      </c>
      <c r="M8016" s="6"/>
      <c r="N8016" s="7">
        <v>44043</v>
      </c>
    </row>
    <row r="8017" spans="1:14" hidden="1" x14ac:dyDescent="0.25">
      <c r="A8017" t="s">
        <v>14</v>
      </c>
      <c r="B8017" t="s">
        <v>37</v>
      </c>
      <c r="C8017" s="7">
        <v>44044</v>
      </c>
      <c r="D8017">
        <v>211005</v>
      </c>
      <c r="E8017">
        <v>606</v>
      </c>
      <c r="F8017">
        <v>9154</v>
      </c>
      <c r="G8017">
        <v>7</v>
      </c>
      <c r="H8017">
        <v>2518.442</v>
      </c>
      <c r="I8017">
        <v>7.2329999999999997</v>
      </c>
      <c r="J8017">
        <v>109.25700000000001</v>
      </c>
      <c r="K8017">
        <v>8.4000000000000005E-2</v>
      </c>
      <c r="L8017" s="6">
        <v>83783945</v>
      </c>
      <c r="M8017" s="6"/>
      <c r="N8017" s="7">
        <v>44044</v>
      </c>
    </row>
    <row r="8018" spans="1:14" hidden="1" x14ac:dyDescent="0.25">
      <c r="A8018" t="s">
        <v>14</v>
      </c>
      <c r="B8018" t="s">
        <v>37</v>
      </c>
      <c r="C8018" s="7">
        <v>44045</v>
      </c>
      <c r="D8018">
        <v>211220</v>
      </c>
      <c r="E8018">
        <v>215</v>
      </c>
      <c r="F8018">
        <v>9154</v>
      </c>
      <c r="G8018">
        <v>0</v>
      </c>
      <c r="H8018">
        <v>2521.0079999999998</v>
      </c>
      <c r="I8018">
        <v>2.5659999999999998</v>
      </c>
      <c r="J8018">
        <v>109.25700000000001</v>
      </c>
      <c r="K8018">
        <v>0</v>
      </c>
      <c r="L8018" s="6">
        <v>83783945</v>
      </c>
      <c r="M8018" s="6"/>
      <c r="N8018" s="7">
        <v>44045</v>
      </c>
    </row>
    <row r="8019" spans="1:14" hidden="1" x14ac:dyDescent="0.25">
      <c r="A8019" t="s">
        <v>14</v>
      </c>
      <c r="B8019" t="s">
        <v>37</v>
      </c>
      <c r="C8019" s="7">
        <v>44046</v>
      </c>
      <c r="D8019">
        <v>212111</v>
      </c>
      <c r="E8019">
        <v>891</v>
      </c>
      <c r="F8019">
        <v>9154</v>
      </c>
      <c r="G8019">
        <v>0</v>
      </c>
      <c r="H8019">
        <v>2531.643</v>
      </c>
      <c r="I8019">
        <v>10.634</v>
      </c>
      <c r="J8019">
        <v>109.25700000000001</v>
      </c>
      <c r="K8019">
        <v>0</v>
      </c>
      <c r="L8019" s="6">
        <v>83783945</v>
      </c>
      <c r="M8019" s="6"/>
      <c r="N8019" s="7">
        <v>44046</v>
      </c>
    </row>
    <row r="8020" spans="1:14" hidden="1" x14ac:dyDescent="0.25">
      <c r="A8020" t="s">
        <v>14</v>
      </c>
      <c r="B8020" t="s">
        <v>37</v>
      </c>
      <c r="C8020" s="7">
        <v>44047</v>
      </c>
      <c r="D8020">
        <v>212828</v>
      </c>
      <c r="E8020">
        <v>717</v>
      </c>
      <c r="F8020">
        <v>9163</v>
      </c>
      <c r="G8020">
        <v>9</v>
      </c>
      <c r="H8020">
        <v>2540.1999999999998</v>
      </c>
      <c r="I8020">
        <v>8.5579999999999998</v>
      </c>
      <c r="J8020">
        <v>109.36499999999999</v>
      </c>
      <c r="K8020">
        <v>0.107</v>
      </c>
      <c r="L8020" s="6">
        <v>83783945</v>
      </c>
      <c r="M8020" s="6"/>
      <c r="N8020" s="7">
        <v>44047</v>
      </c>
    </row>
    <row r="8021" spans="1:14" hidden="1" x14ac:dyDescent="0.25">
      <c r="A8021" t="s">
        <v>14</v>
      </c>
      <c r="B8021" t="s">
        <v>37</v>
      </c>
      <c r="C8021" s="7">
        <v>44048</v>
      </c>
      <c r="D8021">
        <v>214113</v>
      </c>
      <c r="E8021">
        <v>1285</v>
      </c>
      <c r="F8021">
        <v>9179</v>
      </c>
      <c r="G8021">
        <v>16</v>
      </c>
      <c r="H8021">
        <v>2555.5369999999998</v>
      </c>
      <c r="I8021">
        <v>15.337</v>
      </c>
      <c r="J8021">
        <v>109.556</v>
      </c>
      <c r="K8021">
        <v>0.191</v>
      </c>
      <c r="L8021" s="6">
        <v>83783945</v>
      </c>
      <c r="M8021" s="6"/>
      <c r="N8021" s="7">
        <v>44048</v>
      </c>
    </row>
    <row r="8022" spans="1:14" hidden="1" x14ac:dyDescent="0.25">
      <c r="A8022" t="s">
        <v>14</v>
      </c>
      <c r="B8022" t="s">
        <v>37</v>
      </c>
      <c r="C8022" s="7">
        <v>44049</v>
      </c>
      <c r="D8022">
        <v>215039</v>
      </c>
      <c r="E8022">
        <v>926</v>
      </c>
      <c r="F8022">
        <v>9181</v>
      </c>
      <c r="G8022">
        <v>2</v>
      </c>
      <c r="H8022">
        <v>2566.59</v>
      </c>
      <c r="I8022">
        <v>11.052</v>
      </c>
      <c r="J8022">
        <v>109.57899999999999</v>
      </c>
      <c r="K8022">
        <v>2.4E-2</v>
      </c>
      <c r="L8022" s="6">
        <v>83783945</v>
      </c>
      <c r="M8022" s="6"/>
      <c r="N8022" s="7">
        <v>44049</v>
      </c>
    </row>
    <row r="8023" spans="1:14" hidden="1" x14ac:dyDescent="0.25">
      <c r="A8023" t="s">
        <v>14</v>
      </c>
      <c r="B8023" t="s">
        <v>37</v>
      </c>
      <c r="C8023" s="7">
        <v>44050</v>
      </c>
      <c r="D8023">
        <v>216196</v>
      </c>
      <c r="E8023">
        <v>1157</v>
      </c>
      <c r="F8023">
        <v>9195</v>
      </c>
      <c r="G8023">
        <v>14</v>
      </c>
      <c r="H8023">
        <v>2580.3989999999999</v>
      </c>
      <c r="I8023">
        <v>13.808999999999999</v>
      </c>
      <c r="J8023">
        <v>109.747</v>
      </c>
      <c r="K8023">
        <v>0.16700000000000001</v>
      </c>
      <c r="L8023" s="6">
        <v>83783945</v>
      </c>
      <c r="M8023" s="6"/>
      <c r="N8023" s="7">
        <v>44050</v>
      </c>
    </row>
    <row r="8024" spans="1:14" hidden="1" x14ac:dyDescent="0.25">
      <c r="A8024" t="s">
        <v>14</v>
      </c>
      <c r="B8024" t="s">
        <v>37</v>
      </c>
      <c r="C8024" s="7">
        <v>44051</v>
      </c>
      <c r="D8024">
        <v>216903</v>
      </c>
      <c r="E8024">
        <v>707</v>
      </c>
      <c r="F8024">
        <v>9201</v>
      </c>
      <c r="G8024">
        <v>6</v>
      </c>
      <c r="H8024">
        <v>2588.837</v>
      </c>
      <c r="I8024">
        <v>8.4380000000000006</v>
      </c>
      <c r="J8024">
        <v>109.818</v>
      </c>
      <c r="K8024">
        <v>7.1999999999999995E-2</v>
      </c>
      <c r="L8024" s="6">
        <v>83783945</v>
      </c>
      <c r="M8024" s="6"/>
      <c r="N8024" s="7">
        <v>44051</v>
      </c>
    </row>
    <row r="8025" spans="1:14" hidden="1" x14ac:dyDescent="0.25">
      <c r="A8025" t="s">
        <v>14</v>
      </c>
      <c r="B8025" t="s">
        <v>37</v>
      </c>
      <c r="C8025" s="7">
        <v>44052</v>
      </c>
      <c r="D8025">
        <v>217288</v>
      </c>
      <c r="E8025">
        <v>385</v>
      </c>
      <c r="F8025">
        <v>9202</v>
      </c>
      <c r="G8025">
        <v>1</v>
      </c>
      <c r="H8025">
        <v>2593.4319999999998</v>
      </c>
      <c r="I8025">
        <v>4.5949999999999998</v>
      </c>
      <c r="J8025">
        <v>109.83</v>
      </c>
      <c r="K8025">
        <v>1.2E-2</v>
      </c>
      <c r="L8025" s="6">
        <v>83783945</v>
      </c>
      <c r="M8025" s="6"/>
      <c r="N8025" s="7">
        <v>44052</v>
      </c>
    </row>
    <row r="8026" spans="1:14" hidden="1" x14ac:dyDescent="0.25">
      <c r="A8026" t="s">
        <v>14</v>
      </c>
      <c r="B8026" t="s">
        <v>37</v>
      </c>
      <c r="C8026" s="7">
        <v>44053</v>
      </c>
      <c r="D8026">
        <v>218508</v>
      </c>
      <c r="E8026">
        <v>1220</v>
      </c>
      <c r="F8026">
        <v>9203</v>
      </c>
      <c r="G8026">
        <v>1</v>
      </c>
      <c r="H8026">
        <v>2607.9940000000001</v>
      </c>
      <c r="I8026">
        <v>14.561</v>
      </c>
      <c r="J8026">
        <v>109.842</v>
      </c>
      <c r="K8026">
        <v>1.2E-2</v>
      </c>
      <c r="L8026" s="6">
        <v>83783945</v>
      </c>
      <c r="M8026" s="6"/>
      <c r="N8026" s="7">
        <v>44053</v>
      </c>
    </row>
    <row r="8027" spans="1:14" hidden="1" x14ac:dyDescent="0.25">
      <c r="A8027" t="s">
        <v>14</v>
      </c>
      <c r="B8027" t="s">
        <v>37</v>
      </c>
      <c r="C8027" s="7">
        <v>44054</v>
      </c>
      <c r="D8027">
        <v>219540</v>
      </c>
      <c r="E8027">
        <v>1032</v>
      </c>
      <c r="F8027">
        <v>9208</v>
      </c>
      <c r="G8027">
        <v>5</v>
      </c>
      <c r="H8027">
        <v>2620.3110000000001</v>
      </c>
      <c r="I8027">
        <v>12.317</v>
      </c>
      <c r="J8027">
        <v>109.902</v>
      </c>
      <c r="K8027">
        <v>0.06</v>
      </c>
      <c r="L8027" s="6">
        <v>83783945</v>
      </c>
      <c r="M8027" s="6"/>
      <c r="N8027" s="7">
        <v>44054</v>
      </c>
    </row>
    <row r="8028" spans="1:14" hidden="1" x14ac:dyDescent="0.25">
      <c r="A8028" t="s">
        <v>14</v>
      </c>
      <c r="B8028" t="s">
        <v>37</v>
      </c>
      <c r="C8028" s="7">
        <v>44055</v>
      </c>
      <c r="D8028">
        <v>220859</v>
      </c>
      <c r="E8028">
        <v>1319</v>
      </c>
      <c r="F8028">
        <v>9213</v>
      </c>
      <c r="G8028">
        <v>5</v>
      </c>
      <c r="H8028">
        <v>2636.0540000000001</v>
      </c>
      <c r="I8028">
        <v>15.743</v>
      </c>
      <c r="J8028">
        <v>109.961</v>
      </c>
      <c r="K8028">
        <v>0.06</v>
      </c>
      <c r="L8028" s="6">
        <v>83783945</v>
      </c>
      <c r="M8028" s="6"/>
      <c r="N8028" s="7">
        <v>44055</v>
      </c>
    </row>
    <row r="8029" spans="1:14" hidden="1" x14ac:dyDescent="0.25">
      <c r="A8029" t="s">
        <v>14</v>
      </c>
      <c r="B8029" t="s">
        <v>37</v>
      </c>
      <c r="C8029" s="7">
        <v>44056</v>
      </c>
      <c r="D8029">
        <v>222281</v>
      </c>
      <c r="E8029">
        <v>1422</v>
      </c>
      <c r="F8029">
        <v>9217</v>
      </c>
      <c r="G8029">
        <v>4</v>
      </c>
      <c r="H8029">
        <v>2653.0259999999998</v>
      </c>
      <c r="I8029">
        <v>16.972000000000001</v>
      </c>
      <c r="J8029">
        <v>110.009</v>
      </c>
      <c r="K8029">
        <v>4.8000000000000001E-2</v>
      </c>
      <c r="L8029" s="6">
        <v>83783945</v>
      </c>
      <c r="M8029" s="6"/>
      <c r="N8029" s="7">
        <v>44056</v>
      </c>
    </row>
    <row r="8030" spans="1:14" hidden="1" x14ac:dyDescent="0.25">
      <c r="A8030" t="s">
        <v>14</v>
      </c>
      <c r="B8030" t="s">
        <v>37</v>
      </c>
      <c r="C8030" s="7">
        <v>44057</v>
      </c>
      <c r="D8030">
        <v>223791</v>
      </c>
      <c r="E8030">
        <v>1510</v>
      </c>
      <c r="F8030">
        <v>9230</v>
      </c>
      <c r="G8030">
        <v>13</v>
      </c>
      <c r="H8030">
        <v>2671.049</v>
      </c>
      <c r="I8030">
        <v>18.023</v>
      </c>
      <c r="J8030">
        <v>110.164</v>
      </c>
      <c r="K8030">
        <v>0.155</v>
      </c>
      <c r="L8030" s="6">
        <v>83783945</v>
      </c>
      <c r="M8030" s="6"/>
      <c r="N8030" s="7">
        <v>44057</v>
      </c>
    </row>
    <row r="8031" spans="1:14" hidden="1" x14ac:dyDescent="0.25">
      <c r="A8031" t="s">
        <v>14</v>
      </c>
      <c r="B8031" t="s">
        <v>37</v>
      </c>
      <c r="C8031" s="7">
        <v>44058</v>
      </c>
      <c r="D8031">
        <v>224488</v>
      </c>
      <c r="E8031">
        <v>697</v>
      </c>
      <c r="F8031">
        <v>9235</v>
      </c>
      <c r="G8031">
        <v>5</v>
      </c>
      <c r="H8031">
        <v>2679.3679999999999</v>
      </c>
      <c r="I8031">
        <v>8.3190000000000008</v>
      </c>
      <c r="J8031">
        <v>110.224</v>
      </c>
      <c r="K8031">
        <v>0.06</v>
      </c>
      <c r="L8031" s="6">
        <v>83783945</v>
      </c>
      <c r="M8031" s="6"/>
      <c r="N8031" s="7">
        <v>44058</v>
      </c>
    </row>
    <row r="8032" spans="1:14" hidden="1" x14ac:dyDescent="0.25">
      <c r="A8032" t="s">
        <v>14</v>
      </c>
      <c r="B8032" t="s">
        <v>37</v>
      </c>
      <c r="C8032" s="7">
        <v>44059</v>
      </c>
      <c r="D8032">
        <v>225007</v>
      </c>
      <c r="E8032">
        <v>519</v>
      </c>
      <c r="F8032">
        <v>9235</v>
      </c>
      <c r="G8032">
        <v>0</v>
      </c>
      <c r="H8032">
        <v>2685.5619999999999</v>
      </c>
      <c r="I8032">
        <v>6.1950000000000003</v>
      </c>
      <c r="J8032">
        <v>110.224</v>
      </c>
      <c r="K8032">
        <v>0</v>
      </c>
      <c r="L8032" s="6">
        <v>83783945</v>
      </c>
      <c r="M8032" s="6"/>
      <c r="N8032" s="7">
        <v>44059</v>
      </c>
    </row>
    <row r="8033" spans="1:14" hidden="1" x14ac:dyDescent="0.25">
      <c r="A8033" t="s">
        <v>14</v>
      </c>
      <c r="B8033" t="s">
        <v>37</v>
      </c>
      <c r="C8033" s="7">
        <v>44060</v>
      </c>
      <c r="D8033">
        <v>226700</v>
      </c>
      <c r="E8033">
        <v>1693</v>
      </c>
      <c r="F8033">
        <v>9236</v>
      </c>
      <c r="G8033">
        <v>1</v>
      </c>
      <c r="H8033">
        <v>2705.7689999999998</v>
      </c>
      <c r="I8033">
        <v>20.207000000000001</v>
      </c>
      <c r="J8033">
        <v>110.236</v>
      </c>
      <c r="K8033">
        <v>1.2E-2</v>
      </c>
      <c r="L8033" s="6">
        <v>83783945</v>
      </c>
      <c r="M8033" s="6"/>
      <c r="N8033" s="7">
        <v>44060</v>
      </c>
    </row>
    <row r="8034" spans="1:14" hidden="1" x14ac:dyDescent="0.25">
      <c r="A8034" t="s">
        <v>14</v>
      </c>
      <c r="B8034" t="s">
        <v>37</v>
      </c>
      <c r="C8034" s="7">
        <v>44061</v>
      </c>
      <c r="D8034">
        <v>228120</v>
      </c>
      <c r="E8034">
        <v>1420</v>
      </c>
      <c r="F8034">
        <v>9241</v>
      </c>
      <c r="G8034">
        <v>5</v>
      </c>
      <c r="H8034">
        <v>2722.7170000000001</v>
      </c>
      <c r="I8034">
        <v>16.948</v>
      </c>
      <c r="J8034">
        <v>110.29600000000001</v>
      </c>
      <c r="K8034">
        <v>0.06</v>
      </c>
      <c r="L8034" s="6">
        <v>83783945</v>
      </c>
      <c r="M8034" s="6"/>
      <c r="N8034" s="7">
        <v>44061</v>
      </c>
    </row>
    <row r="8035" spans="1:14" hidden="1" x14ac:dyDescent="0.25">
      <c r="A8035" t="s">
        <v>14</v>
      </c>
      <c r="B8035" t="s">
        <v>37</v>
      </c>
      <c r="C8035" s="7">
        <v>44062</v>
      </c>
      <c r="D8035">
        <v>229706</v>
      </c>
      <c r="E8035">
        <v>1586</v>
      </c>
      <c r="F8035">
        <v>9249</v>
      </c>
      <c r="G8035">
        <v>8</v>
      </c>
      <c r="H8035">
        <v>2741.6469999999999</v>
      </c>
      <c r="I8035">
        <v>18.93</v>
      </c>
      <c r="J8035">
        <v>110.39100000000001</v>
      </c>
      <c r="K8035">
        <v>9.5000000000000001E-2</v>
      </c>
      <c r="L8035" s="6">
        <v>83783945</v>
      </c>
      <c r="M8035" s="6"/>
      <c r="N8035" s="7">
        <v>44062</v>
      </c>
    </row>
    <row r="8036" spans="1:14" hidden="1" x14ac:dyDescent="0.25">
      <c r="A8036" t="s">
        <v>14</v>
      </c>
      <c r="B8036" t="s">
        <v>37</v>
      </c>
      <c r="C8036" s="7">
        <v>44063</v>
      </c>
      <c r="D8036">
        <v>231292</v>
      </c>
      <c r="E8036">
        <v>1586</v>
      </c>
      <c r="F8036">
        <v>9263</v>
      </c>
      <c r="G8036">
        <v>14</v>
      </c>
      <c r="H8036">
        <v>2760.5770000000002</v>
      </c>
      <c r="I8036">
        <v>18.93</v>
      </c>
      <c r="J8036">
        <v>110.55800000000001</v>
      </c>
      <c r="K8036">
        <v>0.16700000000000001</v>
      </c>
      <c r="L8036" s="6">
        <v>83783945</v>
      </c>
      <c r="M8036" s="6"/>
      <c r="N8036" s="7">
        <v>44063</v>
      </c>
    </row>
    <row r="8037" spans="1:14" hidden="1" x14ac:dyDescent="0.25">
      <c r="A8037" t="s">
        <v>14</v>
      </c>
      <c r="B8037" t="s">
        <v>37</v>
      </c>
      <c r="C8037" s="7">
        <v>44064</v>
      </c>
      <c r="D8037">
        <v>233029</v>
      </c>
      <c r="E8037">
        <v>1737</v>
      </c>
      <c r="F8037">
        <v>9266</v>
      </c>
      <c r="G8037">
        <v>3</v>
      </c>
      <c r="H8037">
        <v>2781.3090000000002</v>
      </c>
      <c r="I8037">
        <v>20.731999999999999</v>
      </c>
      <c r="J8037">
        <v>110.59399999999999</v>
      </c>
      <c r="K8037">
        <v>3.5999999999999997E-2</v>
      </c>
      <c r="L8037" s="6">
        <v>83783945</v>
      </c>
      <c r="M8037" s="6"/>
      <c r="N8037" s="7">
        <v>44064</v>
      </c>
    </row>
    <row r="8038" spans="1:14" hidden="1" x14ac:dyDescent="0.25">
      <c r="A8038" t="s">
        <v>14</v>
      </c>
      <c r="B8038" t="s">
        <v>37</v>
      </c>
      <c r="C8038" s="7">
        <v>44065</v>
      </c>
      <c r="D8038">
        <v>233861</v>
      </c>
      <c r="E8038">
        <v>832</v>
      </c>
      <c r="F8038">
        <v>9272</v>
      </c>
      <c r="G8038">
        <v>6</v>
      </c>
      <c r="H8038">
        <v>2791.239</v>
      </c>
      <c r="I8038">
        <v>9.93</v>
      </c>
      <c r="J8038">
        <v>110.666</v>
      </c>
      <c r="K8038">
        <v>7.1999999999999995E-2</v>
      </c>
      <c r="L8038" s="6">
        <v>83783945</v>
      </c>
      <c r="M8038" s="6"/>
      <c r="N8038" s="7">
        <v>44065</v>
      </c>
    </row>
    <row r="8039" spans="1:14" hidden="1" x14ac:dyDescent="0.25">
      <c r="A8039" t="s">
        <v>14</v>
      </c>
      <c r="B8039" t="s">
        <v>37</v>
      </c>
      <c r="C8039" s="7">
        <v>44066</v>
      </c>
      <c r="D8039">
        <v>234494</v>
      </c>
      <c r="E8039">
        <v>633</v>
      </c>
      <c r="F8039">
        <v>9275</v>
      </c>
      <c r="G8039">
        <v>3</v>
      </c>
      <c r="H8039">
        <v>2798.7939999999999</v>
      </c>
      <c r="I8039">
        <v>7.5549999999999997</v>
      </c>
      <c r="J8039">
        <v>110.70099999999999</v>
      </c>
      <c r="K8039">
        <v>3.5999999999999997E-2</v>
      </c>
      <c r="L8039" s="6">
        <v>83783945</v>
      </c>
      <c r="M8039" s="6"/>
      <c r="N8039" s="7">
        <v>44066</v>
      </c>
    </row>
    <row r="8040" spans="1:14" hidden="1" x14ac:dyDescent="0.25">
      <c r="A8040" t="s">
        <v>14</v>
      </c>
      <c r="B8040" t="s">
        <v>37</v>
      </c>
      <c r="C8040" s="7">
        <v>44067</v>
      </c>
      <c r="D8040">
        <v>236122</v>
      </c>
      <c r="E8040">
        <v>1628</v>
      </c>
      <c r="F8040">
        <v>9276</v>
      </c>
      <c r="G8040">
        <v>1</v>
      </c>
      <c r="H8040">
        <v>2818.2249999999999</v>
      </c>
      <c r="I8040">
        <v>19.431000000000001</v>
      </c>
      <c r="J8040">
        <v>110.71299999999999</v>
      </c>
      <c r="K8040">
        <v>1.2E-2</v>
      </c>
      <c r="L8040" s="6">
        <v>83783945</v>
      </c>
      <c r="M8040" s="6"/>
      <c r="N8040" s="7">
        <v>44067</v>
      </c>
    </row>
    <row r="8041" spans="1:14" hidden="1" x14ac:dyDescent="0.25">
      <c r="A8041" t="s">
        <v>14</v>
      </c>
      <c r="B8041" t="s">
        <v>37</v>
      </c>
      <c r="C8041" s="7">
        <v>44068</v>
      </c>
      <c r="D8041">
        <v>237583</v>
      </c>
      <c r="E8041">
        <v>1461</v>
      </c>
      <c r="F8041">
        <v>9281</v>
      </c>
      <c r="G8041">
        <v>5</v>
      </c>
      <c r="H8041">
        <v>2835.663</v>
      </c>
      <c r="I8041">
        <v>17.437999999999999</v>
      </c>
      <c r="J8041">
        <v>110.773</v>
      </c>
      <c r="K8041">
        <v>0.06</v>
      </c>
      <c r="L8041" s="6">
        <v>83783945</v>
      </c>
      <c r="M8041" s="6"/>
      <c r="N8041" s="7">
        <v>44068</v>
      </c>
    </row>
    <row r="8042" spans="1:14" hidden="1" x14ac:dyDescent="0.25">
      <c r="A8042" t="s">
        <v>14</v>
      </c>
      <c r="B8042" t="s">
        <v>37</v>
      </c>
      <c r="C8042" s="7">
        <v>44069</v>
      </c>
      <c r="D8042">
        <v>239010</v>
      </c>
      <c r="E8042">
        <v>1427</v>
      </c>
      <c r="F8042">
        <v>9285</v>
      </c>
      <c r="G8042">
        <v>4</v>
      </c>
      <c r="H8042">
        <v>2852.6950000000002</v>
      </c>
      <c r="I8042">
        <v>17.032</v>
      </c>
      <c r="J8042">
        <v>110.821</v>
      </c>
      <c r="K8042">
        <v>4.8000000000000001E-2</v>
      </c>
      <c r="L8042" s="6">
        <v>83783945</v>
      </c>
      <c r="M8042" s="6"/>
      <c r="N8042" s="7">
        <v>44069</v>
      </c>
    </row>
    <row r="8043" spans="1:14" hidden="1" x14ac:dyDescent="0.25">
      <c r="A8043" t="s">
        <v>14</v>
      </c>
      <c r="B8043" t="s">
        <v>37</v>
      </c>
      <c r="C8043" s="7">
        <v>44070</v>
      </c>
      <c r="D8043">
        <v>240571</v>
      </c>
      <c r="E8043">
        <v>1561</v>
      </c>
      <c r="F8043">
        <v>9290</v>
      </c>
      <c r="G8043">
        <v>5</v>
      </c>
      <c r="H8043">
        <v>2871.326</v>
      </c>
      <c r="I8043">
        <v>18.631</v>
      </c>
      <c r="J8043">
        <v>110.88</v>
      </c>
      <c r="K8043">
        <v>0.06</v>
      </c>
      <c r="L8043" s="6">
        <v>83783945</v>
      </c>
      <c r="M8043" s="6"/>
      <c r="N8043" s="7">
        <v>44070</v>
      </c>
    </row>
    <row r="8044" spans="1:14" hidden="1" x14ac:dyDescent="0.25">
      <c r="A8044" t="s">
        <v>14</v>
      </c>
      <c r="B8044" t="s">
        <v>37</v>
      </c>
      <c r="C8044" s="7">
        <v>44071</v>
      </c>
      <c r="D8044">
        <v>242126</v>
      </c>
      <c r="E8044">
        <v>1555</v>
      </c>
      <c r="F8044">
        <v>9290</v>
      </c>
      <c r="G8044">
        <v>0</v>
      </c>
      <c r="H8044">
        <v>2889.8850000000002</v>
      </c>
      <c r="I8044">
        <v>18.559999999999999</v>
      </c>
      <c r="J8044">
        <v>110.88</v>
      </c>
      <c r="K8044">
        <v>0</v>
      </c>
      <c r="L8044" s="6">
        <v>83783945</v>
      </c>
      <c r="M8044" s="6"/>
      <c r="N8044" s="7">
        <v>44071</v>
      </c>
    </row>
    <row r="8045" spans="1:14" hidden="1" x14ac:dyDescent="0.25">
      <c r="A8045" t="s">
        <v>14</v>
      </c>
      <c r="B8045" t="s">
        <v>37</v>
      </c>
      <c r="C8045" s="7">
        <v>44072</v>
      </c>
      <c r="D8045">
        <v>242835</v>
      </c>
      <c r="E8045">
        <v>709</v>
      </c>
      <c r="F8045">
        <v>9299</v>
      </c>
      <c r="G8045">
        <v>9</v>
      </c>
      <c r="H8045">
        <v>2898.348</v>
      </c>
      <c r="I8045">
        <v>8.4619999999999997</v>
      </c>
      <c r="J8045">
        <v>110.988</v>
      </c>
      <c r="K8045">
        <v>0.107</v>
      </c>
      <c r="L8045" s="6">
        <v>83783945</v>
      </c>
      <c r="M8045" s="6"/>
      <c r="N8045" s="7">
        <v>44072</v>
      </c>
    </row>
    <row r="8046" spans="1:14" hidden="1" x14ac:dyDescent="0.25">
      <c r="A8046" t="s">
        <v>14</v>
      </c>
      <c r="B8046" t="s">
        <v>37</v>
      </c>
      <c r="C8046" s="7">
        <v>44073</v>
      </c>
      <c r="D8046">
        <v>243305</v>
      </c>
      <c r="E8046">
        <v>470</v>
      </c>
      <c r="F8046">
        <v>9300</v>
      </c>
      <c r="G8046">
        <v>1</v>
      </c>
      <c r="H8046">
        <v>2903.9569999999999</v>
      </c>
      <c r="I8046">
        <v>5.61</v>
      </c>
      <c r="J8046">
        <v>111</v>
      </c>
      <c r="K8046">
        <v>1.2E-2</v>
      </c>
      <c r="L8046" s="6">
        <v>83783945</v>
      </c>
      <c r="M8046" s="6"/>
      <c r="N8046" s="7">
        <v>44073</v>
      </c>
    </row>
    <row r="8047" spans="1:14" hidden="1" x14ac:dyDescent="0.25">
      <c r="A8047" t="s">
        <v>14</v>
      </c>
      <c r="B8047" t="s">
        <v>37</v>
      </c>
      <c r="C8047" s="7">
        <v>44074</v>
      </c>
      <c r="D8047">
        <v>244802</v>
      </c>
      <c r="E8047">
        <v>1497</v>
      </c>
      <c r="F8047">
        <v>9303</v>
      </c>
      <c r="G8047">
        <v>3</v>
      </c>
      <c r="H8047">
        <v>2921.8249999999998</v>
      </c>
      <c r="I8047">
        <v>17.867000000000001</v>
      </c>
      <c r="J8047">
        <v>111.036</v>
      </c>
      <c r="K8047">
        <v>3.5999999999999997E-2</v>
      </c>
      <c r="L8047" s="6">
        <v>83783945</v>
      </c>
      <c r="M8047" s="6"/>
      <c r="N8047" s="7">
        <v>44074</v>
      </c>
    </row>
    <row r="8048" spans="1:14" hidden="1" x14ac:dyDescent="0.25">
      <c r="A8048" t="s">
        <v>14</v>
      </c>
      <c r="B8048" t="s">
        <v>37</v>
      </c>
      <c r="C8048" s="7">
        <v>44075</v>
      </c>
      <c r="D8048">
        <v>246015</v>
      </c>
      <c r="E8048">
        <v>1213</v>
      </c>
      <c r="F8048">
        <v>9307</v>
      </c>
      <c r="G8048">
        <v>4</v>
      </c>
      <c r="H8048">
        <v>2936.3020000000001</v>
      </c>
      <c r="I8048">
        <v>14.478</v>
      </c>
      <c r="J8048">
        <v>111.083</v>
      </c>
      <c r="K8048">
        <v>4.8000000000000001E-2</v>
      </c>
      <c r="L8048" s="6">
        <v>83783945</v>
      </c>
      <c r="M8048" s="6"/>
      <c r="N8048" s="7">
        <v>44075</v>
      </c>
    </row>
    <row r="8049" spans="1:14" hidden="1" x14ac:dyDescent="0.25">
      <c r="A8049" t="s">
        <v>14</v>
      </c>
      <c r="B8049" t="s">
        <v>37</v>
      </c>
      <c r="C8049" s="7">
        <v>44076</v>
      </c>
      <c r="D8049">
        <v>247411</v>
      </c>
      <c r="E8049">
        <v>1396</v>
      </c>
      <c r="F8049">
        <v>9322</v>
      </c>
      <c r="G8049">
        <v>15</v>
      </c>
      <c r="H8049">
        <v>2952.9639999999999</v>
      </c>
      <c r="I8049">
        <v>16.661999999999999</v>
      </c>
      <c r="J8049">
        <v>111.262</v>
      </c>
      <c r="K8049">
        <v>0.17899999999999999</v>
      </c>
      <c r="L8049" s="6">
        <v>83783945</v>
      </c>
      <c r="M8049" s="6"/>
      <c r="N8049" s="7">
        <v>44076</v>
      </c>
    </row>
    <row r="8050" spans="1:14" hidden="1" x14ac:dyDescent="0.25">
      <c r="A8050" t="s">
        <v>14</v>
      </c>
      <c r="B8050" t="s">
        <v>37</v>
      </c>
      <c r="C8050" s="7">
        <v>44077</v>
      </c>
      <c r="D8050">
        <v>248840</v>
      </c>
      <c r="E8050">
        <v>1429</v>
      </c>
      <c r="F8050">
        <v>9322</v>
      </c>
      <c r="G8050">
        <v>0</v>
      </c>
      <c r="H8050">
        <v>2970.02</v>
      </c>
      <c r="I8050">
        <v>17.056000000000001</v>
      </c>
      <c r="J8050">
        <v>111.262</v>
      </c>
      <c r="K8050">
        <v>0</v>
      </c>
      <c r="L8050" s="6">
        <v>83783945</v>
      </c>
      <c r="M8050" s="6"/>
      <c r="N8050" s="7">
        <v>44077</v>
      </c>
    </row>
    <row r="8051" spans="1:14" hidden="1" x14ac:dyDescent="0.25">
      <c r="A8051" t="s">
        <v>14</v>
      </c>
      <c r="B8051" t="s">
        <v>37</v>
      </c>
      <c r="C8051" s="7">
        <v>44078</v>
      </c>
      <c r="D8051">
        <v>250283</v>
      </c>
      <c r="E8051">
        <v>1443</v>
      </c>
      <c r="F8051">
        <v>9327</v>
      </c>
      <c r="G8051">
        <v>5</v>
      </c>
      <c r="H8051">
        <v>2987.2429999999999</v>
      </c>
      <c r="I8051">
        <v>17.222999999999999</v>
      </c>
      <c r="J8051">
        <v>111.322</v>
      </c>
      <c r="K8051">
        <v>0.06</v>
      </c>
      <c r="L8051" s="6">
        <v>83783945</v>
      </c>
      <c r="M8051" s="6"/>
      <c r="N8051" s="7">
        <v>44078</v>
      </c>
    </row>
    <row r="8052" spans="1:14" hidden="1" x14ac:dyDescent="0.25">
      <c r="A8052" t="s">
        <v>14</v>
      </c>
      <c r="B8052" t="s">
        <v>37</v>
      </c>
      <c r="C8052" s="7">
        <v>44079</v>
      </c>
      <c r="D8052">
        <v>251058</v>
      </c>
      <c r="E8052">
        <v>775</v>
      </c>
      <c r="F8052">
        <v>9329</v>
      </c>
      <c r="G8052">
        <v>2</v>
      </c>
      <c r="H8052">
        <v>2996.4929999999999</v>
      </c>
      <c r="I8052">
        <v>9.25</v>
      </c>
      <c r="J8052">
        <v>111.346</v>
      </c>
      <c r="K8052">
        <v>2.4E-2</v>
      </c>
      <c r="L8052" s="6">
        <v>83783945</v>
      </c>
      <c r="M8052" s="6"/>
      <c r="N8052" s="7">
        <v>44079</v>
      </c>
    </row>
    <row r="8053" spans="1:14" hidden="1" x14ac:dyDescent="0.25">
      <c r="A8053" t="s">
        <v>14</v>
      </c>
      <c r="B8053" t="s">
        <v>37</v>
      </c>
      <c r="C8053" s="7">
        <v>44080</v>
      </c>
      <c r="D8053">
        <v>251728</v>
      </c>
      <c r="E8053">
        <v>670</v>
      </c>
      <c r="F8053">
        <v>9330</v>
      </c>
      <c r="G8053">
        <v>1</v>
      </c>
      <c r="H8053">
        <v>3004.49</v>
      </c>
      <c r="I8053">
        <v>7.9969999999999999</v>
      </c>
      <c r="J8053">
        <v>111.358</v>
      </c>
      <c r="K8053">
        <v>1.2E-2</v>
      </c>
      <c r="L8053" s="6">
        <v>83783945</v>
      </c>
      <c r="M8053" s="6"/>
      <c r="N8053" s="7">
        <v>44080</v>
      </c>
    </row>
    <row r="8054" spans="1:14" hidden="1" x14ac:dyDescent="0.25">
      <c r="A8054" t="s">
        <v>14</v>
      </c>
      <c r="B8054" t="s">
        <v>37</v>
      </c>
      <c r="C8054" s="7">
        <v>44081</v>
      </c>
      <c r="D8054">
        <v>253626</v>
      </c>
      <c r="E8054">
        <v>1898</v>
      </c>
      <c r="F8054">
        <v>9331</v>
      </c>
      <c r="G8054">
        <v>1</v>
      </c>
      <c r="H8054">
        <v>3027.143</v>
      </c>
      <c r="I8054">
        <v>22.654</v>
      </c>
      <c r="J8054">
        <v>111.37</v>
      </c>
      <c r="K8054">
        <v>1.2E-2</v>
      </c>
      <c r="L8054" s="6">
        <v>83783945</v>
      </c>
      <c r="M8054" s="6"/>
      <c r="N8054" s="7">
        <v>44081</v>
      </c>
    </row>
    <row r="8055" spans="1:14" hidden="1" x14ac:dyDescent="0.25">
      <c r="A8055" t="s">
        <v>14</v>
      </c>
      <c r="B8055" t="s">
        <v>37</v>
      </c>
      <c r="C8055" s="7">
        <v>44082</v>
      </c>
      <c r="D8055">
        <v>254957</v>
      </c>
      <c r="E8055">
        <v>1331</v>
      </c>
      <c r="F8055">
        <v>9336</v>
      </c>
      <c r="G8055">
        <v>5</v>
      </c>
      <c r="H8055">
        <v>3043.029</v>
      </c>
      <c r="I8055">
        <v>15.885999999999999</v>
      </c>
      <c r="J8055">
        <v>111.429</v>
      </c>
      <c r="K8055">
        <v>0.06</v>
      </c>
      <c r="L8055" s="6">
        <v>83783945</v>
      </c>
      <c r="M8055" s="6"/>
      <c r="N8055" s="7">
        <v>44082</v>
      </c>
    </row>
    <row r="8056" spans="1:14" hidden="1" x14ac:dyDescent="0.25">
      <c r="A8056" t="s">
        <v>14</v>
      </c>
      <c r="B8056" t="s">
        <v>37</v>
      </c>
      <c r="C8056" s="7">
        <v>44083</v>
      </c>
      <c r="D8056">
        <v>256433</v>
      </c>
      <c r="E8056">
        <v>1476</v>
      </c>
      <c r="F8056">
        <v>9342</v>
      </c>
      <c r="G8056">
        <v>6</v>
      </c>
      <c r="H8056">
        <v>3060.6460000000002</v>
      </c>
      <c r="I8056">
        <v>17.617000000000001</v>
      </c>
      <c r="J8056">
        <v>111.501</v>
      </c>
      <c r="K8056">
        <v>7.1999999999999995E-2</v>
      </c>
      <c r="L8056" s="6">
        <v>83783945</v>
      </c>
      <c r="M8056" s="6"/>
      <c r="N8056" s="7">
        <v>44083</v>
      </c>
    </row>
    <row r="8057" spans="1:14" hidden="1" x14ac:dyDescent="0.25">
      <c r="A8057" t="s">
        <v>14</v>
      </c>
      <c r="B8057" t="s">
        <v>37</v>
      </c>
      <c r="C8057" s="7">
        <v>44084</v>
      </c>
      <c r="D8057">
        <v>258149</v>
      </c>
      <c r="E8057">
        <v>1716</v>
      </c>
      <c r="F8057">
        <v>9345</v>
      </c>
      <c r="G8057">
        <v>3</v>
      </c>
      <c r="H8057">
        <v>3081.127</v>
      </c>
      <c r="I8057">
        <v>20.481000000000002</v>
      </c>
      <c r="J8057">
        <v>111.53700000000001</v>
      </c>
      <c r="K8057">
        <v>3.5999999999999997E-2</v>
      </c>
      <c r="L8057" s="6">
        <v>83783945</v>
      </c>
      <c r="M8057" s="6"/>
      <c r="N8057" s="7">
        <v>44084</v>
      </c>
    </row>
    <row r="8058" spans="1:14" hidden="1" x14ac:dyDescent="0.25">
      <c r="A8058" t="s">
        <v>14</v>
      </c>
      <c r="B8058" t="s">
        <v>37</v>
      </c>
      <c r="C8058" s="7">
        <v>44085</v>
      </c>
      <c r="D8058">
        <v>259735</v>
      </c>
      <c r="E8058">
        <v>1586</v>
      </c>
      <c r="F8058">
        <v>9348</v>
      </c>
      <c r="G8058">
        <v>3</v>
      </c>
      <c r="H8058">
        <v>3100.0569999999998</v>
      </c>
      <c r="I8058">
        <v>18.93</v>
      </c>
      <c r="J8058">
        <v>111.57299999999999</v>
      </c>
      <c r="K8058">
        <v>3.5999999999999997E-2</v>
      </c>
      <c r="L8058" s="6">
        <v>83783945</v>
      </c>
      <c r="M8058" s="6"/>
      <c r="N8058" s="7">
        <v>44085</v>
      </c>
    </row>
    <row r="8059" spans="1:14" hidden="1" x14ac:dyDescent="0.25">
      <c r="A8059" t="s">
        <v>14</v>
      </c>
      <c r="B8059" t="s">
        <v>37</v>
      </c>
      <c r="C8059" s="7">
        <v>44086</v>
      </c>
      <c r="D8059">
        <v>260817</v>
      </c>
      <c r="E8059">
        <v>1082</v>
      </c>
      <c r="F8059">
        <v>9352</v>
      </c>
      <c r="G8059">
        <v>4</v>
      </c>
      <c r="H8059">
        <v>3112.971</v>
      </c>
      <c r="I8059">
        <v>12.914</v>
      </c>
      <c r="J8059">
        <v>111.62</v>
      </c>
      <c r="K8059">
        <v>4.8000000000000001E-2</v>
      </c>
      <c r="L8059" s="6">
        <v>83783945</v>
      </c>
      <c r="M8059" s="6"/>
      <c r="N8059" s="7">
        <v>44086</v>
      </c>
    </row>
    <row r="8060" spans="1:14" hidden="1" x14ac:dyDescent="0.25">
      <c r="A8060" t="s">
        <v>14</v>
      </c>
      <c r="B8060" t="s">
        <v>37</v>
      </c>
      <c r="C8060" s="7">
        <v>44087</v>
      </c>
      <c r="D8060">
        <v>261737</v>
      </c>
      <c r="E8060">
        <v>920</v>
      </c>
      <c r="F8060">
        <v>9354</v>
      </c>
      <c r="G8060">
        <v>2</v>
      </c>
      <c r="H8060">
        <v>3123.9520000000002</v>
      </c>
      <c r="I8060">
        <v>10.981</v>
      </c>
      <c r="J8060">
        <v>111.64400000000001</v>
      </c>
      <c r="K8060">
        <v>2.4E-2</v>
      </c>
      <c r="L8060" s="6">
        <v>83783945</v>
      </c>
      <c r="M8060" s="6"/>
      <c r="N8060" s="7">
        <v>44087</v>
      </c>
    </row>
    <row r="8061" spans="1:14" hidden="1" x14ac:dyDescent="0.25">
      <c r="A8061" t="s">
        <v>14</v>
      </c>
      <c r="B8061" t="s">
        <v>37</v>
      </c>
      <c r="C8061" s="7">
        <v>44088</v>
      </c>
      <c r="D8061">
        <v>263222</v>
      </c>
      <c r="E8061">
        <v>1485</v>
      </c>
      <c r="F8061">
        <v>9356</v>
      </c>
      <c r="G8061">
        <v>2</v>
      </c>
      <c r="H8061">
        <v>3141.6759999999999</v>
      </c>
      <c r="I8061">
        <v>17.724</v>
      </c>
      <c r="J8061">
        <v>111.66800000000001</v>
      </c>
      <c r="K8061">
        <v>2.4E-2</v>
      </c>
      <c r="L8061" s="6">
        <v>83783945</v>
      </c>
      <c r="M8061" s="6"/>
      <c r="N8061" s="7">
        <v>44088</v>
      </c>
    </row>
    <row r="8062" spans="1:14" hidden="1" x14ac:dyDescent="0.25">
      <c r="A8062" t="s">
        <v>14</v>
      </c>
      <c r="B8062" t="s">
        <v>37</v>
      </c>
      <c r="C8062" s="7">
        <v>44089</v>
      </c>
      <c r="D8062">
        <v>265014</v>
      </c>
      <c r="E8062">
        <v>1792</v>
      </c>
      <c r="F8062">
        <v>9367</v>
      </c>
      <c r="G8062">
        <v>11</v>
      </c>
      <c r="H8062">
        <v>3163.0639999999999</v>
      </c>
      <c r="I8062">
        <v>21.388000000000002</v>
      </c>
      <c r="J8062">
        <v>111.79900000000001</v>
      </c>
      <c r="K8062">
        <v>0.13100000000000001</v>
      </c>
      <c r="L8062" s="6">
        <v>83783945</v>
      </c>
      <c r="M8062" s="6"/>
      <c r="N8062" s="7">
        <v>44089</v>
      </c>
    </row>
    <row r="8063" spans="1:14" hidden="1" x14ac:dyDescent="0.25">
      <c r="A8063" t="s">
        <v>14</v>
      </c>
      <c r="B8063" t="s">
        <v>37</v>
      </c>
      <c r="C8063" s="7">
        <v>44090</v>
      </c>
      <c r="D8063">
        <v>266869</v>
      </c>
      <c r="E8063">
        <v>1855</v>
      </c>
      <c r="F8063">
        <v>9373</v>
      </c>
      <c r="G8063">
        <v>6</v>
      </c>
      <c r="H8063">
        <v>3185.2049999999999</v>
      </c>
      <c r="I8063">
        <v>22.14</v>
      </c>
      <c r="J8063">
        <v>111.871</v>
      </c>
      <c r="K8063">
        <v>7.1999999999999995E-2</v>
      </c>
      <c r="L8063" s="6">
        <v>83783945</v>
      </c>
      <c r="M8063" s="6"/>
      <c r="N8063" s="7">
        <v>44090</v>
      </c>
    </row>
    <row r="8064" spans="1:14" hidden="1" x14ac:dyDescent="0.25">
      <c r="A8064" t="s">
        <v>14</v>
      </c>
      <c r="B8064" t="s">
        <v>37</v>
      </c>
      <c r="C8064" s="7">
        <v>44091</v>
      </c>
      <c r="D8064">
        <v>269048</v>
      </c>
      <c r="E8064">
        <v>2179</v>
      </c>
      <c r="F8064">
        <v>9376</v>
      </c>
      <c r="G8064">
        <v>3</v>
      </c>
      <c r="H8064">
        <v>3211.212</v>
      </c>
      <c r="I8064">
        <v>26.007000000000001</v>
      </c>
      <c r="J8064">
        <v>111.907</v>
      </c>
      <c r="K8064">
        <v>3.5999999999999997E-2</v>
      </c>
      <c r="L8064" s="6">
        <v>83783945</v>
      </c>
      <c r="M8064" s="6"/>
      <c r="N8064" s="7">
        <v>44091</v>
      </c>
    </row>
    <row r="8065" spans="1:14" hidden="1" x14ac:dyDescent="0.25">
      <c r="A8065" t="s">
        <v>14</v>
      </c>
      <c r="B8065" t="s">
        <v>37</v>
      </c>
      <c r="C8065" s="7">
        <v>44092</v>
      </c>
      <c r="D8065">
        <v>271247</v>
      </c>
      <c r="E8065">
        <v>2199</v>
      </c>
      <c r="F8065">
        <v>9386</v>
      </c>
      <c r="G8065">
        <v>10</v>
      </c>
      <c r="H8065">
        <v>3237.4580000000001</v>
      </c>
      <c r="I8065">
        <v>26.245999999999999</v>
      </c>
      <c r="J8065">
        <v>112.026</v>
      </c>
      <c r="K8065">
        <v>0.11899999999999999</v>
      </c>
      <c r="L8065" s="6">
        <v>83783945</v>
      </c>
      <c r="M8065" s="6"/>
      <c r="N8065" s="7">
        <v>44092</v>
      </c>
    </row>
    <row r="8066" spans="1:14" hidden="1" x14ac:dyDescent="0.25">
      <c r="A8066" t="s">
        <v>14</v>
      </c>
      <c r="B8066" t="s">
        <v>37</v>
      </c>
      <c r="C8066" s="7">
        <v>44093</v>
      </c>
      <c r="D8066">
        <v>272932</v>
      </c>
      <c r="E8066">
        <v>1685</v>
      </c>
      <c r="F8066">
        <v>9388</v>
      </c>
      <c r="G8066">
        <v>2</v>
      </c>
      <c r="H8066">
        <v>3257.569</v>
      </c>
      <c r="I8066">
        <v>20.111000000000001</v>
      </c>
      <c r="J8066">
        <v>112.05</v>
      </c>
      <c r="K8066">
        <v>2.4E-2</v>
      </c>
      <c r="L8066" s="6">
        <v>83783945</v>
      </c>
      <c r="M8066" s="6"/>
      <c r="N8066" s="7">
        <v>44093</v>
      </c>
    </row>
    <row r="8067" spans="1:14" hidden="1" x14ac:dyDescent="0.25">
      <c r="A8067" t="s">
        <v>14</v>
      </c>
      <c r="B8067" t="s">
        <v>37</v>
      </c>
      <c r="C8067" s="7">
        <v>44094</v>
      </c>
      <c r="D8067">
        <v>273965</v>
      </c>
      <c r="E8067">
        <v>1033</v>
      </c>
      <c r="F8067">
        <v>9390</v>
      </c>
      <c r="G8067">
        <v>2</v>
      </c>
      <c r="H8067">
        <v>3269.8989999999999</v>
      </c>
      <c r="I8067">
        <v>12.329000000000001</v>
      </c>
      <c r="J8067">
        <v>112.074</v>
      </c>
      <c r="K8067">
        <v>2.4E-2</v>
      </c>
      <c r="L8067" s="6">
        <v>83783945</v>
      </c>
      <c r="M8067" s="6"/>
      <c r="N8067" s="7">
        <v>44094</v>
      </c>
    </row>
    <row r="8068" spans="1:14" hidden="1" x14ac:dyDescent="0.25">
      <c r="A8068" t="s">
        <v>14</v>
      </c>
      <c r="B8068" t="s">
        <v>37</v>
      </c>
      <c r="C8068" s="7">
        <v>44095</v>
      </c>
      <c r="D8068">
        <v>275560</v>
      </c>
      <c r="E8068">
        <v>1595</v>
      </c>
      <c r="F8068">
        <v>9390</v>
      </c>
      <c r="G8068">
        <v>0</v>
      </c>
      <c r="H8068">
        <v>3288.9360000000001</v>
      </c>
      <c r="I8068">
        <v>19.036999999999999</v>
      </c>
      <c r="J8068">
        <v>112.074</v>
      </c>
      <c r="K8068">
        <v>0</v>
      </c>
      <c r="L8068" s="6">
        <v>83783945</v>
      </c>
      <c r="M8068" s="6"/>
      <c r="N8068" s="7">
        <v>44095</v>
      </c>
    </row>
    <row r="8069" spans="1:14" hidden="1" x14ac:dyDescent="0.25">
      <c r="A8069" t="s">
        <v>14</v>
      </c>
      <c r="B8069" t="s">
        <v>37</v>
      </c>
      <c r="C8069" s="7">
        <v>44096</v>
      </c>
      <c r="D8069">
        <v>277412</v>
      </c>
      <c r="E8069">
        <v>1852</v>
      </c>
      <c r="F8069">
        <v>9405</v>
      </c>
      <c r="G8069">
        <v>15</v>
      </c>
      <c r="H8069">
        <v>3311.04</v>
      </c>
      <c r="I8069">
        <v>22.103999999999999</v>
      </c>
      <c r="J8069">
        <v>112.253</v>
      </c>
      <c r="K8069">
        <v>0.17899999999999999</v>
      </c>
      <c r="L8069" s="6">
        <v>83783945</v>
      </c>
      <c r="M8069" s="6"/>
      <c r="N8069" s="7">
        <v>44096</v>
      </c>
    </row>
    <row r="8070" spans="1:14" hidden="1" x14ac:dyDescent="0.25">
      <c r="A8070" t="s">
        <v>14</v>
      </c>
      <c r="B8070" t="s">
        <v>37</v>
      </c>
      <c r="C8070" s="7">
        <v>44097</v>
      </c>
      <c r="D8070">
        <v>279025</v>
      </c>
      <c r="E8070">
        <v>1613</v>
      </c>
      <c r="F8070">
        <v>9423</v>
      </c>
      <c r="G8070">
        <v>18</v>
      </c>
      <c r="H8070">
        <v>3330.2919999999999</v>
      </c>
      <c r="I8070">
        <v>19.251999999999999</v>
      </c>
      <c r="J8070">
        <v>112.468</v>
      </c>
      <c r="K8070">
        <v>0.215</v>
      </c>
      <c r="L8070" s="6">
        <v>83783945</v>
      </c>
      <c r="M8070" s="6"/>
      <c r="N8070" s="7">
        <v>44097</v>
      </c>
    </row>
    <row r="8071" spans="1:14" hidden="1" x14ac:dyDescent="0.25">
      <c r="A8071" t="s">
        <v>14</v>
      </c>
      <c r="B8071" t="s">
        <v>37</v>
      </c>
      <c r="C8071" s="7">
        <v>44098</v>
      </c>
      <c r="D8071">
        <v>281346</v>
      </c>
      <c r="E8071">
        <v>2321</v>
      </c>
      <c r="F8071">
        <v>9436</v>
      </c>
      <c r="G8071">
        <v>13</v>
      </c>
      <c r="H8071">
        <v>3357.9940000000001</v>
      </c>
      <c r="I8071">
        <v>27.702000000000002</v>
      </c>
      <c r="J8071">
        <v>112.623</v>
      </c>
      <c r="K8071">
        <v>0.155</v>
      </c>
      <c r="L8071" s="6">
        <v>83783945</v>
      </c>
      <c r="M8071" s="6"/>
      <c r="N8071" s="7">
        <v>44098</v>
      </c>
    </row>
    <row r="8072" spans="1:14" hidden="1" x14ac:dyDescent="0.25">
      <c r="A8072" t="s">
        <v>14</v>
      </c>
      <c r="B8072" t="s">
        <v>37</v>
      </c>
      <c r="C8072" s="7">
        <v>44099</v>
      </c>
      <c r="D8072">
        <v>283712</v>
      </c>
      <c r="E8072">
        <v>2366</v>
      </c>
      <c r="F8072">
        <v>9451</v>
      </c>
      <c r="G8072">
        <v>15</v>
      </c>
      <c r="H8072">
        <v>3386.2330000000002</v>
      </c>
      <c r="I8072">
        <v>28.239000000000001</v>
      </c>
      <c r="J8072">
        <v>112.80200000000001</v>
      </c>
      <c r="K8072">
        <v>0.17899999999999999</v>
      </c>
      <c r="L8072" s="6">
        <v>83783945</v>
      </c>
      <c r="M8072" s="6"/>
      <c r="N8072" s="7">
        <v>44099</v>
      </c>
    </row>
    <row r="8073" spans="1:14" hidden="1" x14ac:dyDescent="0.25">
      <c r="A8073" t="s">
        <v>14</v>
      </c>
      <c r="B8073" t="s">
        <v>37</v>
      </c>
      <c r="C8073" s="7">
        <v>44100</v>
      </c>
      <c r="D8073">
        <v>285026</v>
      </c>
      <c r="E8073">
        <v>1314</v>
      </c>
      <c r="F8073">
        <v>9459</v>
      </c>
      <c r="G8073">
        <v>8</v>
      </c>
      <c r="H8073">
        <v>3401.9169999999999</v>
      </c>
      <c r="I8073">
        <v>15.683</v>
      </c>
      <c r="J8073">
        <v>112.898</v>
      </c>
      <c r="K8073">
        <v>9.5000000000000001E-2</v>
      </c>
      <c r="L8073" s="6">
        <v>83783945</v>
      </c>
      <c r="M8073" s="6"/>
      <c r="N8073" s="7">
        <v>44100</v>
      </c>
    </row>
    <row r="8074" spans="1:14" hidden="1" x14ac:dyDescent="0.25">
      <c r="A8074" t="s">
        <v>14</v>
      </c>
      <c r="B8074" t="s">
        <v>37</v>
      </c>
      <c r="C8074" s="7">
        <v>44101</v>
      </c>
      <c r="D8074">
        <v>286339</v>
      </c>
      <c r="E8074">
        <v>1313</v>
      </c>
      <c r="F8074">
        <v>9464</v>
      </c>
      <c r="G8074">
        <v>5</v>
      </c>
      <c r="H8074">
        <v>3417.5880000000002</v>
      </c>
      <c r="I8074">
        <v>15.670999999999999</v>
      </c>
      <c r="J8074">
        <v>112.95699999999999</v>
      </c>
      <c r="K8074">
        <v>0.06</v>
      </c>
      <c r="L8074" s="6">
        <v>83783945</v>
      </c>
      <c r="M8074" s="6"/>
      <c r="N8074" s="7">
        <v>44101</v>
      </c>
    </row>
    <row r="8075" spans="1:14" hidden="1" x14ac:dyDescent="0.25">
      <c r="A8075" t="s">
        <v>14</v>
      </c>
      <c r="B8075" t="s">
        <v>37</v>
      </c>
      <c r="C8075" s="7">
        <v>44102</v>
      </c>
      <c r="D8075">
        <v>288631</v>
      </c>
      <c r="E8075">
        <v>2292</v>
      </c>
      <c r="F8075">
        <v>9468</v>
      </c>
      <c r="G8075">
        <v>4</v>
      </c>
      <c r="H8075">
        <v>3444.944</v>
      </c>
      <c r="I8075">
        <v>27.356000000000002</v>
      </c>
      <c r="J8075">
        <v>113.005</v>
      </c>
      <c r="K8075">
        <v>4.8000000000000001E-2</v>
      </c>
      <c r="L8075" s="6">
        <v>83783945</v>
      </c>
      <c r="M8075" s="6"/>
      <c r="N8075" s="7">
        <v>44102</v>
      </c>
    </row>
    <row r="8076" spans="1:14" hidden="1" x14ac:dyDescent="0.25">
      <c r="A8076" t="s">
        <v>14</v>
      </c>
      <c r="B8076" t="s">
        <v>37</v>
      </c>
      <c r="C8076" s="7">
        <v>44103</v>
      </c>
      <c r="D8076">
        <v>290471</v>
      </c>
      <c r="E8076">
        <v>1840</v>
      </c>
      <c r="F8076">
        <v>9483</v>
      </c>
      <c r="G8076">
        <v>15</v>
      </c>
      <c r="H8076">
        <v>3466.9050000000002</v>
      </c>
      <c r="I8076">
        <v>21.960999999999999</v>
      </c>
      <c r="J8076">
        <v>113.184</v>
      </c>
      <c r="K8076">
        <v>0.17899999999999999</v>
      </c>
      <c r="L8076" s="6">
        <v>83783945</v>
      </c>
      <c r="M8076" s="6"/>
      <c r="N8076" s="7">
        <v>44103</v>
      </c>
    </row>
    <row r="8077" spans="1:14" hidden="1" x14ac:dyDescent="0.25">
      <c r="A8077" t="s">
        <v>14</v>
      </c>
      <c r="B8077" t="s">
        <v>37</v>
      </c>
      <c r="C8077" s="7">
        <v>44104</v>
      </c>
      <c r="D8077">
        <v>292913</v>
      </c>
      <c r="E8077">
        <v>2442</v>
      </c>
      <c r="F8077">
        <v>9495</v>
      </c>
      <c r="G8077">
        <v>12</v>
      </c>
      <c r="H8077">
        <v>3496.0520000000001</v>
      </c>
      <c r="I8077">
        <v>29.146000000000001</v>
      </c>
      <c r="J8077">
        <v>113.327</v>
      </c>
      <c r="K8077">
        <v>0.14299999999999999</v>
      </c>
      <c r="L8077" s="6">
        <v>83783945</v>
      </c>
      <c r="M8077" s="6"/>
      <c r="N8077" s="7">
        <v>44104</v>
      </c>
    </row>
    <row r="8078" spans="1:14" hidden="1" x14ac:dyDescent="0.25">
      <c r="A8078" t="s">
        <v>14</v>
      </c>
      <c r="B8078" t="s">
        <v>37</v>
      </c>
      <c r="C8078" s="7">
        <v>44105</v>
      </c>
      <c r="D8078">
        <v>295539</v>
      </c>
      <c r="E8078">
        <v>2626</v>
      </c>
      <c r="F8078">
        <v>9509</v>
      </c>
      <c r="G8078">
        <v>14</v>
      </c>
      <c r="H8078">
        <v>3527.3939999999998</v>
      </c>
      <c r="I8078">
        <v>31.343</v>
      </c>
      <c r="J8078">
        <v>113.494</v>
      </c>
      <c r="K8078">
        <v>0.16700000000000001</v>
      </c>
      <c r="L8078" s="6">
        <v>83783945</v>
      </c>
      <c r="M8078" s="6"/>
      <c r="N8078" s="7">
        <v>44105</v>
      </c>
    </row>
    <row r="8079" spans="1:14" hidden="1" x14ac:dyDescent="0.25">
      <c r="A8079" t="s">
        <v>14</v>
      </c>
      <c r="B8079" t="s">
        <v>37</v>
      </c>
      <c r="C8079" s="7">
        <v>44106</v>
      </c>
      <c r="D8079">
        <v>298374</v>
      </c>
      <c r="E8079">
        <v>2835</v>
      </c>
      <c r="F8079">
        <v>9518</v>
      </c>
      <c r="G8079">
        <v>9</v>
      </c>
      <c r="H8079">
        <v>3561.2310000000002</v>
      </c>
      <c r="I8079">
        <v>33.837000000000003</v>
      </c>
      <c r="J8079">
        <v>113.602</v>
      </c>
      <c r="K8079">
        <v>0.107</v>
      </c>
      <c r="L8079" s="6">
        <v>83783945</v>
      </c>
      <c r="M8079" s="6"/>
      <c r="N8079" s="7">
        <v>44106</v>
      </c>
    </row>
    <row r="8080" spans="1:14" hidden="1" x14ac:dyDescent="0.25">
      <c r="A8080" t="s">
        <v>14</v>
      </c>
      <c r="B8080" t="s">
        <v>37</v>
      </c>
      <c r="C8080" s="7">
        <v>44107</v>
      </c>
      <c r="D8080">
        <v>300027</v>
      </c>
      <c r="E8080">
        <v>1653</v>
      </c>
      <c r="F8080">
        <v>9531</v>
      </c>
      <c r="G8080">
        <v>13</v>
      </c>
      <c r="H8080">
        <v>3580.9609999999998</v>
      </c>
      <c r="I8080">
        <v>19.728999999999999</v>
      </c>
      <c r="J8080">
        <v>113.75700000000001</v>
      </c>
      <c r="K8080">
        <v>0.155</v>
      </c>
      <c r="L8080" s="6">
        <v>83783945</v>
      </c>
      <c r="M8080" s="6"/>
      <c r="N8080" s="7">
        <v>44107</v>
      </c>
    </row>
    <row r="8081" spans="1:14" hidden="1" x14ac:dyDescent="0.25">
      <c r="A8081" t="s">
        <v>14</v>
      </c>
      <c r="B8081" t="s">
        <v>37</v>
      </c>
      <c r="C8081" s="7">
        <v>44108</v>
      </c>
      <c r="D8081">
        <v>301573</v>
      </c>
      <c r="E8081">
        <v>1546</v>
      </c>
      <c r="F8081">
        <v>9533</v>
      </c>
      <c r="G8081">
        <v>2</v>
      </c>
      <c r="H8081">
        <v>3599.413</v>
      </c>
      <c r="I8081">
        <v>18.452000000000002</v>
      </c>
      <c r="J8081">
        <v>113.78100000000001</v>
      </c>
      <c r="K8081">
        <v>2.4E-2</v>
      </c>
      <c r="L8081" s="6">
        <v>83783945</v>
      </c>
      <c r="M8081" s="6"/>
      <c r="N8081" s="7">
        <v>44108</v>
      </c>
    </row>
    <row r="8082" spans="1:14" hidden="1" x14ac:dyDescent="0.25">
      <c r="A8082" t="s">
        <v>14</v>
      </c>
      <c r="B8082" t="s">
        <v>37</v>
      </c>
      <c r="C8082" s="7">
        <v>44109</v>
      </c>
      <c r="D8082">
        <v>304673</v>
      </c>
      <c r="E8082">
        <v>3100</v>
      </c>
      <c r="F8082">
        <v>9554</v>
      </c>
      <c r="G8082">
        <v>21</v>
      </c>
      <c r="H8082">
        <v>3636.413</v>
      </c>
      <c r="I8082">
        <v>37</v>
      </c>
      <c r="J8082">
        <v>114.03100000000001</v>
      </c>
      <c r="K8082">
        <v>0.251</v>
      </c>
      <c r="L8082" s="6">
        <v>83783945</v>
      </c>
      <c r="M8082" s="6"/>
      <c r="N8082" s="7">
        <v>44109</v>
      </c>
    </row>
    <row r="8083" spans="1:14" hidden="1" x14ac:dyDescent="0.25">
      <c r="A8083" t="s">
        <v>14</v>
      </c>
      <c r="B8083" t="s">
        <v>37</v>
      </c>
      <c r="C8083" s="7">
        <v>44110</v>
      </c>
      <c r="D8083">
        <v>307127</v>
      </c>
      <c r="E8083">
        <v>2454</v>
      </c>
      <c r="F8083">
        <v>9566</v>
      </c>
      <c r="G8083">
        <v>12</v>
      </c>
      <c r="H8083">
        <v>3665.7020000000002</v>
      </c>
      <c r="I8083">
        <v>29.29</v>
      </c>
      <c r="J8083">
        <v>114.175</v>
      </c>
      <c r="K8083">
        <v>0.14299999999999999</v>
      </c>
      <c r="L8083" s="6">
        <v>83783945</v>
      </c>
      <c r="M8083" s="6"/>
      <c r="N8083" s="7">
        <v>44110</v>
      </c>
    </row>
    <row r="8084" spans="1:14" hidden="1" x14ac:dyDescent="0.25">
      <c r="A8084" t="s">
        <v>14</v>
      </c>
      <c r="B8084" t="s">
        <v>37</v>
      </c>
      <c r="C8084" s="7">
        <v>44111</v>
      </c>
      <c r="D8084">
        <v>311137</v>
      </c>
      <c r="E8084">
        <v>4010</v>
      </c>
      <c r="F8084">
        <v>9582</v>
      </c>
      <c r="G8084">
        <v>16</v>
      </c>
      <c r="H8084">
        <v>3713.5630000000001</v>
      </c>
      <c r="I8084">
        <v>47.860999999999997</v>
      </c>
      <c r="J8084">
        <v>114.366</v>
      </c>
      <c r="K8084">
        <v>0.191</v>
      </c>
      <c r="L8084" s="6">
        <v>83783945</v>
      </c>
      <c r="M8084" s="6"/>
      <c r="N8084" s="7">
        <v>44111</v>
      </c>
    </row>
    <row r="8085" spans="1:14" hidden="1" x14ac:dyDescent="0.25">
      <c r="A8085" t="s">
        <v>14</v>
      </c>
      <c r="B8085" t="s">
        <v>37</v>
      </c>
      <c r="C8085" s="7">
        <v>44112</v>
      </c>
      <c r="D8085">
        <v>315941</v>
      </c>
      <c r="E8085">
        <v>4804</v>
      </c>
      <c r="F8085">
        <v>9594</v>
      </c>
      <c r="G8085">
        <v>12</v>
      </c>
      <c r="H8085">
        <v>3770.9009999999998</v>
      </c>
      <c r="I8085">
        <v>57.338000000000001</v>
      </c>
      <c r="J8085">
        <v>114.509</v>
      </c>
      <c r="K8085">
        <v>0.14299999999999999</v>
      </c>
      <c r="L8085" s="6">
        <v>83783945</v>
      </c>
      <c r="M8085" s="6"/>
      <c r="N8085" s="7">
        <v>44112</v>
      </c>
    </row>
    <row r="8086" spans="1:14" hidden="1" x14ac:dyDescent="0.25">
      <c r="A8086" t="s">
        <v>14</v>
      </c>
      <c r="B8086" t="s">
        <v>37</v>
      </c>
      <c r="C8086" s="7">
        <v>44113</v>
      </c>
      <c r="D8086">
        <v>320495</v>
      </c>
      <c r="E8086">
        <v>4554</v>
      </c>
      <c r="F8086">
        <v>9599</v>
      </c>
      <c r="G8086">
        <v>5</v>
      </c>
      <c r="H8086">
        <v>3825.2559999999999</v>
      </c>
      <c r="I8086">
        <v>54.353999999999999</v>
      </c>
      <c r="J8086">
        <v>114.568</v>
      </c>
      <c r="K8086">
        <v>0.06</v>
      </c>
      <c r="L8086" s="6">
        <v>83783945</v>
      </c>
      <c r="M8086" s="6"/>
      <c r="N8086" s="7">
        <v>44113</v>
      </c>
    </row>
    <row r="8087" spans="1:14" hidden="1" x14ac:dyDescent="0.25">
      <c r="A8087" t="s">
        <v>14</v>
      </c>
      <c r="B8087" t="s">
        <v>37</v>
      </c>
      <c r="C8087" s="7">
        <v>44114</v>
      </c>
      <c r="D8087">
        <v>323463</v>
      </c>
      <c r="E8087">
        <v>2968</v>
      </c>
      <c r="F8087">
        <v>9620</v>
      </c>
      <c r="G8087">
        <v>21</v>
      </c>
      <c r="H8087">
        <v>3860.68</v>
      </c>
      <c r="I8087">
        <v>35.423999999999999</v>
      </c>
      <c r="J8087">
        <v>114.819</v>
      </c>
      <c r="K8087">
        <v>0.251</v>
      </c>
      <c r="L8087" s="6">
        <v>83783945</v>
      </c>
      <c r="M8087" s="6"/>
      <c r="N8087" s="7">
        <v>44114</v>
      </c>
    </row>
    <row r="8088" spans="1:14" hidden="1" x14ac:dyDescent="0.25">
      <c r="A8088" t="s">
        <v>14</v>
      </c>
      <c r="B8088" t="s">
        <v>37</v>
      </c>
      <c r="C8088" s="7">
        <v>44115</v>
      </c>
      <c r="D8088">
        <v>326309</v>
      </c>
      <c r="E8088">
        <v>2846</v>
      </c>
      <c r="F8088">
        <v>9626</v>
      </c>
      <c r="G8088">
        <v>6</v>
      </c>
      <c r="H8088">
        <v>3894.6480000000001</v>
      </c>
      <c r="I8088">
        <v>33.968000000000004</v>
      </c>
      <c r="J8088">
        <v>114.89100000000001</v>
      </c>
      <c r="K8088">
        <v>7.1999999999999995E-2</v>
      </c>
      <c r="L8088" s="6">
        <v>83783945</v>
      </c>
      <c r="M8088" s="6"/>
      <c r="N8088" s="7">
        <v>44115</v>
      </c>
    </row>
    <row r="8089" spans="1:14" hidden="1" x14ac:dyDescent="0.25">
      <c r="A8089" t="s">
        <v>14</v>
      </c>
      <c r="B8089" t="s">
        <v>37</v>
      </c>
      <c r="C8089" s="7">
        <v>44116</v>
      </c>
      <c r="D8089">
        <v>332850</v>
      </c>
      <c r="E8089">
        <v>6541</v>
      </c>
      <c r="F8089">
        <v>9640</v>
      </c>
      <c r="G8089">
        <v>14</v>
      </c>
      <c r="H8089">
        <v>3972.7179999999998</v>
      </c>
      <c r="I8089">
        <v>78.069999999999993</v>
      </c>
      <c r="J8089">
        <v>115.05800000000001</v>
      </c>
      <c r="K8089">
        <v>0.16700000000000001</v>
      </c>
      <c r="L8089" s="6">
        <v>83783945</v>
      </c>
      <c r="M8089" s="6"/>
      <c r="N8089" s="7">
        <v>44116</v>
      </c>
    </row>
    <row r="8090" spans="1:14" hidden="1" x14ac:dyDescent="0.25">
      <c r="A8090" t="s">
        <v>14</v>
      </c>
      <c r="B8090" t="s">
        <v>37</v>
      </c>
      <c r="C8090" s="7">
        <v>44117</v>
      </c>
      <c r="D8090">
        <v>337314</v>
      </c>
      <c r="E8090">
        <v>4464</v>
      </c>
      <c r="F8090">
        <v>9682</v>
      </c>
      <c r="G8090">
        <v>42</v>
      </c>
      <c r="H8090">
        <v>4025.998</v>
      </c>
      <c r="I8090">
        <v>53.28</v>
      </c>
      <c r="J8090">
        <v>115.559</v>
      </c>
      <c r="K8090">
        <v>0.501</v>
      </c>
      <c r="L8090" s="6">
        <v>83783945</v>
      </c>
      <c r="M8090" s="6"/>
      <c r="N8090" s="7">
        <v>44117</v>
      </c>
    </row>
    <row r="8091" spans="1:14" hidden="1" x14ac:dyDescent="0.25">
      <c r="A8091" t="s">
        <v>14</v>
      </c>
      <c r="B8091" t="s">
        <v>37</v>
      </c>
      <c r="C8091" s="7">
        <v>44118</v>
      </c>
      <c r="D8091">
        <v>344487</v>
      </c>
      <c r="E8091">
        <v>7173</v>
      </c>
      <c r="F8091">
        <v>9716</v>
      </c>
      <c r="G8091">
        <v>34</v>
      </c>
      <c r="H8091">
        <v>4111.6109999999999</v>
      </c>
      <c r="I8091">
        <v>85.613</v>
      </c>
      <c r="J8091">
        <v>115.965</v>
      </c>
      <c r="K8091">
        <v>0.40600000000000003</v>
      </c>
      <c r="L8091" s="6">
        <v>83783945</v>
      </c>
      <c r="M8091" s="6"/>
      <c r="N8091" s="7">
        <v>44118</v>
      </c>
    </row>
    <row r="8092" spans="1:14" hidden="1" x14ac:dyDescent="0.25">
      <c r="A8092" t="s">
        <v>14</v>
      </c>
      <c r="B8092" t="s">
        <v>37</v>
      </c>
      <c r="C8092" s="7">
        <v>44119</v>
      </c>
      <c r="D8092">
        <v>352107</v>
      </c>
      <c r="E8092">
        <v>7620</v>
      </c>
      <c r="F8092">
        <v>9739</v>
      </c>
      <c r="G8092">
        <v>23</v>
      </c>
      <c r="H8092">
        <v>4202.5590000000002</v>
      </c>
      <c r="I8092">
        <v>90.947999999999993</v>
      </c>
      <c r="J8092">
        <v>116.239</v>
      </c>
      <c r="K8092">
        <v>0.27500000000000002</v>
      </c>
      <c r="L8092" s="6">
        <v>83783945</v>
      </c>
      <c r="M8092" s="6"/>
      <c r="N8092" s="7">
        <v>44119</v>
      </c>
    </row>
    <row r="8093" spans="1:14" hidden="1" x14ac:dyDescent="0.25">
      <c r="A8093" t="s">
        <v>14</v>
      </c>
      <c r="B8093" t="s">
        <v>37</v>
      </c>
      <c r="C8093" s="7">
        <v>44120</v>
      </c>
      <c r="D8093">
        <v>359802</v>
      </c>
      <c r="E8093">
        <v>7695</v>
      </c>
      <c r="F8093">
        <v>9773</v>
      </c>
      <c r="G8093">
        <v>34</v>
      </c>
      <c r="H8093">
        <v>4294.4030000000002</v>
      </c>
      <c r="I8093">
        <v>91.843000000000004</v>
      </c>
      <c r="J8093">
        <v>116.645</v>
      </c>
      <c r="K8093">
        <v>0.40600000000000003</v>
      </c>
      <c r="L8093" s="6">
        <v>83783945</v>
      </c>
      <c r="M8093" s="6"/>
      <c r="N8093" s="7">
        <v>44120</v>
      </c>
    </row>
    <row r="8094" spans="1:14" hidden="1" x14ac:dyDescent="0.25">
      <c r="A8094" t="s">
        <v>14</v>
      </c>
      <c r="B8094" t="s">
        <v>37</v>
      </c>
      <c r="C8094" s="7">
        <v>44121</v>
      </c>
      <c r="D8094">
        <v>364664</v>
      </c>
      <c r="E8094">
        <v>4862</v>
      </c>
      <c r="F8094">
        <v>9785</v>
      </c>
      <c r="G8094">
        <v>12</v>
      </c>
      <c r="H8094">
        <v>4352.433</v>
      </c>
      <c r="I8094">
        <v>58.03</v>
      </c>
      <c r="J8094">
        <v>116.788</v>
      </c>
      <c r="K8094">
        <v>0.14299999999999999</v>
      </c>
      <c r="L8094" s="6">
        <v>83783945</v>
      </c>
      <c r="M8094" s="6"/>
      <c r="N8094" s="7">
        <v>44121</v>
      </c>
    </row>
    <row r="8095" spans="1:14" hidden="1" x14ac:dyDescent="0.25">
      <c r="A8095" t="s">
        <v>14</v>
      </c>
      <c r="B8095" t="s">
        <v>37</v>
      </c>
      <c r="C8095" s="7">
        <v>44122</v>
      </c>
      <c r="D8095">
        <v>368671</v>
      </c>
      <c r="E8095">
        <v>4007</v>
      </c>
      <c r="F8095">
        <v>9798</v>
      </c>
      <c r="G8095">
        <v>13</v>
      </c>
      <c r="H8095">
        <v>4400.2579999999998</v>
      </c>
      <c r="I8095">
        <v>47.825000000000003</v>
      </c>
      <c r="J8095">
        <v>116.944</v>
      </c>
      <c r="K8095">
        <v>0.155</v>
      </c>
      <c r="L8095" s="6">
        <v>83783945</v>
      </c>
      <c r="M8095" s="6"/>
      <c r="N8095" s="7">
        <v>44122</v>
      </c>
    </row>
    <row r="8096" spans="1:14" hidden="1" x14ac:dyDescent="0.25">
      <c r="A8096" t="s">
        <v>14</v>
      </c>
      <c r="B8096" t="s">
        <v>37</v>
      </c>
      <c r="C8096" s="7">
        <v>44123</v>
      </c>
      <c r="D8096">
        <v>377068</v>
      </c>
      <c r="E8096">
        <v>8397</v>
      </c>
      <c r="F8096">
        <v>9842</v>
      </c>
      <c r="G8096">
        <v>44</v>
      </c>
      <c r="H8096">
        <v>4500.4799999999996</v>
      </c>
      <c r="I8096">
        <v>100.22199999999999</v>
      </c>
      <c r="J8096">
        <v>117.46899999999999</v>
      </c>
      <c r="K8096">
        <v>0.52500000000000002</v>
      </c>
      <c r="L8096" s="6">
        <v>83783945</v>
      </c>
      <c r="M8096" s="6"/>
      <c r="N8096" s="7">
        <v>44123</v>
      </c>
    </row>
    <row r="8097" spans="1:14" hidden="1" x14ac:dyDescent="0.25">
      <c r="A8097" t="s">
        <v>14</v>
      </c>
      <c r="B8097" t="s">
        <v>37</v>
      </c>
      <c r="C8097" s="7">
        <v>44124</v>
      </c>
      <c r="D8097">
        <v>385591</v>
      </c>
      <c r="E8097">
        <v>8523</v>
      </c>
      <c r="F8097">
        <v>9882</v>
      </c>
      <c r="G8097">
        <v>40</v>
      </c>
      <c r="H8097">
        <v>4602.2060000000001</v>
      </c>
      <c r="I8097">
        <v>101.726</v>
      </c>
      <c r="J8097">
        <v>117.946</v>
      </c>
      <c r="K8097">
        <v>0.47699999999999998</v>
      </c>
      <c r="L8097" s="6">
        <v>83783945</v>
      </c>
      <c r="M8097" s="6"/>
      <c r="N8097" s="7">
        <v>44124</v>
      </c>
    </row>
    <row r="8098" spans="1:14" hidden="1" x14ac:dyDescent="0.25">
      <c r="A8098" t="s">
        <v>14</v>
      </c>
      <c r="B8098" t="s">
        <v>37</v>
      </c>
      <c r="C8098" s="7">
        <v>44125</v>
      </c>
      <c r="D8098">
        <v>397922</v>
      </c>
      <c r="E8098">
        <v>12331</v>
      </c>
      <c r="F8098">
        <v>9911</v>
      </c>
      <c r="G8098">
        <v>29</v>
      </c>
      <c r="H8098">
        <v>4749.3819999999996</v>
      </c>
      <c r="I8098">
        <v>147.17599999999999</v>
      </c>
      <c r="J8098">
        <v>118.292</v>
      </c>
      <c r="K8098">
        <v>0.34599999999999997</v>
      </c>
      <c r="L8098" s="6">
        <v>83783945</v>
      </c>
      <c r="M8098" s="6"/>
      <c r="N8098" s="7">
        <v>44125</v>
      </c>
    </row>
    <row r="8099" spans="1:14" hidden="1" x14ac:dyDescent="0.25">
      <c r="A8099" t="s">
        <v>14</v>
      </c>
      <c r="B8099" t="s">
        <v>37</v>
      </c>
      <c r="C8099" s="7">
        <v>44126</v>
      </c>
      <c r="D8099">
        <v>403874</v>
      </c>
      <c r="E8099">
        <v>5952</v>
      </c>
      <c r="F8099">
        <v>9960</v>
      </c>
      <c r="G8099">
        <v>49</v>
      </c>
      <c r="H8099">
        <v>4820.4219999999996</v>
      </c>
      <c r="I8099">
        <v>71.040000000000006</v>
      </c>
      <c r="J8099">
        <v>118.877</v>
      </c>
      <c r="K8099">
        <v>0.58499999999999996</v>
      </c>
      <c r="L8099" s="6">
        <v>83783945</v>
      </c>
      <c r="M8099" s="6"/>
      <c r="N8099" s="7">
        <v>44126</v>
      </c>
    </row>
    <row r="8100" spans="1:14" hidden="1" x14ac:dyDescent="0.25">
      <c r="A8100" t="s">
        <v>14</v>
      </c>
      <c r="B8100" t="s">
        <v>37</v>
      </c>
      <c r="C8100" s="7">
        <v>44127</v>
      </c>
      <c r="D8100">
        <v>417350</v>
      </c>
      <c r="E8100">
        <v>13476</v>
      </c>
      <c r="F8100">
        <v>9978</v>
      </c>
      <c r="G8100">
        <v>18</v>
      </c>
      <c r="H8100">
        <v>4981.2650000000003</v>
      </c>
      <c r="I8100">
        <v>160.84200000000001</v>
      </c>
      <c r="J8100">
        <v>119.092</v>
      </c>
      <c r="K8100">
        <v>0.215</v>
      </c>
      <c r="L8100" s="6">
        <v>83783945</v>
      </c>
      <c r="M8100" s="6"/>
      <c r="N8100" s="7">
        <v>44127</v>
      </c>
    </row>
    <row r="8101" spans="1:14" hidden="1" x14ac:dyDescent="0.25">
      <c r="A8101" t="s">
        <v>14</v>
      </c>
      <c r="B8101" t="s">
        <v>37</v>
      </c>
      <c r="C8101" s="7">
        <v>44128</v>
      </c>
      <c r="D8101">
        <v>427808</v>
      </c>
      <c r="E8101">
        <v>10458</v>
      </c>
      <c r="F8101">
        <v>10035</v>
      </c>
      <c r="G8101">
        <v>57</v>
      </c>
      <c r="H8101">
        <v>5106.0860000000002</v>
      </c>
      <c r="I8101">
        <v>124.821</v>
      </c>
      <c r="J8101">
        <v>119.77200000000001</v>
      </c>
      <c r="K8101">
        <v>0.68</v>
      </c>
      <c r="L8101" s="6">
        <v>83783945</v>
      </c>
      <c r="M8101" s="6"/>
      <c r="N8101" s="7">
        <v>44128</v>
      </c>
    </row>
    <row r="8102" spans="1:14" hidden="1" x14ac:dyDescent="0.25">
      <c r="A8102" t="s">
        <v>14</v>
      </c>
      <c r="B8102" t="s">
        <v>37</v>
      </c>
      <c r="C8102" s="7">
        <v>44129</v>
      </c>
      <c r="D8102">
        <v>437698</v>
      </c>
      <c r="E8102">
        <v>9890</v>
      </c>
      <c r="F8102">
        <v>10062</v>
      </c>
      <c r="G8102">
        <v>27</v>
      </c>
      <c r="H8102">
        <v>5224.1270000000004</v>
      </c>
      <c r="I8102">
        <v>118.042</v>
      </c>
      <c r="J8102">
        <v>120.095</v>
      </c>
      <c r="K8102">
        <v>0.32200000000000001</v>
      </c>
      <c r="L8102" s="6">
        <v>83783945</v>
      </c>
      <c r="M8102" s="6"/>
      <c r="N8102" s="7">
        <v>44129</v>
      </c>
    </row>
    <row r="8103" spans="1:14" hidden="1" x14ac:dyDescent="0.25">
      <c r="A8103" t="s">
        <v>14</v>
      </c>
      <c r="B8103" t="s">
        <v>37</v>
      </c>
      <c r="C8103" s="7">
        <v>44130</v>
      </c>
      <c r="D8103">
        <v>450258</v>
      </c>
      <c r="E8103">
        <v>12560</v>
      </c>
      <c r="F8103">
        <v>10091</v>
      </c>
      <c r="G8103">
        <v>29</v>
      </c>
      <c r="H8103">
        <v>5374.0370000000003</v>
      </c>
      <c r="I8103">
        <v>149.90899999999999</v>
      </c>
      <c r="J8103">
        <v>120.441</v>
      </c>
      <c r="K8103">
        <v>0.34599999999999997</v>
      </c>
      <c r="L8103" s="6">
        <v>83783945</v>
      </c>
      <c r="M8103" s="6"/>
      <c r="N8103" s="7">
        <v>44130</v>
      </c>
    </row>
    <row r="8104" spans="1:14" hidden="1" x14ac:dyDescent="0.25">
      <c r="A8104" t="s">
        <v>14</v>
      </c>
      <c r="B8104" t="s">
        <v>37</v>
      </c>
      <c r="C8104" s="7">
        <v>44131</v>
      </c>
      <c r="D8104">
        <v>463419</v>
      </c>
      <c r="E8104">
        <v>13161</v>
      </c>
      <c r="F8104">
        <v>10121</v>
      </c>
      <c r="G8104">
        <v>30</v>
      </c>
      <c r="H8104">
        <v>5531.1189999999997</v>
      </c>
      <c r="I8104">
        <v>157.083</v>
      </c>
      <c r="J8104">
        <v>120.79900000000001</v>
      </c>
      <c r="K8104">
        <v>0.35799999999999998</v>
      </c>
      <c r="L8104" s="6">
        <v>83783945</v>
      </c>
      <c r="M8104" s="6"/>
      <c r="N8104" s="7">
        <v>44131</v>
      </c>
    </row>
    <row r="8105" spans="1:14" hidden="1" x14ac:dyDescent="0.25">
      <c r="A8105" t="s">
        <v>14</v>
      </c>
      <c r="B8105" t="s">
        <v>37</v>
      </c>
      <c r="C8105" s="7">
        <v>44132</v>
      </c>
      <c r="D8105">
        <v>479621</v>
      </c>
      <c r="E8105">
        <v>16202</v>
      </c>
      <c r="F8105">
        <v>10218</v>
      </c>
      <c r="G8105">
        <v>97</v>
      </c>
      <c r="H8105">
        <v>5724.4979999999996</v>
      </c>
      <c r="I8105">
        <v>193.37799999999999</v>
      </c>
      <c r="J8105">
        <v>121.95699999999999</v>
      </c>
      <c r="K8105">
        <v>1.1579999999999999</v>
      </c>
      <c r="L8105" s="6">
        <v>83783945</v>
      </c>
      <c r="M8105" s="6"/>
      <c r="N8105" s="7">
        <v>44132</v>
      </c>
    </row>
    <row r="8106" spans="1:14" hidden="1" x14ac:dyDescent="0.25">
      <c r="A8106" t="s">
        <v>14</v>
      </c>
      <c r="B8106" t="s">
        <v>37</v>
      </c>
      <c r="C8106" s="7">
        <v>44133</v>
      </c>
      <c r="D8106">
        <v>498354</v>
      </c>
      <c r="E8106">
        <v>18733</v>
      </c>
      <c r="F8106">
        <v>10305</v>
      </c>
      <c r="G8106">
        <v>87</v>
      </c>
      <c r="H8106">
        <v>5948.085</v>
      </c>
      <c r="I8106">
        <v>223.58699999999999</v>
      </c>
      <c r="J8106">
        <v>122.995</v>
      </c>
      <c r="K8106">
        <v>1.038</v>
      </c>
      <c r="L8106" s="6">
        <v>83783945</v>
      </c>
      <c r="M8106" s="6"/>
      <c r="N8106" s="7">
        <v>44133</v>
      </c>
    </row>
    <row r="8107" spans="1:14" hidden="1" x14ac:dyDescent="0.25">
      <c r="A8107" t="s">
        <v>14</v>
      </c>
      <c r="B8107" t="s">
        <v>37</v>
      </c>
      <c r="C8107" s="7">
        <v>44134</v>
      </c>
      <c r="D8107">
        <v>517736</v>
      </c>
      <c r="E8107">
        <v>19382</v>
      </c>
      <c r="F8107">
        <v>10391</v>
      </c>
      <c r="G8107">
        <v>86</v>
      </c>
      <c r="H8107">
        <v>6179.4179999999997</v>
      </c>
      <c r="I8107">
        <v>231.333</v>
      </c>
      <c r="J8107">
        <v>124.021</v>
      </c>
      <c r="K8107">
        <v>1.026</v>
      </c>
      <c r="L8107" s="6">
        <v>83783945</v>
      </c>
      <c r="M8107" s="6"/>
      <c r="N8107" s="7">
        <v>44134</v>
      </c>
    </row>
    <row r="8108" spans="1:14" hidden="1" x14ac:dyDescent="0.25">
      <c r="A8108" t="s">
        <v>14</v>
      </c>
      <c r="B8108" t="s">
        <v>37</v>
      </c>
      <c r="C8108" s="7">
        <v>44135</v>
      </c>
      <c r="D8108">
        <v>531790</v>
      </c>
      <c r="E8108">
        <v>14054</v>
      </c>
      <c r="F8108">
        <v>10483</v>
      </c>
      <c r="G8108">
        <v>92</v>
      </c>
      <c r="H8108">
        <v>6347.1589999999997</v>
      </c>
      <c r="I8108">
        <v>167.74100000000001</v>
      </c>
      <c r="J8108">
        <v>125.119</v>
      </c>
      <c r="K8108">
        <v>1.0980000000000001</v>
      </c>
      <c r="L8108" s="6">
        <v>83783945</v>
      </c>
      <c r="M8108" s="6"/>
      <c r="N8108" s="7">
        <v>44135</v>
      </c>
    </row>
    <row r="8109" spans="1:14" hidden="1" x14ac:dyDescent="0.25">
      <c r="A8109" t="s">
        <v>14</v>
      </c>
      <c r="B8109" t="s">
        <v>37</v>
      </c>
      <c r="C8109" s="7">
        <v>44136</v>
      </c>
      <c r="D8109">
        <v>544346</v>
      </c>
      <c r="E8109">
        <v>12556</v>
      </c>
      <c r="F8109">
        <v>10513</v>
      </c>
      <c r="G8109">
        <v>30</v>
      </c>
      <c r="H8109">
        <v>6497.02</v>
      </c>
      <c r="I8109">
        <v>149.86199999999999</v>
      </c>
      <c r="J8109">
        <v>125.47799999999999</v>
      </c>
      <c r="K8109">
        <v>0.35799999999999998</v>
      </c>
      <c r="L8109" s="6">
        <v>83783945</v>
      </c>
      <c r="M8109" s="6"/>
      <c r="N8109" s="7">
        <v>44136</v>
      </c>
    </row>
    <row r="8110" spans="1:14" hidden="1" x14ac:dyDescent="0.25">
      <c r="A8110" t="s">
        <v>14</v>
      </c>
      <c r="B8110" t="s">
        <v>37</v>
      </c>
      <c r="C8110" s="7">
        <v>44137</v>
      </c>
      <c r="D8110">
        <v>569598</v>
      </c>
      <c r="E8110">
        <v>25252</v>
      </c>
      <c r="F8110">
        <v>10669</v>
      </c>
      <c r="G8110">
        <v>156</v>
      </c>
      <c r="H8110">
        <v>6798.415</v>
      </c>
      <c r="I8110">
        <v>301.39400000000001</v>
      </c>
      <c r="J8110">
        <v>127.339</v>
      </c>
      <c r="K8110">
        <v>1.8620000000000001</v>
      </c>
      <c r="L8110" s="6">
        <v>83783945</v>
      </c>
      <c r="M8110" s="6"/>
      <c r="N8110" s="7">
        <v>44137</v>
      </c>
    </row>
    <row r="8111" spans="1:14" hidden="1" x14ac:dyDescent="0.25">
      <c r="A8111" t="s">
        <v>14</v>
      </c>
      <c r="B8111" t="s">
        <v>37</v>
      </c>
      <c r="C8111" s="7">
        <v>44138</v>
      </c>
      <c r="D8111">
        <v>577131</v>
      </c>
      <c r="E8111">
        <v>7533</v>
      </c>
      <c r="F8111">
        <v>10717</v>
      </c>
      <c r="G8111">
        <v>48</v>
      </c>
      <c r="H8111">
        <v>6888.3239999999996</v>
      </c>
      <c r="I8111">
        <v>89.91</v>
      </c>
      <c r="J8111">
        <v>127.91200000000001</v>
      </c>
      <c r="K8111">
        <v>0.57299999999999995</v>
      </c>
      <c r="L8111" s="6">
        <v>83783945</v>
      </c>
      <c r="M8111" s="6"/>
      <c r="N8111" s="7">
        <v>44138</v>
      </c>
    </row>
    <row r="8112" spans="1:14" hidden="1" x14ac:dyDescent="0.25">
      <c r="A8112" t="s">
        <v>14</v>
      </c>
      <c r="B8112" t="s">
        <v>37</v>
      </c>
      <c r="C8112" s="7">
        <v>44139</v>
      </c>
      <c r="D8112">
        <v>608611</v>
      </c>
      <c r="E8112">
        <v>31480</v>
      </c>
      <c r="F8112">
        <v>10949</v>
      </c>
      <c r="G8112">
        <v>232</v>
      </c>
      <c r="H8112">
        <v>7264.0529999999999</v>
      </c>
      <c r="I8112">
        <v>375.72800000000001</v>
      </c>
      <c r="J8112">
        <v>130.68100000000001</v>
      </c>
      <c r="K8112">
        <v>2.7690000000000001</v>
      </c>
      <c r="L8112" s="6">
        <v>83783945</v>
      </c>
      <c r="M8112" s="6"/>
      <c r="N8112" s="7">
        <v>44139</v>
      </c>
    </row>
    <row r="8113" spans="1:14" hidden="1" x14ac:dyDescent="0.25">
      <c r="A8113" t="s">
        <v>14</v>
      </c>
      <c r="B8113" t="s">
        <v>37</v>
      </c>
      <c r="C8113" s="7">
        <v>44140</v>
      </c>
      <c r="D8113">
        <v>631172</v>
      </c>
      <c r="E8113">
        <v>22561</v>
      </c>
      <c r="F8113">
        <v>11110</v>
      </c>
      <c r="G8113">
        <v>161</v>
      </c>
      <c r="H8113">
        <v>7533.3289999999997</v>
      </c>
      <c r="I8113">
        <v>269.27600000000001</v>
      </c>
      <c r="J8113">
        <v>132.60300000000001</v>
      </c>
      <c r="K8113">
        <v>1.9219999999999999</v>
      </c>
      <c r="L8113" s="6">
        <v>83783945</v>
      </c>
      <c r="M8113" s="6"/>
      <c r="N8113" s="7">
        <v>44140</v>
      </c>
    </row>
    <row r="8114" spans="1:14" hidden="1" x14ac:dyDescent="0.25">
      <c r="A8114" t="s">
        <v>14</v>
      </c>
      <c r="B8114" t="s">
        <v>37</v>
      </c>
      <c r="C8114" s="7">
        <v>44141</v>
      </c>
      <c r="D8114">
        <v>653992</v>
      </c>
      <c r="E8114">
        <v>22820</v>
      </c>
      <c r="F8114">
        <v>11240</v>
      </c>
      <c r="G8114">
        <v>130</v>
      </c>
      <c r="H8114">
        <v>7805.6959999999999</v>
      </c>
      <c r="I8114">
        <v>272.36700000000002</v>
      </c>
      <c r="J8114">
        <v>134.155</v>
      </c>
      <c r="K8114">
        <v>1.552</v>
      </c>
      <c r="L8114" s="6">
        <v>83783945</v>
      </c>
      <c r="M8114" s="6"/>
      <c r="N8114" s="7">
        <v>44141</v>
      </c>
    </row>
    <row r="8115" spans="1:14" hidden="1" x14ac:dyDescent="0.25">
      <c r="A8115" t="s">
        <v>14</v>
      </c>
      <c r="B8115" t="s">
        <v>37</v>
      </c>
      <c r="C8115" s="7">
        <v>44142</v>
      </c>
      <c r="D8115">
        <v>668114</v>
      </c>
      <c r="E8115">
        <v>14122</v>
      </c>
      <c r="F8115">
        <v>11306</v>
      </c>
      <c r="G8115">
        <v>66</v>
      </c>
      <c r="H8115">
        <v>7974.2489999999998</v>
      </c>
      <c r="I8115">
        <v>168.553</v>
      </c>
      <c r="J8115">
        <v>134.94200000000001</v>
      </c>
      <c r="K8115">
        <v>0.78800000000000003</v>
      </c>
      <c r="L8115" s="6">
        <v>83783945</v>
      </c>
      <c r="M8115" s="6"/>
      <c r="N8115" s="7">
        <v>44142</v>
      </c>
    </row>
    <row r="8116" spans="1:14" hidden="1" x14ac:dyDescent="0.25">
      <c r="A8116" t="s">
        <v>14</v>
      </c>
      <c r="B8116" t="s">
        <v>37</v>
      </c>
      <c r="C8116" s="7">
        <v>44143</v>
      </c>
      <c r="D8116">
        <v>682624</v>
      </c>
      <c r="E8116">
        <v>14510</v>
      </c>
      <c r="F8116">
        <v>11372</v>
      </c>
      <c r="G8116">
        <v>66</v>
      </c>
      <c r="H8116">
        <v>8147.4319999999998</v>
      </c>
      <c r="I8116">
        <v>173.184</v>
      </c>
      <c r="J8116">
        <v>135.72999999999999</v>
      </c>
      <c r="K8116">
        <v>0.78800000000000003</v>
      </c>
      <c r="L8116" s="6">
        <v>83783945</v>
      </c>
      <c r="M8116" s="6"/>
      <c r="N8116" s="7">
        <v>44143</v>
      </c>
    </row>
    <row r="8117" spans="1:14" hidden="1" x14ac:dyDescent="0.25">
      <c r="A8117" t="s">
        <v>14</v>
      </c>
      <c r="B8117" t="s">
        <v>37</v>
      </c>
      <c r="C8117" s="7">
        <v>44144</v>
      </c>
      <c r="D8117">
        <v>689146</v>
      </c>
      <c r="E8117">
        <v>6522</v>
      </c>
      <c r="F8117">
        <v>11408</v>
      </c>
      <c r="G8117">
        <v>36</v>
      </c>
      <c r="H8117">
        <v>8225.2749999999996</v>
      </c>
      <c r="I8117">
        <v>77.843000000000004</v>
      </c>
      <c r="J8117">
        <v>136.16</v>
      </c>
      <c r="K8117">
        <v>0.43</v>
      </c>
      <c r="L8117" s="6">
        <v>83783945</v>
      </c>
      <c r="M8117" s="6"/>
      <c r="N8117" s="7">
        <v>44144</v>
      </c>
    </row>
    <row r="8118" spans="1:14" hidden="1" x14ac:dyDescent="0.25">
      <c r="A8118" t="s">
        <v>14</v>
      </c>
      <c r="B8118" t="s">
        <v>37</v>
      </c>
      <c r="C8118" s="7">
        <v>44145</v>
      </c>
      <c r="D8118">
        <v>715693</v>
      </c>
      <c r="E8118">
        <v>26547</v>
      </c>
      <c r="F8118">
        <v>11781</v>
      </c>
      <c r="G8118">
        <v>373</v>
      </c>
      <c r="H8118">
        <v>8542.1260000000002</v>
      </c>
      <c r="I8118">
        <v>316.851</v>
      </c>
      <c r="J8118">
        <v>140.61199999999999</v>
      </c>
      <c r="K8118">
        <v>4.452</v>
      </c>
      <c r="L8118" s="6">
        <v>83783945</v>
      </c>
      <c r="M8118" s="6"/>
      <c r="N8118" s="7">
        <v>44145</v>
      </c>
    </row>
    <row r="8119" spans="1:14" hidden="1" x14ac:dyDescent="0.25">
      <c r="A8119" t="s">
        <v>14</v>
      </c>
      <c r="B8119" t="s">
        <v>37</v>
      </c>
      <c r="C8119" s="7">
        <v>44146</v>
      </c>
      <c r="D8119">
        <v>738094</v>
      </c>
      <c r="E8119">
        <v>22401</v>
      </c>
      <c r="F8119">
        <v>11994</v>
      </c>
      <c r="G8119">
        <v>213</v>
      </c>
      <c r="H8119">
        <v>8809.4920000000002</v>
      </c>
      <c r="I8119">
        <v>267.36599999999999</v>
      </c>
      <c r="J8119">
        <v>143.154</v>
      </c>
      <c r="K8119">
        <v>2.5419999999999998</v>
      </c>
      <c r="L8119" s="6">
        <v>83783945</v>
      </c>
      <c r="M8119" s="6"/>
      <c r="N8119" s="7">
        <v>44146</v>
      </c>
    </row>
    <row r="8120" spans="1:14" hidden="1" x14ac:dyDescent="0.25">
      <c r="A8120" t="s">
        <v>14</v>
      </c>
      <c r="B8120" t="s">
        <v>37</v>
      </c>
      <c r="C8120" s="7">
        <v>44147</v>
      </c>
      <c r="D8120">
        <v>762832</v>
      </c>
      <c r="E8120">
        <v>24738</v>
      </c>
      <c r="F8120">
        <v>12216</v>
      </c>
      <c r="G8120">
        <v>222</v>
      </c>
      <c r="H8120">
        <v>9104.7520000000004</v>
      </c>
      <c r="I8120">
        <v>295.25900000000001</v>
      </c>
      <c r="J8120">
        <v>145.804</v>
      </c>
      <c r="K8120">
        <v>2.65</v>
      </c>
      <c r="L8120" s="6">
        <v>83783945</v>
      </c>
      <c r="M8120" s="6"/>
      <c r="N8120" s="7">
        <v>44147</v>
      </c>
    </row>
    <row r="8121" spans="1:14" hidden="1" x14ac:dyDescent="0.25">
      <c r="A8121" t="s">
        <v>14</v>
      </c>
      <c r="B8121" t="s">
        <v>37</v>
      </c>
      <c r="C8121" s="7">
        <v>44148</v>
      </c>
      <c r="D8121">
        <v>785093</v>
      </c>
      <c r="E8121">
        <v>22261</v>
      </c>
      <c r="F8121">
        <v>12404</v>
      </c>
      <c r="G8121">
        <v>188</v>
      </c>
      <c r="H8121">
        <v>9370.4470000000001</v>
      </c>
      <c r="I8121">
        <v>265.69499999999999</v>
      </c>
      <c r="J8121">
        <v>148.047</v>
      </c>
      <c r="K8121">
        <v>2.2440000000000002</v>
      </c>
      <c r="L8121" s="6">
        <v>83783945</v>
      </c>
      <c r="M8121" s="6"/>
      <c r="N8121" s="7">
        <v>44148</v>
      </c>
    </row>
    <row r="8122" spans="1:14" hidden="1" x14ac:dyDescent="0.25">
      <c r="A8122" t="s">
        <v>14</v>
      </c>
      <c r="B8122" t="s">
        <v>37</v>
      </c>
      <c r="C8122" s="7">
        <v>44149</v>
      </c>
      <c r="D8122">
        <v>799733</v>
      </c>
      <c r="E8122">
        <v>14640</v>
      </c>
      <c r="F8122">
        <v>12511</v>
      </c>
      <c r="G8122">
        <v>107</v>
      </c>
      <c r="H8122">
        <v>9545.1820000000007</v>
      </c>
      <c r="I8122">
        <v>174.73500000000001</v>
      </c>
      <c r="J8122">
        <v>149.32499999999999</v>
      </c>
      <c r="K8122">
        <v>1.2769999999999999</v>
      </c>
      <c r="L8122" s="6">
        <v>83783945</v>
      </c>
      <c r="M8122" s="6"/>
      <c r="N8122" s="7">
        <v>44149</v>
      </c>
    </row>
    <row r="8123" spans="1:14" hidden="1" x14ac:dyDescent="0.25">
      <c r="A8123" t="s">
        <v>14</v>
      </c>
      <c r="B8123" t="s">
        <v>37</v>
      </c>
      <c r="C8123" s="7">
        <v>44150</v>
      </c>
      <c r="D8123">
        <v>802946</v>
      </c>
      <c r="E8123">
        <v>3213</v>
      </c>
      <c r="F8123">
        <v>12573</v>
      </c>
      <c r="G8123">
        <v>62</v>
      </c>
      <c r="H8123">
        <v>9583.5310000000009</v>
      </c>
      <c r="I8123">
        <v>38.348999999999997</v>
      </c>
      <c r="J8123">
        <v>150.065</v>
      </c>
      <c r="K8123">
        <v>0.74</v>
      </c>
      <c r="L8123" s="6">
        <v>83783945</v>
      </c>
      <c r="M8123" s="6"/>
      <c r="N8123" s="7">
        <v>44150</v>
      </c>
    </row>
    <row r="8124" spans="1:14" hidden="1" x14ac:dyDescent="0.25">
      <c r="A8124" t="s">
        <v>14</v>
      </c>
      <c r="B8124" t="s">
        <v>37</v>
      </c>
      <c r="C8124" s="7">
        <v>44151</v>
      </c>
      <c r="D8124">
        <v>817526</v>
      </c>
      <c r="E8124">
        <v>14580</v>
      </c>
      <c r="F8124">
        <v>12833</v>
      </c>
      <c r="G8124">
        <v>260</v>
      </c>
      <c r="H8124">
        <v>9757.5499999999993</v>
      </c>
      <c r="I8124">
        <v>174.01900000000001</v>
      </c>
      <c r="J8124">
        <v>153.16800000000001</v>
      </c>
      <c r="K8124">
        <v>3.1030000000000002</v>
      </c>
      <c r="L8124" s="6">
        <v>83783945</v>
      </c>
      <c r="M8124" s="6"/>
      <c r="N8124" s="7">
        <v>44151</v>
      </c>
    </row>
    <row r="8125" spans="1:14" hidden="1" x14ac:dyDescent="0.25">
      <c r="A8125" t="s">
        <v>14</v>
      </c>
      <c r="B8125" t="s">
        <v>37</v>
      </c>
      <c r="C8125" s="7">
        <v>44152</v>
      </c>
      <c r="D8125">
        <v>843757</v>
      </c>
      <c r="E8125">
        <v>26231</v>
      </c>
      <c r="F8125">
        <v>13138</v>
      </c>
      <c r="G8125">
        <v>305</v>
      </c>
      <c r="H8125">
        <v>10070.629000000001</v>
      </c>
      <c r="I8125">
        <v>313.07900000000001</v>
      </c>
      <c r="J8125">
        <v>156.80799999999999</v>
      </c>
      <c r="K8125">
        <v>3.64</v>
      </c>
      <c r="L8125" s="6">
        <v>83783945</v>
      </c>
      <c r="M8125" s="6"/>
      <c r="N8125" s="7">
        <v>44152</v>
      </c>
    </row>
    <row r="8126" spans="1:14" hidden="1" x14ac:dyDescent="0.25">
      <c r="A8126" t="s">
        <v>14</v>
      </c>
      <c r="B8126" t="s">
        <v>37</v>
      </c>
      <c r="C8126" s="7">
        <v>44153</v>
      </c>
      <c r="D8126">
        <v>867484</v>
      </c>
      <c r="E8126">
        <v>23727</v>
      </c>
      <c r="F8126">
        <v>13390</v>
      </c>
      <c r="G8126">
        <v>252</v>
      </c>
      <c r="H8126">
        <v>10353.821</v>
      </c>
      <c r="I8126">
        <v>283.19299999999998</v>
      </c>
      <c r="J8126">
        <v>159.816</v>
      </c>
      <c r="K8126">
        <v>3.008</v>
      </c>
      <c r="L8126" s="6">
        <v>83783945</v>
      </c>
      <c r="M8126" s="6"/>
      <c r="N8126" s="7">
        <v>44153</v>
      </c>
    </row>
    <row r="8127" spans="1:14" hidden="1" x14ac:dyDescent="0.25">
      <c r="A8127" t="s">
        <v>14</v>
      </c>
      <c r="B8127" t="s">
        <v>37</v>
      </c>
      <c r="C8127" s="7">
        <v>44154</v>
      </c>
      <c r="D8127">
        <v>891525</v>
      </c>
      <c r="E8127">
        <v>24041</v>
      </c>
      <c r="F8127">
        <v>13662</v>
      </c>
      <c r="G8127">
        <v>272</v>
      </c>
      <c r="H8127">
        <v>10640.762000000001</v>
      </c>
      <c r="I8127">
        <v>286.94</v>
      </c>
      <c r="J8127">
        <v>163.06200000000001</v>
      </c>
      <c r="K8127">
        <v>3.246</v>
      </c>
      <c r="L8127" s="6">
        <v>83783945</v>
      </c>
      <c r="M8127" s="6"/>
      <c r="N8127" s="7">
        <v>44154</v>
      </c>
    </row>
    <row r="8128" spans="1:14" hidden="1" x14ac:dyDescent="0.25">
      <c r="A8128" t="s">
        <v>14</v>
      </c>
      <c r="B8128" t="s">
        <v>37</v>
      </c>
      <c r="C8128" s="7">
        <v>44155</v>
      </c>
      <c r="D8128">
        <v>914118</v>
      </c>
      <c r="E8128">
        <v>22593</v>
      </c>
      <c r="F8128">
        <v>13918</v>
      </c>
      <c r="G8128">
        <v>256</v>
      </c>
      <c r="H8128">
        <v>10910.42</v>
      </c>
      <c r="I8128">
        <v>269.65800000000002</v>
      </c>
      <c r="J8128">
        <v>166.11799999999999</v>
      </c>
      <c r="K8128">
        <v>3.0550000000000002</v>
      </c>
      <c r="L8128" s="6">
        <v>83783945</v>
      </c>
      <c r="M8128" s="6"/>
      <c r="N8128" s="7">
        <v>44155</v>
      </c>
    </row>
    <row r="8129" spans="1:14" hidden="1" x14ac:dyDescent="0.25">
      <c r="A8129" t="s">
        <v>14</v>
      </c>
      <c r="B8129" t="s">
        <v>37</v>
      </c>
      <c r="C8129" s="7">
        <v>44156</v>
      </c>
      <c r="D8129">
        <v>927990</v>
      </c>
      <c r="E8129">
        <v>13872</v>
      </c>
      <c r="F8129">
        <v>14061</v>
      </c>
      <c r="G8129">
        <v>143</v>
      </c>
      <c r="H8129">
        <v>11075.987999999999</v>
      </c>
      <c r="I8129">
        <v>165.56899999999999</v>
      </c>
      <c r="J8129">
        <v>167.82499999999999</v>
      </c>
      <c r="K8129">
        <v>1.7070000000000001</v>
      </c>
      <c r="L8129" s="6">
        <v>83783945</v>
      </c>
      <c r="M8129" s="6"/>
      <c r="N8129" s="7">
        <v>44156</v>
      </c>
    </row>
    <row r="8130" spans="1:14" hidden="1" x14ac:dyDescent="0.25">
      <c r="A8130" t="s">
        <v>14</v>
      </c>
      <c r="B8130" t="s">
        <v>37</v>
      </c>
      <c r="C8130" s="7">
        <v>44157</v>
      </c>
      <c r="D8130">
        <v>932367</v>
      </c>
      <c r="E8130">
        <v>4377</v>
      </c>
      <c r="F8130">
        <v>14159</v>
      </c>
      <c r="G8130">
        <v>98</v>
      </c>
      <c r="H8130">
        <v>11128.23</v>
      </c>
      <c r="I8130">
        <v>52.241999999999997</v>
      </c>
      <c r="J8130">
        <v>168.994</v>
      </c>
      <c r="K8130">
        <v>1.17</v>
      </c>
      <c r="L8130" s="6">
        <v>83783945</v>
      </c>
      <c r="M8130" s="6"/>
      <c r="N8130" s="7">
        <v>44157</v>
      </c>
    </row>
    <row r="8131" spans="1:14" hidden="1" x14ac:dyDescent="0.25">
      <c r="A8131" t="s">
        <v>14</v>
      </c>
      <c r="B8131" t="s">
        <v>37</v>
      </c>
      <c r="C8131" s="7">
        <v>44158</v>
      </c>
      <c r="D8131">
        <v>946822</v>
      </c>
      <c r="E8131">
        <v>14455</v>
      </c>
      <c r="F8131">
        <v>14460</v>
      </c>
      <c r="G8131">
        <v>301</v>
      </c>
      <c r="H8131">
        <v>11300.757</v>
      </c>
      <c r="I8131">
        <v>172.52699999999999</v>
      </c>
      <c r="J8131">
        <v>172.58699999999999</v>
      </c>
      <c r="K8131">
        <v>3.593</v>
      </c>
      <c r="L8131" s="6">
        <v>83783945</v>
      </c>
      <c r="M8131" s="6"/>
      <c r="N8131" s="7">
        <v>44158</v>
      </c>
    </row>
    <row r="8132" spans="1:14" hidden="1" x14ac:dyDescent="0.25">
      <c r="A8132" t="s">
        <v>14</v>
      </c>
      <c r="B8132" t="s">
        <v>37</v>
      </c>
      <c r="C8132" s="7">
        <v>44159</v>
      </c>
      <c r="D8132">
        <v>963192</v>
      </c>
      <c r="E8132">
        <v>16370</v>
      </c>
      <c r="F8132">
        <v>14832</v>
      </c>
      <c r="G8132">
        <v>372</v>
      </c>
      <c r="H8132">
        <v>11496.14</v>
      </c>
      <c r="I8132">
        <v>195.38300000000001</v>
      </c>
      <c r="J8132">
        <v>177.02699999999999</v>
      </c>
      <c r="K8132">
        <v>4.4400000000000004</v>
      </c>
      <c r="L8132" s="6">
        <v>83783945</v>
      </c>
      <c r="M8132" s="6"/>
      <c r="N8132" s="7">
        <v>44159</v>
      </c>
    </row>
    <row r="8133" spans="1:14" hidden="1" x14ac:dyDescent="0.25">
      <c r="A8133" t="s">
        <v>14</v>
      </c>
      <c r="B8133" t="s">
        <v>37</v>
      </c>
      <c r="C8133" s="7">
        <v>44160</v>
      </c>
      <c r="D8133">
        <v>995879</v>
      </c>
      <c r="E8133">
        <v>32687</v>
      </c>
      <c r="F8133">
        <v>15210</v>
      </c>
      <c r="G8133">
        <v>378</v>
      </c>
      <c r="H8133">
        <v>11886.275</v>
      </c>
      <c r="I8133">
        <v>390.13400000000001</v>
      </c>
      <c r="J8133">
        <v>181.53800000000001</v>
      </c>
      <c r="K8133">
        <v>4.5119999999999996</v>
      </c>
      <c r="L8133" s="6">
        <v>83783945</v>
      </c>
      <c r="M8133" s="6"/>
      <c r="N8133" s="7">
        <v>44160</v>
      </c>
    </row>
    <row r="8134" spans="1:14" hidden="1" x14ac:dyDescent="0.25">
      <c r="A8134" t="s">
        <v>14</v>
      </c>
      <c r="B8134" t="s">
        <v>37</v>
      </c>
      <c r="C8134" s="7">
        <v>44161</v>
      </c>
      <c r="D8134">
        <v>1017830</v>
      </c>
      <c r="E8134">
        <v>21951</v>
      </c>
      <c r="F8134">
        <v>15640</v>
      </c>
      <c r="G8134">
        <v>430</v>
      </c>
      <c r="H8134">
        <v>12148.27</v>
      </c>
      <c r="I8134">
        <v>261.995</v>
      </c>
      <c r="J8134">
        <v>186.67099999999999</v>
      </c>
      <c r="K8134">
        <v>5.1319999999999997</v>
      </c>
      <c r="L8134" s="6">
        <v>83783945</v>
      </c>
      <c r="M8134" s="6"/>
      <c r="N8134" s="7">
        <v>44161</v>
      </c>
    </row>
    <row r="8135" spans="1:14" hidden="1" x14ac:dyDescent="0.25">
      <c r="A8135" t="s">
        <v>14</v>
      </c>
      <c r="B8135" t="s">
        <v>37</v>
      </c>
      <c r="C8135" s="7">
        <v>44162</v>
      </c>
      <c r="D8135">
        <v>1038649</v>
      </c>
      <c r="E8135">
        <v>20819</v>
      </c>
      <c r="F8135">
        <v>16011</v>
      </c>
      <c r="G8135">
        <v>371</v>
      </c>
      <c r="H8135">
        <v>12396.754999999999</v>
      </c>
      <c r="I8135">
        <v>248.48400000000001</v>
      </c>
      <c r="J8135">
        <v>191.09899999999999</v>
      </c>
      <c r="K8135">
        <v>4.4279999999999999</v>
      </c>
      <c r="L8135" s="6">
        <v>83783945</v>
      </c>
      <c r="M8135" s="6"/>
      <c r="N8135" s="7">
        <v>44162</v>
      </c>
    </row>
    <row r="8136" spans="1:14" hidden="1" x14ac:dyDescent="0.25">
      <c r="A8136" t="s">
        <v>14</v>
      </c>
      <c r="B8136" t="s">
        <v>37</v>
      </c>
      <c r="C8136" s="7">
        <v>44163</v>
      </c>
      <c r="D8136">
        <v>1052494</v>
      </c>
      <c r="E8136">
        <v>13845</v>
      </c>
      <c r="F8136">
        <v>16181</v>
      </c>
      <c r="G8136">
        <v>170</v>
      </c>
      <c r="H8136">
        <v>12562.001</v>
      </c>
      <c r="I8136">
        <v>165.24600000000001</v>
      </c>
      <c r="J8136">
        <v>193.12799999999999</v>
      </c>
      <c r="K8136">
        <v>2.0289999999999999</v>
      </c>
      <c r="L8136" s="6">
        <v>83783945</v>
      </c>
      <c r="M8136" s="6"/>
      <c r="N8136" s="7">
        <v>44163</v>
      </c>
    </row>
    <row r="8137" spans="1:14" hidden="1" x14ac:dyDescent="0.25">
      <c r="A8137" t="s">
        <v>14</v>
      </c>
      <c r="B8137" t="s">
        <v>37</v>
      </c>
      <c r="C8137" s="7">
        <v>44164</v>
      </c>
      <c r="D8137">
        <v>1055691</v>
      </c>
      <c r="E8137">
        <v>3197</v>
      </c>
      <c r="F8137">
        <v>16306</v>
      </c>
      <c r="G8137">
        <v>125</v>
      </c>
      <c r="H8137">
        <v>12600.159</v>
      </c>
      <c r="I8137">
        <v>38.158000000000001</v>
      </c>
      <c r="J8137">
        <v>194.62</v>
      </c>
      <c r="K8137">
        <v>1.492</v>
      </c>
      <c r="L8137" s="6">
        <v>83783945</v>
      </c>
      <c r="M8137" s="6"/>
      <c r="N8137" s="7">
        <v>44164</v>
      </c>
    </row>
    <row r="8138" spans="1:14" hidden="1" x14ac:dyDescent="0.25">
      <c r="A8138" t="s">
        <v>14</v>
      </c>
      <c r="B8138" t="s">
        <v>37</v>
      </c>
      <c r="C8138" s="7">
        <v>44165</v>
      </c>
      <c r="D8138">
        <v>1069912</v>
      </c>
      <c r="E8138">
        <v>14221</v>
      </c>
      <c r="F8138">
        <v>16694</v>
      </c>
      <c r="G8138">
        <v>388</v>
      </c>
      <c r="H8138">
        <v>12769.893</v>
      </c>
      <c r="I8138">
        <v>169.73400000000001</v>
      </c>
      <c r="J8138">
        <v>199.251</v>
      </c>
      <c r="K8138">
        <v>4.6310000000000002</v>
      </c>
      <c r="L8138" s="6">
        <v>83783945</v>
      </c>
      <c r="M8138" s="6"/>
      <c r="N8138" s="7">
        <v>44165</v>
      </c>
    </row>
    <row r="8139" spans="1:14" hidden="1" x14ac:dyDescent="0.25">
      <c r="A8139" t="s">
        <v>14</v>
      </c>
      <c r="B8139" t="s">
        <v>37</v>
      </c>
      <c r="C8139" s="7">
        <v>44166</v>
      </c>
      <c r="D8139">
        <v>1094678</v>
      </c>
      <c r="E8139">
        <v>24766</v>
      </c>
      <c r="F8139">
        <v>17177</v>
      </c>
      <c r="G8139">
        <v>483</v>
      </c>
      <c r="H8139">
        <v>13065.486000000001</v>
      </c>
      <c r="I8139">
        <v>295.59399999999999</v>
      </c>
      <c r="J8139">
        <v>205.01499999999999</v>
      </c>
      <c r="K8139">
        <v>5.7649999999999997</v>
      </c>
      <c r="L8139" s="6">
        <v>83783945</v>
      </c>
      <c r="M8139" s="6"/>
      <c r="N8139" s="7">
        <v>44166</v>
      </c>
    </row>
    <row r="8140" spans="1:14" hidden="1" x14ac:dyDescent="0.25">
      <c r="A8140" t="s">
        <v>14</v>
      </c>
      <c r="B8140" t="s">
        <v>37</v>
      </c>
      <c r="C8140" s="7">
        <v>44167</v>
      </c>
      <c r="D8140">
        <v>1117953</v>
      </c>
      <c r="E8140">
        <v>23275</v>
      </c>
      <c r="F8140">
        <v>17659</v>
      </c>
      <c r="G8140">
        <v>482</v>
      </c>
      <c r="H8140">
        <v>13343.284</v>
      </c>
      <c r="I8140">
        <v>277.798</v>
      </c>
      <c r="J8140">
        <v>210.768</v>
      </c>
      <c r="K8140">
        <v>5.7530000000000001</v>
      </c>
      <c r="L8140" s="6">
        <v>83783945</v>
      </c>
      <c r="M8140" s="6"/>
      <c r="N8140" s="7">
        <v>44167</v>
      </c>
    </row>
    <row r="8141" spans="1:14" hidden="1" x14ac:dyDescent="0.25">
      <c r="A8141" t="s">
        <v>14</v>
      </c>
      <c r="B8141" t="s">
        <v>37</v>
      </c>
      <c r="C8141" s="7">
        <v>44168</v>
      </c>
      <c r="D8141">
        <v>1141544</v>
      </c>
      <c r="E8141">
        <v>23591</v>
      </c>
      <c r="F8141">
        <v>18097</v>
      </c>
      <c r="G8141">
        <v>438</v>
      </c>
      <c r="H8141">
        <v>13624.853999999999</v>
      </c>
      <c r="I8141">
        <v>281.56900000000002</v>
      </c>
      <c r="J8141">
        <v>215.99600000000001</v>
      </c>
      <c r="K8141">
        <v>5.2279999999999998</v>
      </c>
      <c r="L8141" s="6">
        <v>83783945</v>
      </c>
      <c r="M8141" s="6"/>
      <c r="N8141" s="7">
        <v>44168</v>
      </c>
    </row>
    <row r="8142" spans="1:14" hidden="1" x14ac:dyDescent="0.25">
      <c r="A8142" t="s">
        <v>14</v>
      </c>
      <c r="B8142" t="s">
        <v>37</v>
      </c>
      <c r="C8142" s="7">
        <v>44169</v>
      </c>
      <c r="D8142">
        <v>1157514</v>
      </c>
      <c r="E8142">
        <v>15970</v>
      </c>
      <c r="F8142">
        <v>18577</v>
      </c>
      <c r="G8142">
        <v>480</v>
      </c>
      <c r="H8142">
        <v>13815.463</v>
      </c>
      <c r="I8142">
        <v>190.60900000000001</v>
      </c>
      <c r="J8142">
        <v>221.72499999999999</v>
      </c>
      <c r="K8142">
        <v>5.7290000000000001</v>
      </c>
      <c r="L8142" s="6">
        <v>83783945</v>
      </c>
      <c r="M8142" s="6"/>
      <c r="N8142" s="7">
        <v>44169</v>
      </c>
    </row>
    <row r="8143" spans="1:14" hidden="1" x14ac:dyDescent="0.25">
      <c r="A8143" t="s">
        <v>14</v>
      </c>
      <c r="B8143" t="s">
        <v>37</v>
      </c>
      <c r="C8143" s="7">
        <v>44170</v>
      </c>
      <c r="D8143">
        <v>1183640</v>
      </c>
      <c r="E8143">
        <v>26126</v>
      </c>
      <c r="F8143">
        <v>18839</v>
      </c>
      <c r="G8143">
        <v>262</v>
      </c>
      <c r="H8143">
        <v>14127.289000000001</v>
      </c>
      <c r="I8143">
        <v>311.82600000000002</v>
      </c>
      <c r="J8143">
        <v>224.852</v>
      </c>
      <c r="K8143">
        <v>3.1269999999999998</v>
      </c>
      <c r="L8143" s="6">
        <v>83783945</v>
      </c>
      <c r="M8143" s="6"/>
      <c r="N8143" s="7">
        <v>44170</v>
      </c>
    </row>
    <row r="8144" spans="1:14" hidden="1" x14ac:dyDescent="0.25">
      <c r="A8144" t="s">
        <v>14</v>
      </c>
      <c r="B8144" t="s">
        <v>37</v>
      </c>
      <c r="C8144" s="7">
        <v>44171</v>
      </c>
      <c r="D8144">
        <v>1194550</v>
      </c>
      <c r="E8144">
        <v>10910</v>
      </c>
      <c r="F8144">
        <v>18989</v>
      </c>
      <c r="G8144">
        <v>150</v>
      </c>
      <c r="H8144">
        <v>14257.504999999999</v>
      </c>
      <c r="I8144">
        <v>130.21600000000001</v>
      </c>
      <c r="J8144">
        <v>226.642</v>
      </c>
      <c r="K8144">
        <v>1.79</v>
      </c>
      <c r="L8144" s="6">
        <v>83783945</v>
      </c>
      <c r="M8144" s="6"/>
      <c r="N8144" s="7">
        <v>44171</v>
      </c>
    </row>
    <row r="8145" spans="1:14" hidden="1" x14ac:dyDescent="0.25">
      <c r="A8145" t="s">
        <v>14</v>
      </c>
      <c r="B8145" t="s">
        <v>37</v>
      </c>
      <c r="C8145" s="7">
        <v>44172</v>
      </c>
      <c r="D8145">
        <v>1200006</v>
      </c>
      <c r="E8145">
        <v>5456</v>
      </c>
      <c r="F8145">
        <v>19434</v>
      </c>
      <c r="G8145">
        <v>445</v>
      </c>
      <c r="H8145">
        <v>14322.625</v>
      </c>
      <c r="I8145">
        <v>65.12</v>
      </c>
      <c r="J8145">
        <v>231.95400000000001</v>
      </c>
      <c r="K8145">
        <v>5.3109999999999999</v>
      </c>
      <c r="L8145" s="6">
        <v>83783945</v>
      </c>
      <c r="M8145" s="6"/>
      <c r="N8145" s="7">
        <v>44172</v>
      </c>
    </row>
    <row r="8146" spans="1:14" hidden="1" x14ac:dyDescent="0.25">
      <c r="A8146" t="s">
        <v>14</v>
      </c>
      <c r="B8146" t="s">
        <v>37</v>
      </c>
      <c r="C8146" s="7">
        <v>44173</v>
      </c>
      <c r="D8146">
        <v>1229269</v>
      </c>
      <c r="E8146">
        <v>29263</v>
      </c>
      <c r="F8146">
        <v>20002</v>
      </c>
      <c r="G8146">
        <v>568</v>
      </c>
      <c r="H8146">
        <v>14671.892</v>
      </c>
      <c r="I8146">
        <v>349.267</v>
      </c>
      <c r="J8146">
        <v>238.733</v>
      </c>
      <c r="K8146">
        <v>6.7789999999999999</v>
      </c>
      <c r="L8146" s="6">
        <v>83783945</v>
      </c>
      <c r="M8146" s="6"/>
      <c r="N8146" s="7">
        <v>44173</v>
      </c>
    </row>
    <row r="8147" spans="1:14" hidden="1" x14ac:dyDescent="0.25">
      <c r="A8147" t="s">
        <v>14</v>
      </c>
      <c r="B8147" t="s">
        <v>37</v>
      </c>
      <c r="C8147" s="7">
        <v>44174</v>
      </c>
      <c r="D8147">
        <v>1254358</v>
      </c>
      <c r="E8147">
        <v>25089</v>
      </c>
      <c r="F8147">
        <v>20460</v>
      </c>
      <c r="G8147">
        <v>458</v>
      </c>
      <c r="H8147">
        <v>14971.341</v>
      </c>
      <c r="I8147">
        <v>299.44900000000001</v>
      </c>
      <c r="J8147">
        <v>244.2</v>
      </c>
      <c r="K8147">
        <v>5.4660000000000002</v>
      </c>
      <c r="L8147" s="6">
        <v>83783945</v>
      </c>
      <c r="M8147" s="6"/>
      <c r="N8147" s="7">
        <v>44174</v>
      </c>
    </row>
    <row r="8148" spans="1:14" hidden="1" x14ac:dyDescent="0.25">
      <c r="A8148" t="s">
        <v>14</v>
      </c>
      <c r="B8148" t="s">
        <v>37</v>
      </c>
      <c r="C8148" s="7">
        <v>44175</v>
      </c>
      <c r="D8148">
        <v>1287092</v>
      </c>
      <c r="E8148">
        <v>32734</v>
      </c>
      <c r="F8148">
        <v>21064</v>
      </c>
      <c r="G8148">
        <v>604</v>
      </c>
      <c r="H8148">
        <v>15362.036</v>
      </c>
      <c r="I8148">
        <v>390.69499999999999</v>
      </c>
      <c r="J8148">
        <v>251.40899999999999</v>
      </c>
      <c r="K8148">
        <v>7.2089999999999996</v>
      </c>
      <c r="L8148" s="6">
        <v>83783945</v>
      </c>
      <c r="M8148" s="6"/>
      <c r="N8148" s="7">
        <v>44175</v>
      </c>
    </row>
    <row r="8149" spans="1:14" hidden="1" x14ac:dyDescent="0.25">
      <c r="A8149" t="s">
        <v>14</v>
      </c>
      <c r="B8149" t="s">
        <v>37</v>
      </c>
      <c r="C8149" s="7">
        <v>44176</v>
      </c>
      <c r="D8149">
        <v>1314309</v>
      </c>
      <c r="E8149">
        <v>27217</v>
      </c>
      <c r="F8149">
        <v>21567</v>
      </c>
      <c r="G8149">
        <v>503</v>
      </c>
      <c r="H8149">
        <v>15686.884</v>
      </c>
      <c r="I8149">
        <v>324.84699999999998</v>
      </c>
      <c r="J8149">
        <v>257.41199999999998</v>
      </c>
      <c r="K8149">
        <v>6.0039999999999996</v>
      </c>
      <c r="L8149" s="6">
        <v>83783945</v>
      </c>
      <c r="M8149" s="6"/>
      <c r="N8149" s="7">
        <v>44176</v>
      </c>
    </row>
    <row r="8150" spans="1:14" hidden="1" x14ac:dyDescent="0.25">
      <c r="A8150" t="s">
        <v>14</v>
      </c>
      <c r="B8150" t="s">
        <v>37</v>
      </c>
      <c r="C8150" s="7">
        <v>44177</v>
      </c>
      <c r="D8150">
        <v>1336101</v>
      </c>
      <c r="E8150">
        <v>21792</v>
      </c>
      <c r="F8150">
        <v>21900</v>
      </c>
      <c r="G8150">
        <v>333</v>
      </c>
      <c r="H8150">
        <v>15946.981</v>
      </c>
      <c r="I8150">
        <v>260.09800000000001</v>
      </c>
      <c r="J8150">
        <v>261.387</v>
      </c>
      <c r="K8150">
        <v>3.9750000000000001</v>
      </c>
      <c r="L8150" s="6">
        <v>83783945</v>
      </c>
      <c r="M8150" s="6"/>
      <c r="N8150" s="7">
        <v>44177</v>
      </c>
    </row>
    <row r="8151" spans="1:14" hidden="1" x14ac:dyDescent="0.25">
      <c r="A8151" t="s">
        <v>14</v>
      </c>
      <c r="B8151" t="s">
        <v>37</v>
      </c>
      <c r="C8151" s="7">
        <v>44178</v>
      </c>
      <c r="D8151">
        <v>1350810</v>
      </c>
      <c r="E8151">
        <v>14709</v>
      </c>
      <c r="F8151">
        <v>22106</v>
      </c>
      <c r="G8151">
        <v>206</v>
      </c>
      <c r="H8151">
        <v>16122.54</v>
      </c>
      <c r="I8151">
        <v>175.559</v>
      </c>
      <c r="J8151">
        <v>263.84500000000003</v>
      </c>
      <c r="K8151">
        <v>2.4590000000000001</v>
      </c>
      <c r="L8151" s="6">
        <v>83783945</v>
      </c>
      <c r="M8151" s="6"/>
      <c r="N8151" s="7">
        <v>44178</v>
      </c>
    </row>
    <row r="8152" spans="1:14" hidden="1" x14ac:dyDescent="0.25">
      <c r="A8152" t="s">
        <v>14</v>
      </c>
      <c r="B8152" t="s">
        <v>37</v>
      </c>
      <c r="C8152" s="7">
        <v>44179</v>
      </c>
      <c r="D8152">
        <v>1357261</v>
      </c>
      <c r="E8152">
        <v>6451</v>
      </c>
      <c r="F8152">
        <v>22634</v>
      </c>
      <c r="G8152">
        <v>528</v>
      </c>
      <c r="H8152">
        <v>16199.536</v>
      </c>
      <c r="I8152">
        <v>76.995999999999995</v>
      </c>
      <c r="J8152">
        <v>270.14699999999999</v>
      </c>
      <c r="K8152">
        <v>6.3019999999999996</v>
      </c>
      <c r="L8152" s="6">
        <v>83783945</v>
      </c>
      <c r="M8152" s="6"/>
      <c r="N8152" s="7">
        <v>44179</v>
      </c>
    </row>
    <row r="8153" spans="1:14" hidden="1" x14ac:dyDescent="0.25">
      <c r="A8153" t="s">
        <v>14</v>
      </c>
      <c r="B8153" t="s">
        <v>37</v>
      </c>
      <c r="C8153" s="7">
        <v>44180</v>
      </c>
      <c r="D8153">
        <v>1391086</v>
      </c>
      <c r="E8153">
        <v>33825</v>
      </c>
      <c r="F8153">
        <v>23544</v>
      </c>
      <c r="G8153">
        <v>910</v>
      </c>
      <c r="H8153">
        <v>16603.253000000001</v>
      </c>
      <c r="I8153">
        <v>403.71699999999998</v>
      </c>
      <c r="J8153">
        <v>281.00799999999998</v>
      </c>
      <c r="K8153">
        <v>10.861000000000001</v>
      </c>
      <c r="L8153" s="6">
        <v>83783945</v>
      </c>
      <c r="M8153" s="6"/>
      <c r="N8153" s="7">
        <v>44180</v>
      </c>
    </row>
    <row r="8154" spans="1:14" hidden="1" x14ac:dyDescent="0.25">
      <c r="A8154" t="s">
        <v>14</v>
      </c>
      <c r="B8154" t="s">
        <v>37</v>
      </c>
      <c r="C8154" s="7">
        <v>44181</v>
      </c>
      <c r="D8154">
        <v>1423830</v>
      </c>
      <c r="E8154">
        <v>32744</v>
      </c>
      <c r="F8154">
        <v>24273</v>
      </c>
      <c r="G8154">
        <v>729</v>
      </c>
      <c r="H8154">
        <v>16994.066999999999</v>
      </c>
      <c r="I8154">
        <v>390.815</v>
      </c>
      <c r="J8154">
        <v>289.709</v>
      </c>
      <c r="K8154">
        <v>8.7010000000000005</v>
      </c>
      <c r="L8154" s="6">
        <v>83783945</v>
      </c>
      <c r="M8154" s="6"/>
      <c r="N8154" s="7">
        <v>44181</v>
      </c>
    </row>
    <row r="8155" spans="1:14" hidden="1" x14ac:dyDescent="0.25">
      <c r="A8155" t="s">
        <v>14</v>
      </c>
      <c r="B8155" t="s">
        <v>37</v>
      </c>
      <c r="C8155" s="7">
        <v>44182</v>
      </c>
      <c r="D8155">
        <v>1454009</v>
      </c>
      <c r="E8155">
        <v>30179</v>
      </c>
      <c r="F8155">
        <v>25027</v>
      </c>
      <c r="G8155">
        <v>754</v>
      </c>
      <c r="H8155">
        <v>17354.268</v>
      </c>
      <c r="I8155">
        <v>360.2</v>
      </c>
      <c r="J8155">
        <v>298.709</v>
      </c>
      <c r="K8155">
        <v>8.9990000000000006</v>
      </c>
      <c r="L8155" s="6">
        <v>83783945</v>
      </c>
      <c r="M8155" s="6"/>
      <c r="N8155" s="7">
        <v>44182</v>
      </c>
    </row>
    <row r="8156" spans="1:14" hidden="1" x14ac:dyDescent="0.25">
      <c r="A8156" t="s">
        <v>14</v>
      </c>
      <c r="B8156" t="s">
        <v>37</v>
      </c>
      <c r="C8156" s="7">
        <v>44183</v>
      </c>
      <c r="D8156">
        <v>1486839</v>
      </c>
      <c r="E8156">
        <v>32830</v>
      </c>
      <c r="F8156">
        <v>25754</v>
      </c>
      <c r="G8156">
        <v>727</v>
      </c>
      <c r="H8156">
        <v>17746.109</v>
      </c>
      <c r="I8156">
        <v>391.84100000000001</v>
      </c>
      <c r="J8156">
        <v>307.38600000000002</v>
      </c>
      <c r="K8156">
        <v>8.6769999999999996</v>
      </c>
      <c r="L8156" s="6">
        <v>83783945</v>
      </c>
      <c r="M8156" s="6"/>
      <c r="N8156" s="7">
        <v>44183</v>
      </c>
    </row>
    <row r="8157" spans="1:14" hidden="1" x14ac:dyDescent="0.25">
      <c r="A8157" t="s">
        <v>14</v>
      </c>
      <c r="B8157" t="s">
        <v>37</v>
      </c>
      <c r="C8157" s="7">
        <v>44184</v>
      </c>
      <c r="D8157">
        <v>1508518</v>
      </c>
      <c r="E8157">
        <v>21679</v>
      </c>
      <c r="F8157">
        <v>26171</v>
      </c>
      <c r="G8157">
        <v>417</v>
      </c>
      <c r="H8157">
        <v>18004.858</v>
      </c>
      <c r="I8157">
        <v>258.74900000000002</v>
      </c>
      <c r="J8157">
        <v>312.363</v>
      </c>
      <c r="K8157">
        <v>4.9770000000000003</v>
      </c>
      <c r="L8157" s="6">
        <v>83783945</v>
      </c>
      <c r="M8157" s="6"/>
      <c r="N8157" s="7">
        <v>44184</v>
      </c>
    </row>
    <row r="8158" spans="1:14" hidden="1" x14ac:dyDescent="0.25">
      <c r="A8158" t="s">
        <v>14</v>
      </c>
      <c r="B8158" t="s">
        <v>37</v>
      </c>
      <c r="C8158" s="7">
        <v>44185</v>
      </c>
      <c r="D8158">
        <v>1514962</v>
      </c>
      <c r="E8158">
        <v>6444</v>
      </c>
      <c r="F8158">
        <v>26400</v>
      </c>
      <c r="G8158">
        <v>229</v>
      </c>
      <c r="H8158">
        <v>18081.77</v>
      </c>
      <c r="I8158">
        <v>76.912000000000006</v>
      </c>
      <c r="J8158">
        <v>315.096</v>
      </c>
      <c r="K8158">
        <v>2.7330000000000001</v>
      </c>
      <c r="L8158" s="6">
        <v>83783945</v>
      </c>
      <c r="M8158" s="6"/>
      <c r="N8158" s="7">
        <v>44185</v>
      </c>
    </row>
    <row r="8159" spans="1:14" hidden="1" x14ac:dyDescent="0.25">
      <c r="A8159" t="s">
        <v>14</v>
      </c>
      <c r="B8159" t="s">
        <v>37</v>
      </c>
      <c r="C8159" s="7">
        <v>44186</v>
      </c>
      <c r="D8159">
        <v>1534218</v>
      </c>
      <c r="E8159">
        <v>19256</v>
      </c>
      <c r="F8159">
        <v>27110</v>
      </c>
      <c r="G8159">
        <v>710</v>
      </c>
      <c r="H8159">
        <v>18311.598999999998</v>
      </c>
      <c r="I8159">
        <v>229.82900000000001</v>
      </c>
      <c r="J8159">
        <v>323.57</v>
      </c>
      <c r="K8159">
        <v>8.4740000000000002</v>
      </c>
      <c r="L8159" s="6">
        <v>83783945</v>
      </c>
      <c r="M8159" s="6"/>
      <c r="N8159" s="7">
        <v>44186</v>
      </c>
    </row>
    <row r="8160" spans="1:14" hidden="1" x14ac:dyDescent="0.25">
      <c r="A8160" t="s">
        <v>14</v>
      </c>
      <c r="B8160" t="s">
        <v>37</v>
      </c>
      <c r="C8160" s="7">
        <v>44187</v>
      </c>
      <c r="D8160">
        <v>1570371</v>
      </c>
      <c r="E8160">
        <v>36153</v>
      </c>
      <c r="F8160">
        <v>28096</v>
      </c>
      <c r="G8160">
        <v>986</v>
      </c>
      <c r="H8160">
        <v>18743.101999999999</v>
      </c>
      <c r="I8160">
        <v>431.50299999999999</v>
      </c>
      <c r="J8160">
        <v>335.339</v>
      </c>
      <c r="K8160">
        <v>11.768000000000001</v>
      </c>
      <c r="L8160" s="6">
        <v>83783945</v>
      </c>
      <c r="M8160" s="6"/>
      <c r="N8160" s="7">
        <v>44187</v>
      </c>
    </row>
    <row r="8161" spans="1:14" hidden="1" x14ac:dyDescent="0.25">
      <c r="A8161" t="s">
        <v>14</v>
      </c>
      <c r="B8161" t="s">
        <v>37</v>
      </c>
      <c r="C8161" s="7">
        <v>44188</v>
      </c>
      <c r="D8161">
        <v>1604129</v>
      </c>
      <c r="E8161">
        <v>33758</v>
      </c>
      <c r="F8161">
        <v>28909</v>
      </c>
      <c r="G8161">
        <v>813</v>
      </c>
      <c r="H8161">
        <v>19146.019</v>
      </c>
      <c r="I8161">
        <v>402.91699999999997</v>
      </c>
      <c r="J8161">
        <v>345.04199999999997</v>
      </c>
      <c r="K8161">
        <v>9.7040000000000006</v>
      </c>
      <c r="L8161" s="6">
        <v>83783945</v>
      </c>
      <c r="M8161" s="6"/>
      <c r="N8161" s="7">
        <v>44188</v>
      </c>
    </row>
    <row r="8162" spans="1:14" hidden="1" x14ac:dyDescent="0.25">
      <c r="A8162" t="s">
        <v>14</v>
      </c>
      <c r="B8162" t="s">
        <v>37</v>
      </c>
      <c r="C8162" s="7">
        <v>44189</v>
      </c>
      <c r="D8162">
        <v>1630596</v>
      </c>
      <c r="E8162">
        <v>26467</v>
      </c>
      <c r="F8162">
        <v>29330</v>
      </c>
      <c r="G8162">
        <v>421</v>
      </c>
      <c r="H8162">
        <v>19461.915000000001</v>
      </c>
      <c r="I8162">
        <v>315.89600000000002</v>
      </c>
      <c r="J8162">
        <v>350.06700000000001</v>
      </c>
      <c r="K8162">
        <v>5.0250000000000004</v>
      </c>
      <c r="L8162" s="6">
        <v>83783945</v>
      </c>
      <c r="M8162" s="6"/>
      <c r="N8162" s="7">
        <v>44189</v>
      </c>
    </row>
    <row r="8163" spans="1:14" hidden="1" x14ac:dyDescent="0.25">
      <c r="A8163" t="s">
        <v>14</v>
      </c>
      <c r="B8163" t="s">
        <v>37</v>
      </c>
      <c r="C8163" s="7">
        <v>44190</v>
      </c>
      <c r="D8163">
        <v>1632736</v>
      </c>
      <c r="E8163">
        <v>2140</v>
      </c>
      <c r="F8163">
        <v>29580</v>
      </c>
      <c r="G8163">
        <v>250</v>
      </c>
      <c r="H8163">
        <v>19487.456999999999</v>
      </c>
      <c r="I8163">
        <v>25.542000000000002</v>
      </c>
      <c r="J8163">
        <v>353.05099999999999</v>
      </c>
      <c r="K8163">
        <v>2.984</v>
      </c>
      <c r="L8163" s="6">
        <v>83783945</v>
      </c>
      <c r="M8163" s="6"/>
      <c r="N8163" s="7">
        <v>44190</v>
      </c>
    </row>
    <row r="8164" spans="1:14" hidden="1" x14ac:dyDescent="0.25">
      <c r="A8164" t="s">
        <v>14</v>
      </c>
      <c r="B8164" t="s">
        <v>37</v>
      </c>
      <c r="C8164" s="7">
        <v>44191</v>
      </c>
      <c r="D8164">
        <v>1646240</v>
      </c>
      <c r="E8164">
        <v>13504</v>
      </c>
      <c r="F8164">
        <v>29946</v>
      </c>
      <c r="G8164">
        <v>366</v>
      </c>
      <c r="H8164">
        <v>19648.633000000002</v>
      </c>
      <c r="I8164">
        <v>161.17599999999999</v>
      </c>
      <c r="J8164">
        <v>357.41899999999998</v>
      </c>
      <c r="K8164">
        <v>4.3680000000000003</v>
      </c>
      <c r="L8164" s="6">
        <v>83783945</v>
      </c>
      <c r="M8164" s="6"/>
      <c r="N8164" s="7">
        <v>44191</v>
      </c>
    </row>
    <row r="8165" spans="1:14" hidden="1" x14ac:dyDescent="0.25">
      <c r="A8165" t="s">
        <v>14</v>
      </c>
      <c r="B8165" t="s">
        <v>37</v>
      </c>
      <c r="C8165" s="7">
        <v>44192</v>
      </c>
      <c r="D8165">
        <v>1658639</v>
      </c>
      <c r="E8165">
        <v>12399</v>
      </c>
      <c r="F8165">
        <v>30297</v>
      </c>
      <c r="G8165">
        <v>351</v>
      </c>
      <c r="H8165">
        <v>19796.620999999999</v>
      </c>
      <c r="I8165">
        <v>147.988</v>
      </c>
      <c r="J8165">
        <v>361.60899999999998</v>
      </c>
      <c r="K8165">
        <v>4.1890000000000001</v>
      </c>
      <c r="L8165" s="6">
        <v>83783945</v>
      </c>
      <c r="M8165" s="6"/>
      <c r="N8165" s="7">
        <v>44192</v>
      </c>
    </row>
    <row r="8166" spans="1:14" hidden="1" x14ac:dyDescent="0.25">
      <c r="A8166" t="s">
        <v>14</v>
      </c>
      <c r="B8166" t="s">
        <v>37</v>
      </c>
      <c r="C8166" s="7">
        <v>44193</v>
      </c>
      <c r="D8166">
        <v>1672643</v>
      </c>
      <c r="E8166">
        <v>14004</v>
      </c>
      <c r="F8166">
        <v>31145</v>
      </c>
      <c r="G8166">
        <v>848</v>
      </c>
      <c r="H8166">
        <v>19963.764999999999</v>
      </c>
      <c r="I8166">
        <v>167.14400000000001</v>
      </c>
      <c r="J8166">
        <v>371.73</v>
      </c>
      <c r="K8166">
        <v>10.121</v>
      </c>
      <c r="L8166" s="6">
        <v>83783945</v>
      </c>
      <c r="M8166" s="6"/>
      <c r="N8166" s="7">
        <v>44193</v>
      </c>
    </row>
    <row r="8167" spans="1:14" hidden="1" x14ac:dyDescent="0.25">
      <c r="A8167" t="s">
        <v>14</v>
      </c>
      <c r="B8167" t="s">
        <v>37</v>
      </c>
      <c r="C8167" s="7">
        <v>44194</v>
      </c>
      <c r="D8167">
        <v>1692109</v>
      </c>
      <c r="E8167">
        <v>19466</v>
      </c>
      <c r="F8167">
        <v>32267</v>
      </c>
      <c r="G8167">
        <v>1122</v>
      </c>
      <c r="H8167">
        <v>20196.100999999999</v>
      </c>
      <c r="I8167">
        <v>232.33600000000001</v>
      </c>
      <c r="J8167">
        <v>385.12200000000001</v>
      </c>
      <c r="K8167">
        <v>13.391999999999999</v>
      </c>
      <c r="L8167" s="6">
        <v>83783945</v>
      </c>
      <c r="M8167" s="6"/>
      <c r="N8167" s="7">
        <v>44194</v>
      </c>
    </row>
    <row r="8168" spans="1:14" hidden="1" x14ac:dyDescent="0.25">
      <c r="A8168" t="s">
        <v>14</v>
      </c>
      <c r="B8168" t="s">
        <v>37</v>
      </c>
      <c r="C8168" s="7">
        <v>44195</v>
      </c>
      <c r="D8168">
        <v>1741153</v>
      </c>
      <c r="E8168">
        <v>49044</v>
      </c>
      <c r="F8168">
        <v>33230</v>
      </c>
      <c r="G8168">
        <v>963</v>
      </c>
      <c r="H8168">
        <v>20781.464</v>
      </c>
      <c r="I8168">
        <v>585.36300000000006</v>
      </c>
      <c r="J8168">
        <v>396.61500000000001</v>
      </c>
      <c r="K8168">
        <v>11.494</v>
      </c>
      <c r="L8168" s="6">
        <v>83783945</v>
      </c>
      <c r="M8168" s="6"/>
      <c r="N8168" s="7">
        <v>44195</v>
      </c>
    </row>
    <row r="8169" spans="1:14" hidden="1" x14ac:dyDescent="0.25">
      <c r="A8169" t="s">
        <v>14</v>
      </c>
      <c r="B8169" t="s">
        <v>37</v>
      </c>
      <c r="C8169" s="7">
        <v>44196</v>
      </c>
      <c r="D8169">
        <v>1760520</v>
      </c>
      <c r="E8169">
        <v>19367</v>
      </c>
      <c r="F8169">
        <v>33791</v>
      </c>
      <c r="G8169">
        <v>561</v>
      </c>
      <c r="H8169">
        <v>21012.617999999999</v>
      </c>
      <c r="I8169">
        <v>231.154</v>
      </c>
      <c r="J8169">
        <v>403.31099999999998</v>
      </c>
      <c r="K8169">
        <v>6.6959999999999997</v>
      </c>
      <c r="L8169" s="6">
        <v>83783945</v>
      </c>
      <c r="M8169" s="6"/>
      <c r="N8169" s="7">
        <v>44196</v>
      </c>
    </row>
    <row r="8170" spans="1:14" hidden="1" x14ac:dyDescent="0.25">
      <c r="A8170" t="s">
        <v>14</v>
      </c>
      <c r="B8170" t="s">
        <v>37</v>
      </c>
      <c r="C8170" s="7">
        <v>44197</v>
      </c>
      <c r="D8170">
        <v>1762637</v>
      </c>
      <c r="E8170">
        <v>2117</v>
      </c>
      <c r="F8170">
        <v>34145</v>
      </c>
      <c r="G8170">
        <v>354</v>
      </c>
      <c r="H8170">
        <v>21037.884999999998</v>
      </c>
      <c r="I8170">
        <v>25.266999999999999</v>
      </c>
      <c r="J8170">
        <v>407.536</v>
      </c>
      <c r="K8170">
        <v>4.2249999999999996</v>
      </c>
      <c r="L8170" s="6">
        <v>83783945</v>
      </c>
      <c r="M8170" s="6"/>
      <c r="N8170" s="7">
        <v>44197</v>
      </c>
    </row>
    <row r="8171" spans="1:14" hidden="1" x14ac:dyDescent="0.25">
      <c r="A8171" t="s">
        <v>14</v>
      </c>
      <c r="B8171" t="s">
        <v>37</v>
      </c>
      <c r="C8171" s="7">
        <v>44198</v>
      </c>
      <c r="D8171">
        <v>1773540</v>
      </c>
      <c r="E8171">
        <v>10903</v>
      </c>
      <c r="F8171">
        <v>34480</v>
      </c>
      <c r="G8171">
        <v>335</v>
      </c>
      <c r="H8171">
        <v>21168.017</v>
      </c>
      <c r="I8171">
        <v>130.13200000000001</v>
      </c>
      <c r="J8171">
        <v>411.53500000000003</v>
      </c>
      <c r="K8171">
        <v>3.9980000000000002</v>
      </c>
      <c r="L8171" s="6">
        <v>83783945</v>
      </c>
      <c r="M8171" s="6"/>
      <c r="N8171" s="7">
        <v>44198</v>
      </c>
    </row>
    <row r="8172" spans="1:14" hidden="1" x14ac:dyDescent="0.25">
      <c r="A8172" t="s">
        <v>14</v>
      </c>
      <c r="B8172" t="s">
        <v>37</v>
      </c>
      <c r="C8172" s="7">
        <v>44199</v>
      </c>
      <c r="D8172">
        <v>1783896</v>
      </c>
      <c r="E8172">
        <v>10356</v>
      </c>
      <c r="F8172">
        <v>34791</v>
      </c>
      <c r="G8172">
        <v>311</v>
      </c>
      <c r="H8172">
        <v>21291.620999999999</v>
      </c>
      <c r="I8172">
        <v>123.604</v>
      </c>
      <c r="J8172">
        <v>415.24700000000001</v>
      </c>
      <c r="K8172">
        <v>3.7120000000000002</v>
      </c>
      <c r="L8172" s="6">
        <v>83783945</v>
      </c>
      <c r="M8172" s="6"/>
      <c r="N8172" s="7">
        <v>44199</v>
      </c>
    </row>
    <row r="8173" spans="1:14" hidden="1" x14ac:dyDescent="0.25">
      <c r="A8173" t="s">
        <v>14</v>
      </c>
      <c r="B8173" t="s">
        <v>37</v>
      </c>
      <c r="C8173" s="7">
        <v>44200</v>
      </c>
      <c r="D8173">
        <v>1796216</v>
      </c>
      <c r="E8173">
        <v>12320</v>
      </c>
      <c r="F8173">
        <v>35748</v>
      </c>
      <c r="G8173">
        <v>957</v>
      </c>
      <c r="H8173">
        <v>21438.666000000001</v>
      </c>
      <c r="I8173">
        <v>147.04499999999999</v>
      </c>
      <c r="J8173">
        <v>426.66899999999998</v>
      </c>
      <c r="K8173">
        <v>11.422000000000001</v>
      </c>
      <c r="L8173" s="6">
        <v>83783945</v>
      </c>
      <c r="M8173" s="6"/>
      <c r="N8173" s="7">
        <v>44200</v>
      </c>
    </row>
    <row r="8174" spans="1:14" hidden="1" x14ac:dyDescent="0.25">
      <c r="A8174" t="s">
        <v>14</v>
      </c>
      <c r="B8174" t="s">
        <v>37</v>
      </c>
      <c r="C8174" s="7">
        <v>44201</v>
      </c>
      <c r="D8174">
        <v>1814565</v>
      </c>
      <c r="E8174">
        <v>18349</v>
      </c>
      <c r="F8174">
        <v>36757</v>
      </c>
      <c r="G8174">
        <v>1009</v>
      </c>
      <c r="H8174">
        <v>21657.67</v>
      </c>
      <c r="I8174">
        <v>219.00399999999999</v>
      </c>
      <c r="J8174">
        <v>438.71199999999999</v>
      </c>
      <c r="K8174">
        <v>12.042999999999999</v>
      </c>
      <c r="L8174" s="6">
        <v>83783945</v>
      </c>
      <c r="M8174" s="6"/>
      <c r="N8174" s="7">
        <v>44201</v>
      </c>
    </row>
    <row r="8175" spans="1:14" hidden="1" x14ac:dyDescent="0.25">
      <c r="A8175" t="s">
        <v>14</v>
      </c>
      <c r="B8175" t="s">
        <v>37</v>
      </c>
      <c r="C8175" s="7">
        <v>44202</v>
      </c>
      <c r="D8175">
        <v>1841228</v>
      </c>
      <c r="E8175">
        <v>26663</v>
      </c>
      <c r="F8175">
        <v>37835</v>
      </c>
      <c r="G8175">
        <v>1078</v>
      </c>
      <c r="H8175">
        <v>21975.904999999999</v>
      </c>
      <c r="I8175">
        <v>318.23500000000001</v>
      </c>
      <c r="J8175">
        <v>451.57799999999997</v>
      </c>
      <c r="K8175">
        <v>12.866</v>
      </c>
      <c r="L8175" s="6">
        <v>83783945</v>
      </c>
      <c r="M8175" s="6"/>
      <c r="N8175" s="7">
        <v>44202</v>
      </c>
    </row>
    <row r="8176" spans="1:14" hidden="1" x14ac:dyDescent="0.25">
      <c r="A8176" t="s">
        <v>14</v>
      </c>
      <c r="B8176" t="s">
        <v>37</v>
      </c>
      <c r="C8176" s="7">
        <v>44203</v>
      </c>
      <c r="D8176">
        <v>1886561</v>
      </c>
      <c r="E8176">
        <v>45333</v>
      </c>
      <c r="F8176">
        <v>38987</v>
      </c>
      <c r="G8176">
        <v>1152</v>
      </c>
      <c r="H8176">
        <v>22516.974999999999</v>
      </c>
      <c r="I8176">
        <v>541.07000000000005</v>
      </c>
      <c r="J8176">
        <v>465.32799999999997</v>
      </c>
      <c r="K8176">
        <v>13.75</v>
      </c>
      <c r="L8176" s="6">
        <v>83783945</v>
      </c>
      <c r="M8176" s="6"/>
      <c r="N8176" s="7">
        <v>44203</v>
      </c>
    </row>
    <row r="8177" spans="1:14" hidden="1" x14ac:dyDescent="0.25">
      <c r="A8177" t="s">
        <v>14</v>
      </c>
      <c r="B8177" t="s">
        <v>37</v>
      </c>
      <c r="C8177" s="7">
        <v>44204</v>
      </c>
      <c r="D8177">
        <v>1905638</v>
      </c>
      <c r="E8177">
        <v>19077</v>
      </c>
      <c r="F8177">
        <v>40022</v>
      </c>
      <c r="G8177">
        <v>1035</v>
      </c>
      <c r="H8177">
        <v>22744.668000000001</v>
      </c>
      <c r="I8177">
        <v>227.69300000000001</v>
      </c>
      <c r="J8177">
        <v>477.68099999999998</v>
      </c>
      <c r="K8177">
        <v>12.353</v>
      </c>
      <c r="L8177" s="6">
        <v>83783945</v>
      </c>
      <c r="M8177" s="6"/>
      <c r="N8177" s="7">
        <v>44204</v>
      </c>
    </row>
    <row r="8178" spans="1:14" hidden="1" x14ac:dyDescent="0.25">
      <c r="A8178" t="s">
        <v>14</v>
      </c>
      <c r="B8178" t="s">
        <v>37</v>
      </c>
      <c r="C8178" s="7">
        <v>44205</v>
      </c>
      <c r="D8178">
        <v>1928462</v>
      </c>
      <c r="E8178">
        <v>22824</v>
      </c>
      <c r="F8178">
        <v>40597</v>
      </c>
      <c r="G8178">
        <v>575</v>
      </c>
      <c r="H8178">
        <v>23017.082999999999</v>
      </c>
      <c r="I8178">
        <v>272.41500000000002</v>
      </c>
      <c r="J8178">
        <v>484.54399999999998</v>
      </c>
      <c r="K8178">
        <v>6.8630000000000004</v>
      </c>
      <c r="L8178" s="6">
        <v>83783945</v>
      </c>
      <c r="M8178" s="6"/>
      <c r="N8178" s="7">
        <v>44205</v>
      </c>
    </row>
    <row r="8179" spans="1:14" hidden="1" x14ac:dyDescent="0.25">
      <c r="A8179" t="s">
        <v>14</v>
      </c>
      <c r="B8179" t="s">
        <v>37</v>
      </c>
      <c r="C8179" s="7">
        <v>44206</v>
      </c>
      <c r="D8179">
        <v>1929410</v>
      </c>
      <c r="E8179">
        <v>948</v>
      </c>
      <c r="F8179">
        <v>40936</v>
      </c>
      <c r="G8179">
        <v>339</v>
      </c>
      <c r="H8179">
        <v>23028.398000000001</v>
      </c>
      <c r="I8179">
        <v>11.315</v>
      </c>
      <c r="J8179">
        <v>488.59</v>
      </c>
      <c r="K8179">
        <v>4.0460000000000003</v>
      </c>
      <c r="L8179" s="6">
        <v>83783945</v>
      </c>
      <c r="M8179" s="6"/>
      <c r="N8179" s="7">
        <v>44206</v>
      </c>
    </row>
    <row r="8180" spans="1:14" hidden="1" x14ac:dyDescent="0.25">
      <c r="A8180" t="s">
        <v>14</v>
      </c>
      <c r="B8180" t="s">
        <v>37</v>
      </c>
      <c r="C8180" s="7">
        <v>44207</v>
      </c>
      <c r="D8180">
        <v>1941116</v>
      </c>
      <c r="E8180">
        <v>11706</v>
      </c>
      <c r="F8180">
        <v>41799</v>
      </c>
      <c r="G8180">
        <v>863</v>
      </c>
      <c r="H8180">
        <v>23168.114000000001</v>
      </c>
      <c r="I8180">
        <v>139.71700000000001</v>
      </c>
      <c r="J8180">
        <v>498.89</v>
      </c>
      <c r="K8180">
        <v>10.3</v>
      </c>
      <c r="L8180" s="6">
        <v>83783945</v>
      </c>
      <c r="M8180" s="6"/>
      <c r="N8180" s="7">
        <v>44207</v>
      </c>
    </row>
    <row r="8181" spans="1:14" hidden="1" x14ac:dyDescent="0.25">
      <c r="A8181" t="s">
        <v>14</v>
      </c>
      <c r="B8181" t="s">
        <v>37</v>
      </c>
      <c r="C8181" s="7">
        <v>44208</v>
      </c>
      <c r="D8181">
        <v>1968326</v>
      </c>
      <c r="E8181">
        <v>27210</v>
      </c>
      <c r="F8181">
        <v>42889</v>
      </c>
      <c r="G8181">
        <v>1090</v>
      </c>
      <c r="H8181">
        <v>23492.878000000001</v>
      </c>
      <c r="I8181">
        <v>324.76400000000001</v>
      </c>
      <c r="J8181">
        <v>511.9</v>
      </c>
      <c r="K8181">
        <v>13.01</v>
      </c>
      <c r="L8181" s="6">
        <v>83783945</v>
      </c>
      <c r="M8181" s="6"/>
      <c r="N8181" s="7">
        <v>44208</v>
      </c>
    </row>
    <row r="8182" spans="1:14" hidden="1" x14ac:dyDescent="0.25">
      <c r="A8182" t="s">
        <v>14</v>
      </c>
      <c r="B8182" t="s">
        <v>37</v>
      </c>
      <c r="C8182" s="7">
        <v>44209</v>
      </c>
      <c r="D8182">
        <v>1993892</v>
      </c>
      <c r="E8182">
        <v>25566</v>
      </c>
      <c r="F8182">
        <v>44096</v>
      </c>
      <c r="G8182">
        <v>1207</v>
      </c>
      <c r="H8182">
        <v>23798.02</v>
      </c>
      <c r="I8182">
        <v>305.142</v>
      </c>
      <c r="J8182">
        <v>526.30600000000004</v>
      </c>
      <c r="K8182">
        <v>14.406000000000001</v>
      </c>
      <c r="L8182" s="6">
        <v>83783945</v>
      </c>
      <c r="M8182" s="6"/>
      <c r="N8182" s="7">
        <v>44209</v>
      </c>
    </row>
    <row r="8183" spans="1:14" hidden="1" x14ac:dyDescent="0.25">
      <c r="A8183" t="s">
        <v>14</v>
      </c>
      <c r="B8183" t="s">
        <v>37</v>
      </c>
      <c r="C8183" s="7">
        <v>44210</v>
      </c>
      <c r="D8183">
        <v>2015235</v>
      </c>
      <c r="E8183">
        <v>21343</v>
      </c>
      <c r="F8183">
        <v>45207</v>
      </c>
      <c r="G8183">
        <v>1111</v>
      </c>
      <c r="H8183">
        <v>24052.758999999998</v>
      </c>
      <c r="I8183">
        <v>254.739</v>
      </c>
      <c r="J8183">
        <v>539.56600000000003</v>
      </c>
      <c r="K8183">
        <v>13.26</v>
      </c>
      <c r="L8183" s="6">
        <v>83783945</v>
      </c>
      <c r="M8183" s="6"/>
      <c r="N8183" s="7">
        <v>44210</v>
      </c>
    </row>
    <row r="8184" spans="1:14" hidden="1" x14ac:dyDescent="0.25">
      <c r="A8184" t="s">
        <v>14</v>
      </c>
      <c r="B8184" t="s">
        <v>37</v>
      </c>
      <c r="C8184" s="7">
        <v>44211</v>
      </c>
      <c r="D8184">
        <v>2023828</v>
      </c>
      <c r="E8184">
        <v>8593</v>
      </c>
      <c r="F8184">
        <v>45705</v>
      </c>
      <c r="G8184">
        <v>498</v>
      </c>
      <c r="H8184">
        <v>24155.32</v>
      </c>
      <c r="I8184">
        <v>102.56100000000001</v>
      </c>
      <c r="J8184">
        <v>545.51</v>
      </c>
      <c r="K8184">
        <v>5.944</v>
      </c>
      <c r="L8184" s="6">
        <v>83783945</v>
      </c>
      <c r="M8184" s="6"/>
      <c r="N8184" s="7">
        <v>44211</v>
      </c>
    </row>
    <row r="8185" spans="1:14" hidden="1" x14ac:dyDescent="0.25">
      <c r="A8185" t="s">
        <v>14</v>
      </c>
      <c r="B8185" t="s">
        <v>37</v>
      </c>
      <c r="C8185" s="7">
        <v>44212</v>
      </c>
      <c r="D8185">
        <v>2038645</v>
      </c>
      <c r="E8185">
        <v>14817</v>
      </c>
      <c r="F8185">
        <v>46464</v>
      </c>
      <c r="G8185">
        <v>759</v>
      </c>
      <c r="H8185">
        <v>24332.168000000001</v>
      </c>
      <c r="I8185">
        <v>176.84800000000001</v>
      </c>
      <c r="J8185">
        <v>554.56899999999996</v>
      </c>
      <c r="K8185">
        <v>9.0589999999999993</v>
      </c>
      <c r="L8185" s="6">
        <v>83783945</v>
      </c>
      <c r="M8185" s="6"/>
      <c r="N8185" s="7">
        <v>44212</v>
      </c>
    </row>
    <row r="8186" spans="1:14" hidden="1" x14ac:dyDescent="0.25">
      <c r="A8186" t="s">
        <v>14</v>
      </c>
      <c r="B8186" t="s">
        <v>37</v>
      </c>
      <c r="C8186" s="7">
        <v>44213</v>
      </c>
      <c r="D8186">
        <v>2050129</v>
      </c>
      <c r="E8186">
        <v>11484</v>
      </c>
      <c r="F8186">
        <v>46901</v>
      </c>
      <c r="G8186">
        <v>437</v>
      </c>
      <c r="H8186">
        <v>24469.235000000001</v>
      </c>
      <c r="I8186">
        <v>137.06700000000001</v>
      </c>
      <c r="J8186">
        <v>559.78499999999997</v>
      </c>
      <c r="K8186">
        <v>5.2160000000000002</v>
      </c>
      <c r="L8186" s="6">
        <v>83783945</v>
      </c>
      <c r="M8186" s="6"/>
      <c r="N8186" s="7">
        <v>44213</v>
      </c>
    </row>
    <row r="8187" spans="1:14" hidden="1" x14ac:dyDescent="0.25">
      <c r="A8187" t="s">
        <v>14</v>
      </c>
      <c r="B8187" t="s">
        <v>37</v>
      </c>
      <c r="C8187" s="7">
        <v>44214</v>
      </c>
      <c r="D8187">
        <v>2059382</v>
      </c>
      <c r="E8187">
        <v>9253</v>
      </c>
      <c r="F8187">
        <v>47263</v>
      </c>
      <c r="G8187">
        <v>362</v>
      </c>
      <c r="H8187">
        <v>24579.672999999999</v>
      </c>
      <c r="I8187">
        <v>110.43899999999999</v>
      </c>
      <c r="J8187">
        <v>564.10599999999999</v>
      </c>
      <c r="K8187">
        <v>4.3209999999999997</v>
      </c>
      <c r="L8187" s="6">
        <v>83783945</v>
      </c>
      <c r="M8187" s="6"/>
      <c r="N8187" s="7">
        <v>44214</v>
      </c>
    </row>
    <row r="8188" spans="1:14" hidden="1" x14ac:dyDescent="0.25">
      <c r="A8188" t="s">
        <v>14</v>
      </c>
      <c r="B8188" t="s">
        <v>37</v>
      </c>
      <c r="C8188" s="7">
        <v>44215</v>
      </c>
      <c r="D8188">
        <v>2071615</v>
      </c>
      <c r="E8188">
        <v>12233</v>
      </c>
      <c r="F8188">
        <v>48997</v>
      </c>
      <c r="G8188">
        <v>1734</v>
      </c>
      <c r="H8188">
        <v>24725.68</v>
      </c>
      <c r="I8188">
        <v>146.006</v>
      </c>
      <c r="J8188">
        <v>584.80200000000002</v>
      </c>
      <c r="K8188">
        <v>20.696000000000002</v>
      </c>
      <c r="L8188" s="6">
        <v>83783945</v>
      </c>
      <c r="M8188" s="6"/>
      <c r="N8188" s="7">
        <v>44215</v>
      </c>
    </row>
    <row r="8189" spans="1:14" hidden="1" x14ac:dyDescent="0.25">
      <c r="A8189" t="s">
        <v>14</v>
      </c>
      <c r="B8189" t="s">
        <v>37</v>
      </c>
      <c r="C8189" s="7">
        <v>44216</v>
      </c>
      <c r="D8189">
        <v>2100618</v>
      </c>
      <c r="E8189">
        <v>29003</v>
      </c>
      <c r="F8189">
        <v>50010</v>
      </c>
      <c r="G8189">
        <v>1013</v>
      </c>
      <c r="H8189">
        <v>25071.844000000001</v>
      </c>
      <c r="I8189">
        <v>346.16399999999999</v>
      </c>
      <c r="J8189">
        <v>596.89200000000005</v>
      </c>
      <c r="K8189">
        <v>12.090999999999999</v>
      </c>
      <c r="L8189" s="6">
        <v>83783945</v>
      </c>
      <c r="M8189" s="6"/>
      <c r="N8189" s="7">
        <v>44216</v>
      </c>
    </row>
    <row r="8190" spans="1:14" hidden="1" x14ac:dyDescent="0.25">
      <c r="A8190" t="s">
        <v>14</v>
      </c>
      <c r="B8190" t="s">
        <v>37</v>
      </c>
      <c r="C8190" s="7">
        <v>44217</v>
      </c>
      <c r="D8190">
        <v>2108895</v>
      </c>
      <c r="E8190">
        <v>8277</v>
      </c>
      <c r="F8190">
        <v>50876</v>
      </c>
      <c r="G8190">
        <v>866</v>
      </c>
      <c r="H8190">
        <v>25170.633999999998</v>
      </c>
      <c r="I8190">
        <v>98.79</v>
      </c>
      <c r="J8190">
        <v>607.22900000000004</v>
      </c>
      <c r="K8190">
        <v>10.336</v>
      </c>
      <c r="L8190" s="6">
        <v>83783945</v>
      </c>
      <c r="M8190" s="6"/>
      <c r="N8190" s="7">
        <v>44217</v>
      </c>
    </row>
    <row r="8191" spans="1:14" hidden="1" x14ac:dyDescent="0.25">
      <c r="A8191" t="s">
        <v>14</v>
      </c>
      <c r="B8191" t="s">
        <v>37</v>
      </c>
      <c r="C8191" s="7">
        <v>44218</v>
      </c>
      <c r="D8191">
        <v>2125261</v>
      </c>
      <c r="E8191">
        <v>16366</v>
      </c>
      <c r="F8191">
        <v>51713</v>
      </c>
      <c r="G8191">
        <v>837</v>
      </c>
      <c r="H8191">
        <v>25365.97</v>
      </c>
      <c r="I8191">
        <v>195.33600000000001</v>
      </c>
      <c r="J8191">
        <v>617.21799999999996</v>
      </c>
      <c r="K8191">
        <v>9.99</v>
      </c>
      <c r="L8191" s="6">
        <v>83783945</v>
      </c>
      <c r="M8191" s="6"/>
      <c r="N8191" s="7">
        <v>44218</v>
      </c>
    </row>
    <row r="8192" spans="1:14" hidden="1" x14ac:dyDescent="0.25">
      <c r="A8192" t="s">
        <v>14</v>
      </c>
      <c r="B8192" t="s">
        <v>37</v>
      </c>
      <c r="C8192" s="7">
        <v>44219</v>
      </c>
      <c r="D8192">
        <v>2137691</v>
      </c>
      <c r="E8192">
        <v>12430</v>
      </c>
      <c r="F8192">
        <v>51873</v>
      </c>
      <c r="G8192">
        <v>160</v>
      </c>
      <c r="H8192">
        <v>25514.327000000001</v>
      </c>
      <c r="I8192">
        <v>148.358</v>
      </c>
      <c r="J8192">
        <v>619.12800000000004</v>
      </c>
      <c r="K8192">
        <v>1.91</v>
      </c>
      <c r="L8192" s="6">
        <v>83783945</v>
      </c>
      <c r="M8192" s="6"/>
      <c r="N8192" s="7">
        <v>44219</v>
      </c>
    </row>
    <row r="8193" spans="1:14" hidden="1" x14ac:dyDescent="0.25">
      <c r="A8193" t="s">
        <v>14</v>
      </c>
      <c r="B8193" t="s">
        <v>37</v>
      </c>
      <c r="C8193" s="7">
        <v>44220</v>
      </c>
      <c r="D8193">
        <v>2147769</v>
      </c>
      <c r="E8193">
        <v>10078</v>
      </c>
      <c r="F8193">
        <v>52296</v>
      </c>
      <c r="G8193">
        <v>423</v>
      </c>
      <c r="H8193">
        <v>25634.613000000001</v>
      </c>
      <c r="I8193">
        <v>120.286</v>
      </c>
      <c r="J8193">
        <v>624.17700000000002</v>
      </c>
      <c r="K8193">
        <v>5.0490000000000004</v>
      </c>
      <c r="L8193" s="6">
        <v>83783945</v>
      </c>
      <c r="M8193" s="6"/>
      <c r="N8193" s="7">
        <v>44220</v>
      </c>
    </row>
    <row r="8194" spans="1:14" hidden="1" x14ac:dyDescent="0.25">
      <c r="A8194" t="s">
        <v>14</v>
      </c>
      <c r="B8194" t="s">
        <v>37</v>
      </c>
      <c r="C8194" s="7">
        <v>44221</v>
      </c>
      <c r="D8194">
        <v>2154656</v>
      </c>
      <c r="E8194">
        <v>6887</v>
      </c>
      <c r="F8194">
        <v>53127</v>
      </c>
      <c r="G8194">
        <v>831</v>
      </c>
      <c r="H8194">
        <v>25716.812000000002</v>
      </c>
      <c r="I8194">
        <v>82.2</v>
      </c>
      <c r="J8194">
        <v>634.09500000000003</v>
      </c>
      <c r="K8194">
        <v>9.9179999999999993</v>
      </c>
      <c r="L8194" s="6">
        <v>83783945</v>
      </c>
      <c r="M8194" s="6"/>
      <c r="N8194" s="7">
        <v>44221</v>
      </c>
    </row>
    <row r="8195" spans="1:14" hidden="1" x14ac:dyDescent="0.25">
      <c r="A8195" t="s">
        <v>14</v>
      </c>
      <c r="B8195" t="s">
        <v>37</v>
      </c>
      <c r="C8195" s="7">
        <v>44222</v>
      </c>
      <c r="D8195">
        <v>2164043</v>
      </c>
      <c r="E8195">
        <v>9387</v>
      </c>
      <c r="F8195">
        <v>53619</v>
      </c>
      <c r="G8195">
        <v>492</v>
      </c>
      <c r="H8195">
        <v>25828.850999999999</v>
      </c>
      <c r="I8195">
        <v>112.038</v>
      </c>
      <c r="J8195">
        <v>639.96699999999998</v>
      </c>
      <c r="K8195">
        <v>5.8719999999999999</v>
      </c>
      <c r="L8195" s="6">
        <v>83783945</v>
      </c>
      <c r="M8195" s="6"/>
      <c r="N8195" s="7">
        <v>44222</v>
      </c>
    </row>
    <row r="8196" spans="1:14" hidden="1" x14ac:dyDescent="0.25">
      <c r="A8196" t="s">
        <v>14</v>
      </c>
      <c r="B8196" t="s">
        <v>37</v>
      </c>
      <c r="C8196" s="7">
        <v>44223</v>
      </c>
      <c r="D8196">
        <v>2179679</v>
      </c>
      <c r="E8196">
        <v>15636</v>
      </c>
      <c r="F8196">
        <v>54498</v>
      </c>
      <c r="G8196">
        <v>879</v>
      </c>
      <c r="H8196">
        <v>26015.473000000002</v>
      </c>
      <c r="I8196">
        <v>186.62299999999999</v>
      </c>
      <c r="J8196">
        <v>650.45899999999995</v>
      </c>
      <c r="K8196">
        <v>10.491</v>
      </c>
      <c r="L8196" s="6">
        <v>83783945</v>
      </c>
      <c r="M8196" s="6"/>
      <c r="N8196" s="7">
        <v>44223</v>
      </c>
    </row>
    <row r="8197" spans="1:14" hidden="1" x14ac:dyDescent="0.25">
      <c r="A8197" t="s">
        <v>14</v>
      </c>
      <c r="B8197" t="s">
        <v>37</v>
      </c>
      <c r="C8197" s="7">
        <v>44224</v>
      </c>
      <c r="D8197">
        <v>2194562</v>
      </c>
      <c r="E8197">
        <v>14883</v>
      </c>
      <c r="F8197">
        <v>55883</v>
      </c>
      <c r="G8197">
        <v>1385</v>
      </c>
      <c r="H8197">
        <v>26193.109</v>
      </c>
      <c r="I8197">
        <v>177.63499999999999</v>
      </c>
      <c r="J8197">
        <v>666.98900000000003</v>
      </c>
      <c r="K8197">
        <v>16.530999999999999</v>
      </c>
      <c r="L8197" s="6">
        <v>83783945</v>
      </c>
      <c r="M8197" s="6"/>
      <c r="N8197" s="7">
        <v>44224</v>
      </c>
    </row>
    <row r="8198" spans="1:14" hidden="1" x14ac:dyDescent="0.25">
      <c r="A8198" t="s">
        <v>14</v>
      </c>
      <c r="B8198" t="s">
        <v>37</v>
      </c>
      <c r="C8198" s="7">
        <v>44225</v>
      </c>
      <c r="D8198">
        <v>2207393</v>
      </c>
      <c r="E8198">
        <v>12831</v>
      </c>
      <c r="F8198">
        <v>56286</v>
      </c>
      <c r="G8198">
        <v>403</v>
      </c>
      <c r="H8198">
        <v>26346.253000000001</v>
      </c>
      <c r="I8198">
        <v>153.14400000000001</v>
      </c>
      <c r="J8198">
        <v>671.79899999999998</v>
      </c>
      <c r="K8198">
        <v>4.8099999999999996</v>
      </c>
      <c r="L8198" s="6">
        <v>83783945</v>
      </c>
      <c r="M8198" s="6"/>
      <c r="N8198" s="7">
        <v>44225</v>
      </c>
    </row>
    <row r="8199" spans="1:14" hidden="1" x14ac:dyDescent="0.25">
      <c r="A8199" t="s">
        <v>14</v>
      </c>
      <c r="B8199" t="s">
        <v>37</v>
      </c>
      <c r="C8199" s="7">
        <v>44226</v>
      </c>
      <c r="D8199">
        <v>2224911</v>
      </c>
      <c r="E8199">
        <v>17518</v>
      </c>
      <c r="F8199">
        <v>57105</v>
      </c>
      <c r="G8199">
        <v>819</v>
      </c>
      <c r="H8199">
        <v>26555.338</v>
      </c>
      <c r="I8199">
        <v>209.08500000000001</v>
      </c>
      <c r="J8199">
        <v>681.57399999999996</v>
      </c>
      <c r="K8199">
        <v>9.7750000000000004</v>
      </c>
      <c r="L8199" s="6">
        <v>83783945</v>
      </c>
      <c r="M8199" s="6"/>
      <c r="N8199" s="7">
        <v>44226</v>
      </c>
    </row>
    <row r="8200" spans="1:14" hidden="1" x14ac:dyDescent="0.25">
      <c r="A8200" t="s">
        <v>14</v>
      </c>
      <c r="B8200" t="s">
        <v>37</v>
      </c>
      <c r="C8200" s="7">
        <v>44227</v>
      </c>
      <c r="D8200">
        <v>2225659</v>
      </c>
      <c r="E8200">
        <v>748</v>
      </c>
      <c r="F8200">
        <v>57163</v>
      </c>
      <c r="G8200">
        <v>58</v>
      </c>
      <c r="H8200">
        <v>26564.266</v>
      </c>
      <c r="I8200">
        <v>8.9280000000000008</v>
      </c>
      <c r="J8200">
        <v>682.26700000000005</v>
      </c>
      <c r="K8200">
        <v>0.69199999999999995</v>
      </c>
      <c r="L8200" s="6">
        <v>83783945</v>
      </c>
      <c r="M8200" s="6"/>
      <c r="N8200" s="7">
        <v>44227</v>
      </c>
    </row>
    <row r="8201" spans="1:14" hidden="1" x14ac:dyDescent="0.25">
      <c r="A8201" t="s">
        <v>14</v>
      </c>
      <c r="B8201" t="s">
        <v>37</v>
      </c>
      <c r="C8201" s="7">
        <v>44228</v>
      </c>
      <c r="D8201">
        <v>2232327</v>
      </c>
      <c r="E8201">
        <v>6668</v>
      </c>
      <c r="F8201">
        <v>58059</v>
      </c>
      <c r="G8201">
        <v>896</v>
      </c>
      <c r="H8201">
        <v>26643.851999999999</v>
      </c>
      <c r="I8201">
        <v>79.585999999999999</v>
      </c>
      <c r="J8201">
        <v>692.96100000000001</v>
      </c>
      <c r="K8201">
        <v>10.694000000000001</v>
      </c>
      <c r="L8201" s="6">
        <v>83783945</v>
      </c>
      <c r="M8201" s="6"/>
      <c r="N8201" s="7">
        <v>44228</v>
      </c>
    </row>
    <row r="8202" spans="1:14" hidden="1" x14ac:dyDescent="0.25">
      <c r="A8202" t="s">
        <v>14</v>
      </c>
      <c r="B8202" t="s">
        <v>37</v>
      </c>
      <c r="C8202" s="7">
        <v>44229</v>
      </c>
      <c r="D8202">
        <v>2240017</v>
      </c>
      <c r="E8202">
        <v>7690</v>
      </c>
      <c r="F8202">
        <v>58992</v>
      </c>
      <c r="G8202">
        <v>933</v>
      </c>
      <c r="H8202">
        <v>26735.634999999998</v>
      </c>
      <c r="I8202">
        <v>91.784000000000006</v>
      </c>
      <c r="J8202">
        <v>704.09699999999998</v>
      </c>
      <c r="K8202">
        <v>11.135999999999999</v>
      </c>
      <c r="L8202" s="6">
        <v>83783945</v>
      </c>
      <c r="M8202" s="6"/>
      <c r="N8202" s="7">
        <v>44229</v>
      </c>
    </row>
    <row r="8203" spans="1:14" hidden="1" x14ac:dyDescent="0.25">
      <c r="A8203" t="s">
        <v>14</v>
      </c>
      <c r="B8203" t="s">
        <v>37</v>
      </c>
      <c r="C8203" s="7">
        <v>44230</v>
      </c>
      <c r="D8203">
        <v>2252504</v>
      </c>
      <c r="E8203">
        <v>12487</v>
      </c>
      <c r="F8203">
        <v>59776</v>
      </c>
      <c r="G8203">
        <v>784</v>
      </c>
      <c r="H8203">
        <v>26884.672999999999</v>
      </c>
      <c r="I8203">
        <v>149.03800000000001</v>
      </c>
      <c r="J8203">
        <v>713.45399999999995</v>
      </c>
      <c r="K8203">
        <v>9.3569999999999993</v>
      </c>
      <c r="L8203" s="6">
        <v>83783945</v>
      </c>
      <c r="M8203" s="6"/>
      <c r="N8203" s="7">
        <v>44230</v>
      </c>
    </row>
    <row r="8204" spans="1:14" hidden="1" x14ac:dyDescent="0.25">
      <c r="A8204" t="s">
        <v>14</v>
      </c>
      <c r="B8204" t="s">
        <v>37</v>
      </c>
      <c r="C8204" s="7">
        <v>44231</v>
      </c>
      <c r="D8204">
        <v>2265536</v>
      </c>
      <c r="E8204">
        <v>13032</v>
      </c>
      <c r="F8204">
        <v>60634</v>
      </c>
      <c r="G8204">
        <v>858</v>
      </c>
      <c r="H8204">
        <v>27040.216</v>
      </c>
      <c r="I8204">
        <v>155.54300000000001</v>
      </c>
      <c r="J8204">
        <v>723.69500000000005</v>
      </c>
      <c r="K8204">
        <v>10.241</v>
      </c>
      <c r="L8204" s="6">
        <v>83783945</v>
      </c>
      <c r="M8204" s="6"/>
      <c r="N8204" s="7">
        <v>44231</v>
      </c>
    </row>
    <row r="8205" spans="1:14" hidden="1" x14ac:dyDescent="0.25">
      <c r="A8205" t="s">
        <v>14</v>
      </c>
      <c r="B8205" t="s">
        <v>37</v>
      </c>
      <c r="C8205" s="7">
        <v>44232</v>
      </c>
      <c r="D8205">
        <v>2276371</v>
      </c>
      <c r="E8205">
        <v>10835</v>
      </c>
      <c r="F8205">
        <v>61324</v>
      </c>
      <c r="G8205">
        <v>690</v>
      </c>
      <c r="H8205">
        <v>27169.537</v>
      </c>
      <c r="I8205">
        <v>129.321</v>
      </c>
      <c r="J8205">
        <v>731.93</v>
      </c>
      <c r="K8205">
        <v>8.2349999999999994</v>
      </c>
      <c r="L8205" s="6">
        <v>83783945</v>
      </c>
      <c r="M8205" s="6"/>
      <c r="N8205" s="7">
        <v>44232</v>
      </c>
    </row>
    <row r="8206" spans="1:14" hidden="1" x14ac:dyDescent="0.25">
      <c r="A8206" t="s">
        <v>14</v>
      </c>
      <c r="B8206" t="s">
        <v>37</v>
      </c>
      <c r="C8206" s="7">
        <v>44233</v>
      </c>
      <c r="D8206">
        <v>2285003</v>
      </c>
      <c r="E8206">
        <v>8632</v>
      </c>
      <c r="F8206">
        <v>61551</v>
      </c>
      <c r="G8206">
        <v>227</v>
      </c>
      <c r="H8206">
        <v>27272.563999999998</v>
      </c>
      <c r="I8206">
        <v>103.027</v>
      </c>
      <c r="J8206">
        <v>734.64</v>
      </c>
      <c r="K8206">
        <v>2.7090000000000001</v>
      </c>
      <c r="L8206" s="6">
        <v>83783945</v>
      </c>
      <c r="M8206" s="6"/>
      <c r="N8206" s="7">
        <v>44233</v>
      </c>
    </row>
    <row r="8207" spans="1:14" hidden="1" x14ac:dyDescent="0.25">
      <c r="A8207" t="s">
        <v>14</v>
      </c>
      <c r="B8207" t="s">
        <v>37</v>
      </c>
      <c r="C8207" s="7">
        <v>44234</v>
      </c>
      <c r="D8207">
        <v>2291673</v>
      </c>
      <c r="E8207">
        <v>6670</v>
      </c>
      <c r="F8207">
        <v>61708</v>
      </c>
      <c r="G8207">
        <v>157</v>
      </c>
      <c r="H8207">
        <v>27352.172999999999</v>
      </c>
      <c r="I8207">
        <v>79.61</v>
      </c>
      <c r="J8207">
        <v>736.51300000000003</v>
      </c>
      <c r="K8207">
        <v>1.8740000000000001</v>
      </c>
      <c r="L8207" s="6">
        <v>83783945</v>
      </c>
      <c r="M8207" s="6"/>
      <c r="N8207" s="7">
        <v>44234</v>
      </c>
    </row>
    <row r="8208" spans="1:14" hidden="1" x14ac:dyDescent="0.25">
      <c r="A8208" t="s">
        <v>14</v>
      </c>
      <c r="B8208" t="s">
        <v>37</v>
      </c>
      <c r="C8208" s="7">
        <v>44235</v>
      </c>
      <c r="D8208">
        <v>2296323</v>
      </c>
      <c r="E8208">
        <v>4650</v>
      </c>
      <c r="F8208">
        <v>62191</v>
      </c>
      <c r="G8208">
        <v>483</v>
      </c>
      <c r="H8208">
        <v>27407.672999999999</v>
      </c>
      <c r="I8208">
        <v>55.5</v>
      </c>
      <c r="J8208">
        <v>742.27800000000002</v>
      </c>
      <c r="K8208">
        <v>5.7649999999999997</v>
      </c>
      <c r="L8208" s="6">
        <v>83783945</v>
      </c>
      <c r="M8208" s="6"/>
      <c r="N8208" s="7">
        <v>44235</v>
      </c>
    </row>
    <row r="8209" spans="1:14" hidden="1" x14ac:dyDescent="0.25">
      <c r="A8209" t="s">
        <v>14</v>
      </c>
      <c r="B8209" t="s">
        <v>37</v>
      </c>
      <c r="C8209" s="7">
        <v>44236</v>
      </c>
      <c r="D8209">
        <v>2302051</v>
      </c>
      <c r="E8209">
        <v>5728</v>
      </c>
      <c r="F8209">
        <v>63006</v>
      </c>
      <c r="G8209">
        <v>815</v>
      </c>
      <c r="H8209">
        <v>27476.04</v>
      </c>
      <c r="I8209">
        <v>68.366</v>
      </c>
      <c r="J8209">
        <v>752.00599999999997</v>
      </c>
      <c r="K8209">
        <v>9.7270000000000003</v>
      </c>
      <c r="L8209" s="6">
        <v>83783945</v>
      </c>
      <c r="M8209" s="6"/>
      <c r="N8209" s="7">
        <v>44236</v>
      </c>
    </row>
    <row r="8210" spans="1:14" hidden="1" x14ac:dyDescent="0.25">
      <c r="A8210" t="s">
        <v>14</v>
      </c>
      <c r="B8210" t="s">
        <v>37</v>
      </c>
      <c r="C8210" s="7">
        <v>44237</v>
      </c>
      <c r="D8210">
        <v>2311297</v>
      </c>
      <c r="E8210">
        <v>9246</v>
      </c>
      <c r="F8210">
        <v>63672</v>
      </c>
      <c r="G8210">
        <v>666</v>
      </c>
      <c r="H8210">
        <v>27586.395</v>
      </c>
      <c r="I8210">
        <v>110.355</v>
      </c>
      <c r="J8210">
        <v>759.95500000000004</v>
      </c>
      <c r="K8210">
        <v>7.9489999999999998</v>
      </c>
      <c r="L8210" s="6">
        <v>83783945</v>
      </c>
      <c r="M8210" s="6"/>
      <c r="N8210" s="7">
        <v>44237</v>
      </c>
    </row>
    <row r="8211" spans="1:14" hidden="1" x14ac:dyDescent="0.25">
      <c r="A8211" t="s">
        <v>14</v>
      </c>
      <c r="B8211" t="s">
        <v>37</v>
      </c>
      <c r="C8211" s="7">
        <v>44238</v>
      </c>
      <c r="D8211">
        <v>2321225</v>
      </c>
      <c r="E8211">
        <v>9928</v>
      </c>
      <c r="F8211">
        <v>64224</v>
      </c>
      <c r="G8211">
        <v>552</v>
      </c>
      <c r="H8211">
        <v>27704.89</v>
      </c>
      <c r="I8211">
        <v>118.495</v>
      </c>
      <c r="J8211">
        <v>766.54300000000001</v>
      </c>
      <c r="K8211">
        <v>6.5880000000000001</v>
      </c>
      <c r="L8211" s="6">
        <v>83783945</v>
      </c>
      <c r="M8211" s="6"/>
      <c r="N8211" s="7">
        <v>44238</v>
      </c>
    </row>
    <row r="8212" spans="1:14" hidden="1" x14ac:dyDescent="0.25">
      <c r="A8212" t="s">
        <v>14</v>
      </c>
      <c r="B8212" t="s">
        <v>37</v>
      </c>
      <c r="C8212" s="7">
        <v>44239</v>
      </c>
      <c r="D8212">
        <v>2330422</v>
      </c>
      <c r="E8212">
        <v>9197</v>
      </c>
      <c r="F8212">
        <v>64771</v>
      </c>
      <c r="G8212">
        <v>547</v>
      </c>
      <c r="H8212">
        <v>27814.661</v>
      </c>
      <c r="I8212">
        <v>109.77</v>
      </c>
      <c r="J8212">
        <v>773.072</v>
      </c>
      <c r="K8212">
        <v>6.5289999999999999</v>
      </c>
      <c r="L8212" s="6">
        <v>83783945</v>
      </c>
      <c r="M8212" s="6"/>
      <c r="N8212" s="7">
        <v>44239</v>
      </c>
    </row>
    <row r="8213" spans="1:14" hidden="1" x14ac:dyDescent="0.25">
      <c r="A8213" t="s">
        <v>14</v>
      </c>
      <c r="B8213" t="s">
        <v>37</v>
      </c>
      <c r="C8213" s="7">
        <v>44240</v>
      </c>
      <c r="D8213">
        <v>2336906</v>
      </c>
      <c r="E8213">
        <v>6484</v>
      </c>
      <c r="F8213">
        <v>64990</v>
      </c>
      <c r="G8213">
        <v>219</v>
      </c>
      <c r="H8213">
        <v>27892.05</v>
      </c>
      <c r="I8213">
        <v>77.39</v>
      </c>
      <c r="J8213">
        <v>775.68600000000004</v>
      </c>
      <c r="K8213">
        <v>2.6139999999999999</v>
      </c>
      <c r="L8213" s="6">
        <v>83783945</v>
      </c>
      <c r="M8213" s="6"/>
      <c r="N8213" s="7">
        <v>44240</v>
      </c>
    </row>
    <row r="8214" spans="1:14" hidden="1" x14ac:dyDescent="0.25">
      <c r="A8214" t="s">
        <v>14</v>
      </c>
      <c r="B8214" t="s">
        <v>37</v>
      </c>
      <c r="C8214" s="7">
        <v>44241</v>
      </c>
      <c r="D8214">
        <v>2341744</v>
      </c>
      <c r="E8214">
        <v>4838</v>
      </c>
      <c r="F8214">
        <v>65107</v>
      </c>
      <c r="G8214">
        <v>117</v>
      </c>
      <c r="H8214">
        <v>27949.794000000002</v>
      </c>
      <c r="I8214">
        <v>57.744</v>
      </c>
      <c r="J8214">
        <v>777.08199999999999</v>
      </c>
      <c r="K8214">
        <v>1.3959999999999999</v>
      </c>
      <c r="L8214" s="6">
        <v>83783945</v>
      </c>
      <c r="M8214" s="6"/>
      <c r="N8214" s="7">
        <v>44241</v>
      </c>
    </row>
    <row r="8215" spans="1:14" hidden="1" x14ac:dyDescent="0.25">
      <c r="A8215" t="s">
        <v>14</v>
      </c>
      <c r="B8215" t="s">
        <v>37</v>
      </c>
      <c r="C8215" s="7">
        <v>44242</v>
      </c>
      <c r="D8215">
        <v>2346876</v>
      </c>
      <c r="E8215">
        <v>5132</v>
      </c>
      <c r="F8215">
        <v>65288</v>
      </c>
      <c r="G8215">
        <v>181</v>
      </c>
      <c r="H8215">
        <v>28011.046999999999</v>
      </c>
      <c r="I8215">
        <v>61.253</v>
      </c>
      <c r="J8215">
        <v>779.24199999999996</v>
      </c>
      <c r="K8215">
        <v>2.16</v>
      </c>
      <c r="L8215" s="6">
        <v>83783945</v>
      </c>
      <c r="M8215" s="6"/>
      <c r="N8215" s="7">
        <v>44242</v>
      </c>
    </row>
    <row r="8216" spans="1:14" hidden="1" x14ac:dyDescent="0.25">
      <c r="A8216" t="s">
        <v>14</v>
      </c>
      <c r="B8216" t="s">
        <v>37</v>
      </c>
      <c r="C8216" s="7">
        <v>44243</v>
      </c>
      <c r="D8216">
        <v>2352766</v>
      </c>
      <c r="E8216">
        <v>5890</v>
      </c>
      <c r="F8216">
        <v>65829</v>
      </c>
      <c r="G8216">
        <v>541</v>
      </c>
      <c r="H8216">
        <v>28081.347000000002</v>
      </c>
      <c r="I8216">
        <v>70.3</v>
      </c>
      <c r="J8216">
        <v>785.69899999999996</v>
      </c>
      <c r="K8216">
        <v>6.4569999999999999</v>
      </c>
      <c r="L8216" s="6">
        <v>83783945</v>
      </c>
      <c r="M8216" s="6"/>
      <c r="N8216" s="7">
        <v>44243</v>
      </c>
    </row>
    <row r="8217" spans="1:14" hidden="1" x14ac:dyDescent="0.25">
      <c r="A8217" t="s">
        <v>14</v>
      </c>
      <c r="B8217" t="s">
        <v>37</v>
      </c>
      <c r="C8217" s="7">
        <v>44244</v>
      </c>
      <c r="D8217">
        <v>2362364</v>
      </c>
      <c r="E8217">
        <v>9598</v>
      </c>
      <c r="F8217">
        <v>66732</v>
      </c>
      <c r="G8217">
        <v>903</v>
      </c>
      <c r="H8217">
        <v>28195.902999999998</v>
      </c>
      <c r="I8217">
        <v>114.557</v>
      </c>
      <c r="J8217">
        <v>796.47699999999998</v>
      </c>
      <c r="K8217">
        <v>10.778</v>
      </c>
      <c r="L8217" s="6">
        <v>83783945</v>
      </c>
      <c r="M8217" s="6"/>
      <c r="N8217" s="7">
        <v>44244</v>
      </c>
    </row>
    <row r="8218" spans="1:14" hidden="1" x14ac:dyDescent="0.25">
      <c r="A8218" t="s">
        <v>14</v>
      </c>
      <c r="B8218" t="s">
        <v>37</v>
      </c>
      <c r="C8218" s="7">
        <v>44245</v>
      </c>
      <c r="D8218">
        <v>2372209</v>
      </c>
      <c r="E8218">
        <v>9845</v>
      </c>
      <c r="F8218">
        <v>67245</v>
      </c>
      <c r="G8218">
        <v>513</v>
      </c>
      <c r="H8218">
        <v>28313.407999999999</v>
      </c>
      <c r="I8218">
        <v>117.505</v>
      </c>
      <c r="J8218">
        <v>802.6</v>
      </c>
      <c r="K8218">
        <v>6.1230000000000002</v>
      </c>
      <c r="L8218" s="6">
        <v>83783945</v>
      </c>
      <c r="M8218" s="6"/>
      <c r="N8218" s="7">
        <v>44245</v>
      </c>
    </row>
    <row r="8219" spans="1:14" hidden="1" x14ac:dyDescent="0.25">
      <c r="A8219" t="s">
        <v>14</v>
      </c>
      <c r="B8219" t="s">
        <v>37</v>
      </c>
      <c r="C8219" s="7">
        <v>44246</v>
      </c>
      <c r="D8219">
        <v>2381259</v>
      </c>
      <c r="E8219">
        <v>9050</v>
      </c>
      <c r="F8219">
        <v>67741</v>
      </c>
      <c r="G8219">
        <v>496</v>
      </c>
      <c r="H8219">
        <v>28421.423999999999</v>
      </c>
      <c r="I8219">
        <v>108.01600000000001</v>
      </c>
      <c r="J8219">
        <v>808.52</v>
      </c>
      <c r="K8219">
        <v>5.92</v>
      </c>
      <c r="L8219" s="6">
        <v>83783945</v>
      </c>
      <c r="M8219" s="6"/>
      <c r="N8219" s="7">
        <v>44246</v>
      </c>
    </row>
    <row r="8220" spans="1:14" hidden="1" x14ac:dyDescent="0.25">
      <c r="A8220" t="s">
        <v>14</v>
      </c>
      <c r="B8220" t="s">
        <v>37</v>
      </c>
      <c r="C8220" s="7">
        <v>44247</v>
      </c>
      <c r="D8220">
        <v>2388421</v>
      </c>
      <c r="E8220">
        <v>7162</v>
      </c>
      <c r="F8220">
        <v>67883</v>
      </c>
      <c r="G8220">
        <v>142</v>
      </c>
      <c r="H8220">
        <v>28506.904999999999</v>
      </c>
      <c r="I8220">
        <v>85.481999999999999</v>
      </c>
      <c r="J8220">
        <v>810.21500000000003</v>
      </c>
      <c r="K8220">
        <v>1.6950000000000001</v>
      </c>
      <c r="L8220" s="6">
        <v>83783945</v>
      </c>
      <c r="M8220" s="6"/>
      <c r="N8220" s="7">
        <v>44247</v>
      </c>
    </row>
    <row r="8221" spans="1:14" hidden="1" x14ac:dyDescent="0.25">
      <c r="A8221" t="s">
        <v>14</v>
      </c>
      <c r="B8221" t="s">
        <v>37</v>
      </c>
      <c r="C8221" s="7">
        <v>44248</v>
      </c>
      <c r="D8221">
        <v>2394515</v>
      </c>
      <c r="E8221">
        <v>6094</v>
      </c>
      <c r="F8221">
        <v>67946</v>
      </c>
      <c r="G8221">
        <v>63</v>
      </c>
      <c r="H8221">
        <v>28579.64</v>
      </c>
      <c r="I8221">
        <v>72.734999999999999</v>
      </c>
      <c r="J8221">
        <v>810.96699999999998</v>
      </c>
      <c r="K8221">
        <v>0.752</v>
      </c>
      <c r="L8221" s="6">
        <v>83783945</v>
      </c>
      <c r="M8221" s="6"/>
      <c r="N8221" s="7">
        <v>44248</v>
      </c>
    </row>
    <row r="8222" spans="1:14" hidden="1" x14ac:dyDescent="0.25">
      <c r="A8222" t="s">
        <v>14</v>
      </c>
      <c r="B8222" t="s">
        <v>37</v>
      </c>
      <c r="C8222" s="7">
        <v>44249</v>
      </c>
      <c r="D8222">
        <v>2399499</v>
      </c>
      <c r="E8222">
        <v>4984</v>
      </c>
      <c r="F8222">
        <v>68363</v>
      </c>
      <c r="G8222">
        <v>417</v>
      </c>
      <c r="H8222">
        <v>28639.127</v>
      </c>
      <c r="I8222">
        <v>59.485999999999997</v>
      </c>
      <c r="J8222">
        <v>815.94399999999996</v>
      </c>
      <c r="K8222">
        <v>4.9770000000000003</v>
      </c>
      <c r="L8222" s="6">
        <v>83783945</v>
      </c>
      <c r="M8222" s="6"/>
      <c r="N8222" s="7">
        <v>44249</v>
      </c>
    </row>
    <row r="8223" spans="1:14" hidden="1" x14ac:dyDescent="0.25">
      <c r="A8223" t="s">
        <v>14</v>
      </c>
      <c r="B8223" t="s">
        <v>37</v>
      </c>
      <c r="C8223" s="7">
        <v>44250</v>
      </c>
      <c r="D8223">
        <v>2405263</v>
      </c>
      <c r="E8223">
        <v>5764</v>
      </c>
      <c r="F8223">
        <v>68785</v>
      </c>
      <c r="G8223">
        <v>422</v>
      </c>
      <c r="H8223">
        <v>28707.922999999999</v>
      </c>
      <c r="I8223">
        <v>68.796000000000006</v>
      </c>
      <c r="J8223">
        <v>820.98099999999999</v>
      </c>
      <c r="K8223">
        <v>5.0369999999999999</v>
      </c>
      <c r="L8223" s="6">
        <v>83783945</v>
      </c>
      <c r="M8223" s="6"/>
      <c r="N8223" s="7">
        <v>44250</v>
      </c>
    </row>
    <row r="8224" spans="1:14" hidden="1" x14ac:dyDescent="0.25">
      <c r="A8224" t="s">
        <v>14</v>
      </c>
      <c r="B8224" t="s">
        <v>37</v>
      </c>
      <c r="C8224" s="7">
        <v>44251</v>
      </c>
      <c r="D8224">
        <v>2416037</v>
      </c>
      <c r="E8224">
        <v>10774</v>
      </c>
      <c r="F8224">
        <v>69170</v>
      </c>
      <c r="G8224">
        <v>385</v>
      </c>
      <c r="H8224">
        <v>28836.514999999999</v>
      </c>
      <c r="I8224">
        <v>128.59299999999999</v>
      </c>
      <c r="J8224">
        <v>825.57600000000002</v>
      </c>
      <c r="K8224">
        <v>4.5949999999999998</v>
      </c>
      <c r="L8224" s="6">
        <v>83783945</v>
      </c>
      <c r="M8224" s="6"/>
      <c r="N8224" s="7">
        <v>44251</v>
      </c>
    </row>
    <row r="8225" spans="1:14" hidden="1" x14ac:dyDescent="0.25">
      <c r="A8225" t="s">
        <v>14</v>
      </c>
      <c r="B8225" t="s">
        <v>37</v>
      </c>
      <c r="C8225" s="7">
        <v>44252</v>
      </c>
      <c r="D8225">
        <v>2427069</v>
      </c>
      <c r="E8225">
        <v>11032</v>
      </c>
      <c r="F8225">
        <v>69343</v>
      </c>
      <c r="G8225">
        <v>173</v>
      </c>
      <c r="H8225">
        <v>28968.187000000002</v>
      </c>
      <c r="I8225">
        <v>131.672</v>
      </c>
      <c r="J8225">
        <v>827.64099999999996</v>
      </c>
      <c r="K8225">
        <v>2.0649999999999999</v>
      </c>
      <c r="L8225" s="6">
        <v>83783945</v>
      </c>
      <c r="M8225" s="6"/>
      <c r="N8225" s="7">
        <v>44252</v>
      </c>
    </row>
    <row r="8226" spans="1:14" hidden="1" x14ac:dyDescent="0.25">
      <c r="A8226" t="s">
        <v>14</v>
      </c>
      <c r="B8226" t="s">
        <v>37</v>
      </c>
      <c r="C8226" s="7">
        <v>44253</v>
      </c>
      <c r="D8226">
        <v>2436506</v>
      </c>
      <c r="E8226">
        <v>9437</v>
      </c>
      <c r="F8226">
        <v>69939</v>
      </c>
      <c r="G8226">
        <v>596</v>
      </c>
      <c r="H8226">
        <v>29080.822</v>
      </c>
      <c r="I8226">
        <v>112.63500000000001</v>
      </c>
      <c r="J8226">
        <v>834.75400000000002</v>
      </c>
      <c r="K8226">
        <v>7.1139999999999999</v>
      </c>
      <c r="L8226" s="6">
        <v>83783945</v>
      </c>
      <c r="M8226" s="6"/>
      <c r="N8226" s="7">
        <v>44253</v>
      </c>
    </row>
    <row r="8227" spans="1:14" hidden="1" x14ac:dyDescent="0.25">
      <c r="A8227" t="s">
        <v>14</v>
      </c>
      <c r="B8227" t="s">
        <v>37</v>
      </c>
      <c r="C8227" s="7">
        <v>44254</v>
      </c>
      <c r="D8227">
        <v>2444177</v>
      </c>
      <c r="E8227">
        <v>7671</v>
      </c>
      <c r="F8227">
        <v>70092</v>
      </c>
      <c r="G8227">
        <v>153</v>
      </c>
      <c r="H8227">
        <v>29172.379000000001</v>
      </c>
      <c r="I8227">
        <v>91.557000000000002</v>
      </c>
      <c r="J8227">
        <v>836.58</v>
      </c>
      <c r="K8227">
        <v>1.8260000000000001</v>
      </c>
      <c r="L8227" s="6">
        <v>83783945</v>
      </c>
      <c r="M8227" s="6"/>
      <c r="N8227" s="7">
        <v>44254</v>
      </c>
    </row>
    <row r="8228" spans="1:14" hidden="1" x14ac:dyDescent="0.25">
      <c r="A8228" t="s">
        <v>14</v>
      </c>
      <c r="B8228" t="s">
        <v>37</v>
      </c>
      <c r="C8228" s="7">
        <v>44255</v>
      </c>
      <c r="D8228">
        <v>2450295</v>
      </c>
      <c r="E8228">
        <v>6118</v>
      </c>
      <c r="F8228">
        <v>70152</v>
      </c>
      <c r="G8228">
        <v>60</v>
      </c>
      <c r="H8228">
        <v>29245.4</v>
      </c>
      <c r="I8228">
        <v>73.021000000000001</v>
      </c>
      <c r="J8228">
        <v>837.29600000000005</v>
      </c>
      <c r="K8228">
        <v>0.71599999999999997</v>
      </c>
      <c r="L8228" s="6">
        <v>83783945</v>
      </c>
      <c r="M8228" s="6"/>
      <c r="N8228" s="7">
        <v>44255</v>
      </c>
    </row>
    <row r="8229" spans="1:14" hidden="1" x14ac:dyDescent="0.25">
      <c r="A8229" t="s">
        <v>14</v>
      </c>
      <c r="B8229" t="s">
        <v>37</v>
      </c>
      <c r="C8229" s="7">
        <v>44256</v>
      </c>
      <c r="D8229">
        <v>2455569</v>
      </c>
      <c r="E8229">
        <v>5274</v>
      </c>
      <c r="F8229">
        <v>70514</v>
      </c>
      <c r="G8229">
        <v>362</v>
      </c>
      <c r="H8229">
        <v>29308.348000000002</v>
      </c>
      <c r="I8229">
        <v>62.948</v>
      </c>
      <c r="J8229">
        <v>841.61699999999996</v>
      </c>
      <c r="K8229">
        <v>4.3209999999999997</v>
      </c>
      <c r="L8229" s="6">
        <v>83783945</v>
      </c>
      <c r="M8229" s="6"/>
      <c r="N8229" s="7">
        <v>44256</v>
      </c>
    </row>
    <row r="8230" spans="1:14" hidden="1" x14ac:dyDescent="0.25">
      <c r="A8230" t="s">
        <v>14</v>
      </c>
      <c r="B8230" t="s">
        <v>37</v>
      </c>
      <c r="C8230" s="7">
        <v>44257</v>
      </c>
      <c r="D8230">
        <v>2462061</v>
      </c>
      <c r="E8230">
        <v>6492</v>
      </c>
      <c r="F8230">
        <v>70926</v>
      </c>
      <c r="G8230">
        <v>412</v>
      </c>
      <c r="H8230">
        <v>29385.832999999999</v>
      </c>
      <c r="I8230">
        <v>77.484999999999999</v>
      </c>
      <c r="J8230">
        <v>846.53499999999997</v>
      </c>
      <c r="K8230">
        <v>4.9169999999999998</v>
      </c>
      <c r="L8230" s="6">
        <v>83783945</v>
      </c>
      <c r="M8230" s="6"/>
      <c r="N8230" s="7">
        <v>44257</v>
      </c>
    </row>
    <row r="8231" spans="1:14" hidden="1" x14ac:dyDescent="0.25">
      <c r="A8231" t="s">
        <v>14</v>
      </c>
      <c r="B8231" t="s">
        <v>37</v>
      </c>
      <c r="C8231" s="7">
        <v>44258</v>
      </c>
      <c r="D8231">
        <v>2472913</v>
      </c>
      <c r="E8231">
        <v>10852</v>
      </c>
      <c r="F8231">
        <v>71285</v>
      </c>
      <c r="G8231">
        <v>359</v>
      </c>
      <c r="H8231">
        <v>29515.356</v>
      </c>
      <c r="I8231">
        <v>129.524</v>
      </c>
      <c r="J8231">
        <v>850.81899999999996</v>
      </c>
      <c r="K8231">
        <v>4.2850000000000001</v>
      </c>
      <c r="L8231" s="6">
        <v>83783945</v>
      </c>
      <c r="M8231" s="6"/>
      <c r="N8231" s="7">
        <v>44258</v>
      </c>
    </row>
    <row r="8232" spans="1:14" hidden="1" x14ac:dyDescent="0.25">
      <c r="A8232" t="s">
        <v>14</v>
      </c>
      <c r="B8232" t="s">
        <v>37</v>
      </c>
      <c r="C8232" s="7">
        <v>44259</v>
      </c>
      <c r="D8232">
        <v>2484306</v>
      </c>
      <c r="E8232">
        <v>11393</v>
      </c>
      <c r="F8232">
        <v>71554</v>
      </c>
      <c r="G8232">
        <v>269</v>
      </c>
      <c r="H8232">
        <v>29651.337</v>
      </c>
      <c r="I8232">
        <v>135.98099999999999</v>
      </c>
      <c r="J8232">
        <v>854.03</v>
      </c>
      <c r="K8232">
        <v>3.2109999999999999</v>
      </c>
      <c r="L8232" s="6">
        <v>83783945</v>
      </c>
      <c r="M8232" s="6"/>
      <c r="N8232" s="7">
        <v>44259</v>
      </c>
    </row>
    <row r="8233" spans="1:14" hidden="1" x14ac:dyDescent="0.25">
      <c r="A8233" t="s">
        <v>14</v>
      </c>
      <c r="B8233" t="s">
        <v>37</v>
      </c>
      <c r="C8233" s="7">
        <v>44260</v>
      </c>
      <c r="D8233">
        <v>2493887</v>
      </c>
      <c r="E8233">
        <v>9581</v>
      </c>
      <c r="F8233">
        <v>71852</v>
      </c>
      <c r="G8233">
        <v>298</v>
      </c>
      <c r="H8233">
        <v>29765.690999999999</v>
      </c>
      <c r="I8233">
        <v>114.354</v>
      </c>
      <c r="J8233">
        <v>857.58699999999999</v>
      </c>
      <c r="K8233">
        <v>3.5569999999999999</v>
      </c>
      <c r="L8233" s="6">
        <v>83783945</v>
      </c>
      <c r="M8233" s="6"/>
      <c r="N8233" s="7">
        <v>44260</v>
      </c>
    </row>
    <row r="8234" spans="1:14" hidden="1" x14ac:dyDescent="0.25">
      <c r="A8234" t="s">
        <v>14</v>
      </c>
      <c r="B8234" t="s">
        <v>37</v>
      </c>
      <c r="C8234" s="7">
        <v>44261</v>
      </c>
      <c r="D8234">
        <v>2502151</v>
      </c>
      <c r="E8234">
        <v>8264</v>
      </c>
      <c r="F8234">
        <v>71951</v>
      </c>
      <c r="G8234">
        <v>99</v>
      </c>
      <c r="H8234">
        <v>29864.325000000001</v>
      </c>
      <c r="I8234">
        <v>98.635000000000005</v>
      </c>
      <c r="J8234">
        <v>858.76800000000003</v>
      </c>
      <c r="K8234">
        <v>1.1819999999999999</v>
      </c>
      <c r="L8234" s="6">
        <v>83783945</v>
      </c>
      <c r="M8234" s="6"/>
      <c r="N8234" s="7">
        <v>44261</v>
      </c>
    </row>
    <row r="8235" spans="1:14" hidden="1" x14ac:dyDescent="0.25">
      <c r="A8235" t="s">
        <v>14</v>
      </c>
      <c r="B8235" t="s">
        <v>37</v>
      </c>
      <c r="C8235" s="7">
        <v>44262</v>
      </c>
      <c r="D8235">
        <v>2508655</v>
      </c>
      <c r="E8235">
        <v>6504</v>
      </c>
      <c r="F8235">
        <v>71984</v>
      </c>
      <c r="G8235">
        <v>33</v>
      </c>
      <c r="H8235">
        <v>29941.954000000002</v>
      </c>
      <c r="I8235">
        <v>77.628</v>
      </c>
      <c r="J8235">
        <v>859.16200000000003</v>
      </c>
      <c r="K8235">
        <v>0.39400000000000002</v>
      </c>
      <c r="L8235" s="6">
        <v>83783945</v>
      </c>
      <c r="M8235" s="6"/>
      <c r="N8235" s="7">
        <v>44262</v>
      </c>
    </row>
    <row r="8236" spans="1:14" hidden="1" x14ac:dyDescent="0.25">
      <c r="A8236" t="s">
        <v>14</v>
      </c>
      <c r="B8236" t="s">
        <v>37</v>
      </c>
      <c r="C8236" s="7">
        <v>44263</v>
      </c>
      <c r="D8236">
        <v>2513784</v>
      </c>
      <c r="E8236">
        <v>5129</v>
      </c>
      <c r="F8236">
        <v>72236</v>
      </c>
      <c r="G8236">
        <v>252</v>
      </c>
      <c r="H8236">
        <v>30003.170999999998</v>
      </c>
      <c r="I8236">
        <v>61.216999999999999</v>
      </c>
      <c r="J8236">
        <v>862.17</v>
      </c>
      <c r="K8236">
        <v>3.008</v>
      </c>
      <c r="L8236" s="6">
        <v>83783945</v>
      </c>
      <c r="M8236" s="6"/>
      <c r="N8236" s="7">
        <v>44263</v>
      </c>
    </row>
    <row r="8237" spans="1:14" hidden="1" x14ac:dyDescent="0.25">
      <c r="A8237" t="s">
        <v>14</v>
      </c>
      <c r="B8237" t="s">
        <v>37</v>
      </c>
      <c r="C8237" s="7">
        <v>44264</v>
      </c>
      <c r="D8237">
        <v>2520618</v>
      </c>
      <c r="E8237">
        <v>6834</v>
      </c>
      <c r="F8237">
        <v>72534</v>
      </c>
      <c r="G8237">
        <v>298</v>
      </c>
      <c r="H8237">
        <v>30084.738000000001</v>
      </c>
      <c r="I8237">
        <v>81.566999999999993</v>
      </c>
      <c r="J8237">
        <v>865.72699999999998</v>
      </c>
      <c r="K8237">
        <v>3.5569999999999999</v>
      </c>
      <c r="L8237" s="6">
        <v>83783945</v>
      </c>
      <c r="M8237" s="6"/>
      <c r="N8237" s="7">
        <v>44264</v>
      </c>
    </row>
    <row r="8238" spans="1:14" hidden="1" x14ac:dyDescent="0.25">
      <c r="A8238" t="s">
        <v>14</v>
      </c>
      <c r="B8238" t="s">
        <v>37</v>
      </c>
      <c r="C8238" s="7">
        <v>44265</v>
      </c>
      <c r="D8238">
        <v>2541781</v>
      </c>
      <c r="E8238">
        <v>21163</v>
      </c>
      <c r="F8238">
        <v>72858</v>
      </c>
      <c r="G8238">
        <v>324</v>
      </c>
      <c r="H8238">
        <v>30337.328000000001</v>
      </c>
      <c r="I8238">
        <v>252.59</v>
      </c>
      <c r="J8238">
        <v>869.59400000000005</v>
      </c>
      <c r="K8238">
        <v>3.867</v>
      </c>
      <c r="L8238" s="6">
        <v>83783945</v>
      </c>
      <c r="M8238" s="6"/>
      <c r="N8238" s="7">
        <v>44265</v>
      </c>
    </row>
    <row r="8239" spans="1:14" hidden="1" x14ac:dyDescent="0.25">
      <c r="A8239" t="s">
        <v>14</v>
      </c>
      <c r="B8239" t="s">
        <v>37</v>
      </c>
      <c r="C8239" s="7">
        <v>44266</v>
      </c>
      <c r="D8239">
        <v>2546526</v>
      </c>
      <c r="E8239">
        <v>4745</v>
      </c>
      <c r="F8239">
        <v>73120</v>
      </c>
      <c r="G8239">
        <v>262</v>
      </c>
      <c r="H8239">
        <v>30393.962</v>
      </c>
      <c r="I8239">
        <v>56.634</v>
      </c>
      <c r="J8239">
        <v>872.721</v>
      </c>
      <c r="K8239">
        <v>3.1269999999999998</v>
      </c>
      <c r="L8239" s="6">
        <v>83783945</v>
      </c>
      <c r="M8239" s="6"/>
      <c r="N8239" s="7">
        <v>44266</v>
      </c>
    </row>
    <row r="8240" spans="1:14" hidden="1" x14ac:dyDescent="0.25">
      <c r="A8240" t="s">
        <v>14</v>
      </c>
      <c r="B8240" t="s">
        <v>37</v>
      </c>
      <c r="C8240" s="7">
        <v>44267</v>
      </c>
      <c r="D8240">
        <v>2559296</v>
      </c>
      <c r="E8240">
        <v>12770</v>
      </c>
      <c r="F8240">
        <v>73348</v>
      </c>
      <c r="G8240">
        <v>228</v>
      </c>
      <c r="H8240">
        <v>30546.377</v>
      </c>
      <c r="I8240">
        <v>152.416</v>
      </c>
      <c r="J8240">
        <v>875.44200000000001</v>
      </c>
      <c r="K8240">
        <v>2.7210000000000001</v>
      </c>
      <c r="L8240" s="6">
        <v>83783945</v>
      </c>
      <c r="M8240" s="6"/>
      <c r="N8240" s="7">
        <v>44267</v>
      </c>
    </row>
    <row r="8241" spans="1:14" hidden="1" x14ac:dyDescent="0.25">
      <c r="A8241" t="s">
        <v>14</v>
      </c>
      <c r="B8241" t="s">
        <v>37</v>
      </c>
      <c r="C8241" s="7">
        <v>44268</v>
      </c>
      <c r="D8241">
        <v>2569864</v>
      </c>
      <c r="E8241">
        <v>10568</v>
      </c>
      <c r="F8241">
        <v>73369</v>
      </c>
      <c r="G8241">
        <v>21</v>
      </c>
      <c r="H8241">
        <v>30672.510999999999</v>
      </c>
      <c r="I8241">
        <v>126.134</v>
      </c>
      <c r="J8241">
        <v>875.69299999999998</v>
      </c>
      <c r="K8241">
        <v>0.251</v>
      </c>
      <c r="L8241" s="6">
        <v>83783945</v>
      </c>
      <c r="M8241" s="6"/>
      <c r="N8241" s="7">
        <v>44268</v>
      </c>
    </row>
    <row r="8242" spans="1:14" hidden="1" x14ac:dyDescent="0.25">
      <c r="A8242" t="s">
        <v>14</v>
      </c>
      <c r="B8242" t="s">
        <v>37</v>
      </c>
      <c r="C8242" s="7">
        <v>44269</v>
      </c>
      <c r="D8242">
        <v>2578842</v>
      </c>
      <c r="E8242">
        <v>8978</v>
      </c>
      <c r="F8242">
        <v>73463</v>
      </c>
      <c r="G8242">
        <v>94</v>
      </c>
      <c r="H8242">
        <v>30779.668000000001</v>
      </c>
      <c r="I8242">
        <v>107.157</v>
      </c>
      <c r="J8242">
        <v>876.81500000000005</v>
      </c>
      <c r="K8242">
        <v>1.1220000000000001</v>
      </c>
      <c r="L8242" s="6">
        <v>83783945</v>
      </c>
      <c r="M8242" s="6"/>
      <c r="N8242" s="7">
        <v>44269</v>
      </c>
    </row>
    <row r="8243" spans="1:14" hidden="1" x14ac:dyDescent="0.25">
      <c r="A8243" t="s">
        <v>14</v>
      </c>
      <c r="B8243" t="s">
        <v>37</v>
      </c>
      <c r="C8243" s="7">
        <v>44270</v>
      </c>
      <c r="D8243">
        <v>2585385</v>
      </c>
      <c r="E8243">
        <v>6543</v>
      </c>
      <c r="F8243">
        <v>73701</v>
      </c>
      <c r="G8243">
        <v>238</v>
      </c>
      <c r="H8243">
        <v>30857.761999999999</v>
      </c>
      <c r="I8243">
        <v>78.093999999999994</v>
      </c>
      <c r="J8243">
        <v>879.65499999999997</v>
      </c>
      <c r="K8243">
        <v>2.8410000000000002</v>
      </c>
      <c r="L8243" s="6">
        <v>83783945</v>
      </c>
      <c r="M8243" s="6"/>
      <c r="N8243" s="7">
        <v>44270</v>
      </c>
    </row>
    <row r="8244" spans="1:14" hidden="1" x14ac:dyDescent="0.25">
      <c r="A8244" t="s">
        <v>14</v>
      </c>
      <c r="B8244" t="s">
        <v>37</v>
      </c>
      <c r="C8244" s="7">
        <v>44271</v>
      </c>
      <c r="D8244">
        <v>2603064</v>
      </c>
      <c r="E8244">
        <v>17679</v>
      </c>
      <c r="F8244">
        <v>73952</v>
      </c>
      <c r="G8244">
        <v>251</v>
      </c>
      <c r="H8244">
        <v>31068.769</v>
      </c>
      <c r="I8244">
        <v>211.00700000000001</v>
      </c>
      <c r="J8244">
        <v>882.65099999999995</v>
      </c>
      <c r="K8244">
        <v>2.996</v>
      </c>
      <c r="L8244" s="6">
        <v>83783945</v>
      </c>
      <c r="M8244" s="6"/>
      <c r="N8244" s="7">
        <v>44271</v>
      </c>
    </row>
    <row r="8245" spans="1:14" hidden="1" x14ac:dyDescent="0.25">
      <c r="A8245" t="s">
        <v>14</v>
      </c>
      <c r="B8245" t="s">
        <v>37</v>
      </c>
      <c r="C8245" s="7">
        <v>44272</v>
      </c>
      <c r="D8245">
        <v>2610769</v>
      </c>
      <c r="E8245">
        <v>7705</v>
      </c>
      <c r="F8245">
        <v>74043</v>
      </c>
      <c r="G8245">
        <v>91</v>
      </c>
      <c r="H8245">
        <v>31160.731</v>
      </c>
      <c r="I8245">
        <v>91.962999999999994</v>
      </c>
      <c r="J8245">
        <v>883.73699999999997</v>
      </c>
      <c r="K8245">
        <v>1.0860000000000001</v>
      </c>
      <c r="L8245" s="6">
        <v>83783945</v>
      </c>
      <c r="M8245" s="6"/>
      <c r="N8245" s="7">
        <v>44272</v>
      </c>
    </row>
    <row r="8246" spans="1:14" hidden="1" x14ac:dyDescent="0.25">
      <c r="A8246" t="s">
        <v>14</v>
      </c>
      <c r="B8246" t="s">
        <v>37</v>
      </c>
      <c r="C8246" s="7">
        <v>44273</v>
      </c>
      <c r="D8246">
        <v>2639258</v>
      </c>
      <c r="E8246">
        <v>28489</v>
      </c>
      <c r="F8246">
        <v>74402</v>
      </c>
      <c r="G8246">
        <v>359</v>
      </c>
      <c r="H8246">
        <v>31500.760999999999</v>
      </c>
      <c r="I8246">
        <v>340.029</v>
      </c>
      <c r="J8246">
        <v>888.02200000000005</v>
      </c>
      <c r="K8246">
        <v>4.2850000000000001</v>
      </c>
      <c r="L8246" s="6">
        <v>83783945</v>
      </c>
      <c r="M8246" s="6"/>
      <c r="N8246" s="7">
        <v>44273</v>
      </c>
    </row>
    <row r="8247" spans="1:14" hidden="1" x14ac:dyDescent="0.25">
      <c r="A8247" t="s">
        <v>14</v>
      </c>
      <c r="B8247" t="s">
        <v>37</v>
      </c>
      <c r="C8247" s="7">
        <v>44274</v>
      </c>
      <c r="D8247">
        <v>2654734</v>
      </c>
      <c r="E8247">
        <v>15476</v>
      </c>
      <c r="F8247">
        <v>74608</v>
      </c>
      <c r="G8247">
        <v>206</v>
      </c>
      <c r="H8247">
        <v>31685.473999999998</v>
      </c>
      <c r="I8247">
        <v>184.71299999999999</v>
      </c>
      <c r="J8247">
        <v>890.48099999999999</v>
      </c>
      <c r="K8247">
        <v>2.4590000000000001</v>
      </c>
      <c r="L8247" s="6">
        <v>83783945</v>
      </c>
      <c r="M8247" s="6"/>
      <c r="N8247" s="7">
        <v>44274</v>
      </c>
    </row>
    <row r="8248" spans="1:14" hidden="1" x14ac:dyDescent="0.25">
      <c r="A8248" t="s">
        <v>14</v>
      </c>
      <c r="B8248" t="s">
        <v>37</v>
      </c>
      <c r="C8248" s="7">
        <v>44275</v>
      </c>
      <c r="D8248">
        <v>2669233</v>
      </c>
      <c r="E8248">
        <v>14499</v>
      </c>
      <c r="F8248">
        <v>74706</v>
      </c>
      <c r="G8248">
        <v>98</v>
      </c>
      <c r="H8248">
        <v>31858.526000000002</v>
      </c>
      <c r="I8248">
        <v>173.05199999999999</v>
      </c>
      <c r="J8248">
        <v>891.65099999999995</v>
      </c>
      <c r="K8248">
        <v>1.17</v>
      </c>
      <c r="L8248" s="6">
        <v>83783945</v>
      </c>
      <c r="M8248" s="6"/>
      <c r="N8248" s="7">
        <v>44275</v>
      </c>
    </row>
    <row r="8249" spans="1:14" hidden="1" x14ac:dyDescent="0.25">
      <c r="A8249" t="s">
        <v>14</v>
      </c>
      <c r="B8249" t="s">
        <v>37</v>
      </c>
      <c r="C8249" s="7">
        <v>44276</v>
      </c>
      <c r="D8249">
        <v>2670001</v>
      </c>
      <c r="E8249">
        <v>768</v>
      </c>
      <c r="F8249">
        <v>74756</v>
      </c>
      <c r="G8249">
        <v>50</v>
      </c>
      <c r="H8249">
        <v>31867.692999999999</v>
      </c>
      <c r="I8249">
        <v>9.1660000000000004</v>
      </c>
      <c r="J8249">
        <v>892.24699999999996</v>
      </c>
      <c r="K8249">
        <v>0.59699999999999998</v>
      </c>
      <c r="L8249" s="6">
        <v>83783945</v>
      </c>
      <c r="M8249" s="6"/>
      <c r="N8249" s="7">
        <v>44276</v>
      </c>
    </row>
    <row r="8250" spans="1:14" hidden="1" x14ac:dyDescent="0.25">
      <c r="A8250" t="s">
        <v>14</v>
      </c>
      <c r="B8250" t="s">
        <v>37</v>
      </c>
      <c r="C8250" s="7">
        <v>44277</v>
      </c>
      <c r="D8250">
        <v>2678262</v>
      </c>
      <c r="E8250">
        <v>8261</v>
      </c>
      <c r="F8250">
        <v>75009</v>
      </c>
      <c r="G8250">
        <v>253</v>
      </c>
      <c r="H8250">
        <v>31966.291000000001</v>
      </c>
      <c r="I8250">
        <v>98.599000000000004</v>
      </c>
      <c r="J8250">
        <v>895.26700000000005</v>
      </c>
      <c r="K8250">
        <v>3.02</v>
      </c>
      <c r="L8250" s="6">
        <v>83783945</v>
      </c>
      <c r="M8250" s="6"/>
      <c r="N8250" s="7">
        <v>44277</v>
      </c>
    </row>
    <row r="8251" spans="1:14" hidden="1" x14ac:dyDescent="0.25">
      <c r="A8251" t="s">
        <v>14</v>
      </c>
      <c r="B8251" t="s">
        <v>37</v>
      </c>
      <c r="C8251" s="7">
        <v>44278</v>
      </c>
      <c r="D8251">
        <v>2699231</v>
      </c>
      <c r="E8251">
        <v>20969</v>
      </c>
      <c r="F8251">
        <v>75255</v>
      </c>
      <c r="G8251">
        <v>246</v>
      </c>
      <c r="H8251">
        <v>32216.565999999999</v>
      </c>
      <c r="I8251">
        <v>250.27500000000001</v>
      </c>
      <c r="J8251">
        <v>898.20299999999997</v>
      </c>
      <c r="K8251">
        <v>2.9359999999999999</v>
      </c>
      <c r="L8251" s="6">
        <v>83783945</v>
      </c>
      <c r="M8251" s="6"/>
      <c r="N8251" s="7">
        <v>44278</v>
      </c>
    </row>
    <row r="8252" spans="1:14" hidden="1" x14ac:dyDescent="0.25">
      <c r="A8252" t="s">
        <v>14</v>
      </c>
      <c r="B8252" t="s">
        <v>37</v>
      </c>
      <c r="C8252" s="7">
        <v>44279</v>
      </c>
      <c r="D8252">
        <v>2722988</v>
      </c>
      <c r="E8252">
        <v>23757</v>
      </c>
      <c r="F8252">
        <v>75484</v>
      </c>
      <c r="G8252">
        <v>229</v>
      </c>
      <c r="H8252">
        <v>32500.116999999998</v>
      </c>
      <c r="I8252">
        <v>283.55099999999999</v>
      </c>
      <c r="J8252">
        <v>900.93600000000004</v>
      </c>
      <c r="K8252">
        <v>2.7330000000000001</v>
      </c>
      <c r="L8252" s="6">
        <v>83783945</v>
      </c>
      <c r="M8252" s="6"/>
      <c r="N8252" s="7">
        <v>44279</v>
      </c>
    </row>
    <row r="8253" spans="1:14" hidden="1" x14ac:dyDescent="0.25">
      <c r="A8253" t="s">
        <v>14</v>
      </c>
      <c r="B8253" t="s">
        <v>37</v>
      </c>
      <c r="C8253" s="7">
        <v>44280</v>
      </c>
      <c r="D8253">
        <v>2744608</v>
      </c>
      <c r="E8253">
        <v>21620</v>
      </c>
      <c r="F8253">
        <v>75669</v>
      </c>
      <c r="G8253">
        <v>185</v>
      </c>
      <c r="H8253">
        <v>32758.161</v>
      </c>
      <c r="I8253">
        <v>258.04500000000002</v>
      </c>
      <c r="J8253">
        <v>903.14400000000001</v>
      </c>
      <c r="K8253">
        <v>2.2080000000000002</v>
      </c>
      <c r="L8253" s="6">
        <v>83783945</v>
      </c>
      <c r="M8253" s="6"/>
      <c r="N8253" s="7">
        <v>44280</v>
      </c>
    </row>
    <row r="8254" spans="1:14" hidden="1" x14ac:dyDescent="0.25">
      <c r="A8254" t="s">
        <v>14</v>
      </c>
      <c r="B8254" t="s">
        <v>37</v>
      </c>
      <c r="C8254" s="7">
        <v>44281</v>
      </c>
      <c r="D8254">
        <v>2765297</v>
      </c>
      <c r="E8254">
        <v>20689</v>
      </c>
      <c r="F8254">
        <v>75828</v>
      </c>
      <c r="G8254">
        <v>159</v>
      </c>
      <c r="H8254">
        <v>33005.093999999997</v>
      </c>
      <c r="I8254">
        <v>246.93299999999999</v>
      </c>
      <c r="J8254">
        <v>905.04200000000003</v>
      </c>
      <c r="K8254">
        <v>1.8979999999999999</v>
      </c>
      <c r="L8254" s="6">
        <v>83783945</v>
      </c>
      <c r="M8254" s="6"/>
      <c r="N8254" s="7">
        <v>44281</v>
      </c>
    </row>
    <row r="8255" spans="1:14" hidden="1" x14ac:dyDescent="0.25">
      <c r="A8255" t="s">
        <v>14</v>
      </c>
      <c r="B8255" t="s">
        <v>37</v>
      </c>
      <c r="C8255" s="7">
        <v>44282</v>
      </c>
      <c r="D8255">
        <v>2782925</v>
      </c>
      <c r="E8255">
        <v>17628</v>
      </c>
      <c r="F8255">
        <v>75915</v>
      </c>
      <c r="G8255">
        <v>87</v>
      </c>
      <c r="H8255">
        <v>33215.493000000002</v>
      </c>
      <c r="I8255">
        <v>210.398</v>
      </c>
      <c r="J8255">
        <v>906.08100000000002</v>
      </c>
      <c r="K8255">
        <v>1.038</v>
      </c>
      <c r="L8255" s="6">
        <v>83783945</v>
      </c>
      <c r="M8255" s="6"/>
      <c r="N8255" s="7">
        <v>44282</v>
      </c>
    </row>
    <row r="8256" spans="1:14" hidden="1" x14ac:dyDescent="0.25">
      <c r="A8256" t="s">
        <v>14</v>
      </c>
      <c r="B8256" t="s">
        <v>37</v>
      </c>
      <c r="C8256" s="7">
        <v>44283</v>
      </c>
      <c r="D8256">
        <v>2784652</v>
      </c>
      <c r="E8256">
        <v>1727</v>
      </c>
      <c r="F8256">
        <v>75959</v>
      </c>
      <c r="G8256">
        <v>44</v>
      </c>
      <c r="H8256">
        <v>33236.105000000003</v>
      </c>
      <c r="I8256">
        <v>20.613</v>
      </c>
      <c r="J8256">
        <v>906.60599999999999</v>
      </c>
      <c r="K8256">
        <v>0.52500000000000002</v>
      </c>
      <c r="L8256" s="6">
        <v>83783945</v>
      </c>
      <c r="M8256" s="6"/>
      <c r="N8256" s="7">
        <v>44283</v>
      </c>
    </row>
    <row r="8257" spans="1:14" hidden="1" x14ac:dyDescent="0.25">
      <c r="A8257" t="s">
        <v>14</v>
      </c>
      <c r="B8257" t="s">
        <v>37</v>
      </c>
      <c r="C8257" s="7">
        <v>44284</v>
      </c>
      <c r="D8257">
        <v>2794949</v>
      </c>
      <c r="E8257">
        <v>10297</v>
      </c>
      <c r="F8257">
        <v>76139</v>
      </c>
      <c r="G8257">
        <v>180</v>
      </c>
      <c r="H8257">
        <v>33359.004999999997</v>
      </c>
      <c r="I8257">
        <v>122.899</v>
      </c>
      <c r="J8257">
        <v>908.75400000000002</v>
      </c>
      <c r="K8257">
        <v>2.1480000000000001</v>
      </c>
      <c r="L8257" s="6">
        <v>83783945</v>
      </c>
      <c r="M8257" s="6"/>
      <c r="N8257" s="7">
        <v>44284</v>
      </c>
    </row>
    <row r="8258" spans="1:14" hidden="1" x14ac:dyDescent="0.25">
      <c r="A8258" t="s">
        <v>14</v>
      </c>
      <c r="B8258" t="s">
        <v>37</v>
      </c>
      <c r="C8258" s="7">
        <v>44285</v>
      </c>
      <c r="D8258">
        <v>2818630</v>
      </c>
      <c r="E8258">
        <v>23681</v>
      </c>
      <c r="F8258">
        <v>76389</v>
      </c>
      <c r="G8258">
        <v>250</v>
      </c>
      <c r="H8258">
        <v>33641.648000000001</v>
      </c>
      <c r="I8258">
        <v>282.64400000000001</v>
      </c>
      <c r="J8258">
        <v>911.73800000000006</v>
      </c>
      <c r="K8258">
        <v>2.984</v>
      </c>
      <c r="L8258" s="6">
        <v>83783945</v>
      </c>
      <c r="M8258" s="6"/>
      <c r="N8258" s="7">
        <v>44285</v>
      </c>
    </row>
    <row r="8259" spans="1:14" hidden="1" x14ac:dyDescent="0.25">
      <c r="A8259" t="s">
        <v>14</v>
      </c>
      <c r="B8259" t="s">
        <v>37</v>
      </c>
      <c r="C8259" s="7">
        <v>44286</v>
      </c>
      <c r="D8259">
        <v>2843644</v>
      </c>
      <c r="E8259">
        <v>25014</v>
      </c>
      <c r="F8259">
        <v>76589</v>
      </c>
      <c r="G8259">
        <v>200</v>
      </c>
      <c r="H8259">
        <v>33940.201999999997</v>
      </c>
      <c r="I8259">
        <v>298.55399999999997</v>
      </c>
      <c r="J8259">
        <v>914.125</v>
      </c>
      <c r="K8259">
        <v>2.387</v>
      </c>
      <c r="L8259" s="6">
        <v>83783945</v>
      </c>
      <c r="M8259" s="6"/>
      <c r="N8259" s="7">
        <v>44286</v>
      </c>
    </row>
    <row r="8260" spans="1:14" hidden="1" x14ac:dyDescent="0.25">
      <c r="A8260" t="s">
        <v>14</v>
      </c>
      <c r="B8260" t="s">
        <v>37</v>
      </c>
      <c r="C8260" s="7">
        <v>44287</v>
      </c>
      <c r="D8260">
        <v>2866323</v>
      </c>
      <c r="E8260">
        <v>22679</v>
      </c>
      <c r="F8260">
        <v>76823</v>
      </c>
      <c r="G8260">
        <v>234</v>
      </c>
      <c r="H8260">
        <v>34210.885999999999</v>
      </c>
      <c r="I8260">
        <v>270.68400000000003</v>
      </c>
      <c r="J8260">
        <v>916.91800000000001</v>
      </c>
      <c r="K8260">
        <v>2.7930000000000001</v>
      </c>
      <c r="L8260" s="6">
        <v>83783945</v>
      </c>
      <c r="M8260" s="6"/>
      <c r="N8260" s="7">
        <v>44287</v>
      </c>
    </row>
    <row r="8261" spans="1:14" hidden="1" x14ac:dyDescent="0.25">
      <c r="A8261" t="s">
        <v>14</v>
      </c>
      <c r="B8261" t="s">
        <v>37</v>
      </c>
      <c r="C8261" s="7">
        <v>44288</v>
      </c>
      <c r="D8261">
        <v>2882356</v>
      </c>
      <c r="E8261">
        <v>16033</v>
      </c>
      <c r="F8261">
        <v>76940</v>
      </c>
      <c r="G8261">
        <v>117</v>
      </c>
      <c r="H8261">
        <v>34402.247000000003</v>
      </c>
      <c r="I8261">
        <v>191.36099999999999</v>
      </c>
      <c r="J8261">
        <v>918.31399999999996</v>
      </c>
      <c r="K8261">
        <v>1.3959999999999999</v>
      </c>
      <c r="L8261" s="6">
        <v>83783945</v>
      </c>
      <c r="M8261" s="6"/>
      <c r="N8261" s="7">
        <v>44288</v>
      </c>
    </row>
    <row r="8262" spans="1:14" hidden="1" x14ac:dyDescent="0.25">
      <c r="A8262" t="s">
        <v>14</v>
      </c>
      <c r="B8262" t="s">
        <v>37</v>
      </c>
      <c r="C8262" s="7">
        <v>44289</v>
      </c>
      <c r="D8262">
        <v>2886029</v>
      </c>
      <c r="E8262">
        <v>3673</v>
      </c>
      <c r="F8262">
        <v>77010</v>
      </c>
      <c r="G8262">
        <v>70</v>
      </c>
      <c r="H8262">
        <v>34446.086000000003</v>
      </c>
      <c r="I8262">
        <v>43.838999999999999</v>
      </c>
      <c r="J8262">
        <v>919.15</v>
      </c>
      <c r="K8262">
        <v>0.83499999999999996</v>
      </c>
      <c r="L8262" s="6">
        <v>83783945</v>
      </c>
      <c r="M8262" s="6"/>
      <c r="N8262" s="7">
        <v>44289</v>
      </c>
    </row>
    <row r="8263" spans="1:14" hidden="1" x14ac:dyDescent="0.25">
      <c r="A8263" t="s">
        <v>14</v>
      </c>
      <c r="B8263" t="s">
        <v>37</v>
      </c>
      <c r="C8263" s="7">
        <v>44290</v>
      </c>
      <c r="D8263">
        <v>2896329</v>
      </c>
      <c r="E8263">
        <v>10300</v>
      </c>
      <c r="F8263">
        <v>77060</v>
      </c>
      <c r="G8263">
        <v>50</v>
      </c>
      <c r="H8263">
        <v>34569.021999999997</v>
      </c>
      <c r="I8263">
        <v>122.935</v>
      </c>
      <c r="J8263">
        <v>919.74699999999996</v>
      </c>
      <c r="K8263">
        <v>0.59699999999999998</v>
      </c>
      <c r="L8263" s="6">
        <v>83783945</v>
      </c>
      <c r="M8263" s="6"/>
      <c r="N8263" s="7">
        <v>44290</v>
      </c>
    </row>
    <row r="8264" spans="1:14" hidden="1" x14ac:dyDescent="0.25">
      <c r="A8264" t="s">
        <v>14</v>
      </c>
      <c r="B8264" t="s">
        <v>37</v>
      </c>
      <c r="C8264" s="7">
        <v>44291</v>
      </c>
      <c r="D8264">
        <v>2902309</v>
      </c>
      <c r="E8264">
        <v>5980</v>
      </c>
      <c r="F8264">
        <v>77136</v>
      </c>
      <c r="G8264">
        <v>76</v>
      </c>
      <c r="H8264">
        <v>34640.396000000001</v>
      </c>
      <c r="I8264">
        <v>71.373999999999995</v>
      </c>
      <c r="J8264">
        <v>920.654</v>
      </c>
      <c r="K8264">
        <v>0.90700000000000003</v>
      </c>
      <c r="L8264" s="6">
        <v>83783945</v>
      </c>
      <c r="M8264" s="6"/>
      <c r="N8264" s="7">
        <v>44291</v>
      </c>
    </row>
    <row r="8265" spans="1:14" hidden="1" x14ac:dyDescent="0.25">
      <c r="A8265" t="s">
        <v>14</v>
      </c>
      <c r="B8265" t="s">
        <v>37</v>
      </c>
      <c r="C8265" s="7">
        <v>44292</v>
      </c>
      <c r="D8265">
        <v>2909902</v>
      </c>
      <c r="E8265">
        <v>7593</v>
      </c>
      <c r="F8265">
        <v>77245</v>
      </c>
      <c r="G8265">
        <v>109</v>
      </c>
      <c r="H8265">
        <v>34731.021999999997</v>
      </c>
      <c r="I8265">
        <v>90.626000000000005</v>
      </c>
      <c r="J8265">
        <v>921.95500000000004</v>
      </c>
      <c r="K8265">
        <v>1.3009999999999999</v>
      </c>
      <c r="L8265" s="6">
        <v>83783945</v>
      </c>
      <c r="M8265" s="6"/>
      <c r="N8265" s="7">
        <v>44292</v>
      </c>
    </row>
    <row r="8266" spans="1:14" hidden="1" x14ac:dyDescent="0.25">
      <c r="A8266" t="s">
        <v>14</v>
      </c>
      <c r="B8266" t="s">
        <v>37</v>
      </c>
      <c r="C8266" s="7">
        <v>44293</v>
      </c>
      <c r="D8266">
        <v>2940279</v>
      </c>
      <c r="E8266">
        <v>30377</v>
      </c>
      <c r="F8266">
        <v>77755</v>
      </c>
      <c r="G8266">
        <v>510</v>
      </c>
      <c r="H8266">
        <v>35093.584999999999</v>
      </c>
      <c r="I8266">
        <v>362.56299999999999</v>
      </c>
      <c r="J8266">
        <v>928.04200000000003</v>
      </c>
      <c r="K8266">
        <v>6.0869999999999997</v>
      </c>
      <c r="L8266" s="6">
        <v>83783945</v>
      </c>
      <c r="M8266" s="6"/>
      <c r="N8266" s="7">
        <v>44293</v>
      </c>
    </row>
    <row r="8267" spans="1:14" hidden="1" x14ac:dyDescent="0.25">
      <c r="A8267" t="s">
        <v>14</v>
      </c>
      <c r="B8267" t="s">
        <v>37</v>
      </c>
      <c r="C8267" s="7">
        <v>44294</v>
      </c>
      <c r="D8267">
        <v>2966789</v>
      </c>
      <c r="E8267">
        <v>26510</v>
      </c>
      <c r="F8267">
        <v>78049</v>
      </c>
      <c r="G8267">
        <v>294</v>
      </c>
      <c r="H8267">
        <v>35409.993999999999</v>
      </c>
      <c r="I8267">
        <v>316.40899999999999</v>
      </c>
      <c r="J8267">
        <v>931.55100000000004</v>
      </c>
      <c r="K8267">
        <v>3.5089999999999999</v>
      </c>
      <c r="L8267" s="6">
        <v>83783945</v>
      </c>
      <c r="M8267" s="6"/>
      <c r="N8267" s="7">
        <v>44294</v>
      </c>
    </row>
    <row r="8268" spans="1:14" hidden="1" x14ac:dyDescent="0.25">
      <c r="A8268" t="s">
        <v>14</v>
      </c>
      <c r="B8268" t="s">
        <v>37</v>
      </c>
      <c r="C8268" s="7">
        <v>44295</v>
      </c>
      <c r="D8268">
        <v>2990724</v>
      </c>
      <c r="E8268">
        <v>23935</v>
      </c>
      <c r="F8268">
        <v>78295</v>
      </c>
      <c r="G8268">
        <v>246</v>
      </c>
      <c r="H8268">
        <v>35695.669000000002</v>
      </c>
      <c r="I8268">
        <v>285.67500000000001</v>
      </c>
      <c r="J8268">
        <v>934.48699999999997</v>
      </c>
      <c r="K8268">
        <v>2.9359999999999999</v>
      </c>
      <c r="L8268" s="6">
        <v>83783945</v>
      </c>
      <c r="M8268" s="6"/>
      <c r="N8268" s="7">
        <v>44295</v>
      </c>
    </row>
    <row r="8269" spans="1:14" hidden="1" x14ac:dyDescent="0.25">
      <c r="A8269" t="s">
        <v>14</v>
      </c>
      <c r="B8269" t="s">
        <v>37</v>
      </c>
      <c r="C8269" s="7">
        <v>44296</v>
      </c>
      <c r="D8269">
        <v>3009452</v>
      </c>
      <c r="E8269">
        <v>18728</v>
      </c>
      <c r="F8269">
        <v>78402</v>
      </c>
      <c r="G8269">
        <v>107</v>
      </c>
      <c r="H8269">
        <v>35919.197</v>
      </c>
      <c r="I8269">
        <v>223.52699999999999</v>
      </c>
      <c r="J8269">
        <v>935.76400000000001</v>
      </c>
      <c r="K8269">
        <v>1.2769999999999999</v>
      </c>
      <c r="L8269" s="6">
        <v>83783945</v>
      </c>
      <c r="M8269" s="6"/>
      <c r="N8269" s="7">
        <v>44296</v>
      </c>
    </row>
    <row r="8270" spans="1:14" hidden="1" x14ac:dyDescent="0.25">
      <c r="A8270" t="s">
        <v>14</v>
      </c>
      <c r="B8270" t="s">
        <v>37</v>
      </c>
      <c r="C8270" s="7">
        <v>44297</v>
      </c>
      <c r="D8270">
        <v>3012158</v>
      </c>
      <c r="E8270">
        <v>2706</v>
      </c>
      <c r="F8270">
        <v>78500</v>
      </c>
      <c r="G8270">
        <v>98</v>
      </c>
      <c r="H8270">
        <v>35951.493999999999</v>
      </c>
      <c r="I8270">
        <v>32.296999999999997</v>
      </c>
      <c r="J8270">
        <v>936.93399999999997</v>
      </c>
      <c r="K8270">
        <v>1.17</v>
      </c>
      <c r="L8270" s="6">
        <v>83783945</v>
      </c>
      <c r="M8270" s="6"/>
      <c r="N8270" s="7">
        <v>44297</v>
      </c>
    </row>
    <row r="8271" spans="1:14" hidden="1" x14ac:dyDescent="0.25">
      <c r="A8271" t="s">
        <v>14</v>
      </c>
      <c r="B8271" t="s">
        <v>37</v>
      </c>
      <c r="C8271" s="7">
        <v>44298</v>
      </c>
      <c r="D8271">
        <v>3024604</v>
      </c>
      <c r="E8271">
        <v>12446</v>
      </c>
      <c r="F8271">
        <v>78796</v>
      </c>
      <c r="G8271">
        <v>296</v>
      </c>
      <c r="H8271">
        <v>36100.042999999998</v>
      </c>
      <c r="I8271">
        <v>148.54900000000001</v>
      </c>
      <c r="J8271">
        <v>940.46699999999998</v>
      </c>
      <c r="K8271">
        <v>3.5329999999999999</v>
      </c>
      <c r="L8271" s="6">
        <v>83783945</v>
      </c>
      <c r="M8271" s="6"/>
      <c r="N8271" s="7">
        <v>44298</v>
      </c>
    </row>
    <row r="8272" spans="1:14" hidden="1" x14ac:dyDescent="0.25">
      <c r="A8272" t="s">
        <v>14</v>
      </c>
      <c r="B8272" t="s">
        <v>37</v>
      </c>
      <c r="C8272" s="7">
        <v>44299</v>
      </c>
      <c r="D8272">
        <v>3054025</v>
      </c>
      <c r="E8272">
        <v>29421</v>
      </c>
      <c r="F8272">
        <v>79137</v>
      </c>
      <c r="G8272">
        <v>341</v>
      </c>
      <c r="H8272">
        <v>36451.196000000004</v>
      </c>
      <c r="I8272">
        <v>351.15300000000002</v>
      </c>
      <c r="J8272">
        <v>944.53700000000003</v>
      </c>
      <c r="K8272">
        <v>4.07</v>
      </c>
      <c r="L8272" s="6">
        <v>83783945</v>
      </c>
      <c r="M8272" s="6"/>
      <c r="N8272" s="7">
        <v>44299</v>
      </c>
    </row>
    <row r="8273" spans="1:14" hidden="1" x14ac:dyDescent="0.25">
      <c r="A8273" t="s">
        <v>14</v>
      </c>
      <c r="B8273" t="s">
        <v>37</v>
      </c>
      <c r="C8273" s="7">
        <v>44300</v>
      </c>
      <c r="D8273">
        <v>3085142</v>
      </c>
      <c r="E8273">
        <v>31117</v>
      </c>
      <c r="F8273">
        <v>79427</v>
      </c>
      <c r="G8273">
        <v>290</v>
      </c>
      <c r="H8273">
        <v>36822.591999999997</v>
      </c>
      <c r="I8273">
        <v>371.39600000000002</v>
      </c>
      <c r="J8273">
        <v>947.99800000000005</v>
      </c>
      <c r="K8273">
        <v>3.4609999999999999</v>
      </c>
      <c r="L8273" s="6">
        <v>83783945</v>
      </c>
      <c r="M8273" s="6"/>
      <c r="N8273" s="7">
        <v>44300</v>
      </c>
    </row>
    <row r="8274" spans="1:14" hidden="1" x14ac:dyDescent="0.25">
      <c r="A8274" t="s">
        <v>14</v>
      </c>
      <c r="B8274" t="s">
        <v>37</v>
      </c>
      <c r="C8274" s="7">
        <v>44301</v>
      </c>
      <c r="D8274">
        <v>3110252</v>
      </c>
      <c r="E8274">
        <v>25110</v>
      </c>
      <c r="F8274">
        <v>79672</v>
      </c>
      <c r="G8274">
        <v>245</v>
      </c>
      <c r="H8274">
        <v>37122.290999999997</v>
      </c>
      <c r="I8274">
        <v>299.69900000000001</v>
      </c>
      <c r="J8274">
        <v>950.92200000000003</v>
      </c>
      <c r="K8274">
        <v>2.9239999999999999</v>
      </c>
      <c r="L8274" s="6">
        <v>83783945</v>
      </c>
      <c r="M8274" s="6"/>
      <c r="N8274" s="7">
        <v>44301</v>
      </c>
    </row>
    <row r="8275" spans="1:14" hidden="1" x14ac:dyDescent="0.25">
      <c r="A8275" t="s">
        <v>14</v>
      </c>
      <c r="B8275" t="s">
        <v>37</v>
      </c>
      <c r="C8275" s="7">
        <v>44302</v>
      </c>
      <c r="D8275">
        <v>3134108</v>
      </c>
      <c r="E8275">
        <v>23856</v>
      </c>
      <c r="F8275">
        <v>79894</v>
      </c>
      <c r="G8275">
        <v>222</v>
      </c>
      <c r="H8275">
        <v>37407.023999999998</v>
      </c>
      <c r="I8275">
        <v>284.73200000000003</v>
      </c>
      <c r="J8275">
        <v>953.572</v>
      </c>
      <c r="K8275">
        <v>2.65</v>
      </c>
      <c r="L8275" s="6">
        <v>83783945</v>
      </c>
      <c r="M8275" s="6"/>
      <c r="N8275" s="7">
        <v>44302</v>
      </c>
    </row>
    <row r="8276" spans="1:14" hidden="1" x14ac:dyDescent="0.25">
      <c r="A8276" t="s">
        <v>14</v>
      </c>
      <c r="B8276" t="s">
        <v>37</v>
      </c>
      <c r="C8276" s="7">
        <v>44303</v>
      </c>
      <c r="D8276">
        <v>3154305</v>
      </c>
      <c r="E8276">
        <v>20197</v>
      </c>
      <c r="F8276">
        <v>79971</v>
      </c>
      <c r="G8276">
        <v>77</v>
      </c>
      <c r="H8276">
        <v>37648.084000000003</v>
      </c>
      <c r="I8276">
        <v>241.06100000000001</v>
      </c>
      <c r="J8276">
        <v>954.49099999999999</v>
      </c>
      <c r="K8276">
        <v>0.91900000000000004</v>
      </c>
      <c r="L8276" s="6">
        <v>83783945</v>
      </c>
      <c r="M8276" s="6"/>
      <c r="N8276" s="7">
        <v>44303</v>
      </c>
    </row>
    <row r="8277" spans="1:14" hidden="1" x14ac:dyDescent="0.25">
      <c r="A8277" t="s">
        <v>14</v>
      </c>
      <c r="B8277" t="s">
        <v>37</v>
      </c>
      <c r="C8277" s="7">
        <v>44304</v>
      </c>
      <c r="D8277">
        <v>3155522</v>
      </c>
      <c r="E8277">
        <v>1217</v>
      </c>
      <c r="F8277">
        <v>80052</v>
      </c>
      <c r="G8277">
        <v>81</v>
      </c>
      <c r="H8277">
        <v>37662.608999999997</v>
      </c>
      <c r="I8277">
        <v>14.525</v>
      </c>
      <c r="J8277">
        <v>955.45799999999997</v>
      </c>
      <c r="K8277">
        <v>0.96699999999999997</v>
      </c>
      <c r="L8277" s="6">
        <v>83783945</v>
      </c>
      <c r="M8277" s="6"/>
      <c r="N8277" s="7">
        <v>44304</v>
      </c>
    </row>
    <row r="8278" spans="1:14" hidden="1" x14ac:dyDescent="0.25">
      <c r="A8278" t="s">
        <v>14</v>
      </c>
      <c r="B8278" t="s">
        <v>37</v>
      </c>
      <c r="C8278" s="7">
        <v>44305</v>
      </c>
      <c r="D8278">
        <v>3167137</v>
      </c>
      <c r="E8278">
        <v>11615</v>
      </c>
      <c r="F8278">
        <v>80353</v>
      </c>
      <c r="G8278">
        <v>301</v>
      </c>
      <c r="H8278">
        <v>37801.24</v>
      </c>
      <c r="I8278">
        <v>138.63</v>
      </c>
      <c r="J8278">
        <v>959.05</v>
      </c>
      <c r="K8278">
        <v>3.593</v>
      </c>
      <c r="L8278" s="6">
        <v>83783945</v>
      </c>
      <c r="M8278" s="6"/>
      <c r="N8278" s="7">
        <v>44305</v>
      </c>
    </row>
    <row r="8279" spans="1:14" x14ac:dyDescent="0.25">
      <c r="A8279" t="s">
        <v>14</v>
      </c>
      <c r="B8279" t="s">
        <v>37</v>
      </c>
      <c r="C8279" s="7">
        <v>44306</v>
      </c>
      <c r="D8279">
        <v>3198534</v>
      </c>
      <c r="E8279">
        <v>31397</v>
      </c>
      <c r="F8279">
        <v>80680</v>
      </c>
      <c r="G8279">
        <v>327</v>
      </c>
      <c r="H8279">
        <v>38175.978000000003</v>
      </c>
      <c r="I8279">
        <v>374.738</v>
      </c>
      <c r="J8279">
        <v>962.95299999999997</v>
      </c>
      <c r="K8279">
        <v>3.903</v>
      </c>
      <c r="L8279" s="6">
        <v>83783945</v>
      </c>
      <c r="M8279" s="6"/>
      <c r="N8279" s="7">
        <v>44306</v>
      </c>
    </row>
    <row r="8280" spans="1:14" hidden="1" x14ac:dyDescent="0.25">
      <c r="A8280" t="s">
        <v>14</v>
      </c>
      <c r="B8280" t="s">
        <v>37</v>
      </c>
      <c r="C8280" s="7">
        <v>44307</v>
      </c>
      <c r="D8280">
        <v>3222888</v>
      </c>
      <c r="E8280">
        <v>24354</v>
      </c>
      <c r="F8280">
        <v>80938</v>
      </c>
      <c r="G8280">
        <v>258</v>
      </c>
      <c r="H8280">
        <v>38466.654000000002</v>
      </c>
      <c r="I8280">
        <v>290.67599999999999</v>
      </c>
      <c r="J8280">
        <v>966.03200000000004</v>
      </c>
      <c r="K8280">
        <v>3.0790000000000002</v>
      </c>
      <c r="L8280" s="6">
        <v>83783945</v>
      </c>
      <c r="M8280" s="6"/>
      <c r="N8280" s="7">
        <v>44307</v>
      </c>
    </row>
    <row r="8281" spans="1:14" hidden="1" x14ac:dyDescent="0.25">
      <c r="A8281" t="s">
        <v>14</v>
      </c>
      <c r="B8281" t="s">
        <v>38</v>
      </c>
      <c r="C8281" s="7">
        <v>43887</v>
      </c>
      <c r="D8281">
        <v>1</v>
      </c>
      <c r="E8281">
        <v>1</v>
      </c>
      <c r="F8281">
        <v>0</v>
      </c>
      <c r="G8281">
        <v>0</v>
      </c>
      <c r="H8281">
        <v>9.6000000000000002E-2</v>
      </c>
      <c r="I8281">
        <v>9.6000000000000002E-2</v>
      </c>
      <c r="J8281">
        <v>0</v>
      </c>
      <c r="K8281">
        <v>0</v>
      </c>
      <c r="L8281" s="6">
        <v>10423056</v>
      </c>
      <c r="M8281" s="6"/>
      <c r="N8281" s="7">
        <v>43887</v>
      </c>
    </row>
    <row r="8282" spans="1:14" hidden="1" x14ac:dyDescent="0.25">
      <c r="A8282" t="s">
        <v>14</v>
      </c>
      <c r="B8282" t="s">
        <v>38</v>
      </c>
      <c r="C8282" s="7">
        <v>43888</v>
      </c>
      <c r="D8282">
        <v>3</v>
      </c>
      <c r="E8282">
        <v>2</v>
      </c>
      <c r="F8282">
        <v>0</v>
      </c>
      <c r="G8282">
        <v>0</v>
      </c>
      <c r="H8282">
        <v>0.28799999999999998</v>
      </c>
      <c r="I8282">
        <v>0.192</v>
      </c>
      <c r="J8282">
        <v>0</v>
      </c>
      <c r="K8282">
        <v>0</v>
      </c>
      <c r="L8282" s="6">
        <v>10423056</v>
      </c>
      <c r="M8282" s="6"/>
      <c r="N8282" s="7">
        <v>43888</v>
      </c>
    </row>
    <row r="8283" spans="1:14" hidden="1" x14ac:dyDescent="0.25">
      <c r="A8283" t="s">
        <v>14</v>
      </c>
      <c r="B8283" t="s">
        <v>38</v>
      </c>
      <c r="C8283" s="7">
        <v>43889</v>
      </c>
      <c r="D8283">
        <v>4</v>
      </c>
      <c r="E8283">
        <v>1</v>
      </c>
      <c r="F8283">
        <v>0</v>
      </c>
      <c r="G8283">
        <v>0</v>
      </c>
      <c r="H8283">
        <v>0.38400000000000001</v>
      </c>
      <c r="I8283">
        <v>9.6000000000000002E-2</v>
      </c>
      <c r="J8283">
        <v>0</v>
      </c>
      <c r="K8283">
        <v>0</v>
      </c>
      <c r="L8283" s="6">
        <v>10423056</v>
      </c>
      <c r="M8283" s="6"/>
      <c r="N8283" s="7">
        <v>43889</v>
      </c>
    </row>
    <row r="8284" spans="1:14" hidden="1" x14ac:dyDescent="0.25">
      <c r="A8284" t="s">
        <v>14</v>
      </c>
      <c r="B8284" t="s">
        <v>38</v>
      </c>
      <c r="C8284" s="7">
        <v>43890</v>
      </c>
      <c r="D8284">
        <v>4</v>
      </c>
      <c r="E8284">
        <v>0</v>
      </c>
      <c r="F8284">
        <v>0</v>
      </c>
      <c r="G8284">
        <v>0</v>
      </c>
      <c r="H8284">
        <v>0.38400000000000001</v>
      </c>
      <c r="I8284">
        <v>0</v>
      </c>
      <c r="J8284">
        <v>0</v>
      </c>
      <c r="K8284">
        <v>0</v>
      </c>
      <c r="L8284" s="6">
        <v>10423056</v>
      </c>
      <c r="M8284" s="6"/>
      <c r="N8284" s="7">
        <v>43890</v>
      </c>
    </row>
    <row r="8285" spans="1:14" hidden="1" x14ac:dyDescent="0.25">
      <c r="A8285" t="s">
        <v>14</v>
      </c>
      <c r="B8285" t="s">
        <v>38</v>
      </c>
      <c r="C8285" s="7">
        <v>43891</v>
      </c>
      <c r="D8285">
        <v>7</v>
      </c>
      <c r="E8285">
        <v>3</v>
      </c>
      <c r="F8285">
        <v>0</v>
      </c>
      <c r="G8285">
        <v>0</v>
      </c>
      <c r="H8285">
        <v>0.67200000000000004</v>
      </c>
      <c r="I8285">
        <v>0.28799999999999998</v>
      </c>
      <c r="J8285">
        <v>0</v>
      </c>
      <c r="K8285">
        <v>0</v>
      </c>
      <c r="L8285" s="6">
        <v>10423056</v>
      </c>
      <c r="M8285" s="6"/>
      <c r="N8285" s="7">
        <v>43891</v>
      </c>
    </row>
    <row r="8286" spans="1:14" hidden="1" x14ac:dyDescent="0.25">
      <c r="A8286" t="s">
        <v>14</v>
      </c>
      <c r="B8286" t="s">
        <v>38</v>
      </c>
      <c r="C8286" s="7">
        <v>43892</v>
      </c>
      <c r="D8286">
        <v>7</v>
      </c>
      <c r="E8286">
        <v>0</v>
      </c>
      <c r="F8286">
        <v>0</v>
      </c>
      <c r="G8286">
        <v>0</v>
      </c>
      <c r="H8286">
        <v>0.67200000000000004</v>
      </c>
      <c r="I8286">
        <v>0</v>
      </c>
      <c r="J8286">
        <v>0</v>
      </c>
      <c r="K8286">
        <v>0</v>
      </c>
      <c r="L8286" s="6">
        <v>10423056</v>
      </c>
      <c r="M8286" s="6"/>
      <c r="N8286" s="7">
        <v>43892</v>
      </c>
    </row>
    <row r="8287" spans="1:14" hidden="1" x14ac:dyDescent="0.25">
      <c r="A8287" t="s">
        <v>14</v>
      </c>
      <c r="B8287" t="s">
        <v>38</v>
      </c>
      <c r="C8287" s="7">
        <v>43893</v>
      </c>
      <c r="D8287">
        <v>7</v>
      </c>
      <c r="E8287">
        <v>0</v>
      </c>
      <c r="F8287">
        <v>0</v>
      </c>
      <c r="G8287">
        <v>0</v>
      </c>
      <c r="H8287">
        <v>0.67200000000000004</v>
      </c>
      <c r="I8287">
        <v>0</v>
      </c>
      <c r="J8287">
        <v>0</v>
      </c>
      <c r="K8287">
        <v>0</v>
      </c>
      <c r="L8287" s="6">
        <v>10423056</v>
      </c>
      <c r="M8287" s="6"/>
      <c r="N8287" s="7">
        <v>43893</v>
      </c>
    </row>
    <row r="8288" spans="1:14" hidden="1" x14ac:dyDescent="0.25">
      <c r="A8288" t="s">
        <v>14</v>
      </c>
      <c r="B8288" t="s">
        <v>38</v>
      </c>
      <c r="C8288" s="7">
        <v>43894</v>
      </c>
      <c r="D8288">
        <v>9</v>
      </c>
      <c r="E8288">
        <v>2</v>
      </c>
      <c r="F8288">
        <v>0</v>
      </c>
      <c r="G8288">
        <v>0</v>
      </c>
      <c r="H8288">
        <v>0.86299999999999999</v>
      </c>
      <c r="I8288">
        <v>0.192</v>
      </c>
      <c r="J8288">
        <v>0</v>
      </c>
      <c r="K8288">
        <v>0</v>
      </c>
      <c r="L8288" s="6">
        <v>10423056</v>
      </c>
      <c r="M8288" s="6"/>
      <c r="N8288" s="7">
        <v>43894</v>
      </c>
    </row>
    <row r="8289" spans="1:14" hidden="1" x14ac:dyDescent="0.25">
      <c r="A8289" t="s">
        <v>14</v>
      </c>
      <c r="B8289" t="s">
        <v>38</v>
      </c>
      <c r="C8289" s="7">
        <v>43895</v>
      </c>
      <c r="D8289">
        <v>31</v>
      </c>
      <c r="E8289">
        <v>22</v>
      </c>
      <c r="F8289">
        <v>0</v>
      </c>
      <c r="G8289">
        <v>0</v>
      </c>
      <c r="H8289">
        <v>2.9740000000000002</v>
      </c>
      <c r="I8289">
        <v>2.1110000000000002</v>
      </c>
      <c r="J8289">
        <v>0</v>
      </c>
      <c r="K8289">
        <v>0</v>
      </c>
      <c r="L8289" s="6">
        <v>10423056</v>
      </c>
      <c r="M8289" s="6"/>
      <c r="N8289" s="7">
        <v>43895</v>
      </c>
    </row>
    <row r="8290" spans="1:14" hidden="1" x14ac:dyDescent="0.25">
      <c r="A8290" t="s">
        <v>14</v>
      </c>
      <c r="B8290" t="s">
        <v>38</v>
      </c>
      <c r="C8290" s="7">
        <v>43896</v>
      </c>
      <c r="D8290">
        <v>45</v>
      </c>
      <c r="E8290">
        <v>14</v>
      </c>
      <c r="F8290">
        <v>0</v>
      </c>
      <c r="G8290">
        <v>0</v>
      </c>
      <c r="H8290">
        <v>4.3170000000000002</v>
      </c>
      <c r="I8290">
        <v>1.343</v>
      </c>
      <c r="J8290">
        <v>0</v>
      </c>
      <c r="K8290">
        <v>0</v>
      </c>
      <c r="L8290" s="6">
        <v>10423056</v>
      </c>
      <c r="M8290" s="6"/>
      <c r="N8290" s="7">
        <v>43896</v>
      </c>
    </row>
    <row r="8291" spans="1:14" hidden="1" x14ac:dyDescent="0.25">
      <c r="A8291" t="s">
        <v>14</v>
      </c>
      <c r="B8291" t="s">
        <v>38</v>
      </c>
      <c r="C8291" s="7">
        <v>43897</v>
      </c>
      <c r="D8291">
        <v>46</v>
      </c>
      <c r="E8291">
        <v>1</v>
      </c>
      <c r="F8291">
        <v>0</v>
      </c>
      <c r="G8291">
        <v>0</v>
      </c>
      <c r="H8291">
        <v>4.4130000000000003</v>
      </c>
      <c r="I8291">
        <v>9.6000000000000002E-2</v>
      </c>
      <c r="J8291">
        <v>0</v>
      </c>
      <c r="K8291">
        <v>0</v>
      </c>
      <c r="L8291" s="6">
        <v>10423056</v>
      </c>
      <c r="M8291" s="6"/>
      <c r="N8291" s="7">
        <v>43897</v>
      </c>
    </row>
    <row r="8292" spans="1:14" hidden="1" x14ac:dyDescent="0.25">
      <c r="A8292" t="s">
        <v>14</v>
      </c>
      <c r="B8292" t="s">
        <v>38</v>
      </c>
      <c r="C8292" s="7">
        <v>43898</v>
      </c>
      <c r="D8292">
        <v>73</v>
      </c>
      <c r="E8292">
        <v>27</v>
      </c>
      <c r="F8292">
        <v>0</v>
      </c>
      <c r="G8292">
        <v>0</v>
      </c>
      <c r="H8292">
        <v>7.0039999999999996</v>
      </c>
      <c r="I8292">
        <v>2.59</v>
      </c>
      <c r="J8292">
        <v>0</v>
      </c>
      <c r="K8292">
        <v>0</v>
      </c>
      <c r="L8292" s="6">
        <v>10423056</v>
      </c>
      <c r="M8292" s="6"/>
      <c r="N8292" s="7">
        <v>43898</v>
      </c>
    </row>
    <row r="8293" spans="1:14" hidden="1" x14ac:dyDescent="0.25">
      <c r="A8293" t="s">
        <v>14</v>
      </c>
      <c r="B8293" t="s">
        <v>38</v>
      </c>
      <c r="C8293" s="7">
        <v>43899</v>
      </c>
      <c r="D8293">
        <v>73</v>
      </c>
      <c r="E8293">
        <v>0</v>
      </c>
      <c r="F8293">
        <v>0</v>
      </c>
      <c r="G8293">
        <v>0</v>
      </c>
      <c r="H8293">
        <v>7.0039999999999996</v>
      </c>
      <c r="I8293">
        <v>0</v>
      </c>
      <c r="J8293">
        <v>0</v>
      </c>
      <c r="K8293">
        <v>0</v>
      </c>
      <c r="L8293" s="6">
        <v>10423056</v>
      </c>
      <c r="M8293" s="6"/>
      <c r="N8293" s="7">
        <v>43899</v>
      </c>
    </row>
    <row r="8294" spans="1:14" hidden="1" x14ac:dyDescent="0.25">
      <c r="A8294" t="s">
        <v>14</v>
      </c>
      <c r="B8294" t="s">
        <v>38</v>
      </c>
      <c r="C8294" s="7">
        <v>43900</v>
      </c>
      <c r="D8294">
        <v>89</v>
      </c>
      <c r="E8294">
        <v>16</v>
      </c>
      <c r="F8294">
        <v>0</v>
      </c>
      <c r="G8294">
        <v>0</v>
      </c>
      <c r="H8294">
        <v>8.5389999999999997</v>
      </c>
      <c r="I8294">
        <v>1.5349999999999999</v>
      </c>
      <c r="J8294">
        <v>0</v>
      </c>
      <c r="K8294">
        <v>0</v>
      </c>
      <c r="L8294" s="6">
        <v>10423056</v>
      </c>
      <c r="M8294" s="6"/>
      <c r="N8294" s="7">
        <v>43900</v>
      </c>
    </row>
    <row r="8295" spans="1:14" hidden="1" x14ac:dyDescent="0.25">
      <c r="A8295" t="s">
        <v>14</v>
      </c>
      <c r="B8295" t="s">
        <v>38</v>
      </c>
      <c r="C8295" s="7">
        <v>43901</v>
      </c>
      <c r="D8295">
        <v>99</v>
      </c>
      <c r="E8295">
        <v>10</v>
      </c>
      <c r="F8295">
        <v>1</v>
      </c>
      <c r="G8295">
        <v>1</v>
      </c>
      <c r="H8295">
        <v>9.4979999999999993</v>
      </c>
      <c r="I8295">
        <v>0.95899999999999996</v>
      </c>
      <c r="J8295">
        <v>9.6000000000000002E-2</v>
      </c>
      <c r="K8295">
        <v>9.6000000000000002E-2</v>
      </c>
      <c r="L8295" s="6">
        <v>10423056</v>
      </c>
      <c r="M8295" s="6"/>
      <c r="N8295" s="7">
        <v>43901</v>
      </c>
    </row>
    <row r="8296" spans="1:14" hidden="1" x14ac:dyDescent="0.25">
      <c r="A8296" t="s">
        <v>14</v>
      </c>
      <c r="B8296" t="s">
        <v>38</v>
      </c>
      <c r="C8296" s="7">
        <v>43902</v>
      </c>
      <c r="D8296">
        <v>99</v>
      </c>
      <c r="E8296">
        <v>0</v>
      </c>
      <c r="F8296">
        <v>1</v>
      </c>
      <c r="G8296">
        <v>0</v>
      </c>
      <c r="H8296">
        <v>9.4979999999999993</v>
      </c>
      <c r="I8296">
        <v>0</v>
      </c>
      <c r="J8296">
        <v>9.6000000000000002E-2</v>
      </c>
      <c r="K8296">
        <v>0</v>
      </c>
      <c r="L8296" s="6">
        <v>10423056</v>
      </c>
      <c r="M8296" s="6"/>
      <c r="N8296" s="7">
        <v>43902</v>
      </c>
    </row>
    <row r="8297" spans="1:14" hidden="1" x14ac:dyDescent="0.25">
      <c r="A8297" t="s">
        <v>14</v>
      </c>
      <c r="B8297" t="s">
        <v>38</v>
      </c>
      <c r="C8297" s="7">
        <v>43903</v>
      </c>
      <c r="D8297">
        <v>190</v>
      </c>
      <c r="E8297">
        <v>91</v>
      </c>
      <c r="F8297">
        <v>1</v>
      </c>
      <c r="G8297">
        <v>0</v>
      </c>
      <c r="H8297">
        <v>18.228999999999999</v>
      </c>
      <c r="I8297">
        <v>8.7309999999999999</v>
      </c>
      <c r="J8297">
        <v>9.6000000000000002E-2</v>
      </c>
      <c r="K8297">
        <v>0</v>
      </c>
      <c r="L8297" s="6">
        <v>10423056</v>
      </c>
      <c r="M8297" s="6"/>
      <c r="N8297" s="7">
        <v>43903</v>
      </c>
    </row>
    <row r="8298" spans="1:14" hidden="1" x14ac:dyDescent="0.25">
      <c r="A8298" t="s">
        <v>14</v>
      </c>
      <c r="B8298" t="s">
        <v>38</v>
      </c>
      <c r="C8298" s="7">
        <v>43904</v>
      </c>
      <c r="D8298">
        <v>228</v>
      </c>
      <c r="E8298">
        <v>38</v>
      </c>
      <c r="F8298">
        <v>3</v>
      </c>
      <c r="G8298">
        <v>2</v>
      </c>
      <c r="H8298">
        <v>21.875</v>
      </c>
      <c r="I8298">
        <v>3.6459999999999999</v>
      </c>
      <c r="J8298">
        <v>0.28799999999999998</v>
      </c>
      <c r="K8298">
        <v>0.192</v>
      </c>
      <c r="L8298" s="6">
        <v>10423056</v>
      </c>
      <c r="M8298" s="6"/>
      <c r="N8298" s="7">
        <v>43904</v>
      </c>
    </row>
    <row r="8299" spans="1:14" hidden="1" x14ac:dyDescent="0.25">
      <c r="A8299" t="s">
        <v>14</v>
      </c>
      <c r="B8299" t="s">
        <v>38</v>
      </c>
      <c r="C8299" s="7">
        <v>43905</v>
      </c>
      <c r="D8299">
        <v>331</v>
      </c>
      <c r="E8299">
        <v>103</v>
      </c>
      <c r="F8299">
        <v>4</v>
      </c>
      <c r="G8299">
        <v>1</v>
      </c>
      <c r="H8299">
        <v>31.757000000000001</v>
      </c>
      <c r="I8299">
        <v>9.8819999999999997</v>
      </c>
      <c r="J8299">
        <v>0.38400000000000001</v>
      </c>
      <c r="K8299">
        <v>9.6000000000000002E-2</v>
      </c>
      <c r="L8299" s="6">
        <v>10423056</v>
      </c>
      <c r="M8299" s="6"/>
      <c r="N8299" s="7">
        <v>43905</v>
      </c>
    </row>
    <row r="8300" spans="1:14" hidden="1" x14ac:dyDescent="0.25">
      <c r="A8300" t="s">
        <v>14</v>
      </c>
      <c r="B8300" t="s">
        <v>38</v>
      </c>
      <c r="C8300" s="7">
        <v>43906</v>
      </c>
      <c r="D8300">
        <v>331</v>
      </c>
      <c r="E8300">
        <v>0</v>
      </c>
      <c r="F8300">
        <v>4</v>
      </c>
      <c r="G8300">
        <v>0</v>
      </c>
      <c r="H8300">
        <v>31.757000000000001</v>
      </c>
      <c r="I8300">
        <v>0</v>
      </c>
      <c r="J8300">
        <v>0.38400000000000001</v>
      </c>
      <c r="K8300">
        <v>0</v>
      </c>
      <c r="L8300" s="6">
        <v>10423056</v>
      </c>
      <c r="M8300" s="6"/>
      <c r="N8300" s="7">
        <v>43906</v>
      </c>
    </row>
    <row r="8301" spans="1:14" hidden="1" x14ac:dyDescent="0.25">
      <c r="A8301" t="s">
        <v>14</v>
      </c>
      <c r="B8301" t="s">
        <v>38</v>
      </c>
      <c r="C8301" s="7">
        <v>43907</v>
      </c>
      <c r="D8301">
        <v>387</v>
      </c>
      <c r="E8301">
        <v>56</v>
      </c>
      <c r="F8301">
        <v>5</v>
      </c>
      <c r="G8301">
        <v>1</v>
      </c>
      <c r="H8301">
        <v>37.128999999999998</v>
      </c>
      <c r="I8301">
        <v>5.3730000000000002</v>
      </c>
      <c r="J8301">
        <v>0.48</v>
      </c>
      <c r="K8301">
        <v>9.6000000000000002E-2</v>
      </c>
      <c r="L8301" s="6">
        <v>10423056</v>
      </c>
      <c r="M8301" s="6"/>
      <c r="N8301" s="7">
        <v>43907</v>
      </c>
    </row>
    <row r="8302" spans="1:14" hidden="1" x14ac:dyDescent="0.25">
      <c r="A8302" t="s">
        <v>14</v>
      </c>
      <c r="B8302" t="s">
        <v>38</v>
      </c>
      <c r="C8302" s="7">
        <v>43908</v>
      </c>
      <c r="D8302">
        <v>418</v>
      </c>
      <c r="E8302">
        <v>31</v>
      </c>
      <c r="F8302">
        <v>5</v>
      </c>
      <c r="G8302">
        <v>0</v>
      </c>
      <c r="H8302">
        <v>40.103000000000002</v>
      </c>
      <c r="I8302">
        <v>2.9740000000000002</v>
      </c>
      <c r="J8302">
        <v>0.48</v>
      </c>
      <c r="K8302">
        <v>0</v>
      </c>
      <c r="L8302" s="6">
        <v>10423056</v>
      </c>
      <c r="M8302" s="6"/>
      <c r="N8302" s="7">
        <v>43908</v>
      </c>
    </row>
    <row r="8303" spans="1:14" hidden="1" x14ac:dyDescent="0.25">
      <c r="A8303" t="s">
        <v>14</v>
      </c>
      <c r="B8303" t="s">
        <v>38</v>
      </c>
      <c r="C8303" s="7">
        <v>43909</v>
      </c>
      <c r="D8303">
        <v>418</v>
      </c>
      <c r="E8303">
        <v>0</v>
      </c>
      <c r="F8303">
        <v>6</v>
      </c>
      <c r="G8303">
        <v>1</v>
      </c>
      <c r="H8303">
        <v>40.103000000000002</v>
      </c>
      <c r="I8303">
        <v>0</v>
      </c>
      <c r="J8303">
        <v>0.57599999999999996</v>
      </c>
      <c r="K8303">
        <v>9.6000000000000002E-2</v>
      </c>
      <c r="L8303" s="6">
        <v>10423056</v>
      </c>
      <c r="M8303" s="6"/>
      <c r="N8303" s="7">
        <v>43909</v>
      </c>
    </row>
    <row r="8304" spans="1:14" hidden="1" x14ac:dyDescent="0.25">
      <c r="A8304" t="s">
        <v>14</v>
      </c>
      <c r="B8304" t="s">
        <v>38</v>
      </c>
      <c r="C8304" s="7">
        <v>43910</v>
      </c>
      <c r="D8304">
        <v>495</v>
      </c>
      <c r="E8304">
        <v>77</v>
      </c>
      <c r="F8304">
        <v>6</v>
      </c>
      <c r="G8304">
        <v>0</v>
      </c>
      <c r="H8304">
        <v>47.491</v>
      </c>
      <c r="I8304">
        <v>7.3869999999999996</v>
      </c>
      <c r="J8304">
        <v>0.57599999999999996</v>
      </c>
      <c r="K8304">
        <v>0</v>
      </c>
      <c r="L8304" s="6">
        <v>10423056</v>
      </c>
      <c r="M8304" s="6"/>
      <c r="N8304" s="7">
        <v>43910</v>
      </c>
    </row>
    <row r="8305" spans="1:14" hidden="1" x14ac:dyDescent="0.25">
      <c r="A8305" t="s">
        <v>14</v>
      </c>
      <c r="B8305" t="s">
        <v>38</v>
      </c>
      <c r="C8305" s="7">
        <v>43911</v>
      </c>
      <c r="D8305">
        <v>530</v>
      </c>
      <c r="E8305">
        <v>35</v>
      </c>
      <c r="F8305">
        <v>13</v>
      </c>
      <c r="G8305">
        <v>7</v>
      </c>
      <c r="H8305">
        <v>50.848999999999997</v>
      </c>
      <c r="I8305">
        <v>3.3580000000000001</v>
      </c>
      <c r="J8305">
        <v>1.2470000000000001</v>
      </c>
      <c r="K8305">
        <v>0.67200000000000004</v>
      </c>
      <c r="L8305" s="6">
        <v>10423056</v>
      </c>
      <c r="M8305" s="6"/>
      <c r="N8305" s="7">
        <v>43911</v>
      </c>
    </row>
    <row r="8306" spans="1:14" hidden="1" x14ac:dyDescent="0.25">
      <c r="A8306" t="s">
        <v>14</v>
      </c>
      <c r="B8306" t="s">
        <v>38</v>
      </c>
      <c r="C8306" s="7">
        <v>43912</v>
      </c>
      <c r="D8306">
        <v>624</v>
      </c>
      <c r="E8306">
        <v>94</v>
      </c>
      <c r="F8306">
        <v>15</v>
      </c>
      <c r="G8306">
        <v>2</v>
      </c>
      <c r="H8306">
        <v>59.866999999999997</v>
      </c>
      <c r="I8306">
        <v>9.0180000000000007</v>
      </c>
      <c r="J8306">
        <v>1.4390000000000001</v>
      </c>
      <c r="K8306">
        <v>0.192</v>
      </c>
      <c r="L8306" s="6">
        <v>10423056</v>
      </c>
      <c r="M8306" s="6"/>
      <c r="N8306" s="7">
        <v>43912</v>
      </c>
    </row>
    <row r="8307" spans="1:14" hidden="1" x14ac:dyDescent="0.25">
      <c r="A8307" t="s">
        <v>14</v>
      </c>
      <c r="B8307" t="s">
        <v>38</v>
      </c>
      <c r="C8307" s="7">
        <v>43913</v>
      </c>
      <c r="D8307">
        <v>695</v>
      </c>
      <c r="E8307">
        <v>71</v>
      </c>
      <c r="F8307">
        <v>17</v>
      </c>
      <c r="G8307">
        <v>2</v>
      </c>
      <c r="H8307">
        <v>66.679000000000002</v>
      </c>
      <c r="I8307">
        <v>6.8120000000000003</v>
      </c>
      <c r="J8307">
        <v>1.631</v>
      </c>
      <c r="K8307">
        <v>0.192</v>
      </c>
      <c r="L8307" s="6">
        <v>10423056</v>
      </c>
      <c r="M8307" s="6"/>
      <c r="N8307" s="7">
        <v>43913</v>
      </c>
    </row>
    <row r="8308" spans="1:14" hidden="1" x14ac:dyDescent="0.25">
      <c r="A8308" t="s">
        <v>14</v>
      </c>
      <c r="B8308" t="s">
        <v>38</v>
      </c>
      <c r="C8308" s="7">
        <v>43914</v>
      </c>
      <c r="D8308">
        <v>743</v>
      </c>
      <c r="E8308">
        <v>48</v>
      </c>
      <c r="F8308">
        <v>20</v>
      </c>
      <c r="G8308">
        <v>3</v>
      </c>
      <c r="H8308">
        <v>71.284000000000006</v>
      </c>
      <c r="I8308">
        <v>4.6050000000000004</v>
      </c>
      <c r="J8308">
        <v>1.919</v>
      </c>
      <c r="K8308">
        <v>0.28799999999999998</v>
      </c>
      <c r="L8308" s="6">
        <v>10423056</v>
      </c>
      <c r="M8308" s="6"/>
      <c r="N8308" s="7">
        <v>43914</v>
      </c>
    </row>
    <row r="8309" spans="1:14" hidden="1" x14ac:dyDescent="0.25">
      <c r="A8309" t="s">
        <v>14</v>
      </c>
      <c r="B8309" t="s">
        <v>38</v>
      </c>
      <c r="C8309" s="7">
        <v>43915</v>
      </c>
      <c r="D8309">
        <v>821</v>
      </c>
      <c r="E8309">
        <v>78</v>
      </c>
      <c r="F8309">
        <v>22</v>
      </c>
      <c r="G8309">
        <v>2</v>
      </c>
      <c r="H8309">
        <v>78.768000000000001</v>
      </c>
      <c r="I8309">
        <v>7.4829999999999997</v>
      </c>
      <c r="J8309">
        <v>2.1110000000000002</v>
      </c>
      <c r="K8309">
        <v>0.192</v>
      </c>
      <c r="L8309" s="6">
        <v>10423056</v>
      </c>
      <c r="M8309" s="6"/>
      <c r="N8309" s="7">
        <v>43915</v>
      </c>
    </row>
    <row r="8310" spans="1:14" hidden="1" x14ac:dyDescent="0.25">
      <c r="A8310" t="s">
        <v>14</v>
      </c>
      <c r="B8310" t="s">
        <v>38</v>
      </c>
      <c r="C8310" s="7">
        <v>43916</v>
      </c>
      <c r="D8310">
        <v>892</v>
      </c>
      <c r="E8310">
        <v>71</v>
      </c>
      <c r="F8310">
        <v>26</v>
      </c>
      <c r="G8310">
        <v>4</v>
      </c>
      <c r="H8310">
        <v>85.58</v>
      </c>
      <c r="I8310">
        <v>6.8120000000000003</v>
      </c>
      <c r="J8310">
        <v>2.4940000000000002</v>
      </c>
      <c r="K8310">
        <v>0.38400000000000001</v>
      </c>
      <c r="L8310" s="6">
        <v>10423056</v>
      </c>
      <c r="M8310" s="6"/>
      <c r="N8310" s="7">
        <v>43916</v>
      </c>
    </row>
    <row r="8311" spans="1:14" hidden="1" x14ac:dyDescent="0.25">
      <c r="A8311" t="s">
        <v>14</v>
      </c>
      <c r="B8311" t="s">
        <v>38</v>
      </c>
      <c r="C8311" s="7">
        <v>43917</v>
      </c>
      <c r="D8311">
        <v>966</v>
      </c>
      <c r="E8311">
        <v>74</v>
      </c>
      <c r="F8311">
        <v>28</v>
      </c>
      <c r="G8311">
        <v>2</v>
      </c>
      <c r="H8311">
        <v>92.679000000000002</v>
      </c>
      <c r="I8311">
        <v>7.1</v>
      </c>
      <c r="J8311">
        <v>2.6859999999999999</v>
      </c>
      <c r="K8311">
        <v>0.192</v>
      </c>
      <c r="L8311" s="6">
        <v>10423056</v>
      </c>
      <c r="M8311" s="6"/>
      <c r="N8311" s="7">
        <v>43917</v>
      </c>
    </row>
    <row r="8312" spans="1:14" hidden="1" x14ac:dyDescent="0.25">
      <c r="A8312" t="s">
        <v>14</v>
      </c>
      <c r="B8312" t="s">
        <v>38</v>
      </c>
      <c r="C8312" s="7">
        <v>43918</v>
      </c>
      <c r="D8312">
        <v>1061</v>
      </c>
      <c r="E8312">
        <v>95</v>
      </c>
      <c r="F8312">
        <v>32</v>
      </c>
      <c r="G8312">
        <v>4</v>
      </c>
      <c r="H8312">
        <v>101.794</v>
      </c>
      <c r="I8312">
        <v>9.1140000000000008</v>
      </c>
      <c r="J8312">
        <v>3.07</v>
      </c>
      <c r="K8312">
        <v>0.38400000000000001</v>
      </c>
      <c r="L8312" s="6">
        <v>10423056</v>
      </c>
      <c r="M8312" s="6"/>
      <c r="N8312" s="7">
        <v>43918</v>
      </c>
    </row>
    <row r="8313" spans="1:14" hidden="1" x14ac:dyDescent="0.25">
      <c r="A8313" t="s">
        <v>14</v>
      </c>
      <c r="B8313" t="s">
        <v>38</v>
      </c>
      <c r="C8313" s="7">
        <v>43919</v>
      </c>
      <c r="D8313">
        <v>1156</v>
      </c>
      <c r="E8313">
        <v>95</v>
      </c>
      <c r="F8313">
        <v>38</v>
      </c>
      <c r="G8313">
        <v>6</v>
      </c>
      <c r="H8313">
        <v>110.908</v>
      </c>
      <c r="I8313">
        <v>9.1140000000000008</v>
      </c>
      <c r="J8313">
        <v>3.6459999999999999</v>
      </c>
      <c r="K8313">
        <v>0.57599999999999996</v>
      </c>
      <c r="L8313" s="6">
        <v>10423056</v>
      </c>
      <c r="M8313" s="6"/>
      <c r="N8313" s="7">
        <v>43919</v>
      </c>
    </row>
    <row r="8314" spans="1:14" hidden="1" x14ac:dyDescent="0.25">
      <c r="A8314" t="s">
        <v>14</v>
      </c>
      <c r="B8314" t="s">
        <v>38</v>
      </c>
      <c r="C8314" s="7">
        <v>43920</v>
      </c>
      <c r="D8314">
        <v>1212</v>
      </c>
      <c r="E8314">
        <v>56</v>
      </c>
      <c r="F8314">
        <v>43</v>
      </c>
      <c r="G8314">
        <v>5</v>
      </c>
      <c r="H8314">
        <v>116.28100000000001</v>
      </c>
      <c r="I8314">
        <v>5.3730000000000002</v>
      </c>
      <c r="J8314">
        <v>4.125</v>
      </c>
      <c r="K8314">
        <v>0.48</v>
      </c>
      <c r="L8314" s="6">
        <v>10423056</v>
      </c>
      <c r="M8314" s="6"/>
      <c r="N8314" s="7">
        <v>43920</v>
      </c>
    </row>
    <row r="8315" spans="1:14" hidden="1" x14ac:dyDescent="0.25">
      <c r="A8315" t="s">
        <v>14</v>
      </c>
      <c r="B8315" t="s">
        <v>38</v>
      </c>
      <c r="C8315" s="7">
        <v>43921</v>
      </c>
      <c r="D8315">
        <v>1314</v>
      </c>
      <c r="E8315">
        <v>102</v>
      </c>
      <c r="F8315">
        <v>49</v>
      </c>
      <c r="G8315">
        <v>6</v>
      </c>
      <c r="H8315">
        <v>126.06699999999999</v>
      </c>
      <c r="I8315">
        <v>9.7859999999999996</v>
      </c>
      <c r="J8315">
        <v>4.7009999999999996</v>
      </c>
      <c r="K8315">
        <v>0.57599999999999996</v>
      </c>
      <c r="L8315" s="6">
        <v>10423056</v>
      </c>
      <c r="M8315" s="6"/>
      <c r="N8315" s="7">
        <v>43921</v>
      </c>
    </row>
    <row r="8316" spans="1:14" hidden="1" x14ac:dyDescent="0.25">
      <c r="A8316" t="s">
        <v>14</v>
      </c>
      <c r="B8316" t="s">
        <v>38</v>
      </c>
      <c r="C8316" s="7">
        <v>43922</v>
      </c>
      <c r="D8316">
        <v>1415</v>
      </c>
      <c r="E8316">
        <v>101</v>
      </c>
      <c r="F8316">
        <v>50</v>
      </c>
      <c r="G8316">
        <v>1</v>
      </c>
      <c r="H8316">
        <v>135.75700000000001</v>
      </c>
      <c r="I8316">
        <v>9.69</v>
      </c>
      <c r="J8316">
        <v>4.7969999999999997</v>
      </c>
      <c r="K8316">
        <v>9.6000000000000002E-2</v>
      </c>
      <c r="L8316" s="6">
        <v>10423056</v>
      </c>
      <c r="M8316" s="6"/>
      <c r="N8316" s="7">
        <v>43922</v>
      </c>
    </row>
    <row r="8317" spans="1:14" hidden="1" x14ac:dyDescent="0.25">
      <c r="A8317" t="s">
        <v>14</v>
      </c>
      <c r="B8317" t="s">
        <v>38</v>
      </c>
      <c r="C8317" s="7">
        <v>43923</v>
      </c>
      <c r="D8317">
        <v>1544</v>
      </c>
      <c r="E8317">
        <v>129</v>
      </c>
      <c r="F8317">
        <v>53</v>
      </c>
      <c r="G8317">
        <v>3</v>
      </c>
      <c r="H8317">
        <v>148.13300000000001</v>
      </c>
      <c r="I8317">
        <v>12.375999999999999</v>
      </c>
      <c r="J8317">
        <v>5.085</v>
      </c>
      <c r="K8317">
        <v>0.28799999999999998</v>
      </c>
      <c r="L8317" s="6">
        <v>10423056</v>
      </c>
      <c r="M8317" s="6"/>
      <c r="N8317" s="7">
        <v>43923</v>
      </c>
    </row>
    <row r="8318" spans="1:14" hidden="1" x14ac:dyDescent="0.25">
      <c r="A8318" t="s">
        <v>14</v>
      </c>
      <c r="B8318" t="s">
        <v>38</v>
      </c>
      <c r="C8318" s="7">
        <v>43924</v>
      </c>
      <c r="D8318">
        <v>1613</v>
      </c>
      <c r="E8318">
        <v>69</v>
      </c>
      <c r="F8318">
        <v>63</v>
      </c>
      <c r="G8318">
        <v>10</v>
      </c>
      <c r="H8318">
        <v>154.75299999999999</v>
      </c>
      <c r="I8318">
        <v>6.62</v>
      </c>
      <c r="J8318">
        <v>6.0439999999999996</v>
      </c>
      <c r="K8318">
        <v>0.95899999999999996</v>
      </c>
      <c r="L8318" s="6">
        <v>10423056</v>
      </c>
      <c r="M8318" s="6"/>
      <c r="N8318" s="7">
        <v>43924</v>
      </c>
    </row>
    <row r="8319" spans="1:14" hidden="1" x14ac:dyDescent="0.25">
      <c r="A8319" t="s">
        <v>14</v>
      </c>
      <c r="B8319" t="s">
        <v>38</v>
      </c>
      <c r="C8319" s="7">
        <v>43925</v>
      </c>
      <c r="D8319">
        <v>1673</v>
      </c>
      <c r="E8319">
        <v>60</v>
      </c>
      <c r="F8319">
        <v>68</v>
      </c>
      <c r="G8319">
        <v>5</v>
      </c>
      <c r="H8319">
        <v>160.51</v>
      </c>
      <c r="I8319">
        <v>5.7560000000000002</v>
      </c>
      <c r="J8319">
        <v>6.524</v>
      </c>
      <c r="K8319">
        <v>0.48</v>
      </c>
      <c r="L8319" s="6">
        <v>10423056</v>
      </c>
      <c r="M8319" s="6"/>
      <c r="N8319" s="7">
        <v>43925</v>
      </c>
    </row>
    <row r="8320" spans="1:14" hidden="1" x14ac:dyDescent="0.25">
      <c r="A8320" t="s">
        <v>14</v>
      </c>
      <c r="B8320" t="s">
        <v>38</v>
      </c>
      <c r="C8320" s="7">
        <v>43926</v>
      </c>
      <c r="D8320">
        <v>1735</v>
      </c>
      <c r="E8320">
        <v>62</v>
      </c>
      <c r="F8320">
        <v>73</v>
      </c>
      <c r="G8320">
        <v>5</v>
      </c>
      <c r="H8320">
        <v>166.458</v>
      </c>
      <c r="I8320">
        <v>5.9480000000000004</v>
      </c>
      <c r="J8320">
        <v>7.0039999999999996</v>
      </c>
      <c r="K8320">
        <v>0.48</v>
      </c>
      <c r="L8320" s="6">
        <v>10423056</v>
      </c>
      <c r="M8320" s="6"/>
      <c r="N8320" s="7">
        <v>43926</v>
      </c>
    </row>
    <row r="8321" spans="1:14" hidden="1" x14ac:dyDescent="0.25">
      <c r="A8321" t="s">
        <v>14</v>
      </c>
      <c r="B8321" t="s">
        <v>38</v>
      </c>
      <c r="C8321" s="7">
        <v>43927</v>
      </c>
      <c r="D8321">
        <v>1755</v>
      </c>
      <c r="E8321">
        <v>20</v>
      </c>
      <c r="F8321">
        <v>79</v>
      </c>
      <c r="G8321">
        <v>6</v>
      </c>
      <c r="H8321">
        <v>168.37700000000001</v>
      </c>
      <c r="I8321">
        <v>1.919</v>
      </c>
      <c r="J8321">
        <v>7.5789999999999997</v>
      </c>
      <c r="K8321">
        <v>0.57599999999999996</v>
      </c>
      <c r="L8321" s="6">
        <v>10423056</v>
      </c>
      <c r="M8321" s="6"/>
      <c r="N8321" s="7">
        <v>43927</v>
      </c>
    </row>
    <row r="8322" spans="1:14" hidden="1" x14ac:dyDescent="0.25">
      <c r="A8322" t="s">
        <v>14</v>
      </c>
      <c r="B8322" t="s">
        <v>38</v>
      </c>
      <c r="C8322" s="7">
        <v>43928</v>
      </c>
      <c r="D8322">
        <v>1832</v>
      </c>
      <c r="E8322">
        <v>77</v>
      </c>
      <c r="F8322">
        <v>81</v>
      </c>
      <c r="G8322">
        <v>2</v>
      </c>
      <c r="H8322">
        <v>175.76400000000001</v>
      </c>
      <c r="I8322">
        <v>7.3869999999999996</v>
      </c>
      <c r="J8322">
        <v>7.7709999999999999</v>
      </c>
      <c r="K8322">
        <v>0.192</v>
      </c>
      <c r="L8322" s="6">
        <v>10423056</v>
      </c>
      <c r="M8322" s="6"/>
      <c r="N8322" s="7">
        <v>43928</v>
      </c>
    </row>
    <row r="8323" spans="1:14" hidden="1" x14ac:dyDescent="0.25">
      <c r="A8323" t="s">
        <v>14</v>
      </c>
      <c r="B8323" t="s">
        <v>38</v>
      </c>
      <c r="C8323" s="7">
        <v>43929</v>
      </c>
      <c r="D8323">
        <v>1884</v>
      </c>
      <c r="E8323">
        <v>52</v>
      </c>
      <c r="F8323">
        <v>83</v>
      </c>
      <c r="G8323">
        <v>2</v>
      </c>
      <c r="H8323">
        <v>180.75299999999999</v>
      </c>
      <c r="I8323">
        <v>4.9889999999999999</v>
      </c>
      <c r="J8323">
        <v>7.9630000000000001</v>
      </c>
      <c r="K8323">
        <v>0.192</v>
      </c>
      <c r="L8323" s="6">
        <v>10423056</v>
      </c>
      <c r="M8323" s="6"/>
      <c r="N8323" s="7">
        <v>43929</v>
      </c>
    </row>
    <row r="8324" spans="1:14" hidden="1" x14ac:dyDescent="0.25">
      <c r="A8324" t="s">
        <v>14</v>
      </c>
      <c r="B8324" t="s">
        <v>38</v>
      </c>
      <c r="C8324" s="7">
        <v>43930</v>
      </c>
      <c r="D8324">
        <v>1955</v>
      </c>
      <c r="E8324">
        <v>71</v>
      </c>
      <c r="F8324">
        <v>87</v>
      </c>
      <c r="G8324">
        <v>4</v>
      </c>
      <c r="H8324">
        <v>187.565</v>
      </c>
      <c r="I8324">
        <v>6.8120000000000003</v>
      </c>
      <c r="J8324">
        <v>8.3469999999999995</v>
      </c>
      <c r="K8324">
        <v>0.38400000000000001</v>
      </c>
      <c r="L8324" s="6">
        <v>10423056</v>
      </c>
      <c r="M8324" s="6"/>
      <c r="N8324" s="7">
        <v>43930</v>
      </c>
    </row>
    <row r="8325" spans="1:14" hidden="1" x14ac:dyDescent="0.25">
      <c r="A8325" t="s">
        <v>14</v>
      </c>
      <c r="B8325" t="s">
        <v>38</v>
      </c>
      <c r="C8325" s="7">
        <v>43931</v>
      </c>
      <c r="D8325">
        <v>2011</v>
      </c>
      <c r="E8325">
        <v>56</v>
      </c>
      <c r="F8325">
        <v>92</v>
      </c>
      <c r="G8325">
        <v>5</v>
      </c>
      <c r="H8325">
        <v>192.93799999999999</v>
      </c>
      <c r="I8325">
        <v>5.3730000000000002</v>
      </c>
      <c r="J8325">
        <v>8.827</v>
      </c>
      <c r="K8325">
        <v>0.48</v>
      </c>
      <c r="L8325" s="6">
        <v>10423056</v>
      </c>
      <c r="M8325" s="6"/>
      <c r="N8325" s="7">
        <v>43931</v>
      </c>
    </row>
    <row r="8326" spans="1:14" hidden="1" x14ac:dyDescent="0.25">
      <c r="A8326" t="s">
        <v>14</v>
      </c>
      <c r="B8326" t="s">
        <v>38</v>
      </c>
      <c r="C8326" s="7">
        <v>43932</v>
      </c>
      <c r="D8326">
        <v>2081</v>
      </c>
      <c r="E8326">
        <v>70</v>
      </c>
      <c r="F8326">
        <v>93</v>
      </c>
      <c r="G8326">
        <v>1</v>
      </c>
      <c r="H8326">
        <v>199.654</v>
      </c>
      <c r="I8326">
        <v>6.7160000000000002</v>
      </c>
      <c r="J8326">
        <v>8.923</v>
      </c>
      <c r="K8326">
        <v>9.6000000000000002E-2</v>
      </c>
      <c r="L8326" s="6">
        <v>10423056</v>
      </c>
      <c r="M8326" s="6"/>
      <c r="N8326" s="7">
        <v>43932</v>
      </c>
    </row>
    <row r="8327" spans="1:14" hidden="1" x14ac:dyDescent="0.25">
      <c r="A8327" t="s">
        <v>14</v>
      </c>
      <c r="B8327" t="s">
        <v>38</v>
      </c>
      <c r="C8327" s="7">
        <v>43933</v>
      </c>
      <c r="D8327">
        <v>2114</v>
      </c>
      <c r="E8327">
        <v>33</v>
      </c>
      <c r="F8327">
        <v>98</v>
      </c>
      <c r="G8327">
        <v>5</v>
      </c>
      <c r="H8327">
        <v>202.82</v>
      </c>
      <c r="I8327">
        <v>3.1659999999999999</v>
      </c>
      <c r="J8327">
        <v>9.4019999999999992</v>
      </c>
      <c r="K8327">
        <v>0.48</v>
      </c>
      <c r="L8327" s="6">
        <v>10423056</v>
      </c>
      <c r="M8327" s="6"/>
      <c r="N8327" s="7">
        <v>43933</v>
      </c>
    </row>
    <row r="8328" spans="1:14" hidden="1" x14ac:dyDescent="0.25">
      <c r="A8328" t="s">
        <v>14</v>
      </c>
      <c r="B8328" t="s">
        <v>38</v>
      </c>
      <c r="C8328" s="7">
        <v>43934</v>
      </c>
      <c r="D8328">
        <v>2145</v>
      </c>
      <c r="E8328">
        <v>31</v>
      </c>
      <c r="F8328">
        <v>99</v>
      </c>
      <c r="G8328">
        <v>1</v>
      </c>
      <c r="H8328">
        <v>205.79400000000001</v>
      </c>
      <c r="I8328">
        <v>2.9740000000000002</v>
      </c>
      <c r="J8328">
        <v>9.4979999999999993</v>
      </c>
      <c r="K8328">
        <v>9.6000000000000002E-2</v>
      </c>
      <c r="L8328" s="6">
        <v>10423056</v>
      </c>
      <c r="M8328" s="6"/>
      <c r="N8328" s="7">
        <v>43934</v>
      </c>
    </row>
    <row r="8329" spans="1:14" hidden="1" x14ac:dyDescent="0.25">
      <c r="A8329" t="s">
        <v>14</v>
      </c>
      <c r="B8329" t="s">
        <v>38</v>
      </c>
      <c r="C8329" s="7">
        <v>43935</v>
      </c>
      <c r="D8329">
        <v>2170</v>
      </c>
      <c r="E8329">
        <v>25</v>
      </c>
      <c r="F8329">
        <v>101</v>
      </c>
      <c r="G8329">
        <v>2</v>
      </c>
      <c r="H8329">
        <v>208.19200000000001</v>
      </c>
      <c r="I8329">
        <v>2.399</v>
      </c>
      <c r="J8329">
        <v>9.69</v>
      </c>
      <c r="K8329">
        <v>0.192</v>
      </c>
      <c r="L8329" s="6">
        <v>10423056</v>
      </c>
      <c r="M8329" s="6"/>
      <c r="N8329" s="7">
        <v>43935</v>
      </c>
    </row>
    <row r="8330" spans="1:14" hidden="1" x14ac:dyDescent="0.25">
      <c r="A8330" t="s">
        <v>14</v>
      </c>
      <c r="B8330" t="s">
        <v>38</v>
      </c>
      <c r="C8330" s="7">
        <v>43936</v>
      </c>
      <c r="D8330">
        <v>2192</v>
      </c>
      <c r="E8330">
        <v>22</v>
      </c>
      <c r="F8330">
        <v>102</v>
      </c>
      <c r="G8330">
        <v>1</v>
      </c>
      <c r="H8330">
        <v>210.303</v>
      </c>
      <c r="I8330">
        <v>2.1110000000000002</v>
      </c>
      <c r="J8330">
        <v>9.7859999999999996</v>
      </c>
      <c r="K8330">
        <v>9.6000000000000002E-2</v>
      </c>
      <c r="L8330" s="6">
        <v>10423056</v>
      </c>
      <c r="M8330" s="6"/>
      <c r="N8330" s="7">
        <v>43936</v>
      </c>
    </row>
    <row r="8331" spans="1:14" hidden="1" x14ac:dyDescent="0.25">
      <c r="A8331" t="s">
        <v>14</v>
      </c>
      <c r="B8331" t="s">
        <v>38</v>
      </c>
      <c r="C8331" s="7">
        <v>43937</v>
      </c>
      <c r="D8331">
        <v>2207</v>
      </c>
      <c r="E8331">
        <v>15</v>
      </c>
      <c r="F8331">
        <v>105</v>
      </c>
      <c r="G8331">
        <v>3</v>
      </c>
      <c r="H8331">
        <v>211.74199999999999</v>
      </c>
      <c r="I8331">
        <v>1.4390000000000001</v>
      </c>
      <c r="J8331">
        <v>10.074</v>
      </c>
      <c r="K8331">
        <v>0.28799999999999998</v>
      </c>
      <c r="L8331" s="6">
        <v>10423056</v>
      </c>
      <c r="M8331" s="6"/>
      <c r="N8331" s="7">
        <v>43937</v>
      </c>
    </row>
    <row r="8332" spans="1:14" hidden="1" x14ac:dyDescent="0.25">
      <c r="A8332" t="s">
        <v>14</v>
      </c>
      <c r="B8332" t="s">
        <v>38</v>
      </c>
      <c r="C8332" s="7">
        <v>43938</v>
      </c>
      <c r="D8332">
        <v>2224</v>
      </c>
      <c r="E8332">
        <v>17</v>
      </c>
      <c r="F8332">
        <v>108</v>
      </c>
      <c r="G8332">
        <v>3</v>
      </c>
      <c r="H8332">
        <v>213.37299999999999</v>
      </c>
      <c r="I8332">
        <v>1.631</v>
      </c>
      <c r="J8332">
        <v>10.362</v>
      </c>
      <c r="K8332">
        <v>0.28799999999999998</v>
      </c>
      <c r="L8332" s="6">
        <v>10423056</v>
      </c>
      <c r="M8332" s="6"/>
      <c r="N8332" s="7">
        <v>43938</v>
      </c>
    </row>
    <row r="8333" spans="1:14" hidden="1" x14ac:dyDescent="0.25">
      <c r="A8333" t="s">
        <v>14</v>
      </c>
      <c r="B8333" t="s">
        <v>38</v>
      </c>
      <c r="C8333" s="7">
        <v>43939</v>
      </c>
      <c r="D8333">
        <v>2235</v>
      </c>
      <c r="E8333">
        <v>11</v>
      </c>
      <c r="F8333">
        <v>110</v>
      </c>
      <c r="G8333">
        <v>2</v>
      </c>
      <c r="H8333">
        <v>214.428</v>
      </c>
      <c r="I8333">
        <v>1.0549999999999999</v>
      </c>
      <c r="J8333">
        <v>10.554</v>
      </c>
      <c r="K8333">
        <v>0.192</v>
      </c>
      <c r="L8333" s="6">
        <v>10423056</v>
      </c>
      <c r="M8333" s="6"/>
      <c r="N8333" s="7">
        <v>43939</v>
      </c>
    </row>
    <row r="8334" spans="1:14" hidden="1" x14ac:dyDescent="0.25">
      <c r="A8334" t="s">
        <v>14</v>
      </c>
      <c r="B8334" t="s">
        <v>38</v>
      </c>
      <c r="C8334" s="7">
        <v>43940</v>
      </c>
      <c r="D8334">
        <v>2235</v>
      </c>
      <c r="E8334">
        <v>0</v>
      </c>
      <c r="F8334">
        <v>113</v>
      </c>
      <c r="G8334">
        <v>3</v>
      </c>
      <c r="H8334">
        <v>214.428</v>
      </c>
      <c r="I8334">
        <v>0</v>
      </c>
      <c r="J8334">
        <v>10.840999999999999</v>
      </c>
      <c r="K8334">
        <v>0.28799999999999998</v>
      </c>
      <c r="L8334" s="6">
        <v>10423056</v>
      </c>
      <c r="M8334" s="6"/>
      <c r="N8334" s="7">
        <v>43940</v>
      </c>
    </row>
    <row r="8335" spans="1:14" hidden="1" x14ac:dyDescent="0.25">
      <c r="A8335" t="s">
        <v>14</v>
      </c>
      <c r="B8335" t="s">
        <v>38</v>
      </c>
      <c r="C8335" s="7">
        <v>43941</v>
      </c>
      <c r="D8335">
        <v>2245</v>
      </c>
      <c r="E8335">
        <v>10</v>
      </c>
      <c r="F8335">
        <v>116</v>
      </c>
      <c r="G8335">
        <v>3</v>
      </c>
      <c r="H8335">
        <v>215.38800000000001</v>
      </c>
      <c r="I8335">
        <v>0.95899999999999996</v>
      </c>
      <c r="J8335">
        <v>11.129</v>
      </c>
      <c r="K8335">
        <v>0.28799999999999998</v>
      </c>
      <c r="L8335" s="6">
        <v>10423056</v>
      </c>
      <c r="M8335" s="6"/>
      <c r="N8335" s="7">
        <v>43941</v>
      </c>
    </row>
    <row r="8336" spans="1:14" hidden="1" x14ac:dyDescent="0.25">
      <c r="A8336" t="s">
        <v>14</v>
      </c>
      <c r="B8336" t="s">
        <v>38</v>
      </c>
      <c r="C8336" s="7">
        <v>43942</v>
      </c>
      <c r="D8336">
        <v>2401</v>
      </c>
      <c r="E8336">
        <v>156</v>
      </c>
      <c r="F8336">
        <v>121</v>
      </c>
      <c r="G8336">
        <v>5</v>
      </c>
      <c r="H8336">
        <v>230.35499999999999</v>
      </c>
      <c r="I8336">
        <v>14.967000000000001</v>
      </c>
      <c r="J8336">
        <v>11.609</v>
      </c>
      <c r="K8336">
        <v>0.48</v>
      </c>
      <c r="L8336" s="6">
        <v>10423056</v>
      </c>
      <c r="M8336" s="6"/>
      <c r="N8336" s="7">
        <v>43942</v>
      </c>
    </row>
    <row r="8337" spans="1:14" hidden="1" x14ac:dyDescent="0.25">
      <c r="A8337" t="s">
        <v>14</v>
      </c>
      <c r="B8337" t="s">
        <v>38</v>
      </c>
      <c r="C8337" s="7">
        <v>43943</v>
      </c>
      <c r="D8337">
        <v>2408</v>
      </c>
      <c r="E8337">
        <v>7</v>
      </c>
      <c r="F8337">
        <v>121</v>
      </c>
      <c r="G8337">
        <v>0</v>
      </c>
      <c r="H8337">
        <v>231.02600000000001</v>
      </c>
      <c r="I8337">
        <v>0.67200000000000004</v>
      </c>
      <c r="J8337">
        <v>11.609</v>
      </c>
      <c r="K8337">
        <v>0</v>
      </c>
      <c r="L8337" s="6">
        <v>10423056</v>
      </c>
      <c r="M8337" s="6"/>
      <c r="N8337" s="7">
        <v>43943</v>
      </c>
    </row>
    <row r="8338" spans="1:14" hidden="1" x14ac:dyDescent="0.25">
      <c r="A8338" t="s">
        <v>14</v>
      </c>
      <c r="B8338" t="s">
        <v>38</v>
      </c>
      <c r="C8338" s="7">
        <v>43944</v>
      </c>
      <c r="D8338">
        <v>2463</v>
      </c>
      <c r="E8338">
        <v>55</v>
      </c>
      <c r="F8338">
        <v>125</v>
      </c>
      <c r="G8338">
        <v>4</v>
      </c>
      <c r="H8338">
        <v>236.303</v>
      </c>
      <c r="I8338">
        <v>5.2770000000000001</v>
      </c>
      <c r="J8338">
        <v>11.993</v>
      </c>
      <c r="K8338">
        <v>0.38400000000000001</v>
      </c>
      <c r="L8338" s="6">
        <v>10423056</v>
      </c>
      <c r="M8338" s="6"/>
      <c r="N8338" s="7">
        <v>43944</v>
      </c>
    </row>
    <row r="8339" spans="1:14" hidden="1" x14ac:dyDescent="0.25">
      <c r="A8339" t="s">
        <v>14</v>
      </c>
      <c r="B8339" t="s">
        <v>38</v>
      </c>
      <c r="C8339" s="7">
        <v>43945</v>
      </c>
      <c r="D8339">
        <v>2490</v>
      </c>
      <c r="E8339">
        <v>27</v>
      </c>
      <c r="F8339">
        <v>130</v>
      </c>
      <c r="G8339">
        <v>5</v>
      </c>
      <c r="H8339">
        <v>238.893</v>
      </c>
      <c r="I8339">
        <v>2.59</v>
      </c>
      <c r="J8339">
        <v>12.472</v>
      </c>
      <c r="K8339">
        <v>0.48</v>
      </c>
      <c r="L8339" s="6">
        <v>10423056</v>
      </c>
      <c r="M8339" s="6"/>
      <c r="N8339" s="7">
        <v>43945</v>
      </c>
    </row>
    <row r="8340" spans="1:14" hidden="1" x14ac:dyDescent="0.25">
      <c r="A8340" t="s">
        <v>14</v>
      </c>
      <c r="B8340" t="s">
        <v>38</v>
      </c>
      <c r="C8340" s="7">
        <v>43946</v>
      </c>
      <c r="D8340">
        <v>2506</v>
      </c>
      <c r="E8340">
        <v>16</v>
      </c>
      <c r="F8340">
        <v>130</v>
      </c>
      <c r="G8340">
        <v>0</v>
      </c>
      <c r="H8340">
        <v>240.429</v>
      </c>
      <c r="I8340">
        <v>1.5349999999999999</v>
      </c>
      <c r="J8340">
        <v>12.472</v>
      </c>
      <c r="K8340">
        <v>0</v>
      </c>
      <c r="L8340" s="6">
        <v>10423056</v>
      </c>
      <c r="M8340" s="6"/>
      <c r="N8340" s="7">
        <v>43946</v>
      </c>
    </row>
    <row r="8341" spans="1:14" hidden="1" x14ac:dyDescent="0.25">
      <c r="A8341" t="s">
        <v>14</v>
      </c>
      <c r="B8341" t="s">
        <v>38</v>
      </c>
      <c r="C8341" s="7">
        <v>43947</v>
      </c>
      <c r="D8341">
        <v>2517</v>
      </c>
      <c r="E8341">
        <v>11</v>
      </c>
      <c r="F8341">
        <v>134</v>
      </c>
      <c r="G8341">
        <v>4</v>
      </c>
      <c r="H8341">
        <v>241.48400000000001</v>
      </c>
      <c r="I8341">
        <v>1.0549999999999999</v>
      </c>
      <c r="J8341">
        <v>12.856</v>
      </c>
      <c r="K8341">
        <v>0.38400000000000001</v>
      </c>
      <c r="L8341" s="6">
        <v>10423056</v>
      </c>
      <c r="M8341" s="6"/>
      <c r="N8341" s="7">
        <v>43947</v>
      </c>
    </row>
    <row r="8342" spans="1:14" hidden="1" x14ac:dyDescent="0.25">
      <c r="A8342" t="s">
        <v>14</v>
      </c>
      <c r="B8342" t="s">
        <v>38</v>
      </c>
      <c r="C8342" s="7">
        <v>43948</v>
      </c>
      <c r="D8342">
        <v>2534</v>
      </c>
      <c r="E8342">
        <v>17</v>
      </c>
      <c r="F8342">
        <v>136</v>
      </c>
      <c r="G8342">
        <v>2</v>
      </c>
      <c r="H8342">
        <v>243.11500000000001</v>
      </c>
      <c r="I8342">
        <v>1.631</v>
      </c>
      <c r="J8342">
        <v>13.048</v>
      </c>
      <c r="K8342">
        <v>0.192</v>
      </c>
      <c r="L8342" s="6">
        <v>10423056</v>
      </c>
      <c r="M8342" s="6"/>
      <c r="N8342" s="7">
        <v>43948</v>
      </c>
    </row>
    <row r="8343" spans="1:14" hidden="1" x14ac:dyDescent="0.25">
      <c r="A8343" t="s">
        <v>14</v>
      </c>
      <c r="B8343" t="s">
        <v>38</v>
      </c>
      <c r="C8343" s="7">
        <v>43949</v>
      </c>
      <c r="D8343">
        <v>2566</v>
      </c>
      <c r="E8343">
        <v>32</v>
      </c>
      <c r="F8343">
        <v>138</v>
      </c>
      <c r="G8343">
        <v>2</v>
      </c>
      <c r="H8343">
        <v>246.185</v>
      </c>
      <c r="I8343">
        <v>3.07</v>
      </c>
      <c r="J8343">
        <v>13.24</v>
      </c>
      <c r="K8343">
        <v>0.192</v>
      </c>
      <c r="L8343" s="6">
        <v>10423056</v>
      </c>
      <c r="M8343" s="6"/>
      <c r="N8343" s="7">
        <v>43949</v>
      </c>
    </row>
    <row r="8344" spans="1:14" hidden="1" x14ac:dyDescent="0.25">
      <c r="A8344" t="s">
        <v>14</v>
      </c>
      <c r="B8344" t="s">
        <v>38</v>
      </c>
      <c r="C8344" s="7">
        <v>43950</v>
      </c>
      <c r="D8344">
        <v>2576</v>
      </c>
      <c r="E8344">
        <v>10</v>
      </c>
      <c r="F8344">
        <v>139</v>
      </c>
      <c r="G8344">
        <v>1</v>
      </c>
      <c r="H8344">
        <v>247.14400000000001</v>
      </c>
      <c r="I8344">
        <v>0.95899999999999996</v>
      </c>
      <c r="J8344">
        <v>13.336</v>
      </c>
      <c r="K8344">
        <v>9.6000000000000002E-2</v>
      </c>
      <c r="L8344" s="6">
        <v>10423056</v>
      </c>
      <c r="M8344" s="6"/>
      <c r="N8344" s="7">
        <v>43950</v>
      </c>
    </row>
    <row r="8345" spans="1:14" hidden="1" x14ac:dyDescent="0.25">
      <c r="A8345" t="s">
        <v>14</v>
      </c>
      <c r="B8345" t="s">
        <v>38</v>
      </c>
      <c r="C8345" s="7">
        <v>43951</v>
      </c>
      <c r="D8345">
        <v>2591</v>
      </c>
      <c r="E8345">
        <v>15</v>
      </c>
      <c r="F8345">
        <v>140</v>
      </c>
      <c r="G8345">
        <v>1</v>
      </c>
      <c r="H8345">
        <v>248.584</v>
      </c>
      <c r="I8345">
        <v>1.4390000000000001</v>
      </c>
      <c r="J8345">
        <v>13.432</v>
      </c>
      <c r="K8345">
        <v>9.6000000000000002E-2</v>
      </c>
      <c r="L8345" s="6">
        <v>10423056</v>
      </c>
      <c r="M8345" s="6"/>
      <c r="N8345" s="7">
        <v>43951</v>
      </c>
    </row>
    <row r="8346" spans="1:14" hidden="1" x14ac:dyDescent="0.25">
      <c r="A8346" t="s">
        <v>14</v>
      </c>
      <c r="B8346" t="s">
        <v>38</v>
      </c>
      <c r="C8346" s="7">
        <v>43952</v>
      </c>
      <c r="D8346">
        <v>2612</v>
      </c>
      <c r="E8346">
        <v>21</v>
      </c>
      <c r="F8346">
        <v>140</v>
      </c>
      <c r="G8346">
        <v>0</v>
      </c>
      <c r="H8346">
        <v>250.59800000000001</v>
      </c>
      <c r="I8346">
        <v>2.0150000000000001</v>
      </c>
      <c r="J8346">
        <v>13.432</v>
      </c>
      <c r="K8346">
        <v>0</v>
      </c>
      <c r="L8346" s="6">
        <v>10423056</v>
      </c>
      <c r="M8346" s="6"/>
      <c r="N8346" s="7">
        <v>43952</v>
      </c>
    </row>
    <row r="8347" spans="1:14" hidden="1" x14ac:dyDescent="0.25">
      <c r="A8347" t="s">
        <v>14</v>
      </c>
      <c r="B8347" t="s">
        <v>38</v>
      </c>
      <c r="C8347" s="7">
        <v>43953</v>
      </c>
      <c r="D8347">
        <v>2620</v>
      </c>
      <c r="E8347">
        <v>8</v>
      </c>
      <c r="F8347">
        <v>143</v>
      </c>
      <c r="G8347">
        <v>3</v>
      </c>
      <c r="H8347">
        <v>251.36600000000001</v>
      </c>
      <c r="I8347">
        <v>0.76800000000000002</v>
      </c>
      <c r="J8347">
        <v>13.72</v>
      </c>
      <c r="K8347">
        <v>0.28799999999999998</v>
      </c>
      <c r="L8347" s="6">
        <v>10423056</v>
      </c>
      <c r="M8347" s="6"/>
      <c r="N8347" s="7">
        <v>43953</v>
      </c>
    </row>
    <row r="8348" spans="1:14" hidden="1" x14ac:dyDescent="0.25">
      <c r="A8348" t="s">
        <v>14</v>
      </c>
      <c r="B8348" t="s">
        <v>38</v>
      </c>
      <c r="C8348" s="7">
        <v>43954</v>
      </c>
      <c r="D8348">
        <v>2626</v>
      </c>
      <c r="E8348">
        <v>6</v>
      </c>
      <c r="F8348">
        <v>144</v>
      </c>
      <c r="G8348">
        <v>1</v>
      </c>
      <c r="H8348">
        <v>251.941</v>
      </c>
      <c r="I8348">
        <v>0.57599999999999996</v>
      </c>
      <c r="J8348">
        <v>13.816000000000001</v>
      </c>
      <c r="K8348">
        <v>9.6000000000000002E-2</v>
      </c>
      <c r="L8348" s="6">
        <v>10423056</v>
      </c>
      <c r="M8348" s="6"/>
      <c r="N8348" s="7">
        <v>43954</v>
      </c>
    </row>
    <row r="8349" spans="1:14" hidden="1" x14ac:dyDescent="0.25">
      <c r="A8349" t="s">
        <v>14</v>
      </c>
      <c r="B8349" t="s">
        <v>38</v>
      </c>
      <c r="C8349" s="7">
        <v>43955</v>
      </c>
      <c r="D8349">
        <v>2632</v>
      </c>
      <c r="E8349">
        <v>6</v>
      </c>
      <c r="F8349">
        <v>146</v>
      </c>
      <c r="G8349">
        <v>2</v>
      </c>
      <c r="H8349">
        <v>252.517</v>
      </c>
      <c r="I8349">
        <v>0.57599999999999996</v>
      </c>
      <c r="J8349">
        <v>14.007</v>
      </c>
      <c r="K8349">
        <v>0.192</v>
      </c>
      <c r="L8349" s="6">
        <v>10423056</v>
      </c>
      <c r="M8349" s="6"/>
      <c r="N8349" s="7">
        <v>43955</v>
      </c>
    </row>
    <row r="8350" spans="1:14" hidden="1" x14ac:dyDescent="0.25">
      <c r="A8350" t="s">
        <v>14</v>
      </c>
      <c r="B8350" t="s">
        <v>38</v>
      </c>
      <c r="C8350" s="7">
        <v>43956</v>
      </c>
      <c r="D8350">
        <v>2642</v>
      </c>
      <c r="E8350">
        <v>10</v>
      </c>
      <c r="F8350">
        <v>146</v>
      </c>
      <c r="G8350">
        <v>0</v>
      </c>
      <c r="H8350">
        <v>253.477</v>
      </c>
      <c r="I8350">
        <v>0.95899999999999996</v>
      </c>
      <c r="J8350">
        <v>14.007</v>
      </c>
      <c r="K8350">
        <v>0</v>
      </c>
      <c r="L8350" s="6">
        <v>10423056</v>
      </c>
      <c r="M8350" s="6"/>
      <c r="N8350" s="7">
        <v>43956</v>
      </c>
    </row>
    <row r="8351" spans="1:14" hidden="1" x14ac:dyDescent="0.25">
      <c r="A8351" t="s">
        <v>14</v>
      </c>
      <c r="B8351" t="s">
        <v>38</v>
      </c>
      <c r="C8351" s="7">
        <v>43957</v>
      </c>
      <c r="D8351">
        <v>2663</v>
      </c>
      <c r="E8351">
        <v>21</v>
      </c>
      <c r="F8351">
        <v>147</v>
      </c>
      <c r="G8351">
        <v>1</v>
      </c>
      <c r="H8351">
        <v>255.49100000000001</v>
      </c>
      <c r="I8351">
        <v>2.0150000000000001</v>
      </c>
      <c r="J8351">
        <v>14.103</v>
      </c>
      <c r="K8351">
        <v>9.6000000000000002E-2</v>
      </c>
      <c r="L8351" s="6">
        <v>10423056</v>
      </c>
      <c r="M8351" s="6"/>
      <c r="N8351" s="7">
        <v>43957</v>
      </c>
    </row>
    <row r="8352" spans="1:14" hidden="1" x14ac:dyDescent="0.25">
      <c r="A8352" t="s">
        <v>14</v>
      </c>
      <c r="B8352" t="s">
        <v>38</v>
      </c>
      <c r="C8352" s="7">
        <v>43958</v>
      </c>
      <c r="D8352">
        <v>2678</v>
      </c>
      <c r="E8352">
        <v>15</v>
      </c>
      <c r="F8352">
        <v>148</v>
      </c>
      <c r="G8352">
        <v>1</v>
      </c>
      <c r="H8352">
        <v>256.93</v>
      </c>
      <c r="I8352">
        <v>1.4390000000000001</v>
      </c>
      <c r="J8352">
        <v>14.199</v>
      </c>
      <c r="K8352">
        <v>9.6000000000000002E-2</v>
      </c>
      <c r="L8352" s="6">
        <v>10423056</v>
      </c>
      <c r="M8352" s="6"/>
      <c r="N8352" s="7">
        <v>43958</v>
      </c>
    </row>
    <row r="8353" spans="1:14" hidden="1" x14ac:dyDescent="0.25">
      <c r="A8353" t="s">
        <v>14</v>
      </c>
      <c r="B8353" t="s">
        <v>38</v>
      </c>
      <c r="C8353" s="7">
        <v>43959</v>
      </c>
      <c r="D8353">
        <v>2691</v>
      </c>
      <c r="E8353">
        <v>13</v>
      </c>
      <c r="F8353">
        <v>150</v>
      </c>
      <c r="G8353">
        <v>2</v>
      </c>
      <c r="H8353">
        <v>258.178</v>
      </c>
      <c r="I8353">
        <v>1.2470000000000001</v>
      </c>
      <c r="J8353">
        <v>14.391</v>
      </c>
      <c r="K8353">
        <v>0.192</v>
      </c>
      <c r="L8353" s="6">
        <v>10423056</v>
      </c>
      <c r="M8353" s="6"/>
      <c r="N8353" s="7">
        <v>43959</v>
      </c>
    </row>
    <row r="8354" spans="1:14" hidden="1" x14ac:dyDescent="0.25">
      <c r="A8354" t="s">
        <v>14</v>
      </c>
      <c r="B8354" t="s">
        <v>38</v>
      </c>
      <c r="C8354" s="7">
        <v>43960</v>
      </c>
      <c r="D8354">
        <v>2710</v>
      </c>
      <c r="E8354">
        <v>19</v>
      </c>
      <c r="F8354">
        <v>151</v>
      </c>
      <c r="G8354">
        <v>1</v>
      </c>
      <c r="H8354">
        <v>260.00099999999998</v>
      </c>
      <c r="I8354">
        <v>1.823</v>
      </c>
      <c r="J8354">
        <v>14.487</v>
      </c>
      <c r="K8354">
        <v>9.6000000000000002E-2</v>
      </c>
      <c r="L8354" s="6">
        <v>10423056</v>
      </c>
      <c r="M8354" s="6"/>
      <c r="N8354" s="7">
        <v>43960</v>
      </c>
    </row>
    <row r="8355" spans="1:14" hidden="1" x14ac:dyDescent="0.25">
      <c r="A8355" t="s">
        <v>14</v>
      </c>
      <c r="B8355" t="s">
        <v>38</v>
      </c>
      <c r="C8355" s="7">
        <v>43961</v>
      </c>
      <c r="D8355">
        <v>2716</v>
      </c>
      <c r="E8355">
        <v>6</v>
      </c>
      <c r="F8355">
        <v>151</v>
      </c>
      <c r="G8355">
        <v>0</v>
      </c>
      <c r="H8355">
        <v>260.57600000000002</v>
      </c>
      <c r="I8355">
        <v>0.57599999999999996</v>
      </c>
      <c r="J8355">
        <v>14.487</v>
      </c>
      <c r="K8355">
        <v>0</v>
      </c>
      <c r="L8355" s="6">
        <v>10423056</v>
      </c>
      <c r="M8355" s="6"/>
      <c r="N8355" s="7">
        <v>43961</v>
      </c>
    </row>
    <row r="8356" spans="1:14" hidden="1" x14ac:dyDescent="0.25">
      <c r="A8356" t="s">
        <v>14</v>
      </c>
      <c r="B8356" t="s">
        <v>38</v>
      </c>
      <c r="C8356" s="7">
        <v>43962</v>
      </c>
      <c r="D8356">
        <v>2726</v>
      </c>
      <c r="E8356">
        <v>10</v>
      </c>
      <c r="F8356">
        <v>151</v>
      </c>
      <c r="G8356">
        <v>0</v>
      </c>
      <c r="H8356">
        <v>261.536</v>
      </c>
      <c r="I8356">
        <v>0.95899999999999996</v>
      </c>
      <c r="J8356">
        <v>14.487</v>
      </c>
      <c r="K8356">
        <v>0</v>
      </c>
      <c r="L8356" s="6">
        <v>10423056</v>
      </c>
      <c r="M8356" s="6"/>
      <c r="N8356" s="7">
        <v>43962</v>
      </c>
    </row>
    <row r="8357" spans="1:14" hidden="1" x14ac:dyDescent="0.25">
      <c r="A8357" t="s">
        <v>14</v>
      </c>
      <c r="B8357" t="s">
        <v>38</v>
      </c>
      <c r="C8357" s="7">
        <v>43963</v>
      </c>
      <c r="D8357">
        <v>2744</v>
      </c>
      <c r="E8357">
        <v>18</v>
      </c>
      <c r="F8357">
        <v>152</v>
      </c>
      <c r="G8357">
        <v>1</v>
      </c>
      <c r="H8357">
        <v>263.26299999999998</v>
      </c>
      <c r="I8357">
        <v>1.7270000000000001</v>
      </c>
      <c r="J8357">
        <v>14.583</v>
      </c>
      <c r="K8357">
        <v>9.6000000000000002E-2</v>
      </c>
      <c r="L8357" s="6">
        <v>10423056</v>
      </c>
      <c r="M8357" s="6"/>
      <c r="N8357" s="7">
        <v>43963</v>
      </c>
    </row>
    <row r="8358" spans="1:14" hidden="1" x14ac:dyDescent="0.25">
      <c r="A8358" t="s">
        <v>14</v>
      </c>
      <c r="B8358" t="s">
        <v>38</v>
      </c>
      <c r="C8358" s="7">
        <v>43964</v>
      </c>
      <c r="D8358">
        <v>2760</v>
      </c>
      <c r="E8358">
        <v>16</v>
      </c>
      <c r="F8358">
        <v>155</v>
      </c>
      <c r="G8358">
        <v>3</v>
      </c>
      <c r="H8358">
        <v>264.798</v>
      </c>
      <c r="I8358">
        <v>1.5349999999999999</v>
      </c>
      <c r="J8358">
        <v>14.871</v>
      </c>
      <c r="K8358">
        <v>0.28799999999999998</v>
      </c>
      <c r="L8358" s="6">
        <v>10423056</v>
      </c>
      <c r="M8358" s="6"/>
      <c r="N8358" s="7">
        <v>43964</v>
      </c>
    </row>
    <row r="8359" spans="1:14" hidden="1" x14ac:dyDescent="0.25">
      <c r="A8359" t="s">
        <v>14</v>
      </c>
      <c r="B8359" t="s">
        <v>38</v>
      </c>
      <c r="C8359" s="7">
        <v>43965</v>
      </c>
      <c r="D8359">
        <v>2770</v>
      </c>
      <c r="E8359">
        <v>10</v>
      </c>
      <c r="F8359">
        <v>156</v>
      </c>
      <c r="G8359">
        <v>1</v>
      </c>
      <c r="H8359">
        <v>265.75700000000001</v>
      </c>
      <c r="I8359">
        <v>0.95899999999999996</v>
      </c>
      <c r="J8359">
        <v>14.967000000000001</v>
      </c>
      <c r="K8359">
        <v>9.6000000000000002E-2</v>
      </c>
      <c r="L8359" s="6">
        <v>10423056</v>
      </c>
      <c r="M8359" s="6"/>
      <c r="N8359" s="7">
        <v>43965</v>
      </c>
    </row>
    <row r="8360" spans="1:14" hidden="1" x14ac:dyDescent="0.25">
      <c r="A8360" t="s">
        <v>14</v>
      </c>
      <c r="B8360" t="s">
        <v>38</v>
      </c>
      <c r="C8360" s="7">
        <v>43966</v>
      </c>
      <c r="D8360">
        <v>2810</v>
      </c>
      <c r="E8360">
        <v>40</v>
      </c>
      <c r="F8360">
        <v>160</v>
      </c>
      <c r="G8360">
        <v>4</v>
      </c>
      <c r="H8360">
        <v>269.59500000000003</v>
      </c>
      <c r="I8360">
        <v>3.8380000000000001</v>
      </c>
      <c r="J8360">
        <v>15.351000000000001</v>
      </c>
      <c r="K8360">
        <v>0.38400000000000001</v>
      </c>
      <c r="L8360" s="6">
        <v>10423056</v>
      </c>
      <c r="M8360" s="6"/>
      <c r="N8360" s="7">
        <v>43966</v>
      </c>
    </row>
    <row r="8361" spans="1:14" hidden="1" x14ac:dyDescent="0.25">
      <c r="A8361" t="s">
        <v>14</v>
      </c>
      <c r="B8361" t="s">
        <v>38</v>
      </c>
      <c r="C8361" s="7">
        <v>43967</v>
      </c>
      <c r="D8361">
        <v>2819</v>
      </c>
      <c r="E8361">
        <v>9</v>
      </c>
      <c r="F8361">
        <v>162</v>
      </c>
      <c r="G8361">
        <v>2</v>
      </c>
      <c r="H8361">
        <v>270.45800000000003</v>
      </c>
      <c r="I8361">
        <v>0.86299999999999999</v>
      </c>
      <c r="J8361">
        <v>15.542</v>
      </c>
      <c r="K8361">
        <v>0.192</v>
      </c>
      <c r="L8361" s="6">
        <v>10423056</v>
      </c>
      <c r="M8361" s="6"/>
      <c r="N8361" s="7">
        <v>43967</v>
      </c>
    </row>
    <row r="8362" spans="1:14" hidden="1" x14ac:dyDescent="0.25">
      <c r="A8362" t="s">
        <v>14</v>
      </c>
      <c r="B8362" t="s">
        <v>38</v>
      </c>
      <c r="C8362" s="7">
        <v>43968</v>
      </c>
      <c r="D8362">
        <v>2834</v>
      </c>
      <c r="E8362">
        <v>15</v>
      </c>
      <c r="F8362">
        <v>163</v>
      </c>
      <c r="G8362">
        <v>1</v>
      </c>
      <c r="H8362">
        <v>271.89699999999999</v>
      </c>
      <c r="I8362">
        <v>1.4390000000000001</v>
      </c>
      <c r="J8362">
        <v>15.638</v>
      </c>
      <c r="K8362">
        <v>9.6000000000000002E-2</v>
      </c>
      <c r="L8362" s="6">
        <v>10423056</v>
      </c>
      <c r="M8362" s="6"/>
      <c r="N8362" s="7">
        <v>43968</v>
      </c>
    </row>
    <row r="8363" spans="1:14" hidden="1" x14ac:dyDescent="0.25">
      <c r="A8363" t="s">
        <v>14</v>
      </c>
      <c r="B8363" t="s">
        <v>38</v>
      </c>
      <c r="C8363" s="7">
        <v>43969</v>
      </c>
      <c r="D8363">
        <v>2836</v>
      </c>
      <c r="E8363">
        <v>2</v>
      </c>
      <c r="F8363">
        <v>165</v>
      </c>
      <c r="G8363">
        <v>2</v>
      </c>
      <c r="H8363">
        <v>272.089</v>
      </c>
      <c r="I8363">
        <v>0.192</v>
      </c>
      <c r="J8363">
        <v>15.83</v>
      </c>
      <c r="K8363">
        <v>0.192</v>
      </c>
      <c r="L8363" s="6">
        <v>10423056</v>
      </c>
      <c r="M8363" s="6"/>
      <c r="N8363" s="7">
        <v>43969</v>
      </c>
    </row>
    <row r="8364" spans="1:14" hidden="1" x14ac:dyDescent="0.25">
      <c r="A8364" t="s">
        <v>14</v>
      </c>
      <c r="B8364" t="s">
        <v>38</v>
      </c>
      <c r="C8364" s="7">
        <v>43970</v>
      </c>
      <c r="D8364">
        <v>2840</v>
      </c>
      <c r="E8364">
        <v>4</v>
      </c>
      <c r="F8364">
        <v>165</v>
      </c>
      <c r="G8364">
        <v>0</v>
      </c>
      <c r="H8364">
        <v>272.47300000000001</v>
      </c>
      <c r="I8364">
        <v>0.38400000000000001</v>
      </c>
      <c r="J8364">
        <v>15.83</v>
      </c>
      <c r="K8364">
        <v>0</v>
      </c>
      <c r="L8364" s="6">
        <v>10423056</v>
      </c>
      <c r="M8364" s="6"/>
      <c r="N8364" s="7">
        <v>43970</v>
      </c>
    </row>
    <row r="8365" spans="1:14" hidden="1" x14ac:dyDescent="0.25">
      <c r="A8365" t="s">
        <v>14</v>
      </c>
      <c r="B8365" t="s">
        <v>38</v>
      </c>
      <c r="C8365" s="7">
        <v>43971</v>
      </c>
      <c r="D8365">
        <v>2850</v>
      </c>
      <c r="E8365">
        <v>10</v>
      </c>
      <c r="F8365">
        <v>166</v>
      </c>
      <c r="G8365">
        <v>1</v>
      </c>
      <c r="H8365">
        <v>273.43200000000002</v>
      </c>
      <c r="I8365">
        <v>0.95899999999999996</v>
      </c>
      <c r="J8365">
        <v>15.926</v>
      </c>
      <c r="K8365">
        <v>9.6000000000000002E-2</v>
      </c>
      <c r="L8365" s="6">
        <v>10423056</v>
      </c>
      <c r="M8365" s="6"/>
      <c r="N8365" s="7">
        <v>43971</v>
      </c>
    </row>
    <row r="8366" spans="1:14" hidden="1" x14ac:dyDescent="0.25">
      <c r="A8366" t="s">
        <v>14</v>
      </c>
      <c r="B8366" t="s">
        <v>38</v>
      </c>
      <c r="C8366" s="7">
        <v>43972</v>
      </c>
      <c r="D8366">
        <v>2853</v>
      </c>
      <c r="E8366">
        <v>3</v>
      </c>
      <c r="F8366">
        <v>168</v>
      </c>
      <c r="G8366">
        <v>2</v>
      </c>
      <c r="H8366">
        <v>273.72000000000003</v>
      </c>
      <c r="I8366">
        <v>0.28799999999999998</v>
      </c>
      <c r="J8366">
        <v>16.117999999999999</v>
      </c>
      <c r="K8366">
        <v>0.192</v>
      </c>
      <c r="L8366" s="6">
        <v>10423056</v>
      </c>
      <c r="M8366" s="6"/>
      <c r="N8366" s="7">
        <v>43972</v>
      </c>
    </row>
    <row r="8367" spans="1:14" hidden="1" x14ac:dyDescent="0.25">
      <c r="A8367" t="s">
        <v>14</v>
      </c>
      <c r="B8367" t="s">
        <v>38</v>
      </c>
      <c r="C8367" s="7">
        <v>43973</v>
      </c>
      <c r="D8367">
        <v>2874</v>
      </c>
      <c r="E8367">
        <v>21</v>
      </c>
      <c r="F8367">
        <v>169</v>
      </c>
      <c r="G8367">
        <v>1</v>
      </c>
      <c r="H8367">
        <v>275.73500000000001</v>
      </c>
      <c r="I8367">
        <v>2.0150000000000001</v>
      </c>
      <c r="J8367">
        <v>16.213999999999999</v>
      </c>
      <c r="K8367">
        <v>9.6000000000000002E-2</v>
      </c>
      <c r="L8367" s="6">
        <v>10423056</v>
      </c>
      <c r="M8367" s="6"/>
      <c r="N8367" s="7">
        <v>43973</v>
      </c>
    </row>
    <row r="8368" spans="1:14" hidden="1" x14ac:dyDescent="0.25">
      <c r="A8368" t="s">
        <v>14</v>
      </c>
      <c r="B8368" t="s">
        <v>38</v>
      </c>
      <c r="C8368" s="7">
        <v>43974</v>
      </c>
      <c r="D8368">
        <v>2876</v>
      </c>
      <c r="E8368">
        <v>2</v>
      </c>
      <c r="F8368">
        <v>171</v>
      </c>
      <c r="G8368">
        <v>2</v>
      </c>
      <c r="H8368">
        <v>275.92700000000002</v>
      </c>
      <c r="I8368">
        <v>0.192</v>
      </c>
      <c r="J8368">
        <v>16.405999999999999</v>
      </c>
      <c r="K8368">
        <v>0.192</v>
      </c>
      <c r="L8368" s="6">
        <v>10423056</v>
      </c>
      <c r="M8368" s="6"/>
      <c r="N8368" s="7">
        <v>43974</v>
      </c>
    </row>
    <row r="8369" spans="1:14" hidden="1" x14ac:dyDescent="0.25">
      <c r="A8369" t="s">
        <v>14</v>
      </c>
      <c r="B8369" t="s">
        <v>38</v>
      </c>
      <c r="C8369" s="7">
        <v>43975</v>
      </c>
      <c r="D8369">
        <v>2878</v>
      </c>
      <c r="E8369">
        <v>2</v>
      </c>
      <c r="F8369">
        <v>171</v>
      </c>
      <c r="G8369">
        <v>0</v>
      </c>
      <c r="H8369">
        <v>276.11900000000003</v>
      </c>
      <c r="I8369">
        <v>0.192</v>
      </c>
      <c r="J8369">
        <v>16.405999999999999</v>
      </c>
      <c r="K8369">
        <v>0</v>
      </c>
      <c r="L8369" s="6">
        <v>10423056</v>
      </c>
      <c r="M8369" s="6"/>
      <c r="N8369" s="7">
        <v>43975</v>
      </c>
    </row>
    <row r="8370" spans="1:14" hidden="1" x14ac:dyDescent="0.25">
      <c r="A8370" t="s">
        <v>14</v>
      </c>
      <c r="B8370" t="s">
        <v>38</v>
      </c>
      <c r="C8370" s="7">
        <v>43976</v>
      </c>
      <c r="D8370">
        <v>2882</v>
      </c>
      <c r="E8370">
        <v>4</v>
      </c>
      <c r="F8370">
        <v>172</v>
      </c>
      <c r="G8370">
        <v>1</v>
      </c>
      <c r="H8370">
        <v>276.50200000000001</v>
      </c>
      <c r="I8370">
        <v>0.38400000000000001</v>
      </c>
      <c r="J8370">
        <v>16.501999999999999</v>
      </c>
      <c r="K8370">
        <v>9.6000000000000002E-2</v>
      </c>
      <c r="L8370" s="6">
        <v>10423056</v>
      </c>
      <c r="M8370" s="6"/>
      <c r="N8370" s="7">
        <v>43976</v>
      </c>
    </row>
    <row r="8371" spans="1:14" hidden="1" x14ac:dyDescent="0.25">
      <c r="A8371" t="s">
        <v>14</v>
      </c>
      <c r="B8371" t="s">
        <v>38</v>
      </c>
      <c r="C8371" s="7">
        <v>43977</v>
      </c>
      <c r="D8371">
        <v>2892</v>
      </c>
      <c r="E8371">
        <v>10</v>
      </c>
      <c r="F8371">
        <v>173</v>
      </c>
      <c r="G8371">
        <v>1</v>
      </c>
      <c r="H8371">
        <v>277.46199999999999</v>
      </c>
      <c r="I8371">
        <v>0.95899999999999996</v>
      </c>
      <c r="J8371">
        <v>16.597999999999999</v>
      </c>
      <c r="K8371">
        <v>9.6000000000000002E-2</v>
      </c>
      <c r="L8371" s="6">
        <v>10423056</v>
      </c>
      <c r="M8371" s="6"/>
      <c r="N8371" s="7">
        <v>43977</v>
      </c>
    </row>
    <row r="8372" spans="1:14" hidden="1" x14ac:dyDescent="0.25">
      <c r="A8372" t="s">
        <v>14</v>
      </c>
      <c r="B8372" t="s">
        <v>38</v>
      </c>
      <c r="C8372" s="7">
        <v>43978</v>
      </c>
      <c r="D8372">
        <v>2903</v>
      </c>
      <c r="E8372">
        <v>11</v>
      </c>
      <c r="F8372">
        <v>173</v>
      </c>
      <c r="G8372">
        <v>0</v>
      </c>
      <c r="H8372">
        <v>278.517</v>
      </c>
      <c r="I8372">
        <v>1.0549999999999999</v>
      </c>
      <c r="J8372">
        <v>16.597999999999999</v>
      </c>
      <c r="K8372">
        <v>0</v>
      </c>
      <c r="L8372" s="6">
        <v>10423056</v>
      </c>
      <c r="M8372" s="6"/>
      <c r="N8372" s="7">
        <v>43978</v>
      </c>
    </row>
    <row r="8373" spans="1:14" hidden="1" x14ac:dyDescent="0.25">
      <c r="A8373" t="s">
        <v>14</v>
      </c>
      <c r="B8373" t="s">
        <v>38</v>
      </c>
      <c r="C8373" s="7">
        <v>43979</v>
      </c>
      <c r="D8373">
        <v>2906</v>
      </c>
      <c r="E8373">
        <v>3</v>
      </c>
      <c r="F8373">
        <v>175</v>
      </c>
      <c r="G8373">
        <v>2</v>
      </c>
      <c r="H8373">
        <v>278.80500000000001</v>
      </c>
      <c r="I8373">
        <v>0.28799999999999998</v>
      </c>
      <c r="J8373">
        <v>16.79</v>
      </c>
      <c r="K8373">
        <v>0.192</v>
      </c>
      <c r="L8373" s="6">
        <v>10423056</v>
      </c>
      <c r="M8373" s="6"/>
      <c r="N8373" s="7">
        <v>43979</v>
      </c>
    </row>
    <row r="8374" spans="1:14" hidden="1" x14ac:dyDescent="0.25">
      <c r="A8374" t="s">
        <v>14</v>
      </c>
      <c r="B8374" t="s">
        <v>38</v>
      </c>
      <c r="C8374" s="7">
        <v>43980</v>
      </c>
      <c r="D8374">
        <v>2909</v>
      </c>
      <c r="E8374">
        <v>3</v>
      </c>
      <c r="F8374">
        <v>175</v>
      </c>
      <c r="G8374">
        <v>0</v>
      </c>
      <c r="H8374">
        <v>279.09300000000002</v>
      </c>
      <c r="I8374">
        <v>0.28799999999999998</v>
      </c>
      <c r="J8374">
        <v>16.79</v>
      </c>
      <c r="K8374">
        <v>0</v>
      </c>
      <c r="L8374" s="6">
        <v>10423056</v>
      </c>
      <c r="M8374" s="6"/>
      <c r="N8374" s="7">
        <v>43980</v>
      </c>
    </row>
    <row r="8375" spans="1:14" hidden="1" x14ac:dyDescent="0.25">
      <c r="A8375" t="s">
        <v>14</v>
      </c>
      <c r="B8375" t="s">
        <v>38</v>
      </c>
      <c r="C8375" s="7">
        <v>43981</v>
      </c>
      <c r="D8375">
        <v>2915</v>
      </c>
      <c r="E8375">
        <v>6</v>
      </c>
      <c r="F8375">
        <v>175</v>
      </c>
      <c r="G8375">
        <v>0</v>
      </c>
      <c r="H8375">
        <v>279.66800000000001</v>
      </c>
      <c r="I8375">
        <v>0.57599999999999996</v>
      </c>
      <c r="J8375">
        <v>16.79</v>
      </c>
      <c r="K8375">
        <v>0</v>
      </c>
      <c r="L8375" s="6">
        <v>10423056</v>
      </c>
      <c r="M8375" s="6"/>
      <c r="N8375" s="7">
        <v>43981</v>
      </c>
    </row>
    <row r="8376" spans="1:14" hidden="1" x14ac:dyDescent="0.25">
      <c r="A8376" t="s">
        <v>14</v>
      </c>
      <c r="B8376" t="s">
        <v>38</v>
      </c>
      <c r="C8376" s="7">
        <v>43982</v>
      </c>
      <c r="D8376">
        <v>2917</v>
      </c>
      <c r="E8376">
        <v>2</v>
      </c>
      <c r="F8376">
        <v>175</v>
      </c>
      <c r="G8376">
        <v>0</v>
      </c>
      <c r="H8376">
        <v>279.86</v>
      </c>
      <c r="I8376">
        <v>0.192</v>
      </c>
      <c r="J8376">
        <v>16.79</v>
      </c>
      <c r="K8376">
        <v>0</v>
      </c>
      <c r="L8376" s="6">
        <v>10423056</v>
      </c>
      <c r="M8376" s="6"/>
      <c r="N8376" s="7">
        <v>43982</v>
      </c>
    </row>
    <row r="8377" spans="1:14" hidden="1" x14ac:dyDescent="0.25">
      <c r="A8377" t="s">
        <v>14</v>
      </c>
      <c r="B8377" t="s">
        <v>38</v>
      </c>
      <c r="C8377" s="7">
        <v>43983</v>
      </c>
      <c r="D8377">
        <v>2918</v>
      </c>
      <c r="E8377">
        <v>1</v>
      </c>
      <c r="F8377">
        <v>179</v>
      </c>
      <c r="G8377">
        <v>4</v>
      </c>
      <c r="H8377">
        <v>279.95600000000002</v>
      </c>
      <c r="I8377">
        <v>9.6000000000000002E-2</v>
      </c>
      <c r="J8377">
        <v>17.172999999999998</v>
      </c>
      <c r="K8377">
        <v>0.38400000000000001</v>
      </c>
      <c r="L8377" s="6">
        <v>10423056</v>
      </c>
      <c r="M8377" s="6"/>
      <c r="N8377" s="7">
        <v>43983</v>
      </c>
    </row>
    <row r="8378" spans="1:14" hidden="1" x14ac:dyDescent="0.25">
      <c r="A8378" t="s">
        <v>14</v>
      </c>
      <c r="B8378" t="s">
        <v>38</v>
      </c>
      <c r="C8378" s="7">
        <v>43984</v>
      </c>
      <c r="D8378">
        <v>2937</v>
      </c>
      <c r="E8378">
        <v>19</v>
      </c>
      <c r="F8378">
        <v>179</v>
      </c>
      <c r="G8378">
        <v>0</v>
      </c>
      <c r="H8378">
        <v>281.779</v>
      </c>
      <c r="I8378">
        <v>1.823</v>
      </c>
      <c r="J8378">
        <v>17.172999999999998</v>
      </c>
      <c r="K8378">
        <v>0</v>
      </c>
      <c r="L8378" s="6">
        <v>10423056</v>
      </c>
      <c r="M8378" s="6"/>
      <c r="N8378" s="7">
        <v>43984</v>
      </c>
    </row>
    <row r="8379" spans="1:14" hidden="1" x14ac:dyDescent="0.25">
      <c r="A8379" t="s">
        <v>14</v>
      </c>
      <c r="B8379" t="s">
        <v>38</v>
      </c>
      <c r="C8379" s="7">
        <v>43985</v>
      </c>
      <c r="D8379">
        <v>2937</v>
      </c>
      <c r="E8379">
        <v>0</v>
      </c>
      <c r="F8379">
        <v>179</v>
      </c>
      <c r="G8379">
        <v>0</v>
      </c>
      <c r="H8379">
        <v>281.779</v>
      </c>
      <c r="I8379">
        <v>0</v>
      </c>
      <c r="J8379">
        <v>17.172999999999998</v>
      </c>
      <c r="K8379">
        <v>0</v>
      </c>
      <c r="L8379" s="6">
        <v>10423056</v>
      </c>
      <c r="M8379" s="6"/>
      <c r="N8379" s="7">
        <v>43985</v>
      </c>
    </row>
    <row r="8380" spans="1:14" hidden="1" x14ac:dyDescent="0.25">
      <c r="A8380" t="s">
        <v>14</v>
      </c>
      <c r="B8380" t="s">
        <v>38</v>
      </c>
      <c r="C8380" s="7">
        <v>43986</v>
      </c>
      <c r="D8380">
        <v>2952</v>
      </c>
      <c r="E8380">
        <v>15</v>
      </c>
      <c r="F8380">
        <v>180</v>
      </c>
      <c r="G8380">
        <v>1</v>
      </c>
      <c r="H8380">
        <v>283.21800000000002</v>
      </c>
      <c r="I8380">
        <v>1.4390000000000001</v>
      </c>
      <c r="J8380">
        <v>17.268999999999998</v>
      </c>
      <c r="K8380">
        <v>9.6000000000000002E-2</v>
      </c>
      <c r="L8380" s="6">
        <v>10423056</v>
      </c>
      <c r="M8380" s="6"/>
      <c r="N8380" s="7">
        <v>43986</v>
      </c>
    </row>
    <row r="8381" spans="1:14" hidden="1" x14ac:dyDescent="0.25">
      <c r="A8381" t="s">
        <v>14</v>
      </c>
      <c r="B8381" t="s">
        <v>38</v>
      </c>
      <c r="C8381" s="7">
        <v>43987</v>
      </c>
      <c r="D8381">
        <v>2967</v>
      </c>
      <c r="E8381">
        <v>15</v>
      </c>
      <c r="F8381">
        <v>180</v>
      </c>
      <c r="G8381">
        <v>0</v>
      </c>
      <c r="H8381">
        <v>284.65699999999998</v>
      </c>
      <c r="I8381">
        <v>1.4390000000000001</v>
      </c>
      <c r="J8381">
        <v>17.268999999999998</v>
      </c>
      <c r="K8381">
        <v>0</v>
      </c>
      <c r="L8381" s="6">
        <v>10423056</v>
      </c>
      <c r="M8381" s="6"/>
      <c r="N8381" s="7">
        <v>43987</v>
      </c>
    </row>
    <row r="8382" spans="1:14" hidden="1" x14ac:dyDescent="0.25">
      <c r="A8382" t="s">
        <v>14</v>
      </c>
      <c r="B8382" t="s">
        <v>38</v>
      </c>
      <c r="C8382" s="7">
        <v>43988</v>
      </c>
      <c r="D8382">
        <v>2980</v>
      </c>
      <c r="E8382">
        <v>13</v>
      </c>
      <c r="F8382">
        <v>180</v>
      </c>
      <c r="G8382">
        <v>0</v>
      </c>
      <c r="H8382">
        <v>285.90499999999997</v>
      </c>
      <c r="I8382">
        <v>1.2470000000000001</v>
      </c>
      <c r="J8382">
        <v>17.268999999999998</v>
      </c>
      <c r="K8382">
        <v>0</v>
      </c>
      <c r="L8382" s="6">
        <v>10423056</v>
      </c>
      <c r="M8382" s="6"/>
      <c r="N8382" s="7">
        <v>43988</v>
      </c>
    </row>
    <row r="8383" spans="1:14" hidden="1" x14ac:dyDescent="0.25">
      <c r="A8383" t="s">
        <v>14</v>
      </c>
      <c r="B8383" t="s">
        <v>38</v>
      </c>
      <c r="C8383" s="7">
        <v>43989</v>
      </c>
      <c r="D8383">
        <v>2997</v>
      </c>
      <c r="E8383">
        <v>17</v>
      </c>
      <c r="F8383">
        <v>180</v>
      </c>
      <c r="G8383">
        <v>0</v>
      </c>
      <c r="H8383">
        <v>287.536</v>
      </c>
      <c r="I8383">
        <v>1.631</v>
      </c>
      <c r="J8383">
        <v>17.268999999999998</v>
      </c>
      <c r="K8383">
        <v>0</v>
      </c>
      <c r="L8383" s="6">
        <v>10423056</v>
      </c>
      <c r="M8383" s="6"/>
      <c r="N8383" s="7">
        <v>43989</v>
      </c>
    </row>
    <row r="8384" spans="1:14" hidden="1" x14ac:dyDescent="0.25">
      <c r="A8384" t="s">
        <v>14</v>
      </c>
      <c r="B8384" t="s">
        <v>38</v>
      </c>
      <c r="C8384" s="7">
        <v>43990</v>
      </c>
      <c r="D8384">
        <v>3049</v>
      </c>
      <c r="E8384">
        <v>52</v>
      </c>
      <c r="F8384">
        <v>182</v>
      </c>
      <c r="G8384">
        <v>2</v>
      </c>
      <c r="H8384">
        <v>292.52499999999998</v>
      </c>
      <c r="I8384">
        <v>4.9889999999999999</v>
      </c>
      <c r="J8384">
        <v>17.460999999999999</v>
      </c>
      <c r="K8384">
        <v>0.192</v>
      </c>
      <c r="L8384" s="6">
        <v>10423056</v>
      </c>
      <c r="M8384" s="6"/>
      <c r="N8384" s="7">
        <v>43990</v>
      </c>
    </row>
    <row r="8385" spans="1:14" hidden="1" x14ac:dyDescent="0.25">
      <c r="A8385" t="s">
        <v>14</v>
      </c>
      <c r="B8385" t="s">
        <v>38</v>
      </c>
      <c r="C8385" s="7">
        <v>43991</v>
      </c>
      <c r="D8385">
        <v>3058</v>
      </c>
      <c r="E8385">
        <v>9</v>
      </c>
      <c r="F8385">
        <v>183</v>
      </c>
      <c r="G8385">
        <v>1</v>
      </c>
      <c r="H8385">
        <v>293.38799999999998</v>
      </c>
      <c r="I8385">
        <v>0.86299999999999999</v>
      </c>
      <c r="J8385">
        <v>17.556999999999999</v>
      </c>
      <c r="K8385">
        <v>9.6000000000000002E-2</v>
      </c>
      <c r="L8385" s="6">
        <v>10423056</v>
      </c>
      <c r="M8385" s="6"/>
      <c r="N8385" s="7">
        <v>43991</v>
      </c>
    </row>
    <row r="8386" spans="1:14" hidden="1" x14ac:dyDescent="0.25">
      <c r="A8386" t="s">
        <v>14</v>
      </c>
      <c r="B8386" t="s">
        <v>38</v>
      </c>
      <c r="C8386" s="7">
        <v>43992</v>
      </c>
      <c r="D8386">
        <v>3068</v>
      </c>
      <c r="E8386">
        <v>10</v>
      </c>
      <c r="F8386">
        <v>183</v>
      </c>
      <c r="G8386">
        <v>0</v>
      </c>
      <c r="H8386">
        <v>294.34699999999998</v>
      </c>
      <c r="I8386">
        <v>0.95899999999999996</v>
      </c>
      <c r="J8386">
        <v>17.556999999999999</v>
      </c>
      <c r="K8386">
        <v>0</v>
      </c>
      <c r="L8386" s="6">
        <v>10423056</v>
      </c>
      <c r="M8386" s="6"/>
      <c r="N8386" s="7">
        <v>43992</v>
      </c>
    </row>
    <row r="8387" spans="1:14" hidden="1" x14ac:dyDescent="0.25">
      <c r="A8387" t="s">
        <v>14</v>
      </c>
      <c r="B8387" t="s">
        <v>38</v>
      </c>
      <c r="C8387" s="7">
        <v>43993</v>
      </c>
      <c r="D8387">
        <v>3088</v>
      </c>
      <c r="E8387">
        <v>20</v>
      </c>
      <c r="F8387">
        <v>183</v>
      </c>
      <c r="G8387">
        <v>0</v>
      </c>
      <c r="H8387">
        <v>296.26600000000002</v>
      </c>
      <c r="I8387">
        <v>1.919</v>
      </c>
      <c r="J8387">
        <v>17.556999999999999</v>
      </c>
      <c r="K8387">
        <v>0</v>
      </c>
      <c r="L8387" s="6">
        <v>10423056</v>
      </c>
      <c r="M8387" s="6"/>
      <c r="N8387" s="7">
        <v>43993</v>
      </c>
    </row>
    <row r="8388" spans="1:14" hidden="1" x14ac:dyDescent="0.25">
      <c r="A8388" t="s">
        <v>14</v>
      </c>
      <c r="B8388" t="s">
        <v>38</v>
      </c>
      <c r="C8388" s="7">
        <v>43994</v>
      </c>
      <c r="D8388">
        <v>3108</v>
      </c>
      <c r="E8388">
        <v>20</v>
      </c>
      <c r="F8388">
        <v>183</v>
      </c>
      <c r="G8388">
        <v>0</v>
      </c>
      <c r="H8388">
        <v>298.185</v>
      </c>
      <c r="I8388">
        <v>1.919</v>
      </c>
      <c r="J8388">
        <v>17.556999999999999</v>
      </c>
      <c r="K8388">
        <v>0</v>
      </c>
      <c r="L8388" s="6">
        <v>10423056</v>
      </c>
      <c r="M8388" s="6"/>
      <c r="N8388" s="7">
        <v>43994</v>
      </c>
    </row>
    <row r="8389" spans="1:14" hidden="1" x14ac:dyDescent="0.25">
      <c r="A8389" t="s">
        <v>14</v>
      </c>
      <c r="B8389" t="s">
        <v>38</v>
      </c>
      <c r="C8389" s="7">
        <v>43995</v>
      </c>
      <c r="D8389">
        <v>3112</v>
      </c>
      <c r="E8389">
        <v>4</v>
      </c>
      <c r="F8389">
        <v>183</v>
      </c>
      <c r="G8389">
        <v>0</v>
      </c>
      <c r="H8389">
        <v>298.56900000000002</v>
      </c>
      <c r="I8389">
        <v>0.38400000000000001</v>
      </c>
      <c r="J8389">
        <v>17.556999999999999</v>
      </c>
      <c r="K8389">
        <v>0</v>
      </c>
      <c r="L8389" s="6">
        <v>10423056</v>
      </c>
      <c r="M8389" s="6"/>
      <c r="N8389" s="7">
        <v>43995</v>
      </c>
    </row>
    <row r="8390" spans="1:14" hidden="1" x14ac:dyDescent="0.25">
      <c r="A8390" t="s">
        <v>14</v>
      </c>
      <c r="B8390" t="s">
        <v>38</v>
      </c>
      <c r="C8390" s="7">
        <v>43996</v>
      </c>
      <c r="D8390">
        <v>3121</v>
      </c>
      <c r="E8390">
        <v>9</v>
      </c>
      <c r="F8390">
        <v>183</v>
      </c>
      <c r="G8390">
        <v>0</v>
      </c>
      <c r="H8390">
        <v>299.43200000000002</v>
      </c>
      <c r="I8390">
        <v>0.86299999999999999</v>
      </c>
      <c r="J8390">
        <v>17.556999999999999</v>
      </c>
      <c r="K8390">
        <v>0</v>
      </c>
      <c r="L8390" s="6">
        <v>10423056</v>
      </c>
      <c r="M8390" s="6"/>
      <c r="N8390" s="7">
        <v>43996</v>
      </c>
    </row>
    <row r="8391" spans="1:14" hidden="1" x14ac:dyDescent="0.25">
      <c r="A8391" t="s">
        <v>14</v>
      </c>
      <c r="B8391" t="s">
        <v>38</v>
      </c>
      <c r="C8391" s="7">
        <v>43997</v>
      </c>
      <c r="D8391">
        <v>3134</v>
      </c>
      <c r="E8391">
        <v>13</v>
      </c>
      <c r="F8391">
        <v>184</v>
      </c>
      <c r="G8391">
        <v>1</v>
      </c>
      <c r="H8391">
        <v>300.68</v>
      </c>
      <c r="I8391">
        <v>1.2470000000000001</v>
      </c>
      <c r="J8391">
        <v>17.652999999999999</v>
      </c>
      <c r="K8391">
        <v>9.6000000000000002E-2</v>
      </c>
      <c r="L8391" s="6">
        <v>10423056</v>
      </c>
      <c r="M8391" s="6"/>
      <c r="N8391" s="7">
        <v>43997</v>
      </c>
    </row>
    <row r="8392" spans="1:14" hidden="1" x14ac:dyDescent="0.25">
      <c r="A8392" t="s">
        <v>14</v>
      </c>
      <c r="B8392" t="s">
        <v>38</v>
      </c>
      <c r="C8392" s="7">
        <v>43998</v>
      </c>
      <c r="D8392">
        <v>3148</v>
      </c>
      <c r="E8392">
        <v>14</v>
      </c>
      <c r="F8392">
        <v>185</v>
      </c>
      <c r="G8392">
        <v>1</v>
      </c>
      <c r="H8392">
        <v>302.02300000000002</v>
      </c>
      <c r="I8392">
        <v>1.343</v>
      </c>
      <c r="J8392">
        <v>17.748999999999999</v>
      </c>
      <c r="K8392">
        <v>9.6000000000000002E-2</v>
      </c>
      <c r="L8392" s="6">
        <v>10423056</v>
      </c>
      <c r="M8392" s="6"/>
      <c r="N8392" s="7">
        <v>43998</v>
      </c>
    </row>
    <row r="8393" spans="1:14" hidden="1" x14ac:dyDescent="0.25">
      <c r="A8393" t="s">
        <v>14</v>
      </c>
      <c r="B8393" t="s">
        <v>38</v>
      </c>
      <c r="C8393" s="7">
        <v>43999</v>
      </c>
      <c r="D8393">
        <v>3203</v>
      </c>
      <c r="E8393">
        <v>55</v>
      </c>
      <c r="F8393">
        <v>187</v>
      </c>
      <c r="G8393">
        <v>2</v>
      </c>
      <c r="H8393">
        <v>307.3</v>
      </c>
      <c r="I8393">
        <v>5.2770000000000001</v>
      </c>
      <c r="J8393">
        <v>17.940999999999999</v>
      </c>
      <c r="K8393">
        <v>0.192</v>
      </c>
      <c r="L8393" s="6">
        <v>10423056</v>
      </c>
      <c r="M8393" s="6"/>
      <c r="N8393" s="7">
        <v>43999</v>
      </c>
    </row>
    <row r="8394" spans="1:14" hidden="1" x14ac:dyDescent="0.25">
      <c r="A8394" t="s">
        <v>14</v>
      </c>
      <c r="B8394" t="s">
        <v>38</v>
      </c>
      <c r="C8394" s="7">
        <v>44000</v>
      </c>
      <c r="D8394">
        <v>3227</v>
      </c>
      <c r="E8394">
        <v>24</v>
      </c>
      <c r="F8394">
        <v>188</v>
      </c>
      <c r="G8394">
        <v>1</v>
      </c>
      <c r="H8394">
        <v>309.60199999999998</v>
      </c>
      <c r="I8394">
        <v>2.3029999999999999</v>
      </c>
      <c r="J8394">
        <v>18.036999999999999</v>
      </c>
      <c r="K8394">
        <v>9.6000000000000002E-2</v>
      </c>
      <c r="L8394" s="6">
        <v>10423056</v>
      </c>
      <c r="M8394" s="6"/>
      <c r="N8394" s="7">
        <v>44000</v>
      </c>
    </row>
    <row r="8395" spans="1:14" hidden="1" x14ac:dyDescent="0.25">
      <c r="A8395" t="s">
        <v>14</v>
      </c>
      <c r="B8395" t="s">
        <v>38</v>
      </c>
      <c r="C8395" s="7">
        <v>44001</v>
      </c>
      <c r="D8395">
        <v>3237</v>
      </c>
      <c r="E8395">
        <v>10</v>
      </c>
      <c r="F8395">
        <v>189</v>
      </c>
      <c r="G8395">
        <v>1</v>
      </c>
      <c r="H8395">
        <v>310.56200000000001</v>
      </c>
      <c r="I8395">
        <v>0.95899999999999996</v>
      </c>
      <c r="J8395">
        <v>18.132999999999999</v>
      </c>
      <c r="K8395">
        <v>9.6000000000000002E-2</v>
      </c>
      <c r="L8395" s="6">
        <v>10423056</v>
      </c>
      <c r="M8395" s="6"/>
      <c r="N8395" s="7">
        <v>44001</v>
      </c>
    </row>
    <row r="8396" spans="1:14" hidden="1" x14ac:dyDescent="0.25">
      <c r="A8396" t="s">
        <v>14</v>
      </c>
      <c r="B8396" t="s">
        <v>38</v>
      </c>
      <c r="C8396" s="7">
        <v>44002</v>
      </c>
      <c r="D8396">
        <v>3256</v>
      </c>
      <c r="E8396">
        <v>19</v>
      </c>
      <c r="F8396">
        <v>190</v>
      </c>
      <c r="G8396">
        <v>1</v>
      </c>
      <c r="H8396">
        <v>312.38400000000001</v>
      </c>
      <c r="I8396">
        <v>1.823</v>
      </c>
      <c r="J8396">
        <v>18.228999999999999</v>
      </c>
      <c r="K8396">
        <v>9.6000000000000002E-2</v>
      </c>
      <c r="L8396" s="6">
        <v>10423056</v>
      </c>
      <c r="M8396" s="6"/>
      <c r="N8396" s="7">
        <v>44002</v>
      </c>
    </row>
    <row r="8397" spans="1:14" hidden="1" x14ac:dyDescent="0.25">
      <c r="A8397" t="s">
        <v>14</v>
      </c>
      <c r="B8397" t="s">
        <v>38</v>
      </c>
      <c r="C8397" s="7">
        <v>44003</v>
      </c>
      <c r="D8397">
        <v>3266</v>
      </c>
      <c r="E8397">
        <v>10</v>
      </c>
      <c r="F8397">
        <v>190</v>
      </c>
      <c r="G8397">
        <v>0</v>
      </c>
      <c r="H8397">
        <v>313.34399999999999</v>
      </c>
      <c r="I8397">
        <v>0.95899999999999996</v>
      </c>
      <c r="J8397">
        <v>18.228999999999999</v>
      </c>
      <c r="K8397">
        <v>0</v>
      </c>
      <c r="L8397" s="6">
        <v>10423056</v>
      </c>
      <c r="M8397" s="6"/>
      <c r="N8397" s="7">
        <v>44003</v>
      </c>
    </row>
    <row r="8398" spans="1:14" hidden="1" x14ac:dyDescent="0.25">
      <c r="A8398" t="s">
        <v>14</v>
      </c>
      <c r="B8398" t="s">
        <v>38</v>
      </c>
      <c r="C8398" s="7">
        <v>44004</v>
      </c>
      <c r="D8398">
        <v>3287</v>
      </c>
      <c r="E8398">
        <v>21</v>
      </c>
      <c r="F8398">
        <v>190</v>
      </c>
      <c r="G8398">
        <v>0</v>
      </c>
      <c r="H8398">
        <v>315.35899999999998</v>
      </c>
      <c r="I8398">
        <v>2.0150000000000001</v>
      </c>
      <c r="J8398">
        <v>18.228999999999999</v>
      </c>
      <c r="K8398">
        <v>0</v>
      </c>
      <c r="L8398" s="6">
        <v>10423056</v>
      </c>
      <c r="M8398" s="6"/>
      <c r="N8398" s="7">
        <v>44004</v>
      </c>
    </row>
    <row r="8399" spans="1:14" hidden="1" x14ac:dyDescent="0.25">
      <c r="A8399" t="s">
        <v>14</v>
      </c>
      <c r="B8399" t="s">
        <v>38</v>
      </c>
      <c r="C8399" s="7">
        <v>44005</v>
      </c>
      <c r="D8399">
        <v>3302</v>
      </c>
      <c r="E8399">
        <v>15</v>
      </c>
      <c r="F8399">
        <v>190</v>
      </c>
      <c r="G8399">
        <v>0</v>
      </c>
      <c r="H8399">
        <v>316.798</v>
      </c>
      <c r="I8399">
        <v>1.4390000000000001</v>
      </c>
      <c r="J8399">
        <v>18.228999999999999</v>
      </c>
      <c r="K8399">
        <v>0</v>
      </c>
      <c r="L8399" s="6">
        <v>10423056</v>
      </c>
      <c r="M8399" s="6"/>
      <c r="N8399" s="7">
        <v>44005</v>
      </c>
    </row>
    <row r="8400" spans="1:14" hidden="1" x14ac:dyDescent="0.25">
      <c r="A8400" t="s">
        <v>14</v>
      </c>
      <c r="B8400" t="s">
        <v>38</v>
      </c>
      <c r="C8400" s="7">
        <v>44006</v>
      </c>
      <c r="D8400">
        <v>3310</v>
      </c>
      <c r="E8400">
        <v>8</v>
      </c>
      <c r="F8400">
        <v>190</v>
      </c>
      <c r="G8400">
        <v>0</v>
      </c>
      <c r="H8400">
        <v>317.565</v>
      </c>
      <c r="I8400">
        <v>0.76800000000000002</v>
      </c>
      <c r="J8400">
        <v>18.228999999999999</v>
      </c>
      <c r="K8400">
        <v>0</v>
      </c>
      <c r="L8400" s="6">
        <v>10423056</v>
      </c>
      <c r="M8400" s="6"/>
      <c r="N8400" s="7">
        <v>44006</v>
      </c>
    </row>
    <row r="8401" spans="1:14" hidden="1" x14ac:dyDescent="0.25">
      <c r="A8401" t="s">
        <v>14</v>
      </c>
      <c r="B8401" t="s">
        <v>38</v>
      </c>
      <c r="C8401" s="7">
        <v>44007</v>
      </c>
      <c r="D8401">
        <v>3321</v>
      </c>
      <c r="E8401">
        <v>11</v>
      </c>
      <c r="F8401">
        <v>191</v>
      </c>
      <c r="G8401">
        <v>1</v>
      </c>
      <c r="H8401">
        <v>318.62099999999998</v>
      </c>
      <c r="I8401">
        <v>1.0549999999999999</v>
      </c>
      <c r="J8401">
        <v>18.324999999999999</v>
      </c>
      <c r="K8401">
        <v>9.6000000000000002E-2</v>
      </c>
      <c r="L8401" s="6">
        <v>10423056</v>
      </c>
      <c r="M8401" s="6"/>
      <c r="N8401" s="7">
        <v>44007</v>
      </c>
    </row>
    <row r="8402" spans="1:14" hidden="1" x14ac:dyDescent="0.25">
      <c r="A8402" t="s">
        <v>14</v>
      </c>
      <c r="B8402" t="s">
        <v>38</v>
      </c>
      <c r="C8402" s="7">
        <v>44008</v>
      </c>
      <c r="D8402">
        <v>3343</v>
      </c>
      <c r="E8402">
        <v>22</v>
      </c>
      <c r="F8402">
        <v>191</v>
      </c>
      <c r="G8402">
        <v>0</v>
      </c>
      <c r="H8402">
        <v>320.73099999999999</v>
      </c>
      <c r="I8402">
        <v>2.1110000000000002</v>
      </c>
      <c r="J8402">
        <v>18.324999999999999</v>
      </c>
      <c r="K8402">
        <v>0</v>
      </c>
      <c r="L8402" s="6">
        <v>10423056</v>
      </c>
      <c r="M8402" s="6"/>
      <c r="N8402" s="7">
        <v>44008</v>
      </c>
    </row>
    <row r="8403" spans="1:14" hidden="1" x14ac:dyDescent="0.25">
      <c r="A8403" t="s">
        <v>14</v>
      </c>
      <c r="B8403" t="s">
        <v>38</v>
      </c>
      <c r="C8403" s="7">
        <v>44009</v>
      </c>
      <c r="D8403">
        <v>3366</v>
      </c>
      <c r="E8403">
        <v>23</v>
      </c>
      <c r="F8403">
        <v>191</v>
      </c>
      <c r="G8403">
        <v>0</v>
      </c>
      <c r="H8403">
        <v>322.93799999999999</v>
      </c>
      <c r="I8403">
        <v>2.2069999999999999</v>
      </c>
      <c r="J8403">
        <v>18.324999999999999</v>
      </c>
      <c r="K8403">
        <v>0</v>
      </c>
      <c r="L8403" s="6">
        <v>10423056</v>
      </c>
      <c r="M8403" s="6"/>
      <c r="N8403" s="7">
        <v>44009</v>
      </c>
    </row>
    <row r="8404" spans="1:14" hidden="1" x14ac:dyDescent="0.25">
      <c r="A8404" t="s">
        <v>14</v>
      </c>
      <c r="B8404" t="s">
        <v>38</v>
      </c>
      <c r="C8404" s="7">
        <v>44010</v>
      </c>
      <c r="D8404">
        <v>3376</v>
      </c>
      <c r="E8404">
        <v>10</v>
      </c>
      <c r="F8404">
        <v>191</v>
      </c>
      <c r="G8404">
        <v>0</v>
      </c>
      <c r="H8404">
        <v>323.89699999999999</v>
      </c>
      <c r="I8404">
        <v>0.95899999999999996</v>
      </c>
      <c r="J8404">
        <v>18.324999999999999</v>
      </c>
      <c r="K8404">
        <v>0</v>
      </c>
      <c r="L8404" s="6">
        <v>10423056</v>
      </c>
      <c r="M8404" s="6"/>
      <c r="N8404" s="7">
        <v>44010</v>
      </c>
    </row>
    <row r="8405" spans="1:14" hidden="1" x14ac:dyDescent="0.25">
      <c r="A8405" t="s">
        <v>14</v>
      </c>
      <c r="B8405" t="s">
        <v>38</v>
      </c>
      <c r="C8405" s="7">
        <v>44011</v>
      </c>
      <c r="D8405">
        <v>3390</v>
      </c>
      <c r="E8405">
        <v>14</v>
      </c>
      <c r="F8405">
        <v>191</v>
      </c>
      <c r="G8405">
        <v>0</v>
      </c>
      <c r="H8405">
        <v>325.24099999999999</v>
      </c>
      <c r="I8405">
        <v>1.343</v>
      </c>
      <c r="J8405">
        <v>18.324999999999999</v>
      </c>
      <c r="K8405">
        <v>0</v>
      </c>
      <c r="L8405" s="6">
        <v>10423056</v>
      </c>
      <c r="M8405" s="6"/>
      <c r="N8405" s="7">
        <v>44011</v>
      </c>
    </row>
    <row r="8406" spans="1:14" hidden="1" x14ac:dyDescent="0.25">
      <c r="A8406" t="s">
        <v>14</v>
      </c>
      <c r="B8406" t="s">
        <v>38</v>
      </c>
      <c r="C8406" s="7">
        <v>44012</v>
      </c>
      <c r="D8406">
        <v>3409</v>
      </c>
      <c r="E8406">
        <v>19</v>
      </c>
      <c r="F8406">
        <v>192</v>
      </c>
      <c r="G8406">
        <v>1</v>
      </c>
      <c r="H8406">
        <v>327.06299999999999</v>
      </c>
      <c r="I8406">
        <v>1.823</v>
      </c>
      <c r="J8406">
        <v>18.420999999999999</v>
      </c>
      <c r="K8406">
        <v>9.6000000000000002E-2</v>
      </c>
      <c r="L8406" s="6">
        <v>10423056</v>
      </c>
      <c r="M8406" s="6"/>
      <c r="N8406" s="7">
        <v>44012</v>
      </c>
    </row>
    <row r="8407" spans="1:14" hidden="1" x14ac:dyDescent="0.25">
      <c r="A8407" t="s">
        <v>14</v>
      </c>
      <c r="B8407" t="s">
        <v>38</v>
      </c>
      <c r="C8407" s="7">
        <v>44013</v>
      </c>
      <c r="D8407">
        <v>3432</v>
      </c>
      <c r="E8407">
        <v>23</v>
      </c>
      <c r="F8407">
        <v>192</v>
      </c>
      <c r="G8407">
        <v>0</v>
      </c>
      <c r="H8407">
        <v>329.27</v>
      </c>
      <c r="I8407">
        <v>2.2069999999999999</v>
      </c>
      <c r="J8407">
        <v>18.420999999999999</v>
      </c>
      <c r="K8407">
        <v>0</v>
      </c>
      <c r="L8407" s="6">
        <v>10423056</v>
      </c>
      <c r="M8407" s="6"/>
      <c r="N8407" s="7">
        <v>44013</v>
      </c>
    </row>
    <row r="8408" spans="1:14" hidden="1" x14ac:dyDescent="0.25">
      <c r="A8408" t="s">
        <v>14</v>
      </c>
      <c r="B8408" t="s">
        <v>38</v>
      </c>
      <c r="C8408" s="7">
        <v>44014</v>
      </c>
      <c r="D8408">
        <v>3458</v>
      </c>
      <c r="E8408">
        <v>26</v>
      </c>
      <c r="F8408">
        <v>192</v>
      </c>
      <c r="G8408">
        <v>0</v>
      </c>
      <c r="H8408">
        <v>331.76499999999999</v>
      </c>
      <c r="I8408">
        <v>2.4940000000000002</v>
      </c>
      <c r="J8408">
        <v>18.420999999999999</v>
      </c>
      <c r="K8408">
        <v>0</v>
      </c>
      <c r="L8408" s="6">
        <v>10423056</v>
      </c>
      <c r="M8408" s="6"/>
      <c r="N8408" s="7">
        <v>44014</v>
      </c>
    </row>
    <row r="8409" spans="1:14" hidden="1" x14ac:dyDescent="0.25">
      <c r="A8409" t="s">
        <v>14</v>
      </c>
      <c r="B8409" t="s">
        <v>38</v>
      </c>
      <c r="C8409" s="7">
        <v>44015</v>
      </c>
      <c r="D8409">
        <v>3486</v>
      </c>
      <c r="E8409">
        <v>28</v>
      </c>
      <c r="F8409">
        <v>192</v>
      </c>
      <c r="G8409">
        <v>0</v>
      </c>
      <c r="H8409">
        <v>334.45100000000002</v>
      </c>
      <c r="I8409">
        <v>2.6859999999999999</v>
      </c>
      <c r="J8409">
        <v>18.420999999999999</v>
      </c>
      <c r="K8409">
        <v>0</v>
      </c>
      <c r="L8409" s="6">
        <v>10423056</v>
      </c>
      <c r="M8409" s="6"/>
      <c r="N8409" s="7">
        <v>44015</v>
      </c>
    </row>
    <row r="8410" spans="1:14" hidden="1" x14ac:dyDescent="0.25">
      <c r="A8410" t="s">
        <v>14</v>
      </c>
      <c r="B8410" t="s">
        <v>38</v>
      </c>
      <c r="C8410" s="7">
        <v>44016</v>
      </c>
      <c r="D8410">
        <v>3511</v>
      </c>
      <c r="E8410">
        <v>25</v>
      </c>
      <c r="F8410">
        <v>192</v>
      </c>
      <c r="G8410">
        <v>0</v>
      </c>
      <c r="H8410">
        <v>336.84899999999999</v>
      </c>
      <c r="I8410">
        <v>2.399</v>
      </c>
      <c r="J8410">
        <v>18.420999999999999</v>
      </c>
      <c r="K8410">
        <v>0</v>
      </c>
      <c r="L8410" s="6">
        <v>10423056</v>
      </c>
      <c r="M8410" s="6"/>
      <c r="N8410" s="7">
        <v>44016</v>
      </c>
    </row>
    <row r="8411" spans="1:14" hidden="1" x14ac:dyDescent="0.25">
      <c r="A8411" t="s">
        <v>14</v>
      </c>
      <c r="B8411" t="s">
        <v>38</v>
      </c>
      <c r="C8411" s="7">
        <v>44017</v>
      </c>
      <c r="D8411">
        <v>3519</v>
      </c>
      <c r="E8411">
        <v>8</v>
      </c>
      <c r="F8411">
        <v>192</v>
      </c>
      <c r="G8411">
        <v>0</v>
      </c>
      <c r="H8411">
        <v>337.61700000000002</v>
      </c>
      <c r="I8411">
        <v>0.76800000000000002</v>
      </c>
      <c r="J8411">
        <v>18.420999999999999</v>
      </c>
      <c r="K8411">
        <v>0</v>
      </c>
      <c r="L8411" s="6">
        <v>10423056</v>
      </c>
      <c r="M8411" s="6"/>
      <c r="N8411" s="7">
        <v>44017</v>
      </c>
    </row>
    <row r="8412" spans="1:14" hidden="1" x14ac:dyDescent="0.25">
      <c r="A8412" t="s">
        <v>14</v>
      </c>
      <c r="B8412" t="s">
        <v>38</v>
      </c>
      <c r="C8412" s="7">
        <v>44018</v>
      </c>
      <c r="D8412">
        <v>3562</v>
      </c>
      <c r="E8412">
        <v>43</v>
      </c>
      <c r="F8412">
        <v>192</v>
      </c>
      <c r="G8412">
        <v>0</v>
      </c>
      <c r="H8412">
        <v>341.74200000000002</v>
      </c>
      <c r="I8412">
        <v>4.125</v>
      </c>
      <c r="J8412">
        <v>18.420999999999999</v>
      </c>
      <c r="K8412">
        <v>0</v>
      </c>
      <c r="L8412" s="6">
        <v>10423056</v>
      </c>
      <c r="M8412" s="6"/>
      <c r="N8412" s="7">
        <v>44018</v>
      </c>
    </row>
    <row r="8413" spans="1:14" hidden="1" x14ac:dyDescent="0.25">
      <c r="A8413" t="s">
        <v>14</v>
      </c>
      <c r="B8413" t="s">
        <v>38</v>
      </c>
      <c r="C8413" s="7">
        <v>44019</v>
      </c>
      <c r="D8413">
        <v>3589</v>
      </c>
      <c r="E8413">
        <v>27</v>
      </c>
      <c r="F8413">
        <v>193</v>
      </c>
      <c r="G8413">
        <v>1</v>
      </c>
      <c r="H8413">
        <v>344.33300000000003</v>
      </c>
      <c r="I8413">
        <v>2.59</v>
      </c>
      <c r="J8413">
        <v>18.516999999999999</v>
      </c>
      <c r="K8413">
        <v>9.6000000000000002E-2</v>
      </c>
      <c r="L8413" s="6">
        <v>10423056</v>
      </c>
      <c r="M8413" s="6"/>
      <c r="N8413" s="7">
        <v>44019</v>
      </c>
    </row>
    <row r="8414" spans="1:14" hidden="1" x14ac:dyDescent="0.25">
      <c r="A8414" t="s">
        <v>14</v>
      </c>
      <c r="B8414" t="s">
        <v>38</v>
      </c>
      <c r="C8414" s="7">
        <v>44020</v>
      </c>
      <c r="D8414">
        <v>3622</v>
      </c>
      <c r="E8414">
        <v>33</v>
      </c>
      <c r="F8414">
        <v>193</v>
      </c>
      <c r="G8414">
        <v>0</v>
      </c>
      <c r="H8414">
        <v>347.49900000000002</v>
      </c>
      <c r="I8414">
        <v>3.1659999999999999</v>
      </c>
      <c r="J8414">
        <v>18.516999999999999</v>
      </c>
      <c r="K8414">
        <v>0</v>
      </c>
      <c r="L8414" s="6">
        <v>10423056</v>
      </c>
      <c r="M8414" s="6"/>
      <c r="N8414" s="7">
        <v>44020</v>
      </c>
    </row>
    <row r="8415" spans="1:14" hidden="1" x14ac:dyDescent="0.25">
      <c r="A8415" t="s">
        <v>14</v>
      </c>
      <c r="B8415" t="s">
        <v>38</v>
      </c>
      <c r="C8415" s="7">
        <v>44021</v>
      </c>
      <c r="D8415">
        <v>3672</v>
      </c>
      <c r="E8415">
        <v>50</v>
      </c>
      <c r="F8415">
        <v>193</v>
      </c>
      <c r="G8415">
        <v>0</v>
      </c>
      <c r="H8415">
        <v>352.29599999999999</v>
      </c>
      <c r="I8415">
        <v>4.7969999999999997</v>
      </c>
      <c r="J8415">
        <v>18.516999999999999</v>
      </c>
      <c r="K8415">
        <v>0</v>
      </c>
      <c r="L8415" s="6">
        <v>10423056</v>
      </c>
      <c r="M8415" s="6"/>
      <c r="N8415" s="7">
        <v>44021</v>
      </c>
    </row>
    <row r="8416" spans="1:14" hidden="1" x14ac:dyDescent="0.25">
      <c r="A8416" t="s">
        <v>14</v>
      </c>
      <c r="B8416" t="s">
        <v>38</v>
      </c>
      <c r="C8416" s="7">
        <v>44022</v>
      </c>
      <c r="D8416">
        <v>3732</v>
      </c>
      <c r="E8416">
        <v>60</v>
      </c>
      <c r="F8416">
        <v>193</v>
      </c>
      <c r="G8416">
        <v>0</v>
      </c>
      <c r="H8416">
        <v>358.05200000000002</v>
      </c>
      <c r="I8416">
        <v>5.7560000000000002</v>
      </c>
      <c r="J8416">
        <v>18.516999999999999</v>
      </c>
      <c r="K8416">
        <v>0</v>
      </c>
      <c r="L8416" s="6">
        <v>10423056</v>
      </c>
      <c r="M8416" s="6"/>
      <c r="N8416" s="7">
        <v>44022</v>
      </c>
    </row>
    <row r="8417" spans="1:14" hidden="1" x14ac:dyDescent="0.25">
      <c r="A8417" t="s">
        <v>14</v>
      </c>
      <c r="B8417" t="s">
        <v>38</v>
      </c>
      <c r="C8417" s="7">
        <v>44023</v>
      </c>
      <c r="D8417">
        <v>3772</v>
      </c>
      <c r="E8417">
        <v>40</v>
      </c>
      <c r="F8417">
        <v>193</v>
      </c>
      <c r="G8417">
        <v>0</v>
      </c>
      <c r="H8417">
        <v>361.89</v>
      </c>
      <c r="I8417">
        <v>3.8380000000000001</v>
      </c>
      <c r="J8417">
        <v>18.516999999999999</v>
      </c>
      <c r="K8417">
        <v>0</v>
      </c>
      <c r="L8417" s="6">
        <v>10423056</v>
      </c>
      <c r="M8417" s="6"/>
      <c r="N8417" s="7">
        <v>44023</v>
      </c>
    </row>
    <row r="8418" spans="1:14" hidden="1" x14ac:dyDescent="0.25">
      <c r="A8418" t="s">
        <v>14</v>
      </c>
      <c r="B8418" t="s">
        <v>38</v>
      </c>
      <c r="C8418" s="7">
        <v>44024</v>
      </c>
      <c r="D8418">
        <v>3803</v>
      </c>
      <c r="E8418">
        <v>31</v>
      </c>
      <c r="F8418">
        <v>193</v>
      </c>
      <c r="G8418">
        <v>0</v>
      </c>
      <c r="H8418">
        <v>364.86399999999998</v>
      </c>
      <c r="I8418">
        <v>2.9740000000000002</v>
      </c>
      <c r="J8418">
        <v>18.516999999999999</v>
      </c>
      <c r="K8418">
        <v>0</v>
      </c>
      <c r="L8418" s="6">
        <v>10423056</v>
      </c>
      <c r="M8418" s="6"/>
      <c r="N8418" s="7">
        <v>44024</v>
      </c>
    </row>
    <row r="8419" spans="1:14" hidden="1" x14ac:dyDescent="0.25">
      <c r="A8419" t="s">
        <v>14</v>
      </c>
      <c r="B8419" t="s">
        <v>38</v>
      </c>
      <c r="C8419" s="7">
        <v>44025</v>
      </c>
      <c r="D8419">
        <v>3826</v>
      </c>
      <c r="E8419">
        <v>23</v>
      </c>
      <c r="F8419">
        <v>193</v>
      </c>
      <c r="G8419">
        <v>0</v>
      </c>
      <c r="H8419">
        <v>367.07100000000003</v>
      </c>
      <c r="I8419">
        <v>2.2069999999999999</v>
      </c>
      <c r="J8419">
        <v>18.516999999999999</v>
      </c>
      <c r="K8419">
        <v>0</v>
      </c>
      <c r="L8419" s="6">
        <v>10423056</v>
      </c>
      <c r="M8419" s="6"/>
      <c r="N8419" s="7">
        <v>44025</v>
      </c>
    </row>
    <row r="8420" spans="1:14" hidden="1" x14ac:dyDescent="0.25">
      <c r="A8420" t="s">
        <v>14</v>
      </c>
      <c r="B8420" t="s">
        <v>38</v>
      </c>
      <c r="C8420" s="7">
        <v>44026</v>
      </c>
      <c r="D8420">
        <v>3883</v>
      </c>
      <c r="E8420">
        <v>57</v>
      </c>
      <c r="F8420">
        <v>193</v>
      </c>
      <c r="G8420">
        <v>0</v>
      </c>
      <c r="H8420">
        <v>372.53899999999999</v>
      </c>
      <c r="I8420">
        <v>5.4690000000000003</v>
      </c>
      <c r="J8420">
        <v>18.516999999999999</v>
      </c>
      <c r="K8420">
        <v>0</v>
      </c>
      <c r="L8420" s="6">
        <v>10423056</v>
      </c>
      <c r="M8420" s="6"/>
      <c r="N8420" s="7">
        <v>44026</v>
      </c>
    </row>
    <row r="8421" spans="1:14" hidden="1" x14ac:dyDescent="0.25">
      <c r="A8421" t="s">
        <v>14</v>
      </c>
      <c r="B8421" t="s">
        <v>38</v>
      </c>
      <c r="C8421" s="7">
        <v>44027</v>
      </c>
      <c r="D8421">
        <v>3910</v>
      </c>
      <c r="E8421">
        <v>27</v>
      </c>
      <c r="F8421">
        <v>193</v>
      </c>
      <c r="G8421">
        <v>0</v>
      </c>
      <c r="H8421">
        <v>375.13</v>
      </c>
      <c r="I8421">
        <v>2.59</v>
      </c>
      <c r="J8421">
        <v>18.516999999999999</v>
      </c>
      <c r="K8421">
        <v>0</v>
      </c>
      <c r="L8421" s="6">
        <v>10423056</v>
      </c>
      <c r="M8421" s="6"/>
      <c r="N8421" s="7">
        <v>44027</v>
      </c>
    </row>
    <row r="8422" spans="1:14" hidden="1" x14ac:dyDescent="0.25">
      <c r="A8422" t="s">
        <v>14</v>
      </c>
      <c r="B8422" t="s">
        <v>38</v>
      </c>
      <c r="C8422" s="7">
        <v>44028</v>
      </c>
      <c r="D8422">
        <v>3939</v>
      </c>
      <c r="E8422">
        <v>29</v>
      </c>
      <c r="F8422">
        <v>193</v>
      </c>
      <c r="G8422">
        <v>0</v>
      </c>
      <c r="H8422">
        <v>377.91199999999998</v>
      </c>
      <c r="I8422">
        <v>2.782</v>
      </c>
      <c r="J8422">
        <v>18.516999999999999</v>
      </c>
      <c r="K8422">
        <v>0</v>
      </c>
      <c r="L8422" s="6">
        <v>10423056</v>
      </c>
      <c r="M8422" s="6"/>
      <c r="N8422" s="7">
        <v>44028</v>
      </c>
    </row>
    <row r="8423" spans="1:14" hidden="1" x14ac:dyDescent="0.25">
      <c r="A8423" t="s">
        <v>14</v>
      </c>
      <c r="B8423" t="s">
        <v>38</v>
      </c>
      <c r="C8423" s="7">
        <v>44029</v>
      </c>
      <c r="D8423">
        <v>3964</v>
      </c>
      <c r="E8423">
        <v>25</v>
      </c>
      <c r="F8423">
        <v>194</v>
      </c>
      <c r="G8423">
        <v>1</v>
      </c>
      <c r="H8423">
        <v>380.31099999999998</v>
      </c>
      <c r="I8423">
        <v>2.399</v>
      </c>
      <c r="J8423">
        <v>18.613</v>
      </c>
      <c r="K8423">
        <v>9.6000000000000002E-2</v>
      </c>
      <c r="L8423" s="6">
        <v>10423056</v>
      </c>
      <c r="M8423" s="6"/>
      <c r="N8423" s="7">
        <v>44029</v>
      </c>
    </row>
    <row r="8424" spans="1:14" hidden="1" x14ac:dyDescent="0.25">
      <c r="A8424" t="s">
        <v>14</v>
      </c>
      <c r="B8424" t="s">
        <v>38</v>
      </c>
      <c r="C8424" s="7">
        <v>44030</v>
      </c>
      <c r="D8424">
        <v>3983</v>
      </c>
      <c r="E8424">
        <v>19</v>
      </c>
      <c r="F8424">
        <v>194</v>
      </c>
      <c r="G8424">
        <v>0</v>
      </c>
      <c r="H8424">
        <v>382.13400000000001</v>
      </c>
      <c r="I8424">
        <v>1.823</v>
      </c>
      <c r="J8424">
        <v>18.613</v>
      </c>
      <c r="K8424">
        <v>0</v>
      </c>
      <c r="L8424" s="6">
        <v>10423056</v>
      </c>
      <c r="M8424" s="6"/>
      <c r="N8424" s="7">
        <v>44030</v>
      </c>
    </row>
    <row r="8425" spans="1:14" hidden="1" x14ac:dyDescent="0.25">
      <c r="A8425" t="s">
        <v>14</v>
      </c>
      <c r="B8425" t="s">
        <v>38</v>
      </c>
      <c r="C8425" s="7">
        <v>44031</v>
      </c>
      <c r="D8425">
        <v>4007</v>
      </c>
      <c r="E8425">
        <v>24</v>
      </c>
      <c r="F8425">
        <v>194</v>
      </c>
      <c r="G8425">
        <v>0</v>
      </c>
      <c r="H8425">
        <v>384.43599999999998</v>
      </c>
      <c r="I8425">
        <v>2.3029999999999999</v>
      </c>
      <c r="J8425">
        <v>18.613</v>
      </c>
      <c r="K8425">
        <v>0</v>
      </c>
      <c r="L8425" s="6">
        <v>10423056</v>
      </c>
      <c r="M8425" s="6"/>
      <c r="N8425" s="7">
        <v>44031</v>
      </c>
    </row>
    <row r="8426" spans="1:14" hidden="1" x14ac:dyDescent="0.25">
      <c r="A8426" t="s">
        <v>14</v>
      </c>
      <c r="B8426" t="s">
        <v>38</v>
      </c>
      <c r="C8426" s="7">
        <v>44032</v>
      </c>
      <c r="D8426">
        <v>4012</v>
      </c>
      <c r="E8426">
        <v>5</v>
      </c>
      <c r="F8426">
        <v>195</v>
      </c>
      <c r="G8426">
        <v>1</v>
      </c>
      <c r="H8426">
        <v>384.916</v>
      </c>
      <c r="I8426">
        <v>0.48</v>
      </c>
      <c r="J8426">
        <v>18.709</v>
      </c>
      <c r="K8426">
        <v>9.6000000000000002E-2</v>
      </c>
      <c r="L8426" s="6">
        <v>10423056</v>
      </c>
      <c r="M8426" s="6"/>
      <c r="N8426" s="7">
        <v>44032</v>
      </c>
    </row>
    <row r="8427" spans="1:14" hidden="1" x14ac:dyDescent="0.25">
      <c r="A8427" t="s">
        <v>14</v>
      </c>
      <c r="B8427" t="s">
        <v>38</v>
      </c>
      <c r="C8427" s="7">
        <v>44033</v>
      </c>
      <c r="D8427">
        <v>4048</v>
      </c>
      <c r="E8427">
        <v>36</v>
      </c>
      <c r="F8427">
        <v>197</v>
      </c>
      <c r="G8427">
        <v>2</v>
      </c>
      <c r="H8427">
        <v>388.37</v>
      </c>
      <c r="I8427">
        <v>3.4540000000000002</v>
      </c>
      <c r="J8427">
        <v>18.899999999999999</v>
      </c>
      <c r="K8427">
        <v>0.192</v>
      </c>
      <c r="L8427" s="6">
        <v>10423056</v>
      </c>
      <c r="M8427" s="6"/>
      <c r="N8427" s="7">
        <v>44033</v>
      </c>
    </row>
    <row r="8428" spans="1:14" hidden="1" x14ac:dyDescent="0.25">
      <c r="A8428" t="s">
        <v>14</v>
      </c>
      <c r="B8428" t="s">
        <v>38</v>
      </c>
      <c r="C8428" s="7">
        <v>44034</v>
      </c>
      <c r="D8428">
        <v>4077</v>
      </c>
      <c r="E8428">
        <v>29</v>
      </c>
      <c r="F8428">
        <v>200</v>
      </c>
      <c r="G8428">
        <v>3</v>
      </c>
      <c r="H8428">
        <v>391.15199999999999</v>
      </c>
      <c r="I8428">
        <v>2.782</v>
      </c>
      <c r="J8428">
        <v>19.187999999999999</v>
      </c>
      <c r="K8428">
        <v>0.28799999999999998</v>
      </c>
      <c r="L8428" s="6">
        <v>10423056</v>
      </c>
      <c r="M8428" s="6"/>
      <c r="N8428" s="7">
        <v>44034</v>
      </c>
    </row>
    <row r="8429" spans="1:14" hidden="1" x14ac:dyDescent="0.25">
      <c r="A8429" t="s">
        <v>14</v>
      </c>
      <c r="B8429" t="s">
        <v>38</v>
      </c>
      <c r="C8429" s="7">
        <v>44035</v>
      </c>
      <c r="D8429">
        <v>4110</v>
      </c>
      <c r="E8429">
        <v>33</v>
      </c>
      <c r="F8429">
        <v>201</v>
      </c>
      <c r="G8429">
        <v>1</v>
      </c>
      <c r="H8429">
        <v>394.31799999999998</v>
      </c>
      <c r="I8429">
        <v>3.1659999999999999</v>
      </c>
      <c r="J8429">
        <v>19.283999999999999</v>
      </c>
      <c r="K8429">
        <v>9.6000000000000002E-2</v>
      </c>
      <c r="L8429" s="6">
        <v>10423056</v>
      </c>
      <c r="M8429" s="6"/>
      <c r="N8429" s="7">
        <v>44035</v>
      </c>
    </row>
    <row r="8430" spans="1:14" hidden="1" x14ac:dyDescent="0.25">
      <c r="A8430" t="s">
        <v>14</v>
      </c>
      <c r="B8430" t="s">
        <v>38</v>
      </c>
      <c r="C8430" s="7">
        <v>44036</v>
      </c>
      <c r="D8430">
        <v>4135</v>
      </c>
      <c r="E8430">
        <v>25</v>
      </c>
      <c r="F8430">
        <v>201</v>
      </c>
      <c r="G8430">
        <v>0</v>
      </c>
      <c r="H8430">
        <v>396.71699999999998</v>
      </c>
      <c r="I8430">
        <v>2.399</v>
      </c>
      <c r="J8430">
        <v>19.283999999999999</v>
      </c>
      <c r="K8430">
        <v>0</v>
      </c>
      <c r="L8430" s="6">
        <v>10423056</v>
      </c>
      <c r="M8430" s="6"/>
      <c r="N8430" s="7">
        <v>44036</v>
      </c>
    </row>
    <row r="8431" spans="1:14" hidden="1" x14ac:dyDescent="0.25">
      <c r="A8431" t="s">
        <v>14</v>
      </c>
      <c r="B8431" t="s">
        <v>38</v>
      </c>
      <c r="C8431" s="7">
        <v>44037</v>
      </c>
      <c r="D8431">
        <v>4166</v>
      </c>
      <c r="E8431">
        <v>31</v>
      </c>
      <c r="F8431">
        <v>201</v>
      </c>
      <c r="G8431">
        <v>0</v>
      </c>
      <c r="H8431">
        <v>399.69099999999997</v>
      </c>
      <c r="I8431">
        <v>2.9740000000000002</v>
      </c>
      <c r="J8431">
        <v>19.283999999999999</v>
      </c>
      <c r="K8431">
        <v>0</v>
      </c>
      <c r="L8431" s="6">
        <v>10423056</v>
      </c>
      <c r="M8431" s="6"/>
      <c r="N8431" s="7">
        <v>44037</v>
      </c>
    </row>
    <row r="8432" spans="1:14" hidden="1" x14ac:dyDescent="0.25">
      <c r="A8432" t="s">
        <v>14</v>
      </c>
      <c r="B8432" t="s">
        <v>38</v>
      </c>
      <c r="C8432" s="7">
        <v>44038</v>
      </c>
      <c r="D8432">
        <v>4193</v>
      </c>
      <c r="E8432">
        <v>27</v>
      </c>
      <c r="F8432">
        <v>202</v>
      </c>
      <c r="G8432">
        <v>1</v>
      </c>
      <c r="H8432">
        <v>402.28100000000001</v>
      </c>
      <c r="I8432">
        <v>2.59</v>
      </c>
      <c r="J8432">
        <v>19.38</v>
      </c>
      <c r="K8432">
        <v>9.6000000000000002E-2</v>
      </c>
      <c r="L8432" s="6">
        <v>10423056</v>
      </c>
      <c r="M8432" s="6"/>
      <c r="N8432" s="7">
        <v>44038</v>
      </c>
    </row>
    <row r="8433" spans="1:14" hidden="1" x14ac:dyDescent="0.25">
      <c r="A8433" t="s">
        <v>14</v>
      </c>
      <c r="B8433" t="s">
        <v>38</v>
      </c>
      <c r="C8433" s="7">
        <v>44039</v>
      </c>
      <c r="D8433">
        <v>4227</v>
      </c>
      <c r="E8433">
        <v>34</v>
      </c>
      <c r="F8433">
        <v>202</v>
      </c>
      <c r="G8433">
        <v>0</v>
      </c>
      <c r="H8433">
        <v>405.54300000000001</v>
      </c>
      <c r="I8433">
        <v>3.262</v>
      </c>
      <c r="J8433">
        <v>19.38</v>
      </c>
      <c r="K8433">
        <v>0</v>
      </c>
      <c r="L8433" s="6">
        <v>10423056</v>
      </c>
      <c r="M8433" s="6"/>
      <c r="N8433" s="7">
        <v>44039</v>
      </c>
    </row>
    <row r="8434" spans="1:14" hidden="1" x14ac:dyDescent="0.25">
      <c r="A8434" t="s">
        <v>14</v>
      </c>
      <c r="B8434" t="s">
        <v>38</v>
      </c>
      <c r="C8434" s="7">
        <v>44040</v>
      </c>
      <c r="D8434">
        <v>4279</v>
      </c>
      <c r="E8434">
        <v>52</v>
      </c>
      <c r="F8434">
        <v>203</v>
      </c>
      <c r="G8434">
        <v>1</v>
      </c>
      <c r="H8434">
        <v>410.53199999999998</v>
      </c>
      <c r="I8434">
        <v>4.9889999999999999</v>
      </c>
      <c r="J8434">
        <v>19.475999999999999</v>
      </c>
      <c r="K8434">
        <v>9.6000000000000002E-2</v>
      </c>
      <c r="L8434" s="6">
        <v>10423056</v>
      </c>
      <c r="M8434" s="6"/>
      <c r="N8434" s="7">
        <v>44040</v>
      </c>
    </row>
    <row r="8435" spans="1:14" hidden="1" x14ac:dyDescent="0.25">
      <c r="A8435" t="s">
        <v>14</v>
      </c>
      <c r="B8435" t="s">
        <v>38</v>
      </c>
      <c r="C8435" s="7">
        <v>44041</v>
      </c>
      <c r="D8435">
        <v>4336</v>
      </c>
      <c r="E8435">
        <v>57</v>
      </c>
      <c r="F8435">
        <v>203</v>
      </c>
      <c r="G8435">
        <v>0</v>
      </c>
      <c r="H8435">
        <v>416.00099999999998</v>
      </c>
      <c r="I8435">
        <v>5.4690000000000003</v>
      </c>
      <c r="J8435">
        <v>19.475999999999999</v>
      </c>
      <c r="K8435">
        <v>0</v>
      </c>
      <c r="L8435" s="6">
        <v>10423056</v>
      </c>
      <c r="M8435" s="6"/>
      <c r="N8435" s="7">
        <v>44041</v>
      </c>
    </row>
    <row r="8436" spans="1:14" hidden="1" x14ac:dyDescent="0.25">
      <c r="A8436" t="s">
        <v>14</v>
      </c>
      <c r="B8436" t="s">
        <v>38</v>
      </c>
      <c r="C8436" s="7">
        <v>44042</v>
      </c>
      <c r="D8436">
        <v>4401</v>
      </c>
      <c r="E8436">
        <v>65</v>
      </c>
      <c r="F8436">
        <v>203</v>
      </c>
      <c r="G8436">
        <v>0</v>
      </c>
      <c r="H8436">
        <v>422.23700000000002</v>
      </c>
      <c r="I8436">
        <v>6.2359999999999998</v>
      </c>
      <c r="J8436">
        <v>19.475999999999999</v>
      </c>
      <c r="K8436">
        <v>0</v>
      </c>
      <c r="L8436" s="6">
        <v>10423056</v>
      </c>
      <c r="M8436" s="6"/>
      <c r="N8436" s="7">
        <v>44042</v>
      </c>
    </row>
    <row r="8437" spans="1:14" hidden="1" x14ac:dyDescent="0.25">
      <c r="A8437" t="s">
        <v>14</v>
      </c>
      <c r="B8437" t="s">
        <v>38</v>
      </c>
      <c r="C8437" s="7">
        <v>44043</v>
      </c>
      <c r="D8437">
        <v>4477</v>
      </c>
      <c r="E8437">
        <v>76</v>
      </c>
      <c r="F8437">
        <v>206</v>
      </c>
      <c r="G8437">
        <v>3</v>
      </c>
      <c r="H8437">
        <v>429.529</v>
      </c>
      <c r="I8437">
        <v>7.2919999999999998</v>
      </c>
      <c r="J8437">
        <v>19.763999999999999</v>
      </c>
      <c r="K8437">
        <v>0.28799999999999998</v>
      </c>
      <c r="L8437" s="6">
        <v>10423056</v>
      </c>
      <c r="M8437" s="6"/>
      <c r="N8437" s="7">
        <v>44043</v>
      </c>
    </row>
    <row r="8438" spans="1:14" hidden="1" x14ac:dyDescent="0.25">
      <c r="A8438" t="s">
        <v>14</v>
      </c>
      <c r="B8438" t="s">
        <v>38</v>
      </c>
      <c r="C8438" s="7">
        <v>44044</v>
      </c>
      <c r="D8438">
        <v>4587</v>
      </c>
      <c r="E8438">
        <v>110</v>
      </c>
      <c r="F8438">
        <v>206</v>
      </c>
      <c r="G8438">
        <v>0</v>
      </c>
      <c r="H8438">
        <v>440.08199999999999</v>
      </c>
      <c r="I8438">
        <v>10.554</v>
      </c>
      <c r="J8438">
        <v>19.763999999999999</v>
      </c>
      <c r="K8438">
        <v>0</v>
      </c>
      <c r="L8438" s="6">
        <v>10423056</v>
      </c>
      <c r="M8438" s="6"/>
      <c r="N8438" s="7">
        <v>44044</v>
      </c>
    </row>
    <row r="8439" spans="1:14" hidden="1" x14ac:dyDescent="0.25">
      <c r="A8439" t="s">
        <v>14</v>
      </c>
      <c r="B8439" t="s">
        <v>38</v>
      </c>
      <c r="C8439" s="7">
        <v>44045</v>
      </c>
      <c r="D8439">
        <v>4662</v>
      </c>
      <c r="E8439">
        <v>75</v>
      </c>
      <c r="F8439">
        <v>208</v>
      </c>
      <c r="G8439">
        <v>2</v>
      </c>
      <c r="H8439">
        <v>447.27800000000002</v>
      </c>
      <c r="I8439">
        <v>7.1959999999999997</v>
      </c>
      <c r="J8439">
        <v>19.956</v>
      </c>
      <c r="K8439">
        <v>0.192</v>
      </c>
      <c r="L8439" s="6">
        <v>10423056</v>
      </c>
      <c r="M8439" s="6"/>
      <c r="N8439" s="7">
        <v>44045</v>
      </c>
    </row>
    <row r="8440" spans="1:14" hidden="1" x14ac:dyDescent="0.25">
      <c r="A8440" t="s">
        <v>14</v>
      </c>
      <c r="B8440" t="s">
        <v>38</v>
      </c>
      <c r="C8440" s="7">
        <v>44046</v>
      </c>
      <c r="D8440">
        <v>4737</v>
      </c>
      <c r="E8440">
        <v>75</v>
      </c>
      <c r="F8440">
        <v>209</v>
      </c>
      <c r="G8440">
        <v>1</v>
      </c>
      <c r="H8440">
        <v>454.47300000000001</v>
      </c>
      <c r="I8440">
        <v>7.1959999999999997</v>
      </c>
      <c r="J8440">
        <v>20.052</v>
      </c>
      <c r="K8440">
        <v>9.6000000000000002E-2</v>
      </c>
      <c r="L8440" s="6">
        <v>10423056</v>
      </c>
      <c r="M8440" s="6"/>
      <c r="N8440" s="7">
        <v>44046</v>
      </c>
    </row>
    <row r="8441" spans="1:14" hidden="1" x14ac:dyDescent="0.25">
      <c r="A8441" t="s">
        <v>14</v>
      </c>
      <c r="B8441" t="s">
        <v>38</v>
      </c>
      <c r="C8441" s="7">
        <v>44047</v>
      </c>
      <c r="D8441">
        <v>4855</v>
      </c>
      <c r="E8441">
        <v>118</v>
      </c>
      <c r="F8441">
        <v>209</v>
      </c>
      <c r="G8441">
        <v>0</v>
      </c>
      <c r="H8441">
        <v>465.79399999999998</v>
      </c>
      <c r="I8441">
        <v>11.321</v>
      </c>
      <c r="J8441">
        <v>20.052</v>
      </c>
      <c r="K8441">
        <v>0</v>
      </c>
      <c r="L8441" s="6">
        <v>10423056</v>
      </c>
      <c r="M8441" s="6"/>
      <c r="N8441" s="7">
        <v>44047</v>
      </c>
    </row>
    <row r="8442" spans="1:14" hidden="1" x14ac:dyDescent="0.25">
      <c r="A8442" t="s">
        <v>14</v>
      </c>
      <c r="B8442" t="s">
        <v>38</v>
      </c>
      <c r="C8442" s="7">
        <v>44048</v>
      </c>
      <c r="D8442">
        <v>4974</v>
      </c>
      <c r="E8442">
        <v>119</v>
      </c>
      <c r="F8442">
        <v>210</v>
      </c>
      <c r="G8442">
        <v>1</v>
      </c>
      <c r="H8442">
        <v>477.21100000000001</v>
      </c>
      <c r="I8442">
        <v>11.417</v>
      </c>
      <c r="J8442">
        <v>20.148</v>
      </c>
      <c r="K8442">
        <v>9.6000000000000002E-2</v>
      </c>
      <c r="L8442" s="6">
        <v>10423056</v>
      </c>
      <c r="M8442" s="6"/>
      <c r="N8442" s="7">
        <v>44048</v>
      </c>
    </row>
    <row r="8443" spans="1:14" hidden="1" x14ac:dyDescent="0.25">
      <c r="A8443" t="s">
        <v>14</v>
      </c>
      <c r="B8443" t="s">
        <v>38</v>
      </c>
      <c r="C8443" s="7">
        <v>44049</v>
      </c>
      <c r="D8443">
        <v>5123</v>
      </c>
      <c r="E8443">
        <v>149</v>
      </c>
      <c r="F8443">
        <v>210</v>
      </c>
      <c r="G8443">
        <v>0</v>
      </c>
      <c r="H8443">
        <v>491.50700000000001</v>
      </c>
      <c r="I8443">
        <v>14.295</v>
      </c>
      <c r="J8443">
        <v>20.148</v>
      </c>
      <c r="K8443">
        <v>0</v>
      </c>
      <c r="L8443" s="6">
        <v>10423056</v>
      </c>
      <c r="M8443" s="6"/>
      <c r="N8443" s="7">
        <v>44049</v>
      </c>
    </row>
    <row r="8444" spans="1:14" hidden="1" x14ac:dyDescent="0.25">
      <c r="A8444" t="s">
        <v>14</v>
      </c>
      <c r="B8444" t="s">
        <v>38</v>
      </c>
      <c r="C8444" s="7">
        <v>44050</v>
      </c>
      <c r="D8444">
        <v>5270</v>
      </c>
      <c r="E8444">
        <v>147</v>
      </c>
      <c r="F8444">
        <v>210</v>
      </c>
      <c r="G8444">
        <v>0</v>
      </c>
      <c r="H8444">
        <v>505.61</v>
      </c>
      <c r="I8444">
        <v>14.103</v>
      </c>
      <c r="J8444">
        <v>20.148</v>
      </c>
      <c r="K8444">
        <v>0</v>
      </c>
      <c r="L8444" s="6">
        <v>10423056</v>
      </c>
      <c r="M8444" s="6"/>
      <c r="N8444" s="7">
        <v>44050</v>
      </c>
    </row>
    <row r="8445" spans="1:14" hidden="1" x14ac:dyDescent="0.25">
      <c r="A8445" t="s">
        <v>14</v>
      </c>
      <c r="B8445" t="s">
        <v>38</v>
      </c>
      <c r="C8445" s="7">
        <v>44051</v>
      </c>
      <c r="D8445">
        <v>5421</v>
      </c>
      <c r="E8445">
        <v>151</v>
      </c>
      <c r="F8445">
        <v>211</v>
      </c>
      <c r="G8445">
        <v>1</v>
      </c>
      <c r="H8445">
        <v>520.09699999999998</v>
      </c>
      <c r="I8445">
        <v>14.487</v>
      </c>
      <c r="J8445">
        <v>20.244</v>
      </c>
      <c r="K8445">
        <v>9.6000000000000002E-2</v>
      </c>
      <c r="L8445" s="6">
        <v>10423056</v>
      </c>
      <c r="M8445" s="6"/>
      <c r="N8445" s="7">
        <v>44051</v>
      </c>
    </row>
    <row r="8446" spans="1:14" hidden="1" x14ac:dyDescent="0.25">
      <c r="A8446" t="s">
        <v>14</v>
      </c>
      <c r="B8446" t="s">
        <v>38</v>
      </c>
      <c r="C8446" s="7">
        <v>44052</v>
      </c>
      <c r="D8446">
        <v>5623</v>
      </c>
      <c r="E8446">
        <v>202</v>
      </c>
      <c r="F8446">
        <v>212</v>
      </c>
      <c r="G8446">
        <v>1</v>
      </c>
      <c r="H8446">
        <v>539.47699999999998</v>
      </c>
      <c r="I8446">
        <v>19.38</v>
      </c>
      <c r="J8446">
        <v>20.34</v>
      </c>
      <c r="K8446">
        <v>9.6000000000000002E-2</v>
      </c>
      <c r="L8446" s="6">
        <v>10423056</v>
      </c>
      <c r="M8446" s="6"/>
      <c r="N8446" s="7">
        <v>44052</v>
      </c>
    </row>
    <row r="8447" spans="1:14" hidden="1" x14ac:dyDescent="0.25">
      <c r="A8447" t="s">
        <v>14</v>
      </c>
      <c r="B8447" t="s">
        <v>38</v>
      </c>
      <c r="C8447" s="7">
        <v>44053</v>
      </c>
      <c r="D8447">
        <v>5749</v>
      </c>
      <c r="E8447">
        <v>126</v>
      </c>
      <c r="F8447">
        <v>213</v>
      </c>
      <c r="G8447">
        <v>1</v>
      </c>
      <c r="H8447">
        <v>551.56600000000003</v>
      </c>
      <c r="I8447">
        <v>12.089</v>
      </c>
      <c r="J8447">
        <v>20.434999999999999</v>
      </c>
      <c r="K8447">
        <v>9.6000000000000002E-2</v>
      </c>
      <c r="L8447" s="6">
        <v>10423056</v>
      </c>
      <c r="M8447" s="6"/>
      <c r="N8447" s="7">
        <v>44053</v>
      </c>
    </row>
    <row r="8448" spans="1:14" hidden="1" x14ac:dyDescent="0.25">
      <c r="A8448" t="s">
        <v>14</v>
      </c>
      <c r="B8448" t="s">
        <v>38</v>
      </c>
      <c r="C8448" s="7">
        <v>44054</v>
      </c>
      <c r="D8448">
        <v>5942</v>
      </c>
      <c r="E8448">
        <v>193</v>
      </c>
      <c r="F8448">
        <v>214</v>
      </c>
      <c r="G8448">
        <v>1</v>
      </c>
      <c r="H8448">
        <v>570.08199999999999</v>
      </c>
      <c r="I8448">
        <v>18.516999999999999</v>
      </c>
      <c r="J8448">
        <v>20.530999999999999</v>
      </c>
      <c r="K8448">
        <v>9.6000000000000002E-2</v>
      </c>
      <c r="L8448" s="6">
        <v>10423056</v>
      </c>
      <c r="M8448" s="6"/>
      <c r="N8448" s="7">
        <v>44054</v>
      </c>
    </row>
    <row r="8449" spans="1:14" hidden="1" x14ac:dyDescent="0.25">
      <c r="A8449" t="s">
        <v>14</v>
      </c>
      <c r="B8449" t="s">
        <v>38</v>
      </c>
      <c r="C8449" s="7">
        <v>44055</v>
      </c>
      <c r="D8449">
        <v>6177</v>
      </c>
      <c r="E8449">
        <v>235</v>
      </c>
      <c r="F8449">
        <v>216</v>
      </c>
      <c r="G8449">
        <v>2</v>
      </c>
      <c r="H8449">
        <v>592.62800000000004</v>
      </c>
      <c r="I8449">
        <v>22.545999999999999</v>
      </c>
      <c r="J8449">
        <v>20.722999999999999</v>
      </c>
      <c r="K8449">
        <v>0.192</v>
      </c>
      <c r="L8449" s="6">
        <v>10423056</v>
      </c>
      <c r="M8449" s="6"/>
      <c r="N8449" s="7">
        <v>44055</v>
      </c>
    </row>
    <row r="8450" spans="1:14" hidden="1" x14ac:dyDescent="0.25">
      <c r="A8450" t="s">
        <v>14</v>
      </c>
      <c r="B8450" t="s">
        <v>38</v>
      </c>
      <c r="C8450" s="7">
        <v>44056</v>
      </c>
      <c r="D8450">
        <v>6381</v>
      </c>
      <c r="E8450">
        <v>204</v>
      </c>
      <c r="F8450">
        <v>221</v>
      </c>
      <c r="G8450">
        <v>5</v>
      </c>
      <c r="H8450">
        <v>612.20000000000005</v>
      </c>
      <c r="I8450">
        <v>19.571999999999999</v>
      </c>
      <c r="J8450">
        <v>21.202999999999999</v>
      </c>
      <c r="K8450">
        <v>0.48</v>
      </c>
      <c r="L8450" s="6">
        <v>10423056</v>
      </c>
      <c r="M8450" s="6"/>
      <c r="N8450" s="7">
        <v>44056</v>
      </c>
    </row>
    <row r="8451" spans="1:14" hidden="1" x14ac:dyDescent="0.25">
      <c r="A8451" t="s">
        <v>14</v>
      </c>
      <c r="B8451" t="s">
        <v>38</v>
      </c>
      <c r="C8451" s="7">
        <v>44057</v>
      </c>
      <c r="D8451">
        <v>6632</v>
      </c>
      <c r="E8451">
        <v>251</v>
      </c>
      <c r="F8451">
        <v>223</v>
      </c>
      <c r="G8451">
        <v>2</v>
      </c>
      <c r="H8451">
        <v>636.28200000000004</v>
      </c>
      <c r="I8451">
        <v>24.081</v>
      </c>
      <c r="J8451">
        <v>21.395</v>
      </c>
      <c r="K8451">
        <v>0.192</v>
      </c>
      <c r="L8451" s="6">
        <v>10423056</v>
      </c>
      <c r="M8451" s="6"/>
      <c r="N8451" s="7">
        <v>44057</v>
      </c>
    </row>
    <row r="8452" spans="1:14" hidden="1" x14ac:dyDescent="0.25">
      <c r="A8452" t="s">
        <v>14</v>
      </c>
      <c r="B8452" t="s">
        <v>38</v>
      </c>
      <c r="C8452" s="7">
        <v>44058</v>
      </c>
      <c r="D8452">
        <v>6858</v>
      </c>
      <c r="E8452">
        <v>226</v>
      </c>
      <c r="F8452">
        <v>226</v>
      </c>
      <c r="G8452">
        <v>3</v>
      </c>
      <c r="H8452">
        <v>657.96400000000006</v>
      </c>
      <c r="I8452">
        <v>21.683</v>
      </c>
      <c r="J8452">
        <v>21.683</v>
      </c>
      <c r="K8452">
        <v>0.28799999999999998</v>
      </c>
      <c r="L8452" s="6">
        <v>10423056</v>
      </c>
      <c r="M8452" s="6"/>
      <c r="N8452" s="7">
        <v>44058</v>
      </c>
    </row>
    <row r="8453" spans="1:14" hidden="1" x14ac:dyDescent="0.25">
      <c r="A8453" t="s">
        <v>14</v>
      </c>
      <c r="B8453" t="s">
        <v>38</v>
      </c>
      <c r="C8453" s="7">
        <v>44059</v>
      </c>
      <c r="D8453">
        <v>7075</v>
      </c>
      <c r="E8453">
        <v>217</v>
      </c>
      <c r="F8453">
        <v>228</v>
      </c>
      <c r="G8453">
        <v>2</v>
      </c>
      <c r="H8453">
        <v>678.78399999999999</v>
      </c>
      <c r="I8453">
        <v>20.818999999999999</v>
      </c>
      <c r="J8453">
        <v>21.875</v>
      </c>
      <c r="K8453">
        <v>0.192</v>
      </c>
      <c r="L8453" s="6">
        <v>10423056</v>
      </c>
      <c r="M8453" s="6"/>
      <c r="N8453" s="7">
        <v>44059</v>
      </c>
    </row>
    <row r="8454" spans="1:14" hidden="1" x14ac:dyDescent="0.25">
      <c r="A8454" t="s">
        <v>14</v>
      </c>
      <c r="B8454" t="s">
        <v>38</v>
      </c>
      <c r="C8454" s="7">
        <v>44060</v>
      </c>
      <c r="D8454">
        <v>7222</v>
      </c>
      <c r="E8454">
        <v>147</v>
      </c>
      <c r="F8454">
        <v>230</v>
      </c>
      <c r="G8454">
        <v>2</v>
      </c>
      <c r="H8454">
        <v>692.88699999999994</v>
      </c>
      <c r="I8454">
        <v>14.103</v>
      </c>
      <c r="J8454">
        <v>22.065999999999999</v>
      </c>
      <c r="K8454">
        <v>0.192</v>
      </c>
      <c r="L8454" s="6">
        <v>10423056</v>
      </c>
      <c r="M8454" s="6"/>
      <c r="N8454" s="7">
        <v>44060</v>
      </c>
    </row>
    <row r="8455" spans="1:14" hidden="1" x14ac:dyDescent="0.25">
      <c r="A8455" t="s">
        <v>14</v>
      </c>
      <c r="B8455" t="s">
        <v>38</v>
      </c>
      <c r="C8455" s="7">
        <v>44061</v>
      </c>
      <c r="D8455">
        <v>7472</v>
      </c>
      <c r="E8455">
        <v>250</v>
      </c>
      <c r="F8455">
        <v>232</v>
      </c>
      <c r="G8455">
        <v>2</v>
      </c>
      <c r="H8455">
        <v>716.87199999999996</v>
      </c>
      <c r="I8455">
        <v>23.984999999999999</v>
      </c>
      <c r="J8455">
        <v>22.257999999999999</v>
      </c>
      <c r="K8455">
        <v>0.192</v>
      </c>
      <c r="L8455" s="6">
        <v>10423056</v>
      </c>
      <c r="M8455" s="6"/>
      <c r="N8455" s="7">
        <v>44061</v>
      </c>
    </row>
    <row r="8456" spans="1:14" hidden="1" x14ac:dyDescent="0.25">
      <c r="A8456" t="s">
        <v>14</v>
      </c>
      <c r="B8456" t="s">
        <v>38</v>
      </c>
      <c r="C8456" s="7">
        <v>44062</v>
      </c>
      <c r="D8456">
        <v>7684</v>
      </c>
      <c r="E8456">
        <v>212</v>
      </c>
      <c r="F8456">
        <v>235</v>
      </c>
      <c r="G8456">
        <v>3</v>
      </c>
      <c r="H8456">
        <v>737.21199999999999</v>
      </c>
      <c r="I8456">
        <v>20.34</v>
      </c>
      <c r="J8456">
        <v>22.545999999999999</v>
      </c>
      <c r="K8456">
        <v>0.28799999999999998</v>
      </c>
      <c r="L8456" s="6">
        <v>10423056</v>
      </c>
      <c r="M8456" s="6"/>
      <c r="N8456" s="7">
        <v>44062</v>
      </c>
    </row>
    <row r="8457" spans="1:14" hidden="1" x14ac:dyDescent="0.25">
      <c r="A8457" t="s">
        <v>14</v>
      </c>
      <c r="B8457" t="s">
        <v>38</v>
      </c>
      <c r="C8457" s="7">
        <v>44063</v>
      </c>
      <c r="D8457">
        <v>7934</v>
      </c>
      <c r="E8457">
        <v>250</v>
      </c>
      <c r="F8457">
        <v>235</v>
      </c>
      <c r="G8457">
        <v>0</v>
      </c>
      <c r="H8457">
        <v>761.197</v>
      </c>
      <c r="I8457">
        <v>23.984999999999999</v>
      </c>
      <c r="J8457">
        <v>22.545999999999999</v>
      </c>
      <c r="K8457">
        <v>0</v>
      </c>
      <c r="L8457" s="6">
        <v>10423056</v>
      </c>
      <c r="M8457" s="6"/>
      <c r="N8457" s="7">
        <v>44063</v>
      </c>
    </row>
    <row r="8458" spans="1:14" hidden="1" x14ac:dyDescent="0.25">
      <c r="A8458" t="s">
        <v>14</v>
      </c>
      <c r="B8458" t="s">
        <v>38</v>
      </c>
      <c r="C8458" s="7">
        <v>44064</v>
      </c>
      <c r="D8458">
        <v>8138</v>
      </c>
      <c r="E8458">
        <v>204</v>
      </c>
      <c r="F8458">
        <v>238</v>
      </c>
      <c r="G8458">
        <v>3</v>
      </c>
      <c r="H8458">
        <v>780.76900000000001</v>
      </c>
      <c r="I8458">
        <v>19.571999999999999</v>
      </c>
      <c r="J8458">
        <v>22.834</v>
      </c>
      <c r="K8458">
        <v>0.28799999999999998</v>
      </c>
      <c r="L8458" s="6">
        <v>10423056</v>
      </c>
      <c r="M8458" s="6"/>
      <c r="N8458" s="7">
        <v>44064</v>
      </c>
    </row>
    <row r="8459" spans="1:14" hidden="1" x14ac:dyDescent="0.25">
      <c r="A8459" t="s">
        <v>14</v>
      </c>
      <c r="B8459" t="s">
        <v>38</v>
      </c>
      <c r="C8459" s="7">
        <v>44065</v>
      </c>
      <c r="D8459">
        <v>8381</v>
      </c>
      <c r="E8459">
        <v>243</v>
      </c>
      <c r="F8459">
        <v>240</v>
      </c>
      <c r="G8459">
        <v>2</v>
      </c>
      <c r="H8459">
        <v>804.08299999999997</v>
      </c>
      <c r="I8459">
        <v>23.314</v>
      </c>
      <c r="J8459">
        <v>23.026</v>
      </c>
      <c r="K8459">
        <v>0.192</v>
      </c>
      <c r="L8459" s="6">
        <v>10423056</v>
      </c>
      <c r="M8459" s="6"/>
      <c r="N8459" s="7">
        <v>44065</v>
      </c>
    </row>
    <row r="8460" spans="1:14" hidden="1" x14ac:dyDescent="0.25">
      <c r="A8460" t="s">
        <v>14</v>
      </c>
      <c r="B8460" t="s">
        <v>38</v>
      </c>
      <c r="C8460" s="7">
        <v>44066</v>
      </c>
      <c r="D8460">
        <v>8664</v>
      </c>
      <c r="E8460">
        <v>283</v>
      </c>
      <c r="F8460">
        <v>242</v>
      </c>
      <c r="G8460">
        <v>2</v>
      </c>
      <c r="H8460">
        <v>831.23400000000004</v>
      </c>
      <c r="I8460">
        <v>27.151</v>
      </c>
      <c r="J8460">
        <v>23.218</v>
      </c>
      <c r="K8460">
        <v>0.192</v>
      </c>
      <c r="L8460" s="6">
        <v>10423056</v>
      </c>
      <c r="M8460" s="6"/>
      <c r="N8460" s="7">
        <v>44066</v>
      </c>
    </row>
    <row r="8461" spans="1:14" hidden="1" x14ac:dyDescent="0.25">
      <c r="A8461" t="s">
        <v>14</v>
      </c>
      <c r="B8461" t="s">
        <v>38</v>
      </c>
      <c r="C8461" s="7">
        <v>44067</v>
      </c>
      <c r="D8461">
        <v>8819</v>
      </c>
      <c r="E8461">
        <v>155</v>
      </c>
      <c r="F8461">
        <v>242</v>
      </c>
      <c r="G8461">
        <v>0</v>
      </c>
      <c r="H8461">
        <v>846.10500000000002</v>
      </c>
      <c r="I8461">
        <v>14.871</v>
      </c>
      <c r="J8461">
        <v>23.218</v>
      </c>
      <c r="K8461">
        <v>0</v>
      </c>
      <c r="L8461" s="6">
        <v>10423056</v>
      </c>
      <c r="M8461" s="6"/>
      <c r="N8461" s="7">
        <v>44067</v>
      </c>
    </row>
    <row r="8462" spans="1:14" hidden="1" x14ac:dyDescent="0.25">
      <c r="A8462" t="s">
        <v>14</v>
      </c>
      <c r="B8462" t="s">
        <v>38</v>
      </c>
      <c r="C8462" s="7">
        <v>44068</v>
      </c>
      <c r="D8462">
        <v>8987</v>
      </c>
      <c r="E8462">
        <v>168</v>
      </c>
      <c r="F8462">
        <v>243</v>
      </c>
      <c r="G8462">
        <v>1</v>
      </c>
      <c r="H8462">
        <v>862.22299999999996</v>
      </c>
      <c r="I8462">
        <v>16.117999999999999</v>
      </c>
      <c r="J8462">
        <v>23.314</v>
      </c>
      <c r="K8462">
        <v>9.6000000000000002E-2</v>
      </c>
      <c r="L8462" s="6">
        <v>10423056</v>
      </c>
      <c r="M8462" s="6"/>
      <c r="N8462" s="7">
        <v>44068</v>
      </c>
    </row>
    <row r="8463" spans="1:14" hidden="1" x14ac:dyDescent="0.25">
      <c r="A8463" t="s">
        <v>14</v>
      </c>
      <c r="B8463" t="s">
        <v>38</v>
      </c>
      <c r="C8463" s="7">
        <v>44069</v>
      </c>
      <c r="D8463">
        <v>9280</v>
      </c>
      <c r="E8463">
        <v>293</v>
      </c>
      <c r="F8463">
        <v>248</v>
      </c>
      <c r="G8463">
        <v>5</v>
      </c>
      <c r="H8463">
        <v>890.33399999999995</v>
      </c>
      <c r="I8463">
        <v>28.111000000000001</v>
      </c>
      <c r="J8463">
        <v>23.792999999999999</v>
      </c>
      <c r="K8463">
        <v>0.48</v>
      </c>
      <c r="L8463" s="6">
        <v>10423056</v>
      </c>
      <c r="M8463" s="6"/>
      <c r="N8463" s="7">
        <v>44069</v>
      </c>
    </row>
    <row r="8464" spans="1:14" hidden="1" x14ac:dyDescent="0.25">
      <c r="A8464" t="s">
        <v>14</v>
      </c>
      <c r="B8464" t="s">
        <v>38</v>
      </c>
      <c r="C8464" s="7">
        <v>44070</v>
      </c>
      <c r="D8464">
        <v>9531</v>
      </c>
      <c r="E8464">
        <v>251</v>
      </c>
      <c r="F8464">
        <v>254</v>
      </c>
      <c r="G8464">
        <v>6</v>
      </c>
      <c r="H8464">
        <v>914.41499999999996</v>
      </c>
      <c r="I8464">
        <v>24.081</v>
      </c>
      <c r="J8464">
        <v>24.369</v>
      </c>
      <c r="K8464">
        <v>0.57599999999999996</v>
      </c>
      <c r="L8464" s="6">
        <v>10423056</v>
      </c>
      <c r="M8464" s="6"/>
      <c r="N8464" s="7">
        <v>44070</v>
      </c>
    </row>
    <row r="8465" spans="1:14" hidden="1" x14ac:dyDescent="0.25">
      <c r="A8465" t="s">
        <v>14</v>
      </c>
      <c r="B8465" t="s">
        <v>38</v>
      </c>
      <c r="C8465" s="7">
        <v>44071</v>
      </c>
      <c r="D8465">
        <v>9800</v>
      </c>
      <c r="E8465">
        <v>269</v>
      </c>
      <c r="F8465">
        <v>259</v>
      </c>
      <c r="G8465">
        <v>5</v>
      </c>
      <c r="H8465">
        <v>940.22299999999996</v>
      </c>
      <c r="I8465">
        <v>25.808</v>
      </c>
      <c r="J8465">
        <v>24.849</v>
      </c>
      <c r="K8465">
        <v>0.48</v>
      </c>
      <c r="L8465" s="6">
        <v>10423056</v>
      </c>
      <c r="M8465" s="6"/>
      <c r="N8465" s="7">
        <v>44071</v>
      </c>
    </row>
    <row r="8466" spans="1:14" hidden="1" x14ac:dyDescent="0.25">
      <c r="A8466" t="s">
        <v>14</v>
      </c>
      <c r="B8466" t="s">
        <v>38</v>
      </c>
      <c r="C8466" s="7">
        <v>44072</v>
      </c>
      <c r="D8466">
        <v>9977</v>
      </c>
      <c r="E8466">
        <v>177</v>
      </c>
      <c r="F8466">
        <v>260</v>
      </c>
      <c r="G8466">
        <v>1</v>
      </c>
      <c r="H8466">
        <v>957.20500000000004</v>
      </c>
      <c r="I8466">
        <v>16.981999999999999</v>
      </c>
      <c r="J8466">
        <v>24.945</v>
      </c>
      <c r="K8466">
        <v>9.6000000000000002E-2</v>
      </c>
      <c r="L8466" s="6">
        <v>10423056</v>
      </c>
      <c r="M8466" s="6"/>
      <c r="N8466" s="7">
        <v>44072</v>
      </c>
    </row>
    <row r="8467" spans="1:14" hidden="1" x14ac:dyDescent="0.25">
      <c r="A8467" t="s">
        <v>14</v>
      </c>
      <c r="B8467" t="s">
        <v>38</v>
      </c>
      <c r="C8467" s="7">
        <v>44073</v>
      </c>
      <c r="D8467">
        <v>10134</v>
      </c>
      <c r="E8467">
        <v>157</v>
      </c>
      <c r="F8467">
        <v>262</v>
      </c>
      <c r="G8467">
        <v>2</v>
      </c>
      <c r="H8467">
        <v>972.26800000000003</v>
      </c>
      <c r="I8467">
        <v>15.063000000000001</v>
      </c>
      <c r="J8467">
        <v>25.137</v>
      </c>
      <c r="K8467">
        <v>0.192</v>
      </c>
      <c r="L8467" s="6">
        <v>10423056</v>
      </c>
      <c r="M8467" s="6"/>
      <c r="N8467" s="7">
        <v>44073</v>
      </c>
    </row>
    <row r="8468" spans="1:14" hidden="1" x14ac:dyDescent="0.25">
      <c r="A8468" t="s">
        <v>14</v>
      </c>
      <c r="B8468" t="s">
        <v>38</v>
      </c>
      <c r="C8468" s="7">
        <v>44074</v>
      </c>
      <c r="D8468">
        <v>10317</v>
      </c>
      <c r="E8468">
        <v>183</v>
      </c>
      <c r="F8468">
        <v>266</v>
      </c>
      <c r="G8468">
        <v>4</v>
      </c>
      <c r="H8468">
        <v>989.82500000000005</v>
      </c>
      <c r="I8468">
        <v>17.556999999999999</v>
      </c>
      <c r="J8468">
        <v>25.52</v>
      </c>
      <c r="K8468">
        <v>0.38400000000000001</v>
      </c>
      <c r="L8468" s="6">
        <v>10423056</v>
      </c>
      <c r="M8468" s="6"/>
      <c r="N8468" s="7">
        <v>44074</v>
      </c>
    </row>
    <row r="8469" spans="1:14" hidden="1" x14ac:dyDescent="0.25">
      <c r="A8469" t="s">
        <v>14</v>
      </c>
      <c r="B8469" t="s">
        <v>38</v>
      </c>
      <c r="C8469" s="7">
        <v>44075</v>
      </c>
      <c r="D8469">
        <v>10524</v>
      </c>
      <c r="E8469">
        <v>207</v>
      </c>
      <c r="F8469">
        <v>271</v>
      </c>
      <c r="G8469">
        <v>5</v>
      </c>
      <c r="H8469">
        <v>1009.6849999999999</v>
      </c>
      <c r="I8469">
        <v>19.86</v>
      </c>
      <c r="J8469">
        <v>26</v>
      </c>
      <c r="K8469">
        <v>0.48</v>
      </c>
      <c r="L8469" s="6">
        <v>10423056</v>
      </c>
      <c r="M8469" s="6"/>
      <c r="N8469" s="7">
        <v>44075</v>
      </c>
    </row>
    <row r="8470" spans="1:14" hidden="1" x14ac:dyDescent="0.25">
      <c r="A8470" t="s">
        <v>14</v>
      </c>
      <c r="B8470" t="s">
        <v>38</v>
      </c>
      <c r="C8470" s="7">
        <v>44076</v>
      </c>
      <c r="D8470">
        <v>10757</v>
      </c>
      <c r="E8470">
        <v>233</v>
      </c>
      <c r="F8470">
        <v>273</v>
      </c>
      <c r="G8470">
        <v>2</v>
      </c>
      <c r="H8470">
        <v>1032.039</v>
      </c>
      <c r="I8470">
        <v>22.353999999999999</v>
      </c>
      <c r="J8470">
        <v>26.192</v>
      </c>
      <c r="K8470">
        <v>0.192</v>
      </c>
      <c r="L8470" s="6">
        <v>10423056</v>
      </c>
      <c r="M8470" s="6"/>
      <c r="N8470" s="7">
        <v>44076</v>
      </c>
    </row>
    <row r="8471" spans="1:14" hidden="1" x14ac:dyDescent="0.25">
      <c r="A8471" t="s">
        <v>14</v>
      </c>
      <c r="B8471" t="s">
        <v>38</v>
      </c>
      <c r="C8471" s="7">
        <v>44077</v>
      </c>
      <c r="D8471">
        <v>10998</v>
      </c>
      <c r="E8471">
        <v>241</v>
      </c>
      <c r="F8471">
        <v>278</v>
      </c>
      <c r="G8471">
        <v>5</v>
      </c>
      <c r="H8471">
        <v>1055.1610000000001</v>
      </c>
      <c r="I8471">
        <v>23.122</v>
      </c>
      <c r="J8471">
        <v>26.672000000000001</v>
      </c>
      <c r="K8471">
        <v>0.48</v>
      </c>
      <c r="L8471" s="6">
        <v>10423056</v>
      </c>
      <c r="M8471" s="6"/>
      <c r="N8471" s="7">
        <v>44077</v>
      </c>
    </row>
    <row r="8472" spans="1:14" hidden="1" x14ac:dyDescent="0.25">
      <c r="A8472" t="s">
        <v>14</v>
      </c>
      <c r="B8472" t="s">
        <v>38</v>
      </c>
      <c r="C8472" s="7">
        <v>44078</v>
      </c>
      <c r="D8472">
        <v>11200</v>
      </c>
      <c r="E8472">
        <v>202</v>
      </c>
      <c r="F8472">
        <v>279</v>
      </c>
      <c r="G8472">
        <v>1</v>
      </c>
      <c r="H8472">
        <v>1074.5409999999999</v>
      </c>
      <c r="I8472">
        <v>19.38</v>
      </c>
      <c r="J8472">
        <v>26.768000000000001</v>
      </c>
      <c r="K8472">
        <v>9.6000000000000002E-2</v>
      </c>
      <c r="L8472" s="6">
        <v>10423056</v>
      </c>
      <c r="M8472" s="6"/>
      <c r="N8472" s="7">
        <v>44078</v>
      </c>
    </row>
    <row r="8473" spans="1:14" hidden="1" x14ac:dyDescent="0.25">
      <c r="A8473" t="s">
        <v>14</v>
      </c>
      <c r="B8473" t="s">
        <v>38</v>
      </c>
      <c r="C8473" s="7">
        <v>44079</v>
      </c>
      <c r="D8473">
        <v>11386</v>
      </c>
      <c r="E8473">
        <v>186</v>
      </c>
      <c r="F8473">
        <v>280</v>
      </c>
      <c r="G8473">
        <v>1</v>
      </c>
      <c r="H8473">
        <v>1092.386</v>
      </c>
      <c r="I8473">
        <v>17.844999999999999</v>
      </c>
      <c r="J8473">
        <v>26.864000000000001</v>
      </c>
      <c r="K8473">
        <v>9.6000000000000002E-2</v>
      </c>
      <c r="L8473" s="6">
        <v>10423056</v>
      </c>
      <c r="M8473" s="6"/>
      <c r="N8473" s="7">
        <v>44079</v>
      </c>
    </row>
    <row r="8474" spans="1:14" hidden="1" x14ac:dyDescent="0.25">
      <c r="A8474" t="s">
        <v>14</v>
      </c>
      <c r="B8474" t="s">
        <v>38</v>
      </c>
      <c r="C8474" s="7">
        <v>44080</v>
      </c>
      <c r="D8474">
        <v>11524</v>
      </c>
      <c r="E8474">
        <v>138</v>
      </c>
      <c r="F8474">
        <v>284</v>
      </c>
      <c r="G8474">
        <v>4</v>
      </c>
      <c r="H8474">
        <v>1105.626</v>
      </c>
      <c r="I8474">
        <v>13.24</v>
      </c>
      <c r="J8474">
        <v>27.247</v>
      </c>
      <c r="K8474">
        <v>0.38400000000000001</v>
      </c>
      <c r="L8474" s="6">
        <v>10423056</v>
      </c>
      <c r="M8474" s="6"/>
      <c r="N8474" s="7">
        <v>44080</v>
      </c>
    </row>
    <row r="8475" spans="1:14" hidden="1" x14ac:dyDescent="0.25">
      <c r="A8475" t="s">
        <v>14</v>
      </c>
      <c r="B8475" t="s">
        <v>38</v>
      </c>
      <c r="C8475" s="7">
        <v>44081</v>
      </c>
      <c r="D8475">
        <v>11663</v>
      </c>
      <c r="E8475">
        <v>139</v>
      </c>
      <c r="F8475">
        <v>289</v>
      </c>
      <c r="G8475">
        <v>5</v>
      </c>
      <c r="H8475">
        <v>1118.962</v>
      </c>
      <c r="I8475">
        <v>13.336</v>
      </c>
      <c r="J8475">
        <v>27.727</v>
      </c>
      <c r="K8475">
        <v>0.48</v>
      </c>
      <c r="L8475" s="6">
        <v>10423056</v>
      </c>
      <c r="M8475" s="6"/>
      <c r="N8475" s="7">
        <v>44081</v>
      </c>
    </row>
    <row r="8476" spans="1:14" hidden="1" x14ac:dyDescent="0.25">
      <c r="A8476" t="s">
        <v>14</v>
      </c>
      <c r="B8476" t="s">
        <v>38</v>
      </c>
      <c r="C8476" s="7">
        <v>44082</v>
      </c>
      <c r="D8476">
        <v>11832</v>
      </c>
      <c r="E8476">
        <v>169</v>
      </c>
      <c r="F8476">
        <v>290</v>
      </c>
      <c r="G8476">
        <v>1</v>
      </c>
      <c r="H8476">
        <v>1135.1759999999999</v>
      </c>
      <c r="I8476">
        <v>16.213999999999999</v>
      </c>
      <c r="J8476">
        <v>27.823</v>
      </c>
      <c r="K8476">
        <v>9.6000000000000002E-2</v>
      </c>
      <c r="L8476" s="6">
        <v>10423056</v>
      </c>
      <c r="M8476" s="6"/>
      <c r="N8476" s="7">
        <v>44082</v>
      </c>
    </row>
    <row r="8477" spans="1:14" hidden="1" x14ac:dyDescent="0.25">
      <c r="A8477" t="s">
        <v>14</v>
      </c>
      <c r="B8477" t="s">
        <v>38</v>
      </c>
      <c r="C8477" s="7">
        <v>44083</v>
      </c>
      <c r="D8477">
        <v>12080</v>
      </c>
      <c r="E8477">
        <v>248</v>
      </c>
      <c r="F8477">
        <v>293</v>
      </c>
      <c r="G8477">
        <v>3</v>
      </c>
      <c r="H8477">
        <v>1158.9690000000001</v>
      </c>
      <c r="I8477">
        <v>23.792999999999999</v>
      </c>
      <c r="J8477">
        <v>28.111000000000001</v>
      </c>
      <c r="K8477">
        <v>0.28799999999999998</v>
      </c>
      <c r="L8477" s="6">
        <v>10423056</v>
      </c>
      <c r="M8477" s="6"/>
      <c r="N8477" s="7">
        <v>44083</v>
      </c>
    </row>
    <row r="8478" spans="1:14" hidden="1" x14ac:dyDescent="0.25">
      <c r="A8478" t="s">
        <v>14</v>
      </c>
      <c r="B8478" t="s">
        <v>38</v>
      </c>
      <c r="C8478" s="7">
        <v>44084</v>
      </c>
      <c r="D8478">
        <v>12452</v>
      </c>
      <c r="E8478">
        <v>372</v>
      </c>
      <c r="F8478">
        <v>297</v>
      </c>
      <c r="G8478">
        <v>4</v>
      </c>
      <c r="H8478">
        <v>1194.6590000000001</v>
      </c>
      <c r="I8478">
        <v>35.69</v>
      </c>
      <c r="J8478">
        <v>28.495000000000001</v>
      </c>
      <c r="K8478">
        <v>0.38400000000000001</v>
      </c>
      <c r="L8478" s="6">
        <v>10423056</v>
      </c>
      <c r="M8478" s="6"/>
      <c r="N8478" s="7">
        <v>44084</v>
      </c>
    </row>
    <row r="8479" spans="1:14" hidden="1" x14ac:dyDescent="0.25">
      <c r="A8479" t="s">
        <v>14</v>
      </c>
      <c r="B8479" t="s">
        <v>38</v>
      </c>
      <c r="C8479" s="7">
        <v>44085</v>
      </c>
      <c r="D8479">
        <v>12734</v>
      </c>
      <c r="E8479">
        <v>282</v>
      </c>
      <c r="F8479">
        <v>300</v>
      </c>
      <c r="G8479">
        <v>3</v>
      </c>
      <c r="H8479">
        <v>1221.7149999999999</v>
      </c>
      <c r="I8479">
        <v>27.055</v>
      </c>
      <c r="J8479">
        <v>28.782</v>
      </c>
      <c r="K8479">
        <v>0.28799999999999998</v>
      </c>
      <c r="L8479" s="6">
        <v>10423056</v>
      </c>
      <c r="M8479" s="6"/>
      <c r="N8479" s="7">
        <v>44085</v>
      </c>
    </row>
    <row r="8480" spans="1:14" hidden="1" x14ac:dyDescent="0.25">
      <c r="A8480" t="s">
        <v>14</v>
      </c>
      <c r="B8480" t="s">
        <v>38</v>
      </c>
      <c r="C8480" s="7">
        <v>44086</v>
      </c>
      <c r="D8480">
        <v>13036</v>
      </c>
      <c r="E8480">
        <v>302</v>
      </c>
      <c r="F8480">
        <v>302</v>
      </c>
      <c r="G8480">
        <v>2</v>
      </c>
      <c r="H8480">
        <v>1250.6890000000001</v>
      </c>
      <c r="I8480">
        <v>28.974</v>
      </c>
      <c r="J8480">
        <v>28.974</v>
      </c>
      <c r="K8480">
        <v>0.192</v>
      </c>
      <c r="L8480" s="6">
        <v>10423056</v>
      </c>
      <c r="M8480" s="6"/>
      <c r="N8480" s="7">
        <v>44086</v>
      </c>
    </row>
    <row r="8481" spans="1:14" hidden="1" x14ac:dyDescent="0.25">
      <c r="A8481" t="s">
        <v>14</v>
      </c>
      <c r="B8481" t="s">
        <v>38</v>
      </c>
      <c r="C8481" s="7">
        <v>44087</v>
      </c>
      <c r="D8481">
        <v>13240</v>
      </c>
      <c r="E8481">
        <v>204</v>
      </c>
      <c r="F8481">
        <v>305</v>
      </c>
      <c r="G8481">
        <v>3</v>
      </c>
      <c r="H8481">
        <v>1270.261</v>
      </c>
      <c r="I8481">
        <v>19.571999999999999</v>
      </c>
      <c r="J8481">
        <v>29.262</v>
      </c>
      <c r="K8481">
        <v>0.28799999999999998</v>
      </c>
      <c r="L8481" s="6">
        <v>10423056</v>
      </c>
      <c r="M8481" s="6"/>
      <c r="N8481" s="7">
        <v>44087</v>
      </c>
    </row>
    <row r="8482" spans="1:14" hidden="1" x14ac:dyDescent="0.25">
      <c r="A8482" t="s">
        <v>14</v>
      </c>
      <c r="B8482" t="s">
        <v>38</v>
      </c>
      <c r="C8482" s="7">
        <v>44088</v>
      </c>
      <c r="D8482">
        <v>13420</v>
      </c>
      <c r="E8482">
        <v>180</v>
      </c>
      <c r="F8482">
        <v>310</v>
      </c>
      <c r="G8482">
        <v>5</v>
      </c>
      <c r="H8482">
        <v>1287.53</v>
      </c>
      <c r="I8482">
        <v>17.268999999999998</v>
      </c>
      <c r="J8482">
        <v>29.742000000000001</v>
      </c>
      <c r="K8482">
        <v>0.48</v>
      </c>
      <c r="L8482" s="6">
        <v>10423056</v>
      </c>
      <c r="M8482" s="6"/>
      <c r="N8482" s="7">
        <v>44088</v>
      </c>
    </row>
    <row r="8483" spans="1:14" hidden="1" x14ac:dyDescent="0.25">
      <c r="A8483" t="s">
        <v>14</v>
      </c>
      <c r="B8483" t="s">
        <v>38</v>
      </c>
      <c r="C8483" s="7">
        <v>44089</v>
      </c>
      <c r="D8483">
        <v>13730</v>
      </c>
      <c r="E8483">
        <v>310</v>
      </c>
      <c r="F8483">
        <v>313</v>
      </c>
      <c r="G8483">
        <v>3</v>
      </c>
      <c r="H8483">
        <v>1317.2719999999999</v>
      </c>
      <c r="I8483">
        <v>29.742000000000001</v>
      </c>
      <c r="J8483">
        <v>30.03</v>
      </c>
      <c r="K8483">
        <v>0.28799999999999998</v>
      </c>
      <c r="L8483" s="6">
        <v>10423056</v>
      </c>
      <c r="M8483" s="6"/>
      <c r="N8483" s="7">
        <v>44089</v>
      </c>
    </row>
    <row r="8484" spans="1:14" hidden="1" x14ac:dyDescent="0.25">
      <c r="A8484" t="s">
        <v>14</v>
      </c>
      <c r="B8484" t="s">
        <v>38</v>
      </c>
      <c r="C8484" s="7">
        <v>44090</v>
      </c>
      <c r="D8484">
        <v>14041</v>
      </c>
      <c r="E8484">
        <v>311</v>
      </c>
      <c r="F8484">
        <v>316</v>
      </c>
      <c r="G8484">
        <v>3</v>
      </c>
      <c r="H8484">
        <v>1347.11</v>
      </c>
      <c r="I8484">
        <v>29.838000000000001</v>
      </c>
      <c r="J8484">
        <v>30.317</v>
      </c>
      <c r="K8484">
        <v>0.28799999999999998</v>
      </c>
      <c r="L8484" s="6">
        <v>10423056</v>
      </c>
      <c r="M8484" s="6"/>
      <c r="N8484" s="7">
        <v>44090</v>
      </c>
    </row>
    <row r="8485" spans="1:14" hidden="1" x14ac:dyDescent="0.25">
      <c r="A8485" t="s">
        <v>14</v>
      </c>
      <c r="B8485" t="s">
        <v>38</v>
      </c>
      <c r="C8485" s="7">
        <v>44091</v>
      </c>
      <c r="D8485">
        <v>14400</v>
      </c>
      <c r="E8485">
        <v>359</v>
      </c>
      <c r="F8485">
        <v>325</v>
      </c>
      <c r="G8485">
        <v>9</v>
      </c>
      <c r="H8485">
        <v>1381.5530000000001</v>
      </c>
      <c r="I8485">
        <v>34.442999999999998</v>
      </c>
      <c r="J8485">
        <v>31.181000000000001</v>
      </c>
      <c r="K8485">
        <v>0.86299999999999999</v>
      </c>
      <c r="L8485" s="6">
        <v>10423056</v>
      </c>
      <c r="M8485" s="6"/>
      <c r="N8485" s="7">
        <v>44091</v>
      </c>
    </row>
    <row r="8486" spans="1:14" hidden="1" x14ac:dyDescent="0.25">
      <c r="A8486" t="s">
        <v>14</v>
      </c>
      <c r="B8486" t="s">
        <v>38</v>
      </c>
      <c r="C8486" s="7">
        <v>44092</v>
      </c>
      <c r="D8486">
        <v>14738</v>
      </c>
      <c r="E8486">
        <v>338</v>
      </c>
      <c r="F8486">
        <v>327</v>
      </c>
      <c r="G8486">
        <v>2</v>
      </c>
      <c r="H8486">
        <v>1413.981</v>
      </c>
      <c r="I8486">
        <v>32.427999999999997</v>
      </c>
      <c r="J8486">
        <v>31.373000000000001</v>
      </c>
      <c r="K8486">
        <v>0.192</v>
      </c>
      <c r="L8486" s="6">
        <v>10423056</v>
      </c>
      <c r="M8486" s="6"/>
      <c r="N8486" s="7">
        <v>44092</v>
      </c>
    </row>
    <row r="8487" spans="1:14" hidden="1" x14ac:dyDescent="0.25">
      <c r="A8487" t="s">
        <v>14</v>
      </c>
      <c r="B8487" t="s">
        <v>38</v>
      </c>
      <c r="C8487" s="7">
        <v>44093</v>
      </c>
      <c r="D8487">
        <v>14978</v>
      </c>
      <c r="E8487">
        <v>240</v>
      </c>
      <c r="F8487">
        <v>331</v>
      </c>
      <c r="G8487">
        <v>4</v>
      </c>
      <c r="H8487">
        <v>1437.0070000000001</v>
      </c>
      <c r="I8487">
        <v>23.026</v>
      </c>
      <c r="J8487">
        <v>31.757000000000001</v>
      </c>
      <c r="K8487">
        <v>0.38400000000000001</v>
      </c>
      <c r="L8487" s="6">
        <v>10423056</v>
      </c>
      <c r="M8487" s="6"/>
      <c r="N8487" s="7">
        <v>44093</v>
      </c>
    </row>
    <row r="8488" spans="1:14" hidden="1" x14ac:dyDescent="0.25">
      <c r="A8488" t="s">
        <v>14</v>
      </c>
      <c r="B8488" t="s">
        <v>38</v>
      </c>
      <c r="C8488" s="7">
        <v>44094</v>
      </c>
      <c r="D8488">
        <v>15142</v>
      </c>
      <c r="E8488">
        <v>164</v>
      </c>
      <c r="F8488">
        <v>338</v>
      </c>
      <c r="G8488">
        <v>7</v>
      </c>
      <c r="H8488">
        <v>1452.741</v>
      </c>
      <c r="I8488">
        <v>15.734</v>
      </c>
      <c r="J8488">
        <v>32.427999999999997</v>
      </c>
      <c r="K8488">
        <v>0.67200000000000004</v>
      </c>
      <c r="L8488" s="6">
        <v>10423056</v>
      </c>
      <c r="M8488" s="6"/>
      <c r="N8488" s="7">
        <v>44094</v>
      </c>
    </row>
    <row r="8489" spans="1:14" hidden="1" x14ac:dyDescent="0.25">
      <c r="A8489" t="s">
        <v>14</v>
      </c>
      <c r="B8489" t="s">
        <v>38</v>
      </c>
      <c r="C8489" s="7">
        <v>44095</v>
      </c>
      <c r="D8489">
        <v>15595</v>
      </c>
      <c r="E8489">
        <v>453</v>
      </c>
      <c r="F8489">
        <v>344</v>
      </c>
      <c r="G8489">
        <v>6</v>
      </c>
      <c r="H8489">
        <v>1496.202</v>
      </c>
      <c r="I8489">
        <v>43.460999999999999</v>
      </c>
      <c r="J8489">
        <v>33.003999999999998</v>
      </c>
      <c r="K8489">
        <v>0.57599999999999996</v>
      </c>
      <c r="L8489" s="6">
        <v>10423056</v>
      </c>
      <c r="M8489" s="6"/>
      <c r="N8489" s="7">
        <v>44095</v>
      </c>
    </row>
    <row r="8490" spans="1:14" hidden="1" x14ac:dyDescent="0.25">
      <c r="A8490" t="s">
        <v>14</v>
      </c>
      <c r="B8490" t="s">
        <v>38</v>
      </c>
      <c r="C8490" s="7">
        <v>44096</v>
      </c>
      <c r="D8490">
        <v>15928</v>
      </c>
      <c r="E8490">
        <v>333</v>
      </c>
      <c r="F8490">
        <v>352</v>
      </c>
      <c r="G8490">
        <v>8</v>
      </c>
      <c r="H8490">
        <v>1528.1510000000001</v>
      </c>
      <c r="I8490">
        <v>31.948</v>
      </c>
      <c r="J8490">
        <v>33.771000000000001</v>
      </c>
      <c r="K8490">
        <v>0.76800000000000002</v>
      </c>
      <c r="L8490" s="6">
        <v>10423056</v>
      </c>
      <c r="M8490" s="6"/>
      <c r="N8490" s="7">
        <v>44096</v>
      </c>
    </row>
    <row r="8491" spans="1:14" hidden="1" x14ac:dyDescent="0.25">
      <c r="A8491" t="s">
        <v>14</v>
      </c>
      <c r="B8491" t="s">
        <v>38</v>
      </c>
      <c r="C8491" s="7">
        <v>44097</v>
      </c>
      <c r="D8491">
        <v>16286</v>
      </c>
      <c r="E8491">
        <v>358</v>
      </c>
      <c r="F8491">
        <v>357</v>
      </c>
      <c r="G8491">
        <v>5</v>
      </c>
      <c r="H8491">
        <v>1562.498</v>
      </c>
      <c r="I8491">
        <v>34.347000000000001</v>
      </c>
      <c r="J8491">
        <v>34.250999999999998</v>
      </c>
      <c r="K8491">
        <v>0.48</v>
      </c>
      <c r="L8491" s="6">
        <v>10423056</v>
      </c>
      <c r="M8491" s="6"/>
      <c r="N8491" s="7">
        <v>44097</v>
      </c>
    </row>
    <row r="8492" spans="1:14" hidden="1" x14ac:dyDescent="0.25">
      <c r="A8492" t="s">
        <v>14</v>
      </c>
      <c r="B8492" t="s">
        <v>38</v>
      </c>
      <c r="C8492" s="7">
        <v>44098</v>
      </c>
      <c r="D8492">
        <v>16627</v>
      </c>
      <c r="E8492">
        <v>341</v>
      </c>
      <c r="F8492">
        <v>366</v>
      </c>
      <c r="G8492">
        <v>9</v>
      </c>
      <c r="H8492">
        <v>1595.2139999999999</v>
      </c>
      <c r="I8492">
        <v>32.716000000000001</v>
      </c>
      <c r="J8492">
        <v>35.113999999999997</v>
      </c>
      <c r="K8492">
        <v>0.86299999999999999</v>
      </c>
      <c r="L8492" s="6">
        <v>10423056</v>
      </c>
      <c r="M8492" s="6"/>
      <c r="N8492" s="7">
        <v>44098</v>
      </c>
    </row>
    <row r="8493" spans="1:14" hidden="1" x14ac:dyDescent="0.25">
      <c r="A8493" t="s">
        <v>14</v>
      </c>
      <c r="B8493" t="s">
        <v>38</v>
      </c>
      <c r="C8493" s="7">
        <v>44099</v>
      </c>
      <c r="D8493">
        <v>16913</v>
      </c>
      <c r="E8493">
        <v>286</v>
      </c>
      <c r="F8493">
        <v>369</v>
      </c>
      <c r="G8493">
        <v>3</v>
      </c>
      <c r="H8493">
        <v>1622.653</v>
      </c>
      <c r="I8493">
        <v>27.439</v>
      </c>
      <c r="J8493">
        <v>35.402000000000001</v>
      </c>
      <c r="K8493">
        <v>0.28799999999999998</v>
      </c>
      <c r="L8493" s="6">
        <v>10423056</v>
      </c>
      <c r="M8493" s="6"/>
      <c r="N8493" s="7">
        <v>44099</v>
      </c>
    </row>
    <row r="8494" spans="1:14" hidden="1" x14ac:dyDescent="0.25">
      <c r="A8494" t="s">
        <v>14</v>
      </c>
      <c r="B8494" t="s">
        <v>38</v>
      </c>
      <c r="C8494" s="7">
        <v>44100</v>
      </c>
      <c r="D8494">
        <v>17228</v>
      </c>
      <c r="E8494">
        <v>315</v>
      </c>
      <c r="F8494">
        <v>376</v>
      </c>
      <c r="G8494">
        <v>7</v>
      </c>
      <c r="H8494">
        <v>1652.874</v>
      </c>
      <c r="I8494">
        <v>30.221</v>
      </c>
      <c r="J8494">
        <v>36.073999999999998</v>
      </c>
      <c r="K8494">
        <v>0.67200000000000004</v>
      </c>
      <c r="L8494" s="6">
        <v>10423056</v>
      </c>
      <c r="M8494" s="6"/>
      <c r="N8494" s="7">
        <v>44100</v>
      </c>
    </row>
    <row r="8495" spans="1:14" hidden="1" x14ac:dyDescent="0.25">
      <c r="A8495" t="s">
        <v>14</v>
      </c>
      <c r="B8495" t="s">
        <v>38</v>
      </c>
      <c r="C8495" s="7">
        <v>44101</v>
      </c>
      <c r="D8495">
        <v>17444</v>
      </c>
      <c r="E8495">
        <v>216</v>
      </c>
      <c r="F8495">
        <v>379</v>
      </c>
      <c r="G8495">
        <v>3</v>
      </c>
      <c r="H8495">
        <v>1673.597</v>
      </c>
      <c r="I8495">
        <v>20.722999999999999</v>
      </c>
      <c r="J8495">
        <v>36.362000000000002</v>
      </c>
      <c r="K8495">
        <v>0.28799999999999998</v>
      </c>
      <c r="L8495" s="6">
        <v>10423056</v>
      </c>
      <c r="M8495" s="6"/>
      <c r="N8495" s="7">
        <v>44101</v>
      </c>
    </row>
    <row r="8496" spans="1:14" hidden="1" x14ac:dyDescent="0.25">
      <c r="A8496" t="s">
        <v>14</v>
      </c>
      <c r="B8496" t="s">
        <v>38</v>
      </c>
      <c r="C8496" s="7">
        <v>44102</v>
      </c>
      <c r="D8496">
        <v>17707</v>
      </c>
      <c r="E8496">
        <v>263</v>
      </c>
      <c r="F8496">
        <v>383</v>
      </c>
      <c r="G8496">
        <v>4</v>
      </c>
      <c r="H8496">
        <v>1698.83</v>
      </c>
      <c r="I8496">
        <v>25.233000000000001</v>
      </c>
      <c r="J8496">
        <v>36.744999999999997</v>
      </c>
      <c r="K8496">
        <v>0.38400000000000001</v>
      </c>
      <c r="L8496" s="6">
        <v>10423056</v>
      </c>
      <c r="M8496" s="6"/>
      <c r="N8496" s="7">
        <v>44102</v>
      </c>
    </row>
    <row r="8497" spans="1:14" hidden="1" x14ac:dyDescent="0.25">
      <c r="A8497" t="s">
        <v>14</v>
      </c>
      <c r="B8497" t="s">
        <v>38</v>
      </c>
      <c r="C8497" s="7">
        <v>44103</v>
      </c>
      <c r="D8497">
        <v>18123</v>
      </c>
      <c r="E8497">
        <v>416</v>
      </c>
      <c r="F8497">
        <v>388</v>
      </c>
      <c r="G8497">
        <v>5</v>
      </c>
      <c r="H8497">
        <v>1738.741</v>
      </c>
      <c r="I8497">
        <v>39.911999999999999</v>
      </c>
      <c r="J8497">
        <v>37.225000000000001</v>
      </c>
      <c r="K8497">
        <v>0.48</v>
      </c>
      <c r="L8497" s="6">
        <v>10423056</v>
      </c>
      <c r="M8497" s="6"/>
      <c r="N8497" s="7">
        <v>44103</v>
      </c>
    </row>
    <row r="8498" spans="1:14" hidden="1" x14ac:dyDescent="0.25">
      <c r="A8498" t="s">
        <v>14</v>
      </c>
      <c r="B8498" t="s">
        <v>38</v>
      </c>
      <c r="C8498" s="7">
        <v>44104</v>
      </c>
      <c r="D8498">
        <v>18475</v>
      </c>
      <c r="E8498">
        <v>352</v>
      </c>
      <c r="F8498">
        <v>391</v>
      </c>
      <c r="G8498">
        <v>3</v>
      </c>
      <c r="H8498">
        <v>1772.5129999999999</v>
      </c>
      <c r="I8498">
        <v>33.771000000000001</v>
      </c>
      <c r="J8498">
        <v>37.512999999999998</v>
      </c>
      <c r="K8498">
        <v>0.28799999999999998</v>
      </c>
      <c r="L8498" s="6">
        <v>10423056</v>
      </c>
      <c r="M8498" s="6"/>
      <c r="N8498" s="7">
        <v>44104</v>
      </c>
    </row>
    <row r="8499" spans="1:14" hidden="1" x14ac:dyDescent="0.25">
      <c r="A8499" t="s">
        <v>14</v>
      </c>
      <c r="B8499" t="s">
        <v>38</v>
      </c>
      <c r="C8499" s="7">
        <v>44105</v>
      </c>
      <c r="D8499">
        <v>18886</v>
      </c>
      <c r="E8499">
        <v>411</v>
      </c>
      <c r="F8499">
        <v>393</v>
      </c>
      <c r="G8499">
        <v>2</v>
      </c>
      <c r="H8499">
        <v>1811.9449999999999</v>
      </c>
      <c r="I8499">
        <v>39.432000000000002</v>
      </c>
      <c r="J8499">
        <v>37.704999999999998</v>
      </c>
      <c r="K8499">
        <v>0.192</v>
      </c>
      <c r="L8499" s="6">
        <v>10423056</v>
      </c>
      <c r="M8499" s="6"/>
      <c r="N8499" s="7">
        <v>44105</v>
      </c>
    </row>
    <row r="8500" spans="1:14" hidden="1" x14ac:dyDescent="0.25">
      <c r="A8500" t="s">
        <v>14</v>
      </c>
      <c r="B8500" t="s">
        <v>38</v>
      </c>
      <c r="C8500" s="7">
        <v>44106</v>
      </c>
      <c r="D8500">
        <v>19346</v>
      </c>
      <c r="E8500">
        <v>460</v>
      </c>
      <c r="F8500">
        <v>398</v>
      </c>
      <c r="G8500">
        <v>5</v>
      </c>
      <c r="H8500">
        <v>1856.078</v>
      </c>
      <c r="I8500">
        <v>44.133000000000003</v>
      </c>
      <c r="J8500">
        <v>38.185000000000002</v>
      </c>
      <c r="K8500">
        <v>0.48</v>
      </c>
      <c r="L8500" s="6">
        <v>10423056</v>
      </c>
      <c r="M8500" s="6"/>
      <c r="N8500" s="7">
        <v>44106</v>
      </c>
    </row>
    <row r="8501" spans="1:14" hidden="1" x14ac:dyDescent="0.25">
      <c r="A8501" t="s">
        <v>14</v>
      </c>
      <c r="B8501" t="s">
        <v>38</v>
      </c>
      <c r="C8501" s="7">
        <v>44107</v>
      </c>
      <c r="D8501">
        <v>19613</v>
      </c>
      <c r="E8501">
        <v>267</v>
      </c>
      <c r="F8501">
        <v>405</v>
      </c>
      <c r="G8501">
        <v>7</v>
      </c>
      <c r="H8501">
        <v>1881.694</v>
      </c>
      <c r="I8501">
        <v>25.616</v>
      </c>
      <c r="J8501">
        <v>38.856000000000002</v>
      </c>
      <c r="K8501">
        <v>0.67200000000000004</v>
      </c>
      <c r="L8501" s="6">
        <v>10423056</v>
      </c>
      <c r="M8501" s="6"/>
      <c r="N8501" s="7">
        <v>44107</v>
      </c>
    </row>
    <row r="8502" spans="1:14" hidden="1" x14ac:dyDescent="0.25">
      <c r="A8502" t="s">
        <v>14</v>
      </c>
      <c r="B8502" t="s">
        <v>38</v>
      </c>
      <c r="C8502" s="7">
        <v>44108</v>
      </c>
      <c r="D8502">
        <v>19842</v>
      </c>
      <c r="E8502">
        <v>229</v>
      </c>
      <c r="F8502">
        <v>409</v>
      </c>
      <c r="G8502">
        <v>4</v>
      </c>
      <c r="H8502">
        <v>1903.664</v>
      </c>
      <c r="I8502">
        <v>21.971</v>
      </c>
      <c r="J8502">
        <v>39.24</v>
      </c>
      <c r="K8502">
        <v>0.38400000000000001</v>
      </c>
      <c r="L8502" s="6">
        <v>10423056</v>
      </c>
      <c r="M8502" s="6"/>
      <c r="N8502" s="7">
        <v>44108</v>
      </c>
    </row>
    <row r="8503" spans="1:14" hidden="1" x14ac:dyDescent="0.25">
      <c r="A8503" t="s">
        <v>14</v>
      </c>
      <c r="B8503" t="s">
        <v>38</v>
      </c>
      <c r="C8503" s="7">
        <v>44109</v>
      </c>
      <c r="D8503">
        <v>20142</v>
      </c>
      <c r="E8503">
        <v>300</v>
      </c>
      <c r="F8503">
        <v>417</v>
      </c>
      <c r="G8503">
        <v>8</v>
      </c>
      <c r="H8503">
        <v>1932.4469999999999</v>
      </c>
      <c r="I8503">
        <v>28.782</v>
      </c>
      <c r="J8503">
        <v>40.006999999999998</v>
      </c>
      <c r="K8503">
        <v>0.76800000000000002</v>
      </c>
      <c r="L8503" s="6">
        <v>10423056</v>
      </c>
      <c r="M8503" s="6"/>
      <c r="N8503" s="7">
        <v>44109</v>
      </c>
    </row>
    <row r="8504" spans="1:14" hidden="1" x14ac:dyDescent="0.25">
      <c r="A8504" t="s">
        <v>14</v>
      </c>
      <c r="B8504" t="s">
        <v>38</v>
      </c>
      <c r="C8504" s="7">
        <v>44110</v>
      </c>
      <c r="D8504">
        <v>20541</v>
      </c>
      <c r="E8504">
        <v>399</v>
      </c>
      <c r="F8504">
        <v>420</v>
      </c>
      <c r="G8504">
        <v>3</v>
      </c>
      <c r="H8504">
        <v>1970.7270000000001</v>
      </c>
      <c r="I8504">
        <v>38.280999999999999</v>
      </c>
      <c r="J8504">
        <v>40.295000000000002</v>
      </c>
      <c r="K8504">
        <v>0.28799999999999998</v>
      </c>
      <c r="L8504" s="6">
        <v>10423056</v>
      </c>
      <c r="M8504" s="6"/>
      <c r="N8504" s="7">
        <v>44110</v>
      </c>
    </row>
    <row r="8505" spans="1:14" hidden="1" x14ac:dyDescent="0.25">
      <c r="A8505" t="s">
        <v>14</v>
      </c>
      <c r="B8505" t="s">
        <v>38</v>
      </c>
      <c r="C8505" s="7">
        <v>44111</v>
      </c>
      <c r="D8505">
        <v>20947</v>
      </c>
      <c r="E8505">
        <v>406</v>
      </c>
      <c r="F8505">
        <v>424</v>
      </c>
      <c r="G8505">
        <v>4</v>
      </c>
      <c r="H8505">
        <v>2009.6790000000001</v>
      </c>
      <c r="I8505">
        <v>38.951999999999998</v>
      </c>
      <c r="J8505">
        <v>40.679000000000002</v>
      </c>
      <c r="K8505">
        <v>0.38400000000000001</v>
      </c>
      <c r="L8505" s="6">
        <v>10423056</v>
      </c>
      <c r="M8505" s="6"/>
      <c r="N8505" s="7">
        <v>44111</v>
      </c>
    </row>
    <row r="8506" spans="1:14" hidden="1" x14ac:dyDescent="0.25">
      <c r="A8506" t="s">
        <v>14</v>
      </c>
      <c r="B8506" t="s">
        <v>38</v>
      </c>
      <c r="C8506" s="7">
        <v>44112</v>
      </c>
      <c r="D8506">
        <v>21381</v>
      </c>
      <c r="E8506">
        <v>434</v>
      </c>
      <c r="F8506">
        <v>430</v>
      </c>
      <c r="G8506">
        <v>6</v>
      </c>
      <c r="H8506">
        <v>2051.3180000000002</v>
      </c>
      <c r="I8506">
        <v>41.637999999999998</v>
      </c>
      <c r="J8506">
        <v>41.255000000000003</v>
      </c>
      <c r="K8506">
        <v>0.57599999999999996</v>
      </c>
      <c r="L8506" s="6">
        <v>10423056</v>
      </c>
      <c r="M8506" s="6"/>
      <c r="N8506" s="7">
        <v>44112</v>
      </c>
    </row>
    <row r="8507" spans="1:14" hidden="1" x14ac:dyDescent="0.25">
      <c r="A8507" t="s">
        <v>14</v>
      </c>
      <c r="B8507" t="s">
        <v>38</v>
      </c>
      <c r="C8507" s="7">
        <v>44113</v>
      </c>
      <c r="D8507">
        <v>21772</v>
      </c>
      <c r="E8507">
        <v>391</v>
      </c>
      <c r="F8507">
        <v>431</v>
      </c>
      <c r="G8507">
        <v>1</v>
      </c>
      <c r="H8507">
        <v>2088.8310000000001</v>
      </c>
      <c r="I8507">
        <v>37.512999999999998</v>
      </c>
      <c r="J8507">
        <v>41.350999999999999</v>
      </c>
      <c r="K8507">
        <v>9.6000000000000002E-2</v>
      </c>
      <c r="L8507" s="6">
        <v>10423056</v>
      </c>
      <c r="M8507" s="6"/>
      <c r="N8507" s="7">
        <v>44113</v>
      </c>
    </row>
    <row r="8508" spans="1:14" hidden="1" x14ac:dyDescent="0.25">
      <c r="A8508" t="s">
        <v>14</v>
      </c>
      <c r="B8508" t="s">
        <v>38</v>
      </c>
      <c r="C8508" s="7">
        <v>44114</v>
      </c>
      <c r="D8508">
        <v>22078</v>
      </c>
      <c r="E8508">
        <v>306</v>
      </c>
      <c r="F8508">
        <v>436</v>
      </c>
      <c r="G8508">
        <v>5</v>
      </c>
      <c r="H8508">
        <v>2118.1889999999999</v>
      </c>
      <c r="I8508">
        <v>29.358000000000001</v>
      </c>
      <c r="J8508">
        <v>41.83</v>
      </c>
      <c r="K8508">
        <v>0.48</v>
      </c>
      <c r="L8508" s="6">
        <v>10423056</v>
      </c>
      <c r="M8508" s="6"/>
      <c r="N8508" s="7">
        <v>44114</v>
      </c>
    </row>
    <row r="8509" spans="1:14" hidden="1" x14ac:dyDescent="0.25">
      <c r="A8509" t="s">
        <v>14</v>
      </c>
      <c r="B8509" t="s">
        <v>38</v>
      </c>
      <c r="C8509" s="7">
        <v>44115</v>
      </c>
      <c r="D8509">
        <v>22358</v>
      </c>
      <c r="E8509">
        <v>280</v>
      </c>
      <c r="F8509">
        <v>449</v>
      </c>
      <c r="G8509">
        <v>13</v>
      </c>
      <c r="H8509">
        <v>2145.0520000000001</v>
      </c>
      <c r="I8509">
        <v>26.864000000000001</v>
      </c>
      <c r="J8509">
        <v>43.078000000000003</v>
      </c>
      <c r="K8509">
        <v>1.2470000000000001</v>
      </c>
      <c r="L8509" s="6">
        <v>10423056</v>
      </c>
      <c r="M8509" s="6"/>
      <c r="N8509" s="7">
        <v>44115</v>
      </c>
    </row>
    <row r="8510" spans="1:14" hidden="1" x14ac:dyDescent="0.25">
      <c r="A8510" t="s">
        <v>14</v>
      </c>
      <c r="B8510" t="s">
        <v>38</v>
      </c>
      <c r="C8510" s="7">
        <v>44116</v>
      </c>
      <c r="D8510">
        <v>22652</v>
      </c>
      <c r="E8510">
        <v>294</v>
      </c>
      <c r="F8510">
        <v>456</v>
      </c>
      <c r="G8510">
        <v>7</v>
      </c>
      <c r="H8510">
        <v>2173.259</v>
      </c>
      <c r="I8510">
        <v>28.207000000000001</v>
      </c>
      <c r="J8510">
        <v>43.749000000000002</v>
      </c>
      <c r="K8510">
        <v>0.67200000000000004</v>
      </c>
      <c r="L8510" s="6">
        <v>10423056</v>
      </c>
      <c r="M8510" s="6"/>
      <c r="N8510" s="7">
        <v>44116</v>
      </c>
    </row>
    <row r="8511" spans="1:14" hidden="1" x14ac:dyDescent="0.25">
      <c r="A8511" t="s">
        <v>14</v>
      </c>
      <c r="B8511" t="s">
        <v>38</v>
      </c>
      <c r="C8511" s="7">
        <v>44117</v>
      </c>
      <c r="D8511">
        <v>23060</v>
      </c>
      <c r="E8511">
        <v>408</v>
      </c>
      <c r="F8511">
        <v>462</v>
      </c>
      <c r="G8511">
        <v>6</v>
      </c>
      <c r="H8511">
        <v>2212.4029999999998</v>
      </c>
      <c r="I8511">
        <v>39.143999999999998</v>
      </c>
      <c r="J8511">
        <v>44.325000000000003</v>
      </c>
      <c r="K8511">
        <v>0.57599999999999996</v>
      </c>
      <c r="L8511" s="6">
        <v>10423056</v>
      </c>
      <c r="M8511" s="6"/>
      <c r="N8511" s="7">
        <v>44117</v>
      </c>
    </row>
    <row r="8512" spans="1:14" hidden="1" x14ac:dyDescent="0.25">
      <c r="A8512" t="s">
        <v>14</v>
      </c>
      <c r="B8512" t="s">
        <v>38</v>
      </c>
      <c r="C8512" s="7">
        <v>44118</v>
      </c>
      <c r="D8512">
        <v>23495</v>
      </c>
      <c r="E8512">
        <v>435</v>
      </c>
      <c r="F8512">
        <v>469</v>
      </c>
      <c r="G8512">
        <v>7</v>
      </c>
      <c r="H8512">
        <v>2254.1370000000002</v>
      </c>
      <c r="I8512">
        <v>41.734000000000002</v>
      </c>
      <c r="J8512">
        <v>44.996000000000002</v>
      </c>
      <c r="K8512">
        <v>0.67200000000000004</v>
      </c>
      <c r="L8512" s="6">
        <v>10423056</v>
      </c>
      <c r="M8512" s="6"/>
      <c r="N8512" s="7">
        <v>44118</v>
      </c>
    </row>
    <row r="8513" spans="1:14" hidden="1" x14ac:dyDescent="0.25">
      <c r="A8513" t="s">
        <v>14</v>
      </c>
      <c r="B8513" t="s">
        <v>38</v>
      </c>
      <c r="C8513" s="7">
        <v>44119</v>
      </c>
      <c r="D8513">
        <v>23947</v>
      </c>
      <c r="E8513">
        <v>452</v>
      </c>
      <c r="F8513">
        <v>482</v>
      </c>
      <c r="G8513">
        <v>13</v>
      </c>
      <c r="H8513">
        <v>2297.5030000000002</v>
      </c>
      <c r="I8513">
        <v>43.365000000000002</v>
      </c>
      <c r="J8513">
        <v>46.244</v>
      </c>
      <c r="K8513">
        <v>1.2470000000000001</v>
      </c>
      <c r="L8513" s="6">
        <v>10423056</v>
      </c>
      <c r="M8513" s="6"/>
      <c r="N8513" s="7">
        <v>44119</v>
      </c>
    </row>
    <row r="8514" spans="1:14" hidden="1" x14ac:dyDescent="0.25">
      <c r="A8514" t="s">
        <v>14</v>
      </c>
      <c r="B8514" t="s">
        <v>38</v>
      </c>
      <c r="C8514" s="7">
        <v>44120</v>
      </c>
      <c r="D8514">
        <v>24450</v>
      </c>
      <c r="E8514">
        <v>503</v>
      </c>
      <c r="F8514">
        <v>490</v>
      </c>
      <c r="G8514">
        <v>8</v>
      </c>
      <c r="H8514">
        <v>2345.761</v>
      </c>
      <c r="I8514">
        <v>48.258000000000003</v>
      </c>
      <c r="J8514">
        <v>47.011000000000003</v>
      </c>
      <c r="K8514">
        <v>0.76800000000000002</v>
      </c>
      <c r="L8514" s="6">
        <v>10423056</v>
      </c>
      <c r="M8514" s="6"/>
      <c r="N8514" s="7">
        <v>44120</v>
      </c>
    </row>
    <row r="8515" spans="1:14" hidden="1" x14ac:dyDescent="0.25">
      <c r="A8515" t="s">
        <v>14</v>
      </c>
      <c r="B8515" t="s">
        <v>38</v>
      </c>
      <c r="C8515" s="7">
        <v>44121</v>
      </c>
      <c r="D8515">
        <v>24932</v>
      </c>
      <c r="E8515">
        <v>482</v>
      </c>
      <c r="F8515">
        <v>500</v>
      </c>
      <c r="G8515">
        <v>10</v>
      </c>
      <c r="H8515">
        <v>2392.0050000000001</v>
      </c>
      <c r="I8515">
        <v>46.244</v>
      </c>
      <c r="J8515">
        <v>47.970999999999997</v>
      </c>
      <c r="K8515">
        <v>0.95899999999999996</v>
      </c>
      <c r="L8515" s="6">
        <v>10423056</v>
      </c>
      <c r="M8515" s="6"/>
      <c r="N8515" s="7">
        <v>44121</v>
      </c>
    </row>
    <row r="8516" spans="1:14" hidden="1" x14ac:dyDescent="0.25">
      <c r="A8516" t="s">
        <v>14</v>
      </c>
      <c r="B8516" t="s">
        <v>38</v>
      </c>
      <c r="C8516" s="7">
        <v>44122</v>
      </c>
      <c r="D8516">
        <v>25370</v>
      </c>
      <c r="E8516">
        <v>438</v>
      </c>
      <c r="F8516">
        <v>509</v>
      </c>
      <c r="G8516">
        <v>9</v>
      </c>
      <c r="H8516">
        <v>2434.027</v>
      </c>
      <c r="I8516">
        <v>42.021999999999998</v>
      </c>
      <c r="J8516">
        <v>48.834000000000003</v>
      </c>
      <c r="K8516">
        <v>0.86299999999999999</v>
      </c>
      <c r="L8516" s="6">
        <v>10423056</v>
      </c>
      <c r="M8516" s="6"/>
      <c r="N8516" s="7">
        <v>44122</v>
      </c>
    </row>
    <row r="8517" spans="1:14" hidden="1" x14ac:dyDescent="0.25">
      <c r="A8517" t="s">
        <v>14</v>
      </c>
      <c r="B8517" t="s">
        <v>38</v>
      </c>
      <c r="C8517" s="7">
        <v>44123</v>
      </c>
      <c r="D8517">
        <v>25802</v>
      </c>
      <c r="E8517">
        <v>432</v>
      </c>
      <c r="F8517">
        <v>520</v>
      </c>
      <c r="G8517">
        <v>11</v>
      </c>
      <c r="H8517">
        <v>2475.4740000000002</v>
      </c>
      <c r="I8517">
        <v>41.447000000000003</v>
      </c>
      <c r="J8517">
        <v>49.889000000000003</v>
      </c>
      <c r="K8517">
        <v>1.0549999999999999</v>
      </c>
      <c r="L8517" s="6">
        <v>10423056</v>
      </c>
      <c r="M8517" s="6"/>
      <c r="N8517" s="7">
        <v>44123</v>
      </c>
    </row>
    <row r="8518" spans="1:14" hidden="1" x14ac:dyDescent="0.25">
      <c r="A8518" t="s">
        <v>14</v>
      </c>
      <c r="B8518" t="s">
        <v>38</v>
      </c>
      <c r="C8518" s="7">
        <v>44124</v>
      </c>
      <c r="D8518">
        <v>26469</v>
      </c>
      <c r="E8518">
        <v>667</v>
      </c>
      <c r="F8518">
        <v>528</v>
      </c>
      <c r="G8518">
        <v>8</v>
      </c>
      <c r="H8518">
        <v>2539.4659999999999</v>
      </c>
      <c r="I8518">
        <v>63.993000000000002</v>
      </c>
      <c r="J8518">
        <v>50.656999999999996</v>
      </c>
      <c r="K8518">
        <v>0.76800000000000002</v>
      </c>
      <c r="L8518" s="6">
        <v>10423056</v>
      </c>
      <c r="M8518" s="6"/>
      <c r="N8518" s="7">
        <v>44124</v>
      </c>
    </row>
    <row r="8519" spans="1:14" hidden="1" x14ac:dyDescent="0.25">
      <c r="A8519" t="s">
        <v>14</v>
      </c>
      <c r="B8519" t="s">
        <v>38</v>
      </c>
      <c r="C8519" s="7">
        <v>44125</v>
      </c>
      <c r="D8519">
        <v>27334</v>
      </c>
      <c r="E8519">
        <v>865</v>
      </c>
      <c r="F8519">
        <v>534</v>
      </c>
      <c r="G8519">
        <v>6</v>
      </c>
      <c r="H8519">
        <v>2622.4549999999999</v>
      </c>
      <c r="I8519">
        <v>82.989000000000004</v>
      </c>
      <c r="J8519">
        <v>51.232999999999997</v>
      </c>
      <c r="K8519">
        <v>0.57599999999999996</v>
      </c>
      <c r="L8519" s="6">
        <v>10423056</v>
      </c>
      <c r="M8519" s="6"/>
      <c r="N8519" s="7">
        <v>44125</v>
      </c>
    </row>
    <row r="8520" spans="1:14" hidden="1" x14ac:dyDescent="0.25">
      <c r="A8520" t="s">
        <v>14</v>
      </c>
      <c r="B8520" t="s">
        <v>38</v>
      </c>
      <c r="C8520" s="7">
        <v>44126</v>
      </c>
      <c r="D8520">
        <v>28216</v>
      </c>
      <c r="E8520">
        <v>882</v>
      </c>
      <c r="F8520">
        <v>549</v>
      </c>
      <c r="G8520">
        <v>15</v>
      </c>
      <c r="H8520">
        <v>2707.076</v>
      </c>
      <c r="I8520">
        <v>84.62</v>
      </c>
      <c r="J8520">
        <v>52.671999999999997</v>
      </c>
      <c r="K8520">
        <v>1.4390000000000001</v>
      </c>
      <c r="L8520" s="6">
        <v>10423056</v>
      </c>
      <c r="M8520" s="6"/>
      <c r="N8520" s="7">
        <v>44126</v>
      </c>
    </row>
    <row r="8521" spans="1:14" hidden="1" x14ac:dyDescent="0.25">
      <c r="A8521" t="s">
        <v>14</v>
      </c>
      <c r="B8521" t="s">
        <v>38</v>
      </c>
      <c r="C8521" s="7">
        <v>44127</v>
      </c>
      <c r="D8521">
        <v>29057</v>
      </c>
      <c r="E8521">
        <v>841</v>
      </c>
      <c r="F8521">
        <v>559</v>
      </c>
      <c r="G8521">
        <v>10</v>
      </c>
      <c r="H8521">
        <v>2787.7620000000002</v>
      </c>
      <c r="I8521">
        <v>80.686999999999998</v>
      </c>
      <c r="J8521">
        <v>53.631</v>
      </c>
      <c r="K8521">
        <v>0.95899999999999996</v>
      </c>
      <c r="L8521" s="6">
        <v>10423056</v>
      </c>
      <c r="M8521" s="6"/>
      <c r="N8521" s="7">
        <v>44127</v>
      </c>
    </row>
    <row r="8522" spans="1:14" hidden="1" x14ac:dyDescent="0.25">
      <c r="A8522" t="s">
        <v>14</v>
      </c>
      <c r="B8522" t="s">
        <v>38</v>
      </c>
      <c r="C8522" s="7">
        <v>44128</v>
      </c>
      <c r="D8522">
        <v>29992</v>
      </c>
      <c r="E8522">
        <v>935</v>
      </c>
      <c r="F8522">
        <v>564</v>
      </c>
      <c r="G8522">
        <v>5</v>
      </c>
      <c r="H8522">
        <v>2877.4670000000001</v>
      </c>
      <c r="I8522">
        <v>89.704999999999998</v>
      </c>
      <c r="J8522">
        <v>54.110999999999997</v>
      </c>
      <c r="K8522">
        <v>0.48</v>
      </c>
      <c r="L8522" s="6">
        <v>10423056</v>
      </c>
      <c r="M8522" s="6"/>
      <c r="N8522" s="7">
        <v>44128</v>
      </c>
    </row>
    <row r="8523" spans="1:14" hidden="1" x14ac:dyDescent="0.25">
      <c r="A8523" t="s">
        <v>14</v>
      </c>
      <c r="B8523" t="s">
        <v>38</v>
      </c>
      <c r="C8523" s="7">
        <v>44129</v>
      </c>
      <c r="D8523">
        <v>30782</v>
      </c>
      <c r="E8523">
        <v>790</v>
      </c>
      <c r="F8523">
        <v>574</v>
      </c>
      <c r="G8523">
        <v>10</v>
      </c>
      <c r="H8523">
        <v>2953.261</v>
      </c>
      <c r="I8523">
        <v>75.793999999999997</v>
      </c>
      <c r="J8523">
        <v>55.07</v>
      </c>
      <c r="K8523">
        <v>0.95899999999999996</v>
      </c>
      <c r="L8523" s="6">
        <v>10423056</v>
      </c>
      <c r="M8523" s="6"/>
      <c r="N8523" s="7">
        <v>44129</v>
      </c>
    </row>
    <row r="8524" spans="1:14" hidden="1" x14ac:dyDescent="0.25">
      <c r="A8524" t="s">
        <v>14</v>
      </c>
      <c r="B8524" t="s">
        <v>38</v>
      </c>
      <c r="C8524" s="7">
        <v>44130</v>
      </c>
      <c r="D8524">
        <v>31496</v>
      </c>
      <c r="E8524">
        <v>714</v>
      </c>
      <c r="F8524">
        <v>581</v>
      </c>
      <c r="G8524">
        <v>7</v>
      </c>
      <c r="H8524">
        <v>3021.7629999999999</v>
      </c>
      <c r="I8524">
        <v>68.501999999999995</v>
      </c>
      <c r="J8524">
        <v>55.741999999999997</v>
      </c>
      <c r="K8524">
        <v>0.67200000000000004</v>
      </c>
      <c r="L8524" s="6">
        <v>10423056</v>
      </c>
      <c r="M8524" s="6"/>
      <c r="N8524" s="7">
        <v>44130</v>
      </c>
    </row>
    <row r="8525" spans="1:14" hidden="1" x14ac:dyDescent="0.25">
      <c r="A8525" t="s">
        <v>14</v>
      </c>
      <c r="B8525" t="s">
        <v>38</v>
      </c>
      <c r="C8525" s="7">
        <v>44131</v>
      </c>
      <c r="D8525">
        <v>32752</v>
      </c>
      <c r="E8525">
        <v>1256</v>
      </c>
      <c r="F8525">
        <v>593</v>
      </c>
      <c r="G8525">
        <v>12</v>
      </c>
      <c r="H8525">
        <v>3142.2649999999999</v>
      </c>
      <c r="I8525">
        <v>120.502</v>
      </c>
      <c r="J8525">
        <v>56.893000000000001</v>
      </c>
      <c r="K8525">
        <v>1.151</v>
      </c>
      <c r="L8525" s="6">
        <v>10423056</v>
      </c>
      <c r="M8525" s="6"/>
      <c r="N8525" s="7">
        <v>44131</v>
      </c>
    </row>
    <row r="8526" spans="1:14" hidden="1" x14ac:dyDescent="0.25">
      <c r="A8526" t="s">
        <v>14</v>
      </c>
      <c r="B8526" t="s">
        <v>38</v>
      </c>
      <c r="C8526" s="7">
        <v>44132</v>
      </c>
      <c r="D8526">
        <v>34299</v>
      </c>
      <c r="E8526">
        <v>1547</v>
      </c>
      <c r="F8526">
        <v>603</v>
      </c>
      <c r="G8526">
        <v>10</v>
      </c>
      <c r="H8526">
        <v>3290.6860000000001</v>
      </c>
      <c r="I8526">
        <v>148.42099999999999</v>
      </c>
      <c r="J8526">
        <v>57.853000000000002</v>
      </c>
      <c r="K8526">
        <v>0.95899999999999996</v>
      </c>
      <c r="L8526" s="6">
        <v>10423056</v>
      </c>
      <c r="M8526" s="6"/>
      <c r="N8526" s="7">
        <v>44132</v>
      </c>
    </row>
    <row r="8527" spans="1:14" hidden="1" x14ac:dyDescent="0.25">
      <c r="A8527" t="s">
        <v>14</v>
      </c>
      <c r="B8527" t="s">
        <v>38</v>
      </c>
      <c r="C8527" s="7">
        <v>44133</v>
      </c>
      <c r="D8527">
        <v>35510</v>
      </c>
      <c r="E8527">
        <v>1211</v>
      </c>
      <c r="F8527">
        <v>615</v>
      </c>
      <c r="G8527">
        <v>12</v>
      </c>
      <c r="H8527">
        <v>3406.87</v>
      </c>
      <c r="I8527">
        <v>116.185</v>
      </c>
      <c r="J8527">
        <v>59.003999999999998</v>
      </c>
      <c r="K8527">
        <v>1.151</v>
      </c>
      <c r="L8527" s="6">
        <v>10423056</v>
      </c>
      <c r="M8527" s="6"/>
      <c r="N8527" s="7">
        <v>44133</v>
      </c>
    </row>
    <row r="8528" spans="1:14" hidden="1" x14ac:dyDescent="0.25">
      <c r="A8528" t="s">
        <v>14</v>
      </c>
      <c r="B8528" t="s">
        <v>38</v>
      </c>
      <c r="C8528" s="7">
        <v>44134</v>
      </c>
      <c r="D8528">
        <v>37196</v>
      </c>
      <c r="E8528">
        <v>1686</v>
      </c>
      <c r="F8528">
        <v>620</v>
      </c>
      <c r="G8528">
        <v>5</v>
      </c>
      <c r="H8528">
        <v>3568.627</v>
      </c>
      <c r="I8528">
        <v>161.75700000000001</v>
      </c>
      <c r="J8528">
        <v>59.484000000000002</v>
      </c>
      <c r="K8528">
        <v>0.48</v>
      </c>
      <c r="L8528" s="6">
        <v>10423056</v>
      </c>
      <c r="M8528" s="6"/>
      <c r="N8528" s="7">
        <v>44134</v>
      </c>
    </row>
    <row r="8529" spans="1:14" hidden="1" x14ac:dyDescent="0.25">
      <c r="A8529" t="s">
        <v>14</v>
      </c>
      <c r="B8529" t="s">
        <v>38</v>
      </c>
      <c r="C8529" s="7">
        <v>44135</v>
      </c>
      <c r="D8529">
        <v>39251</v>
      </c>
      <c r="E8529">
        <v>2055</v>
      </c>
      <c r="F8529">
        <v>626</v>
      </c>
      <c r="G8529">
        <v>6</v>
      </c>
      <c r="H8529">
        <v>3765.7860000000001</v>
      </c>
      <c r="I8529">
        <v>197.15899999999999</v>
      </c>
      <c r="J8529">
        <v>60.058999999999997</v>
      </c>
      <c r="K8529">
        <v>0.57599999999999996</v>
      </c>
      <c r="L8529" s="6">
        <v>10423056</v>
      </c>
      <c r="M8529" s="6"/>
      <c r="N8529" s="7">
        <v>44135</v>
      </c>
    </row>
    <row r="8530" spans="1:14" hidden="1" x14ac:dyDescent="0.25">
      <c r="A8530" t="s">
        <v>14</v>
      </c>
      <c r="B8530" t="s">
        <v>38</v>
      </c>
      <c r="C8530" s="7">
        <v>44136</v>
      </c>
      <c r="D8530">
        <v>40929</v>
      </c>
      <c r="E8530">
        <v>1678</v>
      </c>
      <c r="F8530">
        <v>635</v>
      </c>
      <c r="G8530">
        <v>9</v>
      </c>
      <c r="H8530">
        <v>3926.7750000000001</v>
      </c>
      <c r="I8530">
        <v>160.989</v>
      </c>
      <c r="J8530">
        <v>60.923000000000002</v>
      </c>
      <c r="K8530">
        <v>0.86299999999999999</v>
      </c>
      <c r="L8530" s="6">
        <v>10423056</v>
      </c>
      <c r="M8530" s="6"/>
      <c r="N8530" s="7">
        <v>44136</v>
      </c>
    </row>
    <row r="8531" spans="1:14" hidden="1" x14ac:dyDescent="0.25">
      <c r="A8531" t="s">
        <v>14</v>
      </c>
      <c r="B8531" t="s">
        <v>38</v>
      </c>
      <c r="C8531" s="7">
        <v>44137</v>
      </c>
      <c r="D8531">
        <v>42080</v>
      </c>
      <c r="E8531">
        <v>1151</v>
      </c>
      <c r="F8531">
        <v>642</v>
      </c>
      <c r="G8531">
        <v>7</v>
      </c>
      <c r="H8531">
        <v>4037.2040000000002</v>
      </c>
      <c r="I8531">
        <v>110.428</v>
      </c>
      <c r="J8531">
        <v>61.594000000000001</v>
      </c>
      <c r="K8531">
        <v>0.67200000000000004</v>
      </c>
      <c r="L8531" s="6">
        <v>10423056</v>
      </c>
      <c r="M8531" s="6"/>
      <c r="N8531" s="7">
        <v>44137</v>
      </c>
    </row>
    <row r="8532" spans="1:14" hidden="1" x14ac:dyDescent="0.25">
      <c r="A8532" t="s">
        <v>14</v>
      </c>
      <c r="B8532" t="s">
        <v>38</v>
      </c>
      <c r="C8532" s="7">
        <v>44138</v>
      </c>
      <c r="D8532">
        <v>44246</v>
      </c>
      <c r="E8532">
        <v>2166</v>
      </c>
      <c r="F8532">
        <v>655</v>
      </c>
      <c r="G8532">
        <v>13</v>
      </c>
      <c r="H8532">
        <v>4245.0119999999997</v>
      </c>
      <c r="I8532">
        <v>207.809</v>
      </c>
      <c r="J8532">
        <v>62.841000000000001</v>
      </c>
      <c r="K8532">
        <v>1.2470000000000001</v>
      </c>
      <c r="L8532" s="6">
        <v>10423056</v>
      </c>
      <c r="M8532" s="6"/>
      <c r="N8532" s="7">
        <v>44138</v>
      </c>
    </row>
    <row r="8533" spans="1:14" hidden="1" x14ac:dyDescent="0.25">
      <c r="A8533" t="s">
        <v>14</v>
      </c>
      <c r="B8533" t="s">
        <v>38</v>
      </c>
      <c r="C8533" s="7">
        <v>44139</v>
      </c>
      <c r="D8533">
        <v>46892</v>
      </c>
      <c r="E8533">
        <v>2646</v>
      </c>
      <c r="F8533">
        <v>673</v>
      </c>
      <c r="G8533">
        <v>18</v>
      </c>
      <c r="H8533">
        <v>4498.8720000000003</v>
      </c>
      <c r="I8533">
        <v>253.86</v>
      </c>
      <c r="J8533">
        <v>64.567999999999998</v>
      </c>
      <c r="K8533">
        <v>1.7270000000000001</v>
      </c>
      <c r="L8533" s="6">
        <v>10423056</v>
      </c>
      <c r="M8533" s="6"/>
      <c r="N8533" s="7">
        <v>44139</v>
      </c>
    </row>
    <row r="8534" spans="1:14" hidden="1" x14ac:dyDescent="0.25">
      <c r="A8534" t="s">
        <v>14</v>
      </c>
      <c r="B8534" t="s">
        <v>38</v>
      </c>
      <c r="C8534" s="7">
        <v>44140</v>
      </c>
      <c r="D8534">
        <v>49807</v>
      </c>
      <c r="E8534">
        <v>2915</v>
      </c>
      <c r="F8534">
        <v>702</v>
      </c>
      <c r="G8534">
        <v>29</v>
      </c>
      <c r="H8534">
        <v>4778.5410000000002</v>
      </c>
      <c r="I8534">
        <v>279.66800000000001</v>
      </c>
      <c r="J8534">
        <v>67.350999999999999</v>
      </c>
      <c r="K8534">
        <v>2.782</v>
      </c>
      <c r="L8534" s="6">
        <v>10423056</v>
      </c>
      <c r="M8534" s="6"/>
      <c r="N8534" s="7">
        <v>44140</v>
      </c>
    </row>
    <row r="8535" spans="1:14" hidden="1" x14ac:dyDescent="0.25">
      <c r="A8535" t="s">
        <v>14</v>
      </c>
      <c r="B8535" t="s">
        <v>38</v>
      </c>
      <c r="C8535" s="7">
        <v>44141</v>
      </c>
      <c r="D8535">
        <v>52254</v>
      </c>
      <c r="E8535">
        <v>2447</v>
      </c>
      <c r="F8535">
        <v>715</v>
      </c>
      <c r="G8535">
        <v>13</v>
      </c>
      <c r="H8535">
        <v>5013.3090000000002</v>
      </c>
      <c r="I8535">
        <v>234.768</v>
      </c>
      <c r="J8535">
        <v>68.597999999999999</v>
      </c>
      <c r="K8535">
        <v>1.2470000000000001</v>
      </c>
      <c r="L8535" s="6">
        <v>10423056</v>
      </c>
      <c r="M8535" s="6"/>
      <c r="N8535" s="7">
        <v>44141</v>
      </c>
    </row>
    <row r="8536" spans="1:14" hidden="1" x14ac:dyDescent="0.25">
      <c r="A8536" t="s">
        <v>14</v>
      </c>
      <c r="B8536" t="s">
        <v>38</v>
      </c>
      <c r="C8536" s="7">
        <v>44142</v>
      </c>
      <c r="D8536">
        <v>54809</v>
      </c>
      <c r="E8536">
        <v>2555</v>
      </c>
      <c r="F8536">
        <v>749</v>
      </c>
      <c r="G8536">
        <v>34</v>
      </c>
      <c r="H8536">
        <v>5258.4390000000003</v>
      </c>
      <c r="I8536">
        <v>245.13</v>
      </c>
      <c r="J8536">
        <v>71.86</v>
      </c>
      <c r="K8536">
        <v>3.262</v>
      </c>
      <c r="L8536" s="6">
        <v>10423056</v>
      </c>
      <c r="M8536" s="6"/>
      <c r="N8536" s="7">
        <v>44142</v>
      </c>
    </row>
    <row r="8537" spans="1:14" hidden="1" x14ac:dyDescent="0.25">
      <c r="A8537" t="s">
        <v>14</v>
      </c>
      <c r="B8537" t="s">
        <v>38</v>
      </c>
      <c r="C8537" s="7">
        <v>44143</v>
      </c>
      <c r="D8537">
        <v>56698</v>
      </c>
      <c r="E8537">
        <v>1889</v>
      </c>
      <c r="F8537">
        <v>784</v>
      </c>
      <c r="G8537">
        <v>35</v>
      </c>
      <c r="H8537">
        <v>5439.6710000000003</v>
      </c>
      <c r="I8537">
        <v>181.233</v>
      </c>
      <c r="J8537">
        <v>75.218000000000004</v>
      </c>
      <c r="K8537">
        <v>3.3580000000000001</v>
      </c>
      <c r="L8537" s="6">
        <v>10423056</v>
      </c>
      <c r="M8537" s="6"/>
      <c r="N8537" s="7">
        <v>44143</v>
      </c>
    </row>
    <row r="8538" spans="1:14" hidden="1" x14ac:dyDescent="0.25">
      <c r="A8538" t="s">
        <v>14</v>
      </c>
      <c r="B8538" t="s">
        <v>38</v>
      </c>
      <c r="C8538" s="7">
        <v>44144</v>
      </c>
      <c r="D8538">
        <v>58187</v>
      </c>
      <c r="E8538">
        <v>1489</v>
      </c>
      <c r="F8538">
        <v>825</v>
      </c>
      <c r="G8538">
        <v>41</v>
      </c>
      <c r="H8538">
        <v>5582.5280000000002</v>
      </c>
      <c r="I8538">
        <v>142.85599999999999</v>
      </c>
      <c r="J8538">
        <v>79.150999999999996</v>
      </c>
      <c r="K8538">
        <v>3.9340000000000002</v>
      </c>
      <c r="L8538" s="6">
        <v>10423056</v>
      </c>
      <c r="M8538" s="6"/>
      <c r="N8538" s="7">
        <v>44144</v>
      </c>
    </row>
    <row r="8539" spans="1:14" hidden="1" x14ac:dyDescent="0.25">
      <c r="A8539" t="s">
        <v>14</v>
      </c>
      <c r="B8539" t="s">
        <v>38</v>
      </c>
      <c r="C8539" s="7">
        <v>44145</v>
      </c>
      <c r="D8539">
        <v>60570</v>
      </c>
      <c r="E8539">
        <v>2383</v>
      </c>
      <c r="F8539">
        <v>866</v>
      </c>
      <c r="G8539">
        <v>41</v>
      </c>
      <c r="H8539">
        <v>5811.1559999999999</v>
      </c>
      <c r="I8539">
        <v>228.62799999999999</v>
      </c>
      <c r="J8539">
        <v>83.084999999999994</v>
      </c>
      <c r="K8539">
        <v>3.9340000000000002</v>
      </c>
      <c r="L8539" s="6">
        <v>10423056</v>
      </c>
      <c r="M8539" s="6"/>
      <c r="N8539" s="7">
        <v>44145</v>
      </c>
    </row>
    <row r="8540" spans="1:14" hidden="1" x14ac:dyDescent="0.25">
      <c r="A8540" t="s">
        <v>14</v>
      </c>
      <c r="B8540" t="s">
        <v>38</v>
      </c>
      <c r="C8540" s="7">
        <v>44146</v>
      </c>
      <c r="D8540">
        <v>63321</v>
      </c>
      <c r="E8540">
        <v>2751</v>
      </c>
      <c r="F8540">
        <v>909</v>
      </c>
      <c r="G8540">
        <v>43</v>
      </c>
      <c r="H8540">
        <v>6075.09</v>
      </c>
      <c r="I8540">
        <v>263.93400000000003</v>
      </c>
      <c r="J8540">
        <v>87.210999999999999</v>
      </c>
      <c r="K8540">
        <v>4.125</v>
      </c>
      <c r="L8540" s="6">
        <v>10423056</v>
      </c>
      <c r="M8540" s="6"/>
      <c r="N8540" s="7">
        <v>44146</v>
      </c>
    </row>
    <row r="8541" spans="1:14" hidden="1" x14ac:dyDescent="0.25">
      <c r="A8541" t="s">
        <v>14</v>
      </c>
      <c r="B8541" t="s">
        <v>38</v>
      </c>
      <c r="C8541" s="7">
        <v>44147</v>
      </c>
      <c r="D8541">
        <v>66637</v>
      </c>
      <c r="E8541">
        <v>3316</v>
      </c>
      <c r="F8541">
        <v>959</v>
      </c>
      <c r="G8541">
        <v>50</v>
      </c>
      <c r="H8541">
        <v>6393.2309999999998</v>
      </c>
      <c r="I8541">
        <v>318.14100000000002</v>
      </c>
      <c r="J8541">
        <v>92.007999999999996</v>
      </c>
      <c r="K8541">
        <v>4.7969999999999997</v>
      </c>
      <c r="L8541" s="6">
        <v>10423056</v>
      </c>
      <c r="M8541" s="6"/>
      <c r="N8541" s="7">
        <v>44147</v>
      </c>
    </row>
    <row r="8542" spans="1:14" hidden="1" x14ac:dyDescent="0.25">
      <c r="A8542" t="s">
        <v>14</v>
      </c>
      <c r="B8542" t="s">
        <v>38</v>
      </c>
      <c r="C8542" s="7">
        <v>44148</v>
      </c>
      <c r="D8542">
        <v>69675</v>
      </c>
      <c r="E8542">
        <v>3038</v>
      </c>
      <c r="F8542">
        <v>997</v>
      </c>
      <c r="G8542">
        <v>38</v>
      </c>
      <c r="H8542">
        <v>6684.7</v>
      </c>
      <c r="I8542">
        <v>291.46899999999999</v>
      </c>
      <c r="J8542">
        <v>95.653000000000006</v>
      </c>
      <c r="K8542">
        <v>3.6459999999999999</v>
      </c>
      <c r="L8542" s="6">
        <v>10423056</v>
      </c>
      <c r="M8542" s="6"/>
      <c r="N8542" s="7">
        <v>44148</v>
      </c>
    </row>
    <row r="8543" spans="1:14" hidden="1" x14ac:dyDescent="0.25">
      <c r="A8543" t="s">
        <v>14</v>
      </c>
      <c r="B8543" t="s">
        <v>38</v>
      </c>
      <c r="C8543" s="7">
        <v>44149</v>
      </c>
      <c r="D8543">
        <v>72510</v>
      </c>
      <c r="E8543">
        <v>2835</v>
      </c>
      <c r="F8543">
        <v>1035</v>
      </c>
      <c r="G8543">
        <v>38</v>
      </c>
      <c r="H8543">
        <v>6956.6930000000002</v>
      </c>
      <c r="I8543">
        <v>271.99299999999999</v>
      </c>
      <c r="J8543">
        <v>99.299000000000007</v>
      </c>
      <c r="K8543">
        <v>3.6459999999999999</v>
      </c>
      <c r="L8543" s="6">
        <v>10423056</v>
      </c>
      <c r="M8543" s="6"/>
      <c r="N8543" s="7">
        <v>44149</v>
      </c>
    </row>
    <row r="8544" spans="1:14" hidden="1" x14ac:dyDescent="0.25">
      <c r="A8544" t="s">
        <v>14</v>
      </c>
      <c r="B8544" t="s">
        <v>38</v>
      </c>
      <c r="C8544" s="7">
        <v>44150</v>
      </c>
      <c r="D8544">
        <v>74205</v>
      </c>
      <c r="E8544">
        <v>1695</v>
      </c>
      <c r="F8544">
        <v>1106</v>
      </c>
      <c r="G8544">
        <v>71</v>
      </c>
      <c r="H8544">
        <v>7119.3130000000001</v>
      </c>
      <c r="I8544">
        <v>162.62</v>
      </c>
      <c r="J8544">
        <v>106.111</v>
      </c>
      <c r="K8544">
        <v>6.8120000000000003</v>
      </c>
      <c r="L8544" s="6">
        <v>10423056</v>
      </c>
      <c r="M8544" s="6"/>
      <c r="N8544" s="7">
        <v>44150</v>
      </c>
    </row>
    <row r="8545" spans="1:14" hidden="1" x14ac:dyDescent="0.25">
      <c r="A8545" t="s">
        <v>14</v>
      </c>
      <c r="B8545" t="s">
        <v>38</v>
      </c>
      <c r="C8545" s="7">
        <v>44151</v>
      </c>
      <c r="D8545">
        <v>76403</v>
      </c>
      <c r="E8545">
        <v>2198</v>
      </c>
      <c r="F8545">
        <v>1165</v>
      </c>
      <c r="G8545">
        <v>59</v>
      </c>
      <c r="H8545">
        <v>7330.192</v>
      </c>
      <c r="I8545">
        <v>210.87899999999999</v>
      </c>
      <c r="J8545">
        <v>111.771</v>
      </c>
      <c r="K8545">
        <v>5.6609999999999996</v>
      </c>
      <c r="L8545" s="6">
        <v>10423056</v>
      </c>
      <c r="M8545" s="6"/>
      <c r="N8545" s="7">
        <v>44151</v>
      </c>
    </row>
    <row r="8546" spans="1:14" hidden="1" x14ac:dyDescent="0.25">
      <c r="A8546" t="s">
        <v>14</v>
      </c>
      <c r="B8546" t="s">
        <v>38</v>
      </c>
      <c r="C8546" s="7">
        <v>44152</v>
      </c>
      <c r="D8546">
        <v>78825</v>
      </c>
      <c r="E8546">
        <v>2422</v>
      </c>
      <c r="F8546">
        <v>1228</v>
      </c>
      <c r="G8546">
        <v>63</v>
      </c>
      <c r="H8546">
        <v>7562.5609999999997</v>
      </c>
      <c r="I8546">
        <v>232.369</v>
      </c>
      <c r="J8546">
        <v>117.816</v>
      </c>
      <c r="K8546">
        <v>6.0439999999999996</v>
      </c>
      <c r="L8546" s="6">
        <v>10423056</v>
      </c>
      <c r="M8546" s="6"/>
      <c r="N8546" s="7">
        <v>44152</v>
      </c>
    </row>
    <row r="8547" spans="1:14" hidden="1" x14ac:dyDescent="0.25">
      <c r="A8547" t="s">
        <v>14</v>
      </c>
      <c r="B8547" t="s">
        <v>38</v>
      </c>
      <c r="C8547" s="7">
        <v>44153</v>
      </c>
      <c r="D8547">
        <v>82034</v>
      </c>
      <c r="E8547">
        <v>3209</v>
      </c>
      <c r="F8547">
        <v>1288</v>
      </c>
      <c r="G8547">
        <v>60</v>
      </c>
      <c r="H8547">
        <v>7870.4359999999997</v>
      </c>
      <c r="I8547">
        <v>307.875</v>
      </c>
      <c r="J8547">
        <v>123.572</v>
      </c>
      <c r="K8547">
        <v>5.7560000000000002</v>
      </c>
      <c r="L8547" s="6">
        <v>10423056</v>
      </c>
      <c r="M8547" s="6"/>
      <c r="N8547" s="7">
        <v>44153</v>
      </c>
    </row>
    <row r="8548" spans="1:14" hidden="1" x14ac:dyDescent="0.25">
      <c r="A8548" t="s">
        <v>14</v>
      </c>
      <c r="B8548" t="s">
        <v>38</v>
      </c>
      <c r="C8548" s="7">
        <v>44154</v>
      </c>
      <c r="D8548">
        <v>85261</v>
      </c>
      <c r="E8548">
        <v>3227</v>
      </c>
      <c r="F8548">
        <v>1347</v>
      </c>
      <c r="G8548">
        <v>59</v>
      </c>
      <c r="H8548">
        <v>8180.0389999999998</v>
      </c>
      <c r="I8548">
        <v>309.60199999999998</v>
      </c>
      <c r="J8548">
        <v>129.233</v>
      </c>
      <c r="K8548">
        <v>5.6609999999999996</v>
      </c>
      <c r="L8548" s="6">
        <v>10423056</v>
      </c>
      <c r="M8548" s="6"/>
      <c r="N8548" s="7">
        <v>44154</v>
      </c>
    </row>
    <row r="8549" spans="1:14" hidden="1" x14ac:dyDescent="0.25">
      <c r="A8549" t="s">
        <v>14</v>
      </c>
      <c r="B8549" t="s">
        <v>38</v>
      </c>
      <c r="C8549" s="7">
        <v>44155</v>
      </c>
      <c r="D8549">
        <v>87812</v>
      </c>
      <c r="E8549">
        <v>2551</v>
      </c>
      <c r="F8549">
        <v>1419</v>
      </c>
      <c r="G8549">
        <v>72</v>
      </c>
      <c r="H8549">
        <v>8424.7839999999997</v>
      </c>
      <c r="I8549">
        <v>244.74600000000001</v>
      </c>
      <c r="J8549">
        <v>136.13999999999999</v>
      </c>
      <c r="K8549">
        <v>6.9080000000000004</v>
      </c>
      <c r="L8549" s="6">
        <v>10423056</v>
      </c>
      <c r="M8549" s="6"/>
      <c r="N8549" s="7">
        <v>44155</v>
      </c>
    </row>
    <row r="8550" spans="1:14" hidden="1" x14ac:dyDescent="0.25">
      <c r="A8550" t="s">
        <v>14</v>
      </c>
      <c r="B8550" t="s">
        <v>38</v>
      </c>
      <c r="C8550" s="7">
        <v>44156</v>
      </c>
      <c r="D8550">
        <v>90121</v>
      </c>
      <c r="E8550">
        <v>2309</v>
      </c>
      <c r="F8550">
        <v>1527</v>
      </c>
      <c r="G8550">
        <v>108</v>
      </c>
      <c r="H8550">
        <v>8646.3130000000001</v>
      </c>
      <c r="I8550">
        <v>221.52799999999999</v>
      </c>
      <c r="J8550">
        <v>146.50200000000001</v>
      </c>
      <c r="K8550">
        <v>10.362</v>
      </c>
      <c r="L8550" s="6">
        <v>10423056</v>
      </c>
      <c r="M8550" s="6"/>
      <c r="N8550" s="7">
        <v>44156</v>
      </c>
    </row>
    <row r="8551" spans="1:14" hidden="1" x14ac:dyDescent="0.25">
      <c r="A8551" t="s">
        <v>14</v>
      </c>
      <c r="B8551" t="s">
        <v>38</v>
      </c>
      <c r="C8551" s="7">
        <v>44157</v>
      </c>
      <c r="D8551">
        <v>91619</v>
      </c>
      <c r="E8551">
        <v>1498</v>
      </c>
      <c r="F8551">
        <v>1630</v>
      </c>
      <c r="G8551">
        <v>103</v>
      </c>
      <c r="H8551">
        <v>8790.0319999999992</v>
      </c>
      <c r="I8551">
        <v>143.72</v>
      </c>
      <c r="J8551">
        <v>156.38399999999999</v>
      </c>
      <c r="K8551">
        <v>9.8819999999999997</v>
      </c>
      <c r="L8551" s="6">
        <v>10423056</v>
      </c>
      <c r="M8551" s="6"/>
      <c r="N8551" s="7">
        <v>44157</v>
      </c>
    </row>
    <row r="8552" spans="1:14" hidden="1" x14ac:dyDescent="0.25">
      <c r="A8552" t="s">
        <v>14</v>
      </c>
      <c r="B8552" t="s">
        <v>38</v>
      </c>
      <c r="C8552" s="7">
        <v>44158</v>
      </c>
      <c r="D8552">
        <v>93006</v>
      </c>
      <c r="E8552">
        <v>1387</v>
      </c>
      <c r="F8552">
        <v>1714</v>
      </c>
      <c r="G8552">
        <v>84</v>
      </c>
      <c r="H8552">
        <v>8923.1029999999992</v>
      </c>
      <c r="I8552">
        <v>133.07</v>
      </c>
      <c r="J8552">
        <v>164.44300000000001</v>
      </c>
      <c r="K8552">
        <v>8.0589999999999993</v>
      </c>
      <c r="L8552" s="6">
        <v>10423056</v>
      </c>
      <c r="M8552" s="6"/>
      <c r="N8552" s="7">
        <v>44158</v>
      </c>
    </row>
    <row r="8553" spans="1:14" hidden="1" x14ac:dyDescent="0.25">
      <c r="A8553" t="s">
        <v>14</v>
      </c>
      <c r="B8553" t="s">
        <v>38</v>
      </c>
      <c r="C8553" s="7">
        <v>44159</v>
      </c>
      <c r="D8553">
        <v>95137</v>
      </c>
      <c r="E8553">
        <v>2131</v>
      </c>
      <c r="F8553">
        <v>1815</v>
      </c>
      <c r="G8553">
        <v>101</v>
      </c>
      <c r="H8553">
        <v>9127.5529999999999</v>
      </c>
      <c r="I8553">
        <v>204.45099999999999</v>
      </c>
      <c r="J8553">
        <v>174.13300000000001</v>
      </c>
      <c r="K8553">
        <v>9.69</v>
      </c>
      <c r="L8553" s="6">
        <v>10423056</v>
      </c>
      <c r="M8553" s="6"/>
      <c r="N8553" s="7">
        <v>44159</v>
      </c>
    </row>
    <row r="8554" spans="1:14" hidden="1" x14ac:dyDescent="0.25">
      <c r="A8554" t="s">
        <v>14</v>
      </c>
      <c r="B8554" t="s">
        <v>38</v>
      </c>
      <c r="C8554" s="7">
        <v>44160</v>
      </c>
      <c r="D8554">
        <v>97288</v>
      </c>
      <c r="E8554">
        <v>2151</v>
      </c>
      <c r="F8554">
        <v>1902</v>
      </c>
      <c r="G8554">
        <v>87</v>
      </c>
      <c r="H8554">
        <v>9333.9230000000007</v>
      </c>
      <c r="I8554">
        <v>206.369</v>
      </c>
      <c r="J8554">
        <v>182.48</v>
      </c>
      <c r="K8554">
        <v>8.3469999999999995</v>
      </c>
      <c r="L8554" s="6">
        <v>10423056</v>
      </c>
      <c r="M8554" s="6"/>
      <c r="N8554" s="7">
        <v>44160</v>
      </c>
    </row>
    <row r="8555" spans="1:14" hidden="1" x14ac:dyDescent="0.25">
      <c r="A8555" t="s">
        <v>14</v>
      </c>
      <c r="B8555" t="s">
        <v>38</v>
      </c>
      <c r="C8555" s="7">
        <v>44161</v>
      </c>
      <c r="D8555">
        <v>99306</v>
      </c>
      <c r="E8555">
        <v>2018</v>
      </c>
      <c r="F8555">
        <v>2001</v>
      </c>
      <c r="G8555">
        <v>99</v>
      </c>
      <c r="H8555">
        <v>9527.5319999999992</v>
      </c>
      <c r="I8555">
        <v>193.60900000000001</v>
      </c>
      <c r="J8555">
        <v>191.97800000000001</v>
      </c>
      <c r="K8555">
        <v>9.4979999999999993</v>
      </c>
      <c r="L8555" s="6">
        <v>10423056</v>
      </c>
      <c r="M8555" s="6"/>
      <c r="N8555" s="7">
        <v>44161</v>
      </c>
    </row>
    <row r="8556" spans="1:14" hidden="1" x14ac:dyDescent="0.25">
      <c r="A8556" t="s">
        <v>14</v>
      </c>
      <c r="B8556" t="s">
        <v>38</v>
      </c>
      <c r="C8556" s="7">
        <v>44162</v>
      </c>
      <c r="D8556">
        <v>101287</v>
      </c>
      <c r="E8556">
        <v>1981</v>
      </c>
      <c r="F8556">
        <v>2102</v>
      </c>
      <c r="G8556">
        <v>101</v>
      </c>
      <c r="H8556">
        <v>9717.5910000000003</v>
      </c>
      <c r="I8556">
        <v>190.059</v>
      </c>
      <c r="J8556">
        <v>201.66800000000001</v>
      </c>
      <c r="K8556">
        <v>9.69</v>
      </c>
      <c r="L8556" s="6">
        <v>10423056</v>
      </c>
      <c r="M8556" s="6"/>
      <c r="N8556" s="7">
        <v>44162</v>
      </c>
    </row>
    <row r="8557" spans="1:14" hidden="1" x14ac:dyDescent="0.25">
      <c r="A8557" t="s">
        <v>14</v>
      </c>
      <c r="B8557" t="s">
        <v>38</v>
      </c>
      <c r="C8557" s="7">
        <v>44163</v>
      </c>
      <c r="D8557">
        <v>103034</v>
      </c>
      <c r="E8557">
        <v>1747</v>
      </c>
      <c r="F8557">
        <v>2223</v>
      </c>
      <c r="G8557">
        <v>121</v>
      </c>
      <c r="H8557">
        <v>9885.2009999999991</v>
      </c>
      <c r="I8557">
        <v>167.60900000000001</v>
      </c>
      <c r="J8557">
        <v>213.27699999999999</v>
      </c>
      <c r="K8557">
        <v>11.609</v>
      </c>
      <c r="L8557" s="6">
        <v>10423056</v>
      </c>
      <c r="M8557" s="6"/>
      <c r="N8557" s="7">
        <v>44163</v>
      </c>
    </row>
    <row r="8558" spans="1:14" hidden="1" x14ac:dyDescent="0.25">
      <c r="A8558" t="s">
        <v>14</v>
      </c>
      <c r="B8558" t="s">
        <v>38</v>
      </c>
      <c r="C8558" s="7">
        <v>44164</v>
      </c>
      <c r="D8558">
        <v>104227</v>
      </c>
      <c r="E8558">
        <v>1193</v>
      </c>
      <c r="F8558">
        <v>2321</v>
      </c>
      <c r="G8558">
        <v>98</v>
      </c>
      <c r="H8558">
        <v>9999.6579999999994</v>
      </c>
      <c r="I8558">
        <v>114.458</v>
      </c>
      <c r="J8558">
        <v>222.679</v>
      </c>
      <c r="K8558">
        <v>9.4019999999999992</v>
      </c>
      <c r="L8558" s="6">
        <v>10423056</v>
      </c>
      <c r="M8558" s="6"/>
      <c r="N8558" s="7">
        <v>44164</v>
      </c>
    </row>
    <row r="8559" spans="1:14" hidden="1" x14ac:dyDescent="0.25">
      <c r="A8559" t="s">
        <v>14</v>
      </c>
      <c r="B8559" t="s">
        <v>38</v>
      </c>
      <c r="C8559" s="7">
        <v>44165</v>
      </c>
      <c r="D8559">
        <v>105271</v>
      </c>
      <c r="E8559">
        <v>1044</v>
      </c>
      <c r="F8559">
        <v>2406</v>
      </c>
      <c r="G8559">
        <v>85</v>
      </c>
      <c r="H8559">
        <v>10099.821</v>
      </c>
      <c r="I8559">
        <v>100.163</v>
      </c>
      <c r="J8559">
        <v>230.834</v>
      </c>
      <c r="K8559">
        <v>8.1549999999999994</v>
      </c>
      <c r="L8559" s="6">
        <v>10423056</v>
      </c>
      <c r="M8559" s="6"/>
      <c r="N8559" s="7">
        <v>44165</v>
      </c>
    </row>
    <row r="8560" spans="1:14" hidden="1" x14ac:dyDescent="0.25">
      <c r="A8560" t="s">
        <v>14</v>
      </c>
      <c r="B8560" t="s">
        <v>38</v>
      </c>
      <c r="C8560" s="7">
        <v>44166</v>
      </c>
      <c r="D8560">
        <v>107470</v>
      </c>
      <c r="E8560">
        <v>2199</v>
      </c>
      <c r="F8560">
        <v>2517</v>
      </c>
      <c r="G8560">
        <v>111</v>
      </c>
      <c r="H8560">
        <v>10310.796</v>
      </c>
      <c r="I8560">
        <v>210.97499999999999</v>
      </c>
      <c r="J8560">
        <v>241.48400000000001</v>
      </c>
      <c r="K8560">
        <v>10.648999999999999</v>
      </c>
      <c r="L8560" s="6">
        <v>10423056</v>
      </c>
      <c r="M8560" s="6"/>
      <c r="N8560" s="7">
        <v>44166</v>
      </c>
    </row>
    <row r="8561" spans="1:14" hidden="1" x14ac:dyDescent="0.25">
      <c r="A8561" t="s">
        <v>14</v>
      </c>
      <c r="B8561" t="s">
        <v>38</v>
      </c>
      <c r="C8561" s="7">
        <v>44167</v>
      </c>
      <c r="D8561">
        <v>109655</v>
      </c>
      <c r="E8561">
        <v>2185</v>
      </c>
      <c r="F8561">
        <v>2606</v>
      </c>
      <c r="G8561">
        <v>89</v>
      </c>
      <c r="H8561">
        <v>10520.427</v>
      </c>
      <c r="I8561">
        <v>209.631</v>
      </c>
      <c r="J8561">
        <v>250.023</v>
      </c>
      <c r="K8561">
        <v>8.5389999999999997</v>
      </c>
      <c r="L8561" s="6">
        <v>10423056</v>
      </c>
      <c r="M8561" s="6"/>
      <c r="N8561" s="7">
        <v>44167</v>
      </c>
    </row>
    <row r="8562" spans="1:14" hidden="1" x14ac:dyDescent="0.25">
      <c r="A8562" t="s">
        <v>14</v>
      </c>
      <c r="B8562" t="s">
        <v>38</v>
      </c>
      <c r="C8562" s="7">
        <v>44168</v>
      </c>
      <c r="D8562">
        <v>111537</v>
      </c>
      <c r="E8562">
        <v>1882</v>
      </c>
      <c r="F8562">
        <v>2706</v>
      </c>
      <c r="G8562">
        <v>100</v>
      </c>
      <c r="H8562">
        <v>10700.987999999999</v>
      </c>
      <c r="I8562">
        <v>180.56100000000001</v>
      </c>
      <c r="J8562">
        <v>259.61700000000002</v>
      </c>
      <c r="K8562">
        <v>9.5939999999999994</v>
      </c>
      <c r="L8562" s="6">
        <v>10423056</v>
      </c>
      <c r="M8562" s="6"/>
      <c r="N8562" s="7">
        <v>44168</v>
      </c>
    </row>
    <row r="8563" spans="1:14" hidden="1" x14ac:dyDescent="0.25">
      <c r="A8563" t="s">
        <v>14</v>
      </c>
      <c r="B8563" t="s">
        <v>38</v>
      </c>
      <c r="C8563" s="7">
        <v>44169</v>
      </c>
      <c r="D8563">
        <v>113185</v>
      </c>
      <c r="E8563">
        <v>1648</v>
      </c>
      <c r="F8563">
        <v>2804</v>
      </c>
      <c r="G8563">
        <v>98</v>
      </c>
      <c r="H8563">
        <v>10859.099</v>
      </c>
      <c r="I8563">
        <v>158.11099999999999</v>
      </c>
      <c r="J8563">
        <v>269.01900000000001</v>
      </c>
      <c r="K8563">
        <v>9.4019999999999992</v>
      </c>
      <c r="L8563" s="6">
        <v>10423056</v>
      </c>
      <c r="M8563" s="6"/>
      <c r="N8563" s="7">
        <v>44169</v>
      </c>
    </row>
    <row r="8564" spans="1:14" hidden="1" x14ac:dyDescent="0.25">
      <c r="A8564" t="s">
        <v>14</v>
      </c>
      <c r="B8564" t="s">
        <v>38</v>
      </c>
      <c r="C8564" s="7">
        <v>44170</v>
      </c>
      <c r="D8564">
        <v>114568</v>
      </c>
      <c r="E8564">
        <v>1383</v>
      </c>
      <c r="F8564">
        <v>2902</v>
      </c>
      <c r="G8564">
        <v>98</v>
      </c>
      <c r="H8564">
        <v>10991.786</v>
      </c>
      <c r="I8564">
        <v>132.68700000000001</v>
      </c>
      <c r="J8564">
        <v>278.42099999999999</v>
      </c>
      <c r="K8564">
        <v>9.4019999999999992</v>
      </c>
      <c r="L8564" s="6">
        <v>10423056</v>
      </c>
      <c r="M8564" s="6"/>
      <c r="N8564" s="7">
        <v>44170</v>
      </c>
    </row>
    <row r="8565" spans="1:14" hidden="1" x14ac:dyDescent="0.25">
      <c r="A8565" t="s">
        <v>14</v>
      </c>
      <c r="B8565" t="s">
        <v>38</v>
      </c>
      <c r="C8565" s="7">
        <v>44171</v>
      </c>
      <c r="D8565">
        <v>115471</v>
      </c>
      <c r="E8565">
        <v>903</v>
      </c>
      <c r="F8565">
        <v>3003</v>
      </c>
      <c r="G8565">
        <v>101</v>
      </c>
      <c r="H8565">
        <v>11078.421</v>
      </c>
      <c r="I8565">
        <v>86.635000000000005</v>
      </c>
      <c r="J8565">
        <v>288.11099999999999</v>
      </c>
      <c r="K8565">
        <v>9.69</v>
      </c>
      <c r="L8565" s="6">
        <v>10423056</v>
      </c>
      <c r="M8565" s="6"/>
      <c r="N8565" s="7">
        <v>44171</v>
      </c>
    </row>
    <row r="8566" spans="1:14" hidden="1" x14ac:dyDescent="0.25">
      <c r="A8566" t="s">
        <v>14</v>
      </c>
      <c r="B8566" t="s">
        <v>38</v>
      </c>
      <c r="C8566" s="7">
        <v>44172</v>
      </c>
      <c r="D8566">
        <v>116721</v>
      </c>
      <c r="E8566">
        <v>1250</v>
      </c>
      <c r="F8566">
        <v>3092</v>
      </c>
      <c r="G8566">
        <v>89</v>
      </c>
      <c r="H8566">
        <v>11198.347</v>
      </c>
      <c r="I8566">
        <v>119.926</v>
      </c>
      <c r="J8566">
        <v>296.64999999999998</v>
      </c>
      <c r="K8566">
        <v>8.5389999999999997</v>
      </c>
      <c r="L8566" s="6">
        <v>10423056</v>
      </c>
      <c r="M8566" s="6"/>
      <c r="N8566" s="7">
        <v>44172</v>
      </c>
    </row>
    <row r="8567" spans="1:14" hidden="1" x14ac:dyDescent="0.25">
      <c r="A8567" t="s">
        <v>14</v>
      </c>
      <c r="B8567" t="s">
        <v>38</v>
      </c>
      <c r="C8567" s="7">
        <v>44173</v>
      </c>
      <c r="D8567">
        <v>118045</v>
      </c>
      <c r="E8567">
        <v>1324</v>
      </c>
      <c r="F8567">
        <v>3194</v>
      </c>
      <c r="G8567">
        <v>102</v>
      </c>
      <c r="H8567">
        <v>11325.373</v>
      </c>
      <c r="I8567">
        <v>127.026</v>
      </c>
      <c r="J8567">
        <v>306.43599999999998</v>
      </c>
      <c r="K8567">
        <v>9.7859999999999996</v>
      </c>
      <c r="L8567" s="6">
        <v>10423056</v>
      </c>
      <c r="M8567" s="6"/>
      <c r="N8567" s="7">
        <v>44173</v>
      </c>
    </row>
    <row r="8568" spans="1:14" hidden="1" x14ac:dyDescent="0.25">
      <c r="A8568" t="s">
        <v>14</v>
      </c>
      <c r="B8568" t="s">
        <v>38</v>
      </c>
      <c r="C8568" s="7">
        <v>44174</v>
      </c>
      <c r="D8568">
        <v>119720</v>
      </c>
      <c r="E8568">
        <v>1675</v>
      </c>
      <c r="F8568">
        <v>3289</v>
      </c>
      <c r="G8568">
        <v>95</v>
      </c>
      <c r="H8568">
        <v>11486.075000000001</v>
      </c>
      <c r="I8568">
        <v>160.70099999999999</v>
      </c>
      <c r="J8568">
        <v>315.55</v>
      </c>
      <c r="K8568">
        <v>9.1140000000000008</v>
      </c>
      <c r="L8568" s="6">
        <v>10423056</v>
      </c>
      <c r="M8568" s="6"/>
      <c r="N8568" s="7">
        <v>44174</v>
      </c>
    </row>
    <row r="8569" spans="1:14" hidden="1" x14ac:dyDescent="0.25">
      <c r="A8569" t="s">
        <v>14</v>
      </c>
      <c r="B8569" t="s">
        <v>38</v>
      </c>
      <c r="C8569" s="7">
        <v>44175</v>
      </c>
      <c r="D8569">
        <v>121253</v>
      </c>
      <c r="E8569">
        <v>1533</v>
      </c>
      <c r="F8569">
        <v>3370</v>
      </c>
      <c r="G8569">
        <v>81</v>
      </c>
      <c r="H8569">
        <v>11633.153</v>
      </c>
      <c r="I8569">
        <v>147.078</v>
      </c>
      <c r="J8569">
        <v>323.322</v>
      </c>
      <c r="K8569">
        <v>7.7709999999999999</v>
      </c>
      <c r="L8569" s="6">
        <v>10423056</v>
      </c>
      <c r="M8569" s="6"/>
      <c r="N8569" s="7">
        <v>44175</v>
      </c>
    </row>
    <row r="8570" spans="1:14" hidden="1" x14ac:dyDescent="0.25">
      <c r="A8570" t="s">
        <v>14</v>
      </c>
      <c r="B8570" t="s">
        <v>38</v>
      </c>
      <c r="C8570" s="7">
        <v>44176</v>
      </c>
      <c r="D8570">
        <v>122648</v>
      </c>
      <c r="E8570">
        <v>1395</v>
      </c>
      <c r="F8570">
        <v>3472</v>
      </c>
      <c r="G8570">
        <v>102</v>
      </c>
      <c r="H8570">
        <v>11766.99</v>
      </c>
      <c r="I8570">
        <v>133.83799999999999</v>
      </c>
      <c r="J8570">
        <v>333.108</v>
      </c>
      <c r="K8570">
        <v>9.7859999999999996</v>
      </c>
      <c r="L8570" s="6">
        <v>10423056</v>
      </c>
      <c r="M8570" s="6"/>
      <c r="N8570" s="7">
        <v>44176</v>
      </c>
    </row>
    <row r="8571" spans="1:14" hidden="1" x14ac:dyDescent="0.25">
      <c r="A8571" t="s">
        <v>14</v>
      </c>
      <c r="B8571" t="s">
        <v>38</v>
      </c>
      <c r="C8571" s="7">
        <v>44177</v>
      </c>
      <c r="D8571">
        <v>123842</v>
      </c>
      <c r="E8571">
        <v>1194</v>
      </c>
      <c r="F8571">
        <v>3540</v>
      </c>
      <c r="G8571">
        <v>68</v>
      </c>
      <c r="H8571">
        <v>11881.544</v>
      </c>
      <c r="I8571">
        <v>114.554</v>
      </c>
      <c r="J8571">
        <v>339.63200000000001</v>
      </c>
      <c r="K8571">
        <v>6.524</v>
      </c>
      <c r="L8571" s="6">
        <v>10423056</v>
      </c>
      <c r="M8571" s="6"/>
      <c r="N8571" s="7">
        <v>44177</v>
      </c>
    </row>
    <row r="8572" spans="1:14" hidden="1" x14ac:dyDescent="0.25">
      <c r="A8572" t="s">
        <v>14</v>
      </c>
      <c r="B8572" t="s">
        <v>38</v>
      </c>
      <c r="C8572" s="7">
        <v>44178</v>
      </c>
      <c r="D8572">
        <v>124534</v>
      </c>
      <c r="E8572">
        <v>692</v>
      </c>
      <c r="F8572">
        <v>3625</v>
      </c>
      <c r="G8572">
        <v>85</v>
      </c>
      <c r="H8572">
        <v>11947.934999999999</v>
      </c>
      <c r="I8572">
        <v>66.391000000000005</v>
      </c>
      <c r="J8572">
        <v>347.78699999999998</v>
      </c>
      <c r="K8572">
        <v>8.1549999999999994</v>
      </c>
      <c r="L8572" s="6">
        <v>10423056</v>
      </c>
      <c r="M8572" s="6"/>
      <c r="N8572" s="7">
        <v>44178</v>
      </c>
    </row>
    <row r="8573" spans="1:14" hidden="1" x14ac:dyDescent="0.25">
      <c r="A8573" t="s">
        <v>14</v>
      </c>
      <c r="B8573" t="s">
        <v>38</v>
      </c>
      <c r="C8573" s="7">
        <v>44179</v>
      </c>
      <c r="D8573">
        <v>125173</v>
      </c>
      <c r="E8573">
        <v>639</v>
      </c>
      <c r="F8573">
        <v>3687</v>
      </c>
      <c r="G8573">
        <v>62</v>
      </c>
      <c r="H8573">
        <v>12009.242</v>
      </c>
      <c r="I8573">
        <v>61.305999999999997</v>
      </c>
      <c r="J8573">
        <v>353.73500000000001</v>
      </c>
      <c r="K8573">
        <v>5.9480000000000004</v>
      </c>
      <c r="L8573" s="6">
        <v>10423056</v>
      </c>
      <c r="M8573" s="6"/>
      <c r="N8573" s="7">
        <v>44179</v>
      </c>
    </row>
    <row r="8574" spans="1:14" hidden="1" x14ac:dyDescent="0.25">
      <c r="A8574" t="s">
        <v>14</v>
      </c>
      <c r="B8574" t="s">
        <v>38</v>
      </c>
      <c r="C8574" s="7">
        <v>44180</v>
      </c>
      <c r="D8574">
        <v>126372</v>
      </c>
      <c r="E8574">
        <v>1199</v>
      </c>
      <c r="F8574">
        <v>3785</v>
      </c>
      <c r="G8574">
        <v>98</v>
      </c>
      <c r="H8574">
        <v>12124.275</v>
      </c>
      <c r="I8574">
        <v>115.033</v>
      </c>
      <c r="J8574">
        <v>363.137</v>
      </c>
      <c r="K8574">
        <v>9.4019999999999992</v>
      </c>
      <c r="L8574" s="6">
        <v>10423056</v>
      </c>
      <c r="M8574" s="6"/>
      <c r="N8574" s="7">
        <v>44180</v>
      </c>
    </row>
    <row r="8575" spans="1:14" hidden="1" x14ac:dyDescent="0.25">
      <c r="A8575" t="s">
        <v>14</v>
      </c>
      <c r="B8575" t="s">
        <v>38</v>
      </c>
      <c r="C8575" s="7">
        <v>44181</v>
      </c>
      <c r="D8575">
        <v>127557</v>
      </c>
      <c r="E8575">
        <v>1185</v>
      </c>
      <c r="F8575">
        <v>3870</v>
      </c>
      <c r="G8575">
        <v>85</v>
      </c>
      <c r="H8575">
        <v>12237.966</v>
      </c>
      <c r="I8575">
        <v>113.69</v>
      </c>
      <c r="J8575">
        <v>371.29199999999997</v>
      </c>
      <c r="K8575">
        <v>8.1549999999999994</v>
      </c>
      <c r="L8575" s="6">
        <v>10423056</v>
      </c>
      <c r="M8575" s="6"/>
      <c r="N8575" s="7">
        <v>44181</v>
      </c>
    </row>
    <row r="8576" spans="1:14" hidden="1" x14ac:dyDescent="0.25">
      <c r="A8576" t="s">
        <v>14</v>
      </c>
      <c r="B8576" t="s">
        <v>38</v>
      </c>
      <c r="C8576" s="7">
        <v>44182</v>
      </c>
      <c r="D8576">
        <v>128710</v>
      </c>
      <c r="E8576">
        <v>1153</v>
      </c>
      <c r="F8576">
        <v>3948</v>
      </c>
      <c r="G8576">
        <v>78</v>
      </c>
      <c r="H8576">
        <v>12348.585999999999</v>
      </c>
      <c r="I8576">
        <v>110.62</v>
      </c>
      <c r="J8576">
        <v>378.77600000000001</v>
      </c>
      <c r="K8576">
        <v>7.4829999999999997</v>
      </c>
      <c r="L8576" s="6">
        <v>10423056</v>
      </c>
      <c r="M8576" s="6"/>
      <c r="N8576" s="7">
        <v>44182</v>
      </c>
    </row>
    <row r="8577" spans="1:14" hidden="1" x14ac:dyDescent="0.25">
      <c r="A8577" t="s">
        <v>14</v>
      </c>
      <c r="B8577" t="s">
        <v>38</v>
      </c>
      <c r="C8577" s="7">
        <v>44183</v>
      </c>
      <c r="D8577">
        <v>129584</v>
      </c>
      <c r="E8577">
        <v>874</v>
      </c>
      <c r="F8577">
        <v>4044</v>
      </c>
      <c r="G8577">
        <v>96</v>
      </c>
      <c r="H8577">
        <v>12432.438</v>
      </c>
      <c r="I8577">
        <v>83.852999999999994</v>
      </c>
      <c r="J8577">
        <v>387.98599999999999</v>
      </c>
      <c r="K8577">
        <v>9.2100000000000009</v>
      </c>
      <c r="L8577" s="6">
        <v>10423056</v>
      </c>
      <c r="M8577" s="6"/>
      <c r="N8577" s="7">
        <v>44183</v>
      </c>
    </row>
    <row r="8578" spans="1:14" hidden="1" x14ac:dyDescent="0.25">
      <c r="A8578" t="s">
        <v>14</v>
      </c>
      <c r="B8578" t="s">
        <v>38</v>
      </c>
      <c r="C8578" s="7">
        <v>44184</v>
      </c>
      <c r="D8578">
        <v>130485</v>
      </c>
      <c r="E8578">
        <v>901</v>
      </c>
      <c r="F8578">
        <v>4102</v>
      </c>
      <c r="G8578">
        <v>58</v>
      </c>
      <c r="H8578">
        <v>12518.880999999999</v>
      </c>
      <c r="I8578">
        <v>86.442999999999998</v>
      </c>
      <c r="J8578">
        <v>393.55099999999999</v>
      </c>
      <c r="K8578">
        <v>5.5650000000000004</v>
      </c>
      <c r="L8578" s="6">
        <v>10423056</v>
      </c>
      <c r="M8578" s="6"/>
      <c r="N8578" s="7">
        <v>44184</v>
      </c>
    </row>
    <row r="8579" spans="1:14" hidden="1" x14ac:dyDescent="0.25">
      <c r="A8579" t="s">
        <v>14</v>
      </c>
      <c r="B8579" t="s">
        <v>38</v>
      </c>
      <c r="C8579" s="7">
        <v>44185</v>
      </c>
      <c r="D8579">
        <v>131072</v>
      </c>
      <c r="E8579">
        <v>587</v>
      </c>
      <c r="F8579">
        <v>4172</v>
      </c>
      <c r="G8579">
        <v>70</v>
      </c>
      <c r="H8579">
        <v>12575.199000000001</v>
      </c>
      <c r="I8579">
        <v>56.317</v>
      </c>
      <c r="J8579">
        <v>400.26600000000002</v>
      </c>
      <c r="K8579">
        <v>6.7160000000000002</v>
      </c>
      <c r="L8579" s="6">
        <v>10423056</v>
      </c>
      <c r="M8579" s="6"/>
      <c r="N8579" s="7">
        <v>44185</v>
      </c>
    </row>
    <row r="8580" spans="1:14" hidden="1" x14ac:dyDescent="0.25">
      <c r="A8580" t="s">
        <v>14</v>
      </c>
      <c r="B8580" t="s">
        <v>38</v>
      </c>
      <c r="C8580" s="7">
        <v>44186</v>
      </c>
      <c r="D8580">
        <v>131597</v>
      </c>
      <c r="E8580">
        <v>525</v>
      </c>
      <c r="F8580">
        <v>4257</v>
      </c>
      <c r="G8580">
        <v>85</v>
      </c>
      <c r="H8580">
        <v>12625.567999999999</v>
      </c>
      <c r="I8580">
        <v>50.369</v>
      </c>
      <c r="J8580">
        <v>408.42099999999999</v>
      </c>
      <c r="K8580">
        <v>8.1549999999999994</v>
      </c>
      <c r="L8580" s="6">
        <v>10423056</v>
      </c>
      <c r="M8580" s="6"/>
      <c r="N8580" s="7">
        <v>44186</v>
      </c>
    </row>
    <row r="8581" spans="1:14" hidden="1" x14ac:dyDescent="0.25">
      <c r="A8581" t="s">
        <v>14</v>
      </c>
      <c r="B8581" t="s">
        <v>38</v>
      </c>
      <c r="C8581" s="7">
        <v>44187</v>
      </c>
      <c r="D8581">
        <v>132430</v>
      </c>
      <c r="E8581">
        <v>833</v>
      </c>
      <c r="F8581">
        <v>4340</v>
      </c>
      <c r="G8581">
        <v>83</v>
      </c>
      <c r="H8581">
        <v>12705.486999999999</v>
      </c>
      <c r="I8581">
        <v>79.918999999999997</v>
      </c>
      <c r="J8581">
        <v>416.38499999999999</v>
      </c>
      <c r="K8581">
        <v>7.9630000000000001</v>
      </c>
      <c r="L8581" s="6">
        <v>10423056</v>
      </c>
      <c r="M8581" s="6"/>
      <c r="N8581" s="7">
        <v>44187</v>
      </c>
    </row>
    <row r="8582" spans="1:14" hidden="1" x14ac:dyDescent="0.25">
      <c r="A8582" t="s">
        <v>14</v>
      </c>
      <c r="B8582" t="s">
        <v>38</v>
      </c>
      <c r="C8582" s="7">
        <v>44188</v>
      </c>
      <c r="D8582">
        <v>133365</v>
      </c>
      <c r="E8582">
        <v>935</v>
      </c>
      <c r="F8582">
        <v>4402</v>
      </c>
      <c r="G8582">
        <v>62</v>
      </c>
      <c r="H8582">
        <v>12795.191999999999</v>
      </c>
      <c r="I8582">
        <v>89.704999999999998</v>
      </c>
      <c r="J8582">
        <v>422.33300000000003</v>
      </c>
      <c r="K8582">
        <v>5.9480000000000004</v>
      </c>
      <c r="L8582" s="6">
        <v>10423056</v>
      </c>
      <c r="M8582" s="6"/>
      <c r="N8582" s="7">
        <v>44188</v>
      </c>
    </row>
    <row r="8583" spans="1:14" hidden="1" x14ac:dyDescent="0.25">
      <c r="A8583" t="s">
        <v>14</v>
      </c>
      <c r="B8583" t="s">
        <v>38</v>
      </c>
      <c r="C8583" s="7">
        <v>44189</v>
      </c>
      <c r="D8583">
        <v>134235</v>
      </c>
      <c r="E8583">
        <v>870</v>
      </c>
      <c r="F8583">
        <v>4457</v>
      </c>
      <c r="G8583">
        <v>55</v>
      </c>
      <c r="H8583">
        <v>12878.661</v>
      </c>
      <c r="I8583">
        <v>83.468999999999994</v>
      </c>
      <c r="J8583">
        <v>427.61</v>
      </c>
      <c r="K8583">
        <v>5.2770000000000001</v>
      </c>
      <c r="L8583" s="6">
        <v>10423056</v>
      </c>
      <c r="M8583" s="6"/>
      <c r="N8583" s="7">
        <v>44189</v>
      </c>
    </row>
    <row r="8584" spans="1:14" hidden="1" x14ac:dyDescent="0.25">
      <c r="A8584" t="s">
        <v>14</v>
      </c>
      <c r="B8584" t="s">
        <v>38</v>
      </c>
      <c r="C8584" s="7">
        <v>44190</v>
      </c>
      <c r="D8584">
        <v>134852</v>
      </c>
      <c r="E8584">
        <v>617</v>
      </c>
      <c r="F8584">
        <v>4507</v>
      </c>
      <c r="G8584">
        <v>50</v>
      </c>
      <c r="H8584">
        <v>12937.856</v>
      </c>
      <c r="I8584">
        <v>59.195999999999998</v>
      </c>
      <c r="J8584">
        <v>432.40699999999998</v>
      </c>
      <c r="K8584">
        <v>4.7969999999999997</v>
      </c>
      <c r="L8584" s="6">
        <v>10423056</v>
      </c>
      <c r="M8584" s="6"/>
      <c r="N8584" s="7">
        <v>44190</v>
      </c>
    </row>
    <row r="8585" spans="1:14" hidden="1" x14ac:dyDescent="0.25">
      <c r="A8585" t="s">
        <v>14</v>
      </c>
      <c r="B8585" t="s">
        <v>38</v>
      </c>
      <c r="C8585" s="7">
        <v>44191</v>
      </c>
      <c r="D8585">
        <v>135114</v>
      </c>
      <c r="E8585">
        <v>262</v>
      </c>
      <c r="F8585">
        <v>4553</v>
      </c>
      <c r="G8585">
        <v>46</v>
      </c>
      <c r="H8585">
        <v>12962.993</v>
      </c>
      <c r="I8585">
        <v>25.137</v>
      </c>
      <c r="J8585">
        <v>436.82</v>
      </c>
      <c r="K8585">
        <v>4.4130000000000003</v>
      </c>
      <c r="L8585" s="6">
        <v>10423056</v>
      </c>
      <c r="M8585" s="6"/>
      <c r="N8585" s="7">
        <v>44191</v>
      </c>
    </row>
    <row r="8586" spans="1:14" hidden="1" x14ac:dyDescent="0.25">
      <c r="A8586" t="s">
        <v>14</v>
      </c>
      <c r="B8586" t="s">
        <v>38</v>
      </c>
      <c r="C8586" s="7">
        <v>44192</v>
      </c>
      <c r="D8586">
        <v>135456</v>
      </c>
      <c r="E8586">
        <v>342</v>
      </c>
      <c r="F8586">
        <v>4606</v>
      </c>
      <c r="G8586">
        <v>53</v>
      </c>
      <c r="H8586">
        <v>12995.805</v>
      </c>
      <c r="I8586">
        <v>32.811999999999998</v>
      </c>
      <c r="J8586">
        <v>441.90499999999997</v>
      </c>
      <c r="K8586">
        <v>5.085</v>
      </c>
      <c r="L8586" s="6">
        <v>10423056</v>
      </c>
      <c r="M8586" s="6"/>
      <c r="N8586" s="7">
        <v>44192</v>
      </c>
    </row>
    <row r="8587" spans="1:14" hidden="1" x14ac:dyDescent="0.25">
      <c r="A8587" t="s">
        <v>14</v>
      </c>
      <c r="B8587" t="s">
        <v>38</v>
      </c>
      <c r="C8587" s="7">
        <v>44193</v>
      </c>
      <c r="D8587">
        <v>135931</v>
      </c>
      <c r="E8587">
        <v>475</v>
      </c>
      <c r="F8587">
        <v>4672</v>
      </c>
      <c r="G8587">
        <v>66</v>
      </c>
      <c r="H8587">
        <v>13041.377</v>
      </c>
      <c r="I8587">
        <v>45.572000000000003</v>
      </c>
      <c r="J8587">
        <v>448.23700000000002</v>
      </c>
      <c r="K8587">
        <v>6.3319999999999999</v>
      </c>
      <c r="L8587" s="6">
        <v>10423056</v>
      </c>
      <c r="M8587" s="6"/>
      <c r="N8587" s="7">
        <v>44193</v>
      </c>
    </row>
    <row r="8588" spans="1:14" hidden="1" x14ac:dyDescent="0.25">
      <c r="A8588" t="s">
        <v>14</v>
      </c>
      <c r="B8588" t="s">
        <v>38</v>
      </c>
      <c r="C8588" s="7">
        <v>44194</v>
      </c>
      <c r="D8588">
        <v>136976</v>
      </c>
      <c r="E8588">
        <v>1045</v>
      </c>
      <c r="F8588">
        <v>4730</v>
      </c>
      <c r="G8588">
        <v>58</v>
      </c>
      <c r="H8588">
        <v>13141.635</v>
      </c>
      <c r="I8588">
        <v>100.259</v>
      </c>
      <c r="J8588">
        <v>453.80200000000002</v>
      </c>
      <c r="K8588">
        <v>5.5650000000000004</v>
      </c>
      <c r="L8588" s="6">
        <v>10423056</v>
      </c>
      <c r="M8588" s="6"/>
      <c r="N8588" s="7">
        <v>44194</v>
      </c>
    </row>
    <row r="8589" spans="1:14" hidden="1" x14ac:dyDescent="0.25">
      <c r="A8589" t="s">
        <v>14</v>
      </c>
      <c r="B8589" t="s">
        <v>38</v>
      </c>
      <c r="C8589" s="7">
        <v>44195</v>
      </c>
      <c r="D8589">
        <v>137918</v>
      </c>
      <c r="E8589">
        <v>942</v>
      </c>
      <c r="F8589">
        <v>4788</v>
      </c>
      <c r="G8589">
        <v>58</v>
      </c>
      <c r="H8589">
        <v>13232.012000000001</v>
      </c>
      <c r="I8589">
        <v>90.376999999999995</v>
      </c>
      <c r="J8589">
        <v>459.36599999999999</v>
      </c>
      <c r="K8589">
        <v>5.5650000000000004</v>
      </c>
      <c r="L8589" s="6">
        <v>10423056</v>
      </c>
      <c r="M8589" s="6"/>
      <c r="N8589" s="7">
        <v>44195</v>
      </c>
    </row>
    <row r="8590" spans="1:14" hidden="1" x14ac:dyDescent="0.25">
      <c r="A8590" t="s">
        <v>14</v>
      </c>
      <c r="B8590" t="s">
        <v>38</v>
      </c>
      <c r="C8590" s="7">
        <v>44196</v>
      </c>
      <c r="D8590">
        <v>138850</v>
      </c>
      <c r="E8590">
        <v>932</v>
      </c>
      <c r="F8590">
        <v>4838</v>
      </c>
      <c r="G8590">
        <v>50</v>
      </c>
      <c r="H8590">
        <v>13321.429</v>
      </c>
      <c r="I8590">
        <v>89.417000000000002</v>
      </c>
      <c r="J8590">
        <v>464.16300000000001</v>
      </c>
      <c r="K8590">
        <v>4.7969999999999997</v>
      </c>
      <c r="L8590" s="6">
        <v>10423056</v>
      </c>
      <c r="M8590" s="6"/>
      <c r="N8590" s="7">
        <v>44196</v>
      </c>
    </row>
    <row r="8591" spans="1:14" hidden="1" x14ac:dyDescent="0.25">
      <c r="A8591" t="s">
        <v>14</v>
      </c>
      <c r="B8591" t="s">
        <v>38</v>
      </c>
      <c r="C8591" s="7">
        <v>44197</v>
      </c>
      <c r="D8591">
        <v>139447</v>
      </c>
      <c r="E8591">
        <v>597</v>
      </c>
      <c r="F8591">
        <v>4881</v>
      </c>
      <c r="G8591">
        <v>43</v>
      </c>
      <c r="H8591">
        <v>13378.706</v>
      </c>
      <c r="I8591">
        <v>57.277000000000001</v>
      </c>
      <c r="J8591">
        <v>468.28899999999999</v>
      </c>
      <c r="K8591">
        <v>4.125</v>
      </c>
      <c r="L8591" s="6">
        <v>10423056</v>
      </c>
      <c r="M8591" s="6"/>
      <c r="N8591" s="7">
        <v>44197</v>
      </c>
    </row>
    <row r="8592" spans="1:14" hidden="1" x14ac:dyDescent="0.25">
      <c r="A8592" t="s">
        <v>14</v>
      </c>
      <c r="B8592" t="s">
        <v>38</v>
      </c>
      <c r="C8592" s="7">
        <v>44198</v>
      </c>
      <c r="D8592">
        <v>139709</v>
      </c>
      <c r="E8592">
        <v>262</v>
      </c>
      <c r="F8592">
        <v>4921</v>
      </c>
      <c r="G8592">
        <v>40</v>
      </c>
      <c r="H8592">
        <v>13403.842000000001</v>
      </c>
      <c r="I8592">
        <v>25.137</v>
      </c>
      <c r="J8592">
        <v>472.12599999999998</v>
      </c>
      <c r="K8592">
        <v>3.8380000000000001</v>
      </c>
      <c r="L8592" s="6">
        <v>10423056</v>
      </c>
      <c r="M8592" s="6"/>
      <c r="N8592" s="7">
        <v>44198</v>
      </c>
    </row>
    <row r="8593" spans="1:14" hidden="1" x14ac:dyDescent="0.25">
      <c r="A8593" t="s">
        <v>14</v>
      </c>
      <c r="B8593" t="s">
        <v>38</v>
      </c>
      <c r="C8593" s="7">
        <v>44199</v>
      </c>
      <c r="D8593">
        <v>140099</v>
      </c>
      <c r="E8593">
        <v>390</v>
      </c>
      <c r="F8593">
        <v>4957</v>
      </c>
      <c r="G8593">
        <v>36</v>
      </c>
      <c r="H8593">
        <v>13441.259</v>
      </c>
      <c r="I8593">
        <v>37.417000000000002</v>
      </c>
      <c r="J8593">
        <v>475.58</v>
      </c>
      <c r="K8593">
        <v>3.4540000000000002</v>
      </c>
      <c r="L8593" s="6">
        <v>10423056</v>
      </c>
      <c r="M8593" s="6"/>
      <c r="N8593" s="7">
        <v>44199</v>
      </c>
    </row>
    <row r="8594" spans="1:14" hidden="1" x14ac:dyDescent="0.25">
      <c r="A8594" t="s">
        <v>14</v>
      </c>
      <c r="B8594" t="s">
        <v>38</v>
      </c>
      <c r="C8594" s="7">
        <v>44200</v>
      </c>
      <c r="D8594">
        <v>140526</v>
      </c>
      <c r="E8594">
        <v>427</v>
      </c>
      <c r="F8594">
        <v>5011</v>
      </c>
      <c r="G8594">
        <v>54</v>
      </c>
      <c r="H8594">
        <v>13482.226000000001</v>
      </c>
      <c r="I8594">
        <v>40.966999999999999</v>
      </c>
      <c r="J8594">
        <v>480.76100000000002</v>
      </c>
      <c r="K8594">
        <v>5.181</v>
      </c>
      <c r="L8594" s="6">
        <v>10423056</v>
      </c>
      <c r="M8594" s="6"/>
      <c r="N8594" s="7">
        <v>44200</v>
      </c>
    </row>
    <row r="8595" spans="1:14" hidden="1" x14ac:dyDescent="0.25">
      <c r="A8595" t="s">
        <v>14</v>
      </c>
      <c r="B8595" t="s">
        <v>38</v>
      </c>
      <c r="C8595" s="7">
        <v>44201</v>
      </c>
      <c r="D8595">
        <v>141453</v>
      </c>
      <c r="E8595">
        <v>927</v>
      </c>
      <c r="F8595">
        <v>5051</v>
      </c>
      <c r="G8595">
        <v>40</v>
      </c>
      <c r="H8595">
        <v>13571.164000000001</v>
      </c>
      <c r="I8595">
        <v>88.936999999999998</v>
      </c>
      <c r="J8595">
        <v>484.59899999999999</v>
      </c>
      <c r="K8595">
        <v>3.8380000000000001</v>
      </c>
      <c r="L8595" s="6">
        <v>10423056</v>
      </c>
      <c r="M8595" s="6"/>
      <c r="N8595" s="7">
        <v>44201</v>
      </c>
    </row>
    <row r="8596" spans="1:14" hidden="1" x14ac:dyDescent="0.25">
      <c r="A8596" t="s">
        <v>14</v>
      </c>
      <c r="B8596" t="s">
        <v>38</v>
      </c>
      <c r="C8596" s="7">
        <v>44202</v>
      </c>
      <c r="D8596">
        <v>142267</v>
      </c>
      <c r="E8596">
        <v>814</v>
      </c>
      <c r="F8596">
        <v>5099</v>
      </c>
      <c r="G8596">
        <v>48</v>
      </c>
      <c r="H8596">
        <v>13649.26</v>
      </c>
      <c r="I8596">
        <v>78.096000000000004</v>
      </c>
      <c r="J8596">
        <v>489.20400000000001</v>
      </c>
      <c r="K8596">
        <v>4.6050000000000004</v>
      </c>
      <c r="L8596" s="6">
        <v>10423056</v>
      </c>
      <c r="M8596" s="6"/>
      <c r="N8596" s="7">
        <v>44202</v>
      </c>
    </row>
    <row r="8597" spans="1:14" hidden="1" x14ac:dyDescent="0.25">
      <c r="A8597" t="s">
        <v>14</v>
      </c>
      <c r="B8597" t="s">
        <v>38</v>
      </c>
      <c r="C8597" s="7">
        <v>44203</v>
      </c>
      <c r="D8597">
        <v>142777</v>
      </c>
      <c r="E8597">
        <v>510</v>
      </c>
      <c r="F8597">
        <v>5146</v>
      </c>
      <c r="G8597">
        <v>47</v>
      </c>
      <c r="H8597">
        <v>13698.19</v>
      </c>
      <c r="I8597">
        <v>48.93</v>
      </c>
      <c r="J8597">
        <v>493.71300000000002</v>
      </c>
      <c r="K8597">
        <v>4.5090000000000003</v>
      </c>
      <c r="L8597" s="6">
        <v>10423056</v>
      </c>
      <c r="M8597" s="6"/>
      <c r="N8597" s="7">
        <v>44203</v>
      </c>
    </row>
    <row r="8598" spans="1:14" hidden="1" x14ac:dyDescent="0.25">
      <c r="A8598" t="s">
        <v>14</v>
      </c>
      <c r="B8598" t="s">
        <v>38</v>
      </c>
      <c r="C8598" s="7">
        <v>44204</v>
      </c>
      <c r="D8598">
        <v>143494</v>
      </c>
      <c r="E8598">
        <v>717</v>
      </c>
      <c r="F8598">
        <v>5195</v>
      </c>
      <c r="G8598">
        <v>49</v>
      </c>
      <c r="H8598">
        <v>13766.98</v>
      </c>
      <c r="I8598">
        <v>68.790000000000006</v>
      </c>
      <c r="J8598">
        <v>498.41399999999999</v>
      </c>
      <c r="K8598">
        <v>4.7009999999999996</v>
      </c>
      <c r="L8598" s="6">
        <v>10423056</v>
      </c>
      <c r="M8598" s="6"/>
      <c r="N8598" s="7">
        <v>44204</v>
      </c>
    </row>
    <row r="8599" spans="1:14" hidden="1" x14ac:dyDescent="0.25">
      <c r="A8599" t="s">
        <v>14</v>
      </c>
      <c r="B8599" t="s">
        <v>38</v>
      </c>
      <c r="C8599" s="7">
        <v>44205</v>
      </c>
      <c r="D8599">
        <v>144293</v>
      </c>
      <c r="E8599">
        <v>799</v>
      </c>
      <c r="F8599">
        <v>5227</v>
      </c>
      <c r="G8599">
        <v>32</v>
      </c>
      <c r="H8599">
        <v>13843.637000000001</v>
      </c>
      <c r="I8599">
        <v>76.656999999999996</v>
      </c>
      <c r="J8599">
        <v>501.48399999999998</v>
      </c>
      <c r="K8599">
        <v>3.07</v>
      </c>
      <c r="L8599" s="6">
        <v>10423056</v>
      </c>
      <c r="M8599" s="6"/>
      <c r="N8599" s="7">
        <v>44205</v>
      </c>
    </row>
    <row r="8600" spans="1:14" hidden="1" x14ac:dyDescent="0.25">
      <c r="A8600" t="s">
        <v>14</v>
      </c>
      <c r="B8600" t="s">
        <v>38</v>
      </c>
      <c r="C8600" s="7">
        <v>44206</v>
      </c>
      <c r="D8600">
        <v>144738</v>
      </c>
      <c r="E8600">
        <v>445</v>
      </c>
      <c r="F8600">
        <v>5263</v>
      </c>
      <c r="G8600">
        <v>36</v>
      </c>
      <c r="H8600">
        <v>13886.33</v>
      </c>
      <c r="I8600">
        <v>42.694000000000003</v>
      </c>
      <c r="J8600">
        <v>504.93799999999999</v>
      </c>
      <c r="K8600">
        <v>3.4540000000000002</v>
      </c>
      <c r="L8600" s="6">
        <v>10423056</v>
      </c>
      <c r="M8600" s="6"/>
      <c r="N8600" s="7">
        <v>44206</v>
      </c>
    </row>
    <row r="8601" spans="1:14" hidden="1" x14ac:dyDescent="0.25">
      <c r="A8601" t="s">
        <v>14</v>
      </c>
      <c r="B8601" t="s">
        <v>38</v>
      </c>
      <c r="C8601" s="7">
        <v>44207</v>
      </c>
      <c r="D8601">
        <v>145179</v>
      </c>
      <c r="E8601">
        <v>441</v>
      </c>
      <c r="F8601">
        <v>5302</v>
      </c>
      <c r="G8601">
        <v>39</v>
      </c>
      <c r="H8601">
        <v>13928.641</v>
      </c>
      <c r="I8601">
        <v>42.31</v>
      </c>
      <c r="J8601">
        <v>508.68</v>
      </c>
      <c r="K8601">
        <v>3.742</v>
      </c>
      <c r="L8601" s="6">
        <v>10423056</v>
      </c>
      <c r="M8601" s="6"/>
      <c r="N8601" s="7">
        <v>44207</v>
      </c>
    </row>
    <row r="8602" spans="1:14" hidden="1" x14ac:dyDescent="0.25">
      <c r="A8602" t="s">
        <v>14</v>
      </c>
      <c r="B8602" t="s">
        <v>38</v>
      </c>
      <c r="C8602" s="7">
        <v>44208</v>
      </c>
      <c r="D8602">
        <v>146020</v>
      </c>
      <c r="E8602">
        <v>841</v>
      </c>
      <c r="F8602">
        <v>5329</v>
      </c>
      <c r="G8602">
        <v>27</v>
      </c>
      <c r="H8602">
        <v>14009.326999999999</v>
      </c>
      <c r="I8602">
        <v>80.686999999999998</v>
      </c>
      <c r="J8602">
        <v>511.27</v>
      </c>
      <c r="K8602">
        <v>2.59</v>
      </c>
      <c r="L8602" s="6">
        <v>10423056</v>
      </c>
      <c r="M8602" s="6"/>
      <c r="N8602" s="7">
        <v>44208</v>
      </c>
    </row>
    <row r="8603" spans="1:14" hidden="1" x14ac:dyDescent="0.25">
      <c r="A8603" t="s">
        <v>14</v>
      </c>
      <c r="B8603" t="s">
        <v>38</v>
      </c>
      <c r="C8603" s="7">
        <v>44209</v>
      </c>
      <c r="D8603">
        <v>146688</v>
      </c>
      <c r="E8603">
        <v>668</v>
      </c>
      <c r="F8603">
        <v>5354</v>
      </c>
      <c r="G8603">
        <v>25</v>
      </c>
      <c r="H8603">
        <v>14073.415999999999</v>
      </c>
      <c r="I8603">
        <v>64.088999999999999</v>
      </c>
      <c r="J8603">
        <v>513.66899999999998</v>
      </c>
      <c r="K8603">
        <v>2.399</v>
      </c>
      <c r="L8603" s="6">
        <v>10423056</v>
      </c>
      <c r="M8603" s="6"/>
      <c r="N8603" s="7">
        <v>44209</v>
      </c>
    </row>
    <row r="8604" spans="1:14" hidden="1" x14ac:dyDescent="0.25">
      <c r="A8604" t="s">
        <v>14</v>
      </c>
      <c r="B8604" t="s">
        <v>38</v>
      </c>
      <c r="C8604" s="7">
        <v>44210</v>
      </c>
      <c r="D8604">
        <v>147283</v>
      </c>
      <c r="E8604">
        <v>595</v>
      </c>
      <c r="F8604">
        <v>5387</v>
      </c>
      <c r="G8604">
        <v>33</v>
      </c>
      <c r="H8604">
        <v>14130.501</v>
      </c>
      <c r="I8604">
        <v>57.085000000000001</v>
      </c>
      <c r="J8604">
        <v>516.83500000000004</v>
      </c>
      <c r="K8604">
        <v>3.1659999999999999</v>
      </c>
      <c r="L8604" s="6">
        <v>10423056</v>
      </c>
      <c r="M8604" s="6"/>
      <c r="N8604" s="7">
        <v>44210</v>
      </c>
    </row>
    <row r="8605" spans="1:14" hidden="1" x14ac:dyDescent="0.25">
      <c r="A8605" t="s">
        <v>14</v>
      </c>
      <c r="B8605" t="s">
        <v>38</v>
      </c>
      <c r="C8605" s="7">
        <v>44211</v>
      </c>
      <c r="D8605">
        <v>147860</v>
      </c>
      <c r="E8605">
        <v>577</v>
      </c>
      <c r="F8605">
        <v>5421</v>
      </c>
      <c r="G8605">
        <v>34</v>
      </c>
      <c r="H8605">
        <v>14185.859</v>
      </c>
      <c r="I8605">
        <v>55.357999999999997</v>
      </c>
      <c r="J8605">
        <v>520.09699999999998</v>
      </c>
      <c r="K8605">
        <v>3.262</v>
      </c>
      <c r="L8605" s="6">
        <v>10423056</v>
      </c>
      <c r="M8605" s="6"/>
      <c r="N8605" s="7">
        <v>44211</v>
      </c>
    </row>
    <row r="8606" spans="1:14" hidden="1" x14ac:dyDescent="0.25">
      <c r="A8606" t="s">
        <v>14</v>
      </c>
      <c r="B8606" t="s">
        <v>38</v>
      </c>
      <c r="C8606" s="7">
        <v>44212</v>
      </c>
      <c r="D8606">
        <v>148370</v>
      </c>
      <c r="E8606">
        <v>510</v>
      </c>
      <c r="F8606">
        <v>5441</v>
      </c>
      <c r="G8606">
        <v>20</v>
      </c>
      <c r="H8606">
        <v>14234.789000000001</v>
      </c>
      <c r="I8606">
        <v>48.93</v>
      </c>
      <c r="J8606">
        <v>522.01599999999996</v>
      </c>
      <c r="K8606">
        <v>1.919</v>
      </c>
      <c r="L8606" s="6">
        <v>10423056</v>
      </c>
      <c r="M8606" s="6"/>
      <c r="N8606" s="7">
        <v>44212</v>
      </c>
    </row>
    <row r="8607" spans="1:14" hidden="1" x14ac:dyDescent="0.25">
      <c r="A8607" t="s">
        <v>14</v>
      </c>
      <c r="B8607" t="s">
        <v>38</v>
      </c>
      <c r="C8607" s="7">
        <v>44213</v>
      </c>
      <c r="D8607">
        <v>148607</v>
      </c>
      <c r="E8607">
        <v>237</v>
      </c>
      <c r="F8607">
        <v>5469</v>
      </c>
      <c r="G8607">
        <v>28</v>
      </c>
      <c r="H8607">
        <v>14257.527</v>
      </c>
      <c r="I8607">
        <v>22.738</v>
      </c>
      <c r="J8607">
        <v>524.702</v>
      </c>
      <c r="K8607">
        <v>2.6859999999999999</v>
      </c>
      <c r="L8607" s="6">
        <v>10423056</v>
      </c>
      <c r="M8607" s="6"/>
      <c r="N8607" s="7">
        <v>44213</v>
      </c>
    </row>
    <row r="8608" spans="1:14" hidden="1" x14ac:dyDescent="0.25">
      <c r="A8608" t="s">
        <v>14</v>
      </c>
      <c r="B8608" t="s">
        <v>38</v>
      </c>
      <c r="C8608" s="7">
        <v>44214</v>
      </c>
      <c r="D8608">
        <v>148925</v>
      </c>
      <c r="E8608">
        <v>318</v>
      </c>
      <c r="F8608">
        <v>5488</v>
      </c>
      <c r="G8608">
        <v>19</v>
      </c>
      <c r="H8608">
        <v>14288.036</v>
      </c>
      <c r="I8608">
        <v>30.509</v>
      </c>
      <c r="J8608">
        <v>526.52499999999998</v>
      </c>
      <c r="K8608">
        <v>1.823</v>
      </c>
      <c r="L8608" s="6">
        <v>10423056</v>
      </c>
      <c r="M8608" s="6"/>
      <c r="N8608" s="7">
        <v>44214</v>
      </c>
    </row>
    <row r="8609" spans="1:14" hidden="1" x14ac:dyDescent="0.25">
      <c r="A8609" t="s">
        <v>14</v>
      </c>
      <c r="B8609" t="s">
        <v>38</v>
      </c>
      <c r="C8609" s="7">
        <v>44215</v>
      </c>
      <c r="D8609">
        <v>149462</v>
      </c>
      <c r="E8609">
        <v>537</v>
      </c>
      <c r="F8609">
        <v>5518</v>
      </c>
      <c r="G8609">
        <v>30</v>
      </c>
      <c r="H8609">
        <v>14339.556</v>
      </c>
      <c r="I8609">
        <v>51.52</v>
      </c>
      <c r="J8609">
        <v>529.40300000000002</v>
      </c>
      <c r="K8609">
        <v>2.8780000000000001</v>
      </c>
      <c r="L8609" s="6">
        <v>10423056</v>
      </c>
      <c r="M8609" s="6"/>
      <c r="N8609" s="7">
        <v>44215</v>
      </c>
    </row>
    <row r="8610" spans="1:14" hidden="1" x14ac:dyDescent="0.25">
      <c r="A8610" t="s">
        <v>14</v>
      </c>
      <c r="B8610" t="s">
        <v>38</v>
      </c>
      <c r="C8610" s="7">
        <v>44216</v>
      </c>
      <c r="D8610">
        <v>149973</v>
      </c>
      <c r="E8610">
        <v>511</v>
      </c>
      <c r="F8610">
        <v>5545</v>
      </c>
      <c r="G8610">
        <v>27</v>
      </c>
      <c r="H8610">
        <v>14388.582</v>
      </c>
      <c r="I8610">
        <v>49.026000000000003</v>
      </c>
      <c r="J8610">
        <v>531.99400000000003</v>
      </c>
      <c r="K8610">
        <v>2.59</v>
      </c>
      <c r="L8610" s="6">
        <v>10423056</v>
      </c>
      <c r="M8610" s="6"/>
      <c r="N8610" s="7">
        <v>44216</v>
      </c>
    </row>
    <row r="8611" spans="1:14" hidden="1" x14ac:dyDescent="0.25">
      <c r="A8611" t="s">
        <v>14</v>
      </c>
      <c r="B8611" t="s">
        <v>38</v>
      </c>
      <c r="C8611" s="7">
        <v>44217</v>
      </c>
      <c r="D8611">
        <v>150479</v>
      </c>
      <c r="E8611">
        <v>506</v>
      </c>
      <c r="F8611">
        <v>5570</v>
      </c>
      <c r="G8611">
        <v>25</v>
      </c>
      <c r="H8611">
        <v>14437.129000000001</v>
      </c>
      <c r="I8611">
        <v>48.545999999999999</v>
      </c>
      <c r="J8611">
        <v>534.39200000000005</v>
      </c>
      <c r="K8611">
        <v>2.399</v>
      </c>
      <c r="L8611" s="6">
        <v>10423056</v>
      </c>
      <c r="M8611" s="6"/>
      <c r="N8611" s="7">
        <v>44217</v>
      </c>
    </row>
    <row r="8612" spans="1:14" hidden="1" x14ac:dyDescent="0.25">
      <c r="A8612" t="s">
        <v>14</v>
      </c>
      <c r="B8612" t="s">
        <v>38</v>
      </c>
      <c r="C8612" s="7">
        <v>44218</v>
      </c>
      <c r="D8612">
        <v>151041</v>
      </c>
      <c r="E8612">
        <v>562</v>
      </c>
      <c r="F8612">
        <v>5598</v>
      </c>
      <c r="G8612">
        <v>28</v>
      </c>
      <c r="H8612">
        <v>14491.048000000001</v>
      </c>
      <c r="I8612">
        <v>53.918999999999997</v>
      </c>
      <c r="J8612">
        <v>537.07899999999995</v>
      </c>
      <c r="K8612">
        <v>2.6859999999999999</v>
      </c>
      <c r="L8612" s="6">
        <v>10423056</v>
      </c>
      <c r="M8612" s="6"/>
      <c r="N8612" s="7">
        <v>44218</v>
      </c>
    </row>
    <row r="8613" spans="1:14" hidden="1" x14ac:dyDescent="0.25">
      <c r="A8613" t="s">
        <v>14</v>
      </c>
      <c r="B8613" t="s">
        <v>38</v>
      </c>
      <c r="C8613" s="7">
        <v>44219</v>
      </c>
      <c r="D8613">
        <v>151646</v>
      </c>
      <c r="E8613">
        <v>605</v>
      </c>
      <c r="F8613">
        <v>5622</v>
      </c>
      <c r="G8613">
        <v>24</v>
      </c>
      <c r="H8613">
        <v>14549.092000000001</v>
      </c>
      <c r="I8613">
        <v>58.043999999999997</v>
      </c>
      <c r="J8613">
        <v>539.38099999999997</v>
      </c>
      <c r="K8613">
        <v>2.3029999999999999</v>
      </c>
      <c r="L8613" s="6">
        <v>10423056</v>
      </c>
      <c r="M8613" s="6"/>
      <c r="N8613" s="7">
        <v>44219</v>
      </c>
    </row>
    <row r="8614" spans="1:14" hidden="1" x14ac:dyDescent="0.25">
      <c r="A8614" t="s">
        <v>14</v>
      </c>
      <c r="B8614" t="s">
        <v>38</v>
      </c>
      <c r="C8614" s="7">
        <v>44220</v>
      </c>
      <c r="D8614">
        <v>151980</v>
      </c>
      <c r="E8614">
        <v>334</v>
      </c>
      <c r="F8614">
        <v>5646</v>
      </c>
      <c r="G8614">
        <v>24</v>
      </c>
      <c r="H8614">
        <v>14581.136</v>
      </c>
      <c r="I8614">
        <v>32.043999999999997</v>
      </c>
      <c r="J8614">
        <v>541.68399999999997</v>
      </c>
      <c r="K8614">
        <v>2.3029999999999999</v>
      </c>
      <c r="L8614" s="6">
        <v>10423056</v>
      </c>
      <c r="M8614" s="6"/>
      <c r="N8614" s="7">
        <v>44220</v>
      </c>
    </row>
    <row r="8615" spans="1:14" hidden="1" x14ac:dyDescent="0.25">
      <c r="A8615" t="s">
        <v>14</v>
      </c>
      <c r="B8615" t="s">
        <v>38</v>
      </c>
      <c r="C8615" s="7">
        <v>44221</v>
      </c>
      <c r="D8615">
        <v>152412</v>
      </c>
      <c r="E8615">
        <v>432</v>
      </c>
      <c r="F8615">
        <v>5671</v>
      </c>
      <c r="G8615">
        <v>25</v>
      </c>
      <c r="H8615">
        <v>14622.583000000001</v>
      </c>
      <c r="I8615">
        <v>41.447000000000003</v>
      </c>
      <c r="J8615">
        <v>544.08199999999999</v>
      </c>
      <c r="K8615">
        <v>2.399</v>
      </c>
      <c r="L8615" s="6">
        <v>10423056</v>
      </c>
      <c r="M8615" s="6"/>
      <c r="N8615" s="7">
        <v>44221</v>
      </c>
    </row>
    <row r="8616" spans="1:14" hidden="1" x14ac:dyDescent="0.25">
      <c r="A8616" t="s">
        <v>14</v>
      </c>
      <c r="B8616" t="s">
        <v>38</v>
      </c>
      <c r="C8616" s="7">
        <v>44222</v>
      </c>
      <c r="D8616">
        <v>153226</v>
      </c>
      <c r="E8616">
        <v>814</v>
      </c>
      <c r="F8616">
        <v>5692</v>
      </c>
      <c r="G8616">
        <v>21</v>
      </c>
      <c r="H8616">
        <v>14700.679</v>
      </c>
      <c r="I8616">
        <v>78.096000000000004</v>
      </c>
      <c r="J8616">
        <v>546.09699999999998</v>
      </c>
      <c r="K8616">
        <v>2.0150000000000001</v>
      </c>
      <c r="L8616" s="6">
        <v>10423056</v>
      </c>
      <c r="M8616" s="6"/>
      <c r="N8616" s="7">
        <v>44222</v>
      </c>
    </row>
    <row r="8617" spans="1:14" hidden="1" x14ac:dyDescent="0.25">
      <c r="A8617" t="s">
        <v>14</v>
      </c>
      <c r="B8617" t="s">
        <v>38</v>
      </c>
      <c r="C8617" s="7">
        <v>44223</v>
      </c>
      <c r="D8617">
        <v>154083</v>
      </c>
      <c r="E8617">
        <v>857</v>
      </c>
      <c r="F8617">
        <v>5724</v>
      </c>
      <c r="G8617">
        <v>32</v>
      </c>
      <c r="H8617">
        <v>14782.901</v>
      </c>
      <c r="I8617">
        <v>82.221999999999994</v>
      </c>
      <c r="J8617">
        <v>549.16700000000003</v>
      </c>
      <c r="K8617">
        <v>3.07</v>
      </c>
      <c r="L8617" s="6">
        <v>10423056</v>
      </c>
      <c r="M8617" s="6"/>
      <c r="N8617" s="7">
        <v>44223</v>
      </c>
    </row>
    <row r="8618" spans="1:14" hidden="1" x14ac:dyDescent="0.25">
      <c r="A8618" t="s">
        <v>14</v>
      </c>
      <c r="B8618" t="s">
        <v>38</v>
      </c>
      <c r="C8618" s="7">
        <v>44224</v>
      </c>
      <c r="D8618">
        <v>154796</v>
      </c>
      <c r="E8618">
        <v>713</v>
      </c>
      <c r="F8618">
        <v>5742</v>
      </c>
      <c r="G8618">
        <v>18</v>
      </c>
      <c r="H8618">
        <v>14851.307000000001</v>
      </c>
      <c r="I8618">
        <v>68.406000000000006</v>
      </c>
      <c r="J8618">
        <v>550.89400000000001</v>
      </c>
      <c r="K8618">
        <v>1.7270000000000001</v>
      </c>
      <c r="L8618" s="6">
        <v>10423056</v>
      </c>
      <c r="M8618" s="6"/>
      <c r="N8618" s="7">
        <v>44224</v>
      </c>
    </row>
    <row r="8619" spans="1:14" hidden="1" x14ac:dyDescent="0.25">
      <c r="A8619" t="s">
        <v>14</v>
      </c>
      <c r="B8619" t="s">
        <v>38</v>
      </c>
      <c r="C8619" s="7">
        <v>44225</v>
      </c>
      <c r="D8619">
        <v>155678</v>
      </c>
      <c r="E8619">
        <v>882</v>
      </c>
      <c r="F8619">
        <v>5764</v>
      </c>
      <c r="G8619">
        <v>22</v>
      </c>
      <c r="H8619">
        <v>14935.927</v>
      </c>
      <c r="I8619">
        <v>84.62</v>
      </c>
      <c r="J8619">
        <v>553.005</v>
      </c>
      <c r="K8619">
        <v>2.1110000000000002</v>
      </c>
      <c r="L8619" s="6">
        <v>10423056</v>
      </c>
      <c r="M8619" s="6"/>
      <c r="N8619" s="7">
        <v>44225</v>
      </c>
    </row>
    <row r="8620" spans="1:14" hidden="1" x14ac:dyDescent="0.25">
      <c r="A8620" t="s">
        <v>14</v>
      </c>
      <c r="B8620" t="s">
        <v>38</v>
      </c>
      <c r="C8620" s="7">
        <v>44226</v>
      </c>
      <c r="D8620">
        <v>156473</v>
      </c>
      <c r="E8620">
        <v>795</v>
      </c>
      <c r="F8620">
        <v>5779</v>
      </c>
      <c r="G8620">
        <v>15</v>
      </c>
      <c r="H8620">
        <v>15012.2</v>
      </c>
      <c r="I8620">
        <v>76.272999999999996</v>
      </c>
      <c r="J8620">
        <v>554.44399999999996</v>
      </c>
      <c r="K8620">
        <v>1.4390000000000001</v>
      </c>
      <c r="L8620" s="6">
        <v>10423056</v>
      </c>
      <c r="M8620" s="6"/>
      <c r="N8620" s="7">
        <v>44226</v>
      </c>
    </row>
    <row r="8621" spans="1:14" hidden="1" x14ac:dyDescent="0.25">
      <c r="A8621" t="s">
        <v>14</v>
      </c>
      <c r="B8621" t="s">
        <v>38</v>
      </c>
      <c r="C8621" s="7">
        <v>44227</v>
      </c>
      <c r="D8621">
        <v>156957</v>
      </c>
      <c r="E8621">
        <v>484</v>
      </c>
      <c r="F8621">
        <v>5796</v>
      </c>
      <c r="G8621">
        <v>17</v>
      </c>
      <c r="H8621">
        <v>15058.635</v>
      </c>
      <c r="I8621">
        <v>46.436</v>
      </c>
      <c r="J8621">
        <v>556.07500000000005</v>
      </c>
      <c r="K8621">
        <v>1.631</v>
      </c>
      <c r="L8621" s="6">
        <v>10423056</v>
      </c>
      <c r="M8621" s="6"/>
      <c r="N8621" s="7">
        <v>44227</v>
      </c>
    </row>
    <row r="8622" spans="1:14" hidden="1" x14ac:dyDescent="0.25">
      <c r="A8622" t="s">
        <v>14</v>
      </c>
      <c r="B8622" t="s">
        <v>38</v>
      </c>
      <c r="C8622" s="7">
        <v>44228</v>
      </c>
      <c r="D8622">
        <v>157495</v>
      </c>
      <c r="E8622">
        <v>538</v>
      </c>
      <c r="F8622">
        <v>5829</v>
      </c>
      <c r="G8622">
        <v>33</v>
      </c>
      <c r="H8622">
        <v>15110.252</v>
      </c>
      <c r="I8622">
        <v>51.616</v>
      </c>
      <c r="J8622">
        <v>559.24099999999999</v>
      </c>
      <c r="K8622">
        <v>3.1659999999999999</v>
      </c>
      <c r="L8622" s="6">
        <v>10423056</v>
      </c>
      <c r="M8622" s="6"/>
      <c r="N8622" s="7">
        <v>44228</v>
      </c>
    </row>
    <row r="8623" spans="1:14" hidden="1" x14ac:dyDescent="0.25">
      <c r="A8623" t="s">
        <v>14</v>
      </c>
      <c r="B8623" t="s">
        <v>38</v>
      </c>
      <c r="C8623" s="7">
        <v>44229</v>
      </c>
      <c r="D8623">
        <v>158716</v>
      </c>
      <c r="E8623">
        <v>1221</v>
      </c>
      <c r="F8623">
        <v>5851</v>
      </c>
      <c r="G8623">
        <v>22</v>
      </c>
      <c r="H8623">
        <v>15227.396000000001</v>
      </c>
      <c r="I8623">
        <v>117.14400000000001</v>
      </c>
      <c r="J8623">
        <v>561.35199999999998</v>
      </c>
      <c r="K8623">
        <v>2.1110000000000002</v>
      </c>
      <c r="L8623" s="6">
        <v>10423056</v>
      </c>
      <c r="M8623" s="6"/>
      <c r="N8623" s="7">
        <v>44229</v>
      </c>
    </row>
    <row r="8624" spans="1:14" hidden="1" x14ac:dyDescent="0.25">
      <c r="A8624" t="s">
        <v>14</v>
      </c>
      <c r="B8624" t="s">
        <v>38</v>
      </c>
      <c r="C8624" s="7">
        <v>44230</v>
      </c>
      <c r="D8624">
        <v>159866</v>
      </c>
      <c r="E8624">
        <v>1150</v>
      </c>
      <c r="F8624">
        <v>5878</v>
      </c>
      <c r="G8624">
        <v>27</v>
      </c>
      <c r="H8624">
        <v>15337.727999999999</v>
      </c>
      <c r="I8624">
        <v>110.33199999999999</v>
      </c>
      <c r="J8624">
        <v>563.94200000000001</v>
      </c>
      <c r="K8624">
        <v>2.59</v>
      </c>
      <c r="L8624" s="6">
        <v>10423056</v>
      </c>
      <c r="M8624" s="6"/>
      <c r="N8624" s="7">
        <v>44230</v>
      </c>
    </row>
    <row r="8625" spans="1:14" hidden="1" x14ac:dyDescent="0.25">
      <c r="A8625" t="s">
        <v>14</v>
      </c>
      <c r="B8625" t="s">
        <v>38</v>
      </c>
      <c r="C8625" s="7">
        <v>44231</v>
      </c>
      <c r="D8625">
        <v>160935</v>
      </c>
      <c r="E8625">
        <v>1069</v>
      </c>
      <c r="F8625">
        <v>5903</v>
      </c>
      <c r="G8625">
        <v>25</v>
      </c>
      <c r="H8625">
        <v>15440.289000000001</v>
      </c>
      <c r="I8625">
        <v>102.56100000000001</v>
      </c>
      <c r="J8625">
        <v>566.34100000000001</v>
      </c>
      <c r="K8625">
        <v>2.399</v>
      </c>
      <c r="L8625" s="6">
        <v>10423056</v>
      </c>
      <c r="M8625" s="6"/>
      <c r="N8625" s="7">
        <v>44231</v>
      </c>
    </row>
    <row r="8626" spans="1:14" hidden="1" x14ac:dyDescent="0.25">
      <c r="A8626" t="s">
        <v>14</v>
      </c>
      <c r="B8626" t="s">
        <v>38</v>
      </c>
      <c r="C8626" s="7">
        <v>44232</v>
      </c>
      <c r="D8626">
        <v>162107</v>
      </c>
      <c r="E8626">
        <v>1172</v>
      </c>
      <c r="F8626">
        <v>5922</v>
      </c>
      <c r="G8626">
        <v>19</v>
      </c>
      <c r="H8626">
        <v>15552.732</v>
      </c>
      <c r="I8626">
        <v>112.443</v>
      </c>
      <c r="J8626">
        <v>568.16399999999999</v>
      </c>
      <c r="K8626">
        <v>1.823</v>
      </c>
      <c r="L8626" s="6">
        <v>10423056</v>
      </c>
      <c r="M8626" s="6"/>
      <c r="N8626" s="7">
        <v>44232</v>
      </c>
    </row>
    <row r="8627" spans="1:14" hidden="1" x14ac:dyDescent="0.25">
      <c r="A8627" t="s">
        <v>14</v>
      </c>
      <c r="B8627" t="s">
        <v>38</v>
      </c>
      <c r="C8627" s="7">
        <v>44233</v>
      </c>
      <c r="D8627">
        <v>163213</v>
      </c>
      <c r="E8627">
        <v>1106</v>
      </c>
      <c r="F8627">
        <v>5951</v>
      </c>
      <c r="G8627">
        <v>29</v>
      </c>
      <c r="H8627">
        <v>15658.843000000001</v>
      </c>
      <c r="I8627">
        <v>106.111</v>
      </c>
      <c r="J8627">
        <v>570.94600000000003</v>
      </c>
      <c r="K8627">
        <v>2.782</v>
      </c>
      <c r="L8627" s="6">
        <v>10423056</v>
      </c>
      <c r="M8627" s="6"/>
      <c r="N8627" s="7">
        <v>44233</v>
      </c>
    </row>
    <row r="8628" spans="1:14" hidden="1" x14ac:dyDescent="0.25">
      <c r="A8628" t="s">
        <v>14</v>
      </c>
      <c r="B8628" t="s">
        <v>38</v>
      </c>
      <c r="C8628" s="7">
        <v>44234</v>
      </c>
      <c r="D8628">
        <v>163946</v>
      </c>
      <c r="E8628">
        <v>733</v>
      </c>
      <c r="F8628">
        <v>5972</v>
      </c>
      <c r="G8628">
        <v>21</v>
      </c>
      <c r="H8628">
        <v>15729.168</v>
      </c>
      <c r="I8628">
        <v>70.325000000000003</v>
      </c>
      <c r="J8628">
        <v>572.96100000000001</v>
      </c>
      <c r="K8628">
        <v>2.0150000000000001</v>
      </c>
      <c r="L8628" s="6">
        <v>10423056</v>
      </c>
      <c r="M8628" s="6"/>
      <c r="N8628" s="7">
        <v>44234</v>
      </c>
    </row>
    <row r="8629" spans="1:14" hidden="1" x14ac:dyDescent="0.25">
      <c r="A8629" t="s">
        <v>14</v>
      </c>
      <c r="B8629" t="s">
        <v>38</v>
      </c>
      <c r="C8629" s="7">
        <v>44235</v>
      </c>
      <c r="D8629">
        <v>164575</v>
      </c>
      <c r="E8629">
        <v>629</v>
      </c>
      <c r="F8629">
        <v>5997</v>
      </c>
      <c r="G8629">
        <v>25</v>
      </c>
      <c r="H8629">
        <v>15789.514999999999</v>
      </c>
      <c r="I8629">
        <v>60.347000000000001</v>
      </c>
      <c r="J8629">
        <v>575.35900000000004</v>
      </c>
      <c r="K8629">
        <v>2.399</v>
      </c>
      <c r="L8629" s="6">
        <v>10423056</v>
      </c>
      <c r="M8629" s="6"/>
      <c r="N8629" s="7">
        <v>44235</v>
      </c>
    </row>
    <row r="8630" spans="1:14" hidden="1" x14ac:dyDescent="0.25">
      <c r="A8630" t="s">
        <v>14</v>
      </c>
      <c r="B8630" t="s">
        <v>38</v>
      </c>
      <c r="C8630" s="7">
        <v>44236</v>
      </c>
      <c r="D8630">
        <v>166067</v>
      </c>
      <c r="E8630">
        <v>1492</v>
      </c>
      <c r="F8630">
        <v>6017</v>
      </c>
      <c r="G8630">
        <v>20</v>
      </c>
      <c r="H8630">
        <v>15932.659</v>
      </c>
      <c r="I8630">
        <v>143.14400000000001</v>
      </c>
      <c r="J8630">
        <v>577.27800000000002</v>
      </c>
      <c r="K8630">
        <v>1.919</v>
      </c>
      <c r="L8630" s="6">
        <v>10423056</v>
      </c>
      <c r="M8630" s="6"/>
      <c r="N8630" s="7">
        <v>44236</v>
      </c>
    </row>
    <row r="8631" spans="1:14" hidden="1" x14ac:dyDescent="0.25">
      <c r="A8631" t="s">
        <v>14</v>
      </c>
      <c r="B8631" t="s">
        <v>38</v>
      </c>
      <c r="C8631" s="7">
        <v>44237</v>
      </c>
      <c r="D8631">
        <v>167549</v>
      </c>
      <c r="E8631">
        <v>1482</v>
      </c>
      <c r="F8631">
        <v>6034</v>
      </c>
      <c r="G8631">
        <v>17</v>
      </c>
      <c r="H8631">
        <v>16074.843999999999</v>
      </c>
      <c r="I8631">
        <v>142.185</v>
      </c>
      <c r="J8631">
        <v>578.90899999999999</v>
      </c>
      <c r="K8631">
        <v>1.631</v>
      </c>
      <c r="L8631" s="6">
        <v>10423056</v>
      </c>
      <c r="M8631" s="6"/>
      <c r="N8631" s="7">
        <v>44237</v>
      </c>
    </row>
    <row r="8632" spans="1:14" hidden="1" x14ac:dyDescent="0.25">
      <c r="A8632" t="s">
        <v>14</v>
      </c>
      <c r="B8632" t="s">
        <v>38</v>
      </c>
      <c r="C8632" s="7">
        <v>44238</v>
      </c>
      <c r="D8632">
        <v>168872</v>
      </c>
      <c r="E8632">
        <v>1323</v>
      </c>
      <c r="F8632">
        <v>6056</v>
      </c>
      <c r="G8632">
        <v>22</v>
      </c>
      <c r="H8632">
        <v>16201.773999999999</v>
      </c>
      <c r="I8632">
        <v>126.93</v>
      </c>
      <c r="J8632">
        <v>581.02</v>
      </c>
      <c r="K8632">
        <v>2.1110000000000002</v>
      </c>
      <c r="L8632" s="6">
        <v>10423056</v>
      </c>
      <c r="M8632" s="6"/>
      <c r="N8632" s="7">
        <v>44238</v>
      </c>
    </row>
    <row r="8633" spans="1:14" hidden="1" x14ac:dyDescent="0.25">
      <c r="A8633" t="s">
        <v>14</v>
      </c>
      <c r="B8633" t="s">
        <v>38</v>
      </c>
      <c r="C8633" s="7">
        <v>44239</v>
      </c>
      <c r="D8633">
        <v>170244</v>
      </c>
      <c r="E8633">
        <v>1372</v>
      </c>
      <c r="F8633">
        <v>6077</v>
      </c>
      <c r="G8633">
        <v>21</v>
      </c>
      <c r="H8633">
        <v>16333.405000000001</v>
      </c>
      <c r="I8633">
        <v>131.631</v>
      </c>
      <c r="J8633">
        <v>583.03399999999999</v>
      </c>
      <c r="K8633">
        <v>2.0150000000000001</v>
      </c>
      <c r="L8633" s="6">
        <v>10423056</v>
      </c>
      <c r="M8633" s="6"/>
      <c r="N8633" s="7">
        <v>44239</v>
      </c>
    </row>
    <row r="8634" spans="1:14" hidden="1" x14ac:dyDescent="0.25">
      <c r="A8634" t="s">
        <v>14</v>
      </c>
      <c r="B8634" t="s">
        <v>38</v>
      </c>
      <c r="C8634" s="7">
        <v>44240</v>
      </c>
      <c r="D8634">
        <v>171466</v>
      </c>
      <c r="E8634">
        <v>1222</v>
      </c>
      <c r="F8634">
        <v>6103</v>
      </c>
      <c r="G8634">
        <v>26</v>
      </c>
      <c r="H8634">
        <v>16450.646000000001</v>
      </c>
      <c r="I8634">
        <v>117.24</v>
      </c>
      <c r="J8634">
        <v>585.529</v>
      </c>
      <c r="K8634">
        <v>2.4940000000000002</v>
      </c>
      <c r="L8634" s="6">
        <v>10423056</v>
      </c>
      <c r="M8634" s="6"/>
      <c r="N8634" s="7">
        <v>44240</v>
      </c>
    </row>
    <row r="8635" spans="1:14" hidden="1" x14ac:dyDescent="0.25">
      <c r="A8635" t="s">
        <v>14</v>
      </c>
      <c r="B8635" t="s">
        <v>38</v>
      </c>
      <c r="C8635" s="7">
        <v>44241</v>
      </c>
      <c r="D8635">
        <v>172128</v>
      </c>
      <c r="E8635">
        <v>662</v>
      </c>
      <c r="F8635">
        <v>6126</v>
      </c>
      <c r="G8635">
        <v>23</v>
      </c>
      <c r="H8635">
        <v>16514.159</v>
      </c>
      <c r="I8635">
        <v>63.512999999999998</v>
      </c>
      <c r="J8635">
        <v>587.73500000000001</v>
      </c>
      <c r="K8635">
        <v>2.2069999999999999</v>
      </c>
      <c r="L8635" s="6">
        <v>10423056</v>
      </c>
      <c r="M8635" s="6"/>
      <c r="N8635" s="7">
        <v>44241</v>
      </c>
    </row>
    <row r="8636" spans="1:14" hidden="1" x14ac:dyDescent="0.25">
      <c r="A8636" t="s">
        <v>14</v>
      </c>
      <c r="B8636" t="s">
        <v>38</v>
      </c>
      <c r="C8636" s="7">
        <v>44242</v>
      </c>
      <c r="D8636">
        <v>172824</v>
      </c>
      <c r="E8636">
        <v>696</v>
      </c>
      <c r="F8636">
        <v>6152</v>
      </c>
      <c r="G8636">
        <v>26</v>
      </c>
      <c r="H8636">
        <v>16580.934000000001</v>
      </c>
      <c r="I8636">
        <v>66.775000000000006</v>
      </c>
      <c r="J8636">
        <v>590.23</v>
      </c>
      <c r="K8636">
        <v>2.4940000000000002</v>
      </c>
      <c r="L8636" s="6">
        <v>10423056</v>
      </c>
      <c r="M8636" s="6"/>
      <c r="N8636" s="7">
        <v>44242</v>
      </c>
    </row>
    <row r="8637" spans="1:14" hidden="1" x14ac:dyDescent="0.25">
      <c r="A8637" t="s">
        <v>14</v>
      </c>
      <c r="B8637" t="s">
        <v>38</v>
      </c>
      <c r="C8637" s="7">
        <v>44243</v>
      </c>
      <c r="D8637">
        <v>173905</v>
      </c>
      <c r="E8637">
        <v>1081</v>
      </c>
      <c r="F8637">
        <v>6181</v>
      </c>
      <c r="G8637">
        <v>29</v>
      </c>
      <c r="H8637">
        <v>16684.646000000001</v>
      </c>
      <c r="I8637">
        <v>103.712</v>
      </c>
      <c r="J8637">
        <v>593.01199999999994</v>
      </c>
      <c r="K8637">
        <v>2.782</v>
      </c>
      <c r="L8637" s="6">
        <v>10423056</v>
      </c>
      <c r="M8637" s="6"/>
      <c r="N8637" s="7">
        <v>44243</v>
      </c>
    </row>
    <row r="8638" spans="1:14" hidden="1" x14ac:dyDescent="0.25">
      <c r="A8638" t="s">
        <v>14</v>
      </c>
      <c r="B8638" t="s">
        <v>38</v>
      </c>
      <c r="C8638" s="7">
        <v>44244</v>
      </c>
      <c r="D8638">
        <v>174659</v>
      </c>
      <c r="E8638">
        <v>754</v>
      </c>
      <c r="F8638">
        <v>6194</v>
      </c>
      <c r="G8638">
        <v>13</v>
      </c>
      <c r="H8638">
        <v>16756.986000000001</v>
      </c>
      <c r="I8638">
        <v>72.34</v>
      </c>
      <c r="J8638">
        <v>594.25900000000001</v>
      </c>
      <c r="K8638">
        <v>1.2470000000000001</v>
      </c>
      <c r="L8638" s="6">
        <v>10423056</v>
      </c>
      <c r="M8638" s="6"/>
      <c r="N8638" s="7">
        <v>44244</v>
      </c>
    </row>
    <row r="8639" spans="1:14" hidden="1" x14ac:dyDescent="0.25">
      <c r="A8639" t="s">
        <v>14</v>
      </c>
      <c r="B8639" t="s">
        <v>38</v>
      </c>
      <c r="C8639" s="7">
        <v>44245</v>
      </c>
      <c r="D8639">
        <v>176059</v>
      </c>
      <c r="E8639">
        <v>1400</v>
      </c>
      <c r="F8639">
        <v>6221</v>
      </c>
      <c r="G8639">
        <v>27</v>
      </c>
      <c r="H8639">
        <v>16891.303</v>
      </c>
      <c r="I8639">
        <v>134.31800000000001</v>
      </c>
      <c r="J8639">
        <v>596.85</v>
      </c>
      <c r="K8639">
        <v>2.59</v>
      </c>
      <c r="L8639" s="6">
        <v>10423056</v>
      </c>
      <c r="M8639" s="6"/>
      <c r="N8639" s="7">
        <v>44245</v>
      </c>
    </row>
    <row r="8640" spans="1:14" hidden="1" x14ac:dyDescent="0.25">
      <c r="A8640" t="s">
        <v>14</v>
      </c>
      <c r="B8640" t="s">
        <v>38</v>
      </c>
      <c r="C8640" s="7">
        <v>44246</v>
      </c>
      <c r="D8640">
        <v>177494</v>
      </c>
      <c r="E8640">
        <v>1435</v>
      </c>
      <c r="F8640">
        <v>6249</v>
      </c>
      <c r="G8640">
        <v>28</v>
      </c>
      <c r="H8640">
        <v>17028.978999999999</v>
      </c>
      <c r="I8640">
        <v>137.67599999999999</v>
      </c>
      <c r="J8640">
        <v>599.53599999999994</v>
      </c>
      <c r="K8640">
        <v>2.6859999999999999</v>
      </c>
      <c r="L8640" s="6">
        <v>10423056</v>
      </c>
      <c r="M8640" s="6"/>
      <c r="N8640" s="7">
        <v>44246</v>
      </c>
    </row>
    <row r="8641" spans="1:14" hidden="1" x14ac:dyDescent="0.25">
      <c r="A8641" t="s">
        <v>14</v>
      </c>
      <c r="B8641" t="s">
        <v>38</v>
      </c>
      <c r="C8641" s="7">
        <v>44247</v>
      </c>
      <c r="D8641">
        <v>178918</v>
      </c>
      <c r="E8641">
        <v>1424</v>
      </c>
      <c r="F8641">
        <v>6272</v>
      </c>
      <c r="G8641">
        <v>23</v>
      </c>
      <c r="H8641">
        <v>17165.598999999998</v>
      </c>
      <c r="I8641">
        <v>136.62</v>
      </c>
      <c r="J8641">
        <v>601.74300000000005</v>
      </c>
      <c r="K8641">
        <v>2.2069999999999999</v>
      </c>
      <c r="L8641" s="6">
        <v>10423056</v>
      </c>
      <c r="M8641" s="6"/>
      <c r="N8641" s="7">
        <v>44247</v>
      </c>
    </row>
    <row r="8642" spans="1:14" hidden="1" x14ac:dyDescent="0.25">
      <c r="A8642" t="s">
        <v>14</v>
      </c>
      <c r="B8642" t="s">
        <v>38</v>
      </c>
      <c r="C8642" s="7">
        <v>44248</v>
      </c>
      <c r="D8642">
        <v>179802</v>
      </c>
      <c r="E8642">
        <v>884</v>
      </c>
      <c r="F8642">
        <v>6297</v>
      </c>
      <c r="G8642">
        <v>25</v>
      </c>
      <c r="H8642">
        <v>17250.411</v>
      </c>
      <c r="I8642">
        <v>84.811999999999998</v>
      </c>
      <c r="J8642">
        <v>604.14099999999996</v>
      </c>
      <c r="K8642">
        <v>2.399</v>
      </c>
      <c r="L8642" s="6">
        <v>10423056</v>
      </c>
      <c r="M8642" s="6"/>
      <c r="N8642" s="7">
        <v>44248</v>
      </c>
    </row>
    <row r="8643" spans="1:14" hidden="1" x14ac:dyDescent="0.25">
      <c r="A8643" t="s">
        <v>14</v>
      </c>
      <c r="B8643" t="s">
        <v>38</v>
      </c>
      <c r="C8643" s="7">
        <v>44249</v>
      </c>
      <c r="D8643">
        <v>180672</v>
      </c>
      <c r="E8643">
        <v>870</v>
      </c>
      <c r="F8643">
        <v>6321</v>
      </c>
      <c r="G8643">
        <v>24</v>
      </c>
      <c r="H8643">
        <v>17333.88</v>
      </c>
      <c r="I8643">
        <v>83.468999999999994</v>
      </c>
      <c r="J8643">
        <v>606.44399999999996</v>
      </c>
      <c r="K8643">
        <v>2.3029999999999999</v>
      </c>
      <c r="L8643" s="6">
        <v>10423056</v>
      </c>
      <c r="M8643" s="6"/>
      <c r="N8643" s="7">
        <v>44249</v>
      </c>
    </row>
    <row r="8644" spans="1:14" hidden="1" x14ac:dyDescent="0.25">
      <c r="A8644" t="s">
        <v>14</v>
      </c>
      <c r="B8644" t="s">
        <v>38</v>
      </c>
      <c r="C8644" s="7">
        <v>44250</v>
      </c>
      <c r="D8644">
        <v>182783</v>
      </c>
      <c r="E8644">
        <v>2111</v>
      </c>
      <c r="F8644">
        <v>6343</v>
      </c>
      <c r="G8644">
        <v>22</v>
      </c>
      <c r="H8644">
        <v>17536.412</v>
      </c>
      <c r="I8644">
        <v>202.53200000000001</v>
      </c>
      <c r="J8644">
        <v>608.55499999999995</v>
      </c>
      <c r="K8644">
        <v>2.1110000000000002</v>
      </c>
      <c r="L8644" s="6">
        <v>10423056</v>
      </c>
      <c r="M8644" s="6"/>
      <c r="N8644" s="7">
        <v>44250</v>
      </c>
    </row>
    <row r="8645" spans="1:14" hidden="1" x14ac:dyDescent="0.25">
      <c r="A8645" t="s">
        <v>14</v>
      </c>
      <c r="B8645" t="s">
        <v>38</v>
      </c>
      <c r="C8645" s="7">
        <v>44251</v>
      </c>
      <c r="D8645">
        <v>184686</v>
      </c>
      <c r="E8645">
        <v>1903</v>
      </c>
      <c r="F8645">
        <v>6371</v>
      </c>
      <c r="G8645">
        <v>28</v>
      </c>
      <c r="H8645">
        <v>17718.988000000001</v>
      </c>
      <c r="I8645">
        <v>182.57599999999999</v>
      </c>
      <c r="J8645">
        <v>611.24099999999999</v>
      </c>
      <c r="K8645">
        <v>2.6859999999999999</v>
      </c>
      <c r="L8645" s="6">
        <v>10423056</v>
      </c>
      <c r="M8645" s="6"/>
      <c r="N8645" s="7">
        <v>44251</v>
      </c>
    </row>
    <row r="8646" spans="1:14" hidden="1" x14ac:dyDescent="0.25">
      <c r="A8646" t="s">
        <v>14</v>
      </c>
      <c r="B8646" t="s">
        <v>38</v>
      </c>
      <c r="C8646" s="7">
        <v>44252</v>
      </c>
      <c r="D8646">
        <v>186469</v>
      </c>
      <c r="E8646">
        <v>1783</v>
      </c>
      <c r="F8646">
        <v>6410</v>
      </c>
      <c r="G8646">
        <v>39</v>
      </c>
      <c r="H8646">
        <v>17890.050999999999</v>
      </c>
      <c r="I8646">
        <v>171.06299999999999</v>
      </c>
      <c r="J8646">
        <v>614.98299999999995</v>
      </c>
      <c r="K8646">
        <v>3.742</v>
      </c>
      <c r="L8646" s="6">
        <v>10423056</v>
      </c>
      <c r="M8646" s="6"/>
      <c r="N8646" s="7">
        <v>44252</v>
      </c>
    </row>
    <row r="8647" spans="1:14" hidden="1" x14ac:dyDescent="0.25">
      <c r="A8647" t="s">
        <v>14</v>
      </c>
      <c r="B8647" t="s">
        <v>38</v>
      </c>
      <c r="C8647" s="7">
        <v>44253</v>
      </c>
      <c r="D8647">
        <v>188201</v>
      </c>
      <c r="E8647">
        <v>1732</v>
      </c>
      <c r="F8647">
        <v>6439</v>
      </c>
      <c r="G8647">
        <v>29</v>
      </c>
      <c r="H8647">
        <v>18056.221000000001</v>
      </c>
      <c r="I8647">
        <v>166.17</v>
      </c>
      <c r="J8647">
        <v>617.76499999999999</v>
      </c>
      <c r="K8647">
        <v>2.782</v>
      </c>
      <c r="L8647" s="6">
        <v>10423056</v>
      </c>
      <c r="M8647" s="6"/>
      <c r="N8647" s="7">
        <v>44253</v>
      </c>
    </row>
    <row r="8648" spans="1:14" hidden="1" x14ac:dyDescent="0.25">
      <c r="A8648" t="s">
        <v>14</v>
      </c>
      <c r="B8648" t="s">
        <v>38</v>
      </c>
      <c r="C8648" s="7">
        <v>44254</v>
      </c>
      <c r="D8648">
        <v>189831</v>
      </c>
      <c r="E8648">
        <v>1630</v>
      </c>
      <c r="F8648">
        <v>6468</v>
      </c>
      <c r="G8648">
        <v>29</v>
      </c>
      <c r="H8648">
        <v>18212.605</v>
      </c>
      <c r="I8648">
        <v>156.38399999999999</v>
      </c>
      <c r="J8648">
        <v>620.54700000000003</v>
      </c>
      <c r="K8648">
        <v>2.782</v>
      </c>
      <c r="L8648" s="6">
        <v>10423056</v>
      </c>
      <c r="M8648" s="6"/>
      <c r="N8648" s="7">
        <v>44254</v>
      </c>
    </row>
    <row r="8649" spans="1:14" hidden="1" x14ac:dyDescent="0.25">
      <c r="A8649" t="s">
        <v>14</v>
      </c>
      <c r="B8649" t="s">
        <v>38</v>
      </c>
      <c r="C8649" s="7">
        <v>44255</v>
      </c>
      <c r="D8649">
        <v>191100</v>
      </c>
      <c r="E8649">
        <v>1269</v>
      </c>
      <c r="F8649">
        <v>6504</v>
      </c>
      <c r="G8649">
        <v>36</v>
      </c>
      <c r="H8649">
        <v>18334.353999999999</v>
      </c>
      <c r="I8649">
        <v>121.749</v>
      </c>
      <c r="J8649">
        <v>624.00099999999998</v>
      </c>
      <c r="K8649">
        <v>3.4540000000000002</v>
      </c>
      <c r="L8649" s="6">
        <v>10423056</v>
      </c>
      <c r="M8649" s="6"/>
      <c r="N8649" s="7">
        <v>44255</v>
      </c>
    </row>
    <row r="8650" spans="1:14" hidden="1" x14ac:dyDescent="0.25">
      <c r="A8650" t="s">
        <v>14</v>
      </c>
      <c r="B8650" t="s">
        <v>38</v>
      </c>
      <c r="C8650" s="7">
        <v>44256</v>
      </c>
      <c r="D8650">
        <v>192270</v>
      </c>
      <c r="E8650">
        <v>1170</v>
      </c>
      <c r="F8650">
        <v>6534</v>
      </c>
      <c r="G8650">
        <v>30</v>
      </c>
      <c r="H8650">
        <v>18446.605</v>
      </c>
      <c r="I8650">
        <v>112.251</v>
      </c>
      <c r="J8650">
        <v>626.87900000000002</v>
      </c>
      <c r="K8650">
        <v>2.8780000000000001</v>
      </c>
      <c r="L8650" s="6">
        <v>10423056</v>
      </c>
      <c r="M8650" s="6"/>
      <c r="N8650" s="7">
        <v>44256</v>
      </c>
    </row>
    <row r="8651" spans="1:14" hidden="1" x14ac:dyDescent="0.25">
      <c r="A8651" t="s">
        <v>14</v>
      </c>
      <c r="B8651" t="s">
        <v>38</v>
      </c>
      <c r="C8651" s="7">
        <v>44257</v>
      </c>
      <c r="D8651">
        <v>194582</v>
      </c>
      <c r="E8651">
        <v>2312</v>
      </c>
      <c r="F8651">
        <v>6557</v>
      </c>
      <c r="G8651">
        <v>23</v>
      </c>
      <c r="H8651">
        <v>18668.420999999998</v>
      </c>
      <c r="I8651">
        <v>221.816</v>
      </c>
      <c r="J8651">
        <v>629.08600000000001</v>
      </c>
      <c r="K8651">
        <v>2.2069999999999999</v>
      </c>
      <c r="L8651" s="6">
        <v>10423056</v>
      </c>
      <c r="M8651" s="6"/>
      <c r="N8651" s="7">
        <v>44257</v>
      </c>
    </row>
    <row r="8652" spans="1:14" hidden="1" x14ac:dyDescent="0.25">
      <c r="A8652" t="s">
        <v>14</v>
      </c>
      <c r="B8652" t="s">
        <v>38</v>
      </c>
      <c r="C8652" s="7">
        <v>44258</v>
      </c>
      <c r="D8652">
        <v>197279</v>
      </c>
      <c r="E8652">
        <v>2697</v>
      </c>
      <c r="F8652">
        <v>6597</v>
      </c>
      <c r="G8652">
        <v>40</v>
      </c>
      <c r="H8652">
        <v>18927.174999999999</v>
      </c>
      <c r="I8652">
        <v>258.75299999999999</v>
      </c>
      <c r="J8652">
        <v>632.92399999999998</v>
      </c>
      <c r="K8652">
        <v>3.8380000000000001</v>
      </c>
      <c r="L8652" s="6">
        <v>10423056</v>
      </c>
      <c r="M8652" s="6"/>
      <c r="N8652" s="7">
        <v>44258</v>
      </c>
    </row>
    <row r="8653" spans="1:14" hidden="1" x14ac:dyDescent="0.25">
      <c r="A8653" t="s">
        <v>14</v>
      </c>
      <c r="B8653" t="s">
        <v>38</v>
      </c>
      <c r="C8653" s="7">
        <v>44259</v>
      </c>
      <c r="D8653">
        <v>199496</v>
      </c>
      <c r="E8653">
        <v>2217</v>
      </c>
      <c r="F8653">
        <v>6632</v>
      </c>
      <c r="G8653">
        <v>35</v>
      </c>
      <c r="H8653">
        <v>19139.876</v>
      </c>
      <c r="I8653">
        <v>212.702</v>
      </c>
      <c r="J8653">
        <v>636.28200000000004</v>
      </c>
      <c r="K8653">
        <v>3.3580000000000001</v>
      </c>
      <c r="L8653" s="6">
        <v>10423056</v>
      </c>
      <c r="M8653" s="6"/>
      <c r="N8653" s="7">
        <v>44259</v>
      </c>
    </row>
    <row r="8654" spans="1:14" hidden="1" x14ac:dyDescent="0.25">
      <c r="A8654" t="s">
        <v>14</v>
      </c>
      <c r="B8654" t="s">
        <v>38</v>
      </c>
      <c r="C8654" s="7">
        <v>44260</v>
      </c>
      <c r="D8654">
        <v>201677</v>
      </c>
      <c r="E8654">
        <v>2181</v>
      </c>
      <c r="F8654">
        <v>6664</v>
      </c>
      <c r="G8654">
        <v>32</v>
      </c>
      <c r="H8654">
        <v>19349.124</v>
      </c>
      <c r="I8654">
        <v>209.24799999999999</v>
      </c>
      <c r="J8654">
        <v>639.35199999999998</v>
      </c>
      <c r="K8654">
        <v>3.07</v>
      </c>
      <c r="L8654" s="6">
        <v>10423056</v>
      </c>
      <c r="M8654" s="6"/>
      <c r="N8654" s="7">
        <v>44260</v>
      </c>
    </row>
    <row r="8655" spans="1:14" hidden="1" x14ac:dyDescent="0.25">
      <c r="A8655" t="s">
        <v>14</v>
      </c>
      <c r="B8655" t="s">
        <v>38</v>
      </c>
      <c r="C8655" s="7">
        <v>44261</v>
      </c>
      <c r="D8655">
        <v>203978</v>
      </c>
      <c r="E8655">
        <v>2301</v>
      </c>
      <c r="F8655">
        <v>6705</v>
      </c>
      <c r="G8655">
        <v>41</v>
      </c>
      <c r="H8655">
        <v>19569.883999999998</v>
      </c>
      <c r="I8655">
        <v>220.761</v>
      </c>
      <c r="J8655">
        <v>643.28499999999997</v>
      </c>
      <c r="K8655">
        <v>3.9340000000000002</v>
      </c>
      <c r="L8655" s="6">
        <v>10423056</v>
      </c>
      <c r="M8655" s="6"/>
      <c r="N8655" s="7">
        <v>44261</v>
      </c>
    </row>
    <row r="8656" spans="1:14" hidden="1" x14ac:dyDescent="0.25">
      <c r="A8656" t="s">
        <v>14</v>
      </c>
      <c r="B8656" t="s">
        <v>38</v>
      </c>
      <c r="C8656" s="7">
        <v>44262</v>
      </c>
      <c r="D8656">
        <v>205120</v>
      </c>
      <c r="E8656">
        <v>1142</v>
      </c>
      <c r="F8656">
        <v>6758</v>
      </c>
      <c r="G8656">
        <v>53</v>
      </c>
      <c r="H8656">
        <v>19679.449000000001</v>
      </c>
      <c r="I8656">
        <v>109.565</v>
      </c>
      <c r="J8656">
        <v>648.37</v>
      </c>
      <c r="K8656">
        <v>5.085</v>
      </c>
      <c r="L8656" s="6">
        <v>10423056</v>
      </c>
      <c r="M8656" s="6"/>
      <c r="N8656" s="7">
        <v>44262</v>
      </c>
    </row>
    <row r="8657" spans="1:14" hidden="1" x14ac:dyDescent="0.25">
      <c r="A8657" t="s">
        <v>14</v>
      </c>
      <c r="B8657" t="s">
        <v>38</v>
      </c>
      <c r="C8657" s="7">
        <v>44263</v>
      </c>
      <c r="D8657">
        <v>206281</v>
      </c>
      <c r="E8657">
        <v>1161</v>
      </c>
      <c r="F8657">
        <v>6797</v>
      </c>
      <c r="G8657">
        <v>39</v>
      </c>
      <c r="H8657">
        <v>19790.837</v>
      </c>
      <c r="I8657">
        <v>111.38800000000001</v>
      </c>
      <c r="J8657">
        <v>652.11199999999997</v>
      </c>
      <c r="K8657">
        <v>3.742</v>
      </c>
      <c r="L8657" s="6">
        <v>10423056</v>
      </c>
      <c r="M8657" s="6"/>
      <c r="N8657" s="7">
        <v>44263</v>
      </c>
    </row>
    <row r="8658" spans="1:14" hidden="1" x14ac:dyDescent="0.25">
      <c r="A8658" t="s">
        <v>14</v>
      </c>
      <c r="B8658" t="s">
        <v>38</v>
      </c>
      <c r="C8658" s="7">
        <v>44264</v>
      </c>
      <c r="D8658">
        <v>209462</v>
      </c>
      <c r="E8658">
        <v>3181</v>
      </c>
      <c r="F8658">
        <v>6843</v>
      </c>
      <c r="G8658">
        <v>46</v>
      </c>
      <c r="H8658">
        <v>20096.026000000002</v>
      </c>
      <c r="I8658">
        <v>305.18900000000002</v>
      </c>
      <c r="J8658">
        <v>656.52499999999998</v>
      </c>
      <c r="K8658">
        <v>4.4130000000000003</v>
      </c>
      <c r="L8658" s="6">
        <v>10423056</v>
      </c>
      <c r="M8658" s="6"/>
      <c r="N8658" s="7">
        <v>44264</v>
      </c>
    </row>
    <row r="8659" spans="1:14" hidden="1" x14ac:dyDescent="0.25">
      <c r="A8659" t="s">
        <v>14</v>
      </c>
      <c r="B8659" t="s">
        <v>38</v>
      </c>
      <c r="C8659" s="7">
        <v>44265</v>
      </c>
      <c r="D8659">
        <v>212091</v>
      </c>
      <c r="E8659">
        <v>2629</v>
      </c>
      <c r="F8659">
        <v>6886</v>
      </c>
      <c r="G8659">
        <v>43</v>
      </c>
      <c r="H8659">
        <v>20348.255000000001</v>
      </c>
      <c r="I8659">
        <v>252.22900000000001</v>
      </c>
      <c r="J8659">
        <v>660.65099999999995</v>
      </c>
      <c r="K8659">
        <v>4.125</v>
      </c>
      <c r="L8659" s="6">
        <v>10423056</v>
      </c>
      <c r="M8659" s="6"/>
      <c r="N8659" s="7">
        <v>44265</v>
      </c>
    </row>
    <row r="8660" spans="1:14" hidden="1" x14ac:dyDescent="0.25">
      <c r="A8660" t="s">
        <v>14</v>
      </c>
      <c r="B8660" t="s">
        <v>38</v>
      </c>
      <c r="C8660" s="7">
        <v>44266</v>
      </c>
      <c r="D8660">
        <v>214661</v>
      </c>
      <c r="E8660">
        <v>2570</v>
      </c>
      <c r="F8660">
        <v>6937</v>
      </c>
      <c r="G8660">
        <v>51</v>
      </c>
      <c r="H8660">
        <v>20594.824000000001</v>
      </c>
      <c r="I8660">
        <v>246.56899999999999</v>
      </c>
      <c r="J8660">
        <v>665.54399999999998</v>
      </c>
      <c r="K8660">
        <v>4.8929999999999998</v>
      </c>
      <c r="L8660" s="6">
        <v>10423056</v>
      </c>
      <c r="M8660" s="6"/>
      <c r="N8660" s="7">
        <v>44266</v>
      </c>
    </row>
    <row r="8661" spans="1:14" hidden="1" x14ac:dyDescent="0.25">
      <c r="A8661" t="s">
        <v>14</v>
      </c>
      <c r="B8661" t="s">
        <v>38</v>
      </c>
      <c r="C8661" s="7">
        <v>44267</v>
      </c>
      <c r="D8661">
        <v>217018</v>
      </c>
      <c r="E8661">
        <v>2357</v>
      </c>
      <c r="F8661">
        <v>6986</v>
      </c>
      <c r="G8661">
        <v>49</v>
      </c>
      <c r="H8661">
        <v>20820.956999999999</v>
      </c>
      <c r="I8661">
        <v>226.13300000000001</v>
      </c>
      <c r="J8661">
        <v>670.245</v>
      </c>
      <c r="K8661">
        <v>4.7009999999999996</v>
      </c>
      <c r="L8661" s="6">
        <v>10423056</v>
      </c>
      <c r="M8661" s="6"/>
      <c r="N8661" s="7">
        <v>44267</v>
      </c>
    </row>
    <row r="8662" spans="1:14" hidden="1" x14ac:dyDescent="0.25">
      <c r="A8662" t="s">
        <v>14</v>
      </c>
      <c r="B8662" t="s">
        <v>38</v>
      </c>
      <c r="C8662" s="7">
        <v>44268</v>
      </c>
      <c r="D8662">
        <v>219521</v>
      </c>
      <c r="E8662">
        <v>2503</v>
      </c>
      <c r="F8662">
        <v>7038</v>
      </c>
      <c r="G8662">
        <v>52</v>
      </c>
      <c r="H8662">
        <v>21061.098000000002</v>
      </c>
      <c r="I8662">
        <v>240.14099999999999</v>
      </c>
      <c r="J8662">
        <v>675.23400000000004</v>
      </c>
      <c r="K8662">
        <v>4.9889999999999999</v>
      </c>
      <c r="L8662" s="6">
        <v>10423056</v>
      </c>
      <c r="M8662" s="6"/>
      <c r="N8662" s="7">
        <v>44268</v>
      </c>
    </row>
    <row r="8663" spans="1:14" hidden="1" x14ac:dyDescent="0.25">
      <c r="A8663" t="s">
        <v>14</v>
      </c>
      <c r="B8663" t="s">
        <v>38</v>
      </c>
      <c r="C8663" s="7">
        <v>44269</v>
      </c>
      <c r="D8663">
        <v>221147</v>
      </c>
      <c r="E8663">
        <v>1626</v>
      </c>
      <c r="F8663">
        <v>7091</v>
      </c>
      <c r="G8663">
        <v>53</v>
      </c>
      <c r="H8663">
        <v>21217.098000000002</v>
      </c>
      <c r="I8663">
        <v>156</v>
      </c>
      <c r="J8663">
        <v>680.31899999999996</v>
      </c>
      <c r="K8663">
        <v>5.085</v>
      </c>
      <c r="L8663" s="6">
        <v>10423056</v>
      </c>
      <c r="M8663" s="6"/>
      <c r="N8663" s="7">
        <v>44269</v>
      </c>
    </row>
    <row r="8664" spans="1:14" hidden="1" x14ac:dyDescent="0.25">
      <c r="A8664" t="s">
        <v>14</v>
      </c>
      <c r="B8664" t="s">
        <v>38</v>
      </c>
      <c r="C8664" s="7">
        <v>44270</v>
      </c>
      <c r="D8664">
        <v>222281</v>
      </c>
      <c r="E8664">
        <v>1134</v>
      </c>
      <c r="F8664">
        <v>7137</v>
      </c>
      <c r="G8664">
        <v>46</v>
      </c>
      <c r="H8664">
        <v>21325.895</v>
      </c>
      <c r="I8664">
        <v>108.797</v>
      </c>
      <c r="J8664">
        <v>684.73199999999997</v>
      </c>
      <c r="K8664">
        <v>4.4130000000000003</v>
      </c>
      <c r="L8664" s="6">
        <v>10423056</v>
      </c>
      <c r="M8664" s="6"/>
      <c r="N8664" s="7">
        <v>44270</v>
      </c>
    </row>
    <row r="8665" spans="1:14" hidden="1" x14ac:dyDescent="0.25">
      <c r="A8665" t="s">
        <v>14</v>
      </c>
      <c r="B8665" t="s">
        <v>38</v>
      </c>
      <c r="C8665" s="7">
        <v>44271</v>
      </c>
      <c r="D8665">
        <v>223789</v>
      </c>
      <c r="E8665">
        <v>1508</v>
      </c>
      <c r="F8665">
        <v>7196</v>
      </c>
      <c r="G8665">
        <v>59</v>
      </c>
      <c r="H8665">
        <v>21470.574000000001</v>
      </c>
      <c r="I8665">
        <v>144.679</v>
      </c>
      <c r="J8665">
        <v>690.39300000000003</v>
      </c>
      <c r="K8665">
        <v>5.6609999999999996</v>
      </c>
      <c r="L8665" s="6">
        <v>10423056</v>
      </c>
      <c r="M8665" s="6"/>
      <c r="N8665" s="7">
        <v>44271</v>
      </c>
    </row>
    <row r="8666" spans="1:14" hidden="1" x14ac:dyDescent="0.25">
      <c r="A8666" t="s">
        <v>14</v>
      </c>
      <c r="B8666" t="s">
        <v>38</v>
      </c>
      <c r="C8666" s="7">
        <v>44272</v>
      </c>
      <c r="D8666">
        <v>227247</v>
      </c>
      <c r="E8666">
        <v>3458</v>
      </c>
      <c r="F8666">
        <v>7252</v>
      </c>
      <c r="G8666">
        <v>56</v>
      </c>
      <c r="H8666">
        <v>21802.339</v>
      </c>
      <c r="I8666">
        <v>331.76499999999999</v>
      </c>
      <c r="J8666">
        <v>695.76499999999999</v>
      </c>
      <c r="K8666">
        <v>5.3730000000000002</v>
      </c>
      <c r="L8666" s="6">
        <v>10423056</v>
      </c>
      <c r="M8666" s="6"/>
      <c r="N8666" s="7">
        <v>44272</v>
      </c>
    </row>
    <row r="8667" spans="1:14" hidden="1" x14ac:dyDescent="0.25">
      <c r="A8667" t="s">
        <v>14</v>
      </c>
      <c r="B8667" t="s">
        <v>38</v>
      </c>
      <c r="C8667" s="7">
        <v>44273</v>
      </c>
      <c r="D8667">
        <v>230317</v>
      </c>
      <c r="E8667">
        <v>3070</v>
      </c>
      <c r="F8667">
        <v>7297</v>
      </c>
      <c r="G8667">
        <v>45</v>
      </c>
      <c r="H8667">
        <v>22096.878000000001</v>
      </c>
      <c r="I8667">
        <v>294.53899999999999</v>
      </c>
      <c r="J8667">
        <v>700.08299999999997</v>
      </c>
      <c r="K8667">
        <v>4.3170000000000002</v>
      </c>
      <c r="L8667" s="6">
        <v>10423056</v>
      </c>
      <c r="M8667" s="6"/>
      <c r="N8667" s="7">
        <v>44273</v>
      </c>
    </row>
    <row r="8668" spans="1:14" hidden="1" x14ac:dyDescent="0.25">
      <c r="A8668" t="s">
        <v>14</v>
      </c>
      <c r="B8668" t="s">
        <v>38</v>
      </c>
      <c r="C8668" s="7">
        <v>44274</v>
      </c>
      <c r="D8668">
        <v>233079</v>
      </c>
      <c r="E8668">
        <v>2762</v>
      </c>
      <c r="F8668">
        <v>7361</v>
      </c>
      <c r="G8668">
        <v>64</v>
      </c>
      <c r="H8668">
        <v>22361.867999999999</v>
      </c>
      <c r="I8668">
        <v>264.98899999999998</v>
      </c>
      <c r="J8668">
        <v>706.22299999999996</v>
      </c>
      <c r="K8668">
        <v>6.14</v>
      </c>
      <c r="L8668" s="6">
        <v>10423056</v>
      </c>
      <c r="M8668" s="6"/>
      <c r="N8668" s="7">
        <v>44274</v>
      </c>
    </row>
    <row r="8669" spans="1:14" hidden="1" x14ac:dyDescent="0.25">
      <c r="A8669" t="s">
        <v>14</v>
      </c>
      <c r="B8669" t="s">
        <v>38</v>
      </c>
      <c r="C8669" s="7">
        <v>44275</v>
      </c>
      <c r="D8669">
        <v>235611</v>
      </c>
      <c r="E8669">
        <v>2532</v>
      </c>
      <c r="F8669">
        <v>7421</v>
      </c>
      <c r="G8669">
        <v>60</v>
      </c>
      <c r="H8669">
        <v>22604.791000000001</v>
      </c>
      <c r="I8669">
        <v>242.923</v>
      </c>
      <c r="J8669">
        <v>711.97900000000004</v>
      </c>
      <c r="K8669">
        <v>5.7560000000000002</v>
      </c>
      <c r="L8669" s="6">
        <v>10423056</v>
      </c>
      <c r="M8669" s="6"/>
      <c r="N8669" s="7">
        <v>44275</v>
      </c>
    </row>
    <row r="8670" spans="1:14" hidden="1" x14ac:dyDescent="0.25">
      <c r="A8670" t="s">
        <v>14</v>
      </c>
      <c r="B8670" t="s">
        <v>38</v>
      </c>
      <c r="C8670" s="7">
        <v>44276</v>
      </c>
      <c r="D8670">
        <v>237125</v>
      </c>
      <c r="E8670">
        <v>1514</v>
      </c>
      <c r="F8670">
        <v>7462</v>
      </c>
      <c r="G8670">
        <v>41</v>
      </c>
      <c r="H8670">
        <v>22750.045999999998</v>
      </c>
      <c r="I8670">
        <v>145.255</v>
      </c>
      <c r="J8670">
        <v>715.91300000000001</v>
      </c>
      <c r="K8670">
        <v>3.9340000000000002</v>
      </c>
      <c r="L8670" s="6">
        <v>10423056</v>
      </c>
      <c r="M8670" s="6"/>
      <c r="N8670" s="7">
        <v>44276</v>
      </c>
    </row>
    <row r="8671" spans="1:14" hidden="1" x14ac:dyDescent="0.25">
      <c r="A8671" t="s">
        <v>14</v>
      </c>
      <c r="B8671" t="s">
        <v>38</v>
      </c>
      <c r="C8671" s="7">
        <v>44277</v>
      </c>
      <c r="D8671">
        <v>238830</v>
      </c>
      <c r="E8671">
        <v>1705</v>
      </c>
      <c r="F8671">
        <v>7531</v>
      </c>
      <c r="G8671">
        <v>69</v>
      </c>
      <c r="H8671">
        <v>22913.625</v>
      </c>
      <c r="I8671">
        <v>163.58000000000001</v>
      </c>
      <c r="J8671">
        <v>722.53300000000002</v>
      </c>
      <c r="K8671">
        <v>6.62</v>
      </c>
      <c r="L8671" s="6">
        <v>10423056</v>
      </c>
      <c r="M8671" s="6"/>
      <c r="N8671" s="7">
        <v>44277</v>
      </c>
    </row>
    <row r="8672" spans="1:14" hidden="1" x14ac:dyDescent="0.25">
      <c r="A8672" t="s">
        <v>14</v>
      </c>
      <c r="B8672" t="s">
        <v>38</v>
      </c>
      <c r="C8672" s="7">
        <v>44278</v>
      </c>
      <c r="D8672">
        <v>242347</v>
      </c>
      <c r="E8672">
        <v>3517</v>
      </c>
      <c r="F8672">
        <v>7582</v>
      </c>
      <c r="G8672">
        <v>51</v>
      </c>
      <c r="H8672">
        <v>23251.05</v>
      </c>
      <c r="I8672">
        <v>337.42500000000001</v>
      </c>
      <c r="J8672">
        <v>727.42600000000004</v>
      </c>
      <c r="K8672">
        <v>4.8929999999999998</v>
      </c>
      <c r="L8672" s="6">
        <v>10423056</v>
      </c>
      <c r="M8672" s="6"/>
      <c r="N8672" s="7">
        <v>44278</v>
      </c>
    </row>
    <row r="8673" spans="1:14" hidden="1" x14ac:dyDescent="0.25">
      <c r="A8673" t="s">
        <v>14</v>
      </c>
      <c r="B8673" t="s">
        <v>38</v>
      </c>
      <c r="C8673" s="7">
        <v>44279</v>
      </c>
      <c r="D8673">
        <v>245405</v>
      </c>
      <c r="E8673">
        <v>3058</v>
      </c>
      <c r="F8673">
        <v>7649</v>
      </c>
      <c r="G8673">
        <v>67</v>
      </c>
      <c r="H8673">
        <v>23544.437999999998</v>
      </c>
      <c r="I8673">
        <v>293.38799999999998</v>
      </c>
      <c r="J8673">
        <v>733.85400000000004</v>
      </c>
      <c r="K8673">
        <v>6.4279999999999999</v>
      </c>
      <c r="L8673" s="6">
        <v>10423056</v>
      </c>
      <c r="M8673" s="6"/>
      <c r="N8673" s="7">
        <v>44279</v>
      </c>
    </row>
    <row r="8674" spans="1:14" hidden="1" x14ac:dyDescent="0.25">
      <c r="A8674" t="s">
        <v>14</v>
      </c>
      <c r="B8674" t="s">
        <v>38</v>
      </c>
      <c r="C8674" s="7">
        <v>44280</v>
      </c>
      <c r="D8674">
        <v>247992</v>
      </c>
      <c r="E8674">
        <v>2587</v>
      </c>
      <c r="F8674">
        <v>7701</v>
      </c>
      <c r="G8674">
        <v>52</v>
      </c>
      <c r="H8674">
        <v>23792.637999999999</v>
      </c>
      <c r="I8674">
        <v>248.2</v>
      </c>
      <c r="J8674">
        <v>738.84299999999996</v>
      </c>
      <c r="K8674">
        <v>4.9889999999999999</v>
      </c>
      <c r="L8674" s="6">
        <v>10423056</v>
      </c>
      <c r="M8674" s="6"/>
      <c r="N8674" s="7">
        <v>44280</v>
      </c>
    </row>
    <row r="8675" spans="1:14" hidden="1" x14ac:dyDescent="0.25">
      <c r="A8675" t="s">
        <v>14</v>
      </c>
      <c r="B8675" t="s">
        <v>38</v>
      </c>
      <c r="C8675" s="7">
        <v>44281</v>
      </c>
      <c r="D8675">
        <v>249458</v>
      </c>
      <c r="E8675">
        <v>1466</v>
      </c>
      <c r="F8675">
        <v>7754</v>
      </c>
      <c r="G8675">
        <v>53</v>
      </c>
      <c r="H8675">
        <v>23933.288</v>
      </c>
      <c r="I8675">
        <v>140.65</v>
      </c>
      <c r="J8675">
        <v>743.928</v>
      </c>
      <c r="K8675">
        <v>5.085</v>
      </c>
      <c r="L8675" s="6">
        <v>10423056</v>
      </c>
      <c r="M8675" s="6"/>
      <c r="N8675" s="7">
        <v>44281</v>
      </c>
    </row>
    <row r="8676" spans="1:14" hidden="1" x14ac:dyDescent="0.25">
      <c r="A8676" t="s">
        <v>14</v>
      </c>
      <c r="B8676" t="s">
        <v>38</v>
      </c>
      <c r="C8676" s="7">
        <v>44282</v>
      </c>
      <c r="D8676">
        <v>252590</v>
      </c>
      <c r="E8676">
        <v>3132</v>
      </c>
      <c r="F8676">
        <v>7826</v>
      </c>
      <c r="G8676">
        <v>72</v>
      </c>
      <c r="H8676">
        <v>24233.776000000002</v>
      </c>
      <c r="I8676">
        <v>300.488</v>
      </c>
      <c r="J8676">
        <v>750.83500000000004</v>
      </c>
      <c r="K8676">
        <v>6.9080000000000004</v>
      </c>
      <c r="L8676" s="6">
        <v>10423056</v>
      </c>
      <c r="M8676" s="6"/>
      <c r="N8676" s="7">
        <v>44282</v>
      </c>
    </row>
    <row r="8677" spans="1:14" hidden="1" x14ac:dyDescent="0.25">
      <c r="A8677" t="s">
        <v>14</v>
      </c>
      <c r="B8677" t="s">
        <v>38</v>
      </c>
      <c r="C8677" s="7">
        <v>44283</v>
      </c>
      <c r="D8677">
        <v>254031</v>
      </c>
      <c r="E8677">
        <v>1441</v>
      </c>
      <c r="F8677">
        <v>7880</v>
      </c>
      <c r="G8677">
        <v>54</v>
      </c>
      <c r="H8677">
        <v>24372.026999999998</v>
      </c>
      <c r="I8677">
        <v>138.251</v>
      </c>
      <c r="J8677">
        <v>756.01599999999996</v>
      </c>
      <c r="K8677">
        <v>5.181</v>
      </c>
      <c r="L8677" s="6">
        <v>10423056</v>
      </c>
      <c r="M8677" s="6"/>
      <c r="N8677" s="7">
        <v>44283</v>
      </c>
    </row>
    <row r="8678" spans="1:14" hidden="1" x14ac:dyDescent="0.25">
      <c r="A8678" t="s">
        <v>14</v>
      </c>
      <c r="B8678" t="s">
        <v>38</v>
      </c>
      <c r="C8678" s="7">
        <v>44284</v>
      </c>
      <c r="D8678">
        <v>255755</v>
      </c>
      <c r="E8678">
        <v>1724</v>
      </c>
      <c r="F8678">
        <v>7945</v>
      </c>
      <c r="G8678">
        <v>65</v>
      </c>
      <c r="H8678">
        <v>24537.429</v>
      </c>
      <c r="I8678">
        <v>165.40299999999999</v>
      </c>
      <c r="J8678">
        <v>762.25199999999995</v>
      </c>
      <c r="K8678">
        <v>6.2359999999999998</v>
      </c>
      <c r="L8678" s="6">
        <v>10423056</v>
      </c>
      <c r="M8678" s="6"/>
      <c r="N8678" s="7">
        <v>44284</v>
      </c>
    </row>
    <row r="8679" spans="1:14" hidden="1" x14ac:dyDescent="0.25">
      <c r="A8679" t="s">
        <v>14</v>
      </c>
      <c r="B8679" t="s">
        <v>38</v>
      </c>
      <c r="C8679" s="7">
        <v>44285</v>
      </c>
      <c r="D8679">
        <v>260077</v>
      </c>
      <c r="E8679">
        <v>4322</v>
      </c>
      <c r="F8679">
        <v>8017</v>
      </c>
      <c r="G8679">
        <v>72</v>
      </c>
      <c r="H8679">
        <v>24952.087</v>
      </c>
      <c r="I8679">
        <v>414.65800000000002</v>
      </c>
      <c r="J8679">
        <v>769.16</v>
      </c>
      <c r="K8679">
        <v>6.9080000000000004</v>
      </c>
      <c r="L8679" s="6">
        <v>10423056</v>
      </c>
      <c r="M8679" s="6"/>
      <c r="N8679" s="7">
        <v>44285</v>
      </c>
    </row>
    <row r="8680" spans="1:14" hidden="1" x14ac:dyDescent="0.25">
      <c r="A8680" t="s">
        <v>14</v>
      </c>
      <c r="B8680" t="s">
        <v>38</v>
      </c>
      <c r="C8680" s="7">
        <v>44286</v>
      </c>
      <c r="D8680">
        <v>263689</v>
      </c>
      <c r="E8680">
        <v>3612</v>
      </c>
      <c r="F8680">
        <v>8093</v>
      </c>
      <c r="G8680">
        <v>76</v>
      </c>
      <c r="H8680">
        <v>25298.626</v>
      </c>
      <c r="I8680">
        <v>346.53899999999999</v>
      </c>
      <c r="J8680">
        <v>776.452</v>
      </c>
      <c r="K8680">
        <v>7.2919999999999998</v>
      </c>
      <c r="L8680" s="6">
        <v>10423056</v>
      </c>
      <c r="M8680" s="6"/>
      <c r="N8680" s="7">
        <v>44286</v>
      </c>
    </row>
    <row r="8681" spans="1:14" hidden="1" x14ac:dyDescent="0.25">
      <c r="A8681" t="s">
        <v>14</v>
      </c>
      <c r="B8681" t="s">
        <v>38</v>
      </c>
      <c r="C8681" s="7">
        <v>44287</v>
      </c>
      <c r="D8681">
        <v>267172</v>
      </c>
      <c r="E8681">
        <v>3483</v>
      </c>
      <c r="F8681">
        <v>8160</v>
      </c>
      <c r="G8681">
        <v>67</v>
      </c>
      <c r="H8681">
        <v>25632.789000000001</v>
      </c>
      <c r="I8681">
        <v>334.16300000000001</v>
      </c>
      <c r="J8681">
        <v>782.88</v>
      </c>
      <c r="K8681">
        <v>6.4279999999999999</v>
      </c>
      <c r="L8681" s="6">
        <v>10423056</v>
      </c>
      <c r="M8681" s="6"/>
      <c r="N8681" s="7">
        <v>44287</v>
      </c>
    </row>
    <row r="8682" spans="1:14" hidden="1" x14ac:dyDescent="0.25">
      <c r="A8682" t="s">
        <v>14</v>
      </c>
      <c r="B8682" t="s">
        <v>38</v>
      </c>
      <c r="C8682" s="7">
        <v>44288</v>
      </c>
      <c r="D8682">
        <v>270230</v>
      </c>
      <c r="E8682">
        <v>3058</v>
      </c>
      <c r="F8682">
        <v>8232</v>
      </c>
      <c r="G8682">
        <v>72</v>
      </c>
      <c r="H8682">
        <v>25926.178</v>
      </c>
      <c r="I8682">
        <v>293.38799999999998</v>
      </c>
      <c r="J8682">
        <v>789.78800000000001</v>
      </c>
      <c r="K8682">
        <v>6.9080000000000004</v>
      </c>
      <c r="L8682" s="6">
        <v>10423056</v>
      </c>
      <c r="M8682" s="6"/>
      <c r="N8682" s="7">
        <v>44288</v>
      </c>
    </row>
    <row r="8683" spans="1:14" hidden="1" x14ac:dyDescent="0.25">
      <c r="A8683" t="s">
        <v>14</v>
      </c>
      <c r="B8683" t="s">
        <v>38</v>
      </c>
      <c r="C8683" s="7">
        <v>44289</v>
      </c>
      <c r="D8683">
        <v>273459</v>
      </c>
      <c r="E8683">
        <v>3229</v>
      </c>
      <c r="F8683">
        <v>8302</v>
      </c>
      <c r="G8683">
        <v>70</v>
      </c>
      <c r="H8683">
        <v>26235.971000000001</v>
      </c>
      <c r="I8683">
        <v>309.79399999999998</v>
      </c>
      <c r="J8683">
        <v>796.50300000000004</v>
      </c>
      <c r="K8683">
        <v>6.7160000000000002</v>
      </c>
      <c r="L8683" s="6">
        <v>10423056</v>
      </c>
      <c r="M8683" s="6"/>
      <c r="N8683" s="7">
        <v>44289</v>
      </c>
    </row>
    <row r="8684" spans="1:14" hidden="1" x14ac:dyDescent="0.25">
      <c r="A8684" t="s">
        <v>14</v>
      </c>
      <c r="B8684" t="s">
        <v>38</v>
      </c>
      <c r="C8684" s="7">
        <v>44290</v>
      </c>
      <c r="D8684">
        <v>275414</v>
      </c>
      <c r="E8684">
        <v>1955</v>
      </c>
      <c r="F8684">
        <v>8380</v>
      </c>
      <c r="G8684">
        <v>78</v>
      </c>
      <c r="H8684">
        <v>26423.536</v>
      </c>
      <c r="I8684">
        <v>187.565</v>
      </c>
      <c r="J8684">
        <v>803.98699999999997</v>
      </c>
      <c r="K8684">
        <v>7.4829999999999997</v>
      </c>
      <c r="L8684" s="6">
        <v>10423056</v>
      </c>
      <c r="M8684" s="6"/>
      <c r="N8684" s="7">
        <v>44290</v>
      </c>
    </row>
    <row r="8685" spans="1:14" hidden="1" x14ac:dyDescent="0.25">
      <c r="A8685" t="s">
        <v>14</v>
      </c>
      <c r="B8685" t="s">
        <v>38</v>
      </c>
      <c r="C8685" s="7">
        <v>44291</v>
      </c>
      <c r="D8685">
        <v>277277</v>
      </c>
      <c r="E8685">
        <v>1863</v>
      </c>
      <c r="F8685">
        <v>8453</v>
      </c>
      <c r="G8685">
        <v>73</v>
      </c>
      <c r="H8685">
        <v>26602.275000000001</v>
      </c>
      <c r="I8685">
        <v>178.738</v>
      </c>
      <c r="J8685">
        <v>810.99099999999999</v>
      </c>
      <c r="K8685">
        <v>7.0039999999999996</v>
      </c>
      <c r="L8685" s="6">
        <v>10423056</v>
      </c>
      <c r="M8685" s="6"/>
      <c r="N8685" s="7">
        <v>44291</v>
      </c>
    </row>
    <row r="8686" spans="1:14" hidden="1" x14ac:dyDescent="0.25">
      <c r="A8686" t="s">
        <v>14</v>
      </c>
      <c r="B8686" t="s">
        <v>38</v>
      </c>
      <c r="C8686" s="7">
        <v>44292</v>
      </c>
      <c r="D8686">
        <v>281570</v>
      </c>
      <c r="E8686">
        <v>4293</v>
      </c>
      <c r="F8686">
        <v>8532</v>
      </c>
      <c r="G8686">
        <v>79</v>
      </c>
      <c r="H8686">
        <v>27014.15</v>
      </c>
      <c r="I8686">
        <v>411.875</v>
      </c>
      <c r="J8686">
        <v>818.57</v>
      </c>
      <c r="K8686">
        <v>7.5789999999999997</v>
      </c>
      <c r="L8686" s="6">
        <v>10423056</v>
      </c>
      <c r="M8686" s="6"/>
      <c r="N8686" s="7">
        <v>44292</v>
      </c>
    </row>
    <row r="8687" spans="1:14" hidden="1" x14ac:dyDescent="0.25">
      <c r="A8687" t="s">
        <v>14</v>
      </c>
      <c r="B8687" t="s">
        <v>38</v>
      </c>
      <c r="C8687" s="7">
        <v>44293</v>
      </c>
      <c r="D8687">
        <v>285015</v>
      </c>
      <c r="E8687">
        <v>3445</v>
      </c>
      <c r="F8687">
        <v>8607</v>
      </c>
      <c r="G8687">
        <v>75</v>
      </c>
      <c r="H8687">
        <v>27344.667000000001</v>
      </c>
      <c r="I8687">
        <v>330.517</v>
      </c>
      <c r="J8687">
        <v>825.76499999999999</v>
      </c>
      <c r="K8687">
        <v>7.1959999999999997</v>
      </c>
      <c r="L8687" s="6">
        <v>10423056</v>
      </c>
      <c r="M8687" s="6"/>
      <c r="N8687" s="7">
        <v>44293</v>
      </c>
    </row>
    <row r="8688" spans="1:14" hidden="1" x14ac:dyDescent="0.25">
      <c r="A8688" t="s">
        <v>14</v>
      </c>
      <c r="B8688" t="s">
        <v>38</v>
      </c>
      <c r="C8688" s="7">
        <v>44294</v>
      </c>
      <c r="D8688">
        <v>288230</v>
      </c>
      <c r="E8688">
        <v>3215</v>
      </c>
      <c r="F8688">
        <v>8680</v>
      </c>
      <c r="G8688">
        <v>73</v>
      </c>
      <c r="H8688">
        <v>27653.117999999999</v>
      </c>
      <c r="I8688">
        <v>308.45100000000002</v>
      </c>
      <c r="J8688">
        <v>832.76900000000001</v>
      </c>
      <c r="K8688">
        <v>7.0039999999999996</v>
      </c>
      <c r="L8688" s="6">
        <v>10423056</v>
      </c>
      <c r="M8688" s="6"/>
      <c r="N8688" s="7">
        <v>44294</v>
      </c>
    </row>
    <row r="8689" spans="1:14" hidden="1" x14ac:dyDescent="0.25">
      <c r="A8689" t="s">
        <v>14</v>
      </c>
      <c r="B8689" t="s">
        <v>38</v>
      </c>
      <c r="C8689" s="7">
        <v>44295</v>
      </c>
      <c r="D8689">
        <v>290964</v>
      </c>
      <c r="E8689">
        <v>2734</v>
      </c>
      <c r="F8689">
        <v>8758</v>
      </c>
      <c r="G8689">
        <v>78</v>
      </c>
      <c r="H8689">
        <v>27915.420999999998</v>
      </c>
      <c r="I8689">
        <v>262.303</v>
      </c>
      <c r="J8689">
        <v>840.25300000000004</v>
      </c>
      <c r="K8689">
        <v>7.4829999999999997</v>
      </c>
      <c r="L8689" s="6">
        <v>10423056</v>
      </c>
      <c r="M8689" s="6"/>
      <c r="N8689" s="7">
        <v>44295</v>
      </c>
    </row>
    <row r="8690" spans="1:14" hidden="1" x14ac:dyDescent="0.25">
      <c r="A8690" t="s">
        <v>14</v>
      </c>
      <c r="B8690" t="s">
        <v>38</v>
      </c>
      <c r="C8690" s="7">
        <v>44296</v>
      </c>
      <c r="D8690">
        <v>293763</v>
      </c>
      <c r="E8690">
        <v>2799</v>
      </c>
      <c r="F8690">
        <v>8833</v>
      </c>
      <c r="G8690">
        <v>75</v>
      </c>
      <c r="H8690">
        <v>28183.960999999999</v>
      </c>
      <c r="I8690">
        <v>268.53899999999999</v>
      </c>
      <c r="J8690">
        <v>847.44799999999998</v>
      </c>
      <c r="K8690">
        <v>7.1959999999999997</v>
      </c>
      <c r="L8690" s="6">
        <v>10423056</v>
      </c>
      <c r="M8690" s="6"/>
      <c r="N8690" s="7">
        <v>44296</v>
      </c>
    </row>
    <row r="8691" spans="1:14" hidden="1" x14ac:dyDescent="0.25">
      <c r="A8691" t="s">
        <v>14</v>
      </c>
      <c r="B8691" t="s">
        <v>38</v>
      </c>
      <c r="C8691" s="7">
        <v>44297</v>
      </c>
      <c r="D8691">
        <v>295480</v>
      </c>
      <c r="E8691">
        <v>1717</v>
      </c>
      <c r="F8691">
        <v>8885</v>
      </c>
      <c r="G8691">
        <v>52</v>
      </c>
      <c r="H8691">
        <v>28348.691999999999</v>
      </c>
      <c r="I8691">
        <v>164.73099999999999</v>
      </c>
      <c r="J8691">
        <v>852.43700000000001</v>
      </c>
      <c r="K8691">
        <v>4.9889999999999999</v>
      </c>
      <c r="L8691" s="6">
        <v>10423056</v>
      </c>
      <c r="M8691" s="6"/>
      <c r="N8691" s="7">
        <v>44297</v>
      </c>
    </row>
    <row r="8692" spans="1:14" hidden="1" x14ac:dyDescent="0.25">
      <c r="A8692" t="s">
        <v>14</v>
      </c>
      <c r="B8692" t="s">
        <v>38</v>
      </c>
      <c r="C8692" s="7">
        <v>44298</v>
      </c>
      <c r="D8692">
        <v>297086</v>
      </c>
      <c r="E8692">
        <v>1606</v>
      </c>
      <c r="F8692">
        <v>8961</v>
      </c>
      <c r="G8692">
        <v>76</v>
      </c>
      <c r="H8692">
        <v>28502.773000000001</v>
      </c>
      <c r="I8692">
        <v>154.08099999999999</v>
      </c>
      <c r="J8692">
        <v>859.72900000000004</v>
      </c>
      <c r="K8692">
        <v>7.2919999999999998</v>
      </c>
      <c r="L8692" s="6">
        <v>10423056</v>
      </c>
      <c r="M8692" s="6"/>
      <c r="N8692" s="7">
        <v>44298</v>
      </c>
    </row>
    <row r="8693" spans="1:14" hidden="1" x14ac:dyDescent="0.25">
      <c r="A8693" t="s">
        <v>14</v>
      </c>
      <c r="B8693" t="s">
        <v>38</v>
      </c>
      <c r="C8693" s="7">
        <v>44299</v>
      </c>
      <c r="D8693">
        <v>301103</v>
      </c>
      <c r="E8693">
        <v>4017</v>
      </c>
      <c r="F8693">
        <v>9054</v>
      </c>
      <c r="G8693">
        <v>93</v>
      </c>
      <c r="H8693">
        <v>28888.169000000002</v>
      </c>
      <c r="I8693">
        <v>385.39600000000002</v>
      </c>
      <c r="J8693">
        <v>868.65099999999995</v>
      </c>
      <c r="K8693">
        <v>8.923</v>
      </c>
      <c r="L8693" s="6">
        <v>10423056</v>
      </c>
      <c r="M8693" s="6"/>
      <c r="N8693" s="7">
        <v>44299</v>
      </c>
    </row>
    <row r="8694" spans="1:14" hidden="1" x14ac:dyDescent="0.25">
      <c r="A8694" t="s">
        <v>14</v>
      </c>
      <c r="B8694" t="s">
        <v>38</v>
      </c>
      <c r="C8694" s="7">
        <v>44300</v>
      </c>
      <c r="D8694">
        <v>304184</v>
      </c>
      <c r="E8694">
        <v>3081</v>
      </c>
      <c r="F8694">
        <v>9135</v>
      </c>
      <c r="G8694">
        <v>81</v>
      </c>
      <c r="H8694">
        <v>29183.762999999999</v>
      </c>
      <c r="I8694">
        <v>295.59500000000003</v>
      </c>
      <c r="J8694">
        <v>876.42200000000003</v>
      </c>
      <c r="K8694">
        <v>7.7709999999999999</v>
      </c>
      <c r="L8694" s="6">
        <v>10423056</v>
      </c>
      <c r="M8694" s="6"/>
      <c r="N8694" s="7">
        <v>44300</v>
      </c>
    </row>
    <row r="8695" spans="1:14" hidden="1" x14ac:dyDescent="0.25">
      <c r="A8695" t="s">
        <v>14</v>
      </c>
      <c r="B8695" t="s">
        <v>38</v>
      </c>
      <c r="C8695" s="7">
        <v>44301</v>
      </c>
      <c r="D8695">
        <v>308006</v>
      </c>
      <c r="E8695">
        <v>3822</v>
      </c>
      <c r="F8695">
        <v>9239</v>
      </c>
      <c r="G8695">
        <v>104</v>
      </c>
      <c r="H8695">
        <v>29550.45</v>
      </c>
      <c r="I8695">
        <v>366.68700000000001</v>
      </c>
      <c r="J8695">
        <v>886.4</v>
      </c>
      <c r="K8695">
        <v>9.9779999999999998</v>
      </c>
      <c r="L8695" s="6">
        <v>10423056</v>
      </c>
      <c r="M8695" s="6"/>
      <c r="N8695" s="7">
        <v>44301</v>
      </c>
    </row>
    <row r="8696" spans="1:14" hidden="1" x14ac:dyDescent="0.25">
      <c r="A8696" t="s">
        <v>14</v>
      </c>
      <c r="B8696" t="s">
        <v>38</v>
      </c>
      <c r="C8696" s="7">
        <v>44302</v>
      </c>
      <c r="D8696">
        <v>311033</v>
      </c>
      <c r="E8696">
        <v>3027</v>
      </c>
      <c r="F8696">
        <v>9330</v>
      </c>
      <c r="G8696">
        <v>91</v>
      </c>
      <c r="H8696">
        <v>29840.864000000001</v>
      </c>
      <c r="I8696">
        <v>290.41399999999999</v>
      </c>
      <c r="J8696">
        <v>895.13099999999997</v>
      </c>
      <c r="K8696">
        <v>8.7309999999999999</v>
      </c>
      <c r="L8696" s="6">
        <v>10423056</v>
      </c>
      <c r="M8696" s="6"/>
      <c r="N8696" s="7">
        <v>44302</v>
      </c>
    </row>
    <row r="8697" spans="1:14" hidden="1" x14ac:dyDescent="0.25">
      <c r="A8697" t="s">
        <v>14</v>
      </c>
      <c r="B8697" t="s">
        <v>38</v>
      </c>
      <c r="C8697" s="7">
        <v>44303</v>
      </c>
      <c r="D8697">
        <v>313444</v>
      </c>
      <c r="E8697">
        <v>2411</v>
      </c>
      <c r="F8697">
        <v>9397</v>
      </c>
      <c r="G8697">
        <v>67</v>
      </c>
      <c r="H8697">
        <v>30072.178</v>
      </c>
      <c r="I8697">
        <v>231.31399999999999</v>
      </c>
      <c r="J8697">
        <v>901.55899999999997</v>
      </c>
      <c r="K8697">
        <v>6.4279999999999999</v>
      </c>
      <c r="L8697" s="6">
        <v>10423056</v>
      </c>
      <c r="M8697" s="6"/>
      <c r="N8697" s="7">
        <v>44303</v>
      </c>
    </row>
    <row r="8698" spans="1:14" hidden="1" x14ac:dyDescent="0.25">
      <c r="A8698" t="s">
        <v>14</v>
      </c>
      <c r="B8698" t="s">
        <v>38</v>
      </c>
      <c r="C8698" s="7">
        <v>44304</v>
      </c>
      <c r="D8698">
        <v>315273</v>
      </c>
      <c r="E8698">
        <v>1829</v>
      </c>
      <c r="F8698">
        <v>9462</v>
      </c>
      <c r="G8698">
        <v>65</v>
      </c>
      <c r="H8698">
        <v>30247.654999999999</v>
      </c>
      <c r="I8698">
        <v>175.476</v>
      </c>
      <c r="J8698">
        <v>907.79499999999996</v>
      </c>
      <c r="K8698">
        <v>6.2359999999999998</v>
      </c>
      <c r="L8698" s="6">
        <v>10423056</v>
      </c>
      <c r="M8698" s="6"/>
      <c r="N8698" s="7">
        <v>44304</v>
      </c>
    </row>
    <row r="8699" spans="1:14" hidden="1" x14ac:dyDescent="0.25">
      <c r="A8699" t="s">
        <v>14</v>
      </c>
      <c r="B8699" t="s">
        <v>38</v>
      </c>
      <c r="C8699" s="7">
        <v>44305</v>
      </c>
      <c r="D8699">
        <v>316879</v>
      </c>
      <c r="E8699">
        <v>1606</v>
      </c>
      <c r="F8699">
        <v>9540</v>
      </c>
      <c r="G8699">
        <v>78</v>
      </c>
      <c r="H8699">
        <v>30401.736000000001</v>
      </c>
      <c r="I8699">
        <v>154.08099999999999</v>
      </c>
      <c r="J8699">
        <v>915.279</v>
      </c>
      <c r="K8699">
        <v>7.4829999999999997</v>
      </c>
      <c r="L8699" s="6">
        <v>10423056</v>
      </c>
      <c r="M8699" s="6"/>
      <c r="N8699" s="7">
        <v>44305</v>
      </c>
    </row>
    <row r="8700" spans="1:14" x14ac:dyDescent="0.25">
      <c r="A8700" t="s">
        <v>14</v>
      </c>
      <c r="B8700" t="s">
        <v>38</v>
      </c>
      <c r="C8700" s="7">
        <v>44306</v>
      </c>
      <c r="D8700">
        <v>320629</v>
      </c>
      <c r="E8700">
        <v>3750</v>
      </c>
      <c r="F8700">
        <v>9627</v>
      </c>
      <c r="G8700">
        <v>87</v>
      </c>
      <c r="H8700">
        <v>30761.516</v>
      </c>
      <c r="I8700">
        <v>359.779</v>
      </c>
      <c r="J8700">
        <v>923.625</v>
      </c>
      <c r="K8700">
        <v>8.3469999999999995</v>
      </c>
      <c r="L8700" s="6">
        <v>10423056</v>
      </c>
      <c r="M8700" s="6"/>
      <c r="N8700" s="7">
        <v>44306</v>
      </c>
    </row>
    <row r="8701" spans="1:14" hidden="1" x14ac:dyDescent="0.25">
      <c r="A8701" t="s">
        <v>14</v>
      </c>
      <c r="B8701" t="s">
        <v>38</v>
      </c>
      <c r="C8701" s="7">
        <v>44307</v>
      </c>
      <c r="D8701">
        <v>323639</v>
      </c>
      <c r="E8701">
        <v>3010</v>
      </c>
      <c r="F8701">
        <v>9713</v>
      </c>
      <c r="G8701">
        <v>86</v>
      </c>
      <c r="H8701">
        <v>31050.297999999999</v>
      </c>
      <c r="I8701">
        <v>288.78300000000002</v>
      </c>
      <c r="J8701">
        <v>931.87599999999998</v>
      </c>
      <c r="K8701">
        <v>8.2509999999999994</v>
      </c>
      <c r="L8701" s="6">
        <v>10423056</v>
      </c>
      <c r="M8701" s="6"/>
      <c r="N8701" s="7">
        <v>44307</v>
      </c>
    </row>
    <row r="8702" spans="1:14" hidden="1" x14ac:dyDescent="0.25">
      <c r="A8702" t="s">
        <v>14</v>
      </c>
      <c r="B8702" t="s">
        <v>39</v>
      </c>
      <c r="C8702" s="7">
        <v>43894</v>
      </c>
      <c r="D8702">
        <v>2</v>
      </c>
      <c r="E8702">
        <v>2</v>
      </c>
      <c r="F8702">
        <v>0</v>
      </c>
      <c r="G8702">
        <v>0</v>
      </c>
      <c r="H8702">
        <v>0.20699999999999999</v>
      </c>
      <c r="I8702">
        <v>0.20699999999999999</v>
      </c>
      <c r="J8702">
        <v>0</v>
      </c>
      <c r="K8702">
        <v>0</v>
      </c>
      <c r="L8702" s="6">
        <v>9660350</v>
      </c>
      <c r="M8702" s="6"/>
      <c r="N8702" s="7">
        <v>43894</v>
      </c>
    </row>
    <row r="8703" spans="1:14" hidden="1" x14ac:dyDescent="0.25">
      <c r="A8703" t="s">
        <v>14</v>
      </c>
      <c r="B8703" t="s">
        <v>39</v>
      </c>
      <c r="C8703" s="7">
        <v>43895</v>
      </c>
      <c r="D8703">
        <v>2</v>
      </c>
      <c r="E8703">
        <v>0</v>
      </c>
      <c r="F8703">
        <v>0</v>
      </c>
      <c r="G8703">
        <v>0</v>
      </c>
      <c r="H8703">
        <v>0.20699999999999999</v>
      </c>
      <c r="I8703">
        <v>0</v>
      </c>
      <c r="J8703">
        <v>0</v>
      </c>
      <c r="K8703">
        <v>0</v>
      </c>
      <c r="L8703" s="6">
        <v>9660350</v>
      </c>
      <c r="M8703" s="6"/>
      <c r="N8703" s="7">
        <v>43895</v>
      </c>
    </row>
    <row r="8704" spans="1:14" hidden="1" x14ac:dyDescent="0.25">
      <c r="A8704" t="s">
        <v>14</v>
      </c>
      <c r="B8704" t="s">
        <v>39</v>
      </c>
      <c r="C8704" s="7">
        <v>43896</v>
      </c>
      <c r="D8704">
        <v>2</v>
      </c>
      <c r="E8704">
        <v>0</v>
      </c>
      <c r="F8704">
        <v>0</v>
      </c>
      <c r="G8704">
        <v>0</v>
      </c>
      <c r="H8704">
        <v>0.20699999999999999</v>
      </c>
      <c r="I8704">
        <v>0</v>
      </c>
      <c r="J8704">
        <v>0</v>
      </c>
      <c r="K8704">
        <v>0</v>
      </c>
      <c r="L8704" s="6">
        <v>9660350</v>
      </c>
      <c r="M8704" s="6"/>
      <c r="N8704" s="7">
        <v>43896</v>
      </c>
    </row>
    <row r="8705" spans="1:14" hidden="1" x14ac:dyDescent="0.25">
      <c r="A8705" t="s">
        <v>14</v>
      </c>
      <c r="B8705" t="s">
        <v>39</v>
      </c>
      <c r="C8705" s="7">
        <v>43897</v>
      </c>
      <c r="D8705">
        <v>4</v>
      </c>
      <c r="E8705">
        <v>2</v>
      </c>
      <c r="F8705">
        <v>0</v>
      </c>
      <c r="G8705">
        <v>0</v>
      </c>
      <c r="H8705">
        <v>0.41399999999999998</v>
      </c>
      <c r="I8705">
        <v>0.20699999999999999</v>
      </c>
      <c r="J8705">
        <v>0</v>
      </c>
      <c r="K8705">
        <v>0</v>
      </c>
      <c r="L8705" s="6">
        <v>9660350</v>
      </c>
      <c r="M8705" s="6"/>
      <c r="N8705" s="7">
        <v>43897</v>
      </c>
    </row>
    <row r="8706" spans="1:14" hidden="1" x14ac:dyDescent="0.25">
      <c r="A8706" t="s">
        <v>14</v>
      </c>
      <c r="B8706" t="s">
        <v>39</v>
      </c>
      <c r="C8706" s="7">
        <v>43898</v>
      </c>
      <c r="D8706">
        <v>7</v>
      </c>
      <c r="E8706">
        <v>3</v>
      </c>
      <c r="F8706">
        <v>0</v>
      </c>
      <c r="G8706">
        <v>0</v>
      </c>
      <c r="H8706">
        <v>0.72499999999999998</v>
      </c>
      <c r="I8706">
        <v>0.311</v>
      </c>
      <c r="J8706">
        <v>0</v>
      </c>
      <c r="K8706">
        <v>0</v>
      </c>
      <c r="L8706" s="6">
        <v>9660350</v>
      </c>
      <c r="M8706" s="6"/>
      <c r="N8706" s="7">
        <v>43898</v>
      </c>
    </row>
    <row r="8707" spans="1:14" hidden="1" x14ac:dyDescent="0.25">
      <c r="A8707" t="s">
        <v>14</v>
      </c>
      <c r="B8707" t="s">
        <v>39</v>
      </c>
      <c r="C8707" s="7">
        <v>43899</v>
      </c>
      <c r="D8707">
        <v>9</v>
      </c>
      <c r="E8707">
        <v>2</v>
      </c>
      <c r="F8707">
        <v>0</v>
      </c>
      <c r="G8707">
        <v>0</v>
      </c>
      <c r="H8707">
        <v>0.93200000000000005</v>
      </c>
      <c r="I8707">
        <v>0.20699999999999999</v>
      </c>
      <c r="J8707">
        <v>0</v>
      </c>
      <c r="K8707">
        <v>0</v>
      </c>
      <c r="L8707" s="6">
        <v>9660350</v>
      </c>
      <c r="M8707" s="6"/>
      <c r="N8707" s="7">
        <v>43899</v>
      </c>
    </row>
    <row r="8708" spans="1:14" hidden="1" x14ac:dyDescent="0.25">
      <c r="A8708" t="s">
        <v>14</v>
      </c>
      <c r="B8708" t="s">
        <v>39</v>
      </c>
      <c r="C8708" s="7">
        <v>43900</v>
      </c>
      <c r="D8708">
        <v>9</v>
      </c>
      <c r="E8708">
        <v>0</v>
      </c>
      <c r="F8708">
        <v>0</v>
      </c>
      <c r="G8708">
        <v>0</v>
      </c>
      <c r="H8708">
        <v>0.93200000000000005</v>
      </c>
      <c r="I8708">
        <v>0</v>
      </c>
      <c r="J8708">
        <v>0</v>
      </c>
      <c r="K8708">
        <v>0</v>
      </c>
      <c r="L8708" s="6">
        <v>9660350</v>
      </c>
      <c r="M8708" s="6"/>
      <c r="N8708" s="7">
        <v>43900</v>
      </c>
    </row>
    <row r="8709" spans="1:14" hidden="1" x14ac:dyDescent="0.25">
      <c r="A8709" t="s">
        <v>14</v>
      </c>
      <c r="B8709" t="s">
        <v>39</v>
      </c>
      <c r="C8709" s="7">
        <v>43901</v>
      </c>
      <c r="D8709">
        <v>13</v>
      </c>
      <c r="E8709">
        <v>4</v>
      </c>
      <c r="F8709">
        <v>0</v>
      </c>
      <c r="G8709">
        <v>0</v>
      </c>
      <c r="H8709">
        <v>1.3460000000000001</v>
      </c>
      <c r="I8709">
        <v>0.41399999999999998</v>
      </c>
      <c r="J8709">
        <v>0</v>
      </c>
      <c r="K8709">
        <v>0</v>
      </c>
      <c r="L8709" s="6">
        <v>9660350</v>
      </c>
      <c r="M8709" s="6"/>
      <c r="N8709" s="7">
        <v>43901</v>
      </c>
    </row>
    <row r="8710" spans="1:14" hidden="1" x14ac:dyDescent="0.25">
      <c r="A8710" t="s">
        <v>14</v>
      </c>
      <c r="B8710" t="s">
        <v>39</v>
      </c>
      <c r="C8710" s="7">
        <v>43902</v>
      </c>
      <c r="D8710">
        <v>13</v>
      </c>
      <c r="E8710">
        <v>0</v>
      </c>
      <c r="F8710">
        <v>0</v>
      </c>
      <c r="G8710">
        <v>0</v>
      </c>
      <c r="H8710">
        <v>1.3460000000000001</v>
      </c>
      <c r="I8710">
        <v>0</v>
      </c>
      <c r="J8710">
        <v>0</v>
      </c>
      <c r="K8710">
        <v>0</v>
      </c>
      <c r="L8710" s="6">
        <v>9660350</v>
      </c>
      <c r="M8710" s="6"/>
      <c r="N8710" s="7">
        <v>43902</v>
      </c>
    </row>
    <row r="8711" spans="1:14" hidden="1" x14ac:dyDescent="0.25">
      <c r="A8711" t="s">
        <v>14</v>
      </c>
      <c r="B8711" t="s">
        <v>39</v>
      </c>
      <c r="C8711" s="7">
        <v>43903</v>
      </c>
      <c r="D8711">
        <v>19</v>
      </c>
      <c r="E8711">
        <v>6</v>
      </c>
      <c r="F8711">
        <v>0</v>
      </c>
      <c r="G8711">
        <v>0</v>
      </c>
      <c r="H8711">
        <v>1.9670000000000001</v>
      </c>
      <c r="I8711">
        <v>0.621</v>
      </c>
      <c r="J8711">
        <v>0</v>
      </c>
      <c r="K8711">
        <v>0</v>
      </c>
      <c r="L8711" s="6">
        <v>9660350</v>
      </c>
      <c r="M8711" s="6"/>
      <c r="N8711" s="7">
        <v>43903</v>
      </c>
    </row>
    <row r="8712" spans="1:14" hidden="1" x14ac:dyDescent="0.25">
      <c r="A8712" t="s">
        <v>14</v>
      </c>
      <c r="B8712" t="s">
        <v>39</v>
      </c>
      <c r="C8712" s="7">
        <v>43904</v>
      </c>
      <c r="D8712">
        <v>30</v>
      </c>
      <c r="E8712">
        <v>11</v>
      </c>
      <c r="F8712">
        <v>0</v>
      </c>
      <c r="G8712">
        <v>0</v>
      </c>
      <c r="H8712">
        <v>3.105</v>
      </c>
      <c r="I8712">
        <v>1.139</v>
      </c>
      <c r="J8712">
        <v>0</v>
      </c>
      <c r="K8712">
        <v>0</v>
      </c>
      <c r="L8712" s="6">
        <v>9660350</v>
      </c>
      <c r="M8712" s="6"/>
      <c r="N8712" s="7">
        <v>43904</v>
      </c>
    </row>
    <row r="8713" spans="1:14" hidden="1" x14ac:dyDescent="0.25">
      <c r="A8713" t="s">
        <v>14</v>
      </c>
      <c r="B8713" t="s">
        <v>39</v>
      </c>
      <c r="C8713" s="7">
        <v>43905</v>
      </c>
      <c r="D8713">
        <v>32</v>
      </c>
      <c r="E8713">
        <v>2</v>
      </c>
      <c r="F8713">
        <v>1</v>
      </c>
      <c r="G8713">
        <v>1</v>
      </c>
      <c r="H8713">
        <v>3.3130000000000002</v>
      </c>
      <c r="I8713">
        <v>0.20699999999999999</v>
      </c>
      <c r="J8713">
        <v>0.104</v>
      </c>
      <c r="K8713">
        <v>0.104</v>
      </c>
      <c r="L8713" s="6">
        <v>9660350</v>
      </c>
      <c r="M8713" s="6"/>
      <c r="N8713" s="7">
        <v>43905</v>
      </c>
    </row>
    <row r="8714" spans="1:14" hidden="1" x14ac:dyDescent="0.25">
      <c r="A8714" t="s">
        <v>14</v>
      </c>
      <c r="B8714" t="s">
        <v>39</v>
      </c>
      <c r="C8714" s="7">
        <v>43906</v>
      </c>
      <c r="D8714">
        <v>39</v>
      </c>
      <c r="E8714">
        <v>7</v>
      </c>
      <c r="F8714">
        <v>1</v>
      </c>
      <c r="G8714">
        <v>0</v>
      </c>
      <c r="H8714">
        <v>4.0369999999999999</v>
      </c>
      <c r="I8714">
        <v>0.72499999999999998</v>
      </c>
      <c r="J8714">
        <v>0.104</v>
      </c>
      <c r="K8714">
        <v>0</v>
      </c>
      <c r="L8714" s="6">
        <v>9660350</v>
      </c>
      <c r="M8714" s="6"/>
      <c r="N8714" s="7">
        <v>43906</v>
      </c>
    </row>
    <row r="8715" spans="1:14" hidden="1" x14ac:dyDescent="0.25">
      <c r="A8715" t="s">
        <v>14</v>
      </c>
      <c r="B8715" t="s">
        <v>39</v>
      </c>
      <c r="C8715" s="7">
        <v>43907</v>
      </c>
      <c r="D8715">
        <v>50</v>
      </c>
      <c r="E8715">
        <v>11</v>
      </c>
      <c r="F8715">
        <v>1</v>
      </c>
      <c r="G8715">
        <v>0</v>
      </c>
      <c r="H8715">
        <v>5.1760000000000002</v>
      </c>
      <c r="I8715">
        <v>1.139</v>
      </c>
      <c r="J8715">
        <v>0.104</v>
      </c>
      <c r="K8715">
        <v>0</v>
      </c>
      <c r="L8715" s="6">
        <v>9660350</v>
      </c>
      <c r="M8715" s="6"/>
      <c r="N8715" s="7">
        <v>43907</v>
      </c>
    </row>
    <row r="8716" spans="1:14" hidden="1" x14ac:dyDescent="0.25">
      <c r="A8716" t="s">
        <v>14</v>
      </c>
      <c r="B8716" t="s">
        <v>39</v>
      </c>
      <c r="C8716" s="7">
        <v>43908</v>
      </c>
      <c r="D8716">
        <v>58</v>
      </c>
      <c r="E8716">
        <v>8</v>
      </c>
      <c r="F8716">
        <v>1</v>
      </c>
      <c r="G8716">
        <v>0</v>
      </c>
      <c r="H8716">
        <v>6.0039999999999996</v>
      </c>
      <c r="I8716">
        <v>0.82799999999999996</v>
      </c>
      <c r="J8716">
        <v>0.104</v>
      </c>
      <c r="K8716">
        <v>0</v>
      </c>
      <c r="L8716" s="6">
        <v>9660350</v>
      </c>
      <c r="M8716" s="6"/>
      <c r="N8716" s="7">
        <v>43908</v>
      </c>
    </row>
    <row r="8717" spans="1:14" hidden="1" x14ac:dyDescent="0.25">
      <c r="A8717" t="s">
        <v>14</v>
      </c>
      <c r="B8717" t="s">
        <v>39</v>
      </c>
      <c r="C8717" s="7">
        <v>43909</v>
      </c>
      <c r="D8717">
        <v>73</v>
      </c>
      <c r="E8717">
        <v>15</v>
      </c>
      <c r="F8717">
        <v>1</v>
      </c>
      <c r="G8717">
        <v>0</v>
      </c>
      <c r="H8717">
        <v>7.5570000000000004</v>
      </c>
      <c r="I8717">
        <v>1.5529999999999999</v>
      </c>
      <c r="J8717">
        <v>0.104</v>
      </c>
      <c r="K8717">
        <v>0</v>
      </c>
      <c r="L8717" s="6">
        <v>9660350</v>
      </c>
      <c r="M8717" s="6"/>
      <c r="N8717" s="7">
        <v>43909</v>
      </c>
    </row>
    <row r="8718" spans="1:14" hidden="1" x14ac:dyDescent="0.25">
      <c r="A8718" t="s">
        <v>14</v>
      </c>
      <c r="B8718" t="s">
        <v>39</v>
      </c>
      <c r="C8718" s="7">
        <v>43910</v>
      </c>
      <c r="D8718">
        <v>85</v>
      </c>
      <c r="E8718">
        <v>12</v>
      </c>
      <c r="F8718">
        <v>3</v>
      </c>
      <c r="G8718">
        <v>2</v>
      </c>
      <c r="H8718">
        <v>8.7989999999999995</v>
      </c>
      <c r="I8718">
        <v>1.242</v>
      </c>
      <c r="J8718">
        <v>0.311</v>
      </c>
      <c r="K8718">
        <v>0.20699999999999999</v>
      </c>
      <c r="L8718" s="6">
        <v>9660350</v>
      </c>
      <c r="M8718" s="6"/>
      <c r="N8718" s="7">
        <v>43910</v>
      </c>
    </row>
    <row r="8719" spans="1:14" hidden="1" x14ac:dyDescent="0.25">
      <c r="A8719" t="s">
        <v>14</v>
      </c>
      <c r="B8719" t="s">
        <v>39</v>
      </c>
      <c r="C8719" s="7">
        <v>43911</v>
      </c>
      <c r="D8719">
        <v>103</v>
      </c>
      <c r="E8719">
        <v>18</v>
      </c>
      <c r="F8719">
        <v>4</v>
      </c>
      <c r="G8719">
        <v>1</v>
      </c>
      <c r="H8719">
        <v>10.662000000000001</v>
      </c>
      <c r="I8719">
        <v>1.863</v>
      </c>
      <c r="J8719">
        <v>0.41399999999999998</v>
      </c>
      <c r="K8719">
        <v>0.104</v>
      </c>
      <c r="L8719" s="6">
        <v>9660350</v>
      </c>
      <c r="M8719" s="6"/>
      <c r="N8719" s="7">
        <v>43911</v>
      </c>
    </row>
    <row r="8720" spans="1:14" hidden="1" x14ac:dyDescent="0.25">
      <c r="A8720" t="s">
        <v>14</v>
      </c>
      <c r="B8720" t="s">
        <v>39</v>
      </c>
      <c r="C8720" s="7">
        <v>43912</v>
      </c>
      <c r="D8720">
        <v>131</v>
      </c>
      <c r="E8720">
        <v>28</v>
      </c>
      <c r="F8720">
        <v>6</v>
      </c>
      <c r="G8720">
        <v>2</v>
      </c>
      <c r="H8720">
        <v>13.561</v>
      </c>
      <c r="I8720">
        <v>2.8980000000000001</v>
      </c>
      <c r="J8720">
        <v>0.621</v>
      </c>
      <c r="K8720">
        <v>0.20699999999999999</v>
      </c>
      <c r="L8720" s="6">
        <v>9660350</v>
      </c>
      <c r="M8720" s="6"/>
      <c r="N8720" s="7">
        <v>43912</v>
      </c>
    </row>
    <row r="8721" spans="1:14" hidden="1" x14ac:dyDescent="0.25">
      <c r="A8721" t="s">
        <v>14</v>
      </c>
      <c r="B8721" t="s">
        <v>39</v>
      </c>
      <c r="C8721" s="7">
        <v>43913</v>
      </c>
      <c r="D8721">
        <v>167</v>
      </c>
      <c r="E8721">
        <v>36</v>
      </c>
      <c r="F8721">
        <v>7</v>
      </c>
      <c r="G8721">
        <v>1</v>
      </c>
      <c r="H8721">
        <v>17.286999999999999</v>
      </c>
      <c r="I8721">
        <v>3.7269999999999999</v>
      </c>
      <c r="J8721">
        <v>0.72499999999999998</v>
      </c>
      <c r="K8721">
        <v>0.104</v>
      </c>
      <c r="L8721" s="6">
        <v>9660350</v>
      </c>
      <c r="M8721" s="6"/>
      <c r="N8721" s="7">
        <v>43913</v>
      </c>
    </row>
    <row r="8722" spans="1:14" hidden="1" x14ac:dyDescent="0.25">
      <c r="A8722" t="s">
        <v>14</v>
      </c>
      <c r="B8722" t="s">
        <v>39</v>
      </c>
      <c r="C8722" s="7">
        <v>43914</v>
      </c>
      <c r="D8722">
        <v>187</v>
      </c>
      <c r="E8722">
        <v>20</v>
      </c>
      <c r="F8722">
        <v>9</v>
      </c>
      <c r="G8722">
        <v>2</v>
      </c>
      <c r="H8722">
        <v>19.356999999999999</v>
      </c>
      <c r="I8722">
        <v>2.0699999999999998</v>
      </c>
      <c r="J8722">
        <v>0.93200000000000005</v>
      </c>
      <c r="K8722">
        <v>0.20699999999999999</v>
      </c>
      <c r="L8722" s="6">
        <v>9660350</v>
      </c>
      <c r="M8722" s="6"/>
      <c r="N8722" s="7">
        <v>43914</v>
      </c>
    </row>
    <row r="8723" spans="1:14" hidden="1" x14ac:dyDescent="0.25">
      <c r="A8723" t="s">
        <v>14</v>
      </c>
      <c r="B8723" t="s">
        <v>39</v>
      </c>
      <c r="C8723" s="7">
        <v>43915</v>
      </c>
      <c r="D8723">
        <v>226</v>
      </c>
      <c r="E8723">
        <v>39</v>
      </c>
      <c r="F8723">
        <v>10</v>
      </c>
      <c r="G8723">
        <v>1</v>
      </c>
      <c r="H8723">
        <v>23.395</v>
      </c>
      <c r="I8723">
        <v>4.0369999999999999</v>
      </c>
      <c r="J8723">
        <v>1.0349999999999999</v>
      </c>
      <c r="K8723">
        <v>0.104</v>
      </c>
      <c r="L8723" s="6">
        <v>9660350</v>
      </c>
      <c r="M8723" s="6"/>
      <c r="N8723" s="7">
        <v>43915</v>
      </c>
    </row>
    <row r="8724" spans="1:14" hidden="1" x14ac:dyDescent="0.25">
      <c r="A8724" t="s">
        <v>14</v>
      </c>
      <c r="B8724" t="s">
        <v>39</v>
      </c>
      <c r="C8724" s="7">
        <v>43916</v>
      </c>
      <c r="D8724">
        <v>261</v>
      </c>
      <c r="E8724">
        <v>35</v>
      </c>
      <c r="F8724">
        <v>10</v>
      </c>
      <c r="G8724">
        <v>0</v>
      </c>
      <c r="H8724">
        <v>27.018000000000001</v>
      </c>
      <c r="I8724">
        <v>3.6230000000000002</v>
      </c>
      <c r="J8724">
        <v>1.0349999999999999</v>
      </c>
      <c r="K8724">
        <v>0</v>
      </c>
      <c r="L8724" s="6">
        <v>9660350</v>
      </c>
      <c r="M8724" s="6"/>
      <c r="N8724" s="7">
        <v>43916</v>
      </c>
    </row>
    <row r="8725" spans="1:14" hidden="1" x14ac:dyDescent="0.25">
      <c r="A8725" t="s">
        <v>14</v>
      </c>
      <c r="B8725" t="s">
        <v>39</v>
      </c>
      <c r="C8725" s="7">
        <v>43917</v>
      </c>
      <c r="D8725">
        <v>300</v>
      </c>
      <c r="E8725">
        <v>39</v>
      </c>
      <c r="F8725">
        <v>10</v>
      </c>
      <c r="G8725">
        <v>0</v>
      </c>
      <c r="H8725">
        <v>31.055</v>
      </c>
      <c r="I8725">
        <v>4.0369999999999999</v>
      </c>
      <c r="J8725">
        <v>1.0349999999999999</v>
      </c>
      <c r="K8725">
        <v>0</v>
      </c>
      <c r="L8725" s="6">
        <v>9660350</v>
      </c>
      <c r="M8725" s="6"/>
      <c r="N8725" s="7">
        <v>43917</v>
      </c>
    </row>
    <row r="8726" spans="1:14" hidden="1" x14ac:dyDescent="0.25">
      <c r="A8726" t="s">
        <v>14</v>
      </c>
      <c r="B8726" t="s">
        <v>39</v>
      </c>
      <c r="C8726" s="7">
        <v>43918</v>
      </c>
      <c r="D8726">
        <v>343</v>
      </c>
      <c r="E8726">
        <v>43</v>
      </c>
      <c r="F8726">
        <v>11</v>
      </c>
      <c r="G8726">
        <v>1</v>
      </c>
      <c r="H8726">
        <v>35.506</v>
      </c>
      <c r="I8726">
        <v>4.4509999999999996</v>
      </c>
      <c r="J8726">
        <v>1.139</v>
      </c>
      <c r="K8726">
        <v>0.104</v>
      </c>
      <c r="L8726" s="6">
        <v>9660350</v>
      </c>
      <c r="M8726" s="6"/>
      <c r="N8726" s="7">
        <v>43918</v>
      </c>
    </row>
    <row r="8727" spans="1:14" hidden="1" x14ac:dyDescent="0.25">
      <c r="A8727" t="s">
        <v>14</v>
      </c>
      <c r="B8727" t="s">
        <v>39</v>
      </c>
      <c r="C8727" s="7">
        <v>43919</v>
      </c>
      <c r="D8727">
        <v>408</v>
      </c>
      <c r="E8727">
        <v>65</v>
      </c>
      <c r="F8727">
        <v>13</v>
      </c>
      <c r="G8727">
        <v>2</v>
      </c>
      <c r="H8727">
        <v>42.234000000000002</v>
      </c>
      <c r="I8727">
        <v>6.7290000000000001</v>
      </c>
      <c r="J8727">
        <v>1.3460000000000001</v>
      </c>
      <c r="K8727">
        <v>0.20699999999999999</v>
      </c>
      <c r="L8727" s="6">
        <v>9660350</v>
      </c>
      <c r="M8727" s="6"/>
      <c r="N8727" s="7">
        <v>43919</v>
      </c>
    </row>
    <row r="8728" spans="1:14" hidden="1" x14ac:dyDescent="0.25">
      <c r="A8728" t="s">
        <v>14</v>
      </c>
      <c r="B8728" t="s">
        <v>39</v>
      </c>
      <c r="C8728" s="7">
        <v>43920</v>
      </c>
      <c r="D8728">
        <v>447</v>
      </c>
      <c r="E8728">
        <v>39</v>
      </c>
      <c r="F8728">
        <v>15</v>
      </c>
      <c r="G8728">
        <v>2</v>
      </c>
      <c r="H8728">
        <v>46.271999999999998</v>
      </c>
      <c r="I8728">
        <v>4.0369999999999999</v>
      </c>
      <c r="J8728">
        <v>1.5529999999999999</v>
      </c>
      <c r="K8728">
        <v>0.20699999999999999</v>
      </c>
      <c r="L8728" s="6">
        <v>9660350</v>
      </c>
      <c r="M8728" s="6"/>
      <c r="N8728" s="7">
        <v>43920</v>
      </c>
    </row>
    <row r="8729" spans="1:14" hidden="1" x14ac:dyDescent="0.25">
      <c r="A8729" t="s">
        <v>14</v>
      </c>
      <c r="B8729" t="s">
        <v>39</v>
      </c>
      <c r="C8729" s="7">
        <v>43921</v>
      </c>
      <c r="D8729">
        <v>492</v>
      </c>
      <c r="E8729">
        <v>45</v>
      </c>
      <c r="F8729">
        <v>16</v>
      </c>
      <c r="G8729">
        <v>1</v>
      </c>
      <c r="H8729">
        <v>50.93</v>
      </c>
      <c r="I8729">
        <v>4.6580000000000004</v>
      </c>
      <c r="J8729">
        <v>1.6559999999999999</v>
      </c>
      <c r="K8729">
        <v>0.104</v>
      </c>
      <c r="L8729" s="6">
        <v>9660350</v>
      </c>
      <c r="M8729" s="6"/>
      <c r="N8729" s="7">
        <v>43921</v>
      </c>
    </row>
    <row r="8730" spans="1:14" hidden="1" x14ac:dyDescent="0.25">
      <c r="A8730" t="s">
        <v>14</v>
      </c>
      <c r="B8730" t="s">
        <v>39</v>
      </c>
      <c r="C8730" s="7">
        <v>43922</v>
      </c>
      <c r="D8730">
        <v>525</v>
      </c>
      <c r="E8730">
        <v>33</v>
      </c>
      <c r="F8730">
        <v>20</v>
      </c>
      <c r="G8730">
        <v>4</v>
      </c>
      <c r="H8730">
        <v>54.345999999999997</v>
      </c>
      <c r="I8730">
        <v>3.4159999999999999</v>
      </c>
      <c r="J8730">
        <v>2.0699999999999998</v>
      </c>
      <c r="K8730">
        <v>0.41399999999999998</v>
      </c>
      <c r="L8730" s="6">
        <v>9660350</v>
      </c>
      <c r="M8730" s="6"/>
      <c r="N8730" s="7">
        <v>43922</v>
      </c>
    </row>
    <row r="8731" spans="1:14" hidden="1" x14ac:dyDescent="0.25">
      <c r="A8731" t="s">
        <v>14</v>
      </c>
      <c r="B8731" t="s">
        <v>39</v>
      </c>
      <c r="C8731" s="7">
        <v>43923</v>
      </c>
      <c r="D8731">
        <v>585</v>
      </c>
      <c r="E8731">
        <v>60</v>
      </c>
      <c r="F8731">
        <v>21</v>
      </c>
      <c r="G8731">
        <v>1</v>
      </c>
      <c r="H8731">
        <v>60.557000000000002</v>
      </c>
      <c r="I8731">
        <v>6.2110000000000003</v>
      </c>
      <c r="J8731">
        <v>2.1739999999999999</v>
      </c>
      <c r="K8731">
        <v>0.104</v>
      </c>
      <c r="L8731" s="6">
        <v>9660350</v>
      </c>
      <c r="M8731" s="6"/>
      <c r="N8731" s="7">
        <v>43923</v>
      </c>
    </row>
    <row r="8732" spans="1:14" hidden="1" x14ac:dyDescent="0.25">
      <c r="A8732" t="s">
        <v>14</v>
      </c>
      <c r="B8732" t="s">
        <v>39</v>
      </c>
      <c r="C8732" s="7">
        <v>43924</v>
      </c>
      <c r="D8732">
        <v>623</v>
      </c>
      <c r="E8732">
        <v>38</v>
      </c>
      <c r="F8732">
        <v>26</v>
      </c>
      <c r="G8732">
        <v>5</v>
      </c>
      <c r="H8732">
        <v>64.489999999999995</v>
      </c>
      <c r="I8732">
        <v>3.9340000000000002</v>
      </c>
      <c r="J8732">
        <v>2.6909999999999998</v>
      </c>
      <c r="K8732">
        <v>0.51800000000000002</v>
      </c>
      <c r="L8732" s="6">
        <v>9660350</v>
      </c>
      <c r="M8732" s="6"/>
      <c r="N8732" s="7">
        <v>43924</v>
      </c>
    </row>
    <row r="8733" spans="1:14" hidden="1" x14ac:dyDescent="0.25">
      <c r="A8733" t="s">
        <v>14</v>
      </c>
      <c r="B8733" t="s">
        <v>39</v>
      </c>
      <c r="C8733" s="7">
        <v>43925</v>
      </c>
      <c r="D8733">
        <v>678</v>
      </c>
      <c r="E8733">
        <v>55</v>
      </c>
      <c r="F8733">
        <v>32</v>
      </c>
      <c r="G8733">
        <v>6</v>
      </c>
      <c r="H8733">
        <v>70.183999999999997</v>
      </c>
      <c r="I8733">
        <v>5.6929999999999996</v>
      </c>
      <c r="J8733">
        <v>3.3130000000000002</v>
      </c>
      <c r="K8733">
        <v>0.621</v>
      </c>
      <c r="L8733" s="6">
        <v>9660350</v>
      </c>
      <c r="M8733" s="6"/>
      <c r="N8733" s="7">
        <v>43925</v>
      </c>
    </row>
    <row r="8734" spans="1:14" hidden="1" x14ac:dyDescent="0.25">
      <c r="A8734" t="s">
        <v>14</v>
      </c>
      <c r="B8734" t="s">
        <v>39</v>
      </c>
      <c r="C8734" s="7">
        <v>43926</v>
      </c>
      <c r="D8734">
        <v>733</v>
      </c>
      <c r="E8734">
        <v>55</v>
      </c>
      <c r="F8734">
        <v>34</v>
      </c>
      <c r="G8734">
        <v>2</v>
      </c>
      <c r="H8734">
        <v>75.876999999999995</v>
      </c>
      <c r="I8734">
        <v>5.6929999999999996</v>
      </c>
      <c r="J8734">
        <v>3.52</v>
      </c>
      <c r="K8734">
        <v>0.20699999999999999</v>
      </c>
      <c r="L8734" s="6">
        <v>9660350</v>
      </c>
      <c r="M8734" s="6"/>
      <c r="N8734" s="7">
        <v>43926</v>
      </c>
    </row>
    <row r="8735" spans="1:14" hidden="1" x14ac:dyDescent="0.25">
      <c r="A8735" t="s">
        <v>14</v>
      </c>
      <c r="B8735" t="s">
        <v>39</v>
      </c>
      <c r="C8735" s="7">
        <v>43927</v>
      </c>
      <c r="D8735">
        <v>744</v>
      </c>
      <c r="E8735">
        <v>11</v>
      </c>
      <c r="F8735">
        <v>38</v>
      </c>
      <c r="G8735">
        <v>4</v>
      </c>
      <c r="H8735">
        <v>77.016000000000005</v>
      </c>
      <c r="I8735">
        <v>1.139</v>
      </c>
      <c r="J8735">
        <v>3.9340000000000002</v>
      </c>
      <c r="K8735">
        <v>0.41399999999999998</v>
      </c>
      <c r="L8735" s="6">
        <v>9660350</v>
      </c>
      <c r="M8735" s="6"/>
      <c r="N8735" s="7">
        <v>43927</v>
      </c>
    </row>
    <row r="8736" spans="1:14" hidden="1" x14ac:dyDescent="0.25">
      <c r="A8736" t="s">
        <v>14</v>
      </c>
      <c r="B8736" t="s">
        <v>39</v>
      </c>
      <c r="C8736" s="7">
        <v>43928</v>
      </c>
      <c r="D8736">
        <v>817</v>
      </c>
      <c r="E8736">
        <v>73</v>
      </c>
      <c r="F8736">
        <v>47</v>
      </c>
      <c r="G8736">
        <v>9</v>
      </c>
      <c r="H8736">
        <v>84.572999999999993</v>
      </c>
      <c r="I8736">
        <v>7.5570000000000004</v>
      </c>
      <c r="J8736">
        <v>4.8650000000000002</v>
      </c>
      <c r="K8736">
        <v>0.93200000000000005</v>
      </c>
      <c r="L8736" s="6">
        <v>9660350</v>
      </c>
      <c r="M8736" s="6"/>
      <c r="N8736" s="7">
        <v>43928</v>
      </c>
    </row>
    <row r="8737" spans="1:14" hidden="1" x14ac:dyDescent="0.25">
      <c r="A8737" t="s">
        <v>14</v>
      </c>
      <c r="B8737" t="s">
        <v>39</v>
      </c>
      <c r="C8737" s="7">
        <v>43929</v>
      </c>
      <c r="D8737">
        <v>895</v>
      </c>
      <c r="E8737">
        <v>78</v>
      </c>
      <c r="F8737">
        <v>58</v>
      </c>
      <c r="G8737">
        <v>11</v>
      </c>
      <c r="H8737">
        <v>92.647000000000006</v>
      </c>
      <c r="I8737">
        <v>8.0739999999999998</v>
      </c>
      <c r="J8737">
        <v>6.0039999999999996</v>
      </c>
      <c r="K8737">
        <v>1.139</v>
      </c>
      <c r="L8737" s="6">
        <v>9660350</v>
      </c>
      <c r="M8737" s="6"/>
      <c r="N8737" s="7">
        <v>43929</v>
      </c>
    </row>
    <row r="8738" spans="1:14" hidden="1" x14ac:dyDescent="0.25">
      <c r="A8738" t="s">
        <v>14</v>
      </c>
      <c r="B8738" t="s">
        <v>39</v>
      </c>
      <c r="C8738" s="7">
        <v>43930</v>
      </c>
      <c r="D8738">
        <v>980</v>
      </c>
      <c r="E8738">
        <v>85</v>
      </c>
      <c r="F8738">
        <v>66</v>
      </c>
      <c r="G8738">
        <v>8</v>
      </c>
      <c r="H8738">
        <v>101.446</v>
      </c>
      <c r="I8738">
        <v>8.7989999999999995</v>
      </c>
      <c r="J8738">
        <v>6.8319999999999999</v>
      </c>
      <c r="K8738">
        <v>0.82799999999999996</v>
      </c>
      <c r="L8738" s="6">
        <v>9660350</v>
      </c>
      <c r="M8738" s="6"/>
      <c r="N8738" s="7">
        <v>43930</v>
      </c>
    </row>
    <row r="8739" spans="1:14" hidden="1" x14ac:dyDescent="0.25">
      <c r="A8739" t="s">
        <v>14</v>
      </c>
      <c r="B8739" t="s">
        <v>39</v>
      </c>
      <c r="C8739" s="7">
        <v>43931</v>
      </c>
      <c r="D8739">
        <v>1190</v>
      </c>
      <c r="E8739">
        <v>210</v>
      </c>
      <c r="F8739">
        <v>77</v>
      </c>
      <c r="G8739">
        <v>11</v>
      </c>
      <c r="H8739">
        <v>123.184</v>
      </c>
      <c r="I8739">
        <v>21.738</v>
      </c>
      <c r="J8739">
        <v>7.9710000000000001</v>
      </c>
      <c r="K8739">
        <v>1.139</v>
      </c>
      <c r="L8739" s="6">
        <v>9660350</v>
      </c>
      <c r="M8739" s="6"/>
      <c r="N8739" s="7">
        <v>43931</v>
      </c>
    </row>
    <row r="8740" spans="1:14" hidden="1" x14ac:dyDescent="0.25">
      <c r="A8740" t="s">
        <v>14</v>
      </c>
      <c r="B8740" t="s">
        <v>39</v>
      </c>
      <c r="C8740" s="7">
        <v>43932</v>
      </c>
      <c r="D8740">
        <v>1310</v>
      </c>
      <c r="E8740">
        <v>120</v>
      </c>
      <c r="F8740">
        <v>85</v>
      </c>
      <c r="G8740">
        <v>8</v>
      </c>
      <c r="H8740">
        <v>135.60599999999999</v>
      </c>
      <c r="I8740">
        <v>12.422000000000001</v>
      </c>
      <c r="J8740">
        <v>8.7989999999999995</v>
      </c>
      <c r="K8740">
        <v>0.82799999999999996</v>
      </c>
      <c r="L8740" s="6">
        <v>9660350</v>
      </c>
      <c r="M8740" s="6"/>
      <c r="N8740" s="7">
        <v>43932</v>
      </c>
    </row>
    <row r="8741" spans="1:14" hidden="1" x14ac:dyDescent="0.25">
      <c r="A8741" t="s">
        <v>14</v>
      </c>
      <c r="B8741" t="s">
        <v>39</v>
      </c>
      <c r="C8741" s="7">
        <v>43933</v>
      </c>
      <c r="D8741">
        <v>1410</v>
      </c>
      <c r="E8741">
        <v>100</v>
      </c>
      <c r="F8741">
        <v>99</v>
      </c>
      <c r="G8741">
        <v>14</v>
      </c>
      <c r="H8741">
        <v>145.95699999999999</v>
      </c>
      <c r="I8741">
        <v>10.352</v>
      </c>
      <c r="J8741">
        <v>10.247999999999999</v>
      </c>
      <c r="K8741">
        <v>1.4490000000000001</v>
      </c>
      <c r="L8741" s="6">
        <v>9660350</v>
      </c>
      <c r="M8741" s="6"/>
      <c r="N8741" s="7">
        <v>43933</v>
      </c>
    </row>
    <row r="8742" spans="1:14" hidden="1" x14ac:dyDescent="0.25">
      <c r="A8742" t="s">
        <v>14</v>
      </c>
      <c r="B8742" t="s">
        <v>39</v>
      </c>
      <c r="C8742" s="7">
        <v>43934</v>
      </c>
      <c r="D8742">
        <v>1458</v>
      </c>
      <c r="E8742">
        <v>48</v>
      </c>
      <c r="F8742">
        <v>109</v>
      </c>
      <c r="G8742">
        <v>10</v>
      </c>
      <c r="H8742">
        <v>150.92599999999999</v>
      </c>
      <c r="I8742">
        <v>4.9690000000000003</v>
      </c>
      <c r="J8742">
        <v>11.282999999999999</v>
      </c>
      <c r="K8742">
        <v>1.0349999999999999</v>
      </c>
      <c r="L8742" s="6">
        <v>9660350</v>
      </c>
      <c r="M8742" s="6"/>
      <c r="N8742" s="7">
        <v>43934</v>
      </c>
    </row>
    <row r="8743" spans="1:14" hidden="1" x14ac:dyDescent="0.25">
      <c r="A8743" t="s">
        <v>14</v>
      </c>
      <c r="B8743" t="s">
        <v>39</v>
      </c>
      <c r="C8743" s="7">
        <v>43935</v>
      </c>
      <c r="D8743">
        <v>1512</v>
      </c>
      <c r="E8743">
        <v>54</v>
      </c>
      <c r="F8743">
        <v>122</v>
      </c>
      <c r="G8743">
        <v>13</v>
      </c>
      <c r="H8743">
        <v>156.51599999999999</v>
      </c>
      <c r="I8743">
        <v>5.59</v>
      </c>
      <c r="J8743">
        <v>12.629</v>
      </c>
      <c r="K8743">
        <v>1.3460000000000001</v>
      </c>
      <c r="L8743" s="6">
        <v>9660350</v>
      </c>
      <c r="M8743" s="6"/>
      <c r="N8743" s="7">
        <v>43935</v>
      </c>
    </row>
    <row r="8744" spans="1:14" hidden="1" x14ac:dyDescent="0.25">
      <c r="A8744" t="s">
        <v>14</v>
      </c>
      <c r="B8744" t="s">
        <v>39</v>
      </c>
      <c r="C8744" s="7">
        <v>43936</v>
      </c>
      <c r="D8744">
        <v>1579</v>
      </c>
      <c r="E8744">
        <v>67</v>
      </c>
      <c r="F8744">
        <v>134</v>
      </c>
      <c r="G8744">
        <v>12</v>
      </c>
      <c r="H8744">
        <v>163.452</v>
      </c>
      <c r="I8744">
        <v>6.9359999999999999</v>
      </c>
      <c r="J8744">
        <v>13.871</v>
      </c>
      <c r="K8744">
        <v>1.242</v>
      </c>
      <c r="L8744" s="6">
        <v>9660350</v>
      </c>
      <c r="M8744" s="6"/>
      <c r="N8744" s="7">
        <v>43936</v>
      </c>
    </row>
    <row r="8745" spans="1:14" hidden="1" x14ac:dyDescent="0.25">
      <c r="A8745" t="s">
        <v>14</v>
      </c>
      <c r="B8745" t="s">
        <v>39</v>
      </c>
      <c r="C8745" s="7">
        <v>43937</v>
      </c>
      <c r="D8745">
        <v>1652</v>
      </c>
      <c r="E8745">
        <v>73</v>
      </c>
      <c r="F8745">
        <v>142</v>
      </c>
      <c r="G8745">
        <v>8</v>
      </c>
      <c r="H8745">
        <v>171.00800000000001</v>
      </c>
      <c r="I8745">
        <v>7.5570000000000004</v>
      </c>
      <c r="J8745">
        <v>14.699</v>
      </c>
      <c r="K8745">
        <v>0.82799999999999996</v>
      </c>
      <c r="L8745" s="6">
        <v>9660350</v>
      </c>
      <c r="M8745" s="6"/>
      <c r="N8745" s="7">
        <v>43937</v>
      </c>
    </row>
    <row r="8746" spans="1:14" hidden="1" x14ac:dyDescent="0.25">
      <c r="A8746" t="s">
        <v>14</v>
      </c>
      <c r="B8746" t="s">
        <v>39</v>
      </c>
      <c r="C8746" s="7">
        <v>43938</v>
      </c>
      <c r="D8746">
        <v>1763</v>
      </c>
      <c r="E8746">
        <v>111</v>
      </c>
      <c r="F8746">
        <v>156</v>
      </c>
      <c r="G8746">
        <v>14</v>
      </c>
      <c r="H8746">
        <v>182.499</v>
      </c>
      <c r="I8746">
        <v>11.49</v>
      </c>
      <c r="J8746">
        <v>16.148</v>
      </c>
      <c r="K8746">
        <v>1.4490000000000001</v>
      </c>
      <c r="L8746" s="6">
        <v>9660350</v>
      </c>
      <c r="M8746" s="6"/>
      <c r="N8746" s="7">
        <v>43938</v>
      </c>
    </row>
    <row r="8747" spans="1:14" hidden="1" x14ac:dyDescent="0.25">
      <c r="A8747" t="s">
        <v>14</v>
      </c>
      <c r="B8747" t="s">
        <v>39</v>
      </c>
      <c r="C8747" s="7">
        <v>43939</v>
      </c>
      <c r="D8747">
        <v>1834</v>
      </c>
      <c r="E8747">
        <v>71</v>
      </c>
      <c r="F8747">
        <v>172</v>
      </c>
      <c r="G8747">
        <v>16</v>
      </c>
      <c r="H8747">
        <v>189.84800000000001</v>
      </c>
      <c r="I8747">
        <v>7.35</v>
      </c>
      <c r="J8747">
        <v>17.805</v>
      </c>
      <c r="K8747">
        <v>1.6559999999999999</v>
      </c>
      <c r="L8747" s="6">
        <v>9660350</v>
      </c>
      <c r="M8747" s="6"/>
      <c r="N8747" s="7">
        <v>43939</v>
      </c>
    </row>
    <row r="8748" spans="1:14" hidden="1" x14ac:dyDescent="0.25">
      <c r="A8748" t="s">
        <v>14</v>
      </c>
      <c r="B8748" t="s">
        <v>39</v>
      </c>
      <c r="C8748" s="7">
        <v>43940</v>
      </c>
      <c r="D8748">
        <v>1916</v>
      </c>
      <c r="E8748">
        <v>82</v>
      </c>
      <c r="F8748">
        <v>189</v>
      </c>
      <c r="G8748">
        <v>17</v>
      </c>
      <c r="H8748">
        <v>198.33600000000001</v>
      </c>
      <c r="I8748">
        <v>8.4879999999999995</v>
      </c>
      <c r="J8748">
        <v>19.565000000000001</v>
      </c>
      <c r="K8748">
        <v>1.76</v>
      </c>
      <c r="L8748" s="6">
        <v>9660350</v>
      </c>
      <c r="M8748" s="6"/>
      <c r="N8748" s="7">
        <v>43940</v>
      </c>
    </row>
    <row r="8749" spans="1:14" hidden="1" x14ac:dyDescent="0.25">
      <c r="A8749" t="s">
        <v>14</v>
      </c>
      <c r="B8749" t="s">
        <v>39</v>
      </c>
      <c r="C8749" s="7">
        <v>43941</v>
      </c>
      <c r="D8749">
        <v>1984</v>
      </c>
      <c r="E8749">
        <v>68</v>
      </c>
      <c r="F8749">
        <v>199</v>
      </c>
      <c r="G8749">
        <v>10</v>
      </c>
      <c r="H8749">
        <v>205.376</v>
      </c>
      <c r="I8749">
        <v>7.0389999999999997</v>
      </c>
      <c r="J8749">
        <v>20.6</v>
      </c>
      <c r="K8749">
        <v>1.0349999999999999</v>
      </c>
      <c r="L8749" s="6">
        <v>9660350</v>
      </c>
      <c r="M8749" s="6"/>
      <c r="N8749" s="7">
        <v>43941</v>
      </c>
    </row>
    <row r="8750" spans="1:14" hidden="1" x14ac:dyDescent="0.25">
      <c r="A8750" t="s">
        <v>14</v>
      </c>
      <c r="B8750" t="s">
        <v>39</v>
      </c>
      <c r="C8750" s="7">
        <v>43942</v>
      </c>
      <c r="D8750">
        <v>2098</v>
      </c>
      <c r="E8750">
        <v>114</v>
      </c>
      <c r="F8750">
        <v>213</v>
      </c>
      <c r="G8750">
        <v>14</v>
      </c>
      <c r="H8750">
        <v>217.17599999999999</v>
      </c>
      <c r="I8750">
        <v>11.801</v>
      </c>
      <c r="J8750">
        <v>22.048999999999999</v>
      </c>
      <c r="K8750">
        <v>1.4490000000000001</v>
      </c>
      <c r="L8750" s="6">
        <v>9660350</v>
      </c>
      <c r="M8750" s="6"/>
      <c r="N8750" s="7">
        <v>43942</v>
      </c>
    </row>
    <row r="8751" spans="1:14" hidden="1" x14ac:dyDescent="0.25">
      <c r="A8751" t="s">
        <v>14</v>
      </c>
      <c r="B8751" t="s">
        <v>39</v>
      </c>
      <c r="C8751" s="7">
        <v>43943</v>
      </c>
      <c r="D8751">
        <v>2168</v>
      </c>
      <c r="E8751">
        <v>70</v>
      </c>
      <c r="F8751">
        <v>225</v>
      </c>
      <c r="G8751">
        <v>12</v>
      </c>
      <c r="H8751">
        <v>224.423</v>
      </c>
      <c r="I8751">
        <v>7.2460000000000004</v>
      </c>
      <c r="J8751">
        <v>23.291</v>
      </c>
      <c r="K8751">
        <v>1.242</v>
      </c>
      <c r="L8751" s="6">
        <v>9660350</v>
      </c>
      <c r="M8751" s="6"/>
      <c r="N8751" s="7">
        <v>43943</v>
      </c>
    </row>
    <row r="8752" spans="1:14" hidden="1" x14ac:dyDescent="0.25">
      <c r="A8752" t="s">
        <v>14</v>
      </c>
      <c r="B8752" t="s">
        <v>39</v>
      </c>
      <c r="C8752" s="7">
        <v>43944</v>
      </c>
      <c r="D8752">
        <v>2284</v>
      </c>
      <c r="E8752">
        <v>116</v>
      </c>
      <c r="F8752">
        <v>239</v>
      </c>
      <c r="G8752">
        <v>14</v>
      </c>
      <c r="H8752">
        <v>236.43</v>
      </c>
      <c r="I8752">
        <v>12.007999999999999</v>
      </c>
      <c r="J8752">
        <v>24.74</v>
      </c>
      <c r="K8752">
        <v>1.4490000000000001</v>
      </c>
      <c r="L8752" s="6">
        <v>9660350</v>
      </c>
      <c r="M8752" s="6"/>
      <c r="N8752" s="7">
        <v>43944</v>
      </c>
    </row>
    <row r="8753" spans="1:14" hidden="1" x14ac:dyDescent="0.25">
      <c r="A8753" t="s">
        <v>14</v>
      </c>
      <c r="B8753" t="s">
        <v>39</v>
      </c>
      <c r="C8753" s="7">
        <v>43945</v>
      </c>
      <c r="D8753">
        <v>2443</v>
      </c>
      <c r="E8753">
        <v>159</v>
      </c>
      <c r="F8753">
        <v>262</v>
      </c>
      <c r="G8753">
        <v>23</v>
      </c>
      <c r="H8753">
        <v>252.88900000000001</v>
      </c>
      <c r="I8753">
        <v>16.459</v>
      </c>
      <c r="J8753">
        <v>27.120999999999999</v>
      </c>
      <c r="K8753">
        <v>2.3809999999999998</v>
      </c>
      <c r="L8753" s="6">
        <v>9660350</v>
      </c>
      <c r="M8753" s="6"/>
      <c r="N8753" s="7">
        <v>43945</v>
      </c>
    </row>
    <row r="8754" spans="1:14" hidden="1" x14ac:dyDescent="0.25">
      <c r="A8754" t="s">
        <v>14</v>
      </c>
      <c r="B8754" t="s">
        <v>39</v>
      </c>
      <c r="C8754" s="7">
        <v>43946</v>
      </c>
      <c r="D8754">
        <v>2443</v>
      </c>
      <c r="E8754">
        <v>0</v>
      </c>
      <c r="F8754">
        <v>262</v>
      </c>
      <c r="G8754">
        <v>0</v>
      </c>
      <c r="H8754">
        <v>252.88900000000001</v>
      </c>
      <c r="I8754">
        <v>0</v>
      </c>
      <c r="J8754">
        <v>27.120999999999999</v>
      </c>
      <c r="K8754">
        <v>0</v>
      </c>
      <c r="L8754" s="6">
        <v>9660350</v>
      </c>
      <c r="M8754" s="6"/>
      <c r="N8754" s="7">
        <v>43946</v>
      </c>
    </row>
    <row r="8755" spans="1:14" hidden="1" x14ac:dyDescent="0.25">
      <c r="A8755" t="s">
        <v>14</v>
      </c>
      <c r="B8755" t="s">
        <v>39</v>
      </c>
      <c r="C8755" s="7">
        <v>43947</v>
      </c>
      <c r="D8755">
        <v>2500</v>
      </c>
      <c r="E8755">
        <v>57</v>
      </c>
      <c r="F8755">
        <v>272</v>
      </c>
      <c r="G8755">
        <v>10</v>
      </c>
      <c r="H8755">
        <v>258.79000000000002</v>
      </c>
      <c r="I8755">
        <v>5.9</v>
      </c>
      <c r="J8755">
        <v>28.155999999999999</v>
      </c>
      <c r="K8755">
        <v>1.0349999999999999</v>
      </c>
      <c r="L8755" s="6">
        <v>9660350</v>
      </c>
      <c r="M8755" s="6"/>
      <c r="N8755" s="7">
        <v>43947</v>
      </c>
    </row>
    <row r="8756" spans="1:14" hidden="1" x14ac:dyDescent="0.25">
      <c r="A8756" t="s">
        <v>14</v>
      </c>
      <c r="B8756" t="s">
        <v>39</v>
      </c>
      <c r="C8756" s="7">
        <v>43948</v>
      </c>
      <c r="D8756">
        <v>2583</v>
      </c>
      <c r="E8756">
        <v>83</v>
      </c>
      <c r="F8756">
        <v>280</v>
      </c>
      <c r="G8756">
        <v>8</v>
      </c>
      <c r="H8756">
        <v>267.38200000000001</v>
      </c>
      <c r="I8756">
        <v>8.5920000000000005</v>
      </c>
      <c r="J8756">
        <v>28.984000000000002</v>
      </c>
      <c r="K8756">
        <v>0.82799999999999996</v>
      </c>
      <c r="L8756" s="6">
        <v>9660350</v>
      </c>
      <c r="M8756" s="6"/>
      <c r="N8756" s="7">
        <v>43948</v>
      </c>
    </row>
    <row r="8757" spans="1:14" hidden="1" x14ac:dyDescent="0.25">
      <c r="A8757" t="s">
        <v>14</v>
      </c>
      <c r="B8757" t="s">
        <v>39</v>
      </c>
      <c r="C8757" s="7">
        <v>43949</v>
      </c>
      <c r="D8757">
        <v>2649</v>
      </c>
      <c r="E8757">
        <v>66</v>
      </c>
      <c r="F8757">
        <v>291</v>
      </c>
      <c r="G8757">
        <v>11</v>
      </c>
      <c r="H8757">
        <v>274.214</v>
      </c>
      <c r="I8757">
        <v>6.8319999999999999</v>
      </c>
      <c r="J8757">
        <v>30.123000000000001</v>
      </c>
      <c r="K8757">
        <v>1.139</v>
      </c>
      <c r="L8757" s="6">
        <v>9660350</v>
      </c>
      <c r="M8757" s="6"/>
      <c r="N8757" s="7">
        <v>43949</v>
      </c>
    </row>
    <row r="8758" spans="1:14" hidden="1" x14ac:dyDescent="0.25">
      <c r="A8758" t="s">
        <v>14</v>
      </c>
      <c r="B8758" t="s">
        <v>39</v>
      </c>
      <c r="C8758" s="7">
        <v>43950</v>
      </c>
      <c r="D8758">
        <v>2727</v>
      </c>
      <c r="E8758">
        <v>78</v>
      </c>
      <c r="F8758">
        <v>300</v>
      </c>
      <c r="G8758">
        <v>9</v>
      </c>
      <c r="H8758">
        <v>282.28800000000001</v>
      </c>
      <c r="I8758">
        <v>8.0739999999999998</v>
      </c>
      <c r="J8758">
        <v>31.055</v>
      </c>
      <c r="K8758">
        <v>0.93200000000000005</v>
      </c>
      <c r="L8758" s="6">
        <v>9660350</v>
      </c>
      <c r="M8758" s="6"/>
      <c r="N8758" s="7">
        <v>43950</v>
      </c>
    </row>
    <row r="8759" spans="1:14" hidden="1" x14ac:dyDescent="0.25">
      <c r="A8759" t="s">
        <v>14</v>
      </c>
      <c r="B8759" t="s">
        <v>39</v>
      </c>
      <c r="C8759" s="7">
        <v>43951</v>
      </c>
      <c r="D8759">
        <v>2775</v>
      </c>
      <c r="E8759">
        <v>48</v>
      </c>
      <c r="F8759">
        <v>312</v>
      </c>
      <c r="G8759">
        <v>12</v>
      </c>
      <c r="H8759">
        <v>287.25700000000001</v>
      </c>
      <c r="I8759">
        <v>4.9690000000000003</v>
      </c>
      <c r="J8759">
        <v>32.296999999999997</v>
      </c>
      <c r="K8759">
        <v>1.242</v>
      </c>
      <c r="L8759" s="6">
        <v>9660350</v>
      </c>
      <c r="M8759" s="6"/>
      <c r="N8759" s="7">
        <v>43951</v>
      </c>
    </row>
    <row r="8760" spans="1:14" hidden="1" x14ac:dyDescent="0.25">
      <c r="A8760" t="s">
        <v>14</v>
      </c>
      <c r="B8760" t="s">
        <v>39</v>
      </c>
      <c r="C8760" s="7">
        <v>43952</v>
      </c>
      <c r="D8760">
        <v>2863</v>
      </c>
      <c r="E8760">
        <v>88</v>
      </c>
      <c r="F8760">
        <v>323</v>
      </c>
      <c r="G8760">
        <v>11</v>
      </c>
      <c r="H8760">
        <v>296.36599999999999</v>
      </c>
      <c r="I8760">
        <v>9.109</v>
      </c>
      <c r="J8760">
        <v>33.436</v>
      </c>
      <c r="K8760">
        <v>1.139</v>
      </c>
      <c r="L8760" s="6">
        <v>9660350</v>
      </c>
      <c r="M8760" s="6"/>
      <c r="N8760" s="7">
        <v>43952</v>
      </c>
    </row>
    <row r="8761" spans="1:14" hidden="1" x14ac:dyDescent="0.25">
      <c r="A8761" t="s">
        <v>14</v>
      </c>
      <c r="B8761" t="s">
        <v>39</v>
      </c>
      <c r="C8761" s="7">
        <v>43953</v>
      </c>
      <c r="D8761">
        <v>2942</v>
      </c>
      <c r="E8761">
        <v>79</v>
      </c>
      <c r="F8761">
        <v>335</v>
      </c>
      <c r="G8761">
        <v>12</v>
      </c>
      <c r="H8761">
        <v>304.54399999999998</v>
      </c>
      <c r="I8761">
        <v>8.1780000000000008</v>
      </c>
      <c r="J8761">
        <v>34.677999999999997</v>
      </c>
      <c r="K8761">
        <v>1.242</v>
      </c>
      <c r="L8761" s="6">
        <v>9660350</v>
      </c>
      <c r="M8761" s="6"/>
      <c r="N8761" s="7">
        <v>43953</v>
      </c>
    </row>
    <row r="8762" spans="1:14" hidden="1" x14ac:dyDescent="0.25">
      <c r="A8762" t="s">
        <v>14</v>
      </c>
      <c r="B8762" t="s">
        <v>39</v>
      </c>
      <c r="C8762" s="7">
        <v>43954</v>
      </c>
      <c r="D8762">
        <v>2998</v>
      </c>
      <c r="E8762">
        <v>56</v>
      </c>
      <c r="F8762">
        <v>340</v>
      </c>
      <c r="G8762">
        <v>5</v>
      </c>
      <c r="H8762">
        <v>310.34100000000001</v>
      </c>
      <c r="I8762">
        <v>5.7969999999999997</v>
      </c>
      <c r="J8762">
        <v>35.195</v>
      </c>
      <c r="K8762">
        <v>0.51800000000000002</v>
      </c>
      <c r="L8762" s="6">
        <v>9660350</v>
      </c>
      <c r="M8762" s="6"/>
      <c r="N8762" s="7">
        <v>43954</v>
      </c>
    </row>
    <row r="8763" spans="1:14" hidden="1" x14ac:dyDescent="0.25">
      <c r="A8763" t="s">
        <v>14</v>
      </c>
      <c r="B8763" t="s">
        <v>39</v>
      </c>
      <c r="C8763" s="7">
        <v>43955</v>
      </c>
      <c r="D8763">
        <v>3035</v>
      </c>
      <c r="E8763">
        <v>37</v>
      </c>
      <c r="F8763">
        <v>351</v>
      </c>
      <c r="G8763">
        <v>11</v>
      </c>
      <c r="H8763">
        <v>314.17099999999999</v>
      </c>
      <c r="I8763">
        <v>3.83</v>
      </c>
      <c r="J8763">
        <v>36.334000000000003</v>
      </c>
      <c r="K8763">
        <v>1.139</v>
      </c>
      <c r="L8763" s="6">
        <v>9660350</v>
      </c>
      <c r="M8763" s="6"/>
      <c r="N8763" s="7">
        <v>43955</v>
      </c>
    </row>
    <row r="8764" spans="1:14" hidden="1" x14ac:dyDescent="0.25">
      <c r="A8764" t="s">
        <v>14</v>
      </c>
      <c r="B8764" t="s">
        <v>39</v>
      </c>
      <c r="C8764" s="7">
        <v>43956</v>
      </c>
      <c r="D8764">
        <v>3065</v>
      </c>
      <c r="E8764">
        <v>30</v>
      </c>
      <c r="F8764">
        <v>363</v>
      </c>
      <c r="G8764">
        <v>12</v>
      </c>
      <c r="H8764">
        <v>317.27600000000001</v>
      </c>
      <c r="I8764">
        <v>3.105</v>
      </c>
      <c r="J8764">
        <v>37.576000000000001</v>
      </c>
      <c r="K8764">
        <v>1.242</v>
      </c>
      <c r="L8764" s="6">
        <v>9660350</v>
      </c>
      <c r="M8764" s="6"/>
      <c r="N8764" s="7">
        <v>43956</v>
      </c>
    </row>
    <row r="8765" spans="1:14" hidden="1" x14ac:dyDescent="0.25">
      <c r="A8765" t="s">
        <v>14</v>
      </c>
      <c r="B8765" t="s">
        <v>39</v>
      </c>
      <c r="C8765" s="7">
        <v>43957</v>
      </c>
      <c r="D8765">
        <v>3111</v>
      </c>
      <c r="E8765">
        <v>46</v>
      </c>
      <c r="F8765">
        <v>373</v>
      </c>
      <c r="G8765">
        <v>10</v>
      </c>
      <c r="H8765">
        <v>322.03800000000001</v>
      </c>
      <c r="I8765">
        <v>4.7619999999999996</v>
      </c>
      <c r="J8765">
        <v>38.610999999999997</v>
      </c>
      <c r="K8765">
        <v>1.0349999999999999</v>
      </c>
      <c r="L8765" s="6">
        <v>9660350</v>
      </c>
      <c r="M8765" s="6"/>
      <c r="N8765" s="7">
        <v>43957</v>
      </c>
    </row>
    <row r="8766" spans="1:14" hidden="1" x14ac:dyDescent="0.25">
      <c r="A8766" t="s">
        <v>14</v>
      </c>
      <c r="B8766" t="s">
        <v>39</v>
      </c>
      <c r="C8766" s="7">
        <v>43958</v>
      </c>
      <c r="D8766">
        <v>3150</v>
      </c>
      <c r="E8766">
        <v>39</v>
      </c>
      <c r="F8766">
        <v>383</v>
      </c>
      <c r="G8766">
        <v>10</v>
      </c>
      <c r="H8766">
        <v>326.07499999999999</v>
      </c>
      <c r="I8766">
        <v>4.0369999999999999</v>
      </c>
      <c r="J8766">
        <v>39.646999999999998</v>
      </c>
      <c r="K8766">
        <v>1.0349999999999999</v>
      </c>
      <c r="L8766" s="6">
        <v>9660350</v>
      </c>
      <c r="M8766" s="6"/>
      <c r="N8766" s="7">
        <v>43958</v>
      </c>
    </row>
    <row r="8767" spans="1:14" hidden="1" x14ac:dyDescent="0.25">
      <c r="A8767" t="s">
        <v>14</v>
      </c>
      <c r="B8767" t="s">
        <v>39</v>
      </c>
      <c r="C8767" s="7">
        <v>43959</v>
      </c>
      <c r="D8767">
        <v>3178</v>
      </c>
      <c r="E8767">
        <v>28</v>
      </c>
      <c r="F8767">
        <v>392</v>
      </c>
      <c r="G8767">
        <v>9</v>
      </c>
      <c r="H8767">
        <v>328.97399999999999</v>
      </c>
      <c r="I8767">
        <v>2.8980000000000001</v>
      </c>
      <c r="J8767">
        <v>40.578000000000003</v>
      </c>
      <c r="K8767">
        <v>0.93200000000000005</v>
      </c>
      <c r="L8767" s="6">
        <v>9660350</v>
      </c>
      <c r="M8767" s="6"/>
      <c r="N8767" s="7">
        <v>43959</v>
      </c>
    </row>
    <row r="8768" spans="1:14" hidden="1" x14ac:dyDescent="0.25">
      <c r="A8768" t="s">
        <v>14</v>
      </c>
      <c r="B8768" t="s">
        <v>39</v>
      </c>
      <c r="C8768" s="7">
        <v>43960</v>
      </c>
      <c r="D8768">
        <v>3213</v>
      </c>
      <c r="E8768">
        <v>35</v>
      </c>
      <c r="F8768">
        <v>405</v>
      </c>
      <c r="G8768">
        <v>13</v>
      </c>
      <c r="H8768">
        <v>332.59699999999998</v>
      </c>
      <c r="I8768">
        <v>3.6230000000000002</v>
      </c>
      <c r="J8768">
        <v>41.923999999999999</v>
      </c>
      <c r="K8768">
        <v>1.3460000000000001</v>
      </c>
      <c r="L8768" s="6">
        <v>9660350</v>
      </c>
      <c r="M8768" s="6"/>
      <c r="N8768" s="7">
        <v>43960</v>
      </c>
    </row>
    <row r="8769" spans="1:14" hidden="1" x14ac:dyDescent="0.25">
      <c r="A8769" t="s">
        <v>14</v>
      </c>
      <c r="B8769" t="s">
        <v>39</v>
      </c>
      <c r="C8769" s="7">
        <v>43961</v>
      </c>
      <c r="D8769">
        <v>3263</v>
      </c>
      <c r="E8769">
        <v>50</v>
      </c>
      <c r="F8769">
        <v>413</v>
      </c>
      <c r="G8769">
        <v>8</v>
      </c>
      <c r="H8769">
        <v>337.77199999999999</v>
      </c>
      <c r="I8769">
        <v>5.1760000000000002</v>
      </c>
      <c r="J8769">
        <v>42.752000000000002</v>
      </c>
      <c r="K8769">
        <v>0.82799999999999996</v>
      </c>
      <c r="L8769" s="6">
        <v>9660350</v>
      </c>
      <c r="M8769" s="6"/>
      <c r="N8769" s="7">
        <v>43961</v>
      </c>
    </row>
    <row r="8770" spans="1:14" hidden="1" x14ac:dyDescent="0.25">
      <c r="A8770" t="s">
        <v>14</v>
      </c>
      <c r="B8770" t="s">
        <v>39</v>
      </c>
      <c r="C8770" s="7">
        <v>43962</v>
      </c>
      <c r="D8770">
        <v>3284</v>
      </c>
      <c r="E8770">
        <v>21</v>
      </c>
      <c r="F8770">
        <v>421</v>
      </c>
      <c r="G8770">
        <v>8</v>
      </c>
      <c r="H8770">
        <v>339.94600000000003</v>
      </c>
      <c r="I8770">
        <v>2.1739999999999999</v>
      </c>
      <c r="J8770">
        <v>43.58</v>
      </c>
      <c r="K8770">
        <v>0.82799999999999996</v>
      </c>
      <c r="L8770" s="6">
        <v>9660350</v>
      </c>
      <c r="M8770" s="6"/>
      <c r="N8770" s="7">
        <v>43962</v>
      </c>
    </row>
    <row r="8771" spans="1:14" hidden="1" x14ac:dyDescent="0.25">
      <c r="A8771" t="s">
        <v>14</v>
      </c>
      <c r="B8771" t="s">
        <v>39</v>
      </c>
      <c r="C8771" s="7">
        <v>43963</v>
      </c>
      <c r="D8771">
        <v>3313</v>
      </c>
      <c r="E8771">
        <v>29</v>
      </c>
      <c r="F8771">
        <v>425</v>
      </c>
      <c r="G8771">
        <v>4</v>
      </c>
      <c r="H8771">
        <v>342.94799999999998</v>
      </c>
      <c r="I8771">
        <v>3.0019999999999998</v>
      </c>
      <c r="J8771">
        <v>43.994</v>
      </c>
      <c r="K8771">
        <v>0.41399999999999998</v>
      </c>
      <c r="L8771" s="6">
        <v>9660350</v>
      </c>
      <c r="M8771" s="6"/>
      <c r="N8771" s="7">
        <v>43963</v>
      </c>
    </row>
    <row r="8772" spans="1:14" hidden="1" x14ac:dyDescent="0.25">
      <c r="A8772" t="s">
        <v>14</v>
      </c>
      <c r="B8772" t="s">
        <v>39</v>
      </c>
      <c r="C8772" s="7">
        <v>43964</v>
      </c>
      <c r="D8772">
        <v>3341</v>
      </c>
      <c r="E8772">
        <v>28</v>
      </c>
      <c r="F8772">
        <v>430</v>
      </c>
      <c r="G8772">
        <v>5</v>
      </c>
      <c r="H8772">
        <v>345.84699999999998</v>
      </c>
      <c r="I8772">
        <v>2.8980000000000001</v>
      </c>
      <c r="J8772">
        <v>44.512</v>
      </c>
      <c r="K8772">
        <v>0.51800000000000002</v>
      </c>
      <c r="L8772" s="6">
        <v>9660350</v>
      </c>
      <c r="M8772" s="6"/>
      <c r="N8772" s="7">
        <v>43964</v>
      </c>
    </row>
    <row r="8773" spans="1:14" hidden="1" x14ac:dyDescent="0.25">
      <c r="A8773" t="s">
        <v>14</v>
      </c>
      <c r="B8773" t="s">
        <v>39</v>
      </c>
      <c r="C8773" s="7">
        <v>43965</v>
      </c>
      <c r="D8773">
        <v>3380</v>
      </c>
      <c r="E8773">
        <v>39</v>
      </c>
      <c r="F8773">
        <v>436</v>
      </c>
      <c r="G8773">
        <v>6</v>
      </c>
      <c r="H8773">
        <v>349.88400000000001</v>
      </c>
      <c r="I8773">
        <v>4.0369999999999999</v>
      </c>
      <c r="J8773">
        <v>45.133000000000003</v>
      </c>
      <c r="K8773">
        <v>0.621</v>
      </c>
      <c r="L8773" s="6">
        <v>9660350</v>
      </c>
      <c r="M8773" s="6"/>
      <c r="N8773" s="7">
        <v>43965</v>
      </c>
    </row>
    <row r="8774" spans="1:14" hidden="1" x14ac:dyDescent="0.25">
      <c r="A8774" t="s">
        <v>14</v>
      </c>
      <c r="B8774" t="s">
        <v>39</v>
      </c>
      <c r="C8774" s="7">
        <v>43966</v>
      </c>
      <c r="D8774">
        <v>3417</v>
      </c>
      <c r="E8774">
        <v>37</v>
      </c>
      <c r="F8774">
        <v>442</v>
      </c>
      <c r="G8774">
        <v>6</v>
      </c>
      <c r="H8774">
        <v>353.714</v>
      </c>
      <c r="I8774">
        <v>3.83</v>
      </c>
      <c r="J8774">
        <v>45.753999999999998</v>
      </c>
      <c r="K8774">
        <v>0.621</v>
      </c>
      <c r="L8774" s="6">
        <v>9660350</v>
      </c>
      <c r="M8774" s="6"/>
      <c r="N8774" s="7">
        <v>43966</v>
      </c>
    </row>
    <row r="8775" spans="1:14" hidden="1" x14ac:dyDescent="0.25">
      <c r="A8775" t="s">
        <v>14</v>
      </c>
      <c r="B8775" t="s">
        <v>39</v>
      </c>
      <c r="C8775" s="7">
        <v>43967</v>
      </c>
      <c r="D8775">
        <v>3473</v>
      </c>
      <c r="E8775">
        <v>56</v>
      </c>
      <c r="F8775">
        <v>448</v>
      </c>
      <c r="G8775">
        <v>6</v>
      </c>
      <c r="H8775">
        <v>359.51100000000002</v>
      </c>
      <c r="I8775">
        <v>5.7969999999999997</v>
      </c>
      <c r="J8775">
        <v>46.375</v>
      </c>
      <c r="K8775">
        <v>0.621</v>
      </c>
      <c r="L8775" s="6">
        <v>9660350</v>
      </c>
      <c r="M8775" s="6"/>
      <c r="N8775" s="7">
        <v>43967</v>
      </c>
    </row>
    <row r="8776" spans="1:14" hidden="1" x14ac:dyDescent="0.25">
      <c r="A8776" t="s">
        <v>14</v>
      </c>
      <c r="B8776" t="s">
        <v>39</v>
      </c>
      <c r="C8776" s="7">
        <v>43968</v>
      </c>
      <c r="D8776">
        <v>3509</v>
      </c>
      <c r="E8776">
        <v>36</v>
      </c>
      <c r="F8776">
        <v>451</v>
      </c>
      <c r="G8776">
        <v>3</v>
      </c>
      <c r="H8776">
        <v>363.23700000000002</v>
      </c>
      <c r="I8776">
        <v>3.7269999999999999</v>
      </c>
      <c r="J8776">
        <v>46.686</v>
      </c>
      <c r="K8776">
        <v>0.311</v>
      </c>
      <c r="L8776" s="6">
        <v>9660350</v>
      </c>
      <c r="M8776" s="6"/>
      <c r="N8776" s="7">
        <v>43968</v>
      </c>
    </row>
    <row r="8777" spans="1:14" hidden="1" x14ac:dyDescent="0.25">
      <c r="A8777" t="s">
        <v>14</v>
      </c>
      <c r="B8777" t="s">
        <v>39</v>
      </c>
      <c r="C8777" s="7">
        <v>43969</v>
      </c>
      <c r="D8777">
        <v>3535</v>
      </c>
      <c r="E8777">
        <v>26</v>
      </c>
      <c r="F8777">
        <v>462</v>
      </c>
      <c r="G8777">
        <v>11</v>
      </c>
      <c r="H8777">
        <v>365.92899999999997</v>
      </c>
      <c r="I8777">
        <v>2.6909999999999998</v>
      </c>
      <c r="J8777">
        <v>47.823999999999998</v>
      </c>
      <c r="K8777">
        <v>1.139</v>
      </c>
      <c r="L8777" s="6">
        <v>9660350</v>
      </c>
      <c r="M8777" s="6"/>
      <c r="N8777" s="7">
        <v>43969</v>
      </c>
    </row>
    <row r="8778" spans="1:14" hidden="1" x14ac:dyDescent="0.25">
      <c r="A8778" t="s">
        <v>14</v>
      </c>
      <c r="B8778" t="s">
        <v>39</v>
      </c>
      <c r="C8778" s="7">
        <v>43970</v>
      </c>
      <c r="D8778">
        <v>3556</v>
      </c>
      <c r="E8778">
        <v>21</v>
      </c>
      <c r="F8778">
        <v>467</v>
      </c>
      <c r="G8778">
        <v>5</v>
      </c>
      <c r="H8778">
        <v>368.10300000000001</v>
      </c>
      <c r="I8778">
        <v>2.1739999999999999</v>
      </c>
      <c r="J8778">
        <v>48.341999999999999</v>
      </c>
      <c r="K8778">
        <v>0.51800000000000002</v>
      </c>
      <c r="L8778" s="6">
        <v>9660350</v>
      </c>
      <c r="M8778" s="6"/>
      <c r="N8778" s="7">
        <v>43970</v>
      </c>
    </row>
    <row r="8779" spans="1:14" hidden="1" x14ac:dyDescent="0.25">
      <c r="A8779" t="s">
        <v>14</v>
      </c>
      <c r="B8779" t="s">
        <v>39</v>
      </c>
      <c r="C8779" s="7">
        <v>43971</v>
      </c>
      <c r="D8779">
        <v>3598</v>
      </c>
      <c r="E8779">
        <v>42</v>
      </c>
      <c r="F8779">
        <v>470</v>
      </c>
      <c r="G8779">
        <v>3</v>
      </c>
      <c r="H8779">
        <v>372.45</v>
      </c>
      <c r="I8779">
        <v>4.3479999999999999</v>
      </c>
      <c r="J8779">
        <v>48.652000000000001</v>
      </c>
      <c r="K8779">
        <v>0.311</v>
      </c>
      <c r="L8779" s="6">
        <v>9660350</v>
      </c>
      <c r="M8779" s="6"/>
      <c r="N8779" s="7">
        <v>43971</v>
      </c>
    </row>
    <row r="8780" spans="1:14" hidden="1" x14ac:dyDescent="0.25">
      <c r="A8780" t="s">
        <v>14</v>
      </c>
      <c r="B8780" t="s">
        <v>39</v>
      </c>
      <c r="C8780" s="7">
        <v>43972</v>
      </c>
      <c r="D8780">
        <v>3641</v>
      </c>
      <c r="E8780">
        <v>43</v>
      </c>
      <c r="F8780">
        <v>473</v>
      </c>
      <c r="G8780">
        <v>3</v>
      </c>
      <c r="H8780">
        <v>376.90100000000001</v>
      </c>
      <c r="I8780">
        <v>4.4509999999999996</v>
      </c>
      <c r="J8780">
        <v>48.963000000000001</v>
      </c>
      <c r="K8780">
        <v>0.311</v>
      </c>
      <c r="L8780" s="6">
        <v>9660350</v>
      </c>
      <c r="M8780" s="6"/>
      <c r="N8780" s="7">
        <v>43972</v>
      </c>
    </row>
    <row r="8781" spans="1:14" hidden="1" x14ac:dyDescent="0.25">
      <c r="A8781" t="s">
        <v>14</v>
      </c>
      <c r="B8781" t="s">
        <v>39</v>
      </c>
      <c r="C8781" s="7">
        <v>43973</v>
      </c>
      <c r="D8781">
        <v>3678</v>
      </c>
      <c r="E8781">
        <v>37</v>
      </c>
      <c r="F8781">
        <v>476</v>
      </c>
      <c r="G8781">
        <v>3</v>
      </c>
      <c r="H8781">
        <v>380.73200000000003</v>
      </c>
      <c r="I8781">
        <v>3.83</v>
      </c>
      <c r="J8781">
        <v>49.274000000000001</v>
      </c>
      <c r="K8781">
        <v>0.311</v>
      </c>
      <c r="L8781" s="6">
        <v>9660350</v>
      </c>
      <c r="M8781" s="6"/>
      <c r="N8781" s="7">
        <v>43973</v>
      </c>
    </row>
    <row r="8782" spans="1:14" hidden="1" x14ac:dyDescent="0.25">
      <c r="A8782" t="s">
        <v>14</v>
      </c>
      <c r="B8782" t="s">
        <v>39</v>
      </c>
      <c r="C8782" s="7">
        <v>43974</v>
      </c>
      <c r="D8782">
        <v>3713</v>
      </c>
      <c r="E8782">
        <v>35</v>
      </c>
      <c r="F8782">
        <v>482</v>
      </c>
      <c r="G8782">
        <v>6</v>
      </c>
      <c r="H8782">
        <v>384.35500000000002</v>
      </c>
      <c r="I8782">
        <v>3.6230000000000002</v>
      </c>
      <c r="J8782">
        <v>49.895000000000003</v>
      </c>
      <c r="K8782">
        <v>0.621</v>
      </c>
      <c r="L8782" s="6">
        <v>9660350</v>
      </c>
      <c r="M8782" s="6"/>
      <c r="N8782" s="7">
        <v>43974</v>
      </c>
    </row>
    <row r="8783" spans="1:14" hidden="1" x14ac:dyDescent="0.25">
      <c r="A8783" t="s">
        <v>14</v>
      </c>
      <c r="B8783" t="s">
        <v>39</v>
      </c>
      <c r="C8783" s="7">
        <v>43975</v>
      </c>
      <c r="D8783">
        <v>3741</v>
      </c>
      <c r="E8783">
        <v>28</v>
      </c>
      <c r="F8783">
        <v>486</v>
      </c>
      <c r="G8783">
        <v>4</v>
      </c>
      <c r="H8783">
        <v>387.25299999999999</v>
      </c>
      <c r="I8783">
        <v>2.8980000000000001</v>
      </c>
      <c r="J8783">
        <v>50.308999999999997</v>
      </c>
      <c r="K8783">
        <v>0.41399999999999998</v>
      </c>
      <c r="L8783" s="6">
        <v>9660350</v>
      </c>
      <c r="M8783" s="6"/>
      <c r="N8783" s="7">
        <v>43975</v>
      </c>
    </row>
    <row r="8784" spans="1:14" hidden="1" x14ac:dyDescent="0.25">
      <c r="A8784" t="s">
        <v>14</v>
      </c>
      <c r="B8784" t="s">
        <v>39</v>
      </c>
      <c r="C8784" s="7">
        <v>43976</v>
      </c>
      <c r="D8784">
        <v>3756</v>
      </c>
      <c r="E8784">
        <v>15</v>
      </c>
      <c r="F8784">
        <v>491</v>
      </c>
      <c r="G8784">
        <v>5</v>
      </c>
      <c r="H8784">
        <v>388.80599999999998</v>
      </c>
      <c r="I8784">
        <v>1.5529999999999999</v>
      </c>
      <c r="J8784">
        <v>50.826000000000001</v>
      </c>
      <c r="K8784">
        <v>0.51800000000000002</v>
      </c>
      <c r="L8784" s="6">
        <v>9660350</v>
      </c>
      <c r="M8784" s="6"/>
      <c r="N8784" s="7">
        <v>43976</v>
      </c>
    </row>
    <row r="8785" spans="1:14" hidden="1" x14ac:dyDescent="0.25">
      <c r="A8785" t="s">
        <v>14</v>
      </c>
      <c r="B8785" t="s">
        <v>39</v>
      </c>
      <c r="C8785" s="7">
        <v>43977</v>
      </c>
      <c r="D8785">
        <v>3771</v>
      </c>
      <c r="E8785">
        <v>15</v>
      </c>
      <c r="F8785">
        <v>499</v>
      </c>
      <c r="G8785">
        <v>8</v>
      </c>
      <c r="H8785">
        <v>390.35899999999998</v>
      </c>
      <c r="I8785">
        <v>1.5529999999999999</v>
      </c>
      <c r="J8785">
        <v>51.654000000000003</v>
      </c>
      <c r="K8785">
        <v>0.82799999999999996</v>
      </c>
      <c r="L8785" s="6">
        <v>9660350</v>
      </c>
      <c r="M8785" s="6"/>
      <c r="N8785" s="7">
        <v>43977</v>
      </c>
    </row>
    <row r="8786" spans="1:14" hidden="1" x14ac:dyDescent="0.25">
      <c r="A8786" t="s">
        <v>14</v>
      </c>
      <c r="B8786" t="s">
        <v>39</v>
      </c>
      <c r="C8786" s="7">
        <v>43978</v>
      </c>
      <c r="D8786">
        <v>3793</v>
      </c>
      <c r="E8786">
        <v>22</v>
      </c>
      <c r="F8786">
        <v>505</v>
      </c>
      <c r="G8786">
        <v>6</v>
      </c>
      <c r="H8786">
        <v>392.63600000000002</v>
      </c>
      <c r="I8786">
        <v>2.2770000000000001</v>
      </c>
      <c r="J8786">
        <v>52.276000000000003</v>
      </c>
      <c r="K8786">
        <v>0.621</v>
      </c>
      <c r="L8786" s="6">
        <v>9660350</v>
      </c>
      <c r="M8786" s="6"/>
      <c r="N8786" s="7">
        <v>43978</v>
      </c>
    </row>
    <row r="8787" spans="1:14" hidden="1" x14ac:dyDescent="0.25">
      <c r="A8787" t="s">
        <v>14</v>
      </c>
      <c r="B8787" t="s">
        <v>39</v>
      </c>
      <c r="C8787" s="7">
        <v>43979</v>
      </c>
      <c r="D8787">
        <v>3816</v>
      </c>
      <c r="E8787">
        <v>23</v>
      </c>
      <c r="F8787">
        <v>509</v>
      </c>
      <c r="G8787">
        <v>4</v>
      </c>
      <c r="H8787">
        <v>395.017</v>
      </c>
      <c r="I8787">
        <v>2.3809999999999998</v>
      </c>
      <c r="J8787">
        <v>52.69</v>
      </c>
      <c r="K8787">
        <v>0.41399999999999998</v>
      </c>
      <c r="L8787" s="6">
        <v>9660350</v>
      </c>
      <c r="M8787" s="6"/>
      <c r="N8787" s="7">
        <v>43979</v>
      </c>
    </row>
    <row r="8788" spans="1:14" hidden="1" x14ac:dyDescent="0.25">
      <c r="A8788" t="s">
        <v>14</v>
      </c>
      <c r="B8788" t="s">
        <v>39</v>
      </c>
      <c r="C8788" s="7">
        <v>43980</v>
      </c>
      <c r="D8788">
        <v>3841</v>
      </c>
      <c r="E8788">
        <v>25</v>
      </c>
      <c r="F8788">
        <v>517</v>
      </c>
      <c r="G8788">
        <v>8</v>
      </c>
      <c r="H8788">
        <v>397.60500000000002</v>
      </c>
      <c r="I8788">
        <v>2.5880000000000001</v>
      </c>
      <c r="J8788">
        <v>53.518000000000001</v>
      </c>
      <c r="K8788">
        <v>0.82799999999999996</v>
      </c>
      <c r="L8788" s="6">
        <v>9660350</v>
      </c>
      <c r="M8788" s="6"/>
      <c r="N8788" s="7">
        <v>43980</v>
      </c>
    </row>
    <row r="8789" spans="1:14" hidden="1" x14ac:dyDescent="0.25">
      <c r="A8789" t="s">
        <v>14</v>
      </c>
      <c r="B8789" t="s">
        <v>39</v>
      </c>
      <c r="C8789" s="7">
        <v>43981</v>
      </c>
      <c r="D8789">
        <v>3867</v>
      </c>
      <c r="E8789">
        <v>26</v>
      </c>
      <c r="F8789">
        <v>524</v>
      </c>
      <c r="G8789">
        <v>7</v>
      </c>
      <c r="H8789">
        <v>400.29599999999999</v>
      </c>
      <c r="I8789">
        <v>2.6909999999999998</v>
      </c>
      <c r="J8789">
        <v>54.241999999999997</v>
      </c>
      <c r="K8789">
        <v>0.72499999999999998</v>
      </c>
      <c r="L8789" s="6">
        <v>9660350</v>
      </c>
      <c r="M8789" s="6"/>
      <c r="N8789" s="7">
        <v>43981</v>
      </c>
    </row>
    <row r="8790" spans="1:14" hidden="1" x14ac:dyDescent="0.25">
      <c r="A8790" t="s">
        <v>14</v>
      </c>
      <c r="B8790" t="s">
        <v>39</v>
      </c>
      <c r="C8790" s="7">
        <v>43982</v>
      </c>
      <c r="D8790">
        <v>3876</v>
      </c>
      <c r="E8790">
        <v>9</v>
      </c>
      <c r="F8790">
        <v>526</v>
      </c>
      <c r="G8790">
        <v>2</v>
      </c>
      <c r="H8790">
        <v>401.22800000000001</v>
      </c>
      <c r="I8790">
        <v>0.93200000000000005</v>
      </c>
      <c r="J8790">
        <v>54.448999999999998</v>
      </c>
      <c r="K8790">
        <v>0.20699999999999999</v>
      </c>
      <c r="L8790" s="6">
        <v>9660350</v>
      </c>
      <c r="M8790" s="6"/>
      <c r="N8790" s="7">
        <v>43982</v>
      </c>
    </row>
    <row r="8791" spans="1:14" hidden="1" x14ac:dyDescent="0.25">
      <c r="A8791" t="s">
        <v>14</v>
      </c>
      <c r="B8791" t="s">
        <v>39</v>
      </c>
      <c r="C8791" s="7">
        <v>43983</v>
      </c>
      <c r="D8791">
        <v>3892</v>
      </c>
      <c r="E8791">
        <v>16</v>
      </c>
      <c r="F8791">
        <v>527</v>
      </c>
      <c r="G8791">
        <v>1</v>
      </c>
      <c r="H8791">
        <v>402.88400000000001</v>
      </c>
      <c r="I8791">
        <v>1.6559999999999999</v>
      </c>
      <c r="J8791">
        <v>54.552999999999997</v>
      </c>
      <c r="K8791">
        <v>0.104</v>
      </c>
      <c r="L8791" s="6">
        <v>9660350</v>
      </c>
      <c r="M8791" s="6"/>
      <c r="N8791" s="7">
        <v>43983</v>
      </c>
    </row>
    <row r="8792" spans="1:14" hidden="1" x14ac:dyDescent="0.25">
      <c r="A8792" t="s">
        <v>14</v>
      </c>
      <c r="B8792" t="s">
        <v>39</v>
      </c>
      <c r="C8792" s="7">
        <v>43984</v>
      </c>
      <c r="D8792">
        <v>3921</v>
      </c>
      <c r="E8792">
        <v>29</v>
      </c>
      <c r="F8792">
        <v>532</v>
      </c>
      <c r="G8792">
        <v>5</v>
      </c>
      <c r="H8792">
        <v>405.88600000000002</v>
      </c>
      <c r="I8792">
        <v>3.0019999999999998</v>
      </c>
      <c r="J8792">
        <v>55.07</v>
      </c>
      <c r="K8792">
        <v>0.51800000000000002</v>
      </c>
      <c r="L8792" s="6">
        <v>9660350</v>
      </c>
      <c r="M8792" s="6"/>
      <c r="N8792" s="7">
        <v>43984</v>
      </c>
    </row>
    <row r="8793" spans="1:14" hidden="1" x14ac:dyDescent="0.25">
      <c r="A8793" t="s">
        <v>14</v>
      </c>
      <c r="B8793" t="s">
        <v>39</v>
      </c>
      <c r="C8793" s="7">
        <v>43985</v>
      </c>
      <c r="D8793">
        <v>3931</v>
      </c>
      <c r="E8793">
        <v>10</v>
      </c>
      <c r="F8793">
        <v>534</v>
      </c>
      <c r="G8793">
        <v>2</v>
      </c>
      <c r="H8793">
        <v>406.92099999999999</v>
      </c>
      <c r="I8793">
        <v>1.0349999999999999</v>
      </c>
      <c r="J8793">
        <v>55.277999999999999</v>
      </c>
      <c r="K8793">
        <v>0.20699999999999999</v>
      </c>
      <c r="L8793" s="6">
        <v>9660350</v>
      </c>
      <c r="M8793" s="6"/>
      <c r="N8793" s="7">
        <v>43985</v>
      </c>
    </row>
    <row r="8794" spans="1:14" hidden="1" x14ac:dyDescent="0.25">
      <c r="A8794" t="s">
        <v>14</v>
      </c>
      <c r="B8794" t="s">
        <v>39</v>
      </c>
      <c r="C8794" s="7">
        <v>43986</v>
      </c>
      <c r="D8794">
        <v>3954</v>
      </c>
      <c r="E8794">
        <v>23</v>
      </c>
      <c r="F8794">
        <v>539</v>
      </c>
      <c r="G8794">
        <v>5</v>
      </c>
      <c r="H8794">
        <v>409.30200000000002</v>
      </c>
      <c r="I8794">
        <v>2.3809999999999998</v>
      </c>
      <c r="J8794">
        <v>55.795000000000002</v>
      </c>
      <c r="K8794">
        <v>0.51800000000000002</v>
      </c>
      <c r="L8794" s="6">
        <v>9660350</v>
      </c>
      <c r="M8794" s="6"/>
      <c r="N8794" s="7">
        <v>43986</v>
      </c>
    </row>
    <row r="8795" spans="1:14" hidden="1" x14ac:dyDescent="0.25">
      <c r="A8795" t="s">
        <v>14</v>
      </c>
      <c r="B8795" t="s">
        <v>39</v>
      </c>
      <c r="C8795" s="7">
        <v>43987</v>
      </c>
      <c r="D8795">
        <v>3970</v>
      </c>
      <c r="E8795">
        <v>16</v>
      </c>
      <c r="F8795">
        <v>542</v>
      </c>
      <c r="G8795">
        <v>3</v>
      </c>
      <c r="H8795">
        <v>410.95800000000003</v>
      </c>
      <c r="I8795">
        <v>1.6559999999999999</v>
      </c>
      <c r="J8795">
        <v>56.106000000000002</v>
      </c>
      <c r="K8795">
        <v>0.311</v>
      </c>
      <c r="L8795" s="6">
        <v>9660350</v>
      </c>
      <c r="M8795" s="6"/>
      <c r="N8795" s="7">
        <v>43987</v>
      </c>
    </row>
    <row r="8796" spans="1:14" hidden="1" x14ac:dyDescent="0.25">
      <c r="A8796" t="s">
        <v>14</v>
      </c>
      <c r="B8796" t="s">
        <v>39</v>
      </c>
      <c r="C8796" s="7">
        <v>43988</v>
      </c>
      <c r="D8796">
        <v>3990</v>
      </c>
      <c r="E8796">
        <v>20</v>
      </c>
      <c r="F8796">
        <v>545</v>
      </c>
      <c r="G8796">
        <v>3</v>
      </c>
      <c r="H8796">
        <v>413.029</v>
      </c>
      <c r="I8796">
        <v>2.0699999999999998</v>
      </c>
      <c r="J8796">
        <v>56.415999999999997</v>
      </c>
      <c r="K8796">
        <v>0.311</v>
      </c>
      <c r="L8796" s="6">
        <v>9660350</v>
      </c>
      <c r="M8796" s="6"/>
      <c r="N8796" s="7">
        <v>43988</v>
      </c>
    </row>
    <row r="8797" spans="1:14" hidden="1" x14ac:dyDescent="0.25">
      <c r="A8797" t="s">
        <v>14</v>
      </c>
      <c r="B8797" t="s">
        <v>39</v>
      </c>
      <c r="C8797" s="7">
        <v>43989</v>
      </c>
      <c r="D8797">
        <v>4008</v>
      </c>
      <c r="E8797">
        <v>18</v>
      </c>
      <c r="F8797">
        <v>546</v>
      </c>
      <c r="G8797">
        <v>1</v>
      </c>
      <c r="H8797">
        <v>414.892</v>
      </c>
      <c r="I8797">
        <v>1.863</v>
      </c>
      <c r="J8797">
        <v>56.52</v>
      </c>
      <c r="K8797">
        <v>0.104</v>
      </c>
      <c r="L8797" s="6">
        <v>9660350</v>
      </c>
      <c r="M8797" s="6"/>
      <c r="N8797" s="7">
        <v>43989</v>
      </c>
    </row>
    <row r="8798" spans="1:14" hidden="1" x14ac:dyDescent="0.25">
      <c r="A8798" t="s">
        <v>14</v>
      </c>
      <c r="B8798" t="s">
        <v>39</v>
      </c>
      <c r="C8798" s="7">
        <v>43990</v>
      </c>
      <c r="D8798">
        <v>4014</v>
      </c>
      <c r="E8798">
        <v>6</v>
      </c>
      <c r="F8798">
        <v>548</v>
      </c>
      <c r="G8798">
        <v>2</v>
      </c>
      <c r="H8798">
        <v>415.51299999999998</v>
      </c>
      <c r="I8798">
        <v>0.621</v>
      </c>
      <c r="J8798">
        <v>56.726999999999997</v>
      </c>
      <c r="K8798">
        <v>0.20699999999999999</v>
      </c>
      <c r="L8798" s="6">
        <v>9660350</v>
      </c>
      <c r="M8798" s="6"/>
      <c r="N8798" s="7">
        <v>43990</v>
      </c>
    </row>
    <row r="8799" spans="1:14" hidden="1" x14ac:dyDescent="0.25">
      <c r="A8799" t="s">
        <v>14</v>
      </c>
      <c r="B8799" t="s">
        <v>39</v>
      </c>
      <c r="C8799" s="7">
        <v>43991</v>
      </c>
      <c r="D8799">
        <v>4017</v>
      </c>
      <c r="E8799">
        <v>3</v>
      </c>
      <c r="F8799">
        <v>550</v>
      </c>
      <c r="G8799">
        <v>2</v>
      </c>
      <c r="H8799">
        <v>415.82299999999998</v>
      </c>
      <c r="I8799">
        <v>0.311</v>
      </c>
      <c r="J8799">
        <v>56.933999999999997</v>
      </c>
      <c r="K8799">
        <v>0.20699999999999999</v>
      </c>
      <c r="L8799" s="6">
        <v>9660350</v>
      </c>
      <c r="M8799" s="6"/>
      <c r="N8799" s="7">
        <v>43991</v>
      </c>
    </row>
    <row r="8800" spans="1:14" hidden="1" x14ac:dyDescent="0.25">
      <c r="A8800" t="s">
        <v>14</v>
      </c>
      <c r="B8800" t="s">
        <v>39</v>
      </c>
      <c r="C8800" s="7">
        <v>43992</v>
      </c>
      <c r="D8800">
        <v>4027</v>
      </c>
      <c r="E8800">
        <v>10</v>
      </c>
      <c r="F8800">
        <v>551</v>
      </c>
      <c r="G8800">
        <v>1</v>
      </c>
      <c r="H8800">
        <v>416.85899999999998</v>
      </c>
      <c r="I8800">
        <v>1.0349999999999999</v>
      </c>
      <c r="J8800">
        <v>57.036999999999999</v>
      </c>
      <c r="K8800">
        <v>0.104</v>
      </c>
      <c r="L8800" s="6">
        <v>9660350</v>
      </c>
      <c r="M8800" s="6"/>
      <c r="N8800" s="7">
        <v>43992</v>
      </c>
    </row>
    <row r="8801" spans="1:14" hidden="1" x14ac:dyDescent="0.25">
      <c r="A8801" t="s">
        <v>14</v>
      </c>
      <c r="B8801" t="s">
        <v>39</v>
      </c>
      <c r="C8801" s="7">
        <v>43993</v>
      </c>
      <c r="D8801">
        <v>4039</v>
      </c>
      <c r="E8801">
        <v>12</v>
      </c>
      <c r="F8801">
        <v>553</v>
      </c>
      <c r="G8801">
        <v>2</v>
      </c>
      <c r="H8801">
        <v>418.101</v>
      </c>
      <c r="I8801">
        <v>1.242</v>
      </c>
      <c r="J8801">
        <v>57.244</v>
      </c>
      <c r="K8801">
        <v>0.20699999999999999</v>
      </c>
      <c r="L8801" s="6">
        <v>9660350</v>
      </c>
      <c r="M8801" s="6"/>
      <c r="N8801" s="7">
        <v>43993</v>
      </c>
    </row>
    <row r="8802" spans="1:14" hidden="1" x14ac:dyDescent="0.25">
      <c r="A8802" t="s">
        <v>14</v>
      </c>
      <c r="B8802" t="s">
        <v>39</v>
      </c>
      <c r="C8802" s="7">
        <v>43994</v>
      </c>
      <c r="D8802">
        <v>4053</v>
      </c>
      <c r="E8802">
        <v>14</v>
      </c>
      <c r="F8802">
        <v>555</v>
      </c>
      <c r="G8802">
        <v>2</v>
      </c>
      <c r="H8802">
        <v>419.55</v>
      </c>
      <c r="I8802">
        <v>1.4490000000000001</v>
      </c>
      <c r="J8802">
        <v>57.451000000000001</v>
      </c>
      <c r="K8802">
        <v>0.20699999999999999</v>
      </c>
      <c r="L8802" s="6">
        <v>9660350</v>
      </c>
      <c r="M8802" s="6"/>
      <c r="N8802" s="7">
        <v>43994</v>
      </c>
    </row>
    <row r="8803" spans="1:14" hidden="1" x14ac:dyDescent="0.25">
      <c r="A8803" t="s">
        <v>14</v>
      </c>
      <c r="B8803" t="s">
        <v>39</v>
      </c>
      <c r="C8803" s="7">
        <v>43995</v>
      </c>
      <c r="D8803">
        <v>4064</v>
      </c>
      <c r="E8803">
        <v>11</v>
      </c>
      <c r="F8803">
        <v>559</v>
      </c>
      <c r="G8803">
        <v>4</v>
      </c>
      <c r="H8803">
        <v>420.68900000000002</v>
      </c>
      <c r="I8803">
        <v>1.139</v>
      </c>
      <c r="J8803">
        <v>57.865000000000002</v>
      </c>
      <c r="K8803">
        <v>0.41399999999999998</v>
      </c>
      <c r="L8803" s="6">
        <v>9660350</v>
      </c>
      <c r="M8803" s="6"/>
      <c r="N8803" s="7">
        <v>43995</v>
      </c>
    </row>
    <row r="8804" spans="1:14" hidden="1" x14ac:dyDescent="0.25">
      <c r="A8804" t="s">
        <v>14</v>
      </c>
      <c r="B8804" t="s">
        <v>39</v>
      </c>
      <c r="C8804" s="7">
        <v>43996</v>
      </c>
      <c r="D8804">
        <v>4069</v>
      </c>
      <c r="E8804">
        <v>5</v>
      </c>
      <c r="F8804">
        <v>562</v>
      </c>
      <c r="G8804">
        <v>3</v>
      </c>
      <c r="H8804">
        <v>421.20600000000002</v>
      </c>
      <c r="I8804">
        <v>0.51800000000000002</v>
      </c>
      <c r="J8804">
        <v>58.176000000000002</v>
      </c>
      <c r="K8804">
        <v>0.311</v>
      </c>
      <c r="L8804" s="6">
        <v>9660350</v>
      </c>
      <c r="M8804" s="6"/>
      <c r="N8804" s="7">
        <v>43996</v>
      </c>
    </row>
    <row r="8805" spans="1:14" hidden="1" x14ac:dyDescent="0.25">
      <c r="A8805" t="s">
        <v>14</v>
      </c>
      <c r="B8805" t="s">
        <v>39</v>
      </c>
      <c r="C8805" s="7">
        <v>43997</v>
      </c>
      <c r="D8805">
        <v>4076</v>
      </c>
      <c r="E8805">
        <v>7</v>
      </c>
      <c r="F8805">
        <v>563</v>
      </c>
      <c r="G8805">
        <v>1</v>
      </c>
      <c r="H8805">
        <v>421.93099999999998</v>
      </c>
      <c r="I8805">
        <v>0.72499999999999998</v>
      </c>
      <c r="J8805">
        <v>58.279000000000003</v>
      </c>
      <c r="K8805">
        <v>0.104</v>
      </c>
      <c r="L8805" s="6">
        <v>9660350</v>
      </c>
      <c r="M8805" s="6"/>
      <c r="N8805" s="7">
        <v>43997</v>
      </c>
    </row>
    <row r="8806" spans="1:14" hidden="1" x14ac:dyDescent="0.25">
      <c r="A8806" t="s">
        <v>14</v>
      </c>
      <c r="B8806" t="s">
        <v>39</v>
      </c>
      <c r="C8806" s="7">
        <v>43998</v>
      </c>
      <c r="D8806">
        <v>4077</v>
      </c>
      <c r="E8806">
        <v>1</v>
      </c>
      <c r="F8806">
        <v>565</v>
      </c>
      <c r="G8806">
        <v>2</v>
      </c>
      <c r="H8806">
        <v>422.03399999999999</v>
      </c>
      <c r="I8806">
        <v>0.104</v>
      </c>
      <c r="J8806">
        <v>58.485999999999997</v>
      </c>
      <c r="K8806">
        <v>0.20699999999999999</v>
      </c>
      <c r="L8806" s="6">
        <v>9660350</v>
      </c>
      <c r="M8806" s="6"/>
      <c r="N8806" s="7">
        <v>43998</v>
      </c>
    </row>
    <row r="8807" spans="1:14" hidden="1" x14ac:dyDescent="0.25">
      <c r="A8807" t="s">
        <v>14</v>
      </c>
      <c r="B8807" t="s">
        <v>39</v>
      </c>
      <c r="C8807" s="7">
        <v>43999</v>
      </c>
      <c r="D8807">
        <v>4078</v>
      </c>
      <c r="E8807">
        <v>1</v>
      </c>
      <c r="F8807">
        <v>567</v>
      </c>
      <c r="G8807">
        <v>2</v>
      </c>
      <c r="H8807">
        <v>422.13799999999998</v>
      </c>
      <c r="I8807">
        <v>0.104</v>
      </c>
      <c r="J8807">
        <v>58.694000000000003</v>
      </c>
      <c r="K8807">
        <v>0.20699999999999999</v>
      </c>
      <c r="L8807" s="6">
        <v>9660350</v>
      </c>
      <c r="M8807" s="6"/>
      <c r="N8807" s="7">
        <v>43999</v>
      </c>
    </row>
    <row r="8808" spans="1:14" hidden="1" x14ac:dyDescent="0.25">
      <c r="A8808" t="s">
        <v>14</v>
      </c>
      <c r="B8808" t="s">
        <v>39</v>
      </c>
      <c r="C8808" s="7">
        <v>44000</v>
      </c>
      <c r="D8808">
        <v>4079</v>
      </c>
      <c r="E8808">
        <v>1</v>
      </c>
      <c r="F8808">
        <v>568</v>
      </c>
      <c r="G8808">
        <v>1</v>
      </c>
      <c r="H8808">
        <v>422.24099999999999</v>
      </c>
      <c r="I8808">
        <v>0.104</v>
      </c>
      <c r="J8808">
        <v>58.796999999999997</v>
      </c>
      <c r="K8808">
        <v>0.104</v>
      </c>
      <c r="L8808" s="6">
        <v>9660350</v>
      </c>
      <c r="M8808" s="6"/>
      <c r="N8808" s="7">
        <v>44000</v>
      </c>
    </row>
    <row r="8809" spans="1:14" hidden="1" x14ac:dyDescent="0.25">
      <c r="A8809" t="s">
        <v>14</v>
      </c>
      <c r="B8809" t="s">
        <v>39</v>
      </c>
      <c r="C8809" s="7">
        <v>44001</v>
      </c>
      <c r="D8809">
        <v>4081</v>
      </c>
      <c r="E8809">
        <v>2</v>
      </c>
      <c r="F8809">
        <v>568</v>
      </c>
      <c r="G8809">
        <v>0</v>
      </c>
      <c r="H8809">
        <v>422.44799999999998</v>
      </c>
      <c r="I8809">
        <v>0.20699999999999999</v>
      </c>
      <c r="J8809">
        <v>58.796999999999997</v>
      </c>
      <c r="K8809">
        <v>0</v>
      </c>
      <c r="L8809" s="6">
        <v>9660350</v>
      </c>
      <c r="M8809" s="6"/>
      <c r="N8809" s="7">
        <v>44001</v>
      </c>
    </row>
    <row r="8810" spans="1:14" hidden="1" x14ac:dyDescent="0.25">
      <c r="A8810" t="s">
        <v>14</v>
      </c>
      <c r="B8810" t="s">
        <v>39</v>
      </c>
      <c r="C8810" s="7">
        <v>44002</v>
      </c>
      <c r="D8810">
        <v>4086</v>
      </c>
      <c r="E8810">
        <v>5</v>
      </c>
      <c r="F8810">
        <v>570</v>
      </c>
      <c r="G8810">
        <v>2</v>
      </c>
      <c r="H8810">
        <v>422.96600000000001</v>
      </c>
      <c r="I8810">
        <v>0.51800000000000002</v>
      </c>
      <c r="J8810">
        <v>59.003999999999998</v>
      </c>
      <c r="K8810">
        <v>0.20699999999999999</v>
      </c>
      <c r="L8810" s="6">
        <v>9660350</v>
      </c>
      <c r="M8810" s="6"/>
      <c r="N8810" s="7">
        <v>44002</v>
      </c>
    </row>
    <row r="8811" spans="1:14" hidden="1" x14ac:dyDescent="0.25">
      <c r="A8811" t="s">
        <v>14</v>
      </c>
      <c r="B8811" t="s">
        <v>39</v>
      </c>
      <c r="C8811" s="7">
        <v>44003</v>
      </c>
      <c r="D8811">
        <v>4094</v>
      </c>
      <c r="E8811">
        <v>8</v>
      </c>
      <c r="F8811">
        <v>570</v>
      </c>
      <c r="G8811">
        <v>0</v>
      </c>
      <c r="H8811">
        <v>423.79399999999998</v>
      </c>
      <c r="I8811">
        <v>0.82799999999999996</v>
      </c>
      <c r="J8811">
        <v>59.003999999999998</v>
      </c>
      <c r="K8811">
        <v>0</v>
      </c>
      <c r="L8811" s="6">
        <v>9660350</v>
      </c>
      <c r="M8811" s="6"/>
      <c r="N8811" s="7">
        <v>44003</v>
      </c>
    </row>
    <row r="8812" spans="1:14" hidden="1" x14ac:dyDescent="0.25">
      <c r="A8812" t="s">
        <v>14</v>
      </c>
      <c r="B8812" t="s">
        <v>39</v>
      </c>
      <c r="C8812" s="7">
        <v>44004</v>
      </c>
      <c r="D8812">
        <v>4102</v>
      </c>
      <c r="E8812">
        <v>8</v>
      </c>
      <c r="F8812">
        <v>572</v>
      </c>
      <c r="G8812">
        <v>2</v>
      </c>
      <c r="H8812">
        <v>424.62200000000001</v>
      </c>
      <c r="I8812">
        <v>0.82799999999999996</v>
      </c>
      <c r="J8812">
        <v>59.210999999999999</v>
      </c>
      <c r="K8812">
        <v>0.20699999999999999</v>
      </c>
      <c r="L8812" s="6">
        <v>9660350</v>
      </c>
      <c r="M8812" s="6"/>
      <c r="N8812" s="7">
        <v>44004</v>
      </c>
    </row>
    <row r="8813" spans="1:14" hidden="1" x14ac:dyDescent="0.25">
      <c r="A8813" t="s">
        <v>14</v>
      </c>
      <c r="B8813" t="s">
        <v>39</v>
      </c>
      <c r="C8813" s="7">
        <v>44005</v>
      </c>
      <c r="D8813">
        <v>4107</v>
      </c>
      <c r="E8813">
        <v>5</v>
      </c>
      <c r="F8813">
        <v>573</v>
      </c>
      <c r="G8813">
        <v>1</v>
      </c>
      <c r="H8813">
        <v>425.14</v>
      </c>
      <c r="I8813">
        <v>0.51800000000000002</v>
      </c>
      <c r="J8813">
        <v>59.314999999999998</v>
      </c>
      <c r="K8813">
        <v>0.104</v>
      </c>
      <c r="L8813" s="6">
        <v>9660350</v>
      </c>
      <c r="M8813" s="6"/>
      <c r="N8813" s="7">
        <v>44005</v>
      </c>
    </row>
    <row r="8814" spans="1:14" hidden="1" x14ac:dyDescent="0.25">
      <c r="A8814" t="s">
        <v>14</v>
      </c>
      <c r="B8814" t="s">
        <v>39</v>
      </c>
      <c r="C8814" s="7">
        <v>44006</v>
      </c>
      <c r="D8814">
        <v>4114</v>
      </c>
      <c r="E8814">
        <v>7</v>
      </c>
      <c r="F8814">
        <v>576</v>
      </c>
      <c r="G8814">
        <v>3</v>
      </c>
      <c r="H8814">
        <v>425.86399999999998</v>
      </c>
      <c r="I8814">
        <v>0.72499999999999998</v>
      </c>
      <c r="J8814">
        <v>59.625</v>
      </c>
      <c r="K8814">
        <v>0.311</v>
      </c>
      <c r="L8814" s="6">
        <v>9660350</v>
      </c>
      <c r="M8814" s="6"/>
      <c r="N8814" s="7">
        <v>44006</v>
      </c>
    </row>
    <row r="8815" spans="1:14" hidden="1" x14ac:dyDescent="0.25">
      <c r="A8815" t="s">
        <v>14</v>
      </c>
      <c r="B8815" t="s">
        <v>39</v>
      </c>
      <c r="C8815" s="7">
        <v>44007</v>
      </c>
      <c r="D8815">
        <v>4123</v>
      </c>
      <c r="E8815">
        <v>9</v>
      </c>
      <c r="F8815">
        <v>577</v>
      </c>
      <c r="G8815">
        <v>1</v>
      </c>
      <c r="H8815">
        <v>426.79599999999999</v>
      </c>
      <c r="I8815">
        <v>0.93200000000000005</v>
      </c>
      <c r="J8815">
        <v>59.728999999999999</v>
      </c>
      <c r="K8815">
        <v>0.104</v>
      </c>
      <c r="L8815" s="6">
        <v>9660350</v>
      </c>
      <c r="M8815" s="6"/>
      <c r="N8815" s="7">
        <v>44007</v>
      </c>
    </row>
    <row r="8816" spans="1:14" hidden="1" x14ac:dyDescent="0.25">
      <c r="A8816" t="s">
        <v>14</v>
      </c>
      <c r="B8816" t="s">
        <v>39</v>
      </c>
      <c r="C8816" s="7">
        <v>44008</v>
      </c>
      <c r="D8816">
        <v>4127</v>
      </c>
      <c r="E8816">
        <v>4</v>
      </c>
      <c r="F8816">
        <v>578</v>
      </c>
      <c r="G8816">
        <v>1</v>
      </c>
      <c r="H8816">
        <v>427.21</v>
      </c>
      <c r="I8816">
        <v>0.41399999999999998</v>
      </c>
      <c r="J8816">
        <v>59.832000000000001</v>
      </c>
      <c r="K8816">
        <v>0.104</v>
      </c>
      <c r="L8816" s="6">
        <v>9660350</v>
      </c>
      <c r="M8816" s="6"/>
      <c r="N8816" s="7">
        <v>44008</v>
      </c>
    </row>
    <row r="8817" spans="1:14" hidden="1" x14ac:dyDescent="0.25">
      <c r="A8817" t="s">
        <v>14</v>
      </c>
      <c r="B8817" t="s">
        <v>39</v>
      </c>
      <c r="C8817" s="7">
        <v>44009</v>
      </c>
      <c r="D8817">
        <v>4138</v>
      </c>
      <c r="E8817">
        <v>11</v>
      </c>
      <c r="F8817">
        <v>578</v>
      </c>
      <c r="G8817">
        <v>0</v>
      </c>
      <c r="H8817">
        <v>428.34899999999999</v>
      </c>
      <c r="I8817">
        <v>1.139</v>
      </c>
      <c r="J8817">
        <v>59.832000000000001</v>
      </c>
      <c r="K8817">
        <v>0</v>
      </c>
      <c r="L8817" s="6">
        <v>9660350</v>
      </c>
      <c r="M8817" s="6"/>
      <c r="N8817" s="7">
        <v>44009</v>
      </c>
    </row>
    <row r="8818" spans="1:14" hidden="1" x14ac:dyDescent="0.25">
      <c r="A8818" t="s">
        <v>14</v>
      </c>
      <c r="B8818" t="s">
        <v>39</v>
      </c>
      <c r="C8818" s="7">
        <v>44010</v>
      </c>
      <c r="D8818">
        <v>4142</v>
      </c>
      <c r="E8818">
        <v>4</v>
      </c>
      <c r="F8818">
        <v>581</v>
      </c>
      <c r="G8818">
        <v>3</v>
      </c>
      <c r="H8818">
        <v>428.76299999999998</v>
      </c>
      <c r="I8818">
        <v>0.41399999999999998</v>
      </c>
      <c r="J8818">
        <v>60.143000000000001</v>
      </c>
      <c r="K8818">
        <v>0.311</v>
      </c>
      <c r="L8818" s="6">
        <v>9660350</v>
      </c>
      <c r="M8818" s="6"/>
      <c r="N8818" s="7">
        <v>44010</v>
      </c>
    </row>
    <row r="8819" spans="1:14" hidden="1" x14ac:dyDescent="0.25">
      <c r="A8819" t="s">
        <v>14</v>
      </c>
      <c r="B8819" t="s">
        <v>39</v>
      </c>
      <c r="C8819" s="7">
        <v>44011</v>
      </c>
      <c r="D8819">
        <v>4145</v>
      </c>
      <c r="E8819">
        <v>3</v>
      </c>
      <c r="F8819">
        <v>585</v>
      </c>
      <c r="G8819">
        <v>4</v>
      </c>
      <c r="H8819">
        <v>429.07299999999998</v>
      </c>
      <c r="I8819">
        <v>0.311</v>
      </c>
      <c r="J8819">
        <v>60.557000000000002</v>
      </c>
      <c r="K8819">
        <v>0.41399999999999998</v>
      </c>
      <c r="L8819" s="6">
        <v>9660350</v>
      </c>
      <c r="M8819" s="6"/>
      <c r="N8819" s="7">
        <v>44011</v>
      </c>
    </row>
    <row r="8820" spans="1:14" hidden="1" x14ac:dyDescent="0.25">
      <c r="A8820" t="s">
        <v>14</v>
      </c>
      <c r="B8820" t="s">
        <v>39</v>
      </c>
      <c r="C8820" s="7">
        <v>44012</v>
      </c>
      <c r="D8820">
        <v>4155</v>
      </c>
      <c r="E8820">
        <v>10</v>
      </c>
      <c r="F8820">
        <v>585</v>
      </c>
      <c r="G8820">
        <v>0</v>
      </c>
      <c r="H8820">
        <v>430.10899999999998</v>
      </c>
      <c r="I8820">
        <v>1.0349999999999999</v>
      </c>
      <c r="J8820">
        <v>60.557000000000002</v>
      </c>
      <c r="K8820">
        <v>0</v>
      </c>
      <c r="L8820" s="6">
        <v>9660350</v>
      </c>
      <c r="M8820" s="6"/>
      <c r="N8820" s="7">
        <v>44012</v>
      </c>
    </row>
    <row r="8821" spans="1:14" hidden="1" x14ac:dyDescent="0.25">
      <c r="A8821" t="s">
        <v>14</v>
      </c>
      <c r="B8821" t="s">
        <v>39</v>
      </c>
      <c r="C8821" s="7">
        <v>44013</v>
      </c>
      <c r="D8821">
        <v>4157</v>
      </c>
      <c r="E8821">
        <v>2</v>
      </c>
      <c r="F8821">
        <v>586</v>
      </c>
      <c r="G8821">
        <v>1</v>
      </c>
      <c r="H8821">
        <v>430.31599999999997</v>
      </c>
      <c r="I8821">
        <v>0.20699999999999999</v>
      </c>
      <c r="J8821">
        <v>60.66</v>
      </c>
      <c r="K8821">
        <v>0.104</v>
      </c>
      <c r="L8821" s="6">
        <v>9660350</v>
      </c>
      <c r="M8821" s="6"/>
      <c r="N8821" s="7">
        <v>44013</v>
      </c>
    </row>
    <row r="8822" spans="1:14" hidden="1" x14ac:dyDescent="0.25">
      <c r="A8822" t="s">
        <v>14</v>
      </c>
      <c r="B8822" t="s">
        <v>39</v>
      </c>
      <c r="C8822" s="7">
        <v>44014</v>
      </c>
      <c r="D8822">
        <v>4166</v>
      </c>
      <c r="E8822">
        <v>9</v>
      </c>
      <c r="F8822">
        <v>587</v>
      </c>
      <c r="G8822">
        <v>1</v>
      </c>
      <c r="H8822">
        <v>431.24700000000001</v>
      </c>
      <c r="I8822">
        <v>0.93200000000000005</v>
      </c>
      <c r="J8822">
        <v>60.764000000000003</v>
      </c>
      <c r="K8822">
        <v>0.104</v>
      </c>
      <c r="L8822" s="6">
        <v>9660350</v>
      </c>
      <c r="M8822" s="6"/>
      <c r="N8822" s="7">
        <v>44014</v>
      </c>
    </row>
    <row r="8823" spans="1:14" hidden="1" x14ac:dyDescent="0.25">
      <c r="A8823" t="s">
        <v>14</v>
      </c>
      <c r="B8823" t="s">
        <v>39</v>
      </c>
      <c r="C8823" s="7">
        <v>44015</v>
      </c>
      <c r="D8823">
        <v>4172</v>
      </c>
      <c r="E8823">
        <v>6</v>
      </c>
      <c r="F8823">
        <v>588</v>
      </c>
      <c r="G8823">
        <v>1</v>
      </c>
      <c r="H8823">
        <v>431.86799999999999</v>
      </c>
      <c r="I8823">
        <v>0.621</v>
      </c>
      <c r="J8823">
        <v>60.866999999999997</v>
      </c>
      <c r="K8823">
        <v>0.104</v>
      </c>
      <c r="L8823" s="6">
        <v>9660350</v>
      </c>
      <c r="M8823" s="6"/>
      <c r="N8823" s="7">
        <v>44015</v>
      </c>
    </row>
    <row r="8824" spans="1:14" hidden="1" x14ac:dyDescent="0.25">
      <c r="A8824" t="s">
        <v>14</v>
      </c>
      <c r="B8824" t="s">
        <v>39</v>
      </c>
      <c r="C8824" s="7">
        <v>44016</v>
      </c>
      <c r="D8824">
        <v>4174</v>
      </c>
      <c r="E8824">
        <v>2</v>
      </c>
      <c r="F8824">
        <v>589</v>
      </c>
      <c r="G8824">
        <v>1</v>
      </c>
      <c r="H8824">
        <v>432.07499999999999</v>
      </c>
      <c r="I8824">
        <v>0.20699999999999999</v>
      </c>
      <c r="J8824">
        <v>60.970999999999997</v>
      </c>
      <c r="K8824">
        <v>0.104</v>
      </c>
      <c r="L8824" s="6">
        <v>9660350</v>
      </c>
      <c r="M8824" s="6"/>
      <c r="N8824" s="7">
        <v>44016</v>
      </c>
    </row>
    <row r="8825" spans="1:14" hidden="1" x14ac:dyDescent="0.25">
      <c r="A8825" t="s">
        <v>14</v>
      </c>
      <c r="B8825" t="s">
        <v>39</v>
      </c>
      <c r="C8825" s="7">
        <v>44017</v>
      </c>
      <c r="D8825">
        <v>4183</v>
      </c>
      <c r="E8825">
        <v>9</v>
      </c>
      <c r="F8825">
        <v>589</v>
      </c>
      <c r="G8825">
        <v>0</v>
      </c>
      <c r="H8825">
        <v>433.00700000000001</v>
      </c>
      <c r="I8825">
        <v>0.93200000000000005</v>
      </c>
      <c r="J8825">
        <v>60.970999999999997</v>
      </c>
      <c r="K8825">
        <v>0</v>
      </c>
      <c r="L8825" s="6">
        <v>9660350</v>
      </c>
      <c r="M8825" s="6"/>
      <c r="N8825" s="7">
        <v>44017</v>
      </c>
    </row>
    <row r="8826" spans="1:14" hidden="1" x14ac:dyDescent="0.25">
      <c r="A8826" t="s">
        <v>14</v>
      </c>
      <c r="B8826" t="s">
        <v>39</v>
      </c>
      <c r="C8826" s="7">
        <v>44018</v>
      </c>
      <c r="D8826">
        <v>4189</v>
      </c>
      <c r="E8826">
        <v>6</v>
      </c>
      <c r="F8826">
        <v>589</v>
      </c>
      <c r="G8826">
        <v>0</v>
      </c>
      <c r="H8826">
        <v>433.62799999999999</v>
      </c>
      <c r="I8826">
        <v>0.621</v>
      </c>
      <c r="J8826">
        <v>60.970999999999997</v>
      </c>
      <c r="K8826">
        <v>0</v>
      </c>
      <c r="L8826" s="6">
        <v>9660350</v>
      </c>
      <c r="M8826" s="6"/>
      <c r="N8826" s="7">
        <v>44018</v>
      </c>
    </row>
    <row r="8827" spans="1:14" hidden="1" x14ac:dyDescent="0.25">
      <c r="A8827" t="s">
        <v>14</v>
      </c>
      <c r="B8827" t="s">
        <v>39</v>
      </c>
      <c r="C8827" s="7">
        <v>44019</v>
      </c>
      <c r="D8827">
        <v>4205</v>
      </c>
      <c r="E8827">
        <v>16</v>
      </c>
      <c r="F8827">
        <v>589</v>
      </c>
      <c r="G8827">
        <v>0</v>
      </c>
      <c r="H8827">
        <v>435.28399999999999</v>
      </c>
      <c r="I8827">
        <v>1.6559999999999999</v>
      </c>
      <c r="J8827">
        <v>60.970999999999997</v>
      </c>
      <c r="K8827">
        <v>0</v>
      </c>
      <c r="L8827" s="6">
        <v>9660350</v>
      </c>
      <c r="M8827" s="6"/>
      <c r="N8827" s="7">
        <v>44019</v>
      </c>
    </row>
    <row r="8828" spans="1:14" hidden="1" x14ac:dyDescent="0.25">
      <c r="A8828" t="s">
        <v>14</v>
      </c>
      <c r="B8828" t="s">
        <v>39</v>
      </c>
      <c r="C8828" s="7">
        <v>44020</v>
      </c>
      <c r="D8828">
        <v>4210</v>
      </c>
      <c r="E8828">
        <v>5</v>
      </c>
      <c r="F8828">
        <v>589</v>
      </c>
      <c r="G8828">
        <v>0</v>
      </c>
      <c r="H8828">
        <v>435.80200000000002</v>
      </c>
      <c r="I8828">
        <v>0.51800000000000002</v>
      </c>
      <c r="J8828">
        <v>60.970999999999997</v>
      </c>
      <c r="K8828">
        <v>0</v>
      </c>
      <c r="L8828" s="6">
        <v>9660350</v>
      </c>
      <c r="M8828" s="6"/>
      <c r="N8828" s="7">
        <v>44020</v>
      </c>
    </row>
    <row r="8829" spans="1:14" hidden="1" x14ac:dyDescent="0.25">
      <c r="A8829" t="s">
        <v>14</v>
      </c>
      <c r="B8829" t="s">
        <v>39</v>
      </c>
      <c r="C8829" s="7">
        <v>44021</v>
      </c>
      <c r="D8829">
        <v>4220</v>
      </c>
      <c r="E8829">
        <v>10</v>
      </c>
      <c r="F8829">
        <v>591</v>
      </c>
      <c r="G8829">
        <v>2</v>
      </c>
      <c r="H8829">
        <v>436.83699999999999</v>
      </c>
      <c r="I8829">
        <v>1.0349999999999999</v>
      </c>
      <c r="J8829">
        <v>61.177999999999997</v>
      </c>
      <c r="K8829">
        <v>0.20699999999999999</v>
      </c>
      <c r="L8829" s="6">
        <v>9660350</v>
      </c>
      <c r="M8829" s="6"/>
      <c r="N8829" s="7">
        <v>44021</v>
      </c>
    </row>
    <row r="8830" spans="1:14" hidden="1" x14ac:dyDescent="0.25">
      <c r="A8830" t="s">
        <v>14</v>
      </c>
      <c r="B8830" t="s">
        <v>39</v>
      </c>
      <c r="C8830" s="7">
        <v>44022</v>
      </c>
      <c r="D8830">
        <v>4223</v>
      </c>
      <c r="E8830">
        <v>3</v>
      </c>
      <c r="F8830">
        <v>593</v>
      </c>
      <c r="G8830">
        <v>2</v>
      </c>
      <c r="H8830">
        <v>437.14800000000002</v>
      </c>
      <c r="I8830">
        <v>0.311</v>
      </c>
      <c r="J8830">
        <v>61.384999999999998</v>
      </c>
      <c r="K8830">
        <v>0.20699999999999999</v>
      </c>
      <c r="L8830" s="6">
        <v>9660350</v>
      </c>
      <c r="M8830" s="6"/>
      <c r="N8830" s="7">
        <v>44022</v>
      </c>
    </row>
    <row r="8831" spans="1:14" hidden="1" x14ac:dyDescent="0.25">
      <c r="A8831" t="s">
        <v>14</v>
      </c>
      <c r="B8831" t="s">
        <v>39</v>
      </c>
      <c r="C8831" s="7">
        <v>44023</v>
      </c>
      <c r="D8831">
        <v>4229</v>
      </c>
      <c r="E8831">
        <v>6</v>
      </c>
      <c r="F8831">
        <v>595</v>
      </c>
      <c r="G8831">
        <v>2</v>
      </c>
      <c r="H8831">
        <v>437.76900000000001</v>
      </c>
      <c r="I8831">
        <v>0.621</v>
      </c>
      <c r="J8831">
        <v>61.591999999999999</v>
      </c>
      <c r="K8831">
        <v>0.20699999999999999</v>
      </c>
      <c r="L8831" s="6">
        <v>9660350</v>
      </c>
      <c r="M8831" s="6"/>
      <c r="N8831" s="7">
        <v>44023</v>
      </c>
    </row>
    <row r="8832" spans="1:14" hidden="1" x14ac:dyDescent="0.25">
      <c r="A8832" t="s">
        <v>14</v>
      </c>
      <c r="B8832" t="s">
        <v>39</v>
      </c>
      <c r="C8832" s="7">
        <v>44024</v>
      </c>
      <c r="D8832">
        <v>4234</v>
      </c>
      <c r="E8832">
        <v>5</v>
      </c>
      <c r="F8832">
        <v>595</v>
      </c>
      <c r="G8832">
        <v>0</v>
      </c>
      <c r="H8832">
        <v>438.286</v>
      </c>
      <c r="I8832">
        <v>0.51800000000000002</v>
      </c>
      <c r="J8832">
        <v>61.591999999999999</v>
      </c>
      <c r="K8832">
        <v>0</v>
      </c>
      <c r="L8832" s="6">
        <v>9660350</v>
      </c>
      <c r="M8832" s="6"/>
      <c r="N8832" s="7">
        <v>44024</v>
      </c>
    </row>
    <row r="8833" spans="1:14" hidden="1" x14ac:dyDescent="0.25">
      <c r="A8833" t="s">
        <v>14</v>
      </c>
      <c r="B8833" t="s">
        <v>39</v>
      </c>
      <c r="C8833" s="7">
        <v>44025</v>
      </c>
      <c r="D8833">
        <v>4247</v>
      </c>
      <c r="E8833">
        <v>13</v>
      </c>
      <c r="F8833">
        <v>595</v>
      </c>
      <c r="G8833">
        <v>0</v>
      </c>
      <c r="H8833">
        <v>439.63200000000001</v>
      </c>
      <c r="I8833">
        <v>1.3460000000000001</v>
      </c>
      <c r="J8833">
        <v>61.591999999999999</v>
      </c>
      <c r="K8833">
        <v>0</v>
      </c>
      <c r="L8833" s="6">
        <v>9660350</v>
      </c>
      <c r="M8833" s="6"/>
      <c r="N8833" s="7">
        <v>44025</v>
      </c>
    </row>
    <row r="8834" spans="1:14" hidden="1" x14ac:dyDescent="0.25">
      <c r="A8834" t="s">
        <v>14</v>
      </c>
      <c r="B8834" t="s">
        <v>39</v>
      </c>
      <c r="C8834" s="7">
        <v>44026</v>
      </c>
      <c r="D8834">
        <v>4258</v>
      </c>
      <c r="E8834">
        <v>11</v>
      </c>
      <c r="F8834">
        <v>595</v>
      </c>
      <c r="G8834">
        <v>0</v>
      </c>
      <c r="H8834">
        <v>440.77100000000002</v>
      </c>
      <c r="I8834">
        <v>1.139</v>
      </c>
      <c r="J8834">
        <v>61.591999999999999</v>
      </c>
      <c r="K8834">
        <v>0</v>
      </c>
      <c r="L8834" s="6">
        <v>9660350</v>
      </c>
      <c r="M8834" s="6"/>
      <c r="N8834" s="7">
        <v>44026</v>
      </c>
    </row>
    <row r="8835" spans="1:14" hidden="1" x14ac:dyDescent="0.25">
      <c r="A8835" t="s">
        <v>14</v>
      </c>
      <c r="B8835" t="s">
        <v>39</v>
      </c>
      <c r="C8835" s="7">
        <v>44027</v>
      </c>
      <c r="D8835">
        <v>4263</v>
      </c>
      <c r="E8835">
        <v>5</v>
      </c>
      <c r="F8835">
        <v>595</v>
      </c>
      <c r="G8835">
        <v>0</v>
      </c>
      <c r="H8835">
        <v>441.28800000000001</v>
      </c>
      <c r="I8835">
        <v>0.51800000000000002</v>
      </c>
      <c r="J8835">
        <v>61.591999999999999</v>
      </c>
      <c r="K8835">
        <v>0</v>
      </c>
      <c r="L8835" s="6">
        <v>9660350</v>
      </c>
      <c r="M8835" s="6"/>
      <c r="N8835" s="7">
        <v>44027</v>
      </c>
    </row>
    <row r="8836" spans="1:14" hidden="1" x14ac:dyDescent="0.25">
      <c r="A8836" t="s">
        <v>14</v>
      </c>
      <c r="B8836" t="s">
        <v>39</v>
      </c>
      <c r="C8836" s="7">
        <v>44028</v>
      </c>
      <c r="D8836">
        <v>4279</v>
      </c>
      <c r="E8836">
        <v>16</v>
      </c>
      <c r="F8836">
        <v>595</v>
      </c>
      <c r="G8836">
        <v>0</v>
      </c>
      <c r="H8836">
        <v>442.94499999999999</v>
      </c>
      <c r="I8836">
        <v>1.6559999999999999</v>
      </c>
      <c r="J8836">
        <v>61.591999999999999</v>
      </c>
      <c r="K8836">
        <v>0</v>
      </c>
      <c r="L8836" s="6">
        <v>9660350</v>
      </c>
      <c r="M8836" s="6"/>
      <c r="N8836" s="7">
        <v>44028</v>
      </c>
    </row>
    <row r="8837" spans="1:14" hidden="1" x14ac:dyDescent="0.25">
      <c r="A8837" t="s">
        <v>14</v>
      </c>
      <c r="B8837" t="s">
        <v>39</v>
      </c>
      <c r="C8837" s="7">
        <v>44029</v>
      </c>
      <c r="D8837">
        <v>4293</v>
      </c>
      <c r="E8837">
        <v>14</v>
      </c>
      <c r="F8837">
        <v>595</v>
      </c>
      <c r="G8837">
        <v>0</v>
      </c>
      <c r="H8837">
        <v>444.39400000000001</v>
      </c>
      <c r="I8837">
        <v>1.4490000000000001</v>
      </c>
      <c r="J8837">
        <v>61.591999999999999</v>
      </c>
      <c r="K8837">
        <v>0</v>
      </c>
      <c r="L8837" s="6">
        <v>9660350</v>
      </c>
      <c r="M8837" s="6"/>
      <c r="N8837" s="7">
        <v>44029</v>
      </c>
    </row>
    <row r="8838" spans="1:14" hidden="1" x14ac:dyDescent="0.25">
      <c r="A8838" t="s">
        <v>14</v>
      </c>
      <c r="B8838" t="s">
        <v>39</v>
      </c>
      <c r="C8838" s="7">
        <v>44030</v>
      </c>
      <c r="D8838">
        <v>4315</v>
      </c>
      <c r="E8838">
        <v>22</v>
      </c>
      <c r="F8838">
        <v>596</v>
      </c>
      <c r="G8838">
        <v>1</v>
      </c>
      <c r="H8838">
        <v>446.67099999999999</v>
      </c>
      <c r="I8838">
        <v>2.2770000000000001</v>
      </c>
      <c r="J8838">
        <v>61.695</v>
      </c>
      <c r="K8838">
        <v>0.104</v>
      </c>
      <c r="L8838" s="6">
        <v>9660350</v>
      </c>
      <c r="M8838" s="6"/>
      <c r="N8838" s="7">
        <v>44030</v>
      </c>
    </row>
    <row r="8839" spans="1:14" hidden="1" x14ac:dyDescent="0.25">
      <c r="A8839" t="s">
        <v>14</v>
      </c>
      <c r="B8839" t="s">
        <v>39</v>
      </c>
      <c r="C8839" s="7">
        <v>44031</v>
      </c>
      <c r="D8839">
        <v>4333</v>
      </c>
      <c r="E8839">
        <v>18</v>
      </c>
      <c r="F8839">
        <v>596</v>
      </c>
      <c r="G8839">
        <v>0</v>
      </c>
      <c r="H8839">
        <v>448.53399999999999</v>
      </c>
      <c r="I8839">
        <v>1.863</v>
      </c>
      <c r="J8839">
        <v>61.695</v>
      </c>
      <c r="K8839">
        <v>0</v>
      </c>
      <c r="L8839" s="6">
        <v>9660350</v>
      </c>
      <c r="M8839" s="6"/>
      <c r="N8839" s="7">
        <v>44031</v>
      </c>
    </row>
    <row r="8840" spans="1:14" hidden="1" x14ac:dyDescent="0.25">
      <c r="A8840" t="s">
        <v>14</v>
      </c>
      <c r="B8840" t="s">
        <v>39</v>
      </c>
      <c r="C8840" s="7">
        <v>44032</v>
      </c>
      <c r="D8840">
        <v>4339</v>
      </c>
      <c r="E8840">
        <v>6</v>
      </c>
      <c r="F8840">
        <v>596</v>
      </c>
      <c r="G8840">
        <v>0</v>
      </c>
      <c r="H8840">
        <v>449.15600000000001</v>
      </c>
      <c r="I8840">
        <v>0.621</v>
      </c>
      <c r="J8840">
        <v>61.695</v>
      </c>
      <c r="K8840">
        <v>0</v>
      </c>
      <c r="L8840" s="6">
        <v>9660350</v>
      </c>
      <c r="M8840" s="6"/>
      <c r="N8840" s="7">
        <v>44032</v>
      </c>
    </row>
    <row r="8841" spans="1:14" hidden="1" x14ac:dyDescent="0.25">
      <c r="A8841" t="s">
        <v>14</v>
      </c>
      <c r="B8841" t="s">
        <v>39</v>
      </c>
      <c r="C8841" s="7">
        <v>44033</v>
      </c>
      <c r="D8841">
        <v>4347</v>
      </c>
      <c r="E8841">
        <v>8</v>
      </c>
      <c r="F8841">
        <v>596</v>
      </c>
      <c r="G8841">
        <v>0</v>
      </c>
      <c r="H8841">
        <v>449.98399999999998</v>
      </c>
      <c r="I8841">
        <v>0.82799999999999996</v>
      </c>
      <c r="J8841">
        <v>61.695</v>
      </c>
      <c r="K8841">
        <v>0</v>
      </c>
      <c r="L8841" s="6">
        <v>9660350</v>
      </c>
      <c r="M8841" s="6"/>
      <c r="N8841" s="7">
        <v>44033</v>
      </c>
    </row>
    <row r="8842" spans="1:14" hidden="1" x14ac:dyDescent="0.25">
      <c r="A8842" t="s">
        <v>14</v>
      </c>
      <c r="B8842" t="s">
        <v>39</v>
      </c>
      <c r="C8842" s="7">
        <v>44034</v>
      </c>
      <c r="D8842">
        <v>4366</v>
      </c>
      <c r="E8842">
        <v>19</v>
      </c>
      <c r="F8842">
        <v>596</v>
      </c>
      <c r="G8842">
        <v>0</v>
      </c>
      <c r="H8842">
        <v>451.95</v>
      </c>
      <c r="I8842">
        <v>1.9670000000000001</v>
      </c>
      <c r="J8842">
        <v>61.695</v>
      </c>
      <c r="K8842">
        <v>0</v>
      </c>
      <c r="L8842" s="6">
        <v>9660350</v>
      </c>
      <c r="M8842" s="6"/>
      <c r="N8842" s="7">
        <v>44034</v>
      </c>
    </row>
    <row r="8843" spans="1:14" hidden="1" x14ac:dyDescent="0.25">
      <c r="A8843" t="s">
        <v>14</v>
      </c>
      <c r="B8843" t="s">
        <v>39</v>
      </c>
      <c r="C8843" s="7">
        <v>44035</v>
      </c>
      <c r="D8843">
        <v>4380</v>
      </c>
      <c r="E8843">
        <v>14</v>
      </c>
      <c r="F8843">
        <v>596</v>
      </c>
      <c r="G8843">
        <v>0</v>
      </c>
      <c r="H8843">
        <v>453.4</v>
      </c>
      <c r="I8843">
        <v>1.4490000000000001</v>
      </c>
      <c r="J8843">
        <v>61.695</v>
      </c>
      <c r="K8843">
        <v>0</v>
      </c>
      <c r="L8843" s="6">
        <v>9660350</v>
      </c>
      <c r="M8843" s="6"/>
      <c r="N8843" s="7">
        <v>44035</v>
      </c>
    </row>
    <row r="8844" spans="1:14" hidden="1" x14ac:dyDescent="0.25">
      <c r="A8844" t="s">
        <v>14</v>
      </c>
      <c r="B8844" t="s">
        <v>39</v>
      </c>
      <c r="C8844" s="7">
        <v>44036</v>
      </c>
      <c r="D8844">
        <v>4398</v>
      </c>
      <c r="E8844">
        <v>18</v>
      </c>
      <c r="F8844">
        <v>596</v>
      </c>
      <c r="G8844">
        <v>0</v>
      </c>
      <c r="H8844">
        <v>455.26299999999998</v>
      </c>
      <c r="I8844">
        <v>1.863</v>
      </c>
      <c r="J8844">
        <v>61.695</v>
      </c>
      <c r="K8844">
        <v>0</v>
      </c>
      <c r="L8844" s="6">
        <v>9660350</v>
      </c>
      <c r="M8844" s="6"/>
      <c r="N8844" s="7">
        <v>44036</v>
      </c>
    </row>
    <row r="8845" spans="1:14" hidden="1" x14ac:dyDescent="0.25">
      <c r="A8845" t="s">
        <v>14</v>
      </c>
      <c r="B8845" t="s">
        <v>39</v>
      </c>
      <c r="C8845" s="7">
        <v>44037</v>
      </c>
      <c r="D8845">
        <v>4424</v>
      </c>
      <c r="E8845">
        <v>26</v>
      </c>
      <c r="F8845">
        <v>596</v>
      </c>
      <c r="G8845">
        <v>0</v>
      </c>
      <c r="H8845">
        <v>457.95400000000001</v>
      </c>
      <c r="I8845">
        <v>2.6909999999999998</v>
      </c>
      <c r="J8845">
        <v>61.695</v>
      </c>
      <c r="K8845">
        <v>0</v>
      </c>
      <c r="L8845" s="6">
        <v>9660350</v>
      </c>
      <c r="M8845" s="6"/>
      <c r="N8845" s="7">
        <v>44037</v>
      </c>
    </row>
    <row r="8846" spans="1:14" hidden="1" x14ac:dyDescent="0.25">
      <c r="A8846" t="s">
        <v>14</v>
      </c>
      <c r="B8846" t="s">
        <v>39</v>
      </c>
      <c r="C8846" s="7">
        <v>44038</v>
      </c>
      <c r="D8846">
        <v>4435</v>
      </c>
      <c r="E8846">
        <v>11</v>
      </c>
      <c r="F8846">
        <v>596</v>
      </c>
      <c r="G8846">
        <v>0</v>
      </c>
      <c r="H8846">
        <v>459.09300000000002</v>
      </c>
      <c r="I8846">
        <v>1.139</v>
      </c>
      <c r="J8846">
        <v>61.695</v>
      </c>
      <c r="K8846">
        <v>0</v>
      </c>
      <c r="L8846" s="6">
        <v>9660350</v>
      </c>
      <c r="M8846" s="6"/>
      <c r="N8846" s="7">
        <v>44038</v>
      </c>
    </row>
    <row r="8847" spans="1:14" hidden="1" x14ac:dyDescent="0.25">
      <c r="A8847" t="s">
        <v>14</v>
      </c>
      <c r="B8847" t="s">
        <v>39</v>
      </c>
      <c r="C8847" s="7">
        <v>44039</v>
      </c>
      <c r="D8847">
        <v>4448</v>
      </c>
      <c r="E8847">
        <v>13</v>
      </c>
      <c r="F8847">
        <v>596</v>
      </c>
      <c r="G8847">
        <v>0</v>
      </c>
      <c r="H8847">
        <v>460.43900000000002</v>
      </c>
      <c r="I8847">
        <v>1.3460000000000001</v>
      </c>
      <c r="J8847">
        <v>61.695</v>
      </c>
      <c r="K8847">
        <v>0</v>
      </c>
      <c r="L8847" s="6">
        <v>9660350</v>
      </c>
      <c r="M8847" s="6"/>
      <c r="N8847" s="7">
        <v>44039</v>
      </c>
    </row>
    <row r="8848" spans="1:14" hidden="1" x14ac:dyDescent="0.25">
      <c r="A8848" t="s">
        <v>14</v>
      </c>
      <c r="B8848" t="s">
        <v>39</v>
      </c>
      <c r="C8848" s="7">
        <v>44040</v>
      </c>
      <c r="D8848">
        <v>4456</v>
      </c>
      <c r="E8848">
        <v>8</v>
      </c>
      <c r="F8848">
        <v>596</v>
      </c>
      <c r="G8848">
        <v>0</v>
      </c>
      <c r="H8848">
        <v>461.267</v>
      </c>
      <c r="I8848">
        <v>0.82799999999999996</v>
      </c>
      <c r="J8848">
        <v>61.695</v>
      </c>
      <c r="K8848">
        <v>0</v>
      </c>
      <c r="L8848" s="6">
        <v>9660350</v>
      </c>
      <c r="M8848" s="6"/>
      <c r="N8848" s="7">
        <v>44040</v>
      </c>
    </row>
    <row r="8849" spans="1:14" hidden="1" x14ac:dyDescent="0.25">
      <c r="A8849" t="s">
        <v>14</v>
      </c>
      <c r="B8849" t="s">
        <v>39</v>
      </c>
      <c r="C8849" s="7">
        <v>44041</v>
      </c>
      <c r="D8849">
        <v>4465</v>
      </c>
      <c r="E8849">
        <v>9</v>
      </c>
      <c r="F8849">
        <v>596</v>
      </c>
      <c r="G8849">
        <v>0</v>
      </c>
      <c r="H8849">
        <v>462.19900000000001</v>
      </c>
      <c r="I8849">
        <v>0.93200000000000005</v>
      </c>
      <c r="J8849">
        <v>61.695</v>
      </c>
      <c r="K8849">
        <v>0</v>
      </c>
      <c r="L8849" s="6">
        <v>9660350</v>
      </c>
      <c r="M8849" s="6"/>
      <c r="N8849" s="7">
        <v>44041</v>
      </c>
    </row>
    <row r="8850" spans="1:14" hidden="1" x14ac:dyDescent="0.25">
      <c r="A8850" t="s">
        <v>14</v>
      </c>
      <c r="B8850" t="s">
        <v>39</v>
      </c>
      <c r="C8850" s="7">
        <v>44042</v>
      </c>
      <c r="D8850">
        <v>4484</v>
      </c>
      <c r="E8850">
        <v>19</v>
      </c>
      <c r="F8850">
        <v>596</v>
      </c>
      <c r="G8850">
        <v>0</v>
      </c>
      <c r="H8850">
        <v>464.16500000000002</v>
      </c>
      <c r="I8850">
        <v>1.9670000000000001</v>
      </c>
      <c r="J8850">
        <v>61.695</v>
      </c>
      <c r="K8850">
        <v>0</v>
      </c>
      <c r="L8850" s="6">
        <v>9660350</v>
      </c>
      <c r="M8850" s="6"/>
      <c r="N8850" s="7">
        <v>44042</v>
      </c>
    </row>
    <row r="8851" spans="1:14" hidden="1" x14ac:dyDescent="0.25">
      <c r="A8851" t="s">
        <v>14</v>
      </c>
      <c r="B8851" t="s">
        <v>39</v>
      </c>
      <c r="C8851" s="7">
        <v>44043</v>
      </c>
      <c r="D8851">
        <v>4505</v>
      </c>
      <c r="E8851">
        <v>21</v>
      </c>
      <c r="F8851">
        <v>596</v>
      </c>
      <c r="G8851">
        <v>0</v>
      </c>
      <c r="H8851">
        <v>466.339</v>
      </c>
      <c r="I8851">
        <v>2.1739999999999999</v>
      </c>
      <c r="J8851">
        <v>61.695</v>
      </c>
      <c r="K8851">
        <v>0</v>
      </c>
      <c r="L8851" s="6">
        <v>9660350</v>
      </c>
      <c r="M8851" s="6"/>
      <c r="N8851" s="7">
        <v>44043</v>
      </c>
    </row>
    <row r="8852" spans="1:14" hidden="1" x14ac:dyDescent="0.25">
      <c r="A8852" t="s">
        <v>14</v>
      </c>
      <c r="B8852" t="s">
        <v>39</v>
      </c>
      <c r="C8852" s="7">
        <v>44044</v>
      </c>
      <c r="D8852">
        <v>4526</v>
      </c>
      <c r="E8852">
        <v>21</v>
      </c>
      <c r="F8852">
        <v>597</v>
      </c>
      <c r="G8852">
        <v>1</v>
      </c>
      <c r="H8852">
        <v>468.51299999999998</v>
      </c>
      <c r="I8852">
        <v>2.1739999999999999</v>
      </c>
      <c r="J8852">
        <v>61.798999999999999</v>
      </c>
      <c r="K8852">
        <v>0.104</v>
      </c>
      <c r="L8852" s="6">
        <v>9660350</v>
      </c>
      <c r="M8852" s="6"/>
      <c r="N8852" s="7">
        <v>44044</v>
      </c>
    </row>
    <row r="8853" spans="1:14" hidden="1" x14ac:dyDescent="0.25">
      <c r="A8853" t="s">
        <v>14</v>
      </c>
      <c r="B8853" t="s">
        <v>39</v>
      </c>
      <c r="C8853" s="7">
        <v>44045</v>
      </c>
      <c r="D8853">
        <v>4535</v>
      </c>
      <c r="E8853">
        <v>9</v>
      </c>
      <c r="F8853">
        <v>597</v>
      </c>
      <c r="G8853">
        <v>0</v>
      </c>
      <c r="H8853">
        <v>469.44499999999999</v>
      </c>
      <c r="I8853">
        <v>0.93200000000000005</v>
      </c>
      <c r="J8853">
        <v>61.798999999999999</v>
      </c>
      <c r="K8853">
        <v>0</v>
      </c>
      <c r="L8853" s="6">
        <v>9660350</v>
      </c>
      <c r="M8853" s="6"/>
      <c r="N8853" s="7">
        <v>44045</v>
      </c>
    </row>
    <row r="8854" spans="1:14" hidden="1" x14ac:dyDescent="0.25">
      <c r="A8854" t="s">
        <v>14</v>
      </c>
      <c r="B8854" t="s">
        <v>39</v>
      </c>
      <c r="C8854" s="7">
        <v>44046</v>
      </c>
      <c r="D8854">
        <v>4544</v>
      </c>
      <c r="E8854">
        <v>9</v>
      </c>
      <c r="F8854">
        <v>597</v>
      </c>
      <c r="G8854">
        <v>0</v>
      </c>
      <c r="H8854">
        <v>470.37599999999998</v>
      </c>
      <c r="I8854">
        <v>0.93200000000000005</v>
      </c>
      <c r="J8854">
        <v>61.798999999999999</v>
      </c>
      <c r="K8854">
        <v>0</v>
      </c>
      <c r="L8854" s="6">
        <v>9660350</v>
      </c>
      <c r="M8854" s="6"/>
      <c r="N8854" s="7">
        <v>44046</v>
      </c>
    </row>
    <row r="8855" spans="1:14" hidden="1" x14ac:dyDescent="0.25">
      <c r="A8855" t="s">
        <v>14</v>
      </c>
      <c r="B8855" t="s">
        <v>39</v>
      </c>
      <c r="C8855" s="7">
        <v>44047</v>
      </c>
      <c r="D8855">
        <v>4553</v>
      </c>
      <c r="E8855">
        <v>9</v>
      </c>
      <c r="F8855">
        <v>598</v>
      </c>
      <c r="G8855">
        <v>1</v>
      </c>
      <c r="H8855">
        <v>471.30799999999999</v>
      </c>
      <c r="I8855">
        <v>0.93200000000000005</v>
      </c>
      <c r="J8855">
        <v>61.902999999999999</v>
      </c>
      <c r="K8855">
        <v>0.104</v>
      </c>
      <c r="L8855" s="6">
        <v>9660350</v>
      </c>
      <c r="M8855" s="6"/>
      <c r="N8855" s="7">
        <v>44047</v>
      </c>
    </row>
    <row r="8856" spans="1:14" hidden="1" x14ac:dyDescent="0.25">
      <c r="A8856" t="s">
        <v>14</v>
      </c>
      <c r="B8856" t="s">
        <v>39</v>
      </c>
      <c r="C8856" s="7">
        <v>44048</v>
      </c>
      <c r="D8856">
        <v>4564</v>
      </c>
      <c r="E8856">
        <v>11</v>
      </c>
      <c r="F8856">
        <v>599</v>
      </c>
      <c r="G8856">
        <v>1</v>
      </c>
      <c r="H8856">
        <v>472.447</v>
      </c>
      <c r="I8856">
        <v>1.139</v>
      </c>
      <c r="J8856">
        <v>62.006</v>
      </c>
      <c r="K8856">
        <v>0.104</v>
      </c>
      <c r="L8856" s="6">
        <v>9660350</v>
      </c>
      <c r="M8856" s="6"/>
      <c r="N8856" s="7">
        <v>44048</v>
      </c>
    </row>
    <row r="8857" spans="1:14" hidden="1" x14ac:dyDescent="0.25">
      <c r="A8857" t="s">
        <v>14</v>
      </c>
      <c r="B8857" t="s">
        <v>39</v>
      </c>
      <c r="C8857" s="7">
        <v>44049</v>
      </c>
      <c r="D8857">
        <v>4597</v>
      </c>
      <c r="E8857">
        <v>33</v>
      </c>
      <c r="F8857">
        <v>600</v>
      </c>
      <c r="G8857">
        <v>1</v>
      </c>
      <c r="H8857">
        <v>475.863</v>
      </c>
      <c r="I8857">
        <v>3.4159999999999999</v>
      </c>
      <c r="J8857">
        <v>62.11</v>
      </c>
      <c r="K8857">
        <v>0.104</v>
      </c>
      <c r="L8857" s="6">
        <v>9660350</v>
      </c>
      <c r="M8857" s="6"/>
      <c r="N8857" s="7">
        <v>44049</v>
      </c>
    </row>
    <row r="8858" spans="1:14" hidden="1" x14ac:dyDescent="0.25">
      <c r="A8858" t="s">
        <v>14</v>
      </c>
      <c r="B8858" t="s">
        <v>39</v>
      </c>
      <c r="C8858" s="7">
        <v>44050</v>
      </c>
      <c r="D8858">
        <v>4621</v>
      </c>
      <c r="E8858">
        <v>24</v>
      </c>
      <c r="F8858">
        <v>602</v>
      </c>
      <c r="G8858">
        <v>2</v>
      </c>
      <c r="H8858">
        <v>478.34699999999998</v>
      </c>
      <c r="I8858">
        <v>2.484</v>
      </c>
      <c r="J8858">
        <v>62.317</v>
      </c>
      <c r="K8858">
        <v>0.20699999999999999</v>
      </c>
      <c r="L8858" s="6">
        <v>9660350</v>
      </c>
      <c r="M8858" s="6"/>
      <c r="N8858" s="7">
        <v>44050</v>
      </c>
    </row>
    <row r="8859" spans="1:14" hidden="1" x14ac:dyDescent="0.25">
      <c r="A8859" t="s">
        <v>14</v>
      </c>
      <c r="B8859" t="s">
        <v>39</v>
      </c>
      <c r="C8859" s="7">
        <v>44051</v>
      </c>
      <c r="D8859">
        <v>4653</v>
      </c>
      <c r="E8859">
        <v>32</v>
      </c>
      <c r="F8859">
        <v>602</v>
      </c>
      <c r="G8859">
        <v>0</v>
      </c>
      <c r="H8859">
        <v>481.66</v>
      </c>
      <c r="I8859">
        <v>3.3130000000000002</v>
      </c>
      <c r="J8859">
        <v>62.317</v>
      </c>
      <c r="K8859">
        <v>0</v>
      </c>
      <c r="L8859" s="6">
        <v>9660350</v>
      </c>
      <c r="M8859" s="6"/>
      <c r="N8859" s="7">
        <v>44051</v>
      </c>
    </row>
    <row r="8860" spans="1:14" hidden="1" x14ac:dyDescent="0.25">
      <c r="A8860" t="s">
        <v>14</v>
      </c>
      <c r="B8860" t="s">
        <v>39</v>
      </c>
      <c r="C8860" s="7">
        <v>44052</v>
      </c>
      <c r="D8860">
        <v>4696</v>
      </c>
      <c r="E8860">
        <v>43</v>
      </c>
      <c r="F8860">
        <v>602</v>
      </c>
      <c r="G8860">
        <v>0</v>
      </c>
      <c r="H8860">
        <v>486.11099999999999</v>
      </c>
      <c r="I8860">
        <v>4.4509999999999996</v>
      </c>
      <c r="J8860">
        <v>62.317</v>
      </c>
      <c r="K8860">
        <v>0</v>
      </c>
      <c r="L8860" s="6">
        <v>9660350</v>
      </c>
      <c r="M8860" s="6"/>
      <c r="N8860" s="7">
        <v>44052</v>
      </c>
    </row>
    <row r="8861" spans="1:14" hidden="1" x14ac:dyDescent="0.25">
      <c r="A8861" t="s">
        <v>14</v>
      </c>
      <c r="B8861" t="s">
        <v>39</v>
      </c>
      <c r="C8861" s="7">
        <v>44053</v>
      </c>
      <c r="D8861">
        <v>4731</v>
      </c>
      <c r="E8861">
        <v>35</v>
      </c>
      <c r="F8861">
        <v>605</v>
      </c>
      <c r="G8861">
        <v>3</v>
      </c>
      <c r="H8861">
        <v>489.73399999999998</v>
      </c>
      <c r="I8861">
        <v>3.6230000000000002</v>
      </c>
      <c r="J8861">
        <v>62.627000000000002</v>
      </c>
      <c r="K8861">
        <v>0.311</v>
      </c>
      <c r="L8861" s="6">
        <v>9660350</v>
      </c>
      <c r="M8861" s="6"/>
      <c r="N8861" s="7">
        <v>44053</v>
      </c>
    </row>
    <row r="8862" spans="1:14" hidden="1" x14ac:dyDescent="0.25">
      <c r="A8862" t="s">
        <v>14</v>
      </c>
      <c r="B8862" t="s">
        <v>39</v>
      </c>
      <c r="C8862" s="7">
        <v>44054</v>
      </c>
      <c r="D8862">
        <v>4746</v>
      </c>
      <c r="E8862">
        <v>15</v>
      </c>
      <c r="F8862">
        <v>605</v>
      </c>
      <c r="G8862">
        <v>0</v>
      </c>
      <c r="H8862">
        <v>491.28699999999998</v>
      </c>
      <c r="I8862">
        <v>1.5529999999999999</v>
      </c>
      <c r="J8862">
        <v>62.627000000000002</v>
      </c>
      <c r="K8862">
        <v>0</v>
      </c>
      <c r="L8862" s="6">
        <v>9660350</v>
      </c>
      <c r="M8862" s="6"/>
      <c r="N8862" s="7">
        <v>44054</v>
      </c>
    </row>
    <row r="8863" spans="1:14" hidden="1" x14ac:dyDescent="0.25">
      <c r="A8863" t="s">
        <v>14</v>
      </c>
      <c r="B8863" t="s">
        <v>39</v>
      </c>
      <c r="C8863" s="7">
        <v>44055</v>
      </c>
      <c r="D8863">
        <v>4768</v>
      </c>
      <c r="E8863">
        <v>22</v>
      </c>
      <c r="F8863">
        <v>605</v>
      </c>
      <c r="G8863">
        <v>0</v>
      </c>
      <c r="H8863">
        <v>493.56400000000002</v>
      </c>
      <c r="I8863">
        <v>2.2770000000000001</v>
      </c>
      <c r="J8863">
        <v>62.627000000000002</v>
      </c>
      <c r="K8863">
        <v>0</v>
      </c>
      <c r="L8863" s="6">
        <v>9660350</v>
      </c>
      <c r="M8863" s="6"/>
      <c r="N8863" s="7">
        <v>44055</v>
      </c>
    </row>
    <row r="8864" spans="1:14" hidden="1" x14ac:dyDescent="0.25">
      <c r="A8864" t="s">
        <v>14</v>
      </c>
      <c r="B8864" t="s">
        <v>39</v>
      </c>
      <c r="C8864" s="7">
        <v>44056</v>
      </c>
      <c r="D8864">
        <v>4813</v>
      </c>
      <c r="E8864">
        <v>45</v>
      </c>
      <c r="F8864">
        <v>607</v>
      </c>
      <c r="G8864">
        <v>2</v>
      </c>
      <c r="H8864">
        <v>498.22199999999998</v>
      </c>
      <c r="I8864">
        <v>4.6580000000000004</v>
      </c>
      <c r="J8864">
        <v>62.834000000000003</v>
      </c>
      <c r="K8864">
        <v>0.20699999999999999</v>
      </c>
      <c r="L8864" s="6">
        <v>9660350</v>
      </c>
      <c r="M8864" s="6"/>
      <c r="N8864" s="7">
        <v>44056</v>
      </c>
    </row>
    <row r="8865" spans="1:14" hidden="1" x14ac:dyDescent="0.25">
      <c r="A8865" t="s">
        <v>14</v>
      </c>
      <c r="B8865" t="s">
        <v>39</v>
      </c>
      <c r="C8865" s="7">
        <v>44057</v>
      </c>
      <c r="D8865">
        <v>4853</v>
      </c>
      <c r="E8865">
        <v>40</v>
      </c>
      <c r="F8865">
        <v>607</v>
      </c>
      <c r="G8865">
        <v>0</v>
      </c>
      <c r="H8865">
        <v>502.363</v>
      </c>
      <c r="I8865">
        <v>4.141</v>
      </c>
      <c r="J8865">
        <v>62.834000000000003</v>
      </c>
      <c r="K8865">
        <v>0</v>
      </c>
      <c r="L8865" s="6">
        <v>9660350</v>
      </c>
      <c r="M8865" s="6"/>
      <c r="N8865" s="7">
        <v>44057</v>
      </c>
    </row>
    <row r="8866" spans="1:14" hidden="1" x14ac:dyDescent="0.25">
      <c r="A8866" t="s">
        <v>14</v>
      </c>
      <c r="B8866" t="s">
        <v>39</v>
      </c>
      <c r="C8866" s="7">
        <v>44058</v>
      </c>
      <c r="D8866">
        <v>4877</v>
      </c>
      <c r="E8866">
        <v>24</v>
      </c>
      <c r="F8866">
        <v>607</v>
      </c>
      <c r="G8866">
        <v>0</v>
      </c>
      <c r="H8866">
        <v>504.84699999999998</v>
      </c>
      <c r="I8866">
        <v>2.484</v>
      </c>
      <c r="J8866">
        <v>62.834000000000003</v>
      </c>
      <c r="K8866">
        <v>0</v>
      </c>
      <c r="L8866" s="6">
        <v>9660350</v>
      </c>
      <c r="M8866" s="6"/>
      <c r="N8866" s="7">
        <v>44058</v>
      </c>
    </row>
    <row r="8867" spans="1:14" hidden="1" x14ac:dyDescent="0.25">
      <c r="A8867" t="s">
        <v>14</v>
      </c>
      <c r="B8867" t="s">
        <v>39</v>
      </c>
      <c r="C8867" s="7">
        <v>44059</v>
      </c>
      <c r="D8867">
        <v>4916</v>
      </c>
      <c r="E8867">
        <v>39</v>
      </c>
      <c r="F8867">
        <v>608</v>
      </c>
      <c r="G8867">
        <v>1</v>
      </c>
      <c r="H8867">
        <v>508.88400000000001</v>
      </c>
      <c r="I8867">
        <v>4.0369999999999999</v>
      </c>
      <c r="J8867">
        <v>62.938000000000002</v>
      </c>
      <c r="K8867">
        <v>0.104</v>
      </c>
      <c r="L8867" s="6">
        <v>9660350</v>
      </c>
      <c r="M8867" s="6"/>
      <c r="N8867" s="7">
        <v>44059</v>
      </c>
    </row>
    <row r="8868" spans="1:14" hidden="1" x14ac:dyDescent="0.25">
      <c r="A8868" t="s">
        <v>14</v>
      </c>
      <c r="B8868" t="s">
        <v>39</v>
      </c>
      <c r="C8868" s="7">
        <v>44060</v>
      </c>
      <c r="D8868">
        <v>4946</v>
      </c>
      <c r="E8868">
        <v>30</v>
      </c>
      <c r="F8868">
        <v>608</v>
      </c>
      <c r="G8868">
        <v>0</v>
      </c>
      <c r="H8868">
        <v>511.99</v>
      </c>
      <c r="I8868">
        <v>3.105</v>
      </c>
      <c r="J8868">
        <v>62.938000000000002</v>
      </c>
      <c r="K8868">
        <v>0</v>
      </c>
      <c r="L8868" s="6">
        <v>9660350</v>
      </c>
      <c r="M8868" s="6"/>
      <c r="N8868" s="7">
        <v>44060</v>
      </c>
    </row>
    <row r="8869" spans="1:14" hidden="1" x14ac:dyDescent="0.25">
      <c r="A8869" t="s">
        <v>14</v>
      </c>
      <c r="B8869" t="s">
        <v>39</v>
      </c>
      <c r="C8869" s="7">
        <v>44061</v>
      </c>
      <c r="D8869">
        <v>4970</v>
      </c>
      <c r="E8869">
        <v>24</v>
      </c>
      <c r="F8869">
        <v>609</v>
      </c>
      <c r="G8869">
        <v>1</v>
      </c>
      <c r="H8869">
        <v>514.47400000000005</v>
      </c>
      <c r="I8869">
        <v>2.484</v>
      </c>
      <c r="J8869">
        <v>63.040999999999997</v>
      </c>
      <c r="K8869">
        <v>0.104</v>
      </c>
      <c r="L8869" s="6">
        <v>9660350</v>
      </c>
      <c r="M8869" s="6"/>
      <c r="N8869" s="7">
        <v>44061</v>
      </c>
    </row>
    <row r="8870" spans="1:14" hidden="1" x14ac:dyDescent="0.25">
      <c r="A8870" t="s">
        <v>14</v>
      </c>
      <c r="B8870" t="s">
        <v>39</v>
      </c>
      <c r="C8870" s="7">
        <v>44062</v>
      </c>
      <c r="D8870">
        <v>5002</v>
      </c>
      <c r="E8870">
        <v>32</v>
      </c>
      <c r="F8870">
        <v>609</v>
      </c>
      <c r="G8870">
        <v>0</v>
      </c>
      <c r="H8870">
        <v>517.78700000000003</v>
      </c>
      <c r="I8870">
        <v>3.3130000000000002</v>
      </c>
      <c r="J8870">
        <v>63.040999999999997</v>
      </c>
      <c r="K8870">
        <v>0</v>
      </c>
      <c r="L8870" s="6">
        <v>9660350</v>
      </c>
      <c r="M8870" s="6"/>
      <c r="N8870" s="7">
        <v>44062</v>
      </c>
    </row>
    <row r="8871" spans="1:14" hidden="1" x14ac:dyDescent="0.25">
      <c r="A8871" t="s">
        <v>14</v>
      </c>
      <c r="B8871" t="s">
        <v>39</v>
      </c>
      <c r="C8871" s="7">
        <v>44063</v>
      </c>
      <c r="D8871">
        <v>5046</v>
      </c>
      <c r="E8871">
        <v>44</v>
      </c>
      <c r="F8871">
        <v>609</v>
      </c>
      <c r="G8871">
        <v>0</v>
      </c>
      <c r="H8871">
        <v>522.34100000000001</v>
      </c>
      <c r="I8871">
        <v>4.5549999999999997</v>
      </c>
      <c r="J8871">
        <v>63.040999999999997</v>
      </c>
      <c r="K8871">
        <v>0</v>
      </c>
      <c r="L8871" s="6">
        <v>9660350</v>
      </c>
      <c r="M8871" s="6"/>
      <c r="N8871" s="7">
        <v>44063</v>
      </c>
    </row>
    <row r="8872" spans="1:14" hidden="1" x14ac:dyDescent="0.25">
      <c r="A8872" t="s">
        <v>14</v>
      </c>
      <c r="B8872" t="s">
        <v>39</v>
      </c>
      <c r="C8872" s="7">
        <v>44064</v>
      </c>
      <c r="D8872">
        <v>5098</v>
      </c>
      <c r="E8872">
        <v>52</v>
      </c>
      <c r="F8872">
        <v>611</v>
      </c>
      <c r="G8872">
        <v>2</v>
      </c>
      <c r="H8872">
        <v>527.72400000000005</v>
      </c>
      <c r="I8872">
        <v>5.383</v>
      </c>
      <c r="J8872">
        <v>63.247999999999998</v>
      </c>
      <c r="K8872">
        <v>0.20699999999999999</v>
      </c>
      <c r="L8872" s="6">
        <v>9660350</v>
      </c>
      <c r="M8872" s="6"/>
      <c r="N8872" s="7">
        <v>44064</v>
      </c>
    </row>
    <row r="8873" spans="1:14" hidden="1" x14ac:dyDescent="0.25">
      <c r="A8873" t="s">
        <v>14</v>
      </c>
      <c r="B8873" t="s">
        <v>39</v>
      </c>
      <c r="C8873" s="7">
        <v>44065</v>
      </c>
      <c r="D8873">
        <v>5133</v>
      </c>
      <c r="E8873">
        <v>35</v>
      </c>
      <c r="F8873">
        <v>611</v>
      </c>
      <c r="G8873">
        <v>0</v>
      </c>
      <c r="H8873">
        <v>531.34699999999998</v>
      </c>
      <c r="I8873">
        <v>3.6230000000000002</v>
      </c>
      <c r="J8873">
        <v>63.247999999999998</v>
      </c>
      <c r="K8873">
        <v>0</v>
      </c>
      <c r="L8873" s="6">
        <v>9660350</v>
      </c>
      <c r="M8873" s="6"/>
      <c r="N8873" s="7">
        <v>44065</v>
      </c>
    </row>
    <row r="8874" spans="1:14" hidden="1" x14ac:dyDescent="0.25">
      <c r="A8874" t="s">
        <v>14</v>
      </c>
      <c r="B8874" t="s">
        <v>39</v>
      </c>
      <c r="C8874" s="7">
        <v>44066</v>
      </c>
      <c r="D8874">
        <v>5155</v>
      </c>
      <c r="E8874">
        <v>22</v>
      </c>
      <c r="F8874">
        <v>613</v>
      </c>
      <c r="G8874">
        <v>2</v>
      </c>
      <c r="H8874">
        <v>533.625</v>
      </c>
      <c r="I8874">
        <v>2.2770000000000001</v>
      </c>
      <c r="J8874">
        <v>63.454999999999998</v>
      </c>
      <c r="K8874">
        <v>0.20699999999999999</v>
      </c>
      <c r="L8874" s="6">
        <v>9660350</v>
      </c>
      <c r="M8874" s="6"/>
      <c r="N8874" s="7">
        <v>44066</v>
      </c>
    </row>
    <row r="8875" spans="1:14" hidden="1" x14ac:dyDescent="0.25">
      <c r="A8875" t="s">
        <v>14</v>
      </c>
      <c r="B8875" t="s">
        <v>39</v>
      </c>
      <c r="C8875" s="7">
        <v>44067</v>
      </c>
      <c r="D8875">
        <v>5191</v>
      </c>
      <c r="E8875">
        <v>36</v>
      </c>
      <c r="F8875">
        <v>613</v>
      </c>
      <c r="G8875">
        <v>0</v>
      </c>
      <c r="H8875">
        <v>537.351</v>
      </c>
      <c r="I8875">
        <v>3.7269999999999999</v>
      </c>
      <c r="J8875">
        <v>63.454999999999998</v>
      </c>
      <c r="K8875">
        <v>0</v>
      </c>
      <c r="L8875" s="6">
        <v>9660350</v>
      </c>
      <c r="M8875" s="6"/>
      <c r="N8875" s="7">
        <v>44067</v>
      </c>
    </row>
    <row r="8876" spans="1:14" hidden="1" x14ac:dyDescent="0.25">
      <c r="A8876" t="s">
        <v>14</v>
      </c>
      <c r="B8876" t="s">
        <v>39</v>
      </c>
      <c r="C8876" s="7">
        <v>44068</v>
      </c>
      <c r="D8876">
        <v>5215</v>
      </c>
      <c r="E8876">
        <v>24</v>
      </c>
      <c r="F8876">
        <v>614</v>
      </c>
      <c r="G8876">
        <v>1</v>
      </c>
      <c r="H8876">
        <v>539.83600000000001</v>
      </c>
      <c r="I8876">
        <v>2.484</v>
      </c>
      <c r="J8876">
        <v>63.558999999999997</v>
      </c>
      <c r="K8876">
        <v>0.104</v>
      </c>
      <c r="L8876" s="6">
        <v>9660350</v>
      </c>
      <c r="M8876" s="6"/>
      <c r="N8876" s="7">
        <v>44068</v>
      </c>
    </row>
    <row r="8877" spans="1:14" hidden="1" x14ac:dyDescent="0.25">
      <c r="A8877" t="s">
        <v>14</v>
      </c>
      <c r="B8877" t="s">
        <v>39</v>
      </c>
      <c r="C8877" s="7">
        <v>44069</v>
      </c>
      <c r="D8877">
        <v>5288</v>
      </c>
      <c r="E8877">
        <v>73</v>
      </c>
      <c r="F8877">
        <v>614</v>
      </c>
      <c r="G8877">
        <v>0</v>
      </c>
      <c r="H8877">
        <v>547.39200000000005</v>
      </c>
      <c r="I8877">
        <v>7.5570000000000004</v>
      </c>
      <c r="J8877">
        <v>63.558999999999997</v>
      </c>
      <c r="K8877">
        <v>0</v>
      </c>
      <c r="L8877" s="6">
        <v>9660350</v>
      </c>
      <c r="M8877" s="6"/>
      <c r="N8877" s="7">
        <v>44069</v>
      </c>
    </row>
    <row r="8878" spans="1:14" hidden="1" x14ac:dyDescent="0.25">
      <c r="A8878" t="s">
        <v>14</v>
      </c>
      <c r="B8878" t="s">
        <v>39</v>
      </c>
      <c r="C8878" s="7">
        <v>44070</v>
      </c>
      <c r="D8878">
        <v>5379</v>
      </c>
      <c r="E8878">
        <v>91</v>
      </c>
      <c r="F8878">
        <v>614</v>
      </c>
      <c r="G8878">
        <v>0</v>
      </c>
      <c r="H8878">
        <v>556.81200000000001</v>
      </c>
      <c r="I8878">
        <v>9.42</v>
      </c>
      <c r="J8878">
        <v>63.558999999999997</v>
      </c>
      <c r="K8878">
        <v>0</v>
      </c>
      <c r="L8878" s="6">
        <v>9660350</v>
      </c>
      <c r="M8878" s="6"/>
      <c r="N8878" s="7">
        <v>44070</v>
      </c>
    </row>
    <row r="8879" spans="1:14" hidden="1" x14ac:dyDescent="0.25">
      <c r="A8879" t="s">
        <v>14</v>
      </c>
      <c r="B8879" t="s">
        <v>39</v>
      </c>
      <c r="C8879" s="7">
        <v>44071</v>
      </c>
      <c r="D8879">
        <v>5511</v>
      </c>
      <c r="E8879">
        <v>132</v>
      </c>
      <c r="F8879">
        <v>614</v>
      </c>
      <c r="G8879">
        <v>0</v>
      </c>
      <c r="H8879">
        <v>570.476</v>
      </c>
      <c r="I8879">
        <v>13.664</v>
      </c>
      <c r="J8879">
        <v>63.558999999999997</v>
      </c>
      <c r="K8879">
        <v>0</v>
      </c>
      <c r="L8879" s="6">
        <v>9660350</v>
      </c>
      <c r="M8879" s="6"/>
      <c r="N8879" s="7">
        <v>44071</v>
      </c>
    </row>
    <row r="8880" spans="1:14" hidden="1" x14ac:dyDescent="0.25">
      <c r="A8880" t="s">
        <v>14</v>
      </c>
      <c r="B8880" t="s">
        <v>39</v>
      </c>
      <c r="C8880" s="7">
        <v>44072</v>
      </c>
      <c r="D8880">
        <v>5669</v>
      </c>
      <c r="E8880">
        <v>158</v>
      </c>
      <c r="F8880">
        <v>614</v>
      </c>
      <c r="G8880">
        <v>0</v>
      </c>
      <c r="H8880">
        <v>586.83199999999999</v>
      </c>
      <c r="I8880">
        <v>16.356000000000002</v>
      </c>
      <c r="J8880">
        <v>63.558999999999997</v>
      </c>
      <c r="K8880">
        <v>0</v>
      </c>
      <c r="L8880" s="6">
        <v>9660350</v>
      </c>
      <c r="M8880" s="6"/>
      <c r="N8880" s="7">
        <v>44072</v>
      </c>
    </row>
    <row r="8881" spans="1:14" hidden="1" x14ac:dyDescent="0.25">
      <c r="A8881" t="s">
        <v>14</v>
      </c>
      <c r="B8881" t="s">
        <v>39</v>
      </c>
      <c r="C8881" s="7">
        <v>44073</v>
      </c>
      <c r="D8881">
        <v>5961</v>
      </c>
      <c r="E8881">
        <v>292</v>
      </c>
      <c r="F8881">
        <v>614</v>
      </c>
      <c r="G8881">
        <v>0</v>
      </c>
      <c r="H8881">
        <v>617.05799999999999</v>
      </c>
      <c r="I8881">
        <v>30.227</v>
      </c>
      <c r="J8881">
        <v>63.558999999999997</v>
      </c>
      <c r="K8881">
        <v>0</v>
      </c>
      <c r="L8881" s="6">
        <v>9660350</v>
      </c>
      <c r="M8881" s="6"/>
      <c r="N8881" s="7">
        <v>44073</v>
      </c>
    </row>
    <row r="8882" spans="1:14" hidden="1" x14ac:dyDescent="0.25">
      <c r="A8882" t="s">
        <v>14</v>
      </c>
      <c r="B8882" t="s">
        <v>39</v>
      </c>
      <c r="C8882" s="7">
        <v>44074</v>
      </c>
      <c r="D8882">
        <v>6139</v>
      </c>
      <c r="E8882">
        <v>178</v>
      </c>
      <c r="F8882">
        <v>615</v>
      </c>
      <c r="G8882">
        <v>1</v>
      </c>
      <c r="H8882">
        <v>635.48400000000004</v>
      </c>
      <c r="I8882">
        <v>18.425999999999998</v>
      </c>
      <c r="J8882">
        <v>63.661999999999999</v>
      </c>
      <c r="K8882">
        <v>0.104</v>
      </c>
      <c r="L8882" s="6">
        <v>9660350</v>
      </c>
      <c r="M8882" s="6"/>
      <c r="N8882" s="7">
        <v>44074</v>
      </c>
    </row>
    <row r="8883" spans="1:14" hidden="1" x14ac:dyDescent="0.25">
      <c r="A8883" t="s">
        <v>14</v>
      </c>
      <c r="B8883" t="s">
        <v>39</v>
      </c>
      <c r="C8883" s="7">
        <v>44075</v>
      </c>
      <c r="D8883">
        <v>6257</v>
      </c>
      <c r="E8883">
        <v>118</v>
      </c>
      <c r="F8883">
        <v>616</v>
      </c>
      <c r="G8883">
        <v>1</v>
      </c>
      <c r="H8883">
        <v>647.69899999999996</v>
      </c>
      <c r="I8883">
        <v>12.215</v>
      </c>
      <c r="J8883">
        <v>63.765999999999998</v>
      </c>
      <c r="K8883">
        <v>0.104</v>
      </c>
      <c r="L8883" s="6">
        <v>9660350</v>
      </c>
      <c r="M8883" s="6"/>
      <c r="N8883" s="7">
        <v>44075</v>
      </c>
    </row>
    <row r="8884" spans="1:14" hidden="1" x14ac:dyDescent="0.25">
      <c r="A8884" t="s">
        <v>14</v>
      </c>
      <c r="B8884" t="s">
        <v>39</v>
      </c>
      <c r="C8884" s="7">
        <v>44076</v>
      </c>
      <c r="D8884">
        <v>6622</v>
      </c>
      <c r="E8884">
        <v>365</v>
      </c>
      <c r="F8884">
        <v>619</v>
      </c>
      <c r="G8884">
        <v>3</v>
      </c>
      <c r="H8884">
        <v>685.48199999999997</v>
      </c>
      <c r="I8884">
        <v>37.783000000000001</v>
      </c>
      <c r="J8884">
        <v>64.075999999999993</v>
      </c>
      <c r="K8884">
        <v>0.311</v>
      </c>
      <c r="L8884" s="6">
        <v>9660350</v>
      </c>
      <c r="M8884" s="6"/>
      <c r="N8884" s="7">
        <v>44076</v>
      </c>
    </row>
    <row r="8885" spans="1:14" hidden="1" x14ac:dyDescent="0.25">
      <c r="A8885" t="s">
        <v>14</v>
      </c>
      <c r="B8885" t="s">
        <v>39</v>
      </c>
      <c r="C8885" s="7">
        <v>44077</v>
      </c>
      <c r="D8885">
        <v>6923</v>
      </c>
      <c r="E8885">
        <v>301</v>
      </c>
      <c r="F8885">
        <v>620</v>
      </c>
      <c r="G8885">
        <v>1</v>
      </c>
      <c r="H8885">
        <v>716.64099999999996</v>
      </c>
      <c r="I8885">
        <v>31.158000000000001</v>
      </c>
      <c r="J8885">
        <v>64.180000000000007</v>
      </c>
      <c r="K8885">
        <v>0.104</v>
      </c>
      <c r="L8885" s="6">
        <v>9660350</v>
      </c>
      <c r="M8885" s="6"/>
      <c r="N8885" s="7">
        <v>44077</v>
      </c>
    </row>
    <row r="8886" spans="1:14" hidden="1" x14ac:dyDescent="0.25">
      <c r="A8886" t="s">
        <v>14</v>
      </c>
      <c r="B8886" t="s">
        <v>39</v>
      </c>
      <c r="C8886" s="7">
        <v>44078</v>
      </c>
      <c r="D8886">
        <v>7382</v>
      </c>
      <c r="E8886">
        <v>459</v>
      </c>
      <c r="F8886">
        <v>621</v>
      </c>
      <c r="G8886">
        <v>1</v>
      </c>
      <c r="H8886">
        <v>764.15499999999997</v>
      </c>
      <c r="I8886">
        <v>47.514000000000003</v>
      </c>
      <c r="J8886">
        <v>64.283000000000001</v>
      </c>
      <c r="K8886">
        <v>0.104</v>
      </c>
      <c r="L8886" s="6">
        <v>9660350</v>
      </c>
      <c r="M8886" s="6"/>
      <c r="N8886" s="7">
        <v>44078</v>
      </c>
    </row>
    <row r="8887" spans="1:14" hidden="1" x14ac:dyDescent="0.25">
      <c r="A8887" t="s">
        <v>14</v>
      </c>
      <c r="B8887" t="s">
        <v>39</v>
      </c>
      <c r="C8887" s="7">
        <v>44079</v>
      </c>
      <c r="D8887">
        <v>7892</v>
      </c>
      <c r="E8887">
        <v>510</v>
      </c>
      <c r="F8887">
        <v>624</v>
      </c>
      <c r="G8887">
        <v>3</v>
      </c>
      <c r="H8887">
        <v>816.94799999999998</v>
      </c>
      <c r="I8887">
        <v>52.792999999999999</v>
      </c>
      <c r="J8887">
        <v>64.593999999999994</v>
      </c>
      <c r="K8887">
        <v>0.311</v>
      </c>
      <c r="L8887" s="6">
        <v>9660350</v>
      </c>
      <c r="M8887" s="6"/>
      <c r="N8887" s="7">
        <v>44079</v>
      </c>
    </row>
    <row r="8888" spans="1:14" hidden="1" x14ac:dyDescent="0.25">
      <c r="A8888" t="s">
        <v>14</v>
      </c>
      <c r="B8888" t="s">
        <v>39</v>
      </c>
      <c r="C8888" s="7">
        <v>44080</v>
      </c>
      <c r="D8888">
        <v>8387</v>
      </c>
      <c r="E8888">
        <v>495</v>
      </c>
      <c r="F8888">
        <v>624</v>
      </c>
      <c r="G8888">
        <v>0</v>
      </c>
      <c r="H8888">
        <v>868.18799999999999</v>
      </c>
      <c r="I8888">
        <v>51.24</v>
      </c>
      <c r="J8888">
        <v>64.593999999999994</v>
      </c>
      <c r="K8888">
        <v>0</v>
      </c>
      <c r="L8888" s="6">
        <v>9660350</v>
      </c>
      <c r="M8888" s="6"/>
      <c r="N8888" s="7">
        <v>44080</v>
      </c>
    </row>
    <row r="8889" spans="1:14" hidden="1" x14ac:dyDescent="0.25">
      <c r="A8889" t="s">
        <v>14</v>
      </c>
      <c r="B8889" t="s">
        <v>39</v>
      </c>
      <c r="C8889" s="7">
        <v>44081</v>
      </c>
      <c r="D8889">
        <v>8963</v>
      </c>
      <c r="E8889">
        <v>576</v>
      </c>
      <c r="F8889">
        <v>625</v>
      </c>
      <c r="G8889">
        <v>1</v>
      </c>
      <c r="H8889">
        <v>927.81299999999999</v>
      </c>
      <c r="I8889">
        <v>59.625</v>
      </c>
      <c r="J8889">
        <v>64.697000000000003</v>
      </c>
      <c r="K8889">
        <v>0.104</v>
      </c>
      <c r="L8889" s="6">
        <v>9660350</v>
      </c>
      <c r="M8889" s="6"/>
      <c r="N8889" s="7">
        <v>44081</v>
      </c>
    </row>
    <row r="8890" spans="1:14" hidden="1" x14ac:dyDescent="0.25">
      <c r="A8890" t="s">
        <v>14</v>
      </c>
      <c r="B8890" t="s">
        <v>39</v>
      </c>
      <c r="C8890" s="7">
        <v>44082</v>
      </c>
      <c r="D8890">
        <v>9304</v>
      </c>
      <c r="E8890">
        <v>341</v>
      </c>
      <c r="F8890">
        <v>626</v>
      </c>
      <c r="G8890">
        <v>1</v>
      </c>
      <c r="H8890">
        <v>963.11199999999997</v>
      </c>
      <c r="I8890">
        <v>35.298999999999999</v>
      </c>
      <c r="J8890">
        <v>64.801000000000002</v>
      </c>
      <c r="K8890">
        <v>0.104</v>
      </c>
      <c r="L8890" s="6">
        <v>9660350</v>
      </c>
      <c r="M8890" s="6"/>
      <c r="N8890" s="7">
        <v>44082</v>
      </c>
    </row>
    <row r="8891" spans="1:14" hidden="1" x14ac:dyDescent="0.25">
      <c r="A8891" t="s">
        <v>14</v>
      </c>
      <c r="B8891" t="s">
        <v>39</v>
      </c>
      <c r="C8891" s="7">
        <v>44083</v>
      </c>
      <c r="D8891">
        <v>9715</v>
      </c>
      <c r="E8891">
        <v>411</v>
      </c>
      <c r="F8891">
        <v>628</v>
      </c>
      <c r="G8891">
        <v>2</v>
      </c>
      <c r="H8891">
        <v>1005.657</v>
      </c>
      <c r="I8891">
        <v>42.545000000000002</v>
      </c>
      <c r="J8891">
        <v>65.007999999999996</v>
      </c>
      <c r="K8891">
        <v>0.20699999999999999</v>
      </c>
      <c r="L8891" s="6">
        <v>9660350</v>
      </c>
      <c r="M8891" s="6"/>
      <c r="N8891" s="7">
        <v>44083</v>
      </c>
    </row>
    <row r="8892" spans="1:14" hidden="1" x14ac:dyDescent="0.25">
      <c r="A8892" t="s">
        <v>14</v>
      </c>
      <c r="B8892" t="s">
        <v>39</v>
      </c>
      <c r="C8892" s="7">
        <v>44084</v>
      </c>
      <c r="D8892">
        <v>10191</v>
      </c>
      <c r="E8892">
        <v>476</v>
      </c>
      <c r="F8892">
        <v>630</v>
      </c>
      <c r="G8892">
        <v>2</v>
      </c>
      <c r="H8892">
        <v>1054.931</v>
      </c>
      <c r="I8892">
        <v>49.274000000000001</v>
      </c>
      <c r="J8892">
        <v>65.215000000000003</v>
      </c>
      <c r="K8892">
        <v>0.20699999999999999</v>
      </c>
      <c r="L8892" s="6">
        <v>9660350</v>
      </c>
      <c r="M8892" s="6"/>
      <c r="N8892" s="7">
        <v>44084</v>
      </c>
    </row>
    <row r="8893" spans="1:14" hidden="1" x14ac:dyDescent="0.25">
      <c r="A8893" t="s">
        <v>14</v>
      </c>
      <c r="B8893" t="s">
        <v>39</v>
      </c>
      <c r="C8893" s="7">
        <v>44085</v>
      </c>
      <c r="D8893">
        <v>10909</v>
      </c>
      <c r="E8893">
        <v>718</v>
      </c>
      <c r="F8893">
        <v>631</v>
      </c>
      <c r="G8893">
        <v>1</v>
      </c>
      <c r="H8893">
        <v>1129.2550000000001</v>
      </c>
      <c r="I8893">
        <v>74.323999999999998</v>
      </c>
      <c r="J8893">
        <v>65.319000000000003</v>
      </c>
      <c r="K8893">
        <v>0.104</v>
      </c>
      <c r="L8893" s="6">
        <v>9660350</v>
      </c>
      <c r="M8893" s="6"/>
      <c r="N8893" s="7">
        <v>44085</v>
      </c>
    </row>
    <row r="8894" spans="1:14" hidden="1" x14ac:dyDescent="0.25">
      <c r="A8894" t="s">
        <v>14</v>
      </c>
      <c r="B8894" t="s">
        <v>39</v>
      </c>
      <c r="C8894" s="7">
        <v>44086</v>
      </c>
      <c r="D8894">
        <v>11825</v>
      </c>
      <c r="E8894">
        <v>916</v>
      </c>
      <c r="F8894">
        <v>633</v>
      </c>
      <c r="G8894">
        <v>2</v>
      </c>
      <c r="H8894">
        <v>1224.076</v>
      </c>
      <c r="I8894">
        <v>94.820999999999998</v>
      </c>
      <c r="J8894">
        <v>65.525999999999996</v>
      </c>
      <c r="K8894">
        <v>0.20699999999999999</v>
      </c>
      <c r="L8894" s="6">
        <v>9660350</v>
      </c>
      <c r="M8894" s="6"/>
      <c r="N8894" s="7">
        <v>44086</v>
      </c>
    </row>
    <row r="8895" spans="1:14" hidden="1" x14ac:dyDescent="0.25">
      <c r="A8895" t="s">
        <v>14</v>
      </c>
      <c r="B8895" t="s">
        <v>39</v>
      </c>
      <c r="C8895" s="7">
        <v>44087</v>
      </c>
      <c r="D8895">
        <v>12309</v>
      </c>
      <c r="E8895">
        <v>484</v>
      </c>
      <c r="F8895">
        <v>637</v>
      </c>
      <c r="G8895">
        <v>4</v>
      </c>
      <c r="H8895">
        <v>1274.1769999999999</v>
      </c>
      <c r="I8895">
        <v>50.101999999999997</v>
      </c>
      <c r="J8895">
        <v>65.94</v>
      </c>
      <c r="K8895">
        <v>0.41399999999999998</v>
      </c>
      <c r="L8895" s="6">
        <v>9660350</v>
      </c>
      <c r="M8895" s="6"/>
      <c r="N8895" s="7">
        <v>44087</v>
      </c>
    </row>
    <row r="8896" spans="1:14" hidden="1" x14ac:dyDescent="0.25">
      <c r="A8896" t="s">
        <v>14</v>
      </c>
      <c r="B8896" t="s">
        <v>39</v>
      </c>
      <c r="C8896" s="7">
        <v>44088</v>
      </c>
      <c r="D8896">
        <v>13153</v>
      </c>
      <c r="E8896">
        <v>844</v>
      </c>
      <c r="F8896">
        <v>642</v>
      </c>
      <c r="G8896">
        <v>5</v>
      </c>
      <c r="H8896">
        <v>1361.5450000000001</v>
      </c>
      <c r="I8896">
        <v>87.367000000000004</v>
      </c>
      <c r="J8896">
        <v>66.456999999999994</v>
      </c>
      <c r="K8896">
        <v>0.51800000000000002</v>
      </c>
      <c r="L8896" s="6">
        <v>9660350</v>
      </c>
      <c r="M8896" s="6"/>
      <c r="N8896" s="7">
        <v>44088</v>
      </c>
    </row>
    <row r="8897" spans="1:14" hidden="1" x14ac:dyDescent="0.25">
      <c r="A8897" t="s">
        <v>14</v>
      </c>
      <c r="B8897" t="s">
        <v>39</v>
      </c>
      <c r="C8897" s="7">
        <v>44089</v>
      </c>
      <c r="D8897">
        <v>13879</v>
      </c>
      <c r="E8897">
        <v>726</v>
      </c>
      <c r="F8897">
        <v>646</v>
      </c>
      <c r="G8897">
        <v>4</v>
      </c>
      <c r="H8897">
        <v>1436.6969999999999</v>
      </c>
      <c r="I8897">
        <v>75.153000000000006</v>
      </c>
      <c r="J8897">
        <v>66.870999999999995</v>
      </c>
      <c r="K8897">
        <v>0.41399999999999998</v>
      </c>
      <c r="L8897" s="6">
        <v>9660350</v>
      </c>
      <c r="M8897" s="6"/>
      <c r="N8897" s="7">
        <v>44089</v>
      </c>
    </row>
    <row r="8898" spans="1:14" hidden="1" x14ac:dyDescent="0.25">
      <c r="A8898" t="s">
        <v>14</v>
      </c>
      <c r="B8898" t="s">
        <v>39</v>
      </c>
      <c r="C8898" s="7">
        <v>44090</v>
      </c>
      <c r="D8898">
        <v>14460</v>
      </c>
      <c r="E8898">
        <v>581</v>
      </c>
      <c r="F8898">
        <v>654</v>
      </c>
      <c r="G8898">
        <v>8</v>
      </c>
      <c r="H8898">
        <v>1496.84</v>
      </c>
      <c r="I8898">
        <v>60.143000000000001</v>
      </c>
      <c r="J8898">
        <v>67.698999999999998</v>
      </c>
      <c r="K8898">
        <v>0.82799999999999996</v>
      </c>
      <c r="L8898" s="6">
        <v>9660350</v>
      </c>
      <c r="M8898" s="6"/>
      <c r="N8898" s="7">
        <v>44090</v>
      </c>
    </row>
    <row r="8899" spans="1:14" hidden="1" x14ac:dyDescent="0.25">
      <c r="A8899" t="s">
        <v>14</v>
      </c>
      <c r="B8899" t="s">
        <v>39</v>
      </c>
      <c r="C8899" s="7">
        <v>44091</v>
      </c>
      <c r="D8899">
        <v>15170</v>
      </c>
      <c r="E8899">
        <v>710</v>
      </c>
      <c r="F8899">
        <v>663</v>
      </c>
      <c r="G8899">
        <v>9</v>
      </c>
      <c r="H8899">
        <v>1570.336</v>
      </c>
      <c r="I8899">
        <v>73.495999999999995</v>
      </c>
      <c r="J8899">
        <v>68.631</v>
      </c>
      <c r="K8899">
        <v>0.93200000000000005</v>
      </c>
      <c r="L8899" s="6">
        <v>9660350</v>
      </c>
      <c r="M8899" s="6"/>
      <c r="N8899" s="7">
        <v>44091</v>
      </c>
    </row>
    <row r="8900" spans="1:14" hidden="1" x14ac:dyDescent="0.25">
      <c r="A8900" t="s">
        <v>14</v>
      </c>
      <c r="B8900" t="s">
        <v>39</v>
      </c>
      <c r="C8900" s="7">
        <v>44092</v>
      </c>
      <c r="D8900">
        <v>16111</v>
      </c>
      <c r="E8900">
        <v>941</v>
      </c>
      <c r="F8900">
        <v>669</v>
      </c>
      <c r="G8900">
        <v>6</v>
      </c>
      <c r="H8900">
        <v>1667.7449999999999</v>
      </c>
      <c r="I8900">
        <v>97.408000000000001</v>
      </c>
      <c r="J8900">
        <v>69.251999999999995</v>
      </c>
      <c r="K8900">
        <v>0.621</v>
      </c>
      <c r="L8900" s="6">
        <v>9660350</v>
      </c>
      <c r="M8900" s="6"/>
      <c r="N8900" s="7">
        <v>44092</v>
      </c>
    </row>
    <row r="8901" spans="1:14" hidden="1" x14ac:dyDescent="0.25">
      <c r="A8901" t="s">
        <v>14</v>
      </c>
      <c r="B8901" t="s">
        <v>39</v>
      </c>
      <c r="C8901" s="7">
        <v>44093</v>
      </c>
      <c r="D8901">
        <v>16920</v>
      </c>
      <c r="E8901">
        <v>809</v>
      </c>
      <c r="F8901">
        <v>675</v>
      </c>
      <c r="G8901">
        <v>6</v>
      </c>
      <c r="H8901">
        <v>1751.489</v>
      </c>
      <c r="I8901">
        <v>83.744</v>
      </c>
      <c r="J8901">
        <v>69.873000000000005</v>
      </c>
      <c r="K8901">
        <v>0.621</v>
      </c>
      <c r="L8901" s="6">
        <v>9660350</v>
      </c>
      <c r="M8901" s="6"/>
      <c r="N8901" s="7">
        <v>44093</v>
      </c>
    </row>
    <row r="8902" spans="1:14" hidden="1" x14ac:dyDescent="0.25">
      <c r="A8902" t="s">
        <v>14</v>
      </c>
      <c r="B8902" t="s">
        <v>39</v>
      </c>
      <c r="C8902" s="7">
        <v>44094</v>
      </c>
      <c r="D8902">
        <v>17990</v>
      </c>
      <c r="E8902">
        <v>1070</v>
      </c>
      <c r="F8902">
        <v>683</v>
      </c>
      <c r="G8902">
        <v>8</v>
      </c>
      <c r="H8902">
        <v>1862.251</v>
      </c>
      <c r="I8902">
        <v>110.762</v>
      </c>
      <c r="J8902">
        <v>70.700999999999993</v>
      </c>
      <c r="K8902">
        <v>0.82799999999999996</v>
      </c>
      <c r="L8902" s="6">
        <v>9660350</v>
      </c>
      <c r="M8902" s="6"/>
      <c r="N8902" s="7">
        <v>44094</v>
      </c>
    </row>
    <row r="8903" spans="1:14" hidden="1" x14ac:dyDescent="0.25">
      <c r="A8903" t="s">
        <v>14</v>
      </c>
      <c r="B8903" t="s">
        <v>39</v>
      </c>
      <c r="C8903" s="7">
        <v>44095</v>
      </c>
      <c r="D8903">
        <v>18866</v>
      </c>
      <c r="E8903">
        <v>876</v>
      </c>
      <c r="F8903">
        <v>686</v>
      </c>
      <c r="G8903">
        <v>3</v>
      </c>
      <c r="H8903">
        <v>1952.931</v>
      </c>
      <c r="I8903">
        <v>90.68</v>
      </c>
      <c r="J8903">
        <v>71.012</v>
      </c>
      <c r="K8903">
        <v>0.311</v>
      </c>
      <c r="L8903" s="6">
        <v>9660350</v>
      </c>
      <c r="M8903" s="6"/>
      <c r="N8903" s="7">
        <v>44095</v>
      </c>
    </row>
    <row r="8904" spans="1:14" hidden="1" x14ac:dyDescent="0.25">
      <c r="A8904" t="s">
        <v>14</v>
      </c>
      <c r="B8904" t="s">
        <v>39</v>
      </c>
      <c r="C8904" s="7">
        <v>44096</v>
      </c>
      <c r="D8904">
        <v>19499</v>
      </c>
      <c r="E8904">
        <v>633</v>
      </c>
      <c r="F8904">
        <v>694</v>
      </c>
      <c r="G8904">
        <v>8</v>
      </c>
      <c r="H8904">
        <v>2018.4570000000001</v>
      </c>
      <c r="I8904">
        <v>65.525999999999996</v>
      </c>
      <c r="J8904">
        <v>71.84</v>
      </c>
      <c r="K8904">
        <v>0.82799999999999996</v>
      </c>
      <c r="L8904" s="6">
        <v>9660350</v>
      </c>
      <c r="M8904" s="6"/>
      <c r="N8904" s="7">
        <v>44096</v>
      </c>
    </row>
    <row r="8905" spans="1:14" hidden="1" x14ac:dyDescent="0.25">
      <c r="A8905" t="s">
        <v>14</v>
      </c>
      <c r="B8905" t="s">
        <v>39</v>
      </c>
      <c r="C8905" s="7">
        <v>44097</v>
      </c>
      <c r="D8905">
        <v>20450</v>
      </c>
      <c r="E8905">
        <v>951</v>
      </c>
      <c r="F8905">
        <v>702</v>
      </c>
      <c r="G8905">
        <v>8</v>
      </c>
      <c r="H8905">
        <v>2116.9009999999998</v>
      </c>
      <c r="I8905">
        <v>98.444000000000003</v>
      </c>
      <c r="J8905">
        <v>72.668000000000006</v>
      </c>
      <c r="K8905">
        <v>0.82799999999999996</v>
      </c>
      <c r="L8905" s="6">
        <v>9660350</v>
      </c>
      <c r="M8905" s="6"/>
      <c r="N8905" s="7">
        <v>44097</v>
      </c>
    </row>
    <row r="8906" spans="1:14" hidden="1" x14ac:dyDescent="0.25">
      <c r="A8906" t="s">
        <v>14</v>
      </c>
      <c r="B8906" t="s">
        <v>39</v>
      </c>
      <c r="C8906" s="7">
        <v>44098</v>
      </c>
      <c r="D8906">
        <v>21200</v>
      </c>
      <c r="E8906">
        <v>750</v>
      </c>
      <c r="F8906">
        <v>709</v>
      </c>
      <c r="G8906">
        <v>7</v>
      </c>
      <c r="H8906">
        <v>2194.5369999999998</v>
      </c>
      <c r="I8906">
        <v>77.637</v>
      </c>
      <c r="J8906">
        <v>73.393000000000001</v>
      </c>
      <c r="K8906">
        <v>0.72499999999999998</v>
      </c>
      <c r="L8906" s="6">
        <v>9660350</v>
      </c>
      <c r="M8906" s="6"/>
      <c r="N8906" s="7">
        <v>44098</v>
      </c>
    </row>
    <row r="8907" spans="1:14" hidden="1" x14ac:dyDescent="0.25">
      <c r="A8907" t="s">
        <v>14</v>
      </c>
      <c r="B8907" t="s">
        <v>39</v>
      </c>
      <c r="C8907" s="7">
        <v>44099</v>
      </c>
      <c r="D8907">
        <v>22127</v>
      </c>
      <c r="E8907">
        <v>927</v>
      </c>
      <c r="F8907">
        <v>718</v>
      </c>
      <c r="G8907">
        <v>9</v>
      </c>
      <c r="H8907">
        <v>2290.4969999999998</v>
      </c>
      <c r="I8907">
        <v>95.959000000000003</v>
      </c>
      <c r="J8907">
        <v>74.323999999999998</v>
      </c>
      <c r="K8907">
        <v>0.93200000000000005</v>
      </c>
      <c r="L8907" s="6">
        <v>9660350</v>
      </c>
      <c r="M8907" s="6"/>
      <c r="N8907" s="7">
        <v>44099</v>
      </c>
    </row>
    <row r="8908" spans="1:14" hidden="1" x14ac:dyDescent="0.25">
      <c r="A8908" t="s">
        <v>14</v>
      </c>
      <c r="B8908" t="s">
        <v>39</v>
      </c>
      <c r="C8908" s="7">
        <v>44100</v>
      </c>
      <c r="D8908">
        <v>23077</v>
      </c>
      <c r="E8908">
        <v>950</v>
      </c>
      <c r="F8908">
        <v>730</v>
      </c>
      <c r="G8908">
        <v>12</v>
      </c>
      <c r="H8908">
        <v>2388.837</v>
      </c>
      <c r="I8908">
        <v>98.34</v>
      </c>
      <c r="J8908">
        <v>75.566999999999993</v>
      </c>
      <c r="K8908">
        <v>1.242</v>
      </c>
      <c r="L8908" s="6">
        <v>9660350</v>
      </c>
      <c r="M8908" s="6"/>
      <c r="N8908" s="7">
        <v>44100</v>
      </c>
    </row>
    <row r="8909" spans="1:14" hidden="1" x14ac:dyDescent="0.25">
      <c r="A8909" t="s">
        <v>14</v>
      </c>
      <c r="B8909" t="s">
        <v>39</v>
      </c>
      <c r="C8909" s="7">
        <v>44101</v>
      </c>
      <c r="D8909">
        <v>24014</v>
      </c>
      <c r="E8909">
        <v>937</v>
      </c>
      <c r="F8909">
        <v>736</v>
      </c>
      <c r="G8909">
        <v>6</v>
      </c>
      <c r="H8909">
        <v>2485.8310000000001</v>
      </c>
      <c r="I8909">
        <v>96.994</v>
      </c>
      <c r="J8909">
        <v>76.188000000000002</v>
      </c>
      <c r="K8909">
        <v>0.621</v>
      </c>
      <c r="L8909" s="6">
        <v>9660350</v>
      </c>
      <c r="M8909" s="6"/>
      <c r="N8909" s="7">
        <v>44101</v>
      </c>
    </row>
    <row r="8910" spans="1:14" hidden="1" x14ac:dyDescent="0.25">
      <c r="A8910" t="s">
        <v>14</v>
      </c>
      <c r="B8910" t="s">
        <v>39</v>
      </c>
      <c r="C8910" s="7">
        <v>44102</v>
      </c>
      <c r="D8910">
        <v>24716</v>
      </c>
      <c r="E8910">
        <v>702</v>
      </c>
      <c r="F8910">
        <v>749</v>
      </c>
      <c r="G8910">
        <v>13</v>
      </c>
      <c r="H8910">
        <v>2558.4989999999998</v>
      </c>
      <c r="I8910">
        <v>72.668000000000006</v>
      </c>
      <c r="J8910">
        <v>77.533000000000001</v>
      </c>
      <c r="K8910">
        <v>1.3460000000000001</v>
      </c>
      <c r="L8910" s="6">
        <v>9660350</v>
      </c>
      <c r="M8910" s="6"/>
      <c r="N8910" s="7">
        <v>44102</v>
      </c>
    </row>
    <row r="8911" spans="1:14" hidden="1" x14ac:dyDescent="0.25">
      <c r="A8911" t="s">
        <v>14</v>
      </c>
      <c r="B8911" t="s">
        <v>39</v>
      </c>
      <c r="C8911" s="7">
        <v>44103</v>
      </c>
      <c r="D8911">
        <v>25567</v>
      </c>
      <c r="E8911">
        <v>851</v>
      </c>
      <c r="F8911">
        <v>757</v>
      </c>
      <c r="G8911">
        <v>8</v>
      </c>
      <c r="H8911">
        <v>2646.5909999999999</v>
      </c>
      <c r="I8911">
        <v>88.091999999999999</v>
      </c>
      <c r="J8911">
        <v>78.361999999999995</v>
      </c>
      <c r="K8911">
        <v>0.82799999999999996</v>
      </c>
      <c r="L8911" s="6">
        <v>9660350</v>
      </c>
      <c r="M8911" s="6"/>
      <c r="N8911" s="7">
        <v>44103</v>
      </c>
    </row>
    <row r="8912" spans="1:14" hidden="1" x14ac:dyDescent="0.25">
      <c r="A8912" t="s">
        <v>14</v>
      </c>
      <c r="B8912" t="s">
        <v>39</v>
      </c>
      <c r="C8912" s="7">
        <v>44104</v>
      </c>
      <c r="D8912">
        <v>26461</v>
      </c>
      <c r="E8912">
        <v>894</v>
      </c>
      <c r="F8912">
        <v>765</v>
      </c>
      <c r="G8912">
        <v>8</v>
      </c>
      <c r="H8912">
        <v>2739.1350000000002</v>
      </c>
      <c r="I8912">
        <v>92.543000000000006</v>
      </c>
      <c r="J8912">
        <v>79.19</v>
      </c>
      <c r="K8912">
        <v>0.82799999999999996</v>
      </c>
      <c r="L8912" s="6">
        <v>9660350</v>
      </c>
      <c r="M8912" s="6"/>
      <c r="N8912" s="7">
        <v>44104</v>
      </c>
    </row>
    <row r="8913" spans="1:14" hidden="1" x14ac:dyDescent="0.25">
      <c r="A8913" t="s">
        <v>14</v>
      </c>
      <c r="B8913" t="s">
        <v>39</v>
      </c>
      <c r="C8913" s="7">
        <v>44105</v>
      </c>
      <c r="D8913">
        <v>27309</v>
      </c>
      <c r="E8913">
        <v>848</v>
      </c>
      <c r="F8913">
        <v>781</v>
      </c>
      <c r="G8913">
        <v>16</v>
      </c>
      <c r="H8913">
        <v>2826.9160000000002</v>
      </c>
      <c r="I8913">
        <v>87.781000000000006</v>
      </c>
      <c r="J8913">
        <v>80.846000000000004</v>
      </c>
      <c r="K8913">
        <v>1.6559999999999999</v>
      </c>
      <c r="L8913" s="6">
        <v>9660350</v>
      </c>
      <c r="M8913" s="6"/>
      <c r="N8913" s="7">
        <v>44105</v>
      </c>
    </row>
    <row r="8914" spans="1:14" hidden="1" x14ac:dyDescent="0.25">
      <c r="A8914" t="s">
        <v>14</v>
      </c>
      <c r="B8914" t="s">
        <v>39</v>
      </c>
      <c r="C8914" s="7">
        <v>44106</v>
      </c>
      <c r="D8914">
        <v>28631</v>
      </c>
      <c r="E8914">
        <v>1322</v>
      </c>
      <c r="F8914">
        <v>798</v>
      </c>
      <c r="G8914">
        <v>17</v>
      </c>
      <c r="H8914">
        <v>2963.7640000000001</v>
      </c>
      <c r="I8914">
        <v>136.84800000000001</v>
      </c>
      <c r="J8914">
        <v>82.605999999999995</v>
      </c>
      <c r="K8914">
        <v>1.76</v>
      </c>
      <c r="L8914" s="6">
        <v>9660350</v>
      </c>
      <c r="M8914" s="6"/>
      <c r="N8914" s="7">
        <v>44106</v>
      </c>
    </row>
    <row r="8915" spans="1:14" hidden="1" x14ac:dyDescent="0.25">
      <c r="A8915" t="s">
        <v>14</v>
      </c>
      <c r="B8915" t="s">
        <v>39</v>
      </c>
      <c r="C8915" s="7">
        <v>44107</v>
      </c>
      <c r="D8915">
        <v>29717</v>
      </c>
      <c r="E8915">
        <v>1086</v>
      </c>
      <c r="F8915">
        <v>812</v>
      </c>
      <c r="G8915">
        <v>14</v>
      </c>
      <c r="H8915">
        <v>3076.183</v>
      </c>
      <c r="I8915">
        <v>112.41800000000001</v>
      </c>
      <c r="J8915">
        <v>84.055000000000007</v>
      </c>
      <c r="K8915">
        <v>1.4490000000000001</v>
      </c>
      <c r="L8915" s="6">
        <v>9660350</v>
      </c>
      <c r="M8915" s="6"/>
      <c r="N8915" s="7">
        <v>44107</v>
      </c>
    </row>
    <row r="8916" spans="1:14" hidden="1" x14ac:dyDescent="0.25">
      <c r="A8916" t="s">
        <v>14</v>
      </c>
      <c r="B8916" t="s">
        <v>39</v>
      </c>
      <c r="C8916" s="7">
        <v>44108</v>
      </c>
      <c r="D8916">
        <v>30575</v>
      </c>
      <c r="E8916">
        <v>858</v>
      </c>
      <c r="F8916">
        <v>822</v>
      </c>
      <c r="G8916">
        <v>10</v>
      </c>
      <c r="H8916">
        <v>3164.9989999999998</v>
      </c>
      <c r="I8916">
        <v>88.816999999999993</v>
      </c>
      <c r="J8916">
        <v>85.09</v>
      </c>
      <c r="K8916">
        <v>1.0349999999999999</v>
      </c>
      <c r="L8916" s="6">
        <v>9660350</v>
      </c>
      <c r="M8916" s="6"/>
      <c r="N8916" s="7">
        <v>44108</v>
      </c>
    </row>
    <row r="8917" spans="1:14" hidden="1" x14ac:dyDescent="0.25">
      <c r="A8917" t="s">
        <v>14</v>
      </c>
      <c r="B8917" t="s">
        <v>39</v>
      </c>
      <c r="C8917" s="7">
        <v>44109</v>
      </c>
      <c r="D8917">
        <v>31480</v>
      </c>
      <c r="E8917">
        <v>905</v>
      </c>
      <c r="F8917">
        <v>833</v>
      </c>
      <c r="G8917">
        <v>11</v>
      </c>
      <c r="H8917">
        <v>3258.681</v>
      </c>
      <c r="I8917">
        <v>93.682000000000002</v>
      </c>
      <c r="J8917">
        <v>86.228999999999999</v>
      </c>
      <c r="K8917">
        <v>1.139</v>
      </c>
      <c r="L8917" s="6">
        <v>9660350</v>
      </c>
      <c r="M8917" s="6"/>
      <c r="N8917" s="7">
        <v>44109</v>
      </c>
    </row>
    <row r="8918" spans="1:14" hidden="1" x14ac:dyDescent="0.25">
      <c r="A8918" t="s">
        <v>14</v>
      </c>
      <c r="B8918" t="s">
        <v>39</v>
      </c>
      <c r="C8918" s="7">
        <v>44110</v>
      </c>
      <c r="D8918">
        <v>32298</v>
      </c>
      <c r="E8918">
        <v>818</v>
      </c>
      <c r="F8918">
        <v>853</v>
      </c>
      <c r="G8918">
        <v>20</v>
      </c>
      <c r="H8918">
        <v>3343.357</v>
      </c>
      <c r="I8918">
        <v>84.676000000000002</v>
      </c>
      <c r="J8918">
        <v>88.299000000000007</v>
      </c>
      <c r="K8918">
        <v>2.0699999999999998</v>
      </c>
      <c r="L8918" s="6">
        <v>9660350</v>
      </c>
      <c r="M8918" s="6"/>
      <c r="N8918" s="7">
        <v>44110</v>
      </c>
    </row>
    <row r="8919" spans="1:14" hidden="1" x14ac:dyDescent="0.25">
      <c r="A8919" t="s">
        <v>14</v>
      </c>
      <c r="B8919" t="s">
        <v>39</v>
      </c>
      <c r="C8919" s="7">
        <v>44111</v>
      </c>
      <c r="D8919">
        <v>33114</v>
      </c>
      <c r="E8919">
        <v>816</v>
      </c>
      <c r="F8919">
        <v>877</v>
      </c>
      <c r="G8919">
        <v>24</v>
      </c>
      <c r="H8919">
        <v>3427.826</v>
      </c>
      <c r="I8919">
        <v>84.468999999999994</v>
      </c>
      <c r="J8919">
        <v>90.783000000000001</v>
      </c>
      <c r="K8919">
        <v>2.484</v>
      </c>
      <c r="L8919" s="6">
        <v>9660350</v>
      </c>
      <c r="M8919" s="6"/>
      <c r="N8919" s="7">
        <v>44111</v>
      </c>
    </row>
    <row r="8920" spans="1:14" hidden="1" x14ac:dyDescent="0.25">
      <c r="A8920" t="s">
        <v>14</v>
      </c>
      <c r="B8920" t="s">
        <v>39</v>
      </c>
      <c r="C8920" s="7">
        <v>44112</v>
      </c>
      <c r="D8920">
        <v>34046</v>
      </c>
      <c r="E8920">
        <v>932</v>
      </c>
      <c r="F8920">
        <v>898</v>
      </c>
      <c r="G8920">
        <v>21</v>
      </c>
      <c r="H8920">
        <v>3524.3029999999999</v>
      </c>
      <c r="I8920">
        <v>96.477000000000004</v>
      </c>
      <c r="J8920">
        <v>92.956999999999994</v>
      </c>
      <c r="K8920">
        <v>2.1739999999999999</v>
      </c>
      <c r="L8920" s="6">
        <v>9660350</v>
      </c>
      <c r="M8920" s="6"/>
      <c r="N8920" s="7">
        <v>44112</v>
      </c>
    </row>
    <row r="8921" spans="1:14" hidden="1" x14ac:dyDescent="0.25">
      <c r="A8921" t="s">
        <v>14</v>
      </c>
      <c r="B8921" t="s">
        <v>39</v>
      </c>
      <c r="C8921" s="7">
        <v>44113</v>
      </c>
      <c r="D8921">
        <v>35222</v>
      </c>
      <c r="E8921">
        <v>1176</v>
      </c>
      <c r="F8921">
        <v>913</v>
      </c>
      <c r="G8921">
        <v>15</v>
      </c>
      <c r="H8921">
        <v>3646.038</v>
      </c>
      <c r="I8921">
        <v>121.735</v>
      </c>
      <c r="J8921">
        <v>94.51</v>
      </c>
      <c r="K8921">
        <v>1.5529999999999999</v>
      </c>
      <c r="L8921" s="6">
        <v>9660350</v>
      </c>
      <c r="M8921" s="6"/>
      <c r="N8921" s="7">
        <v>44113</v>
      </c>
    </row>
    <row r="8922" spans="1:14" hidden="1" x14ac:dyDescent="0.25">
      <c r="A8922" t="s">
        <v>14</v>
      </c>
      <c r="B8922" t="s">
        <v>39</v>
      </c>
      <c r="C8922" s="7">
        <v>44114</v>
      </c>
      <c r="D8922">
        <v>36596</v>
      </c>
      <c r="E8922">
        <v>1374</v>
      </c>
      <c r="F8922">
        <v>933</v>
      </c>
      <c r="G8922">
        <v>20</v>
      </c>
      <c r="H8922">
        <v>3788.2689999999998</v>
      </c>
      <c r="I8922">
        <v>142.23099999999999</v>
      </c>
      <c r="J8922">
        <v>96.58</v>
      </c>
      <c r="K8922">
        <v>2.0699999999999998</v>
      </c>
      <c r="L8922" s="6">
        <v>9660350</v>
      </c>
      <c r="M8922" s="6"/>
      <c r="N8922" s="7">
        <v>44114</v>
      </c>
    </row>
    <row r="8923" spans="1:14" hidden="1" x14ac:dyDescent="0.25">
      <c r="A8923" t="s">
        <v>14</v>
      </c>
      <c r="B8923" t="s">
        <v>39</v>
      </c>
      <c r="C8923" s="7">
        <v>44115</v>
      </c>
      <c r="D8923">
        <v>37664</v>
      </c>
      <c r="E8923">
        <v>1068</v>
      </c>
      <c r="F8923">
        <v>954</v>
      </c>
      <c r="G8923">
        <v>21</v>
      </c>
      <c r="H8923">
        <v>3898.8240000000001</v>
      </c>
      <c r="I8923">
        <v>110.55500000000001</v>
      </c>
      <c r="J8923">
        <v>98.754000000000005</v>
      </c>
      <c r="K8923">
        <v>2.1739999999999999</v>
      </c>
      <c r="L8923" s="6">
        <v>9660350</v>
      </c>
      <c r="M8923" s="6"/>
      <c r="N8923" s="7">
        <v>44115</v>
      </c>
    </row>
    <row r="8924" spans="1:14" hidden="1" x14ac:dyDescent="0.25">
      <c r="A8924" t="s">
        <v>14</v>
      </c>
      <c r="B8924" t="s">
        <v>39</v>
      </c>
      <c r="C8924" s="7">
        <v>44116</v>
      </c>
      <c r="D8924">
        <v>38837</v>
      </c>
      <c r="E8924">
        <v>1173</v>
      </c>
      <c r="F8924">
        <v>968</v>
      </c>
      <c r="G8924">
        <v>14</v>
      </c>
      <c r="H8924">
        <v>4020.248</v>
      </c>
      <c r="I8924">
        <v>121.42400000000001</v>
      </c>
      <c r="J8924">
        <v>100.203</v>
      </c>
      <c r="K8924">
        <v>1.4490000000000001</v>
      </c>
      <c r="L8924" s="6">
        <v>9660350</v>
      </c>
      <c r="M8924" s="6"/>
      <c r="N8924" s="7">
        <v>44116</v>
      </c>
    </row>
    <row r="8925" spans="1:14" hidden="1" x14ac:dyDescent="0.25">
      <c r="A8925" t="s">
        <v>14</v>
      </c>
      <c r="B8925" t="s">
        <v>39</v>
      </c>
      <c r="C8925" s="7">
        <v>44117</v>
      </c>
      <c r="D8925">
        <v>39862</v>
      </c>
      <c r="E8925">
        <v>1025</v>
      </c>
      <c r="F8925">
        <v>996</v>
      </c>
      <c r="G8925">
        <v>28</v>
      </c>
      <c r="H8925">
        <v>4126.3519999999999</v>
      </c>
      <c r="I8925">
        <v>106.104</v>
      </c>
      <c r="J8925">
        <v>103.102</v>
      </c>
      <c r="K8925">
        <v>2.8980000000000001</v>
      </c>
      <c r="L8925" s="6">
        <v>9660350</v>
      </c>
      <c r="M8925" s="6"/>
      <c r="N8925" s="7">
        <v>44117</v>
      </c>
    </row>
    <row r="8926" spans="1:14" hidden="1" x14ac:dyDescent="0.25">
      <c r="A8926" t="s">
        <v>14</v>
      </c>
      <c r="B8926" t="s">
        <v>39</v>
      </c>
      <c r="C8926" s="7">
        <v>44118</v>
      </c>
      <c r="D8926">
        <v>40782</v>
      </c>
      <c r="E8926">
        <v>920</v>
      </c>
      <c r="F8926">
        <v>1023</v>
      </c>
      <c r="G8926">
        <v>27</v>
      </c>
      <c r="H8926">
        <v>4221.5860000000002</v>
      </c>
      <c r="I8926">
        <v>95.234999999999999</v>
      </c>
      <c r="J8926">
        <v>105.89700000000001</v>
      </c>
      <c r="K8926">
        <v>2.7949999999999999</v>
      </c>
      <c r="L8926" s="6">
        <v>9660350</v>
      </c>
      <c r="M8926" s="6"/>
      <c r="N8926" s="7">
        <v>44118</v>
      </c>
    </row>
    <row r="8927" spans="1:14" hidden="1" x14ac:dyDescent="0.25">
      <c r="A8927" t="s">
        <v>14</v>
      </c>
      <c r="B8927" t="s">
        <v>39</v>
      </c>
      <c r="C8927" s="7">
        <v>44119</v>
      </c>
      <c r="D8927">
        <v>41732</v>
      </c>
      <c r="E8927">
        <v>950</v>
      </c>
      <c r="F8927">
        <v>1052</v>
      </c>
      <c r="G8927">
        <v>29</v>
      </c>
      <c r="H8927">
        <v>4319.9260000000004</v>
      </c>
      <c r="I8927">
        <v>98.34</v>
      </c>
      <c r="J8927">
        <v>108.899</v>
      </c>
      <c r="K8927">
        <v>3.0019999999999998</v>
      </c>
      <c r="L8927" s="6">
        <v>9660350</v>
      </c>
      <c r="M8927" s="6"/>
      <c r="N8927" s="7">
        <v>44119</v>
      </c>
    </row>
    <row r="8928" spans="1:14" hidden="1" x14ac:dyDescent="0.25">
      <c r="A8928" t="s">
        <v>14</v>
      </c>
      <c r="B8928" t="s">
        <v>39</v>
      </c>
      <c r="C8928" s="7">
        <v>44120</v>
      </c>
      <c r="D8928">
        <v>43025</v>
      </c>
      <c r="E8928">
        <v>1293</v>
      </c>
      <c r="F8928">
        <v>1085</v>
      </c>
      <c r="G8928">
        <v>33</v>
      </c>
      <c r="H8928">
        <v>4453.7719999999999</v>
      </c>
      <c r="I8928">
        <v>133.846</v>
      </c>
      <c r="J8928">
        <v>112.315</v>
      </c>
      <c r="K8928">
        <v>3.4159999999999999</v>
      </c>
      <c r="L8928" s="6">
        <v>9660350</v>
      </c>
      <c r="M8928" s="6"/>
      <c r="N8928" s="7">
        <v>44120</v>
      </c>
    </row>
    <row r="8929" spans="1:14" hidden="1" x14ac:dyDescent="0.25">
      <c r="A8929" t="s">
        <v>14</v>
      </c>
      <c r="B8929" t="s">
        <v>39</v>
      </c>
      <c r="C8929" s="7">
        <v>44121</v>
      </c>
      <c r="D8929">
        <v>44816</v>
      </c>
      <c r="E8929">
        <v>1791</v>
      </c>
      <c r="F8929">
        <v>1109</v>
      </c>
      <c r="G8929">
        <v>24</v>
      </c>
      <c r="H8929">
        <v>4639.1689999999999</v>
      </c>
      <c r="I8929">
        <v>185.39699999999999</v>
      </c>
      <c r="J8929">
        <v>114.79900000000001</v>
      </c>
      <c r="K8929">
        <v>2.484</v>
      </c>
      <c r="L8929" s="6">
        <v>9660350</v>
      </c>
      <c r="M8929" s="6"/>
      <c r="N8929" s="7">
        <v>44121</v>
      </c>
    </row>
    <row r="8930" spans="1:14" hidden="1" x14ac:dyDescent="0.25">
      <c r="A8930" t="s">
        <v>14</v>
      </c>
      <c r="B8930" t="s">
        <v>39</v>
      </c>
      <c r="C8930" s="7">
        <v>44122</v>
      </c>
      <c r="D8930">
        <v>46290</v>
      </c>
      <c r="E8930">
        <v>1474</v>
      </c>
      <c r="F8930">
        <v>1142</v>
      </c>
      <c r="G8930">
        <v>33</v>
      </c>
      <c r="H8930">
        <v>4791.7520000000004</v>
      </c>
      <c r="I8930">
        <v>152.58199999999999</v>
      </c>
      <c r="J8930">
        <v>118.215</v>
      </c>
      <c r="K8930">
        <v>3.4159999999999999</v>
      </c>
      <c r="L8930" s="6">
        <v>9660350</v>
      </c>
      <c r="M8930" s="6"/>
      <c r="N8930" s="7">
        <v>44122</v>
      </c>
    </row>
    <row r="8931" spans="1:14" hidden="1" x14ac:dyDescent="0.25">
      <c r="A8931" t="s">
        <v>14</v>
      </c>
      <c r="B8931" t="s">
        <v>39</v>
      </c>
      <c r="C8931" s="7">
        <v>44123</v>
      </c>
      <c r="D8931">
        <v>47768</v>
      </c>
      <c r="E8931">
        <v>1478</v>
      </c>
      <c r="F8931">
        <v>1173</v>
      </c>
      <c r="G8931">
        <v>31</v>
      </c>
      <c r="H8931">
        <v>4944.7479999999996</v>
      </c>
      <c r="I8931">
        <v>152.99700000000001</v>
      </c>
      <c r="J8931">
        <v>121.42400000000001</v>
      </c>
      <c r="K8931">
        <v>3.2090000000000001</v>
      </c>
      <c r="L8931" s="6">
        <v>9660350</v>
      </c>
      <c r="M8931" s="6"/>
      <c r="N8931" s="7">
        <v>44123</v>
      </c>
    </row>
    <row r="8932" spans="1:14" hidden="1" x14ac:dyDescent="0.25">
      <c r="A8932" t="s">
        <v>14</v>
      </c>
      <c r="B8932" t="s">
        <v>39</v>
      </c>
      <c r="C8932" s="7">
        <v>44124</v>
      </c>
      <c r="D8932">
        <v>48757</v>
      </c>
      <c r="E8932">
        <v>989</v>
      </c>
      <c r="F8932">
        <v>1211</v>
      </c>
      <c r="G8932">
        <v>38</v>
      </c>
      <c r="H8932">
        <v>5047.1260000000002</v>
      </c>
      <c r="I8932">
        <v>102.377</v>
      </c>
      <c r="J8932">
        <v>125.358</v>
      </c>
      <c r="K8932">
        <v>3.9340000000000002</v>
      </c>
      <c r="L8932" s="6">
        <v>9660350</v>
      </c>
      <c r="M8932" s="6"/>
      <c r="N8932" s="7">
        <v>44124</v>
      </c>
    </row>
    <row r="8933" spans="1:14" hidden="1" x14ac:dyDescent="0.25">
      <c r="A8933" t="s">
        <v>14</v>
      </c>
      <c r="B8933" t="s">
        <v>39</v>
      </c>
      <c r="C8933" s="7">
        <v>44125</v>
      </c>
      <c r="D8933">
        <v>50180</v>
      </c>
      <c r="E8933">
        <v>1423</v>
      </c>
      <c r="F8933">
        <v>1259</v>
      </c>
      <c r="G8933">
        <v>48</v>
      </c>
      <c r="H8933">
        <v>5194.4290000000001</v>
      </c>
      <c r="I8933">
        <v>147.303</v>
      </c>
      <c r="J8933">
        <v>130.327</v>
      </c>
      <c r="K8933">
        <v>4.9690000000000003</v>
      </c>
      <c r="L8933" s="6">
        <v>9660350</v>
      </c>
      <c r="M8933" s="6"/>
      <c r="N8933" s="7">
        <v>44125</v>
      </c>
    </row>
    <row r="8934" spans="1:14" hidden="1" x14ac:dyDescent="0.25">
      <c r="A8934" t="s">
        <v>14</v>
      </c>
      <c r="B8934" t="s">
        <v>39</v>
      </c>
      <c r="C8934" s="7">
        <v>44126</v>
      </c>
      <c r="D8934">
        <v>52212</v>
      </c>
      <c r="E8934">
        <v>2032</v>
      </c>
      <c r="F8934">
        <v>1305</v>
      </c>
      <c r="G8934">
        <v>46</v>
      </c>
      <c r="H8934">
        <v>5404.7730000000001</v>
      </c>
      <c r="I8934">
        <v>210.34399999999999</v>
      </c>
      <c r="J8934">
        <v>135.08799999999999</v>
      </c>
      <c r="K8934">
        <v>4.7619999999999996</v>
      </c>
      <c r="L8934" s="6">
        <v>9660350</v>
      </c>
      <c r="M8934" s="6"/>
      <c r="N8934" s="7">
        <v>44126</v>
      </c>
    </row>
    <row r="8935" spans="1:14" hidden="1" x14ac:dyDescent="0.25">
      <c r="A8935" t="s">
        <v>14</v>
      </c>
      <c r="B8935" t="s">
        <v>39</v>
      </c>
      <c r="C8935" s="7">
        <v>44127</v>
      </c>
      <c r="D8935">
        <v>54278</v>
      </c>
      <c r="E8935">
        <v>2066</v>
      </c>
      <c r="F8935">
        <v>1352</v>
      </c>
      <c r="G8935">
        <v>47</v>
      </c>
      <c r="H8935">
        <v>5618.6369999999997</v>
      </c>
      <c r="I8935">
        <v>213.864</v>
      </c>
      <c r="J8935">
        <v>139.95400000000001</v>
      </c>
      <c r="K8935">
        <v>4.8650000000000002</v>
      </c>
      <c r="L8935" s="6">
        <v>9660350</v>
      </c>
      <c r="M8935" s="6"/>
      <c r="N8935" s="7">
        <v>44127</v>
      </c>
    </row>
    <row r="8936" spans="1:14" hidden="1" x14ac:dyDescent="0.25">
      <c r="A8936" t="s">
        <v>14</v>
      </c>
      <c r="B8936" t="s">
        <v>39</v>
      </c>
      <c r="C8936" s="7">
        <v>44128</v>
      </c>
      <c r="D8936">
        <v>56098</v>
      </c>
      <c r="E8936">
        <v>1820</v>
      </c>
      <c r="F8936">
        <v>1390</v>
      </c>
      <c r="G8936">
        <v>38</v>
      </c>
      <c r="H8936">
        <v>5807.0360000000001</v>
      </c>
      <c r="I8936">
        <v>188.399</v>
      </c>
      <c r="J8936">
        <v>143.887</v>
      </c>
      <c r="K8936">
        <v>3.9340000000000002</v>
      </c>
      <c r="L8936" s="6">
        <v>9660350</v>
      </c>
      <c r="M8936" s="6"/>
      <c r="N8936" s="7">
        <v>44128</v>
      </c>
    </row>
    <row r="8937" spans="1:14" hidden="1" x14ac:dyDescent="0.25">
      <c r="A8937" t="s">
        <v>14</v>
      </c>
      <c r="B8937" t="s">
        <v>39</v>
      </c>
      <c r="C8937" s="7">
        <v>44129</v>
      </c>
      <c r="D8937">
        <v>59247</v>
      </c>
      <c r="E8937">
        <v>3149</v>
      </c>
      <c r="F8937">
        <v>1425</v>
      </c>
      <c r="G8937">
        <v>35</v>
      </c>
      <c r="H8937">
        <v>6133.0079999999998</v>
      </c>
      <c r="I8937">
        <v>325.97199999999998</v>
      </c>
      <c r="J8937">
        <v>147.51</v>
      </c>
      <c r="K8937">
        <v>3.6230000000000002</v>
      </c>
      <c r="L8937" s="6">
        <v>9660350</v>
      </c>
      <c r="M8937" s="6"/>
      <c r="N8937" s="7">
        <v>44129</v>
      </c>
    </row>
    <row r="8938" spans="1:14" hidden="1" x14ac:dyDescent="0.25">
      <c r="A8938" t="s">
        <v>14</v>
      </c>
      <c r="B8938" t="s">
        <v>39</v>
      </c>
      <c r="C8938" s="7">
        <v>44130</v>
      </c>
      <c r="D8938">
        <v>61563</v>
      </c>
      <c r="E8938">
        <v>2316</v>
      </c>
      <c r="F8938">
        <v>1472</v>
      </c>
      <c r="G8938">
        <v>47</v>
      </c>
      <c r="H8938">
        <v>6372.75</v>
      </c>
      <c r="I8938">
        <v>239.74299999999999</v>
      </c>
      <c r="J8938">
        <v>152.375</v>
      </c>
      <c r="K8938">
        <v>4.8650000000000002</v>
      </c>
      <c r="L8938" s="6">
        <v>9660350</v>
      </c>
      <c r="M8938" s="6"/>
      <c r="N8938" s="7">
        <v>44130</v>
      </c>
    </row>
    <row r="8939" spans="1:14" hidden="1" x14ac:dyDescent="0.25">
      <c r="A8939" t="s">
        <v>14</v>
      </c>
      <c r="B8939" t="s">
        <v>39</v>
      </c>
      <c r="C8939" s="7">
        <v>44131</v>
      </c>
      <c r="D8939">
        <v>63642</v>
      </c>
      <c r="E8939">
        <v>2079</v>
      </c>
      <c r="F8939">
        <v>1535</v>
      </c>
      <c r="G8939">
        <v>63</v>
      </c>
      <c r="H8939">
        <v>6587.96</v>
      </c>
      <c r="I8939">
        <v>215.21</v>
      </c>
      <c r="J8939">
        <v>158.89699999999999</v>
      </c>
      <c r="K8939">
        <v>6.5220000000000002</v>
      </c>
      <c r="L8939" s="6">
        <v>9660350</v>
      </c>
      <c r="M8939" s="6"/>
      <c r="N8939" s="7">
        <v>44131</v>
      </c>
    </row>
    <row r="8940" spans="1:14" hidden="1" x14ac:dyDescent="0.25">
      <c r="A8940" t="s">
        <v>14</v>
      </c>
      <c r="B8940" t="s">
        <v>39</v>
      </c>
      <c r="C8940" s="7">
        <v>44132</v>
      </c>
      <c r="D8940">
        <v>65933</v>
      </c>
      <c r="E8940">
        <v>2291</v>
      </c>
      <c r="F8940">
        <v>1578</v>
      </c>
      <c r="G8940">
        <v>43</v>
      </c>
      <c r="H8940">
        <v>6825.1149999999998</v>
      </c>
      <c r="I8940">
        <v>237.155</v>
      </c>
      <c r="J8940">
        <v>163.34800000000001</v>
      </c>
      <c r="K8940">
        <v>4.4509999999999996</v>
      </c>
      <c r="L8940" s="6">
        <v>9660350</v>
      </c>
      <c r="M8940" s="6"/>
      <c r="N8940" s="7">
        <v>44132</v>
      </c>
    </row>
    <row r="8941" spans="1:14" hidden="1" x14ac:dyDescent="0.25">
      <c r="A8941" t="s">
        <v>14</v>
      </c>
      <c r="B8941" t="s">
        <v>39</v>
      </c>
      <c r="C8941" s="7">
        <v>44133</v>
      </c>
      <c r="D8941">
        <v>68127</v>
      </c>
      <c r="E8941">
        <v>2194</v>
      </c>
      <c r="F8941">
        <v>1634</v>
      </c>
      <c r="G8941">
        <v>56</v>
      </c>
      <c r="H8941">
        <v>7052.2290000000003</v>
      </c>
      <c r="I8941">
        <v>227.114</v>
      </c>
      <c r="J8941">
        <v>169.14500000000001</v>
      </c>
      <c r="K8941">
        <v>5.7969999999999997</v>
      </c>
      <c r="L8941" s="6">
        <v>9660350</v>
      </c>
      <c r="M8941" s="6"/>
      <c r="N8941" s="7">
        <v>44133</v>
      </c>
    </row>
    <row r="8942" spans="1:14" hidden="1" x14ac:dyDescent="0.25">
      <c r="A8942" t="s">
        <v>14</v>
      </c>
      <c r="B8942" t="s">
        <v>39</v>
      </c>
      <c r="C8942" s="7">
        <v>44134</v>
      </c>
      <c r="D8942">
        <v>71413</v>
      </c>
      <c r="E8942">
        <v>3286</v>
      </c>
      <c r="F8942">
        <v>1699</v>
      </c>
      <c r="G8942">
        <v>65</v>
      </c>
      <c r="H8942">
        <v>7392.3819999999996</v>
      </c>
      <c r="I8942">
        <v>340.15300000000002</v>
      </c>
      <c r="J8942">
        <v>175.874</v>
      </c>
      <c r="K8942">
        <v>6.7290000000000001</v>
      </c>
      <c r="L8942" s="6">
        <v>9660350</v>
      </c>
      <c r="M8942" s="6"/>
      <c r="N8942" s="7">
        <v>44134</v>
      </c>
    </row>
    <row r="8943" spans="1:14" hidden="1" x14ac:dyDescent="0.25">
      <c r="A8943" t="s">
        <v>14</v>
      </c>
      <c r="B8943" t="s">
        <v>39</v>
      </c>
      <c r="C8943" s="7">
        <v>44135</v>
      </c>
      <c r="D8943">
        <v>75321</v>
      </c>
      <c r="E8943">
        <v>3908</v>
      </c>
      <c r="F8943">
        <v>1750</v>
      </c>
      <c r="G8943">
        <v>51</v>
      </c>
      <c r="H8943">
        <v>7796.9219999999996</v>
      </c>
      <c r="I8943">
        <v>404.54</v>
      </c>
      <c r="J8943">
        <v>181.15299999999999</v>
      </c>
      <c r="K8943">
        <v>5.2789999999999999</v>
      </c>
      <c r="L8943" s="6">
        <v>9660350</v>
      </c>
      <c r="M8943" s="6"/>
      <c r="N8943" s="7">
        <v>44135</v>
      </c>
    </row>
    <row r="8944" spans="1:14" hidden="1" x14ac:dyDescent="0.25">
      <c r="A8944" t="s">
        <v>14</v>
      </c>
      <c r="B8944" t="s">
        <v>39</v>
      </c>
      <c r="C8944" s="7">
        <v>44136</v>
      </c>
      <c r="D8944">
        <v>79199</v>
      </c>
      <c r="E8944">
        <v>3878</v>
      </c>
      <c r="F8944">
        <v>1819</v>
      </c>
      <c r="G8944">
        <v>69</v>
      </c>
      <c r="H8944">
        <v>8198.357</v>
      </c>
      <c r="I8944">
        <v>401.435</v>
      </c>
      <c r="J8944">
        <v>188.29499999999999</v>
      </c>
      <c r="K8944">
        <v>7.1429999999999998</v>
      </c>
      <c r="L8944" s="6">
        <v>9660350</v>
      </c>
      <c r="M8944" s="6"/>
      <c r="N8944" s="7">
        <v>44136</v>
      </c>
    </row>
    <row r="8945" spans="1:14" hidden="1" x14ac:dyDescent="0.25">
      <c r="A8945" t="s">
        <v>14</v>
      </c>
      <c r="B8945" t="s">
        <v>39</v>
      </c>
      <c r="C8945" s="7">
        <v>44137</v>
      </c>
      <c r="D8945">
        <v>82780</v>
      </c>
      <c r="E8945">
        <v>3581</v>
      </c>
      <c r="F8945">
        <v>1889</v>
      </c>
      <c r="G8945">
        <v>70</v>
      </c>
      <c r="H8945">
        <v>8569.0480000000007</v>
      </c>
      <c r="I8945">
        <v>370.69099999999997</v>
      </c>
      <c r="J8945">
        <v>195.542</v>
      </c>
      <c r="K8945">
        <v>7.2460000000000004</v>
      </c>
      <c r="L8945" s="6">
        <v>9660350</v>
      </c>
      <c r="M8945" s="6"/>
      <c r="N8945" s="7">
        <v>44137</v>
      </c>
    </row>
    <row r="8946" spans="1:14" hidden="1" x14ac:dyDescent="0.25">
      <c r="A8946" t="s">
        <v>14</v>
      </c>
      <c r="B8946" t="s">
        <v>39</v>
      </c>
      <c r="C8946" s="7">
        <v>44138</v>
      </c>
      <c r="D8946">
        <v>86769</v>
      </c>
      <c r="E8946">
        <v>3989</v>
      </c>
      <c r="F8946">
        <v>1973</v>
      </c>
      <c r="G8946">
        <v>84</v>
      </c>
      <c r="H8946">
        <v>8981.973</v>
      </c>
      <c r="I8946">
        <v>412.92500000000001</v>
      </c>
      <c r="J8946">
        <v>204.23699999999999</v>
      </c>
      <c r="K8946">
        <v>8.6950000000000003</v>
      </c>
      <c r="L8946" s="6">
        <v>9660350</v>
      </c>
      <c r="M8946" s="6"/>
      <c r="N8946" s="7">
        <v>44138</v>
      </c>
    </row>
    <row r="8947" spans="1:14" hidden="1" x14ac:dyDescent="0.25">
      <c r="A8947" t="s">
        <v>14</v>
      </c>
      <c r="B8947" t="s">
        <v>39</v>
      </c>
      <c r="C8947" s="7">
        <v>44139</v>
      </c>
      <c r="D8947">
        <v>90988</v>
      </c>
      <c r="E8947">
        <v>4219</v>
      </c>
      <c r="F8947">
        <v>2063</v>
      </c>
      <c r="G8947">
        <v>90</v>
      </c>
      <c r="H8947">
        <v>9418.7060000000001</v>
      </c>
      <c r="I8947">
        <v>436.73399999999998</v>
      </c>
      <c r="J8947">
        <v>213.553</v>
      </c>
      <c r="K8947">
        <v>9.3160000000000007</v>
      </c>
      <c r="L8947" s="6">
        <v>9660350</v>
      </c>
      <c r="M8947" s="6"/>
      <c r="N8947" s="7">
        <v>44139</v>
      </c>
    </row>
    <row r="8948" spans="1:14" hidden="1" x14ac:dyDescent="0.25">
      <c r="A8948" t="s">
        <v>14</v>
      </c>
      <c r="B8948" t="s">
        <v>39</v>
      </c>
      <c r="C8948" s="7">
        <v>44140</v>
      </c>
      <c r="D8948">
        <v>94916</v>
      </c>
      <c r="E8948">
        <v>3928</v>
      </c>
      <c r="F8948">
        <v>2147</v>
      </c>
      <c r="G8948">
        <v>84</v>
      </c>
      <c r="H8948">
        <v>9825.3169999999991</v>
      </c>
      <c r="I8948">
        <v>406.61099999999999</v>
      </c>
      <c r="J8948">
        <v>222.249</v>
      </c>
      <c r="K8948">
        <v>8.6950000000000003</v>
      </c>
      <c r="L8948" s="6">
        <v>9660350</v>
      </c>
      <c r="M8948" s="6"/>
      <c r="N8948" s="7">
        <v>44140</v>
      </c>
    </row>
    <row r="8949" spans="1:14" hidden="1" x14ac:dyDescent="0.25">
      <c r="A8949" t="s">
        <v>14</v>
      </c>
      <c r="B8949" t="s">
        <v>39</v>
      </c>
      <c r="C8949" s="7">
        <v>44141</v>
      </c>
      <c r="D8949">
        <v>99625</v>
      </c>
      <c r="E8949">
        <v>4709</v>
      </c>
      <c r="F8949">
        <v>2250</v>
      </c>
      <c r="G8949">
        <v>103</v>
      </c>
      <c r="H8949">
        <v>10312.772999999999</v>
      </c>
      <c r="I8949">
        <v>487.45600000000002</v>
      </c>
      <c r="J8949">
        <v>232.911</v>
      </c>
      <c r="K8949">
        <v>10.662000000000001</v>
      </c>
      <c r="L8949" s="6">
        <v>9660350</v>
      </c>
      <c r="M8949" s="6"/>
      <c r="N8949" s="7">
        <v>44141</v>
      </c>
    </row>
    <row r="8950" spans="1:14" hidden="1" x14ac:dyDescent="0.25">
      <c r="A8950" t="s">
        <v>14</v>
      </c>
      <c r="B8950" t="s">
        <v>39</v>
      </c>
      <c r="C8950" s="7">
        <v>44142</v>
      </c>
      <c r="D8950">
        <v>104943</v>
      </c>
      <c r="E8950">
        <v>5318</v>
      </c>
      <c r="F8950">
        <v>2357</v>
      </c>
      <c r="G8950">
        <v>107</v>
      </c>
      <c r="H8950">
        <v>10863.271000000001</v>
      </c>
      <c r="I8950">
        <v>550.49800000000005</v>
      </c>
      <c r="J8950">
        <v>243.98699999999999</v>
      </c>
      <c r="K8950">
        <v>11.076000000000001</v>
      </c>
      <c r="L8950" s="6">
        <v>9660350</v>
      </c>
      <c r="M8950" s="6"/>
      <c r="N8950" s="7">
        <v>44142</v>
      </c>
    </row>
    <row r="8951" spans="1:14" hidden="1" x14ac:dyDescent="0.25">
      <c r="A8951" t="s">
        <v>14</v>
      </c>
      <c r="B8951" t="s">
        <v>39</v>
      </c>
      <c r="C8951" s="7">
        <v>44143</v>
      </c>
      <c r="D8951">
        <v>109616</v>
      </c>
      <c r="E8951">
        <v>4673</v>
      </c>
      <c r="F8951">
        <v>2438</v>
      </c>
      <c r="G8951">
        <v>81</v>
      </c>
      <c r="H8951">
        <v>11347.001</v>
      </c>
      <c r="I8951">
        <v>483.73</v>
      </c>
      <c r="J8951">
        <v>252.37200000000001</v>
      </c>
      <c r="K8951">
        <v>8.3849999999999998</v>
      </c>
      <c r="L8951" s="6">
        <v>9660350</v>
      </c>
      <c r="M8951" s="6"/>
      <c r="N8951" s="7">
        <v>44143</v>
      </c>
    </row>
    <row r="8952" spans="1:14" hidden="1" x14ac:dyDescent="0.25">
      <c r="A8952" t="s">
        <v>14</v>
      </c>
      <c r="B8952" t="s">
        <v>39</v>
      </c>
      <c r="C8952" s="7">
        <v>44144</v>
      </c>
      <c r="D8952">
        <v>114778</v>
      </c>
      <c r="E8952">
        <v>5162</v>
      </c>
      <c r="F8952">
        <v>2493</v>
      </c>
      <c r="G8952">
        <v>55</v>
      </c>
      <c r="H8952">
        <v>11881.35</v>
      </c>
      <c r="I8952">
        <v>534.34900000000005</v>
      </c>
      <c r="J8952">
        <v>258.065</v>
      </c>
      <c r="K8952">
        <v>5.6929999999999996</v>
      </c>
      <c r="L8952" s="6">
        <v>9660350</v>
      </c>
      <c r="M8952" s="6"/>
      <c r="N8952" s="7">
        <v>44144</v>
      </c>
    </row>
    <row r="8953" spans="1:14" hidden="1" x14ac:dyDescent="0.25">
      <c r="A8953" t="s">
        <v>14</v>
      </c>
      <c r="B8953" t="s">
        <v>39</v>
      </c>
      <c r="C8953" s="7">
        <v>44145</v>
      </c>
      <c r="D8953">
        <v>118918</v>
      </c>
      <c r="E8953">
        <v>4140</v>
      </c>
      <c r="F8953">
        <v>2596</v>
      </c>
      <c r="G8953">
        <v>103</v>
      </c>
      <c r="H8953">
        <v>12309.906000000001</v>
      </c>
      <c r="I8953">
        <v>428.55599999999998</v>
      </c>
      <c r="J8953">
        <v>268.72699999999998</v>
      </c>
      <c r="K8953">
        <v>10.662000000000001</v>
      </c>
      <c r="L8953" s="6">
        <v>9660350</v>
      </c>
      <c r="M8953" s="6"/>
      <c r="N8953" s="7">
        <v>44145</v>
      </c>
    </row>
    <row r="8954" spans="1:14" hidden="1" x14ac:dyDescent="0.25">
      <c r="A8954" t="s">
        <v>14</v>
      </c>
      <c r="B8954" t="s">
        <v>39</v>
      </c>
      <c r="C8954" s="7">
        <v>44146</v>
      </c>
      <c r="D8954">
        <v>122863</v>
      </c>
      <c r="E8954">
        <v>3945</v>
      </c>
      <c r="F8954">
        <v>2697</v>
      </c>
      <c r="G8954">
        <v>101</v>
      </c>
      <c r="H8954">
        <v>12718.276</v>
      </c>
      <c r="I8954">
        <v>408.37</v>
      </c>
      <c r="J8954">
        <v>279.18200000000002</v>
      </c>
      <c r="K8954">
        <v>10.455</v>
      </c>
      <c r="L8954" s="6">
        <v>9660350</v>
      </c>
      <c r="M8954" s="6"/>
      <c r="N8954" s="7">
        <v>44146</v>
      </c>
    </row>
    <row r="8955" spans="1:14" hidden="1" x14ac:dyDescent="0.25">
      <c r="A8955" t="s">
        <v>14</v>
      </c>
      <c r="B8955" t="s">
        <v>39</v>
      </c>
      <c r="C8955" s="7">
        <v>44147</v>
      </c>
      <c r="D8955">
        <v>126790</v>
      </c>
      <c r="E8955">
        <v>3927</v>
      </c>
      <c r="F8955">
        <v>2784</v>
      </c>
      <c r="G8955">
        <v>87</v>
      </c>
      <c r="H8955">
        <v>13124.782999999999</v>
      </c>
      <c r="I8955">
        <v>406.50700000000001</v>
      </c>
      <c r="J8955">
        <v>288.18799999999999</v>
      </c>
      <c r="K8955">
        <v>9.0060000000000002</v>
      </c>
      <c r="L8955" s="6">
        <v>9660350</v>
      </c>
      <c r="M8955" s="6"/>
      <c r="N8955" s="7">
        <v>44147</v>
      </c>
    </row>
    <row r="8956" spans="1:14" hidden="1" x14ac:dyDescent="0.25">
      <c r="A8956" t="s">
        <v>14</v>
      </c>
      <c r="B8956" t="s">
        <v>39</v>
      </c>
      <c r="C8956" s="7">
        <v>44148</v>
      </c>
      <c r="D8956">
        <v>131887</v>
      </c>
      <c r="E8956">
        <v>5097</v>
      </c>
      <c r="F8956">
        <v>2883</v>
      </c>
      <c r="G8956">
        <v>99</v>
      </c>
      <c r="H8956">
        <v>13652.404</v>
      </c>
      <c r="I8956">
        <v>527.62099999999998</v>
      </c>
      <c r="J8956">
        <v>298.43599999999998</v>
      </c>
      <c r="K8956">
        <v>10.247999999999999</v>
      </c>
      <c r="L8956" s="6">
        <v>9660350</v>
      </c>
      <c r="M8956" s="6"/>
      <c r="N8956" s="7">
        <v>44148</v>
      </c>
    </row>
    <row r="8957" spans="1:14" hidden="1" x14ac:dyDescent="0.25">
      <c r="A8957" t="s">
        <v>14</v>
      </c>
      <c r="B8957" t="s">
        <v>39</v>
      </c>
      <c r="C8957" s="7">
        <v>44149</v>
      </c>
      <c r="D8957">
        <v>136723</v>
      </c>
      <c r="E8957">
        <v>4836</v>
      </c>
      <c r="F8957">
        <v>2990</v>
      </c>
      <c r="G8957">
        <v>107</v>
      </c>
      <c r="H8957">
        <v>14153.007</v>
      </c>
      <c r="I8957">
        <v>500.60300000000001</v>
      </c>
      <c r="J8957">
        <v>309.51299999999998</v>
      </c>
      <c r="K8957">
        <v>11.076000000000001</v>
      </c>
      <c r="L8957" s="6">
        <v>9660350</v>
      </c>
      <c r="M8957" s="6"/>
      <c r="N8957" s="7">
        <v>44149</v>
      </c>
    </row>
    <row r="8958" spans="1:14" hidden="1" x14ac:dyDescent="0.25">
      <c r="A8958" t="s">
        <v>14</v>
      </c>
      <c r="B8958" t="s">
        <v>39</v>
      </c>
      <c r="C8958" s="7">
        <v>44150</v>
      </c>
      <c r="D8958">
        <v>140961</v>
      </c>
      <c r="E8958">
        <v>4238</v>
      </c>
      <c r="F8958">
        <v>3097</v>
      </c>
      <c r="G8958">
        <v>107</v>
      </c>
      <c r="H8958">
        <v>14591.707</v>
      </c>
      <c r="I8958">
        <v>438.7</v>
      </c>
      <c r="J8958">
        <v>320.589</v>
      </c>
      <c r="K8958">
        <v>11.076000000000001</v>
      </c>
      <c r="L8958" s="6">
        <v>9660350</v>
      </c>
      <c r="M8958" s="6"/>
      <c r="N8958" s="7">
        <v>44150</v>
      </c>
    </row>
    <row r="8959" spans="1:14" hidden="1" x14ac:dyDescent="0.25">
      <c r="A8959" t="s">
        <v>14</v>
      </c>
      <c r="B8959" t="s">
        <v>39</v>
      </c>
      <c r="C8959" s="7">
        <v>44151</v>
      </c>
      <c r="D8959">
        <v>147456</v>
      </c>
      <c r="E8959">
        <v>6495</v>
      </c>
      <c r="F8959">
        <v>3190</v>
      </c>
      <c r="G8959">
        <v>93</v>
      </c>
      <c r="H8959">
        <v>15264.043</v>
      </c>
      <c r="I8959">
        <v>672.33600000000001</v>
      </c>
      <c r="J8959">
        <v>330.21600000000001</v>
      </c>
      <c r="K8959">
        <v>9.6270000000000007</v>
      </c>
      <c r="L8959" s="6">
        <v>9660350</v>
      </c>
      <c r="M8959" s="6"/>
      <c r="N8959" s="7">
        <v>44151</v>
      </c>
    </row>
    <row r="8960" spans="1:14" hidden="1" x14ac:dyDescent="0.25">
      <c r="A8960" t="s">
        <v>14</v>
      </c>
      <c r="B8960" t="s">
        <v>39</v>
      </c>
      <c r="C8960" s="7">
        <v>44152</v>
      </c>
      <c r="D8960">
        <v>152659</v>
      </c>
      <c r="E8960">
        <v>5203</v>
      </c>
      <c r="F8960">
        <v>3281</v>
      </c>
      <c r="G8960">
        <v>91</v>
      </c>
      <c r="H8960">
        <v>15802.637000000001</v>
      </c>
      <c r="I8960">
        <v>538.59299999999996</v>
      </c>
      <c r="J8960">
        <v>339.63600000000002</v>
      </c>
      <c r="K8960">
        <v>9.42</v>
      </c>
      <c r="L8960" s="6">
        <v>9660350</v>
      </c>
      <c r="M8960" s="6"/>
      <c r="N8960" s="7">
        <v>44152</v>
      </c>
    </row>
    <row r="8961" spans="1:14" hidden="1" x14ac:dyDescent="0.25">
      <c r="A8961" t="s">
        <v>14</v>
      </c>
      <c r="B8961" t="s">
        <v>39</v>
      </c>
      <c r="C8961" s="7">
        <v>44153</v>
      </c>
      <c r="D8961">
        <v>156949</v>
      </c>
      <c r="E8961">
        <v>4290</v>
      </c>
      <c r="F8961">
        <v>3380</v>
      </c>
      <c r="G8961">
        <v>99</v>
      </c>
      <c r="H8961">
        <v>16246.72</v>
      </c>
      <c r="I8961">
        <v>444.08300000000003</v>
      </c>
      <c r="J8961">
        <v>349.88400000000001</v>
      </c>
      <c r="K8961">
        <v>10.247999999999999</v>
      </c>
      <c r="L8961" s="6">
        <v>9660350</v>
      </c>
      <c r="M8961" s="6"/>
      <c r="N8961" s="7">
        <v>44153</v>
      </c>
    </row>
    <row r="8962" spans="1:14" hidden="1" x14ac:dyDescent="0.25">
      <c r="A8962" t="s">
        <v>14</v>
      </c>
      <c r="B8962" t="s">
        <v>39</v>
      </c>
      <c r="C8962" s="7">
        <v>44154</v>
      </c>
      <c r="D8962">
        <v>161461</v>
      </c>
      <c r="E8962">
        <v>4512</v>
      </c>
      <c r="F8962">
        <v>3472</v>
      </c>
      <c r="G8962">
        <v>92</v>
      </c>
      <c r="H8962">
        <v>16713.784</v>
      </c>
      <c r="I8962">
        <v>467.06400000000002</v>
      </c>
      <c r="J8962">
        <v>359.40699999999998</v>
      </c>
      <c r="K8962">
        <v>9.5229999999999997</v>
      </c>
      <c r="L8962" s="6">
        <v>9660350</v>
      </c>
      <c r="M8962" s="6"/>
      <c r="N8962" s="7">
        <v>44154</v>
      </c>
    </row>
    <row r="8963" spans="1:14" hidden="1" x14ac:dyDescent="0.25">
      <c r="A8963" t="s">
        <v>14</v>
      </c>
      <c r="B8963" t="s">
        <v>39</v>
      </c>
      <c r="C8963" s="7">
        <v>44155</v>
      </c>
      <c r="D8963">
        <v>165901</v>
      </c>
      <c r="E8963">
        <v>4440</v>
      </c>
      <c r="F8963">
        <v>3568</v>
      </c>
      <c r="G8963">
        <v>96</v>
      </c>
      <c r="H8963">
        <v>17173.394</v>
      </c>
      <c r="I8963">
        <v>459.61099999999999</v>
      </c>
      <c r="J8963">
        <v>369.34500000000003</v>
      </c>
      <c r="K8963">
        <v>9.9380000000000006</v>
      </c>
      <c r="L8963" s="6">
        <v>9660350</v>
      </c>
      <c r="M8963" s="6"/>
      <c r="N8963" s="7">
        <v>44155</v>
      </c>
    </row>
    <row r="8964" spans="1:14" hidden="1" x14ac:dyDescent="0.25">
      <c r="A8964" t="s">
        <v>14</v>
      </c>
      <c r="B8964" t="s">
        <v>39</v>
      </c>
      <c r="C8964" s="7">
        <v>44156</v>
      </c>
      <c r="D8964">
        <v>170298</v>
      </c>
      <c r="E8964">
        <v>4397</v>
      </c>
      <c r="F8964">
        <v>3689</v>
      </c>
      <c r="G8964">
        <v>121</v>
      </c>
      <c r="H8964">
        <v>17628.554</v>
      </c>
      <c r="I8964">
        <v>455.15899999999999</v>
      </c>
      <c r="J8964">
        <v>381.87</v>
      </c>
      <c r="K8964">
        <v>12.525</v>
      </c>
      <c r="L8964" s="6">
        <v>9660350</v>
      </c>
      <c r="M8964" s="6"/>
      <c r="N8964" s="7">
        <v>44156</v>
      </c>
    </row>
    <row r="8965" spans="1:14" hidden="1" x14ac:dyDescent="0.25">
      <c r="A8965" t="s">
        <v>14</v>
      </c>
      <c r="B8965" t="s">
        <v>39</v>
      </c>
      <c r="C8965" s="7">
        <v>44157</v>
      </c>
      <c r="D8965">
        <v>174618</v>
      </c>
      <c r="E8965">
        <v>4320</v>
      </c>
      <c r="F8965">
        <v>3800</v>
      </c>
      <c r="G8965">
        <v>111</v>
      </c>
      <c r="H8965">
        <v>18075.742999999999</v>
      </c>
      <c r="I8965">
        <v>447.18900000000002</v>
      </c>
      <c r="J8965">
        <v>393.36</v>
      </c>
      <c r="K8965">
        <v>11.49</v>
      </c>
      <c r="L8965" s="6">
        <v>9660350</v>
      </c>
      <c r="M8965" s="6"/>
      <c r="N8965" s="7">
        <v>44157</v>
      </c>
    </row>
    <row r="8966" spans="1:14" hidden="1" x14ac:dyDescent="0.25">
      <c r="A8966" t="s">
        <v>14</v>
      </c>
      <c r="B8966" t="s">
        <v>39</v>
      </c>
      <c r="C8966" s="7">
        <v>44158</v>
      </c>
      <c r="D8966">
        <v>177952</v>
      </c>
      <c r="E8966">
        <v>3334</v>
      </c>
      <c r="F8966">
        <v>3891</v>
      </c>
      <c r="G8966">
        <v>91</v>
      </c>
      <c r="H8966">
        <v>18420.865000000002</v>
      </c>
      <c r="I8966">
        <v>345.12200000000001</v>
      </c>
      <c r="J8966">
        <v>402.78</v>
      </c>
      <c r="K8966">
        <v>9.42</v>
      </c>
      <c r="L8966" s="6">
        <v>9660350</v>
      </c>
      <c r="M8966" s="6"/>
      <c r="N8966" s="7">
        <v>44158</v>
      </c>
    </row>
    <row r="8967" spans="1:14" hidden="1" x14ac:dyDescent="0.25">
      <c r="A8967" t="s">
        <v>14</v>
      </c>
      <c r="B8967" t="s">
        <v>39</v>
      </c>
      <c r="C8967" s="7">
        <v>44159</v>
      </c>
      <c r="D8967">
        <v>181881</v>
      </c>
      <c r="E8967">
        <v>3929</v>
      </c>
      <c r="F8967">
        <v>4008</v>
      </c>
      <c r="G8967">
        <v>117</v>
      </c>
      <c r="H8967">
        <v>18827.579000000002</v>
      </c>
      <c r="I8967">
        <v>406.714</v>
      </c>
      <c r="J8967">
        <v>414.892</v>
      </c>
      <c r="K8967">
        <v>12.111000000000001</v>
      </c>
      <c r="L8967" s="6">
        <v>9660350</v>
      </c>
      <c r="M8967" s="6"/>
      <c r="N8967" s="7">
        <v>44159</v>
      </c>
    </row>
    <row r="8968" spans="1:14" hidden="1" x14ac:dyDescent="0.25">
      <c r="A8968" t="s">
        <v>14</v>
      </c>
      <c r="B8968" t="s">
        <v>39</v>
      </c>
      <c r="C8968" s="7">
        <v>44160</v>
      </c>
      <c r="D8968">
        <v>185687</v>
      </c>
      <c r="E8968">
        <v>3806</v>
      </c>
      <c r="F8968">
        <v>4114</v>
      </c>
      <c r="G8968">
        <v>106</v>
      </c>
      <c r="H8968">
        <v>19221.560000000001</v>
      </c>
      <c r="I8968">
        <v>393.98200000000003</v>
      </c>
      <c r="J8968">
        <v>425.86399999999998</v>
      </c>
      <c r="K8968">
        <v>10.973000000000001</v>
      </c>
      <c r="L8968" s="6">
        <v>9660350</v>
      </c>
      <c r="M8968" s="6"/>
      <c r="N8968" s="7">
        <v>44160</v>
      </c>
    </row>
    <row r="8969" spans="1:14" hidden="1" x14ac:dyDescent="0.25">
      <c r="A8969" t="s">
        <v>14</v>
      </c>
      <c r="B8969" t="s">
        <v>39</v>
      </c>
      <c r="C8969" s="7">
        <v>44161</v>
      </c>
      <c r="D8969">
        <v>192047</v>
      </c>
      <c r="E8969">
        <v>6360</v>
      </c>
      <c r="F8969">
        <v>4229</v>
      </c>
      <c r="G8969">
        <v>115</v>
      </c>
      <c r="H8969">
        <v>19879.921999999999</v>
      </c>
      <c r="I8969">
        <v>658.36099999999999</v>
      </c>
      <c r="J8969">
        <v>437.76900000000001</v>
      </c>
      <c r="K8969">
        <v>11.904</v>
      </c>
      <c r="L8969" s="6">
        <v>9660350</v>
      </c>
      <c r="M8969" s="6"/>
      <c r="N8969" s="7">
        <v>44161</v>
      </c>
    </row>
    <row r="8970" spans="1:14" hidden="1" x14ac:dyDescent="0.25">
      <c r="A8970" t="s">
        <v>14</v>
      </c>
      <c r="B8970" t="s">
        <v>39</v>
      </c>
      <c r="C8970" s="7">
        <v>44162</v>
      </c>
      <c r="D8970">
        <v>198440</v>
      </c>
      <c r="E8970">
        <v>6393</v>
      </c>
      <c r="F8970">
        <v>4364</v>
      </c>
      <c r="G8970">
        <v>135</v>
      </c>
      <c r="H8970">
        <v>20541.699000000001</v>
      </c>
      <c r="I8970">
        <v>661.77700000000004</v>
      </c>
      <c r="J8970">
        <v>451.74299999999999</v>
      </c>
      <c r="K8970">
        <v>13.975</v>
      </c>
      <c r="L8970" s="6">
        <v>9660350</v>
      </c>
      <c r="M8970" s="6"/>
      <c r="N8970" s="7">
        <v>44162</v>
      </c>
    </row>
    <row r="8971" spans="1:14" hidden="1" x14ac:dyDescent="0.25">
      <c r="A8971" t="s">
        <v>14</v>
      </c>
      <c r="B8971" t="s">
        <v>39</v>
      </c>
      <c r="C8971" s="7">
        <v>44163</v>
      </c>
      <c r="D8971">
        <v>204708</v>
      </c>
      <c r="E8971">
        <v>6268</v>
      </c>
      <c r="F8971">
        <v>4516</v>
      </c>
      <c r="G8971">
        <v>152</v>
      </c>
      <c r="H8971">
        <v>21190.537</v>
      </c>
      <c r="I8971">
        <v>648.83799999999997</v>
      </c>
      <c r="J8971">
        <v>467.47800000000001</v>
      </c>
      <c r="K8971">
        <v>15.734</v>
      </c>
      <c r="L8971" s="6">
        <v>9660350</v>
      </c>
      <c r="M8971" s="6"/>
      <c r="N8971" s="7">
        <v>44163</v>
      </c>
    </row>
    <row r="8972" spans="1:14" hidden="1" x14ac:dyDescent="0.25">
      <c r="A8972" t="s">
        <v>14</v>
      </c>
      <c r="B8972" t="s">
        <v>39</v>
      </c>
      <c r="C8972" s="7">
        <v>44164</v>
      </c>
      <c r="D8972">
        <v>211527</v>
      </c>
      <c r="E8972">
        <v>6819</v>
      </c>
      <c r="F8972">
        <v>4672</v>
      </c>
      <c r="G8972">
        <v>156</v>
      </c>
      <c r="H8972">
        <v>21896.412</v>
      </c>
      <c r="I8972">
        <v>705.875</v>
      </c>
      <c r="J8972">
        <v>483.62599999999998</v>
      </c>
      <c r="K8972">
        <v>16.148</v>
      </c>
      <c r="L8972" s="6">
        <v>9660350</v>
      </c>
      <c r="M8972" s="6"/>
      <c r="N8972" s="7">
        <v>44164</v>
      </c>
    </row>
    <row r="8973" spans="1:14" hidden="1" x14ac:dyDescent="0.25">
      <c r="A8973" t="s">
        <v>14</v>
      </c>
      <c r="B8973" t="s">
        <v>39</v>
      </c>
      <c r="C8973" s="7">
        <v>44165</v>
      </c>
      <c r="D8973">
        <v>217122</v>
      </c>
      <c r="E8973">
        <v>5595</v>
      </c>
      <c r="F8973">
        <v>4823</v>
      </c>
      <c r="G8973">
        <v>151</v>
      </c>
      <c r="H8973">
        <v>22475.582999999999</v>
      </c>
      <c r="I8973">
        <v>579.17200000000003</v>
      </c>
      <c r="J8973">
        <v>499.25700000000001</v>
      </c>
      <c r="K8973">
        <v>15.631</v>
      </c>
      <c r="L8973" s="6">
        <v>9660350</v>
      </c>
      <c r="M8973" s="6"/>
      <c r="N8973" s="7">
        <v>44165</v>
      </c>
    </row>
    <row r="8974" spans="1:14" hidden="1" x14ac:dyDescent="0.25">
      <c r="A8974" t="s">
        <v>14</v>
      </c>
      <c r="B8974" t="s">
        <v>39</v>
      </c>
      <c r="C8974" s="7">
        <v>44166</v>
      </c>
      <c r="D8974">
        <v>221073</v>
      </c>
      <c r="E8974">
        <v>3951</v>
      </c>
      <c r="F8974">
        <v>4977</v>
      </c>
      <c r="G8974">
        <v>154</v>
      </c>
      <c r="H8974">
        <v>22884.575000000001</v>
      </c>
      <c r="I8974">
        <v>408.99099999999999</v>
      </c>
      <c r="J8974">
        <v>515.19899999999996</v>
      </c>
      <c r="K8974">
        <v>15.941000000000001</v>
      </c>
      <c r="L8974" s="6">
        <v>9660350</v>
      </c>
      <c r="M8974" s="6"/>
      <c r="N8974" s="7">
        <v>44166</v>
      </c>
    </row>
    <row r="8975" spans="1:14" hidden="1" x14ac:dyDescent="0.25">
      <c r="A8975" t="s">
        <v>14</v>
      </c>
      <c r="B8975" t="s">
        <v>39</v>
      </c>
      <c r="C8975" s="7">
        <v>44167</v>
      </c>
      <c r="D8975">
        <v>225209</v>
      </c>
      <c r="E8975">
        <v>4136</v>
      </c>
      <c r="F8975">
        <v>5142</v>
      </c>
      <c r="G8975">
        <v>165</v>
      </c>
      <c r="H8975">
        <v>23312.716</v>
      </c>
      <c r="I8975">
        <v>428.142</v>
      </c>
      <c r="J8975">
        <v>532.279</v>
      </c>
      <c r="K8975">
        <v>17.079999999999998</v>
      </c>
      <c r="L8975" s="6">
        <v>9660350</v>
      </c>
      <c r="M8975" s="6"/>
      <c r="N8975" s="7">
        <v>44167</v>
      </c>
    </row>
    <row r="8976" spans="1:14" hidden="1" x14ac:dyDescent="0.25">
      <c r="A8976" t="s">
        <v>14</v>
      </c>
      <c r="B8976" t="s">
        <v>39</v>
      </c>
      <c r="C8976" s="7">
        <v>44168</v>
      </c>
      <c r="D8976">
        <v>231844</v>
      </c>
      <c r="E8976">
        <v>6635</v>
      </c>
      <c r="F8976">
        <v>5324</v>
      </c>
      <c r="G8976">
        <v>182</v>
      </c>
      <c r="H8976">
        <v>23999.544999999998</v>
      </c>
      <c r="I8976">
        <v>686.82799999999997</v>
      </c>
      <c r="J8976">
        <v>551.11900000000003</v>
      </c>
      <c r="K8976">
        <v>18.84</v>
      </c>
      <c r="L8976" s="6">
        <v>9660350</v>
      </c>
      <c r="M8976" s="6"/>
      <c r="N8976" s="7">
        <v>44168</v>
      </c>
    </row>
    <row r="8977" spans="1:14" hidden="1" x14ac:dyDescent="0.25">
      <c r="A8977" t="s">
        <v>14</v>
      </c>
      <c r="B8977" t="s">
        <v>39</v>
      </c>
      <c r="C8977" s="7">
        <v>44169</v>
      </c>
      <c r="D8977">
        <v>238056</v>
      </c>
      <c r="E8977">
        <v>6212</v>
      </c>
      <c r="F8977">
        <v>5513</v>
      </c>
      <c r="G8977">
        <v>189</v>
      </c>
      <c r="H8977">
        <v>24642.584999999999</v>
      </c>
      <c r="I8977">
        <v>643.04100000000005</v>
      </c>
      <c r="J8977">
        <v>570.68299999999999</v>
      </c>
      <c r="K8977">
        <v>19.565000000000001</v>
      </c>
      <c r="L8977" s="6">
        <v>9660350</v>
      </c>
      <c r="M8977" s="6"/>
      <c r="N8977" s="7">
        <v>44169</v>
      </c>
    </row>
    <row r="8978" spans="1:14" hidden="1" x14ac:dyDescent="0.25">
      <c r="A8978" t="s">
        <v>14</v>
      </c>
      <c r="B8978" t="s">
        <v>39</v>
      </c>
      <c r="C8978" s="7">
        <v>44170</v>
      </c>
      <c r="D8978">
        <v>243581</v>
      </c>
      <c r="E8978">
        <v>5525</v>
      </c>
      <c r="F8978">
        <v>5706</v>
      </c>
      <c r="G8978">
        <v>193</v>
      </c>
      <c r="H8978">
        <v>25214.510999999999</v>
      </c>
      <c r="I8978">
        <v>571.92499999999995</v>
      </c>
      <c r="J8978">
        <v>590.66200000000003</v>
      </c>
      <c r="K8978">
        <v>19.978999999999999</v>
      </c>
      <c r="L8978" s="6">
        <v>9660350</v>
      </c>
      <c r="M8978" s="6"/>
      <c r="N8978" s="7">
        <v>44170</v>
      </c>
    </row>
    <row r="8979" spans="1:14" hidden="1" x14ac:dyDescent="0.25">
      <c r="A8979" t="s">
        <v>14</v>
      </c>
      <c r="B8979" t="s">
        <v>39</v>
      </c>
      <c r="C8979" s="7">
        <v>44171</v>
      </c>
      <c r="D8979">
        <v>250278</v>
      </c>
      <c r="E8979">
        <v>6697</v>
      </c>
      <c r="F8979">
        <v>5868</v>
      </c>
      <c r="G8979">
        <v>162</v>
      </c>
      <c r="H8979">
        <v>25907.757000000001</v>
      </c>
      <c r="I8979">
        <v>693.24599999999998</v>
      </c>
      <c r="J8979">
        <v>607.43100000000004</v>
      </c>
      <c r="K8979">
        <v>16.77</v>
      </c>
      <c r="L8979" s="6">
        <v>9660350</v>
      </c>
      <c r="M8979" s="6"/>
      <c r="N8979" s="7">
        <v>44171</v>
      </c>
    </row>
    <row r="8980" spans="1:14" hidden="1" x14ac:dyDescent="0.25">
      <c r="A8980" t="s">
        <v>14</v>
      </c>
      <c r="B8980" t="s">
        <v>39</v>
      </c>
      <c r="C8980" s="7">
        <v>44172</v>
      </c>
      <c r="D8980">
        <v>254148</v>
      </c>
      <c r="E8980">
        <v>3870</v>
      </c>
      <c r="F8980">
        <v>5984</v>
      </c>
      <c r="G8980">
        <v>116</v>
      </c>
      <c r="H8980">
        <v>26308.364000000001</v>
      </c>
      <c r="I8980">
        <v>400.60700000000003</v>
      </c>
      <c r="J8980">
        <v>619.43899999999996</v>
      </c>
      <c r="K8980">
        <v>12.007999999999999</v>
      </c>
      <c r="L8980" s="6">
        <v>9660350</v>
      </c>
      <c r="M8980" s="6"/>
      <c r="N8980" s="7">
        <v>44172</v>
      </c>
    </row>
    <row r="8981" spans="1:14" hidden="1" x14ac:dyDescent="0.25">
      <c r="A8981" t="s">
        <v>14</v>
      </c>
      <c r="B8981" t="s">
        <v>39</v>
      </c>
      <c r="C8981" s="7">
        <v>44173</v>
      </c>
      <c r="D8981">
        <v>256367</v>
      </c>
      <c r="E8981">
        <v>2219</v>
      </c>
      <c r="F8981">
        <v>6120</v>
      </c>
      <c r="G8981">
        <v>136</v>
      </c>
      <c r="H8981">
        <v>26538.064999999999</v>
      </c>
      <c r="I8981">
        <v>229.702</v>
      </c>
      <c r="J8981">
        <v>633.51700000000005</v>
      </c>
      <c r="K8981">
        <v>14.077999999999999</v>
      </c>
      <c r="L8981" s="6">
        <v>9660350</v>
      </c>
      <c r="M8981" s="6"/>
      <c r="N8981" s="7">
        <v>44173</v>
      </c>
    </row>
    <row r="8982" spans="1:14" hidden="1" x14ac:dyDescent="0.25">
      <c r="A8982" t="s">
        <v>14</v>
      </c>
      <c r="B8982" t="s">
        <v>39</v>
      </c>
      <c r="C8982" s="7">
        <v>44174</v>
      </c>
      <c r="D8982">
        <v>259588</v>
      </c>
      <c r="E8982">
        <v>3221</v>
      </c>
      <c r="F8982">
        <v>6280</v>
      </c>
      <c r="G8982">
        <v>160</v>
      </c>
      <c r="H8982">
        <v>26871.49</v>
      </c>
      <c r="I8982">
        <v>333.42500000000001</v>
      </c>
      <c r="J8982">
        <v>650.08000000000004</v>
      </c>
      <c r="K8982">
        <v>16.562999999999999</v>
      </c>
      <c r="L8982" s="6">
        <v>9660350</v>
      </c>
      <c r="M8982" s="6"/>
      <c r="N8982" s="7">
        <v>44174</v>
      </c>
    </row>
    <row r="8983" spans="1:14" hidden="1" x14ac:dyDescent="0.25">
      <c r="A8983" t="s">
        <v>14</v>
      </c>
      <c r="B8983" t="s">
        <v>39</v>
      </c>
      <c r="C8983" s="7">
        <v>44175</v>
      </c>
      <c r="D8983">
        <v>265003</v>
      </c>
      <c r="E8983">
        <v>5415</v>
      </c>
      <c r="F8983">
        <v>6451</v>
      </c>
      <c r="G8983">
        <v>171</v>
      </c>
      <c r="H8983">
        <v>27432.028999999999</v>
      </c>
      <c r="I8983">
        <v>560.53899999999999</v>
      </c>
      <c r="J8983">
        <v>667.78099999999995</v>
      </c>
      <c r="K8983">
        <v>17.701000000000001</v>
      </c>
      <c r="L8983" s="6">
        <v>9660350</v>
      </c>
      <c r="M8983" s="6"/>
      <c r="N8983" s="7">
        <v>44175</v>
      </c>
    </row>
    <row r="8984" spans="1:14" hidden="1" x14ac:dyDescent="0.25">
      <c r="A8984" t="s">
        <v>14</v>
      </c>
      <c r="B8984" t="s">
        <v>39</v>
      </c>
      <c r="C8984" s="7">
        <v>44176</v>
      </c>
      <c r="D8984">
        <v>271200</v>
      </c>
      <c r="E8984">
        <v>6197</v>
      </c>
      <c r="F8984">
        <v>6622</v>
      </c>
      <c r="G8984">
        <v>171</v>
      </c>
      <c r="H8984">
        <v>28073.517</v>
      </c>
      <c r="I8984">
        <v>641.48800000000006</v>
      </c>
      <c r="J8984">
        <v>685.48199999999997</v>
      </c>
      <c r="K8984">
        <v>17.701000000000001</v>
      </c>
      <c r="L8984" s="6">
        <v>9660350</v>
      </c>
      <c r="M8984" s="6"/>
      <c r="N8984" s="7">
        <v>44176</v>
      </c>
    </row>
    <row r="8985" spans="1:14" hidden="1" x14ac:dyDescent="0.25">
      <c r="A8985" t="s">
        <v>14</v>
      </c>
      <c r="B8985" t="s">
        <v>39</v>
      </c>
      <c r="C8985" s="7">
        <v>44177</v>
      </c>
      <c r="D8985">
        <v>276247</v>
      </c>
      <c r="E8985">
        <v>5047</v>
      </c>
      <c r="F8985">
        <v>6784</v>
      </c>
      <c r="G8985">
        <v>162</v>
      </c>
      <c r="H8985">
        <v>28595.962</v>
      </c>
      <c r="I8985">
        <v>522.44500000000005</v>
      </c>
      <c r="J8985">
        <v>702.25199999999995</v>
      </c>
      <c r="K8985">
        <v>16.77</v>
      </c>
      <c r="L8985" s="6">
        <v>9660350</v>
      </c>
      <c r="M8985" s="6"/>
      <c r="N8985" s="7">
        <v>44177</v>
      </c>
    </row>
    <row r="8986" spans="1:14" hidden="1" x14ac:dyDescent="0.25">
      <c r="A8986" t="s">
        <v>14</v>
      </c>
      <c r="B8986" t="s">
        <v>39</v>
      </c>
      <c r="C8986" s="7">
        <v>44178</v>
      </c>
      <c r="D8986">
        <v>280400</v>
      </c>
      <c r="E8986">
        <v>4153</v>
      </c>
      <c r="F8986">
        <v>6965</v>
      </c>
      <c r="G8986">
        <v>181</v>
      </c>
      <c r="H8986">
        <v>29025.863000000001</v>
      </c>
      <c r="I8986">
        <v>429.90199999999999</v>
      </c>
      <c r="J8986">
        <v>720.98800000000006</v>
      </c>
      <c r="K8986">
        <v>18.736000000000001</v>
      </c>
      <c r="L8986" s="6">
        <v>9660350</v>
      </c>
      <c r="M8986" s="6"/>
      <c r="N8986" s="7">
        <v>44178</v>
      </c>
    </row>
    <row r="8987" spans="1:14" hidden="1" x14ac:dyDescent="0.25">
      <c r="A8987" t="s">
        <v>14</v>
      </c>
      <c r="B8987" t="s">
        <v>39</v>
      </c>
      <c r="C8987" s="7">
        <v>44179</v>
      </c>
      <c r="D8987">
        <v>283870</v>
      </c>
      <c r="E8987">
        <v>3470</v>
      </c>
      <c r="F8987">
        <v>7130</v>
      </c>
      <c r="G8987">
        <v>165</v>
      </c>
      <c r="H8987">
        <v>29385.063999999998</v>
      </c>
      <c r="I8987">
        <v>359.2</v>
      </c>
      <c r="J8987">
        <v>738.06799999999998</v>
      </c>
      <c r="K8987">
        <v>17.079999999999998</v>
      </c>
      <c r="L8987" s="6">
        <v>9660350</v>
      </c>
      <c r="M8987" s="6"/>
      <c r="N8987" s="7">
        <v>44179</v>
      </c>
    </row>
    <row r="8988" spans="1:14" hidden="1" x14ac:dyDescent="0.25">
      <c r="A8988" t="s">
        <v>14</v>
      </c>
      <c r="B8988" t="s">
        <v>39</v>
      </c>
      <c r="C8988" s="7">
        <v>44180</v>
      </c>
      <c r="D8988">
        <v>285763</v>
      </c>
      <c r="E8988">
        <v>1893</v>
      </c>
      <c r="F8988">
        <v>7237</v>
      </c>
      <c r="G8988">
        <v>107</v>
      </c>
      <c r="H8988">
        <v>29581.019</v>
      </c>
      <c r="I8988">
        <v>195.95599999999999</v>
      </c>
      <c r="J8988">
        <v>749.14499999999998</v>
      </c>
      <c r="K8988">
        <v>11.076000000000001</v>
      </c>
      <c r="L8988" s="6">
        <v>9660350</v>
      </c>
      <c r="M8988" s="6"/>
      <c r="N8988" s="7">
        <v>44180</v>
      </c>
    </row>
    <row r="8989" spans="1:14" hidden="1" x14ac:dyDescent="0.25">
      <c r="A8989" t="s">
        <v>14</v>
      </c>
      <c r="B8989" t="s">
        <v>39</v>
      </c>
      <c r="C8989" s="7">
        <v>44181</v>
      </c>
      <c r="D8989">
        <v>288567</v>
      </c>
      <c r="E8989">
        <v>2804</v>
      </c>
      <c r="F8989">
        <v>7381</v>
      </c>
      <c r="G8989">
        <v>144</v>
      </c>
      <c r="H8989">
        <v>29871.277999999998</v>
      </c>
      <c r="I8989">
        <v>290.25900000000001</v>
      </c>
      <c r="J8989">
        <v>764.05100000000004</v>
      </c>
      <c r="K8989">
        <v>14.906000000000001</v>
      </c>
      <c r="L8989" s="6">
        <v>9660350</v>
      </c>
      <c r="M8989" s="6"/>
      <c r="N8989" s="7">
        <v>44181</v>
      </c>
    </row>
    <row r="8990" spans="1:14" hidden="1" x14ac:dyDescent="0.25">
      <c r="A8990" t="s">
        <v>14</v>
      </c>
      <c r="B8990" t="s">
        <v>39</v>
      </c>
      <c r="C8990" s="7">
        <v>44182</v>
      </c>
      <c r="D8990">
        <v>291549</v>
      </c>
      <c r="E8990">
        <v>2982</v>
      </c>
      <c r="F8990">
        <v>7538</v>
      </c>
      <c r="G8990">
        <v>157</v>
      </c>
      <c r="H8990">
        <v>30179.962</v>
      </c>
      <c r="I8990">
        <v>308.68400000000003</v>
      </c>
      <c r="J8990">
        <v>780.303</v>
      </c>
      <c r="K8990">
        <v>16.251999999999999</v>
      </c>
      <c r="L8990" s="6">
        <v>9660350</v>
      </c>
      <c r="M8990" s="6"/>
      <c r="N8990" s="7">
        <v>44182</v>
      </c>
    </row>
    <row r="8991" spans="1:14" hidden="1" x14ac:dyDescent="0.25">
      <c r="A8991" t="s">
        <v>14</v>
      </c>
      <c r="B8991" t="s">
        <v>39</v>
      </c>
      <c r="C8991" s="7">
        <v>44183</v>
      </c>
      <c r="D8991">
        <v>295977</v>
      </c>
      <c r="E8991">
        <v>4428</v>
      </c>
      <c r="F8991">
        <v>7725</v>
      </c>
      <c r="G8991">
        <v>187</v>
      </c>
      <c r="H8991">
        <v>30638.330999999998</v>
      </c>
      <c r="I8991">
        <v>458.36799999999999</v>
      </c>
      <c r="J8991">
        <v>799.66</v>
      </c>
      <c r="K8991">
        <v>19.356999999999999</v>
      </c>
      <c r="L8991" s="6">
        <v>9660350</v>
      </c>
      <c r="M8991" s="6"/>
      <c r="N8991" s="7">
        <v>44183</v>
      </c>
    </row>
    <row r="8992" spans="1:14" hidden="1" x14ac:dyDescent="0.25">
      <c r="A8992" t="s">
        <v>14</v>
      </c>
      <c r="B8992" t="s">
        <v>39</v>
      </c>
      <c r="C8992" s="7">
        <v>44184</v>
      </c>
      <c r="D8992">
        <v>300022</v>
      </c>
      <c r="E8992">
        <v>4045</v>
      </c>
      <c r="F8992">
        <v>7914</v>
      </c>
      <c r="G8992">
        <v>189</v>
      </c>
      <c r="H8992">
        <v>31057.053</v>
      </c>
      <c r="I8992">
        <v>418.72199999999998</v>
      </c>
      <c r="J8992">
        <v>819.22500000000002</v>
      </c>
      <c r="K8992">
        <v>19.565000000000001</v>
      </c>
      <c r="L8992" s="6">
        <v>9660350</v>
      </c>
      <c r="M8992" s="6"/>
      <c r="N8992" s="7">
        <v>44184</v>
      </c>
    </row>
    <row r="8993" spans="1:14" hidden="1" x14ac:dyDescent="0.25">
      <c r="A8993" t="s">
        <v>14</v>
      </c>
      <c r="B8993" t="s">
        <v>39</v>
      </c>
      <c r="C8993" s="7">
        <v>44185</v>
      </c>
      <c r="D8993">
        <v>302989</v>
      </c>
      <c r="E8993">
        <v>2967</v>
      </c>
      <c r="F8993">
        <v>8099</v>
      </c>
      <c r="G8993">
        <v>185</v>
      </c>
      <c r="H8993">
        <v>31364.185000000001</v>
      </c>
      <c r="I8993">
        <v>307.13200000000001</v>
      </c>
      <c r="J8993">
        <v>838.375</v>
      </c>
      <c r="K8993">
        <v>19.149999999999999</v>
      </c>
      <c r="L8993" s="6">
        <v>9660350</v>
      </c>
      <c r="M8993" s="6"/>
      <c r="N8993" s="7">
        <v>44185</v>
      </c>
    </row>
    <row r="8994" spans="1:14" hidden="1" x14ac:dyDescent="0.25">
      <c r="A8994" t="s">
        <v>14</v>
      </c>
      <c r="B8994" t="s">
        <v>39</v>
      </c>
      <c r="C8994" s="7">
        <v>44186</v>
      </c>
      <c r="D8994">
        <v>305130</v>
      </c>
      <c r="E8994">
        <v>2141</v>
      </c>
      <c r="F8994">
        <v>8282</v>
      </c>
      <c r="G8994">
        <v>183</v>
      </c>
      <c r="H8994">
        <v>31585.812000000002</v>
      </c>
      <c r="I8994">
        <v>221.62799999999999</v>
      </c>
      <c r="J8994">
        <v>857.31899999999996</v>
      </c>
      <c r="K8994">
        <v>18.943000000000001</v>
      </c>
      <c r="L8994" s="6">
        <v>9660350</v>
      </c>
      <c r="M8994" s="6"/>
      <c r="N8994" s="7">
        <v>44186</v>
      </c>
    </row>
    <row r="8995" spans="1:14" hidden="1" x14ac:dyDescent="0.25">
      <c r="A8995" t="s">
        <v>14</v>
      </c>
      <c r="B8995" t="s">
        <v>39</v>
      </c>
      <c r="C8995" s="7">
        <v>44187</v>
      </c>
      <c r="D8995">
        <v>306368</v>
      </c>
      <c r="E8995">
        <v>1238</v>
      </c>
      <c r="F8995">
        <v>8462</v>
      </c>
      <c r="G8995">
        <v>180</v>
      </c>
      <c r="H8995">
        <v>31713.965</v>
      </c>
      <c r="I8995">
        <v>128.15299999999999</v>
      </c>
      <c r="J8995">
        <v>875.952</v>
      </c>
      <c r="K8995">
        <v>18.632999999999999</v>
      </c>
      <c r="L8995" s="6">
        <v>9660350</v>
      </c>
      <c r="M8995" s="6"/>
      <c r="N8995" s="7">
        <v>44187</v>
      </c>
    </row>
    <row r="8996" spans="1:14" hidden="1" x14ac:dyDescent="0.25">
      <c r="A8996" t="s">
        <v>14</v>
      </c>
      <c r="B8996" t="s">
        <v>39</v>
      </c>
      <c r="C8996" s="7">
        <v>44188</v>
      </c>
      <c r="D8996">
        <v>308262</v>
      </c>
      <c r="E8996">
        <v>1894</v>
      </c>
      <c r="F8996">
        <v>8616</v>
      </c>
      <c r="G8996">
        <v>154</v>
      </c>
      <c r="H8996">
        <v>31910.024000000001</v>
      </c>
      <c r="I8996">
        <v>196.059</v>
      </c>
      <c r="J8996">
        <v>891.89300000000003</v>
      </c>
      <c r="K8996">
        <v>15.941000000000001</v>
      </c>
      <c r="L8996" s="6">
        <v>9660350</v>
      </c>
      <c r="M8996" s="6"/>
      <c r="N8996" s="7">
        <v>44188</v>
      </c>
    </row>
    <row r="8997" spans="1:14" hidden="1" x14ac:dyDescent="0.25">
      <c r="A8997" t="s">
        <v>14</v>
      </c>
      <c r="B8997" t="s">
        <v>39</v>
      </c>
      <c r="C8997" s="7">
        <v>44189</v>
      </c>
      <c r="D8997">
        <v>311554</v>
      </c>
      <c r="E8997">
        <v>3292</v>
      </c>
      <c r="F8997">
        <v>8729</v>
      </c>
      <c r="G8997">
        <v>113</v>
      </c>
      <c r="H8997">
        <v>32250.797999999999</v>
      </c>
      <c r="I8997">
        <v>340.774</v>
      </c>
      <c r="J8997">
        <v>903.59</v>
      </c>
      <c r="K8997">
        <v>11.696999999999999</v>
      </c>
      <c r="L8997" s="6">
        <v>9660350</v>
      </c>
      <c r="M8997" s="6"/>
      <c r="N8997" s="7">
        <v>44189</v>
      </c>
    </row>
    <row r="8998" spans="1:14" hidden="1" x14ac:dyDescent="0.25">
      <c r="A8998" t="s">
        <v>14</v>
      </c>
      <c r="B8998" t="s">
        <v>39</v>
      </c>
      <c r="C8998" s="7">
        <v>44190</v>
      </c>
      <c r="D8998">
        <v>314164</v>
      </c>
      <c r="E8998">
        <v>2610</v>
      </c>
      <c r="F8998">
        <v>8833</v>
      </c>
      <c r="G8998">
        <v>104</v>
      </c>
      <c r="H8998">
        <v>32520.974999999999</v>
      </c>
      <c r="I8998">
        <v>270.17700000000002</v>
      </c>
      <c r="J8998">
        <v>914.35599999999999</v>
      </c>
      <c r="K8998">
        <v>10.766</v>
      </c>
      <c r="L8998" s="6">
        <v>9660350</v>
      </c>
      <c r="M8998" s="6"/>
      <c r="N8998" s="7">
        <v>44190</v>
      </c>
    </row>
    <row r="8999" spans="1:14" hidden="1" x14ac:dyDescent="0.25">
      <c r="A8999" t="s">
        <v>14</v>
      </c>
      <c r="B8999" t="s">
        <v>39</v>
      </c>
      <c r="C8999" s="7">
        <v>44191</v>
      </c>
      <c r="D8999">
        <v>315362</v>
      </c>
      <c r="E8999">
        <v>1198</v>
      </c>
      <c r="F8999">
        <v>8951</v>
      </c>
      <c r="G8999">
        <v>118</v>
      </c>
      <c r="H8999">
        <v>32644.987000000001</v>
      </c>
      <c r="I8999">
        <v>124.012</v>
      </c>
      <c r="J8999">
        <v>926.57100000000003</v>
      </c>
      <c r="K8999">
        <v>12.215</v>
      </c>
      <c r="L8999" s="6">
        <v>9660350</v>
      </c>
      <c r="M8999" s="6"/>
      <c r="N8999" s="7">
        <v>44191</v>
      </c>
    </row>
    <row r="9000" spans="1:14" hidden="1" x14ac:dyDescent="0.25">
      <c r="A9000" t="s">
        <v>14</v>
      </c>
      <c r="B9000" t="s">
        <v>39</v>
      </c>
      <c r="C9000" s="7">
        <v>44192</v>
      </c>
      <c r="D9000">
        <v>316060</v>
      </c>
      <c r="E9000">
        <v>698</v>
      </c>
      <c r="F9000">
        <v>9047</v>
      </c>
      <c r="G9000">
        <v>96</v>
      </c>
      <c r="H9000">
        <v>32717.241000000002</v>
      </c>
      <c r="I9000">
        <v>72.254000000000005</v>
      </c>
      <c r="J9000">
        <v>936.50900000000001</v>
      </c>
      <c r="K9000">
        <v>9.9380000000000006</v>
      </c>
      <c r="L9000" s="6">
        <v>9660350</v>
      </c>
      <c r="M9000" s="6"/>
      <c r="N9000" s="7">
        <v>44192</v>
      </c>
    </row>
    <row r="9001" spans="1:14" hidden="1" x14ac:dyDescent="0.25">
      <c r="A9001" t="s">
        <v>14</v>
      </c>
      <c r="B9001" t="s">
        <v>39</v>
      </c>
      <c r="C9001" s="7">
        <v>44193</v>
      </c>
      <c r="D9001">
        <v>316669</v>
      </c>
      <c r="E9001">
        <v>609</v>
      </c>
      <c r="F9001">
        <v>9161</v>
      </c>
      <c r="G9001">
        <v>114</v>
      </c>
      <c r="H9001">
        <v>32780.281999999999</v>
      </c>
      <c r="I9001">
        <v>63.040999999999997</v>
      </c>
      <c r="J9001">
        <v>948.30899999999997</v>
      </c>
      <c r="K9001">
        <v>11.801</v>
      </c>
      <c r="L9001" s="6">
        <v>9660350</v>
      </c>
      <c r="M9001" s="6"/>
      <c r="N9001" s="7">
        <v>44193</v>
      </c>
    </row>
    <row r="9002" spans="1:14" hidden="1" x14ac:dyDescent="0.25">
      <c r="A9002" t="s">
        <v>14</v>
      </c>
      <c r="B9002" t="s">
        <v>39</v>
      </c>
      <c r="C9002" s="7">
        <v>44194</v>
      </c>
      <c r="D9002">
        <v>317571</v>
      </c>
      <c r="E9002">
        <v>902</v>
      </c>
      <c r="F9002">
        <v>9292</v>
      </c>
      <c r="G9002">
        <v>131</v>
      </c>
      <c r="H9002">
        <v>32873.654000000002</v>
      </c>
      <c r="I9002">
        <v>93.370999999999995</v>
      </c>
      <c r="J9002">
        <v>961.87</v>
      </c>
      <c r="K9002">
        <v>13.561</v>
      </c>
      <c r="L9002" s="6">
        <v>9660350</v>
      </c>
      <c r="M9002" s="6"/>
      <c r="N9002" s="7">
        <v>44194</v>
      </c>
    </row>
    <row r="9003" spans="1:14" hidden="1" x14ac:dyDescent="0.25">
      <c r="A9003" t="s">
        <v>14</v>
      </c>
      <c r="B9003" t="s">
        <v>39</v>
      </c>
      <c r="C9003" s="7">
        <v>44195</v>
      </c>
      <c r="D9003">
        <v>319543</v>
      </c>
      <c r="E9003">
        <v>1972</v>
      </c>
      <c r="F9003">
        <v>9429</v>
      </c>
      <c r="G9003">
        <v>137</v>
      </c>
      <c r="H9003">
        <v>33077.786999999997</v>
      </c>
      <c r="I9003">
        <v>204.13300000000001</v>
      </c>
      <c r="J9003">
        <v>976.05200000000002</v>
      </c>
      <c r="K9003">
        <v>14.182</v>
      </c>
      <c r="L9003" s="6">
        <v>9660350</v>
      </c>
      <c r="M9003" s="6"/>
      <c r="N9003" s="7">
        <v>44195</v>
      </c>
    </row>
    <row r="9004" spans="1:14" hidden="1" x14ac:dyDescent="0.25">
      <c r="A9004" t="s">
        <v>14</v>
      </c>
      <c r="B9004" t="s">
        <v>39</v>
      </c>
      <c r="C9004" s="7">
        <v>44196</v>
      </c>
      <c r="D9004">
        <v>322514</v>
      </c>
      <c r="E9004">
        <v>2971</v>
      </c>
      <c r="F9004">
        <v>9537</v>
      </c>
      <c r="G9004">
        <v>108</v>
      </c>
      <c r="H9004">
        <v>33385.332999999999</v>
      </c>
      <c r="I9004">
        <v>307.54599999999999</v>
      </c>
      <c r="J9004">
        <v>987.23099999999999</v>
      </c>
      <c r="K9004">
        <v>11.18</v>
      </c>
      <c r="L9004" s="6">
        <v>9660350</v>
      </c>
      <c r="M9004" s="6"/>
      <c r="N9004" s="7">
        <v>44196</v>
      </c>
    </row>
    <row r="9005" spans="1:14" hidden="1" x14ac:dyDescent="0.25">
      <c r="A9005" t="s">
        <v>14</v>
      </c>
      <c r="B9005" t="s">
        <v>39</v>
      </c>
      <c r="C9005" s="7">
        <v>44197</v>
      </c>
      <c r="D9005">
        <v>325278</v>
      </c>
      <c r="E9005">
        <v>2764</v>
      </c>
      <c r="F9005">
        <v>9667</v>
      </c>
      <c r="G9005">
        <v>130</v>
      </c>
      <c r="H9005">
        <v>33671.451000000001</v>
      </c>
      <c r="I9005">
        <v>286.11799999999999</v>
      </c>
      <c r="J9005">
        <v>1000.688</v>
      </c>
      <c r="K9005">
        <v>13.457000000000001</v>
      </c>
      <c r="L9005" s="6">
        <v>9660350</v>
      </c>
      <c r="M9005" s="6"/>
      <c r="N9005" s="7">
        <v>44197</v>
      </c>
    </row>
    <row r="9006" spans="1:14" hidden="1" x14ac:dyDescent="0.25">
      <c r="A9006" t="s">
        <v>14</v>
      </c>
      <c r="B9006" t="s">
        <v>39</v>
      </c>
      <c r="C9006" s="7">
        <v>44198</v>
      </c>
      <c r="D9006">
        <v>326688</v>
      </c>
      <c r="E9006">
        <v>1410</v>
      </c>
      <c r="F9006">
        <v>9781</v>
      </c>
      <c r="G9006">
        <v>114</v>
      </c>
      <c r="H9006">
        <v>33817.408000000003</v>
      </c>
      <c r="I9006">
        <v>145.95699999999999</v>
      </c>
      <c r="J9006">
        <v>1012.489</v>
      </c>
      <c r="K9006">
        <v>11.801</v>
      </c>
      <c r="L9006" s="6">
        <v>9660350</v>
      </c>
      <c r="M9006" s="6"/>
      <c r="N9006" s="7">
        <v>44198</v>
      </c>
    </row>
    <row r="9007" spans="1:14" hidden="1" x14ac:dyDescent="0.25">
      <c r="A9007" t="s">
        <v>14</v>
      </c>
      <c r="B9007" t="s">
        <v>39</v>
      </c>
      <c r="C9007" s="7">
        <v>44199</v>
      </c>
      <c r="D9007">
        <v>327995</v>
      </c>
      <c r="E9007">
        <v>1307</v>
      </c>
      <c r="F9007">
        <v>9884</v>
      </c>
      <c r="G9007">
        <v>103</v>
      </c>
      <c r="H9007">
        <v>33952.703999999998</v>
      </c>
      <c r="I9007">
        <v>135.29499999999999</v>
      </c>
      <c r="J9007">
        <v>1023.151</v>
      </c>
      <c r="K9007">
        <v>10.662000000000001</v>
      </c>
      <c r="L9007" s="6">
        <v>9660350</v>
      </c>
      <c r="M9007" s="6"/>
      <c r="N9007" s="7">
        <v>44199</v>
      </c>
    </row>
    <row r="9008" spans="1:14" hidden="1" x14ac:dyDescent="0.25">
      <c r="A9008" t="s">
        <v>14</v>
      </c>
      <c r="B9008" t="s">
        <v>39</v>
      </c>
      <c r="C9008" s="7">
        <v>44200</v>
      </c>
      <c r="D9008">
        <v>328851</v>
      </c>
      <c r="E9008">
        <v>856</v>
      </c>
      <c r="F9008">
        <v>9977</v>
      </c>
      <c r="G9008">
        <v>93</v>
      </c>
      <c r="H9008">
        <v>34041.313000000002</v>
      </c>
      <c r="I9008">
        <v>88.61</v>
      </c>
      <c r="J9008">
        <v>1032.778</v>
      </c>
      <c r="K9008">
        <v>9.6270000000000007</v>
      </c>
      <c r="L9008" s="6">
        <v>9660350</v>
      </c>
      <c r="M9008" s="6"/>
      <c r="N9008" s="7">
        <v>44200</v>
      </c>
    </row>
    <row r="9009" spans="1:14" hidden="1" x14ac:dyDescent="0.25">
      <c r="A9009" t="s">
        <v>14</v>
      </c>
      <c r="B9009" t="s">
        <v>39</v>
      </c>
      <c r="C9009" s="7">
        <v>44201</v>
      </c>
      <c r="D9009">
        <v>329721</v>
      </c>
      <c r="E9009">
        <v>870</v>
      </c>
      <c r="F9009">
        <v>10080</v>
      </c>
      <c r="G9009">
        <v>103</v>
      </c>
      <c r="H9009">
        <v>34131.372000000003</v>
      </c>
      <c r="I9009">
        <v>90.058999999999997</v>
      </c>
      <c r="J9009">
        <v>1043.44</v>
      </c>
      <c r="K9009">
        <v>10.662000000000001</v>
      </c>
      <c r="L9009" s="6">
        <v>9660350</v>
      </c>
      <c r="M9009" s="6"/>
      <c r="N9009" s="7">
        <v>44201</v>
      </c>
    </row>
    <row r="9010" spans="1:14" hidden="1" x14ac:dyDescent="0.25">
      <c r="A9010" t="s">
        <v>14</v>
      </c>
      <c r="B9010" t="s">
        <v>39</v>
      </c>
      <c r="C9010" s="7">
        <v>44202</v>
      </c>
      <c r="D9010">
        <v>331768</v>
      </c>
      <c r="E9010">
        <v>2047</v>
      </c>
      <c r="F9010">
        <v>10198</v>
      </c>
      <c r="G9010">
        <v>118</v>
      </c>
      <c r="H9010">
        <v>34343.269</v>
      </c>
      <c r="I9010">
        <v>211.89699999999999</v>
      </c>
      <c r="J9010">
        <v>1055.655</v>
      </c>
      <c r="K9010">
        <v>12.215</v>
      </c>
      <c r="L9010" s="6">
        <v>9660350</v>
      </c>
      <c r="M9010" s="6"/>
      <c r="N9010" s="7">
        <v>44202</v>
      </c>
    </row>
    <row r="9011" spans="1:14" hidden="1" x14ac:dyDescent="0.25">
      <c r="A9011" t="s">
        <v>14</v>
      </c>
      <c r="B9011" t="s">
        <v>39</v>
      </c>
      <c r="C9011" s="7">
        <v>44203</v>
      </c>
      <c r="D9011">
        <v>334836</v>
      </c>
      <c r="E9011">
        <v>3068</v>
      </c>
      <c r="F9011">
        <v>10325</v>
      </c>
      <c r="G9011">
        <v>127</v>
      </c>
      <c r="H9011">
        <v>34660.856</v>
      </c>
      <c r="I9011">
        <v>317.58699999999999</v>
      </c>
      <c r="J9011">
        <v>1068.8019999999999</v>
      </c>
      <c r="K9011">
        <v>13.147</v>
      </c>
      <c r="L9011" s="6">
        <v>9660350</v>
      </c>
      <c r="M9011" s="6"/>
      <c r="N9011" s="7">
        <v>44203</v>
      </c>
    </row>
    <row r="9012" spans="1:14" hidden="1" x14ac:dyDescent="0.25">
      <c r="A9012" t="s">
        <v>14</v>
      </c>
      <c r="B9012" t="s">
        <v>39</v>
      </c>
      <c r="C9012" s="7">
        <v>44204</v>
      </c>
      <c r="D9012">
        <v>337743</v>
      </c>
      <c r="E9012">
        <v>2907</v>
      </c>
      <c r="F9012">
        <v>10440</v>
      </c>
      <c r="G9012">
        <v>115</v>
      </c>
      <c r="H9012">
        <v>34961.777000000002</v>
      </c>
      <c r="I9012">
        <v>300.92099999999999</v>
      </c>
      <c r="J9012">
        <v>1080.7059999999999</v>
      </c>
      <c r="K9012">
        <v>11.904</v>
      </c>
      <c r="L9012" s="6">
        <v>9660350</v>
      </c>
      <c r="M9012" s="6"/>
      <c r="N9012" s="7">
        <v>44204</v>
      </c>
    </row>
    <row r="9013" spans="1:14" hidden="1" x14ac:dyDescent="0.25">
      <c r="A9013" t="s">
        <v>14</v>
      </c>
      <c r="B9013" t="s">
        <v>39</v>
      </c>
      <c r="C9013" s="7">
        <v>44205</v>
      </c>
      <c r="D9013">
        <v>340459</v>
      </c>
      <c r="E9013">
        <v>2716</v>
      </c>
      <c r="F9013">
        <v>10554</v>
      </c>
      <c r="G9013">
        <v>114</v>
      </c>
      <c r="H9013">
        <v>35242.925999999999</v>
      </c>
      <c r="I9013">
        <v>281.149</v>
      </c>
      <c r="J9013">
        <v>1092.5070000000001</v>
      </c>
      <c r="K9013">
        <v>11.801</v>
      </c>
      <c r="L9013" s="6">
        <v>9660350</v>
      </c>
      <c r="M9013" s="6"/>
      <c r="N9013" s="7">
        <v>44205</v>
      </c>
    </row>
    <row r="9014" spans="1:14" hidden="1" x14ac:dyDescent="0.25">
      <c r="A9014" t="s">
        <v>14</v>
      </c>
      <c r="B9014" t="s">
        <v>39</v>
      </c>
      <c r="C9014" s="7">
        <v>44206</v>
      </c>
      <c r="D9014">
        <v>342237</v>
      </c>
      <c r="E9014">
        <v>1778</v>
      </c>
      <c r="F9014">
        <v>10648</v>
      </c>
      <c r="G9014">
        <v>94</v>
      </c>
      <c r="H9014">
        <v>35426.976999999999</v>
      </c>
      <c r="I9014">
        <v>184.05099999999999</v>
      </c>
      <c r="J9014">
        <v>1102.2370000000001</v>
      </c>
      <c r="K9014">
        <v>9.73</v>
      </c>
      <c r="L9014" s="6">
        <v>9660350</v>
      </c>
      <c r="M9014" s="6"/>
      <c r="N9014" s="7">
        <v>44206</v>
      </c>
    </row>
    <row r="9015" spans="1:14" hidden="1" x14ac:dyDescent="0.25">
      <c r="A9015" t="s">
        <v>14</v>
      </c>
      <c r="B9015" t="s">
        <v>39</v>
      </c>
      <c r="C9015" s="7">
        <v>44207</v>
      </c>
      <c r="D9015">
        <v>343656</v>
      </c>
      <c r="E9015">
        <v>1419</v>
      </c>
      <c r="F9015">
        <v>10725</v>
      </c>
      <c r="G9015">
        <v>77</v>
      </c>
      <c r="H9015">
        <v>35573.866000000002</v>
      </c>
      <c r="I9015">
        <v>146.88900000000001</v>
      </c>
      <c r="J9015">
        <v>1110.2080000000001</v>
      </c>
      <c r="K9015">
        <v>7.9710000000000001</v>
      </c>
      <c r="L9015" s="6">
        <v>9660350</v>
      </c>
      <c r="M9015" s="6"/>
      <c r="N9015" s="7">
        <v>44207</v>
      </c>
    </row>
    <row r="9016" spans="1:14" hidden="1" x14ac:dyDescent="0.25">
      <c r="A9016" t="s">
        <v>14</v>
      </c>
      <c r="B9016" t="s">
        <v>39</v>
      </c>
      <c r="C9016" s="7">
        <v>44208</v>
      </c>
      <c r="D9016">
        <v>344352</v>
      </c>
      <c r="E9016">
        <v>696</v>
      </c>
      <c r="F9016">
        <v>10853</v>
      </c>
      <c r="G9016">
        <v>128</v>
      </c>
      <c r="H9016">
        <v>35645.913</v>
      </c>
      <c r="I9016">
        <v>72.046999999999997</v>
      </c>
      <c r="J9016">
        <v>1123.4580000000001</v>
      </c>
      <c r="K9016">
        <v>13.25</v>
      </c>
      <c r="L9016" s="6">
        <v>9660350</v>
      </c>
      <c r="M9016" s="6"/>
      <c r="N9016" s="7">
        <v>44208</v>
      </c>
    </row>
    <row r="9017" spans="1:14" hidden="1" x14ac:dyDescent="0.25">
      <c r="A9017" t="s">
        <v>14</v>
      </c>
      <c r="B9017" t="s">
        <v>39</v>
      </c>
      <c r="C9017" s="7">
        <v>44209</v>
      </c>
      <c r="D9017">
        <v>345710</v>
      </c>
      <c r="E9017">
        <v>1358</v>
      </c>
      <c r="F9017">
        <v>10948</v>
      </c>
      <c r="G9017">
        <v>95</v>
      </c>
      <c r="H9017">
        <v>35786.487999999998</v>
      </c>
      <c r="I9017">
        <v>140.57499999999999</v>
      </c>
      <c r="J9017">
        <v>1133.2919999999999</v>
      </c>
      <c r="K9017">
        <v>9.8339999999999996</v>
      </c>
      <c r="L9017" s="6">
        <v>9660350</v>
      </c>
      <c r="M9017" s="6"/>
      <c r="N9017" s="7">
        <v>44209</v>
      </c>
    </row>
    <row r="9018" spans="1:14" hidden="1" x14ac:dyDescent="0.25">
      <c r="A9018" t="s">
        <v>14</v>
      </c>
      <c r="B9018" t="s">
        <v>39</v>
      </c>
      <c r="C9018" s="7">
        <v>44210</v>
      </c>
      <c r="D9018">
        <v>347636</v>
      </c>
      <c r="E9018">
        <v>1926</v>
      </c>
      <c r="F9018">
        <v>11066</v>
      </c>
      <c r="G9018">
        <v>118</v>
      </c>
      <c r="H9018">
        <v>35985.86</v>
      </c>
      <c r="I9018">
        <v>199.37200000000001</v>
      </c>
      <c r="J9018">
        <v>1145.5070000000001</v>
      </c>
      <c r="K9018">
        <v>12.215</v>
      </c>
      <c r="L9018" s="6">
        <v>9660350</v>
      </c>
      <c r="M9018" s="6"/>
      <c r="N9018" s="7">
        <v>44210</v>
      </c>
    </row>
    <row r="9019" spans="1:14" hidden="1" x14ac:dyDescent="0.25">
      <c r="A9019" t="s">
        <v>14</v>
      </c>
      <c r="B9019" t="s">
        <v>39</v>
      </c>
      <c r="C9019" s="7">
        <v>44211</v>
      </c>
      <c r="D9019">
        <v>349149</v>
      </c>
      <c r="E9019">
        <v>1513</v>
      </c>
      <c r="F9019">
        <v>11177</v>
      </c>
      <c r="G9019">
        <v>111</v>
      </c>
      <c r="H9019">
        <v>36142.478999999999</v>
      </c>
      <c r="I9019">
        <v>156.62</v>
      </c>
      <c r="J9019">
        <v>1156.9970000000001</v>
      </c>
      <c r="K9019">
        <v>11.49</v>
      </c>
      <c r="L9019" s="6">
        <v>9660350</v>
      </c>
      <c r="M9019" s="6"/>
      <c r="N9019" s="7">
        <v>44211</v>
      </c>
    </row>
    <row r="9020" spans="1:14" hidden="1" x14ac:dyDescent="0.25">
      <c r="A9020" t="s">
        <v>14</v>
      </c>
      <c r="B9020" t="s">
        <v>39</v>
      </c>
      <c r="C9020" s="7">
        <v>44212</v>
      </c>
      <c r="D9020">
        <v>350587</v>
      </c>
      <c r="E9020">
        <v>1438</v>
      </c>
      <c r="F9020">
        <v>11264</v>
      </c>
      <c r="G9020">
        <v>87</v>
      </c>
      <c r="H9020">
        <v>36291.334999999999</v>
      </c>
      <c r="I9020">
        <v>148.85599999999999</v>
      </c>
      <c r="J9020">
        <v>1166.0029999999999</v>
      </c>
      <c r="K9020">
        <v>9.0060000000000002</v>
      </c>
      <c r="L9020" s="6">
        <v>9660350</v>
      </c>
      <c r="M9020" s="6"/>
      <c r="N9020" s="7">
        <v>44212</v>
      </c>
    </row>
    <row r="9021" spans="1:14" hidden="1" x14ac:dyDescent="0.25">
      <c r="A9021" t="s">
        <v>14</v>
      </c>
      <c r="B9021" t="s">
        <v>39</v>
      </c>
      <c r="C9021" s="7">
        <v>44213</v>
      </c>
      <c r="D9021">
        <v>351828</v>
      </c>
      <c r="E9021">
        <v>1241</v>
      </c>
      <c r="F9021">
        <v>11341</v>
      </c>
      <c r="G9021">
        <v>77</v>
      </c>
      <c r="H9021">
        <v>36419.798000000003</v>
      </c>
      <c r="I9021">
        <v>128.46299999999999</v>
      </c>
      <c r="J9021">
        <v>1173.9739999999999</v>
      </c>
      <c r="K9021">
        <v>7.9710000000000001</v>
      </c>
      <c r="L9021" s="6">
        <v>9660350</v>
      </c>
      <c r="M9021" s="6"/>
      <c r="N9021" s="7">
        <v>44213</v>
      </c>
    </row>
    <row r="9022" spans="1:14" hidden="1" x14ac:dyDescent="0.25">
      <c r="A9022" t="s">
        <v>14</v>
      </c>
      <c r="B9022" t="s">
        <v>39</v>
      </c>
      <c r="C9022" s="7">
        <v>44214</v>
      </c>
      <c r="D9022">
        <v>352703</v>
      </c>
      <c r="E9022">
        <v>875</v>
      </c>
      <c r="F9022">
        <v>11409</v>
      </c>
      <c r="G9022">
        <v>68</v>
      </c>
      <c r="H9022">
        <v>36510.375</v>
      </c>
      <c r="I9022">
        <v>90.575999999999993</v>
      </c>
      <c r="J9022">
        <v>1181.0129999999999</v>
      </c>
      <c r="K9022">
        <v>7.0389999999999997</v>
      </c>
      <c r="L9022" s="6">
        <v>9660350</v>
      </c>
      <c r="M9022" s="6"/>
      <c r="N9022" s="7">
        <v>44214</v>
      </c>
    </row>
    <row r="9023" spans="1:14" hidden="1" x14ac:dyDescent="0.25">
      <c r="A9023" t="s">
        <v>14</v>
      </c>
      <c r="B9023" t="s">
        <v>39</v>
      </c>
      <c r="C9023" s="7">
        <v>44215</v>
      </c>
      <c r="D9023">
        <v>353276</v>
      </c>
      <c r="E9023">
        <v>573</v>
      </c>
      <c r="F9023">
        <v>11520</v>
      </c>
      <c r="G9023">
        <v>111</v>
      </c>
      <c r="H9023">
        <v>36569.69</v>
      </c>
      <c r="I9023">
        <v>59.314999999999998</v>
      </c>
      <c r="J9023">
        <v>1192.5029999999999</v>
      </c>
      <c r="K9023">
        <v>11.49</v>
      </c>
      <c r="L9023" s="6">
        <v>9660350</v>
      </c>
      <c r="M9023" s="6"/>
      <c r="N9023" s="7">
        <v>44215</v>
      </c>
    </row>
    <row r="9024" spans="1:14" hidden="1" x14ac:dyDescent="0.25">
      <c r="A9024" t="s">
        <v>14</v>
      </c>
      <c r="B9024" t="s">
        <v>39</v>
      </c>
      <c r="C9024" s="7">
        <v>44216</v>
      </c>
      <c r="D9024">
        <v>354252</v>
      </c>
      <c r="E9024">
        <v>976</v>
      </c>
      <c r="F9024">
        <v>11615</v>
      </c>
      <c r="G9024">
        <v>95</v>
      </c>
      <c r="H9024">
        <v>36670.720999999998</v>
      </c>
      <c r="I9024">
        <v>101.032</v>
      </c>
      <c r="J9024">
        <v>1202.337</v>
      </c>
      <c r="K9024">
        <v>9.8339999999999996</v>
      </c>
      <c r="L9024" s="6">
        <v>9660350</v>
      </c>
      <c r="M9024" s="6"/>
      <c r="N9024" s="7">
        <v>44216</v>
      </c>
    </row>
    <row r="9025" spans="1:14" hidden="1" x14ac:dyDescent="0.25">
      <c r="A9025" t="s">
        <v>14</v>
      </c>
      <c r="B9025" t="s">
        <v>39</v>
      </c>
      <c r="C9025" s="7">
        <v>44217</v>
      </c>
      <c r="D9025">
        <v>355662</v>
      </c>
      <c r="E9025">
        <v>1410</v>
      </c>
      <c r="F9025">
        <v>11713</v>
      </c>
      <c r="G9025">
        <v>98</v>
      </c>
      <c r="H9025">
        <v>36816.678</v>
      </c>
      <c r="I9025">
        <v>145.95699999999999</v>
      </c>
      <c r="J9025">
        <v>1212.482</v>
      </c>
      <c r="K9025">
        <v>10.145</v>
      </c>
      <c r="L9025" s="6">
        <v>9660350</v>
      </c>
      <c r="M9025" s="6"/>
      <c r="N9025" s="7">
        <v>44217</v>
      </c>
    </row>
    <row r="9026" spans="1:14" hidden="1" x14ac:dyDescent="0.25">
      <c r="A9026" t="s">
        <v>14</v>
      </c>
      <c r="B9026" t="s">
        <v>39</v>
      </c>
      <c r="C9026" s="7">
        <v>44218</v>
      </c>
      <c r="D9026">
        <v>356973</v>
      </c>
      <c r="E9026">
        <v>1311</v>
      </c>
      <c r="F9026">
        <v>11811</v>
      </c>
      <c r="G9026">
        <v>98</v>
      </c>
      <c r="H9026">
        <v>36952.387999999999</v>
      </c>
      <c r="I9026">
        <v>135.709</v>
      </c>
      <c r="J9026">
        <v>1222.627</v>
      </c>
      <c r="K9026">
        <v>10.145</v>
      </c>
      <c r="L9026" s="6">
        <v>9660350</v>
      </c>
      <c r="M9026" s="6"/>
      <c r="N9026" s="7">
        <v>44218</v>
      </c>
    </row>
    <row r="9027" spans="1:14" hidden="1" x14ac:dyDescent="0.25">
      <c r="A9027" t="s">
        <v>14</v>
      </c>
      <c r="B9027" t="s">
        <v>39</v>
      </c>
      <c r="C9027" s="7">
        <v>44219</v>
      </c>
      <c r="D9027">
        <v>358317</v>
      </c>
      <c r="E9027">
        <v>1344</v>
      </c>
      <c r="F9027">
        <v>11904</v>
      </c>
      <c r="G9027">
        <v>93</v>
      </c>
      <c r="H9027">
        <v>37091.512999999999</v>
      </c>
      <c r="I9027">
        <v>139.125</v>
      </c>
      <c r="J9027">
        <v>1232.2529999999999</v>
      </c>
      <c r="K9027">
        <v>9.6270000000000007</v>
      </c>
      <c r="L9027" s="6">
        <v>9660350</v>
      </c>
      <c r="M9027" s="6"/>
      <c r="N9027" s="7">
        <v>44219</v>
      </c>
    </row>
    <row r="9028" spans="1:14" hidden="1" x14ac:dyDescent="0.25">
      <c r="A9028" t="s">
        <v>14</v>
      </c>
      <c r="B9028" t="s">
        <v>39</v>
      </c>
      <c r="C9028" s="7">
        <v>44220</v>
      </c>
      <c r="D9028">
        <v>359574</v>
      </c>
      <c r="E9028">
        <v>1257</v>
      </c>
      <c r="F9028">
        <v>11968</v>
      </c>
      <c r="G9028">
        <v>64</v>
      </c>
      <c r="H9028">
        <v>37221.633000000002</v>
      </c>
      <c r="I9028">
        <v>130.12</v>
      </c>
      <c r="J9028">
        <v>1238.8789999999999</v>
      </c>
      <c r="K9028">
        <v>6.625</v>
      </c>
      <c r="L9028" s="6">
        <v>9660350</v>
      </c>
      <c r="M9028" s="6"/>
      <c r="N9028" s="7">
        <v>44220</v>
      </c>
    </row>
    <row r="9029" spans="1:14" hidden="1" x14ac:dyDescent="0.25">
      <c r="A9029" t="s">
        <v>14</v>
      </c>
      <c r="B9029" t="s">
        <v>39</v>
      </c>
      <c r="C9029" s="7">
        <v>44221</v>
      </c>
      <c r="D9029">
        <v>360418</v>
      </c>
      <c r="E9029">
        <v>844</v>
      </c>
      <c r="F9029">
        <v>12024</v>
      </c>
      <c r="G9029">
        <v>56</v>
      </c>
      <c r="H9029">
        <v>37309</v>
      </c>
      <c r="I9029">
        <v>87.367000000000004</v>
      </c>
      <c r="J9029">
        <v>1244.675</v>
      </c>
      <c r="K9029">
        <v>5.7969999999999997</v>
      </c>
      <c r="L9029" s="6">
        <v>9660350</v>
      </c>
      <c r="M9029" s="6"/>
      <c r="N9029" s="7">
        <v>44221</v>
      </c>
    </row>
    <row r="9030" spans="1:14" hidden="1" x14ac:dyDescent="0.25">
      <c r="A9030" t="s">
        <v>14</v>
      </c>
      <c r="B9030" t="s">
        <v>39</v>
      </c>
      <c r="C9030" s="7">
        <v>44222</v>
      </c>
      <c r="D9030">
        <v>360877</v>
      </c>
      <c r="E9030">
        <v>459</v>
      </c>
      <c r="F9030">
        <v>12113</v>
      </c>
      <c r="G9030">
        <v>89</v>
      </c>
      <c r="H9030">
        <v>37356.514000000003</v>
      </c>
      <c r="I9030">
        <v>47.514000000000003</v>
      </c>
      <c r="J9030">
        <v>1253.8879999999999</v>
      </c>
      <c r="K9030">
        <v>9.2129999999999992</v>
      </c>
      <c r="L9030" s="6">
        <v>9660350</v>
      </c>
      <c r="M9030" s="6"/>
      <c r="N9030" s="7">
        <v>44222</v>
      </c>
    </row>
    <row r="9031" spans="1:14" hidden="1" x14ac:dyDescent="0.25">
      <c r="A9031" t="s">
        <v>14</v>
      </c>
      <c r="B9031" t="s">
        <v>39</v>
      </c>
      <c r="C9031" s="7">
        <v>44223</v>
      </c>
      <c r="D9031">
        <v>361881</v>
      </c>
      <c r="E9031">
        <v>1004</v>
      </c>
      <c r="F9031">
        <v>12198</v>
      </c>
      <c r="G9031">
        <v>85</v>
      </c>
      <c r="H9031">
        <v>37460.444000000003</v>
      </c>
      <c r="I9031">
        <v>103.93</v>
      </c>
      <c r="J9031">
        <v>1262.6869999999999</v>
      </c>
      <c r="K9031">
        <v>8.7989999999999995</v>
      </c>
      <c r="L9031" s="6">
        <v>9660350</v>
      </c>
      <c r="M9031" s="6"/>
      <c r="N9031" s="7">
        <v>44223</v>
      </c>
    </row>
    <row r="9032" spans="1:14" hidden="1" x14ac:dyDescent="0.25">
      <c r="A9032" t="s">
        <v>14</v>
      </c>
      <c r="B9032" t="s">
        <v>39</v>
      </c>
      <c r="C9032" s="7">
        <v>44224</v>
      </c>
      <c r="D9032">
        <v>363450</v>
      </c>
      <c r="E9032">
        <v>1569</v>
      </c>
      <c r="F9032">
        <v>12291</v>
      </c>
      <c r="G9032">
        <v>93</v>
      </c>
      <c r="H9032">
        <v>37622.86</v>
      </c>
      <c r="I9032">
        <v>162.416</v>
      </c>
      <c r="J9032">
        <v>1272.3140000000001</v>
      </c>
      <c r="K9032">
        <v>9.6270000000000007</v>
      </c>
      <c r="L9032" s="6">
        <v>9660350</v>
      </c>
      <c r="M9032" s="6"/>
      <c r="N9032" s="7">
        <v>44224</v>
      </c>
    </row>
    <row r="9033" spans="1:14" hidden="1" x14ac:dyDescent="0.25">
      <c r="A9033" t="s">
        <v>14</v>
      </c>
      <c r="B9033" t="s">
        <v>39</v>
      </c>
      <c r="C9033" s="7">
        <v>44225</v>
      </c>
      <c r="D9033">
        <v>364909</v>
      </c>
      <c r="E9033">
        <v>1459</v>
      </c>
      <c r="F9033">
        <v>12374</v>
      </c>
      <c r="G9033">
        <v>83</v>
      </c>
      <c r="H9033">
        <v>37773.89</v>
      </c>
      <c r="I9033">
        <v>151.03</v>
      </c>
      <c r="J9033">
        <v>1280.9059999999999</v>
      </c>
      <c r="K9033">
        <v>8.5920000000000005</v>
      </c>
      <c r="L9033" s="6">
        <v>9660350</v>
      </c>
      <c r="M9033" s="6"/>
      <c r="N9033" s="7">
        <v>44225</v>
      </c>
    </row>
    <row r="9034" spans="1:14" hidden="1" x14ac:dyDescent="0.25">
      <c r="A9034" t="s">
        <v>14</v>
      </c>
      <c r="B9034" t="s">
        <v>39</v>
      </c>
      <c r="C9034" s="7">
        <v>44226</v>
      </c>
      <c r="D9034">
        <v>366279</v>
      </c>
      <c r="E9034">
        <v>1370</v>
      </c>
      <c r="F9034">
        <v>12463</v>
      </c>
      <c r="G9034">
        <v>89</v>
      </c>
      <c r="H9034">
        <v>37915.707000000002</v>
      </c>
      <c r="I9034">
        <v>141.81700000000001</v>
      </c>
      <c r="J9034">
        <v>1290.1189999999999</v>
      </c>
      <c r="K9034">
        <v>9.2129999999999992</v>
      </c>
      <c r="L9034" s="6">
        <v>9660350</v>
      </c>
      <c r="M9034" s="6"/>
      <c r="N9034" s="7">
        <v>44226</v>
      </c>
    </row>
    <row r="9035" spans="1:14" hidden="1" x14ac:dyDescent="0.25">
      <c r="A9035" t="s">
        <v>14</v>
      </c>
      <c r="B9035" t="s">
        <v>39</v>
      </c>
      <c r="C9035" s="7">
        <v>44227</v>
      </c>
      <c r="D9035">
        <v>367586</v>
      </c>
      <c r="E9035">
        <v>1307</v>
      </c>
      <c r="F9035">
        <v>12524</v>
      </c>
      <c r="G9035">
        <v>61</v>
      </c>
      <c r="H9035">
        <v>38051.002</v>
      </c>
      <c r="I9035">
        <v>135.29499999999999</v>
      </c>
      <c r="J9035">
        <v>1296.433</v>
      </c>
      <c r="K9035">
        <v>6.3140000000000001</v>
      </c>
      <c r="L9035" s="6">
        <v>9660350</v>
      </c>
      <c r="M9035" s="6"/>
      <c r="N9035" s="7">
        <v>44227</v>
      </c>
    </row>
    <row r="9036" spans="1:14" hidden="1" x14ac:dyDescent="0.25">
      <c r="A9036" t="s">
        <v>14</v>
      </c>
      <c r="B9036" t="s">
        <v>39</v>
      </c>
      <c r="C9036" s="7">
        <v>44228</v>
      </c>
      <c r="D9036">
        <v>368710</v>
      </c>
      <c r="E9036">
        <v>1124</v>
      </c>
      <c r="F9036">
        <v>12578</v>
      </c>
      <c r="G9036">
        <v>54</v>
      </c>
      <c r="H9036">
        <v>38167.353999999999</v>
      </c>
      <c r="I9036">
        <v>116.352</v>
      </c>
      <c r="J9036">
        <v>1302.0229999999999</v>
      </c>
      <c r="K9036">
        <v>5.59</v>
      </c>
      <c r="L9036" s="6">
        <v>9660350</v>
      </c>
      <c r="M9036" s="6"/>
      <c r="N9036" s="7">
        <v>44228</v>
      </c>
    </row>
    <row r="9037" spans="1:14" hidden="1" x14ac:dyDescent="0.25">
      <c r="A9037" t="s">
        <v>14</v>
      </c>
      <c r="B9037" t="s">
        <v>39</v>
      </c>
      <c r="C9037" s="7">
        <v>44229</v>
      </c>
      <c r="D9037">
        <v>369288</v>
      </c>
      <c r="E9037">
        <v>578</v>
      </c>
      <c r="F9037">
        <v>12656</v>
      </c>
      <c r="G9037">
        <v>78</v>
      </c>
      <c r="H9037">
        <v>38227.186000000002</v>
      </c>
      <c r="I9037">
        <v>59.832000000000001</v>
      </c>
      <c r="J9037">
        <v>1310.097</v>
      </c>
      <c r="K9037">
        <v>8.0739999999999998</v>
      </c>
      <c r="L9037" s="6">
        <v>9660350</v>
      </c>
      <c r="M9037" s="6"/>
      <c r="N9037" s="7">
        <v>44229</v>
      </c>
    </row>
    <row r="9038" spans="1:14" hidden="1" x14ac:dyDescent="0.25">
      <c r="A9038" t="s">
        <v>14</v>
      </c>
      <c r="B9038" t="s">
        <v>39</v>
      </c>
      <c r="C9038" s="7">
        <v>44230</v>
      </c>
      <c r="D9038">
        <v>370336</v>
      </c>
      <c r="E9038">
        <v>1048</v>
      </c>
      <c r="F9038">
        <v>12739</v>
      </c>
      <c r="G9038">
        <v>83</v>
      </c>
      <c r="H9038">
        <v>38335.671000000002</v>
      </c>
      <c r="I9038">
        <v>108.485</v>
      </c>
      <c r="J9038">
        <v>1318.6890000000001</v>
      </c>
      <c r="K9038">
        <v>8.5920000000000005</v>
      </c>
      <c r="L9038" s="6">
        <v>9660350</v>
      </c>
      <c r="M9038" s="6"/>
      <c r="N9038" s="7">
        <v>44230</v>
      </c>
    </row>
    <row r="9039" spans="1:14" hidden="1" x14ac:dyDescent="0.25">
      <c r="A9039" t="s">
        <v>14</v>
      </c>
      <c r="B9039" t="s">
        <v>39</v>
      </c>
      <c r="C9039" s="7">
        <v>44231</v>
      </c>
      <c r="D9039">
        <v>371988</v>
      </c>
      <c r="E9039">
        <v>1652</v>
      </c>
      <c r="F9039">
        <v>12832</v>
      </c>
      <c r="G9039">
        <v>93</v>
      </c>
      <c r="H9039">
        <v>38506.678999999996</v>
      </c>
      <c r="I9039">
        <v>171.00800000000001</v>
      </c>
      <c r="J9039">
        <v>1328.316</v>
      </c>
      <c r="K9039">
        <v>9.6270000000000007</v>
      </c>
      <c r="L9039" s="6">
        <v>9660350</v>
      </c>
      <c r="M9039" s="6"/>
      <c r="N9039" s="7">
        <v>44231</v>
      </c>
    </row>
    <row r="9040" spans="1:14" hidden="1" x14ac:dyDescent="0.25">
      <c r="A9040" t="s">
        <v>14</v>
      </c>
      <c r="B9040" t="s">
        <v>39</v>
      </c>
      <c r="C9040" s="7">
        <v>44232</v>
      </c>
      <c r="D9040">
        <v>373564</v>
      </c>
      <c r="E9040">
        <v>1576</v>
      </c>
      <c r="F9040">
        <v>12930</v>
      </c>
      <c r="G9040">
        <v>98</v>
      </c>
      <c r="H9040">
        <v>38669.82</v>
      </c>
      <c r="I9040">
        <v>163.14099999999999</v>
      </c>
      <c r="J9040">
        <v>1338.461</v>
      </c>
      <c r="K9040">
        <v>10.145</v>
      </c>
      <c r="L9040" s="6">
        <v>9660350</v>
      </c>
      <c r="M9040" s="6"/>
      <c r="N9040" s="7">
        <v>44232</v>
      </c>
    </row>
    <row r="9041" spans="1:14" hidden="1" x14ac:dyDescent="0.25">
      <c r="A9041" t="s">
        <v>14</v>
      </c>
      <c r="B9041" t="s">
        <v>39</v>
      </c>
      <c r="C9041" s="7">
        <v>44233</v>
      </c>
      <c r="D9041">
        <v>375125</v>
      </c>
      <c r="E9041">
        <v>1561</v>
      </c>
      <c r="F9041">
        <v>13026</v>
      </c>
      <c r="G9041">
        <v>96</v>
      </c>
      <c r="H9041">
        <v>38831.409</v>
      </c>
      <c r="I9041">
        <v>161.58799999999999</v>
      </c>
      <c r="J9041">
        <v>1348.3979999999999</v>
      </c>
      <c r="K9041">
        <v>9.9380000000000006</v>
      </c>
      <c r="L9041" s="6">
        <v>9660350</v>
      </c>
      <c r="M9041" s="6"/>
      <c r="N9041" s="7">
        <v>44233</v>
      </c>
    </row>
    <row r="9042" spans="1:14" hidden="1" x14ac:dyDescent="0.25">
      <c r="A9042" t="s">
        <v>14</v>
      </c>
      <c r="B9042" t="s">
        <v>39</v>
      </c>
      <c r="C9042" s="7">
        <v>44234</v>
      </c>
      <c r="D9042">
        <v>376495</v>
      </c>
      <c r="E9042">
        <v>1370</v>
      </c>
      <c r="F9042">
        <v>13090</v>
      </c>
      <c r="G9042">
        <v>64</v>
      </c>
      <c r="H9042">
        <v>38973.226000000002</v>
      </c>
      <c r="I9042">
        <v>141.81700000000001</v>
      </c>
      <c r="J9042">
        <v>1355.0229999999999</v>
      </c>
      <c r="K9042">
        <v>6.625</v>
      </c>
      <c r="L9042" s="6">
        <v>9660350</v>
      </c>
      <c r="M9042" s="6"/>
      <c r="N9042" s="7">
        <v>44234</v>
      </c>
    </row>
    <row r="9043" spans="1:14" hidden="1" x14ac:dyDescent="0.25">
      <c r="A9043" t="s">
        <v>14</v>
      </c>
      <c r="B9043" t="s">
        <v>39</v>
      </c>
      <c r="C9043" s="7">
        <v>44235</v>
      </c>
      <c r="D9043">
        <v>377655</v>
      </c>
      <c r="E9043">
        <v>1160</v>
      </c>
      <c r="F9043">
        <v>13155</v>
      </c>
      <c r="G9043">
        <v>65</v>
      </c>
      <c r="H9043">
        <v>39093.303999999996</v>
      </c>
      <c r="I9043">
        <v>120.078</v>
      </c>
      <c r="J9043">
        <v>1361.752</v>
      </c>
      <c r="K9043">
        <v>6.7290000000000001</v>
      </c>
      <c r="L9043" s="6">
        <v>9660350</v>
      </c>
      <c r="M9043" s="6"/>
      <c r="N9043" s="7">
        <v>44235</v>
      </c>
    </row>
    <row r="9044" spans="1:14" hidden="1" x14ac:dyDescent="0.25">
      <c r="A9044" t="s">
        <v>14</v>
      </c>
      <c r="B9044" t="s">
        <v>39</v>
      </c>
      <c r="C9044" s="7">
        <v>44236</v>
      </c>
      <c r="D9044">
        <v>378734</v>
      </c>
      <c r="E9044">
        <v>1079</v>
      </c>
      <c r="F9044">
        <v>13249</v>
      </c>
      <c r="G9044">
        <v>94</v>
      </c>
      <c r="H9044">
        <v>39204.998</v>
      </c>
      <c r="I9044">
        <v>111.694</v>
      </c>
      <c r="J9044">
        <v>1371.482</v>
      </c>
      <c r="K9044">
        <v>9.73</v>
      </c>
      <c r="L9044" s="6">
        <v>9660350</v>
      </c>
      <c r="M9044" s="6"/>
      <c r="N9044" s="7">
        <v>44236</v>
      </c>
    </row>
    <row r="9045" spans="1:14" hidden="1" x14ac:dyDescent="0.25">
      <c r="A9045" t="s">
        <v>14</v>
      </c>
      <c r="B9045" t="s">
        <v>39</v>
      </c>
      <c r="C9045" s="7">
        <v>44237</v>
      </c>
      <c r="D9045">
        <v>380013</v>
      </c>
      <c r="E9045">
        <v>1279</v>
      </c>
      <c r="F9045">
        <v>13347</v>
      </c>
      <c r="G9045">
        <v>98</v>
      </c>
      <c r="H9045">
        <v>39337.394999999997</v>
      </c>
      <c r="I9045">
        <v>132.39699999999999</v>
      </c>
      <c r="J9045">
        <v>1381.627</v>
      </c>
      <c r="K9045">
        <v>10.145</v>
      </c>
      <c r="L9045" s="6">
        <v>9660350</v>
      </c>
      <c r="M9045" s="6"/>
      <c r="N9045" s="7">
        <v>44237</v>
      </c>
    </row>
    <row r="9046" spans="1:14" hidden="1" x14ac:dyDescent="0.25">
      <c r="A9046" t="s">
        <v>14</v>
      </c>
      <c r="B9046" t="s">
        <v>39</v>
      </c>
      <c r="C9046" s="7">
        <v>44238</v>
      </c>
      <c r="D9046">
        <v>381875</v>
      </c>
      <c r="E9046">
        <v>1862</v>
      </c>
      <c r="F9046">
        <v>13444</v>
      </c>
      <c r="G9046">
        <v>97</v>
      </c>
      <c r="H9046">
        <v>39530.141000000003</v>
      </c>
      <c r="I9046">
        <v>192.74700000000001</v>
      </c>
      <c r="J9046">
        <v>1391.6679999999999</v>
      </c>
      <c r="K9046">
        <v>10.041</v>
      </c>
      <c r="L9046" s="6">
        <v>9660350</v>
      </c>
      <c r="M9046" s="6"/>
      <c r="N9046" s="7">
        <v>44238</v>
      </c>
    </row>
    <row r="9047" spans="1:14" hidden="1" x14ac:dyDescent="0.25">
      <c r="A9047" t="s">
        <v>14</v>
      </c>
      <c r="B9047" t="s">
        <v>39</v>
      </c>
      <c r="C9047" s="7">
        <v>44239</v>
      </c>
      <c r="D9047">
        <v>383735</v>
      </c>
      <c r="E9047">
        <v>1860</v>
      </c>
      <c r="F9047">
        <v>13543</v>
      </c>
      <c r="G9047">
        <v>99</v>
      </c>
      <c r="H9047">
        <v>39722.680999999997</v>
      </c>
      <c r="I9047">
        <v>192.54</v>
      </c>
      <c r="J9047">
        <v>1401.9159999999999</v>
      </c>
      <c r="K9047">
        <v>10.247999999999999</v>
      </c>
      <c r="L9047" s="6">
        <v>9660350</v>
      </c>
      <c r="M9047" s="6"/>
      <c r="N9047" s="7">
        <v>44239</v>
      </c>
    </row>
    <row r="9048" spans="1:14" hidden="1" x14ac:dyDescent="0.25">
      <c r="A9048" t="s">
        <v>14</v>
      </c>
      <c r="B9048" t="s">
        <v>39</v>
      </c>
      <c r="C9048" s="7">
        <v>44240</v>
      </c>
      <c r="D9048">
        <v>385755</v>
      </c>
      <c r="E9048">
        <v>2020</v>
      </c>
      <c r="F9048">
        <v>13636</v>
      </c>
      <c r="G9048">
        <v>93</v>
      </c>
      <c r="H9048">
        <v>39931.783000000003</v>
      </c>
      <c r="I9048">
        <v>209.102</v>
      </c>
      <c r="J9048">
        <v>1411.5429999999999</v>
      </c>
      <c r="K9048">
        <v>9.6270000000000007</v>
      </c>
      <c r="L9048" s="6">
        <v>9660350</v>
      </c>
      <c r="M9048" s="6"/>
      <c r="N9048" s="7">
        <v>44240</v>
      </c>
    </row>
    <row r="9049" spans="1:14" hidden="1" x14ac:dyDescent="0.25">
      <c r="A9049" t="s">
        <v>14</v>
      </c>
      <c r="B9049" t="s">
        <v>39</v>
      </c>
      <c r="C9049" s="7">
        <v>44241</v>
      </c>
      <c r="D9049">
        <v>387462</v>
      </c>
      <c r="E9049">
        <v>1707</v>
      </c>
      <c r="F9049">
        <v>13706</v>
      </c>
      <c r="G9049">
        <v>70</v>
      </c>
      <c r="H9049">
        <v>40108.485000000001</v>
      </c>
      <c r="I9049">
        <v>176.702</v>
      </c>
      <c r="J9049">
        <v>1418.789</v>
      </c>
      <c r="K9049">
        <v>7.2460000000000004</v>
      </c>
      <c r="L9049" s="6">
        <v>9660350</v>
      </c>
      <c r="M9049" s="6"/>
      <c r="N9049" s="7">
        <v>44241</v>
      </c>
    </row>
    <row r="9050" spans="1:14" hidden="1" x14ac:dyDescent="0.25">
      <c r="A9050" t="s">
        <v>14</v>
      </c>
      <c r="B9050" t="s">
        <v>39</v>
      </c>
      <c r="C9050" s="7">
        <v>44242</v>
      </c>
      <c r="D9050">
        <v>388799</v>
      </c>
      <c r="E9050">
        <v>1337</v>
      </c>
      <c r="F9050">
        <v>13752</v>
      </c>
      <c r="G9050">
        <v>46</v>
      </c>
      <c r="H9050">
        <v>40246.885000000002</v>
      </c>
      <c r="I9050">
        <v>138.40100000000001</v>
      </c>
      <c r="J9050">
        <v>1423.5509999999999</v>
      </c>
      <c r="K9050">
        <v>4.7619999999999996</v>
      </c>
      <c r="L9050" s="6">
        <v>9660350</v>
      </c>
      <c r="M9050" s="6"/>
      <c r="N9050" s="7">
        <v>44242</v>
      </c>
    </row>
    <row r="9051" spans="1:14" hidden="1" x14ac:dyDescent="0.25">
      <c r="A9051" t="s">
        <v>14</v>
      </c>
      <c r="B9051" t="s">
        <v>39</v>
      </c>
      <c r="C9051" s="7">
        <v>44243</v>
      </c>
      <c r="D9051">
        <v>389622</v>
      </c>
      <c r="E9051">
        <v>823</v>
      </c>
      <c r="F9051">
        <v>13837</v>
      </c>
      <c r="G9051">
        <v>85</v>
      </c>
      <c r="H9051">
        <v>40332.078999999998</v>
      </c>
      <c r="I9051">
        <v>85.194000000000003</v>
      </c>
      <c r="J9051">
        <v>1432.35</v>
      </c>
      <c r="K9051">
        <v>8.7989999999999995</v>
      </c>
      <c r="L9051" s="6">
        <v>9660350</v>
      </c>
      <c r="M9051" s="6"/>
      <c r="N9051" s="7">
        <v>44243</v>
      </c>
    </row>
    <row r="9052" spans="1:14" hidden="1" x14ac:dyDescent="0.25">
      <c r="A9052" t="s">
        <v>14</v>
      </c>
      <c r="B9052" t="s">
        <v>39</v>
      </c>
      <c r="C9052" s="7">
        <v>44244</v>
      </c>
      <c r="D9052">
        <v>391170</v>
      </c>
      <c r="E9052">
        <v>1548</v>
      </c>
      <c r="F9052">
        <v>13931</v>
      </c>
      <c r="G9052">
        <v>94</v>
      </c>
      <c r="H9052">
        <v>40492.322</v>
      </c>
      <c r="I9052">
        <v>160.24299999999999</v>
      </c>
      <c r="J9052">
        <v>1442.08</v>
      </c>
      <c r="K9052">
        <v>9.73</v>
      </c>
      <c r="L9052" s="6">
        <v>9660350</v>
      </c>
      <c r="M9052" s="6"/>
      <c r="N9052" s="7">
        <v>44244</v>
      </c>
    </row>
    <row r="9053" spans="1:14" hidden="1" x14ac:dyDescent="0.25">
      <c r="A9053" t="s">
        <v>14</v>
      </c>
      <c r="B9053" t="s">
        <v>39</v>
      </c>
      <c r="C9053" s="7">
        <v>44245</v>
      </c>
      <c r="D9053">
        <v>394023</v>
      </c>
      <c r="E9053">
        <v>2853</v>
      </c>
      <c r="F9053">
        <v>14035</v>
      </c>
      <c r="G9053">
        <v>104</v>
      </c>
      <c r="H9053">
        <v>40787.652999999998</v>
      </c>
      <c r="I9053">
        <v>295.33100000000002</v>
      </c>
      <c r="J9053">
        <v>1452.846</v>
      </c>
      <c r="K9053">
        <v>10.766</v>
      </c>
      <c r="L9053" s="6">
        <v>9660350</v>
      </c>
      <c r="M9053" s="6"/>
      <c r="N9053" s="7">
        <v>44245</v>
      </c>
    </row>
    <row r="9054" spans="1:14" hidden="1" x14ac:dyDescent="0.25">
      <c r="A9054" t="s">
        <v>14</v>
      </c>
      <c r="B9054" t="s">
        <v>39</v>
      </c>
      <c r="C9054" s="7">
        <v>44246</v>
      </c>
      <c r="D9054">
        <v>397116</v>
      </c>
      <c r="E9054">
        <v>3093</v>
      </c>
      <c r="F9054">
        <v>14145</v>
      </c>
      <c r="G9054">
        <v>110</v>
      </c>
      <c r="H9054">
        <v>41107.826999999997</v>
      </c>
      <c r="I9054">
        <v>320.17500000000001</v>
      </c>
      <c r="J9054">
        <v>1464.2329999999999</v>
      </c>
      <c r="K9054">
        <v>11.387</v>
      </c>
      <c r="L9054" s="6">
        <v>9660350</v>
      </c>
      <c r="M9054" s="6"/>
      <c r="N9054" s="7">
        <v>44246</v>
      </c>
    </row>
    <row r="9055" spans="1:14" hidden="1" x14ac:dyDescent="0.25">
      <c r="A9055" t="s">
        <v>14</v>
      </c>
      <c r="B9055" t="s">
        <v>39</v>
      </c>
      <c r="C9055" s="7">
        <v>44247</v>
      </c>
      <c r="D9055">
        <v>400111</v>
      </c>
      <c r="E9055">
        <v>2995</v>
      </c>
      <c r="F9055">
        <v>14252</v>
      </c>
      <c r="G9055">
        <v>107</v>
      </c>
      <c r="H9055">
        <v>41417.858</v>
      </c>
      <c r="I9055">
        <v>310.02999999999997</v>
      </c>
      <c r="J9055">
        <v>1475.309</v>
      </c>
      <c r="K9055">
        <v>11.076000000000001</v>
      </c>
      <c r="L9055" s="6">
        <v>9660350</v>
      </c>
      <c r="M9055" s="6"/>
      <c r="N9055" s="7">
        <v>44247</v>
      </c>
    </row>
    <row r="9056" spans="1:14" hidden="1" x14ac:dyDescent="0.25">
      <c r="A9056" t="s">
        <v>14</v>
      </c>
      <c r="B9056" t="s">
        <v>39</v>
      </c>
      <c r="C9056" s="7">
        <v>44248</v>
      </c>
      <c r="D9056">
        <v>403023</v>
      </c>
      <c r="E9056">
        <v>2912</v>
      </c>
      <c r="F9056">
        <v>14299</v>
      </c>
      <c r="G9056">
        <v>47</v>
      </c>
      <c r="H9056">
        <v>41719.296000000002</v>
      </c>
      <c r="I9056">
        <v>301.43799999999999</v>
      </c>
      <c r="J9056">
        <v>1480.174</v>
      </c>
      <c r="K9056">
        <v>4.8650000000000002</v>
      </c>
      <c r="L9056" s="6">
        <v>9660350</v>
      </c>
      <c r="M9056" s="6"/>
      <c r="N9056" s="7">
        <v>44248</v>
      </c>
    </row>
    <row r="9057" spans="1:14" hidden="1" x14ac:dyDescent="0.25">
      <c r="A9057" t="s">
        <v>14</v>
      </c>
      <c r="B9057" t="s">
        <v>39</v>
      </c>
      <c r="C9057" s="7">
        <v>44249</v>
      </c>
      <c r="D9057">
        <v>405646</v>
      </c>
      <c r="E9057">
        <v>2623</v>
      </c>
      <c r="F9057">
        <v>14347</v>
      </c>
      <c r="G9057">
        <v>48</v>
      </c>
      <c r="H9057">
        <v>41990.817999999999</v>
      </c>
      <c r="I9057">
        <v>271.52199999999999</v>
      </c>
      <c r="J9057">
        <v>1485.143</v>
      </c>
      <c r="K9057">
        <v>4.9690000000000003</v>
      </c>
      <c r="L9057" s="6">
        <v>9660350</v>
      </c>
      <c r="M9057" s="6"/>
      <c r="N9057" s="7">
        <v>44249</v>
      </c>
    </row>
    <row r="9058" spans="1:14" hidden="1" x14ac:dyDescent="0.25">
      <c r="A9058" t="s">
        <v>14</v>
      </c>
      <c r="B9058" t="s">
        <v>39</v>
      </c>
      <c r="C9058" s="7">
        <v>44250</v>
      </c>
      <c r="D9058">
        <v>407274</v>
      </c>
      <c r="E9058">
        <v>1628</v>
      </c>
      <c r="F9058">
        <v>14450</v>
      </c>
      <c r="G9058">
        <v>103</v>
      </c>
      <c r="H9058">
        <v>42159.341999999997</v>
      </c>
      <c r="I9058">
        <v>168.524</v>
      </c>
      <c r="J9058">
        <v>1495.8050000000001</v>
      </c>
      <c r="K9058">
        <v>10.662000000000001</v>
      </c>
      <c r="L9058" s="6">
        <v>9660350</v>
      </c>
      <c r="M9058" s="6"/>
      <c r="N9058" s="7">
        <v>44250</v>
      </c>
    </row>
    <row r="9059" spans="1:14" hidden="1" x14ac:dyDescent="0.25">
      <c r="A9059" t="s">
        <v>14</v>
      </c>
      <c r="B9059" t="s">
        <v>39</v>
      </c>
      <c r="C9059" s="7">
        <v>44251</v>
      </c>
      <c r="D9059">
        <v>410129</v>
      </c>
      <c r="E9059">
        <v>2855</v>
      </c>
      <c r="F9059">
        <v>14552</v>
      </c>
      <c r="G9059">
        <v>102</v>
      </c>
      <c r="H9059">
        <v>42454.879999999997</v>
      </c>
      <c r="I9059">
        <v>295.53800000000001</v>
      </c>
      <c r="J9059">
        <v>1506.364</v>
      </c>
      <c r="K9059">
        <v>10.558999999999999</v>
      </c>
      <c r="L9059" s="6">
        <v>9660350</v>
      </c>
      <c r="M9059" s="6"/>
      <c r="N9059" s="7">
        <v>44251</v>
      </c>
    </row>
    <row r="9060" spans="1:14" hidden="1" x14ac:dyDescent="0.25">
      <c r="A9060" t="s">
        <v>14</v>
      </c>
      <c r="B9060" t="s">
        <v>39</v>
      </c>
      <c r="C9060" s="7">
        <v>44252</v>
      </c>
      <c r="D9060">
        <v>414514</v>
      </c>
      <c r="E9060">
        <v>4385</v>
      </c>
      <c r="F9060">
        <v>14672</v>
      </c>
      <c r="G9060">
        <v>120</v>
      </c>
      <c r="H9060">
        <v>42908.796999999999</v>
      </c>
      <c r="I9060">
        <v>453.91699999999997</v>
      </c>
      <c r="J9060">
        <v>1518.7860000000001</v>
      </c>
      <c r="K9060">
        <v>12.422000000000001</v>
      </c>
      <c r="L9060" s="6">
        <v>9660350</v>
      </c>
      <c r="M9060" s="6"/>
      <c r="N9060" s="7">
        <v>44252</v>
      </c>
    </row>
    <row r="9061" spans="1:14" hidden="1" x14ac:dyDescent="0.25">
      <c r="A9061" t="s">
        <v>14</v>
      </c>
      <c r="B9061" t="s">
        <v>39</v>
      </c>
      <c r="C9061" s="7">
        <v>44253</v>
      </c>
      <c r="D9061">
        <v>419182</v>
      </c>
      <c r="E9061">
        <v>4668</v>
      </c>
      <c r="F9061">
        <v>14795</v>
      </c>
      <c r="G9061">
        <v>123</v>
      </c>
      <c r="H9061">
        <v>43392.01</v>
      </c>
      <c r="I9061">
        <v>483.21199999999999</v>
      </c>
      <c r="J9061">
        <v>1531.518</v>
      </c>
      <c r="K9061">
        <v>12.731999999999999</v>
      </c>
      <c r="L9061" s="6">
        <v>9660350</v>
      </c>
      <c r="M9061" s="6"/>
      <c r="N9061" s="7">
        <v>44253</v>
      </c>
    </row>
    <row r="9062" spans="1:14" hidden="1" x14ac:dyDescent="0.25">
      <c r="A9062" t="s">
        <v>14</v>
      </c>
      <c r="B9062" t="s">
        <v>39</v>
      </c>
      <c r="C9062" s="7">
        <v>44254</v>
      </c>
      <c r="D9062">
        <v>424130</v>
      </c>
      <c r="E9062">
        <v>4948</v>
      </c>
      <c r="F9062">
        <v>14902</v>
      </c>
      <c r="G9062">
        <v>107</v>
      </c>
      <c r="H9062">
        <v>43904.205999999998</v>
      </c>
      <c r="I9062">
        <v>512.197</v>
      </c>
      <c r="J9062">
        <v>1542.5940000000001</v>
      </c>
      <c r="K9062">
        <v>11.076000000000001</v>
      </c>
      <c r="L9062" s="6">
        <v>9660350</v>
      </c>
      <c r="M9062" s="6"/>
      <c r="N9062" s="7">
        <v>44254</v>
      </c>
    </row>
    <row r="9063" spans="1:14" hidden="1" x14ac:dyDescent="0.25">
      <c r="A9063" t="s">
        <v>14</v>
      </c>
      <c r="B9063" t="s">
        <v>39</v>
      </c>
      <c r="C9063" s="7">
        <v>44255</v>
      </c>
      <c r="D9063">
        <v>428599</v>
      </c>
      <c r="E9063">
        <v>4469</v>
      </c>
      <c r="F9063">
        <v>14974</v>
      </c>
      <c r="G9063">
        <v>72</v>
      </c>
      <c r="H9063">
        <v>44366.819000000003</v>
      </c>
      <c r="I9063">
        <v>462.613</v>
      </c>
      <c r="J9063">
        <v>1550.047</v>
      </c>
      <c r="K9063">
        <v>7.4530000000000003</v>
      </c>
      <c r="L9063" s="6">
        <v>9660350</v>
      </c>
      <c r="M9063" s="6"/>
      <c r="N9063" s="7">
        <v>44255</v>
      </c>
    </row>
    <row r="9064" spans="1:14" hidden="1" x14ac:dyDescent="0.25">
      <c r="A9064" t="s">
        <v>14</v>
      </c>
      <c r="B9064" t="s">
        <v>39</v>
      </c>
      <c r="C9064" s="7">
        <v>44256</v>
      </c>
      <c r="D9064">
        <v>432925</v>
      </c>
      <c r="E9064">
        <v>4326</v>
      </c>
      <c r="F9064">
        <v>15058</v>
      </c>
      <c r="G9064">
        <v>84</v>
      </c>
      <c r="H9064">
        <v>44814.629000000001</v>
      </c>
      <c r="I9064">
        <v>447.81</v>
      </c>
      <c r="J9064">
        <v>1558.7429999999999</v>
      </c>
      <c r="K9064">
        <v>8.6950000000000003</v>
      </c>
      <c r="L9064" s="6">
        <v>9660350</v>
      </c>
      <c r="M9064" s="6"/>
      <c r="N9064" s="7">
        <v>44256</v>
      </c>
    </row>
    <row r="9065" spans="1:14" hidden="1" x14ac:dyDescent="0.25">
      <c r="A9065" t="s">
        <v>14</v>
      </c>
      <c r="B9065" t="s">
        <v>39</v>
      </c>
      <c r="C9065" s="7">
        <v>44257</v>
      </c>
      <c r="D9065">
        <v>435689</v>
      </c>
      <c r="E9065">
        <v>2764</v>
      </c>
      <c r="F9065">
        <v>15188</v>
      </c>
      <c r="G9065">
        <v>130</v>
      </c>
      <c r="H9065">
        <v>45100.747000000003</v>
      </c>
      <c r="I9065">
        <v>286.11799999999999</v>
      </c>
      <c r="J9065">
        <v>1572.2</v>
      </c>
      <c r="K9065">
        <v>13.457000000000001</v>
      </c>
      <c r="L9065" s="6">
        <v>9660350</v>
      </c>
      <c r="M9065" s="6"/>
      <c r="N9065" s="7">
        <v>44257</v>
      </c>
    </row>
    <row r="9066" spans="1:14" hidden="1" x14ac:dyDescent="0.25">
      <c r="A9066" t="s">
        <v>14</v>
      </c>
      <c r="B9066" t="s">
        <v>39</v>
      </c>
      <c r="C9066" s="7">
        <v>44258</v>
      </c>
      <c r="D9066">
        <v>439900</v>
      </c>
      <c r="E9066">
        <v>4211</v>
      </c>
      <c r="F9066">
        <v>15324</v>
      </c>
      <c r="G9066">
        <v>136</v>
      </c>
      <c r="H9066">
        <v>45536.652000000002</v>
      </c>
      <c r="I9066">
        <v>435.90600000000001</v>
      </c>
      <c r="J9066">
        <v>1586.278</v>
      </c>
      <c r="K9066">
        <v>14.077999999999999</v>
      </c>
      <c r="L9066" s="6">
        <v>9660350</v>
      </c>
      <c r="M9066" s="6"/>
      <c r="N9066" s="7">
        <v>44258</v>
      </c>
    </row>
    <row r="9067" spans="1:14" hidden="1" x14ac:dyDescent="0.25">
      <c r="A9067" t="s">
        <v>14</v>
      </c>
      <c r="B9067" t="s">
        <v>39</v>
      </c>
      <c r="C9067" s="7">
        <v>44259</v>
      </c>
      <c r="D9067">
        <v>446178</v>
      </c>
      <c r="E9067">
        <v>6278</v>
      </c>
      <c r="F9067">
        <v>15476</v>
      </c>
      <c r="G9067">
        <v>152</v>
      </c>
      <c r="H9067">
        <v>46186.525000000001</v>
      </c>
      <c r="I9067">
        <v>649.87300000000005</v>
      </c>
      <c r="J9067">
        <v>1602.0119999999999</v>
      </c>
      <c r="K9067">
        <v>15.734</v>
      </c>
      <c r="L9067" s="6">
        <v>9660350</v>
      </c>
      <c r="M9067" s="6"/>
      <c r="N9067" s="7">
        <v>44259</v>
      </c>
    </row>
    <row r="9068" spans="1:14" hidden="1" x14ac:dyDescent="0.25">
      <c r="A9068" t="s">
        <v>14</v>
      </c>
      <c r="B9068" t="s">
        <v>39</v>
      </c>
      <c r="C9068" s="7">
        <v>44260</v>
      </c>
      <c r="D9068">
        <v>452547</v>
      </c>
      <c r="E9068">
        <v>6369</v>
      </c>
      <c r="F9068">
        <v>15619</v>
      </c>
      <c r="G9068">
        <v>143</v>
      </c>
      <c r="H9068">
        <v>46845.817999999999</v>
      </c>
      <c r="I9068">
        <v>659.29300000000001</v>
      </c>
      <c r="J9068">
        <v>1616.8150000000001</v>
      </c>
      <c r="K9068">
        <v>14.803000000000001</v>
      </c>
      <c r="L9068" s="6">
        <v>9660350</v>
      </c>
      <c r="M9068" s="6"/>
      <c r="N9068" s="7">
        <v>44260</v>
      </c>
    </row>
    <row r="9069" spans="1:14" hidden="1" x14ac:dyDescent="0.25">
      <c r="A9069" t="s">
        <v>14</v>
      </c>
      <c r="B9069" t="s">
        <v>39</v>
      </c>
      <c r="C9069" s="7">
        <v>44261</v>
      </c>
      <c r="D9069">
        <v>459816</v>
      </c>
      <c r="E9069">
        <v>7269</v>
      </c>
      <c r="F9069">
        <v>15765</v>
      </c>
      <c r="G9069">
        <v>146</v>
      </c>
      <c r="H9069">
        <v>47598.275000000001</v>
      </c>
      <c r="I9069">
        <v>752.45699999999999</v>
      </c>
      <c r="J9069">
        <v>1631.9280000000001</v>
      </c>
      <c r="K9069">
        <v>15.113</v>
      </c>
      <c r="L9069" s="6">
        <v>9660350</v>
      </c>
      <c r="M9069" s="6"/>
      <c r="N9069" s="7">
        <v>44261</v>
      </c>
    </row>
    <row r="9070" spans="1:14" hidden="1" x14ac:dyDescent="0.25">
      <c r="A9070" t="s">
        <v>14</v>
      </c>
      <c r="B9070" t="s">
        <v>39</v>
      </c>
      <c r="C9070" s="7">
        <v>44262</v>
      </c>
      <c r="D9070">
        <v>466017</v>
      </c>
      <c r="E9070">
        <v>6201</v>
      </c>
      <c r="F9070">
        <v>15873</v>
      </c>
      <c r="G9070">
        <v>108</v>
      </c>
      <c r="H9070">
        <v>48240.178</v>
      </c>
      <c r="I9070">
        <v>641.90200000000004</v>
      </c>
      <c r="J9070">
        <v>1643.1079999999999</v>
      </c>
      <c r="K9070">
        <v>11.18</v>
      </c>
      <c r="L9070" s="6">
        <v>9660350</v>
      </c>
      <c r="M9070" s="6"/>
      <c r="N9070" s="7">
        <v>44262</v>
      </c>
    </row>
    <row r="9071" spans="1:14" hidden="1" x14ac:dyDescent="0.25">
      <c r="A9071" t="s">
        <v>14</v>
      </c>
      <c r="B9071" t="s">
        <v>39</v>
      </c>
      <c r="C9071" s="7">
        <v>44263</v>
      </c>
      <c r="D9071">
        <v>468713</v>
      </c>
      <c r="E9071">
        <v>2696</v>
      </c>
      <c r="F9071">
        <v>15988</v>
      </c>
      <c r="G9071">
        <v>115</v>
      </c>
      <c r="H9071">
        <v>48519.256999999998</v>
      </c>
      <c r="I9071">
        <v>279.07900000000001</v>
      </c>
      <c r="J9071">
        <v>1655.0119999999999</v>
      </c>
      <c r="K9071">
        <v>11.904</v>
      </c>
      <c r="L9071" s="6">
        <v>9660350</v>
      </c>
      <c r="M9071" s="6"/>
      <c r="N9071" s="7">
        <v>44263</v>
      </c>
    </row>
    <row r="9072" spans="1:14" hidden="1" x14ac:dyDescent="0.25">
      <c r="A9072" t="s">
        <v>14</v>
      </c>
      <c r="B9072" t="s">
        <v>39</v>
      </c>
      <c r="C9072" s="7">
        <v>44264</v>
      </c>
      <c r="D9072">
        <v>475207</v>
      </c>
      <c r="E9072">
        <v>6494</v>
      </c>
      <c r="F9072">
        <v>16146</v>
      </c>
      <c r="G9072">
        <v>158</v>
      </c>
      <c r="H9072">
        <v>49191.489000000001</v>
      </c>
      <c r="I9072">
        <v>672.23199999999997</v>
      </c>
      <c r="J9072">
        <v>1671.3679999999999</v>
      </c>
      <c r="K9072">
        <v>16.356000000000002</v>
      </c>
      <c r="L9072" s="6">
        <v>9660350</v>
      </c>
      <c r="M9072" s="6"/>
      <c r="N9072" s="7">
        <v>44264</v>
      </c>
    </row>
    <row r="9073" spans="1:14" hidden="1" x14ac:dyDescent="0.25">
      <c r="A9073" t="s">
        <v>14</v>
      </c>
      <c r="B9073" t="s">
        <v>39</v>
      </c>
      <c r="C9073" s="7">
        <v>44265</v>
      </c>
      <c r="D9073">
        <v>480860</v>
      </c>
      <c r="E9073">
        <v>5653</v>
      </c>
      <c r="F9073">
        <v>16325</v>
      </c>
      <c r="G9073">
        <v>179</v>
      </c>
      <c r="H9073">
        <v>49776.663999999997</v>
      </c>
      <c r="I9073">
        <v>585.17499999999995</v>
      </c>
      <c r="J9073">
        <v>1689.8969999999999</v>
      </c>
      <c r="K9073">
        <v>18.529</v>
      </c>
      <c r="L9073" s="6">
        <v>9660350</v>
      </c>
      <c r="M9073" s="6"/>
      <c r="N9073" s="7">
        <v>44265</v>
      </c>
    </row>
    <row r="9074" spans="1:14" hidden="1" x14ac:dyDescent="0.25">
      <c r="A9074" t="s">
        <v>14</v>
      </c>
      <c r="B9074" t="s">
        <v>39</v>
      </c>
      <c r="C9074" s="7">
        <v>44266</v>
      </c>
      <c r="D9074">
        <v>489172</v>
      </c>
      <c r="E9074">
        <v>8312</v>
      </c>
      <c r="F9074">
        <v>16497</v>
      </c>
      <c r="G9074">
        <v>172</v>
      </c>
      <c r="H9074">
        <v>50637.089</v>
      </c>
      <c r="I9074">
        <v>860.42399999999998</v>
      </c>
      <c r="J9074">
        <v>1707.702</v>
      </c>
      <c r="K9074">
        <v>17.805</v>
      </c>
      <c r="L9074" s="6">
        <v>9660350</v>
      </c>
      <c r="M9074" s="6"/>
      <c r="N9074" s="7">
        <v>44266</v>
      </c>
    </row>
    <row r="9075" spans="1:14" hidden="1" x14ac:dyDescent="0.25">
      <c r="A9075" t="s">
        <v>14</v>
      </c>
      <c r="B9075" t="s">
        <v>39</v>
      </c>
      <c r="C9075" s="7">
        <v>44267</v>
      </c>
      <c r="D9075">
        <v>498183</v>
      </c>
      <c r="E9075">
        <v>9011</v>
      </c>
      <c r="F9075">
        <v>16627</v>
      </c>
      <c r="G9075">
        <v>130</v>
      </c>
      <c r="H9075">
        <v>51569.870999999999</v>
      </c>
      <c r="I9075">
        <v>932.78200000000004</v>
      </c>
      <c r="J9075">
        <v>1721.1590000000001</v>
      </c>
      <c r="K9075">
        <v>13.457000000000001</v>
      </c>
      <c r="L9075" s="6">
        <v>9660350</v>
      </c>
      <c r="M9075" s="6"/>
      <c r="N9075" s="7">
        <v>44267</v>
      </c>
    </row>
    <row r="9076" spans="1:14" hidden="1" x14ac:dyDescent="0.25">
      <c r="A9076" t="s">
        <v>14</v>
      </c>
      <c r="B9076" t="s">
        <v>39</v>
      </c>
      <c r="C9076" s="7">
        <v>44268</v>
      </c>
      <c r="D9076">
        <v>507627</v>
      </c>
      <c r="E9076">
        <v>9444</v>
      </c>
      <c r="F9076">
        <v>16790</v>
      </c>
      <c r="G9076">
        <v>163</v>
      </c>
      <c r="H9076">
        <v>52547.474999999999</v>
      </c>
      <c r="I9076">
        <v>977.60400000000004</v>
      </c>
      <c r="J9076">
        <v>1738.0319999999999</v>
      </c>
      <c r="K9076">
        <v>16.873000000000001</v>
      </c>
      <c r="L9076" s="6">
        <v>9660350</v>
      </c>
      <c r="M9076" s="6"/>
      <c r="N9076" s="7">
        <v>44268</v>
      </c>
    </row>
    <row r="9077" spans="1:14" hidden="1" x14ac:dyDescent="0.25">
      <c r="A9077" t="s">
        <v>14</v>
      </c>
      <c r="B9077" t="s">
        <v>39</v>
      </c>
      <c r="C9077" s="7">
        <v>44269</v>
      </c>
      <c r="D9077">
        <v>516490</v>
      </c>
      <c r="E9077">
        <v>8863</v>
      </c>
      <c r="F9077">
        <v>16952</v>
      </c>
      <c r="G9077">
        <v>162</v>
      </c>
      <c r="H9077">
        <v>53464.936999999998</v>
      </c>
      <c r="I9077">
        <v>917.46199999999999</v>
      </c>
      <c r="J9077">
        <v>1754.8019999999999</v>
      </c>
      <c r="K9077">
        <v>16.77</v>
      </c>
      <c r="L9077" s="6">
        <v>9660350</v>
      </c>
      <c r="M9077" s="6"/>
      <c r="N9077" s="7">
        <v>44269</v>
      </c>
    </row>
    <row r="9078" spans="1:14" hidden="1" x14ac:dyDescent="0.25">
      <c r="A9078" t="s">
        <v>14</v>
      </c>
      <c r="B9078" t="s">
        <v>39</v>
      </c>
      <c r="C9078" s="7">
        <v>44270</v>
      </c>
      <c r="D9078">
        <v>524196</v>
      </c>
      <c r="E9078">
        <v>7706</v>
      </c>
      <c r="F9078">
        <v>17083</v>
      </c>
      <c r="G9078">
        <v>131</v>
      </c>
      <c r="H9078">
        <v>54262.63</v>
      </c>
      <c r="I9078">
        <v>797.69399999999996</v>
      </c>
      <c r="J9078">
        <v>1768.3620000000001</v>
      </c>
      <c r="K9078">
        <v>13.561</v>
      </c>
      <c r="L9078" s="6">
        <v>9660350</v>
      </c>
      <c r="M9078" s="6"/>
      <c r="N9078" s="7">
        <v>44270</v>
      </c>
    </row>
    <row r="9079" spans="1:14" hidden="1" x14ac:dyDescent="0.25">
      <c r="A9079" t="s">
        <v>14</v>
      </c>
      <c r="B9079" t="s">
        <v>39</v>
      </c>
      <c r="C9079" s="7">
        <v>44271</v>
      </c>
      <c r="D9079">
        <v>529122</v>
      </c>
      <c r="E9079">
        <v>4926</v>
      </c>
      <c r="F9079">
        <v>17226</v>
      </c>
      <c r="G9079">
        <v>143</v>
      </c>
      <c r="H9079">
        <v>54772.55</v>
      </c>
      <c r="I9079">
        <v>509.91899999999998</v>
      </c>
      <c r="J9079">
        <v>1783.165</v>
      </c>
      <c r="K9079">
        <v>14.803000000000001</v>
      </c>
      <c r="L9079" s="6">
        <v>9660350</v>
      </c>
      <c r="M9079" s="6"/>
      <c r="N9079" s="7">
        <v>44271</v>
      </c>
    </row>
    <row r="9080" spans="1:14" hidden="1" x14ac:dyDescent="0.25">
      <c r="A9080" t="s">
        <v>14</v>
      </c>
      <c r="B9080" t="s">
        <v>39</v>
      </c>
      <c r="C9080" s="7">
        <v>44272</v>
      </c>
      <c r="D9080">
        <v>532578</v>
      </c>
      <c r="E9080">
        <v>3456</v>
      </c>
      <c r="F9080">
        <v>17421</v>
      </c>
      <c r="G9080">
        <v>195</v>
      </c>
      <c r="H9080">
        <v>55130.300999999999</v>
      </c>
      <c r="I9080">
        <v>357.75099999999998</v>
      </c>
      <c r="J9080">
        <v>1803.3510000000001</v>
      </c>
      <c r="K9080">
        <v>20.186</v>
      </c>
      <c r="L9080" s="6">
        <v>9660350</v>
      </c>
      <c r="M9080" s="6"/>
      <c r="N9080" s="7">
        <v>44272</v>
      </c>
    </row>
    <row r="9081" spans="1:14" hidden="1" x14ac:dyDescent="0.25">
      <c r="A9081" t="s">
        <v>14</v>
      </c>
      <c r="B9081" t="s">
        <v>39</v>
      </c>
      <c r="C9081" s="7">
        <v>44273</v>
      </c>
      <c r="D9081">
        <v>539080</v>
      </c>
      <c r="E9081">
        <v>6502</v>
      </c>
      <c r="F9081">
        <v>17628</v>
      </c>
      <c r="G9081">
        <v>207</v>
      </c>
      <c r="H9081">
        <v>55803.360999999997</v>
      </c>
      <c r="I9081">
        <v>673.06</v>
      </c>
      <c r="J9081">
        <v>1824.779</v>
      </c>
      <c r="K9081">
        <v>21.428000000000001</v>
      </c>
      <c r="L9081" s="6">
        <v>9660350</v>
      </c>
      <c r="M9081" s="6"/>
      <c r="N9081" s="7">
        <v>44273</v>
      </c>
    </row>
    <row r="9082" spans="1:14" hidden="1" x14ac:dyDescent="0.25">
      <c r="A9082" t="s">
        <v>14</v>
      </c>
      <c r="B9082" t="s">
        <v>39</v>
      </c>
      <c r="C9082" s="7">
        <v>44274</v>
      </c>
      <c r="D9082">
        <v>549839</v>
      </c>
      <c r="E9082">
        <v>10759</v>
      </c>
      <c r="F9082">
        <v>17841</v>
      </c>
      <c r="G9082">
        <v>213</v>
      </c>
      <c r="H9082">
        <v>56917.089</v>
      </c>
      <c r="I9082">
        <v>1113.7280000000001</v>
      </c>
      <c r="J9082">
        <v>1846.827</v>
      </c>
      <c r="K9082">
        <v>22.048999999999999</v>
      </c>
      <c r="L9082" s="6">
        <v>9660350</v>
      </c>
      <c r="M9082" s="6"/>
      <c r="N9082" s="7">
        <v>44274</v>
      </c>
    </row>
    <row r="9083" spans="1:14" hidden="1" x14ac:dyDescent="0.25">
      <c r="A9083" t="s">
        <v>14</v>
      </c>
      <c r="B9083" t="s">
        <v>39</v>
      </c>
      <c r="C9083" s="7">
        <v>44275</v>
      </c>
      <c r="D9083">
        <v>560971</v>
      </c>
      <c r="E9083">
        <v>11132</v>
      </c>
      <c r="F9083">
        <v>18068</v>
      </c>
      <c r="G9083">
        <v>227</v>
      </c>
      <c r="H9083">
        <v>58069.428</v>
      </c>
      <c r="I9083">
        <v>1152.3389999999999</v>
      </c>
      <c r="J9083">
        <v>1870.326</v>
      </c>
      <c r="K9083">
        <v>23.498000000000001</v>
      </c>
      <c r="L9083" s="6">
        <v>9660350</v>
      </c>
      <c r="M9083" s="6"/>
      <c r="N9083" s="7">
        <v>44275</v>
      </c>
    </row>
    <row r="9084" spans="1:14" hidden="1" x14ac:dyDescent="0.25">
      <c r="A9084" t="s">
        <v>14</v>
      </c>
      <c r="B9084" t="s">
        <v>39</v>
      </c>
      <c r="C9084" s="7">
        <v>44276</v>
      </c>
      <c r="D9084">
        <v>571596</v>
      </c>
      <c r="E9084">
        <v>10625</v>
      </c>
      <c r="F9084">
        <v>18262</v>
      </c>
      <c r="G9084">
        <v>194</v>
      </c>
      <c r="H9084">
        <v>59169.285000000003</v>
      </c>
      <c r="I9084">
        <v>1099.857</v>
      </c>
      <c r="J9084">
        <v>1890.4079999999999</v>
      </c>
      <c r="K9084">
        <v>20.082000000000001</v>
      </c>
      <c r="L9084" s="6">
        <v>9660350</v>
      </c>
      <c r="M9084" s="6"/>
      <c r="N9084" s="7">
        <v>44276</v>
      </c>
    </row>
    <row r="9085" spans="1:14" hidden="1" x14ac:dyDescent="0.25">
      <c r="A9085" t="s">
        <v>14</v>
      </c>
      <c r="B9085" t="s">
        <v>39</v>
      </c>
      <c r="C9085" s="7">
        <v>44277</v>
      </c>
      <c r="D9085">
        <v>580642</v>
      </c>
      <c r="E9085">
        <v>9046</v>
      </c>
      <c r="F9085">
        <v>18451</v>
      </c>
      <c r="G9085">
        <v>189</v>
      </c>
      <c r="H9085">
        <v>60105.69</v>
      </c>
      <c r="I9085">
        <v>936.40499999999997</v>
      </c>
      <c r="J9085">
        <v>1909.972</v>
      </c>
      <c r="K9085">
        <v>19.565000000000001</v>
      </c>
      <c r="L9085" s="6">
        <v>9660350</v>
      </c>
      <c r="M9085" s="6"/>
      <c r="N9085" s="7">
        <v>44277</v>
      </c>
    </row>
    <row r="9086" spans="1:14" hidden="1" x14ac:dyDescent="0.25">
      <c r="A9086" t="s">
        <v>14</v>
      </c>
      <c r="B9086" t="s">
        <v>39</v>
      </c>
      <c r="C9086" s="7">
        <v>44278</v>
      </c>
      <c r="D9086">
        <v>586123</v>
      </c>
      <c r="E9086">
        <v>5481</v>
      </c>
      <c r="F9086">
        <v>18703</v>
      </c>
      <c r="G9086">
        <v>252</v>
      </c>
      <c r="H9086">
        <v>60673.06</v>
      </c>
      <c r="I9086">
        <v>567.37099999999998</v>
      </c>
      <c r="J9086">
        <v>1936.058</v>
      </c>
      <c r="K9086">
        <v>26.085999999999999</v>
      </c>
      <c r="L9086" s="6">
        <v>9660350</v>
      </c>
      <c r="M9086" s="6"/>
      <c r="N9086" s="7">
        <v>44278</v>
      </c>
    </row>
    <row r="9087" spans="1:14" hidden="1" x14ac:dyDescent="0.25">
      <c r="A9087" t="s">
        <v>14</v>
      </c>
      <c r="B9087" t="s">
        <v>39</v>
      </c>
      <c r="C9087" s="7">
        <v>44279</v>
      </c>
      <c r="D9087">
        <v>593710</v>
      </c>
      <c r="E9087">
        <v>7587</v>
      </c>
      <c r="F9087">
        <v>18952</v>
      </c>
      <c r="G9087">
        <v>249</v>
      </c>
      <c r="H9087">
        <v>61458.436000000002</v>
      </c>
      <c r="I9087">
        <v>785.375</v>
      </c>
      <c r="J9087">
        <v>1961.8340000000001</v>
      </c>
      <c r="K9087">
        <v>25.774999999999999</v>
      </c>
      <c r="L9087" s="6">
        <v>9660350</v>
      </c>
      <c r="M9087" s="6"/>
      <c r="N9087" s="7">
        <v>44279</v>
      </c>
    </row>
    <row r="9088" spans="1:14" hidden="1" x14ac:dyDescent="0.25">
      <c r="A9088" t="s">
        <v>14</v>
      </c>
      <c r="B9088" t="s">
        <v>39</v>
      </c>
      <c r="C9088" s="7">
        <v>44280</v>
      </c>
      <c r="D9088">
        <v>603347</v>
      </c>
      <c r="E9088">
        <v>9637</v>
      </c>
      <c r="F9088">
        <v>19224</v>
      </c>
      <c r="G9088">
        <v>272</v>
      </c>
      <c r="H9088">
        <v>62456.019</v>
      </c>
      <c r="I9088">
        <v>997.58299999999997</v>
      </c>
      <c r="J9088">
        <v>1989.99</v>
      </c>
      <c r="K9088">
        <v>28.155999999999999</v>
      </c>
      <c r="L9088" s="6">
        <v>9660350</v>
      </c>
      <c r="M9088" s="6"/>
      <c r="N9088" s="7">
        <v>44280</v>
      </c>
    </row>
    <row r="9089" spans="1:14" hidden="1" x14ac:dyDescent="0.25">
      <c r="A9089" t="s">
        <v>14</v>
      </c>
      <c r="B9089" t="s">
        <v>39</v>
      </c>
      <c r="C9089" s="7">
        <v>44281</v>
      </c>
      <c r="D9089">
        <v>614612</v>
      </c>
      <c r="E9089">
        <v>11265</v>
      </c>
      <c r="F9089">
        <v>19499</v>
      </c>
      <c r="G9089">
        <v>275</v>
      </c>
      <c r="H9089">
        <v>63622.125</v>
      </c>
      <c r="I9089">
        <v>1166.107</v>
      </c>
      <c r="J9089">
        <v>2018.4570000000001</v>
      </c>
      <c r="K9089">
        <v>28.466999999999999</v>
      </c>
      <c r="L9089" s="6">
        <v>9660350</v>
      </c>
      <c r="M9089" s="6"/>
      <c r="N9089" s="7">
        <v>44281</v>
      </c>
    </row>
    <row r="9090" spans="1:14" hidden="1" x14ac:dyDescent="0.25">
      <c r="A9090" t="s">
        <v>14</v>
      </c>
      <c r="B9090" t="s">
        <v>39</v>
      </c>
      <c r="C9090" s="7">
        <v>44282</v>
      </c>
      <c r="D9090">
        <v>624779</v>
      </c>
      <c r="E9090">
        <v>10167</v>
      </c>
      <c r="F9090">
        <v>19752</v>
      </c>
      <c r="G9090">
        <v>253</v>
      </c>
      <c r="H9090">
        <v>64674.572</v>
      </c>
      <c r="I9090">
        <v>1052.4459999999999</v>
      </c>
      <c r="J9090">
        <v>2044.646</v>
      </c>
      <c r="K9090">
        <v>26.19</v>
      </c>
      <c r="L9090" s="6">
        <v>9660350</v>
      </c>
      <c r="M9090" s="6"/>
      <c r="N9090" s="7">
        <v>44282</v>
      </c>
    </row>
    <row r="9091" spans="1:14" hidden="1" x14ac:dyDescent="0.25">
      <c r="A9091" t="s">
        <v>14</v>
      </c>
      <c r="B9091" t="s">
        <v>39</v>
      </c>
      <c r="C9091" s="7">
        <v>44283</v>
      </c>
      <c r="D9091">
        <v>633861</v>
      </c>
      <c r="E9091">
        <v>9082</v>
      </c>
      <c r="F9091">
        <v>19972</v>
      </c>
      <c r="G9091">
        <v>220</v>
      </c>
      <c r="H9091">
        <v>65614.702999999994</v>
      </c>
      <c r="I9091">
        <v>940.13199999999995</v>
      </c>
      <c r="J9091">
        <v>2067.42</v>
      </c>
      <c r="K9091">
        <v>22.774000000000001</v>
      </c>
      <c r="L9091" s="6">
        <v>9660350</v>
      </c>
      <c r="M9091" s="6"/>
      <c r="N9091" s="7">
        <v>44283</v>
      </c>
    </row>
    <row r="9092" spans="1:14" hidden="1" x14ac:dyDescent="0.25">
      <c r="A9092" t="s">
        <v>14</v>
      </c>
      <c r="B9092" t="s">
        <v>39</v>
      </c>
      <c r="C9092" s="7">
        <v>44284</v>
      </c>
      <c r="D9092">
        <v>641124</v>
      </c>
      <c r="E9092">
        <v>7263</v>
      </c>
      <c r="F9092">
        <v>20161</v>
      </c>
      <c r="G9092">
        <v>189</v>
      </c>
      <c r="H9092">
        <v>66366.539999999994</v>
      </c>
      <c r="I9092">
        <v>751.83600000000001</v>
      </c>
      <c r="J9092">
        <v>2086.9839999999999</v>
      </c>
      <c r="K9092">
        <v>19.565000000000001</v>
      </c>
      <c r="L9092" s="6">
        <v>9660350</v>
      </c>
      <c r="M9092" s="6"/>
      <c r="N9092" s="7">
        <v>44284</v>
      </c>
    </row>
    <row r="9093" spans="1:14" hidden="1" x14ac:dyDescent="0.25">
      <c r="A9093" t="s">
        <v>14</v>
      </c>
      <c r="B9093" t="s">
        <v>39</v>
      </c>
      <c r="C9093" s="7">
        <v>44285</v>
      </c>
      <c r="D9093">
        <v>645733</v>
      </c>
      <c r="E9093">
        <v>4609</v>
      </c>
      <c r="F9093">
        <v>20435</v>
      </c>
      <c r="G9093">
        <v>274</v>
      </c>
      <c r="H9093">
        <v>66843.644</v>
      </c>
      <c r="I9093">
        <v>477.10500000000002</v>
      </c>
      <c r="J9093">
        <v>2115.348</v>
      </c>
      <c r="K9093">
        <v>28.363</v>
      </c>
      <c r="L9093" s="6">
        <v>9660350</v>
      </c>
      <c r="M9093" s="6"/>
      <c r="N9093" s="7">
        <v>44285</v>
      </c>
    </row>
    <row r="9094" spans="1:14" hidden="1" x14ac:dyDescent="0.25">
      <c r="A9094" t="s">
        <v>14</v>
      </c>
      <c r="B9094" t="s">
        <v>39</v>
      </c>
      <c r="C9094" s="7">
        <v>44286</v>
      </c>
      <c r="D9094">
        <v>652433</v>
      </c>
      <c r="E9094">
        <v>6700</v>
      </c>
      <c r="F9094">
        <v>20737</v>
      </c>
      <c r="G9094">
        <v>302</v>
      </c>
      <c r="H9094">
        <v>67537.201000000001</v>
      </c>
      <c r="I9094">
        <v>693.55700000000002</v>
      </c>
      <c r="J9094">
        <v>2146.61</v>
      </c>
      <c r="K9094">
        <v>31.262</v>
      </c>
      <c r="L9094" s="6">
        <v>9660350</v>
      </c>
      <c r="M9094" s="6"/>
      <c r="N9094" s="7">
        <v>44286</v>
      </c>
    </row>
    <row r="9095" spans="1:14" hidden="1" x14ac:dyDescent="0.25">
      <c r="A9095" t="s">
        <v>14</v>
      </c>
      <c r="B9095" t="s">
        <v>39</v>
      </c>
      <c r="C9095" s="7">
        <v>44287</v>
      </c>
      <c r="D9095">
        <v>661721</v>
      </c>
      <c r="E9095">
        <v>9288</v>
      </c>
      <c r="F9095">
        <v>20995</v>
      </c>
      <c r="G9095">
        <v>258</v>
      </c>
      <c r="H9095">
        <v>68498.657000000007</v>
      </c>
      <c r="I9095">
        <v>961.45600000000002</v>
      </c>
      <c r="J9095">
        <v>2173.317</v>
      </c>
      <c r="K9095">
        <v>26.707000000000001</v>
      </c>
      <c r="L9095" s="6">
        <v>9660350</v>
      </c>
      <c r="M9095" s="6"/>
      <c r="N9095" s="7">
        <v>44287</v>
      </c>
    </row>
    <row r="9096" spans="1:14" hidden="1" x14ac:dyDescent="0.25">
      <c r="A9096" t="s">
        <v>14</v>
      </c>
      <c r="B9096" t="s">
        <v>39</v>
      </c>
      <c r="C9096" s="7">
        <v>44288</v>
      </c>
      <c r="D9096">
        <v>670776</v>
      </c>
      <c r="E9096">
        <v>9055</v>
      </c>
      <c r="F9096">
        <v>21262</v>
      </c>
      <c r="G9096">
        <v>267</v>
      </c>
      <c r="H9096">
        <v>69435.994000000006</v>
      </c>
      <c r="I9096">
        <v>937.33699999999999</v>
      </c>
      <c r="J9096">
        <v>2200.9549999999999</v>
      </c>
      <c r="K9096">
        <v>27.638999999999999</v>
      </c>
      <c r="L9096" s="6">
        <v>9660350</v>
      </c>
      <c r="M9096" s="6"/>
      <c r="N9096" s="7">
        <v>44288</v>
      </c>
    </row>
    <row r="9097" spans="1:14" hidden="1" x14ac:dyDescent="0.25">
      <c r="A9097" t="s">
        <v>14</v>
      </c>
      <c r="B9097" t="s">
        <v>39</v>
      </c>
      <c r="C9097" s="7">
        <v>44289</v>
      </c>
      <c r="D9097">
        <v>679413</v>
      </c>
      <c r="E9097">
        <v>8637</v>
      </c>
      <c r="F9097">
        <v>21504</v>
      </c>
      <c r="G9097">
        <v>242</v>
      </c>
      <c r="H9097">
        <v>70330.061000000002</v>
      </c>
      <c r="I9097">
        <v>894.06700000000001</v>
      </c>
      <c r="J9097">
        <v>2226.0059999999999</v>
      </c>
      <c r="K9097">
        <v>25.050999999999998</v>
      </c>
      <c r="L9097" s="6">
        <v>9660350</v>
      </c>
      <c r="M9097" s="6"/>
      <c r="N9097" s="7">
        <v>44289</v>
      </c>
    </row>
    <row r="9098" spans="1:14" hidden="1" x14ac:dyDescent="0.25">
      <c r="A9098" t="s">
        <v>14</v>
      </c>
      <c r="B9098" t="s">
        <v>39</v>
      </c>
      <c r="C9098" s="7">
        <v>44290</v>
      </c>
      <c r="D9098">
        <v>685979</v>
      </c>
      <c r="E9098">
        <v>6566</v>
      </c>
      <c r="F9098">
        <v>21715</v>
      </c>
      <c r="G9098">
        <v>211</v>
      </c>
      <c r="H9098">
        <v>71009.745999999999</v>
      </c>
      <c r="I9098">
        <v>679.68600000000004</v>
      </c>
      <c r="J9098">
        <v>2247.848</v>
      </c>
      <c r="K9098">
        <v>21.841999999999999</v>
      </c>
      <c r="L9098" s="6">
        <v>9660350</v>
      </c>
      <c r="M9098" s="6"/>
      <c r="N9098" s="7">
        <v>44290</v>
      </c>
    </row>
    <row r="9099" spans="1:14" hidden="1" x14ac:dyDescent="0.25">
      <c r="A9099" t="s">
        <v>14</v>
      </c>
      <c r="B9099" t="s">
        <v>39</v>
      </c>
      <c r="C9099" s="7">
        <v>44291</v>
      </c>
      <c r="D9099">
        <v>689853</v>
      </c>
      <c r="E9099">
        <v>3874</v>
      </c>
      <c r="F9099">
        <v>21928</v>
      </c>
      <c r="G9099">
        <v>213</v>
      </c>
      <c r="H9099">
        <v>71410.767000000007</v>
      </c>
      <c r="I9099">
        <v>401.02100000000002</v>
      </c>
      <c r="J9099">
        <v>2269.8969999999999</v>
      </c>
      <c r="K9099">
        <v>22.048999999999999</v>
      </c>
      <c r="L9099" s="6">
        <v>9660350</v>
      </c>
      <c r="M9099" s="6"/>
      <c r="N9099" s="7">
        <v>44291</v>
      </c>
    </row>
    <row r="9100" spans="1:14" hidden="1" x14ac:dyDescent="0.25">
      <c r="A9100" t="s">
        <v>14</v>
      </c>
      <c r="B9100" t="s">
        <v>39</v>
      </c>
      <c r="C9100" s="7">
        <v>44292</v>
      </c>
      <c r="D9100">
        <v>691743</v>
      </c>
      <c r="E9100">
        <v>1890</v>
      </c>
      <c r="F9100">
        <v>22098</v>
      </c>
      <c r="G9100">
        <v>170</v>
      </c>
      <c r="H9100">
        <v>71606.411999999997</v>
      </c>
      <c r="I9100">
        <v>195.64500000000001</v>
      </c>
      <c r="J9100">
        <v>2287.4949999999999</v>
      </c>
      <c r="K9100">
        <v>17.597999999999999</v>
      </c>
      <c r="L9100" s="6">
        <v>9660350</v>
      </c>
      <c r="M9100" s="6"/>
      <c r="N9100" s="7">
        <v>44292</v>
      </c>
    </row>
    <row r="9101" spans="1:14" hidden="1" x14ac:dyDescent="0.25">
      <c r="A9101" t="s">
        <v>14</v>
      </c>
      <c r="B9101" t="s">
        <v>39</v>
      </c>
      <c r="C9101" s="7">
        <v>44293</v>
      </c>
      <c r="D9101">
        <v>693676</v>
      </c>
      <c r="E9101">
        <v>1933</v>
      </c>
      <c r="F9101">
        <v>22409</v>
      </c>
      <c r="G9101">
        <v>311</v>
      </c>
      <c r="H9101">
        <v>71806.508000000002</v>
      </c>
      <c r="I9101">
        <v>200.096</v>
      </c>
      <c r="J9101">
        <v>2319.6880000000001</v>
      </c>
      <c r="K9101">
        <v>32.192999999999998</v>
      </c>
      <c r="L9101" s="6">
        <v>9660350</v>
      </c>
      <c r="M9101" s="6"/>
      <c r="N9101" s="7">
        <v>44293</v>
      </c>
    </row>
    <row r="9102" spans="1:14" hidden="1" x14ac:dyDescent="0.25">
      <c r="A9102" t="s">
        <v>14</v>
      </c>
      <c r="B9102" t="s">
        <v>39</v>
      </c>
      <c r="C9102" s="7">
        <v>44294</v>
      </c>
      <c r="D9102">
        <v>698490</v>
      </c>
      <c r="E9102">
        <v>4814</v>
      </c>
      <c r="F9102">
        <v>22681</v>
      </c>
      <c r="G9102">
        <v>272</v>
      </c>
      <c r="H9102">
        <v>72304.834000000003</v>
      </c>
      <c r="I9102">
        <v>498.32600000000002</v>
      </c>
      <c r="J9102">
        <v>2347.8449999999998</v>
      </c>
      <c r="K9102">
        <v>28.155999999999999</v>
      </c>
      <c r="L9102" s="6">
        <v>9660350</v>
      </c>
      <c r="M9102" s="6"/>
      <c r="N9102" s="7">
        <v>44294</v>
      </c>
    </row>
    <row r="9103" spans="1:14" hidden="1" x14ac:dyDescent="0.25">
      <c r="A9103" t="s">
        <v>14</v>
      </c>
      <c r="B9103" t="s">
        <v>39</v>
      </c>
      <c r="C9103" s="7">
        <v>44295</v>
      </c>
      <c r="D9103">
        <v>705815</v>
      </c>
      <c r="E9103">
        <v>7325</v>
      </c>
      <c r="F9103">
        <v>22966</v>
      </c>
      <c r="G9103">
        <v>285</v>
      </c>
      <c r="H9103">
        <v>73063.088000000003</v>
      </c>
      <c r="I9103">
        <v>758.25400000000002</v>
      </c>
      <c r="J9103">
        <v>2377.3470000000002</v>
      </c>
      <c r="K9103">
        <v>29.501999999999999</v>
      </c>
      <c r="L9103" s="6">
        <v>9660350</v>
      </c>
      <c r="M9103" s="6"/>
      <c r="N9103" s="7">
        <v>44295</v>
      </c>
    </row>
    <row r="9104" spans="1:14" hidden="1" x14ac:dyDescent="0.25">
      <c r="A9104" t="s">
        <v>14</v>
      </c>
      <c r="B9104" t="s">
        <v>39</v>
      </c>
      <c r="C9104" s="7">
        <v>44296</v>
      </c>
      <c r="D9104">
        <v>713868</v>
      </c>
      <c r="E9104">
        <v>8053</v>
      </c>
      <c r="F9104">
        <v>23211</v>
      </c>
      <c r="G9104">
        <v>245</v>
      </c>
      <c r="H9104">
        <v>73896.701000000001</v>
      </c>
      <c r="I9104">
        <v>833.61400000000003</v>
      </c>
      <c r="J9104">
        <v>2402.7080000000001</v>
      </c>
      <c r="K9104">
        <v>25.361000000000001</v>
      </c>
      <c r="L9104" s="6">
        <v>9660350</v>
      </c>
      <c r="M9104" s="6"/>
      <c r="N9104" s="7">
        <v>44296</v>
      </c>
    </row>
    <row r="9105" spans="1:14" hidden="1" x14ac:dyDescent="0.25">
      <c r="A9105" t="s">
        <v>14</v>
      </c>
      <c r="B9105" t="s">
        <v>39</v>
      </c>
      <c r="C9105" s="7">
        <v>44297</v>
      </c>
      <c r="D9105">
        <v>720164</v>
      </c>
      <c r="E9105">
        <v>6296</v>
      </c>
      <c r="F9105">
        <v>23417</v>
      </c>
      <c r="G9105">
        <v>206</v>
      </c>
      <c r="H9105">
        <v>74548.437999999995</v>
      </c>
      <c r="I9105">
        <v>651.73599999999999</v>
      </c>
      <c r="J9105">
        <v>2424.0320000000002</v>
      </c>
      <c r="K9105">
        <v>21.324000000000002</v>
      </c>
      <c r="L9105" s="6">
        <v>9660350</v>
      </c>
      <c r="M9105" s="6"/>
      <c r="N9105" s="7">
        <v>44297</v>
      </c>
    </row>
    <row r="9106" spans="1:14" hidden="1" x14ac:dyDescent="0.25">
      <c r="A9106" t="s">
        <v>14</v>
      </c>
      <c r="B9106" t="s">
        <v>39</v>
      </c>
      <c r="C9106" s="7">
        <v>44298</v>
      </c>
      <c r="D9106">
        <v>725241</v>
      </c>
      <c r="E9106">
        <v>5077</v>
      </c>
      <c r="F9106">
        <v>23708</v>
      </c>
      <c r="G9106">
        <v>291</v>
      </c>
      <c r="H9106">
        <v>75073.987999999998</v>
      </c>
      <c r="I9106">
        <v>525.54999999999995</v>
      </c>
      <c r="J9106">
        <v>2454.1550000000002</v>
      </c>
      <c r="K9106">
        <v>30.123000000000001</v>
      </c>
      <c r="L9106" s="6">
        <v>9660350</v>
      </c>
      <c r="M9106" s="6"/>
      <c r="N9106" s="7">
        <v>44298</v>
      </c>
    </row>
    <row r="9107" spans="1:14" hidden="1" x14ac:dyDescent="0.25">
      <c r="A9107" t="s">
        <v>14</v>
      </c>
      <c r="B9107" t="s">
        <v>39</v>
      </c>
      <c r="C9107" s="7">
        <v>44299</v>
      </c>
      <c r="D9107">
        <v>728078</v>
      </c>
      <c r="E9107">
        <v>2837</v>
      </c>
      <c r="F9107">
        <v>23980</v>
      </c>
      <c r="G9107">
        <v>272</v>
      </c>
      <c r="H9107">
        <v>75367.663</v>
      </c>
      <c r="I9107">
        <v>293.67500000000001</v>
      </c>
      <c r="J9107">
        <v>2482.3119999999999</v>
      </c>
      <c r="K9107">
        <v>28.155999999999999</v>
      </c>
      <c r="L9107" s="6">
        <v>9660350</v>
      </c>
      <c r="M9107" s="6"/>
      <c r="N9107" s="7">
        <v>44299</v>
      </c>
    </row>
    <row r="9108" spans="1:14" hidden="1" x14ac:dyDescent="0.25">
      <c r="A9108" t="s">
        <v>14</v>
      </c>
      <c r="B9108" t="s">
        <v>39</v>
      </c>
      <c r="C9108" s="7">
        <v>44300</v>
      </c>
      <c r="D9108">
        <v>731675</v>
      </c>
      <c r="E9108">
        <v>3597</v>
      </c>
      <c r="F9108">
        <v>24265</v>
      </c>
      <c r="G9108">
        <v>285</v>
      </c>
      <c r="H9108">
        <v>75740.009000000005</v>
      </c>
      <c r="I9108">
        <v>372.34699999999998</v>
      </c>
      <c r="J9108">
        <v>2511.8139999999999</v>
      </c>
      <c r="K9108">
        <v>29.501999999999999</v>
      </c>
      <c r="L9108" s="6">
        <v>9660350</v>
      </c>
      <c r="M9108" s="6"/>
      <c r="N9108" s="7">
        <v>44300</v>
      </c>
    </row>
    <row r="9109" spans="1:14" hidden="1" x14ac:dyDescent="0.25">
      <c r="A9109" t="s">
        <v>14</v>
      </c>
      <c r="B9109" t="s">
        <v>39</v>
      </c>
      <c r="C9109" s="7">
        <v>44301</v>
      </c>
      <c r="D9109">
        <v>736982</v>
      </c>
      <c r="E9109">
        <v>5307</v>
      </c>
      <c r="F9109">
        <v>24521</v>
      </c>
      <c r="G9109">
        <v>256</v>
      </c>
      <c r="H9109">
        <v>76289.368000000002</v>
      </c>
      <c r="I9109">
        <v>549.35900000000004</v>
      </c>
      <c r="J9109">
        <v>2538.3139999999999</v>
      </c>
      <c r="K9109">
        <v>26.5</v>
      </c>
      <c r="L9109" s="6">
        <v>9660350</v>
      </c>
      <c r="M9109" s="6"/>
      <c r="N9109" s="7">
        <v>44301</v>
      </c>
    </row>
    <row r="9110" spans="1:14" hidden="1" x14ac:dyDescent="0.25">
      <c r="A9110" t="s">
        <v>14</v>
      </c>
      <c r="B9110" t="s">
        <v>39</v>
      </c>
      <c r="C9110" s="7">
        <v>44302</v>
      </c>
      <c r="D9110">
        <v>742198</v>
      </c>
      <c r="E9110">
        <v>5216</v>
      </c>
      <c r="F9110">
        <v>24762</v>
      </c>
      <c r="G9110">
        <v>241</v>
      </c>
      <c r="H9110">
        <v>76829.307000000001</v>
      </c>
      <c r="I9110">
        <v>539.93899999999996</v>
      </c>
      <c r="J9110">
        <v>2563.261</v>
      </c>
      <c r="K9110">
        <v>24.946999999999999</v>
      </c>
      <c r="L9110" s="6">
        <v>9660350</v>
      </c>
      <c r="M9110" s="6"/>
      <c r="N9110" s="7">
        <v>44302</v>
      </c>
    </row>
    <row r="9111" spans="1:14" hidden="1" x14ac:dyDescent="0.25">
      <c r="A9111" t="s">
        <v>14</v>
      </c>
      <c r="B9111" t="s">
        <v>39</v>
      </c>
      <c r="C9111" s="7">
        <v>44303</v>
      </c>
      <c r="D9111">
        <v>746802</v>
      </c>
      <c r="E9111">
        <v>4604</v>
      </c>
      <c r="F9111">
        <v>24979</v>
      </c>
      <c r="G9111">
        <v>217</v>
      </c>
      <c r="H9111">
        <v>77305.895000000004</v>
      </c>
      <c r="I9111">
        <v>476.58699999999999</v>
      </c>
      <c r="J9111">
        <v>2585.7240000000002</v>
      </c>
      <c r="K9111">
        <v>22.463000000000001</v>
      </c>
      <c r="L9111" s="6">
        <v>9660350</v>
      </c>
      <c r="M9111" s="6"/>
      <c r="N9111" s="7">
        <v>44303</v>
      </c>
    </row>
    <row r="9112" spans="1:14" hidden="1" x14ac:dyDescent="0.25">
      <c r="A9112" t="s">
        <v>14</v>
      </c>
      <c r="B9112" t="s">
        <v>39</v>
      </c>
      <c r="C9112" s="7">
        <v>44304</v>
      </c>
      <c r="D9112">
        <v>750508</v>
      </c>
      <c r="E9112">
        <v>3706</v>
      </c>
      <c r="F9112">
        <v>25184</v>
      </c>
      <c r="G9112">
        <v>205</v>
      </c>
      <c r="H9112">
        <v>77689.524999999994</v>
      </c>
      <c r="I9112">
        <v>383.63</v>
      </c>
      <c r="J9112">
        <v>2606.9450000000002</v>
      </c>
      <c r="K9112">
        <v>21.221</v>
      </c>
      <c r="L9112" s="6">
        <v>9660350</v>
      </c>
      <c r="M9112" s="6"/>
      <c r="N9112" s="7">
        <v>44304</v>
      </c>
    </row>
    <row r="9113" spans="1:14" hidden="1" x14ac:dyDescent="0.25">
      <c r="A9113" t="s">
        <v>14</v>
      </c>
      <c r="B9113" t="s">
        <v>39</v>
      </c>
      <c r="C9113" s="7">
        <v>44305</v>
      </c>
      <c r="D9113">
        <v>753188</v>
      </c>
      <c r="E9113">
        <v>2680</v>
      </c>
      <c r="F9113">
        <v>25381</v>
      </c>
      <c r="G9113">
        <v>197</v>
      </c>
      <c r="H9113">
        <v>77966.947</v>
      </c>
      <c r="I9113">
        <v>277.423</v>
      </c>
      <c r="J9113">
        <v>2627.3380000000002</v>
      </c>
      <c r="K9113">
        <v>20.393000000000001</v>
      </c>
      <c r="L9113" s="6">
        <v>9660350</v>
      </c>
      <c r="M9113" s="6"/>
      <c r="N9113" s="7">
        <v>44305</v>
      </c>
    </row>
    <row r="9114" spans="1:14" x14ac:dyDescent="0.25">
      <c r="A9114" t="s">
        <v>14</v>
      </c>
      <c r="B9114" t="s">
        <v>39</v>
      </c>
      <c r="C9114" s="7">
        <v>44306</v>
      </c>
      <c r="D9114">
        <v>754833</v>
      </c>
      <c r="E9114">
        <v>1645</v>
      </c>
      <c r="F9114">
        <v>25580</v>
      </c>
      <c r="G9114">
        <v>199</v>
      </c>
      <c r="H9114">
        <v>78137.231</v>
      </c>
      <c r="I9114">
        <v>170.28399999999999</v>
      </c>
      <c r="J9114">
        <v>2647.9369999999999</v>
      </c>
      <c r="K9114">
        <v>20.6</v>
      </c>
      <c r="L9114" s="6">
        <v>9660350</v>
      </c>
      <c r="M9114" s="6"/>
      <c r="N9114" s="7">
        <v>44306</v>
      </c>
    </row>
    <row r="9115" spans="1:14" hidden="1" x14ac:dyDescent="0.25">
      <c r="A9115" t="s">
        <v>14</v>
      </c>
      <c r="B9115" t="s">
        <v>39</v>
      </c>
      <c r="C9115" s="7">
        <v>44307</v>
      </c>
      <c r="D9115">
        <v>757360</v>
      </c>
      <c r="E9115">
        <v>2527</v>
      </c>
      <c r="F9115">
        <v>25787</v>
      </c>
      <c r="G9115">
        <v>207</v>
      </c>
      <c r="H9115">
        <v>78398.816000000006</v>
      </c>
      <c r="I9115">
        <v>261.58499999999998</v>
      </c>
      <c r="J9115">
        <v>2669.3649999999998</v>
      </c>
      <c r="K9115">
        <v>21.428000000000001</v>
      </c>
      <c r="L9115" s="6">
        <v>9660350</v>
      </c>
      <c r="M9115" s="6"/>
      <c r="N9115" s="7">
        <v>44307</v>
      </c>
    </row>
    <row r="9116" spans="1:14" hidden="1" x14ac:dyDescent="0.25">
      <c r="A9116" t="s">
        <v>13</v>
      </c>
      <c r="B9116" t="s">
        <v>40</v>
      </c>
      <c r="C9116" s="7">
        <v>43860</v>
      </c>
      <c r="D9116">
        <v>1</v>
      </c>
      <c r="E9116">
        <v>1</v>
      </c>
      <c r="F9116">
        <v>0</v>
      </c>
      <c r="G9116">
        <v>0</v>
      </c>
      <c r="H9116">
        <v>1E-3</v>
      </c>
      <c r="I9116">
        <v>1E-3</v>
      </c>
      <c r="J9116">
        <v>0</v>
      </c>
      <c r="K9116">
        <v>0</v>
      </c>
      <c r="L9116" s="6">
        <v>1380004385</v>
      </c>
      <c r="M9116" s="6"/>
      <c r="N9116" s="7">
        <v>43860</v>
      </c>
    </row>
    <row r="9117" spans="1:14" hidden="1" x14ac:dyDescent="0.25">
      <c r="A9117" t="s">
        <v>13</v>
      </c>
      <c r="B9117" t="s">
        <v>40</v>
      </c>
      <c r="C9117" s="7">
        <v>43861</v>
      </c>
      <c r="D9117">
        <v>1</v>
      </c>
      <c r="E9117">
        <v>0</v>
      </c>
      <c r="F9117">
        <v>0</v>
      </c>
      <c r="G9117">
        <v>0</v>
      </c>
      <c r="H9117">
        <v>1E-3</v>
      </c>
      <c r="I9117">
        <v>0</v>
      </c>
      <c r="J9117">
        <v>0</v>
      </c>
      <c r="K9117">
        <v>0</v>
      </c>
      <c r="L9117" s="6">
        <v>1380004385</v>
      </c>
      <c r="M9117" s="6"/>
      <c r="N9117" s="7">
        <v>43861</v>
      </c>
    </row>
    <row r="9118" spans="1:14" hidden="1" x14ac:dyDescent="0.25">
      <c r="A9118" t="s">
        <v>13</v>
      </c>
      <c r="B9118" t="s">
        <v>40</v>
      </c>
      <c r="C9118" s="7">
        <v>43862</v>
      </c>
      <c r="D9118">
        <v>1</v>
      </c>
      <c r="E9118">
        <v>0</v>
      </c>
      <c r="F9118">
        <v>0</v>
      </c>
      <c r="G9118">
        <v>0</v>
      </c>
      <c r="H9118">
        <v>1E-3</v>
      </c>
      <c r="I9118">
        <v>0</v>
      </c>
      <c r="J9118">
        <v>0</v>
      </c>
      <c r="K9118">
        <v>0</v>
      </c>
      <c r="L9118" s="6">
        <v>1380004385</v>
      </c>
      <c r="M9118" s="6"/>
      <c r="N9118" s="7">
        <v>43862</v>
      </c>
    </row>
    <row r="9119" spans="1:14" hidden="1" x14ac:dyDescent="0.25">
      <c r="A9119" t="s">
        <v>13</v>
      </c>
      <c r="B9119" t="s">
        <v>40</v>
      </c>
      <c r="C9119" s="7">
        <v>43863</v>
      </c>
      <c r="D9119">
        <v>2</v>
      </c>
      <c r="E9119">
        <v>1</v>
      </c>
      <c r="F9119">
        <v>0</v>
      </c>
      <c r="G9119">
        <v>0</v>
      </c>
      <c r="H9119">
        <v>1E-3</v>
      </c>
      <c r="I9119">
        <v>1E-3</v>
      </c>
      <c r="J9119">
        <v>0</v>
      </c>
      <c r="K9119">
        <v>0</v>
      </c>
      <c r="L9119" s="6">
        <v>1380004385</v>
      </c>
      <c r="M9119" s="6"/>
      <c r="N9119" s="7">
        <v>43863</v>
      </c>
    </row>
    <row r="9120" spans="1:14" hidden="1" x14ac:dyDescent="0.25">
      <c r="A9120" t="s">
        <v>13</v>
      </c>
      <c r="B9120" t="s">
        <v>40</v>
      </c>
      <c r="C9120" s="7">
        <v>43864</v>
      </c>
      <c r="D9120">
        <v>3</v>
      </c>
      <c r="E9120">
        <v>1</v>
      </c>
      <c r="F9120">
        <v>0</v>
      </c>
      <c r="G9120">
        <v>0</v>
      </c>
      <c r="H9120">
        <v>2E-3</v>
      </c>
      <c r="I9120">
        <v>1E-3</v>
      </c>
      <c r="J9120">
        <v>0</v>
      </c>
      <c r="K9120">
        <v>0</v>
      </c>
      <c r="L9120" s="6">
        <v>1380004385</v>
      </c>
      <c r="M9120" s="6"/>
      <c r="N9120" s="7">
        <v>43864</v>
      </c>
    </row>
    <row r="9121" spans="1:14" hidden="1" x14ac:dyDescent="0.25">
      <c r="A9121" t="s">
        <v>13</v>
      </c>
      <c r="B9121" t="s">
        <v>40</v>
      </c>
      <c r="C9121" s="7">
        <v>43865</v>
      </c>
      <c r="D9121">
        <v>3</v>
      </c>
      <c r="E9121">
        <v>0</v>
      </c>
      <c r="F9121">
        <v>0</v>
      </c>
      <c r="G9121">
        <v>0</v>
      </c>
      <c r="H9121">
        <v>2E-3</v>
      </c>
      <c r="I9121">
        <v>0</v>
      </c>
      <c r="J9121">
        <v>0</v>
      </c>
      <c r="K9121">
        <v>0</v>
      </c>
      <c r="L9121" s="6">
        <v>1380004385</v>
      </c>
      <c r="M9121" s="6"/>
      <c r="N9121" s="7">
        <v>43865</v>
      </c>
    </row>
    <row r="9122" spans="1:14" hidden="1" x14ac:dyDescent="0.25">
      <c r="A9122" t="s">
        <v>13</v>
      </c>
      <c r="B9122" t="s">
        <v>40</v>
      </c>
      <c r="C9122" s="7">
        <v>43866</v>
      </c>
      <c r="D9122">
        <v>3</v>
      </c>
      <c r="E9122">
        <v>0</v>
      </c>
      <c r="F9122">
        <v>0</v>
      </c>
      <c r="G9122">
        <v>0</v>
      </c>
      <c r="H9122">
        <v>2E-3</v>
      </c>
      <c r="I9122">
        <v>0</v>
      </c>
      <c r="J9122">
        <v>0</v>
      </c>
      <c r="K9122">
        <v>0</v>
      </c>
      <c r="L9122" s="6">
        <v>1380004385</v>
      </c>
      <c r="M9122" s="6"/>
      <c r="N9122" s="7">
        <v>43866</v>
      </c>
    </row>
    <row r="9123" spans="1:14" hidden="1" x14ac:dyDescent="0.25">
      <c r="A9123" t="s">
        <v>13</v>
      </c>
      <c r="B9123" t="s">
        <v>40</v>
      </c>
      <c r="C9123" s="7">
        <v>43867</v>
      </c>
      <c r="D9123">
        <v>3</v>
      </c>
      <c r="E9123">
        <v>0</v>
      </c>
      <c r="F9123">
        <v>0</v>
      </c>
      <c r="G9123">
        <v>0</v>
      </c>
      <c r="H9123">
        <v>2E-3</v>
      </c>
      <c r="I9123">
        <v>0</v>
      </c>
      <c r="J9123">
        <v>0</v>
      </c>
      <c r="K9123">
        <v>0</v>
      </c>
      <c r="L9123" s="6">
        <v>1380004385</v>
      </c>
      <c r="M9123" s="6"/>
      <c r="N9123" s="7">
        <v>43867</v>
      </c>
    </row>
    <row r="9124" spans="1:14" hidden="1" x14ac:dyDescent="0.25">
      <c r="A9124" t="s">
        <v>13</v>
      </c>
      <c r="B9124" t="s">
        <v>40</v>
      </c>
      <c r="C9124" s="7">
        <v>43868</v>
      </c>
      <c r="D9124">
        <v>3</v>
      </c>
      <c r="E9124">
        <v>0</v>
      </c>
      <c r="F9124">
        <v>0</v>
      </c>
      <c r="G9124">
        <v>0</v>
      </c>
      <c r="H9124">
        <v>2E-3</v>
      </c>
      <c r="I9124">
        <v>0</v>
      </c>
      <c r="J9124">
        <v>0</v>
      </c>
      <c r="K9124">
        <v>0</v>
      </c>
      <c r="L9124" s="6">
        <v>1380004385</v>
      </c>
      <c r="M9124" s="6"/>
      <c r="N9124" s="7">
        <v>43868</v>
      </c>
    </row>
    <row r="9125" spans="1:14" hidden="1" x14ac:dyDescent="0.25">
      <c r="A9125" t="s">
        <v>13</v>
      </c>
      <c r="B9125" t="s">
        <v>40</v>
      </c>
      <c r="C9125" s="7">
        <v>43869</v>
      </c>
      <c r="D9125">
        <v>3</v>
      </c>
      <c r="E9125">
        <v>0</v>
      </c>
      <c r="F9125">
        <v>0</v>
      </c>
      <c r="G9125">
        <v>0</v>
      </c>
      <c r="H9125">
        <v>2E-3</v>
      </c>
      <c r="I9125">
        <v>0</v>
      </c>
      <c r="J9125">
        <v>0</v>
      </c>
      <c r="K9125">
        <v>0</v>
      </c>
      <c r="L9125" s="6">
        <v>1380004385</v>
      </c>
      <c r="M9125" s="6"/>
      <c r="N9125" s="7">
        <v>43869</v>
      </c>
    </row>
    <row r="9126" spans="1:14" hidden="1" x14ac:dyDescent="0.25">
      <c r="A9126" t="s">
        <v>13</v>
      </c>
      <c r="B9126" t="s">
        <v>40</v>
      </c>
      <c r="C9126" s="7">
        <v>43870</v>
      </c>
      <c r="D9126">
        <v>3</v>
      </c>
      <c r="E9126">
        <v>0</v>
      </c>
      <c r="F9126">
        <v>0</v>
      </c>
      <c r="G9126">
        <v>0</v>
      </c>
      <c r="H9126">
        <v>2E-3</v>
      </c>
      <c r="I9126">
        <v>0</v>
      </c>
      <c r="J9126">
        <v>0</v>
      </c>
      <c r="K9126">
        <v>0</v>
      </c>
      <c r="L9126" s="6">
        <v>1380004385</v>
      </c>
      <c r="M9126" s="6"/>
      <c r="N9126" s="7">
        <v>43870</v>
      </c>
    </row>
    <row r="9127" spans="1:14" hidden="1" x14ac:dyDescent="0.25">
      <c r="A9127" t="s">
        <v>13</v>
      </c>
      <c r="B9127" t="s">
        <v>40</v>
      </c>
      <c r="C9127" s="7">
        <v>43871</v>
      </c>
      <c r="D9127">
        <v>3</v>
      </c>
      <c r="E9127">
        <v>0</v>
      </c>
      <c r="F9127">
        <v>0</v>
      </c>
      <c r="G9127">
        <v>0</v>
      </c>
      <c r="H9127">
        <v>2E-3</v>
      </c>
      <c r="I9127">
        <v>0</v>
      </c>
      <c r="J9127">
        <v>0</v>
      </c>
      <c r="K9127">
        <v>0</v>
      </c>
      <c r="L9127" s="6">
        <v>1380004385</v>
      </c>
      <c r="M9127" s="6"/>
      <c r="N9127" s="7">
        <v>43871</v>
      </c>
    </row>
    <row r="9128" spans="1:14" hidden="1" x14ac:dyDescent="0.25">
      <c r="A9128" t="s">
        <v>13</v>
      </c>
      <c r="B9128" t="s">
        <v>40</v>
      </c>
      <c r="C9128" s="7">
        <v>43872</v>
      </c>
      <c r="D9128">
        <v>3</v>
      </c>
      <c r="E9128">
        <v>0</v>
      </c>
      <c r="F9128">
        <v>0</v>
      </c>
      <c r="G9128">
        <v>0</v>
      </c>
      <c r="H9128">
        <v>2E-3</v>
      </c>
      <c r="I9128">
        <v>0</v>
      </c>
      <c r="J9128">
        <v>0</v>
      </c>
      <c r="K9128">
        <v>0</v>
      </c>
      <c r="L9128" s="6">
        <v>1380004385</v>
      </c>
      <c r="M9128" s="6"/>
      <c r="N9128" s="7">
        <v>43872</v>
      </c>
    </row>
    <row r="9129" spans="1:14" hidden="1" x14ac:dyDescent="0.25">
      <c r="A9129" t="s">
        <v>13</v>
      </c>
      <c r="B9129" t="s">
        <v>40</v>
      </c>
      <c r="C9129" s="7">
        <v>43873</v>
      </c>
      <c r="D9129">
        <v>3</v>
      </c>
      <c r="E9129">
        <v>0</v>
      </c>
      <c r="F9129">
        <v>0</v>
      </c>
      <c r="G9129">
        <v>0</v>
      </c>
      <c r="H9129">
        <v>2E-3</v>
      </c>
      <c r="I9129">
        <v>0</v>
      </c>
      <c r="J9129">
        <v>0</v>
      </c>
      <c r="K9129">
        <v>0</v>
      </c>
      <c r="L9129" s="6">
        <v>1380004385</v>
      </c>
      <c r="M9129" s="6"/>
      <c r="N9129" s="7">
        <v>43873</v>
      </c>
    </row>
    <row r="9130" spans="1:14" hidden="1" x14ac:dyDescent="0.25">
      <c r="A9130" t="s">
        <v>13</v>
      </c>
      <c r="B9130" t="s">
        <v>40</v>
      </c>
      <c r="C9130" s="7">
        <v>43874</v>
      </c>
      <c r="D9130">
        <v>3</v>
      </c>
      <c r="E9130">
        <v>0</v>
      </c>
      <c r="F9130">
        <v>0</v>
      </c>
      <c r="G9130">
        <v>0</v>
      </c>
      <c r="H9130">
        <v>2E-3</v>
      </c>
      <c r="I9130">
        <v>0</v>
      </c>
      <c r="J9130">
        <v>0</v>
      </c>
      <c r="K9130">
        <v>0</v>
      </c>
      <c r="L9130" s="6">
        <v>1380004385</v>
      </c>
      <c r="M9130" s="6"/>
      <c r="N9130" s="7">
        <v>43874</v>
      </c>
    </row>
    <row r="9131" spans="1:14" hidden="1" x14ac:dyDescent="0.25">
      <c r="A9131" t="s">
        <v>13</v>
      </c>
      <c r="B9131" t="s">
        <v>40</v>
      </c>
      <c r="C9131" s="7">
        <v>43875</v>
      </c>
      <c r="D9131">
        <v>3</v>
      </c>
      <c r="E9131">
        <v>0</v>
      </c>
      <c r="F9131">
        <v>0</v>
      </c>
      <c r="G9131">
        <v>0</v>
      </c>
      <c r="H9131">
        <v>2E-3</v>
      </c>
      <c r="I9131">
        <v>0</v>
      </c>
      <c r="J9131">
        <v>0</v>
      </c>
      <c r="K9131">
        <v>0</v>
      </c>
      <c r="L9131" s="6">
        <v>1380004385</v>
      </c>
      <c r="M9131" s="6"/>
      <c r="N9131" s="7">
        <v>43875</v>
      </c>
    </row>
    <row r="9132" spans="1:14" hidden="1" x14ac:dyDescent="0.25">
      <c r="A9132" t="s">
        <v>13</v>
      </c>
      <c r="B9132" t="s">
        <v>40</v>
      </c>
      <c r="C9132" s="7">
        <v>43876</v>
      </c>
      <c r="D9132">
        <v>3</v>
      </c>
      <c r="E9132">
        <v>0</v>
      </c>
      <c r="F9132">
        <v>0</v>
      </c>
      <c r="G9132">
        <v>0</v>
      </c>
      <c r="H9132">
        <v>2E-3</v>
      </c>
      <c r="I9132">
        <v>0</v>
      </c>
      <c r="J9132">
        <v>0</v>
      </c>
      <c r="K9132">
        <v>0</v>
      </c>
      <c r="L9132" s="6">
        <v>1380004385</v>
      </c>
      <c r="M9132" s="6"/>
      <c r="N9132" s="7">
        <v>43876</v>
      </c>
    </row>
    <row r="9133" spans="1:14" hidden="1" x14ac:dyDescent="0.25">
      <c r="A9133" t="s">
        <v>13</v>
      </c>
      <c r="B9133" t="s">
        <v>40</v>
      </c>
      <c r="C9133" s="7">
        <v>43877</v>
      </c>
      <c r="D9133">
        <v>3</v>
      </c>
      <c r="E9133">
        <v>0</v>
      </c>
      <c r="F9133">
        <v>0</v>
      </c>
      <c r="G9133">
        <v>0</v>
      </c>
      <c r="H9133">
        <v>2E-3</v>
      </c>
      <c r="I9133">
        <v>0</v>
      </c>
      <c r="J9133">
        <v>0</v>
      </c>
      <c r="K9133">
        <v>0</v>
      </c>
      <c r="L9133" s="6">
        <v>1380004385</v>
      </c>
      <c r="M9133" s="6"/>
      <c r="N9133" s="7">
        <v>43877</v>
      </c>
    </row>
    <row r="9134" spans="1:14" hidden="1" x14ac:dyDescent="0.25">
      <c r="A9134" t="s">
        <v>13</v>
      </c>
      <c r="B9134" t="s">
        <v>40</v>
      </c>
      <c r="C9134" s="7">
        <v>43878</v>
      </c>
      <c r="D9134">
        <v>3</v>
      </c>
      <c r="E9134">
        <v>0</v>
      </c>
      <c r="F9134">
        <v>0</v>
      </c>
      <c r="G9134">
        <v>0</v>
      </c>
      <c r="H9134">
        <v>2E-3</v>
      </c>
      <c r="I9134">
        <v>0</v>
      </c>
      <c r="J9134">
        <v>0</v>
      </c>
      <c r="K9134">
        <v>0</v>
      </c>
      <c r="L9134" s="6">
        <v>1380004385</v>
      </c>
      <c r="M9134" s="6"/>
      <c r="N9134" s="7">
        <v>43878</v>
      </c>
    </row>
    <row r="9135" spans="1:14" hidden="1" x14ac:dyDescent="0.25">
      <c r="A9135" t="s">
        <v>13</v>
      </c>
      <c r="B9135" t="s">
        <v>40</v>
      </c>
      <c r="C9135" s="7">
        <v>43879</v>
      </c>
      <c r="D9135">
        <v>3</v>
      </c>
      <c r="E9135">
        <v>0</v>
      </c>
      <c r="F9135">
        <v>0</v>
      </c>
      <c r="G9135">
        <v>0</v>
      </c>
      <c r="H9135">
        <v>2E-3</v>
      </c>
      <c r="I9135">
        <v>0</v>
      </c>
      <c r="J9135">
        <v>0</v>
      </c>
      <c r="K9135">
        <v>0</v>
      </c>
      <c r="L9135" s="6">
        <v>1380004385</v>
      </c>
      <c r="M9135" s="6"/>
      <c r="N9135" s="7">
        <v>43879</v>
      </c>
    </row>
    <row r="9136" spans="1:14" hidden="1" x14ac:dyDescent="0.25">
      <c r="A9136" t="s">
        <v>13</v>
      </c>
      <c r="B9136" t="s">
        <v>40</v>
      </c>
      <c r="C9136" s="7">
        <v>43880</v>
      </c>
      <c r="D9136">
        <v>3</v>
      </c>
      <c r="E9136">
        <v>0</v>
      </c>
      <c r="F9136">
        <v>0</v>
      </c>
      <c r="G9136">
        <v>0</v>
      </c>
      <c r="H9136">
        <v>2E-3</v>
      </c>
      <c r="I9136">
        <v>0</v>
      </c>
      <c r="J9136">
        <v>0</v>
      </c>
      <c r="K9136">
        <v>0</v>
      </c>
      <c r="L9136" s="6">
        <v>1380004385</v>
      </c>
      <c r="M9136" s="6"/>
      <c r="N9136" s="7">
        <v>43880</v>
      </c>
    </row>
    <row r="9137" spans="1:14" hidden="1" x14ac:dyDescent="0.25">
      <c r="A9137" t="s">
        <v>13</v>
      </c>
      <c r="B9137" t="s">
        <v>40</v>
      </c>
      <c r="C9137" s="7">
        <v>43881</v>
      </c>
      <c r="D9137">
        <v>3</v>
      </c>
      <c r="E9137">
        <v>0</v>
      </c>
      <c r="F9137">
        <v>0</v>
      </c>
      <c r="G9137">
        <v>0</v>
      </c>
      <c r="H9137">
        <v>2E-3</v>
      </c>
      <c r="I9137">
        <v>0</v>
      </c>
      <c r="J9137">
        <v>0</v>
      </c>
      <c r="K9137">
        <v>0</v>
      </c>
      <c r="L9137" s="6">
        <v>1380004385</v>
      </c>
      <c r="M9137" s="6"/>
      <c r="N9137" s="7">
        <v>43881</v>
      </c>
    </row>
    <row r="9138" spans="1:14" hidden="1" x14ac:dyDescent="0.25">
      <c r="A9138" t="s">
        <v>13</v>
      </c>
      <c r="B9138" t="s">
        <v>40</v>
      </c>
      <c r="C9138" s="7">
        <v>43882</v>
      </c>
      <c r="D9138">
        <v>3</v>
      </c>
      <c r="E9138">
        <v>0</v>
      </c>
      <c r="F9138">
        <v>0</v>
      </c>
      <c r="G9138">
        <v>0</v>
      </c>
      <c r="H9138">
        <v>2E-3</v>
      </c>
      <c r="I9138">
        <v>0</v>
      </c>
      <c r="J9138">
        <v>0</v>
      </c>
      <c r="K9138">
        <v>0</v>
      </c>
      <c r="L9138" s="6">
        <v>1380004385</v>
      </c>
      <c r="M9138" s="6"/>
      <c r="N9138" s="7">
        <v>43882</v>
      </c>
    </row>
    <row r="9139" spans="1:14" hidden="1" x14ac:dyDescent="0.25">
      <c r="A9139" t="s">
        <v>13</v>
      </c>
      <c r="B9139" t="s">
        <v>40</v>
      </c>
      <c r="C9139" s="7">
        <v>43883</v>
      </c>
      <c r="D9139">
        <v>3</v>
      </c>
      <c r="E9139">
        <v>0</v>
      </c>
      <c r="F9139">
        <v>0</v>
      </c>
      <c r="G9139">
        <v>0</v>
      </c>
      <c r="H9139">
        <v>2E-3</v>
      </c>
      <c r="I9139">
        <v>0</v>
      </c>
      <c r="J9139">
        <v>0</v>
      </c>
      <c r="K9139">
        <v>0</v>
      </c>
      <c r="L9139" s="6">
        <v>1380004385</v>
      </c>
      <c r="M9139" s="6"/>
      <c r="N9139" s="7">
        <v>43883</v>
      </c>
    </row>
    <row r="9140" spans="1:14" hidden="1" x14ac:dyDescent="0.25">
      <c r="A9140" t="s">
        <v>13</v>
      </c>
      <c r="B9140" t="s">
        <v>40</v>
      </c>
      <c r="C9140" s="7">
        <v>43884</v>
      </c>
      <c r="D9140">
        <v>3</v>
      </c>
      <c r="E9140">
        <v>0</v>
      </c>
      <c r="F9140">
        <v>0</v>
      </c>
      <c r="G9140">
        <v>0</v>
      </c>
      <c r="H9140">
        <v>2E-3</v>
      </c>
      <c r="I9140">
        <v>0</v>
      </c>
      <c r="J9140">
        <v>0</v>
      </c>
      <c r="K9140">
        <v>0</v>
      </c>
      <c r="L9140" s="6">
        <v>1380004385</v>
      </c>
      <c r="M9140" s="6"/>
      <c r="N9140" s="7">
        <v>43884</v>
      </c>
    </row>
    <row r="9141" spans="1:14" hidden="1" x14ac:dyDescent="0.25">
      <c r="A9141" t="s">
        <v>13</v>
      </c>
      <c r="B9141" t="s">
        <v>40</v>
      </c>
      <c r="C9141" s="7">
        <v>43885</v>
      </c>
      <c r="D9141">
        <v>3</v>
      </c>
      <c r="E9141">
        <v>0</v>
      </c>
      <c r="F9141">
        <v>0</v>
      </c>
      <c r="G9141">
        <v>0</v>
      </c>
      <c r="H9141">
        <v>2E-3</v>
      </c>
      <c r="I9141">
        <v>0</v>
      </c>
      <c r="J9141">
        <v>0</v>
      </c>
      <c r="K9141">
        <v>0</v>
      </c>
      <c r="L9141" s="6">
        <v>1380004385</v>
      </c>
      <c r="M9141" s="6"/>
      <c r="N9141" s="7">
        <v>43885</v>
      </c>
    </row>
    <row r="9142" spans="1:14" hidden="1" x14ac:dyDescent="0.25">
      <c r="A9142" t="s">
        <v>13</v>
      </c>
      <c r="B9142" t="s">
        <v>40</v>
      </c>
      <c r="C9142" s="7">
        <v>43886</v>
      </c>
      <c r="D9142">
        <v>3</v>
      </c>
      <c r="E9142">
        <v>0</v>
      </c>
      <c r="F9142">
        <v>0</v>
      </c>
      <c r="G9142">
        <v>0</v>
      </c>
      <c r="H9142">
        <v>2E-3</v>
      </c>
      <c r="I9142">
        <v>0</v>
      </c>
      <c r="J9142">
        <v>0</v>
      </c>
      <c r="K9142">
        <v>0</v>
      </c>
      <c r="L9142" s="6">
        <v>1380004385</v>
      </c>
      <c r="M9142" s="6"/>
      <c r="N9142" s="7">
        <v>43886</v>
      </c>
    </row>
    <row r="9143" spans="1:14" hidden="1" x14ac:dyDescent="0.25">
      <c r="A9143" t="s">
        <v>13</v>
      </c>
      <c r="B9143" t="s">
        <v>40</v>
      </c>
      <c r="C9143" s="7">
        <v>43887</v>
      </c>
      <c r="D9143">
        <v>3</v>
      </c>
      <c r="E9143">
        <v>0</v>
      </c>
      <c r="F9143">
        <v>0</v>
      </c>
      <c r="G9143">
        <v>0</v>
      </c>
      <c r="H9143">
        <v>2E-3</v>
      </c>
      <c r="I9143">
        <v>0</v>
      </c>
      <c r="J9143">
        <v>0</v>
      </c>
      <c r="K9143">
        <v>0</v>
      </c>
      <c r="L9143" s="6">
        <v>1380004385</v>
      </c>
      <c r="M9143" s="6"/>
      <c r="N9143" s="7">
        <v>43887</v>
      </c>
    </row>
    <row r="9144" spans="1:14" hidden="1" x14ac:dyDescent="0.25">
      <c r="A9144" t="s">
        <v>13</v>
      </c>
      <c r="B9144" t="s">
        <v>40</v>
      </c>
      <c r="C9144" s="7">
        <v>43888</v>
      </c>
      <c r="D9144">
        <v>3</v>
      </c>
      <c r="E9144">
        <v>0</v>
      </c>
      <c r="F9144">
        <v>0</v>
      </c>
      <c r="G9144">
        <v>0</v>
      </c>
      <c r="H9144">
        <v>2E-3</v>
      </c>
      <c r="I9144">
        <v>0</v>
      </c>
      <c r="J9144">
        <v>0</v>
      </c>
      <c r="K9144">
        <v>0</v>
      </c>
      <c r="L9144" s="6">
        <v>1380004385</v>
      </c>
      <c r="M9144" s="6"/>
      <c r="N9144" s="7">
        <v>43888</v>
      </c>
    </row>
    <row r="9145" spans="1:14" hidden="1" x14ac:dyDescent="0.25">
      <c r="A9145" t="s">
        <v>13</v>
      </c>
      <c r="B9145" t="s">
        <v>40</v>
      </c>
      <c r="C9145" s="7">
        <v>43889</v>
      </c>
      <c r="D9145">
        <v>3</v>
      </c>
      <c r="E9145">
        <v>0</v>
      </c>
      <c r="F9145">
        <v>0</v>
      </c>
      <c r="G9145">
        <v>0</v>
      </c>
      <c r="H9145">
        <v>2E-3</v>
      </c>
      <c r="I9145">
        <v>0</v>
      </c>
      <c r="J9145">
        <v>0</v>
      </c>
      <c r="K9145">
        <v>0</v>
      </c>
      <c r="L9145" s="6">
        <v>1380004385</v>
      </c>
      <c r="M9145" s="6"/>
      <c r="N9145" s="7">
        <v>43889</v>
      </c>
    </row>
    <row r="9146" spans="1:14" hidden="1" x14ac:dyDescent="0.25">
      <c r="A9146" t="s">
        <v>13</v>
      </c>
      <c r="B9146" t="s">
        <v>40</v>
      </c>
      <c r="C9146" s="7">
        <v>43890</v>
      </c>
      <c r="D9146">
        <v>3</v>
      </c>
      <c r="E9146">
        <v>0</v>
      </c>
      <c r="F9146">
        <v>0</v>
      </c>
      <c r="G9146">
        <v>0</v>
      </c>
      <c r="H9146">
        <v>2E-3</v>
      </c>
      <c r="I9146">
        <v>0</v>
      </c>
      <c r="J9146">
        <v>0</v>
      </c>
      <c r="K9146">
        <v>0</v>
      </c>
      <c r="L9146" s="6">
        <v>1380004385</v>
      </c>
      <c r="M9146" s="6"/>
      <c r="N9146" s="7">
        <v>43890</v>
      </c>
    </row>
    <row r="9147" spans="1:14" hidden="1" x14ac:dyDescent="0.25">
      <c r="A9147" t="s">
        <v>13</v>
      </c>
      <c r="B9147" t="s">
        <v>40</v>
      </c>
      <c r="C9147" s="7">
        <v>43891</v>
      </c>
      <c r="D9147">
        <v>3</v>
      </c>
      <c r="E9147">
        <v>0</v>
      </c>
      <c r="F9147">
        <v>0</v>
      </c>
      <c r="G9147">
        <v>0</v>
      </c>
      <c r="H9147">
        <v>2E-3</v>
      </c>
      <c r="I9147">
        <v>0</v>
      </c>
      <c r="J9147">
        <v>0</v>
      </c>
      <c r="K9147">
        <v>0</v>
      </c>
      <c r="L9147" s="6">
        <v>1380004385</v>
      </c>
      <c r="M9147" s="6"/>
      <c r="N9147" s="7">
        <v>43891</v>
      </c>
    </row>
    <row r="9148" spans="1:14" hidden="1" x14ac:dyDescent="0.25">
      <c r="A9148" t="s">
        <v>13</v>
      </c>
      <c r="B9148" t="s">
        <v>40</v>
      </c>
      <c r="C9148" s="7">
        <v>43892</v>
      </c>
      <c r="D9148">
        <v>5</v>
      </c>
      <c r="E9148">
        <v>2</v>
      </c>
      <c r="F9148">
        <v>0</v>
      </c>
      <c r="G9148">
        <v>0</v>
      </c>
      <c r="H9148">
        <v>4.0000000000000001E-3</v>
      </c>
      <c r="I9148">
        <v>1E-3</v>
      </c>
      <c r="J9148">
        <v>0</v>
      </c>
      <c r="K9148">
        <v>0</v>
      </c>
      <c r="L9148" s="6">
        <v>1380004385</v>
      </c>
      <c r="M9148" s="6"/>
      <c r="N9148" s="7">
        <v>43892</v>
      </c>
    </row>
    <row r="9149" spans="1:14" hidden="1" x14ac:dyDescent="0.25">
      <c r="A9149" t="s">
        <v>13</v>
      </c>
      <c r="B9149" t="s">
        <v>40</v>
      </c>
      <c r="C9149" s="7">
        <v>43893</v>
      </c>
      <c r="D9149">
        <v>5</v>
      </c>
      <c r="E9149">
        <v>0</v>
      </c>
      <c r="F9149">
        <v>0</v>
      </c>
      <c r="G9149">
        <v>0</v>
      </c>
      <c r="H9149">
        <v>4.0000000000000001E-3</v>
      </c>
      <c r="I9149">
        <v>0</v>
      </c>
      <c r="J9149">
        <v>0</v>
      </c>
      <c r="K9149">
        <v>0</v>
      </c>
      <c r="L9149" s="6">
        <v>1380004385</v>
      </c>
      <c r="M9149" s="6"/>
      <c r="N9149" s="7">
        <v>43893</v>
      </c>
    </row>
    <row r="9150" spans="1:14" hidden="1" x14ac:dyDescent="0.25">
      <c r="A9150" t="s">
        <v>13</v>
      </c>
      <c r="B9150" t="s">
        <v>40</v>
      </c>
      <c r="C9150" s="7">
        <v>43894</v>
      </c>
      <c r="D9150">
        <v>28</v>
      </c>
      <c r="E9150">
        <v>23</v>
      </c>
      <c r="F9150">
        <v>0</v>
      </c>
      <c r="G9150">
        <v>0</v>
      </c>
      <c r="H9150">
        <v>0.02</v>
      </c>
      <c r="I9150">
        <v>1.7000000000000001E-2</v>
      </c>
      <c r="J9150">
        <v>0</v>
      </c>
      <c r="K9150">
        <v>0</v>
      </c>
      <c r="L9150" s="6">
        <v>1380004385</v>
      </c>
      <c r="M9150" s="6"/>
      <c r="N9150" s="7">
        <v>43894</v>
      </c>
    </row>
    <row r="9151" spans="1:14" hidden="1" x14ac:dyDescent="0.25">
      <c r="A9151" t="s">
        <v>13</v>
      </c>
      <c r="B9151" t="s">
        <v>40</v>
      </c>
      <c r="C9151" s="7">
        <v>43895</v>
      </c>
      <c r="D9151">
        <v>30</v>
      </c>
      <c r="E9151">
        <v>2</v>
      </c>
      <c r="F9151">
        <v>0</v>
      </c>
      <c r="G9151">
        <v>0</v>
      </c>
      <c r="H9151">
        <v>2.1999999999999999E-2</v>
      </c>
      <c r="I9151">
        <v>1E-3</v>
      </c>
      <c r="J9151">
        <v>0</v>
      </c>
      <c r="K9151">
        <v>0</v>
      </c>
      <c r="L9151" s="6">
        <v>1380004385</v>
      </c>
      <c r="M9151" s="6"/>
      <c r="N9151" s="7">
        <v>43895</v>
      </c>
    </row>
    <row r="9152" spans="1:14" hidden="1" x14ac:dyDescent="0.25">
      <c r="A9152" t="s">
        <v>13</v>
      </c>
      <c r="B9152" t="s">
        <v>40</v>
      </c>
      <c r="C9152" s="7">
        <v>43896</v>
      </c>
      <c r="D9152">
        <v>31</v>
      </c>
      <c r="E9152">
        <v>1</v>
      </c>
      <c r="F9152">
        <v>0</v>
      </c>
      <c r="G9152">
        <v>0</v>
      </c>
      <c r="H9152">
        <v>2.1999999999999999E-2</v>
      </c>
      <c r="I9152">
        <v>1E-3</v>
      </c>
      <c r="J9152">
        <v>0</v>
      </c>
      <c r="K9152">
        <v>0</v>
      </c>
      <c r="L9152" s="6">
        <v>1380004385</v>
      </c>
      <c r="M9152" s="6"/>
      <c r="N9152" s="7">
        <v>43896</v>
      </c>
    </row>
    <row r="9153" spans="1:14" hidden="1" x14ac:dyDescent="0.25">
      <c r="A9153" t="s">
        <v>13</v>
      </c>
      <c r="B9153" t="s">
        <v>40</v>
      </c>
      <c r="C9153" s="7">
        <v>43897</v>
      </c>
      <c r="D9153">
        <v>34</v>
      </c>
      <c r="E9153">
        <v>3</v>
      </c>
      <c r="F9153">
        <v>0</v>
      </c>
      <c r="G9153">
        <v>0</v>
      </c>
      <c r="H9153">
        <v>2.5000000000000001E-2</v>
      </c>
      <c r="I9153">
        <v>2E-3</v>
      </c>
      <c r="J9153">
        <v>0</v>
      </c>
      <c r="K9153">
        <v>0</v>
      </c>
      <c r="L9153" s="6">
        <v>1380004385</v>
      </c>
      <c r="M9153" s="6"/>
      <c r="N9153" s="7">
        <v>43897</v>
      </c>
    </row>
    <row r="9154" spans="1:14" hidden="1" x14ac:dyDescent="0.25">
      <c r="A9154" t="s">
        <v>13</v>
      </c>
      <c r="B9154" t="s">
        <v>40</v>
      </c>
      <c r="C9154" s="7">
        <v>43898</v>
      </c>
      <c r="D9154">
        <v>39</v>
      </c>
      <c r="E9154">
        <v>5</v>
      </c>
      <c r="F9154">
        <v>0</v>
      </c>
      <c r="G9154">
        <v>0</v>
      </c>
      <c r="H9154">
        <v>2.8000000000000001E-2</v>
      </c>
      <c r="I9154">
        <v>4.0000000000000001E-3</v>
      </c>
      <c r="J9154">
        <v>0</v>
      </c>
      <c r="K9154">
        <v>0</v>
      </c>
      <c r="L9154" s="6">
        <v>1380004385</v>
      </c>
      <c r="M9154" s="6"/>
      <c r="N9154" s="7">
        <v>43898</v>
      </c>
    </row>
    <row r="9155" spans="1:14" hidden="1" x14ac:dyDescent="0.25">
      <c r="A9155" t="s">
        <v>13</v>
      </c>
      <c r="B9155" t="s">
        <v>40</v>
      </c>
      <c r="C9155" s="7">
        <v>43899</v>
      </c>
      <c r="D9155">
        <v>43</v>
      </c>
      <c r="E9155">
        <v>4</v>
      </c>
      <c r="F9155">
        <v>0</v>
      </c>
      <c r="G9155">
        <v>0</v>
      </c>
      <c r="H9155">
        <v>3.1E-2</v>
      </c>
      <c r="I9155">
        <v>3.0000000000000001E-3</v>
      </c>
      <c r="J9155">
        <v>0</v>
      </c>
      <c r="K9155">
        <v>0</v>
      </c>
      <c r="L9155" s="6">
        <v>1380004385</v>
      </c>
      <c r="M9155" s="6"/>
      <c r="N9155" s="7">
        <v>43899</v>
      </c>
    </row>
    <row r="9156" spans="1:14" hidden="1" x14ac:dyDescent="0.25">
      <c r="A9156" t="s">
        <v>13</v>
      </c>
      <c r="B9156" t="s">
        <v>40</v>
      </c>
      <c r="C9156" s="7">
        <v>43900</v>
      </c>
      <c r="D9156">
        <v>56</v>
      </c>
      <c r="E9156">
        <v>13</v>
      </c>
      <c r="F9156">
        <v>0</v>
      </c>
      <c r="G9156">
        <v>0</v>
      </c>
      <c r="H9156">
        <v>4.1000000000000002E-2</v>
      </c>
      <c r="I9156">
        <v>8.9999999999999993E-3</v>
      </c>
      <c r="J9156">
        <v>0</v>
      </c>
      <c r="K9156">
        <v>0</v>
      </c>
      <c r="L9156" s="6">
        <v>1380004385</v>
      </c>
      <c r="M9156" s="6"/>
      <c r="N9156" s="7">
        <v>43900</v>
      </c>
    </row>
    <row r="9157" spans="1:14" hidden="1" x14ac:dyDescent="0.25">
      <c r="A9157" t="s">
        <v>13</v>
      </c>
      <c r="B9157" t="s">
        <v>40</v>
      </c>
      <c r="C9157" s="7">
        <v>43901</v>
      </c>
      <c r="D9157">
        <v>62</v>
      </c>
      <c r="E9157">
        <v>6</v>
      </c>
      <c r="F9157">
        <v>1</v>
      </c>
      <c r="G9157">
        <v>1</v>
      </c>
      <c r="H9157">
        <v>4.4999999999999998E-2</v>
      </c>
      <c r="I9157">
        <v>4.0000000000000001E-3</v>
      </c>
      <c r="J9157">
        <v>1E-3</v>
      </c>
      <c r="K9157">
        <v>1E-3</v>
      </c>
      <c r="L9157" s="6">
        <v>1380004385</v>
      </c>
      <c r="M9157" s="6"/>
      <c r="N9157" s="7">
        <v>43901</v>
      </c>
    </row>
    <row r="9158" spans="1:14" hidden="1" x14ac:dyDescent="0.25">
      <c r="A9158" t="s">
        <v>13</v>
      </c>
      <c r="B9158" t="s">
        <v>40</v>
      </c>
      <c r="C9158" s="7">
        <v>43902</v>
      </c>
      <c r="D9158">
        <v>73</v>
      </c>
      <c r="E9158">
        <v>11</v>
      </c>
      <c r="F9158">
        <v>1</v>
      </c>
      <c r="G9158">
        <v>0</v>
      </c>
      <c r="H9158">
        <v>5.2999999999999999E-2</v>
      </c>
      <c r="I9158">
        <v>8.0000000000000002E-3</v>
      </c>
      <c r="J9158">
        <v>1E-3</v>
      </c>
      <c r="K9158">
        <v>0</v>
      </c>
      <c r="L9158" s="6">
        <v>1380004385</v>
      </c>
      <c r="M9158" s="6"/>
      <c r="N9158" s="7">
        <v>43902</v>
      </c>
    </row>
    <row r="9159" spans="1:14" hidden="1" x14ac:dyDescent="0.25">
      <c r="A9159" t="s">
        <v>13</v>
      </c>
      <c r="B9159" t="s">
        <v>40</v>
      </c>
      <c r="C9159" s="7">
        <v>43903</v>
      </c>
      <c r="D9159">
        <v>82</v>
      </c>
      <c r="E9159">
        <v>9</v>
      </c>
      <c r="F9159">
        <v>2</v>
      </c>
      <c r="G9159">
        <v>1</v>
      </c>
      <c r="H9159">
        <v>5.8999999999999997E-2</v>
      </c>
      <c r="I9159">
        <v>7.0000000000000001E-3</v>
      </c>
      <c r="J9159">
        <v>1E-3</v>
      </c>
      <c r="K9159">
        <v>1E-3</v>
      </c>
      <c r="L9159" s="6">
        <v>1380004385</v>
      </c>
      <c r="M9159" s="6"/>
      <c r="N9159" s="7">
        <v>43903</v>
      </c>
    </row>
    <row r="9160" spans="1:14" hidden="1" x14ac:dyDescent="0.25">
      <c r="A9160" t="s">
        <v>13</v>
      </c>
      <c r="B9160" t="s">
        <v>40</v>
      </c>
      <c r="C9160" s="7">
        <v>43904</v>
      </c>
      <c r="D9160">
        <v>102</v>
      </c>
      <c r="E9160">
        <v>20</v>
      </c>
      <c r="F9160">
        <v>2</v>
      </c>
      <c r="G9160">
        <v>0</v>
      </c>
      <c r="H9160">
        <v>7.3999999999999996E-2</v>
      </c>
      <c r="I9160">
        <v>1.4E-2</v>
      </c>
      <c r="J9160">
        <v>1E-3</v>
      </c>
      <c r="K9160">
        <v>0</v>
      </c>
      <c r="L9160" s="6">
        <v>1380004385</v>
      </c>
      <c r="M9160" s="6"/>
      <c r="N9160" s="7">
        <v>43904</v>
      </c>
    </row>
    <row r="9161" spans="1:14" hidden="1" x14ac:dyDescent="0.25">
      <c r="A9161" t="s">
        <v>13</v>
      </c>
      <c r="B9161" t="s">
        <v>40</v>
      </c>
      <c r="C9161" s="7">
        <v>43905</v>
      </c>
      <c r="D9161">
        <v>113</v>
      </c>
      <c r="E9161">
        <v>11</v>
      </c>
      <c r="F9161">
        <v>2</v>
      </c>
      <c r="G9161">
        <v>0</v>
      </c>
      <c r="H9161">
        <v>8.2000000000000003E-2</v>
      </c>
      <c r="I9161">
        <v>8.0000000000000002E-3</v>
      </c>
      <c r="J9161">
        <v>1E-3</v>
      </c>
      <c r="K9161">
        <v>0</v>
      </c>
      <c r="L9161" s="6">
        <v>1380004385</v>
      </c>
      <c r="M9161" s="6"/>
      <c r="N9161" s="7">
        <v>43905</v>
      </c>
    </row>
    <row r="9162" spans="1:14" hidden="1" x14ac:dyDescent="0.25">
      <c r="A9162" t="s">
        <v>13</v>
      </c>
      <c r="B9162" t="s">
        <v>40</v>
      </c>
      <c r="C9162" s="7">
        <v>43906</v>
      </c>
      <c r="D9162">
        <v>119</v>
      </c>
      <c r="E9162">
        <v>6</v>
      </c>
      <c r="F9162">
        <v>2</v>
      </c>
      <c r="G9162">
        <v>0</v>
      </c>
      <c r="H9162">
        <v>8.5999999999999993E-2</v>
      </c>
      <c r="I9162">
        <v>4.0000000000000001E-3</v>
      </c>
      <c r="J9162">
        <v>1E-3</v>
      </c>
      <c r="K9162">
        <v>0</v>
      </c>
      <c r="L9162" s="6">
        <v>1380004385</v>
      </c>
      <c r="M9162" s="6"/>
      <c r="N9162" s="7">
        <v>43906</v>
      </c>
    </row>
    <row r="9163" spans="1:14" hidden="1" x14ac:dyDescent="0.25">
      <c r="A9163" t="s">
        <v>13</v>
      </c>
      <c r="B9163" t="s">
        <v>40</v>
      </c>
      <c r="C9163" s="7">
        <v>43907</v>
      </c>
      <c r="D9163">
        <v>142</v>
      </c>
      <c r="E9163">
        <v>23</v>
      </c>
      <c r="F9163">
        <v>3</v>
      </c>
      <c r="G9163">
        <v>1</v>
      </c>
      <c r="H9163">
        <v>0.10299999999999999</v>
      </c>
      <c r="I9163">
        <v>1.7000000000000001E-2</v>
      </c>
      <c r="J9163">
        <v>2E-3</v>
      </c>
      <c r="K9163">
        <v>1E-3</v>
      </c>
      <c r="L9163" s="6">
        <v>1380004385</v>
      </c>
      <c r="M9163" s="6"/>
      <c r="N9163" s="7">
        <v>43907</v>
      </c>
    </row>
    <row r="9164" spans="1:14" hidden="1" x14ac:dyDescent="0.25">
      <c r="A9164" t="s">
        <v>13</v>
      </c>
      <c r="B9164" t="s">
        <v>40</v>
      </c>
      <c r="C9164" s="7">
        <v>43908</v>
      </c>
      <c r="D9164">
        <v>156</v>
      </c>
      <c r="E9164">
        <v>14</v>
      </c>
      <c r="F9164">
        <v>3</v>
      </c>
      <c r="G9164">
        <v>0</v>
      </c>
      <c r="H9164">
        <v>0.113</v>
      </c>
      <c r="I9164">
        <v>0.01</v>
      </c>
      <c r="J9164">
        <v>2E-3</v>
      </c>
      <c r="K9164">
        <v>0</v>
      </c>
      <c r="L9164" s="6">
        <v>1380004385</v>
      </c>
      <c r="M9164" s="6"/>
      <c r="N9164" s="7">
        <v>43908</v>
      </c>
    </row>
    <row r="9165" spans="1:14" hidden="1" x14ac:dyDescent="0.25">
      <c r="A9165" t="s">
        <v>13</v>
      </c>
      <c r="B9165" t="s">
        <v>40</v>
      </c>
      <c r="C9165" s="7">
        <v>43909</v>
      </c>
      <c r="D9165">
        <v>194</v>
      </c>
      <c r="E9165">
        <v>38</v>
      </c>
      <c r="F9165">
        <v>4</v>
      </c>
      <c r="G9165">
        <v>1</v>
      </c>
      <c r="H9165">
        <v>0.14099999999999999</v>
      </c>
      <c r="I9165">
        <v>2.8000000000000001E-2</v>
      </c>
      <c r="J9165">
        <v>3.0000000000000001E-3</v>
      </c>
      <c r="K9165">
        <v>1E-3</v>
      </c>
      <c r="L9165" s="6">
        <v>1380004385</v>
      </c>
      <c r="M9165" s="6"/>
      <c r="N9165" s="7">
        <v>43909</v>
      </c>
    </row>
    <row r="9166" spans="1:14" hidden="1" x14ac:dyDescent="0.25">
      <c r="A9166" t="s">
        <v>13</v>
      </c>
      <c r="B9166" t="s">
        <v>40</v>
      </c>
      <c r="C9166" s="7">
        <v>43910</v>
      </c>
      <c r="D9166">
        <v>244</v>
      </c>
      <c r="E9166">
        <v>50</v>
      </c>
      <c r="F9166">
        <v>5</v>
      </c>
      <c r="G9166">
        <v>1</v>
      </c>
      <c r="H9166">
        <v>0.17699999999999999</v>
      </c>
      <c r="I9166">
        <v>3.5999999999999997E-2</v>
      </c>
      <c r="J9166">
        <v>4.0000000000000001E-3</v>
      </c>
      <c r="K9166">
        <v>1E-3</v>
      </c>
      <c r="L9166" s="6">
        <v>1380004385</v>
      </c>
      <c r="M9166" s="6"/>
      <c r="N9166" s="7">
        <v>43910</v>
      </c>
    </row>
    <row r="9167" spans="1:14" hidden="1" x14ac:dyDescent="0.25">
      <c r="A9167" t="s">
        <v>13</v>
      </c>
      <c r="B9167" t="s">
        <v>40</v>
      </c>
      <c r="C9167" s="7">
        <v>43911</v>
      </c>
      <c r="D9167">
        <v>330</v>
      </c>
      <c r="E9167">
        <v>86</v>
      </c>
      <c r="F9167">
        <v>4</v>
      </c>
      <c r="G9167">
        <v>-1</v>
      </c>
      <c r="H9167">
        <v>0.23899999999999999</v>
      </c>
      <c r="I9167">
        <v>6.2E-2</v>
      </c>
      <c r="J9167">
        <v>3.0000000000000001E-3</v>
      </c>
      <c r="K9167">
        <v>-1E-3</v>
      </c>
      <c r="L9167" s="6">
        <v>1380004385</v>
      </c>
      <c r="M9167" s="6"/>
      <c r="N9167" s="7">
        <v>43911</v>
      </c>
    </row>
    <row r="9168" spans="1:14" hidden="1" x14ac:dyDescent="0.25">
      <c r="A9168" t="s">
        <v>13</v>
      </c>
      <c r="B9168" t="s">
        <v>40</v>
      </c>
      <c r="C9168" s="7">
        <v>43912</v>
      </c>
      <c r="D9168">
        <v>396</v>
      </c>
      <c r="E9168">
        <v>66</v>
      </c>
      <c r="F9168">
        <v>7</v>
      </c>
      <c r="G9168">
        <v>3</v>
      </c>
      <c r="H9168">
        <v>0.28699999999999998</v>
      </c>
      <c r="I9168">
        <v>4.8000000000000001E-2</v>
      </c>
      <c r="J9168">
        <v>5.0000000000000001E-3</v>
      </c>
      <c r="K9168">
        <v>2E-3</v>
      </c>
      <c r="L9168" s="6">
        <v>1380004385</v>
      </c>
      <c r="M9168" s="6"/>
      <c r="N9168" s="7">
        <v>43912</v>
      </c>
    </row>
    <row r="9169" spans="1:14" hidden="1" x14ac:dyDescent="0.25">
      <c r="A9169" t="s">
        <v>13</v>
      </c>
      <c r="B9169" t="s">
        <v>40</v>
      </c>
      <c r="C9169" s="7">
        <v>43913</v>
      </c>
      <c r="D9169">
        <v>499</v>
      </c>
      <c r="E9169">
        <v>103</v>
      </c>
      <c r="F9169">
        <v>10</v>
      </c>
      <c r="G9169">
        <v>3</v>
      </c>
      <c r="H9169">
        <v>0.36199999999999999</v>
      </c>
      <c r="I9169">
        <v>7.4999999999999997E-2</v>
      </c>
      <c r="J9169">
        <v>7.0000000000000001E-3</v>
      </c>
      <c r="K9169">
        <v>2E-3</v>
      </c>
      <c r="L9169" s="6">
        <v>1380004385</v>
      </c>
      <c r="M9169" s="6"/>
      <c r="N9169" s="7">
        <v>43913</v>
      </c>
    </row>
    <row r="9170" spans="1:14" hidden="1" x14ac:dyDescent="0.25">
      <c r="A9170" t="s">
        <v>13</v>
      </c>
      <c r="B9170" t="s">
        <v>40</v>
      </c>
      <c r="C9170" s="7">
        <v>43914</v>
      </c>
      <c r="D9170">
        <v>536</v>
      </c>
      <c r="E9170">
        <v>37</v>
      </c>
      <c r="F9170">
        <v>10</v>
      </c>
      <c r="G9170">
        <v>0</v>
      </c>
      <c r="H9170">
        <v>0.38800000000000001</v>
      </c>
      <c r="I9170">
        <v>2.7E-2</v>
      </c>
      <c r="J9170">
        <v>7.0000000000000001E-3</v>
      </c>
      <c r="K9170">
        <v>0</v>
      </c>
      <c r="L9170" s="6">
        <v>1380004385</v>
      </c>
      <c r="M9170" s="6"/>
      <c r="N9170" s="7">
        <v>43914</v>
      </c>
    </row>
    <row r="9171" spans="1:14" hidden="1" x14ac:dyDescent="0.25">
      <c r="A9171" t="s">
        <v>13</v>
      </c>
      <c r="B9171" t="s">
        <v>40</v>
      </c>
      <c r="C9171" s="7">
        <v>43915</v>
      </c>
      <c r="D9171">
        <v>657</v>
      </c>
      <c r="E9171">
        <v>121</v>
      </c>
      <c r="F9171">
        <v>12</v>
      </c>
      <c r="G9171">
        <v>2</v>
      </c>
      <c r="H9171">
        <v>0.47599999999999998</v>
      </c>
      <c r="I9171">
        <v>8.7999999999999995E-2</v>
      </c>
      <c r="J9171">
        <v>8.9999999999999993E-3</v>
      </c>
      <c r="K9171">
        <v>1E-3</v>
      </c>
      <c r="L9171" s="6">
        <v>1380004385</v>
      </c>
      <c r="M9171" s="6"/>
      <c r="N9171" s="7">
        <v>43915</v>
      </c>
    </row>
    <row r="9172" spans="1:14" hidden="1" x14ac:dyDescent="0.25">
      <c r="A9172" t="s">
        <v>13</v>
      </c>
      <c r="B9172" t="s">
        <v>40</v>
      </c>
      <c r="C9172" s="7">
        <v>43916</v>
      </c>
      <c r="D9172">
        <v>727</v>
      </c>
      <c r="E9172">
        <v>70</v>
      </c>
      <c r="F9172">
        <v>20</v>
      </c>
      <c r="G9172">
        <v>8</v>
      </c>
      <c r="H9172">
        <v>0.52700000000000002</v>
      </c>
      <c r="I9172">
        <v>5.0999999999999997E-2</v>
      </c>
      <c r="J9172">
        <v>1.4E-2</v>
      </c>
      <c r="K9172">
        <v>6.0000000000000001E-3</v>
      </c>
      <c r="L9172" s="6">
        <v>1380004385</v>
      </c>
      <c r="M9172" s="6"/>
      <c r="N9172" s="7">
        <v>43916</v>
      </c>
    </row>
    <row r="9173" spans="1:14" hidden="1" x14ac:dyDescent="0.25">
      <c r="A9173" t="s">
        <v>13</v>
      </c>
      <c r="B9173" t="s">
        <v>40</v>
      </c>
      <c r="C9173" s="7">
        <v>43917</v>
      </c>
      <c r="D9173">
        <v>887</v>
      </c>
      <c r="E9173">
        <v>160</v>
      </c>
      <c r="F9173">
        <v>20</v>
      </c>
      <c r="G9173">
        <v>0</v>
      </c>
      <c r="H9173">
        <v>0.64300000000000002</v>
      </c>
      <c r="I9173">
        <v>0.11600000000000001</v>
      </c>
      <c r="J9173">
        <v>1.4E-2</v>
      </c>
      <c r="K9173">
        <v>0</v>
      </c>
      <c r="L9173" s="6">
        <v>1380004385</v>
      </c>
      <c r="M9173" s="6"/>
      <c r="N9173" s="7">
        <v>43917</v>
      </c>
    </row>
    <row r="9174" spans="1:14" hidden="1" x14ac:dyDescent="0.25">
      <c r="A9174" t="s">
        <v>13</v>
      </c>
      <c r="B9174" t="s">
        <v>40</v>
      </c>
      <c r="C9174" s="7">
        <v>43918</v>
      </c>
      <c r="D9174">
        <v>987</v>
      </c>
      <c r="E9174">
        <v>100</v>
      </c>
      <c r="F9174">
        <v>24</v>
      </c>
      <c r="G9174">
        <v>4</v>
      </c>
      <c r="H9174">
        <v>0.71499999999999997</v>
      </c>
      <c r="I9174">
        <v>7.1999999999999995E-2</v>
      </c>
      <c r="J9174">
        <v>1.7000000000000001E-2</v>
      </c>
      <c r="K9174">
        <v>3.0000000000000001E-3</v>
      </c>
      <c r="L9174" s="6">
        <v>1380004385</v>
      </c>
      <c r="M9174" s="6"/>
      <c r="N9174" s="7">
        <v>43918</v>
      </c>
    </row>
    <row r="9175" spans="1:14" hidden="1" x14ac:dyDescent="0.25">
      <c r="A9175" t="s">
        <v>13</v>
      </c>
      <c r="B9175" t="s">
        <v>40</v>
      </c>
      <c r="C9175" s="7">
        <v>43919</v>
      </c>
      <c r="D9175">
        <v>1024</v>
      </c>
      <c r="E9175">
        <v>37</v>
      </c>
      <c r="F9175">
        <v>27</v>
      </c>
      <c r="G9175">
        <v>3</v>
      </c>
      <c r="H9175">
        <v>0.74199999999999999</v>
      </c>
      <c r="I9175">
        <v>2.7E-2</v>
      </c>
      <c r="J9175">
        <v>0.02</v>
      </c>
      <c r="K9175">
        <v>2E-3</v>
      </c>
      <c r="L9175" s="6">
        <v>1380004385</v>
      </c>
      <c r="M9175" s="6"/>
      <c r="N9175" s="7">
        <v>43919</v>
      </c>
    </row>
    <row r="9176" spans="1:14" hidden="1" x14ac:dyDescent="0.25">
      <c r="A9176" t="s">
        <v>13</v>
      </c>
      <c r="B9176" t="s">
        <v>40</v>
      </c>
      <c r="C9176" s="7">
        <v>43920</v>
      </c>
      <c r="D9176">
        <v>1251</v>
      </c>
      <c r="E9176">
        <v>227</v>
      </c>
      <c r="F9176">
        <v>32</v>
      </c>
      <c r="G9176">
        <v>5</v>
      </c>
      <c r="H9176">
        <v>0.90700000000000003</v>
      </c>
      <c r="I9176">
        <v>0.16400000000000001</v>
      </c>
      <c r="J9176">
        <v>2.3E-2</v>
      </c>
      <c r="K9176">
        <v>4.0000000000000001E-3</v>
      </c>
      <c r="L9176" s="6">
        <v>1380004385</v>
      </c>
      <c r="M9176" s="6"/>
      <c r="N9176" s="7">
        <v>43920</v>
      </c>
    </row>
    <row r="9177" spans="1:14" hidden="1" x14ac:dyDescent="0.25">
      <c r="A9177" t="s">
        <v>13</v>
      </c>
      <c r="B9177" t="s">
        <v>40</v>
      </c>
      <c r="C9177" s="7">
        <v>43921</v>
      </c>
      <c r="D9177">
        <v>1397</v>
      </c>
      <c r="E9177">
        <v>146</v>
      </c>
      <c r="F9177">
        <v>35</v>
      </c>
      <c r="G9177">
        <v>3</v>
      </c>
      <c r="H9177">
        <v>1.012</v>
      </c>
      <c r="I9177">
        <v>0.106</v>
      </c>
      <c r="J9177">
        <v>2.5000000000000001E-2</v>
      </c>
      <c r="K9177">
        <v>2E-3</v>
      </c>
      <c r="L9177" s="6">
        <v>1380004385</v>
      </c>
      <c r="M9177" s="6"/>
      <c r="N9177" s="7">
        <v>43921</v>
      </c>
    </row>
    <row r="9178" spans="1:14" hidden="1" x14ac:dyDescent="0.25">
      <c r="A9178" t="s">
        <v>13</v>
      </c>
      <c r="B9178" t="s">
        <v>40</v>
      </c>
      <c r="C9178" s="7">
        <v>43922</v>
      </c>
      <c r="D9178">
        <v>1998</v>
      </c>
      <c r="E9178">
        <v>601</v>
      </c>
      <c r="F9178">
        <v>58</v>
      </c>
      <c r="G9178">
        <v>23</v>
      </c>
      <c r="H9178">
        <v>1.448</v>
      </c>
      <c r="I9178">
        <v>0.436</v>
      </c>
      <c r="J9178">
        <v>4.2000000000000003E-2</v>
      </c>
      <c r="K9178">
        <v>1.7000000000000001E-2</v>
      </c>
      <c r="L9178" s="6">
        <v>1380004385</v>
      </c>
      <c r="M9178" s="6"/>
      <c r="N9178" s="7">
        <v>43922</v>
      </c>
    </row>
    <row r="9179" spans="1:14" hidden="1" x14ac:dyDescent="0.25">
      <c r="A9179" t="s">
        <v>13</v>
      </c>
      <c r="B9179" t="s">
        <v>40</v>
      </c>
      <c r="C9179" s="7">
        <v>43923</v>
      </c>
      <c r="D9179">
        <v>2543</v>
      </c>
      <c r="E9179">
        <v>545</v>
      </c>
      <c r="F9179">
        <v>72</v>
      </c>
      <c r="G9179">
        <v>14</v>
      </c>
      <c r="H9179">
        <v>1.843</v>
      </c>
      <c r="I9179">
        <v>0.39500000000000002</v>
      </c>
      <c r="J9179">
        <v>5.1999999999999998E-2</v>
      </c>
      <c r="K9179">
        <v>0.01</v>
      </c>
      <c r="L9179" s="6">
        <v>1380004385</v>
      </c>
      <c r="M9179" s="6"/>
      <c r="N9179" s="7">
        <v>43923</v>
      </c>
    </row>
    <row r="9180" spans="1:14" hidden="1" x14ac:dyDescent="0.25">
      <c r="A9180" t="s">
        <v>13</v>
      </c>
      <c r="B9180" t="s">
        <v>40</v>
      </c>
      <c r="C9180" s="7">
        <v>43924</v>
      </c>
      <c r="D9180">
        <v>2567</v>
      </c>
      <c r="E9180">
        <v>24</v>
      </c>
      <c r="F9180">
        <v>72</v>
      </c>
      <c r="G9180">
        <v>0</v>
      </c>
      <c r="H9180">
        <v>1.86</v>
      </c>
      <c r="I9180">
        <v>1.7000000000000001E-2</v>
      </c>
      <c r="J9180">
        <v>5.1999999999999998E-2</v>
      </c>
      <c r="K9180">
        <v>0</v>
      </c>
      <c r="L9180" s="6">
        <v>1380004385</v>
      </c>
      <c r="M9180" s="6"/>
      <c r="N9180" s="7">
        <v>43924</v>
      </c>
    </row>
    <row r="9181" spans="1:14" hidden="1" x14ac:dyDescent="0.25">
      <c r="A9181" t="s">
        <v>13</v>
      </c>
      <c r="B9181" t="s">
        <v>40</v>
      </c>
      <c r="C9181" s="7">
        <v>43925</v>
      </c>
      <c r="D9181">
        <v>3082</v>
      </c>
      <c r="E9181">
        <v>515</v>
      </c>
      <c r="F9181">
        <v>86</v>
      </c>
      <c r="G9181">
        <v>14</v>
      </c>
      <c r="H9181">
        <v>2.2330000000000001</v>
      </c>
      <c r="I9181">
        <v>0.373</v>
      </c>
      <c r="J9181">
        <v>6.2E-2</v>
      </c>
      <c r="K9181">
        <v>0.01</v>
      </c>
      <c r="L9181" s="6">
        <v>1380004385</v>
      </c>
      <c r="M9181" s="6"/>
      <c r="N9181" s="7">
        <v>43925</v>
      </c>
    </row>
    <row r="9182" spans="1:14" hidden="1" x14ac:dyDescent="0.25">
      <c r="A9182" t="s">
        <v>13</v>
      </c>
      <c r="B9182" t="s">
        <v>40</v>
      </c>
      <c r="C9182" s="7">
        <v>43926</v>
      </c>
      <c r="D9182">
        <v>3588</v>
      </c>
      <c r="E9182">
        <v>506</v>
      </c>
      <c r="F9182">
        <v>99</v>
      </c>
      <c r="G9182">
        <v>13</v>
      </c>
      <c r="H9182">
        <v>2.6</v>
      </c>
      <c r="I9182">
        <v>0.36699999999999999</v>
      </c>
      <c r="J9182">
        <v>7.1999999999999995E-2</v>
      </c>
      <c r="K9182">
        <v>8.9999999999999993E-3</v>
      </c>
      <c r="L9182" s="6">
        <v>1380004385</v>
      </c>
      <c r="M9182" s="6"/>
      <c r="N9182" s="7">
        <v>43926</v>
      </c>
    </row>
    <row r="9183" spans="1:14" hidden="1" x14ac:dyDescent="0.25">
      <c r="A9183" t="s">
        <v>13</v>
      </c>
      <c r="B9183" t="s">
        <v>40</v>
      </c>
      <c r="C9183" s="7">
        <v>43927</v>
      </c>
      <c r="D9183">
        <v>4778</v>
      </c>
      <c r="E9183">
        <v>1190</v>
      </c>
      <c r="F9183">
        <v>136</v>
      </c>
      <c r="G9183">
        <v>37</v>
      </c>
      <c r="H9183">
        <v>3.4620000000000002</v>
      </c>
      <c r="I9183">
        <v>0.86199999999999999</v>
      </c>
      <c r="J9183">
        <v>9.9000000000000005E-2</v>
      </c>
      <c r="K9183">
        <v>2.7E-2</v>
      </c>
      <c r="L9183" s="6">
        <v>1380004385</v>
      </c>
      <c r="M9183" s="6"/>
      <c r="N9183" s="7">
        <v>43927</v>
      </c>
    </row>
    <row r="9184" spans="1:14" hidden="1" x14ac:dyDescent="0.25">
      <c r="A9184" t="s">
        <v>13</v>
      </c>
      <c r="B9184" t="s">
        <v>40</v>
      </c>
      <c r="C9184" s="7">
        <v>43928</v>
      </c>
      <c r="D9184">
        <v>5311</v>
      </c>
      <c r="E9184">
        <v>533</v>
      </c>
      <c r="F9184">
        <v>150</v>
      </c>
      <c r="G9184">
        <v>14</v>
      </c>
      <c r="H9184">
        <v>3.8490000000000002</v>
      </c>
      <c r="I9184">
        <v>0.38600000000000001</v>
      </c>
      <c r="J9184">
        <v>0.109</v>
      </c>
      <c r="K9184">
        <v>0.01</v>
      </c>
      <c r="L9184" s="6">
        <v>1380004385</v>
      </c>
      <c r="M9184" s="6"/>
      <c r="N9184" s="7">
        <v>43928</v>
      </c>
    </row>
    <row r="9185" spans="1:14" hidden="1" x14ac:dyDescent="0.25">
      <c r="A9185" t="s">
        <v>13</v>
      </c>
      <c r="B9185" t="s">
        <v>40</v>
      </c>
      <c r="C9185" s="7">
        <v>43929</v>
      </c>
      <c r="D9185">
        <v>5916</v>
      </c>
      <c r="E9185">
        <v>605</v>
      </c>
      <c r="F9185">
        <v>178</v>
      </c>
      <c r="G9185">
        <v>28</v>
      </c>
      <c r="H9185">
        <v>4.2869999999999999</v>
      </c>
      <c r="I9185">
        <v>0.438</v>
      </c>
      <c r="J9185">
        <v>0.129</v>
      </c>
      <c r="K9185">
        <v>0.02</v>
      </c>
      <c r="L9185" s="6">
        <v>1380004385</v>
      </c>
      <c r="M9185" s="6"/>
      <c r="N9185" s="7">
        <v>43929</v>
      </c>
    </row>
    <row r="9186" spans="1:14" hidden="1" x14ac:dyDescent="0.25">
      <c r="A9186" t="s">
        <v>13</v>
      </c>
      <c r="B9186" t="s">
        <v>40</v>
      </c>
      <c r="C9186" s="7">
        <v>43930</v>
      </c>
      <c r="D9186">
        <v>6725</v>
      </c>
      <c r="E9186">
        <v>809</v>
      </c>
      <c r="F9186">
        <v>226</v>
      </c>
      <c r="G9186">
        <v>48</v>
      </c>
      <c r="H9186">
        <v>4.8730000000000002</v>
      </c>
      <c r="I9186">
        <v>0.58599999999999997</v>
      </c>
      <c r="J9186">
        <v>0.16400000000000001</v>
      </c>
      <c r="K9186">
        <v>3.5000000000000003E-2</v>
      </c>
      <c r="L9186" s="6">
        <v>1380004385</v>
      </c>
      <c r="M9186" s="6"/>
      <c r="N9186" s="7">
        <v>43930</v>
      </c>
    </row>
    <row r="9187" spans="1:14" hidden="1" x14ac:dyDescent="0.25">
      <c r="A9187" t="s">
        <v>13</v>
      </c>
      <c r="B9187" t="s">
        <v>40</v>
      </c>
      <c r="C9187" s="7">
        <v>43931</v>
      </c>
      <c r="D9187">
        <v>7598</v>
      </c>
      <c r="E9187">
        <v>873</v>
      </c>
      <c r="F9187">
        <v>246</v>
      </c>
      <c r="G9187">
        <v>20</v>
      </c>
      <c r="H9187">
        <v>5.5060000000000002</v>
      </c>
      <c r="I9187">
        <v>0.63300000000000001</v>
      </c>
      <c r="J9187">
        <v>0.17799999999999999</v>
      </c>
      <c r="K9187">
        <v>1.4E-2</v>
      </c>
      <c r="L9187" s="6">
        <v>1380004385</v>
      </c>
      <c r="M9187" s="6"/>
      <c r="N9187" s="7">
        <v>43931</v>
      </c>
    </row>
    <row r="9188" spans="1:14" hidden="1" x14ac:dyDescent="0.25">
      <c r="A9188" t="s">
        <v>13</v>
      </c>
      <c r="B9188" t="s">
        <v>40</v>
      </c>
      <c r="C9188" s="7">
        <v>43932</v>
      </c>
      <c r="D9188">
        <v>8446</v>
      </c>
      <c r="E9188">
        <v>848</v>
      </c>
      <c r="F9188">
        <v>288</v>
      </c>
      <c r="G9188">
        <v>42</v>
      </c>
      <c r="H9188">
        <v>6.12</v>
      </c>
      <c r="I9188">
        <v>0.61399999999999999</v>
      </c>
      <c r="J9188">
        <v>0.20899999999999999</v>
      </c>
      <c r="K9188">
        <v>0.03</v>
      </c>
      <c r="L9188" s="6">
        <v>1380004385</v>
      </c>
      <c r="M9188" s="6"/>
      <c r="N9188" s="7">
        <v>43932</v>
      </c>
    </row>
    <row r="9189" spans="1:14" hidden="1" x14ac:dyDescent="0.25">
      <c r="A9189" t="s">
        <v>13</v>
      </c>
      <c r="B9189" t="s">
        <v>40</v>
      </c>
      <c r="C9189" s="7">
        <v>43933</v>
      </c>
      <c r="D9189">
        <v>9205</v>
      </c>
      <c r="E9189">
        <v>759</v>
      </c>
      <c r="F9189">
        <v>331</v>
      </c>
      <c r="G9189">
        <v>43</v>
      </c>
      <c r="H9189">
        <v>6.67</v>
      </c>
      <c r="I9189">
        <v>0.55000000000000004</v>
      </c>
      <c r="J9189">
        <v>0.24</v>
      </c>
      <c r="K9189">
        <v>3.1E-2</v>
      </c>
      <c r="L9189" s="6">
        <v>1380004385</v>
      </c>
      <c r="M9189" s="6"/>
      <c r="N9189" s="7">
        <v>43933</v>
      </c>
    </row>
    <row r="9190" spans="1:14" hidden="1" x14ac:dyDescent="0.25">
      <c r="A9190" t="s">
        <v>13</v>
      </c>
      <c r="B9190" t="s">
        <v>40</v>
      </c>
      <c r="C9190" s="7">
        <v>43934</v>
      </c>
      <c r="D9190">
        <v>10453</v>
      </c>
      <c r="E9190">
        <v>1248</v>
      </c>
      <c r="F9190">
        <v>358</v>
      </c>
      <c r="G9190">
        <v>27</v>
      </c>
      <c r="H9190">
        <v>7.5750000000000002</v>
      </c>
      <c r="I9190">
        <v>0.90400000000000003</v>
      </c>
      <c r="J9190">
        <v>0.25900000000000001</v>
      </c>
      <c r="K9190">
        <v>0.02</v>
      </c>
      <c r="L9190" s="6">
        <v>1380004385</v>
      </c>
      <c r="M9190" s="6"/>
      <c r="N9190" s="7">
        <v>43934</v>
      </c>
    </row>
    <row r="9191" spans="1:14" hidden="1" x14ac:dyDescent="0.25">
      <c r="A9191" t="s">
        <v>13</v>
      </c>
      <c r="B9191" t="s">
        <v>40</v>
      </c>
      <c r="C9191" s="7">
        <v>43935</v>
      </c>
      <c r="D9191">
        <v>11487</v>
      </c>
      <c r="E9191">
        <v>1034</v>
      </c>
      <c r="F9191">
        <v>393</v>
      </c>
      <c r="G9191">
        <v>35</v>
      </c>
      <c r="H9191">
        <v>8.3239999999999998</v>
      </c>
      <c r="I9191">
        <v>0.749</v>
      </c>
      <c r="J9191">
        <v>0.28499999999999998</v>
      </c>
      <c r="K9191">
        <v>2.5000000000000001E-2</v>
      </c>
      <c r="L9191" s="6">
        <v>1380004385</v>
      </c>
      <c r="M9191" s="6"/>
      <c r="N9191" s="7">
        <v>43935</v>
      </c>
    </row>
    <row r="9192" spans="1:14" hidden="1" x14ac:dyDescent="0.25">
      <c r="A9192" t="s">
        <v>13</v>
      </c>
      <c r="B9192" t="s">
        <v>40</v>
      </c>
      <c r="C9192" s="7">
        <v>43936</v>
      </c>
      <c r="D9192">
        <v>12322</v>
      </c>
      <c r="E9192">
        <v>835</v>
      </c>
      <c r="F9192">
        <v>405</v>
      </c>
      <c r="G9192">
        <v>12</v>
      </c>
      <c r="H9192">
        <v>8.9290000000000003</v>
      </c>
      <c r="I9192">
        <v>0.60499999999999998</v>
      </c>
      <c r="J9192">
        <v>0.29299999999999998</v>
      </c>
      <c r="K9192">
        <v>8.9999999999999993E-3</v>
      </c>
      <c r="L9192" s="6">
        <v>1380004385</v>
      </c>
      <c r="M9192" s="6"/>
      <c r="N9192" s="7">
        <v>43936</v>
      </c>
    </row>
    <row r="9193" spans="1:14" hidden="1" x14ac:dyDescent="0.25">
      <c r="A9193" t="s">
        <v>13</v>
      </c>
      <c r="B9193" t="s">
        <v>40</v>
      </c>
      <c r="C9193" s="7">
        <v>43937</v>
      </c>
      <c r="D9193">
        <v>13430</v>
      </c>
      <c r="E9193">
        <v>1108</v>
      </c>
      <c r="F9193">
        <v>448</v>
      </c>
      <c r="G9193">
        <v>43</v>
      </c>
      <c r="H9193">
        <v>9.7319999999999993</v>
      </c>
      <c r="I9193">
        <v>0.80300000000000005</v>
      </c>
      <c r="J9193">
        <v>0.32500000000000001</v>
      </c>
      <c r="K9193">
        <v>3.1E-2</v>
      </c>
      <c r="L9193" s="6">
        <v>1380004385</v>
      </c>
      <c r="M9193" s="6"/>
      <c r="N9193" s="7">
        <v>43937</v>
      </c>
    </row>
    <row r="9194" spans="1:14" hidden="1" x14ac:dyDescent="0.25">
      <c r="A9194" t="s">
        <v>13</v>
      </c>
      <c r="B9194" t="s">
        <v>40</v>
      </c>
      <c r="C9194" s="7">
        <v>43938</v>
      </c>
      <c r="D9194">
        <v>14352</v>
      </c>
      <c r="E9194">
        <v>922</v>
      </c>
      <c r="F9194">
        <v>486</v>
      </c>
      <c r="G9194">
        <v>38</v>
      </c>
      <c r="H9194">
        <v>10.4</v>
      </c>
      <c r="I9194">
        <v>0.66800000000000004</v>
      </c>
      <c r="J9194">
        <v>0.35199999999999998</v>
      </c>
      <c r="K9194">
        <v>2.8000000000000001E-2</v>
      </c>
      <c r="L9194" s="6">
        <v>1380004385</v>
      </c>
      <c r="M9194" s="6"/>
      <c r="N9194" s="7">
        <v>43938</v>
      </c>
    </row>
    <row r="9195" spans="1:14" hidden="1" x14ac:dyDescent="0.25">
      <c r="A9195" t="s">
        <v>13</v>
      </c>
      <c r="B9195" t="s">
        <v>40</v>
      </c>
      <c r="C9195" s="7">
        <v>43939</v>
      </c>
      <c r="D9195">
        <v>15722</v>
      </c>
      <c r="E9195">
        <v>1370</v>
      </c>
      <c r="F9195">
        <v>521</v>
      </c>
      <c r="G9195">
        <v>35</v>
      </c>
      <c r="H9195">
        <v>11.393000000000001</v>
      </c>
      <c r="I9195">
        <v>0.99299999999999999</v>
      </c>
      <c r="J9195">
        <v>0.378</v>
      </c>
      <c r="K9195">
        <v>2.5000000000000001E-2</v>
      </c>
      <c r="L9195" s="6">
        <v>1380004385</v>
      </c>
      <c r="M9195" s="6"/>
      <c r="N9195" s="7">
        <v>43939</v>
      </c>
    </row>
    <row r="9196" spans="1:14" hidden="1" x14ac:dyDescent="0.25">
      <c r="A9196" t="s">
        <v>13</v>
      </c>
      <c r="B9196" t="s">
        <v>40</v>
      </c>
      <c r="C9196" s="7">
        <v>43940</v>
      </c>
      <c r="D9196">
        <v>17615</v>
      </c>
      <c r="E9196">
        <v>1893</v>
      </c>
      <c r="F9196">
        <v>559</v>
      </c>
      <c r="G9196">
        <v>38</v>
      </c>
      <c r="H9196">
        <v>12.763999999999999</v>
      </c>
      <c r="I9196">
        <v>1.3720000000000001</v>
      </c>
      <c r="J9196">
        <v>0.40500000000000003</v>
      </c>
      <c r="K9196">
        <v>2.8000000000000001E-2</v>
      </c>
      <c r="L9196" s="6">
        <v>1380004385</v>
      </c>
      <c r="M9196" s="6"/>
      <c r="N9196" s="7">
        <v>43940</v>
      </c>
    </row>
    <row r="9197" spans="1:14" hidden="1" x14ac:dyDescent="0.25">
      <c r="A9197" t="s">
        <v>13</v>
      </c>
      <c r="B9197" t="s">
        <v>40</v>
      </c>
      <c r="C9197" s="7">
        <v>43941</v>
      </c>
      <c r="D9197">
        <v>18539</v>
      </c>
      <c r="E9197">
        <v>924</v>
      </c>
      <c r="F9197">
        <v>592</v>
      </c>
      <c r="G9197">
        <v>33</v>
      </c>
      <c r="H9197">
        <v>13.433999999999999</v>
      </c>
      <c r="I9197">
        <v>0.67</v>
      </c>
      <c r="J9197">
        <v>0.42899999999999999</v>
      </c>
      <c r="K9197">
        <v>2.4E-2</v>
      </c>
      <c r="L9197" s="6">
        <v>1380004385</v>
      </c>
      <c r="M9197" s="6"/>
      <c r="N9197" s="7">
        <v>43941</v>
      </c>
    </row>
    <row r="9198" spans="1:14" hidden="1" x14ac:dyDescent="0.25">
      <c r="A9198" t="s">
        <v>13</v>
      </c>
      <c r="B9198" t="s">
        <v>40</v>
      </c>
      <c r="C9198" s="7">
        <v>43942</v>
      </c>
      <c r="D9198">
        <v>20080</v>
      </c>
      <c r="E9198">
        <v>1541</v>
      </c>
      <c r="F9198">
        <v>645</v>
      </c>
      <c r="G9198">
        <v>53</v>
      </c>
      <c r="H9198">
        <v>14.551</v>
      </c>
      <c r="I9198">
        <v>1.117</v>
      </c>
      <c r="J9198">
        <v>0.46700000000000003</v>
      </c>
      <c r="K9198">
        <v>3.7999999999999999E-2</v>
      </c>
      <c r="L9198" s="6">
        <v>1380004385</v>
      </c>
      <c r="M9198" s="6"/>
      <c r="N9198" s="7">
        <v>43942</v>
      </c>
    </row>
    <row r="9199" spans="1:14" hidden="1" x14ac:dyDescent="0.25">
      <c r="A9199" t="s">
        <v>13</v>
      </c>
      <c r="B9199" t="s">
        <v>40</v>
      </c>
      <c r="C9199" s="7">
        <v>43943</v>
      </c>
      <c r="D9199">
        <v>21370</v>
      </c>
      <c r="E9199">
        <v>1290</v>
      </c>
      <c r="F9199">
        <v>681</v>
      </c>
      <c r="G9199">
        <v>36</v>
      </c>
      <c r="H9199">
        <v>15.484999999999999</v>
      </c>
      <c r="I9199">
        <v>0.93500000000000005</v>
      </c>
      <c r="J9199">
        <v>0.49299999999999999</v>
      </c>
      <c r="K9199">
        <v>2.5999999999999999E-2</v>
      </c>
      <c r="L9199" s="6">
        <v>1380004385</v>
      </c>
      <c r="M9199" s="6"/>
      <c r="N9199" s="7">
        <v>43943</v>
      </c>
    </row>
    <row r="9200" spans="1:14" hidden="1" x14ac:dyDescent="0.25">
      <c r="A9200" t="s">
        <v>13</v>
      </c>
      <c r="B9200" t="s">
        <v>40</v>
      </c>
      <c r="C9200" s="7">
        <v>43944</v>
      </c>
      <c r="D9200">
        <v>23077</v>
      </c>
      <c r="E9200">
        <v>1707</v>
      </c>
      <c r="F9200">
        <v>721</v>
      </c>
      <c r="G9200">
        <v>40</v>
      </c>
      <c r="H9200">
        <v>16.722000000000001</v>
      </c>
      <c r="I9200">
        <v>1.2370000000000001</v>
      </c>
      <c r="J9200">
        <v>0.52200000000000002</v>
      </c>
      <c r="K9200">
        <v>2.9000000000000001E-2</v>
      </c>
      <c r="L9200" s="6">
        <v>1380004385</v>
      </c>
      <c r="M9200" s="6"/>
      <c r="N9200" s="7">
        <v>43944</v>
      </c>
    </row>
    <row r="9201" spans="1:14" hidden="1" x14ac:dyDescent="0.25">
      <c r="A9201" t="s">
        <v>13</v>
      </c>
      <c r="B9201" t="s">
        <v>40</v>
      </c>
      <c r="C9201" s="7">
        <v>43945</v>
      </c>
      <c r="D9201">
        <v>24530</v>
      </c>
      <c r="E9201">
        <v>1453</v>
      </c>
      <c r="F9201">
        <v>780</v>
      </c>
      <c r="G9201">
        <v>59</v>
      </c>
      <c r="H9201">
        <v>17.774999999999999</v>
      </c>
      <c r="I9201">
        <v>1.0529999999999999</v>
      </c>
      <c r="J9201">
        <v>0.56499999999999995</v>
      </c>
      <c r="K9201">
        <v>4.2999999999999997E-2</v>
      </c>
      <c r="L9201" s="6">
        <v>1380004385</v>
      </c>
      <c r="M9201" s="6"/>
      <c r="N9201" s="7">
        <v>43945</v>
      </c>
    </row>
    <row r="9202" spans="1:14" hidden="1" x14ac:dyDescent="0.25">
      <c r="A9202" t="s">
        <v>13</v>
      </c>
      <c r="B9202" t="s">
        <v>40</v>
      </c>
      <c r="C9202" s="7">
        <v>43946</v>
      </c>
      <c r="D9202">
        <v>26283</v>
      </c>
      <c r="E9202">
        <v>1753</v>
      </c>
      <c r="F9202">
        <v>825</v>
      </c>
      <c r="G9202">
        <v>45</v>
      </c>
      <c r="H9202">
        <v>19.045999999999999</v>
      </c>
      <c r="I9202">
        <v>1.27</v>
      </c>
      <c r="J9202">
        <v>0.59799999999999998</v>
      </c>
      <c r="K9202">
        <v>3.3000000000000002E-2</v>
      </c>
      <c r="L9202" s="6">
        <v>1380004385</v>
      </c>
      <c r="M9202" s="6"/>
      <c r="N9202" s="7">
        <v>43946</v>
      </c>
    </row>
    <row r="9203" spans="1:14" hidden="1" x14ac:dyDescent="0.25">
      <c r="A9203" t="s">
        <v>13</v>
      </c>
      <c r="B9203" t="s">
        <v>40</v>
      </c>
      <c r="C9203" s="7">
        <v>43947</v>
      </c>
      <c r="D9203">
        <v>27890</v>
      </c>
      <c r="E9203">
        <v>1607</v>
      </c>
      <c r="F9203">
        <v>881</v>
      </c>
      <c r="G9203">
        <v>56</v>
      </c>
      <c r="H9203">
        <v>20.21</v>
      </c>
      <c r="I9203">
        <v>1.1639999999999999</v>
      </c>
      <c r="J9203">
        <v>0.63800000000000001</v>
      </c>
      <c r="K9203">
        <v>4.1000000000000002E-2</v>
      </c>
      <c r="L9203" s="6">
        <v>1380004385</v>
      </c>
      <c r="M9203" s="6"/>
      <c r="N9203" s="7">
        <v>43947</v>
      </c>
    </row>
    <row r="9204" spans="1:14" hidden="1" x14ac:dyDescent="0.25">
      <c r="A9204" t="s">
        <v>13</v>
      </c>
      <c r="B9204" t="s">
        <v>40</v>
      </c>
      <c r="C9204" s="7">
        <v>43948</v>
      </c>
      <c r="D9204">
        <v>29451</v>
      </c>
      <c r="E9204">
        <v>1561</v>
      </c>
      <c r="F9204">
        <v>939</v>
      </c>
      <c r="G9204">
        <v>58</v>
      </c>
      <c r="H9204">
        <v>21.341000000000001</v>
      </c>
      <c r="I9204">
        <v>1.131</v>
      </c>
      <c r="J9204">
        <v>0.68</v>
      </c>
      <c r="K9204">
        <v>4.2000000000000003E-2</v>
      </c>
      <c r="L9204" s="6">
        <v>1380004385</v>
      </c>
      <c r="M9204" s="6"/>
      <c r="N9204" s="7">
        <v>43948</v>
      </c>
    </row>
    <row r="9205" spans="1:14" hidden="1" x14ac:dyDescent="0.25">
      <c r="A9205" t="s">
        <v>13</v>
      </c>
      <c r="B9205" t="s">
        <v>40</v>
      </c>
      <c r="C9205" s="7">
        <v>43949</v>
      </c>
      <c r="D9205">
        <v>31324</v>
      </c>
      <c r="E9205">
        <v>1873</v>
      </c>
      <c r="F9205">
        <v>1008</v>
      </c>
      <c r="G9205">
        <v>69</v>
      </c>
      <c r="H9205">
        <v>22.698</v>
      </c>
      <c r="I9205">
        <v>1.357</v>
      </c>
      <c r="J9205">
        <v>0.73</v>
      </c>
      <c r="K9205">
        <v>0.05</v>
      </c>
      <c r="L9205" s="6">
        <v>1380004385</v>
      </c>
      <c r="M9205" s="6"/>
      <c r="N9205" s="7">
        <v>43949</v>
      </c>
    </row>
    <row r="9206" spans="1:14" hidden="1" x14ac:dyDescent="0.25">
      <c r="A9206" t="s">
        <v>13</v>
      </c>
      <c r="B9206" t="s">
        <v>40</v>
      </c>
      <c r="C9206" s="7">
        <v>43950</v>
      </c>
      <c r="D9206">
        <v>33062</v>
      </c>
      <c r="E9206">
        <v>1738</v>
      </c>
      <c r="F9206">
        <v>1079</v>
      </c>
      <c r="G9206">
        <v>71</v>
      </c>
      <c r="H9206">
        <v>23.957999999999998</v>
      </c>
      <c r="I9206">
        <v>1.2589999999999999</v>
      </c>
      <c r="J9206">
        <v>0.78200000000000003</v>
      </c>
      <c r="K9206">
        <v>5.0999999999999997E-2</v>
      </c>
      <c r="L9206" s="6">
        <v>1380004385</v>
      </c>
      <c r="M9206" s="6"/>
      <c r="N9206" s="7">
        <v>43950</v>
      </c>
    </row>
    <row r="9207" spans="1:14" hidden="1" x14ac:dyDescent="0.25">
      <c r="A9207" t="s">
        <v>13</v>
      </c>
      <c r="B9207" t="s">
        <v>40</v>
      </c>
      <c r="C9207" s="7">
        <v>43951</v>
      </c>
      <c r="D9207">
        <v>34863</v>
      </c>
      <c r="E9207">
        <v>1801</v>
      </c>
      <c r="F9207">
        <v>1154</v>
      </c>
      <c r="G9207">
        <v>75</v>
      </c>
      <c r="H9207">
        <v>25.263000000000002</v>
      </c>
      <c r="I9207">
        <v>1.3049999999999999</v>
      </c>
      <c r="J9207">
        <v>0.83599999999999997</v>
      </c>
      <c r="K9207">
        <v>5.3999999999999999E-2</v>
      </c>
      <c r="L9207" s="6">
        <v>1380004385</v>
      </c>
      <c r="M9207" s="6"/>
      <c r="N9207" s="7">
        <v>43951</v>
      </c>
    </row>
    <row r="9208" spans="1:14" hidden="1" x14ac:dyDescent="0.25">
      <c r="A9208" t="s">
        <v>13</v>
      </c>
      <c r="B9208" t="s">
        <v>40</v>
      </c>
      <c r="C9208" s="7">
        <v>43952</v>
      </c>
      <c r="D9208">
        <v>37257</v>
      </c>
      <c r="E9208">
        <v>2394</v>
      </c>
      <c r="F9208">
        <v>1223</v>
      </c>
      <c r="G9208">
        <v>69</v>
      </c>
      <c r="H9208">
        <v>26.998000000000001</v>
      </c>
      <c r="I9208">
        <v>1.7350000000000001</v>
      </c>
      <c r="J9208">
        <v>0.88600000000000001</v>
      </c>
      <c r="K9208">
        <v>0.05</v>
      </c>
      <c r="L9208" s="6">
        <v>1380004385</v>
      </c>
      <c r="M9208" s="6"/>
      <c r="N9208" s="7">
        <v>43952</v>
      </c>
    </row>
    <row r="9209" spans="1:14" hidden="1" x14ac:dyDescent="0.25">
      <c r="A9209" t="s">
        <v>13</v>
      </c>
      <c r="B9209" t="s">
        <v>40</v>
      </c>
      <c r="C9209" s="7">
        <v>43953</v>
      </c>
      <c r="D9209">
        <v>39699</v>
      </c>
      <c r="E9209">
        <v>2442</v>
      </c>
      <c r="F9209">
        <v>1323</v>
      </c>
      <c r="G9209">
        <v>100</v>
      </c>
      <c r="H9209">
        <v>28.766999999999999</v>
      </c>
      <c r="I9209">
        <v>1.77</v>
      </c>
      <c r="J9209">
        <v>0.95899999999999996</v>
      </c>
      <c r="K9209">
        <v>7.1999999999999995E-2</v>
      </c>
      <c r="L9209" s="6">
        <v>1380004385</v>
      </c>
      <c r="M9209" s="6"/>
      <c r="N9209" s="7">
        <v>43953</v>
      </c>
    </row>
    <row r="9210" spans="1:14" hidden="1" x14ac:dyDescent="0.25">
      <c r="A9210" t="s">
        <v>13</v>
      </c>
      <c r="B9210" t="s">
        <v>40</v>
      </c>
      <c r="C9210" s="7">
        <v>43954</v>
      </c>
      <c r="D9210">
        <v>42505</v>
      </c>
      <c r="E9210">
        <v>2806</v>
      </c>
      <c r="F9210">
        <v>1391</v>
      </c>
      <c r="G9210">
        <v>68</v>
      </c>
      <c r="H9210">
        <v>30.800999999999998</v>
      </c>
      <c r="I9210">
        <v>2.0329999999999999</v>
      </c>
      <c r="J9210">
        <v>1.008</v>
      </c>
      <c r="K9210">
        <v>4.9000000000000002E-2</v>
      </c>
      <c r="L9210" s="6">
        <v>1380004385</v>
      </c>
      <c r="M9210" s="6"/>
      <c r="N9210" s="7">
        <v>43954</v>
      </c>
    </row>
    <row r="9211" spans="1:14" hidden="1" x14ac:dyDescent="0.25">
      <c r="A9211" t="s">
        <v>13</v>
      </c>
      <c r="B9211" t="s">
        <v>40</v>
      </c>
      <c r="C9211" s="7">
        <v>43955</v>
      </c>
      <c r="D9211">
        <v>46437</v>
      </c>
      <c r="E9211">
        <v>3932</v>
      </c>
      <c r="F9211">
        <v>1566</v>
      </c>
      <c r="G9211">
        <v>175</v>
      </c>
      <c r="H9211">
        <v>33.65</v>
      </c>
      <c r="I9211">
        <v>2.8490000000000002</v>
      </c>
      <c r="J9211">
        <v>1.135</v>
      </c>
      <c r="K9211">
        <v>0.127</v>
      </c>
      <c r="L9211" s="6">
        <v>1380004385</v>
      </c>
      <c r="M9211" s="6"/>
      <c r="N9211" s="7">
        <v>43955</v>
      </c>
    </row>
    <row r="9212" spans="1:14" hidden="1" x14ac:dyDescent="0.25">
      <c r="A9212" t="s">
        <v>13</v>
      </c>
      <c r="B9212" t="s">
        <v>40</v>
      </c>
      <c r="C9212" s="7">
        <v>43956</v>
      </c>
      <c r="D9212">
        <v>49400</v>
      </c>
      <c r="E9212">
        <v>2963</v>
      </c>
      <c r="F9212">
        <v>1693</v>
      </c>
      <c r="G9212">
        <v>127</v>
      </c>
      <c r="H9212">
        <v>35.796999999999997</v>
      </c>
      <c r="I9212">
        <v>2.1469999999999998</v>
      </c>
      <c r="J9212">
        <v>1.2270000000000001</v>
      </c>
      <c r="K9212">
        <v>9.1999999999999998E-2</v>
      </c>
      <c r="L9212" s="6">
        <v>1380004385</v>
      </c>
      <c r="M9212" s="6"/>
      <c r="N9212" s="7">
        <v>43956</v>
      </c>
    </row>
    <row r="9213" spans="1:14" hidden="1" x14ac:dyDescent="0.25">
      <c r="A9213" t="s">
        <v>13</v>
      </c>
      <c r="B9213" t="s">
        <v>40</v>
      </c>
      <c r="C9213" s="7">
        <v>43957</v>
      </c>
      <c r="D9213">
        <v>52987</v>
      </c>
      <c r="E9213">
        <v>3587</v>
      </c>
      <c r="F9213">
        <v>1785</v>
      </c>
      <c r="G9213">
        <v>92</v>
      </c>
      <c r="H9213">
        <v>38.396000000000001</v>
      </c>
      <c r="I9213">
        <v>2.5990000000000002</v>
      </c>
      <c r="J9213">
        <v>1.2929999999999999</v>
      </c>
      <c r="K9213">
        <v>6.7000000000000004E-2</v>
      </c>
      <c r="L9213" s="6">
        <v>1380004385</v>
      </c>
      <c r="M9213" s="6"/>
      <c r="N9213" s="7">
        <v>43957</v>
      </c>
    </row>
    <row r="9214" spans="1:14" hidden="1" x14ac:dyDescent="0.25">
      <c r="A9214" t="s">
        <v>13</v>
      </c>
      <c r="B9214" t="s">
        <v>40</v>
      </c>
      <c r="C9214" s="7">
        <v>43958</v>
      </c>
      <c r="D9214">
        <v>56351</v>
      </c>
      <c r="E9214">
        <v>3364</v>
      </c>
      <c r="F9214">
        <v>1889</v>
      </c>
      <c r="G9214">
        <v>104</v>
      </c>
      <c r="H9214">
        <v>40.834000000000003</v>
      </c>
      <c r="I9214">
        <v>2.4380000000000002</v>
      </c>
      <c r="J9214">
        <v>1.369</v>
      </c>
      <c r="K9214">
        <v>7.4999999999999997E-2</v>
      </c>
      <c r="L9214" s="6">
        <v>1380004385</v>
      </c>
      <c r="M9214" s="6"/>
      <c r="N9214" s="7">
        <v>43958</v>
      </c>
    </row>
    <row r="9215" spans="1:14" hidden="1" x14ac:dyDescent="0.25">
      <c r="A9215" t="s">
        <v>13</v>
      </c>
      <c r="B9215" t="s">
        <v>40</v>
      </c>
      <c r="C9215" s="7">
        <v>43959</v>
      </c>
      <c r="D9215">
        <v>59695</v>
      </c>
      <c r="E9215">
        <v>3344</v>
      </c>
      <c r="F9215">
        <v>1985</v>
      </c>
      <c r="G9215">
        <v>96</v>
      </c>
      <c r="H9215">
        <v>43.256999999999998</v>
      </c>
      <c r="I9215">
        <v>2.423</v>
      </c>
      <c r="J9215">
        <v>1.4379999999999999</v>
      </c>
      <c r="K9215">
        <v>7.0000000000000007E-2</v>
      </c>
      <c r="L9215" s="6">
        <v>1380004385</v>
      </c>
      <c r="M9215" s="6"/>
      <c r="N9215" s="7">
        <v>43959</v>
      </c>
    </row>
    <row r="9216" spans="1:14" hidden="1" x14ac:dyDescent="0.25">
      <c r="A9216" t="s">
        <v>13</v>
      </c>
      <c r="B9216" t="s">
        <v>40</v>
      </c>
      <c r="C9216" s="7">
        <v>43960</v>
      </c>
      <c r="D9216">
        <v>62808</v>
      </c>
      <c r="E9216">
        <v>3113</v>
      </c>
      <c r="F9216">
        <v>2101</v>
      </c>
      <c r="G9216">
        <v>116</v>
      </c>
      <c r="H9216">
        <v>45.512999999999998</v>
      </c>
      <c r="I9216">
        <v>2.2559999999999998</v>
      </c>
      <c r="J9216">
        <v>1.522</v>
      </c>
      <c r="K9216">
        <v>8.4000000000000005E-2</v>
      </c>
      <c r="L9216" s="6">
        <v>1380004385</v>
      </c>
      <c r="M9216" s="6"/>
      <c r="N9216" s="7">
        <v>43960</v>
      </c>
    </row>
    <row r="9217" spans="1:14" hidden="1" x14ac:dyDescent="0.25">
      <c r="A9217" t="s">
        <v>13</v>
      </c>
      <c r="B9217" t="s">
        <v>40</v>
      </c>
      <c r="C9217" s="7">
        <v>43961</v>
      </c>
      <c r="D9217">
        <v>67161</v>
      </c>
      <c r="E9217">
        <v>4353</v>
      </c>
      <c r="F9217">
        <v>2212</v>
      </c>
      <c r="G9217">
        <v>111</v>
      </c>
      <c r="H9217">
        <v>48.667000000000002</v>
      </c>
      <c r="I9217">
        <v>3.1539999999999999</v>
      </c>
      <c r="J9217">
        <v>1.603</v>
      </c>
      <c r="K9217">
        <v>0.08</v>
      </c>
      <c r="L9217" s="6">
        <v>1380004385</v>
      </c>
      <c r="M9217" s="6"/>
      <c r="N9217" s="7">
        <v>43961</v>
      </c>
    </row>
    <row r="9218" spans="1:14" hidden="1" x14ac:dyDescent="0.25">
      <c r="A9218" t="s">
        <v>13</v>
      </c>
      <c r="B9218" t="s">
        <v>40</v>
      </c>
      <c r="C9218" s="7">
        <v>43962</v>
      </c>
      <c r="D9218">
        <v>70768</v>
      </c>
      <c r="E9218">
        <v>3607</v>
      </c>
      <c r="F9218">
        <v>2294</v>
      </c>
      <c r="G9218">
        <v>82</v>
      </c>
      <c r="H9218">
        <v>51.280999999999999</v>
      </c>
      <c r="I9218">
        <v>2.6139999999999999</v>
      </c>
      <c r="J9218">
        <v>1.6619999999999999</v>
      </c>
      <c r="K9218">
        <v>5.8999999999999997E-2</v>
      </c>
      <c r="L9218" s="6">
        <v>1380004385</v>
      </c>
      <c r="M9218" s="6"/>
      <c r="N9218" s="7">
        <v>43962</v>
      </c>
    </row>
    <row r="9219" spans="1:14" hidden="1" x14ac:dyDescent="0.25">
      <c r="A9219" t="s">
        <v>13</v>
      </c>
      <c r="B9219" t="s">
        <v>40</v>
      </c>
      <c r="C9219" s="7">
        <v>43963</v>
      </c>
      <c r="D9219">
        <v>74292</v>
      </c>
      <c r="E9219">
        <v>3524</v>
      </c>
      <c r="F9219">
        <v>2415</v>
      </c>
      <c r="G9219">
        <v>121</v>
      </c>
      <c r="H9219">
        <v>53.835000000000001</v>
      </c>
      <c r="I9219">
        <v>2.5539999999999998</v>
      </c>
      <c r="J9219">
        <v>1.75</v>
      </c>
      <c r="K9219">
        <v>8.7999999999999995E-2</v>
      </c>
      <c r="L9219" s="6">
        <v>1380004385</v>
      </c>
      <c r="M9219" s="6"/>
      <c r="N9219" s="7">
        <v>43963</v>
      </c>
    </row>
    <row r="9220" spans="1:14" hidden="1" x14ac:dyDescent="0.25">
      <c r="A9220" t="s">
        <v>13</v>
      </c>
      <c r="B9220" t="s">
        <v>40</v>
      </c>
      <c r="C9220" s="7">
        <v>43964</v>
      </c>
      <c r="D9220">
        <v>78055</v>
      </c>
      <c r="E9220">
        <v>3763</v>
      </c>
      <c r="F9220">
        <v>2551</v>
      </c>
      <c r="G9220">
        <v>136</v>
      </c>
      <c r="H9220">
        <v>56.561</v>
      </c>
      <c r="I9220">
        <v>2.7269999999999999</v>
      </c>
      <c r="J9220">
        <v>1.849</v>
      </c>
      <c r="K9220">
        <v>9.9000000000000005E-2</v>
      </c>
      <c r="L9220" s="6">
        <v>1380004385</v>
      </c>
      <c r="M9220" s="6"/>
      <c r="N9220" s="7">
        <v>43964</v>
      </c>
    </row>
    <row r="9221" spans="1:14" hidden="1" x14ac:dyDescent="0.25">
      <c r="A9221" t="s">
        <v>13</v>
      </c>
      <c r="B9221" t="s">
        <v>40</v>
      </c>
      <c r="C9221" s="7">
        <v>43965</v>
      </c>
      <c r="D9221">
        <v>81997</v>
      </c>
      <c r="E9221">
        <v>3942</v>
      </c>
      <c r="F9221">
        <v>2649</v>
      </c>
      <c r="G9221">
        <v>98</v>
      </c>
      <c r="H9221">
        <v>59.417999999999999</v>
      </c>
      <c r="I9221">
        <v>2.8570000000000002</v>
      </c>
      <c r="J9221">
        <v>1.92</v>
      </c>
      <c r="K9221">
        <v>7.0999999999999994E-2</v>
      </c>
      <c r="L9221" s="6">
        <v>1380004385</v>
      </c>
      <c r="M9221" s="6"/>
      <c r="N9221" s="7">
        <v>43965</v>
      </c>
    </row>
    <row r="9222" spans="1:14" hidden="1" x14ac:dyDescent="0.25">
      <c r="A9222" t="s">
        <v>13</v>
      </c>
      <c r="B9222" t="s">
        <v>40</v>
      </c>
      <c r="C9222" s="7">
        <v>43966</v>
      </c>
      <c r="D9222">
        <v>85784</v>
      </c>
      <c r="E9222">
        <v>3787</v>
      </c>
      <c r="F9222">
        <v>2753</v>
      </c>
      <c r="G9222">
        <v>104</v>
      </c>
      <c r="H9222">
        <v>62.161999999999999</v>
      </c>
      <c r="I9222">
        <v>2.7440000000000002</v>
      </c>
      <c r="J9222">
        <v>1.9950000000000001</v>
      </c>
      <c r="K9222">
        <v>7.4999999999999997E-2</v>
      </c>
      <c r="L9222" s="6">
        <v>1380004385</v>
      </c>
      <c r="M9222" s="6"/>
      <c r="N9222" s="7">
        <v>43966</v>
      </c>
    </row>
    <row r="9223" spans="1:14" hidden="1" x14ac:dyDescent="0.25">
      <c r="A9223" t="s">
        <v>13</v>
      </c>
      <c r="B9223" t="s">
        <v>40</v>
      </c>
      <c r="C9223" s="7">
        <v>43967</v>
      </c>
      <c r="D9223">
        <v>90648</v>
      </c>
      <c r="E9223">
        <v>4864</v>
      </c>
      <c r="F9223">
        <v>2871</v>
      </c>
      <c r="G9223">
        <v>118</v>
      </c>
      <c r="H9223">
        <v>65.686999999999998</v>
      </c>
      <c r="I9223">
        <v>3.5249999999999999</v>
      </c>
      <c r="J9223">
        <v>2.08</v>
      </c>
      <c r="K9223">
        <v>8.5999999999999993E-2</v>
      </c>
      <c r="L9223" s="6">
        <v>1380004385</v>
      </c>
      <c r="M9223" s="6"/>
      <c r="N9223" s="7">
        <v>43967</v>
      </c>
    </row>
    <row r="9224" spans="1:14" hidden="1" x14ac:dyDescent="0.25">
      <c r="A9224" t="s">
        <v>13</v>
      </c>
      <c r="B9224" t="s">
        <v>40</v>
      </c>
      <c r="C9224" s="7">
        <v>43968</v>
      </c>
      <c r="D9224">
        <v>95698</v>
      </c>
      <c r="E9224">
        <v>5050</v>
      </c>
      <c r="F9224">
        <v>3025</v>
      </c>
      <c r="G9224">
        <v>154</v>
      </c>
      <c r="H9224">
        <v>69.346000000000004</v>
      </c>
      <c r="I9224">
        <v>3.6589999999999998</v>
      </c>
      <c r="J9224">
        <v>2.1920000000000002</v>
      </c>
      <c r="K9224">
        <v>0.112</v>
      </c>
      <c r="L9224" s="6">
        <v>1380004385</v>
      </c>
      <c r="M9224" s="6"/>
      <c r="N9224" s="7">
        <v>43968</v>
      </c>
    </row>
    <row r="9225" spans="1:14" hidden="1" x14ac:dyDescent="0.25">
      <c r="A9225" t="s">
        <v>13</v>
      </c>
      <c r="B9225" t="s">
        <v>40</v>
      </c>
      <c r="C9225" s="7">
        <v>43969</v>
      </c>
      <c r="D9225">
        <v>100328</v>
      </c>
      <c r="E9225">
        <v>4630</v>
      </c>
      <c r="F9225">
        <v>3156</v>
      </c>
      <c r="G9225">
        <v>131</v>
      </c>
      <c r="H9225">
        <v>72.700999999999993</v>
      </c>
      <c r="I9225">
        <v>3.355</v>
      </c>
      <c r="J9225">
        <v>2.2869999999999999</v>
      </c>
      <c r="K9225">
        <v>9.5000000000000001E-2</v>
      </c>
      <c r="L9225" s="6">
        <v>1380004385</v>
      </c>
      <c r="M9225" s="6"/>
      <c r="N9225" s="7">
        <v>43969</v>
      </c>
    </row>
    <row r="9226" spans="1:14" hidden="1" x14ac:dyDescent="0.25">
      <c r="A9226" t="s">
        <v>13</v>
      </c>
      <c r="B9226" t="s">
        <v>40</v>
      </c>
      <c r="C9226" s="7">
        <v>43970</v>
      </c>
      <c r="D9226">
        <v>106475</v>
      </c>
      <c r="E9226">
        <v>6147</v>
      </c>
      <c r="F9226">
        <v>3302</v>
      </c>
      <c r="G9226">
        <v>146</v>
      </c>
      <c r="H9226">
        <v>77.156000000000006</v>
      </c>
      <c r="I9226">
        <v>4.4539999999999997</v>
      </c>
      <c r="J9226">
        <v>2.3929999999999998</v>
      </c>
      <c r="K9226">
        <v>0.106</v>
      </c>
      <c r="L9226" s="6">
        <v>1380004385</v>
      </c>
      <c r="M9226" s="6"/>
      <c r="N9226" s="7">
        <v>43970</v>
      </c>
    </row>
    <row r="9227" spans="1:14" hidden="1" x14ac:dyDescent="0.25">
      <c r="A9227" t="s">
        <v>13</v>
      </c>
      <c r="B9227" t="s">
        <v>40</v>
      </c>
      <c r="C9227" s="7">
        <v>43971</v>
      </c>
      <c r="D9227">
        <v>112028</v>
      </c>
      <c r="E9227">
        <v>5553</v>
      </c>
      <c r="F9227">
        <v>3434</v>
      </c>
      <c r="G9227">
        <v>132</v>
      </c>
      <c r="H9227">
        <v>81.179000000000002</v>
      </c>
      <c r="I9227">
        <v>4.024</v>
      </c>
      <c r="J9227">
        <v>2.488</v>
      </c>
      <c r="K9227">
        <v>9.6000000000000002E-2</v>
      </c>
      <c r="L9227" s="6">
        <v>1380004385</v>
      </c>
      <c r="M9227" s="6"/>
      <c r="N9227" s="7">
        <v>43971</v>
      </c>
    </row>
    <row r="9228" spans="1:14" hidden="1" x14ac:dyDescent="0.25">
      <c r="A9228" t="s">
        <v>13</v>
      </c>
      <c r="B9228" t="s">
        <v>40</v>
      </c>
      <c r="C9228" s="7">
        <v>43972</v>
      </c>
      <c r="D9228">
        <v>118226</v>
      </c>
      <c r="E9228">
        <v>6198</v>
      </c>
      <c r="F9228">
        <v>3584</v>
      </c>
      <c r="G9228">
        <v>150</v>
      </c>
      <c r="H9228">
        <v>85.671000000000006</v>
      </c>
      <c r="I9228">
        <v>4.4909999999999997</v>
      </c>
      <c r="J9228">
        <v>2.597</v>
      </c>
      <c r="K9228">
        <v>0.109</v>
      </c>
      <c r="L9228" s="6">
        <v>1380004385</v>
      </c>
      <c r="M9228" s="6"/>
      <c r="N9228" s="7">
        <v>43972</v>
      </c>
    </row>
    <row r="9229" spans="1:14" hidden="1" x14ac:dyDescent="0.25">
      <c r="A9229" t="s">
        <v>13</v>
      </c>
      <c r="B9229" t="s">
        <v>40</v>
      </c>
      <c r="C9229" s="7">
        <v>43973</v>
      </c>
      <c r="D9229">
        <v>124794</v>
      </c>
      <c r="E9229">
        <v>6568</v>
      </c>
      <c r="F9229">
        <v>3726</v>
      </c>
      <c r="G9229">
        <v>142</v>
      </c>
      <c r="H9229">
        <v>90.43</v>
      </c>
      <c r="I9229">
        <v>4.7590000000000003</v>
      </c>
      <c r="J9229">
        <v>2.7</v>
      </c>
      <c r="K9229">
        <v>0.10299999999999999</v>
      </c>
      <c r="L9229" s="6">
        <v>1380004385</v>
      </c>
      <c r="M9229" s="6"/>
      <c r="N9229" s="7">
        <v>43973</v>
      </c>
    </row>
    <row r="9230" spans="1:14" hidden="1" x14ac:dyDescent="0.25">
      <c r="A9230" t="s">
        <v>13</v>
      </c>
      <c r="B9230" t="s">
        <v>40</v>
      </c>
      <c r="C9230" s="7">
        <v>43974</v>
      </c>
      <c r="D9230">
        <v>131423</v>
      </c>
      <c r="E9230">
        <v>6629</v>
      </c>
      <c r="F9230">
        <v>3868</v>
      </c>
      <c r="G9230">
        <v>142</v>
      </c>
      <c r="H9230">
        <v>95.233999999999995</v>
      </c>
      <c r="I9230">
        <v>4.8040000000000003</v>
      </c>
      <c r="J9230">
        <v>2.8029999999999999</v>
      </c>
      <c r="K9230">
        <v>0.10299999999999999</v>
      </c>
      <c r="L9230" s="6">
        <v>1380004385</v>
      </c>
      <c r="M9230" s="6"/>
      <c r="N9230" s="7">
        <v>43974</v>
      </c>
    </row>
    <row r="9231" spans="1:14" hidden="1" x14ac:dyDescent="0.25">
      <c r="A9231" t="s">
        <v>13</v>
      </c>
      <c r="B9231" t="s">
        <v>40</v>
      </c>
      <c r="C9231" s="7">
        <v>43975</v>
      </c>
      <c r="D9231">
        <v>138536</v>
      </c>
      <c r="E9231">
        <v>7113</v>
      </c>
      <c r="F9231">
        <v>4024</v>
      </c>
      <c r="G9231">
        <v>156</v>
      </c>
      <c r="H9231">
        <v>100.38800000000001</v>
      </c>
      <c r="I9231">
        <v>5.1539999999999999</v>
      </c>
      <c r="J9231">
        <v>2.9159999999999999</v>
      </c>
      <c r="K9231">
        <v>0.113</v>
      </c>
      <c r="L9231" s="6">
        <v>1380004385</v>
      </c>
      <c r="M9231" s="6"/>
      <c r="N9231" s="7">
        <v>43975</v>
      </c>
    </row>
    <row r="9232" spans="1:14" hidden="1" x14ac:dyDescent="0.25">
      <c r="A9232" t="s">
        <v>13</v>
      </c>
      <c r="B9232" t="s">
        <v>40</v>
      </c>
      <c r="C9232" s="7">
        <v>43976</v>
      </c>
      <c r="D9232">
        <v>144950</v>
      </c>
      <c r="E9232">
        <v>6414</v>
      </c>
      <c r="F9232">
        <v>4172</v>
      </c>
      <c r="G9232">
        <v>148</v>
      </c>
      <c r="H9232">
        <v>105.036</v>
      </c>
      <c r="I9232">
        <v>4.6479999999999997</v>
      </c>
      <c r="J9232">
        <v>3.0230000000000001</v>
      </c>
      <c r="K9232">
        <v>0.107</v>
      </c>
      <c r="L9232" s="6">
        <v>1380004385</v>
      </c>
      <c r="M9232" s="6"/>
      <c r="N9232" s="7">
        <v>43976</v>
      </c>
    </row>
    <row r="9233" spans="1:14" hidden="1" x14ac:dyDescent="0.25">
      <c r="A9233" t="s">
        <v>13</v>
      </c>
      <c r="B9233" t="s">
        <v>40</v>
      </c>
      <c r="C9233" s="7">
        <v>43977</v>
      </c>
      <c r="D9233">
        <v>150793</v>
      </c>
      <c r="E9233">
        <v>5843</v>
      </c>
      <c r="F9233">
        <v>4344</v>
      </c>
      <c r="G9233">
        <v>172</v>
      </c>
      <c r="H9233">
        <v>109.27</v>
      </c>
      <c r="I9233">
        <v>4.234</v>
      </c>
      <c r="J9233">
        <v>3.1480000000000001</v>
      </c>
      <c r="K9233">
        <v>0.125</v>
      </c>
      <c r="L9233" s="6">
        <v>1380004385</v>
      </c>
      <c r="M9233" s="6"/>
      <c r="N9233" s="7">
        <v>43977</v>
      </c>
    </row>
    <row r="9234" spans="1:14" hidden="1" x14ac:dyDescent="0.25">
      <c r="A9234" t="s">
        <v>13</v>
      </c>
      <c r="B9234" t="s">
        <v>40</v>
      </c>
      <c r="C9234" s="7">
        <v>43978</v>
      </c>
      <c r="D9234">
        <v>158086</v>
      </c>
      <c r="E9234">
        <v>7293</v>
      </c>
      <c r="F9234">
        <v>4534</v>
      </c>
      <c r="G9234">
        <v>190</v>
      </c>
      <c r="H9234">
        <v>114.55500000000001</v>
      </c>
      <c r="I9234">
        <v>5.2850000000000001</v>
      </c>
      <c r="J9234">
        <v>3.2850000000000001</v>
      </c>
      <c r="K9234">
        <v>0.13800000000000001</v>
      </c>
      <c r="L9234" s="6">
        <v>1380004385</v>
      </c>
      <c r="M9234" s="6"/>
      <c r="N9234" s="7">
        <v>43978</v>
      </c>
    </row>
    <row r="9235" spans="1:14" hidden="1" x14ac:dyDescent="0.25">
      <c r="A9235" t="s">
        <v>13</v>
      </c>
      <c r="B9235" t="s">
        <v>40</v>
      </c>
      <c r="C9235" s="7">
        <v>43979</v>
      </c>
      <c r="D9235">
        <v>165386</v>
      </c>
      <c r="E9235">
        <v>7300</v>
      </c>
      <c r="F9235">
        <v>4711</v>
      </c>
      <c r="G9235">
        <v>177</v>
      </c>
      <c r="H9235">
        <v>119.845</v>
      </c>
      <c r="I9235">
        <v>5.29</v>
      </c>
      <c r="J9235">
        <v>3.4140000000000001</v>
      </c>
      <c r="K9235">
        <v>0.128</v>
      </c>
      <c r="L9235" s="6">
        <v>1380004385</v>
      </c>
      <c r="M9235" s="6"/>
      <c r="N9235" s="7">
        <v>43979</v>
      </c>
    </row>
    <row r="9236" spans="1:14" hidden="1" x14ac:dyDescent="0.25">
      <c r="A9236" t="s">
        <v>13</v>
      </c>
      <c r="B9236" t="s">
        <v>40</v>
      </c>
      <c r="C9236" s="7">
        <v>43980</v>
      </c>
      <c r="D9236">
        <v>173491</v>
      </c>
      <c r="E9236">
        <v>8105</v>
      </c>
      <c r="F9236">
        <v>4980</v>
      </c>
      <c r="G9236">
        <v>269</v>
      </c>
      <c r="H9236">
        <v>125.718</v>
      </c>
      <c r="I9236">
        <v>5.8730000000000002</v>
      </c>
      <c r="J9236">
        <v>3.609</v>
      </c>
      <c r="K9236">
        <v>0.19500000000000001</v>
      </c>
      <c r="L9236" s="6">
        <v>1380004385</v>
      </c>
      <c r="M9236" s="6"/>
      <c r="N9236" s="7">
        <v>43980</v>
      </c>
    </row>
    <row r="9237" spans="1:14" hidden="1" x14ac:dyDescent="0.25">
      <c r="A9237" t="s">
        <v>13</v>
      </c>
      <c r="B9237" t="s">
        <v>40</v>
      </c>
      <c r="C9237" s="7">
        <v>43981</v>
      </c>
      <c r="D9237">
        <v>181827</v>
      </c>
      <c r="E9237">
        <v>8336</v>
      </c>
      <c r="F9237">
        <v>5185</v>
      </c>
      <c r="G9237">
        <v>205</v>
      </c>
      <c r="H9237">
        <v>131.75800000000001</v>
      </c>
      <c r="I9237">
        <v>6.0410000000000004</v>
      </c>
      <c r="J9237">
        <v>3.7570000000000001</v>
      </c>
      <c r="K9237">
        <v>0.14899999999999999</v>
      </c>
      <c r="L9237" s="6">
        <v>1380004385</v>
      </c>
      <c r="M9237" s="6"/>
      <c r="N9237" s="7">
        <v>43981</v>
      </c>
    </row>
    <row r="9238" spans="1:14" hidden="1" x14ac:dyDescent="0.25">
      <c r="A9238" t="s">
        <v>13</v>
      </c>
      <c r="B9238" t="s">
        <v>40</v>
      </c>
      <c r="C9238" s="7">
        <v>43982</v>
      </c>
      <c r="D9238">
        <v>190609</v>
      </c>
      <c r="E9238">
        <v>8782</v>
      </c>
      <c r="F9238">
        <v>5408</v>
      </c>
      <c r="G9238">
        <v>223</v>
      </c>
      <c r="H9238">
        <v>138.12200000000001</v>
      </c>
      <c r="I9238">
        <v>6.3639999999999999</v>
      </c>
      <c r="J9238">
        <v>3.919</v>
      </c>
      <c r="K9238">
        <v>0.16200000000000001</v>
      </c>
      <c r="L9238" s="6">
        <v>1380004385</v>
      </c>
      <c r="M9238" s="6"/>
      <c r="N9238" s="7">
        <v>43982</v>
      </c>
    </row>
    <row r="9239" spans="1:14" hidden="1" x14ac:dyDescent="0.25">
      <c r="A9239" t="s">
        <v>13</v>
      </c>
      <c r="B9239" t="s">
        <v>40</v>
      </c>
      <c r="C9239" s="7">
        <v>43983</v>
      </c>
      <c r="D9239">
        <v>198370</v>
      </c>
      <c r="E9239">
        <v>7761</v>
      </c>
      <c r="F9239">
        <v>5608</v>
      </c>
      <c r="G9239">
        <v>200</v>
      </c>
      <c r="H9239">
        <v>143.74600000000001</v>
      </c>
      <c r="I9239">
        <v>5.6239999999999997</v>
      </c>
      <c r="J9239">
        <v>4.0640000000000001</v>
      </c>
      <c r="K9239">
        <v>0.14499999999999999</v>
      </c>
      <c r="L9239" s="6">
        <v>1380004385</v>
      </c>
      <c r="M9239" s="6"/>
      <c r="N9239" s="7">
        <v>43983</v>
      </c>
    </row>
    <row r="9240" spans="1:14" hidden="1" x14ac:dyDescent="0.25">
      <c r="A9240" t="s">
        <v>13</v>
      </c>
      <c r="B9240" t="s">
        <v>40</v>
      </c>
      <c r="C9240" s="7">
        <v>43984</v>
      </c>
      <c r="D9240">
        <v>207191</v>
      </c>
      <c r="E9240">
        <v>8821</v>
      </c>
      <c r="F9240">
        <v>5829</v>
      </c>
      <c r="G9240">
        <v>221</v>
      </c>
      <c r="H9240">
        <v>150.13800000000001</v>
      </c>
      <c r="I9240">
        <v>6.3920000000000003</v>
      </c>
      <c r="J9240">
        <v>4.2240000000000002</v>
      </c>
      <c r="K9240">
        <v>0.16</v>
      </c>
      <c r="L9240" s="6">
        <v>1380004385</v>
      </c>
      <c r="M9240" s="6"/>
      <c r="N9240" s="7">
        <v>43984</v>
      </c>
    </row>
    <row r="9241" spans="1:14" hidden="1" x14ac:dyDescent="0.25">
      <c r="A9241" t="s">
        <v>13</v>
      </c>
      <c r="B9241" t="s">
        <v>40</v>
      </c>
      <c r="C9241" s="7">
        <v>43985</v>
      </c>
      <c r="D9241">
        <v>216824</v>
      </c>
      <c r="E9241">
        <v>9633</v>
      </c>
      <c r="F9241">
        <v>6088</v>
      </c>
      <c r="G9241">
        <v>259</v>
      </c>
      <c r="H9241">
        <v>157.11799999999999</v>
      </c>
      <c r="I9241">
        <v>6.98</v>
      </c>
      <c r="J9241">
        <v>4.4119999999999999</v>
      </c>
      <c r="K9241">
        <v>0.188</v>
      </c>
      <c r="L9241" s="6">
        <v>1380004385</v>
      </c>
      <c r="M9241" s="6"/>
      <c r="N9241" s="7">
        <v>43985</v>
      </c>
    </row>
    <row r="9242" spans="1:14" hidden="1" x14ac:dyDescent="0.25">
      <c r="A9242" t="s">
        <v>13</v>
      </c>
      <c r="B9242" t="s">
        <v>40</v>
      </c>
      <c r="C9242" s="7">
        <v>43986</v>
      </c>
      <c r="D9242">
        <v>226713</v>
      </c>
      <c r="E9242">
        <v>9889</v>
      </c>
      <c r="F9242">
        <v>6363</v>
      </c>
      <c r="G9242">
        <v>275</v>
      </c>
      <c r="H9242">
        <v>164.28399999999999</v>
      </c>
      <c r="I9242">
        <v>7.1660000000000004</v>
      </c>
      <c r="J9242">
        <v>4.6109999999999998</v>
      </c>
      <c r="K9242">
        <v>0.19900000000000001</v>
      </c>
      <c r="L9242" s="6">
        <v>1380004385</v>
      </c>
      <c r="M9242" s="6"/>
      <c r="N9242" s="7">
        <v>43986</v>
      </c>
    </row>
    <row r="9243" spans="1:14" hidden="1" x14ac:dyDescent="0.25">
      <c r="A9243" t="s">
        <v>13</v>
      </c>
      <c r="B9243" t="s">
        <v>40</v>
      </c>
      <c r="C9243" s="7">
        <v>43987</v>
      </c>
      <c r="D9243">
        <v>236184</v>
      </c>
      <c r="E9243">
        <v>9471</v>
      </c>
      <c r="F9243">
        <v>6649</v>
      </c>
      <c r="G9243">
        <v>286</v>
      </c>
      <c r="H9243">
        <v>171.14699999999999</v>
      </c>
      <c r="I9243">
        <v>6.8630000000000004</v>
      </c>
      <c r="J9243">
        <v>4.8179999999999996</v>
      </c>
      <c r="K9243">
        <v>0.20699999999999999</v>
      </c>
      <c r="L9243" s="6">
        <v>1380004385</v>
      </c>
      <c r="M9243" s="6"/>
      <c r="N9243" s="7">
        <v>43987</v>
      </c>
    </row>
    <row r="9244" spans="1:14" hidden="1" x14ac:dyDescent="0.25">
      <c r="A9244" t="s">
        <v>13</v>
      </c>
      <c r="B9244" t="s">
        <v>40</v>
      </c>
      <c r="C9244" s="7">
        <v>43988</v>
      </c>
      <c r="D9244">
        <v>246622</v>
      </c>
      <c r="E9244">
        <v>10438</v>
      </c>
      <c r="F9244">
        <v>6946</v>
      </c>
      <c r="G9244">
        <v>297</v>
      </c>
      <c r="H9244">
        <v>178.71100000000001</v>
      </c>
      <c r="I9244">
        <v>7.5640000000000001</v>
      </c>
      <c r="J9244">
        <v>5.0330000000000004</v>
      </c>
      <c r="K9244">
        <v>0.215</v>
      </c>
      <c r="L9244" s="6">
        <v>1380004385</v>
      </c>
      <c r="M9244" s="6"/>
      <c r="N9244" s="7">
        <v>43988</v>
      </c>
    </row>
    <row r="9245" spans="1:14" hidden="1" x14ac:dyDescent="0.25">
      <c r="A9245" t="s">
        <v>13</v>
      </c>
      <c r="B9245" t="s">
        <v>40</v>
      </c>
      <c r="C9245" s="7">
        <v>43989</v>
      </c>
      <c r="D9245">
        <v>257486</v>
      </c>
      <c r="E9245">
        <v>10864</v>
      </c>
      <c r="F9245">
        <v>7207</v>
      </c>
      <c r="G9245">
        <v>261</v>
      </c>
      <c r="H9245">
        <v>186.583</v>
      </c>
      <c r="I9245">
        <v>7.8719999999999999</v>
      </c>
      <c r="J9245">
        <v>5.2220000000000004</v>
      </c>
      <c r="K9245">
        <v>0.189</v>
      </c>
      <c r="L9245" s="6">
        <v>1380004385</v>
      </c>
      <c r="M9245" s="6"/>
      <c r="N9245" s="7">
        <v>43989</v>
      </c>
    </row>
    <row r="9246" spans="1:14" hidden="1" x14ac:dyDescent="0.25">
      <c r="A9246" t="s">
        <v>13</v>
      </c>
      <c r="B9246" t="s">
        <v>40</v>
      </c>
      <c r="C9246" s="7">
        <v>43990</v>
      </c>
      <c r="D9246">
        <v>265928</v>
      </c>
      <c r="E9246">
        <v>8442</v>
      </c>
      <c r="F9246">
        <v>7473</v>
      </c>
      <c r="G9246">
        <v>266</v>
      </c>
      <c r="H9246">
        <v>192.70099999999999</v>
      </c>
      <c r="I9246">
        <v>6.117</v>
      </c>
      <c r="J9246">
        <v>5.415</v>
      </c>
      <c r="K9246">
        <v>0.193</v>
      </c>
      <c r="L9246" s="6">
        <v>1380004385</v>
      </c>
      <c r="M9246" s="6"/>
      <c r="N9246" s="7">
        <v>43990</v>
      </c>
    </row>
    <row r="9247" spans="1:14" hidden="1" x14ac:dyDescent="0.25">
      <c r="A9247" t="s">
        <v>13</v>
      </c>
      <c r="B9247" t="s">
        <v>40</v>
      </c>
      <c r="C9247" s="7">
        <v>43991</v>
      </c>
      <c r="D9247">
        <v>276146</v>
      </c>
      <c r="E9247">
        <v>10218</v>
      </c>
      <c r="F9247">
        <v>7750</v>
      </c>
      <c r="G9247">
        <v>277</v>
      </c>
      <c r="H9247">
        <v>200.10499999999999</v>
      </c>
      <c r="I9247">
        <v>7.4039999999999999</v>
      </c>
      <c r="J9247">
        <v>5.6159999999999997</v>
      </c>
      <c r="K9247">
        <v>0.20100000000000001</v>
      </c>
      <c r="L9247" s="6">
        <v>1380004385</v>
      </c>
      <c r="M9247" s="6"/>
      <c r="N9247" s="7">
        <v>43991</v>
      </c>
    </row>
    <row r="9248" spans="1:14" hidden="1" x14ac:dyDescent="0.25">
      <c r="A9248" t="s">
        <v>13</v>
      </c>
      <c r="B9248" t="s">
        <v>40</v>
      </c>
      <c r="C9248" s="7">
        <v>43992</v>
      </c>
      <c r="D9248">
        <v>286605</v>
      </c>
      <c r="E9248">
        <v>10459</v>
      </c>
      <c r="F9248">
        <v>8102</v>
      </c>
      <c r="G9248">
        <v>352</v>
      </c>
      <c r="H9248">
        <v>207.684</v>
      </c>
      <c r="I9248">
        <v>7.5789999999999997</v>
      </c>
      <c r="J9248">
        <v>5.8710000000000004</v>
      </c>
      <c r="K9248">
        <v>0.255</v>
      </c>
      <c r="L9248" s="6">
        <v>1380004385</v>
      </c>
      <c r="M9248" s="6"/>
      <c r="N9248" s="7">
        <v>43992</v>
      </c>
    </row>
    <row r="9249" spans="1:14" hidden="1" x14ac:dyDescent="0.25">
      <c r="A9249" t="s">
        <v>13</v>
      </c>
      <c r="B9249" t="s">
        <v>40</v>
      </c>
      <c r="C9249" s="7">
        <v>43993</v>
      </c>
      <c r="D9249">
        <v>297535</v>
      </c>
      <c r="E9249">
        <v>10930</v>
      </c>
      <c r="F9249">
        <v>8498</v>
      </c>
      <c r="G9249">
        <v>396</v>
      </c>
      <c r="H9249">
        <v>215.60400000000001</v>
      </c>
      <c r="I9249">
        <v>7.92</v>
      </c>
      <c r="J9249">
        <v>6.1580000000000004</v>
      </c>
      <c r="K9249">
        <v>0.28699999999999998</v>
      </c>
      <c r="L9249" s="6">
        <v>1380004385</v>
      </c>
      <c r="M9249" s="6"/>
      <c r="N9249" s="7">
        <v>43993</v>
      </c>
    </row>
    <row r="9250" spans="1:14" hidden="1" x14ac:dyDescent="0.25">
      <c r="A9250" t="s">
        <v>13</v>
      </c>
      <c r="B9250" t="s">
        <v>40</v>
      </c>
      <c r="C9250" s="7">
        <v>43994</v>
      </c>
      <c r="D9250">
        <v>308993</v>
      </c>
      <c r="E9250">
        <v>11458</v>
      </c>
      <c r="F9250">
        <v>8884</v>
      </c>
      <c r="G9250">
        <v>386</v>
      </c>
      <c r="H9250">
        <v>223.90700000000001</v>
      </c>
      <c r="I9250">
        <v>8.3030000000000008</v>
      </c>
      <c r="J9250">
        <v>6.4379999999999997</v>
      </c>
      <c r="K9250">
        <v>0.28000000000000003</v>
      </c>
      <c r="L9250" s="6">
        <v>1380004385</v>
      </c>
      <c r="M9250" s="6"/>
      <c r="N9250" s="7">
        <v>43994</v>
      </c>
    </row>
    <row r="9251" spans="1:14" hidden="1" x14ac:dyDescent="0.25">
      <c r="A9251" t="s">
        <v>13</v>
      </c>
      <c r="B9251" t="s">
        <v>40</v>
      </c>
      <c r="C9251" s="7">
        <v>43995</v>
      </c>
      <c r="D9251">
        <v>320922</v>
      </c>
      <c r="E9251">
        <v>11929</v>
      </c>
      <c r="F9251">
        <v>9195</v>
      </c>
      <c r="G9251">
        <v>311</v>
      </c>
      <c r="H9251">
        <v>232.55099999999999</v>
      </c>
      <c r="I9251">
        <v>8.6440000000000001</v>
      </c>
      <c r="J9251">
        <v>6.6630000000000003</v>
      </c>
      <c r="K9251">
        <v>0.22500000000000001</v>
      </c>
      <c r="L9251" s="6">
        <v>1380004385</v>
      </c>
      <c r="M9251" s="6"/>
      <c r="N9251" s="7">
        <v>43995</v>
      </c>
    </row>
    <row r="9252" spans="1:14" hidden="1" x14ac:dyDescent="0.25">
      <c r="A9252" t="s">
        <v>13</v>
      </c>
      <c r="B9252" t="s">
        <v>40</v>
      </c>
      <c r="C9252" s="7">
        <v>43996</v>
      </c>
      <c r="D9252">
        <v>332424</v>
      </c>
      <c r="E9252">
        <v>11502</v>
      </c>
      <c r="F9252">
        <v>9520</v>
      </c>
      <c r="G9252">
        <v>325</v>
      </c>
      <c r="H9252">
        <v>240.886</v>
      </c>
      <c r="I9252">
        <v>8.3350000000000009</v>
      </c>
      <c r="J9252">
        <v>6.899</v>
      </c>
      <c r="K9252">
        <v>0.23599999999999999</v>
      </c>
      <c r="L9252" s="6">
        <v>1380004385</v>
      </c>
      <c r="M9252" s="6"/>
      <c r="N9252" s="7">
        <v>43996</v>
      </c>
    </row>
    <row r="9253" spans="1:14" hidden="1" x14ac:dyDescent="0.25">
      <c r="A9253" t="s">
        <v>13</v>
      </c>
      <c r="B9253" t="s">
        <v>40</v>
      </c>
      <c r="C9253" s="7">
        <v>43997</v>
      </c>
      <c r="D9253">
        <v>343091</v>
      </c>
      <c r="E9253">
        <v>10667</v>
      </c>
      <c r="F9253">
        <v>9900</v>
      </c>
      <c r="G9253">
        <v>380</v>
      </c>
      <c r="H9253">
        <v>248.61600000000001</v>
      </c>
      <c r="I9253">
        <v>7.73</v>
      </c>
      <c r="J9253">
        <v>7.1740000000000004</v>
      </c>
      <c r="K9253">
        <v>0.27500000000000002</v>
      </c>
      <c r="L9253" s="6">
        <v>1380004385</v>
      </c>
      <c r="M9253" s="6"/>
      <c r="N9253" s="7">
        <v>43997</v>
      </c>
    </row>
    <row r="9254" spans="1:14" hidden="1" x14ac:dyDescent="0.25">
      <c r="A9254" t="s">
        <v>13</v>
      </c>
      <c r="B9254" t="s">
        <v>40</v>
      </c>
      <c r="C9254" s="7">
        <v>43998</v>
      </c>
      <c r="D9254">
        <v>354065</v>
      </c>
      <c r="E9254">
        <v>10974</v>
      </c>
      <c r="F9254">
        <v>11903</v>
      </c>
      <c r="G9254">
        <v>2003</v>
      </c>
      <c r="H9254">
        <v>256.56799999999998</v>
      </c>
      <c r="I9254">
        <v>7.952</v>
      </c>
      <c r="J9254">
        <v>8.625</v>
      </c>
      <c r="K9254">
        <v>1.4510000000000001</v>
      </c>
      <c r="L9254" s="6">
        <v>1380004385</v>
      </c>
      <c r="M9254" s="6"/>
      <c r="N9254" s="7">
        <v>43998</v>
      </c>
    </row>
    <row r="9255" spans="1:14" hidden="1" x14ac:dyDescent="0.25">
      <c r="A9255" t="s">
        <v>13</v>
      </c>
      <c r="B9255" t="s">
        <v>40</v>
      </c>
      <c r="C9255" s="7">
        <v>43999</v>
      </c>
      <c r="D9255">
        <v>366946</v>
      </c>
      <c r="E9255">
        <v>12881</v>
      </c>
      <c r="F9255">
        <v>12237</v>
      </c>
      <c r="G9255">
        <v>334</v>
      </c>
      <c r="H9255">
        <v>265.90199999999999</v>
      </c>
      <c r="I9255">
        <v>9.3339999999999996</v>
      </c>
      <c r="J9255">
        <v>8.8670000000000009</v>
      </c>
      <c r="K9255">
        <v>0.24199999999999999</v>
      </c>
      <c r="L9255" s="6">
        <v>1380004385</v>
      </c>
      <c r="M9255" s="6"/>
      <c r="N9255" s="7">
        <v>43999</v>
      </c>
    </row>
    <row r="9256" spans="1:14" hidden="1" x14ac:dyDescent="0.25">
      <c r="A9256" t="s">
        <v>13</v>
      </c>
      <c r="B9256" t="s">
        <v>40</v>
      </c>
      <c r="C9256" s="7">
        <v>44000</v>
      </c>
      <c r="D9256">
        <v>380532</v>
      </c>
      <c r="E9256">
        <v>13586</v>
      </c>
      <c r="F9256">
        <v>12573</v>
      </c>
      <c r="G9256">
        <v>336</v>
      </c>
      <c r="H9256">
        <v>275.74700000000001</v>
      </c>
      <c r="I9256">
        <v>9.8450000000000006</v>
      </c>
      <c r="J9256">
        <v>9.1110000000000007</v>
      </c>
      <c r="K9256">
        <v>0.24299999999999999</v>
      </c>
      <c r="L9256" s="6">
        <v>1380004385</v>
      </c>
      <c r="M9256" s="6"/>
      <c r="N9256" s="7">
        <v>44000</v>
      </c>
    </row>
    <row r="9257" spans="1:14" hidden="1" x14ac:dyDescent="0.25">
      <c r="A9257" t="s">
        <v>13</v>
      </c>
      <c r="B9257" t="s">
        <v>40</v>
      </c>
      <c r="C9257" s="7">
        <v>44001</v>
      </c>
      <c r="D9257">
        <v>395048</v>
      </c>
      <c r="E9257">
        <v>14516</v>
      </c>
      <c r="F9257">
        <v>12948</v>
      </c>
      <c r="G9257">
        <v>375</v>
      </c>
      <c r="H9257">
        <v>286.26600000000002</v>
      </c>
      <c r="I9257">
        <v>10.519</v>
      </c>
      <c r="J9257">
        <v>9.3829999999999991</v>
      </c>
      <c r="K9257">
        <v>0.27200000000000002</v>
      </c>
      <c r="L9257" s="6">
        <v>1380004385</v>
      </c>
      <c r="M9257" s="6"/>
      <c r="N9257" s="7">
        <v>44001</v>
      </c>
    </row>
    <row r="9258" spans="1:14" hidden="1" x14ac:dyDescent="0.25">
      <c r="A9258" t="s">
        <v>13</v>
      </c>
      <c r="B9258" t="s">
        <v>40</v>
      </c>
      <c r="C9258" s="7">
        <v>44002</v>
      </c>
      <c r="D9258">
        <v>410451</v>
      </c>
      <c r="E9258">
        <v>15403</v>
      </c>
      <c r="F9258">
        <v>13254</v>
      </c>
      <c r="G9258">
        <v>306</v>
      </c>
      <c r="H9258">
        <v>297.42700000000002</v>
      </c>
      <c r="I9258">
        <v>11.162000000000001</v>
      </c>
      <c r="J9258">
        <v>9.6039999999999992</v>
      </c>
      <c r="K9258">
        <v>0.222</v>
      </c>
      <c r="L9258" s="6">
        <v>1380004385</v>
      </c>
      <c r="M9258" s="6"/>
      <c r="N9258" s="7">
        <v>44002</v>
      </c>
    </row>
    <row r="9259" spans="1:14" hidden="1" x14ac:dyDescent="0.25">
      <c r="A9259" t="s">
        <v>13</v>
      </c>
      <c r="B9259" t="s">
        <v>40</v>
      </c>
      <c r="C9259" s="7">
        <v>44003</v>
      </c>
      <c r="D9259">
        <v>425282</v>
      </c>
      <c r="E9259">
        <v>14831</v>
      </c>
      <c r="F9259">
        <v>13699</v>
      </c>
      <c r="G9259">
        <v>445</v>
      </c>
      <c r="H9259">
        <v>308.17399999999998</v>
      </c>
      <c r="I9259">
        <v>10.747</v>
      </c>
      <c r="J9259">
        <v>9.9269999999999996</v>
      </c>
      <c r="K9259">
        <v>0.32200000000000001</v>
      </c>
      <c r="L9259" s="6">
        <v>1380004385</v>
      </c>
      <c r="M9259" s="6"/>
      <c r="N9259" s="7">
        <v>44003</v>
      </c>
    </row>
    <row r="9260" spans="1:14" hidden="1" x14ac:dyDescent="0.25">
      <c r="A9260" t="s">
        <v>13</v>
      </c>
      <c r="B9260" t="s">
        <v>40</v>
      </c>
      <c r="C9260" s="7">
        <v>44004</v>
      </c>
      <c r="D9260">
        <v>440215</v>
      </c>
      <c r="E9260">
        <v>14933</v>
      </c>
      <c r="F9260">
        <v>14011</v>
      </c>
      <c r="G9260">
        <v>312</v>
      </c>
      <c r="H9260">
        <v>318.995</v>
      </c>
      <c r="I9260">
        <v>10.821</v>
      </c>
      <c r="J9260">
        <v>10.153</v>
      </c>
      <c r="K9260">
        <v>0.22600000000000001</v>
      </c>
      <c r="L9260" s="6">
        <v>1380004385</v>
      </c>
      <c r="M9260" s="6"/>
      <c r="N9260" s="7">
        <v>44004</v>
      </c>
    </row>
    <row r="9261" spans="1:14" hidden="1" x14ac:dyDescent="0.25">
      <c r="A9261" t="s">
        <v>13</v>
      </c>
      <c r="B9261" t="s">
        <v>40</v>
      </c>
      <c r="C9261" s="7">
        <v>44005</v>
      </c>
      <c r="D9261">
        <v>456183</v>
      </c>
      <c r="E9261">
        <v>15968</v>
      </c>
      <c r="F9261">
        <v>14476</v>
      </c>
      <c r="G9261">
        <v>465</v>
      </c>
      <c r="H9261">
        <v>330.56599999999997</v>
      </c>
      <c r="I9261">
        <v>11.571</v>
      </c>
      <c r="J9261">
        <v>10.49</v>
      </c>
      <c r="K9261">
        <v>0.33700000000000002</v>
      </c>
      <c r="L9261" s="6">
        <v>1380004385</v>
      </c>
      <c r="M9261" s="6"/>
      <c r="N9261" s="7">
        <v>44005</v>
      </c>
    </row>
    <row r="9262" spans="1:14" hidden="1" x14ac:dyDescent="0.25">
      <c r="A9262" t="s">
        <v>13</v>
      </c>
      <c r="B9262" t="s">
        <v>40</v>
      </c>
      <c r="C9262" s="7">
        <v>44006</v>
      </c>
      <c r="D9262">
        <v>473105</v>
      </c>
      <c r="E9262">
        <v>16922</v>
      </c>
      <c r="F9262">
        <v>14894</v>
      </c>
      <c r="G9262">
        <v>418</v>
      </c>
      <c r="H9262">
        <v>342.82900000000001</v>
      </c>
      <c r="I9262">
        <v>12.262</v>
      </c>
      <c r="J9262">
        <v>10.792999999999999</v>
      </c>
      <c r="K9262">
        <v>0.30299999999999999</v>
      </c>
      <c r="L9262" s="6">
        <v>1380004385</v>
      </c>
      <c r="M9262" s="6"/>
      <c r="N9262" s="7">
        <v>44006</v>
      </c>
    </row>
    <row r="9263" spans="1:14" hidden="1" x14ac:dyDescent="0.25">
      <c r="A9263" t="s">
        <v>13</v>
      </c>
      <c r="B9263" t="s">
        <v>40</v>
      </c>
      <c r="C9263" s="7">
        <v>44007</v>
      </c>
      <c r="D9263">
        <v>490401</v>
      </c>
      <c r="E9263">
        <v>17296</v>
      </c>
      <c r="F9263">
        <v>15301</v>
      </c>
      <c r="G9263">
        <v>407</v>
      </c>
      <c r="H9263">
        <v>355.36200000000002</v>
      </c>
      <c r="I9263">
        <v>12.532999999999999</v>
      </c>
      <c r="J9263">
        <v>11.087999999999999</v>
      </c>
      <c r="K9263">
        <v>0.29499999999999998</v>
      </c>
      <c r="L9263" s="6">
        <v>1380004385</v>
      </c>
      <c r="M9263" s="6"/>
      <c r="N9263" s="7">
        <v>44007</v>
      </c>
    </row>
    <row r="9264" spans="1:14" hidden="1" x14ac:dyDescent="0.25">
      <c r="A9264" t="s">
        <v>13</v>
      </c>
      <c r="B9264" t="s">
        <v>40</v>
      </c>
      <c r="C9264" s="7">
        <v>44008</v>
      </c>
      <c r="D9264">
        <v>508953</v>
      </c>
      <c r="E9264">
        <v>18552</v>
      </c>
      <c r="F9264">
        <v>15685</v>
      </c>
      <c r="G9264">
        <v>384</v>
      </c>
      <c r="H9264">
        <v>368.80500000000001</v>
      </c>
      <c r="I9264">
        <v>13.443</v>
      </c>
      <c r="J9264">
        <v>11.366</v>
      </c>
      <c r="K9264">
        <v>0.27800000000000002</v>
      </c>
      <c r="L9264" s="6">
        <v>1380004385</v>
      </c>
      <c r="M9264" s="6"/>
      <c r="N9264" s="7">
        <v>44008</v>
      </c>
    </row>
    <row r="9265" spans="1:14" hidden="1" x14ac:dyDescent="0.25">
      <c r="A9265" t="s">
        <v>13</v>
      </c>
      <c r="B9265" t="s">
        <v>40</v>
      </c>
      <c r="C9265" s="7">
        <v>44009</v>
      </c>
      <c r="D9265">
        <v>528859</v>
      </c>
      <c r="E9265">
        <v>19906</v>
      </c>
      <c r="F9265">
        <v>16095</v>
      </c>
      <c r="G9265">
        <v>410</v>
      </c>
      <c r="H9265">
        <v>383.23</v>
      </c>
      <c r="I9265">
        <v>14.425000000000001</v>
      </c>
      <c r="J9265">
        <v>11.663</v>
      </c>
      <c r="K9265">
        <v>0.29699999999999999</v>
      </c>
      <c r="L9265" s="6">
        <v>1380004385</v>
      </c>
      <c r="M9265" s="6"/>
      <c r="N9265" s="7">
        <v>44009</v>
      </c>
    </row>
    <row r="9266" spans="1:14" hidden="1" x14ac:dyDescent="0.25">
      <c r="A9266" t="s">
        <v>13</v>
      </c>
      <c r="B9266" t="s">
        <v>40</v>
      </c>
      <c r="C9266" s="7">
        <v>44010</v>
      </c>
      <c r="D9266">
        <v>548318</v>
      </c>
      <c r="E9266">
        <v>19459</v>
      </c>
      <c r="F9266">
        <v>16475</v>
      </c>
      <c r="G9266">
        <v>380</v>
      </c>
      <c r="H9266">
        <v>397.33100000000002</v>
      </c>
      <c r="I9266">
        <v>14.101000000000001</v>
      </c>
      <c r="J9266">
        <v>11.938000000000001</v>
      </c>
      <c r="K9266">
        <v>0.27500000000000002</v>
      </c>
      <c r="L9266" s="6">
        <v>1380004385</v>
      </c>
      <c r="M9266" s="6"/>
      <c r="N9266" s="7">
        <v>44010</v>
      </c>
    </row>
    <row r="9267" spans="1:14" hidden="1" x14ac:dyDescent="0.25">
      <c r="A9267" t="s">
        <v>13</v>
      </c>
      <c r="B9267" t="s">
        <v>40</v>
      </c>
      <c r="C9267" s="7">
        <v>44011</v>
      </c>
      <c r="D9267">
        <v>566840</v>
      </c>
      <c r="E9267">
        <v>18522</v>
      </c>
      <c r="F9267">
        <v>16893</v>
      </c>
      <c r="G9267">
        <v>418</v>
      </c>
      <c r="H9267">
        <v>410.75200000000001</v>
      </c>
      <c r="I9267">
        <v>13.422000000000001</v>
      </c>
      <c r="J9267">
        <v>12.241</v>
      </c>
      <c r="K9267">
        <v>0.30299999999999999</v>
      </c>
      <c r="L9267" s="6">
        <v>1380004385</v>
      </c>
      <c r="M9267" s="6"/>
      <c r="N9267" s="7">
        <v>44011</v>
      </c>
    </row>
    <row r="9268" spans="1:14" hidden="1" x14ac:dyDescent="0.25">
      <c r="A9268" t="s">
        <v>13</v>
      </c>
      <c r="B9268" t="s">
        <v>40</v>
      </c>
      <c r="C9268" s="7">
        <v>44012</v>
      </c>
      <c r="D9268">
        <v>585481</v>
      </c>
      <c r="E9268">
        <v>18641</v>
      </c>
      <c r="F9268">
        <v>17400</v>
      </c>
      <c r="G9268">
        <v>507</v>
      </c>
      <c r="H9268">
        <v>424.26</v>
      </c>
      <c r="I9268">
        <v>13.507999999999999</v>
      </c>
      <c r="J9268">
        <v>12.609</v>
      </c>
      <c r="K9268">
        <v>0.36699999999999999</v>
      </c>
      <c r="L9268" s="6">
        <v>1380004385</v>
      </c>
      <c r="M9268" s="6"/>
      <c r="N9268" s="7">
        <v>44012</v>
      </c>
    </row>
    <row r="9269" spans="1:14" hidden="1" x14ac:dyDescent="0.25">
      <c r="A9269" t="s">
        <v>13</v>
      </c>
      <c r="B9269" t="s">
        <v>40</v>
      </c>
      <c r="C9269" s="7">
        <v>44013</v>
      </c>
      <c r="D9269">
        <v>604641</v>
      </c>
      <c r="E9269">
        <v>19160</v>
      </c>
      <c r="F9269">
        <v>17834</v>
      </c>
      <c r="G9269">
        <v>434</v>
      </c>
      <c r="H9269">
        <v>438.14400000000001</v>
      </c>
      <c r="I9269">
        <v>13.884</v>
      </c>
      <c r="J9269">
        <v>12.923</v>
      </c>
      <c r="K9269">
        <v>0.314</v>
      </c>
      <c r="L9269" s="6">
        <v>1380004385</v>
      </c>
      <c r="M9269" s="6"/>
      <c r="N9269" s="7">
        <v>44013</v>
      </c>
    </row>
    <row r="9270" spans="1:14" hidden="1" x14ac:dyDescent="0.25">
      <c r="A9270" t="s">
        <v>13</v>
      </c>
      <c r="B9270" t="s">
        <v>40</v>
      </c>
      <c r="C9270" s="7">
        <v>44014</v>
      </c>
      <c r="D9270">
        <v>625544</v>
      </c>
      <c r="E9270">
        <v>20903</v>
      </c>
      <c r="F9270">
        <v>18213</v>
      </c>
      <c r="G9270">
        <v>379</v>
      </c>
      <c r="H9270">
        <v>453.291</v>
      </c>
      <c r="I9270">
        <v>15.147</v>
      </c>
      <c r="J9270">
        <v>13.198</v>
      </c>
      <c r="K9270">
        <v>0.27500000000000002</v>
      </c>
      <c r="L9270" s="6">
        <v>1380004385</v>
      </c>
      <c r="M9270" s="6"/>
      <c r="N9270" s="7">
        <v>44014</v>
      </c>
    </row>
    <row r="9271" spans="1:14" hidden="1" x14ac:dyDescent="0.25">
      <c r="A9271" t="s">
        <v>13</v>
      </c>
      <c r="B9271" t="s">
        <v>40</v>
      </c>
      <c r="C9271" s="7">
        <v>44015</v>
      </c>
      <c r="D9271">
        <v>648315</v>
      </c>
      <c r="E9271">
        <v>22771</v>
      </c>
      <c r="F9271">
        <v>18655</v>
      </c>
      <c r="G9271">
        <v>442</v>
      </c>
      <c r="H9271">
        <v>469.79199999999997</v>
      </c>
      <c r="I9271">
        <v>16.501000000000001</v>
      </c>
      <c r="J9271">
        <v>13.518000000000001</v>
      </c>
      <c r="K9271">
        <v>0.32</v>
      </c>
      <c r="L9271" s="6">
        <v>1380004385</v>
      </c>
      <c r="M9271" s="6"/>
      <c r="N9271" s="7">
        <v>44015</v>
      </c>
    </row>
    <row r="9272" spans="1:14" hidden="1" x14ac:dyDescent="0.25">
      <c r="A9272" t="s">
        <v>13</v>
      </c>
      <c r="B9272" t="s">
        <v>40</v>
      </c>
      <c r="C9272" s="7">
        <v>44016</v>
      </c>
      <c r="D9272">
        <v>673165</v>
      </c>
      <c r="E9272">
        <v>24850</v>
      </c>
      <c r="F9272">
        <v>19268</v>
      </c>
      <c r="G9272">
        <v>613</v>
      </c>
      <c r="H9272">
        <v>487.79899999999998</v>
      </c>
      <c r="I9272">
        <v>18.007000000000001</v>
      </c>
      <c r="J9272">
        <v>13.962</v>
      </c>
      <c r="K9272">
        <v>0.44400000000000001</v>
      </c>
      <c r="L9272" s="6">
        <v>1380004385</v>
      </c>
      <c r="M9272" s="6"/>
      <c r="N9272" s="7">
        <v>44016</v>
      </c>
    </row>
    <row r="9273" spans="1:14" hidden="1" x14ac:dyDescent="0.25">
      <c r="A9273" t="s">
        <v>13</v>
      </c>
      <c r="B9273" t="s">
        <v>40</v>
      </c>
      <c r="C9273" s="7">
        <v>44017</v>
      </c>
      <c r="D9273">
        <v>697413</v>
      </c>
      <c r="E9273">
        <v>24248</v>
      </c>
      <c r="F9273">
        <v>19693</v>
      </c>
      <c r="G9273">
        <v>425</v>
      </c>
      <c r="H9273">
        <v>505.37</v>
      </c>
      <c r="I9273">
        <v>17.571000000000002</v>
      </c>
      <c r="J9273">
        <v>14.27</v>
      </c>
      <c r="K9273">
        <v>0.308</v>
      </c>
      <c r="L9273" s="6">
        <v>1380004385</v>
      </c>
      <c r="M9273" s="6"/>
      <c r="N9273" s="7">
        <v>44017</v>
      </c>
    </row>
    <row r="9274" spans="1:14" hidden="1" x14ac:dyDescent="0.25">
      <c r="A9274" t="s">
        <v>13</v>
      </c>
      <c r="B9274" t="s">
        <v>40</v>
      </c>
      <c r="C9274" s="7">
        <v>44018</v>
      </c>
      <c r="D9274">
        <v>719664</v>
      </c>
      <c r="E9274">
        <v>22251</v>
      </c>
      <c r="F9274">
        <v>20159</v>
      </c>
      <c r="G9274">
        <v>466</v>
      </c>
      <c r="H9274">
        <v>521.49400000000003</v>
      </c>
      <c r="I9274">
        <v>16.123999999999999</v>
      </c>
      <c r="J9274">
        <v>14.608000000000001</v>
      </c>
      <c r="K9274">
        <v>0.33800000000000002</v>
      </c>
      <c r="L9274" s="6">
        <v>1380004385</v>
      </c>
      <c r="M9274" s="6"/>
      <c r="N9274" s="7">
        <v>44018</v>
      </c>
    </row>
    <row r="9275" spans="1:14" hidden="1" x14ac:dyDescent="0.25">
      <c r="A9275" t="s">
        <v>13</v>
      </c>
      <c r="B9275" t="s">
        <v>40</v>
      </c>
      <c r="C9275" s="7">
        <v>44019</v>
      </c>
      <c r="D9275">
        <v>742417</v>
      </c>
      <c r="E9275">
        <v>22753</v>
      </c>
      <c r="F9275">
        <v>20642</v>
      </c>
      <c r="G9275">
        <v>483</v>
      </c>
      <c r="H9275">
        <v>537.98199999999997</v>
      </c>
      <c r="I9275">
        <v>16.488</v>
      </c>
      <c r="J9275">
        <v>14.958</v>
      </c>
      <c r="K9275">
        <v>0.35</v>
      </c>
      <c r="L9275" s="6">
        <v>1380004385</v>
      </c>
      <c r="M9275" s="6"/>
      <c r="N9275" s="7">
        <v>44019</v>
      </c>
    </row>
    <row r="9276" spans="1:14" hidden="1" x14ac:dyDescent="0.25">
      <c r="A9276" t="s">
        <v>13</v>
      </c>
      <c r="B9276" t="s">
        <v>40</v>
      </c>
      <c r="C9276" s="7">
        <v>44020</v>
      </c>
      <c r="D9276">
        <v>767296</v>
      </c>
      <c r="E9276">
        <v>24879</v>
      </c>
      <c r="F9276">
        <v>21129</v>
      </c>
      <c r="G9276">
        <v>487</v>
      </c>
      <c r="H9276">
        <v>556.01</v>
      </c>
      <c r="I9276">
        <v>18.027999999999999</v>
      </c>
      <c r="J9276">
        <v>15.311</v>
      </c>
      <c r="K9276">
        <v>0.35299999999999998</v>
      </c>
      <c r="L9276" s="6">
        <v>1380004385</v>
      </c>
      <c r="M9276" s="6"/>
      <c r="N9276" s="7">
        <v>44020</v>
      </c>
    </row>
    <row r="9277" spans="1:14" hidden="1" x14ac:dyDescent="0.25">
      <c r="A9277" t="s">
        <v>13</v>
      </c>
      <c r="B9277" t="s">
        <v>40</v>
      </c>
      <c r="C9277" s="7">
        <v>44021</v>
      </c>
      <c r="D9277">
        <v>793802</v>
      </c>
      <c r="E9277">
        <v>26506</v>
      </c>
      <c r="F9277">
        <v>21604</v>
      </c>
      <c r="G9277">
        <v>475</v>
      </c>
      <c r="H9277">
        <v>575.21699999999998</v>
      </c>
      <c r="I9277">
        <v>19.207000000000001</v>
      </c>
      <c r="J9277">
        <v>15.654999999999999</v>
      </c>
      <c r="K9277">
        <v>0.34399999999999997</v>
      </c>
      <c r="L9277" s="6">
        <v>1380004385</v>
      </c>
      <c r="M9277" s="6"/>
      <c r="N9277" s="7">
        <v>44021</v>
      </c>
    </row>
    <row r="9278" spans="1:14" hidden="1" x14ac:dyDescent="0.25">
      <c r="A9278" t="s">
        <v>13</v>
      </c>
      <c r="B9278" t="s">
        <v>40</v>
      </c>
      <c r="C9278" s="7">
        <v>44022</v>
      </c>
      <c r="D9278">
        <v>820916</v>
      </c>
      <c r="E9278">
        <v>27114</v>
      </c>
      <c r="F9278">
        <v>22123</v>
      </c>
      <c r="G9278">
        <v>519</v>
      </c>
      <c r="H9278">
        <v>594.86500000000001</v>
      </c>
      <c r="I9278">
        <v>19.648</v>
      </c>
      <c r="J9278">
        <v>16.030999999999999</v>
      </c>
      <c r="K9278">
        <v>0.376</v>
      </c>
      <c r="L9278" s="6">
        <v>1380004385</v>
      </c>
      <c r="M9278" s="6"/>
      <c r="N9278" s="7">
        <v>44022</v>
      </c>
    </row>
    <row r="9279" spans="1:14" hidden="1" x14ac:dyDescent="0.25">
      <c r="A9279" t="s">
        <v>13</v>
      </c>
      <c r="B9279" t="s">
        <v>40</v>
      </c>
      <c r="C9279" s="7">
        <v>44023</v>
      </c>
      <c r="D9279">
        <v>849522</v>
      </c>
      <c r="E9279">
        <v>28606</v>
      </c>
      <c r="F9279">
        <v>22673</v>
      </c>
      <c r="G9279">
        <v>550</v>
      </c>
      <c r="H9279">
        <v>615.59400000000005</v>
      </c>
      <c r="I9279">
        <v>20.728999999999999</v>
      </c>
      <c r="J9279">
        <v>16.43</v>
      </c>
      <c r="K9279">
        <v>0.39900000000000002</v>
      </c>
      <c r="L9279" s="6">
        <v>1380004385</v>
      </c>
      <c r="M9279" s="6"/>
      <c r="N9279" s="7">
        <v>44023</v>
      </c>
    </row>
    <row r="9280" spans="1:14" hidden="1" x14ac:dyDescent="0.25">
      <c r="A9280" t="s">
        <v>13</v>
      </c>
      <c r="B9280" t="s">
        <v>40</v>
      </c>
      <c r="C9280" s="7">
        <v>44024</v>
      </c>
      <c r="D9280">
        <v>878254</v>
      </c>
      <c r="E9280">
        <v>28732</v>
      </c>
      <c r="F9280">
        <v>23174</v>
      </c>
      <c r="G9280">
        <v>501</v>
      </c>
      <c r="H9280">
        <v>636.41399999999999</v>
      </c>
      <c r="I9280">
        <v>20.82</v>
      </c>
      <c r="J9280">
        <v>16.792999999999999</v>
      </c>
      <c r="K9280">
        <v>0.36299999999999999</v>
      </c>
      <c r="L9280" s="6">
        <v>1380004385</v>
      </c>
      <c r="M9280" s="6"/>
      <c r="N9280" s="7">
        <v>44024</v>
      </c>
    </row>
    <row r="9281" spans="1:14" hidden="1" x14ac:dyDescent="0.25">
      <c r="A9281" t="s">
        <v>13</v>
      </c>
      <c r="B9281" t="s">
        <v>40</v>
      </c>
      <c r="C9281" s="7">
        <v>44025</v>
      </c>
      <c r="D9281">
        <v>906752</v>
      </c>
      <c r="E9281">
        <v>28498</v>
      </c>
      <c r="F9281">
        <v>23727</v>
      </c>
      <c r="G9281">
        <v>553</v>
      </c>
      <c r="H9281">
        <v>657.06500000000005</v>
      </c>
      <c r="I9281">
        <v>20.651</v>
      </c>
      <c r="J9281">
        <v>17.193000000000001</v>
      </c>
      <c r="K9281">
        <v>0.40100000000000002</v>
      </c>
      <c r="L9281" s="6">
        <v>1380004385</v>
      </c>
      <c r="M9281" s="6"/>
      <c r="N9281" s="7">
        <v>44025</v>
      </c>
    </row>
    <row r="9282" spans="1:14" hidden="1" x14ac:dyDescent="0.25">
      <c r="A9282" t="s">
        <v>13</v>
      </c>
      <c r="B9282" t="s">
        <v>40</v>
      </c>
      <c r="C9282" s="7">
        <v>44026</v>
      </c>
      <c r="D9282">
        <v>936181</v>
      </c>
      <c r="E9282">
        <v>29429</v>
      </c>
      <c r="F9282">
        <v>24309</v>
      </c>
      <c r="G9282">
        <v>582</v>
      </c>
      <c r="H9282">
        <v>678.39</v>
      </c>
      <c r="I9282">
        <v>21.324999999999999</v>
      </c>
      <c r="J9282">
        <v>17.614999999999998</v>
      </c>
      <c r="K9282">
        <v>0.42199999999999999</v>
      </c>
      <c r="L9282" s="6">
        <v>1380004385</v>
      </c>
      <c r="M9282" s="6"/>
      <c r="N9282" s="7">
        <v>44026</v>
      </c>
    </row>
    <row r="9283" spans="1:14" hidden="1" x14ac:dyDescent="0.25">
      <c r="A9283" t="s">
        <v>13</v>
      </c>
      <c r="B9283" t="s">
        <v>40</v>
      </c>
      <c r="C9283" s="7">
        <v>44027</v>
      </c>
      <c r="D9283">
        <v>968857</v>
      </c>
      <c r="E9283">
        <v>32676</v>
      </c>
      <c r="F9283">
        <v>24914</v>
      </c>
      <c r="G9283">
        <v>605</v>
      </c>
      <c r="H9283">
        <v>702.06799999999998</v>
      </c>
      <c r="I9283">
        <v>23.678000000000001</v>
      </c>
      <c r="J9283">
        <v>18.053999999999998</v>
      </c>
      <c r="K9283">
        <v>0.438</v>
      </c>
      <c r="L9283" s="6">
        <v>1380004385</v>
      </c>
      <c r="M9283" s="6"/>
      <c r="N9283" s="7">
        <v>44027</v>
      </c>
    </row>
    <row r="9284" spans="1:14" hidden="1" x14ac:dyDescent="0.25">
      <c r="A9284" t="s">
        <v>13</v>
      </c>
      <c r="B9284" t="s">
        <v>40</v>
      </c>
      <c r="C9284" s="7">
        <v>44028</v>
      </c>
      <c r="D9284">
        <v>1003832</v>
      </c>
      <c r="E9284">
        <v>34975</v>
      </c>
      <c r="F9284">
        <v>25602</v>
      </c>
      <c r="G9284">
        <v>688</v>
      </c>
      <c r="H9284">
        <v>727.41200000000003</v>
      </c>
      <c r="I9284">
        <v>25.344000000000001</v>
      </c>
      <c r="J9284">
        <v>18.552</v>
      </c>
      <c r="K9284">
        <v>0.499</v>
      </c>
      <c r="L9284" s="6">
        <v>1380004385</v>
      </c>
      <c r="M9284" s="6"/>
      <c r="N9284" s="7">
        <v>44028</v>
      </c>
    </row>
    <row r="9285" spans="1:14" hidden="1" x14ac:dyDescent="0.25">
      <c r="A9285" t="s">
        <v>13</v>
      </c>
      <c r="B9285" t="s">
        <v>40</v>
      </c>
      <c r="C9285" s="7">
        <v>44029</v>
      </c>
      <c r="D9285">
        <v>1039084</v>
      </c>
      <c r="E9285">
        <v>35252</v>
      </c>
      <c r="F9285">
        <v>26273</v>
      </c>
      <c r="G9285">
        <v>671</v>
      </c>
      <c r="H9285">
        <v>752.95699999999999</v>
      </c>
      <c r="I9285">
        <v>25.545000000000002</v>
      </c>
      <c r="J9285">
        <v>19.038</v>
      </c>
      <c r="K9285">
        <v>0.48599999999999999</v>
      </c>
      <c r="L9285" s="6">
        <v>1380004385</v>
      </c>
      <c r="M9285" s="6"/>
      <c r="N9285" s="7">
        <v>44029</v>
      </c>
    </row>
    <row r="9286" spans="1:14" hidden="1" x14ac:dyDescent="0.25">
      <c r="A9286" t="s">
        <v>13</v>
      </c>
      <c r="B9286" t="s">
        <v>40</v>
      </c>
      <c r="C9286" s="7">
        <v>44030</v>
      </c>
      <c r="D9286">
        <v>1077781</v>
      </c>
      <c r="E9286">
        <v>38697</v>
      </c>
      <c r="F9286">
        <v>26816</v>
      </c>
      <c r="G9286">
        <v>543</v>
      </c>
      <c r="H9286">
        <v>780.99800000000005</v>
      </c>
      <c r="I9286">
        <v>28.041</v>
      </c>
      <c r="J9286">
        <v>19.431999999999999</v>
      </c>
      <c r="K9286">
        <v>0.39300000000000002</v>
      </c>
      <c r="L9286" s="6">
        <v>1380004385</v>
      </c>
      <c r="M9286" s="6"/>
      <c r="N9286" s="7">
        <v>44030</v>
      </c>
    </row>
    <row r="9287" spans="1:14" hidden="1" x14ac:dyDescent="0.25">
      <c r="A9287" t="s">
        <v>13</v>
      </c>
      <c r="B9287" t="s">
        <v>40</v>
      </c>
      <c r="C9287" s="7">
        <v>44031</v>
      </c>
      <c r="D9287">
        <v>1118206</v>
      </c>
      <c r="E9287">
        <v>40425</v>
      </c>
      <c r="F9287">
        <v>27497</v>
      </c>
      <c r="G9287">
        <v>681</v>
      </c>
      <c r="H9287">
        <v>810.29200000000003</v>
      </c>
      <c r="I9287">
        <v>29.292999999999999</v>
      </c>
      <c r="J9287">
        <v>19.925000000000001</v>
      </c>
      <c r="K9287">
        <v>0.49299999999999999</v>
      </c>
      <c r="L9287" s="6">
        <v>1380004385</v>
      </c>
      <c r="M9287" s="6"/>
      <c r="N9287" s="7">
        <v>44031</v>
      </c>
    </row>
    <row r="9288" spans="1:14" hidden="1" x14ac:dyDescent="0.25">
      <c r="A9288" t="s">
        <v>13</v>
      </c>
      <c r="B9288" t="s">
        <v>40</v>
      </c>
      <c r="C9288" s="7">
        <v>44032</v>
      </c>
      <c r="D9288">
        <v>1155338</v>
      </c>
      <c r="E9288">
        <v>37132</v>
      </c>
      <c r="F9288">
        <v>28082</v>
      </c>
      <c r="G9288">
        <v>585</v>
      </c>
      <c r="H9288">
        <v>837.19899999999996</v>
      </c>
      <c r="I9288">
        <v>26.907</v>
      </c>
      <c r="J9288">
        <v>20.349</v>
      </c>
      <c r="K9288">
        <v>0.42399999999999999</v>
      </c>
      <c r="L9288" s="6">
        <v>1380004385</v>
      </c>
      <c r="M9288" s="6"/>
      <c r="N9288" s="7">
        <v>44032</v>
      </c>
    </row>
    <row r="9289" spans="1:14" hidden="1" x14ac:dyDescent="0.25">
      <c r="A9289" t="s">
        <v>13</v>
      </c>
      <c r="B9289" t="s">
        <v>40</v>
      </c>
      <c r="C9289" s="7">
        <v>44033</v>
      </c>
      <c r="D9289">
        <v>1193078</v>
      </c>
      <c r="E9289">
        <v>37740</v>
      </c>
      <c r="F9289">
        <v>28732</v>
      </c>
      <c r="G9289">
        <v>650</v>
      </c>
      <c r="H9289">
        <v>864.54700000000003</v>
      </c>
      <c r="I9289">
        <v>27.347999999999999</v>
      </c>
      <c r="J9289">
        <v>20.82</v>
      </c>
      <c r="K9289">
        <v>0.47099999999999997</v>
      </c>
      <c r="L9289" s="6">
        <v>1380004385</v>
      </c>
      <c r="M9289" s="6"/>
      <c r="N9289" s="7">
        <v>44033</v>
      </c>
    </row>
    <row r="9290" spans="1:14" hidden="1" x14ac:dyDescent="0.25">
      <c r="A9290" t="s">
        <v>13</v>
      </c>
      <c r="B9290" t="s">
        <v>40</v>
      </c>
      <c r="C9290" s="7">
        <v>44034</v>
      </c>
      <c r="D9290">
        <v>1238798</v>
      </c>
      <c r="E9290">
        <v>45720</v>
      </c>
      <c r="F9290">
        <v>29861</v>
      </c>
      <c r="G9290">
        <v>1129</v>
      </c>
      <c r="H9290">
        <v>897.67700000000002</v>
      </c>
      <c r="I9290">
        <v>33.130000000000003</v>
      </c>
      <c r="J9290">
        <v>21.638000000000002</v>
      </c>
      <c r="K9290">
        <v>0.81799999999999995</v>
      </c>
      <c r="L9290" s="6">
        <v>1380004385</v>
      </c>
      <c r="M9290" s="6"/>
      <c r="N9290" s="7">
        <v>44034</v>
      </c>
    </row>
    <row r="9291" spans="1:14" hidden="1" x14ac:dyDescent="0.25">
      <c r="A9291" t="s">
        <v>13</v>
      </c>
      <c r="B9291" t="s">
        <v>40</v>
      </c>
      <c r="C9291" s="7">
        <v>44035</v>
      </c>
      <c r="D9291">
        <v>1288108</v>
      </c>
      <c r="E9291">
        <v>49310</v>
      </c>
      <c r="F9291">
        <v>30601</v>
      </c>
      <c r="G9291">
        <v>740</v>
      </c>
      <c r="H9291">
        <v>933.40899999999999</v>
      </c>
      <c r="I9291">
        <v>35.731999999999999</v>
      </c>
      <c r="J9291">
        <v>22.175000000000001</v>
      </c>
      <c r="K9291">
        <v>0.53600000000000003</v>
      </c>
      <c r="L9291" s="6">
        <v>1380004385</v>
      </c>
      <c r="M9291" s="6"/>
      <c r="N9291" s="7">
        <v>44035</v>
      </c>
    </row>
    <row r="9292" spans="1:14" hidden="1" x14ac:dyDescent="0.25">
      <c r="A9292" t="s">
        <v>13</v>
      </c>
      <c r="B9292" t="s">
        <v>40</v>
      </c>
      <c r="C9292" s="7">
        <v>44036</v>
      </c>
      <c r="D9292">
        <v>1337024</v>
      </c>
      <c r="E9292">
        <v>48916</v>
      </c>
      <c r="F9292">
        <v>31358</v>
      </c>
      <c r="G9292">
        <v>757</v>
      </c>
      <c r="H9292">
        <v>968.85500000000002</v>
      </c>
      <c r="I9292">
        <v>35.445999999999998</v>
      </c>
      <c r="J9292">
        <v>22.722999999999999</v>
      </c>
      <c r="K9292">
        <v>0.54900000000000004</v>
      </c>
      <c r="L9292" s="6">
        <v>1380004385</v>
      </c>
      <c r="M9292" s="6"/>
      <c r="N9292" s="7">
        <v>44036</v>
      </c>
    </row>
    <row r="9293" spans="1:14" hidden="1" x14ac:dyDescent="0.25">
      <c r="A9293" t="s">
        <v>13</v>
      </c>
      <c r="B9293" t="s">
        <v>40</v>
      </c>
      <c r="C9293" s="7">
        <v>44037</v>
      </c>
      <c r="D9293">
        <v>1385635</v>
      </c>
      <c r="E9293">
        <v>48611</v>
      </c>
      <c r="F9293">
        <v>32060</v>
      </c>
      <c r="G9293">
        <v>702</v>
      </c>
      <c r="H9293">
        <v>1004.08</v>
      </c>
      <c r="I9293">
        <v>35.225000000000001</v>
      </c>
      <c r="J9293">
        <v>23.231999999999999</v>
      </c>
      <c r="K9293">
        <v>0.50900000000000001</v>
      </c>
      <c r="L9293" s="6">
        <v>1380004385</v>
      </c>
      <c r="M9293" s="6"/>
      <c r="N9293" s="7">
        <v>44037</v>
      </c>
    </row>
    <row r="9294" spans="1:14" hidden="1" x14ac:dyDescent="0.25">
      <c r="A9294" t="s">
        <v>13</v>
      </c>
      <c r="B9294" t="s">
        <v>40</v>
      </c>
      <c r="C9294" s="7">
        <v>44038</v>
      </c>
      <c r="D9294">
        <v>1435616</v>
      </c>
      <c r="E9294">
        <v>49981</v>
      </c>
      <c r="F9294">
        <v>32771</v>
      </c>
      <c r="G9294">
        <v>711</v>
      </c>
      <c r="H9294">
        <v>1040.298</v>
      </c>
      <c r="I9294">
        <v>36.218000000000004</v>
      </c>
      <c r="J9294">
        <v>23.747</v>
      </c>
      <c r="K9294">
        <v>0.51500000000000001</v>
      </c>
      <c r="L9294" s="6">
        <v>1380004385</v>
      </c>
      <c r="M9294" s="6"/>
      <c r="N9294" s="7">
        <v>44038</v>
      </c>
    </row>
    <row r="9295" spans="1:14" hidden="1" x14ac:dyDescent="0.25">
      <c r="A9295" t="s">
        <v>13</v>
      </c>
      <c r="B9295" t="s">
        <v>40</v>
      </c>
      <c r="C9295" s="7">
        <v>44039</v>
      </c>
      <c r="D9295">
        <v>1480073</v>
      </c>
      <c r="E9295">
        <v>44457</v>
      </c>
      <c r="F9295">
        <v>33408</v>
      </c>
      <c r="G9295">
        <v>637</v>
      </c>
      <c r="H9295">
        <v>1072.5129999999999</v>
      </c>
      <c r="I9295">
        <v>32.215000000000003</v>
      </c>
      <c r="J9295">
        <v>24.209</v>
      </c>
      <c r="K9295">
        <v>0.46200000000000002</v>
      </c>
      <c r="L9295" s="6">
        <v>1380004385</v>
      </c>
      <c r="M9295" s="6"/>
      <c r="N9295" s="7">
        <v>44039</v>
      </c>
    </row>
    <row r="9296" spans="1:14" hidden="1" x14ac:dyDescent="0.25">
      <c r="A9296" t="s">
        <v>13</v>
      </c>
      <c r="B9296" t="s">
        <v>40</v>
      </c>
      <c r="C9296" s="7">
        <v>44040</v>
      </c>
      <c r="D9296">
        <v>1531669</v>
      </c>
      <c r="E9296">
        <v>51596</v>
      </c>
      <c r="F9296">
        <v>34193</v>
      </c>
      <c r="G9296">
        <v>785</v>
      </c>
      <c r="H9296">
        <v>1109.902</v>
      </c>
      <c r="I9296">
        <v>37.387999999999998</v>
      </c>
      <c r="J9296">
        <v>24.777000000000001</v>
      </c>
      <c r="K9296">
        <v>0.56899999999999995</v>
      </c>
      <c r="L9296" s="6">
        <v>1380004385</v>
      </c>
      <c r="M9296" s="6"/>
      <c r="N9296" s="7">
        <v>44040</v>
      </c>
    </row>
    <row r="9297" spans="1:14" hidden="1" x14ac:dyDescent="0.25">
      <c r="A9297" t="s">
        <v>13</v>
      </c>
      <c r="B9297" t="s">
        <v>40</v>
      </c>
      <c r="C9297" s="7">
        <v>44041</v>
      </c>
      <c r="D9297">
        <v>1581963</v>
      </c>
      <c r="E9297">
        <v>50294</v>
      </c>
      <c r="F9297">
        <v>34955</v>
      </c>
      <c r="G9297">
        <v>762</v>
      </c>
      <c r="H9297">
        <v>1146.346</v>
      </c>
      <c r="I9297">
        <v>36.445</v>
      </c>
      <c r="J9297">
        <v>25.33</v>
      </c>
      <c r="K9297">
        <v>0.55200000000000005</v>
      </c>
      <c r="L9297" s="6">
        <v>1380004385</v>
      </c>
      <c r="M9297" s="6"/>
      <c r="N9297" s="7">
        <v>44041</v>
      </c>
    </row>
    <row r="9298" spans="1:14" hidden="1" x14ac:dyDescent="0.25">
      <c r="A9298" t="s">
        <v>13</v>
      </c>
      <c r="B9298" t="s">
        <v>40</v>
      </c>
      <c r="C9298" s="7">
        <v>44042</v>
      </c>
      <c r="D9298">
        <v>1634746</v>
      </c>
      <c r="E9298">
        <v>52783</v>
      </c>
      <c r="F9298">
        <v>35718</v>
      </c>
      <c r="G9298">
        <v>763</v>
      </c>
      <c r="H9298">
        <v>1184.595</v>
      </c>
      <c r="I9298">
        <v>38.247999999999998</v>
      </c>
      <c r="J9298">
        <v>25.882999999999999</v>
      </c>
      <c r="K9298">
        <v>0.55300000000000005</v>
      </c>
      <c r="L9298" s="6">
        <v>1380004385</v>
      </c>
      <c r="M9298" s="6"/>
      <c r="N9298" s="7">
        <v>44042</v>
      </c>
    </row>
    <row r="9299" spans="1:14" hidden="1" x14ac:dyDescent="0.25">
      <c r="A9299" t="s">
        <v>13</v>
      </c>
      <c r="B9299" t="s">
        <v>40</v>
      </c>
      <c r="C9299" s="7">
        <v>44043</v>
      </c>
      <c r="D9299">
        <v>1695988</v>
      </c>
      <c r="E9299">
        <v>61242</v>
      </c>
      <c r="F9299">
        <v>36511</v>
      </c>
      <c r="G9299">
        <v>793</v>
      </c>
      <c r="H9299">
        <v>1228.973</v>
      </c>
      <c r="I9299">
        <v>44.378</v>
      </c>
      <c r="J9299">
        <v>26.457000000000001</v>
      </c>
      <c r="K9299">
        <v>0.57499999999999996</v>
      </c>
      <c r="L9299" s="6">
        <v>1380004385</v>
      </c>
      <c r="M9299" s="6"/>
      <c r="N9299" s="7">
        <v>44043</v>
      </c>
    </row>
    <row r="9300" spans="1:14" hidden="1" x14ac:dyDescent="0.25">
      <c r="A9300" t="s">
        <v>13</v>
      </c>
      <c r="B9300" t="s">
        <v>40</v>
      </c>
      <c r="C9300" s="7">
        <v>44044</v>
      </c>
      <c r="D9300">
        <v>1750723</v>
      </c>
      <c r="E9300">
        <v>54735</v>
      </c>
      <c r="F9300">
        <v>37364</v>
      </c>
      <c r="G9300">
        <v>853</v>
      </c>
      <c r="H9300">
        <v>1268.636</v>
      </c>
      <c r="I9300">
        <v>39.662999999999997</v>
      </c>
      <c r="J9300">
        <v>27.074999999999999</v>
      </c>
      <c r="K9300">
        <v>0.61799999999999999</v>
      </c>
      <c r="L9300" s="6">
        <v>1380004385</v>
      </c>
      <c r="M9300" s="6"/>
      <c r="N9300" s="7">
        <v>44044</v>
      </c>
    </row>
    <row r="9301" spans="1:14" hidden="1" x14ac:dyDescent="0.25">
      <c r="A9301" t="s">
        <v>13</v>
      </c>
      <c r="B9301" t="s">
        <v>40</v>
      </c>
      <c r="C9301" s="7">
        <v>44045</v>
      </c>
      <c r="D9301">
        <v>1803695</v>
      </c>
      <c r="E9301">
        <v>52972</v>
      </c>
      <c r="F9301">
        <v>38135</v>
      </c>
      <c r="G9301">
        <v>771</v>
      </c>
      <c r="H9301">
        <v>1307.021</v>
      </c>
      <c r="I9301">
        <v>38.384999999999998</v>
      </c>
      <c r="J9301">
        <v>27.634</v>
      </c>
      <c r="K9301">
        <v>0.55900000000000005</v>
      </c>
      <c r="L9301" s="6">
        <v>1380004385</v>
      </c>
      <c r="M9301" s="6"/>
      <c r="N9301" s="7">
        <v>44045</v>
      </c>
    </row>
    <row r="9302" spans="1:14" hidden="1" x14ac:dyDescent="0.25">
      <c r="A9302" t="s">
        <v>13</v>
      </c>
      <c r="B9302" t="s">
        <v>40</v>
      </c>
      <c r="C9302" s="7">
        <v>44046</v>
      </c>
      <c r="D9302">
        <v>1855745</v>
      </c>
      <c r="E9302">
        <v>52050</v>
      </c>
      <c r="F9302">
        <v>38938</v>
      </c>
      <c r="G9302">
        <v>803</v>
      </c>
      <c r="H9302">
        <v>1344.7380000000001</v>
      </c>
      <c r="I9302">
        <v>37.716999999999999</v>
      </c>
      <c r="J9302">
        <v>28.216000000000001</v>
      </c>
      <c r="K9302">
        <v>0.58199999999999996</v>
      </c>
      <c r="L9302" s="6">
        <v>1380004385</v>
      </c>
      <c r="M9302" s="6"/>
      <c r="N9302" s="7">
        <v>44046</v>
      </c>
    </row>
    <row r="9303" spans="1:14" hidden="1" x14ac:dyDescent="0.25">
      <c r="A9303" t="s">
        <v>13</v>
      </c>
      <c r="B9303" t="s">
        <v>40</v>
      </c>
      <c r="C9303" s="7">
        <v>44047</v>
      </c>
      <c r="D9303">
        <v>1908254</v>
      </c>
      <c r="E9303">
        <v>52509</v>
      </c>
      <c r="F9303">
        <v>39795</v>
      </c>
      <c r="G9303">
        <v>857</v>
      </c>
      <c r="H9303">
        <v>1382.788</v>
      </c>
      <c r="I9303">
        <v>38.049999999999997</v>
      </c>
      <c r="J9303">
        <v>28.837</v>
      </c>
      <c r="K9303">
        <v>0.621</v>
      </c>
      <c r="L9303" s="6">
        <v>1380004385</v>
      </c>
      <c r="M9303" s="6"/>
      <c r="N9303" s="7">
        <v>44047</v>
      </c>
    </row>
    <row r="9304" spans="1:14" hidden="1" x14ac:dyDescent="0.25">
      <c r="A9304" t="s">
        <v>13</v>
      </c>
      <c r="B9304" t="s">
        <v>40</v>
      </c>
      <c r="C9304" s="7">
        <v>44048</v>
      </c>
      <c r="D9304">
        <v>1964536</v>
      </c>
      <c r="E9304">
        <v>56282</v>
      </c>
      <c r="F9304">
        <v>40699</v>
      </c>
      <c r="G9304">
        <v>904</v>
      </c>
      <c r="H9304">
        <v>1423.5719999999999</v>
      </c>
      <c r="I9304">
        <v>40.783999999999999</v>
      </c>
      <c r="J9304">
        <v>29.492000000000001</v>
      </c>
      <c r="K9304">
        <v>0.65500000000000003</v>
      </c>
      <c r="L9304" s="6">
        <v>1380004385</v>
      </c>
      <c r="M9304" s="6"/>
      <c r="N9304" s="7">
        <v>44048</v>
      </c>
    </row>
    <row r="9305" spans="1:14" hidden="1" x14ac:dyDescent="0.25">
      <c r="A9305" t="s">
        <v>13</v>
      </c>
      <c r="B9305" t="s">
        <v>40</v>
      </c>
      <c r="C9305" s="7">
        <v>44049</v>
      </c>
      <c r="D9305">
        <v>2027074</v>
      </c>
      <c r="E9305">
        <v>62538</v>
      </c>
      <c r="F9305">
        <v>41585</v>
      </c>
      <c r="G9305">
        <v>886</v>
      </c>
      <c r="H9305">
        <v>1468.89</v>
      </c>
      <c r="I9305">
        <v>45.317</v>
      </c>
      <c r="J9305">
        <v>30.134</v>
      </c>
      <c r="K9305">
        <v>0.64200000000000002</v>
      </c>
      <c r="L9305" s="6">
        <v>1380004385</v>
      </c>
      <c r="M9305" s="6"/>
      <c r="N9305" s="7">
        <v>44049</v>
      </c>
    </row>
    <row r="9306" spans="1:14" hidden="1" x14ac:dyDescent="0.25">
      <c r="A9306" t="s">
        <v>13</v>
      </c>
      <c r="B9306" t="s">
        <v>40</v>
      </c>
      <c r="C9306" s="7">
        <v>44050</v>
      </c>
      <c r="D9306">
        <v>2088611</v>
      </c>
      <c r="E9306">
        <v>61537</v>
      </c>
      <c r="F9306">
        <v>42518</v>
      </c>
      <c r="G9306">
        <v>933</v>
      </c>
      <c r="H9306">
        <v>1513.481</v>
      </c>
      <c r="I9306">
        <v>44.591999999999999</v>
      </c>
      <c r="J9306">
        <v>30.81</v>
      </c>
      <c r="K9306">
        <v>0.67600000000000005</v>
      </c>
      <c r="L9306" s="6">
        <v>1380004385</v>
      </c>
      <c r="M9306" s="6"/>
      <c r="N9306" s="7">
        <v>44050</v>
      </c>
    </row>
    <row r="9307" spans="1:14" hidden="1" x14ac:dyDescent="0.25">
      <c r="A9307" t="s">
        <v>13</v>
      </c>
      <c r="B9307" t="s">
        <v>40</v>
      </c>
      <c r="C9307" s="7">
        <v>44051</v>
      </c>
      <c r="D9307">
        <v>2153010</v>
      </c>
      <c r="E9307">
        <v>64399</v>
      </c>
      <c r="F9307">
        <v>43379</v>
      </c>
      <c r="G9307">
        <v>861</v>
      </c>
      <c r="H9307">
        <v>1560.1469999999999</v>
      </c>
      <c r="I9307">
        <v>46.665999999999997</v>
      </c>
      <c r="J9307">
        <v>31.434000000000001</v>
      </c>
      <c r="K9307">
        <v>0.624</v>
      </c>
      <c r="L9307" s="6">
        <v>1380004385</v>
      </c>
      <c r="M9307" s="6"/>
      <c r="N9307" s="7">
        <v>44051</v>
      </c>
    </row>
    <row r="9308" spans="1:14" hidden="1" x14ac:dyDescent="0.25">
      <c r="A9308" t="s">
        <v>13</v>
      </c>
      <c r="B9308" t="s">
        <v>40</v>
      </c>
      <c r="C9308" s="7">
        <v>44052</v>
      </c>
      <c r="D9308">
        <v>2215074</v>
      </c>
      <c r="E9308">
        <v>62064</v>
      </c>
      <c r="F9308">
        <v>44386</v>
      </c>
      <c r="G9308">
        <v>1007</v>
      </c>
      <c r="H9308">
        <v>1605.1210000000001</v>
      </c>
      <c r="I9308">
        <v>44.973999999999997</v>
      </c>
      <c r="J9308">
        <v>32.164000000000001</v>
      </c>
      <c r="K9308">
        <v>0.73</v>
      </c>
      <c r="L9308" s="6">
        <v>1380004385</v>
      </c>
      <c r="M9308" s="6"/>
      <c r="N9308" s="7">
        <v>44052</v>
      </c>
    </row>
    <row r="9309" spans="1:14" hidden="1" x14ac:dyDescent="0.25">
      <c r="A9309" t="s">
        <v>13</v>
      </c>
      <c r="B9309" t="s">
        <v>40</v>
      </c>
      <c r="C9309" s="7">
        <v>44053</v>
      </c>
      <c r="D9309">
        <v>2268675</v>
      </c>
      <c r="E9309">
        <v>53601</v>
      </c>
      <c r="F9309">
        <v>45257</v>
      </c>
      <c r="G9309">
        <v>871</v>
      </c>
      <c r="H9309">
        <v>1643.962</v>
      </c>
      <c r="I9309">
        <v>38.841000000000001</v>
      </c>
      <c r="J9309">
        <v>32.795000000000002</v>
      </c>
      <c r="K9309">
        <v>0.63100000000000001</v>
      </c>
      <c r="L9309" s="6">
        <v>1380004385</v>
      </c>
      <c r="M9309" s="6"/>
      <c r="N9309" s="7">
        <v>44053</v>
      </c>
    </row>
    <row r="9310" spans="1:14" hidden="1" x14ac:dyDescent="0.25">
      <c r="A9310" t="s">
        <v>13</v>
      </c>
      <c r="B9310" t="s">
        <v>40</v>
      </c>
      <c r="C9310" s="7">
        <v>44054</v>
      </c>
      <c r="D9310">
        <v>2329638</v>
      </c>
      <c r="E9310">
        <v>60963</v>
      </c>
      <c r="F9310">
        <v>46091</v>
      </c>
      <c r="G9310">
        <v>834</v>
      </c>
      <c r="H9310">
        <v>1688.1379999999999</v>
      </c>
      <c r="I9310">
        <v>44.176000000000002</v>
      </c>
      <c r="J9310">
        <v>33.399000000000001</v>
      </c>
      <c r="K9310">
        <v>0.60399999999999998</v>
      </c>
      <c r="L9310" s="6">
        <v>1380004385</v>
      </c>
      <c r="M9310" s="6"/>
      <c r="N9310" s="7">
        <v>44054</v>
      </c>
    </row>
    <row r="9311" spans="1:14" hidden="1" x14ac:dyDescent="0.25">
      <c r="A9311" t="s">
        <v>13</v>
      </c>
      <c r="B9311" t="s">
        <v>40</v>
      </c>
      <c r="C9311" s="7">
        <v>44055</v>
      </c>
      <c r="D9311">
        <v>2396637</v>
      </c>
      <c r="E9311">
        <v>66999</v>
      </c>
      <c r="F9311">
        <v>47033</v>
      </c>
      <c r="G9311">
        <v>942</v>
      </c>
      <c r="H9311">
        <v>1736.6880000000001</v>
      </c>
      <c r="I9311">
        <v>48.55</v>
      </c>
      <c r="J9311">
        <v>34.082000000000001</v>
      </c>
      <c r="K9311">
        <v>0.68300000000000005</v>
      </c>
      <c r="L9311" s="6">
        <v>1380004385</v>
      </c>
      <c r="M9311" s="6"/>
      <c r="N9311" s="7">
        <v>44055</v>
      </c>
    </row>
    <row r="9312" spans="1:14" hidden="1" x14ac:dyDescent="0.25">
      <c r="A9312" t="s">
        <v>13</v>
      </c>
      <c r="B9312" t="s">
        <v>40</v>
      </c>
      <c r="C9312" s="7">
        <v>44056</v>
      </c>
      <c r="D9312">
        <v>2461190</v>
      </c>
      <c r="E9312">
        <v>64553</v>
      </c>
      <c r="F9312">
        <v>48040</v>
      </c>
      <c r="G9312">
        <v>1007</v>
      </c>
      <c r="H9312">
        <v>1783.4649999999999</v>
      </c>
      <c r="I9312">
        <v>46.777000000000001</v>
      </c>
      <c r="J9312">
        <v>34.811</v>
      </c>
      <c r="K9312">
        <v>0.73</v>
      </c>
      <c r="L9312" s="6">
        <v>1380004385</v>
      </c>
      <c r="M9312" s="6"/>
      <c r="N9312" s="7">
        <v>44056</v>
      </c>
    </row>
    <row r="9313" spans="1:14" hidden="1" x14ac:dyDescent="0.25">
      <c r="A9313" t="s">
        <v>13</v>
      </c>
      <c r="B9313" t="s">
        <v>40</v>
      </c>
      <c r="C9313" s="7">
        <v>44057</v>
      </c>
      <c r="D9313">
        <v>2525922</v>
      </c>
      <c r="E9313">
        <v>64732</v>
      </c>
      <c r="F9313">
        <v>49036</v>
      </c>
      <c r="G9313">
        <v>996</v>
      </c>
      <c r="H9313">
        <v>1830.3720000000001</v>
      </c>
      <c r="I9313">
        <v>46.906999999999996</v>
      </c>
      <c r="J9313">
        <v>35.533000000000001</v>
      </c>
      <c r="K9313">
        <v>0.72199999999999998</v>
      </c>
      <c r="L9313" s="6">
        <v>1380004385</v>
      </c>
      <c r="M9313" s="6"/>
      <c r="N9313" s="7">
        <v>44057</v>
      </c>
    </row>
    <row r="9314" spans="1:14" hidden="1" x14ac:dyDescent="0.25">
      <c r="A9314" t="s">
        <v>13</v>
      </c>
      <c r="B9314" t="s">
        <v>40</v>
      </c>
      <c r="C9314" s="7">
        <v>44058</v>
      </c>
      <c r="D9314">
        <v>2589952</v>
      </c>
      <c r="E9314">
        <v>64030</v>
      </c>
      <c r="F9314">
        <v>49980</v>
      </c>
      <c r="G9314">
        <v>944</v>
      </c>
      <c r="H9314">
        <v>1876.771</v>
      </c>
      <c r="I9314">
        <v>46.398000000000003</v>
      </c>
      <c r="J9314">
        <v>36.216999999999999</v>
      </c>
      <c r="K9314">
        <v>0.68400000000000005</v>
      </c>
      <c r="L9314" s="6">
        <v>1380004385</v>
      </c>
      <c r="M9314" s="6"/>
      <c r="N9314" s="7">
        <v>44058</v>
      </c>
    </row>
    <row r="9315" spans="1:14" hidden="1" x14ac:dyDescent="0.25">
      <c r="A9315" t="s">
        <v>13</v>
      </c>
      <c r="B9315" t="s">
        <v>40</v>
      </c>
      <c r="C9315" s="7">
        <v>44059</v>
      </c>
      <c r="D9315">
        <v>2647663</v>
      </c>
      <c r="E9315">
        <v>57711</v>
      </c>
      <c r="F9315">
        <v>50921</v>
      </c>
      <c r="G9315">
        <v>941</v>
      </c>
      <c r="H9315">
        <v>1918.59</v>
      </c>
      <c r="I9315">
        <v>41.819000000000003</v>
      </c>
      <c r="J9315">
        <v>36.899000000000001</v>
      </c>
      <c r="K9315">
        <v>0.68200000000000005</v>
      </c>
      <c r="L9315" s="6">
        <v>1380004385</v>
      </c>
      <c r="M9315" s="6"/>
      <c r="N9315" s="7">
        <v>44059</v>
      </c>
    </row>
    <row r="9316" spans="1:14" hidden="1" x14ac:dyDescent="0.25">
      <c r="A9316" t="s">
        <v>13</v>
      </c>
      <c r="B9316" t="s">
        <v>40</v>
      </c>
      <c r="C9316" s="7">
        <v>44060</v>
      </c>
      <c r="D9316">
        <v>2702681</v>
      </c>
      <c r="E9316">
        <v>55018</v>
      </c>
      <c r="F9316">
        <v>51797</v>
      </c>
      <c r="G9316">
        <v>876</v>
      </c>
      <c r="H9316">
        <v>1958.4580000000001</v>
      </c>
      <c r="I9316">
        <v>39.868000000000002</v>
      </c>
      <c r="J9316">
        <v>37.533999999999999</v>
      </c>
      <c r="K9316">
        <v>0.63500000000000001</v>
      </c>
      <c r="L9316" s="6">
        <v>1380004385</v>
      </c>
      <c r="M9316" s="6"/>
      <c r="N9316" s="7">
        <v>44060</v>
      </c>
    </row>
    <row r="9317" spans="1:14" hidden="1" x14ac:dyDescent="0.25">
      <c r="A9317" t="s">
        <v>13</v>
      </c>
      <c r="B9317" t="s">
        <v>40</v>
      </c>
      <c r="C9317" s="7">
        <v>44061</v>
      </c>
      <c r="D9317">
        <v>2767253</v>
      </c>
      <c r="E9317">
        <v>64572</v>
      </c>
      <c r="F9317">
        <v>52888</v>
      </c>
      <c r="G9317">
        <v>1091</v>
      </c>
      <c r="H9317">
        <v>2005.249</v>
      </c>
      <c r="I9317">
        <v>46.790999999999997</v>
      </c>
      <c r="J9317">
        <v>38.325000000000003</v>
      </c>
      <c r="K9317">
        <v>0.79100000000000004</v>
      </c>
      <c r="L9317" s="6">
        <v>1380004385</v>
      </c>
      <c r="M9317" s="6"/>
      <c r="N9317" s="7">
        <v>44061</v>
      </c>
    </row>
    <row r="9318" spans="1:14" hidden="1" x14ac:dyDescent="0.25">
      <c r="A9318" t="s">
        <v>13</v>
      </c>
      <c r="B9318" t="s">
        <v>40</v>
      </c>
      <c r="C9318" s="7">
        <v>44062</v>
      </c>
      <c r="D9318">
        <v>2836925</v>
      </c>
      <c r="E9318">
        <v>69672</v>
      </c>
      <c r="F9318">
        <v>53866</v>
      </c>
      <c r="G9318">
        <v>978</v>
      </c>
      <c r="H9318">
        <v>2055.7359999999999</v>
      </c>
      <c r="I9318">
        <v>50.487000000000002</v>
      </c>
      <c r="J9318">
        <v>39.033000000000001</v>
      </c>
      <c r="K9318">
        <v>0.70899999999999996</v>
      </c>
      <c r="L9318" s="6">
        <v>1380004385</v>
      </c>
      <c r="M9318" s="6"/>
      <c r="N9318" s="7">
        <v>44062</v>
      </c>
    </row>
    <row r="9319" spans="1:14" hidden="1" x14ac:dyDescent="0.25">
      <c r="A9319" t="s">
        <v>13</v>
      </c>
      <c r="B9319" t="s">
        <v>40</v>
      </c>
      <c r="C9319" s="7">
        <v>44063</v>
      </c>
      <c r="D9319">
        <v>2905825</v>
      </c>
      <c r="E9319">
        <v>68900</v>
      </c>
      <c r="F9319">
        <v>54849</v>
      </c>
      <c r="G9319">
        <v>983</v>
      </c>
      <c r="H9319">
        <v>2105.6640000000002</v>
      </c>
      <c r="I9319">
        <v>49.927</v>
      </c>
      <c r="J9319">
        <v>39.746000000000002</v>
      </c>
      <c r="K9319">
        <v>0.71199999999999997</v>
      </c>
      <c r="L9319" s="6">
        <v>1380004385</v>
      </c>
      <c r="M9319" s="6"/>
      <c r="N9319" s="7">
        <v>44063</v>
      </c>
    </row>
    <row r="9320" spans="1:14" hidden="1" x14ac:dyDescent="0.25">
      <c r="A9320" t="s">
        <v>13</v>
      </c>
      <c r="B9320" t="s">
        <v>40</v>
      </c>
      <c r="C9320" s="7">
        <v>44064</v>
      </c>
      <c r="D9320">
        <v>2975701</v>
      </c>
      <c r="E9320">
        <v>69876</v>
      </c>
      <c r="F9320">
        <v>55794</v>
      </c>
      <c r="G9320">
        <v>945</v>
      </c>
      <c r="H9320">
        <v>2156.2979999999998</v>
      </c>
      <c r="I9320">
        <v>50.634999999999998</v>
      </c>
      <c r="J9320">
        <v>40.43</v>
      </c>
      <c r="K9320">
        <v>0.68500000000000005</v>
      </c>
      <c r="L9320" s="6">
        <v>1380004385</v>
      </c>
      <c r="M9320" s="6"/>
      <c r="N9320" s="7">
        <v>44064</v>
      </c>
    </row>
    <row r="9321" spans="1:14" hidden="1" x14ac:dyDescent="0.25">
      <c r="A9321" t="s">
        <v>13</v>
      </c>
      <c r="B9321" t="s">
        <v>40</v>
      </c>
      <c r="C9321" s="7">
        <v>44065</v>
      </c>
      <c r="D9321">
        <v>3044940</v>
      </c>
      <c r="E9321">
        <v>69239</v>
      </c>
      <c r="F9321">
        <v>56706</v>
      </c>
      <c r="G9321">
        <v>912</v>
      </c>
      <c r="H9321">
        <v>2206.471</v>
      </c>
      <c r="I9321">
        <v>50.173000000000002</v>
      </c>
      <c r="J9321">
        <v>41.091000000000001</v>
      </c>
      <c r="K9321">
        <v>0.66100000000000003</v>
      </c>
      <c r="L9321" s="6">
        <v>1380004385</v>
      </c>
      <c r="M9321" s="6"/>
      <c r="N9321" s="7">
        <v>44065</v>
      </c>
    </row>
    <row r="9322" spans="1:14" hidden="1" x14ac:dyDescent="0.25">
      <c r="A9322" t="s">
        <v>13</v>
      </c>
      <c r="B9322" t="s">
        <v>40</v>
      </c>
      <c r="C9322" s="7">
        <v>44066</v>
      </c>
      <c r="D9322">
        <v>3106348</v>
      </c>
      <c r="E9322">
        <v>61408</v>
      </c>
      <c r="F9322">
        <v>57542</v>
      </c>
      <c r="G9322">
        <v>836</v>
      </c>
      <c r="H9322">
        <v>2250.9699999999998</v>
      </c>
      <c r="I9322">
        <v>44.497999999999998</v>
      </c>
      <c r="J9322">
        <v>41.697000000000003</v>
      </c>
      <c r="K9322">
        <v>0.60599999999999998</v>
      </c>
      <c r="L9322" s="6">
        <v>1380004385</v>
      </c>
      <c r="M9322" s="6"/>
      <c r="N9322" s="7">
        <v>44066</v>
      </c>
    </row>
    <row r="9323" spans="1:14" hidden="1" x14ac:dyDescent="0.25">
      <c r="A9323" t="s">
        <v>13</v>
      </c>
      <c r="B9323" t="s">
        <v>40</v>
      </c>
      <c r="C9323" s="7">
        <v>44067</v>
      </c>
      <c r="D9323">
        <v>3167323</v>
      </c>
      <c r="E9323">
        <v>60975</v>
      </c>
      <c r="F9323">
        <v>58390</v>
      </c>
      <c r="G9323">
        <v>848</v>
      </c>
      <c r="H9323">
        <v>2295.154</v>
      </c>
      <c r="I9323">
        <v>44.185000000000002</v>
      </c>
      <c r="J9323">
        <v>42.311</v>
      </c>
      <c r="K9323">
        <v>0.61399999999999999</v>
      </c>
      <c r="L9323" s="6">
        <v>1380004385</v>
      </c>
      <c r="M9323" s="6"/>
      <c r="N9323" s="7">
        <v>44067</v>
      </c>
    </row>
    <row r="9324" spans="1:14" hidden="1" x14ac:dyDescent="0.25">
      <c r="A9324" t="s">
        <v>13</v>
      </c>
      <c r="B9324" t="s">
        <v>40</v>
      </c>
      <c r="C9324" s="7">
        <v>44068</v>
      </c>
      <c r="D9324">
        <v>3224547</v>
      </c>
      <c r="E9324">
        <v>57224</v>
      </c>
      <c r="F9324">
        <v>59357</v>
      </c>
      <c r="G9324">
        <v>967</v>
      </c>
      <c r="H9324">
        <v>2336.6210000000001</v>
      </c>
      <c r="I9324">
        <v>41.466999999999999</v>
      </c>
      <c r="J9324">
        <v>43.012</v>
      </c>
      <c r="K9324">
        <v>0.70099999999999996</v>
      </c>
      <c r="L9324" s="6">
        <v>1380004385</v>
      </c>
      <c r="M9324" s="6"/>
      <c r="N9324" s="7">
        <v>44068</v>
      </c>
    </row>
    <row r="9325" spans="1:14" hidden="1" x14ac:dyDescent="0.25">
      <c r="A9325" t="s">
        <v>13</v>
      </c>
      <c r="B9325" t="s">
        <v>40</v>
      </c>
      <c r="C9325" s="7">
        <v>44069</v>
      </c>
      <c r="D9325">
        <v>3310234</v>
      </c>
      <c r="E9325">
        <v>85687</v>
      </c>
      <c r="F9325">
        <v>60472</v>
      </c>
      <c r="G9325">
        <v>1115</v>
      </c>
      <c r="H9325">
        <v>2398.7130000000002</v>
      </c>
      <c r="I9325">
        <v>62.091999999999999</v>
      </c>
      <c r="J9325">
        <v>43.82</v>
      </c>
      <c r="K9325">
        <v>0.80800000000000005</v>
      </c>
      <c r="L9325" s="6">
        <v>1380004385</v>
      </c>
      <c r="M9325" s="6"/>
      <c r="N9325" s="7">
        <v>44069</v>
      </c>
    </row>
    <row r="9326" spans="1:14" hidden="1" x14ac:dyDescent="0.25">
      <c r="A9326" t="s">
        <v>13</v>
      </c>
      <c r="B9326" t="s">
        <v>40</v>
      </c>
      <c r="C9326" s="7">
        <v>44070</v>
      </c>
      <c r="D9326">
        <v>3387500</v>
      </c>
      <c r="E9326">
        <v>77266</v>
      </c>
      <c r="F9326">
        <v>61529</v>
      </c>
      <c r="G9326">
        <v>1057</v>
      </c>
      <c r="H9326">
        <v>2454.7020000000002</v>
      </c>
      <c r="I9326">
        <v>55.99</v>
      </c>
      <c r="J9326">
        <v>44.585999999999999</v>
      </c>
      <c r="K9326">
        <v>0.76600000000000001</v>
      </c>
      <c r="L9326" s="6">
        <v>1380004385</v>
      </c>
      <c r="M9326" s="6"/>
      <c r="N9326" s="7">
        <v>44070</v>
      </c>
    </row>
    <row r="9327" spans="1:14" hidden="1" x14ac:dyDescent="0.25">
      <c r="A9327" t="s">
        <v>13</v>
      </c>
      <c r="B9327" t="s">
        <v>40</v>
      </c>
      <c r="C9327" s="7">
        <v>44071</v>
      </c>
      <c r="D9327">
        <v>3463972</v>
      </c>
      <c r="E9327">
        <v>76472</v>
      </c>
      <c r="F9327">
        <v>62550</v>
      </c>
      <c r="G9327">
        <v>1021</v>
      </c>
      <c r="H9327">
        <v>2510.1170000000002</v>
      </c>
      <c r="I9327">
        <v>55.414000000000001</v>
      </c>
      <c r="J9327">
        <v>45.326000000000001</v>
      </c>
      <c r="K9327">
        <v>0.74</v>
      </c>
      <c r="L9327" s="6">
        <v>1380004385</v>
      </c>
      <c r="M9327" s="6"/>
      <c r="N9327" s="7">
        <v>44071</v>
      </c>
    </row>
    <row r="9328" spans="1:14" hidden="1" x14ac:dyDescent="0.25">
      <c r="A9328" t="s">
        <v>13</v>
      </c>
      <c r="B9328" t="s">
        <v>40</v>
      </c>
      <c r="C9328" s="7">
        <v>44072</v>
      </c>
      <c r="D9328">
        <v>3542733</v>
      </c>
      <c r="E9328">
        <v>78761</v>
      </c>
      <c r="F9328">
        <v>63498</v>
      </c>
      <c r="G9328">
        <v>948</v>
      </c>
      <c r="H9328">
        <v>2567.19</v>
      </c>
      <c r="I9328">
        <v>57.073</v>
      </c>
      <c r="J9328">
        <v>46.012999999999998</v>
      </c>
      <c r="K9328">
        <v>0.68700000000000006</v>
      </c>
      <c r="L9328" s="6">
        <v>1380004385</v>
      </c>
      <c r="M9328" s="6"/>
      <c r="N9328" s="7">
        <v>44072</v>
      </c>
    </row>
    <row r="9329" spans="1:14" hidden="1" x14ac:dyDescent="0.25">
      <c r="A9329" t="s">
        <v>13</v>
      </c>
      <c r="B9329" t="s">
        <v>40</v>
      </c>
      <c r="C9329" s="7">
        <v>44073</v>
      </c>
      <c r="D9329">
        <v>3621245</v>
      </c>
      <c r="E9329">
        <v>78512</v>
      </c>
      <c r="F9329">
        <v>64469</v>
      </c>
      <c r="G9329">
        <v>971</v>
      </c>
      <c r="H9329">
        <v>2624.0819999999999</v>
      </c>
      <c r="I9329">
        <v>56.893000000000001</v>
      </c>
      <c r="J9329">
        <v>46.716999999999999</v>
      </c>
      <c r="K9329">
        <v>0.70399999999999996</v>
      </c>
      <c r="L9329" s="6">
        <v>1380004385</v>
      </c>
      <c r="M9329" s="6"/>
      <c r="N9329" s="7">
        <v>44073</v>
      </c>
    </row>
    <row r="9330" spans="1:14" hidden="1" x14ac:dyDescent="0.25">
      <c r="A9330" t="s">
        <v>13</v>
      </c>
      <c r="B9330" t="s">
        <v>40</v>
      </c>
      <c r="C9330" s="7">
        <v>44074</v>
      </c>
      <c r="D9330">
        <v>3691166</v>
      </c>
      <c r="E9330">
        <v>69921</v>
      </c>
      <c r="F9330">
        <v>65288</v>
      </c>
      <c r="G9330">
        <v>819</v>
      </c>
      <c r="H9330">
        <v>2674.7489999999998</v>
      </c>
      <c r="I9330">
        <v>50.667000000000002</v>
      </c>
      <c r="J9330">
        <v>47.31</v>
      </c>
      <c r="K9330">
        <v>0.59299999999999997</v>
      </c>
      <c r="L9330" s="6">
        <v>1380004385</v>
      </c>
      <c r="M9330" s="6"/>
      <c r="N9330" s="7">
        <v>44074</v>
      </c>
    </row>
    <row r="9331" spans="1:14" hidden="1" x14ac:dyDescent="0.25">
      <c r="A9331" t="s">
        <v>13</v>
      </c>
      <c r="B9331" t="s">
        <v>40</v>
      </c>
      <c r="C9331" s="7">
        <v>44075</v>
      </c>
      <c r="D9331">
        <v>3769523</v>
      </c>
      <c r="E9331">
        <v>78357</v>
      </c>
      <c r="F9331">
        <v>66333</v>
      </c>
      <c r="G9331">
        <v>1045</v>
      </c>
      <c r="H9331">
        <v>2731.53</v>
      </c>
      <c r="I9331">
        <v>56.78</v>
      </c>
      <c r="J9331">
        <v>48.067</v>
      </c>
      <c r="K9331">
        <v>0.75700000000000001</v>
      </c>
      <c r="L9331" s="6">
        <v>1380004385</v>
      </c>
      <c r="M9331" s="6"/>
      <c r="N9331" s="7">
        <v>44075</v>
      </c>
    </row>
    <row r="9332" spans="1:14" hidden="1" x14ac:dyDescent="0.25">
      <c r="A9332" t="s">
        <v>13</v>
      </c>
      <c r="B9332" t="s">
        <v>40</v>
      </c>
      <c r="C9332" s="7">
        <v>44076</v>
      </c>
      <c r="D9332">
        <v>3853406</v>
      </c>
      <c r="E9332">
        <v>83883</v>
      </c>
      <c r="F9332">
        <v>67376</v>
      </c>
      <c r="G9332">
        <v>1043</v>
      </c>
      <c r="H9332">
        <v>2792.3139999999999</v>
      </c>
      <c r="I9332">
        <v>60.784999999999997</v>
      </c>
      <c r="J9332">
        <v>48.823</v>
      </c>
      <c r="K9332">
        <v>0.75600000000000001</v>
      </c>
      <c r="L9332" s="6">
        <v>1380004385</v>
      </c>
      <c r="M9332" s="6"/>
      <c r="N9332" s="7">
        <v>44076</v>
      </c>
    </row>
    <row r="9333" spans="1:14" hidden="1" x14ac:dyDescent="0.25">
      <c r="A9333" t="s">
        <v>13</v>
      </c>
      <c r="B9333" t="s">
        <v>40</v>
      </c>
      <c r="C9333" s="7">
        <v>44077</v>
      </c>
      <c r="D9333">
        <v>3936747</v>
      </c>
      <c r="E9333">
        <v>83341</v>
      </c>
      <c r="F9333">
        <v>68472</v>
      </c>
      <c r="G9333">
        <v>1096</v>
      </c>
      <c r="H9333">
        <v>2852.7060000000001</v>
      </c>
      <c r="I9333">
        <v>60.392000000000003</v>
      </c>
      <c r="J9333">
        <v>49.616999999999997</v>
      </c>
      <c r="K9333">
        <v>0.79400000000000004</v>
      </c>
      <c r="L9333" s="6">
        <v>1380004385</v>
      </c>
      <c r="M9333" s="6"/>
      <c r="N9333" s="7">
        <v>44077</v>
      </c>
    </row>
    <row r="9334" spans="1:14" hidden="1" x14ac:dyDescent="0.25">
      <c r="A9334" t="s">
        <v>13</v>
      </c>
      <c r="B9334" t="s">
        <v>40</v>
      </c>
      <c r="C9334" s="7">
        <v>44078</v>
      </c>
      <c r="D9334">
        <v>4023179</v>
      </c>
      <c r="E9334">
        <v>86432</v>
      </c>
      <c r="F9334">
        <v>69561</v>
      </c>
      <c r="G9334">
        <v>1089</v>
      </c>
      <c r="H9334">
        <v>2915.3380000000002</v>
      </c>
      <c r="I9334">
        <v>62.631999999999998</v>
      </c>
      <c r="J9334">
        <v>50.405999999999999</v>
      </c>
      <c r="K9334">
        <v>0.78900000000000003</v>
      </c>
      <c r="L9334" s="6">
        <v>1380004385</v>
      </c>
      <c r="M9334" s="6"/>
      <c r="N9334" s="7">
        <v>44078</v>
      </c>
    </row>
    <row r="9335" spans="1:14" hidden="1" x14ac:dyDescent="0.25">
      <c r="A9335" t="s">
        <v>13</v>
      </c>
      <c r="B9335" t="s">
        <v>40</v>
      </c>
      <c r="C9335" s="7">
        <v>44079</v>
      </c>
      <c r="D9335">
        <v>4113811</v>
      </c>
      <c r="E9335">
        <v>90632</v>
      </c>
      <c r="F9335">
        <v>70626</v>
      </c>
      <c r="G9335">
        <v>1065</v>
      </c>
      <c r="H9335">
        <v>2981.0129999999999</v>
      </c>
      <c r="I9335">
        <v>65.674999999999997</v>
      </c>
      <c r="J9335">
        <v>51.177999999999997</v>
      </c>
      <c r="K9335">
        <v>0.77200000000000002</v>
      </c>
      <c r="L9335" s="6">
        <v>1380004385</v>
      </c>
      <c r="M9335" s="6"/>
      <c r="N9335" s="7">
        <v>44079</v>
      </c>
    </row>
    <row r="9336" spans="1:14" hidden="1" x14ac:dyDescent="0.25">
      <c r="A9336" t="s">
        <v>13</v>
      </c>
      <c r="B9336" t="s">
        <v>40</v>
      </c>
      <c r="C9336" s="7">
        <v>44080</v>
      </c>
      <c r="D9336">
        <v>4204613</v>
      </c>
      <c r="E9336">
        <v>90802</v>
      </c>
      <c r="F9336">
        <v>71642</v>
      </c>
      <c r="G9336">
        <v>1016</v>
      </c>
      <c r="H9336">
        <v>3046.8110000000001</v>
      </c>
      <c r="I9336">
        <v>65.798000000000002</v>
      </c>
      <c r="J9336">
        <v>51.914000000000001</v>
      </c>
      <c r="K9336">
        <v>0.73599999999999999</v>
      </c>
      <c r="L9336" s="6">
        <v>1380004385</v>
      </c>
      <c r="M9336" s="6"/>
      <c r="N9336" s="7">
        <v>44080</v>
      </c>
    </row>
    <row r="9337" spans="1:14" hidden="1" x14ac:dyDescent="0.25">
      <c r="A9337" t="s">
        <v>13</v>
      </c>
      <c r="B9337" t="s">
        <v>40</v>
      </c>
      <c r="C9337" s="7">
        <v>44081</v>
      </c>
      <c r="D9337">
        <v>4280422</v>
      </c>
      <c r="E9337">
        <v>75809</v>
      </c>
      <c r="F9337">
        <v>72775</v>
      </c>
      <c r="G9337">
        <v>1133</v>
      </c>
      <c r="H9337">
        <v>3101.7449999999999</v>
      </c>
      <c r="I9337">
        <v>54.933999999999997</v>
      </c>
      <c r="J9337">
        <v>52.734999999999999</v>
      </c>
      <c r="K9337">
        <v>0.82099999999999995</v>
      </c>
      <c r="L9337" s="6">
        <v>1380004385</v>
      </c>
      <c r="M9337" s="6"/>
      <c r="N9337" s="7">
        <v>44081</v>
      </c>
    </row>
    <row r="9338" spans="1:14" hidden="1" x14ac:dyDescent="0.25">
      <c r="A9338" t="s">
        <v>13</v>
      </c>
      <c r="B9338" t="s">
        <v>40</v>
      </c>
      <c r="C9338" s="7">
        <v>44082</v>
      </c>
      <c r="D9338">
        <v>4370128</v>
      </c>
      <c r="E9338">
        <v>89706</v>
      </c>
      <c r="F9338">
        <v>73890</v>
      </c>
      <c r="G9338">
        <v>1115</v>
      </c>
      <c r="H9338">
        <v>3166.7489999999998</v>
      </c>
      <c r="I9338">
        <v>65.004000000000005</v>
      </c>
      <c r="J9338">
        <v>53.542999999999999</v>
      </c>
      <c r="K9338">
        <v>0.80800000000000005</v>
      </c>
      <c r="L9338" s="6">
        <v>1380004385</v>
      </c>
      <c r="M9338" s="6"/>
      <c r="N9338" s="7">
        <v>44082</v>
      </c>
    </row>
    <row r="9339" spans="1:14" hidden="1" x14ac:dyDescent="0.25">
      <c r="A9339" t="s">
        <v>13</v>
      </c>
      <c r="B9339" t="s">
        <v>40</v>
      </c>
      <c r="C9339" s="7">
        <v>44083</v>
      </c>
      <c r="D9339">
        <v>4465863</v>
      </c>
      <c r="E9339">
        <v>95735</v>
      </c>
      <c r="F9339">
        <v>75062</v>
      </c>
      <c r="G9339">
        <v>1172</v>
      </c>
      <c r="H9339">
        <v>3236.1219999999998</v>
      </c>
      <c r="I9339">
        <v>69.373000000000005</v>
      </c>
      <c r="J9339">
        <v>54.393000000000001</v>
      </c>
      <c r="K9339">
        <v>0.84899999999999998</v>
      </c>
      <c r="L9339" s="6">
        <v>1380004385</v>
      </c>
      <c r="M9339" s="6"/>
      <c r="N9339" s="7">
        <v>44083</v>
      </c>
    </row>
    <row r="9340" spans="1:14" hidden="1" x14ac:dyDescent="0.25">
      <c r="A9340" t="s">
        <v>13</v>
      </c>
      <c r="B9340" t="s">
        <v>40</v>
      </c>
      <c r="C9340" s="7">
        <v>44084</v>
      </c>
      <c r="D9340">
        <v>4562414</v>
      </c>
      <c r="E9340">
        <v>96551</v>
      </c>
      <c r="F9340">
        <v>76271</v>
      </c>
      <c r="G9340">
        <v>1209</v>
      </c>
      <c r="H9340">
        <v>3306.087</v>
      </c>
      <c r="I9340">
        <v>69.963999999999999</v>
      </c>
      <c r="J9340">
        <v>55.268999999999998</v>
      </c>
      <c r="K9340">
        <v>0.876</v>
      </c>
      <c r="L9340" s="6">
        <v>1380004385</v>
      </c>
      <c r="M9340" s="6"/>
      <c r="N9340" s="7">
        <v>44084</v>
      </c>
    </row>
    <row r="9341" spans="1:14" hidden="1" x14ac:dyDescent="0.25">
      <c r="A9341" t="s">
        <v>13</v>
      </c>
      <c r="B9341" t="s">
        <v>40</v>
      </c>
      <c r="C9341" s="7">
        <v>44085</v>
      </c>
      <c r="D9341">
        <v>4659984</v>
      </c>
      <c r="E9341">
        <v>97570</v>
      </c>
      <c r="F9341">
        <v>77472</v>
      </c>
      <c r="G9341">
        <v>1201</v>
      </c>
      <c r="H9341">
        <v>3376.7890000000002</v>
      </c>
      <c r="I9341">
        <v>70.703000000000003</v>
      </c>
      <c r="J9341">
        <v>56.139000000000003</v>
      </c>
      <c r="K9341">
        <v>0.87</v>
      </c>
      <c r="L9341" s="6">
        <v>1380004385</v>
      </c>
      <c r="M9341" s="6"/>
      <c r="N9341" s="7">
        <v>44085</v>
      </c>
    </row>
    <row r="9342" spans="1:14" hidden="1" x14ac:dyDescent="0.25">
      <c r="A9342" t="s">
        <v>13</v>
      </c>
      <c r="B9342" t="s">
        <v>40</v>
      </c>
      <c r="C9342" s="7">
        <v>44086</v>
      </c>
      <c r="D9342">
        <v>4754356</v>
      </c>
      <c r="E9342">
        <v>94372</v>
      </c>
      <c r="F9342">
        <v>78586</v>
      </c>
      <c r="G9342">
        <v>1114</v>
      </c>
      <c r="H9342">
        <v>3445.1750000000002</v>
      </c>
      <c r="I9342">
        <v>68.385000000000005</v>
      </c>
      <c r="J9342">
        <v>56.945999999999998</v>
      </c>
      <c r="K9342">
        <v>0.80700000000000005</v>
      </c>
      <c r="L9342" s="6">
        <v>1380004385</v>
      </c>
      <c r="M9342" s="6"/>
      <c r="N9342" s="7">
        <v>44086</v>
      </c>
    </row>
    <row r="9343" spans="1:14" hidden="1" x14ac:dyDescent="0.25">
      <c r="A9343" t="s">
        <v>13</v>
      </c>
      <c r="B9343" t="s">
        <v>40</v>
      </c>
      <c r="C9343" s="7">
        <v>44087</v>
      </c>
      <c r="D9343">
        <v>4846427</v>
      </c>
      <c r="E9343">
        <v>92071</v>
      </c>
      <c r="F9343">
        <v>79722</v>
      </c>
      <c r="G9343">
        <v>1136</v>
      </c>
      <c r="H9343">
        <v>3511.8919999999998</v>
      </c>
      <c r="I9343">
        <v>66.718000000000004</v>
      </c>
      <c r="J9343">
        <v>57.768999999999998</v>
      </c>
      <c r="K9343">
        <v>0.82299999999999995</v>
      </c>
      <c r="L9343" s="6">
        <v>1380004385</v>
      </c>
      <c r="M9343" s="6"/>
      <c r="N9343" s="7">
        <v>44087</v>
      </c>
    </row>
    <row r="9344" spans="1:14" hidden="1" x14ac:dyDescent="0.25">
      <c r="A9344" t="s">
        <v>13</v>
      </c>
      <c r="B9344" t="s">
        <v>40</v>
      </c>
      <c r="C9344" s="7">
        <v>44088</v>
      </c>
      <c r="D9344">
        <v>4930236</v>
      </c>
      <c r="E9344">
        <v>83809</v>
      </c>
      <c r="F9344">
        <v>80776</v>
      </c>
      <c r="G9344">
        <v>1054</v>
      </c>
      <c r="H9344">
        <v>3572.623</v>
      </c>
      <c r="I9344">
        <v>60.731000000000002</v>
      </c>
      <c r="J9344">
        <v>58.533000000000001</v>
      </c>
      <c r="K9344">
        <v>0.76400000000000001</v>
      </c>
      <c r="L9344" s="6">
        <v>1380004385</v>
      </c>
      <c r="M9344" s="6"/>
      <c r="N9344" s="7">
        <v>44088</v>
      </c>
    </row>
    <row r="9345" spans="1:14" hidden="1" x14ac:dyDescent="0.25">
      <c r="A9345" t="s">
        <v>13</v>
      </c>
      <c r="B9345" t="s">
        <v>40</v>
      </c>
      <c r="C9345" s="7">
        <v>44089</v>
      </c>
      <c r="D9345">
        <v>5020359</v>
      </c>
      <c r="E9345">
        <v>90123</v>
      </c>
      <c r="F9345">
        <v>82066</v>
      </c>
      <c r="G9345">
        <v>1290</v>
      </c>
      <c r="H9345">
        <v>3637.93</v>
      </c>
      <c r="I9345">
        <v>65.305999999999997</v>
      </c>
      <c r="J9345">
        <v>59.468000000000004</v>
      </c>
      <c r="K9345">
        <v>0.93500000000000005</v>
      </c>
      <c r="L9345" s="6">
        <v>1380004385</v>
      </c>
      <c r="M9345" s="6"/>
      <c r="N9345" s="7">
        <v>44089</v>
      </c>
    </row>
    <row r="9346" spans="1:14" hidden="1" x14ac:dyDescent="0.25">
      <c r="A9346" t="s">
        <v>13</v>
      </c>
      <c r="B9346" t="s">
        <v>40</v>
      </c>
      <c r="C9346" s="7">
        <v>44090</v>
      </c>
      <c r="D9346">
        <v>5118253</v>
      </c>
      <c r="E9346">
        <v>97894</v>
      </c>
      <c r="F9346">
        <v>83198</v>
      </c>
      <c r="G9346">
        <v>1132</v>
      </c>
      <c r="H9346">
        <v>3708.8670000000002</v>
      </c>
      <c r="I9346">
        <v>70.936999999999998</v>
      </c>
      <c r="J9346">
        <v>60.287999999999997</v>
      </c>
      <c r="K9346">
        <v>0.82</v>
      </c>
      <c r="L9346" s="6">
        <v>1380004385</v>
      </c>
      <c r="M9346" s="6"/>
      <c r="N9346" s="7">
        <v>44090</v>
      </c>
    </row>
    <row r="9347" spans="1:14" hidden="1" x14ac:dyDescent="0.25">
      <c r="A9347" t="s">
        <v>13</v>
      </c>
      <c r="B9347" t="s">
        <v>40</v>
      </c>
      <c r="C9347" s="7">
        <v>44091</v>
      </c>
      <c r="D9347">
        <v>5214677</v>
      </c>
      <c r="E9347">
        <v>96424</v>
      </c>
      <c r="F9347">
        <v>84372</v>
      </c>
      <c r="G9347">
        <v>1174</v>
      </c>
      <c r="H9347">
        <v>3778.739</v>
      </c>
      <c r="I9347">
        <v>69.872</v>
      </c>
      <c r="J9347">
        <v>61.139000000000003</v>
      </c>
      <c r="K9347">
        <v>0.85099999999999998</v>
      </c>
      <c r="L9347" s="6">
        <v>1380004385</v>
      </c>
      <c r="M9347" s="6"/>
      <c r="N9347" s="7">
        <v>44091</v>
      </c>
    </row>
    <row r="9348" spans="1:14" hidden="1" x14ac:dyDescent="0.25">
      <c r="A9348" t="s">
        <v>13</v>
      </c>
      <c r="B9348" t="s">
        <v>40</v>
      </c>
      <c r="C9348" s="7">
        <v>44092</v>
      </c>
      <c r="D9348">
        <v>5308014</v>
      </c>
      <c r="E9348">
        <v>93337</v>
      </c>
      <c r="F9348">
        <v>85619</v>
      </c>
      <c r="G9348">
        <v>1247</v>
      </c>
      <c r="H9348">
        <v>3846.375</v>
      </c>
      <c r="I9348">
        <v>67.635000000000005</v>
      </c>
      <c r="J9348">
        <v>62.042999999999999</v>
      </c>
      <c r="K9348">
        <v>0.90400000000000003</v>
      </c>
      <c r="L9348" s="6">
        <v>1380004385</v>
      </c>
      <c r="M9348" s="6"/>
      <c r="N9348" s="7">
        <v>44092</v>
      </c>
    </row>
    <row r="9349" spans="1:14" hidden="1" x14ac:dyDescent="0.25">
      <c r="A9349" t="s">
        <v>13</v>
      </c>
      <c r="B9349" t="s">
        <v>40</v>
      </c>
      <c r="C9349" s="7">
        <v>44093</v>
      </c>
      <c r="D9349">
        <v>5400619</v>
      </c>
      <c r="E9349">
        <v>92605</v>
      </c>
      <c r="F9349">
        <v>86752</v>
      </c>
      <c r="G9349">
        <v>1133</v>
      </c>
      <c r="H9349">
        <v>3913.48</v>
      </c>
      <c r="I9349">
        <v>67.105000000000004</v>
      </c>
      <c r="J9349">
        <v>62.863999999999997</v>
      </c>
      <c r="K9349">
        <v>0.82099999999999995</v>
      </c>
      <c r="L9349" s="6">
        <v>1380004385</v>
      </c>
      <c r="M9349" s="6"/>
      <c r="N9349" s="7">
        <v>44093</v>
      </c>
    </row>
    <row r="9350" spans="1:14" hidden="1" x14ac:dyDescent="0.25">
      <c r="A9350" t="s">
        <v>13</v>
      </c>
      <c r="B9350" t="s">
        <v>40</v>
      </c>
      <c r="C9350" s="7">
        <v>44094</v>
      </c>
      <c r="D9350">
        <v>5487580</v>
      </c>
      <c r="E9350">
        <v>86961</v>
      </c>
      <c r="F9350">
        <v>87882</v>
      </c>
      <c r="G9350">
        <v>1130</v>
      </c>
      <c r="H9350">
        <v>3976.4949999999999</v>
      </c>
      <c r="I9350">
        <v>63.015000000000001</v>
      </c>
      <c r="J9350">
        <v>63.682000000000002</v>
      </c>
      <c r="K9350">
        <v>0.81899999999999995</v>
      </c>
      <c r="L9350" s="6">
        <v>1380004385</v>
      </c>
      <c r="M9350" s="6"/>
      <c r="N9350" s="7">
        <v>44094</v>
      </c>
    </row>
    <row r="9351" spans="1:14" hidden="1" x14ac:dyDescent="0.25">
      <c r="A9351" t="s">
        <v>13</v>
      </c>
      <c r="B9351" t="s">
        <v>40</v>
      </c>
      <c r="C9351" s="7">
        <v>44095</v>
      </c>
      <c r="D9351">
        <v>5562663</v>
      </c>
      <c r="E9351">
        <v>75083</v>
      </c>
      <c r="F9351">
        <v>88935</v>
      </c>
      <c r="G9351">
        <v>1053</v>
      </c>
      <c r="H9351">
        <v>4030.902</v>
      </c>
      <c r="I9351">
        <v>54.408000000000001</v>
      </c>
      <c r="J9351">
        <v>64.444999999999993</v>
      </c>
      <c r="K9351">
        <v>0.76300000000000001</v>
      </c>
      <c r="L9351" s="6">
        <v>1380004385</v>
      </c>
      <c r="M9351" s="6"/>
      <c r="N9351" s="7">
        <v>44095</v>
      </c>
    </row>
    <row r="9352" spans="1:14" hidden="1" x14ac:dyDescent="0.25">
      <c r="A9352" t="s">
        <v>13</v>
      </c>
      <c r="B9352" t="s">
        <v>40</v>
      </c>
      <c r="C9352" s="7">
        <v>44096</v>
      </c>
      <c r="D9352">
        <v>5646010</v>
      </c>
      <c r="E9352">
        <v>83347</v>
      </c>
      <c r="F9352">
        <v>90020</v>
      </c>
      <c r="G9352">
        <v>1085</v>
      </c>
      <c r="H9352">
        <v>4091.299</v>
      </c>
      <c r="I9352">
        <v>60.396000000000001</v>
      </c>
      <c r="J9352">
        <v>65.231999999999999</v>
      </c>
      <c r="K9352">
        <v>0.78600000000000003</v>
      </c>
      <c r="L9352" s="6">
        <v>1380004385</v>
      </c>
      <c r="M9352" s="6"/>
      <c r="N9352" s="7">
        <v>44096</v>
      </c>
    </row>
    <row r="9353" spans="1:14" hidden="1" x14ac:dyDescent="0.25">
      <c r="A9353" t="s">
        <v>13</v>
      </c>
      <c r="B9353" t="s">
        <v>40</v>
      </c>
      <c r="C9353" s="7">
        <v>44097</v>
      </c>
      <c r="D9353">
        <v>5732518</v>
      </c>
      <c r="E9353">
        <v>86508</v>
      </c>
      <c r="F9353">
        <v>91149</v>
      </c>
      <c r="G9353">
        <v>1129</v>
      </c>
      <c r="H9353">
        <v>4153.9849999999997</v>
      </c>
      <c r="I9353">
        <v>62.686999999999998</v>
      </c>
      <c r="J9353">
        <v>66.05</v>
      </c>
      <c r="K9353">
        <v>0.81799999999999995</v>
      </c>
      <c r="L9353" s="6">
        <v>1380004385</v>
      </c>
      <c r="M9353" s="6"/>
      <c r="N9353" s="7">
        <v>44097</v>
      </c>
    </row>
    <row r="9354" spans="1:14" hidden="1" x14ac:dyDescent="0.25">
      <c r="A9354" t="s">
        <v>13</v>
      </c>
      <c r="B9354" t="s">
        <v>40</v>
      </c>
      <c r="C9354" s="7">
        <v>44098</v>
      </c>
      <c r="D9354">
        <v>5818570</v>
      </c>
      <c r="E9354">
        <v>86052</v>
      </c>
      <c r="F9354">
        <v>92290</v>
      </c>
      <c r="G9354">
        <v>1141</v>
      </c>
      <c r="H9354">
        <v>4216.3419999999996</v>
      </c>
      <c r="I9354">
        <v>62.356000000000002</v>
      </c>
      <c r="J9354">
        <v>66.876999999999995</v>
      </c>
      <c r="K9354">
        <v>0.82699999999999996</v>
      </c>
      <c r="L9354" s="6">
        <v>1380004385</v>
      </c>
      <c r="M9354" s="6"/>
      <c r="N9354" s="7">
        <v>44098</v>
      </c>
    </row>
    <row r="9355" spans="1:14" hidden="1" x14ac:dyDescent="0.25">
      <c r="A9355" t="s">
        <v>13</v>
      </c>
      <c r="B9355" t="s">
        <v>40</v>
      </c>
      <c r="C9355" s="7">
        <v>44099</v>
      </c>
      <c r="D9355">
        <v>5903932</v>
      </c>
      <c r="E9355">
        <v>85362</v>
      </c>
      <c r="F9355">
        <v>93379</v>
      </c>
      <c r="G9355">
        <v>1089</v>
      </c>
      <c r="H9355">
        <v>4278.1980000000003</v>
      </c>
      <c r="I9355">
        <v>61.856000000000002</v>
      </c>
      <c r="J9355">
        <v>67.665999999999997</v>
      </c>
      <c r="K9355">
        <v>0.78900000000000003</v>
      </c>
      <c r="L9355" s="6">
        <v>1380004385</v>
      </c>
      <c r="M9355" s="6"/>
      <c r="N9355" s="7">
        <v>44099</v>
      </c>
    </row>
    <row r="9356" spans="1:14" hidden="1" x14ac:dyDescent="0.25">
      <c r="A9356" t="s">
        <v>13</v>
      </c>
      <c r="B9356" t="s">
        <v>40</v>
      </c>
      <c r="C9356" s="7">
        <v>44100</v>
      </c>
      <c r="D9356">
        <v>5992532</v>
      </c>
      <c r="E9356">
        <v>88600</v>
      </c>
      <c r="F9356">
        <v>94503</v>
      </c>
      <c r="G9356">
        <v>1124</v>
      </c>
      <c r="H9356">
        <v>4342.4009999999998</v>
      </c>
      <c r="I9356">
        <v>64.203000000000003</v>
      </c>
      <c r="J9356">
        <v>68.48</v>
      </c>
      <c r="K9356">
        <v>0.81399999999999995</v>
      </c>
      <c r="L9356" s="6">
        <v>1380004385</v>
      </c>
      <c r="M9356" s="6"/>
      <c r="N9356" s="7">
        <v>44100</v>
      </c>
    </row>
    <row r="9357" spans="1:14" hidden="1" x14ac:dyDescent="0.25">
      <c r="A9357" t="s">
        <v>13</v>
      </c>
      <c r="B9357" t="s">
        <v>40</v>
      </c>
      <c r="C9357" s="7">
        <v>44101</v>
      </c>
      <c r="D9357">
        <v>6074702</v>
      </c>
      <c r="E9357">
        <v>82170</v>
      </c>
      <c r="F9357">
        <v>95542</v>
      </c>
      <c r="G9357">
        <v>1039</v>
      </c>
      <c r="H9357">
        <v>4401.9440000000004</v>
      </c>
      <c r="I9357">
        <v>59.542999999999999</v>
      </c>
      <c r="J9357">
        <v>69.233000000000004</v>
      </c>
      <c r="K9357">
        <v>0.753</v>
      </c>
      <c r="L9357" s="6">
        <v>1380004385</v>
      </c>
      <c r="M9357" s="6"/>
      <c r="N9357" s="7">
        <v>44101</v>
      </c>
    </row>
    <row r="9358" spans="1:14" hidden="1" x14ac:dyDescent="0.25">
      <c r="A9358" t="s">
        <v>13</v>
      </c>
      <c r="B9358" t="s">
        <v>40</v>
      </c>
      <c r="C9358" s="7">
        <v>44102</v>
      </c>
      <c r="D9358">
        <v>6145291</v>
      </c>
      <c r="E9358">
        <v>70589</v>
      </c>
      <c r="F9358">
        <v>96318</v>
      </c>
      <c r="G9358">
        <v>776</v>
      </c>
      <c r="H9358">
        <v>4453.0950000000003</v>
      </c>
      <c r="I9358">
        <v>51.151000000000003</v>
      </c>
      <c r="J9358">
        <v>69.795000000000002</v>
      </c>
      <c r="K9358">
        <v>0.56200000000000006</v>
      </c>
      <c r="L9358" s="6">
        <v>1380004385</v>
      </c>
      <c r="M9358" s="6"/>
      <c r="N9358" s="7">
        <v>44102</v>
      </c>
    </row>
    <row r="9359" spans="1:14" hidden="1" x14ac:dyDescent="0.25">
      <c r="A9359" t="s">
        <v>13</v>
      </c>
      <c r="B9359" t="s">
        <v>40</v>
      </c>
      <c r="C9359" s="7">
        <v>44103</v>
      </c>
      <c r="D9359">
        <v>6225763</v>
      </c>
      <c r="E9359">
        <v>80472</v>
      </c>
      <c r="F9359">
        <v>97497</v>
      </c>
      <c r="G9359">
        <v>1179</v>
      </c>
      <c r="H9359">
        <v>4511.4080000000004</v>
      </c>
      <c r="I9359">
        <v>58.313000000000002</v>
      </c>
      <c r="J9359">
        <v>70.650000000000006</v>
      </c>
      <c r="K9359">
        <v>0.85399999999999998</v>
      </c>
      <c r="L9359" s="6">
        <v>1380004385</v>
      </c>
      <c r="M9359" s="6"/>
      <c r="N9359" s="7">
        <v>44103</v>
      </c>
    </row>
    <row r="9360" spans="1:14" hidden="1" x14ac:dyDescent="0.25">
      <c r="A9360" t="s">
        <v>13</v>
      </c>
      <c r="B9360" t="s">
        <v>40</v>
      </c>
      <c r="C9360" s="7">
        <v>44104</v>
      </c>
      <c r="D9360">
        <v>6312584</v>
      </c>
      <c r="E9360">
        <v>86821</v>
      </c>
      <c r="F9360">
        <v>98678</v>
      </c>
      <c r="G9360">
        <v>1181</v>
      </c>
      <c r="H9360">
        <v>4574.3220000000001</v>
      </c>
      <c r="I9360">
        <v>62.914000000000001</v>
      </c>
      <c r="J9360">
        <v>71.506</v>
      </c>
      <c r="K9360">
        <v>0.85599999999999998</v>
      </c>
      <c r="L9360" s="6">
        <v>1380004385</v>
      </c>
      <c r="M9360" s="6"/>
      <c r="N9360" s="7">
        <v>44104</v>
      </c>
    </row>
    <row r="9361" spans="1:14" hidden="1" x14ac:dyDescent="0.25">
      <c r="A9361" t="s">
        <v>13</v>
      </c>
      <c r="B9361" t="s">
        <v>40</v>
      </c>
      <c r="C9361" s="7">
        <v>44105</v>
      </c>
      <c r="D9361">
        <v>6394068</v>
      </c>
      <c r="E9361">
        <v>81484</v>
      </c>
      <c r="F9361">
        <v>99773</v>
      </c>
      <c r="G9361">
        <v>1095</v>
      </c>
      <c r="H9361">
        <v>4633.3680000000004</v>
      </c>
      <c r="I9361">
        <v>59.045999999999999</v>
      </c>
      <c r="J9361">
        <v>72.299000000000007</v>
      </c>
      <c r="K9361">
        <v>0.79300000000000004</v>
      </c>
      <c r="L9361" s="6">
        <v>1380004385</v>
      </c>
      <c r="M9361" s="6"/>
      <c r="N9361" s="7">
        <v>44105</v>
      </c>
    </row>
    <row r="9362" spans="1:14" hidden="1" x14ac:dyDescent="0.25">
      <c r="A9362" t="s">
        <v>13</v>
      </c>
      <c r="B9362" t="s">
        <v>40</v>
      </c>
      <c r="C9362" s="7">
        <v>44106</v>
      </c>
      <c r="D9362">
        <v>6473544</v>
      </c>
      <c r="E9362">
        <v>79476</v>
      </c>
      <c r="F9362">
        <v>100842</v>
      </c>
      <c r="G9362">
        <v>1069</v>
      </c>
      <c r="H9362">
        <v>4690.9589999999998</v>
      </c>
      <c r="I9362">
        <v>57.591000000000001</v>
      </c>
      <c r="J9362">
        <v>73.073999999999998</v>
      </c>
      <c r="K9362">
        <v>0.77500000000000002</v>
      </c>
      <c r="L9362" s="6">
        <v>1380004385</v>
      </c>
      <c r="M9362" s="6"/>
      <c r="N9362" s="7">
        <v>44106</v>
      </c>
    </row>
    <row r="9363" spans="1:14" hidden="1" x14ac:dyDescent="0.25">
      <c r="A9363" t="s">
        <v>13</v>
      </c>
      <c r="B9363" t="s">
        <v>40</v>
      </c>
      <c r="C9363" s="7">
        <v>44107</v>
      </c>
      <c r="D9363">
        <v>6549373</v>
      </c>
      <c r="E9363">
        <v>75829</v>
      </c>
      <c r="F9363">
        <v>101782</v>
      </c>
      <c r="G9363">
        <v>940</v>
      </c>
      <c r="H9363">
        <v>4745.9070000000002</v>
      </c>
      <c r="I9363">
        <v>54.948</v>
      </c>
      <c r="J9363">
        <v>73.754999999999995</v>
      </c>
      <c r="K9363">
        <v>0.68100000000000005</v>
      </c>
      <c r="L9363" s="6">
        <v>1380004385</v>
      </c>
      <c r="M9363" s="6"/>
      <c r="N9363" s="7">
        <v>44107</v>
      </c>
    </row>
    <row r="9364" spans="1:14" hidden="1" x14ac:dyDescent="0.25">
      <c r="A9364" t="s">
        <v>13</v>
      </c>
      <c r="B9364" t="s">
        <v>40</v>
      </c>
      <c r="C9364" s="7">
        <v>44108</v>
      </c>
      <c r="D9364">
        <v>6623815</v>
      </c>
      <c r="E9364">
        <v>74442</v>
      </c>
      <c r="F9364">
        <v>102685</v>
      </c>
      <c r="G9364">
        <v>903</v>
      </c>
      <c r="H9364">
        <v>4799.8509999999997</v>
      </c>
      <c r="I9364">
        <v>53.942999999999998</v>
      </c>
      <c r="J9364">
        <v>74.409000000000006</v>
      </c>
      <c r="K9364">
        <v>0.65400000000000003</v>
      </c>
      <c r="L9364" s="6">
        <v>1380004385</v>
      </c>
      <c r="M9364" s="6"/>
      <c r="N9364" s="7">
        <v>44108</v>
      </c>
    </row>
    <row r="9365" spans="1:14" hidden="1" x14ac:dyDescent="0.25">
      <c r="A9365" t="s">
        <v>13</v>
      </c>
      <c r="B9365" t="s">
        <v>40</v>
      </c>
      <c r="C9365" s="7">
        <v>44109</v>
      </c>
      <c r="D9365">
        <v>6685082</v>
      </c>
      <c r="E9365">
        <v>61267</v>
      </c>
      <c r="F9365">
        <v>103569</v>
      </c>
      <c r="G9365">
        <v>884</v>
      </c>
      <c r="H9365">
        <v>4844.2470000000003</v>
      </c>
      <c r="I9365">
        <v>44.396000000000001</v>
      </c>
      <c r="J9365">
        <v>75.05</v>
      </c>
      <c r="K9365">
        <v>0.64100000000000001</v>
      </c>
      <c r="L9365" s="6">
        <v>1380004385</v>
      </c>
      <c r="M9365" s="6"/>
      <c r="N9365" s="7">
        <v>44109</v>
      </c>
    </row>
    <row r="9366" spans="1:14" hidden="1" x14ac:dyDescent="0.25">
      <c r="A9366" t="s">
        <v>13</v>
      </c>
      <c r="B9366" t="s">
        <v>40</v>
      </c>
      <c r="C9366" s="7">
        <v>44110</v>
      </c>
      <c r="D9366">
        <v>6757131</v>
      </c>
      <c r="E9366">
        <v>72049</v>
      </c>
      <c r="F9366">
        <v>104555</v>
      </c>
      <c r="G9366">
        <v>986</v>
      </c>
      <c r="H9366">
        <v>4896.4560000000001</v>
      </c>
      <c r="I9366">
        <v>52.209000000000003</v>
      </c>
      <c r="J9366">
        <v>75.763999999999996</v>
      </c>
      <c r="K9366">
        <v>0.71399999999999997</v>
      </c>
      <c r="L9366" s="6">
        <v>1380004385</v>
      </c>
      <c r="M9366" s="6"/>
      <c r="N9366" s="7">
        <v>44110</v>
      </c>
    </row>
    <row r="9367" spans="1:14" hidden="1" x14ac:dyDescent="0.25">
      <c r="A9367" t="s">
        <v>13</v>
      </c>
      <c r="B9367" t="s">
        <v>40</v>
      </c>
      <c r="C9367" s="7">
        <v>44111</v>
      </c>
      <c r="D9367">
        <v>6835655</v>
      </c>
      <c r="E9367">
        <v>78524</v>
      </c>
      <c r="F9367">
        <v>105526</v>
      </c>
      <c r="G9367">
        <v>971</v>
      </c>
      <c r="H9367">
        <v>4953.357</v>
      </c>
      <c r="I9367">
        <v>56.901000000000003</v>
      </c>
      <c r="J9367">
        <v>76.468000000000004</v>
      </c>
      <c r="K9367">
        <v>0.70399999999999996</v>
      </c>
      <c r="L9367" s="6">
        <v>1380004385</v>
      </c>
      <c r="M9367" s="6"/>
      <c r="N9367" s="7">
        <v>44111</v>
      </c>
    </row>
    <row r="9368" spans="1:14" hidden="1" x14ac:dyDescent="0.25">
      <c r="A9368" t="s">
        <v>13</v>
      </c>
      <c r="B9368" t="s">
        <v>40</v>
      </c>
      <c r="C9368" s="7">
        <v>44112</v>
      </c>
      <c r="D9368">
        <v>6906151</v>
      </c>
      <c r="E9368">
        <v>70496</v>
      </c>
      <c r="F9368">
        <v>106490</v>
      </c>
      <c r="G9368">
        <v>964</v>
      </c>
      <c r="H9368">
        <v>5004.4409999999998</v>
      </c>
      <c r="I9368">
        <v>51.084000000000003</v>
      </c>
      <c r="J9368">
        <v>77.165999999999997</v>
      </c>
      <c r="K9368">
        <v>0.69899999999999995</v>
      </c>
      <c r="L9368" s="6">
        <v>1380004385</v>
      </c>
      <c r="M9368" s="6"/>
      <c r="N9368" s="7">
        <v>44112</v>
      </c>
    </row>
    <row r="9369" spans="1:14" hidden="1" x14ac:dyDescent="0.25">
      <c r="A9369" t="s">
        <v>13</v>
      </c>
      <c r="B9369" t="s">
        <v>40</v>
      </c>
      <c r="C9369" s="7">
        <v>44113</v>
      </c>
      <c r="D9369">
        <v>6979423</v>
      </c>
      <c r="E9369">
        <v>73272</v>
      </c>
      <c r="F9369">
        <v>107416</v>
      </c>
      <c r="G9369">
        <v>926</v>
      </c>
      <c r="H9369">
        <v>5057.5370000000003</v>
      </c>
      <c r="I9369">
        <v>53.094999999999999</v>
      </c>
      <c r="J9369">
        <v>77.837000000000003</v>
      </c>
      <c r="K9369">
        <v>0.67100000000000004</v>
      </c>
      <c r="L9369" s="6">
        <v>1380004385</v>
      </c>
      <c r="M9369" s="6"/>
      <c r="N9369" s="7">
        <v>44113</v>
      </c>
    </row>
    <row r="9370" spans="1:14" hidden="1" x14ac:dyDescent="0.25">
      <c r="A9370" t="s">
        <v>13</v>
      </c>
      <c r="B9370" t="s">
        <v>40</v>
      </c>
      <c r="C9370" s="7">
        <v>44114</v>
      </c>
      <c r="D9370">
        <v>7053806</v>
      </c>
      <c r="E9370">
        <v>74383</v>
      </c>
      <c r="F9370">
        <v>108334</v>
      </c>
      <c r="G9370">
        <v>918</v>
      </c>
      <c r="H9370">
        <v>5111.4369999999999</v>
      </c>
      <c r="I9370">
        <v>53.901000000000003</v>
      </c>
      <c r="J9370">
        <v>78.503</v>
      </c>
      <c r="K9370">
        <v>0.66500000000000004</v>
      </c>
      <c r="L9370" s="6">
        <v>1380004385</v>
      </c>
      <c r="M9370" s="6"/>
      <c r="N9370" s="7">
        <v>44114</v>
      </c>
    </row>
    <row r="9371" spans="1:14" hidden="1" x14ac:dyDescent="0.25">
      <c r="A9371" t="s">
        <v>13</v>
      </c>
      <c r="B9371" t="s">
        <v>40</v>
      </c>
      <c r="C9371" s="7">
        <v>44115</v>
      </c>
      <c r="D9371">
        <v>7120538</v>
      </c>
      <c r="E9371">
        <v>66732</v>
      </c>
      <c r="F9371">
        <v>109150</v>
      </c>
      <c r="G9371">
        <v>816</v>
      </c>
      <c r="H9371">
        <v>5159.7939999999999</v>
      </c>
      <c r="I9371">
        <v>48.356000000000002</v>
      </c>
      <c r="J9371">
        <v>79.093999999999994</v>
      </c>
      <c r="K9371">
        <v>0.59099999999999997</v>
      </c>
      <c r="L9371" s="6">
        <v>1380004385</v>
      </c>
      <c r="M9371" s="6"/>
      <c r="N9371" s="7">
        <v>44115</v>
      </c>
    </row>
    <row r="9372" spans="1:14" hidden="1" x14ac:dyDescent="0.25">
      <c r="A9372" t="s">
        <v>13</v>
      </c>
      <c r="B9372" t="s">
        <v>40</v>
      </c>
      <c r="C9372" s="7">
        <v>44116</v>
      </c>
      <c r="D9372">
        <v>7175880</v>
      </c>
      <c r="E9372">
        <v>55342</v>
      </c>
      <c r="F9372">
        <v>109856</v>
      </c>
      <c r="G9372">
        <v>706</v>
      </c>
      <c r="H9372">
        <v>5199.8969999999999</v>
      </c>
      <c r="I9372">
        <v>40.103000000000002</v>
      </c>
      <c r="J9372">
        <v>79.605999999999995</v>
      </c>
      <c r="K9372">
        <v>0.51200000000000001</v>
      </c>
      <c r="L9372" s="6">
        <v>1380004385</v>
      </c>
      <c r="M9372" s="6"/>
      <c r="N9372" s="7">
        <v>44116</v>
      </c>
    </row>
    <row r="9373" spans="1:14" hidden="1" x14ac:dyDescent="0.25">
      <c r="A9373" t="s">
        <v>13</v>
      </c>
      <c r="B9373" t="s">
        <v>40</v>
      </c>
      <c r="C9373" s="7">
        <v>44117</v>
      </c>
      <c r="D9373">
        <v>7239389</v>
      </c>
      <c r="E9373">
        <v>63509</v>
      </c>
      <c r="F9373">
        <v>110586</v>
      </c>
      <c r="G9373">
        <v>730</v>
      </c>
      <c r="H9373">
        <v>5245.9170000000004</v>
      </c>
      <c r="I9373">
        <v>46.021000000000001</v>
      </c>
      <c r="J9373">
        <v>80.135000000000005</v>
      </c>
      <c r="K9373">
        <v>0.52900000000000003</v>
      </c>
      <c r="L9373" s="6">
        <v>1380004385</v>
      </c>
      <c r="M9373" s="6"/>
      <c r="N9373" s="7">
        <v>44117</v>
      </c>
    </row>
    <row r="9374" spans="1:14" hidden="1" x14ac:dyDescent="0.25">
      <c r="A9374" t="s">
        <v>13</v>
      </c>
      <c r="B9374" t="s">
        <v>40</v>
      </c>
      <c r="C9374" s="7">
        <v>44118</v>
      </c>
      <c r="D9374">
        <v>7307097</v>
      </c>
      <c r="E9374">
        <v>67708</v>
      </c>
      <c r="F9374">
        <v>111266</v>
      </c>
      <c r="G9374">
        <v>680</v>
      </c>
      <c r="H9374">
        <v>5294.9809999999998</v>
      </c>
      <c r="I9374">
        <v>49.064</v>
      </c>
      <c r="J9374">
        <v>80.626999999999995</v>
      </c>
      <c r="K9374">
        <v>0.49299999999999999</v>
      </c>
      <c r="L9374" s="6">
        <v>1380004385</v>
      </c>
      <c r="M9374" s="6"/>
      <c r="N9374" s="7">
        <v>44118</v>
      </c>
    </row>
    <row r="9375" spans="1:14" hidden="1" x14ac:dyDescent="0.25">
      <c r="A9375" t="s">
        <v>13</v>
      </c>
      <c r="B9375" t="s">
        <v>40</v>
      </c>
      <c r="C9375" s="7">
        <v>44119</v>
      </c>
      <c r="D9375">
        <v>7370468</v>
      </c>
      <c r="E9375">
        <v>63371</v>
      </c>
      <c r="F9375">
        <v>112161</v>
      </c>
      <c r="G9375">
        <v>895</v>
      </c>
      <c r="H9375">
        <v>5340.902</v>
      </c>
      <c r="I9375">
        <v>45.920999999999999</v>
      </c>
      <c r="J9375">
        <v>81.275999999999996</v>
      </c>
      <c r="K9375">
        <v>0.64900000000000002</v>
      </c>
      <c r="L9375" s="6">
        <v>1380004385</v>
      </c>
      <c r="M9375" s="6"/>
      <c r="N9375" s="7">
        <v>44119</v>
      </c>
    </row>
    <row r="9376" spans="1:14" hidden="1" x14ac:dyDescent="0.25">
      <c r="A9376" t="s">
        <v>13</v>
      </c>
      <c r="B9376" t="s">
        <v>40</v>
      </c>
      <c r="C9376" s="7">
        <v>44120</v>
      </c>
      <c r="D9376">
        <v>7432680</v>
      </c>
      <c r="E9376">
        <v>62212</v>
      </c>
      <c r="F9376">
        <v>112998</v>
      </c>
      <c r="G9376">
        <v>837</v>
      </c>
      <c r="H9376">
        <v>5385.9830000000002</v>
      </c>
      <c r="I9376">
        <v>45.081000000000003</v>
      </c>
      <c r="J9376">
        <v>81.882000000000005</v>
      </c>
      <c r="K9376">
        <v>0.60699999999999998</v>
      </c>
      <c r="L9376" s="6">
        <v>1380004385</v>
      </c>
      <c r="M9376" s="6"/>
      <c r="N9376" s="7">
        <v>44120</v>
      </c>
    </row>
    <row r="9377" spans="1:14" hidden="1" x14ac:dyDescent="0.25">
      <c r="A9377" t="s">
        <v>13</v>
      </c>
      <c r="B9377" t="s">
        <v>40</v>
      </c>
      <c r="C9377" s="7">
        <v>44121</v>
      </c>
      <c r="D9377">
        <v>7494551</v>
      </c>
      <c r="E9377">
        <v>61871</v>
      </c>
      <c r="F9377">
        <v>114031</v>
      </c>
      <c r="G9377">
        <v>1033</v>
      </c>
      <c r="H9377">
        <v>5430.817</v>
      </c>
      <c r="I9377">
        <v>44.834000000000003</v>
      </c>
      <c r="J9377">
        <v>82.631</v>
      </c>
      <c r="K9377">
        <v>0.749</v>
      </c>
      <c r="L9377" s="6">
        <v>1380004385</v>
      </c>
      <c r="M9377" s="6"/>
      <c r="N9377" s="7">
        <v>44121</v>
      </c>
    </row>
    <row r="9378" spans="1:14" hidden="1" x14ac:dyDescent="0.25">
      <c r="A9378" t="s">
        <v>13</v>
      </c>
      <c r="B9378" t="s">
        <v>40</v>
      </c>
      <c r="C9378" s="7">
        <v>44122</v>
      </c>
      <c r="D9378">
        <v>7550273</v>
      </c>
      <c r="E9378">
        <v>55722</v>
      </c>
      <c r="F9378">
        <v>114610</v>
      </c>
      <c r="G9378">
        <v>579</v>
      </c>
      <c r="H9378">
        <v>5471.1949999999997</v>
      </c>
      <c r="I9378">
        <v>40.378</v>
      </c>
      <c r="J9378">
        <v>83.05</v>
      </c>
      <c r="K9378">
        <v>0.42</v>
      </c>
      <c r="L9378" s="6">
        <v>1380004385</v>
      </c>
      <c r="M9378" s="6"/>
      <c r="N9378" s="7">
        <v>44122</v>
      </c>
    </row>
    <row r="9379" spans="1:14" hidden="1" x14ac:dyDescent="0.25">
      <c r="A9379" t="s">
        <v>13</v>
      </c>
      <c r="B9379" t="s">
        <v>40</v>
      </c>
      <c r="C9379" s="7">
        <v>44123</v>
      </c>
      <c r="D9379">
        <v>7597063</v>
      </c>
      <c r="E9379">
        <v>46790</v>
      </c>
      <c r="F9379">
        <v>115197</v>
      </c>
      <c r="G9379">
        <v>587</v>
      </c>
      <c r="H9379">
        <v>5505.1009999999997</v>
      </c>
      <c r="I9379">
        <v>33.905999999999999</v>
      </c>
      <c r="J9379">
        <v>83.475999999999999</v>
      </c>
      <c r="K9379">
        <v>0.42499999999999999</v>
      </c>
      <c r="L9379" s="6">
        <v>1380004385</v>
      </c>
      <c r="M9379" s="6"/>
      <c r="N9379" s="7">
        <v>44123</v>
      </c>
    </row>
    <row r="9380" spans="1:14" hidden="1" x14ac:dyDescent="0.25">
      <c r="A9380" t="s">
        <v>13</v>
      </c>
      <c r="B9380" t="s">
        <v>40</v>
      </c>
      <c r="C9380" s="7">
        <v>44124</v>
      </c>
      <c r="D9380">
        <v>7651107</v>
      </c>
      <c r="E9380">
        <v>54044</v>
      </c>
      <c r="F9380">
        <v>115914</v>
      </c>
      <c r="G9380">
        <v>717</v>
      </c>
      <c r="H9380">
        <v>5544.2629999999999</v>
      </c>
      <c r="I9380">
        <v>39.161999999999999</v>
      </c>
      <c r="J9380">
        <v>83.995000000000005</v>
      </c>
      <c r="K9380">
        <v>0.52</v>
      </c>
      <c r="L9380" s="6">
        <v>1380004385</v>
      </c>
      <c r="M9380" s="6"/>
      <c r="N9380" s="7">
        <v>44124</v>
      </c>
    </row>
    <row r="9381" spans="1:14" hidden="1" x14ac:dyDescent="0.25">
      <c r="A9381" t="s">
        <v>13</v>
      </c>
      <c r="B9381" t="s">
        <v>40</v>
      </c>
      <c r="C9381" s="7">
        <v>44125</v>
      </c>
      <c r="D9381">
        <v>7706946</v>
      </c>
      <c r="E9381">
        <v>55839</v>
      </c>
      <c r="F9381">
        <v>116616</v>
      </c>
      <c r="G9381">
        <v>702</v>
      </c>
      <c r="H9381">
        <v>5584.7259999999997</v>
      </c>
      <c r="I9381">
        <v>40.463000000000001</v>
      </c>
      <c r="J9381">
        <v>84.504000000000005</v>
      </c>
      <c r="K9381">
        <v>0.50900000000000001</v>
      </c>
      <c r="L9381" s="6">
        <v>1380004385</v>
      </c>
      <c r="M9381" s="6"/>
      <c r="N9381" s="7">
        <v>44125</v>
      </c>
    </row>
    <row r="9382" spans="1:14" hidden="1" x14ac:dyDescent="0.25">
      <c r="A9382" t="s">
        <v>13</v>
      </c>
      <c r="B9382" t="s">
        <v>40</v>
      </c>
      <c r="C9382" s="7">
        <v>44126</v>
      </c>
      <c r="D9382">
        <v>7761312</v>
      </c>
      <c r="E9382">
        <v>54366</v>
      </c>
      <c r="F9382">
        <v>117306</v>
      </c>
      <c r="G9382">
        <v>690</v>
      </c>
      <c r="H9382">
        <v>5624.1210000000001</v>
      </c>
      <c r="I9382">
        <v>39.396000000000001</v>
      </c>
      <c r="J9382">
        <v>85.004000000000005</v>
      </c>
      <c r="K9382">
        <v>0.5</v>
      </c>
      <c r="L9382" s="6">
        <v>1380004385</v>
      </c>
      <c r="M9382" s="6"/>
      <c r="N9382" s="7">
        <v>44126</v>
      </c>
    </row>
    <row r="9383" spans="1:14" hidden="1" x14ac:dyDescent="0.25">
      <c r="A9383" t="s">
        <v>13</v>
      </c>
      <c r="B9383" t="s">
        <v>40</v>
      </c>
      <c r="C9383" s="7">
        <v>44127</v>
      </c>
      <c r="D9383">
        <v>7814682</v>
      </c>
      <c r="E9383">
        <v>53370</v>
      </c>
      <c r="F9383">
        <v>117956</v>
      </c>
      <c r="G9383">
        <v>650</v>
      </c>
      <c r="H9383">
        <v>5662.7950000000001</v>
      </c>
      <c r="I9383">
        <v>38.673999999999999</v>
      </c>
      <c r="J9383">
        <v>85.474999999999994</v>
      </c>
      <c r="K9383">
        <v>0.47099999999999997</v>
      </c>
      <c r="L9383" s="6">
        <v>1380004385</v>
      </c>
      <c r="M9383" s="6"/>
      <c r="N9383" s="7">
        <v>44127</v>
      </c>
    </row>
    <row r="9384" spans="1:14" hidden="1" x14ac:dyDescent="0.25">
      <c r="A9384" t="s">
        <v>13</v>
      </c>
      <c r="B9384" t="s">
        <v>40</v>
      </c>
      <c r="C9384" s="7">
        <v>44128</v>
      </c>
      <c r="D9384">
        <v>7864811</v>
      </c>
      <c r="E9384">
        <v>50129</v>
      </c>
      <c r="F9384">
        <v>118534</v>
      </c>
      <c r="G9384">
        <v>578</v>
      </c>
      <c r="H9384">
        <v>5699.12</v>
      </c>
      <c r="I9384">
        <v>36.325000000000003</v>
      </c>
      <c r="J9384">
        <v>85.894000000000005</v>
      </c>
      <c r="K9384">
        <v>0.41899999999999998</v>
      </c>
      <c r="L9384" s="6">
        <v>1380004385</v>
      </c>
      <c r="M9384" s="6"/>
      <c r="N9384" s="7">
        <v>44128</v>
      </c>
    </row>
    <row r="9385" spans="1:14" hidden="1" x14ac:dyDescent="0.25">
      <c r="A9385" t="s">
        <v>13</v>
      </c>
      <c r="B9385" t="s">
        <v>40</v>
      </c>
      <c r="C9385" s="7">
        <v>44129</v>
      </c>
      <c r="D9385">
        <v>7909959</v>
      </c>
      <c r="E9385">
        <v>45148</v>
      </c>
      <c r="F9385">
        <v>119014</v>
      </c>
      <c r="G9385">
        <v>480</v>
      </c>
      <c r="H9385">
        <v>5731.8360000000002</v>
      </c>
      <c r="I9385">
        <v>32.716000000000001</v>
      </c>
      <c r="J9385">
        <v>86.242000000000004</v>
      </c>
      <c r="K9385">
        <v>0.34799999999999998</v>
      </c>
      <c r="L9385" s="6">
        <v>1380004385</v>
      </c>
      <c r="M9385" s="6"/>
      <c r="N9385" s="7">
        <v>44129</v>
      </c>
    </row>
    <row r="9386" spans="1:14" hidden="1" x14ac:dyDescent="0.25">
      <c r="A9386" t="s">
        <v>13</v>
      </c>
      <c r="B9386" t="s">
        <v>40</v>
      </c>
      <c r="C9386" s="7">
        <v>44130</v>
      </c>
      <c r="D9386">
        <v>7946429</v>
      </c>
      <c r="E9386">
        <v>36470</v>
      </c>
      <c r="F9386">
        <v>119502</v>
      </c>
      <c r="G9386">
        <v>488</v>
      </c>
      <c r="H9386">
        <v>5758.2640000000001</v>
      </c>
      <c r="I9386">
        <v>26.427</v>
      </c>
      <c r="J9386">
        <v>86.594999999999999</v>
      </c>
      <c r="K9386">
        <v>0.35399999999999998</v>
      </c>
      <c r="L9386" s="6">
        <v>1380004385</v>
      </c>
      <c r="M9386" s="6"/>
      <c r="N9386" s="7">
        <v>44130</v>
      </c>
    </row>
    <row r="9387" spans="1:14" hidden="1" x14ac:dyDescent="0.25">
      <c r="A9387" t="s">
        <v>13</v>
      </c>
      <c r="B9387" t="s">
        <v>40</v>
      </c>
      <c r="C9387" s="7">
        <v>44131</v>
      </c>
      <c r="D9387">
        <v>7990322</v>
      </c>
      <c r="E9387">
        <v>43893</v>
      </c>
      <c r="F9387">
        <v>120010</v>
      </c>
      <c r="G9387">
        <v>508</v>
      </c>
      <c r="H9387">
        <v>5790.07</v>
      </c>
      <c r="I9387">
        <v>31.806000000000001</v>
      </c>
      <c r="J9387">
        <v>86.962999999999994</v>
      </c>
      <c r="K9387">
        <v>0.36799999999999999</v>
      </c>
      <c r="L9387" s="6">
        <v>1380004385</v>
      </c>
      <c r="M9387" s="6"/>
      <c r="N9387" s="7">
        <v>44131</v>
      </c>
    </row>
    <row r="9388" spans="1:14" hidden="1" x14ac:dyDescent="0.25">
      <c r="A9388" t="s">
        <v>13</v>
      </c>
      <c r="B9388" t="s">
        <v>40</v>
      </c>
      <c r="C9388" s="7">
        <v>44132</v>
      </c>
      <c r="D9388">
        <v>8040203</v>
      </c>
      <c r="E9388">
        <v>49881</v>
      </c>
      <c r="F9388">
        <v>120527</v>
      </c>
      <c r="G9388">
        <v>517</v>
      </c>
      <c r="H9388">
        <v>5826.2160000000003</v>
      </c>
      <c r="I9388">
        <v>36.146000000000001</v>
      </c>
      <c r="J9388">
        <v>87.337999999999994</v>
      </c>
      <c r="K9388">
        <v>0.375</v>
      </c>
      <c r="L9388" s="6">
        <v>1380004385</v>
      </c>
      <c r="M9388" s="6"/>
      <c r="N9388" s="7">
        <v>44132</v>
      </c>
    </row>
    <row r="9389" spans="1:14" hidden="1" x14ac:dyDescent="0.25">
      <c r="A9389" t="s">
        <v>13</v>
      </c>
      <c r="B9389" t="s">
        <v>40</v>
      </c>
      <c r="C9389" s="7">
        <v>44133</v>
      </c>
      <c r="D9389">
        <v>8088851</v>
      </c>
      <c r="E9389">
        <v>48648</v>
      </c>
      <c r="F9389">
        <v>121090</v>
      </c>
      <c r="G9389">
        <v>563</v>
      </c>
      <c r="H9389">
        <v>5861.4679999999998</v>
      </c>
      <c r="I9389">
        <v>35.252000000000002</v>
      </c>
      <c r="J9389">
        <v>87.745999999999995</v>
      </c>
      <c r="K9389">
        <v>0.40799999999999997</v>
      </c>
      <c r="L9389" s="6">
        <v>1380004385</v>
      </c>
      <c r="M9389" s="6"/>
      <c r="N9389" s="7">
        <v>44133</v>
      </c>
    </row>
    <row r="9390" spans="1:14" hidden="1" x14ac:dyDescent="0.25">
      <c r="A9390" t="s">
        <v>13</v>
      </c>
      <c r="B9390" t="s">
        <v>40</v>
      </c>
      <c r="C9390" s="7">
        <v>44134</v>
      </c>
      <c r="D9390">
        <v>8137119</v>
      </c>
      <c r="E9390">
        <v>48268</v>
      </c>
      <c r="F9390">
        <v>121641</v>
      </c>
      <c r="G9390">
        <v>551</v>
      </c>
      <c r="H9390">
        <v>5896.4440000000004</v>
      </c>
      <c r="I9390">
        <v>34.976999999999997</v>
      </c>
      <c r="J9390">
        <v>88.144999999999996</v>
      </c>
      <c r="K9390">
        <v>0.39900000000000002</v>
      </c>
      <c r="L9390" s="6">
        <v>1380004385</v>
      </c>
      <c r="M9390" s="6"/>
      <c r="N9390" s="7">
        <v>44134</v>
      </c>
    </row>
    <row r="9391" spans="1:14" hidden="1" x14ac:dyDescent="0.25">
      <c r="A9391" t="s">
        <v>13</v>
      </c>
      <c r="B9391" t="s">
        <v>40</v>
      </c>
      <c r="C9391" s="7">
        <v>44135</v>
      </c>
      <c r="D9391">
        <v>8184082</v>
      </c>
      <c r="E9391">
        <v>46963</v>
      </c>
      <c r="F9391">
        <v>122111</v>
      </c>
      <c r="G9391">
        <v>470</v>
      </c>
      <c r="H9391">
        <v>5930.4750000000004</v>
      </c>
      <c r="I9391">
        <v>34.030999999999999</v>
      </c>
      <c r="J9391">
        <v>88.486000000000004</v>
      </c>
      <c r="K9391">
        <v>0.34100000000000003</v>
      </c>
      <c r="L9391" s="6">
        <v>1380004385</v>
      </c>
      <c r="M9391" s="6"/>
      <c r="N9391" s="7">
        <v>44135</v>
      </c>
    </row>
    <row r="9392" spans="1:14" hidden="1" x14ac:dyDescent="0.25">
      <c r="A9392" t="s">
        <v>13</v>
      </c>
      <c r="B9392" t="s">
        <v>40</v>
      </c>
      <c r="C9392" s="7">
        <v>44136</v>
      </c>
      <c r="D9392">
        <v>8229313</v>
      </c>
      <c r="E9392">
        <v>45231</v>
      </c>
      <c r="F9392">
        <v>122607</v>
      </c>
      <c r="G9392">
        <v>496</v>
      </c>
      <c r="H9392">
        <v>5963.2510000000002</v>
      </c>
      <c r="I9392">
        <v>32.776000000000003</v>
      </c>
      <c r="J9392">
        <v>88.844999999999999</v>
      </c>
      <c r="K9392">
        <v>0.35899999999999999</v>
      </c>
      <c r="L9392" s="6">
        <v>1380004385</v>
      </c>
      <c r="M9392" s="6"/>
      <c r="N9392" s="7">
        <v>44136</v>
      </c>
    </row>
    <row r="9393" spans="1:14" hidden="1" x14ac:dyDescent="0.25">
      <c r="A9393" t="s">
        <v>13</v>
      </c>
      <c r="B9393" t="s">
        <v>40</v>
      </c>
      <c r="C9393" s="7">
        <v>44137</v>
      </c>
      <c r="D9393">
        <v>8267623</v>
      </c>
      <c r="E9393">
        <v>38310</v>
      </c>
      <c r="F9393">
        <v>123097</v>
      </c>
      <c r="G9393">
        <v>490</v>
      </c>
      <c r="H9393">
        <v>5991.0119999999997</v>
      </c>
      <c r="I9393">
        <v>27.760999999999999</v>
      </c>
      <c r="J9393">
        <v>89.2</v>
      </c>
      <c r="K9393">
        <v>0.35499999999999998</v>
      </c>
      <c r="L9393" s="6">
        <v>1380004385</v>
      </c>
      <c r="M9393" s="6"/>
      <c r="N9393" s="7">
        <v>44137</v>
      </c>
    </row>
    <row r="9394" spans="1:14" hidden="1" x14ac:dyDescent="0.25">
      <c r="A9394" t="s">
        <v>13</v>
      </c>
      <c r="B9394" t="s">
        <v>40</v>
      </c>
      <c r="C9394" s="7">
        <v>44138</v>
      </c>
      <c r="D9394">
        <v>8313876</v>
      </c>
      <c r="E9394">
        <v>46253</v>
      </c>
      <c r="F9394">
        <v>123611</v>
      </c>
      <c r="G9394">
        <v>514</v>
      </c>
      <c r="H9394">
        <v>6024.5290000000005</v>
      </c>
      <c r="I9394">
        <v>33.517000000000003</v>
      </c>
      <c r="J9394">
        <v>89.572999999999993</v>
      </c>
      <c r="K9394">
        <v>0.372</v>
      </c>
      <c r="L9394" s="6">
        <v>1380004385</v>
      </c>
      <c r="M9394" s="6"/>
      <c r="N9394" s="7">
        <v>44138</v>
      </c>
    </row>
    <row r="9395" spans="1:14" hidden="1" x14ac:dyDescent="0.25">
      <c r="A9395" t="s">
        <v>13</v>
      </c>
      <c r="B9395" t="s">
        <v>40</v>
      </c>
      <c r="C9395" s="7">
        <v>44139</v>
      </c>
      <c r="D9395">
        <v>8364086</v>
      </c>
      <c r="E9395">
        <v>50210</v>
      </c>
      <c r="F9395">
        <v>124315</v>
      </c>
      <c r="G9395">
        <v>704</v>
      </c>
      <c r="H9395">
        <v>6060.9129999999996</v>
      </c>
      <c r="I9395">
        <v>36.384</v>
      </c>
      <c r="J9395">
        <v>90.082999999999998</v>
      </c>
      <c r="K9395">
        <v>0.51</v>
      </c>
      <c r="L9395" s="6">
        <v>1380004385</v>
      </c>
      <c r="M9395" s="6"/>
      <c r="N9395" s="7">
        <v>44139</v>
      </c>
    </row>
    <row r="9396" spans="1:14" hidden="1" x14ac:dyDescent="0.25">
      <c r="A9396" t="s">
        <v>13</v>
      </c>
      <c r="B9396" t="s">
        <v>40</v>
      </c>
      <c r="C9396" s="7">
        <v>44140</v>
      </c>
      <c r="D9396">
        <v>8411724</v>
      </c>
      <c r="E9396">
        <v>47638</v>
      </c>
      <c r="F9396">
        <v>124985</v>
      </c>
      <c r="G9396">
        <v>670</v>
      </c>
      <c r="H9396">
        <v>6095.433</v>
      </c>
      <c r="I9396">
        <v>34.520000000000003</v>
      </c>
      <c r="J9396">
        <v>90.569000000000003</v>
      </c>
      <c r="K9396">
        <v>0.48599999999999999</v>
      </c>
      <c r="L9396" s="6">
        <v>1380004385</v>
      </c>
      <c r="M9396" s="6"/>
      <c r="N9396" s="7">
        <v>44140</v>
      </c>
    </row>
    <row r="9397" spans="1:14" hidden="1" x14ac:dyDescent="0.25">
      <c r="A9397" t="s">
        <v>13</v>
      </c>
      <c r="B9397" t="s">
        <v>40</v>
      </c>
      <c r="C9397" s="7">
        <v>44141</v>
      </c>
      <c r="D9397">
        <v>8462080</v>
      </c>
      <c r="E9397">
        <v>50356</v>
      </c>
      <c r="F9397">
        <v>125562</v>
      </c>
      <c r="G9397">
        <v>577</v>
      </c>
      <c r="H9397">
        <v>6131.9229999999998</v>
      </c>
      <c r="I9397">
        <v>36.49</v>
      </c>
      <c r="J9397">
        <v>90.986999999999995</v>
      </c>
      <c r="K9397">
        <v>0.41799999999999998</v>
      </c>
      <c r="L9397" s="6">
        <v>1380004385</v>
      </c>
      <c r="M9397" s="6"/>
      <c r="N9397" s="7">
        <v>44141</v>
      </c>
    </row>
    <row r="9398" spans="1:14" hidden="1" x14ac:dyDescent="0.25">
      <c r="A9398" t="s">
        <v>13</v>
      </c>
      <c r="B9398" t="s">
        <v>40</v>
      </c>
      <c r="C9398" s="7">
        <v>44142</v>
      </c>
      <c r="D9398">
        <v>8507754</v>
      </c>
      <c r="E9398">
        <v>45674</v>
      </c>
      <c r="F9398">
        <v>126121</v>
      </c>
      <c r="G9398">
        <v>559</v>
      </c>
      <c r="H9398">
        <v>6165.02</v>
      </c>
      <c r="I9398">
        <v>33.097000000000001</v>
      </c>
      <c r="J9398">
        <v>91.391999999999996</v>
      </c>
      <c r="K9398">
        <v>0.40500000000000003</v>
      </c>
      <c r="L9398" s="6">
        <v>1380004385</v>
      </c>
      <c r="M9398" s="6"/>
      <c r="N9398" s="7">
        <v>44142</v>
      </c>
    </row>
    <row r="9399" spans="1:14" hidden="1" x14ac:dyDescent="0.25">
      <c r="A9399" t="s">
        <v>13</v>
      </c>
      <c r="B9399" t="s">
        <v>40</v>
      </c>
      <c r="C9399" s="7">
        <v>44143</v>
      </c>
      <c r="D9399">
        <v>8553657</v>
      </c>
      <c r="E9399">
        <v>45903</v>
      </c>
      <c r="F9399">
        <v>126611</v>
      </c>
      <c r="G9399">
        <v>490</v>
      </c>
      <c r="H9399">
        <v>6198.2820000000002</v>
      </c>
      <c r="I9399">
        <v>33.262999999999998</v>
      </c>
      <c r="J9399">
        <v>91.747</v>
      </c>
      <c r="K9399">
        <v>0.35499999999999998</v>
      </c>
      <c r="L9399" s="6">
        <v>1380004385</v>
      </c>
      <c r="M9399" s="6"/>
      <c r="N9399" s="7">
        <v>44143</v>
      </c>
    </row>
    <row r="9400" spans="1:14" hidden="1" x14ac:dyDescent="0.25">
      <c r="A9400" t="s">
        <v>13</v>
      </c>
      <c r="B9400" t="s">
        <v>40</v>
      </c>
      <c r="C9400" s="7">
        <v>44144</v>
      </c>
      <c r="D9400">
        <v>8591730</v>
      </c>
      <c r="E9400">
        <v>38073</v>
      </c>
      <c r="F9400">
        <v>127059</v>
      </c>
      <c r="G9400">
        <v>448</v>
      </c>
      <c r="H9400">
        <v>6225.8720000000003</v>
      </c>
      <c r="I9400">
        <v>27.588999999999999</v>
      </c>
      <c r="J9400">
        <v>92.070999999999998</v>
      </c>
      <c r="K9400">
        <v>0.32500000000000001</v>
      </c>
      <c r="L9400" s="6">
        <v>1380004385</v>
      </c>
      <c r="M9400" s="6"/>
      <c r="N9400" s="7">
        <v>44144</v>
      </c>
    </row>
    <row r="9401" spans="1:14" hidden="1" x14ac:dyDescent="0.25">
      <c r="A9401" t="s">
        <v>13</v>
      </c>
      <c r="B9401" t="s">
        <v>40</v>
      </c>
      <c r="C9401" s="7">
        <v>44145</v>
      </c>
      <c r="D9401">
        <v>8636011</v>
      </c>
      <c r="E9401">
        <v>44281</v>
      </c>
      <c r="F9401">
        <v>127571</v>
      </c>
      <c r="G9401">
        <v>512</v>
      </c>
      <c r="H9401">
        <v>6257.9589999999998</v>
      </c>
      <c r="I9401">
        <v>32.088000000000001</v>
      </c>
      <c r="J9401">
        <v>92.441999999999993</v>
      </c>
      <c r="K9401">
        <v>0.371</v>
      </c>
      <c r="L9401" s="6">
        <v>1380004385</v>
      </c>
      <c r="M9401" s="6"/>
      <c r="N9401" s="7">
        <v>44145</v>
      </c>
    </row>
    <row r="9402" spans="1:14" hidden="1" x14ac:dyDescent="0.25">
      <c r="A9402" t="s">
        <v>13</v>
      </c>
      <c r="B9402" t="s">
        <v>40</v>
      </c>
      <c r="C9402" s="7">
        <v>44146</v>
      </c>
      <c r="D9402">
        <v>8683916</v>
      </c>
      <c r="E9402">
        <v>47905</v>
      </c>
      <c r="F9402">
        <v>128121</v>
      </c>
      <c r="G9402">
        <v>550</v>
      </c>
      <c r="H9402">
        <v>6292.6729999999998</v>
      </c>
      <c r="I9402">
        <v>34.713999999999999</v>
      </c>
      <c r="J9402">
        <v>92.840999999999994</v>
      </c>
      <c r="K9402">
        <v>0.39900000000000002</v>
      </c>
      <c r="L9402" s="6">
        <v>1380004385</v>
      </c>
      <c r="M9402" s="6"/>
      <c r="N9402" s="7">
        <v>44146</v>
      </c>
    </row>
    <row r="9403" spans="1:14" hidden="1" x14ac:dyDescent="0.25">
      <c r="A9403" t="s">
        <v>13</v>
      </c>
      <c r="B9403" t="s">
        <v>40</v>
      </c>
      <c r="C9403" s="7">
        <v>44147</v>
      </c>
      <c r="D9403">
        <v>8728795</v>
      </c>
      <c r="E9403">
        <v>44879</v>
      </c>
      <c r="F9403">
        <v>128668</v>
      </c>
      <c r="G9403">
        <v>547</v>
      </c>
      <c r="H9403">
        <v>6325.1940000000004</v>
      </c>
      <c r="I9403">
        <v>32.521000000000001</v>
      </c>
      <c r="J9403">
        <v>93.236999999999995</v>
      </c>
      <c r="K9403">
        <v>0.39600000000000002</v>
      </c>
      <c r="L9403" s="6">
        <v>1380004385</v>
      </c>
      <c r="M9403" s="6"/>
      <c r="N9403" s="7">
        <v>44147</v>
      </c>
    </row>
    <row r="9404" spans="1:14" hidden="1" x14ac:dyDescent="0.25">
      <c r="A9404" t="s">
        <v>13</v>
      </c>
      <c r="B9404" t="s">
        <v>40</v>
      </c>
      <c r="C9404" s="7">
        <v>44148</v>
      </c>
      <c r="D9404">
        <v>8773479</v>
      </c>
      <c r="E9404">
        <v>44684</v>
      </c>
      <c r="F9404">
        <v>129188</v>
      </c>
      <c r="G9404">
        <v>520</v>
      </c>
      <c r="H9404">
        <v>6357.5730000000003</v>
      </c>
      <c r="I9404">
        <v>32.380000000000003</v>
      </c>
      <c r="J9404">
        <v>93.614000000000004</v>
      </c>
      <c r="K9404">
        <v>0.377</v>
      </c>
      <c r="L9404" s="6">
        <v>1380004385</v>
      </c>
      <c r="M9404" s="6"/>
      <c r="N9404" s="7">
        <v>44148</v>
      </c>
    </row>
    <row r="9405" spans="1:14" hidden="1" x14ac:dyDescent="0.25">
      <c r="A9405" t="s">
        <v>13</v>
      </c>
      <c r="B9405" t="s">
        <v>40</v>
      </c>
      <c r="C9405" s="7">
        <v>44149</v>
      </c>
      <c r="D9405">
        <v>8814579</v>
      </c>
      <c r="E9405">
        <v>41100</v>
      </c>
      <c r="F9405">
        <v>129635</v>
      </c>
      <c r="G9405">
        <v>447</v>
      </c>
      <c r="H9405">
        <v>6387.3559999999998</v>
      </c>
      <c r="I9405">
        <v>29.783000000000001</v>
      </c>
      <c r="J9405">
        <v>93.938000000000002</v>
      </c>
      <c r="K9405">
        <v>0.32400000000000001</v>
      </c>
      <c r="L9405" s="6">
        <v>1380004385</v>
      </c>
      <c r="M9405" s="6"/>
      <c r="N9405" s="7">
        <v>44149</v>
      </c>
    </row>
    <row r="9406" spans="1:14" hidden="1" x14ac:dyDescent="0.25">
      <c r="A9406" t="s">
        <v>13</v>
      </c>
      <c r="B9406" t="s">
        <v>40</v>
      </c>
      <c r="C9406" s="7">
        <v>44150</v>
      </c>
      <c r="D9406">
        <v>8845127</v>
      </c>
      <c r="E9406">
        <v>30548</v>
      </c>
      <c r="F9406">
        <v>130070</v>
      </c>
      <c r="G9406">
        <v>435</v>
      </c>
      <c r="H9406">
        <v>6409.4920000000002</v>
      </c>
      <c r="I9406">
        <v>22.135999999999999</v>
      </c>
      <c r="J9406">
        <v>94.253</v>
      </c>
      <c r="K9406">
        <v>0.315</v>
      </c>
      <c r="L9406" s="6">
        <v>1380004385</v>
      </c>
      <c r="M9406" s="6"/>
      <c r="N9406" s="7">
        <v>44150</v>
      </c>
    </row>
    <row r="9407" spans="1:14" hidden="1" x14ac:dyDescent="0.25">
      <c r="A9407" t="s">
        <v>13</v>
      </c>
      <c r="B9407" t="s">
        <v>40</v>
      </c>
      <c r="C9407" s="7">
        <v>44151</v>
      </c>
      <c r="D9407">
        <v>8874290</v>
      </c>
      <c r="E9407">
        <v>29163</v>
      </c>
      <c r="F9407">
        <v>130519</v>
      </c>
      <c r="G9407">
        <v>449</v>
      </c>
      <c r="H9407">
        <v>6430.6239999999998</v>
      </c>
      <c r="I9407">
        <v>21.132999999999999</v>
      </c>
      <c r="J9407">
        <v>94.578999999999994</v>
      </c>
      <c r="K9407">
        <v>0.32500000000000001</v>
      </c>
      <c r="L9407" s="6">
        <v>1380004385</v>
      </c>
      <c r="M9407" s="6"/>
      <c r="N9407" s="7">
        <v>44151</v>
      </c>
    </row>
    <row r="9408" spans="1:14" hidden="1" x14ac:dyDescent="0.25">
      <c r="A9408" t="s">
        <v>13</v>
      </c>
      <c r="B9408" t="s">
        <v>40</v>
      </c>
      <c r="C9408" s="7">
        <v>44152</v>
      </c>
      <c r="D9408">
        <v>8912907</v>
      </c>
      <c r="E9408">
        <v>38617</v>
      </c>
      <c r="F9408">
        <v>130993</v>
      </c>
      <c r="G9408">
        <v>474</v>
      </c>
      <c r="H9408">
        <v>6458.6080000000002</v>
      </c>
      <c r="I9408">
        <v>27.983000000000001</v>
      </c>
      <c r="J9408">
        <v>94.921999999999997</v>
      </c>
      <c r="K9408">
        <v>0.34300000000000003</v>
      </c>
      <c r="L9408" s="6">
        <v>1380004385</v>
      </c>
      <c r="M9408" s="6"/>
      <c r="N9408" s="7">
        <v>44152</v>
      </c>
    </row>
    <row r="9409" spans="1:14" hidden="1" x14ac:dyDescent="0.25">
      <c r="A9409" t="s">
        <v>13</v>
      </c>
      <c r="B9409" t="s">
        <v>40</v>
      </c>
      <c r="C9409" s="7">
        <v>44153</v>
      </c>
      <c r="D9409">
        <v>8958483</v>
      </c>
      <c r="E9409">
        <v>45576</v>
      </c>
      <c r="F9409">
        <v>131578</v>
      </c>
      <c r="G9409">
        <v>585</v>
      </c>
      <c r="H9409">
        <v>6491.634</v>
      </c>
      <c r="I9409">
        <v>33.026000000000003</v>
      </c>
      <c r="J9409">
        <v>95.346000000000004</v>
      </c>
      <c r="K9409">
        <v>0.42399999999999999</v>
      </c>
      <c r="L9409" s="6">
        <v>1380004385</v>
      </c>
      <c r="M9409" s="6"/>
      <c r="N9409" s="7">
        <v>44153</v>
      </c>
    </row>
    <row r="9410" spans="1:14" hidden="1" x14ac:dyDescent="0.25">
      <c r="A9410" t="s">
        <v>13</v>
      </c>
      <c r="B9410" t="s">
        <v>40</v>
      </c>
      <c r="C9410" s="7">
        <v>44154</v>
      </c>
      <c r="D9410">
        <v>9004365</v>
      </c>
      <c r="E9410">
        <v>45882</v>
      </c>
      <c r="F9410">
        <v>132162</v>
      </c>
      <c r="G9410">
        <v>584</v>
      </c>
      <c r="H9410">
        <v>6524.8810000000003</v>
      </c>
      <c r="I9410">
        <v>33.247999999999998</v>
      </c>
      <c r="J9410">
        <v>95.769000000000005</v>
      </c>
      <c r="K9410">
        <v>0.42299999999999999</v>
      </c>
      <c r="L9410" s="6">
        <v>1380004385</v>
      </c>
      <c r="M9410" s="6"/>
      <c r="N9410" s="7">
        <v>44154</v>
      </c>
    </row>
    <row r="9411" spans="1:14" hidden="1" x14ac:dyDescent="0.25">
      <c r="A9411" t="s">
        <v>13</v>
      </c>
      <c r="B9411" t="s">
        <v>40</v>
      </c>
      <c r="C9411" s="7">
        <v>44155</v>
      </c>
      <c r="D9411">
        <v>9050597</v>
      </c>
      <c r="E9411">
        <v>46232</v>
      </c>
      <c r="F9411">
        <v>132726</v>
      </c>
      <c r="G9411">
        <v>564</v>
      </c>
      <c r="H9411">
        <v>6558.3829999999998</v>
      </c>
      <c r="I9411">
        <v>33.500999999999998</v>
      </c>
      <c r="J9411">
        <v>96.177999999999997</v>
      </c>
      <c r="K9411">
        <v>0.40899999999999997</v>
      </c>
      <c r="L9411" s="6">
        <v>1380004385</v>
      </c>
      <c r="M9411" s="6"/>
      <c r="N9411" s="7">
        <v>44155</v>
      </c>
    </row>
    <row r="9412" spans="1:14" hidden="1" x14ac:dyDescent="0.25">
      <c r="A9412" t="s">
        <v>13</v>
      </c>
      <c r="B9412" t="s">
        <v>40</v>
      </c>
      <c r="C9412" s="7">
        <v>44156</v>
      </c>
      <c r="D9412">
        <v>9095806</v>
      </c>
      <c r="E9412">
        <v>45209</v>
      </c>
      <c r="F9412">
        <v>133227</v>
      </c>
      <c r="G9412">
        <v>501</v>
      </c>
      <c r="H9412">
        <v>6591.143</v>
      </c>
      <c r="I9412">
        <v>32.76</v>
      </c>
      <c r="J9412">
        <v>96.540999999999997</v>
      </c>
      <c r="K9412">
        <v>0.36299999999999999</v>
      </c>
      <c r="L9412" s="6">
        <v>1380004385</v>
      </c>
      <c r="M9412" s="6"/>
      <c r="N9412" s="7">
        <v>44156</v>
      </c>
    </row>
    <row r="9413" spans="1:14" hidden="1" x14ac:dyDescent="0.25">
      <c r="A9413" t="s">
        <v>13</v>
      </c>
      <c r="B9413" t="s">
        <v>40</v>
      </c>
      <c r="C9413" s="7">
        <v>44157</v>
      </c>
      <c r="D9413">
        <v>9139865</v>
      </c>
      <c r="E9413">
        <v>44059</v>
      </c>
      <c r="F9413">
        <v>133738</v>
      </c>
      <c r="G9413">
        <v>511</v>
      </c>
      <c r="H9413">
        <v>6623.07</v>
      </c>
      <c r="I9413">
        <v>31.927</v>
      </c>
      <c r="J9413">
        <v>96.911000000000001</v>
      </c>
      <c r="K9413">
        <v>0.37</v>
      </c>
      <c r="L9413" s="6">
        <v>1380004385</v>
      </c>
      <c r="M9413" s="6"/>
      <c r="N9413" s="7">
        <v>44157</v>
      </c>
    </row>
    <row r="9414" spans="1:14" hidden="1" x14ac:dyDescent="0.25">
      <c r="A9414" t="s">
        <v>13</v>
      </c>
      <c r="B9414" t="s">
        <v>40</v>
      </c>
      <c r="C9414" s="7">
        <v>44158</v>
      </c>
      <c r="D9414">
        <v>9177840</v>
      </c>
      <c r="E9414">
        <v>37975</v>
      </c>
      <c r="F9414">
        <v>134218</v>
      </c>
      <c r="G9414">
        <v>480</v>
      </c>
      <c r="H9414">
        <v>6650.5879999999997</v>
      </c>
      <c r="I9414">
        <v>27.518000000000001</v>
      </c>
      <c r="J9414">
        <v>97.259</v>
      </c>
      <c r="K9414">
        <v>0.34799999999999998</v>
      </c>
      <c r="L9414" s="6">
        <v>1380004385</v>
      </c>
      <c r="M9414" s="6"/>
      <c r="N9414" s="7">
        <v>44158</v>
      </c>
    </row>
    <row r="9415" spans="1:14" hidden="1" x14ac:dyDescent="0.25">
      <c r="A9415" t="s">
        <v>13</v>
      </c>
      <c r="B9415" t="s">
        <v>40</v>
      </c>
      <c r="C9415" s="7">
        <v>44159</v>
      </c>
      <c r="D9415">
        <v>9222216</v>
      </c>
      <c r="E9415">
        <v>44376</v>
      </c>
      <c r="F9415">
        <v>134699</v>
      </c>
      <c r="G9415">
        <v>481</v>
      </c>
      <c r="H9415">
        <v>6682.7439999999997</v>
      </c>
      <c r="I9415">
        <v>32.155999999999999</v>
      </c>
      <c r="J9415">
        <v>97.608000000000004</v>
      </c>
      <c r="K9415">
        <v>0.34899999999999998</v>
      </c>
      <c r="L9415" s="6">
        <v>1380004385</v>
      </c>
      <c r="M9415" s="6"/>
      <c r="N9415" s="7">
        <v>44159</v>
      </c>
    </row>
    <row r="9416" spans="1:14" hidden="1" x14ac:dyDescent="0.25">
      <c r="A9416" t="s">
        <v>13</v>
      </c>
      <c r="B9416" t="s">
        <v>40</v>
      </c>
      <c r="C9416" s="7">
        <v>44160</v>
      </c>
      <c r="D9416">
        <v>9266705</v>
      </c>
      <c r="E9416">
        <v>44489</v>
      </c>
      <c r="F9416">
        <v>135223</v>
      </c>
      <c r="G9416">
        <v>524</v>
      </c>
      <c r="H9416">
        <v>6714.982</v>
      </c>
      <c r="I9416">
        <v>32.238</v>
      </c>
      <c r="J9416">
        <v>97.986999999999995</v>
      </c>
      <c r="K9416">
        <v>0.38</v>
      </c>
      <c r="L9416" s="6">
        <v>1380004385</v>
      </c>
      <c r="M9416" s="6"/>
      <c r="N9416" s="7">
        <v>44160</v>
      </c>
    </row>
    <row r="9417" spans="1:14" hidden="1" x14ac:dyDescent="0.25">
      <c r="A9417" t="s">
        <v>13</v>
      </c>
      <c r="B9417" t="s">
        <v>40</v>
      </c>
      <c r="C9417" s="7">
        <v>44161</v>
      </c>
      <c r="D9417">
        <v>9309787</v>
      </c>
      <c r="E9417">
        <v>43082</v>
      </c>
      <c r="F9417">
        <v>135715</v>
      </c>
      <c r="G9417">
        <v>492</v>
      </c>
      <c r="H9417">
        <v>6746.201</v>
      </c>
      <c r="I9417">
        <v>31.219000000000001</v>
      </c>
      <c r="J9417">
        <v>98.343999999999994</v>
      </c>
      <c r="K9417">
        <v>0.35699999999999998</v>
      </c>
      <c r="L9417" s="6">
        <v>1380004385</v>
      </c>
      <c r="M9417" s="6"/>
      <c r="N9417" s="7">
        <v>44161</v>
      </c>
    </row>
    <row r="9418" spans="1:14" hidden="1" x14ac:dyDescent="0.25">
      <c r="A9418" t="s">
        <v>13</v>
      </c>
      <c r="B9418" t="s">
        <v>40</v>
      </c>
      <c r="C9418" s="7">
        <v>44162</v>
      </c>
      <c r="D9418">
        <v>9351109</v>
      </c>
      <c r="E9418">
        <v>41322</v>
      </c>
      <c r="F9418">
        <v>136200</v>
      </c>
      <c r="G9418">
        <v>485</v>
      </c>
      <c r="H9418">
        <v>6776.1440000000002</v>
      </c>
      <c r="I9418">
        <v>29.943000000000001</v>
      </c>
      <c r="J9418">
        <v>98.694999999999993</v>
      </c>
      <c r="K9418">
        <v>0.35099999999999998</v>
      </c>
      <c r="L9418" s="6">
        <v>1380004385</v>
      </c>
      <c r="M9418" s="6"/>
      <c r="N9418" s="7">
        <v>44162</v>
      </c>
    </row>
    <row r="9419" spans="1:14" hidden="1" x14ac:dyDescent="0.25">
      <c r="A9419" t="s">
        <v>13</v>
      </c>
      <c r="B9419" t="s">
        <v>40</v>
      </c>
      <c r="C9419" s="7">
        <v>44163</v>
      </c>
      <c r="D9419">
        <v>9392919</v>
      </c>
      <c r="E9419">
        <v>41810</v>
      </c>
      <c r="F9419">
        <v>136696</v>
      </c>
      <c r="G9419">
        <v>496</v>
      </c>
      <c r="H9419">
        <v>6806.4409999999998</v>
      </c>
      <c r="I9419">
        <v>30.297000000000001</v>
      </c>
      <c r="J9419">
        <v>99.055000000000007</v>
      </c>
      <c r="K9419">
        <v>0.35899999999999999</v>
      </c>
      <c r="L9419" s="6">
        <v>1380004385</v>
      </c>
      <c r="M9419" s="6"/>
      <c r="N9419" s="7">
        <v>44163</v>
      </c>
    </row>
    <row r="9420" spans="1:14" hidden="1" x14ac:dyDescent="0.25">
      <c r="A9420" t="s">
        <v>13</v>
      </c>
      <c r="B9420" t="s">
        <v>40</v>
      </c>
      <c r="C9420" s="7">
        <v>44164</v>
      </c>
      <c r="D9420">
        <v>9431691</v>
      </c>
      <c r="E9420">
        <v>38772</v>
      </c>
      <c r="F9420">
        <v>137139</v>
      </c>
      <c r="G9420">
        <v>443</v>
      </c>
      <c r="H9420">
        <v>6834.5370000000003</v>
      </c>
      <c r="I9420">
        <v>28.096</v>
      </c>
      <c r="J9420">
        <v>99.376000000000005</v>
      </c>
      <c r="K9420">
        <v>0.32100000000000001</v>
      </c>
      <c r="L9420" s="6">
        <v>1380004385</v>
      </c>
      <c r="M9420" s="6"/>
      <c r="N9420" s="7">
        <v>44164</v>
      </c>
    </row>
    <row r="9421" spans="1:14" hidden="1" x14ac:dyDescent="0.25">
      <c r="A9421" t="s">
        <v>13</v>
      </c>
      <c r="B9421" t="s">
        <v>40</v>
      </c>
      <c r="C9421" s="7">
        <v>44165</v>
      </c>
      <c r="D9421">
        <v>9462809</v>
      </c>
      <c r="E9421">
        <v>31118</v>
      </c>
      <c r="F9421">
        <v>137621</v>
      </c>
      <c r="G9421">
        <v>482</v>
      </c>
      <c r="H9421">
        <v>6857.0860000000002</v>
      </c>
      <c r="I9421">
        <v>22.548999999999999</v>
      </c>
      <c r="J9421">
        <v>99.724999999999994</v>
      </c>
      <c r="K9421">
        <v>0.34899999999999998</v>
      </c>
      <c r="L9421" s="6">
        <v>1380004385</v>
      </c>
      <c r="M9421" s="6"/>
      <c r="N9421" s="7">
        <v>44165</v>
      </c>
    </row>
    <row r="9422" spans="1:14" hidden="1" x14ac:dyDescent="0.25">
      <c r="A9422" t="s">
        <v>13</v>
      </c>
      <c r="B9422" t="s">
        <v>40</v>
      </c>
      <c r="C9422" s="7">
        <v>44166</v>
      </c>
      <c r="D9422">
        <v>9499413</v>
      </c>
      <c r="E9422">
        <v>36604</v>
      </c>
      <c r="F9422">
        <v>138122</v>
      </c>
      <c r="G9422">
        <v>501</v>
      </c>
      <c r="H9422">
        <v>6883.6109999999999</v>
      </c>
      <c r="I9422">
        <v>26.524999999999999</v>
      </c>
      <c r="J9422">
        <v>100.08799999999999</v>
      </c>
      <c r="K9422">
        <v>0.36299999999999999</v>
      </c>
      <c r="L9422" s="6">
        <v>1380004385</v>
      </c>
      <c r="M9422" s="6"/>
      <c r="N9422" s="7">
        <v>44166</v>
      </c>
    </row>
    <row r="9423" spans="1:14" hidden="1" x14ac:dyDescent="0.25">
      <c r="A9423" t="s">
        <v>13</v>
      </c>
      <c r="B9423" t="s">
        <v>40</v>
      </c>
      <c r="C9423" s="7">
        <v>44167</v>
      </c>
      <c r="D9423">
        <v>9534964</v>
      </c>
      <c r="E9423">
        <v>35551</v>
      </c>
      <c r="F9423">
        <v>138648</v>
      </c>
      <c r="G9423">
        <v>526</v>
      </c>
      <c r="H9423">
        <v>6909.3720000000003</v>
      </c>
      <c r="I9423">
        <v>25.762</v>
      </c>
      <c r="J9423">
        <v>100.46899999999999</v>
      </c>
      <c r="K9423">
        <v>0.38100000000000001</v>
      </c>
      <c r="L9423" s="6">
        <v>1380004385</v>
      </c>
      <c r="M9423" s="6"/>
      <c r="N9423" s="7">
        <v>44167</v>
      </c>
    </row>
    <row r="9424" spans="1:14" hidden="1" x14ac:dyDescent="0.25">
      <c r="A9424" t="s">
        <v>13</v>
      </c>
      <c r="B9424" t="s">
        <v>40</v>
      </c>
      <c r="C9424" s="7">
        <v>44168</v>
      </c>
      <c r="D9424">
        <v>9571559</v>
      </c>
      <c r="E9424">
        <v>36595</v>
      </c>
      <c r="F9424">
        <v>139188</v>
      </c>
      <c r="G9424">
        <v>540</v>
      </c>
      <c r="H9424">
        <v>6935.89</v>
      </c>
      <c r="I9424">
        <v>26.518000000000001</v>
      </c>
      <c r="J9424">
        <v>100.861</v>
      </c>
      <c r="K9424">
        <v>0.39100000000000001</v>
      </c>
      <c r="L9424" s="6">
        <v>1380004385</v>
      </c>
      <c r="M9424" s="6"/>
      <c r="N9424" s="7">
        <v>44168</v>
      </c>
    </row>
    <row r="9425" spans="1:14" hidden="1" x14ac:dyDescent="0.25">
      <c r="A9425" t="s">
        <v>13</v>
      </c>
      <c r="B9425" t="s">
        <v>40</v>
      </c>
      <c r="C9425" s="7">
        <v>44169</v>
      </c>
      <c r="D9425">
        <v>9608211</v>
      </c>
      <c r="E9425">
        <v>36652</v>
      </c>
      <c r="F9425">
        <v>139700</v>
      </c>
      <c r="G9425">
        <v>512</v>
      </c>
      <c r="H9425">
        <v>6962.45</v>
      </c>
      <c r="I9425">
        <v>26.559000000000001</v>
      </c>
      <c r="J9425">
        <v>101.232</v>
      </c>
      <c r="K9425">
        <v>0.371</v>
      </c>
      <c r="L9425" s="6">
        <v>1380004385</v>
      </c>
      <c r="M9425" s="6"/>
      <c r="N9425" s="7">
        <v>44169</v>
      </c>
    </row>
    <row r="9426" spans="1:14" hidden="1" x14ac:dyDescent="0.25">
      <c r="A9426" t="s">
        <v>13</v>
      </c>
      <c r="B9426" t="s">
        <v>40</v>
      </c>
      <c r="C9426" s="7">
        <v>44170</v>
      </c>
      <c r="D9426">
        <v>9644222</v>
      </c>
      <c r="E9426">
        <v>36011</v>
      </c>
      <c r="F9426">
        <v>140182</v>
      </c>
      <c r="G9426">
        <v>482</v>
      </c>
      <c r="H9426">
        <v>6988.5439999999999</v>
      </c>
      <c r="I9426">
        <v>26.094999999999999</v>
      </c>
      <c r="J9426">
        <v>101.581</v>
      </c>
      <c r="K9426">
        <v>0.34899999999999998</v>
      </c>
      <c r="L9426" s="6">
        <v>1380004385</v>
      </c>
      <c r="M9426" s="6"/>
      <c r="N9426" s="7">
        <v>44170</v>
      </c>
    </row>
    <row r="9427" spans="1:14" hidden="1" x14ac:dyDescent="0.25">
      <c r="A9427" t="s">
        <v>13</v>
      </c>
      <c r="B9427" t="s">
        <v>40</v>
      </c>
      <c r="C9427" s="7">
        <v>44171</v>
      </c>
      <c r="D9427">
        <v>9677203</v>
      </c>
      <c r="E9427">
        <v>32981</v>
      </c>
      <c r="F9427">
        <v>140573</v>
      </c>
      <c r="G9427">
        <v>391</v>
      </c>
      <c r="H9427">
        <v>7012.4440000000004</v>
      </c>
      <c r="I9427">
        <v>23.899000000000001</v>
      </c>
      <c r="J9427">
        <v>101.864</v>
      </c>
      <c r="K9427">
        <v>0.28299999999999997</v>
      </c>
      <c r="L9427" s="6">
        <v>1380004385</v>
      </c>
      <c r="M9427" s="6"/>
      <c r="N9427" s="7">
        <v>44171</v>
      </c>
    </row>
    <row r="9428" spans="1:14" hidden="1" x14ac:dyDescent="0.25">
      <c r="A9428" t="s">
        <v>13</v>
      </c>
      <c r="B9428" t="s">
        <v>40</v>
      </c>
      <c r="C9428" s="7">
        <v>44172</v>
      </c>
      <c r="D9428">
        <v>9703770</v>
      </c>
      <c r="E9428">
        <v>26567</v>
      </c>
      <c r="F9428">
        <v>140958</v>
      </c>
      <c r="G9428">
        <v>385</v>
      </c>
      <c r="H9428">
        <v>7031.6949999999997</v>
      </c>
      <c r="I9428">
        <v>19.251000000000001</v>
      </c>
      <c r="J9428">
        <v>102.143</v>
      </c>
      <c r="K9428">
        <v>0.27900000000000003</v>
      </c>
      <c r="L9428" s="6">
        <v>1380004385</v>
      </c>
      <c r="M9428" s="6"/>
      <c r="N9428" s="7">
        <v>44172</v>
      </c>
    </row>
    <row r="9429" spans="1:14" hidden="1" x14ac:dyDescent="0.25">
      <c r="A9429" t="s">
        <v>13</v>
      </c>
      <c r="B9429" t="s">
        <v>40</v>
      </c>
      <c r="C9429" s="7">
        <v>44173</v>
      </c>
      <c r="D9429">
        <v>9735850</v>
      </c>
      <c r="E9429">
        <v>32080</v>
      </c>
      <c r="F9429">
        <v>141360</v>
      </c>
      <c r="G9429">
        <v>402</v>
      </c>
      <c r="H9429">
        <v>7054.9409999999998</v>
      </c>
      <c r="I9429">
        <v>23.245999999999999</v>
      </c>
      <c r="J9429">
        <v>102.434</v>
      </c>
      <c r="K9429">
        <v>0.29099999999999998</v>
      </c>
      <c r="L9429" s="6">
        <v>1380004385</v>
      </c>
      <c r="M9429" s="6"/>
      <c r="N9429" s="7">
        <v>44173</v>
      </c>
    </row>
    <row r="9430" spans="1:14" hidden="1" x14ac:dyDescent="0.25">
      <c r="A9430" t="s">
        <v>13</v>
      </c>
      <c r="B9430" t="s">
        <v>40</v>
      </c>
      <c r="C9430" s="7">
        <v>44174</v>
      </c>
      <c r="D9430">
        <v>9767371</v>
      </c>
      <c r="E9430">
        <v>31521</v>
      </c>
      <c r="F9430">
        <v>141772</v>
      </c>
      <c r="G9430">
        <v>412</v>
      </c>
      <c r="H9430">
        <v>7077.7830000000004</v>
      </c>
      <c r="I9430">
        <v>22.841000000000001</v>
      </c>
      <c r="J9430">
        <v>102.733</v>
      </c>
      <c r="K9430">
        <v>0.29899999999999999</v>
      </c>
      <c r="L9430" s="6">
        <v>1380004385</v>
      </c>
      <c r="M9430" s="6"/>
      <c r="N9430" s="7">
        <v>44174</v>
      </c>
    </row>
    <row r="9431" spans="1:14" hidden="1" x14ac:dyDescent="0.25">
      <c r="A9431" t="s">
        <v>13</v>
      </c>
      <c r="B9431" t="s">
        <v>40</v>
      </c>
      <c r="C9431" s="7">
        <v>44175</v>
      </c>
      <c r="D9431">
        <v>9796744</v>
      </c>
      <c r="E9431">
        <v>29373</v>
      </c>
      <c r="F9431">
        <v>142185</v>
      </c>
      <c r="G9431">
        <v>413</v>
      </c>
      <c r="H9431">
        <v>7099.067</v>
      </c>
      <c r="I9431">
        <v>21.285</v>
      </c>
      <c r="J9431">
        <v>103.032</v>
      </c>
      <c r="K9431">
        <v>0.29899999999999999</v>
      </c>
      <c r="L9431" s="6">
        <v>1380004385</v>
      </c>
      <c r="M9431" s="6"/>
      <c r="N9431" s="7">
        <v>44175</v>
      </c>
    </row>
    <row r="9432" spans="1:14" hidden="1" x14ac:dyDescent="0.25">
      <c r="A9432" t="s">
        <v>13</v>
      </c>
      <c r="B9432" t="s">
        <v>40</v>
      </c>
      <c r="C9432" s="7">
        <v>44176</v>
      </c>
      <c r="D9432">
        <v>9826775</v>
      </c>
      <c r="E9432">
        <v>30031</v>
      </c>
      <c r="F9432">
        <v>142628</v>
      </c>
      <c r="G9432">
        <v>443</v>
      </c>
      <c r="H9432">
        <v>7120.8289999999997</v>
      </c>
      <c r="I9432">
        <v>21.762</v>
      </c>
      <c r="J9432">
        <v>103.35299999999999</v>
      </c>
      <c r="K9432">
        <v>0.32100000000000001</v>
      </c>
      <c r="L9432" s="6">
        <v>1380004385</v>
      </c>
      <c r="M9432" s="6"/>
      <c r="N9432" s="7">
        <v>44176</v>
      </c>
    </row>
    <row r="9433" spans="1:14" hidden="1" x14ac:dyDescent="0.25">
      <c r="A9433" t="s">
        <v>13</v>
      </c>
      <c r="B9433" t="s">
        <v>40</v>
      </c>
      <c r="C9433" s="7">
        <v>44177</v>
      </c>
      <c r="D9433">
        <v>9857029</v>
      </c>
      <c r="E9433">
        <v>30254</v>
      </c>
      <c r="F9433">
        <v>143019</v>
      </c>
      <c r="G9433">
        <v>391</v>
      </c>
      <c r="H9433">
        <v>7142.7520000000004</v>
      </c>
      <c r="I9433">
        <v>21.922999999999998</v>
      </c>
      <c r="J9433">
        <v>103.637</v>
      </c>
      <c r="K9433">
        <v>0.28299999999999997</v>
      </c>
      <c r="L9433" s="6">
        <v>1380004385</v>
      </c>
      <c r="M9433" s="6"/>
      <c r="N9433" s="7">
        <v>44177</v>
      </c>
    </row>
    <row r="9434" spans="1:14" hidden="1" x14ac:dyDescent="0.25">
      <c r="A9434" t="s">
        <v>13</v>
      </c>
      <c r="B9434" t="s">
        <v>40</v>
      </c>
      <c r="C9434" s="7">
        <v>44178</v>
      </c>
      <c r="D9434">
        <v>9884100</v>
      </c>
      <c r="E9434">
        <v>27071</v>
      </c>
      <c r="F9434">
        <v>143355</v>
      </c>
      <c r="G9434">
        <v>336</v>
      </c>
      <c r="H9434">
        <v>7162.3689999999997</v>
      </c>
      <c r="I9434">
        <v>19.617000000000001</v>
      </c>
      <c r="J9434">
        <v>103.88</v>
      </c>
      <c r="K9434">
        <v>0.24299999999999999</v>
      </c>
      <c r="L9434" s="6">
        <v>1380004385</v>
      </c>
      <c r="M9434" s="6"/>
      <c r="N9434" s="7">
        <v>44178</v>
      </c>
    </row>
    <row r="9435" spans="1:14" hidden="1" x14ac:dyDescent="0.25">
      <c r="A9435" t="s">
        <v>13</v>
      </c>
      <c r="B9435" t="s">
        <v>40</v>
      </c>
      <c r="C9435" s="7">
        <v>44179</v>
      </c>
      <c r="D9435">
        <v>9906165</v>
      </c>
      <c r="E9435">
        <v>22065</v>
      </c>
      <c r="F9435">
        <v>143709</v>
      </c>
      <c r="G9435">
        <v>354</v>
      </c>
      <c r="H9435">
        <v>7178.3580000000002</v>
      </c>
      <c r="I9435">
        <v>15.989000000000001</v>
      </c>
      <c r="J9435">
        <v>104.137</v>
      </c>
      <c r="K9435">
        <v>0.25700000000000001</v>
      </c>
      <c r="L9435" s="6">
        <v>1380004385</v>
      </c>
      <c r="M9435" s="6"/>
      <c r="N9435" s="7">
        <v>44179</v>
      </c>
    </row>
    <row r="9436" spans="1:14" hidden="1" x14ac:dyDescent="0.25">
      <c r="A9436" t="s">
        <v>13</v>
      </c>
      <c r="B9436" t="s">
        <v>40</v>
      </c>
      <c r="C9436" s="7">
        <v>44180</v>
      </c>
      <c r="D9436">
        <v>9932547</v>
      </c>
      <c r="E9436">
        <v>26382</v>
      </c>
      <c r="F9436">
        <v>144096</v>
      </c>
      <c r="G9436">
        <v>387</v>
      </c>
      <c r="H9436">
        <v>7197.4750000000004</v>
      </c>
      <c r="I9436">
        <v>19.117000000000001</v>
      </c>
      <c r="J9436">
        <v>104.417</v>
      </c>
      <c r="K9436">
        <v>0.28000000000000003</v>
      </c>
      <c r="L9436" s="6">
        <v>1380004385</v>
      </c>
      <c r="M9436" s="6"/>
      <c r="N9436" s="7">
        <v>44180</v>
      </c>
    </row>
    <row r="9437" spans="1:14" hidden="1" x14ac:dyDescent="0.25">
      <c r="A9437" t="s">
        <v>13</v>
      </c>
      <c r="B9437" t="s">
        <v>40</v>
      </c>
      <c r="C9437" s="7">
        <v>44181</v>
      </c>
      <c r="D9437">
        <v>9956557</v>
      </c>
      <c r="E9437">
        <v>24010</v>
      </c>
      <c r="F9437">
        <v>144451</v>
      </c>
      <c r="G9437">
        <v>355</v>
      </c>
      <c r="H9437">
        <v>7214.8729999999996</v>
      </c>
      <c r="I9437">
        <v>17.398</v>
      </c>
      <c r="J9437">
        <v>104.67400000000001</v>
      </c>
      <c r="K9437">
        <v>0.25700000000000001</v>
      </c>
      <c r="L9437" s="6">
        <v>1380004385</v>
      </c>
      <c r="M9437" s="6"/>
      <c r="N9437" s="7">
        <v>44181</v>
      </c>
    </row>
    <row r="9438" spans="1:14" hidden="1" x14ac:dyDescent="0.25">
      <c r="A9438" t="s">
        <v>13</v>
      </c>
      <c r="B9438" t="s">
        <v>40</v>
      </c>
      <c r="C9438" s="7">
        <v>44182</v>
      </c>
      <c r="D9438">
        <v>9979447</v>
      </c>
      <c r="E9438">
        <v>22890</v>
      </c>
      <c r="F9438">
        <v>144789</v>
      </c>
      <c r="G9438">
        <v>338</v>
      </c>
      <c r="H9438">
        <v>7231.46</v>
      </c>
      <c r="I9438">
        <v>16.587</v>
      </c>
      <c r="J9438">
        <v>104.919</v>
      </c>
      <c r="K9438">
        <v>0.245</v>
      </c>
      <c r="L9438" s="6">
        <v>1380004385</v>
      </c>
      <c r="M9438" s="6"/>
      <c r="N9438" s="7">
        <v>44182</v>
      </c>
    </row>
    <row r="9439" spans="1:14" hidden="1" x14ac:dyDescent="0.25">
      <c r="A9439" t="s">
        <v>13</v>
      </c>
      <c r="B9439" t="s">
        <v>40</v>
      </c>
      <c r="C9439" s="7">
        <v>44183</v>
      </c>
      <c r="D9439">
        <v>10004599</v>
      </c>
      <c r="E9439">
        <v>25152</v>
      </c>
      <c r="F9439">
        <v>145136</v>
      </c>
      <c r="G9439">
        <v>347</v>
      </c>
      <c r="H9439">
        <v>7249.6859999999997</v>
      </c>
      <c r="I9439">
        <v>18.225999999999999</v>
      </c>
      <c r="J9439">
        <v>105.17100000000001</v>
      </c>
      <c r="K9439">
        <v>0.251</v>
      </c>
      <c r="L9439" s="6">
        <v>1380004385</v>
      </c>
      <c r="M9439" s="6"/>
      <c r="N9439" s="7">
        <v>44183</v>
      </c>
    </row>
    <row r="9440" spans="1:14" hidden="1" x14ac:dyDescent="0.25">
      <c r="A9440" t="s">
        <v>13</v>
      </c>
      <c r="B9440" t="s">
        <v>40</v>
      </c>
      <c r="C9440" s="7">
        <v>44184</v>
      </c>
      <c r="D9440">
        <v>10031223</v>
      </c>
      <c r="E9440">
        <v>26624</v>
      </c>
      <c r="F9440">
        <v>145477</v>
      </c>
      <c r="G9440">
        <v>341</v>
      </c>
      <c r="H9440">
        <v>7268.9790000000003</v>
      </c>
      <c r="I9440">
        <v>19.292999999999999</v>
      </c>
      <c r="J9440">
        <v>105.41800000000001</v>
      </c>
      <c r="K9440">
        <v>0.247</v>
      </c>
      <c r="L9440" s="6">
        <v>1380004385</v>
      </c>
      <c r="M9440" s="6"/>
      <c r="N9440" s="7">
        <v>44184</v>
      </c>
    </row>
    <row r="9441" spans="1:14" hidden="1" x14ac:dyDescent="0.25">
      <c r="A9441" t="s">
        <v>13</v>
      </c>
      <c r="B9441" t="s">
        <v>40</v>
      </c>
      <c r="C9441" s="7">
        <v>44185</v>
      </c>
      <c r="D9441">
        <v>10055560</v>
      </c>
      <c r="E9441">
        <v>24337</v>
      </c>
      <c r="F9441">
        <v>145810</v>
      </c>
      <c r="G9441">
        <v>333</v>
      </c>
      <c r="H9441">
        <v>7286.6149999999998</v>
      </c>
      <c r="I9441">
        <v>17.635000000000002</v>
      </c>
      <c r="J9441">
        <v>105.65900000000001</v>
      </c>
      <c r="K9441">
        <v>0.24099999999999999</v>
      </c>
      <c r="L9441" s="6">
        <v>1380004385</v>
      </c>
      <c r="M9441" s="6"/>
      <c r="N9441" s="7">
        <v>44185</v>
      </c>
    </row>
    <row r="9442" spans="1:14" hidden="1" x14ac:dyDescent="0.25">
      <c r="A9442" t="s">
        <v>13</v>
      </c>
      <c r="B9442" t="s">
        <v>40</v>
      </c>
      <c r="C9442" s="7">
        <v>44186</v>
      </c>
      <c r="D9442">
        <v>10075116</v>
      </c>
      <c r="E9442">
        <v>19556</v>
      </c>
      <c r="F9442">
        <v>146111</v>
      </c>
      <c r="G9442">
        <v>301</v>
      </c>
      <c r="H9442">
        <v>7300.7849999999999</v>
      </c>
      <c r="I9442">
        <v>14.170999999999999</v>
      </c>
      <c r="J9442">
        <v>105.877</v>
      </c>
      <c r="K9442">
        <v>0.218</v>
      </c>
      <c r="L9442" s="6">
        <v>1380004385</v>
      </c>
      <c r="M9442" s="6"/>
      <c r="N9442" s="7">
        <v>44186</v>
      </c>
    </row>
    <row r="9443" spans="1:14" hidden="1" x14ac:dyDescent="0.25">
      <c r="A9443" t="s">
        <v>13</v>
      </c>
      <c r="B9443" t="s">
        <v>40</v>
      </c>
      <c r="C9443" s="7">
        <v>44187</v>
      </c>
      <c r="D9443">
        <v>10099066</v>
      </c>
      <c r="E9443">
        <v>23950</v>
      </c>
      <c r="F9443">
        <v>146444</v>
      </c>
      <c r="G9443">
        <v>333</v>
      </c>
      <c r="H9443">
        <v>7318.1409999999996</v>
      </c>
      <c r="I9443">
        <v>17.355</v>
      </c>
      <c r="J9443">
        <v>106.119</v>
      </c>
      <c r="K9443">
        <v>0.24099999999999999</v>
      </c>
      <c r="L9443" s="6">
        <v>1380004385</v>
      </c>
      <c r="M9443" s="6"/>
      <c r="N9443" s="7">
        <v>44187</v>
      </c>
    </row>
    <row r="9444" spans="1:14" hidden="1" x14ac:dyDescent="0.25">
      <c r="A9444" t="s">
        <v>13</v>
      </c>
      <c r="B9444" t="s">
        <v>40</v>
      </c>
      <c r="C9444" s="7">
        <v>44188</v>
      </c>
      <c r="D9444">
        <v>10123778</v>
      </c>
      <c r="E9444">
        <v>24712</v>
      </c>
      <c r="F9444">
        <v>146756</v>
      </c>
      <c r="G9444">
        <v>312</v>
      </c>
      <c r="H9444">
        <v>7336.0479999999998</v>
      </c>
      <c r="I9444">
        <v>17.907</v>
      </c>
      <c r="J9444">
        <v>106.345</v>
      </c>
      <c r="K9444">
        <v>0.22600000000000001</v>
      </c>
      <c r="L9444" s="6">
        <v>1380004385</v>
      </c>
      <c r="M9444" s="6"/>
      <c r="N9444" s="7">
        <v>44188</v>
      </c>
    </row>
    <row r="9445" spans="1:14" hidden="1" x14ac:dyDescent="0.25">
      <c r="A9445" t="s">
        <v>13</v>
      </c>
      <c r="B9445" t="s">
        <v>40</v>
      </c>
      <c r="C9445" s="7">
        <v>44189</v>
      </c>
      <c r="D9445">
        <v>10146845</v>
      </c>
      <c r="E9445">
        <v>23067</v>
      </c>
      <c r="F9445">
        <v>147092</v>
      </c>
      <c r="G9445">
        <v>336</v>
      </c>
      <c r="H9445">
        <v>7352.7629999999999</v>
      </c>
      <c r="I9445">
        <v>16.715</v>
      </c>
      <c r="J9445">
        <v>106.58799999999999</v>
      </c>
      <c r="K9445">
        <v>0.24299999999999999</v>
      </c>
      <c r="L9445" s="6">
        <v>1380004385</v>
      </c>
      <c r="M9445" s="6"/>
      <c r="N9445" s="7">
        <v>44189</v>
      </c>
    </row>
    <row r="9446" spans="1:14" hidden="1" x14ac:dyDescent="0.25">
      <c r="A9446" t="s">
        <v>13</v>
      </c>
      <c r="B9446" t="s">
        <v>40</v>
      </c>
      <c r="C9446" s="7">
        <v>44190</v>
      </c>
      <c r="D9446">
        <v>10169118</v>
      </c>
      <c r="E9446">
        <v>22273</v>
      </c>
      <c r="F9446">
        <v>147343</v>
      </c>
      <c r="G9446">
        <v>251</v>
      </c>
      <c r="H9446">
        <v>7368.9030000000002</v>
      </c>
      <c r="I9446">
        <v>16.14</v>
      </c>
      <c r="J9446">
        <v>106.77</v>
      </c>
      <c r="K9446">
        <v>0.182</v>
      </c>
      <c r="L9446" s="6">
        <v>1380004385</v>
      </c>
      <c r="M9446" s="6"/>
      <c r="N9446" s="7">
        <v>44190</v>
      </c>
    </row>
    <row r="9447" spans="1:14" hidden="1" x14ac:dyDescent="0.25">
      <c r="A9447" t="s">
        <v>13</v>
      </c>
      <c r="B9447" t="s">
        <v>40</v>
      </c>
      <c r="C9447" s="7">
        <v>44191</v>
      </c>
      <c r="D9447">
        <v>10187850</v>
      </c>
      <c r="E9447">
        <v>18732</v>
      </c>
      <c r="F9447">
        <v>147622</v>
      </c>
      <c r="G9447">
        <v>279</v>
      </c>
      <c r="H9447">
        <v>7382.4769999999999</v>
      </c>
      <c r="I9447">
        <v>13.574</v>
      </c>
      <c r="J9447">
        <v>106.97199999999999</v>
      </c>
      <c r="K9447">
        <v>0.20200000000000001</v>
      </c>
      <c r="L9447" s="6">
        <v>1380004385</v>
      </c>
      <c r="M9447" s="6"/>
      <c r="N9447" s="7">
        <v>44191</v>
      </c>
    </row>
    <row r="9448" spans="1:14" hidden="1" x14ac:dyDescent="0.25">
      <c r="A9448" t="s">
        <v>13</v>
      </c>
      <c r="B9448" t="s">
        <v>40</v>
      </c>
      <c r="C9448" s="7">
        <v>44192</v>
      </c>
      <c r="D9448">
        <v>10207871</v>
      </c>
      <c r="E9448">
        <v>20021</v>
      </c>
      <c r="F9448">
        <v>147901</v>
      </c>
      <c r="G9448">
        <v>279</v>
      </c>
      <c r="H9448">
        <v>7396.9840000000004</v>
      </c>
      <c r="I9448">
        <v>14.507999999999999</v>
      </c>
      <c r="J9448">
        <v>107.17400000000001</v>
      </c>
      <c r="K9448">
        <v>0.20200000000000001</v>
      </c>
      <c r="L9448" s="6">
        <v>1380004385</v>
      </c>
      <c r="M9448" s="6"/>
      <c r="N9448" s="7">
        <v>44192</v>
      </c>
    </row>
    <row r="9449" spans="1:14" hidden="1" x14ac:dyDescent="0.25">
      <c r="A9449" t="s">
        <v>13</v>
      </c>
      <c r="B9449" t="s">
        <v>40</v>
      </c>
      <c r="C9449" s="7">
        <v>44193</v>
      </c>
      <c r="D9449">
        <v>10224303</v>
      </c>
      <c r="E9449">
        <v>16432</v>
      </c>
      <c r="F9449">
        <v>148153</v>
      </c>
      <c r="G9449">
        <v>252</v>
      </c>
      <c r="H9449">
        <v>7408.8919999999998</v>
      </c>
      <c r="I9449">
        <v>11.907</v>
      </c>
      <c r="J9449">
        <v>107.357</v>
      </c>
      <c r="K9449">
        <v>0.183</v>
      </c>
      <c r="L9449" s="6">
        <v>1380004385</v>
      </c>
      <c r="M9449" s="6"/>
      <c r="N9449" s="7">
        <v>44193</v>
      </c>
    </row>
    <row r="9450" spans="1:14" hidden="1" x14ac:dyDescent="0.25">
      <c r="A9450" t="s">
        <v>13</v>
      </c>
      <c r="B9450" t="s">
        <v>40</v>
      </c>
      <c r="C9450" s="7">
        <v>44194</v>
      </c>
      <c r="D9450">
        <v>10244852</v>
      </c>
      <c r="E9450">
        <v>20549</v>
      </c>
      <c r="F9450">
        <v>148439</v>
      </c>
      <c r="G9450">
        <v>286</v>
      </c>
      <c r="H9450">
        <v>7423.7820000000002</v>
      </c>
      <c r="I9450">
        <v>14.891</v>
      </c>
      <c r="J9450">
        <v>107.56399999999999</v>
      </c>
      <c r="K9450">
        <v>0.20699999999999999</v>
      </c>
      <c r="L9450" s="6">
        <v>1380004385</v>
      </c>
      <c r="M9450" s="6"/>
      <c r="N9450" s="7">
        <v>44194</v>
      </c>
    </row>
    <row r="9451" spans="1:14" hidden="1" x14ac:dyDescent="0.25">
      <c r="A9451" t="s">
        <v>13</v>
      </c>
      <c r="B9451" t="s">
        <v>40</v>
      </c>
      <c r="C9451" s="7">
        <v>44195</v>
      </c>
      <c r="D9451">
        <v>10266674</v>
      </c>
      <c r="E9451">
        <v>21822</v>
      </c>
      <c r="F9451">
        <v>148738</v>
      </c>
      <c r="G9451">
        <v>299</v>
      </c>
      <c r="H9451">
        <v>7439.5950000000003</v>
      </c>
      <c r="I9451">
        <v>15.813000000000001</v>
      </c>
      <c r="J9451">
        <v>107.78100000000001</v>
      </c>
      <c r="K9451">
        <v>0.217</v>
      </c>
      <c r="L9451" s="6">
        <v>1380004385</v>
      </c>
      <c r="M9451" s="6"/>
      <c r="N9451" s="7">
        <v>44195</v>
      </c>
    </row>
    <row r="9452" spans="1:14" hidden="1" x14ac:dyDescent="0.25">
      <c r="A9452" t="s">
        <v>13</v>
      </c>
      <c r="B9452" t="s">
        <v>40</v>
      </c>
      <c r="C9452" s="7">
        <v>44196</v>
      </c>
      <c r="D9452">
        <v>10266674</v>
      </c>
      <c r="E9452">
        <v>0</v>
      </c>
      <c r="F9452">
        <v>148738</v>
      </c>
      <c r="G9452">
        <v>0</v>
      </c>
      <c r="H9452">
        <v>7439.5950000000003</v>
      </c>
      <c r="I9452">
        <v>0</v>
      </c>
      <c r="J9452">
        <v>107.78100000000001</v>
      </c>
      <c r="K9452">
        <v>0</v>
      </c>
      <c r="L9452" s="6">
        <v>1380004385</v>
      </c>
      <c r="M9452" s="6"/>
      <c r="N9452" s="7">
        <v>44196</v>
      </c>
    </row>
    <row r="9453" spans="1:14" hidden="1" x14ac:dyDescent="0.25">
      <c r="A9453" t="s">
        <v>13</v>
      </c>
      <c r="B9453" t="s">
        <v>40</v>
      </c>
      <c r="C9453" s="7">
        <v>44197</v>
      </c>
      <c r="D9453">
        <v>10286709</v>
      </c>
      <c r="E9453">
        <v>20035</v>
      </c>
      <c r="F9453">
        <v>148994</v>
      </c>
      <c r="G9453">
        <v>256</v>
      </c>
      <c r="H9453">
        <v>7454.1130000000003</v>
      </c>
      <c r="I9453">
        <v>14.518000000000001</v>
      </c>
      <c r="J9453">
        <v>107.96599999999999</v>
      </c>
      <c r="K9453">
        <v>0.186</v>
      </c>
      <c r="L9453" s="6">
        <v>1380004385</v>
      </c>
      <c r="M9453" s="6"/>
      <c r="N9453" s="7">
        <v>44197</v>
      </c>
    </row>
    <row r="9454" spans="1:14" hidden="1" x14ac:dyDescent="0.25">
      <c r="A9454" t="s">
        <v>13</v>
      </c>
      <c r="B9454" t="s">
        <v>40</v>
      </c>
      <c r="C9454" s="7">
        <v>44198</v>
      </c>
      <c r="D9454">
        <v>10323965</v>
      </c>
      <c r="E9454">
        <v>37256</v>
      </c>
      <c r="F9454">
        <v>149435</v>
      </c>
      <c r="G9454">
        <v>441</v>
      </c>
      <c r="H9454">
        <v>7481.11</v>
      </c>
      <c r="I9454">
        <v>26.997</v>
      </c>
      <c r="J9454">
        <v>108.286</v>
      </c>
      <c r="K9454">
        <v>0.32</v>
      </c>
      <c r="L9454" s="6">
        <v>1380004385</v>
      </c>
      <c r="M9454" s="6"/>
      <c r="N9454" s="7">
        <v>44198</v>
      </c>
    </row>
    <row r="9455" spans="1:14" hidden="1" x14ac:dyDescent="0.25">
      <c r="A9455" t="s">
        <v>13</v>
      </c>
      <c r="B9455" t="s">
        <v>40</v>
      </c>
      <c r="C9455" s="7">
        <v>44199</v>
      </c>
      <c r="D9455">
        <v>10340469</v>
      </c>
      <c r="E9455">
        <v>16504</v>
      </c>
      <c r="F9455">
        <v>149649</v>
      </c>
      <c r="G9455">
        <v>214</v>
      </c>
      <c r="H9455">
        <v>7493.07</v>
      </c>
      <c r="I9455">
        <v>11.959</v>
      </c>
      <c r="J9455">
        <v>108.441</v>
      </c>
      <c r="K9455">
        <v>0.155</v>
      </c>
      <c r="L9455" s="6">
        <v>1380004385</v>
      </c>
      <c r="M9455" s="6"/>
      <c r="N9455" s="7">
        <v>44199</v>
      </c>
    </row>
    <row r="9456" spans="1:14" hidden="1" x14ac:dyDescent="0.25">
      <c r="A9456" t="s">
        <v>13</v>
      </c>
      <c r="B9456" t="s">
        <v>40</v>
      </c>
      <c r="C9456" s="7">
        <v>44200</v>
      </c>
      <c r="D9456">
        <v>10356844</v>
      </c>
      <c r="E9456">
        <v>16375</v>
      </c>
      <c r="F9456">
        <v>149850</v>
      </c>
      <c r="G9456">
        <v>201</v>
      </c>
      <c r="H9456">
        <v>7504.9359999999997</v>
      </c>
      <c r="I9456">
        <v>11.866</v>
      </c>
      <c r="J9456">
        <v>108.587</v>
      </c>
      <c r="K9456">
        <v>0.14599999999999999</v>
      </c>
      <c r="L9456" s="6">
        <v>1380004385</v>
      </c>
      <c r="M9456" s="6"/>
      <c r="N9456" s="7">
        <v>44200</v>
      </c>
    </row>
    <row r="9457" spans="1:14" hidden="1" x14ac:dyDescent="0.25">
      <c r="A9457" t="s">
        <v>13</v>
      </c>
      <c r="B9457" t="s">
        <v>40</v>
      </c>
      <c r="C9457" s="7">
        <v>44201</v>
      </c>
      <c r="D9457">
        <v>10374932</v>
      </c>
      <c r="E9457">
        <v>18088</v>
      </c>
      <c r="F9457">
        <v>150114</v>
      </c>
      <c r="G9457">
        <v>264</v>
      </c>
      <c r="H9457">
        <v>7518.0429999999997</v>
      </c>
      <c r="I9457">
        <v>13.106999999999999</v>
      </c>
      <c r="J9457">
        <v>108.77800000000001</v>
      </c>
      <c r="K9457">
        <v>0.191</v>
      </c>
      <c r="L9457" s="6">
        <v>1380004385</v>
      </c>
      <c r="M9457" s="6"/>
      <c r="N9457" s="7">
        <v>44201</v>
      </c>
    </row>
    <row r="9458" spans="1:14" hidden="1" x14ac:dyDescent="0.25">
      <c r="A9458" t="s">
        <v>13</v>
      </c>
      <c r="B9458" t="s">
        <v>40</v>
      </c>
      <c r="C9458" s="7">
        <v>44202</v>
      </c>
      <c r="D9458">
        <v>10395278</v>
      </c>
      <c r="E9458">
        <v>20346</v>
      </c>
      <c r="F9458">
        <v>150336</v>
      </c>
      <c r="G9458">
        <v>222</v>
      </c>
      <c r="H9458">
        <v>7532.7860000000001</v>
      </c>
      <c r="I9458">
        <v>14.743</v>
      </c>
      <c r="J9458">
        <v>108.93899999999999</v>
      </c>
      <c r="K9458">
        <v>0.161</v>
      </c>
      <c r="L9458" s="6">
        <v>1380004385</v>
      </c>
      <c r="M9458" s="6"/>
      <c r="N9458" s="7">
        <v>44202</v>
      </c>
    </row>
    <row r="9459" spans="1:14" hidden="1" x14ac:dyDescent="0.25">
      <c r="A9459" t="s">
        <v>13</v>
      </c>
      <c r="B9459" t="s">
        <v>40</v>
      </c>
      <c r="C9459" s="7">
        <v>44203</v>
      </c>
      <c r="D9459">
        <v>10413417</v>
      </c>
      <c r="E9459">
        <v>18139</v>
      </c>
      <c r="F9459">
        <v>150570</v>
      </c>
      <c r="G9459">
        <v>234</v>
      </c>
      <c r="H9459">
        <v>7545.93</v>
      </c>
      <c r="I9459">
        <v>13.144</v>
      </c>
      <c r="J9459">
        <v>109.108</v>
      </c>
      <c r="K9459">
        <v>0.17</v>
      </c>
      <c r="L9459" s="6">
        <v>1380004385</v>
      </c>
      <c r="M9459" s="6"/>
      <c r="N9459" s="7">
        <v>44203</v>
      </c>
    </row>
    <row r="9460" spans="1:14" hidden="1" x14ac:dyDescent="0.25">
      <c r="A9460" t="s">
        <v>13</v>
      </c>
      <c r="B9460" t="s">
        <v>40</v>
      </c>
      <c r="C9460" s="7">
        <v>44204</v>
      </c>
      <c r="D9460">
        <v>10413417</v>
      </c>
      <c r="E9460">
        <v>0</v>
      </c>
      <c r="F9460">
        <v>150570</v>
      </c>
      <c r="G9460">
        <v>0</v>
      </c>
      <c r="H9460">
        <v>7545.93</v>
      </c>
      <c r="I9460">
        <v>0</v>
      </c>
      <c r="J9460">
        <v>109.108</v>
      </c>
      <c r="K9460">
        <v>0</v>
      </c>
      <c r="L9460" s="6">
        <v>1380004385</v>
      </c>
      <c r="M9460" s="6"/>
      <c r="N9460" s="7">
        <v>44204</v>
      </c>
    </row>
    <row r="9461" spans="1:14" hidden="1" x14ac:dyDescent="0.25">
      <c r="A9461" t="s">
        <v>13</v>
      </c>
      <c r="B9461" t="s">
        <v>40</v>
      </c>
      <c r="C9461" s="7">
        <v>44205</v>
      </c>
      <c r="D9461">
        <v>10450284</v>
      </c>
      <c r="E9461">
        <v>36867</v>
      </c>
      <c r="F9461">
        <v>150999</v>
      </c>
      <c r="G9461">
        <v>429</v>
      </c>
      <c r="H9461">
        <v>7572.6459999999997</v>
      </c>
      <c r="I9461">
        <v>26.715</v>
      </c>
      <c r="J9461">
        <v>109.419</v>
      </c>
      <c r="K9461">
        <v>0.311</v>
      </c>
      <c r="L9461" s="6">
        <v>1380004385</v>
      </c>
      <c r="M9461" s="6"/>
      <c r="N9461" s="7">
        <v>44205</v>
      </c>
    </row>
    <row r="9462" spans="1:14" hidden="1" x14ac:dyDescent="0.25">
      <c r="A9462" t="s">
        <v>13</v>
      </c>
      <c r="B9462" t="s">
        <v>40</v>
      </c>
      <c r="C9462" s="7">
        <v>44206</v>
      </c>
      <c r="D9462">
        <v>10466595</v>
      </c>
      <c r="E9462">
        <v>16311</v>
      </c>
      <c r="F9462">
        <v>151160</v>
      </c>
      <c r="G9462">
        <v>161</v>
      </c>
      <c r="H9462">
        <v>7584.4650000000001</v>
      </c>
      <c r="I9462">
        <v>11.82</v>
      </c>
      <c r="J9462">
        <v>109.536</v>
      </c>
      <c r="K9462">
        <v>0.11700000000000001</v>
      </c>
      <c r="L9462" s="6">
        <v>1380004385</v>
      </c>
      <c r="M9462" s="6"/>
      <c r="N9462" s="7">
        <v>44206</v>
      </c>
    </row>
    <row r="9463" spans="1:14" hidden="1" x14ac:dyDescent="0.25">
      <c r="A9463" t="s">
        <v>13</v>
      </c>
      <c r="B9463" t="s">
        <v>40</v>
      </c>
      <c r="C9463" s="7">
        <v>44207</v>
      </c>
      <c r="D9463">
        <v>10479179</v>
      </c>
      <c r="E9463">
        <v>12584</v>
      </c>
      <c r="F9463">
        <v>151327</v>
      </c>
      <c r="G9463">
        <v>167</v>
      </c>
      <c r="H9463">
        <v>7593.5839999999998</v>
      </c>
      <c r="I9463">
        <v>9.1189999999999998</v>
      </c>
      <c r="J9463">
        <v>109.657</v>
      </c>
      <c r="K9463">
        <v>0.121</v>
      </c>
      <c r="L9463" s="6">
        <v>1380004385</v>
      </c>
      <c r="M9463" s="6"/>
      <c r="N9463" s="7">
        <v>44207</v>
      </c>
    </row>
    <row r="9464" spans="1:14" hidden="1" x14ac:dyDescent="0.25">
      <c r="A9464" t="s">
        <v>13</v>
      </c>
      <c r="B9464" t="s">
        <v>40</v>
      </c>
      <c r="C9464" s="7">
        <v>44208</v>
      </c>
      <c r="D9464">
        <v>10495147</v>
      </c>
      <c r="E9464">
        <v>15968</v>
      </c>
      <c r="F9464">
        <v>151529</v>
      </c>
      <c r="G9464">
        <v>202</v>
      </c>
      <c r="H9464">
        <v>7605.1549999999997</v>
      </c>
      <c r="I9464">
        <v>11.571</v>
      </c>
      <c r="J9464">
        <v>109.803</v>
      </c>
      <c r="K9464">
        <v>0.14599999999999999</v>
      </c>
      <c r="L9464" s="6">
        <v>1380004385</v>
      </c>
      <c r="M9464" s="6"/>
      <c r="N9464" s="7">
        <v>44208</v>
      </c>
    </row>
    <row r="9465" spans="1:14" hidden="1" x14ac:dyDescent="0.25">
      <c r="A9465" t="s">
        <v>13</v>
      </c>
      <c r="B9465" t="s">
        <v>40</v>
      </c>
      <c r="C9465" s="7">
        <v>44209</v>
      </c>
      <c r="D9465">
        <v>10512093</v>
      </c>
      <c r="E9465">
        <v>16946</v>
      </c>
      <c r="F9465">
        <v>151727</v>
      </c>
      <c r="G9465">
        <v>198</v>
      </c>
      <c r="H9465">
        <v>7617.4340000000002</v>
      </c>
      <c r="I9465">
        <v>12.28</v>
      </c>
      <c r="J9465">
        <v>109.947</v>
      </c>
      <c r="K9465">
        <v>0.14299999999999999</v>
      </c>
      <c r="L9465" s="6">
        <v>1380004385</v>
      </c>
      <c r="M9465" s="6"/>
      <c r="N9465" s="7">
        <v>44209</v>
      </c>
    </row>
    <row r="9466" spans="1:14" hidden="1" x14ac:dyDescent="0.25">
      <c r="A9466" t="s">
        <v>13</v>
      </c>
      <c r="B9466" t="s">
        <v>40</v>
      </c>
      <c r="C9466" s="7">
        <v>44210</v>
      </c>
      <c r="D9466">
        <v>10527683</v>
      </c>
      <c r="E9466">
        <v>15590</v>
      </c>
      <c r="F9466">
        <v>151918</v>
      </c>
      <c r="G9466">
        <v>191</v>
      </c>
      <c r="H9466">
        <v>7628.732</v>
      </c>
      <c r="I9466">
        <v>11.297000000000001</v>
      </c>
      <c r="J9466">
        <v>110.08499999999999</v>
      </c>
      <c r="K9466">
        <v>0.13800000000000001</v>
      </c>
      <c r="L9466" s="6">
        <v>1380004385</v>
      </c>
      <c r="M9466" s="6"/>
      <c r="N9466" s="7">
        <v>44210</v>
      </c>
    </row>
    <row r="9467" spans="1:14" hidden="1" x14ac:dyDescent="0.25">
      <c r="A9467" t="s">
        <v>13</v>
      </c>
      <c r="B9467" t="s">
        <v>40</v>
      </c>
      <c r="C9467" s="7">
        <v>44211</v>
      </c>
      <c r="D9467">
        <v>10542841</v>
      </c>
      <c r="E9467">
        <v>15158</v>
      </c>
      <c r="F9467">
        <v>152093</v>
      </c>
      <c r="G9467">
        <v>175</v>
      </c>
      <c r="H9467">
        <v>7639.7160000000003</v>
      </c>
      <c r="I9467">
        <v>10.984</v>
      </c>
      <c r="J9467">
        <v>110.212</v>
      </c>
      <c r="K9467">
        <v>0.127</v>
      </c>
      <c r="L9467" s="6">
        <v>1380004385</v>
      </c>
      <c r="M9467" s="6"/>
      <c r="N9467" s="7">
        <v>44211</v>
      </c>
    </row>
    <row r="9468" spans="1:14" hidden="1" x14ac:dyDescent="0.25">
      <c r="A9468" t="s">
        <v>13</v>
      </c>
      <c r="B9468" t="s">
        <v>40</v>
      </c>
      <c r="C9468" s="7">
        <v>44212</v>
      </c>
      <c r="D9468">
        <v>10557985</v>
      </c>
      <c r="E9468">
        <v>15144</v>
      </c>
      <c r="F9468">
        <v>152274</v>
      </c>
      <c r="G9468">
        <v>181</v>
      </c>
      <c r="H9468">
        <v>7650.6890000000003</v>
      </c>
      <c r="I9468">
        <v>10.974</v>
      </c>
      <c r="J9468">
        <v>110.343</v>
      </c>
      <c r="K9468">
        <v>0.13100000000000001</v>
      </c>
      <c r="L9468" s="6">
        <v>1380004385</v>
      </c>
      <c r="M9468" s="6"/>
      <c r="N9468" s="7">
        <v>44212</v>
      </c>
    </row>
    <row r="9469" spans="1:14" hidden="1" x14ac:dyDescent="0.25">
      <c r="A9469" t="s">
        <v>13</v>
      </c>
      <c r="B9469" t="s">
        <v>40</v>
      </c>
      <c r="C9469" s="7">
        <v>44213</v>
      </c>
      <c r="D9469">
        <v>10571773</v>
      </c>
      <c r="E9469">
        <v>13788</v>
      </c>
      <c r="F9469">
        <v>152419</v>
      </c>
      <c r="G9469">
        <v>145</v>
      </c>
      <c r="H9469">
        <v>7660.6809999999996</v>
      </c>
      <c r="I9469">
        <v>9.9909999999999997</v>
      </c>
      <c r="J9469">
        <v>110.44799999999999</v>
      </c>
      <c r="K9469">
        <v>0.105</v>
      </c>
      <c r="L9469" s="6">
        <v>1380004385</v>
      </c>
      <c r="M9469" s="6"/>
      <c r="N9469" s="7">
        <v>44213</v>
      </c>
    </row>
    <row r="9470" spans="1:14" hidden="1" x14ac:dyDescent="0.25">
      <c r="A9470" t="s">
        <v>13</v>
      </c>
      <c r="B9470" t="s">
        <v>40</v>
      </c>
      <c r="C9470" s="7">
        <v>44214</v>
      </c>
      <c r="D9470">
        <v>10581823</v>
      </c>
      <c r="E9470">
        <v>10050</v>
      </c>
      <c r="F9470">
        <v>152556</v>
      </c>
      <c r="G9470">
        <v>137</v>
      </c>
      <c r="H9470">
        <v>7667.9629999999997</v>
      </c>
      <c r="I9470">
        <v>7.2830000000000004</v>
      </c>
      <c r="J9470">
        <v>110.547</v>
      </c>
      <c r="K9470">
        <v>9.9000000000000005E-2</v>
      </c>
      <c r="L9470" s="6">
        <v>1380004385</v>
      </c>
      <c r="M9470" s="6"/>
      <c r="N9470" s="7">
        <v>44214</v>
      </c>
    </row>
    <row r="9471" spans="1:14" hidden="1" x14ac:dyDescent="0.25">
      <c r="A9471" t="s">
        <v>13</v>
      </c>
      <c r="B9471" t="s">
        <v>40</v>
      </c>
      <c r="C9471" s="7">
        <v>44215</v>
      </c>
      <c r="D9471">
        <v>10595639</v>
      </c>
      <c r="E9471">
        <v>13816</v>
      </c>
      <c r="F9471">
        <v>152718</v>
      </c>
      <c r="G9471">
        <v>162</v>
      </c>
      <c r="H9471">
        <v>7677.9750000000004</v>
      </c>
      <c r="I9471">
        <v>10.012</v>
      </c>
      <c r="J9471">
        <v>110.66500000000001</v>
      </c>
      <c r="K9471">
        <v>0.11700000000000001</v>
      </c>
      <c r="L9471" s="6">
        <v>1380004385</v>
      </c>
      <c r="M9471" s="6"/>
      <c r="N9471" s="7">
        <v>44215</v>
      </c>
    </row>
    <row r="9472" spans="1:14" hidden="1" x14ac:dyDescent="0.25">
      <c r="A9472" t="s">
        <v>13</v>
      </c>
      <c r="B9472" t="s">
        <v>40</v>
      </c>
      <c r="C9472" s="7">
        <v>44216</v>
      </c>
      <c r="D9472">
        <v>10610883</v>
      </c>
      <c r="E9472">
        <v>15244</v>
      </c>
      <c r="F9472">
        <v>152869</v>
      </c>
      <c r="G9472">
        <v>151</v>
      </c>
      <c r="H9472">
        <v>7689.0209999999997</v>
      </c>
      <c r="I9472">
        <v>11.045999999999999</v>
      </c>
      <c r="J9472">
        <v>110.774</v>
      </c>
      <c r="K9472">
        <v>0.109</v>
      </c>
      <c r="L9472" s="6">
        <v>1380004385</v>
      </c>
      <c r="M9472" s="6"/>
      <c r="N9472" s="7">
        <v>44216</v>
      </c>
    </row>
    <row r="9473" spans="1:14" hidden="1" x14ac:dyDescent="0.25">
      <c r="A9473" t="s">
        <v>13</v>
      </c>
      <c r="B9473" t="s">
        <v>40</v>
      </c>
      <c r="C9473" s="7">
        <v>44217</v>
      </c>
      <c r="D9473">
        <v>10625428</v>
      </c>
      <c r="E9473">
        <v>14545</v>
      </c>
      <c r="F9473">
        <v>153032</v>
      </c>
      <c r="G9473">
        <v>163</v>
      </c>
      <c r="H9473">
        <v>7699.5609999999997</v>
      </c>
      <c r="I9473">
        <v>10.54</v>
      </c>
      <c r="J9473">
        <v>110.892</v>
      </c>
      <c r="K9473">
        <v>0.11799999999999999</v>
      </c>
      <c r="L9473" s="6">
        <v>1380004385</v>
      </c>
      <c r="M9473" s="6"/>
      <c r="N9473" s="7">
        <v>44217</v>
      </c>
    </row>
    <row r="9474" spans="1:14" hidden="1" x14ac:dyDescent="0.25">
      <c r="A9474" t="s">
        <v>13</v>
      </c>
      <c r="B9474" t="s">
        <v>40</v>
      </c>
      <c r="C9474" s="7">
        <v>44218</v>
      </c>
      <c r="D9474">
        <v>10639684</v>
      </c>
      <c r="E9474">
        <v>14256</v>
      </c>
      <c r="F9474">
        <v>153184</v>
      </c>
      <c r="G9474">
        <v>152</v>
      </c>
      <c r="H9474">
        <v>7709.8909999999996</v>
      </c>
      <c r="I9474">
        <v>10.33</v>
      </c>
      <c r="J9474">
        <v>111.003</v>
      </c>
      <c r="K9474">
        <v>0.11</v>
      </c>
      <c r="L9474" s="6">
        <v>1380004385</v>
      </c>
      <c r="M9474" s="6"/>
      <c r="N9474" s="7">
        <v>44218</v>
      </c>
    </row>
    <row r="9475" spans="1:14" hidden="1" x14ac:dyDescent="0.25">
      <c r="A9475" t="s">
        <v>13</v>
      </c>
      <c r="B9475" t="s">
        <v>40</v>
      </c>
      <c r="C9475" s="7">
        <v>44219</v>
      </c>
      <c r="D9475">
        <v>10654533</v>
      </c>
      <c r="E9475">
        <v>14849</v>
      </c>
      <c r="F9475">
        <v>153339</v>
      </c>
      <c r="G9475">
        <v>155</v>
      </c>
      <c r="H9475">
        <v>7720.652</v>
      </c>
      <c r="I9475">
        <v>10.76</v>
      </c>
      <c r="J9475">
        <v>111.11499999999999</v>
      </c>
      <c r="K9475">
        <v>0.112</v>
      </c>
      <c r="L9475" s="6">
        <v>1380004385</v>
      </c>
      <c r="M9475" s="6"/>
      <c r="N9475" s="7">
        <v>44219</v>
      </c>
    </row>
    <row r="9476" spans="1:14" hidden="1" x14ac:dyDescent="0.25">
      <c r="A9476" t="s">
        <v>13</v>
      </c>
      <c r="B9476" t="s">
        <v>40</v>
      </c>
      <c r="C9476" s="7">
        <v>44220</v>
      </c>
      <c r="D9476">
        <v>10667736</v>
      </c>
      <c r="E9476">
        <v>13203</v>
      </c>
      <c r="F9476">
        <v>153470</v>
      </c>
      <c r="G9476">
        <v>131</v>
      </c>
      <c r="H9476">
        <v>7730.2190000000001</v>
      </c>
      <c r="I9476">
        <v>9.5670000000000002</v>
      </c>
      <c r="J9476">
        <v>111.21</v>
      </c>
      <c r="K9476">
        <v>9.5000000000000001E-2</v>
      </c>
      <c r="L9476" s="6">
        <v>1380004385</v>
      </c>
      <c r="M9476" s="6"/>
      <c r="N9476" s="7">
        <v>44220</v>
      </c>
    </row>
    <row r="9477" spans="1:14" hidden="1" x14ac:dyDescent="0.25">
      <c r="A9477" t="s">
        <v>13</v>
      </c>
      <c r="B9477" t="s">
        <v>40</v>
      </c>
      <c r="C9477" s="7">
        <v>44221</v>
      </c>
      <c r="D9477">
        <v>10676838</v>
      </c>
      <c r="E9477">
        <v>9102</v>
      </c>
      <c r="F9477">
        <v>153587</v>
      </c>
      <c r="G9477">
        <v>117</v>
      </c>
      <c r="H9477">
        <v>7736.8149999999996</v>
      </c>
      <c r="I9477">
        <v>6.5960000000000001</v>
      </c>
      <c r="J9477">
        <v>111.295</v>
      </c>
      <c r="K9477">
        <v>8.5000000000000006E-2</v>
      </c>
      <c r="L9477" s="6">
        <v>1380004385</v>
      </c>
      <c r="M9477" s="6"/>
      <c r="N9477" s="7">
        <v>44221</v>
      </c>
    </row>
    <row r="9478" spans="1:14" hidden="1" x14ac:dyDescent="0.25">
      <c r="A9478" t="s">
        <v>13</v>
      </c>
      <c r="B9478" t="s">
        <v>40</v>
      </c>
      <c r="C9478" s="7">
        <v>44222</v>
      </c>
      <c r="D9478">
        <v>10689527</v>
      </c>
      <c r="E9478">
        <v>12689</v>
      </c>
      <c r="F9478">
        <v>153724</v>
      </c>
      <c r="G9478">
        <v>137</v>
      </c>
      <c r="H9478">
        <v>7746.009</v>
      </c>
      <c r="I9478">
        <v>9.1950000000000003</v>
      </c>
      <c r="J9478">
        <v>111.39400000000001</v>
      </c>
      <c r="K9478">
        <v>9.9000000000000005E-2</v>
      </c>
      <c r="L9478" s="6">
        <v>1380004385</v>
      </c>
      <c r="M9478" s="6"/>
      <c r="N9478" s="7">
        <v>44222</v>
      </c>
    </row>
    <row r="9479" spans="1:14" hidden="1" x14ac:dyDescent="0.25">
      <c r="A9479" t="s">
        <v>13</v>
      </c>
      <c r="B9479" t="s">
        <v>40</v>
      </c>
      <c r="C9479" s="7">
        <v>44223</v>
      </c>
      <c r="D9479">
        <v>10701193</v>
      </c>
      <c r="E9479">
        <v>11666</v>
      </c>
      <c r="F9479">
        <v>153847</v>
      </c>
      <c r="G9479">
        <v>123</v>
      </c>
      <c r="H9479">
        <v>7754.4629999999997</v>
      </c>
      <c r="I9479">
        <v>8.4540000000000006</v>
      </c>
      <c r="J9479">
        <v>111.483</v>
      </c>
      <c r="K9479">
        <v>8.8999999999999996E-2</v>
      </c>
      <c r="L9479" s="6">
        <v>1380004385</v>
      </c>
      <c r="M9479" s="6"/>
      <c r="N9479" s="7">
        <v>44223</v>
      </c>
    </row>
    <row r="9480" spans="1:14" hidden="1" x14ac:dyDescent="0.25">
      <c r="A9480" t="s">
        <v>13</v>
      </c>
      <c r="B9480" t="s">
        <v>40</v>
      </c>
      <c r="C9480" s="7">
        <v>44224</v>
      </c>
      <c r="D9480">
        <v>10720048</v>
      </c>
      <c r="E9480">
        <v>18855</v>
      </c>
      <c r="F9480">
        <v>154010</v>
      </c>
      <c r="G9480">
        <v>163</v>
      </c>
      <c r="H9480">
        <v>7768.1260000000002</v>
      </c>
      <c r="I9480">
        <v>13.663</v>
      </c>
      <c r="J9480">
        <v>111.601</v>
      </c>
      <c r="K9480">
        <v>0.11799999999999999</v>
      </c>
      <c r="L9480" s="6">
        <v>1380004385</v>
      </c>
      <c r="M9480" s="6"/>
      <c r="N9480" s="7">
        <v>44224</v>
      </c>
    </row>
    <row r="9481" spans="1:14" hidden="1" x14ac:dyDescent="0.25">
      <c r="A9481" t="s">
        <v>13</v>
      </c>
      <c r="B9481" t="s">
        <v>40</v>
      </c>
      <c r="C9481" s="7">
        <v>44225</v>
      </c>
      <c r="D9481">
        <v>10733130</v>
      </c>
      <c r="E9481">
        <v>13082</v>
      </c>
      <c r="F9481">
        <v>154147</v>
      </c>
      <c r="G9481">
        <v>137</v>
      </c>
      <c r="H9481">
        <v>7777.6059999999998</v>
      </c>
      <c r="I9481">
        <v>9.48</v>
      </c>
      <c r="J9481">
        <v>111.7</v>
      </c>
      <c r="K9481">
        <v>9.9000000000000005E-2</v>
      </c>
      <c r="L9481" s="6">
        <v>1380004385</v>
      </c>
      <c r="M9481" s="6"/>
      <c r="N9481" s="7">
        <v>44225</v>
      </c>
    </row>
    <row r="9482" spans="1:14" hidden="1" x14ac:dyDescent="0.25">
      <c r="A9482" t="s">
        <v>13</v>
      </c>
      <c r="B9482" t="s">
        <v>40</v>
      </c>
      <c r="C9482" s="7">
        <v>44226</v>
      </c>
      <c r="D9482">
        <v>10746174</v>
      </c>
      <c r="E9482">
        <v>13044</v>
      </c>
      <c r="F9482">
        <v>154274</v>
      </c>
      <c r="G9482">
        <v>127</v>
      </c>
      <c r="H9482">
        <v>7787.058</v>
      </c>
      <c r="I9482">
        <v>9.452</v>
      </c>
      <c r="J9482">
        <v>111.792</v>
      </c>
      <c r="K9482">
        <v>9.1999999999999998E-2</v>
      </c>
      <c r="L9482" s="6">
        <v>1380004385</v>
      </c>
      <c r="M9482" s="6"/>
      <c r="N9482" s="7">
        <v>44226</v>
      </c>
    </row>
    <row r="9483" spans="1:14" hidden="1" x14ac:dyDescent="0.25">
      <c r="A9483" t="s">
        <v>13</v>
      </c>
      <c r="B9483" t="s">
        <v>40</v>
      </c>
      <c r="C9483" s="7">
        <v>44227</v>
      </c>
      <c r="D9483">
        <v>10757610</v>
      </c>
      <c r="E9483">
        <v>11436</v>
      </c>
      <c r="F9483">
        <v>154392</v>
      </c>
      <c r="G9483">
        <v>118</v>
      </c>
      <c r="H9483">
        <v>7795.3450000000003</v>
      </c>
      <c r="I9483">
        <v>8.2870000000000008</v>
      </c>
      <c r="J9483">
        <v>111.878</v>
      </c>
      <c r="K9483">
        <v>8.5999999999999993E-2</v>
      </c>
      <c r="L9483" s="6">
        <v>1380004385</v>
      </c>
      <c r="M9483" s="6"/>
      <c r="N9483" s="7">
        <v>44227</v>
      </c>
    </row>
    <row r="9484" spans="1:14" hidden="1" x14ac:dyDescent="0.25">
      <c r="A9484" t="s">
        <v>13</v>
      </c>
      <c r="B9484" t="s">
        <v>40</v>
      </c>
      <c r="C9484" s="7">
        <v>44228</v>
      </c>
      <c r="D9484">
        <v>10766245</v>
      </c>
      <c r="E9484">
        <v>8635</v>
      </c>
      <c r="F9484">
        <v>154486</v>
      </c>
      <c r="G9484">
        <v>94</v>
      </c>
      <c r="H9484">
        <v>7801.6019999999999</v>
      </c>
      <c r="I9484">
        <v>6.2569999999999997</v>
      </c>
      <c r="J9484">
        <v>111.946</v>
      </c>
      <c r="K9484">
        <v>6.8000000000000005E-2</v>
      </c>
      <c r="L9484" s="6">
        <v>1380004385</v>
      </c>
      <c r="M9484" s="6"/>
      <c r="N9484" s="7">
        <v>44228</v>
      </c>
    </row>
    <row r="9485" spans="1:14" hidden="1" x14ac:dyDescent="0.25">
      <c r="A9485" t="s">
        <v>13</v>
      </c>
      <c r="B9485" t="s">
        <v>40</v>
      </c>
      <c r="C9485" s="7">
        <v>44229</v>
      </c>
      <c r="D9485">
        <v>10777284</v>
      </c>
      <c r="E9485">
        <v>11039</v>
      </c>
      <c r="F9485">
        <v>154596</v>
      </c>
      <c r="G9485">
        <v>110</v>
      </c>
      <c r="H9485">
        <v>7809.6009999999997</v>
      </c>
      <c r="I9485">
        <v>7.9989999999999997</v>
      </c>
      <c r="J9485">
        <v>112.026</v>
      </c>
      <c r="K9485">
        <v>0.08</v>
      </c>
      <c r="L9485" s="6">
        <v>1380004385</v>
      </c>
      <c r="M9485" s="6"/>
      <c r="N9485" s="7">
        <v>44229</v>
      </c>
    </row>
    <row r="9486" spans="1:14" hidden="1" x14ac:dyDescent="0.25">
      <c r="A9486" t="s">
        <v>13</v>
      </c>
      <c r="B9486" t="s">
        <v>40</v>
      </c>
      <c r="C9486" s="7">
        <v>44230</v>
      </c>
      <c r="D9486">
        <v>10790183</v>
      </c>
      <c r="E9486">
        <v>12899</v>
      </c>
      <c r="F9486">
        <v>154703</v>
      </c>
      <c r="G9486">
        <v>107</v>
      </c>
      <c r="H9486">
        <v>7818.9480000000003</v>
      </c>
      <c r="I9486">
        <v>9.3469999999999995</v>
      </c>
      <c r="J9486">
        <v>112.10299999999999</v>
      </c>
      <c r="K9486">
        <v>7.8E-2</v>
      </c>
      <c r="L9486" s="6">
        <v>1380004385</v>
      </c>
      <c r="M9486" s="6"/>
      <c r="N9486" s="7">
        <v>44230</v>
      </c>
    </row>
    <row r="9487" spans="1:14" hidden="1" x14ac:dyDescent="0.25">
      <c r="A9487" t="s">
        <v>13</v>
      </c>
      <c r="B9487" t="s">
        <v>40</v>
      </c>
      <c r="C9487" s="7">
        <v>44231</v>
      </c>
      <c r="D9487">
        <v>10802591</v>
      </c>
      <c r="E9487">
        <v>12408</v>
      </c>
      <c r="F9487">
        <v>154823</v>
      </c>
      <c r="G9487">
        <v>120</v>
      </c>
      <c r="H9487">
        <v>7827.94</v>
      </c>
      <c r="I9487">
        <v>8.9909999999999997</v>
      </c>
      <c r="J9487">
        <v>112.19</v>
      </c>
      <c r="K9487">
        <v>8.6999999999999994E-2</v>
      </c>
      <c r="L9487" s="6">
        <v>1380004385</v>
      </c>
      <c r="M9487" s="6"/>
      <c r="N9487" s="7">
        <v>44231</v>
      </c>
    </row>
    <row r="9488" spans="1:14" hidden="1" x14ac:dyDescent="0.25">
      <c r="A9488" t="s">
        <v>13</v>
      </c>
      <c r="B9488" t="s">
        <v>40</v>
      </c>
      <c r="C9488" s="7">
        <v>44232</v>
      </c>
      <c r="D9488">
        <v>10814304</v>
      </c>
      <c r="E9488">
        <v>11713</v>
      </c>
      <c r="F9488">
        <v>154918</v>
      </c>
      <c r="G9488">
        <v>95</v>
      </c>
      <c r="H9488">
        <v>7836.4269999999997</v>
      </c>
      <c r="I9488">
        <v>8.4879999999999995</v>
      </c>
      <c r="J9488">
        <v>112.259</v>
      </c>
      <c r="K9488">
        <v>6.9000000000000006E-2</v>
      </c>
      <c r="L9488" s="6">
        <v>1380004385</v>
      </c>
      <c r="M9488" s="6"/>
      <c r="N9488" s="7">
        <v>44232</v>
      </c>
    </row>
    <row r="9489" spans="1:14" hidden="1" x14ac:dyDescent="0.25">
      <c r="A9489" t="s">
        <v>13</v>
      </c>
      <c r="B9489" t="s">
        <v>40</v>
      </c>
      <c r="C9489" s="7">
        <v>44233</v>
      </c>
      <c r="D9489">
        <v>10826363</v>
      </c>
      <c r="E9489">
        <v>12059</v>
      </c>
      <c r="F9489">
        <v>154996</v>
      </c>
      <c r="G9489">
        <v>78</v>
      </c>
      <c r="H9489">
        <v>7845.1660000000002</v>
      </c>
      <c r="I9489">
        <v>8.7379999999999995</v>
      </c>
      <c r="J9489">
        <v>112.316</v>
      </c>
      <c r="K9489">
        <v>5.7000000000000002E-2</v>
      </c>
      <c r="L9489" s="6">
        <v>1380004385</v>
      </c>
      <c r="M9489" s="6"/>
      <c r="N9489" s="7">
        <v>44233</v>
      </c>
    </row>
    <row r="9490" spans="1:14" hidden="1" x14ac:dyDescent="0.25">
      <c r="A9490" t="s">
        <v>13</v>
      </c>
      <c r="B9490" t="s">
        <v>40</v>
      </c>
      <c r="C9490" s="7">
        <v>44234</v>
      </c>
      <c r="D9490">
        <v>10838194</v>
      </c>
      <c r="E9490">
        <v>11831</v>
      </c>
      <c r="F9490">
        <v>155080</v>
      </c>
      <c r="G9490">
        <v>84</v>
      </c>
      <c r="H9490">
        <v>7853.7389999999996</v>
      </c>
      <c r="I9490">
        <v>8.5730000000000004</v>
      </c>
      <c r="J9490">
        <v>112.376</v>
      </c>
      <c r="K9490">
        <v>6.0999999999999999E-2</v>
      </c>
      <c r="L9490" s="6">
        <v>1380004385</v>
      </c>
      <c r="M9490" s="6"/>
      <c r="N9490" s="7">
        <v>44234</v>
      </c>
    </row>
    <row r="9491" spans="1:14" hidden="1" x14ac:dyDescent="0.25">
      <c r="A9491" t="s">
        <v>13</v>
      </c>
      <c r="B9491" t="s">
        <v>40</v>
      </c>
      <c r="C9491" s="7">
        <v>44235</v>
      </c>
      <c r="D9491">
        <v>10847304</v>
      </c>
      <c r="E9491">
        <v>9110</v>
      </c>
      <c r="F9491">
        <v>155158</v>
      </c>
      <c r="G9491">
        <v>78</v>
      </c>
      <c r="H9491">
        <v>7860.34</v>
      </c>
      <c r="I9491">
        <v>6.601</v>
      </c>
      <c r="J9491">
        <v>112.43300000000001</v>
      </c>
      <c r="K9491">
        <v>5.7000000000000002E-2</v>
      </c>
      <c r="L9491" s="6">
        <v>1380004385</v>
      </c>
      <c r="M9491" s="6"/>
      <c r="N9491" s="7">
        <v>44235</v>
      </c>
    </row>
    <row r="9492" spans="1:14" hidden="1" x14ac:dyDescent="0.25">
      <c r="A9492" t="s">
        <v>13</v>
      </c>
      <c r="B9492" t="s">
        <v>40</v>
      </c>
      <c r="C9492" s="7">
        <v>44236</v>
      </c>
      <c r="D9492">
        <v>10858371</v>
      </c>
      <c r="E9492">
        <v>11067</v>
      </c>
      <c r="F9492">
        <v>155252</v>
      </c>
      <c r="G9492">
        <v>94</v>
      </c>
      <c r="H9492">
        <v>7868.36</v>
      </c>
      <c r="I9492">
        <v>8.02</v>
      </c>
      <c r="J9492">
        <v>112.501</v>
      </c>
      <c r="K9492">
        <v>6.8000000000000005E-2</v>
      </c>
      <c r="L9492" s="6">
        <v>1380004385</v>
      </c>
      <c r="M9492" s="6"/>
      <c r="N9492" s="7">
        <v>44236</v>
      </c>
    </row>
    <row r="9493" spans="1:14" hidden="1" x14ac:dyDescent="0.25">
      <c r="A9493" t="s">
        <v>13</v>
      </c>
      <c r="B9493" t="s">
        <v>40</v>
      </c>
      <c r="C9493" s="7">
        <v>44237</v>
      </c>
      <c r="D9493">
        <v>10871294</v>
      </c>
      <c r="E9493">
        <v>12923</v>
      </c>
      <c r="F9493">
        <v>155360</v>
      </c>
      <c r="G9493">
        <v>108</v>
      </c>
      <c r="H9493">
        <v>7877.7240000000002</v>
      </c>
      <c r="I9493">
        <v>9.3640000000000008</v>
      </c>
      <c r="J9493">
        <v>112.57899999999999</v>
      </c>
      <c r="K9493">
        <v>7.8E-2</v>
      </c>
      <c r="L9493" s="6">
        <v>1380004385</v>
      </c>
      <c r="M9493" s="6"/>
      <c r="N9493" s="7">
        <v>44237</v>
      </c>
    </row>
    <row r="9494" spans="1:14" hidden="1" x14ac:dyDescent="0.25">
      <c r="A9494" t="s">
        <v>13</v>
      </c>
      <c r="B9494" t="s">
        <v>40</v>
      </c>
      <c r="C9494" s="7">
        <v>44238</v>
      </c>
      <c r="D9494">
        <v>10880603</v>
      </c>
      <c r="E9494">
        <v>9309</v>
      </c>
      <c r="F9494">
        <v>155447</v>
      </c>
      <c r="G9494">
        <v>87</v>
      </c>
      <c r="H9494">
        <v>7884.47</v>
      </c>
      <c r="I9494">
        <v>6.7460000000000004</v>
      </c>
      <c r="J9494">
        <v>112.642</v>
      </c>
      <c r="K9494">
        <v>6.3E-2</v>
      </c>
      <c r="L9494" s="6">
        <v>1380004385</v>
      </c>
      <c r="M9494" s="6"/>
      <c r="N9494" s="7">
        <v>44238</v>
      </c>
    </row>
    <row r="9495" spans="1:14" hidden="1" x14ac:dyDescent="0.25">
      <c r="A9495" t="s">
        <v>13</v>
      </c>
      <c r="B9495" t="s">
        <v>40</v>
      </c>
      <c r="C9495" s="7">
        <v>44239</v>
      </c>
      <c r="D9495">
        <v>10892746</v>
      </c>
      <c r="E9495">
        <v>12143</v>
      </c>
      <c r="F9495">
        <v>155550</v>
      </c>
      <c r="G9495">
        <v>103</v>
      </c>
      <c r="H9495">
        <v>7893.2690000000002</v>
      </c>
      <c r="I9495">
        <v>8.7989999999999995</v>
      </c>
      <c r="J9495">
        <v>112.717</v>
      </c>
      <c r="K9495">
        <v>7.4999999999999997E-2</v>
      </c>
      <c r="L9495" s="6">
        <v>1380004385</v>
      </c>
      <c r="M9495" s="6"/>
      <c r="N9495" s="7">
        <v>44239</v>
      </c>
    </row>
    <row r="9496" spans="1:14" hidden="1" x14ac:dyDescent="0.25">
      <c r="A9496" t="s">
        <v>13</v>
      </c>
      <c r="B9496" t="s">
        <v>40</v>
      </c>
      <c r="C9496" s="7">
        <v>44240</v>
      </c>
      <c r="D9496">
        <v>10904940</v>
      </c>
      <c r="E9496">
        <v>12194</v>
      </c>
      <c r="F9496">
        <v>155642</v>
      </c>
      <c r="G9496">
        <v>92</v>
      </c>
      <c r="H9496">
        <v>7902.1049999999996</v>
      </c>
      <c r="I9496">
        <v>8.8360000000000003</v>
      </c>
      <c r="J9496">
        <v>112.78400000000001</v>
      </c>
      <c r="K9496">
        <v>6.7000000000000004E-2</v>
      </c>
      <c r="L9496" s="6">
        <v>1380004385</v>
      </c>
      <c r="M9496" s="6"/>
      <c r="N9496" s="7">
        <v>44240</v>
      </c>
    </row>
    <row r="9497" spans="1:14" hidden="1" x14ac:dyDescent="0.25">
      <c r="A9497" t="s">
        <v>13</v>
      </c>
      <c r="B9497" t="s">
        <v>40</v>
      </c>
      <c r="C9497" s="7">
        <v>44241</v>
      </c>
      <c r="D9497">
        <v>10916589</v>
      </c>
      <c r="E9497">
        <v>11649</v>
      </c>
      <c r="F9497">
        <v>155732</v>
      </c>
      <c r="G9497">
        <v>90</v>
      </c>
      <c r="H9497">
        <v>7910.5469999999996</v>
      </c>
      <c r="I9497">
        <v>8.4410000000000007</v>
      </c>
      <c r="J9497">
        <v>112.849</v>
      </c>
      <c r="K9497">
        <v>6.5000000000000002E-2</v>
      </c>
      <c r="L9497" s="6">
        <v>1380004385</v>
      </c>
      <c r="M9497" s="6"/>
      <c r="N9497" s="7">
        <v>44241</v>
      </c>
    </row>
    <row r="9498" spans="1:14" hidden="1" x14ac:dyDescent="0.25">
      <c r="A9498" t="s">
        <v>13</v>
      </c>
      <c r="B9498" t="s">
        <v>40</v>
      </c>
      <c r="C9498" s="7">
        <v>44242</v>
      </c>
      <c r="D9498">
        <v>10925710</v>
      </c>
      <c r="E9498">
        <v>9121</v>
      </c>
      <c r="F9498">
        <v>155813</v>
      </c>
      <c r="G9498">
        <v>81</v>
      </c>
      <c r="H9498">
        <v>7917.1559999999999</v>
      </c>
      <c r="I9498">
        <v>6.609</v>
      </c>
      <c r="J9498">
        <v>112.908</v>
      </c>
      <c r="K9498">
        <v>5.8999999999999997E-2</v>
      </c>
      <c r="L9498" s="6">
        <v>1380004385</v>
      </c>
      <c r="M9498" s="6"/>
      <c r="N9498" s="7">
        <v>44242</v>
      </c>
    </row>
    <row r="9499" spans="1:14" hidden="1" x14ac:dyDescent="0.25">
      <c r="A9499" t="s">
        <v>13</v>
      </c>
      <c r="B9499" t="s">
        <v>40</v>
      </c>
      <c r="C9499" s="7">
        <v>44243</v>
      </c>
      <c r="D9499">
        <v>10937320</v>
      </c>
      <c r="E9499">
        <v>11610</v>
      </c>
      <c r="F9499">
        <v>155913</v>
      </c>
      <c r="G9499">
        <v>100</v>
      </c>
      <c r="H9499">
        <v>7925.5690000000004</v>
      </c>
      <c r="I9499">
        <v>8.4130000000000003</v>
      </c>
      <c r="J9499">
        <v>112.98</v>
      </c>
      <c r="K9499">
        <v>7.1999999999999995E-2</v>
      </c>
      <c r="L9499" s="6">
        <v>1380004385</v>
      </c>
      <c r="M9499" s="6"/>
      <c r="N9499" s="7">
        <v>44243</v>
      </c>
    </row>
    <row r="9500" spans="1:14" hidden="1" x14ac:dyDescent="0.25">
      <c r="A9500" t="s">
        <v>13</v>
      </c>
      <c r="B9500" t="s">
        <v>40</v>
      </c>
      <c r="C9500" s="7">
        <v>44244</v>
      </c>
      <c r="D9500">
        <v>10950201</v>
      </c>
      <c r="E9500">
        <v>12881</v>
      </c>
      <c r="F9500">
        <v>156014</v>
      </c>
      <c r="G9500">
        <v>101</v>
      </c>
      <c r="H9500">
        <v>7934.9030000000002</v>
      </c>
      <c r="I9500">
        <v>9.3339999999999996</v>
      </c>
      <c r="J9500">
        <v>113.053</v>
      </c>
      <c r="K9500">
        <v>7.2999999999999995E-2</v>
      </c>
      <c r="L9500" s="6">
        <v>1380004385</v>
      </c>
      <c r="M9500" s="6"/>
      <c r="N9500" s="7">
        <v>44244</v>
      </c>
    </row>
    <row r="9501" spans="1:14" hidden="1" x14ac:dyDescent="0.25">
      <c r="A9501" t="s">
        <v>13</v>
      </c>
      <c r="B9501" t="s">
        <v>40</v>
      </c>
      <c r="C9501" s="7">
        <v>44245</v>
      </c>
      <c r="D9501">
        <v>10963394</v>
      </c>
      <c r="E9501">
        <v>13193</v>
      </c>
      <c r="F9501">
        <v>156111</v>
      </c>
      <c r="G9501">
        <v>97</v>
      </c>
      <c r="H9501">
        <v>7944.4629999999997</v>
      </c>
      <c r="I9501">
        <v>9.56</v>
      </c>
      <c r="J9501">
        <v>113.124</v>
      </c>
      <c r="K9501">
        <v>7.0000000000000007E-2</v>
      </c>
      <c r="L9501" s="6">
        <v>1380004385</v>
      </c>
      <c r="M9501" s="6"/>
      <c r="N9501" s="7">
        <v>44245</v>
      </c>
    </row>
    <row r="9502" spans="1:14" hidden="1" x14ac:dyDescent="0.25">
      <c r="A9502" t="s">
        <v>13</v>
      </c>
      <c r="B9502" t="s">
        <v>40</v>
      </c>
      <c r="C9502" s="7">
        <v>44246</v>
      </c>
      <c r="D9502">
        <v>10977387</v>
      </c>
      <c r="E9502">
        <v>13993</v>
      </c>
      <c r="F9502">
        <v>156212</v>
      </c>
      <c r="G9502">
        <v>101</v>
      </c>
      <c r="H9502">
        <v>7954.6030000000001</v>
      </c>
      <c r="I9502">
        <v>10.14</v>
      </c>
      <c r="J9502">
        <v>113.197</v>
      </c>
      <c r="K9502">
        <v>7.2999999999999995E-2</v>
      </c>
      <c r="L9502" s="6">
        <v>1380004385</v>
      </c>
      <c r="M9502" s="6"/>
      <c r="N9502" s="7">
        <v>44246</v>
      </c>
    </row>
    <row r="9503" spans="1:14" hidden="1" x14ac:dyDescent="0.25">
      <c r="A9503" t="s">
        <v>13</v>
      </c>
      <c r="B9503" t="s">
        <v>40</v>
      </c>
      <c r="C9503" s="7">
        <v>44247</v>
      </c>
      <c r="D9503">
        <v>10991651</v>
      </c>
      <c r="E9503">
        <v>14264</v>
      </c>
      <c r="F9503">
        <v>156302</v>
      </c>
      <c r="G9503">
        <v>90</v>
      </c>
      <c r="H9503">
        <v>7964.9390000000003</v>
      </c>
      <c r="I9503">
        <v>10.336</v>
      </c>
      <c r="J9503">
        <v>113.262</v>
      </c>
      <c r="K9503">
        <v>6.5000000000000002E-2</v>
      </c>
      <c r="L9503" s="6">
        <v>1380004385</v>
      </c>
      <c r="M9503" s="6"/>
      <c r="N9503" s="7">
        <v>44247</v>
      </c>
    </row>
    <row r="9504" spans="1:14" hidden="1" x14ac:dyDescent="0.25">
      <c r="A9504" t="s">
        <v>13</v>
      </c>
      <c r="B9504" t="s">
        <v>40</v>
      </c>
      <c r="C9504" s="7">
        <v>44248</v>
      </c>
      <c r="D9504">
        <v>11005850</v>
      </c>
      <c r="E9504">
        <v>14199</v>
      </c>
      <c r="F9504">
        <v>156385</v>
      </c>
      <c r="G9504">
        <v>83</v>
      </c>
      <c r="H9504">
        <v>7975.2280000000001</v>
      </c>
      <c r="I9504">
        <v>10.289</v>
      </c>
      <c r="J9504">
        <v>113.322</v>
      </c>
      <c r="K9504">
        <v>0.06</v>
      </c>
      <c r="L9504" s="6">
        <v>1380004385</v>
      </c>
      <c r="M9504" s="6"/>
      <c r="N9504" s="7">
        <v>44248</v>
      </c>
    </row>
    <row r="9505" spans="1:14" hidden="1" x14ac:dyDescent="0.25">
      <c r="A9505" t="s">
        <v>13</v>
      </c>
      <c r="B9505" t="s">
        <v>40</v>
      </c>
      <c r="C9505" s="7">
        <v>44249</v>
      </c>
      <c r="D9505">
        <v>11016434</v>
      </c>
      <c r="E9505">
        <v>10584</v>
      </c>
      <c r="F9505">
        <v>156463</v>
      </c>
      <c r="G9505">
        <v>78</v>
      </c>
      <c r="H9505">
        <v>7982.8980000000001</v>
      </c>
      <c r="I9505">
        <v>7.67</v>
      </c>
      <c r="J9505">
        <v>113.379</v>
      </c>
      <c r="K9505">
        <v>5.7000000000000002E-2</v>
      </c>
      <c r="L9505" s="6">
        <v>1380004385</v>
      </c>
      <c r="M9505" s="6"/>
      <c r="N9505" s="7">
        <v>44249</v>
      </c>
    </row>
    <row r="9506" spans="1:14" hidden="1" x14ac:dyDescent="0.25">
      <c r="A9506" t="s">
        <v>13</v>
      </c>
      <c r="B9506" t="s">
        <v>40</v>
      </c>
      <c r="C9506" s="7">
        <v>44250</v>
      </c>
      <c r="D9506">
        <v>11030176</v>
      </c>
      <c r="E9506">
        <v>13742</v>
      </c>
      <c r="F9506">
        <v>156567</v>
      </c>
      <c r="G9506">
        <v>104</v>
      </c>
      <c r="H9506">
        <v>7992.8559999999998</v>
      </c>
      <c r="I9506">
        <v>9.9580000000000002</v>
      </c>
      <c r="J9506">
        <v>113.45399999999999</v>
      </c>
      <c r="K9506">
        <v>7.4999999999999997E-2</v>
      </c>
      <c r="L9506" s="6">
        <v>1380004385</v>
      </c>
      <c r="M9506" s="6"/>
      <c r="N9506" s="7">
        <v>44250</v>
      </c>
    </row>
    <row r="9507" spans="1:14" hidden="1" x14ac:dyDescent="0.25">
      <c r="A9507" t="s">
        <v>13</v>
      </c>
      <c r="B9507" t="s">
        <v>40</v>
      </c>
      <c r="C9507" s="7">
        <v>44251</v>
      </c>
      <c r="D9507">
        <v>11046914</v>
      </c>
      <c r="E9507">
        <v>16738</v>
      </c>
      <c r="F9507">
        <v>156705</v>
      </c>
      <c r="G9507">
        <v>138</v>
      </c>
      <c r="H9507">
        <v>8004.9849999999997</v>
      </c>
      <c r="I9507">
        <v>12.129</v>
      </c>
      <c r="J9507">
        <v>113.554</v>
      </c>
      <c r="K9507">
        <v>0.1</v>
      </c>
      <c r="L9507" s="6">
        <v>1380004385</v>
      </c>
      <c r="M9507" s="6"/>
      <c r="N9507" s="7">
        <v>44251</v>
      </c>
    </row>
    <row r="9508" spans="1:14" hidden="1" x14ac:dyDescent="0.25">
      <c r="A9508" t="s">
        <v>13</v>
      </c>
      <c r="B9508" t="s">
        <v>40</v>
      </c>
      <c r="C9508" s="7">
        <v>44252</v>
      </c>
      <c r="D9508">
        <v>11063491</v>
      </c>
      <c r="E9508">
        <v>16577</v>
      </c>
      <c r="F9508">
        <v>156825</v>
      </c>
      <c r="G9508">
        <v>120</v>
      </c>
      <c r="H9508">
        <v>8016.9970000000003</v>
      </c>
      <c r="I9508">
        <v>12.012</v>
      </c>
      <c r="J9508">
        <v>113.64100000000001</v>
      </c>
      <c r="K9508">
        <v>8.6999999999999994E-2</v>
      </c>
      <c r="L9508" s="6">
        <v>1380004385</v>
      </c>
      <c r="M9508" s="6"/>
      <c r="N9508" s="7">
        <v>44252</v>
      </c>
    </row>
    <row r="9509" spans="1:14" hidden="1" x14ac:dyDescent="0.25">
      <c r="A9509" t="s">
        <v>13</v>
      </c>
      <c r="B9509" t="s">
        <v>40</v>
      </c>
      <c r="C9509" s="7">
        <v>44253</v>
      </c>
      <c r="D9509">
        <v>11079979</v>
      </c>
      <c r="E9509">
        <v>16488</v>
      </c>
      <c r="F9509">
        <v>156938</v>
      </c>
      <c r="G9509">
        <v>113</v>
      </c>
      <c r="H9509">
        <v>8028.9449999999997</v>
      </c>
      <c r="I9509">
        <v>11.948</v>
      </c>
      <c r="J9509">
        <v>113.723</v>
      </c>
      <c r="K9509">
        <v>8.2000000000000003E-2</v>
      </c>
      <c r="L9509" s="6">
        <v>1380004385</v>
      </c>
      <c r="M9509" s="6"/>
      <c r="N9509" s="7">
        <v>44253</v>
      </c>
    </row>
    <row r="9510" spans="1:14" hidden="1" x14ac:dyDescent="0.25">
      <c r="A9510" t="s">
        <v>13</v>
      </c>
      <c r="B9510" t="s">
        <v>40</v>
      </c>
      <c r="C9510" s="7">
        <v>44254</v>
      </c>
      <c r="D9510">
        <v>11096731</v>
      </c>
      <c r="E9510">
        <v>16752</v>
      </c>
      <c r="F9510">
        <v>157051</v>
      </c>
      <c r="G9510">
        <v>113</v>
      </c>
      <c r="H9510">
        <v>8041.0839999999998</v>
      </c>
      <c r="I9510">
        <v>12.138999999999999</v>
      </c>
      <c r="J9510">
        <v>113.80500000000001</v>
      </c>
      <c r="K9510">
        <v>8.2000000000000003E-2</v>
      </c>
      <c r="L9510" s="6">
        <v>1380004385</v>
      </c>
      <c r="M9510" s="6"/>
      <c r="N9510" s="7">
        <v>44254</v>
      </c>
    </row>
    <row r="9511" spans="1:14" hidden="1" x14ac:dyDescent="0.25">
      <c r="A9511" t="s">
        <v>13</v>
      </c>
      <c r="B9511" t="s">
        <v>40</v>
      </c>
      <c r="C9511" s="7">
        <v>44255</v>
      </c>
      <c r="D9511">
        <v>11112241</v>
      </c>
      <c r="E9511">
        <v>15510</v>
      </c>
      <c r="F9511">
        <v>157157</v>
      </c>
      <c r="G9511">
        <v>106</v>
      </c>
      <c r="H9511">
        <v>8052.3230000000003</v>
      </c>
      <c r="I9511">
        <v>11.239000000000001</v>
      </c>
      <c r="J9511">
        <v>113.88200000000001</v>
      </c>
      <c r="K9511">
        <v>7.6999999999999999E-2</v>
      </c>
      <c r="L9511" s="6">
        <v>1380004385</v>
      </c>
      <c r="M9511" s="6"/>
      <c r="N9511" s="7">
        <v>44255</v>
      </c>
    </row>
    <row r="9512" spans="1:14" hidden="1" x14ac:dyDescent="0.25">
      <c r="A9512" t="s">
        <v>13</v>
      </c>
      <c r="B9512" t="s">
        <v>40</v>
      </c>
      <c r="C9512" s="7">
        <v>44256</v>
      </c>
      <c r="D9512">
        <v>11124527</v>
      </c>
      <c r="E9512">
        <v>12286</v>
      </c>
      <c r="F9512">
        <v>157248</v>
      </c>
      <c r="G9512">
        <v>91</v>
      </c>
      <c r="H9512">
        <v>8061.2259999999997</v>
      </c>
      <c r="I9512">
        <v>8.9030000000000005</v>
      </c>
      <c r="J9512">
        <v>113.947</v>
      </c>
      <c r="K9512">
        <v>6.6000000000000003E-2</v>
      </c>
      <c r="L9512" s="6">
        <v>1380004385</v>
      </c>
      <c r="M9512" s="6"/>
      <c r="N9512" s="7">
        <v>44256</v>
      </c>
    </row>
    <row r="9513" spans="1:14" hidden="1" x14ac:dyDescent="0.25">
      <c r="A9513" t="s">
        <v>13</v>
      </c>
      <c r="B9513" t="s">
        <v>40</v>
      </c>
      <c r="C9513" s="7">
        <v>44257</v>
      </c>
      <c r="D9513">
        <v>11139516</v>
      </c>
      <c r="E9513">
        <v>14989</v>
      </c>
      <c r="F9513">
        <v>157346</v>
      </c>
      <c r="G9513">
        <v>98</v>
      </c>
      <c r="H9513">
        <v>8072.0870000000004</v>
      </c>
      <c r="I9513">
        <v>10.862</v>
      </c>
      <c r="J9513">
        <v>114.018</v>
      </c>
      <c r="K9513">
        <v>7.0999999999999994E-2</v>
      </c>
      <c r="L9513" s="6">
        <v>1380004385</v>
      </c>
      <c r="M9513" s="6"/>
      <c r="N9513" s="7">
        <v>44257</v>
      </c>
    </row>
    <row r="9514" spans="1:14" hidden="1" x14ac:dyDescent="0.25">
      <c r="A9514" t="s">
        <v>13</v>
      </c>
      <c r="B9514" t="s">
        <v>40</v>
      </c>
      <c r="C9514" s="7">
        <v>44258</v>
      </c>
      <c r="D9514">
        <v>11156923</v>
      </c>
      <c r="E9514">
        <v>17407</v>
      </c>
      <c r="F9514">
        <v>157435</v>
      </c>
      <c r="G9514">
        <v>89</v>
      </c>
      <c r="H9514">
        <v>8084.701</v>
      </c>
      <c r="I9514">
        <v>12.614000000000001</v>
      </c>
      <c r="J9514">
        <v>114.083</v>
      </c>
      <c r="K9514">
        <v>6.4000000000000001E-2</v>
      </c>
      <c r="L9514" s="6">
        <v>1380004385</v>
      </c>
      <c r="M9514" s="6"/>
      <c r="N9514" s="7">
        <v>44258</v>
      </c>
    </row>
    <row r="9515" spans="1:14" hidden="1" x14ac:dyDescent="0.25">
      <c r="A9515" t="s">
        <v>13</v>
      </c>
      <c r="B9515" t="s">
        <v>40</v>
      </c>
      <c r="C9515" s="7">
        <v>44259</v>
      </c>
      <c r="D9515">
        <v>11173761</v>
      </c>
      <c r="E9515">
        <v>16838</v>
      </c>
      <c r="F9515">
        <v>157548</v>
      </c>
      <c r="G9515">
        <v>113</v>
      </c>
      <c r="H9515">
        <v>8096.9030000000002</v>
      </c>
      <c r="I9515">
        <v>12.201000000000001</v>
      </c>
      <c r="J9515">
        <v>114.16500000000001</v>
      </c>
      <c r="K9515">
        <v>8.2000000000000003E-2</v>
      </c>
      <c r="L9515" s="6">
        <v>1380004385</v>
      </c>
      <c r="M9515" s="6"/>
      <c r="N9515" s="7">
        <v>44259</v>
      </c>
    </row>
    <row r="9516" spans="1:14" hidden="1" x14ac:dyDescent="0.25">
      <c r="A9516" t="s">
        <v>13</v>
      </c>
      <c r="B9516" t="s">
        <v>40</v>
      </c>
      <c r="C9516" s="7">
        <v>44260</v>
      </c>
      <c r="D9516">
        <v>11192045</v>
      </c>
      <c r="E9516">
        <v>18284</v>
      </c>
      <c r="F9516">
        <v>157656</v>
      </c>
      <c r="G9516">
        <v>108</v>
      </c>
      <c r="H9516">
        <v>8110.152</v>
      </c>
      <c r="I9516">
        <v>13.249000000000001</v>
      </c>
      <c r="J9516">
        <v>114.24299999999999</v>
      </c>
      <c r="K9516">
        <v>7.8E-2</v>
      </c>
      <c r="L9516" s="6">
        <v>1380004385</v>
      </c>
      <c r="M9516" s="6"/>
      <c r="N9516" s="7">
        <v>44260</v>
      </c>
    </row>
    <row r="9517" spans="1:14" hidden="1" x14ac:dyDescent="0.25">
      <c r="A9517" t="s">
        <v>13</v>
      </c>
      <c r="B9517" t="s">
        <v>40</v>
      </c>
      <c r="C9517" s="7">
        <v>44261</v>
      </c>
      <c r="D9517">
        <v>11210799</v>
      </c>
      <c r="E9517">
        <v>18754</v>
      </c>
      <c r="F9517">
        <v>157756</v>
      </c>
      <c r="G9517">
        <v>100</v>
      </c>
      <c r="H9517">
        <v>8123.7420000000002</v>
      </c>
      <c r="I9517">
        <v>13.59</v>
      </c>
      <c r="J9517">
        <v>114.316</v>
      </c>
      <c r="K9517">
        <v>7.1999999999999995E-2</v>
      </c>
      <c r="L9517" s="6">
        <v>1380004385</v>
      </c>
      <c r="M9517" s="6"/>
      <c r="N9517" s="7">
        <v>44261</v>
      </c>
    </row>
    <row r="9518" spans="1:14" hidden="1" x14ac:dyDescent="0.25">
      <c r="A9518" t="s">
        <v>13</v>
      </c>
      <c r="B9518" t="s">
        <v>40</v>
      </c>
      <c r="C9518" s="7">
        <v>44262</v>
      </c>
      <c r="D9518">
        <v>11229398</v>
      </c>
      <c r="E9518">
        <v>18599</v>
      </c>
      <c r="F9518">
        <v>157853</v>
      </c>
      <c r="G9518">
        <v>97</v>
      </c>
      <c r="H9518">
        <v>8137.2190000000001</v>
      </c>
      <c r="I9518">
        <v>13.477</v>
      </c>
      <c r="J9518">
        <v>114.386</v>
      </c>
      <c r="K9518">
        <v>7.0000000000000007E-2</v>
      </c>
      <c r="L9518" s="6">
        <v>1380004385</v>
      </c>
      <c r="M9518" s="6"/>
      <c r="N9518" s="7">
        <v>44262</v>
      </c>
    </row>
    <row r="9519" spans="1:14" hidden="1" x14ac:dyDescent="0.25">
      <c r="A9519" t="s">
        <v>13</v>
      </c>
      <c r="B9519" t="s">
        <v>40</v>
      </c>
      <c r="C9519" s="7">
        <v>44263</v>
      </c>
      <c r="D9519">
        <v>11244786</v>
      </c>
      <c r="E9519">
        <v>15388</v>
      </c>
      <c r="F9519">
        <v>157930</v>
      </c>
      <c r="G9519">
        <v>77</v>
      </c>
      <c r="H9519">
        <v>8148.37</v>
      </c>
      <c r="I9519">
        <v>11.151</v>
      </c>
      <c r="J9519">
        <v>114.44199999999999</v>
      </c>
      <c r="K9519">
        <v>5.6000000000000001E-2</v>
      </c>
      <c r="L9519" s="6">
        <v>1380004385</v>
      </c>
      <c r="M9519" s="6"/>
      <c r="N9519" s="7">
        <v>44263</v>
      </c>
    </row>
    <row r="9520" spans="1:14" hidden="1" x14ac:dyDescent="0.25">
      <c r="A9520" t="s">
        <v>13</v>
      </c>
      <c r="B9520" t="s">
        <v>40</v>
      </c>
      <c r="C9520" s="7">
        <v>44264</v>
      </c>
      <c r="D9520">
        <v>11262707</v>
      </c>
      <c r="E9520">
        <v>17921</v>
      </c>
      <c r="F9520">
        <v>158063</v>
      </c>
      <c r="G9520">
        <v>133</v>
      </c>
      <c r="H9520">
        <v>8161.3559999999998</v>
      </c>
      <c r="I9520">
        <v>12.986000000000001</v>
      </c>
      <c r="J9520">
        <v>114.538</v>
      </c>
      <c r="K9520">
        <v>9.6000000000000002E-2</v>
      </c>
      <c r="L9520" s="6">
        <v>1380004385</v>
      </c>
      <c r="M9520" s="6"/>
      <c r="N9520" s="7">
        <v>44264</v>
      </c>
    </row>
    <row r="9521" spans="1:14" hidden="1" x14ac:dyDescent="0.25">
      <c r="A9521" t="s">
        <v>13</v>
      </c>
      <c r="B9521" t="s">
        <v>40</v>
      </c>
      <c r="C9521" s="7">
        <v>44265</v>
      </c>
      <c r="D9521">
        <v>11285561</v>
      </c>
      <c r="E9521">
        <v>22854</v>
      </c>
      <c r="F9521">
        <v>158189</v>
      </c>
      <c r="G9521">
        <v>126</v>
      </c>
      <c r="H9521">
        <v>8177.9170000000004</v>
      </c>
      <c r="I9521">
        <v>16.561</v>
      </c>
      <c r="J9521">
        <v>114.629</v>
      </c>
      <c r="K9521">
        <v>9.0999999999999998E-2</v>
      </c>
      <c r="L9521" s="6">
        <v>1380004385</v>
      </c>
      <c r="M9521" s="6"/>
      <c r="N9521" s="7">
        <v>44265</v>
      </c>
    </row>
    <row r="9522" spans="1:14" hidden="1" x14ac:dyDescent="0.25">
      <c r="A9522" t="s">
        <v>13</v>
      </c>
      <c r="B9522" t="s">
        <v>40</v>
      </c>
      <c r="C9522" s="7">
        <v>44266</v>
      </c>
      <c r="D9522">
        <v>11308846</v>
      </c>
      <c r="E9522">
        <v>23285</v>
      </c>
      <c r="F9522">
        <v>158306</v>
      </c>
      <c r="G9522">
        <v>117</v>
      </c>
      <c r="H9522">
        <v>8194.7900000000009</v>
      </c>
      <c r="I9522">
        <v>16.873000000000001</v>
      </c>
      <c r="J9522">
        <v>114.714</v>
      </c>
      <c r="K9522">
        <v>8.5000000000000006E-2</v>
      </c>
      <c r="L9522" s="6">
        <v>1380004385</v>
      </c>
      <c r="M9522" s="6"/>
      <c r="N9522" s="7">
        <v>44266</v>
      </c>
    </row>
    <row r="9523" spans="1:14" hidden="1" x14ac:dyDescent="0.25">
      <c r="A9523" t="s">
        <v>13</v>
      </c>
      <c r="B9523" t="s">
        <v>40</v>
      </c>
      <c r="C9523" s="7">
        <v>44267</v>
      </c>
      <c r="D9523">
        <v>11333728</v>
      </c>
      <c r="E9523">
        <v>24882</v>
      </c>
      <c r="F9523">
        <v>158446</v>
      </c>
      <c r="G9523">
        <v>140</v>
      </c>
      <c r="H9523">
        <v>8212.82</v>
      </c>
      <c r="I9523">
        <v>18.03</v>
      </c>
      <c r="J9523">
        <v>114.816</v>
      </c>
      <c r="K9523">
        <v>0.10100000000000001</v>
      </c>
      <c r="L9523" s="6">
        <v>1380004385</v>
      </c>
      <c r="M9523" s="6"/>
      <c r="N9523" s="7">
        <v>44267</v>
      </c>
    </row>
    <row r="9524" spans="1:14" hidden="1" x14ac:dyDescent="0.25">
      <c r="A9524" t="s">
        <v>13</v>
      </c>
      <c r="B9524" t="s">
        <v>40</v>
      </c>
      <c r="C9524" s="7">
        <v>44268</v>
      </c>
      <c r="D9524">
        <v>11359048</v>
      </c>
      <c r="E9524">
        <v>25320</v>
      </c>
      <c r="F9524">
        <v>158607</v>
      </c>
      <c r="G9524">
        <v>161</v>
      </c>
      <c r="H9524">
        <v>8231.1679999999997</v>
      </c>
      <c r="I9524">
        <v>18.347999999999999</v>
      </c>
      <c r="J9524">
        <v>114.932</v>
      </c>
      <c r="K9524">
        <v>0.11700000000000001</v>
      </c>
      <c r="L9524" s="6">
        <v>1380004385</v>
      </c>
      <c r="M9524" s="6"/>
      <c r="N9524" s="7">
        <v>44268</v>
      </c>
    </row>
    <row r="9525" spans="1:14" hidden="1" x14ac:dyDescent="0.25">
      <c r="A9525" t="s">
        <v>13</v>
      </c>
      <c r="B9525" t="s">
        <v>40</v>
      </c>
      <c r="C9525" s="7">
        <v>44269</v>
      </c>
      <c r="D9525">
        <v>11385339</v>
      </c>
      <c r="E9525">
        <v>26291</v>
      </c>
      <c r="F9525">
        <v>158725</v>
      </c>
      <c r="G9525">
        <v>118</v>
      </c>
      <c r="H9525">
        <v>8250.2189999999991</v>
      </c>
      <c r="I9525">
        <v>19.050999999999998</v>
      </c>
      <c r="J9525">
        <v>115.018</v>
      </c>
      <c r="K9525">
        <v>8.5999999999999993E-2</v>
      </c>
      <c r="L9525" s="6">
        <v>1380004385</v>
      </c>
      <c r="M9525" s="6"/>
      <c r="N9525" s="7">
        <v>44269</v>
      </c>
    </row>
    <row r="9526" spans="1:14" hidden="1" x14ac:dyDescent="0.25">
      <c r="A9526" t="s">
        <v>13</v>
      </c>
      <c r="B9526" t="s">
        <v>40</v>
      </c>
      <c r="C9526" s="7">
        <v>44270</v>
      </c>
      <c r="D9526">
        <v>11409831</v>
      </c>
      <c r="E9526">
        <v>24492</v>
      </c>
      <c r="F9526">
        <v>158856</v>
      </c>
      <c r="G9526">
        <v>131</v>
      </c>
      <c r="H9526">
        <v>8267.9670000000006</v>
      </c>
      <c r="I9526">
        <v>17.748000000000001</v>
      </c>
      <c r="J9526">
        <v>115.113</v>
      </c>
      <c r="K9526">
        <v>9.5000000000000001E-2</v>
      </c>
      <c r="L9526" s="6">
        <v>1380004385</v>
      </c>
      <c r="M9526" s="6"/>
      <c r="N9526" s="7">
        <v>44270</v>
      </c>
    </row>
    <row r="9527" spans="1:14" hidden="1" x14ac:dyDescent="0.25">
      <c r="A9527" t="s">
        <v>13</v>
      </c>
      <c r="B9527" t="s">
        <v>40</v>
      </c>
      <c r="C9527" s="7">
        <v>44271</v>
      </c>
      <c r="D9527">
        <v>11438734</v>
      </c>
      <c r="E9527">
        <v>28903</v>
      </c>
      <c r="F9527">
        <v>159044</v>
      </c>
      <c r="G9527">
        <v>188</v>
      </c>
      <c r="H9527">
        <v>8288.9110000000001</v>
      </c>
      <c r="I9527">
        <v>20.943999999999999</v>
      </c>
      <c r="J9527">
        <v>115.249</v>
      </c>
      <c r="K9527">
        <v>0.13600000000000001</v>
      </c>
      <c r="L9527" s="6">
        <v>1380004385</v>
      </c>
      <c r="M9527" s="6"/>
      <c r="N9527" s="7">
        <v>44271</v>
      </c>
    </row>
    <row r="9528" spans="1:14" hidden="1" x14ac:dyDescent="0.25">
      <c r="A9528" t="s">
        <v>13</v>
      </c>
      <c r="B9528" t="s">
        <v>40</v>
      </c>
      <c r="C9528" s="7">
        <v>44272</v>
      </c>
      <c r="D9528">
        <v>11474605</v>
      </c>
      <c r="E9528">
        <v>35871</v>
      </c>
      <c r="F9528">
        <v>159216</v>
      </c>
      <c r="G9528">
        <v>172</v>
      </c>
      <c r="H9528">
        <v>8314.9050000000007</v>
      </c>
      <c r="I9528">
        <v>25.992999999999999</v>
      </c>
      <c r="J9528">
        <v>115.374</v>
      </c>
      <c r="K9528">
        <v>0.125</v>
      </c>
      <c r="L9528" s="6">
        <v>1380004385</v>
      </c>
      <c r="M9528" s="6"/>
      <c r="N9528" s="7">
        <v>44272</v>
      </c>
    </row>
    <row r="9529" spans="1:14" hidden="1" x14ac:dyDescent="0.25">
      <c r="A9529" t="s">
        <v>13</v>
      </c>
      <c r="B9529" t="s">
        <v>40</v>
      </c>
      <c r="C9529" s="7">
        <v>44273</v>
      </c>
      <c r="D9529">
        <v>11514331</v>
      </c>
      <c r="E9529">
        <v>39726</v>
      </c>
      <c r="F9529">
        <v>159370</v>
      </c>
      <c r="G9529">
        <v>154</v>
      </c>
      <c r="H9529">
        <v>8343.6919999999991</v>
      </c>
      <c r="I9529">
        <v>28.786999999999999</v>
      </c>
      <c r="J9529">
        <v>115.485</v>
      </c>
      <c r="K9529">
        <v>0.112</v>
      </c>
      <c r="L9529" s="6">
        <v>1380004385</v>
      </c>
      <c r="M9529" s="6"/>
      <c r="N9529" s="7">
        <v>44273</v>
      </c>
    </row>
    <row r="9530" spans="1:14" hidden="1" x14ac:dyDescent="0.25">
      <c r="A9530" t="s">
        <v>13</v>
      </c>
      <c r="B9530" t="s">
        <v>40</v>
      </c>
      <c r="C9530" s="7">
        <v>44274</v>
      </c>
      <c r="D9530">
        <v>11555284</v>
      </c>
      <c r="E9530">
        <v>40953</v>
      </c>
      <c r="F9530">
        <v>159558</v>
      </c>
      <c r="G9530">
        <v>188</v>
      </c>
      <c r="H9530">
        <v>8373.3680000000004</v>
      </c>
      <c r="I9530">
        <v>29.675999999999998</v>
      </c>
      <c r="J9530">
        <v>115.621</v>
      </c>
      <c r="K9530">
        <v>0.13600000000000001</v>
      </c>
      <c r="L9530" s="6">
        <v>1380004385</v>
      </c>
      <c r="M9530" s="6"/>
      <c r="N9530" s="7">
        <v>44274</v>
      </c>
    </row>
    <row r="9531" spans="1:14" hidden="1" x14ac:dyDescent="0.25">
      <c r="A9531" t="s">
        <v>13</v>
      </c>
      <c r="B9531" t="s">
        <v>40</v>
      </c>
      <c r="C9531" s="7">
        <v>44275</v>
      </c>
      <c r="D9531">
        <v>11599130</v>
      </c>
      <c r="E9531">
        <v>43846</v>
      </c>
      <c r="F9531">
        <v>159755</v>
      </c>
      <c r="G9531">
        <v>197</v>
      </c>
      <c r="H9531">
        <v>8405.14</v>
      </c>
      <c r="I9531">
        <v>31.771999999999998</v>
      </c>
      <c r="J9531">
        <v>115.764</v>
      </c>
      <c r="K9531">
        <v>0.14299999999999999</v>
      </c>
      <c r="L9531" s="6">
        <v>1380004385</v>
      </c>
      <c r="M9531" s="6"/>
      <c r="N9531" s="7">
        <v>44275</v>
      </c>
    </row>
    <row r="9532" spans="1:14" hidden="1" x14ac:dyDescent="0.25">
      <c r="A9532" t="s">
        <v>13</v>
      </c>
      <c r="B9532" t="s">
        <v>40</v>
      </c>
      <c r="C9532" s="7">
        <v>44276</v>
      </c>
      <c r="D9532">
        <v>11646081</v>
      </c>
      <c r="E9532">
        <v>46951</v>
      </c>
      <c r="F9532">
        <v>159967</v>
      </c>
      <c r="G9532">
        <v>212</v>
      </c>
      <c r="H9532">
        <v>8439.1620000000003</v>
      </c>
      <c r="I9532">
        <v>34.021999999999998</v>
      </c>
      <c r="J9532">
        <v>115.91800000000001</v>
      </c>
      <c r="K9532">
        <v>0.154</v>
      </c>
      <c r="L9532" s="6">
        <v>1380004385</v>
      </c>
      <c r="M9532" s="6"/>
      <c r="N9532" s="7">
        <v>44276</v>
      </c>
    </row>
    <row r="9533" spans="1:14" hidden="1" x14ac:dyDescent="0.25">
      <c r="A9533" t="s">
        <v>13</v>
      </c>
      <c r="B9533" t="s">
        <v>40</v>
      </c>
      <c r="C9533" s="7">
        <v>44277</v>
      </c>
      <c r="D9533">
        <v>11686796</v>
      </c>
      <c r="E9533">
        <v>40715</v>
      </c>
      <c r="F9533">
        <v>160166</v>
      </c>
      <c r="G9533">
        <v>199</v>
      </c>
      <c r="H9533">
        <v>8468.6659999999993</v>
      </c>
      <c r="I9533">
        <v>29.504000000000001</v>
      </c>
      <c r="J9533">
        <v>116.062</v>
      </c>
      <c r="K9533">
        <v>0.14399999999999999</v>
      </c>
      <c r="L9533" s="6">
        <v>1380004385</v>
      </c>
      <c r="M9533" s="6"/>
      <c r="N9533" s="7">
        <v>44277</v>
      </c>
    </row>
    <row r="9534" spans="1:14" hidden="1" x14ac:dyDescent="0.25">
      <c r="A9534" t="s">
        <v>13</v>
      </c>
      <c r="B9534" t="s">
        <v>40</v>
      </c>
      <c r="C9534" s="7">
        <v>44278</v>
      </c>
      <c r="D9534">
        <v>11734058</v>
      </c>
      <c r="E9534">
        <v>47262</v>
      </c>
      <c r="F9534">
        <v>160441</v>
      </c>
      <c r="G9534">
        <v>275</v>
      </c>
      <c r="H9534">
        <v>8502.9140000000007</v>
      </c>
      <c r="I9534">
        <v>34.247999999999998</v>
      </c>
      <c r="J9534">
        <v>116.261</v>
      </c>
      <c r="K9534">
        <v>0.19900000000000001</v>
      </c>
      <c r="L9534" s="6">
        <v>1380004385</v>
      </c>
      <c r="M9534" s="6"/>
      <c r="N9534" s="7">
        <v>44278</v>
      </c>
    </row>
    <row r="9535" spans="1:14" hidden="1" x14ac:dyDescent="0.25">
      <c r="A9535" t="s">
        <v>13</v>
      </c>
      <c r="B9535" t="s">
        <v>40</v>
      </c>
      <c r="C9535" s="7">
        <v>44279</v>
      </c>
      <c r="D9535">
        <v>11787534</v>
      </c>
      <c r="E9535">
        <v>53476</v>
      </c>
      <c r="F9535">
        <v>160692</v>
      </c>
      <c r="G9535">
        <v>251</v>
      </c>
      <c r="H9535">
        <v>8541.6640000000007</v>
      </c>
      <c r="I9535">
        <v>38.750999999999998</v>
      </c>
      <c r="J9535">
        <v>116.443</v>
      </c>
      <c r="K9535">
        <v>0.182</v>
      </c>
      <c r="L9535" s="6">
        <v>1380004385</v>
      </c>
      <c r="M9535" s="6"/>
      <c r="N9535" s="7">
        <v>44279</v>
      </c>
    </row>
    <row r="9536" spans="1:14" hidden="1" x14ac:dyDescent="0.25">
      <c r="A9536" t="s">
        <v>13</v>
      </c>
      <c r="B9536" t="s">
        <v>40</v>
      </c>
      <c r="C9536" s="7">
        <v>44280</v>
      </c>
      <c r="D9536">
        <v>11846652</v>
      </c>
      <c r="E9536">
        <v>59118</v>
      </c>
      <c r="F9536">
        <v>160949</v>
      </c>
      <c r="G9536">
        <v>257</v>
      </c>
      <c r="H9536">
        <v>8584.5030000000006</v>
      </c>
      <c r="I9536">
        <v>42.838999999999999</v>
      </c>
      <c r="J9536">
        <v>116.629</v>
      </c>
      <c r="K9536">
        <v>0.186</v>
      </c>
      <c r="L9536" s="6">
        <v>1380004385</v>
      </c>
      <c r="M9536" s="6"/>
      <c r="N9536" s="7">
        <v>44280</v>
      </c>
    </row>
    <row r="9537" spans="1:14" hidden="1" x14ac:dyDescent="0.25">
      <c r="A9537" t="s">
        <v>13</v>
      </c>
      <c r="B9537" t="s">
        <v>40</v>
      </c>
      <c r="C9537" s="7">
        <v>44281</v>
      </c>
      <c r="D9537">
        <v>11908910</v>
      </c>
      <c r="E9537">
        <v>62258</v>
      </c>
      <c r="F9537">
        <v>161240</v>
      </c>
      <c r="G9537">
        <v>291</v>
      </c>
      <c r="H9537">
        <v>8629.6180000000004</v>
      </c>
      <c r="I9537">
        <v>45.113999999999997</v>
      </c>
      <c r="J9537">
        <v>116.84</v>
      </c>
      <c r="K9537">
        <v>0.21099999999999999</v>
      </c>
      <c r="L9537" s="6">
        <v>1380004385</v>
      </c>
      <c r="M9537" s="6"/>
      <c r="N9537" s="7">
        <v>44281</v>
      </c>
    </row>
    <row r="9538" spans="1:14" hidden="1" x14ac:dyDescent="0.25">
      <c r="A9538" t="s">
        <v>13</v>
      </c>
      <c r="B9538" t="s">
        <v>40</v>
      </c>
      <c r="C9538" s="7">
        <v>44282</v>
      </c>
      <c r="D9538">
        <v>11971624</v>
      </c>
      <c r="E9538">
        <v>62714</v>
      </c>
      <c r="F9538">
        <v>161552</v>
      </c>
      <c r="G9538">
        <v>312</v>
      </c>
      <c r="H9538">
        <v>8675.0619999999999</v>
      </c>
      <c r="I9538">
        <v>45.445</v>
      </c>
      <c r="J9538">
        <v>117.066</v>
      </c>
      <c r="K9538">
        <v>0.22600000000000001</v>
      </c>
      <c r="L9538" s="6">
        <v>1380004385</v>
      </c>
      <c r="M9538" s="6"/>
      <c r="N9538" s="7">
        <v>44282</v>
      </c>
    </row>
    <row r="9539" spans="1:14" hidden="1" x14ac:dyDescent="0.25">
      <c r="A9539" t="s">
        <v>13</v>
      </c>
      <c r="B9539" t="s">
        <v>40</v>
      </c>
      <c r="C9539" s="7">
        <v>44283</v>
      </c>
      <c r="D9539">
        <v>12039644</v>
      </c>
      <c r="E9539">
        <v>68020</v>
      </c>
      <c r="F9539">
        <v>161843</v>
      </c>
      <c r="G9539">
        <v>291</v>
      </c>
      <c r="H9539">
        <v>8724.3520000000008</v>
      </c>
      <c r="I9539">
        <v>49.29</v>
      </c>
      <c r="J9539">
        <v>117.277</v>
      </c>
      <c r="K9539">
        <v>0.21099999999999999</v>
      </c>
      <c r="L9539" s="6">
        <v>1380004385</v>
      </c>
      <c r="M9539" s="6"/>
      <c r="N9539" s="7">
        <v>44283</v>
      </c>
    </row>
    <row r="9540" spans="1:14" hidden="1" x14ac:dyDescent="0.25">
      <c r="A9540" t="s">
        <v>13</v>
      </c>
      <c r="B9540" t="s">
        <v>40</v>
      </c>
      <c r="C9540" s="7">
        <v>44284</v>
      </c>
      <c r="D9540">
        <v>12095855</v>
      </c>
      <c r="E9540">
        <v>56211</v>
      </c>
      <c r="F9540">
        <v>162114</v>
      </c>
      <c r="G9540">
        <v>271</v>
      </c>
      <c r="H9540">
        <v>8765.0840000000007</v>
      </c>
      <c r="I9540">
        <v>40.731999999999999</v>
      </c>
      <c r="J9540">
        <v>117.474</v>
      </c>
      <c r="K9540">
        <v>0.19600000000000001</v>
      </c>
      <c r="L9540" s="6">
        <v>1380004385</v>
      </c>
      <c r="M9540" s="6"/>
      <c r="N9540" s="7">
        <v>44284</v>
      </c>
    </row>
    <row r="9541" spans="1:14" hidden="1" x14ac:dyDescent="0.25">
      <c r="A9541" t="s">
        <v>13</v>
      </c>
      <c r="B9541" t="s">
        <v>40</v>
      </c>
      <c r="C9541" s="7">
        <v>44285</v>
      </c>
      <c r="D9541">
        <v>12149335</v>
      </c>
      <c r="E9541">
        <v>53480</v>
      </c>
      <c r="F9541">
        <v>162468</v>
      </c>
      <c r="G9541">
        <v>354</v>
      </c>
      <c r="H9541">
        <v>8803.8379999999997</v>
      </c>
      <c r="I9541">
        <v>38.753999999999998</v>
      </c>
      <c r="J9541">
        <v>117.73</v>
      </c>
      <c r="K9541">
        <v>0.25700000000000001</v>
      </c>
      <c r="L9541" s="6">
        <v>1380004385</v>
      </c>
      <c r="M9541" s="6"/>
      <c r="N9541" s="7">
        <v>44285</v>
      </c>
    </row>
    <row r="9542" spans="1:14" hidden="1" x14ac:dyDescent="0.25">
      <c r="A9542" t="s">
        <v>13</v>
      </c>
      <c r="B9542" t="s">
        <v>40</v>
      </c>
      <c r="C9542" s="7">
        <v>44286</v>
      </c>
      <c r="D9542">
        <v>12221665</v>
      </c>
      <c r="E9542">
        <v>72330</v>
      </c>
      <c r="F9542">
        <v>162927</v>
      </c>
      <c r="G9542">
        <v>459</v>
      </c>
      <c r="H9542">
        <v>8856.2510000000002</v>
      </c>
      <c r="I9542">
        <v>52.412999999999997</v>
      </c>
      <c r="J9542">
        <v>118.063</v>
      </c>
      <c r="K9542">
        <v>0.33300000000000002</v>
      </c>
      <c r="L9542" s="6">
        <v>1380004385</v>
      </c>
      <c r="M9542" s="6"/>
      <c r="N9542" s="7">
        <v>44286</v>
      </c>
    </row>
    <row r="9543" spans="1:14" hidden="1" x14ac:dyDescent="0.25">
      <c r="A9543" t="s">
        <v>13</v>
      </c>
      <c r="B9543" t="s">
        <v>40</v>
      </c>
      <c r="C9543" s="7">
        <v>44287</v>
      </c>
      <c r="D9543">
        <v>12303131</v>
      </c>
      <c r="E9543">
        <v>81466</v>
      </c>
      <c r="F9543">
        <v>163396</v>
      </c>
      <c r="G9543">
        <v>469</v>
      </c>
      <c r="H9543">
        <v>8915.2839999999997</v>
      </c>
      <c r="I9543">
        <v>59.033000000000001</v>
      </c>
      <c r="J9543">
        <v>118.40300000000001</v>
      </c>
      <c r="K9543">
        <v>0.34</v>
      </c>
      <c r="L9543" s="6">
        <v>1380004385</v>
      </c>
      <c r="M9543" s="6"/>
      <c r="N9543" s="7">
        <v>44287</v>
      </c>
    </row>
    <row r="9544" spans="1:14" hidden="1" x14ac:dyDescent="0.25">
      <c r="A9544" t="s">
        <v>13</v>
      </c>
      <c r="B9544" t="s">
        <v>40</v>
      </c>
      <c r="C9544" s="7">
        <v>44288</v>
      </c>
      <c r="D9544">
        <v>12392260</v>
      </c>
      <c r="E9544">
        <v>89129</v>
      </c>
      <c r="F9544">
        <v>164110</v>
      </c>
      <c r="G9544">
        <v>714</v>
      </c>
      <c r="H9544">
        <v>8979.8700000000008</v>
      </c>
      <c r="I9544">
        <v>64.585999999999999</v>
      </c>
      <c r="J9544">
        <v>118.92</v>
      </c>
      <c r="K9544">
        <v>0.51700000000000002</v>
      </c>
      <c r="L9544" s="6">
        <v>1380004385</v>
      </c>
      <c r="M9544" s="6"/>
      <c r="N9544" s="7">
        <v>44288</v>
      </c>
    </row>
    <row r="9545" spans="1:14" hidden="1" x14ac:dyDescent="0.25">
      <c r="A9545" t="s">
        <v>13</v>
      </c>
      <c r="B9545" t="s">
        <v>40</v>
      </c>
      <c r="C9545" s="7">
        <v>44289</v>
      </c>
      <c r="D9545">
        <v>12485509</v>
      </c>
      <c r="E9545">
        <v>93249</v>
      </c>
      <c r="F9545">
        <v>164623</v>
      </c>
      <c r="G9545">
        <v>513</v>
      </c>
      <c r="H9545">
        <v>9047.4419999999991</v>
      </c>
      <c r="I9545">
        <v>67.572000000000003</v>
      </c>
      <c r="J9545">
        <v>119.292</v>
      </c>
      <c r="K9545">
        <v>0.372</v>
      </c>
      <c r="L9545" s="6">
        <v>1380004385</v>
      </c>
      <c r="M9545" s="6"/>
      <c r="N9545" s="7">
        <v>44289</v>
      </c>
    </row>
    <row r="9546" spans="1:14" hidden="1" x14ac:dyDescent="0.25">
      <c r="A9546" t="s">
        <v>13</v>
      </c>
      <c r="B9546" t="s">
        <v>40</v>
      </c>
      <c r="C9546" s="7">
        <v>44290</v>
      </c>
      <c r="D9546">
        <v>12589067</v>
      </c>
      <c r="E9546">
        <v>103558</v>
      </c>
      <c r="F9546">
        <v>165101</v>
      </c>
      <c r="G9546">
        <v>478</v>
      </c>
      <c r="H9546">
        <v>9122.4830000000002</v>
      </c>
      <c r="I9546">
        <v>75.042000000000002</v>
      </c>
      <c r="J9546">
        <v>119.63800000000001</v>
      </c>
      <c r="K9546">
        <v>0.34599999999999997</v>
      </c>
      <c r="L9546" s="6">
        <v>1380004385</v>
      </c>
      <c r="M9546" s="6"/>
      <c r="N9546" s="7">
        <v>44290</v>
      </c>
    </row>
    <row r="9547" spans="1:14" hidden="1" x14ac:dyDescent="0.25">
      <c r="A9547" t="s">
        <v>13</v>
      </c>
      <c r="B9547" t="s">
        <v>40</v>
      </c>
      <c r="C9547" s="7">
        <v>44291</v>
      </c>
      <c r="D9547">
        <v>12686049</v>
      </c>
      <c r="E9547">
        <v>96982</v>
      </c>
      <c r="F9547">
        <v>165547</v>
      </c>
      <c r="G9547">
        <v>446</v>
      </c>
      <c r="H9547">
        <v>9192.76</v>
      </c>
      <c r="I9547">
        <v>70.277000000000001</v>
      </c>
      <c r="J9547">
        <v>119.961</v>
      </c>
      <c r="K9547">
        <v>0.32300000000000001</v>
      </c>
      <c r="L9547" s="6">
        <v>1380004385</v>
      </c>
      <c r="M9547" s="6"/>
      <c r="N9547" s="7">
        <v>44291</v>
      </c>
    </row>
    <row r="9548" spans="1:14" hidden="1" x14ac:dyDescent="0.25">
      <c r="A9548" t="s">
        <v>13</v>
      </c>
      <c r="B9548" t="s">
        <v>40</v>
      </c>
      <c r="C9548" s="7">
        <v>44292</v>
      </c>
      <c r="D9548">
        <v>12801785</v>
      </c>
      <c r="E9548">
        <v>115736</v>
      </c>
      <c r="F9548">
        <v>166177</v>
      </c>
      <c r="G9548">
        <v>630</v>
      </c>
      <c r="H9548">
        <v>9276.6260000000002</v>
      </c>
      <c r="I9548">
        <v>83.866</v>
      </c>
      <c r="J9548">
        <v>120.41800000000001</v>
      </c>
      <c r="K9548">
        <v>0.45700000000000002</v>
      </c>
      <c r="L9548" s="6">
        <v>1380004385</v>
      </c>
      <c r="M9548" s="6"/>
      <c r="N9548" s="7">
        <v>44292</v>
      </c>
    </row>
    <row r="9549" spans="1:14" hidden="1" x14ac:dyDescent="0.25">
      <c r="A9549" t="s">
        <v>13</v>
      </c>
      <c r="B9549" t="s">
        <v>40</v>
      </c>
      <c r="C9549" s="7">
        <v>44293</v>
      </c>
      <c r="D9549">
        <v>12928574</v>
      </c>
      <c r="E9549">
        <v>126789</v>
      </c>
      <c r="F9549">
        <v>166862</v>
      </c>
      <c r="G9549">
        <v>685</v>
      </c>
      <c r="H9549">
        <v>9368.5020000000004</v>
      </c>
      <c r="I9549">
        <v>91.876000000000005</v>
      </c>
      <c r="J9549">
        <v>120.914</v>
      </c>
      <c r="K9549">
        <v>0.496</v>
      </c>
      <c r="L9549" s="6">
        <v>1380004385</v>
      </c>
      <c r="M9549" s="6"/>
      <c r="N9549" s="7">
        <v>44293</v>
      </c>
    </row>
    <row r="9550" spans="1:14" hidden="1" x14ac:dyDescent="0.25">
      <c r="A9550" t="s">
        <v>13</v>
      </c>
      <c r="B9550" t="s">
        <v>40</v>
      </c>
      <c r="C9550" s="7">
        <v>44294</v>
      </c>
      <c r="D9550">
        <v>13060542</v>
      </c>
      <c r="E9550">
        <v>131968</v>
      </c>
      <c r="F9550">
        <v>167642</v>
      </c>
      <c r="G9550">
        <v>780</v>
      </c>
      <c r="H9550">
        <v>9464.1309999999994</v>
      </c>
      <c r="I9550">
        <v>95.629000000000005</v>
      </c>
      <c r="J9550">
        <v>121.479</v>
      </c>
      <c r="K9550">
        <v>0.56499999999999995</v>
      </c>
      <c r="L9550" s="6">
        <v>1380004385</v>
      </c>
      <c r="M9550" s="6"/>
      <c r="N9550" s="7">
        <v>44294</v>
      </c>
    </row>
    <row r="9551" spans="1:14" hidden="1" x14ac:dyDescent="0.25">
      <c r="A9551" t="s">
        <v>13</v>
      </c>
      <c r="B9551" t="s">
        <v>40</v>
      </c>
      <c r="C9551" s="7">
        <v>44295</v>
      </c>
      <c r="D9551">
        <v>13205926</v>
      </c>
      <c r="E9551">
        <v>145384</v>
      </c>
      <c r="F9551">
        <v>168436</v>
      </c>
      <c r="G9551">
        <v>794</v>
      </c>
      <c r="H9551">
        <v>9569.4809999999998</v>
      </c>
      <c r="I9551">
        <v>105.35</v>
      </c>
      <c r="J9551">
        <v>122.05500000000001</v>
      </c>
      <c r="K9551">
        <v>0.57499999999999996</v>
      </c>
      <c r="L9551" s="6">
        <v>1380004385</v>
      </c>
      <c r="M9551" s="6"/>
      <c r="N9551" s="7">
        <v>44295</v>
      </c>
    </row>
    <row r="9552" spans="1:14" hidden="1" x14ac:dyDescent="0.25">
      <c r="A9552" t="s">
        <v>13</v>
      </c>
      <c r="B9552" t="s">
        <v>40</v>
      </c>
      <c r="C9552" s="7">
        <v>44296</v>
      </c>
      <c r="D9552">
        <v>13358805</v>
      </c>
      <c r="E9552">
        <v>152879</v>
      </c>
      <c r="F9552">
        <v>169275</v>
      </c>
      <c r="G9552">
        <v>839</v>
      </c>
      <c r="H9552">
        <v>9680.2630000000008</v>
      </c>
      <c r="I9552">
        <v>110.782</v>
      </c>
      <c r="J9552">
        <v>122.663</v>
      </c>
      <c r="K9552">
        <v>0.60799999999999998</v>
      </c>
      <c r="L9552" s="6">
        <v>1380004385</v>
      </c>
      <c r="M9552" s="6"/>
      <c r="N9552" s="7">
        <v>44296</v>
      </c>
    </row>
    <row r="9553" spans="1:14" hidden="1" x14ac:dyDescent="0.25">
      <c r="A9553" t="s">
        <v>13</v>
      </c>
      <c r="B9553" t="s">
        <v>40</v>
      </c>
      <c r="C9553" s="7">
        <v>44297</v>
      </c>
      <c r="D9553">
        <v>13527717</v>
      </c>
      <c r="E9553">
        <v>168912</v>
      </c>
      <c r="F9553">
        <v>170179</v>
      </c>
      <c r="G9553">
        <v>904</v>
      </c>
      <c r="H9553">
        <v>9802.6620000000003</v>
      </c>
      <c r="I9553">
        <v>122.4</v>
      </c>
      <c r="J9553">
        <v>123.318</v>
      </c>
      <c r="K9553">
        <v>0.65500000000000003</v>
      </c>
      <c r="L9553" s="6">
        <v>1380004385</v>
      </c>
      <c r="M9553" s="6"/>
      <c r="N9553" s="7">
        <v>44297</v>
      </c>
    </row>
    <row r="9554" spans="1:14" hidden="1" x14ac:dyDescent="0.25">
      <c r="A9554" t="s">
        <v>13</v>
      </c>
      <c r="B9554" t="s">
        <v>40</v>
      </c>
      <c r="C9554" s="7">
        <v>44298</v>
      </c>
      <c r="D9554">
        <v>13689453</v>
      </c>
      <c r="E9554">
        <v>161736</v>
      </c>
      <c r="F9554">
        <v>171058</v>
      </c>
      <c r="G9554">
        <v>879</v>
      </c>
      <c r="H9554">
        <v>9919.8619999999992</v>
      </c>
      <c r="I9554">
        <v>117.2</v>
      </c>
      <c r="J9554">
        <v>123.955</v>
      </c>
      <c r="K9554">
        <v>0.63700000000000001</v>
      </c>
      <c r="L9554" s="6">
        <v>1380004385</v>
      </c>
      <c r="M9554" s="6"/>
      <c r="N9554" s="7">
        <v>44298</v>
      </c>
    </row>
    <row r="9555" spans="1:14" hidden="1" x14ac:dyDescent="0.25">
      <c r="A9555" t="s">
        <v>13</v>
      </c>
      <c r="B9555" t="s">
        <v>40</v>
      </c>
      <c r="C9555" s="7">
        <v>44299</v>
      </c>
      <c r="D9555">
        <v>13873825</v>
      </c>
      <c r="E9555">
        <v>184372</v>
      </c>
      <c r="F9555">
        <v>172085</v>
      </c>
      <c r="G9555">
        <v>1027</v>
      </c>
      <c r="H9555">
        <v>10053.464</v>
      </c>
      <c r="I9555">
        <v>133.602</v>
      </c>
      <c r="J9555">
        <v>124.699</v>
      </c>
      <c r="K9555">
        <v>0.74399999999999999</v>
      </c>
      <c r="L9555" s="6">
        <v>1380004385</v>
      </c>
      <c r="M9555" s="6"/>
      <c r="N9555" s="7">
        <v>44299</v>
      </c>
    </row>
    <row r="9556" spans="1:14" hidden="1" x14ac:dyDescent="0.25">
      <c r="A9556" t="s">
        <v>13</v>
      </c>
      <c r="B9556" t="s">
        <v>40</v>
      </c>
      <c r="C9556" s="7">
        <v>44300</v>
      </c>
      <c r="D9556">
        <v>14074564</v>
      </c>
      <c r="E9556">
        <v>200739</v>
      </c>
      <c r="F9556">
        <v>173123</v>
      </c>
      <c r="G9556">
        <v>1038</v>
      </c>
      <c r="H9556">
        <v>10198.927</v>
      </c>
      <c r="I9556">
        <v>145.46299999999999</v>
      </c>
      <c r="J9556">
        <v>125.45099999999999</v>
      </c>
      <c r="K9556">
        <v>0.752</v>
      </c>
      <c r="L9556" s="6">
        <v>1380004385</v>
      </c>
      <c r="M9556" s="6"/>
      <c r="N9556" s="7">
        <v>44300</v>
      </c>
    </row>
    <row r="9557" spans="1:14" hidden="1" x14ac:dyDescent="0.25">
      <c r="A9557" t="s">
        <v>13</v>
      </c>
      <c r="B9557" t="s">
        <v>40</v>
      </c>
      <c r="C9557" s="7">
        <v>44301</v>
      </c>
      <c r="D9557">
        <v>14291917</v>
      </c>
      <c r="E9557">
        <v>217353</v>
      </c>
      <c r="F9557">
        <v>174308</v>
      </c>
      <c r="G9557">
        <v>1185</v>
      </c>
      <c r="H9557">
        <v>10356.429</v>
      </c>
      <c r="I9557">
        <v>157.50200000000001</v>
      </c>
      <c r="J9557">
        <v>126.31</v>
      </c>
      <c r="K9557">
        <v>0.85899999999999999</v>
      </c>
      <c r="L9557" s="6">
        <v>1380004385</v>
      </c>
      <c r="M9557" s="6"/>
      <c r="N9557" s="7">
        <v>44301</v>
      </c>
    </row>
    <row r="9558" spans="1:14" hidden="1" x14ac:dyDescent="0.25">
      <c r="A9558" t="s">
        <v>13</v>
      </c>
      <c r="B9558" t="s">
        <v>40</v>
      </c>
      <c r="C9558" s="7">
        <v>44302</v>
      </c>
      <c r="D9558">
        <v>14526609</v>
      </c>
      <c r="E9558">
        <v>234692</v>
      </c>
      <c r="F9558">
        <v>175649</v>
      </c>
      <c r="G9558">
        <v>1341</v>
      </c>
      <c r="H9558">
        <v>10526.495000000001</v>
      </c>
      <c r="I9558">
        <v>170.066</v>
      </c>
      <c r="J9558">
        <v>127.28100000000001</v>
      </c>
      <c r="K9558">
        <v>0.97199999999999998</v>
      </c>
      <c r="L9558" s="6">
        <v>1380004385</v>
      </c>
      <c r="M9558" s="6"/>
      <c r="N9558" s="7">
        <v>44302</v>
      </c>
    </row>
    <row r="9559" spans="1:14" hidden="1" x14ac:dyDescent="0.25">
      <c r="A9559" t="s">
        <v>13</v>
      </c>
      <c r="B9559" t="s">
        <v>40</v>
      </c>
      <c r="C9559" s="7">
        <v>44303</v>
      </c>
      <c r="D9559">
        <v>14788003</v>
      </c>
      <c r="E9559">
        <v>261394</v>
      </c>
      <c r="F9559">
        <v>177150</v>
      </c>
      <c r="G9559">
        <v>1501</v>
      </c>
      <c r="H9559">
        <v>10715.91</v>
      </c>
      <c r="I9559">
        <v>189.41499999999999</v>
      </c>
      <c r="J9559">
        <v>128.369</v>
      </c>
      <c r="K9559">
        <v>1.0880000000000001</v>
      </c>
      <c r="L9559" s="6">
        <v>1380004385</v>
      </c>
      <c r="M9559" s="6"/>
      <c r="N9559" s="7">
        <v>44303</v>
      </c>
    </row>
    <row r="9560" spans="1:14" hidden="1" x14ac:dyDescent="0.25">
      <c r="A9560" t="s">
        <v>13</v>
      </c>
      <c r="B9560" t="s">
        <v>40</v>
      </c>
      <c r="C9560" s="7">
        <v>44304</v>
      </c>
      <c r="D9560">
        <v>15061805</v>
      </c>
      <c r="E9560">
        <v>273802</v>
      </c>
      <c r="F9560">
        <v>178769</v>
      </c>
      <c r="G9560">
        <v>1619</v>
      </c>
      <c r="H9560">
        <v>10914.316999999999</v>
      </c>
      <c r="I9560">
        <v>198.40700000000001</v>
      </c>
      <c r="J9560">
        <v>129.542</v>
      </c>
      <c r="K9560">
        <v>1.173</v>
      </c>
      <c r="L9560" s="6">
        <v>1380004385</v>
      </c>
      <c r="M9560" s="6"/>
      <c r="N9560" s="7">
        <v>44304</v>
      </c>
    </row>
    <row r="9561" spans="1:14" hidden="1" x14ac:dyDescent="0.25">
      <c r="A9561" t="s">
        <v>13</v>
      </c>
      <c r="B9561" t="s">
        <v>40</v>
      </c>
      <c r="C9561" s="7">
        <v>44305</v>
      </c>
      <c r="D9561">
        <v>15320972</v>
      </c>
      <c r="E9561">
        <v>259167</v>
      </c>
      <c r="F9561">
        <v>180530</v>
      </c>
      <c r="G9561">
        <v>1761</v>
      </c>
      <c r="H9561">
        <v>11102.118</v>
      </c>
      <c r="I9561">
        <v>187.80199999999999</v>
      </c>
      <c r="J9561">
        <v>130.81800000000001</v>
      </c>
      <c r="K9561">
        <v>1.276</v>
      </c>
      <c r="L9561" s="6">
        <v>1380004385</v>
      </c>
      <c r="M9561" s="6"/>
      <c r="N9561" s="7">
        <v>44305</v>
      </c>
    </row>
    <row r="9562" spans="1:14" x14ac:dyDescent="0.25">
      <c r="A9562" t="s">
        <v>13</v>
      </c>
      <c r="B9562" t="s">
        <v>40</v>
      </c>
      <c r="C9562" s="7">
        <v>44306</v>
      </c>
      <c r="D9562">
        <v>15616130</v>
      </c>
      <c r="E9562">
        <v>295158</v>
      </c>
      <c r="F9562">
        <v>182553</v>
      </c>
      <c r="G9562">
        <v>2023</v>
      </c>
      <c r="H9562">
        <v>11316</v>
      </c>
      <c r="I9562">
        <v>213.88200000000001</v>
      </c>
      <c r="J9562">
        <v>132.28399999999999</v>
      </c>
      <c r="K9562">
        <v>1.466</v>
      </c>
      <c r="L9562" s="6">
        <v>1380004385</v>
      </c>
      <c r="M9562" s="6"/>
      <c r="N9562" s="7">
        <v>44306</v>
      </c>
    </row>
    <row r="9563" spans="1:14" hidden="1" x14ac:dyDescent="0.25">
      <c r="A9563" t="s">
        <v>13</v>
      </c>
      <c r="B9563" t="s">
        <v>40</v>
      </c>
      <c r="C9563" s="7">
        <v>44307</v>
      </c>
      <c r="D9563">
        <v>15930774</v>
      </c>
      <c r="E9563">
        <v>314644</v>
      </c>
      <c r="F9563">
        <v>184657</v>
      </c>
      <c r="G9563">
        <v>2104</v>
      </c>
      <c r="H9563">
        <v>11544.002</v>
      </c>
      <c r="I9563">
        <v>228.00200000000001</v>
      </c>
      <c r="J9563">
        <v>133.809</v>
      </c>
      <c r="K9563">
        <v>1.5249999999999999</v>
      </c>
      <c r="L9563" s="6">
        <v>1380004385</v>
      </c>
      <c r="M9563" s="6"/>
      <c r="N9563" s="7">
        <v>44307</v>
      </c>
    </row>
    <row r="9564" spans="1:14" hidden="1" x14ac:dyDescent="0.25">
      <c r="A9564" t="s">
        <v>13</v>
      </c>
      <c r="B9564" t="s">
        <v>41</v>
      </c>
      <c r="C9564" s="7">
        <v>43892</v>
      </c>
      <c r="D9564">
        <v>2</v>
      </c>
      <c r="E9564">
        <v>2</v>
      </c>
      <c r="F9564">
        <v>0</v>
      </c>
      <c r="G9564">
        <v>0</v>
      </c>
      <c r="H9564">
        <v>7.0000000000000001E-3</v>
      </c>
      <c r="I9564">
        <v>7.0000000000000001E-3</v>
      </c>
      <c r="J9564">
        <v>0</v>
      </c>
      <c r="K9564">
        <v>0</v>
      </c>
      <c r="L9564" s="6">
        <v>273523621</v>
      </c>
      <c r="M9564" s="6"/>
      <c r="N9564" s="7">
        <v>43892</v>
      </c>
    </row>
    <row r="9565" spans="1:14" hidden="1" x14ac:dyDescent="0.25">
      <c r="A9565" t="s">
        <v>13</v>
      </c>
      <c r="B9565" t="s">
        <v>41</v>
      </c>
      <c r="C9565" s="7">
        <v>43893</v>
      </c>
      <c r="D9565">
        <v>2</v>
      </c>
      <c r="E9565">
        <v>0</v>
      </c>
      <c r="F9565">
        <v>0</v>
      </c>
      <c r="G9565">
        <v>0</v>
      </c>
      <c r="H9565">
        <v>7.0000000000000001E-3</v>
      </c>
      <c r="I9565">
        <v>0</v>
      </c>
      <c r="J9565">
        <v>0</v>
      </c>
      <c r="K9565">
        <v>0</v>
      </c>
      <c r="L9565" s="6">
        <v>273523621</v>
      </c>
      <c r="M9565" s="6"/>
      <c r="N9565" s="7">
        <v>43893</v>
      </c>
    </row>
    <row r="9566" spans="1:14" hidden="1" x14ac:dyDescent="0.25">
      <c r="A9566" t="s">
        <v>13</v>
      </c>
      <c r="B9566" t="s">
        <v>41</v>
      </c>
      <c r="C9566" s="7">
        <v>43894</v>
      </c>
      <c r="D9566">
        <v>2</v>
      </c>
      <c r="E9566">
        <v>0</v>
      </c>
      <c r="F9566">
        <v>0</v>
      </c>
      <c r="G9566">
        <v>0</v>
      </c>
      <c r="H9566">
        <v>7.0000000000000001E-3</v>
      </c>
      <c r="I9566">
        <v>0</v>
      </c>
      <c r="J9566">
        <v>0</v>
      </c>
      <c r="K9566">
        <v>0</v>
      </c>
      <c r="L9566" s="6">
        <v>273523621</v>
      </c>
      <c r="M9566" s="6"/>
      <c r="N9566" s="7">
        <v>43894</v>
      </c>
    </row>
    <row r="9567" spans="1:14" hidden="1" x14ac:dyDescent="0.25">
      <c r="A9567" t="s">
        <v>13</v>
      </c>
      <c r="B9567" t="s">
        <v>41</v>
      </c>
      <c r="C9567" s="7">
        <v>43895</v>
      </c>
      <c r="D9567">
        <v>2</v>
      </c>
      <c r="E9567">
        <v>0</v>
      </c>
      <c r="F9567">
        <v>0</v>
      </c>
      <c r="G9567">
        <v>0</v>
      </c>
      <c r="H9567">
        <v>7.0000000000000001E-3</v>
      </c>
      <c r="I9567">
        <v>0</v>
      </c>
      <c r="J9567">
        <v>0</v>
      </c>
      <c r="K9567">
        <v>0</v>
      </c>
      <c r="L9567" s="6">
        <v>273523621</v>
      </c>
      <c r="M9567" s="6"/>
      <c r="N9567" s="7">
        <v>43895</v>
      </c>
    </row>
    <row r="9568" spans="1:14" hidden="1" x14ac:dyDescent="0.25">
      <c r="A9568" t="s">
        <v>13</v>
      </c>
      <c r="B9568" t="s">
        <v>41</v>
      </c>
      <c r="C9568" s="7">
        <v>43896</v>
      </c>
      <c r="D9568">
        <v>4</v>
      </c>
      <c r="E9568">
        <v>2</v>
      </c>
      <c r="F9568">
        <v>0</v>
      </c>
      <c r="G9568">
        <v>0</v>
      </c>
      <c r="H9568">
        <v>1.4999999999999999E-2</v>
      </c>
      <c r="I9568">
        <v>7.0000000000000001E-3</v>
      </c>
      <c r="J9568">
        <v>0</v>
      </c>
      <c r="K9568">
        <v>0</v>
      </c>
      <c r="L9568" s="6">
        <v>273523621</v>
      </c>
      <c r="M9568" s="6"/>
      <c r="N9568" s="7">
        <v>43896</v>
      </c>
    </row>
    <row r="9569" spans="1:14" hidden="1" x14ac:dyDescent="0.25">
      <c r="A9569" t="s">
        <v>13</v>
      </c>
      <c r="B9569" t="s">
        <v>41</v>
      </c>
      <c r="C9569" s="7">
        <v>43897</v>
      </c>
      <c r="D9569">
        <v>4</v>
      </c>
      <c r="E9569">
        <v>0</v>
      </c>
      <c r="F9569">
        <v>0</v>
      </c>
      <c r="G9569">
        <v>0</v>
      </c>
      <c r="H9569">
        <v>1.4999999999999999E-2</v>
      </c>
      <c r="I9569">
        <v>0</v>
      </c>
      <c r="J9569">
        <v>0</v>
      </c>
      <c r="K9569">
        <v>0</v>
      </c>
      <c r="L9569" s="6">
        <v>273523621</v>
      </c>
      <c r="M9569" s="6"/>
      <c r="N9569" s="7">
        <v>43897</v>
      </c>
    </row>
    <row r="9570" spans="1:14" hidden="1" x14ac:dyDescent="0.25">
      <c r="A9570" t="s">
        <v>13</v>
      </c>
      <c r="B9570" t="s">
        <v>41</v>
      </c>
      <c r="C9570" s="7">
        <v>43898</v>
      </c>
      <c r="D9570">
        <v>6</v>
      </c>
      <c r="E9570">
        <v>2</v>
      </c>
      <c r="F9570">
        <v>0</v>
      </c>
      <c r="G9570">
        <v>0</v>
      </c>
      <c r="H9570">
        <v>2.1999999999999999E-2</v>
      </c>
      <c r="I9570">
        <v>7.0000000000000001E-3</v>
      </c>
      <c r="J9570">
        <v>0</v>
      </c>
      <c r="K9570">
        <v>0</v>
      </c>
      <c r="L9570" s="6">
        <v>273523621</v>
      </c>
      <c r="M9570" s="6"/>
      <c r="N9570" s="7">
        <v>43898</v>
      </c>
    </row>
    <row r="9571" spans="1:14" hidden="1" x14ac:dyDescent="0.25">
      <c r="A9571" t="s">
        <v>13</v>
      </c>
      <c r="B9571" t="s">
        <v>41</v>
      </c>
      <c r="C9571" s="7">
        <v>43899</v>
      </c>
      <c r="D9571">
        <v>19</v>
      </c>
      <c r="E9571">
        <v>13</v>
      </c>
      <c r="F9571">
        <v>0</v>
      </c>
      <c r="G9571">
        <v>0</v>
      </c>
      <c r="H9571">
        <v>6.9000000000000006E-2</v>
      </c>
      <c r="I9571">
        <v>4.8000000000000001E-2</v>
      </c>
      <c r="J9571">
        <v>0</v>
      </c>
      <c r="K9571">
        <v>0</v>
      </c>
      <c r="L9571" s="6">
        <v>273523621</v>
      </c>
      <c r="M9571" s="6"/>
      <c r="N9571" s="7">
        <v>43899</v>
      </c>
    </row>
    <row r="9572" spans="1:14" hidden="1" x14ac:dyDescent="0.25">
      <c r="A9572" t="s">
        <v>13</v>
      </c>
      <c r="B9572" t="s">
        <v>41</v>
      </c>
      <c r="C9572" s="7">
        <v>43900</v>
      </c>
      <c r="D9572">
        <v>27</v>
      </c>
      <c r="E9572">
        <v>8</v>
      </c>
      <c r="F9572">
        <v>0</v>
      </c>
      <c r="G9572">
        <v>0</v>
      </c>
      <c r="H9572">
        <v>9.9000000000000005E-2</v>
      </c>
      <c r="I9572">
        <v>2.9000000000000001E-2</v>
      </c>
      <c r="J9572">
        <v>0</v>
      </c>
      <c r="K9572">
        <v>0</v>
      </c>
      <c r="L9572" s="6">
        <v>273523621</v>
      </c>
      <c r="M9572" s="6"/>
      <c r="N9572" s="7">
        <v>43900</v>
      </c>
    </row>
    <row r="9573" spans="1:14" hidden="1" x14ac:dyDescent="0.25">
      <c r="A9573" t="s">
        <v>13</v>
      </c>
      <c r="B9573" t="s">
        <v>41</v>
      </c>
      <c r="C9573" s="7">
        <v>43901</v>
      </c>
      <c r="D9573">
        <v>34</v>
      </c>
      <c r="E9573">
        <v>7</v>
      </c>
      <c r="F9573">
        <v>1</v>
      </c>
      <c r="G9573">
        <v>1</v>
      </c>
      <c r="H9573">
        <v>0.124</v>
      </c>
      <c r="I9573">
        <v>2.5999999999999999E-2</v>
      </c>
      <c r="J9573">
        <v>4.0000000000000001E-3</v>
      </c>
      <c r="K9573">
        <v>4.0000000000000001E-3</v>
      </c>
      <c r="L9573" s="6">
        <v>273523621</v>
      </c>
      <c r="M9573" s="6"/>
      <c r="N9573" s="7">
        <v>43901</v>
      </c>
    </row>
    <row r="9574" spans="1:14" hidden="1" x14ac:dyDescent="0.25">
      <c r="A9574" t="s">
        <v>13</v>
      </c>
      <c r="B9574" t="s">
        <v>41</v>
      </c>
      <c r="C9574" s="7">
        <v>43902</v>
      </c>
      <c r="D9574">
        <v>34</v>
      </c>
      <c r="E9574">
        <v>0</v>
      </c>
      <c r="F9574">
        <v>1</v>
      </c>
      <c r="G9574">
        <v>0</v>
      </c>
      <c r="H9574">
        <v>0.124</v>
      </c>
      <c r="I9574">
        <v>0</v>
      </c>
      <c r="J9574">
        <v>4.0000000000000001E-3</v>
      </c>
      <c r="K9574">
        <v>0</v>
      </c>
      <c r="L9574" s="6">
        <v>273523621</v>
      </c>
      <c r="M9574" s="6"/>
      <c r="N9574" s="7">
        <v>43902</v>
      </c>
    </row>
    <row r="9575" spans="1:14" hidden="1" x14ac:dyDescent="0.25">
      <c r="A9575" t="s">
        <v>13</v>
      </c>
      <c r="B9575" t="s">
        <v>41</v>
      </c>
      <c r="C9575" s="7">
        <v>43903</v>
      </c>
      <c r="D9575">
        <v>69</v>
      </c>
      <c r="E9575">
        <v>35</v>
      </c>
      <c r="F9575">
        <v>4</v>
      </c>
      <c r="G9575">
        <v>3</v>
      </c>
      <c r="H9575">
        <v>0.252</v>
      </c>
      <c r="I9575">
        <v>0.128</v>
      </c>
      <c r="J9575">
        <v>1.4999999999999999E-2</v>
      </c>
      <c r="K9575">
        <v>1.0999999999999999E-2</v>
      </c>
      <c r="L9575" s="6">
        <v>273523621</v>
      </c>
      <c r="M9575" s="6"/>
      <c r="N9575" s="7">
        <v>43903</v>
      </c>
    </row>
    <row r="9576" spans="1:14" hidden="1" x14ac:dyDescent="0.25">
      <c r="A9576" t="s">
        <v>13</v>
      </c>
      <c r="B9576" t="s">
        <v>41</v>
      </c>
      <c r="C9576" s="7">
        <v>43904</v>
      </c>
      <c r="D9576">
        <v>96</v>
      </c>
      <c r="E9576">
        <v>27</v>
      </c>
      <c r="F9576">
        <v>5</v>
      </c>
      <c r="G9576">
        <v>1</v>
      </c>
      <c r="H9576">
        <v>0.35099999999999998</v>
      </c>
      <c r="I9576">
        <v>9.9000000000000005E-2</v>
      </c>
      <c r="J9576">
        <v>1.7999999999999999E-2</v>
      </c>
      <c r="K9576">
        <v>4.0000000000000001E-3</v>
      </c>
      <c r="L9576" s="6">
        <v>273523621</v>
      </c>
      <c r="M9576" s="6"/>
      <c r="N9576" s="7">
        <v>43904</v>
      </c>
    </row>
    <row r="9577" spans="1:14" hidden="1" x14ac:dyDescent="0.25">
      <c r="A9577" t="s">
        <v>13</v>
      </c>
      <c r="B9577" t="s">
        <v>41</v>
      </c>
      <c r="C9577" s="7">
        <v>43905</v>
      </c>
      <c r="D9577">
        <v>117</v>
      </c>
      <c r="E9577">
        <v>21</v>
      </c>
      <c r="F9577">
        <v>5</v>
      </c>
      <c r="G9577">
        <v>0</v>
      </c>
      <c r="H9577">
        <v>0.42799999999999999</v>
      </c>
      <c r="I9577">
        <v>7.6999999999999999E-2</v>
      </c>
      <c r="J9577">
        <v>1.7999999999999999E-2</v>
      </c>
      <c r="K9577">
        <v>0</v>
      </c>
      <c r="L9577" s="6">
        <v>273523621</v>
      </c>
      <c r="M9577" s="6"/>
      <c r="N9577" s="7">
        <v>43905</v>
      </c>
    </row>
    <row r="9578" spans="1:14" hidden="1" x14ac:dyDescent="0.25">
      <c r="A9578" t="s">
        <v>13</v>
      </c>
      <c r="B9578" t="s">
        <v>41</v>
      </c>
      <c r="C9578" s="7">
        <v>43906</v>
      </c>
      <c r="D9578">
        <v>134</v>
      </c>
      <c r="E9578">
        <v>17</v>
      </c>
      <c r="F9578">
        <v>5</v>
      </c>
      <c r="G9578">
        <v>0</v>
      </c>
      <c r="H9578">
        <v>0.49</v>
      </c>
      <c r="I9578">
        <v>6.2E-2</v>
      </c>
      <c r="J9578">
        <v>1.7999999999999999E-2</v>
      </c>
      <c r="K9578">
        <v>0</v>
      </c>
      <c r="L9578" s="6">
        <v>273523621</v>
      </c>
      <c r="M9578" s="6"/>
      <c r="N9578" s="7">
        <v>43906</v>
      </c>
    </row>
    <row r="9579" spans="1:14" hidden="1" x14ac:dyDescent="0.25">
      <c r="A9579" t="s">
        <v>13</v>
      </c>
      <c r="B9579" t="s">
        <v>41</v>
      </c>
      <c r="C9579" s="7">
        <v>43907</v>
      </c>
      <c r="D9579">
        <v>172</v>
      </c>
      <c r="E9579">
        <v>38</v>
      </c>
      <c r="F9579">
        <v>5</v>
      </c>
      <c r="G9579">
        <v>0</v>
      </c>
      <c r="H9579">
        <v>0.629</v>
      </c>
      <c r="I9579">
        <v>0.13900000000000001</v>
      </c>
      <c r="J9579">
        <v>1.7999999999999999E-2</v>
      </c>
      <c r="K9579">
        <v>0</v>
      </c>
      <c r="L9579" s="6">
        <v>273523621</v>
      </c>
      <c r="M9579" s="6"/>
      <c r="N9579" s="7">
        <v>43907</v>
      </c>
    </row>
    <row r="9580" spans="1:14" hidden="1" x14ac:dyDescent="0.25">
      <c r="A9580" t="s">
        <v>13</v>
      </c>
      <c r="B9580" t="s">
        <v>41</v>
      </c>
      <c r="C9580" s="7">
        <v>43908</v>
      </c>
      <c r="D9580">
        <v>227</v>
      </c>
      <c r="E9580">
        <v>55</v>
      </c>
      <c r="F9580">
        <v>19</v>
      </c>
      <c r="G9580">
        <v>14</v>
      </c>
      <c r="H9580">
        <v>0.83</v>
      </c>
      <c r="I9580">
        <v>0.20100000000000001</v>
      </c>
      <c r="J9580">
        <v>6.9000000000000006E-2</v>
      </c>
      <c r="K9580">
        <v>5.0999999999999997E-2</v>
      </c>
      <c r="L9580" s="6">
        <v>273523621</v>
      </c>
      <c r="M9580" s="6"/>
      <c r="N9580" s="7">
        <v>43908</v>
      </c>
    </row>
    <row r="9581" spans="1:14" hidden="1" x14ac:dyDescent="0.25">
      <c r="A9581" t="s">
        <v>13</v>
      </c>
      <c r="B9581" t="s">
        <v>41</v>
      </c>
      <c r="C9581" s="7">
        <v>43909</v>
      </c>
      <c r="D9581">
        <v>311</v>
      </c>
      <c r="E9581">
        <v>84</v>
      </c>
      <c r="F9581">
        <v>25</v>
      </c>
      <c r="G9581">
        <v>6</v>
      </c>
      <c r="H9581">
        <v>1.137</v>
      </c>
      <c r="I9581">
        <v>0.307</v>
      </c>
      <c r="J9581">
        <v>9.0999999999999998E-2</v>
      </c>
      <c r="K9581">
        <v>2.1999999999999999E-2</v>
      </c>
      <c r="L9581" s="6">
        <v>273523621</v>
      </c>
      <c r="M9581" s="6"/>
      <c r="N9581" s="7">
        <v>43909</v>
      </c>
    </row>
    <row r="9582" spans="1:14" hidden="1" x14ac:dyDescent="0.25">
      <c r="A9582" t="s">
        <v>13</v>
      </c>
      <c r="B9582" t="s">
        <v>41</v>
      </c>
      <c r="C9582" s="7">
        <v>43910</v>
      </c>
      <c r="D9582">
        <v>369</v>
      </c>
      <c r="E9582">
        <v>58</v>
      </c>
      <c r="F9582">
        <v>32</v>
      </c>
      <c r="G9582">
        <v>7</v>
      </c>
      <c r="H9582">
        <v>1.349</v>
      </c>
      <c r="I9582">
        <v>0.21199999999999999</v>
      </c>
      <c r="J9582">
        <v>0.11700000000000001</v>
      </c>
      <c r="K9582">
        <v>2.5999999999999999E-2</v>
      </c>
      <c r="L9582" s="6">
        <v>273523621</v>
      </c>
      <c r="M9582" s="6"/>
      <c r="N9582" s="7">
        <v>43910</v>
      </c>
    </row>
    <row r="9583" spans="1:14" hidden="1" x14ac:dyDescent="0.25">
      <c r="A9583" t="s">
        <v>13</v>
      </c>
      <c r="B9583" t="s">
        <v>41</v>
      </c>
      <c r="C9583" s="7">
        <v>43911</v>
      </c>
      <c r="D9583">
        <v>450</v>
      </c>
      <c r="E9583">
        <v>81</v>
      </c>
      <c r="F9583">
        <v>38</v>
      </c>
      <c r="G9583">
        <v>6</v>
      </c>
      <c r="H9583">
        <v>1.645</v>
      </c>
      <c r="I9583">
        <v>0.29599999999999999</v>
      </c>
      <c r="J9583">
        <v>0.13900000000000001</v>
      </c>
      <c r="K9583">
        <v>2.1999999999999999E-2</v>
      </c>
      <c r="L9583" s="6">
        <v>273523621</v>
      </c>
      <c r="M9583" s="6"/>
      <c r="N9583" s="7">
        <v>43911</v>
      </c>
    </row>
    <row r="9584" spans="1:14" hidden="1" x14ac:dyDescent="0.25">
      <c r="A9584" t="s">
        <v>13</v>
      </c>
      <c r="B9584" t="s">
        <v>41</v>
      </c>
      <c r="C9584" s="7">
        <v>43912</v>
      </c>
      <c r="D9584">
        <v>514</v>
      </c>
      <c r="E9584">
        <v>64</v>
      </c>
      <c r="F9584">
        <v>48</v>
      </c>
      <c r="G9584">
        <v>10</v>
      </c>
      <c r="H9584">
        <v>1.879</v>
      </c>
      <c r="I9584">
        <v>0.23400000000000001</v>
      </c>
      <c r="J9584">
        <v>0.17499999999999999</v>
      </c>
      <c r="K9584">
        <v>3.6999999999999998E-2</v>
      </c>
      <c r="L9584" s="6">
        <v>273523621</v>
      </c>
      <c r="M9584" s="6"/>
      <c r="N9584" s="7">
        <v>43912</v>
      </c>
    </row>
    <row r="9585" spans="1:14" hidden="1" x14ac:dyDescent="0.25">
      <c r="A9585" t="s">
        <v>13</v>
      </c>
      <c r="B9585" t="s">
        <v>41</v>
      </c>
      <c r="C9585" s="7">
        <v>43913</v>
      </c>
      <c r="D9585">
        <v>579</v>
      </c>
      <c r="E9585">
        <v>65</v>
      </c>
      <c r="F9585">
        <v>49</v>
      </c>
      <c r="G9585">
        <v>1</v>
      </c>
      <c r="H9585">
        <v>2.117</v>
      </c>
      <c r="I9585">
        <v>0.23799999999999999</v>
      </c>
      <c r="J9585">
        <v>0.17899999999999999</v>
      </c>
      <c r="K9585">
        <v>4.0000000000000001E-3</v>
      </c>
      <c r="L9585" s="6">
        <v>273523621</v>
      </c>
      <c r="M9585" s="6"/>
      <c r="N9585" s="7">
        <v>43913</v>
      </c>
    </row>
    <row r="9586" spans="1:14" hidden="1" x14ac:dyDescent="0.25">
      <c r="A9586" t="s">
        <v>13</v>
      </c>
      <c r="B9586" t="s">
        <v>41</v>
      </c>
      <c r="C9586" s="7">
        <v>43914</v>
      </c>
      <c r="D9586">
        <v>686</v>
      </c>
      <c r="E9586">
        <v>107</v>
      </c>
      <c r="F9586">
        <v>55</v>
      </c>
      <c r="G9586">
        <v>6</v>
      </c>
      <c r="H9586">
        <v>2.508</v>
      </c>
      <c r="I9586">
        <v>0.39100000000000001</v>
      </c>
      <c r="J9586">
        <v>0.20100000000000001</v>
      </c>
      <c r="K9586">
        <v>2.1999999999999999E-2</v>
      </c>
      <c r="L9586" s="6">
        <v>273523621</v>
      </c>
      <c r="M9586" s="6"/>
      <c r="N9586" s="7">
        <v>43914</v>
      </c>
    </row>
    <row r="9587" spans="1:14" hidden="1" x14ac:dyDescent="0.25">
      <c r="A9587" t="s">
        <v>13</v>
      </c>
      <c r="B9587" t="s">
        <v>41</v>
      </c>
      <c r="C9587" s="7">
        <v>43915</v>
      </c>
      <c r="D9587">
        <v>790</v>
      </c>
      <c r="E9587">
        <v>104</v>
      </c>
      <c r="F9587">
        <v>58</v>
      </c>
      <c r="G9587">
        <v>3</v>
      </c>
      <c r="H9587">
        <v>2.8879999999999999</v>
      </c>
      <c r="I9587">
        <v>0.38</v>
      </c>
      <c r="J9587">
        <v>0.21199999999999999</v>
      </c>
      <c r="K9587">
        <v>1.0999999999999999E-2</v>
      </c>
      <c r="L9587" s="6">
        <v>273523621</v>
      </c>
      <c r="M9587" s="6"/>
      <c r="N9587" s="7">
        <v>43915</v>
      </c>
    </row>
    <row r="9588" spans="1:14" hidden="1" x14ac:dyDescent="0.25">
      <c r="A9588" t="s">
        <v>13</v>
      </c>
      <c r="B9588" t="s">
        <v>41</v>
      </c>
      <c r="C9588" s="7">
        <v>43916</v>
      </c>
      <c r="D9588">
        <v>893</v>
      </c>
      <c r="E9588">
        <v>103</v>
      </c>
      <c r="F9588">
        <v>78</v>
      </c>
      <c r="G9588">
        <v>20</v>
      </c>
      <c r="H9588">
        <v>3.2650000000000001</v>
      </c>
      <c r="I9588">
        <v>0.377</v>
      </c>
      <c r="J9588">
        <v>0.28499999999999998</v>
      </c>
      <c r="K9588">
        <v>7.2999999999999995E-2</v>
      </c>
      <c r="L9588" s="6">
        <v>273523621</v>
      </c>
      <c r="M9588" s="6"/>
      <c r="N9588" s="7">
        <v>43916</v>
      </c>
    </row>
    <row r="9589" spans="1:14" hidden="1" x14ac:dyDescent="0.25">
      <c r="A9589" t="s">
        <v>13</v>
      </c>
      <c r="B9589" t="s">
        <v>41</v>
      </c>
      <c r="C9589" s="7">
        <v>43917</v>
      </c>
      <c r="D9589">
        <v>1046</v>
      </c>
      <c r="E9589">
        <v>153</v>
      </c>
      <c r="F9589">
        <v>87</v>
      </c>
      <c r="G9589">
        <v>9</v>
      </c>
      <c r="H9589">
        <v>3.8239999999999998</v>
      </c>
      <c r="I9589">
        <v>0.55900000000000005</v>
      </c>
      <c r="J9589">
        <v>0.318</v>
      </c>
      <c r="K9589">
        <v>3.3000000000000002E-2</v>
      </c>
      <c r="L9589" s="6">
        <v>273523621</v>
      </c>
      <c r="M9589" s="6"/>
      <c r="N9589" s="7">
        <v>43917</v>
      </c>
    </row>
    <row r="9590" spans="1:14" hidden="1" x14ac:dyDescent="0.25">
      <c r="A9590" t="s">
        <v>13</v>
      </c>
      <c r="B9590" t="s">
        <v>41</v>
      </c>
      <c r="C9590" s="7">
        <v>43918</v>
      </c>
      <c r="D9590">
        <v>1155</v>
      </c>
      <c r="E9590">
        <v>109</v>
      </c>
      <c r="F9590">
        <v>102</v>
      </c>
      <c r="G9590">
        <v>15</v>
      </c>
      <c r="H9590">
        <v>4.2229999999999999</v>
      </c>
      <c r="I9590">
        <v>0.39900000000000002</v>
      </c>
      <c r="J9590">
        <v>0.373</v>
      </c>
      <c r="K9590">
        <v>5.5E-2</v>
      </c>
      <c r="L9590" s="6">
        <v>273523621</v>
      </c>
      <c r="M9590" s="6"/>
      <c r="N9590" s="7">
        <v>43918</v>
      </c>
    </row>
    <row r="9591" spans="1:14" hidden="1" x14ac:dyDescent="0.25">
      <c r="A9591" t="s">
        <v>13</v>
      </c>
      <c r="B9591" t="s">
        <v>41</v>
      </c>
      <c r="C9591" s="7">
        <v>43919</v>
      </c>
      <c r="D9591">
        <v>1285</v>
      </c>
      <c r="E9591">
        <v>130</v>
      </c>
      <c r="F9591">
        <v>114</v>
      </c>
      <c r="G9591">
        <v>12</v>
      </c>
      <c r="H9591">
        <v>4.6980000000000004</v>
      </c>
      <c r="I9591">
        <v>0.47499999999999998</v>
      </c>
      <c r="J9591">
        <v>0.41699999999999998</v>
      </c>
      <c r="K9591">
        <v>4.3999999999999997E-2</v>
      </c>
      <c r="L9591" s="6">
        <v>273523621</v>
      </c>
      <c r="M9591" s="6"/>
      <c r="N9591" s="7">
        <v>43919</v>
      </c>
    </row>
    <row r="9592" spans="1:14" hidden="1" x14ac:dyDescent="0.25">
      <c r="A9592" t="s">
        <v>13</v>
      </c>
      <c r="B9592" t="s">
        <v>41</v>
      </c>
      <c r="C9592" s="7">
        <v>43920</v>
      </c>
      <c r="D9592">
        <v>1414</v>
      </c>
      <c r="E9592">
        <v>129</v>
      </c>
      <c r="F9592">
        <v>122</v>
      </c>
      <c r="G9592">
        <v>8</v>
      </c>
      <c r="H9592">
        <v>5.17</v>
      </c>
      <c r="I9592">
        <v>0.47199999999999998</v>
      </c>
      <c r="J9592">
        <v>0.44600000000000001</v>
      </c>
      <c r="K9592">
        <v>2.9000000000000001E-2</v>
      </c>
      <c r="L9592" s="6">
        <v>273523621</v>
      </c>
      <c r="M9592" s="6"/>
      <c r="N9592" s="7">
        <v>43920</v>
      </c>
    </row>
    <row r="9593" spans="1:14" hidden="1" x14ac:dyDescent="0.25">
      <c r="A9593" t="s">
        <v>13</v>
      </c>
      <c r="B9593" t="s">
        <v>41</v>
      </c>
      <c r="C9593" s="7">
        <v>43921</v>
      </c>
      <c r="D9593">
        <v>1528</v>
      </c>
      <c r="E9593">
        <v>114</v>
      </c>
      <c r="F9593">
        <v>136</v>
      </c>
      <c r="G9593">
        <v>14</v>
      </c>
      <c r="H9593">
        <v>5.5860000000000003</v>
      </c>
      <c r="I9593">
        <v>0.41699999999999998</v>
      </c>
      <c r="J9593">
        <v>0.497</v>
      </c>
      <c r="K9593">
        <v>5.0999999999999997E-2</v>
      </c>
      <c r="L9593" s="6">
        <v>273523621</v>
      </c>
      <c r="M9593" s="6"/>
      <c r="N9593" s="7">
        <v>43921</v>
      </c>
    </row>
    <row r="9594" spans="1:14" hidden="1" x14ac:dyDescent="0.25">
      <c r="A9594" t="s">
        <v>13</v>
      </c>
      <c r="B9594" t="s">
        <v>41</v>
      </c>
      <c r="C9594" s="7">
        <v>43922</v>
      </c>
      <c r="D9594">
        <v>1677</v>
      </c>
      <c r="E9594">
        <v>149</v>
      </c>
      <c r="F9594">
        <v>157</v>
      </c>
      <c r="G9594">
        <v>21</v>
      </c>
      <c r="H9594">
        <v>6.1310000000000002</v>
      </c>
      <c r="I9594">
        <v>0.54500000000000004</v>
      </c>
      <c r="J9594">
        <v>0.57399999999999995</v>
      </c>
      <c r="K9594">
        <v>7.6999999999999999E-2</v>
      </c>
      <c r="L9594" s="6">
        <v>273523621</v>
      </c>
      <c r="M9594" s="6"/>
      <c r="N9594" s="7">
        <v>43922</v>
      </c>
    </row>
    <row r="9595" spans="1:14" hidden="1" x14ac:dyDescent="0.25">
      <c r="A9595" t="s">
        <v>13</v>
      </c>
      <c r="B9595" t="s">
        <v>41</v>
      </c>
      <c r="C9595" s="7">
        <v>43923</v>
      </c>
      <c r="D9595">
        <v>1790</v>
      </c>
      <c r="E9595">
        <v>113</v>
      </c>
      <c r="F9595">
        <v>170</v>
      </c>
      <c r="G9595">
        <v>13</v>
      </c>
      <c r="H9595">
        <v>6.5439999999999996</v>
      </c>
      <c r="I9595">
        <v>0.41299999999999998</v>
      </c>
      <c r="J9595">
        <v>0.622</v>
      </c>
      <c r="K9595">
        <v>4.8000000000000001E-2</v>
      </c>
      <c r="L9595" s="6">
        <v>273523621</v>
      </c>
      <c r="M9595" s="6"/>
      <c r="N9595" s="7">
        <v>43923</v>
      </c>
    </row>
    <row r="9596" spans="1:14" hidden="1" x14ac:dyDescent="0.25">
      <c r="A9596" t="s">
        <v>13</v>
      </c>
      <c r="B9596" t="s">
        <v>41</v>
      </c>
      <c r="C9596" s="7">
        <v>43924</v>
      </c>
      <c r="D9596">
        <v>1986</v>
      </c>
      <c r="E9596">
        <v>196</v>
      </c>
      <c r="F9596">
        <v>181</v>
      </c>
      <c r="G9596">
        <v>11</v>
      </c>
      <c r="H9596">
        <v>7.2610000000000001</v>
      </c>
      <c r="I9596">
        <v>0.71699999999999997</v>
      </c>
      <c r="J9596">
        <v>0.66200000000000003</v>
      </c>
      <c r="K9596">
        <v>0.04</v>
      </c>
      <c r="L9596" s="6">
        <v>273523621</v>
      </c>
      <c r="M9596" s="6"/>
      <c r="N9596" s="7">
        <v>43924</v>
      </c>
    </row>
    <row r="9597" spans="1:14" hidden="1" x14ac:dyDescent="0.25">
      <c r="A9597" t="s">
        <v>13</v>
      </c>
      <c r="B9597" t="s">
        <v>41</v>
      </c>
      <c r="C9597" s="7">
        <v>43925</v>
      </c>
      <c r="D9597">
        <v>2092</v>
      </c>
      <c r="E9597">
        <v>106</v>
      </c>
      <c r="F9597">
        <v>191</v>
      </c>
      <c r="G9597">
        <v>10</v>
      </c>
      <c r="H9597">
        <v>7.6479999999999997</v>
      </c>
      <c r="I9597">
        <v>0.38800000000000001</v>
      </c>
      <c r="J9597">
        <v>0.69799999999999995</v>
      </c>
      <c r="K9597">
        <v>3.6999999999999998E-2</v>
      </c>
      <c r="L9597" s="6">
        <v>273523621</v>
      </c>
      <c r="M9597" s="6"/>
      <c r="N9597" s="7">
        <v>43925</v>
      </c>
    </row>
    <row r="9598" spans="1:14" hidden="1" x14ac:dyDescent="0.25">
      <c r="A9598" t="s">
        <v>13</v>
      </c>
      <c r="B9598" t="s">
        <v>41</v>
      </c>
      <c r="C9598" s="7">
        <v>43926</v>
      </c>
      <c r="D9598">
        <v>2273</v>
      </c>
      <c r="E9598">
        <v>181</v>
      </c>
      <c r="F9598">
        <v>198</v>
      </c>
      <c r="G9598">
        <v>7</v>
      </c>
      <c r="H9598">
        <v>8.31</v>
      </c>
      <c r="I9598">
        <v>0.66200000000000003</v>
      </c>
      <c r="J9598">
        <v>0.72399999999999998</v>
      </c>
      <c r="K9598">
        <v>2.5999999999999999E-2</v>
      </c>
      <c r="L9598" s="6">
        <v>273523621</v>
      </c>
      <c r="M9598" s="6"/>
      <c r="N9598" s="7">
        <v>43926</v>
      </c>
    </row>
    <row r="9599" spans="1:14" hidden="1" x14ac:dyDescent="0.25">
      <c r="A9599" t="s">
        <v>13</v>
      </c>
      <c r="B9599" t="s">
        <v>41</v>
      </c>
      <c r="C9599" s="7">
        <v>43927</v>
      </c>
      <c r="D9599">
        <v>2491</v>
      </c>
      <c r="E9599">
        <v>218</v>
      </c>
      <c r="F9599">
        <v>209</v>
      </c>
      <c r="G9599">
        <v>11</v>
      </c>
      <c r="H9599">
        <v>9.1069999999999993</v>
      </c>
      <c r="I9599">
        <v>0.79700000000000004</v>
      </c>
      <c r="J9599">
        <v>0.76400000000000001</v>
      </c>
      <c r="K9599">
        <v>0.04</v>
      </c>
      <c r="L9599" s="6">
        <v>273523621</v>
      </c>
      <c r="M9599" s="6"/>
      <c r="N9599" s="7">
        <v>43927</v>
      </c>
    </row>
    <row r="9600" spans="1:14" hidden="1" x14ac:dyDescent="0.25">
      <c r="A9600" t="s">
        <v>13</v>
      </c>
      <c r="B9600" t="s">
        <v>41</v>
      </c>
      <c r="C9600" s="7">
        <v>43928</v>
      </c>
      <c r="D9600">
        <v>2738</v>
      </c>
      <c r="E9600">
        <v>247</v>
      </c>
      <c r="F9600">
        <v>221</v>
      </c>
      <c r="G9600">
        <v>12</v>
      </c>
      <c r="H9600">
        <v>10.01</v>
      </c>
      <c r="I9600">
        <v>0.90300000000000002</v>
      </c>
      <c r="J9600">
        <v>0.80800000000000005</v>
      </c>
      <c r="K9600">
        <v>4.3999999999999997E-2</v>
      </c>
      <c r="L9600" s="6">
        <v>273523621</v>
      </c>
      <c r="M9600" s="6"/>
      <c r="N9600" s="7">
        <v>43928</v>
      </c>
    </row>
    <row r="9601" spans="1:14" hidden="1" x14ac:dyDescent="0.25">
      <c r="A9601" t="s">
        <v>13</v>
      </c>
      <c r="B9601" t="s">
        <v>41</v>
      </c>
      <c r="C9601" s="7">
        <v>43929</v>
      </c>
      <c r="D9601">
        <v>2956</v>
      </c>
      <c r="E9601">
        <v>218</v>
      </c>
      <c r="F9601">
        <v>240</v>
      </c>
      <c r="G9601">
        <v>19</v>
      </c>
      <c r="H9601">
        <v>10.807</v>
      </c>
      <c r="I9601">
        <v>0.79700000000000004</v>
      </c>
      <c r="J9601">
        <v>0.877</v>
      </c>
      <c r="K9601">
        <v>6.9000000000000006E-2</v>
      </c>
      <c r="L9601" s="6">
        <v>273523621</v>
      </c>
      <c r="M9601" s="6"/>
      <c r="N9601" s="7">
        <v>43929</v>
      </c>
    </row>
    <row r="9602" spans="1:14" hidden="1" x14ac:dyDescent="0.25">
      <c r="A9602" t="s">
        <v>13</v>
      </c>
      <c r="B9602" t="s">
        <v>41</v>
      </c>
      <c r="C9602" s="7">
        <v>43930</v>
      </c>
      <c r="D9602">
        <v>3293</v>
      </c>
      <c r="E9602">
        <v>337</v>
      </c>
      <c r="F9602">
        <v>280</v>
      </c>
      <c r="G9602">
        <v>40</v>
      </c>
      <c r="H9602">
        <v>12.039</v>
      </c>
      <c r="I9602">
        <v>1.232</v>
      </c>
      <c r="J9602">
        <v>1.024</v>
      </c>
      <c r="K9602">
        <v>0.14599999999999999</v>
      </c>
      <c r="L9602" s="6">
        <v>273523621</v>
      </c>
      <c r="M9602" s="6"/>
      <c r="N9602" s="7">
        <v>43930</v>
      </c>
    </row>
    <row r="9603" spans="1:14" hidden="1" x14ac:dyDescent="0.25">
      <c r="A9603" t="s">
        <v>13</v>
      </c>
      <c r="B9603" t="s">
        <v>41</v>
      </c>
      <c r="C9603" s="7">
        <v>43931</v>
      </c>
      <c r="D9603">
        <v>3512</v>
      </c>
      <c r="E9603">
        <v>219</v>
      </c>
      <c r="F9603">
        <v>306</v>
      </c>
      <c r="G9603">
        <v>26</v>
      </c>
      <c r="H9603">
        <v>12.84</v>
      </c>
      <c r="I9603">
        <v>0.80100000000000005</v>
      </c>
      <c r="J9603">
        <v>1.119</v>
      </c>
      <c r="K9603">
        <v>9.5000000000000001E-2</v>
      </c>
      <c r="L9603" s="6">
        <v>273523621</v>
      </c>
      <c r="M9603" s="6"/>
      <c r="N9603" s="7">
        <v>43931</v>
      </c>
    </row>
    <row r="9604" spans="1:14" hidden="1" x14ac:dyDescent="0.25">
      <c r="A9604" t="s">
        <v>13</v>
      </c>
      <c r="B9604" t="s">
        <v>41</v>
      </c>
      <c r="C9604" s="7">
        <v>43932</v>
      </c>
      <c r="D9604">
        <v>3842</v>
      </c>
      <c r="E9604">
        <v>330</v>
      </c>
      <c r="F9604">
        <v>327</v>
      </c>
      <c r="G9604">
        <v>21</v>
      </c>
      <c r="H9604">
        <v>14.045999999999999</v>
      </c>
      <c r="I9604">
        <v>1.206</v>
      </c>
      <c r="J9604">
        <v>1.196</v>
      </c>
      <c r="K9604">
        <v>7.6999999999999999E-2</v>
      </c>
      <c r="L9604" s="6">
        <v>273523621</v>
      </c>
      <c r="M9604" s="6"/>
      <c r="N9604" s="7">
        <v>43932</v>
      </c>
    </row>
    <row r="9605" spans="1:14" hidden="1" x14ac:dyDescent="0.25">
      <c r="A9605" t="s">
        <v>13</v>
      </c>
      <c r="B9605" t="s">
        <v>41</v>
      </c>
      <c r="C9605" s="7">
        <v>43933</v>
      </c>
      <c r="D9605">
        <v>4241</v>
      </c>
      <c r="E9605">
        <v>399</v>
      </c>
      <c r="F9605">
        <v>373</v>
      </c>
      <c r="G9605">
        <v>46</v>
      </c>
      <c r="H9605">
        <v>15.505000000000001</v>
      </c>
      <c r="I9605">
        <v>1.4590000000000001</v>
      </c>
      <c r="J9605">
        <v>1.3640000000000001</v>
      </c>
      <c r="K9605">
        <v>0.16800000000000001</v>
      </c>
      <c r="L9605" s="6">
        <v>273523621</v>
      </c>
      <c r="M9605" s="6"/>
      <c r="N9605" s="7">
        <v>43933</v>
      </c>
    </row>
    <row r="9606" spans="1:14" hidden="1" x14ac:dyDescent="0.25">
      <c r="A9606" t="s">
        <v>13</v>
      </c>
      <c r="B9606" t="s">
        <v>41</v>
      </c>
      <c r="C9606" s="7">
        <v>43934</v>
      </c>
      <c r="D9606">
        <v>4557</v>
      </c>
      <c r="E9606">
        <v>316</v>
      </c>
      <c r="F9606">
        <v>399</v>
      </c>
      <c r="G9606">
        <v>26</v>
      </c>
      <c r="H9606">
        <v>16.66</v>
      </c>
      <c r="I9606">
        <v>1.155</v>
      </c>
      <c r="J9606">
        <v>1.4590000000000001</v>
      </c>
      <c r="K9606">
        <v>9.5000000000000001E-2</v>
      </c>
      <c r="L9606" s="6">
        <v>273523621</v>
      </c>
      <c r="M9606" s="6"/>
      <c r="N9606" s="7">
        <v>43934</v>
      </c>
    </row>
    <row r="9607" spans="1:14" hidden="1" x14ac:dyDescent="0.25">
      <c r="A9607" t="s">
        <v>13</v>
      </c>
      <c r="B9607" t="s">
        <v>41</v>
      </c>
      <c r="C9607" s="7">
        <v>43935</v>
      </c>
      <c r="D9607">
        <v>4839</v>
      </c>
      <c r="E9607">
        <v>282</v>
      </c>
      <c r="F9607">
        <v>459</v>
      </c>
      <c r="G9607">
        <v>60</v>
      </c>
      <c r="H9607">
        <v>17.690999999999999</v>
      </c>
      <c r="I9607">
        <v>1.0309999999999999</v>
      </c>
      <c r="J9607">
        <v>1.6779999999999999</v>
      </c>
      <c r="K9607">
        <v>0.219</v>
      </c>
      <c r="L9607" s="6">
        <v>273523621</v>
      </c>
      <c r="M9607" s="6"/>
      <c r="N9607" s="7">
        <v>43935</v>
      </c>
    </row>
    <row r="9608" spans="1:14" hidden="1" x14ac:dyDescent="0.25">
      <c r="A9608" t="s">
        <v>13</v>
      </c>
      <c r="B9608" t="s">
        <v>41</v>
      </c>
      <c r="C9608" s="7">
        <v>43936</v>
      </c>
      <c r="D9608">
        <v>5136</v>
      </c>
      <c r="E9608">
        <v>297</v>
      </c>
      <c r="F9608">
        <v>469</v>
      </c>
      <c r="G9608">
        <v>10</v>
      </c>
      <c r="H9608">
        <v>18.777000000000001</v>
      </c>
      <c r="I9608">
        <v>1.0860000000000001</v>
      </c>
      <c r="J9608">
        <v>1.7150000000000001</v>
      </c>
      <c r="K9608">
        <v>3.6999999999999998E-2</v>
      </c>
      <c r="L9608" s="6">
        <v>273523621</v>
      </c>
      <c r="M9608" s="6"/>
      <c r="N9608" s="7">
        <v>43936</v>
      </c>
    </row>
    <row r="9609" spans="1:14" hidden="1" x14ac:dyDescent="0.25">
      <c r="A9609" t="s">
        <v>13</v>
      </c>
      <c r="B9609" t="s">
        <v>41</v>
      </c>
      <c r="C9609" s="7">
        <v>43937</v>
      </c>
      <c r="D9609">
        <v>5516</v>
      </c>
      <c r="E9609">
        <v>380</v>
      </c>
      <c r="F9609">
        <v>496</v>
      </c>
      <c r="G9609">
        <v>27</v>
      </c>
      <c r="H9609">
        <v>20.166</v>
      </c>
      <c r="I9609">
        <v>1.389</v>
      </c>
      <c r="J9609">
        <v>1.8129999999999999</v>
      </c>
      <c r="K9609">
        <v>9.9000000000000005E-2</v>
      </c>
      <c r="L9609" s="6">
        <v>273523621</v>
      </c>
      <c r="M9609" s="6"/>
      <c r="N9609" s="7">
        <v>43937</v>
      </c>
    </row>
    <row r="9610" spans="1:14" hidden="1" x14ac:dyDescent="0.25">
      <c r="A9610" t="s">
        <v>13</v>
      </c>
      <c r="B9610" t="s">
        <v>41</v>
      </c>
      <c r="C9610" s="7">
        <v>43938</v>
      </c>
      <c r="D9610">
        <v>5923</v>
      </c>
      <c r="E9610">
        <v>407</v>
      </c>
      <c r="F9610">
        <v>520</v>
      </c>
      <c r="G9610">
        <v>24</v>
      </c>
      <c r="H9610">
        <v>21.654</v>
      </c>
      <c r="I9610">
        <v>1.488</v>
      </c>
      <c r="J9610">
        <v>1.901</v>
      </c>
      <c r="K9610">
        <v>8.7999999999999995E-2</v>
      </c>
      <c r="L9610" s="6">
        <v>273523621</v>
      </c>
      <c r="M9610" s="6"/>
      <c r="N9610" s="7">
        <v>43938</v>
      </c>
    </row>
    <row r="9611" spans="1:14" hidden="1" x14ac:dyDescent="0.25">
      <c r="A9611" t="s">
        <v>13</v>
      </c>
      <c r="B9611" t="s">
        <v>41</v>
      </c>
      <c r="C9611" s="7">
        <v>43939</v>
      </c>
      <c r="D9611">
        <v>6248</v>
      </c>
      <c r="E9611">
        <v>325</v>
      </c>
      <c r="F9611">
        <v>535</v>
      </c>
      <c r="G9611">
        <v>15</v>
      </c>
      <c r="H9611">
        <v>22.843</v>
      </c>
      <c r="I9611">
        <v>1.1879999999999999</v>
      </c>
      <c r="J9611">
        <v>1.956</v>
      </c>
      <c r="K9611">
        <v>5.5E-2</v>
      </c>
      <c r="L9611" s="6">
        <v>273523621</v>
      </c>
      <c r="M9611" s="6"/>
      <c r="N9611" s="7">
        <v>43939</v>
      </c>
    </row>
    <row r="9612" spans="1:14" hidden="1" x14ac:dyDescent="0.25">
      <c r="A9612" t="s">
        <v>13</v>
      </c>
      <c r="B9612" t="s">
        <v>41</v>
      </c>
      <c r="C9612" s="7">
        <v>43940</v>
      </c>
      <c r="D9612">
        <v>6575</v>
      </c>
      <c r="E9612">
        <v>327</v>
      </c>
      <c r="F9612">
        <v>582</v>
      </c>
      <c r="G9612">
        <v>47</v>
      </c>
      <c r="H9612">
        <v>24.038</v>
      </c>
      <c r="I9612">
        <v>1.196</v>
      </c>
      <c r="J9612">
        <v>2.1280000000000001</v>
      </c>
      <c r="K9612">
        <v>0.17199999999999999</v>
      </c>
      <c r="L9612" s="6">
        <v>273523621</v>
      </c>
      <c r="M9612" s="6"/>
      <c r="N9612" s="7">
        <v>43940</v>
      </c>
    </row>
    <row r="9613" spans="1:14" hidden="1" x14ac:dyDescent="0.25">
      <c r="A9613" t="s">
        <v>13</v>
      </c>
      <c r="B9613" t="s">
        <v>41</v>
      </c>
      <c r="C9613" s="7">
        <v>43941</v>
      </c>
      <c r="D9613">
        <v>6760</v>
      </c>
      <c r="E9613">
        <v>185</v>
      </c>
      <c r="F9613">
        <v>590</v>
      </c>
      <c r="G9613">
        <v>8</v>
      </c>
      <c r="H9613">
        <v>24.715</v>
      </c>
      <c r="I9613">
        <v>0.67600000000000005</v>
      </c>
      <c r="J9613">
        <v>2.157</v>
      </c>
      <c r="K9613">
        <v>2.9000000000000001E-2</v>
      </c>
      <c r="L9613" s="6">
        <v>273523621</v>
      </c>
      <c r="M9613" s="6"/>
      <c r="N9613" s="7">
        <v>43941</v>
      </c>
    </row>
    <row r="9614" spans="1:14" hidden="1" x14ac:dyDescent="0.25">
      <c r="A9614" t="s">
        <v>13</v>
      </c>
      <c r="B9614" t="s">
        <v>41</v>
      </c>
      <c r="C9614" s="7">
        <v>43942</v>
      </c>
      <c r="D9614">
        <v>7135</v>
      </c>
      <c r="E9614">
        <v>375</v>
      </c>
      <c r="F9614">
        <v>616</v>
      </c>
      <c r="G9614">
        <v>26</v>
      </c>
      <c r="H9614">
        <v>26.085000000000001</v>
      </c>
      <c r="I9614">
        <v>1.371</v>
      </c>
      <c r="J9614">
        <v>2.2519999999999998</v>
      </c>
      <c r="K9614">
        <v>9.5000000000000001E-2</v>
      </c>
      <c r="L9614" s="6">
        <v>273523621</v>
      </c>
      <c r="M9614" s="6"/>
      <c r="N9614" s="7">
        <v>43942</v>
      </c>
    </row>
    <row r="9615" spans="1:14" hidden="1" x14ac:dyDescent="0.25">
      <c r="A9615" t="s">
        <v>13</v>
      </c>
      <c r="B9615" t="s">
        <v>41</v>
      </c>
      <c r="C9615" s="7">
        <v>43943</v>
      </c>
      <c r="D9615">
        <v>7418</v>
      </c>
      <c r="E9615">
        <v>283</v>
      </c>
      <c r="F9615">
        <v>635</v>
      </c>
      <c r="G9615">
        <v>19</v>
      </c>
      <c r="H9615">
        <v>27.12</v>
      </c>
      <c r="I9615">
        <v>1.0349999999999999</v>
      </c>
      <c r="J9615">
        <v>2.3220000000000001</v>
      </c>
      <c r="K9615">
        <v>6.9000000000000006E-2</v>
      </c>
      <c r="L9615" s="6">
        <v>273523621</v>
      </c>
      <c r="M9615" s="6"/>
      <c r="N9615" s="7">
        <v>43943</v>
      </c>
    </row>
    <row r="9616" spans="1:14" hidden="1" x14ac:dyDescent="0.25">
      <c r="A9616" t="s">
        <v>13</v>
      </c>
      <c r="B9616" t="s">
        <v>41</v>
      </c>
      <c r="C9616" s="7">
        <v>43944</v>
      </c>
      <c r="D9616">
        <v>7775</v>
      </c>
      <c r="E9616">
        <v>357</v>
      </c>
      <c r="F9616">
        <v>647</v>
      </c>
      <c r="G9616">
        <v>12</v>
      </c>
      <c r="H9616">
        <v>28.425000000000001</v>
      </c>
      <c r="I9616">
        <v>1.3049999999999999</v>
      </c>
      <c r="J9616">
        <v>2.3650000000000002</v>
      </c>
      <c r="K9616">
        <v>4.3999999999999997E-2</v>
      </c>
      <c r="L9616" s="6">
        <v>273523621</v>
      </c>
      <c r="M9616" s="6"/>
      <c r="N9616" s="7">
        <v>43944</v>
      </c>
    </row>
    <row r="9617" spans="1:14" hidden="1" x14ac:dyDescent="0.25">
      <c r="A9617" t="s">
        <v>13</v>
      </c>
      <c r="B9617" t="s">
        <v>41</v>
      </c>
      <c r="C9617" s="7">
        <v>43945</v>
      </c>
      <c r="D9617">
        <v>8211</v>
      </c>
      <c r="E9617">
        <v>436</v>
      </c>
      <c r="F9617">
        <v>689</v>
      </c>
      <c r="G9617">
        <v>42</v>
      </c>
      <c r="H9617">
        <v>30.018999999999998</v>
      </c>
      <c r="I9617">
        <v>1.5940000000000001</v>
      </c>
      <c r="J9617">
        <v>2.5190000000000001</v>
      </c>
      <c r="K9617">
        <v>0.154</v>
      </c>
      <c r="L9617" s="6">
        <v>273523621</v>
      </c>
      <c r="M9617" s="6"/>
      <c r="N9617" s="7">
        <v>43945</v>
      </c>
    </row>
    <row r="9618" spans="1:14" hidden="1" x14ac:dyDescent="0.25">
      <c r="A9618" t="s">
        <v>13</v>
      </c>
      <c r="B9618" t="s">
        <v>41</v>
      </c>
      <c r="C9618" s="7">
        <v>43946</v>
      </c>
      <c r="D9618">
        <v>8607</v>
      </c>
      <c r="E9618">
        <v>396</v>
      </c>
      <c r="F9618">
        <v>720</v>
      </c>
      <c r="G9618">
        <v>31</v>
      </c>
      <c r="H9618">
        <v>31.466999999999999</v>
      </c>
      <c r="I9618">
        <v>1.448</v>
      </c>
      <c r="J9618">
        <v>2.6320000000000001</v>
      </c>
      <c r="K9618">
        <v>0.113</v>
      </c>
      <c r="L9618" s="6">
        <v>273523621</v>
      </c>
      <c r="M9618" s="6"/>
      <c r="N9618" s="7">
        <v>43946</v>
      </c>
    </row>
    <row r="9619" spans="1:14" hidden="1" x14ac:dyDescent="0.25">
      <c r="A9619" t="s">
        <v>13</v>
      </c>
      <c r="B9619" t="s">
        <v>41</v>
      </c>
      <c r="C9619" s="7">
        <v>43947</v>
      </c>
      <c r="D9619">
        <v>8882</v>
      </c>
      <c r="E9619">
        <v>275</v>
      </c>
      <c r="F9619">
        <v>743</v>
      </c>
      <c r="G9619">
        <v>23</v>
      </c>
      <c r="H9619">
        <v>32.472999999999999</v>
      </c>
      <c r="I9619">
        <v>1.0049999999999999</v>
      </c>
      <c r="J9619">
        <v>2.7160000000000002</v>
      </c>
      <c r="K9619">
        <v>8.4000000000000005E-2</v>
      </c>
      <c r="L9619" s="6">
        <v>273523621</v>
      </c>
      <c r="M9619" s="6"/>
      <c r="N9619" s="7">
        <v>43947</v>
      </c>
    </row>
    <row r="9620" spans="1:14" hidden="1" x14ac:dyDescent="0.25">
      <c r="A9620" t="s">
        <v>13</v>
      </c>
      <c r="B9620" t="s">
        <v>41</v>
      </c>
      <c r="C9620" s="7">
        <v>43948</v>
      </c>
      <c r="D9620">
        <v>9096</v>
      </c>
      <c r="E9620">
        <v>214</v>
      </c>
      <c r="F9620">
        <v>765</v>
      </c>
      <c r="G9620">
        <v>22</v>
      </c>
      <c r="H9620">
        <v>33.255000000000003</v>
      </c>
      <c r="I9620">
        <v>0.78200000000000003</v>
      </c>
      <c r="J9620">
        <v>2.7970000000000002</v>
      </c>
      <c r="K9620">
        <v>0.08</v>
      </c>
      <c r="L9620" s="6">
        <v>273523621</v>
      </c>
      <c r="M9620" s="6"/>
      <c r="N9620" s="7">
        <v>43948</v>
      </c>
    </row>
    <row r="9621" spans="1:14" hidden="1" x14ac:dyDescent="0.25">
      <c r="A9621" t="s">
        <v>13</v>
      </c>
      <c r="B9621" t="s">
        <v>41</v>
      </c>
      <c r="C9621" s="7">
        <v>43949</v>
      </c>
      <c r="D9621">
        <v>9511</v>
      </c>
      <c r="E9621">
        <v>415</v>
      </c>
      <c r="F9621">
        <v>773</v>
      </c>
      <c r="G9621">
        <v>8</v>
      </c>
      <c r="H9621">
        <v>34.771999999999998</v>
      </c>
      <c r="I9621">
        <v>1.5169999999999999</v>
      </c>
      <c r="J9621">
        <v>2.8260000000000001</v>
      </c>
      <c r="K9621">
        <v>2.9000000000000001E-2</v>
      </c>
      <c r="L9621" s="6">
        <v>273523621</v>
      </c>
      <c r="M9621" s="6"/>
      <c r="N9621" s="7">
        <v>43949</v>
      </c>
    </row>
    <row r="9622" spans="1:14" hidden="1" x14ac:dyDescent="0.25">
      <c r="A9622" t="s">
        <v>13</v>
      </c>
      <c r="B9622" t="s">
        <v>41</v>
      </c>
      <c r="C9622" s="7">
        <v>43950</v>
      </c>
      <c r="D9622">
        <v>9771</v>
      </c>
      <c r="E9622">
        <v>260</v>
      </c>
      <c r="F9622">
        <v>784</v>
      </c>
      <c r="G9622">
        <v>11</v>
      </c>
      <c r="H9622">
        <v>35.722999999999999</v>
      </c>
      <c r="I9622">
        <v>0.95099999999999996</v>
      </c>
      <c r="J9622">
        <v>2.8660000000000001</v>
      </c>
      <c r="K9622">
        <v>0.04</v>
      </c>
      <c r="L9622" s="6">
        <v>273523621</v>
      </c>
      <c r="M9622" s="6"/>
      <c r="N9622" s="7">
        <v>43950</v>
      </c>
    </row>
    <row r="9623" spans="1:14" hidden="1" x14ac:dyDescent="0.25">
      <c r="A9623" t="s">
        <v>13</v>
      </c>
      <c r="B9623" t="s">
        <v>41</v>
      </c>
      <c r="C9623" s="7">
        <v>43951</v>
      </c>
      <c r="D9623">
        <v>10118</v>
      </c>
      <c r="E9623">
        <v>347</v>
      </c>
      <c r="F9623">
        <v>792</v>
      </c>
      <c r="G9623">
        <v>8</v>
      </c>
      <c r="H9623">
        <v>36.991</v>
      </c>
      <c r="I9623">
        <v>1.2689999999999999</v>
      </c>
      <c r="J9623">
        <v>2.8959999999999999</v>
      </c>
      <c r="K9623">
        <v>2.9000000000000001E-2</v>
      </c>
      <c r="L9623" s="6">
        <v>273523621</v>
      </c>
      <c r="M9623" s="6"/>
      <c r="N9623" s="7">
        <v>43951</v>
      </c>
    </row>
    <row r="9624" spans="1:14" hidden="1" x14ac:dyDescent="0.25">
      <c r="A9624" t="s">
        <v>13</v>
      </c>
      <c r="B9624" t="s">
        <v>41</v>
      </c>
      <c r="C9624" s="7">
        <v>43952</v>
      </c>
      <c r="D9624">
        <v>10551</v>
      </c>
      <c r="E9624">
        <v>433</v>
      </c>
      <c r="F9624">
        <v>800</v>
      </c>
      <c r="G9624">
        <v>8</v>
      </c>
      <c r="H9624">
        <v>38.573999999999998</v>
      </c>
      <c r="I9624">
        <v>1.583</v>
      </c>
      <c r="J9624">
        <v>2.9249999999999998</v>
      </c>
      <c r="K9624">
        <v>2.9000000000000001E-2</v>
      </c>
      <c r="L9624" s="6">
        <v>273523621</v>
      </c>
      <c r="M9624" s="6"/>
      <c r="N9624" s="7">
        <v>43952</v>
      </c>
    </row>
    <row r="9625" spans="1:14" hidden="1" x14ac:dyDescent="0.25">
      <c r="A9625" t="s">
        <v>13</v>
      </c>
      <c r="B9625" t="s">
        <v>41</v>
      </c>
      <c r="C9625" s="7">
        <v>43953</v>
      </c>
      <c r="D9625">
        <v>10843</v>
      </c>
      <c r="E9625">
        <v>292</v>
      </c>
      <c r="F9625">
        <v>831</v>
      </c>
      <c r="G9625">
        <v>31</v>
      </c>
      <c r="H9625">
        <v>39.642000000000003</v>
      </c>
      <c r="I9625">
        <v>1.0680000000000001</v>
      </c>
      <c r="J9625">
        <v>3.0379999999999998</v>
      </c>
      <c r="K9625">
        <v>0.113</v>
      </c>
      <c r="L9625" s="6">
        <v>273523621</v>
      </c>
      <c r="M9625" s="6"/>
      <c r="N9625" s="7">
        <v>43953</v>
      </c>
    </row>
    <row r="9626" spans="1:14" hidden="1" x14ac:dyDescent="0.25">
      <c r="A9626" t="s">
        <v>13</v>
      </c>
      <c r="B9626" t="s">
        <v>41</v>
      </c>
      <c r="C9626" s="7">
        <v>43954</v>
      </c>
      <c r="D9626">
        <v>11192</v>
      </c>
      <c r="E9626">
        <v>349</v>
      </c>
      <c r="F9626">
        <v>845</v>
      </c>
      <c r="G9626">
        <v>14</v>
      </c>
      <c r="H9626">
        <v>40.917999999999999</v>
      </c>
      <c r="I9626">
        <v>1.276</v>
      </c>
      <c r="J9626">
        <v>3.089</v>
      </c>
      <c r="K9626">
        <v>5.0999999999999997E-2</v>
      </c>
      <c r="L9626" s="6">
        <v>273523621</v>
      </c>
      <c r="M9626" s="6"/>
      <c r="N9626" s="7">
        <v>43954</v>
      </c>
    </row>
    <row r="9627" spans="1:14" hidden="1" x14ac:dyDescent="0.25">
      <c r="A9627" t="s">
        <v>13</v>
      </c>
      <c r="B9627" t="s">
        <v>41</v>
      </c>
      <c r="C9627" s="7">
        <v>43955</v>
      </c>
      <c r="D9627">
        <v>11587</v>
      </c>
      <c r="E9627">
        <v>395</v>
      </c>
      <c r="F9627">
        <v>864</v>
      </c>
      <c r="G9627">
        <v>19</v>
      </c>
      <c r="H9627">
        <v>42.362000000000002</v>
      </c>
      <c r="I9627">
        <v>1.444</v>
      </c>
      <c r="J9627">
        <v>3.1589999999999998</v>
      </c>
      <c r="K9627">
        <v>6.9000000000000006E-2</v>
      </c>
      <c r="L9627" s="6">
        <v>273523621</v>
      </c>
      <c r="M9627" s="6"/>
      <c r="N9627" s="7">
        <v>43955</v>
      </c>
    </row>
    <row r="9628" spans="1:14" hidden="1" x14ac:dyDescent="0.25">
      <c r="A9628" t="s">
        <v>13</v>
      </c>
      <c r="B9628" t="s">
        <v>41</v>
      </c>
      <c r="C9628" s="7">
        <v>43956</v>
      </c>
      <c r="D9628">
        <v>12071</v>
      </c>
      <c r="E9628">
        <v>484</v>
      </c>
      <c r="F9628">
        <v>872</v>
      </c>
      <c r="G9628">
        <v>8</v>
      </c>
      <c r="H9628">
        <v>44.131</v>
      </c>
      <c r="I9628">
        <v>1.7689999999999999</v>
      </c>
      <c r="J9628">
        <v>3.1880000000000002</v>
      </c>
      <c r="K9628">
        <v>2.9000000000000001E-2</v>
      </c>
      <c r="L9628" s="6">
        <v>273523621</v>
      </c>
      <c r="M9628" s="6"/>
      <c r="N9628" s="7">
        <v>43956</v>
      </c>
    </row>
    <row r="9629" spans="1:14" hidden="1" x14ac:dyDescent="0.25">
      <c r="A9629" t="s">
        <v>13</v>
      </c>
      <c r="B9629" t="s">
        <v>41</v>
      </c>
      <c r="C9629" s="7">
        <v>43957</v>
      </c>
      <c r="D9629">
        <v>12438</v>
      </c>
      <c r="E9629">
        <v>367</v>
      </c>
      <c r="F9629">
        <v>895</v>
      </c>
      <c r="G9629">
        <v>23</v>
      </c>
      <c r="H9629">
        <v>45.472999999999999</v>
      </c>
      <c r="I9629">
        <v>1.3420000000000001</v>
      </c>
      <c r="J9629">
        <v>3.2719999999999998</v>
      </c>
      <c r="K9629">
        <v>8.4000000000000005E-2</v>
      </c>
      <c r="L9629" s="6">
        <v>273523621</v>
      </c>
      <c r="M9629" s="6"/>
      <c r="N9629" s="7">
        <v>43957</v>
      </c>
    </row>
    <row r="9630" spans="1:14" hidden="1" x14ac:dyDescent="0.25">
      <c r="A9630" t="s">
        <v>13</v>
      </c>
      <c r="B9630" t="s">
        <v>41</v>
      </c>
      <c r="C9630" s="7">
        <v>43958</v>
      </c>
      <c r="D9630">
        <v>12776</v>
      </c>
      <c r="E9630">
        <v>338</v>
      </c>
      <c r="F9630">
        <v>930</v>
      </c>
      <c r="G9630">
        <v>35</v>
      </c>
      <c r="H9630">
        <v>46.709000000000003</v>
      </c>
      <c r="I9630">
        <v>1.236</v>
      </c>
      <c r="J9630">
        <v>3.4</v>
      </c>
      <c r="K9630">
        <v>0.128</v>
      </c>
      <c r="L9630" s="6">
        <v>273523621</v>
      </c>
      <c r="M9630" s="6"/>
      <c r="N9630" s="7">
        <v>43958</v>
      </c>
    </row>
    <row r="9631" spans="1:14" hidden="1" x14ac:dyDescent="0.25">
      <c r="A9631" t="s">
        <v>13</v>
      </c>
      <c r="B9631" t="s">
        <v>41</v>
      </c>
      <c r="C9631" s="7">
        <v>43959</v>
      </c>
      <c r="D9631">
        <v>13112</v>
      </c>
      <c r="E9631">
        <v>336</v>
      </c>
      <c r="F9631">
        <v>943</v>
      </c>
      <c r="G9631">
        <v>13</v>
      </c>
      <c r="H9631">
        <v>47.936999999999998</v>
      </c>
      <c r="I9631">
        <v>1.228</v>
      </c>
      <c r="J9631">
        <v>3.448</v>
      </c>
      <c r="K9631">
        <v>4.8000000000000001E-2</v>
      </c>
      <c r="L9631" s="6">
        <v>273523621</v>
      </c>
      <c r="M9631" s="6"/>
      <c r="N9631" s="7">
        <v>43959</v>
      </c>
    </row>
    <row r="9632" spans="1:14" hidden="1" x14ac:dyDescent="0.25">
      <c r="A9632" t="s">
        <v>13</v>
      </c>
      <c r="B9632" t="s">
        <v>41</v>
      </c>
      <c r="C9632" s="7">
        <v>43960</v>
      </c>
      <c r="D9632">
        <v>13645</v>
      </c>
      <c r="E9632">
        <v>533</v>
      </c>
      <c r="F9632">
        <v>959</v>
      </c>
      <c r="G9632">
        <v>16</v>
      </c>
      <c r="H9632">
        <v>49.886000000000003</v>
      </c>
      <c r="I9632">
        <v>1.9490000000000001</v>
      </c>
      <c r="J9632">
        <v>3.5059999999999998</v>
      </c>
      <c r="K9632">
        <v>5.8000000000000003E-2</v>
      </c>
      <c r="L9632" s="6">
        <v>273523621</v>
      </c>
      <c r="M9632" s="6"/>
      <c r="N9632" s="7">
        <v>43960</v>
      </c>
    </row>
    <row r="9633" spans="1:14" hidden="1" x14ac:dyDescent="0.25">
      <c r="A9633" t="s">
        <v>13</v>
      </c>
      <c r="B9633" t="s">
        <v>41</v>
      </c>
      <c r="C9633" s="7">
        <v>43961</v>
      </c>
      <c r="D9633">
        <v>14032</v>
      </c>
      <c r="E9633">
        <v>387</v>
      </c>
      <c r="F9633">
        <v>973</v>
      </c>
      <c r="G9633">
        <v>14</v>
      </c>
      <c r="H9633">
        <v>51.301000000000002</v>
      </c>
      <c r="I9633">
        <v>1.415</v>
      </c>
      <c r="J9633">
        <v>3.5569999999999999</v>
      </c>
      <c r="K9633">
        <v>5.0999999999999997E-2</v>
      </c>
      <c r="L9633" s="6">
        <v>273523621</v>
      </c>
      <c r="M9633" s="6"/>
      <c r="N9633" s="7">
        <v>43961</v>
      </c>
    </row>
    <row r="9634" spans="1:14" hidden="1" x14ac:dyDescent="0.25">
      <c r="A9634" t="s">
        <v>13</v>
      </c>
      <c r="B9634" t="s">
        <v>41</v>
      </c>
      <c r="C9634" s="7">
        <v>43962</v>
      </c>
      <c r="D9634">
        <v>14265</v>
      </c>
      <c r="E9634">
        <v>233</v>
      </c>
      <c r="F9634">
        <v>991</v>
      </c>
      <c r="G9634">
        <v>18</v>
      </c>
      <c r="H9634">
        <v>52.152999999999999</v>
      </c>
      <c r="I9634">
        <v>0.85199999999999998</v>
      </c>
      <c r="J9634">
        <v>3.6230000000000002</v>
      </c>
      <c r="K9634">
        <v>6.6000000000000003E-2</v>
      </c>
      <c r="L9634" s="6">
        <v>273523621</v>
      </c>
      <c r="M9634" s="6"/>
      <c r="N9634" s="7">
        <v>43962</v>
      </c>
    </row>
    <row r="9635" spans="1:14" hidden="1" x14ac:dyDescent="0.25">
      <c r="A9635" t="s">
        <v>13</v>
      </c>
      <c r="B9635" t="s">
        <v>41</v>
      </c>
      <c r="C9635" s="7">
        <v>43963</v>
      </c>
      <c r="D9635">
        <v>14749</v>
      </c>
      <c r="E9635">
        <v>484</v>
      </c>
      <c r="F9635">
        <v>1007</v>
      </c>
      <c r="G9635">
        <v>16</v>
      </c>
      <c r="H9635">
        <v>53.921999999999997</v>
      </c>
      <c r="I9635">
        <v>1.7689999999999999</v>
      </c>
      <c r="J9635">
        <v>3.6819999999999999</v>
      </c>
      <c r="K9635">
        <v>5.8000000000000003E-2</v>
      </c>
      <c r="L9635" s="6">
        <v>273523621</v>
      </c>
      <c r="M9635" s="6"/>
      <c r="N9635" s="7">
        <v>43963</v>
      </c>
    </row>
    <row r="9636" spans="1:14" hidden="1" x14ac:dyDescent="0.25">
      <c r="A9636" t="s">
        <v>13</v>
      </c>
      <c r="B9636" t="s">
        <v>41</v>
      </c>
      <c r="C9636" s="7">
        <v>43964</v>
      </c>
      <c r="D9636">
        <v>15438</v>
      </c>
      <c r="E9636">
        <v>689</v>
      </c>
      <c r="F9636">
        <v>1028</v>
      </c>
      <c r="G9636">
        <v>21</v>
      </c>
      <c r="H9636">
        <v>56.441000000000003</v>
      </c>
      <c r="I9636">
        <v>2.5190000000000001</v>
      </c>
      <c r="J9636">
        <v>3.758</v>
      </c>
      <c r="K9636">
        <v>7.6999999999999999E-2</v>
      </c>
      <c r="L9636" s="6">
        <v>273523621</v>
      </c>
      <c r="M9636" s="6"/>
      <c r="N9636" s="7">
        <v>43964</v>
      </c>
    </row>
    <row r="9637" spans="1:14" hidden="1" x14ac:dyDescent="0.25">
      <c r="A9637" t="s">
        <v>13</v>
      </c>
      <c r="B9637" t="s">
        <v>41</v>
      </c>
      <c r="C9637" s="7">
        <v>43965</v>
      </c>
      <c r="D9637">
        <v>16006</v>
      </c>
      <c r="E9637">
        <v>568</v>
      </c>
      <c r="F9637">
        <v>1043</v>
      </c>
      <c r="G9637">
        <v>15</v>
      </c>
      <c r="H9637">
        <v>58.518000000000001</v>
      </c>
      <c r="I9637">
        <v>2.077</v>
      </c>
      <c r="J9637">
        <v>3.8130000000000002</v>
      </c>
      <c r="K9637">
        <v>5.5E-2</v>
      </c>
      <c r="L9637" s="6">
        <v>273523621</v>
      </c>
      <c r="M9637" s="6"/>
      <c r="N9637" s="7">
        <v>43965</v>
      </c>
    </row>
    <row r="9638" spans="1:14" hidden="1" x14ac:dyDescent="0.25">
      <c r="A9638" t="s">
        <v>13</v>
      </c>
      <c r="B9638" t="s">
        <v>41</v>
      </c>
      <c r="C9638" s="7">
        <v>43966</v>
      </c>
      <c r="D9638">
        <v>16496</v>
      </c>
      <c r="E9638">
        <v>490</v>
      </c>
      <c r="F9638">
        <v>1076</v>
      </c>
      <c r="G9638">
        <v>33</v>
      </c>
      <c r="H9638">
        <v>60.308999999999997</v>
      </c>
      <c r="I9638">
        <v>1.7909999999999999</v>
      </c>
      <c r="J9638">
        <v>3.9340000000000002</v>
      </c>
      <c r="K9638">
        <v>0.121</v>
      </c>
      <c r="L9638" s="6">
        <v>273523621</v>
      </c>
      <c r="M9638" s="6"/>
      <c r="N9638" s="7">
        <v>43966</v>
      </c>
    </row>
    <row r="9639" spans="1:14" hidden="1" x14ac:dyDescent="0.25">
      <c r="A9639" t="s">
        <v>13</v>
      </c>
      <c r="B9639" t="s">
        <v>41</v>
      </c>
      <c r="C9639" s="7">
        <v>43967</v>
      </c>
      <c r="D9639">
        <v>17025</v>
      </c>
      <c r="E9639">
        <v>529</v>
      </c>
      <c r="F9639">
        <v>1089</v>
      </c>
      <c r="G9639">
        <v>13</v>
      </c>
      <c r="H9639">
        <v>62.243000000000002</v>
      </c>
      <c r="I9639">
        <v>1.9339999999999999</v>
      </c>
      <c r="J9639">
        <v>3.9809999999999999</v>
      </c>
      <c r="K9639">
        <v>4.8000000000000001E-2</v>
      </c>
      <c r="L9639" s="6">
        <v>273523621</v>
      </c>
      <c r="M9639" s="6"/>
      <c r="N9639" s="7">
        <v>43967</v>
      </c>
    </row>
    <row r="9640" spans="1:14" hidden="1" x14ac:dyDescent="0.25">
      <c r="A9640" t="s">
        <v>13</v>
      </c>
      <c r="B9640" t="s">
        <v>41</v>
      </c>
      <c r="C9640" s="7">
        <v>43968</v>
      </c>
      <c r="D9640">
        <v>17514</v>
      </c>
      <c r="E9640">
        <v>489</v>
      </c>
      <c r="F9640">
        <v>1148</v>
      </c>
      <c r="G9640">
        <v>59</v>
      </c>
      <c r="H9640">
        <v>64.031000000000006</v>
      </c>
      <c r="I9640">
        <v>1.788</v>
      </c>
      <c r="J9640">
        <v>4.1970000000000001</v>
      </c>
      <c r="K9640">
        <v>0.216</v>
      </c>
      <c r="L9640" s="6">
        <v>273523621</v>
      </c>
      <c r="M9640" s="6"/>
      <c r="N9640" s="7">
        <v>43968</v>
      </c>
    </row>
    <row r="9641" spans="1:14" hidden="1" x14ac:dyDescent="0.25">
      <c r="A9641" t="s">
        <v>13</v>
      </c>
      <c r="B9641" t="s">
        <v>41</v>
      </c>
      <c r="C9641" s="7">
        <v>43969</v>
      </c>
      <c r="D9641">
        <v>18010</v>
      </c>
      <c r="E9641">
        <v>496</v>
      </c>
      <c r="F9641">
        <v>1191</v>
      </c>
      <c r="G9641">
        <v>43</v>
      </c>
      <c r="H9641">
        <v>65.843999999999994</v>
      </c>
      <c r="I9641">
        <v>1.8129999999999999</v>
      </c>
      <c r="J9641">
        <v>4.3540000000000001</v>
      </c>
      <c r="K9641">
        <v>0.157</v>
      </c>
      <c r="L9641" s="6">
        <v>273523621</v>
      </c>
      <c r="M9641" s="6"/>
      <c r="N9641" s="7">
        <v>43969</v>
      </c>
    </row>
    <row r="9642" spans="1:14" hidden="1" x14ac:dyDescent="0.25">
      <c r="A9642" t="s">
        <v>13</v>
      </c>
      <c r="B9642" t="s">
        <v>41</v>
      </c>
      <c r="C9642" s="7">
        <v>43970</v>
      </c>
      <c r="D9642">
        <v>18496</v>
      </c>
      <c r="E9642">
        <v>486</v>
      </c>
      <c r="F9642">
        <v>1221</v>
      </c>
      <c r="G9642">
        <v>30</v>
      </c>
      <c r="H9642">
        <v>67.620999999999995</v>
      </c>
      <c r="I9642">
        <v>1.7769999999999999</v>
      </c>
      <c r="J9642">
        <v>4.4640000000000004</v>
      </c>
      <c r="K9642">
        <v>0.11</v>
      </c>
      <c r="L9642" s="6">
        <v>273523621</v>
      </c>
      <c r="M9642" s="6"/>
      <c r="N9642" s="7">
        <v>43970</v>
      </c>
    </row>
    <row r="9643" spans="1:14" hidden="1" x14ac:dyDescent="0.25">
      <c r="A9643" t="s">
        <v>13</v>
      </c>
      <c r="B9643" t="s">
        <v>41</v>
      </c>
      <c r="C9643" s="7">
        <v>43971</v>
      </c>
      <c r="D9643">
        <v>19189</v>
      </c>
      <c r="E9643">
        <v>693</v>
      </c>
      <c r="F9643">
        <v>1242</v>
      </c>
      <c r="G9643">
        <v>21</v>
      </c>
      <c r="H9643">
        <v>70.155000000000001</v>
      </c>
      <c r="I9643">
        <v>2.5339999999999998</v>
      </c>
      <c r="J9643">
        <v>4.5410000000000004</v>
      </c>
      <c r="K9643">
        <v>7.6999999999999999E-2</v>
      </c>
      <c r="L9643" s="6">
        <v>273523621</v>
      </c>
      <c r="M9643" s="6"/>
      <c r="N9643" s="7">
        <v>43971</v>
      </c>
    </row>
    <row r="9644" spans="1:14" hidden="1" x14ac:dyDescent="0.25">
      <c r="A9644" t="s">
        <v>13</v>
      </c>
      <c r="B9644" t="s">
        <v>41</v>
      </c>
      <c r="C9644" s="7">
        <v>43972</v>
      </c>
      <c r="D9644">
        <v>20162</v>
      </c>
      <c r="E9644">
        <v>973</v>
      </c>
      <c r="F9644">
        <v>1278</v>
      </c>
      <c r="G9644">
        <v>36</v>
      </c>
      <c r="H9644">
        <v>73.712000000000003</v>
      </c>
      <c r="I9644">
        <v>3.5569999999999999</v>
      </c>
      <c r="J9644">
        <v>4.6719999999999997</v>
      </c>
      <c r="K9644">
        <v>0.13200000000000001</v>
      </c>
      <c r="L9644" s="6">
        <v>273523621</v>
      </c>
      <c r="M9644" s="6"/>
      <c r="N9644" s="7">
        <v>43972</v>
      </c>
    </row>
    <row r="9645" spans="1:14" hidden="1" x14ac:dyDescent="0.25">
      <c r="A9645" t="s">
        <v>13</v>
      </c>
      <c r="B9645" t="s">
        <v>41</v>
      </c>
      <c r="C9645" s="7">
        <v>43973</v>
      </c>
      <c r="D9645">
        <v>20796</v>
      </c>
      <c r="E9645">
        <v>634</v>
      </c>
      <c r="F9645">
        <v>1326</v>
      </c>
      <c r="G9645">
        <v>48</v>
      </c>
      <c r="H9645">
        <v>76.03</v>
      </c>
      <c r="I9645">
        <v>2.3180000000000001</v>
      </c>
      <c r="J9645">
        <v>4.8479999999999999</v>
      </c>
      <c r="K9645">
        <v>0.17499999999999999</v>
      </c>
      <c r="L9645" s="6">
        <v>273523621</v>
      </c>
      <c r="M9645" s="6"/>
      <c r="N9645" s="7">
        <v>43973</v>
      </c>
    </row>
    <row r="9646" spans="1:14" hidden="1" x14ac:dyDescent="0.25">
      <c r="A9646" t="s">
        <v>13</v>
      </c>
      <c r="B9646" t="s">
        <v>41</v>
      </c>
      <c r="C9646" s="7">
        <v>43974</v>
      </c>
      <c r="D9646">
        <v>21745</v>
      </c>
      <c r="E9646">
        <v>949</v>
      </c>
      <c r="F9646">
        <v>1351</v>
      </c>
      <c r="G9646">
        <v>25</v>
      </c>
      <c r="H9646">
        <v>79.5</v>
      </c>
      <c r="I9646">
        <v>3.47</v>
      </c>
      <c r="J9646">
        <v>4.9390000000000001</v>
      </c>
      <c r="K9646">
        <v>9.0999999999999998E-2</v>
      </c>
      <c r="L9646" s="6">
        <v>273523621</v>
      </c>
      <c r="M9646" s="6"/>
      <c r="N9646" s="7">
        <v>43974</v>
      </c>
    </row>
    <row r="9647" spans="1:14" hidden="1" x14ac:dyDescent="0.25">
      <c r="A9647" t="s">
        <v>13</v>
      </c>
      <c r="B9647" t="s">
        <v>41</v>
      </c>
      <c r="C9647" s="7">
        <v>43975</v>
      </c>
      <c r="D9647">
        <v>22271</v>
      </c>
      <c r="E9647">
        <v>526</v>
      </c>
      <c r="F9647">
        <v>1372</v>
      </c>
      <c r="G9647">
        <v>21</v>
      </c>
      <c r="H9647">
        <v>81.423000000000002</v>
      </c>
      <c r="I9647">
        <v>1.923</v>
      </c>
      <c r="J9647">
        <v>5.016</v>
      </c>
      <c r="K9647">
        <v>7.6999999999999999E-2</v>
      </c>
      <c r="L9647" s="6">
        <v>273523621</v>
      </c>
      <c r="M9647" s="6"/>
      <c r="N9647" s="7">
        <v>43975</v>
      </c>
    </row>
    <row r="9648" spans="1:14" hidden="1" x14ac:dyDescent="0.25">
      <c r="A9648" t="s">
        <v>13</v>
      </c>
      <c r="B9648" t="s">
        <v>41</v>
      </c>
      <c r="C9648" s="7">
        <v>43976</v>
      </c>
      <c r="D9648">
        <v>22750</v>
      </c>
      <c r="E9648">
        <v>479</v>
      </c>
      <c r="F9648">
        <v>1391</v>
      </c>
      <c r="G9648">
        <v>19</v>
      </c>
      <c r="H9648">
        <v>83.174000000000007</v>
      </c>
      <c r="I9648">
        <v>1.7509999999999999</v>
      </c>
      <c r="J9648">
        <v>5.085</v>
      </c>
      <c r="K9648">
        <v>6.9000000000000006E-2</v>
      </c>
      <c r="L9648" s="6">
        <v>273523621</v>
      </c>
      <c r="M9648" s="6"/>
      <c r="N9648" s="7">
        <v>43976</v>
      </c>
    </row>
    <row r="9649" spans="1:14" hidden="1" x14ac:dyDescent="0.25">
      <c r="A9649" t="s">
        <v>13</v>
      </c>
      <c r="B9649" t="s">
        <v>41</v>
      </c>
      <c r="C9649" s="7">
        <v>43977</v>
      </c>
      <c r="D9649">
        <v>23165</v>
      </c>
      <c r="E9649">
        <v>415</v>
      </c>
      <c r="F9649">
        <v>1418</v>
      </c>
      <c r="G9649">
        <v>27</v>
      </c>
      <c r="H9649">
        <v>84.691000000000003</v>
      </c>
      <c r="I9649">
        <v>1.5169999999999999</v>
      </c>
      <c r="J9649">
        <v>5.1840000000000002</v>
      </c>
      <c r="K9649">
        <v>9.9000000000000005E-2</v>
      </c>
      <c r="L9649" s="6">
        <v>273523621</v>
      </c>
      <c r="M9649" s="6"/>
      <c r="N9649" s="7">
        <v>43977</v>
      </c>
    </row>
    <row r="9650" spans="1:14" hidden="1" x14ac:dyDescent="0.25">
      <c r="A9650" t="s">
        <v>13</v>
      </c>
      <c r="B9650" t="s">
        <v>41</v>
      </c>
      <c r="C9650" s="7">
        <v>43978</v>
      </c>
      <c r="D9650">
        <v>23851</v>
      </c>
      <c r="E9650">
        <v>686</v>
      </c>
      <c r="F9650">
        <v>1473</v>
      </c>
      <c r="G9650">
        <v>55</v>
      </c>
      <c r="H9650">
        <v>87.198999999999998</v>
      </c>
      <c r="I9650">
        <v>2.508</v>
      </c>
      <c r="J9650">
        <v>5.3849999999999998</v>
      </c>
      <c r="K9650">
        <v>0.20100000000000001</v>
      </c>
      <c r="L9650" s="6">
        <v>273523621</v>
      </c>
      <c r="M9650" s="6"/>
      <c r="N9650" s="7">
        <v>43978</v>
      </c>
    </row>
    <row r="9651" spans="1:14" hidden="1" x14ac:dyDescent="0.25">
      <c r="A9651" t="s">
        <v>13</v>
      </c>
      <c r="B9651" t="s">
        <v>41</v>
      </c>
      <c r="C9651" s="7">
        <v>43979</v>
      </c>
      <c r="D9651">
        <v>24538</v>
      </c>
      <c r="E9651">
        <v>687</v>
      </c>
      <c r="F9651">
        <v>1496</v>
      </c>
      <c r="G9651">
        <v>23</v>
      </c>
      <c r="H9651">
        <v>89.710999999999999</v>
      </c>
      <c r="I9651">
        <v>2.512</v>
      </c>
      <c r="J9651">
        <v>5.4690000000000003</v>
      </c>
      <c r="K9651">
        <v>8.4000000000000005E-2</v>
      </c>
      <c r="L9651" s="6">
        <v>273523621</v>
      </c>
      <c r="M9651" s="6"/>
      <c r="N9651" s="7">
        <v>43979</v>
      </c>
    </row>
    <row r="9652" spans="1:14" hidden="1" x14ac:dyDescent="0.25">
      <c r="A9652" t="s">
        <v>13</v>
      </c>
      <c r="B9652" t="s">
        <v>41</v>
      </c>
      <c r="C9652" s="7">
        <v>43980</v>
      </c>
      <c r="D9652">
        <v>25216</v>
      </c>
      <c r="E9652">
        <v>678</v>
      </c>
      <c r="F9652">
        <v>1520</v>
      </c>
      <c r="G9652">
        <v>24</v>
      </c>
      <c r="H9652">
        <v>92.188999999999993</v>
      </c>
      <c r="I9652">
        <v>2.4790000000000001</v>
      </c>
      <c r="J9652">
        <v>5.5570000000000004</v>
      </c>
      <c r="K9652">
        <v>8.7999999999999995E-2</v>
      </c>
      <c r="L9652" s="6">
        <v>273523621</v>
      </c>
      <c r="M9652" s="6"/>
      <c r="N9652" s="7">
        <v>43980</v>
      </c>
    </row>
    <row r="9653" spans="1:14" hidden="1" x14ac:dyDescent="0.25">
      <c r="A9653" t="s">
        <v>13</v>
      </c>
      <c r="B9653" t="s">
        <v>41</v>
      </c>
      <c r="C9653" s="7">
        <v>43981</v>
      </c>
      <c r="D9653">
        <v>25773</v>
      </c>
      <c r="E9653">
        <v>557</v>
      </c>
      <c r="F9653">
        <v>1573</v>
      </c>
      <c r="G9653">
        <v>53</v>
      </c>
      <c r="H9653">
        <v>94.225999999999999</v>
      </c>
      <c r="I9653">
        <v>2.036</v>
      </c>
      <c r="J9653">
        <v>5.7510000000000003</v>
      </c>
      <c r="K9653">
        <v>0.19400000000000001</v>
      </c>
      <c r="L9653" s="6">
        <v>273523621</v>
      </c>
      <c r="M9653" s="6"/>
      <c r="N9653" s="7">
        <v>43981</v>
      </c>
    </row>
    <row r="9654" spans="1:14" hidden="1" x14ac:dyDescent="0.25">
      <c r="A9654" t="s">
        <v>13</v>
      </c>
      <c r="B9654" t="s">
        <v>41</v>
      </c>
      <c r="C9654" s="7">
        <v>43982</v>
      </c>
      <c r="D9654">
        <v>26473</v>
      </c>
      <c r="E9654">
        <v>700</v>
      </c>
      <c r="F9654">
        <v>1613</v>
      </c>
      <c r="G9654">
        <v>40</v>
      </c>
      <c r="H9654">
        <v>96.784999999999997</v>
      </c>
      <c r="I9654">
        <v>2.5590000000000002</v>
      </c>
      <c r="J9654">
        <v>5.8970000000000002</v>
      </c>
      <c r="K9654">
        <v>0.14599999999999999</v>
      </c>
      <c r="L9654" s="6">
        <v>273523621</v>
      </c>
      <c r="M9654" s="6"/>
      <c r="N9654" s="7">
        <v>43982</v>
      </c>
    </row>
    <row r="9655" spans="1:14" hidden="1" x14ac:dyDescent="0.25">
      <c r="A9655" t="s">
        <v>13</v>
      </c>
      <c r="B9655" t="s">
        <v>41</v>
      </c>
      <c r="C9655" s="7">
        <v>43983</v>
      </c>
      <c r="D9655">
        <v>26940</v>
      </c>
      <c r="E9655">
        <v>467</v>
      </c>
      <c r="F9655">
        <v>1641</v>
      </c>
      <c r="G9655">
        <v>28</v>
      </c>
      <c r="H9655">
        <v>98.492000000000004</v>
      </c>
      <c r="I9655">
        <v>1.7070000000000001</v>
      </c>
      <c r="J9655">
        <v>5.9989999999999997</v>
      </c>
      <c r="K9655">
        <v>0.10199999999999999</v>
      </c>
      <c r="L9655" s="6">
        <v>273523621</v>
      </c>
      <c r="M9655" s="6"/>
      <c r="N9655" s="7">
        <v>43983</v>
      </c>
    </row>
    <row r="9656" spans="1:14" hidden="1" x14ac:dyDescent="0.25">
      <c r="A9656" t="s">
        <v>13</v>
      </c>
      <c r="B9656" t="s">
        <v>41</v>
      </c>
      <c r="C9656" s="7">
        <v>43984</v>
      </c>
      <c r="D9656">
        <v>27549</v>
      </c>
      <c r="E9656">
        <v>609</v>
      </c>
      <c r="F9656">
        <v>1663</v>
      </c>
      <c r="G9656">
        <v>22</v>
      </c>
      <c r="H9656">
        <v>100.71899999999999</v>
      </c>
      <c r="I9656">
        <v>2.226</v>
      </c>
      <c r="J9656">
        <v>6.08</v>
      </c>
      <c r="K9656">
        <v>0.08</v>
      </c>
      <c r="L9656" s="6">
        <v>273523621</v>
      </c>
      <c r="M9656" s="6"/>
      <c r="N9656" s="7">
        <v>43984</v>
      </c>
    </row>
    <row r="9657" spans="1:14" hidden="1" x14ac:dyDescent="0.25">
      <c r="A9657" t="s">
        <v>13</v>
      </c>
      <c r="B9657" t="s">
        <v>41</v>
      </c>
      <c r="C9657" s="7">
        <v>43985</v>
      </c>
      <c r="D9657">
        <v>28233</v>
      </c>
      <c r="E9657">
        <v>684</v>
      </c>
      <c r="F9657">
        <v>1698</v>
      </c>
      <c r="G9657">
        <v>35</v>
      </c>
      <c r="H9657">
        <v>103.22</v>
      </c>
      <c r="I9657">
        <v>2.5009999999999999</v>
      </c>
      <c r="J9657">
        <v>6.2080000000000002</v>
      </c>
      <c r="K9657">
        <v>0.128</v>
      </c>
      <c r="L9657" s="6">
        <v>273523621</v>
      </c>
      <c r="M9657" s="6"/>
      <c r="N9657" s="7">
        <v>43985</v>
      </c>
    </row>
    <row r="9658" spans="1:14" hidden="1" x14ac:dyDescent="0.25">
      <c r="A9658" t="s">
        <v>13</v>
      </c>
      <c r="B9658" t="s">
        <v>41</v>
      </c>
      <c r="C9658" s="7">
        <v>43986</v>
      </c>
      <c r="D9658">
        <v>28818</v>
      </c>
      <c r="E9658">
        <v>585</v>
      </c>
      <c r="F9658">
        <v>1721</v>
      </c>
      <c r="G9658">
        <v>23</v>
      </c>
      <c r="H9658">
        <v>105.358</v>
      </c>
      <c r="I9658">
        <v>2.1389999999999998</v>
      </c>
      <c r="J9658">
        <v>6.2919999999999998</v>
      </c>
      <c r="K9658">
        <v>8.4000000000000005E-2</v>
      </c>
      <c r="L9658" s="6">
        <v>273523621</v>
      </c>
      <c r="M9658" s="6"/>
      <c r="N9658" s="7">
        <v>43986</v>
      </c>
    </row>
    <row r="9659" spans="1:14" hidden="1" x14ac:dyDescent="0.25">
      <c r="A9659" t="s">
        <v>13</v>
      </c>
      <c r="B9659" t="s">
        <v>41</v>
      </c>
      <c r="C9659" s="7">
        <v>43987</v>
      </c>
      <c r="D9659">
        <v>29521</v>
      </c>
      <c r="E9659">
        <v>703</v>
      </c>
      <c r="F9659">
        <v>1770</v>
      </c>
      <c r="G9659">
        <v>49</v>
      </c>
      <c r="H9659">
        <v>107.929</v>
      </c>
      <c r="I9659">
        <v>2.57</v>
      </c>
      <c r="J9659">
        <v>6.4710000000000001</v>
      </c>
      <c r="K9659">
        <v>0.17899999999999999</v>
      </c>
      <c r="L9659" s="6">
        <v>273523621</v>
      </c>
      <c r="M9659" s="6"/>
      <c r="N9659" s="7">
        <v>43987</v>
      </c>
    </row>
    <row r="9660" spans="1:14" hidden="1" x14ac:dyDescent="0.25">
      <c r="A9660" t="s">
        <v>13</v>
      </c>
      <c r="B9660" t="s">
        <v>41</v>
      </c>
      <c r="C9660" s="7">
        <v>43988</v>
      </c>
      <c r="D9660">
        <v>30514</v>
      </c>
      <c r="E9660">
        <v>993</v>
      </c>
      <c r="F9660">
        <v>1801</v>
      </c>
      <c r="G9660">
        <v>31</v>
      </c>
      <c r="H9660">
        <v>111.559</v>
      </c>
      <c r="I9660">
        <v>3.63</v>
      </c>
      <c r="J9660">
        <v>6.5839999999999996</v>
      </c>
      <c r="K9660">
        <v>0.113</v>
      </c>
      <c r="L9660" s="6">
        <v>273523621</v>
      </c>
      <c r="M9660" s="6"/>
      <c r="N9660" s="7">
        <v>43988</v>
      </c>
    </row>
    <row r="9661" spans="1:14" hidden="1" x14ac:dyDescent="0.25">
      <c r="A9661" t="s">
        <v>13</v>
      </c>
      <c r="B9661" t="s">
        <v>41</v>
      </c>
      <c r="C9661" s="7">
        <v>43989</v>
      </c>
      <c r="D9661">
        <v>31186</v>
      </c>
      <c r="E9661">
        <v>672</v>
      </c>
      <c r="F9661">
        <v>1851</v>
      </c>
      <c r="G9661">
        <v>50</v>
      </c>
      <c r="H9661">
        <v>114.01600000000001</v>
      </c>
      <c r="I9661">
        <v>2.4569999999999999</v>
      </c>
      <c r="J9661">
        <v>6.7670000000000003</v>
      </c>
      <c r="K9661">
        <v>0.183</v>
      </c>
      <c r="L9661" s="6">
        <v>273523621</v>
      </c>
      <c r="M9661" s="6"/>
      <c r="N9661" s="7">
        <v>43989</v>
      </c>
    </row>
    <row r="9662" spans="1:14" hidden="1" x14ac:dyDescent="0.25">
      <c r="A9662" t="s">
        <v>13</v>
      </c>
      <c r="B9662" t="s">
        <v>41</v>
      </c>
      <c r="C9662" s="7">
        <v>43990</v>
      </c>
      <c r="D9662">
        <v>32033</v>
      </c>
      <c r="E9662">
        <v>847</v>
      </c>
      <c r="F9662">
        <v>1883</v>
      </c>
      <c r="G9662">
        <v>32</v>
      </c>
      <c r="H9662">
        <v>117.11199999999999</v>
      </c>
      <c r="I9662">
        <v>3.097</v>
      </c>
      <c r="J9662">
        <v>6.8840000000000003</v>
      </c>
      <c r="K9662">
        <v>0.11700000000000001</v>
      </c>
      <c r="L9662" s="6">
        <v>273523621</v>
      </c>
      <c r="M9662" s="6"/>
      <c r="N9662" s="7">
        <v>43990</v>
      </c>
    </row>
    <row r="9663" spans="1:14" hidden="1" x14ac:dyDescent="0.25">
      <c r="A9663" t="s">
        <v>13</v>
      </c>
      <c r="B9663" t="s">
        <v>41</v>
      </c>
      <c r="C9663" s="7">
        <v>43991</v>
      </c>
      <c r="D9663">
        <v>33076</v>
      </c>
      <c r="E9663">
        <v>1043</v>
      </c>
      <c r="F9663">
        <v>1923</v>
      </c>
      <c r="G9663">
        <v>40</v>
      </c>
      <c r="H9663">
        <v>120.926</v>
      </c>
      <c r="I9663">
        <v>3.8130000000000002</v>
      </c>
      <c r="J9663">
        <v>7.03</v>
      </c>
      <c r="K9663">
        <v>0.14599999999999999</v>
      </c>
      <c r="L9663" s="6">
        <v>273523621</v>
      </c>
      <c r="M9663" s="6"/>
      <c r="N9663" s="7">
        <v>43991</v>
      </c>
    </row>
    <row r="9664" spans="1:14" hidden="1" x14ac:dyDescent="0.25">
      <c r="A9664" t="s">
        <v>13</v>
      </c>
      <c r="B9664" t="s">
        <v>41</v>
      </c>
      <c r="C9664" s="7">
        <v>43992</v>
      </c>
      <c r="D9664">
        <v>34316</v>
      </c>
      <c r="E9664">
        <v>1240</v>
      </c>
      <c r="F9664">
        <v>1959</v>
      </c>
      <c r="G9664">
        <v>36</v>
      </c>
      <c r="H9664">
        <v>125.459</v>
      </c>
      <c r="I9664">
        <v>4.5330000000000004</v>
      </c>
      <c r="J9664">
        <v>7.1619999999999999</v>
      </c>
      <c r="K9664">
        <v>0.13200000000000001</v>
      </c>
      <c r="L9664" s="6">
        <v>273523621</v>
      </c>
      <c r="M9664" s="6"/>
      <c r="N9664" s="7">
        <v>43992</v>
      </c>
    </row>
    <row r="9665" spans="1:14" hidden="1" x14ac:dyDescent="0.25">
      <c r="A9665" t="s">
        <v>13</v>
      </c>
      <c r="B9665" t="s">
        <v>41</v>
      </c>
      <c r="C9665" s="7">
        <v>43993</v>
      </c>
      <c r="D9665">
        <v>35295</v>
      </c>
      <c r="E9665">
        <v>979</v>
      </c>
      <c r="F9665">
        <v>2000</v>
      </c>
      <c r="G9665">
        <v>41</v>
      </c>
      <c r="H9665">
        <v>129.03800000000001</v>
      </c>
      <c r="I9665">
        <v>3.5790000000000002</v>
      </c>
      <c r="J9665">
        <v>7.3120000000000003</v>
      </c>
      <c r="K9665">
        <v>0.15</v>
      </c>
      <c r="L9665" s="6">
        <v>273523621</v>
      </c>
      <c r="M9665" s="6"/>
      <c r="N9665" s="7">
        <v>43993</v>
      </c>
    </row>
    <row r="9666" spans="1:14" hidden="1" x14ac:dyDescent="0.25">
      <c r="A9666" t="s">
        <v>13</v>
      </c>
      <c r="B9666" t="s">
        <v>41</v>
      </c>
      <c r="C9666" s="7">
        <v>43994</v>
      </c>
      <c r="D9666">
        <v>36406</v>
      </c>
      <c r="E9666">
        <v>1111</v>
      </c>
      <c r="F9666">
        <v>2048</v>
      </c>
      <c r="G9666">
        <v>48</v>
      </c>
      <c r="H9666">
        <v>133.1</v>
      </c>
      <c r="I9666">
        <v>4.0620000000000003</v>
      </c>
      <c r="J9666">
        <v>7.4870000000000001</v>
      </c>
      <c r="K9666">
        <v>0.17499999999999999</v>
      </c>
      <c r="L9666" s="6">
        <v>273523621</v>
      </c>
      <c r="M9666" s="6"/>
      <c r="N9666" s="7">
        <v>43994</v>
      </c>
    </row>
    <row r="9667" spans="1:14" hidden="1" x14ac:dyDescent="0.25">
      <c r="A9667" t="s">
        <v>13</v>
      </c>
      <c r="B9667" t="s">
        <v>41</v>
      </c>
      <c r="C9667" s="7">
        <v>43995</v>
      </c>
      <c r="D9667">
        <v>37420</v>
      </c>
      <c r="E9667">
        <v>1014</v>
      </c>
      <c r="F9667">
        <v>2091</v>
      </c>
      <c r="G9667">
        <v>43</v>
      </c>
      <c r="H9667">
        <v>136.80699999999999</v>
      </c>
      <c r="I9667">
        <v>3.7069999999999999</v>
      </c>
      <c r="J9667">
        <v>7.6449999999999996</v>
      </c>
      <c r="K9667">
        <v>0.157</v>
      </c>
      <c r="L9667" s="6">
        <v>273523621</v>
      </c>
      <c r="M9667" s="6"/>
      <c r="N9667" s="7">
        <v>43995</v>
      </c>
    </row>
    <row r="9668" spans="1:14" hidden="1" x14ac:dyDescent="0.25">
      <c r="A9668" t="s">
        <v>13</v>
      </c>
      <c r="B9668" t="s">
        <v>41</v>
      </c>
      <c r="C9668" s="7">
        <v>43996</v>
      </c>
      <c r="D9668">
        <v>38277</v>
      </c>
      <c r="E9668">
        <v>857</v>
      </c>
      <c r="F9668">
        <v>2134</v>
      </c>
      <c r="G9668">
        <v>43</v>
      </c>
      <c r="H9668">
        <v>139.94</v>
      </c>
      <c r="I9668">
        <v>3.133</v>
      </c>
      <c r="J9668">
        <v>7.8019999999999996</v>
      </c>
      <c r="K9668">
        <v>0.157</v>
      </c>
      <c r="L9668" s="6">
        <v>273523621</v>
      </c>
      <c r="M9668" s="6"/>
      <c r="N9668" s="7">
        <v>43996</v>
      </c>
    </row>
    <row r="9669" spans="1:14" hidden="1" x14ac:dyDescent="0.25">
      <c r="A9669" t="s">
        <v>13</v>
      </c>
      <c r="B9669" t="s">
        <v>41</v>
      </c>
      <c r="C9669" s="7">
        <v>43997</v>
      </c>
      <c r="D9669">
        <v>39294</v>
      </c>
      <c r="E9669">
        <v>1017</v>
      </c>
      <c r="F9669">
        <v>2198</v>
      </c>
      <c r="G9669">
        <v>64</v>
      </c>
      <c r="H9669">
        <v>143.65899999999999</v>
      </c>
      <c r="I9669">
        <v>3.718</v>
      </c>
      <c r="J9669">
        <v>8.0359999999999996</v>
      </c>
      <c r="K9669">
        <v>0.23400000000000001</v>
      </c>
      <c r="L9669" s="6">
        <v>273523621</v>
      </c>
      <c r="M9669" s="6"/>
      <c r="N9669" s="7">
        <v>43997</v>
      </c>
    </row>
    <row r="9670" spans="1:14" hidden="1" x14ac:dyDescent="0.25">
      <c r="A9670" t="s">
        <v>13</v>
      </c>
      <c r="B9670" t="s">
        <v>41</v>
      </c>
      <c r="C9670" s="7">
        <v>43998</v>
      </c>
      <c r="D9670">
        <v>40400</v>
      </c>
      <c r="E9670">
        <v>1106</v>
      </c>
      <c r="F9670">
        <v>2231</v>
      </c>
      <c r="G9670">
        <v>33</v>
      </c>
      <c r="H9670">
        <v>147.702</v>
      </c>
      <c r="I9670">
        <v>4.0439999999999996</v>
      </c>
      <c r="J9670">
        <v>8.157</v>
      </c>
      <c r="K9670">
        <v>0.121</v>
      </c>
      <c r="L9670" s="6">
        <v>273523621</v>
      </c>
      <c r="M9670" s="6"/>
      <c r="N9670" s="7">
        <v>43998</v>
      </c>
    </row>
    <row r="9671" spans="1:14" hidden="1" x14ac:dyDescent="0.25">
      <c r="A9671" t="s">
        <v>13</v>
      </c>
      <c r="B9671" t="s">
        <v>41</v>
      </c>
      <c r="C9671" s="7">
        <v>43999</v>
      </c>
      <c r="D9671">
        <v>41431</v>
      </c>
      <c r="E9671">
        <v>1031</v>
      </c>
      <c r="F9671">
        <v>2276</v>
      </c>
      <c r="G9671">
        <v>45</v>
      </c>
      <c r="H9671">
        <v>151.471</v>
      </c>
      <c r="I9671">
        <v>3.7690000000000001</v>
      </c>
      <c r="J9671">
        <v>8.3209999999999997</v>
      </c>
      <c r="K9671">
        <v>0.16500000000000001</v>
      </c>
      <c r="L9671" s="6">
        <v>273523621</v>
      </c>
      <c r="M9671" s="6"/>
      <c r="N9671" s="7">
        <v>43999</v>
      </c>
    </row>
    <row r="9672" spans="1:14" hidden="1" x14ac:dyDescent="0.25">
      <c r="A9672" t="s">
        <v>13</v>
      </c>
      <c r="B9672" t="s">
        <v>41</v>
      </c>
      <c r="C9672" s="7">
        <v>44000</v>
      </c>
      <c r="D9672">
        <v>42762</v>
      </c>
      <c r="E9672">
        <v>1331</v>
      </c>
      <c r="F9672">
        <v>2339</v>
      </c>
      <c r="G9672">
        <v>63</v>
      </c>
      <c r="H9672">
        <v>156.33799999999999</v>
      </c>
      <c r="I9672">
        <v>4.8659999999999997</v>
      </c>
      <c r="J9672">
        <v>8.5510000000000002</v>
      </c>
      <c r="K9672">
        <v>0.23</v>
      </c>
      <c r="L9672" s="6">
        <v>273523621</v>
      </c>
      <c r="M9672" s="6"/>
      <c r="N9672" s="7">
        <v>44000</v>
      </c>
    </row>
    <row r="9673" spans="1:14" hidden="1" x14ac:dyDescent="0.25">
      <c r="A9673" t="s">
        <v>13</v>
      </c>
      <c r="B9673" t="s">
        <v>41</v>
      </c>
      <c r="C9673" s="7">
        <v>44001</v>
      </c>
      <c r="D9673">
        <v>43803</v>
      </c>
      <c r="E9673">
        <v>1041</v>
      </c>
      <c r="F9673">
        <v>2373</v>
      </c>
      <c r="G9673">
        <v>34</v>
      </c>
      <c r="H9673">
        <v>160.143</v>
      </c>
      <c r="I9673">
        <v>3.806</v>
      </c>
      <c r="J9673">
        <v>8.6760000000000002</v>
      </c>
      <c r="K9673">
        <v>0.124</v>
      </c>
      <c r="L9673" s="6">
        <v>273523621</v>
      </c>
      <c r="M9673" s="6"/>
      <c r="N9673" s="7">
        <v>44001</v>
      </c>
    </row>
    <row r="9674" spans="1:14" hidden="1" x14ac:dyDescent="0.25">
      <c r="A9674" t="s">
        <v>13</v>
      </c>
      <c r="B9674" t="s">
        <v>41</v>
      </c>
      <c r="C9674" s="7">
        <v>44002</v>
      </c>
      <c r="D9674">
        <v>45029</v>
      </c>
      <c r="E9674">
        <v>1226</v>
      </c>
      <c r="F9674">
        <v>2429</v>
      </c>
      <c r="G9674">
        <v>56</v>
      </c>
      <c r="H9674">
        <v>164.626</v>
      </c>
      <c r="I9674">
        <v>4.4820000000000002</v>
      </c>
      <c r="J9674">
        <v>8.8800000000000008</v>
      </c>
      <c r="K9674">
        <v>0.20499999999999999</v>
      </c>
      <c r="L9674" s="6">
        <v>273523621</v>
      </c>
      <c r="M9674" s="6"/>
      <c r="N9674" s="7">
        <v>44002</v>
      </c>
    </row>
    <row r="9675" spans="1:14" hidden="1" x14ac:dyDescent="0.25">
      <c r="A9675" t="s">
        <v>13</v>
      </c>
      <c r="B9675" t="s">
        <v>41</v>
      </c>
      <c r="C9675" s="7">
        <v>44003</v>
      </c>
      <c r="D9675">
        <v>45891</v>
      </c>
      <c r="E9675">
        <v>862</v>
      </c>
      <c r="F9675">
        <v>2465</v>
      </c>
      <c r="G9675">
        <v>36</v>
      </c>
      <c r="H9675">
        <v>167.77699999999999</v>
      </c>
      <c r="I9675">
        <v>3.1509999999999998</v>
      </c>
      <c r="J9675">
        <v>9.0120000000000005</v>
      </c>
      <c r="K9675">
        <v>0.13200000000000001</v>
      </c>
      <c r="L9675" s="6">
        <v>273523621</v>
      </c>
      <c r="M9675" s="6"/>
      <c r="N9675" s="7">
        <v>44003</v>
      </c>
    </row>
    <row r="9676" spans="1:14" hidden="1" x14ac:dyDescent="0.25">
      <c r="A9676" t="s">
        <v>13</v>
      </c>
      <c r="B9676" t="s">
        <v>41</v>
      </c>
      <c r="C9676" s="7">
        <v>44004</v>
      </c>
      <c r="D9676">
        <v>46845</v>
      </c>
      <c r="E9676">
        <v>954</v>
      </c>
      <c r="F9676">
        <v>2500</v>
      </c>
      <c r="G9676">
        <v>35</v>
      </c>
      <c r="H9676">
        <v>171.26499999999999</v>
      </c>
      <c r="I9676">
        <v>3.488</v>
      </c>
      <c r="J9676">
        <v>9.14</v>
      </c>
      <c r="K9676">
        <v>0.128</v>
      </c>
      <c r="L9676" s="6">
        <v>273523621</v>
      </c>
      <c r="M9676" s="6"/>
      <c r="N9676" s="7">
        <v>44004</v>
      </c>
    </row>
    <row r="9677" spans="1:14" hidden="1" x14ac:dyDescent="0.25">
      <c r="A9677" t="s">
        <v>13</v>
      </c>
      <c r="B9677" t="s">
        <v>41</v>
      </c>
      <c r="C9677" s="7">
        <v>44005</v>
      </c>
      <c r="D9677">
        <v>47896</v>
      </c>
      <c r="E9677">
        <v>1051</v>
      </c>
      <c r="F9677">
        <v>2535</v>
      </c>
      <c r="G9677">
        <v>35</v>
      </c>
      <c r="H9677">
        <v>175.107</v>
      </c>
      <c r="I9677">
        <v>3.8420000000000001</v>
      </c>
      <c r="J9677">
        <v>9.2680000000000007</v>
      </c>
      <c r="K9677">
        <v>0.128</v>
      </c>
      <c r="L9677" s="6">
        <v>273523621</v>
      </c>
      <c r="M9677" s="6"/>
      <c r="N9677" s="7">
        <v>44005</v>
      </c>
    </row>
    <row r="9678" spans="1:14" hidden="1" x14ac:dyDescent="0.25">
      <c r="A9678" t="s">
        <v>13</v>
      </c>
      <c r="B9678" t="s">
        <v>41</v>
      </c>
      <c r="C9678" s="7">
        <v>44006</v>
      </c>
      <c r="D9678">
        <v>49009</v>
      </c>
      <c r="E9678">
        <v>1113</v>
      </c>
      <c r="F9678">
        <v>2573</v>
      </c>
      <c r="G9678">
        <v>38</v>
      </c>
      <c r="H9678">
        <v>179.17599999999999</v>
      </c>
      <c r="I9678">
        <v>4.069</v>
      </c>
      <c r="J9678">
        <v>9.407</v>
      </c>
      <c r="K9678">
        <v>0.13900000000000001</v>
      </c>
      <c r="L9678" s="6">
        <v>273523621</v>
      </c>
      <c r="M9678" s="6"/>
      <c r="N9678" s="7">
        <v>44006</v>
      </c>
    </row>
    <row r="9679" spans="1:14" hidden="1" x14ac:dyDescent="0.25">
      <c r="A9679" t="s">
        <v>13</v>
      </c>
      <c r="B9679" t="s">
        <v>41</v>
      </c>
      <c r="C9679" s="7">
        <v>44007</v>
      </c>
      <c r="D9679">
        <v>50187</v>
      </c>
      <c r="E9679">
        <v>1178</v>
      </c>
      <c r="F9679">
        <v>2620</v>
      </c>
      <c r="G9679">
        <v>47</v>
      </c>
      <c r="H9679">
        <v>183.483</v>
      </c>
      <c r="I9679">
        <v>4.3070000000000004</v>
      </c>
      <c r="J9679">
        <v>9.5790000000000006</v>
      </c>
      <c r="K9679">
        <v>0.17199999999999999</v>
      </c>
      <c r="L9679" s="6">
        <v>273523621</v>
      </c>
      <c r="M9679" s="6"/>
      <c r="N9679" s="7">
        <v>44007</v>
      </c>
    </row>
    <row r="9680" spans="1:14" hidden="1" x14ac:dyDescent="0.25">
      <c r="A9680" t="s">
        <v>13</v>
      </c>
      <c r="B9680" t="s">
        <v>41</v>
      </c>
      <c r="C9680" s="7">
        <v>44008</v>
      </c>
      <c r="D9680">
        <v>51427</v>
      </c>
      <c r="E9680">
        <v>1240</v>
      </c>
      <c r="F9680">
        <v>2683</v>
      </c>
      <c r="G9680">
        <v>63</v>
      </c>
      <c r="H9680">
        <v>188.017</v>
      </c>
      <c r="I9680">
        <v>4.5330000000000004</v>
      </c>
      <c r="J9680">
        <v>9.8089999999999993</v>
      </c>
      <c r="K9680">
        <v>0.23</v>
      </c>
      <c r="L9680" s="6">
        <v>273523621</v>
      </c>
      <c r="M9680" s="6"/>
      <c r="N9680" s="7">
        <v>44008</v>
      </c>
    </row>
    <row r="9681" spans="1:14" hidden="1" x14ac:dyDescent="0.25">
      <c r="A9681" t="s">
        <v>13</v>
      </c>
      <c r="B9681" t="s">
        <v>41</v>
      </c>
      <c r="C9681" s="7">
        <v>44009</v>
      </c>
      <c r="D9681">
        <v>52812</v>
      </c>
      <c r="E9681">
        <v>1385</v>
      </c>
      <c r="F9681">
        <v>2720</v>
      </c>
      <c r="G9681">
        <v>37</v>
      </c>
      <c r="H9681">
        <v>193.08</v>
      </c>
      <c r="I9681">
        <v>5.0640000000000001</v>
      </c>
      <c r="J9681">
        <v>9.9440000000000008</v>
      </c>
      <c r="K9681">
        <v>0.13500000000000001</v>
      </c>
      <c r="L9681" s="6">
        <v>273523621</v>
      </c>
      <c r="M9681" s="6"/>
      <c r="N9681" s="7">
        <v>44009</v>
      </c>
    </row>
    <row r="9682" spans="1:14" hidden="1" x14ac:dyDescent="0.25">
      <c r="A9682" t="s">
        <v>13</v>
      </c>
      <c r="B9682" t="s">
        <v>41</v>
      </c>
      <c r="C9682" s="7">
        <v>44010</v>
      </c>
      <c r="D9682">
        <v>54010</v>
      </c>
      <c r="E9682">
        <v>1198</v>
      </c>
      <c r="F9682">
        <v>2754</v>
      </c>
      <c r="G9682">
        <v>34</v>
      </c>
      <c r="H9682">
        <v>197.46</v>
      </c>
      <c r="I9682">
        <v>4.38</v>
      </c>
      <c r="J9682">
        <v>10.069000000000001</v>
      </c>
      <c r="K9682">
        <v>0.124</v>
      </c>
      <c r="L9682" s="6">
        <v>273523621</v>
      </c>
      <c r="M9682" s="6"/>
      <c r="N9682" s="7">
        <v>44010</v>
      </c>
    </row>
    <row r="9683" spans="1:14" hidden="1" x14ac:dyDescent="0.25">
      <c r="A9683" t="s">
        <v>13</v>
      </c>
      <c r="B9683" t="s">
        <v>41</v>
      </c>
      <c r="C9683" s="7">
        <v>44011</v>
      </c>
      <c r="D9683">
        <v>55092</v>
      </c>
      <c r="E9683">
        <v>1082</v>
      </c>
      <c r="F9683">
        <v>2805</v>
      </c>
      <c r="G9683">
        <v>51</v>
      </c>
      <c r="H9683">
        <v>201.416</v>
      </c>
      <c r="I9683">
        <v>3.956</v>
      </c>
      <c r="J9683">
        <v>10.255000000000001</v>
      </c>
      <c r="K9683">
        <v>0.186</v>
      </c>
      <c r="L9683" s="6">
        <v>273523621</v>
      </c>
      <c r="M9683" s="6"/>
      <c r="N9683" s="7">
        <v>44011</v>
      </c>
    </row>
    <row r="9684" spans="1:14" hidden="1" x14ac:dyDescent="0.25">
      <c r="A9684" t="s">
        <v>13</v>
      </c>
      <c r="B9684" t="s">
        <v>41</v>
      </c>
      <c r="C9684" s="7">
        <v>44012</v>
      </c>
      <c r="D9684">
        <v>56385</v>
      </c>
      <c r="E9684">
        <v>1293</v>
      </c>
      <c r="F9684">
        <v>2876</v>
      </c>
      <c r="G9684">
        <v>71</v>
      </c>
      <c r="H9684">
        <v>206.143</v>
      </c>
      <c r="I9684">
        <v>4.7270000000000003</v>
      </c>
      <c r="J9684">
        <v>10.515000000000001</v>
      </c>
      <c r="K9684">
        <v>0.26</v>
      </c>
      <c r="L9684" s="6">
        <v>273523621</v>
      </c>
      <c r="M9684" s="6"/>
      <c r="N9684" s="7">
        <v>44012</v>
      </c>
    </row>
    <row r="9685" spans="1:14" hidden="1" x14ac:dyDescent="0.25">
      <c r="A9685" t="s">
        <v>13</v>
      </c>
      <c r="B9685" t="s">
        <v>41</v>
      </c>
      <c r="C9685" s="7">
        <v>44013</v>
      </c>
      <c r="D9685">
        <v>57770</v>
      </c>
      <c r="E9685">
        <v>1385</v>
      </c>
      <c r="F9685">
        <v>2934</v>
      </c>
      <c r="G9685">
        <v>58</v>
      </c>
      <c r="H9685">
        <v>211.20699999999999</v>
      </c>
      <c r="I9685">
        <v>5.0640000000000001</v>
      </c>
      <c r="J9685">
        <v>10.727</v>
      </c>
      <c r="K9685">
        <v>0.21199999999999999</v>
      </c>
      <c r="L9685" s="6">
        <v>273523621</v>
      </c>
      <c r="M9685" s="6"/>
      <c r="N9685" s="7">
        <v>44013</v>
      </c>
    </row>
    <row r="9686" spans="1:14" hidden="1" x14ac:dyDescent="0.25">
      <c r="A9686" t="s">
        <v>13</v>
      </c>
      <c r="B9686" t="s">
        <v>41</v>
      </c>
      <c r="C9686" s="7">
        <v>44014</v>
      </c>
      <c r="D9686">
        <v>59394</v>
      </c>
      <c r="E9686">
        <v>1624</v>
      </c>
      <c r="F9686">
        <v>2987</v>
      </c>
      <c r="G9686">
        <v>53</v>
      </c>
      <c r="H9686">
        <v>217.14400000000001</v>
      </c>
      <c r="I9686">
        <v>5.9370000000000003</v>
      </c>
      <c r="J9686">
        <v>10.92</v>
      </c>
      <c r="K9686">
        <v>0.19400000000000001</v>
      </c>
      <c r="L9686" s="6">
        <v>273523621</v>
      </c>
      <c r="M9686" s="6"/>
      <c r="N9686" s="7">
        <v>44014</v>
      </c>
    </row>
    <row r="9687" spans="1:14" hidden="1" x14ac:dyDescent="0.25">
      <c r="A9687" t="s">
        <v>13</v>
      </c>
      <c r="B9687" t="s">
        <v>41</v>
      </c>
      <c r="C9687" s="7">
        <v>44015</v>
      </c>
      <c r="D9687">
        <v>60695</v>
      </c>
      <c r="E9687">
        <v>1301</v>
      </c>
      <c r="F9687">
        <v>3036</v>
      </c>
      <c r="G9687">
        <v>49</v>
      </c>
      <c r="H9687">
        <v>221.9</v>
      </c>
      <c r="I9687">
        <v>4.7560000000000002</v>
      </c>
      <c r="J9687">
        <v>11.1</v>
      </c>
      <c r="K9687">
        <v>0.17899999999999999</v>
      </c>
      <c r="L9687" s="6">
        <v>273523621</v>
      </c>
      <c r="M9687" s="6"/>
      <c r="N9687" s="7">
        <v>44015</v>
      </c>
    </row>
    <row r="9688" spans="1:14" hidden="1" x14ac:dyDescent="0.25">
      <c r="A9688" t="s">
        <v>13</v>
      </c>
      <c r="B9688" t="s">
        <v>41</v>
      </c>
      <c r="C9688" s="7">
        <v>44016</v>
      </c>
      <c r="D9688">
        <v>62142</v>
      </c>
      <c r="E9688">
        <v>1447</v>
      </c>
      <c r="F9688">
        <v>3089</v>
      </c>
      <c r="G9688">
        <v>53</v>
      </c>
      <c r="H9688">
        <v>227.191</v>
      </c>
      <c r="I9688">
        <v>5.29</v>
      </c>
      <c r="J9688">
        <v>11.292999999999999</v>
      </c>
      <c r="K9688">
        <v>0.19400000000000001</v>
      </c>
      <c r="L9688" s="6">
        <v>273523621</v>
      </c>
      <c r="M9688" s="6"/>
      <c r="N9688" s="7">
        <v>44016</v>
      </c>
    </row>
    <row r="9689" spans="1:14" hidden="1" x14ac:dyDescent="0.25">
      <c r="A9689" t="s">
        <v>13</v>
      </c>
      <c r="B9689" t="s">
        <v>41</v>
      </c>
      <c r="C9689" s="7">
        <v>44017</v>
      </c>
      <c r="D9689">
        <v>63749</v>
      </c>
      <c r="E9689">
        <v>1607</v>
      </c>
      <c r="F9689">
        <v>3171</v>
      </c>
      <c r="G9689">
        <v>82</v>
      </c>
      <c r="H9689">
        <v>233.066</v>
      </c>
      <c r="I9689">
        <v>5.875</v>
      </c>
      <c r="J9689">
        <v>11.593</v>
      </c>
      <c r="K9689">
        <v>0.3</v>
      </c>
      <c r="L9689" s="6">
        <v>273523621</v>
      </c>
      <c r="M9689" s="6"/>
      <c r="N9689" s="7">
        <v>44017</v>
      </c>
    </row>
    <row r="9690" spans="1:14" hidden="1" x14ac:dyDescent="0.25">
      <c r="A9690" t="s">
        <v>13</v>
      </c>
      <c r="B9690" t="s">
        <v>41</v>
      </c>
      <c r="C9690" s="7">
        <v>44018</v>
      </c>
      <c r="D9690">
        <v>64958</v>
      </c>
      <c r="E9690">
        <v>1209</v>
      </c>
      <c r="F9690">
        <v>3241</v>
      </c>
      <c r="G9690">
        <v>70</v>
      </c>
      <c r="H9690">
        <v>237.48599999999999</v>
      </c>
      <c r="I9690">
        <v>4.42</v>
      </c>
      <c r="J9690">
        <v>11.849</v>
      </c>
      <c r="K9690">
        <v>0.25600000000000001</v>
      </c>
      <c r="L9690" s="6">
        <v>273523621</v>
      </c>
      <c r="M9690" s="6"/>
      <c r="N9690" s="7">
        <v>44018</v>
      </c>
    </row>
    <row r="9691" spans="1:14" hidden="1" x14ac:dyDescent="0.25">
      <c r="A9691" t="s">
        <v>13</v>
      </c>
      <c r="B9691" t="s">
        <v>41</v>
      </c>
      <c r="C9691" s="7">
        <v>44019</v>
      </c>
      <c r="D9691">
        <v>66226</v>
      </c>
      <c r="E9691">
        <v>1268</v>
      </c>
      <c r="F9691">
        <v>3309</v>
      </c>
      <c r="G9691">
        <v>68</v>
      </c>
      <c r="H9691">
        <v>242.12200000000001</v>
      </c>
      <c r="I9691">
        <v>4.6360000000000001</v>
      </c>
      <c r="J9691">
        <v>12.098000000000001</v>
      </c>
      <c r="K9691">
        <v>0.249</v>
      </c>
      <c r="L9691" s="6">
        <v>273523621</v>
      </c>
      <c r="M9691" s="6"/>
      <c r="N9691" s="7">
        <v>44019</v>
      </c>
    </row>
    <row r="9692" spans="1:14" hidden="1" x14ac:dyDescent="0.25">
      <c r="A9692" t="s">
        <v>13</v>
      </c>
      <c r="B9692" t="s">
        <v>41</v>
      </c>
      <c r="C9692" s="7">
        <v>44020</v>
      </c>
      <c r="D9692">
        <v>68079</v>
      </c>
      <c r="E9692">
        <v>1853</v>
      </c>
      <c r="F9692">
        <v>3359</v>
      </c>
      <c r="G9692">
        <v>50</v>
      </c>
      <c r="H9692">
        <v>248.89599999999999</v>
      </c>
      <c r="I9692">
        <v>6.7750000000000004</v>
      </c>
      <c r="J9692">
        <v>12.28</v>
      </c>
      <c r="K9692">
        <v>0.183</v>
      </c>
      <c r="L9692" s="6">
        <v>273523621</v>
      </c>
      <c r="M9692" s="6"/>
      <c r="N9692" s="7">
        <v>44020</v>
      </c>
    </row>
    <row r="9693" spans="1:14" hidden="1" x14ac:dyDescent="0.25">
      <c r="A9693" t="s">
        <v>13</v>
      </c>
      <c r="B9693" t="s">
        <v>41</v>
      </c>
      <c r="C9693" s="7">
        <v>44021</v>
      </c>
      <c r="D9693">
        <v>70736</v>
      </c>
      <c r="E9693">
        <v>2657</v>
      </c>
      <c r="F9693">
        <v>3417</v>
      </c>
      <c r="G9693">
        <v>58</v>
      </c>
      <c r="H9693">
        <v>258.61</v>
      </c>
      <c r="I9693">
        <v>9.7140000000000004</v>
      </c>
      <c r="J9693">
        <v>12.493</v>
      </c>
      <c r="K9693">
        <v>0.21199999999999999</v>
      </c>
      <c r="L9693" s="6">
        <v>273523621</v>
      </c>
      <c r="M9693" s="6"/>
      <c r="N9693" s="7">
        <v>44021</v>
      </c>
    </row>
    <row r="9694" spans="1:14" hidden="1" x14ac:dyDescent="0.25">
      <c r="A9694" t="s">
        <v>13</v>
      </c>
      <c r="B9694" t="s">
        <v>41</v>
      </c>
      <c r="C9694" s="7">
        <v>44022</v>
      </c>
      <c r="D9694">
        <v>72347</v>
      </c>
      <c r="E9694">
        <v>1611</v>
      </c>
      <c r="F9694">
        <v>3469</v>
      </c>
      <c r="G9694">
        <v>52</v>
      </c>
      <c r="H9694">
        <v>264.5</v>
      </c>
      <c r="I9694">
        <v>5.89</v>
      </c>
      <c r="J9694">
        <v>12.683</v>
      </c>
      <c r="K9694">
        <v>0.19</v>
      </c>
      <c r="L9694" s="6">
        <v>273523621</v>
      </c>
      <c r="M9694" s="6"/>
      <c r="N9694" s="7">
        <v>44022</v>
      </c>
    </row>
    <row r="9695" spans="1:14" hidden="1" x14ac:dyDescent="0.25">
      <c r="A9695" t="s">
        <v>13</v>
      </c>
      <c r="B9695" t="s">
        <v>41</v>
      </c>
      <c r="C9695" s="7">
        <v>44023</v>
      </c>
      <c r="D9695">
        <v>74018</v>
      </c>
      <c r="E9695">
        <v>1671</v>
      </c>
      <c r="F9695">
        <v>3535</v>
      </c>
      <c r="G9695">
        <v>66</v>
      </c>
      <c r="H9695">
        <v>270.60899999999998</v>
      </c>
      <c r="I9695">
        <v>6.109</v>
      </c>
      <c r="J9695">
        <v>12.923999999999999</v>
      </c>
      <c r="K9695">
        <v>0.24099999999999999</v>
      </c>
      <c r="L9695" s="6">
        <v>273523621</v>
      </c>
      <c r="M9695" s="6"/>
      <c r="N9695" s="7">
        <v>44023</v>
      </c>
    </row>
    <row r="9696" spans="1:14" hidden="1" x14ac:dyDescent="0.25">
      <c r="A9696" t="s">
        <v>13</v>
      </c>
      <c r="B9696" t="s">
        <v>41</v>
      </c>
      <c r="C9696" s="7">
        <v>44024</v>
      </c>
      <c r="D9696">
        <v>75699</v>
      </c>
      <c r="E9696">
        <v>1681</v>
      </c>
      <c r="F9696">
        <v>3606</v>
      </c>
      <c r="G9696">
        <v>71</v>
      </c>
      <c r="H9696">
        <v>276.755</v>
      </c>
      <c r="I9696">
        <v>6.1459999999999999</v>
      </c>
      <c r="J9696">
        <v>13.183999999999999</v>
      </c>
      <c r="K9696">
        <v>0.26</v>
      </c>
      <c r="L9696" s="6">
        <v>273523621</v>
      </c>
      <c r="M9696" s="6"/>
      <c r="N9696" s="7">
        <v>44024</v>
      </c>
    </row>
    <row r="9697" spans="1:14" hidden="1" x14ac:dyDescent="0.25">
      <c r="A9697" t="s">
        <v>13</v>
      </c>
      <c r="B9697" t="s">
        <v>41</v>
      </c>
      <c r="C9697" s="7">
        <v>44025</v>
      </c>
      <c r="D9697">
        <v>76981</v>
      </c>
      <c r="E9697">
        <v>1282</v>
      </c>
      <c r="F9697">
        <v>3656</v>
      </c>
      <c r="G9697">
        <v>50</v>
      </c>
      <c r="H9697">
        <v>281.44200000000001</v>
      </c>
      <c r="I9697">
        <v>4.6870000000000003</v>
      </c>
      <c r="J9697">
        <v>13.366</v>
      </c>
      <c r="K9697">
        <v>0.183</v>
      </c>
      <c r="L9697" s="6">
        <v>273523621</v>
      </c>
      <c r="M9697" s="6"/>
      <c r="N9697" s="7">
        <v>44025</v>
      </c>
    </row>
    <row r="9698" spans="1:14" hidden="1" x14ac:dyDescent="0.25">
      <c r="A9698" t="s">
        <v>13</v>
      </c>
      <c r="B9698" t="s">
        <v>41</v>
      </c>
      <c r="C9698" s="7">
        <v>44026</v>
      </c>
      <c r="D9698">
        <v>78572</v>
      </c>
      <c r="E9698">
        <v>1591</v>
      </c>
      <c r="F9698">
        <v>3710</v>
      </c>
      <c r="G9698">
        <v>54</v>
      </c>
      <c r="H9698">
        <v>287.25900000000001</v>
      </c>
      <c r="I9698">
        <v>5.8170000000000002</v>
      </c>
      <c r="J9698">
        <v>13.564</v>
      </c>
      <c r="K9698">
        <v>0.19700000000000001</v>
      </c>
      <c r="L9698" s="6">
        <v>273523621</v>
      </c>
      <c r="M9698" s="6"/>
      <c r="N9698" s="7">
        <v>44026</v>
      </c>
    </row>
    <row r="9699" spans="1:14" hidden="1" x14ac:dyDescent="0.25">
      <c r="A9699" t="s">
        <v>13</v>
      </c>
      <c r="B9699" t="s">
        <v>41</v>
      </c>
      <c r="C9699" s="7">
        <v>44027</v>
      </c>
      <c r="D9699">
        <v>80094</v>
      </c>
      <c r="E9699">
        <v>1522</v>
      </c>
      <c r="F9699">
        <v>3797</v>
      </c>
      <c r="G9699">
        <v>87</v>
      </c>
      <c r="H9699">
        <v>292.82299999999998</v>
      </c>
      <c r="I9699">
        <v>5.5640000000000001</v>
      </c>
      <c r="J9699">
        <v>13.882</v>
      </c>
      <c r="K9699">
        <v>0.318</v>
      </c>
      <c r="L9699" s="6">
        <v>273523621</v>
      </c>
      <c r="M9699" s="6"/>
      <c r="N9699" s="7">
        <v>44027</v>
      </c>
    </row>
    <row r="9700" spans="1:14" hidden="1" x14ac:dyDescent="0.25">
      <c r="A9700" t="s">
        <v>13</v>
      </c>
      <c r="B9700" t="s">
        <v>41</v>
      </c>
      <c r="C9700" s="7">
        <v>44028</v>
      </c>
      <c r="D9700">
        <v>81668</v>
      </c>
      <c r="E9700">
        <v>1574</v>
      </c>
      <c r="F9700">
        <v>3873</v>
      </c>
      <c r="G9700">
        <v>76</v>
      </c>
      <c r="H9700">
        <v>298.57799999999997</v>
      </c>
      <c r="I9700">
        <v>5.7549999999999999</v>
      </c>
      <c r="J9700">
        <v>14.16</v>
      </c>
      <c r="K9700">
        <v>0.27800000000000002</v>
      </c>
      <c r="L9700" s="6">
        <v>273523621</v>
      </c>
      <c r="M9700" s="6"/>
      <c r="N9700" s="7">
        <v>44028</v>
      </c>
    </row>
    <row r="9701" spans="1:14" hidden="1" x14ac:dyDescent="0.25">
      <c r="A9701" t="s">
        <v>13</v>
      </c>
      <c r="B9701" t="s">
        <v>41</v>
      </c>
      <c r="C9701" s="7">
        <v>44029</v>
      </c>
      <c r="D9701">
        <v>83130</v>
      </c>
      <c r="E9701">
        <v>1462</v>
      </c>
      <c r="F9701">
        <v>3957</v>
      </c>
      <c r="G9701">
        <v>84</v>
      </c>
      <c r="H9701">
        <v>303.923</v>
      </c>
      <c r="I9701">
        <v>5.3449999999999998</v>
      </c>
      <c r="J9701">
        <v>14.467000000000001</v>
      </c>
      <c r="K9701">
        <v>0.307</v>
      </c>
      <c r="L9701" s="6">
        <v>273523621</v>
      </c>
      <c r="M9701" s="6"/>
      <c r="N9701" s="7">
        <v>44029</v>
      </c>
    </row>
    <row r="9702" spans="1:14" hidden="1" x14ac:dyDescent="0.25">
      <c r="A9702" t="s">
        <v>13</v>
      </c>
      <c r="B9702" t="s">
        <v>41</v>
      </c>
      <c r="C9702" s="7">
        <v>44030</v>
      </c>
      <c r="D9702">
        <v>84882</v>
      </c>
      <c r="E9702">
        <v>1752</v>
      </c>
      <c r="F9702">
        <v>4016</v>
      </c>
      <c r="G9702">
        <v>59</v>
      </c>
      <c r="H9702">
        <v>310.32799999999997</v>
      </c>
      <c r="I9702">
        <v>6.4050000000000002</v>
      </c>
      <c r="J9702">
        <v>14.682</v>
      </c>
      <c r="K9702">
        <v>0.216</v>
      </c>
      <c r="L9702" s="6">
        <v>273523621</v>
      </c>
      <c r="M9702" s="6"/>
      <c r="N9702" s="7">
        <v>44030</v>
      </c>
    </row>
    <row r="9703" spans="1:14" hidden="1" x14ac:dyDescent="0.25">
      <c r="A9703" t="s">
        <v>13</v>
      </c>
      <c r="B9703" t="s">
        <v>41</v>
      </c>
      <c r="C9703" s="7">
        <v>44031</v>
      </c>
      <c r="D9703">
        <v>86521</v>
      </c>
      <c r="E9703">
        <v>1639</v>
      </c>
      <c r="F9703">
        <v>4143</v>
      </c>
      <c r="G9703">
        <v>127</v>
      </c>
      <c r="H9703">
        <v>316.32</v>
      </c>
      <c r="I9703">
        <v>5.992</v>
      </c>
      <c r="J9703">
        <v>15.147</v>
      </c>
      <c r="K9703">
        <v>0.46400000000000002</v>
      </c>
      <c r="L9703" s="6">
        <v>273523621</v>
      </c>
      <c r="M9703" s="6"/>
      <c r="N9703" s="7">
        <v>44031</v>
      </c>
    </row>
    <row r="9704" spans="1:14" hidden="1" x14ac:dyDescent="0.25">
      <c r="A9704" t="s">
        <v>13</v>
      </c>
      <c r="B9704" t="s">
        <v>41</v>
      </c>
      <c r="C9704" s="7">
        <v>44032</v>
      </c>
      <c r="D9704">
        <v>88214</v>
      </c>
      <c r="E9704">
        <v>1693</v>
      </c>
      <c r="F9704">
        <v>4239</v>
      </c>
      <c r="G9704">
        <v>96</v>
      </c>
      <c r="H9704">
        <v>322.51</v>
      </c>
      <c r="I9704">
        <v>6.19</v>
      </c>
      <c r="J9704">
        <v>15.497999999999999</v>
      </c>
      <c r="K9704">
        <v>0.35099999999999998</v>
      </c>
      <c r="L9704" s="6">
        <v>273523621</v>
      </c>
      <c r="M9704" s="6"/>
      <c r="N9704" s="7">
        <v>44032</v>
      </c>
    </row>
    <row r="9705" spans="1:14" hidden="1" x14ac:dyDescent="0.25">
      <c r="A9705" t="s">
        <v>13</v>
      </c>
      <c r="B9705" t="s">
        <v>41</v>
      </c>
      <c r="C9705" s="7">
        <v>44033</v>
      </c>
      <c r="D9705">
        <v>89869</v>
      </c>
      <c r="E9705">
        <v>1655</v>
      </c>
      <c r="F9705">
        <v>4320</v>
      </c>
      <c r="G9705">
        <v>81</v>
      </c>
      <c r="H9705">
        <v>328.56</v>
      </c>
      <c r="I9705">
        <v>6.0510000000000002</v>
      </c>
      <c r="J9705">
        <v>15.794</v>
      </c>
      <c r="K9705">
        <v>0.29599999999999999</v>
      </c>
      <c r="L9705" s="6">
        <v>273523621</v>
      </c>
      <c r="M9705" s="6"/>
      <c r="N9705" s="7">
        <v>44033</v>
      </c>
    </row>
    <row r="9706" spans="1:14" hidden="1" x14ac:dyDescent="0.25">
      <c r="A9706" t="s">
        <v>13</v>
      </c>
      <c r="B9706" t="s">
        <v>41</v>
      </c>
      <c r="C9706" s="7">
        <v>44034</v>
      </c>
      <c r="D9706">
        <v>91751</v>
      </c>
      <c r="E9706">
        <v>1882</v>
      </c>
      <c r="F9706">
        <v>4459</v>
      </c>
      <c r="G9706">
        <v>139</v>
      </c>
      <c r="H9706">
        <v>335.44099999999997</v>
      </c>
      <c r="I9706">
        <v>6.8810000000000002</v>
      </c>
      <c r="J9706">
        <v>16.302</v>
      </c>
      <c r="K9706">
        <v>0.50800000000000001</v>
      </c>
      <c r="L9706" s="6">
        <v>273523621</v>
      </c>
      <c r="M9706" s="6"/>
      <c r="N9706" s="7">
        <v>44034</v>
      </c>
    </row>
    <row r="9707" spans="1:14" hidden="1" x14ac:dyDescent="0.25">
      <c r="A9707" t="s">
        <v>13</v>
      </c>
      <c r="B9707" t="s">
        <v>41</v>
      </c>
      <c r="C9707" s="7">
        <v>44035</v>
      </c>
      <c r="D9707">
        <v>93657</v>
      </c>
      <c r="E9707">
        <v>1906</v>
      </c>
      <c r="F9707">
        <v>4576</v>
      </c>
      <c r="G9707">
        <v>117</v>
      </c>
      <c r="H9707">
        <v>342.40899999999999</v>
      </c>
      <c r="I9707">
        <v>6.968</v>
      </c>
      <c r="J9707">
        <v>16.73</v>
      </c>
      <c r="K9707">
        <v>0.42799999999999999</v>
      </c>
      <c r="L9707" s="6">
        <v>273523621</v>
      </c>
      <c r="M9707" s="6"/>
      <c r="N9707" s="7">
        <v>44035</v>
      </c>
    </row>
    <row r="9708" spans="1:14" hidden="1" x14ac:dyDescent="0.25">
      <c r="A9708" t="s">
        <v>13</v>
      </c>
      <c r="B9708" t="s">
        <v>41</v>
      </c>
      <c r="C9708" s="7">
        <v>44036</v>
      </c>
      <c r="D9708">
        <v>95418</v>
      </c>
      <c r="E9708">
        <v>1761</v>
      </c>
      <c r="F9708">
        <v>4665</v>
      </c>
      <c r="G9708">
        <v>89</v>
      </c>
      <c r="H9708">
        <v>348.84699999999998</v>
      </c>
      <c r="I9708">
        <v>6.4379999999999997</v>
      </c>
      <c r="J9708">
        <v>17.055</v>
      </c>
      <c r="K9708">
        <v>0.32500000000000001</v>
      </c>
      <c r="L9708" s="6">
        <v>273523621</v>
      </c>
      <c r="M9708" s="6"/>
      <c r="N9708" s="7">
        <v>44036</v>
      </c>
    </row>
    <row r="9709" spans="1:14" hidden="1" x14ac:dyDescent="0.25">
      <c r="A9709" t="s">
        <v>13</v>
      </c>
      <c r="B9709" t="s">
        <v>41</v>
      </c>
      <c r="C9709" s="7">
        <v>44037</v>
      </c>
      <c r="D9709">
        <v>97286</v>
      </c>
      <c r="E9709">
        <v>1868</v>
      </c>
      <c r="F9709">
        <v>4714</v>
      </c>
      <c r="G9709">
        <v>49</v>
      </c>
      <c r="H9709">
        <v>355.67700000000002</v>
      </c>
      <c r="I9709">
        <v>6.8289999999999997</v>
      </c>
      <c r="J9709">
        <v>17.234000000000002</v>
      </c>
      <c r="K9709">
        <v>0.17899999999999999</v>
      </c>
      <c r="L9709" s="6">
        <v>273523621</v>
      </c>
      <c r="M9709" s="6"/>
      <c r="N9709" s="7">
        <v>44037</v>
      </c>
    </row>
    <row r="9710" spans="1:14" hidden="1" x14ac:dyDescent="0.25">
      <c r="A9710" t="s">
        <v>13</v>
      </c>
      <c r="B9710" t="s">
        <v>41</v>
      </c>
      <c r="C9710" s="7">
        <v>44038</v>
      </c>
      <c r="D9710">
        <v>98778</v>
      </c>
      <c r="E9710">
        <v>1492</v>
      </c>
      <c r="F9710">
        <v>4781</v>
      </c>
      <c r="G9710">
        <v>67</v>
      </c>
      <c r="H9710">
        <v>361.13200000000001</v>
      </c>
      <c r="I9710">
        <v>5.4550000000000001</v>
      </c>
      <c r="J9710">
        <v>17.478999999999999</v>
      </c>
      <c r="K9710">
        <v>0.245</v>
      </c>
      <c r="L9710" s="6">
        <v>273523621</v>
      </c>
      <c r="M9710" s="6"/>
      <c r="N9710" s="7">
        <v>44038</v>
      </c>
    </row>
    <row r="9711" spans="1:14" hidden="1" x14ac:dyDescent="0.25">
      <c r="A9711" t="s">
        <v>13</v>
      </c>
      <c r="B9711" t="s">
        <v>41</v>
      </c>
      <c r="C9711" s="7">
        <v>44039</v>
      </c>
      <c r="D9711">
        <v>100303</v>
      </c>
      <c r="E9711">
        <v>1525</v>
      </c>
      <c r="F9711">
        <v>4838</v>
      </c>
      <c r="G9711">
        <v>57</v>
      </c>
      <c r="H9711">
        <v>366.70699999999999</v>
      </c>
      <c r="I9711">
        <v>5.5750000000000002</v>
      </c>
      <c r="J9711">
        <v>17.687999999999999</v>
      </c>
      <c r="K9711">
        <v>0.20799999999999999</v>
      </c>
      <c r="L9711" s="6">
        <v>273523621</v>
      </c>
      <c r="M9711" s="6"/>
      <c r="N9711" s="7">
        <v>44039</v>
      </c>
    </row>
    <row r="9712" spans="1:14" hidden="1" x14ac:dyDescent="0.25">
      <c r="A9712" t="s">
        <v>13</v>
      </c>
      <c r="B9712" t="s">
        <v>41</v>
      </c>
      <c r="C9712" s="7">
        <v>44040</v>
      </c>
      <c r="D9712">
        <v>102051</v>
      </c>
      <c r="E9712">
        <v>1748</v>
      </c>
      <c r="F9712">
        <v>4901</v>
      </c>
      <c r="G9712">
        <v>63</v>
      </c>
      <c r="H9712">
        <v>373.09800000000001</v>
      </c>
      <c r="I9712">
        <v>6.391</v>
      </c>
      <c r="J9712">
        <v>17.917999999999999</v>
      </c>
      <c r="K9712">
        <v>0.23</v>
      </c>
      <c r="L9712" s="6">
        <v>273523621</v>
      </c>
      <c r="M9712" s="6"/>
      <c r="N9712" s="7">
        <v>44040</v>
      </c>
    </row>
    <row r="9713" spans="1:14" hidden="1" x14ac:dyDescent="0.25">
      <c r="A9713" t="s">
        <v>13</v>
      </c>
      <c r="B9713" t="s">
        <v>41</v>
      </c>
      <c r="C9713" s="7">
        <v>44041</v>
      </c>
      <c r="D9713">
        <v>104432</v>
      </c>
      <c r="E9713">
        <v>2381</v>
      </c>
      <c r="F9713">
        <v>4975</v>
      </c>
      <c r="G9713">
        <v>74</v>
      </c>
      <c r="H9713">
        <v>381.80200000000002</v>
      </c>
      <c r="I9713">
        <v>8.7050000000000001</v>
      </c>
      <c r="J9713">
        <v>18.189</v>
      </c>
      <c r="K9713">
        <v>0.27100000000000002</v>
      </c>
      <c r="L9713" s="6">
        <v>273523621</v>
      </c>
      <c r="M9713" s="6"/>
      <c r="N9713" s="7">
        <v>44041</v>
      </c>
    </row>
    <row r="9714" spans="1:14" hidden="1" x14ac:dyDescent="0.25">
      <c r="A9714" t="s">
        <v>13</v>
      </c>
      <c r="B9714" t="s">
        <v>41</v>
      </c>
      <c r="C9714" s="7">
        <v>44042</v>
      </c>
      <c r="D9714">
        <v>106336</v>
      </c>
      <c r="E9714">
        <v>1904</v>
      </c>
      <c r="F9714">
        <v>5058</v>
      </c>
      <c r="G9714">
        <v>83</v>
      </c>
      <c r="H9714">
        <v>388.76299999999998</v>
      </c>
      <c r="I9714">
        <v>6.9610000000000003</v>
      </c>
      <c r="J9714">
        <v>18.492000000000001</v>
      </c>
      <c r="K9714">
        <v>0.30299999999999999</v>
      </c>
      <c r="L9714" s="6">
        <v>273523621</v>
      </c>
      <c r="M9714" s="6"/>
      <c r="N9714" s="7">
        <v>44042</v>
      </c>
    </row>
    <row r="9715" spans="1:14" hidden="1" x14ac:dyDescent="0.25">
      <c r="A9715" t="s">
        <v>13</v>
      </c>
      <c r="B9715" t="s">
        <v>41</v>
      </c>
      <c r="C9715" s="7">
        <v>44043</v>
      </c>
      <c r="D9715">
        <v>108376</v>
      </c>
      <c r="E9715">
        <v>2040</v>
      </c>
      <c r="F9715">
        <v>5131</v>
      </c>
      <c r="G9715">
        <v>73</v>
      </c>
      <c r="H9715">
        <v>396.22199999999998</v>
      </c>
      <c r="I9715">
        <v>7.4580000000000002</v>
      </c>
      <c r="J9715">
        <v>18.759</v>
      </c>
      <c r="K9715">
        <v>0.26700000000000002</v>
      </c>
      <c r="L9715" s="6">
        <v>273523621</v>
      </c>
      <c r="M9715" s="6"/>
      <c r="N9715" s="7">
        <v>44043</v>
      </c>
    </row>
    <row r="9716" spans="1:14" hidden="1" x14ac:dyDescent="0.25">
      <c r="A9716" t="s">
        <v>13</v>
      </c>
      <c r="B9716" t="s">
        <v>41</v>
      </c>
      <c r="C9716" s="7">
        <v>44044</v>
      </c>
      <c r="D9716">
        <v>109936</v>
      </c>
      <c r="E9716">
        <v>1560</v>
      </c>
      <c r="F9716">
        <v>5193</v>
      </c>
      <c r="G9716">
        <v>62</v>
      </c>
      <c r="H9716">
        <v>401.92500000000001</v>
      </c>
      <c r="I9716">
        <v>5.7030000000000003</v>
      </c>
      <c r="J9716">
        <v>18.986000000000001</v>
      </c>
      <c r="K9716">
        <v>0.22700000000000001</v>
      </c>
      <c r="L9716" s="6">
        <v>273523621</v>
      </c>
      <c r="M9716" s="6"/>
      <c r="N9716" s="7">
        <v>44044</v>
      </c>
    </row>
    <row r="9717" spans="1:14" hidden="1" x14ac:dyDescent="0.25">
      <c r="A9717" t="s">
        <v>13</v>
      </c>
      <c r="B9717" t="s">
        <v>41</v>
      </c>
      <c r="C9717" s="7">
        <v>44045</v>
      </c>
      <c r="D9717">
        <v>111455</v>
      </c>
      <c r="E9717">
        <v>1519</v>
      </c>
      <c r="F9717">
        <v>5236</v>
      </c>
      <c r="G9717">
        <v>43</v>
      </c>
      <c r="H9717">
        <v>407.47899999999998</v>
      </c>
      <c r="I9717">
        <v>5.5529999999999999</v>
      </c>
      <c r="J9717">
        <v>19.143000000000001</v>
      </c>
      <c r="K9717">
        <v>0.157</v>
      </c>
      <c r="L9717" s="6">
        <v>273523621</v>
      </c>
      <c r="M9717" s="6"/>
      <c r="N9717" s="7">
        <v>44045</v>
      </c>
    </row>
    <row r="9718" spans="1:14" hidden="1" x14ac:dyDescent="0.25">
      <c r="A9718" t="s">
        <v>13</v>
      </c>
      <c r="B9718" t="s">
        <v>41</v>
      </c>
      <c r="C9718" s="7">
        <v>44046</v>
      </c>
      <c r="D9718">
        <v>113134</v>
      </c>
      <c r="E9718">
        <v>1679</v>
      </c>
      <c r="F9718">
        <v>5302</v>
      </c>
      <c r="G9718">
        <v>66</v>
      </c>
      <c r="H9718">
        <v>413.61700000000002</v>
      </c>
      <c r="I9718">
        <v>6.1379999999999999</v>
      </c>
      <c r="J9718">
        <v>19.384</v>
      </c>
      <c r="K9718">
        <v>0.24099999999999999</v>
      </c>
      <c r="L9718" s="6">
        <v>273523621</v>
      </c>
      <c r="M9718" s="6"/>
      <c r="N9718" s="7">
        <v>44046</v>
      </c>
    </row>
    <row r="9719" spans="1:14" hidden="1" x14ac:dyDescent="0.25">
      <c r="A9719" t="s">
        <v>13</v>
      </c>
      <c r="B9719" t="s">
        <v>41</v>
      </c>
      <c r="C9719" s="7">
        <v>44047</v>
      </c>
      <c r="D9719">
        <v>115056</v>
      </c>
      <c r="E9719">
        <v>1922</v>
      </c>
      <c r="F9719">
        <v>5388</v>
      </c>
      <c r="G9719">
        <v>86</v>
      </c>
      <c r="H9719">
        <v>420.64400000000001</v>
      </c>
      <c r="I9719">
        <v>7.0270000000000001</v>
      </c>
      <c r="J9719">
        <v>19.698</v>
      </c>
      <c r="K9719">
        <v>0.314</v>
      </c>
      <c r="L9719" s="6">
        <v>273523621</v>
      </c>
      <c r="M9719" s="6"/>
      <c r="N9719" s="7">
        <v>44047</v>
      </c>
    </row>
    <row r="9720" spans="1:14" hidden="1" x14ac:dyDescent="0.25">
      <c r="A9720" t="s">
        <v>13</v>
      </c>
      <c r="B9720" t="s">
        <v>41</v>
      </c>
      <c r="C9720" s="7">
        <v>44048</v>
      </c>
      <c r="D9720">
        <v>116871</v>
      </c>
      <c r="E9720">
        <v>1815</v>
      </c>
      <c r="F9720">
        <v>5452</v>
      </c>
      <c r="G9720">
        <v>64</v>
      </c>
      <c r="H9720">
        <v>427.279</v>
      </c>
      <c r="I9720">
        <v>6.6360000000000001</v>
      </c>
      <c r="J9720">
        <v>19.931999999999999</v>
      </c>
      <c r="K9720">
        <v>0.23400000000000001</v>
      </c>
      <c r="L9720" s="6">
        <v>273523621</v>
      </c>
      <c r="M9720" s="6"/>
      <c r="N9720" s="7">
        <v>44048</v>
      </c>
    </row>
    <row r="9721" spans="1:14" hidden="1" x14ac:dyDescent="0.25">
      <c r="A9721" t="s">
        <v>13</v>
      </c>
      <c r="B9721" t="s">
        <v>41</v>
      </c>
      <c r="C9721" s="7">
        <v>44049</v>
      </c>
      <c r="D9721">
        <v>118753</v>
      </c>
      <c r="E9721">
        <v>1882</v>
      </c>
      <c r="F9721">
        <v>5521</v>
      </c>
      <c r="G9721">
        <v>69</v>
      </c>
      <c r="H9721">
        <v>434.16</v>
      </c>
      <c r="I9721">
        <v>6.8810000000000002</v>
      </c>
      <c r="J9721">
        <v>20.184999999999999</v>
      </c>
      <c r="K9721">
        <v>0.252</v>
      </c>
      <c r="L9721" s="6">
        <v>273523621</v>
      </c>
      <c r="M9721" s="6"/>
      <c r="N9721" s="7">
        <v>44049</v>
      </c>
    </row>
    <row r="9722" spans="1:14" hidden="1" x14ac:dyDescent="0.25">
      <c r="A9722" t="s">
        <v>13</v>
      </c>
      <c r="B9722" t="s">
        <v>41</v>
      </c>
      <c r="C9722" s="7">
        <v>44050</v>
      </c>
      <c r="D9722">
        <v>121226</v>
      </c>
      <c r="E9722">
        <v>2473</v>
      </c>
      <c r="F9722">
        <v>5593</v>
      </c>
      <c r="G9722">
        <v>72</v>
      </c>
      <c r="H9722">
        <v>443.20100000000002</v>
      </c>
      <c r="I9722">
        <v>9.0410000000000004</v>
      </c>
      <c r="J9722">
        <v>20.448</v>
      </c>
      <c r="K9722">
        <v>0.26300000000000001</v>
      </c>
      <c r="L9722" s="6">
        <v>273523621</v>
      </c>
      <c r="M9722" s="6"/>
      <c r="N9722" s="7">
        <v>44050</v>
      </c>
    </row>
    <row r="9723" spans="1:14" hidden="1" x14ac:dyDescent="0.25">
      <c r="A9723" t="s">
        <v>13</v>
      </c>
      <c r="B9723" t="s">
        <v>41</v>
      </c>
      <c r="C9723" s="7">
        <v>44051</v>
      </c>
      <c r="D9723">
        <v>123503</v>
      </c>
      <c r="E9723">
        <v>2277</v>
      </c>
      <c r="F9723">
        <v>5658</v>
      </c>
      <c r="G9723">
        <v>65</v>
      </c>
      <c r="H9723">
        <v>451.52600000000001</v>
      </c>
      <c r="I9723">
        <v>8.3249999999999993</v>
      </c>
      <c r="J9723">
        <v>20.686</v>
      </c>
      <c r="K9723">
        <v>0.23799999999999999</v>
      </c>
      <c r="L9723" s="6">
        <v>273523621</v>
      </c>
      <c r="M9723" s="6"/>
      <c r="N9723" s="7">
        <v>44051</v>
      </c>
    </row>
    <row r="9724" spans="1:14" hidden="1" x14ac:dyDescent="0.25">
      <c r="A9724" t="s">
        <v>13</v>
      </c>
      <c r="B9724" t="s">
        <v>41</v>
      </c>
      <c r="C9724" s="7">
        <v>44052</v>
      </c>
      <c r="D9724">
        <v>125396</v>
      </c>
      <c r="E9724">
        <v>1893</v>
      </c>
      <c r="F9724">
        <v>5723</v>
      </c>
      <c r="G9724">
        <v>65</v>
      </c>
      <c r="H9724">
        <v>458.447</v>
      </c>
      <c r="I9724">
        <v>6.9210000000000003</v>
      </c>
      <c r="J9724">
        <v>20.922999999999998</v>
      </c>
      <c r="K9724">
        <v>0.23799999999999999</v>
      </c>
      <c r="L9724" s="6">
        <v>273523621</v>
      </c>
      <c r="M9724" s="6"/>
      <c r="N9724" s="7">
        <v>44052</v>
      </c>
    </row>
    <row r="9725" spans="1:14" hidden="1" x14ac:dyDescent="0.25">
      <c r="A9725" t="s">
        <v>13</v>
      </c>
      <c r="B9725" t="s">
        <v>41</v>
      </c>
      <c r="C9725" s="7">
        <v>44053</v>
      </c>
      <c r="D9725">
        <v>127083</v>
      </c>
      <c r="E9725">
        <v>1687</v>
      </c>
      <c r="F9725">
        <v>5765</v>
      </c>
      <c r="G9725">
        <v>42</v>
      </c>
      <c r="H9725">
        <v>464.61399999999998</v>
      </c>
      <c r="I9725">
        <v>6.1680000000000001</v>
      </c>
      <c r="J9725">
        <v>21.077000000000002</v>
      </c>
      <c r="K9725">
        <v>0.154</v>
      </c>
      <c r="L9725" s="6">
        <v>273523621</v>
      </c>
      <c r="M9725" s="6"/>
      <c r="N9725" s="7">
        <v>44053</v>
      </c>
    </row>
    <row r="9726" spans="1:14" hidden="1" x14ac:dyDescent="0.25">
      <c r="A9726" t="s">
        <v>13</v>
      </c>
      <c r="B9726" t="s">
        <v>41</v>
      </c>
      <c r="C9726" s="7">
        <v>44054</v>
      </c>
      <c r="D9726">
        <v>128776</v>
      </c>
      <c r="E9726">
        <v>1693</v>
      </c>
      <c r="F9726">
        <v>5824</v>
      </c>
      <c r="G9726">
        <v>59</v>
      </c>
      <c r="H9726">
        <v>470.80399999999997</v>
      </c>
      <c r="I9726">
        <v>6.19</v>
      </c>
      <c r="J9726">
        <v>21.292000000000002</v>
      </c>
      <c r="K9726">
        <v>0.216</v>
      </c>
      <c r="L9726" s="6">
        <v>273523621</v>
      </c>
      <c r="M9726" s="6"/>
      <c r="N9726" s="7">
        <v>44054</v>
      </c>
    </row>
    <row r="9727" spans="1:14" hidden="1" x14ac:dyDescent="0.25">
      <c r="A9727" t="s">
        <v>13</v>
      </c>
      <c r="B9727" t="s">
        <v>41</v>
      </c>
      <c r="C9727" s="7">
        <v>44055</v>
      </c>
      <c r="D9727">
        <v>130718</v>
      </c>
      <c r="E9727">
        <v>1942</v>
      </c>
      <c r="F9727">
        <v>5903</v>
      </c>
      <c r="G9727">
        <v>79</v>
      </c>
      <c r="H9727">
        <v>477.904</v>
      </c>
      <c r="I9727">
        <v>7.1</v>
      </c>
      <c r="J9727">
        <v>21.581</v>
      </c>
      <c r="K9727">
        <v>0.28899999999999998</v>
      </c>
      <c r="L9727" s="6">
        <v>273523621</v>
      </c>
      <c r="M9727" s="6"/>
      <c r="N9727" s="7">
        <v>44055</v>
      </c>
    </row>
    <row r="9728" spans="1:14" hidden="1" x14ac:dyDescent="0.25">
      <c r="A9728" t="s">
        <v>13</v>
      </c>
      <c r="B9728" t="s">
        <v>41</v>
      </c>
      <c r="C9728" s="7">
        <v>44056</v>
      </c>
      <c r="D9728">
        <v>132816</v>
      </c>
      <c r="E9728">
        <v>2098</v>
      </c>
      <c r="F9728">
        <v>5968</v>
      </c>
      <c r="G9728">
        <v>65</v>
      </c>
      <c r="H9728">
        <v>485.57400000000001</v>
      </c>
      <c r="I9728">
        <v>7.67</v>
      </c>
      <c r="J9728">
        <v>21.818999999999999</v>
      </c>
      <c r="K9728">
        <v>0.23799999999999999</v>
      </c>
      <c r="L9728" s="6">
        <v>273523621</v>
      </c>
      <c r="M9728" s="6"/>
      <c r="N9728" s="7">
        <v>44056</v>
      </c>
    </row>
    <row r="9729" spans="1:14" hidden="1" x14ac:dyDescent="0.25">
      <c r="A9729" t="s">
        <v>13</v>
      </c>
      <c r="B9729" t="s">
        <v>41</v>
      </c>
      <c r="C9729" s="7">
        <v>44057</v>
      </c>
      <c r="D9729">
        <v>135123</v>
      </c>
      <c r="E9729">
        <v>2307</v>
      </c>
      <c r="F9729">
        <v>6021</v>
      </c>
      <c r="G9729">
        <v>53</v>
      </c>
      <c r="H9729">
        <v>494.00900000000001</v>
      </c>
      <c r="I9729">
        <v>8.4339999999999993</v>
      </c>
      <c r="J9729">
        <v>22.013000000000002</v>
      </c>
      <c r="K9729">
        <v>0.19400000000000001</v>
      </c>
      <c r="L9729" s="6">
        <v>273523621</v>
      </c>
      <c r="M9729" s="6"/>
      <c r="N9729" s="7">
        <v>44057</v>
      </c>
    </row>
    <row r="9730" spans="1:14" hidden="1" x14ac:dyDescent="0.25">
      <c r="A9730" t="s">
        <v>13</v>
      </c>
      <c r="B9730" t="s">
        <v>41</v>
      </c>
      <c r="C9730" s="7">
        <v>44058</v>
      </c>
      <c r="D9730">
        <v>137468</v>
      </c>
      <c r="E9730">
        <v>2345</v>
      </c>
      <c r="F9730">
        <v>6071</v>
      </c>
      <c r="G9730">
        <v>50</v>
      </c>
      <c r="H9730">
        <v>502.58199999999999</v>
      </c>
      <c r="I9730">
        <v>8.5730000000000004</v>
      </c>
      <c r="J9730">
        <v>22.196000000000002</v>
      </c>
      <c r="K9730">
        <v>0.183</v>
      </c>
      <c r="L9730" s="6">
        <v>273523621</v>
      </c>
      <c r="M9730" s="6"/>
      <c r="N9730" s="7">
        <v>44058</v>
      </c>
    </row>
    <row r="9731" spans="1:14" hidden="1" x14ac:dyDescent="0.25">
      <c r="A9731" t="s">
        <v>13</v>
      </c>
      <c r="B9731" t="s">
        <v>41</v>
      </c>
      <c r="C9731" s="7">
        <v>44059</v>
      </c>
      <c r="D9731">
        <v>139549</v>
      </c>
      <c r="E9731">
        <v>2081</v>
      </c>
      <c r="F9731">
        <v>6150</v>
      </c>
      <c r="G9731">
        <v>79</v>
      </c>
      <c r="H9731">
        <v>510.19</v>
      </c>
      <c r="I9731">
        <v>7.6079999999999997</v>
      </c>
      <c r="J9731">
        <v>22.484000000000002</v>
      </c>
      <c r="K9731">
        <v>0.28899999999999998</v>
      </c>
      <c r="L9731" s="6">
        <v>273523621</v>
      </c>
      <c r="M9731" s="6"/>
      <c r="N9731" s="7">
        <v>44059</v>
      </c>
    </row>
    <row r="9732" spans="1:14" hidden="1" x14ac:dyDescent="0.25">
      <c r="A9732" t="s">
        <v>13</v>
      </c>
      <c r="B9732" t="s">
        <v>41</v>
      </c>
      <c r="C9732" s="7">
        <v>44060</v>
      </c>
      <c r="D9732">
        <v>141370</v>
      </c>
      <c r="E9732">
        <v>1821</v>
      </c>
      <c r="F9732">
        <v>6207</v>
      </c>
      <c r="G9732">
        <v>57</v>
      </c>
      <c r="H9732">
        <v>516.84799999999996</v>
      </c>
      <c r="I9732">
        <v>6.6580000000000004</v>
      </c>
      <c r="J9732">
        <v>22.693000000000001</v>
      </c>
      <c r="K9732">
        <v>0.20799999999999999</v>
      </c>
      <c r="L9732" s="6">
        <v>273523621</v>
      </c>
      <c r="M9732" s="6"/>
      <c r="N9732" s="7">
        <v>44060</v>
      </c>
    </row>
    <row r="9733" spans="1:14" hidden="1" x14ac:dyDescent="0.25">
      <c r="A9733" t="s">
        <v>13</v>
      </c>
      <c r="B9733" t="s">
        <v>41</v>
      </c>
      <c r="C9733" s="7">
        <v>44061</v>
      </c>
      <c r="D9733">
        <v>143043</v>
      </c>
      <c r="E9733">
        <v>1673</v>
      </c>
      <c r="F9733">
        <v>6277</v>
      </c>
      <c r="G9733">
        <v>70</v>
      </c>
      <c r="H9733">
        <v>522.96400000000006</v>
      </c>
      <c r="I9733">
        <v>6.1159999999999997</v>
      </c>
      <c r="J9733">
        <v>22.949000000000002</v>
      </c>
      <c r="K9733">
        <v>0.25600000000000001</v>
      </c>
      <c r="L9733" s="6">
        <v>273523621</v>
      </c>
      <c r="M9733" s="6"/>
      <c r="N9733" s="7">
        <v>44061</v>
      </c>
    </row>
    <row r="9734" spans="1:14" hidden="1" x14ac:dyDescent="0.25">
      <c r="A9734" t="s">
        <v>13</v>
      </c>
      <c r="B9734" t="s">
        <v>41</v>
      </c>
      <c r="C9734" s="7">
        <v>44062</v>
      </c>
      <c r="D9734">
        <v>144945</v>
      </c>
      <c r="E9734">
        <v>1902</v>
      </c>
      <c r="F9734">
        <v>6346</v>
      </c>
      <c r="G9734">
        <v>69</v>
      </c>
      <c r="H9734">
        <v>529.91800000000001</v>
      </c>
      <c r="I9734">
        <v>6.9539999999999997</v>
      </c>
      <c r="J9734">
        <v>23.201000000000001</v>
      </c>
      <c r="K9734">
        <v>0.252</v>
      </c>
      <c r="L9734" s="6">
        <v>273523621</v>
      </c>
      <c r="M9734" s="6"/>
      <c r="N9734" s="7">
        <v>44062</v>
      </c>
    </row>
    <row r="9735" spans="1:14" hidden="1" x14ac:dyDescent="0.25">
      <c r="A9735" t="s">
        <v>13</v>
      </c>
      <c r="B9735" t="s">
        <v>41</v>
      </c>
      <c r="C9735" s="7">
        <v>44063</v>
      </c>
      <c r="D9735">
        <v>147211</v>
      </c>
      <c r="E9735">
        <v>2266</v>
      </c>
      <c r="F9735">
        <v>6418</v>
      </c>
      <c r="G9735">
        <v>72</v>
      </c>
      <c r="H9735">
        <v>538.202</v>
      </c>
      <c r="I9735">
        <v>8.2840000000000007</v>
      </c>
      <c r="J9735">
        <v>23.463999999999999</v>
      </c>
      <c r="K9735">
        <v>0.26300000000000001</v>
      </c>
      <c r="L9735" s="6">
        <v>273523621</v>
      </c>
      <c r="M9735" s="6"/>
      <c r="N9735" s="7">
        <v>44063</v>
      </c>
    </row>
    <row r="9736" spans="1:14" hidden="1" x14ac:dyDescent="0.25">
      <c r="A9736" t="s">
        <v>13</v>
      </c>
      <c r="B9736" t="s">
        <v>41</v>
      </c>
      <c r="C9736" s="7">
        <v>44064</v>
      </c>
      <c r="D9736">
        <v>149408</v>
      </c>
      <c r="E9736">
        <v>2197</v>
      </c>
      <c r="F9736">
        <v>6500</v>
      </c>
      <c r="G9736">
        <v>82</v>
      </c>
      <c r="H9736">
        <v>546.23400000000004</v>
      </c>
      <c r="I9736">
        <v>8.032</v>
      </c>
      <c r="J9736">
        <v>23.763999999999999</v>
      </c>
      <c r="K9736">
        <v>0.3</v>
      </c>
      <c r="L9736" s="6">
        <v>273523621</v>
      </c>
      <c r="M9736" s="6"/>
      <c r="N9736" s="7">
        <v>44064</v>
      </c>
    </row>
    <row r="9737" spans="1:14" hidden="1" x14ac:dyDescent="0.25">
      <c r="A9737" t="s">
        <v>13</v>
      </c>
      <c r="B9737" t="s">
        <v>41</v>
      </c>
      <c r="C9737" s="7">
        <v>44065</v>
      </c>
      <c r="D9737">
        <v>151498</v>
      </c>
      <c r="E9737">
        <v>2090</v>
      </c>
      <c r="F9737">
        <v>6594</v>
      </c>
      <c r="G9737">
        <v>94</v>
      </c>
      <c r="H9737">
        <v>553.875</v>
      </c>
      <c r="I9737">
        <v>7.641</v>
      </c>
      <c r="J9737">
        <v>24.108000000000001</v>
      </c>
      <c r="K9737">
        <v>0.34399999999999997</v>
      </c>
      <c r="L9737" s="6">
        <v>273523621</v>
      </c>
      <c r="M9737" s="6"/>
      <c r="N9737" s="7">
        <v>44065</v>
      </c>
    </row>
    <row r="9738" spans="1:14" hidden="1" x14ac:dyDescent="0.25">
      <c r="A9738" t="s">
        <v>13</v>
      </c>
      <c r="B9738" t="s">
        <v>41</v>
      </c>
      <c r="C9738" s="7">
        <v>44066</v>
      </c>
      <c r="D9738">
        <v>153535</v>
      </c>
      <c r="E9738">
        <v>2037</v>
      </c>
      <c r="F9738">
        <v>6680</v>
      </c>
      <c r="G9738">
        <v>86</v>
      </c>
      <c r="H9738">
        <v>561.32299999999998</v>
      </c>
      <c r="I9738">
        <v>7.4470000000000001</v>
      </c>
      <c r="J9738">
        <v>24.422000000000001</v>
      </c>
      <c r="K9738">
        <v>0.314</v>
      </c>
      <c r="L9738" s="6">
        <v>273523621</v>
      </c>
      <c r="M9738" s="6"/>
      <c r="N9738" s="7">
        <v>44066</v>
      </c>
    </row>
    <row r="9739" spans="1:14" hidden="1" x14ac:dyDescent="0.25">
      <c r="A9739" t="s">
        <v>13</v>
      </c>
      <c r="B9739" t="s">
        <v>41</v>
      </c>
      <c r="C9739" s="7">
        <v>44067</v>
      </c>
      <c r="D9739">
        <v>155412</v>
      </c>
      <c r="E9739">
        <v>1877</v>
      </c>
      <c r="F9739">
        <v>6759</v>
      </c>
      <c r="G9739">
        <v>79</v>
      </c>
      <c r="H9739">
        <v>568.18499999999995</v>
      </c>
      <c r="I9739">
        <v>6.8620000000000001</v>
      </c>
      <c r="J9739">
        <v>24.710999999999999</v>
      </c>
      <c r="K9739">
        <v>0.28899999999999998</v>
      </c>
      <c r="L9739" s="6">
        <v>273523621</v>
      </c>
      <c r="M9739" s="6"/>
      <c r="N9739" s="7">
        <v>44067</v>
      </c>
    </row>
    <row r="9740" spans="1:14" hidden="1" x14ac:dyDescent="0.25">
      <c r="A9740" t="s">
        <v>13</v>
      </c>
      <c r="B9740" t="s">
        <v>41</v>
      </c>
      <c r="C9740" s="7">
        <v>44068</v>
      </c>
      <c r="D9740">
        <v>157859</v>
      </c>
      <c r="E9740">
        <v>2447</v>
      </c>
      <c r="F9740">
        <v>6858</v>
      </c>
      <c r="G9740">
        <v>99</v>
      </c>
      <c r="H9740">
        <v>577.13099999999997</v>
      </c>
      <c r="I9740">
        <v>8.9459999999999997</v>
      </c>
      <c r="J9740">
        <v>25.073</v>
      </c>
      <c r="K9740">
        <v>0.36199999999999999</v>
      </c>
      <c r="L9740" s="6">
        <v>273523621</v>
      </c>
      <c r="M9740" s="6"/>
      <c r="N9740" s="7">
        <v>44068</v>
      </c>
    </row>
    <row r="9741" spans="1:14" hidden="1" x14ac:dyDescent="0.25">
      <c r="A9741" t="s">
        <v>13</v>
      </c>
      <c r="B9741" t="s">
        <v>41</v>
      </c>
      <c r="C9741" s="7">
        <v>44069</v>
      </c>
      <c r="D9741">
        <v>160165</v>
      </c>
      <c r="E9741">
        <v>2306</v>
      </c>
      <c r="F9741">
        <v>6944</v>
      </c>
      <c r="G9741">
        <v>86</v>
      </c>
      <c r="H9741">
        <v>585.56200000000001</v>
      </c>
      <c r="I9741">
        <v>8.4309999999999992</v>
      </c>
      <c r="J9741">
        <v>25.387</v>
      </c>
      <c r="K9741">
        <v>0.314</v>
      </c>
      <c r="L9741" s="6">
        <v>273523621</v>
      </c>
      <c r="M9741" s="6"/>
      <c r="N9741" s="7">
        <v>44069</v>
      </c>
    </row>
    <row r="9742" spans="1:14" hidden="1" x14ac:dyDescent="0.25">
      <c r="A9742" t="s">
        <v>13</v>
      </c>
      <c r="B9742" t="s">
        <v>41</v>
      </c>
      <c r="C9742" s="7">
        <v>44070</v>
      </c>
      <c r="D9742">
        <v>162884</v>
      </c>
      <c r="E9742">
        <v>2719</v>
      </c>
      <c r="F9742">
        <v>7064</v>
      </c>
      <c r="G9742">
        <v>120</v>
      </c>
      <c r="H9742">
        <v>595.50199999999995</v>
      </c>
      <c r="I9742">
        <v>9.9410000000000007</v>
      </c>
      <c r="J9742">
        <v>25.826000000000001</v>
      </c>
      <c r="K9742">
        <v>0.439</v>
      </c>
      <c r="L9742" s="6">
        <v>273523621</v>
      </c>
      <c r="M9742" s="6"/>
      <c r="N9742" s="7">
        <v>44070</v>
      </c>
    </row>
    <row r="9743" spans="1:14" hidden="1" x14ac:dyDescent="0.25">
      <c r="A9743" t="s">
        <v>13</v>
      </c>
      <c r="B9743" t="s">
        <v>41</v>
      </c>
      <c r="C9743" s="7">
        <v>44071</v>
      </c>
      <c r="D9743">
        <v>165887</v>
      </c>
      <c r="E9743">
        <v>3003</v>
      </c>
      <c r="F9743">
        <v>7169</v>
      </c>
      <c r="G9743">
        <v>105</v>
      </c>
      <c r="H9743">
        <v>606.48099999999999</v>
      </c>
      <c r="I9743">
        <v>10.978999999999999</v>
      </c>
      <c r="J9743">
        <v>26.21</v>
      </c>
      <c r="K9743">
        <v>0.38400000000000001</v>
      </c>
      <c r="L9743" s="6">
        <v>273523621</v>
      </c>
      <c r="M9743" s="6"/>
      <c r="N9743" s="7">
        <v>44071</v>
      </c>
    </row>
    <row r="9744" spans="1:14" hidden="1" x14ac:dyDescent="0.25">
      <c r="A9744" t="s">
        <v>13</v>
      </c>
      <c r="B9744" t="s">
        <v>41</v>
      </c>
      <c r="C9744" s="7">
        <v>44072</v>
      </c>
      <c r="D9744">
        <v>169195</v>
      </c>
      <c r="E9744">
        <v>3308</v>
      </c>
      <c r="F9744">
        <v>7261</v>
      </c>
      <c r="G9744">
        <v>92</v>
      </c>
      <c r="H9744">
        <v>618.57500000000005</v>
      </c>
      <c r="I9744">
        <v>12.093999999999999</v>
      </c>
      <c r="J9744">
        <v>26.545999999999999</v>
      </c>
      <c r="K9744">
        <v>0.33600000000000002</v>
      </c>
      <c r="L9744" s="6">
        <v>273523621</v>
      </c>
      <c r="M9744" s="6"/>
      <c r="N9744" s="7">
        <v>44072</v>
      </c>
    </row>
    <row r="9745" spans="1:14" hidden="1" x14ac:dyDescent="0.25">
      <c r="A9745" t="s">
        <v>13</v>
      </c>
      <c r="B9745" t="s">
        <v>41</v>
      </c>
      <c r="C9745" s="7">
        <v>44073</v>
      </c>
      <c r="D9745">
        <v>172053</v>
      </c>
      <c r="E9745">
        <v>2858</v>
      </c>
      <c r="F9745">
        <v>7343</v>
      </c>
      <c r="G9745">
        <v>82</v>
      </c>
      <c r="H9745">
        <v>629.024</v>
      </c>
      <c r="I9745">
        <v>10.449</v>
      </c>
      <c r="J9745">
        <v>26.846</v>
      </c>
      <c r="K9745">
        <v>0.3</v>
      </c>
      <c r="L9745" s="6">
        <v>273523621</v>
      </c>
      <c r="M9745" s="6"/>
      <c r="N9745" s="7">
        <v>44073</v>
      </c>
    </row>
    <row r="9746" spans="1:14" hidden="1" x14ac:dyDescent="0.25">
      <c r="A9746" t="s">
        <v>13</v>
      </c>
      <c r="B9746" t="s">
        <v>41</v>
      </c>
      <c r="C9746" s="7">
        <v>44074</v>
      </c>
      <c r="D9746">
        <v>174796</v>
      </c>
      <c r="E9746">
        <v>2743</v>
      </c>
      <c r="F9746">
        <v>7417</v>
      </c>
      <c r="G9746">
        <v>74</v>
      </c>
      <c r="H9746">
        <v>639.053</v>
      </c>
      <c r="I9746">
        <v>10.028</v>
      </c>
      <c r="J9746">
        <v>27.116</v>
      </c>
      <c r="K9746">
        <v>0.27100000000000002</v>
      </c>
      <c r="L9746" s="6">
        <v>273523621</v>
      </c>
      <c r="M9746" s="6"/>
      <c r="N9746" s="7">
        <v>44074</v>
      </c>
    </row>
    <row r="9747" spans="1:14" hidden="1" x14ac:dyDescent="0.25">
      <c r="A9747" t="s">
        <v>13</v>
      </c>
      <c r="B9747" t="s">
        <v>41</v>
      </c>
      <c r="C9747" s="7">
        <v>44075</v>
      </c>
      <c r="D9747">
        <v>177571</v>
      </c>
      <c r="E9747">
        <v>2775</v>
      </c>
      <c r="F9747">
        <v>7505</v>
      </c>
      <c r="G9747">
        <v>88</v>
      </c>
      <c r="H9747">
        <v>649.19799999999998</v>
      </c>
      <c r="I9747">
        <v>10.145</v>
      </c>
      <c r="J9747">
        <v>27.437999999999999</v>
      </c>
      <c r="K9747">
        <v>0.32200000000000001</v>
      </c>
      <c r="L9747" s="6">
        <v>273523621</v>
      </c>
      <c r="M9747" s="6"/>
      <c r="N9747" s="7">
        <v>44075</v>
      </c>
    </row>
    <row r="9748" spans="1:14" hidden="1" x14ac:dyDescent="0.25">
      <c r="A9748" t="s">
        <v>13</v>
      </c>
      <c r="B9748" t="s">
        <v>41</v>
      </c>
      <c r="C9748" s="7">
        <v>44076</v>
      </c>
      <c r="D9748">
        <v>180646</v>
      </c>
      <c r="E9748">
        <v>3075</v>
      </c>
      <c r="F9748">
        <v>7616</v>
      </c>
      <c r="G9748">
        <v>111</v>
      </c>
      <c r="H9748">
        <v>660.44</v>
      </c>
      <c r="I9748">
        <v>11.242000000000001</v>
      </c>
      <c r="J9748">
        <v>27.844000000000001</v>
      </c>
      <c r="K9748">
        <v>0.40600000000000003</v>
      </c>
      <c r="L9748" s="6">
        <v>273523621</v>
      </c>
      <c r="M9748" s="6"/>
      <c r="N9748" s="7">
        <v>44076</v>
      </c>
    </row>
    <row r="9749" spans="1:14" hidden="1" x14ac:dyDescent="0.25">
      <c r="A9749" t="s">
        <v>13</v>
      </c>
      <c r="B9749" t="s">
        <v>41</v>
      </c>
      <c r="C9749" s="7">
        <v>44077</v>
      </c>
      <c r="D9749">
        <v>184268</v>
      </c>
      <c r="E9749">
        <v>3622</v>
      </c>
      <c r="F9749">
        <v>7750</v>
      </c>
      <c r="G9749">
        <v>134</v>
      </c>
      <c r="H9749">
        <v>673.68200000000002</v>
      </c>
      <c r="I9749">
        <v>13.242000000000001</v>
      </c>
      <c r="J9749">
        <v>28.334</v>
      </c>
      <c r="K9749">
        <v>0.49</v>
      </c>
      <c r="L9749" s="6">
        <v>273523621</v>
      </c>
      <c r="M9749" s="6"/>
      <c r="N9749" s="7">
        <v>44077</v>
      </c>
    </row>
    <row r="9750" spans="1:14" hidden="1" x14ac:dyDescent="0.25">
      <c r="A9750" t="s">
        <v>13</v>
      </c>
      <c r="B9750" t="s">
        <v>41</v>
      </c>
      <c r="C9750" s="7">
        <v>44078</v>
      </c>
      <c r="D9750">
        <v>187537</v>
      </c>
      <c r="E9750">
        <v>3269</v>
      </c>
      <c r="F9750">
        <v>7832</v>
      </c>
      <c r="G9750">
        <v>82</v>
      </c>
      <c r="H9750">
        <v>685.63400000000001</v>
      </c>
      <c r="I9750">
        <v>11.951000000000001</v>
      </c>
      <c r="J9750">
        <v>28.634</v>
      </c>
      <c r="K9750">
        <v>0.3</v>
      </c>
      <c r="L9750" s="6">
        <v>273523621</v>
      </c>
      <c r="M9750" s="6"/>
      <c r="N9750" s="7">
        <v>44078</v>
      </c>
    </row>
    <row r="9751" spans="1:14" hidden="1" x14ac:dyDescent="0.25">
      <c r="A9751" t="s">
        <v>13</v>
      </c>
      <c r="B9751" t="s">
        <v>41</v>
      </c>
      <c r="C9751" s="7">
        <v>44079</v>
      </c>
      <c r="D9751">
        <v>190665</v>
      </c>
      <c r="E9751">
        <v>3128</v>
      </c>
      <c r="F9751">
        <v>7940</v>
      </c>
      <c r="G9751">
        <v>108</v>
      </c>
      <c r="H9751">
        <v>697.07</v>
      </c>
      <c r="I9751">
        <v>11.436</v>
      </c>
      <c r="J9751">
        <v>29.029</v>
      </c>
      <c r="K9751">
        <v>0.39500000000000002</v>
      </c>
      <c r="L9751" s="6">
        <v>273523621</v>
      </c>
      <c r="M9751" s="6"/>
      <c r="N9751" s="7">
        <v>44079</v>
      </c>
    </row>
    <row r="9752" spans="1:14" hidden="1" x14ac:dyDescent="0.25">
      <c r="A9752" t="s">
        <v>13</v>
      </c>
      <c r="B9752" t="s">
        <v>41</v>
      </c>
      <c r="C9752" s="7">
        <v>44080</v>
      </c>
      <c r="D9752">
        <v>194109</v>
      </c>
      <c r="E9752">
        <v>3444</v>
      </c>
      <c r="F9752">
        <v>8025</v>
      </c>
      <c r="G9752">
        <v>85</v>
      </c>
      <c r="H9752">
        <v>709.66099999999994</v>
      </c>
      <c r="I9752">
        <v>12.590999999999999</v>
      </c>
      <c r="J9752">
        <v>29.338999999999999</v>
      </c>
      <c r="K9752">
        <v>0.311</v>
      </c>
      <c r="L9752" s="6">
        <v>273523621</v>
      </c>
      <c r="M9752" s="6"/>
      <c r="N9752" s="7">
        <v>44080</v>
      </c>
    </row>
    <row r="9753" spans="1:14" hidden="1" x14ac:dyDescent="0.25">
      <c r="A9753" t="s">
        <v>13</v>
      </c>
      <c r="B9753" t="s">
        <v>41</v>
      </c>
      <c r="C9753" s="7">
        <v>44081</v>
      </c>
      <c r="D9753">
        <v>196989</v>
      </c>
      <c r="E9753">
        <v>2880</v>
      </c>
      <c r="F9753">
        <v>8130</v>
      </c>
      <c r="G9753">
        <v>105</v>
      </c>
      <c r="H9753">
        <v>720.19</v>
      </c>
      <c r="I9753">
        <v>10.529</v>
      </c>
      <c r="J9753">
        <v>29.722999999999999</v>
      </c>
      <c r="K9753">
        <v>0.38400000000000001</v>
      </c>
      <c r="L9753" s="6">
        <v>273523621</v>
      </c>
      <c r="M9753" s="6"/>
      <c r="N9753" s="7">
        <v>44081</v>
      </c>
    </row>
    <row r="9754" spans="1:14" hidden="1" x14ac:dyDescent="0.25">
      <c r="A9754" t="s">
        <v>13</v>
      </c>
      <c r="B9754" t="s">
        <v>41</v>
      </c>
      <c r="C9754" s="7">
        <v>44082</v>
      </c>
      <c r="D9754">
        <v>200035</v>
      </c>
      <c r="E9754">
        <v>3046</v>
      </c>
      <c r="F9754">
        <v>8230</v>
      </c>
      <c r="G9754">
        <v>100</v>
      </c>
      <c r="H9754">
        <v>731.32600000000002</v>
      </c>
      <c r="I9754">
        <v>11.135999999999999</v>
      </c>
      <c r="J9754">
        <v>30.088999999999999</v>
      </c>
      <c r="K9754">
        <v>0.36599999999999999</v>
      </c>
      <c r="L9754" s="6">
        <v>273523621</v>
      </c>
      <c r="M9754" s="6"/>
      <c r="N9754" s="7">
        <v>44082</v>
      </c>
    </row>
    <row r="9755" spans="1:14" hidden="1" x14ac:dyDescent="0.25">
      <c r="A9755" t="s">
        <v>13</v>
      </c>
      <c r="B9755" t="s">
        <v>41</v>
      </c>
      <c r="C9755" s="7">
        <v>44083</v>
      </c>
      <c r="D9755">
        <v>203342</v>
      </c>
      <c r="E9755">
        <v>3307</v>
      </c>
      <c r="F9755">
        <v>8336</v>
      </c>
      <c r="G9755">
        <v>106</v>
      </c>
      <c r="H9755">
        <v>743.41700000000003</v>
      </c>
      <c r="I9755">
        <v>12.09</v>
      </c>
      <c r="J9755">
        <v>30.475999999999999</v>
      </c>
      <c r="K9755">
        <v>0.38800000000000001</v>
      </c>
      <c r="L9755" s="6">
        <v>273523621</v>
      </c>
      <c r="M9755" s="6"/>
      <c r="N9755" s="7">
        <v>44083</v>
      </c>
    </row>
    <row r="9756" spans="1:14" hidden="1" x14ac:dyDescent="0.25">
      <c r="A9756" t="s">
        <v>13</v>
      </c>
      <c r="B9756" t="s">
        <v>41</v>
      </c>
      <c r="C9756" s="7">
        <v>44084</v>
      </c>
      <c r="D9756">
        <v>207203</v>
      </c>
      <c r="E9756">
        <v>3861</v>
      </c>
      <c r="F9756">
        <v>8456</v>
      </c>
      <c r="G9756">
        <v>120</v>
      </c>
      <c r="H9756">
        <v>757.53200000000004</v>
      </c>
      <c r="I9756">
        <v>14.116</v>
      </c>
      <c r="J9756">
        <v>30.914999999999999</v>
      </c>
      <c r="K9756">
        <v>0.439</v>
      </c>
      <c r="L9756" s="6">
        <v>273523621</v>
      </c>
      <c r="M9756" s="6"/>
      <c r="N9756" s="7">
        <v>44084</v>
      </c>
    </row>
    <row r="9757" spans="1:14" hidden="1" x14ac:dyDescent="0.25">
      <c r="A9757" t="s">
        <v>13</v>
      </c>
      <c r="B9757" t="s">
        <v>41</v>
      </c>
      <c r="C9757" s="7">
        <v>44085</v>
      </c>
      <c r="D9757">
        <v>210940</v>
      </c>
      <c r="E9757">
        <v>3737</v>
      </c>
      <c r="F9757">
        <v>8544</v>
      </c>
      <c r="G9757">
        <v>88</v>
      </c>
      <c r="H9757">
        <v>771.19500000000005</v>
      </c>
      <c r="I9757">
        <v>13.662000000000001</v>
      </c>
      <c r="J9757">
        <v>31.236999999999998</v>
      </c>
      <c r="K9757">
        <v>0.32200000000000001</v>
      </c>
      <c r="L9757" s="6">
        <v>273523621</v>
      </c>
      <c r="M9757" s="6"/>
      <c r="N9757" s="7">
        <v>44085</v>
      </c>
    </row>
    <row r="9758" spans="1:14" hidden="1" x14ac:dyDescent="0.25">
      <c r="A9758" t="s">
        <v>13</v>
      </c>
      <c r="B9758" t="s">
        <v>41</v>
      </c>
      <c r="C9758" s="7">
        <v>44086</v>
      </c>
      <c r="D9758">
        <v>214746</v>
      </c>
      <c r="E9758">
        <v>3806</v>
      </c>
      <c r="F9758">
        <v>8650</v>
      </c>
      <c r="G9758">
        <v>106</v>
      </c>
      <c r="H9758">
        <v>785.11</v>
      </c>
      <c r="I9758">
        <v>13.914999999999999</v>
      </c>
      <c r="J9758">
        <v>31.623999999999999</v>
      </c>
      <c r="K9758">
        <v>0.38800000000000001</v>
      </c>
      <c r="L9758" s="6">
        <v>273523621</v>
      </c>
      <c r="M9758" s="6"/>
      <c r="N9758" s="7">
        <v>44086</v>
      </c>
    </row>
    <row r="9759" spans="1:14" hidden="1" x14ac:dyDescent="0.25">
      <c r="A9759" t="s">
        <v>13</v>
      </c>
      <c r="B9759" t="s">
        <v>41</v>
      </c>
      <c r="C9759" s="7">
        <v>44087</v>
      </c>
      <c r="D9759">
        <v>218382</v>
      </c>
      <c r="E9759">
        <v>3636</v>
      </c>
      <c r="F9759">
        <v>8723</v>
      </c>
      <c r="G9759">
        <v>73</v>
      </c>
      <c r="H9759">
        <v>798.40300000000002</v>
      </c>
      <c r="I9759">
        <v>13.292999999999999</v>
      </c>
      <c r="J9759">
        <v>31.890999999999998</v>
      </c>
      <c r="K9759">
        <v>0.26700000000000002</v>
      </c>
      <c r="L9759" s="6">
        <v>273523621</v>
      </c>
      <c r="M9759" s="6"/>
      <c r="N9759" s="7">
        <v>44087</v>
      </c>
    </row>
    <row r="9760" spans="1:14" hidden="1" x14ac:dyDescent="0.25">
      <c r="A9760" t="s">
        <v>13</v>
      </c>
      <c r="B9760" t="s">
        <v>41</v>
      </c>
      <c r="C9760" s="7">
        <v>44088</v>
      </c>
      <c r="D9760">
        <v>221523</v>
      </c>
      <c r="E9760">
        <v>3141</v>
      </c>
      <c r="F9760">
        <v>8841</v>
      </c>
      <c r="G9760">
        <v>118</v>
      </c>
      <c r="H9760">
        <v>809.88599999999997</v>
      </c>
      <c r="I9760">
        <v>11.483000000000001</v>
      </c>
      <c r="J9760">
        <v>32.323</v>
      </c>
      <c r="K9760">
        <v>0.43099999999999999</v>
      </c>
      <c r="L9760" s="6">
        <v>273523621</v>
      </c>
      <c r="M9760" s="6"/>
      <c r="N9760" s="7">
        <v>44088</v>
      </c>
    </row>
    <row r="9761" spans="1:14" hidden="1" x14ac:dyDescent="0.25">
      <c r="A9761" t="s">
        <v>13</v>
      </c>
      <c r="B9761" t="s">
        <v>41</v>
      </c>
      <c r="C9761" s="7">
        <v>44089</v>
      </c>
      <c r="D9761">
        <v>225030</v>
      </c>
      <c r="E9761">
        <v>3507</v>
      </c>
      <c r="F9761">
        <v>8965</v>
      </c>
      <c r="G9761">
        <v>124</v>
      </c>
      <c r="H9761">
        <v>822.70799999999997</v>
      </c>
      <c r="I9761">
        <v>12.821999999999999</v>
      </c>
      <c r="J9761">
        <v>32.776000000000003</v>
      </c>
      <c r="K9761">
        <v>0.45300000000000001</v>
      </c>
      <c r="L9761" s="6">
        <v>273523621</v>
      </c>
      <c r="M9761" s="6"/>
      <c r="N9761" s="7">
        <v>44089</v>
      </c>
    </row>
    <row r="9762" spans="1:14" hidden="1" x14ac:dyDescent="0.25">
      <c r="A9762" t="s">
        <v>13</v>
      </c>
      <c r="B9762" t="s">
        <v>41</v>
      </c>
      <c r="C9762" s="7">
        <v>44090</v>
      </c>
      <c r="D9762">
        <v>228993</v>
      </c>
      <c r="E9762">
        <v>3963</v>
      </c>
      <c r="F9762">
        <v>9100</v>
      </c>
      <c r="G9762">
        <v>135</v>
      </c>
      <c r="H9762">
        <v>837.19600000000003</v>
      </c>
      <c r="I9762">
        <v>14.489000000000001</v>
      </c>
      <c r="J9762">
        <v>33.270000000000003</v>
      </c>
      <c r="K9762">
        <v>0.49399999999999999</v>
      </c>
      <c r="L9762" s="6">
        <v>273523621</v>
      </c>
      <c r="M9762" s="6"/>
      <c r="N9762" s="7">
        <v>44090</v>
      </c>
    </row>
    <row r="9763" spans="1:14" hidden="1" x14ac:dyDescent="0.25">
      <c r="A9763" t="s">
        <v>13</v>
      </c>
      <c r="B9763" t="s">
        <v>41</v>
      </c>
      <c r="C9763" s="7">
        <v>44091</v>
      </c>
      <c r="D9763">
        <v>232628</v>
      </c>
      <c r="E9763">
        <v>3635</v>
      </c>
      <c r="F9763">
        <v>9222</v>
      </c>
      <c r="G9763">
        <v>122</v>
      </c>
      <c r="H9763">
        <v>850.48599999999999</v>
      </c>
      <c r="I9763">
        <v>13.29</v>
      </c>
      <c r="J9763">
        <v>33.716000000000001</v>
      </c>
      <c r="K9763">
        <v>0.44600000000000001</v>
      </c>
      <c r="L9763" s="6">
        <v>273523621</v>
      </c>
      <c r="M9763" s="6"/>
      <c r="N9763" s="7">
        <v>44091</v>
      </c>
    </row>
    <row r="9764" spans="1:14" hidden="1" x14ac:dyDescent="0.25">
      <c r="A9764" t="s">
        <v>13</v>
      </c>
      <c r="B9764" t="s">
        <v>41</v>
      </c>
      <c r="C9764" s="7">
        <v>44092</v>
      </c>
      <c r="D9764">
        <v>236519</v>
      </c>
      <c r="E9764">
        <v>3891</v>
      </c>
      <c r="F9764">
        <v>9336</v>
      </c>
      <c r="G9764">
        <v>114</v>
      </c>
      <c r="H9764">
        <v>864.71100000000001</v>
      </c>
      <c r="I9764">
        <v>14.225</v>
      </c>
      <c r="J9764">
        <v>34.131999999999998</v>
      </c>
      <c r="K9764">
        <v>0.41699999999999998</v>
      </c>
      <c r="L9764" s="6">
        <v>273523621</v>
      </c>
      <c r="M9764" s="6"/>
      <c r="N9764" s="7">
        <v>44092</v>
      </c>
    </row>
    <row r="9765" spans="1:14" hidden="1" x14ac:dyDescent="0.25">
      <c r="A9765" t="s">
        <v>13</v>
      </c>
      <c r="B9765" t="s">
        <v>41</v>
      </c>
      <c r="C9765" s="7">
        <v>44093</v>
      </c>
      <c r="D9765">
        <v>240687</v>
      </c>
      <c r="E9765">
        <v>4168</v>
      </c>
      <c r="F9765">
        <v>9448</v>
      </c>
      <c r="G9765">
        <v>112</v>
      </c>
      <c r="H9765">
        <v>879.95</v>
      </c>
      <c r="I9765">
        <v>15.238</v>
      </c>
      <c r="J9765">
        <v>34.542000000000002</v>
      </c>
      <c r="K9765">
        <v>0.40899999999999997</v>
      </c>
      <c r="L9765" s="6">
        <v>273523621</v>
      </c>
      <c r="M9765" s="6"/>
      <c r="N9765" s="7">
        <v>44093</v>
      </c>
    </row>
    <row r="9766" spans="1:14" hidden="1" x14ac:dyDescent="0.25">
      <c r="A9766" t="s">
        <v>13</v>
      </c>
      <c r="B9766" t="s">
        <v>41</v>
      </c>
      <c r="C9766" s="7">
        <v>44094</v>
      </c>
      <c r="D9766">
        <v>244676</v>
      </c>
      <c r="E9766">
        <v>3989</v>
      </c>
      <c r="F9766">
        <v>9553</v>
      </c>
      <c r="G9766">
        <v>105</v>
      </c>
      <c r="H9766">
        <v>894.53300000000002</v>
      </c>
      <c r="I9766">
        <v>14.584</v>
      </c>
      <c r="J9766">
        <v>34.926000000000002</v>
      </c>
      <c r="K9766">
        <v>0.38400000000000001</v>
      </c>
      <c r="L9766" s="6">
        <v>273523621</v>
      </c>
      <c r="M9766" s="6"/>
      <c r="N9766" s="7">
        <v>44094</v>
      </c>
    </row>
    <row r="9767" spans="1:14" hidden="1" x14ac:dyDescent="0.25">
      <c r="A9767" t="s">
        <v>13</v>
      </c>
      <c r="B9767" t="s">
        <v>41</v>
      </c>
      <c r="C9767" s="7">
        <v>44095</v>
      </c>
      <c r="D9767">
        <v>248852</v>
      </c>
      <c r="E9767">
        <v>4176</v>
      </c>
      <c r="F9767">
        <v>9677</v>
      </c>
      <c r="G9767">
        <v>124</v>
      </c>
      <c r="H9767">
        <v>909.80100000000004</v>
      </c>
      <c r="I9767">
        <v>15.266999999999999</v>
      </c>
      <c r="J9767">
        <v>35.378999999999998</v>
      </c>
      <c r="K9767">
        <v>0.45300000000000001</v>
      </c>
      <c r="L9767" s="6">
        <v>273523621</v>
      </c>
      <c r="M9767" s="6"/>
      <c r="N9767" s="7">
        <v>44095</v>
      </c>
    </row>
    <row r="9768" spans="1:14" hidden="1" x14ac:dyDescent="0.25">
      <c r="A9768" t="s">
        <v>13</v>
      </c>
      <c r="B9768" t="s">
        <v>41</v>
      </c>
      <c r="C9768" s="7">
        <v>44096</v>
      </c>
      <c r="D9768">
        <v>252923</v>
      </c>
      <c r="E9768">
        <v>4071</v>
      </c>
      <c r="F9768">
        <v>9837</v>
      </c>
      <c r="G9768">
        <v>160</v>
      </c>
      <c r="H9768">
        <v>924.68399999999997</v>
      </c>
      <c r="I9768">
        <v>14.884</v>
      </c>
      <c r="J9768">
        <v>35.963999999999999</v>
      </c>
      <c r="K9768">
        <v>0.58499999999999996</v>
      </c>
      <c r="L9768" s="6">
        <v>273523621</v>
      </c>
      <c r="M9768" s="6"/>
      <c r="N9768" s="7">
        <v>44096</v>
      </c>
    </row>
    <row r="9769" spans="1:14" hidden="1" x14ac:dyDescent="0.25">
      <c r="A9769" t="s">
        <v>13</v>
      </c>
      <c r="B9769" t="s">
        <v>41</v>
      </c>
      <c r="C9769" s="7">
        <v>44097</v>
      </c>
      <c r="D9769">
        <v>257388</v>
      </c>
      <c r="E9769">
        <v>4465</v>
      </c>
      <c r="F9769">
        <v>9977</v>
      </c>
      <c r="G9769">
        <v>140</v>
      </c>
      <c r="H9769">
        <v>941.00800000000004</v>
      </c>
      <c r="I9769">
        <v>16.324000000000002</v>
      </c>
      <c r="J9769">
        <v>36.475999999999999</v>
      </c>
      <c r="K9769">
        <v>0.51200000000000001</v>
      </c>
      <c r="L9769" s="6">
        <v>273523621</v>
      </c>
      <c r="M9769" s="6"/>
      <c r="N9769" s="7">
        <v>44097</v>
      </c>
    </row>
    <row r="9770" spans="1:14" hidden="1" x14ac:dyDescent="0.25">
      <c r="A9770" t="s">
        <v>13</v>
      </c>
      <c r="B9770" t="s">
        <v>41</v>
      </c>
      <c r="C9770" s="7">
        <v>44098</v>
      </c>
      <c r="D9770">
        <v>262022</v>
      </c>
      <c r="E9770">
        <v>4634</v>
      </c>
      <c r="F9770">
        <v>10105</v>
      </c>
      <c r="G9770">
        <v>128</v>
      </c>
      <c r="H9770">
        <v>957.95</v>
      </c>
      <c r="I9770">
        <v>16.942</v>
      </c>
      <c r="J9770">
        <v>36.944000000000003</v>
      </c>
      <c r="K9770">
        <v>0.46800000000000003</v>
      </c>
      <c r="L9770" s="6">
        <v>273523621</v>
      </c>
      <c r="M9770" s="6"/>
      <c r="N9770" s="7">
        <v>44098</v>
      </c>
    </row>
    <row r="9771" spans="1:14" hidden="1" x14ac:dyDescent="0.25">
      <c r="A9771" t="s">
        <v>13</v>
      </c>
      <c r="B9771" t="s">
        <v>41</v>
      </c>
      <c r="C9771" s="7">
        <v>44099</v>
      </c>
      <c r="D9771">
        <v>266845</v>
      </c>
      <c r="E9771">
        <v>4823</v>
      </c>
      <c r="F9771">
        <v>10218</v>
      </c>
      <c r="G9771">
        <v>113</v>
      </c>
      <c r="H9771">
        <v>975.58299999999997</v>
      </c>
      <c r="I9771">
        <v>17.632999999999999</v>
      </c>
      <c r="J9771">
        <v>37.356999999999999</v>
      </c>
      <c r="K9771">
        <v>0.41299999999999998</v>
      </c>
      <c r="L9771" s="6">
        <v>273523621</v>
      </c>
      <c r="M9771" s="6"/>
      <c r="N9771" s="7">
        <v>44099</v>
      </c>
    </row>
    <row r="9772" spans="1:14" hidden="1" x14ac:dyDescent="0.25">
      <c r="A9772" t="s">
        <v>13</v>
      </c>
      <c r="B9772" t="s">
        <v>41</v>
      </c>
      <c r="C9772" s="7">
        <v>44100</v>
      </c>
      <c r="D9772">
        <v>271339</v>
      </c>
      <c r="E9772">
        <v>4494</v>
      </c>
      <c r="F9772">
        <v>10308</v>
      </c>
      <c r="G9772">
        <v>90</v>
      </c>
      <c r="H9772">
        <v>992.01300000000003</v>
      </c>
      <c r="I9772">
        <v>16.43</v>
      </c>
      <c r="J9772">
        <v>37.686</v>
      </c>
      <c r="K9772">
        <v>0.32900000000000001</v>
      </c>
      <c r="L9772" s="6">
        <v>273523621</v>
      </c>
      <c r="M9772" s="6"/>
      <c r="N9772" s="7">
        <v>44100</v>
      </c>
    </row>
    <row r="9773" spans="1:14" hidden="1" x14ac:dyDescent="0.25">
      <c r="A9773" t="s">
        <v>13</v>
      </c>
      <c r="B9773" t="s">
        <v>41</v>
      </c>
      <c r="C9773" s="7">
        <v>44101</v>
      </c>
      <c r="D9773">
        <v>275213</v>
      </c>
      <c r="E9773">
        <v>3874</v>
      </c>
      <c r="F9773">
        <v>10386</v>
      </c>
      <c r="G9773">
        <v>78</v>
      </c>
      <c r="H9773">
        <v>1006.176</v>
      </c>
      <c r="I9773">
        <v>14.163</v>
      </c>
      <c r="J9773">
        <v>37.970999999999997</v>
      </c>
      <c r="K9773">
        <v>0.28499999999999998</v>
      </c>
      <c r="L9773" s="6">
        <v>273523621</v>
      </c>
      <c r="M9773" s="6"/>
      <c r="N9773" s="7">
        <v>44101</v>
      </c>
    </row>
    <row r="9774" spans="1:14" hidden="1" x14ac:dyDescent="0.25">
      <c r="A9774" t="s">
        <v>13</v>
      </c>
      <c r="B9774" t="s">
        <v>41</v>
      </c>
      <c r="C9774" s="7">
        <v>44102</v>
      </c>
      <c r="D9774">
        <v>278722</v>
      </c>
      <c r="E9774">
        <v>3509</v>
      </c>
      <c r="F9774">
        <v>10473</v>
      </c>
      <c r="G9774">
        <v>87</v>
      </c>
      <c r="H9774">
        <v>1019.005</v>
      </c>
      <c r="I9774">
        <v>12.829000000000001</v>
      </c>
      <c r="J9774">
        <v>38.289000000000001</v>
      </c>
      <c r="K9774">
        <v>0.318</v>
      </c>
      <c r="L9774" s="6">
        <v>273523621</v>
      </c>
      <c r="M9774" s="6"/>
      <c r="N9774" s="7">
        <v>44102</v>
      </c>
    </row>
    <row r="9775" spans="1:14" hidden="1" x14ac:dyDescent="0.25">
      <c r="A9775" t="s">
        <v>13</v>
      </c>
      <c r="B9775" t="s">
        <v>41</v>
      </c>
      <c r="C9775" s="7">
        <v>44103</v>
      </c>
      <c r="D9775">
        <v>282724</v>
      </c>
      <c r="E9775">
        <v>4002</v>
      </c>
      <c r="F9775">
        <v>10601</v>
      </c>
      <c r="G9775">
        <v>128</v>
      </c>
      <c r="H9775">
        <v>1033.6369999999999</v>
      </c>
      <c r="I9775">
        <v>14.631</v>
      </c>
      <c r="J9775">
        <v>38.756999999999998</v>
      </c>
      <c r="K9775">
        <v>0.46800000000000003</v>
      </c>
      <c r="L9775" s="6">
        <v>273523621</v>
      </c>
      <c r="M9775" s="6"/>
      <c r="N9775" s="7">
        <v>44103</v>
      </c>
    </row>
    <row r="9776" spans="1:14" hidden="1" x14ac:dyDescent="0.25">
      <c r="A9776" t="s">
        <v>13</v>
      </c>
      <c r="B9776" t="s">
        <v>41</v>
      </c>
      <c r="C9776" s="7">
        <v>44104</v>
      </c>
      <c r="D9776">
        <v>287008</v>
      </c>
      <c r="E9776">
        <v>4284</v>
      </c>
      <c r="F9776">
        <v>10740</v>
      </c>
      <c r="G9776">
        <v>139</v>
      </c>
      <c r="H9776">
        <v>1049.299</v>
      </c>
      <c r="I9776">
        <v>15.662000000000001</v>
      </c>
      <c r="J9776">
        <v>39.265000000000001</v>
      </c>
      <c r="K9776">
        <v>0.50800000000000001</v>
      </c>
      <c r="L9776" s="6">
        <v>273523621</v>
      </c>
      <c r="M9776" s="6"/>
      <c r="N9776" s="7">
        <v>44104</v>
      </c>
    </row>
    <row r="9777" spans="1:14" hidden="1" x14ac:dyDescent="0.25">
      <c r="A9777" t="s">
        <v>13</v>
      </c>
      <c r="B9777" t="s">
        <v>41</v>
      </c>
      <c r="C9777" s="7">
        <v>44105</v>
      </c>
      <c r="D9777">
        <v>291182</v>
      </c>
      <c r="E9777">
        <v>4174</v>
      </c>
      <c r="F9777">
        <v>10856</v>
      </c>
      <c r="G9777">
        <v>116</v>
      </c>
      <c r="H9777">
        <v>1064.559</v>
      </c>
      <c r="I9777">
        <v>15.26</v>
      </c>
      <c r="J9777">
        <v>39.689</v>
      </c>
      <c r="K9777">
        <v>0.42399999999999999</v>
      </c>
      <c r="L9777" s="6">
        <v>273523621</v>
      </c>
      <c r="M9777" s="6"/>
      <c r="N9777" s="7">
        <v>44105</v>
      </c>
    </row>
    <row r="9778" spans="1:14" hidden="1" x14ac:dyDescent="0.25">
      <c r="A9778" t="s">
        <v>13</v>
      </c>
      <c r="B9778" t="s">
        <v>41</v>
      </c>
      <c r="C9778" s="7">
        <v>44106</v>
      </c>
      <c r="D9778">
        <v>295499</v>
      </c>
      <c r="E9778">
        <v>4317</v>
      </c>
      <c r="F9778">
        <v>10972</v>
      </c>
      <c r="G9778">
        <v>116</v>
      </c>
      <c r="H9778">
        <v>1080.3420000000001</v>
      </c>
      <c r="I9778">
        <v>15.782999999999999</v>
      </c>
      <c r="J9778">
        <v>40.113999999999997</v>
      </c>
      <c r="K9778">
        <v>0.42399999999999999</v>
      </c>
      <c r="L9778" s="6">
        <v>273523621</v>
      </c>
      <c r="M9778" s="6"/>
      <c r="N9778" s="7">
        <v>44106</v>
      </c>
    </row>
    <row r="9779" spans="1:14" hidden="1" x14ac:dyDescent="0.25">
      <c r="A9779" t="s">
        <v>13</v>
      </c>
      <c r="B9779" t="s">
        <v>41</v>
      </c>
      <c r="C9779" s="7">
        <v>44107</v>
      </c>
      <c r="D9779">
        <v>299506</v>
      </c>
      <c r="E9779">
        <v>4007</v>
      </c>
      <c r="F9779">
        <v>11055</v>
      </c>
      <c r="G9779">
        <v>83</v>
      </c>
      <c r="H9779">
        <v>1094.991</v>
      </c>
      <c r="I9779">
        <v>14.65</v>
      </c>
      <c r="J9779">
        <v>40.417000000000002</v>
      </c>
      <c r="K9779">
        <v>0.30299999999999999</v>
      </c>
      <c r="L9779" s="6">
        <v>273523621</v>
      </c>
      <c r="M9779" s="6"/>
      <c r="N9779" s="7">
        <v>44107</v>
      </c>
    </row>
    <row r="9780" spans="1:14" hidden="1" x14ac:dyDescent="0.25">
      <c r="A9780" t="s">
        <v>13</v>
      </c>
      <c r="B9780" t="s">
        <v>41</v>
      </c>
      <c r="C9780" s="7">
        <v>44108</v>
      </c>
      <c r="D9780">
        <v>303498</v>
      </c>
      <c r="E9780">
        <v>3992</v>
      </c>
      <c r="F9780">
        <v>11151</v>
      </c>
      <c r="G9780">
        <v>96</v>
      </c>
      <c r="H9780">
        <v>1109.586</v>
      </c>
      <c r="I9780">
        <v>14.595000000000001</v>
      </c>
      <c r="J9780">
        <v>40.768000000000001</v>
      </c>
      <c r="K9780">
        <v>0.35099999999999998</v>
      </c>
      <c r="L9780" s="6">
        <v>273523621</v>
      </c>
      <c r="M9780" s="6"/>
      <c r="N9780" s="7">
        <v>44108</v>
      </c>
    </row>
    <row r="9781" spans="1:14" hidden="1" x14ac:dyDescent="0.25">
      <c r="A9781" t="s">
        <v>13</v>
      </c>
      <c r="B9781" t="s">
        <v>41</v>
      </c>
      <c r="C9781" s="7">
        <v>44109</v>
      </c>
      <c r="D9781">
        <v>307120</v>
      </c>
      <c r="E9781">
        <v>3622</v>
      </c>
      <c r="F9781">
        <v>11253</v>
      </c>
      <c r="G9781">
        <v>102</v>
      </c>
      <c r="H9781">
        <v>1122.828</v>
      </c>
      <c r="I9781">
        <v>13.242000000000001</v>
      </c>
      <c r="J9781">
        <v>41.140999999999998</v>
      </c>
      <c r="K9781">
        <v>0.373</v>
      </c>
      <c r="L9781" s="6">
        <v>273523621</v>
      </c>
      <c r="M9781" s="6"/>
      <c r="N9781" s="7">
        <v>44109</v>
      </c>
    </row>
    <row r="9782" spans="1:14" hidden="1" x14ac:dyDescent="0.25">
      <c r="A9782" t="s">
        <v>13</v>
      </c>
      <c r="B9782" t="s">
        <v>41</v>
      </c>
      <c r="C9782" s="7">
        <v>44110</v>
      </c>
      <c r="D9782">
        <v>311176</v>
      </c>
      <c r="E9782">
        <v>4056</v>
      </c>
      <c r="F9782">
        <v>11374</v>
      </c>
      <c r="G9782">
        <v>121</v>
      </c>
      <c r="H9782">
        <v>1137.6569999999999</v>
      </c>
      <c r="I9782">
        <v>14.829000000000001</v>
      </c>
      <c r="J9782">
        <v>41.582999999999998</v>
      </c>
      <c r="K9782">
        <v>0.442</v>
      </c>
      <c r="L9782" s="6">
        <v>273523621</v>
      </c>
      <c r="M9782" s="6"/>
      <c r="N9782" s="7">
        <v>44110</v>
      </c>
    </row>
    <row r="9783" spans="1:14" hidden="1" x14ac:dyDescent="0.25">
      <c r="A9783" t="s">
        <v>13</v>
      </c>
      <c r="B9783" t="s">
        <v>41</v>
      </c>
      <c r="C9783" s="7">
        <v>44111</v>
      </c>
      <c r="D9783">
        <v>315714</v>
      </c>
      <c r="E9783">
        <v>4538</v>
      </c>
      <c r="F9783">
        <v>11472</v>
      </c>
      <c r="G9783">
        <v>98</v>
      </c>
      <c r="H9783">
        <v>1154.248</v>
      </c>
      <c r="I9783">
        <v>16.591000000000001</v>
      </c>
      <c r="J9783">
        <v>41.942</v>
      </c>
      <c r="K9783">
        <v>0.35799999999999998</v>
      </c>
      <c r="L9783" s="6">
        <v>273523621</v>
      </c>
      <c r="M9783" s="6"/>
      <c r="N9783" s="7">
        <v>44111</v>
      </c>
    </row>
    <row r="9784" spans="1:14" hidden="1" x14ac:dyDescent="0.25">
      <c r="A9784" t="s">
        <v>13</v>
      </c>
      <c r="B9784" t="s">
        <v>41</v>
      </c>
      <c r="C9784" s="7">
        <v>44112</v>
      </c>
      <c r="D9784">
        <v>320564</v>
      </c>
      <c r="E9784">
        <v>4850</v>
      </c>
      <c r="F9784">
        <v>11580</v>
      </c>
      <c r="G9784">
        <v>108</v>
      </c>
      <c r="H9784">
        <v>1171.979</v>
      </c>
      <c r="I9784">
        <v>17.731999999999999</v>
      </c>
      <c r="J9784">
        <v>42.335999999999999</v>
      </c>
      <c r="K9784">
        <v>0.39500000000000002</v>
      </c>
      <c r="L9784" s="6">
        <v>273523621</v>
      </c>
      <c r="M9784" s="6"/>
      <c r="N9784" s="7">
        <v>44112</v>
      </c>
    </row>
    <row r="9785" spans="1:14" hidden="1" x14ac:dyDescent="0.25">
      <c r="A9785" t="s">
        <v>13</v>
      </c>
      <c r="B9785" t="s">
        <v>41</v>
      </c>
      <c r="C9785" s="7">
        <v>44113</v>
      </c>
      <c r="D9785">
        <v>324658</v>
      </c>
      <c r="E9785">
        <v>4094</v>
      </c>
      <c r="F9785">
        <v>11677</v>
      </c>
      <c r="G9785">
        <v>97</v>
      </c>
      <c r="H9785">
        <v>1186.9469999999999</v>
      </c>
      <c r="I9785">
        <v>14.968</v>
      </c>
      <c r="J9785">
        <v>42.691000000000003</v>
      </c>
      <c r="K9785">
        <v>0.35499999999999998</v>
      </c>
      <c r="L9785" s="6">
        <v>273523621</v>
      </c>
      <c r="M9785" s="6"/>
      <c r="N9785" s="7">
        <v>44113</v>
      </c>
    </row>
    <row r="9786" spans="1:14" hidden="1" x14ac:dyDescent="0.25">
      <c r="A9786" t="s">
        <v>13</v>
      </c>
      <c r="B9786" t="s">
        <v>41</v>
      </c>
      <c r="C9786" s="7">
        <v>44114</v>
      </c>
      <c r="D9786">
        <v>328952</v>
      </c>
      <c r="E9786">
        <v>4294</v>
      </c>
      <c r="F9786">
        <v>11765</v>
      </c>
      <c r="G9786">
        <v>88</v>
      </c>
      <c r="H9786">
        <v>1202.646</v>
      </c>
      <c r="I9786">
        <v>15.699</v>
      </c>
      <c r="J9786">
        <v>43.012999999999998</v>
      </c>
      <c r="K9786">
        <v>0.32200000000000001</v>
      </c>
      <c r="L9786" s="6">
        <v>273523621</v>
      </c>
      <c r="M9786" s="6"/>
      <c r="N9786" s="7">
        <v>44114</v>
      </c>
    </row>
    <row r="9787" spans="1:14" hidden="1" x14ac:dyDescent="0.25">
      <c r="A9787" t="s">
        <v>13</v>
      </c>
      <c r="B9787" t="s">
        <v>41</v>
      </c>
      <c r="C9787" s="7">
        <v>44115</v>
      </c>
      <c r="D9787">
        <v>333449</v>
      </c>
      <c r="E9787">
        <v>4497</v>
      </c>
      <c r="F9787">
        <v>11844</v>
      </c>
      <c r="G9787">
        <v>79</v>
      </c>
      <c r="H9787">
        <v>1219.087</v>
      </c>
      <c r="I9787">
        <v>16.440999999999999</v>
      </c>
      <c r="J9787">
        <v>43.302</v>
      </c>
      <c r="K9787">
        <v>0.28899999999999998</v>
      </c>
      <c r="L9787" s="6">
        <v>273523621</v>
      </c>
      <c r="M9787" s="6"/>
      <c r="N9787" s="7">
        <v>44115</v>
      </c>
    </row>
    <row r="9788" spans="1:14" hidden="1" x14ac:dyDescent="0.25">
      <c r="A9788" t="s">
        <v>13</v>
      </c>
      <c r="B9788" t="s">
        <v>41</v>
      </c>
      <c r="C9788" s="7">
        <v>44116</v>
      </c>
      <c r="D9788">
        <v>336716</v>
      </c>
      <c r="E9788">
        <v>3267</v>
      </c>
      <c r="F9788">
        <v>11935</v>
      </c>
      <c r="G9788">
        <v>91</v>
      </c>
      <c r="H9788">
        <v>1231.0309999999999</v>
      </c>
      <c r="I9788">
        <v>11.944000000000001</v>
      </c>
      <c r="J9788">
        <v>43.634</v>
      </c>
      <c r="K9788">
        <v>0.33300000000000002</v>
      </c>
      <c r="L9788" s="6">
        <v>273523621</v>
      </c>
      <c r="M9788" s="6"/>
      <c r="N9788" s="7">
        <v>44116</v>
      </c>
    </row>
    <row r="9789" spans="1:14" hidden="1" x14ac:dyDescent="0.25">
      <c r="A9789" t="s">
        <v>13</v>
      </c>
      <c r="B9789" t="s">
        <v>41</v>
      </c>
      <c r="C9789" s="7">
        <v>44117</v>
      </c>
      <c r="D9789">
        <v>340622</v>
      </c>
      <c r="E9789">
        <v>3906</v>
      </c>
      <c r="F9789">
        <v>12027</v>
      </c>
      <c r="G9789">
        <v>92</v>
      </c>
      <c r="H9789">
        <v>1245.3109999999999</v>
      </c>
      <c r="I9789">
        <v>14.28</v>
      </c>
      <c r="J9789">
        <v>43.970999999999997</v>
      </c>
      <c r="K9789">
        <v>0.33600000000000002</v>
      </c>
      <c r="L9789" s="6">
        <v>273523621</v>
      </c>
      <c r="M9789" s="6"/>
      <c r="N9789" s="7">
        <v>44117</v>
      </c>
    </row>
    <row r="9790" spans="1:14" hidden="1" x14ac:dyDescent="0.25">
      <c r="A9790" t="s">
        <v>13</v>
      </c>
      <c r="B9790" t="s">
        <v>41</v>
      </c>
      <c r="C9790" s="7">
        <v>44118</v>
      </c>
      <c r="D9790">
        <v>344749</v>
      </c>
      <c r="E9790">
        <v>4127</v>
      </c>
      <c r="F9790">
        <v>12156</v>
      </c>
      <c r="G9790">
        <v>129</v>
      </c>
      <c r="H9790">
        <v>1260.3989999999999</v>
      </c>
      <c r="I9790">
        <v>15.087999999999999</v>
      </c>
      <c r="J9790">
        <v>44.442</v>
      </c>
      <c r="K9790">
        <v>0.47199999999999998</v>
      </c>
      <c r="L9790" s="6">
        <v>273523621</v>
      </c>
      <c r="M9790" s="6"/>
      <c r="N9790" s="7">
        <v>44118</v>
      </c>
    </row>
    <row r="9791" spans="1:14" hidden="1" x14ac:dyDescent="0.25">
      <c r="A9791" t="s">
        <v>13</v>
      </c>
      <c r="B9791" t="s">
        <v>41</v>
      </c>
      <c r="C9791" s="7">
        <v>44119</v>
      </c>
      <c r="D9791">
        <v>349160</v>
      </c>
      <c r="E9791">
        <v>4411</v>
      </c>
      <c r="F9791">
        <v>12268</v>
      </c>
      <c r="G9791">
        <v>112</v>
      </c>
      <c r="H9791">
        <v>1276.5260000000001</v>
      </c>
      <c r="I9791">
        <v>16.126999999999999</v>
      </c>
      <c r="J9791">
        <v>44.851999999999997</v>
      </c>
      <c r="K9791">
        <v>0.40899999999999997</v>
      </c>
      <c r="L9791" s="6">
        <v>273523621</v>
      </c>
      <c r="M9791" s="6"/>
      <c r="N9791" s="7">
        <v>44119</v>
      </c>
    </row>
    <row r="9792" spans="1:14" hidden="1" x14ac:dyDescent="0.25">
      <c r="A9792" t="s">
        <v>13</v>
      </c>
      <c r="B9792" t="s">
        <v>41</v>
      </c>
      <c r="C9792" s="7">
        <v>44120</v>
      </c>
      <c r="D9792">
        <v>353461</v>
      </c>
      <c r="E9792">
        <v>4301</v>
      </c>
      <c r="F9792">
        <v>12347</v>
      </c>
      <c r="G9792">
        <v>79</v>
      </c>
      <c r="H9792">
        <v>1292.25</v>
      </c>
      <c r="I9792">
        <v>15.724</v>
      </c>
      <c r="J9792">
        <v>45.140999999999998</v>
      </c>
      <c r="K9792">
        <v>0.28899999999999998</v>
      </c>
      <c r="L9792" s="6">
        <v>273523621</v>
      </c>
      <c r="M9792" s="6"/>
      <c r="N9792" s="7">
        <v>44120</v>
      </c>
    </row>
    <row r="9793" spans="1:14" hidden="1" x14ac:dyDescent="0.25">
      <c r="A9793" t="s">
        <v>13</v>
      </c>
      <c r="B9793" t="s">
        <v>41</v>
      </c>
      <c r="C9793" s="7">
        <v>44121</v>
      </c>
      <c r="D9793">
        <v>357762</v>
      </c>
      <c r="E9793">
        <v>4301</v>
      </c>
      <c r="F9793">
        <v>12431</v>
      </c>
      <c r="G9793">
        <v>84</v>
      </c>
      <c r="H9793">
        <v>1307.9749999999999</v>
      </c>
      <c r="I9793">
        <v>15.724</v>
      </c>
      <c r="J9793">
        <v>45.448</v>
      </c>
      <c r="K9793">
        <v>0.307</v>
      </c>
      <c r="L9793" s="6">
        <v>273523621</v>
      </c>
      <c r="M9793" s="6"/>
      <c r="N9793" s="7">
        <v>44121</v>
      </c>
    </row>
    <row r="9794" spans="1:14" hidden="1" x14ac:dyDescent="0.25">
      <c r="A9794" t="s">
        <v>13</v>
      </c>
      <c r="B9794" t="s">
        <v>41</v>
      </c>
      <c r="C9794" s="7">
        <v>44122</v>
      </c>
      <c r="D9794">
        <v>361867</v>
      </c>
      <c r="E9794">
        <v>4105</v>
      </c>
      <c r="F9794">
        <v>12511</v>
      </c>
      <c r="G9794">
        <v>80</v>
      </c>
      <c r="H9794">
        <v>1322.9829999999999</v>
      </c>
      <c r="I9794">
        <v>15.007999999999999</v>
      </c>
      <c r="J9794">
        <v>45.74</v>
      </c>
      <c r="K9794">
        <v>0.29199999999999998</v>
      </c>
      <c r="L9794" s="6">
        <v>273523621</v>
      </c>
      <c r="M9794" s="6"/>
      <c r="N9794" s="7">
        <v>44122</v>
      </c>
    </row>
    <row r="9795" spans="1:14" hidden="1" x14ac:dyDescent="0.25">
      <c r="A9795" t="s">
        <v>13</v>
      </c>
      <c r="B9795" t="s">
        <v>41</v>
      </c>
      <c r="C9795" s="7">
        <v>44123</v>
      </c>
      <c r="D9795">
        <v>365240</v>
      </c>
      <c r="E9795">
        <v>3373</v>
      </c>
      <c r="F9795">
        <v>12617</v>
      </c>
      <c r="G9795">
        <v>106</v>
      </c>
      <c r="H9795">
        <v>1335.3140000000001</v>
      </c>
      <c r="I9795">
        <v>12.332000000000001</v>
      </c>
      <c r="J9795">
        <v>46.128</v>
      </c>
      <c r="K9795">
        <v>0.38800000000000001</v>
      </c>
      <c r="L9795" s="6">
        <v>273523621</v>
      </c>
      <c r="M9795" s="6"/>
      <c r="N9795" s="7">
        <v>44123</v>
      </c>
    </row>
    <row r="9796" spans="1:14" hidden="1" x14ac:dyDescent="0.25">
      <c r="A9796" t="s">
        <v>13</v>
      </c>
      <c r="B9796" t="s">
        <v>41</v>
      </c>
      <c r="C9796" s="7">
        <v>44124</v>
      </c>
      <c r="D9796">
        <v>368842</v>
      </c>
      <c r="E9796">
        <v>3602</v>
      </c>
      <c r="F9796">
        <v>12734</v>
      </c>
      <c r="G9796">
        <v>117</v>
      </c>
      <c r="H9796">
        <v>1348.4829999999999</v>
      </c>
      <c r="I9796">
        <v>13.169</v>
      </c>
      <c r="J9796">
        <v>46.555</v>
      </c>
      <c r="K9796">
        <v>0.42799999999999999</v>
      </c>
      <c r="L9796" s="6">
        <v>273523621</v>
      </c>
      <c r="M9796" s="6"/>
      <c r="N9796" s="7">
        <v>44124</v>
      </c>
    </row>
    <row r="9797" spans="1:14" hidden="1" x14ac:dyDescent="0.25">
      <c r="A9797" t="s">
        <v>13</v>
      </c>
      <c r="B9797" t="s">
        <v>41</v>
      </c>
      <c r="C9797" s="7">
        <v>44125</v>
      </c>
      <c r="D9797">
        <v>373109</v>
      </c>
      <c r="E9797">
        <v>4267</v>
      </c>
      <c r="F9797">
        <v>12857</v>
      </c>
      <c r="G9797">
        <v>123</v>
      </c>
      <c r="H9797">
        <v>1364.0830000000001</v>
      </c>
      <c r="I9797">
        <v>15.6</v>
      </c>
      <c r="J9797">
        <v>47.005000000000003</v>
      </c>
      <c r="K9797">
        <v>0.45</v>
      </c>
      <c r="L9797" s="6">
        <v>273523621</v>
      </c>
      <c r="M9797" s="6"/>
      <c r="N9797" s="7">
        <v>44125</v>
      </c>
    </row>
    <row r="9798" spans="1:14" hidden="1" x14ac:dyDescent="0.25">
      <c r="A9798" t="s">
        <v>13</v>
      </c>
      <c r="B9798" t="s">
        <v>41</v>
      </c>
      <c r="C9798" s="7">
        <v>44126</v>
      </c>
      <c r="D9798">
        <v>377541</v>
      </c>
      <c r="E9798">
        <v>4432</v>
      </c>
      <c r="F9798">
        <v>12959</v>
      </c>
      <c r="G9798">
        <v>102</v>
      </c>
      <c r="H9798">
        <v>1380.287</v>
      </c>
      <c r="I9798">
        <v>16.202999999999999</v>
      </c>
      <c r="J9798">
        <v>47.378</v>
      </c>
      <c r="K9798">
        <v>0.373</v>
      </c>
      <c r="L9798" s="6">
        <v>273523621</v>
      </c>
      <c r="M9798" s="6"/>
      <c r="N9798" s="7">
        <v>44126</v>
      </c>
    </row>
    <row r="9799" spans="1:14" hidden="1" x14ac:dyDescent="0.25">
      <c r="A9799" t="s">
        <v>13</v>
      </c>
      <c r="B9799" t="s">
        <v>41</v>
      </c>
      <c r="C9799" s="7">
        <v>44127</v>
      </c>
      <c r="D9799">
        <v>381910</v>
      </c>
      <c r="E9799">
        <v>4369</v>
      </c>
      <c r="F9799">
        <v>13077</v>
      </c>
      <c r="G9799">
        <v>118</v>
      </c>
      <c r="H9799">
        <v>1396.26</v>
      </c>
      <c r="I9799">
        <v>15.973000000000001</v>
      </c>
      <c r="J9799">
        <v>47.808999999999997</v>
      </c>
      <c r="K9799">
        <v>0.43099999999999999</v>
      </c>
      <c r="L9799" s="6">
        <v>273523621</v>
      </c>
      <c r="M9799" s="6"/>
      <c r="N9799" s="7">
        <v>44127</v>
      </c>
    </row>
    <row r="9800" spans="1:14" hidden="1" x14ac:dyDescent="0.25">
      <c r="A9800" t="s">
        <v>13</v>
      </c>
      <c r="B9800" t="s">
        <v>41</v>
      </c>
      <c r="C9800" s="7">
        <v>44128</v>
      </c>
      <c r="D9800">
        <v>385980</v>
      </c>
      <c r="E9800">
        <v>4070</v>
      </c>
      <c r="F9800">
        <v>13205</v>
      </c>
      <c r="G9800">
        <v>128</v>
      </c>
      <c r="H9800">
        <v>1411.14</v>
      </c>
      <c r="I9800">
        <v>14.88</v>
      </c>
      <c r="J9800">
        <v>48.277000000000001</v>
      </c>
      <c r="K9800">
        <v>0.46800000000000003</v>
      </c>
      <c r="L9800" s="6">
        <v>273523621</v>
      </c>
      <c r="M9800" s="6"/>
      <c r="N9800" s="7">
        <v>44128</v>
      </c>
    </row>
    <row r="9801" spans="1:14" hidden="1" x14ac:dyDescent="0.25">
      <c r="A9801" t="s">
        <v>13</v>
      </c>
      <c r="B9801" t="s">
        <v>41</v>
      </c>
      <c r="C9801" s="7">
        <v>44129</v>
      </c>
      <c r="D9801">
        <v>389712</v>
      </c>
      <c r="E9801">
        <v>3732</v>
      </c>
      <c r="F9801">
        <v>13299</v>
      </c>
      <c r="G9801">
        <v>94</v>
      </c>
      <c r="H9801">
        <v>1424.7840000000001</v>
      </c>
      <c r="I9801">
        <v>13.644</v>
      </c>
      <c r="J9801">
        <v>48.621000000000002</v>
      </c>
      <c r="K9801">
        <v>0.34399999999999997</v>
      </c>
      <c r="L9801" s="6">
        <v>273523621</v>
      </c>
      <c r="M9801" s="6"/>
      <c r="N9801" s="7">
        <v>44129</v>
      </c>
    </row>
    <row r="9802" spans="1:14" hidden="1" x14ac:dyDescent="0.25">
      <c r="A9802" t="s">
        <v>13</v>
      </c>
      <c r="B9802" t="s">
        <v>41</v>
      </c>
      <c r="C9802" s="7">
        <v>44130</v>
      </c>
      <c r="D9802">
        <v>392934</v>
      </c>
      <c r="E9802">
        <v>3222</v>
      </c>
      <c r="F9802">
        <v>13411</v>
      </c>
      <c r="G9802">
        <v>112</v>
      </c>
      <c r="H9802">
        <v>1436.5630000000001</v>
      </c>
      <c r="I9802">
        <v>11.78</v>
      </c>
      <c r="J9802">
        <v>49.030999999999999</v>
      </c>
      <c r="K9802">
        <v>0.40899999999999997</v>
      </c>
      <c r="L9802" s="6">
        <v>273523621</v>
      </c>
      <c r="M9802" s="6"/>
      <c r="N9802" s="7">
        <v>44130</v>
      </c>
    </row>
    <row r="9803" spans="1:14" hidden="1" x14ac:dyDescent="0.25">
      <c r="A9803" t="s">
        <v>13</v>
      </c>
      <c r="B9803" t="s">
        <v>41</v>
      </c>
      <c r="C9803" s="7">
        <v>44131</v>
      </c>
      <c r="D9803">
        <v>396454</v>
      </c>
      <c r="E9803">
        <v>3520</v>
      </c>
      <c r="F9803">
        <v>13512</v>
      </c>
      <c r="G9803">
        <v>101</v>
      </c>
      <c r="H9803">
        <v>1449.432</v>
      </c>
      <c r="I9803">
        <v>12.869</v>
      </c>
      <c r="J9803">
        <v>49.4</v>
      </c>
      <c r="K9803">
        <v>0.36899999999999999</v>
      </c>
      <c r="L9803" s="6">
        <v>273523621</v>
      </c>
      <c r="M9803" s="6"/>
      <c r="N9803" s="7">
        <v>44131</v>
      </c>
    </row>
    <row r="9804" spans="1:14" hidden="1" x14ac:dyDescent="0.25">
      <c r="A9804" t="s">
        <v>13</v>
      </c>
      <c r="B9804" t="s">
        <v>41</v>
      </c>
      <c r="C9804" s="7">
        <v>44132</v>
      </c>
      <c r="D9804">
        <v>400483</v>
      </c>
      <c r="E9804">
        <v>4029</v>
      </c>
      <c r="F9804">
        <v>13612</v>
      </c>
      <c r="G9804">
        <v>100</v>
      </c>
      <c r="H9804">
        <v>1464.162</v>
      </c>
      <c r="I9804">
        <v>14.73</v>
      </c>
      <c r="J9804">
        <v>49.765000000000001</v>
      </c>
      <c r="K9804">
        <v>0.36599999999999999</v>
      </c>
      <c r="L9804" s="6">
        <v>273523621</v>
      </c>
      <c r="M9804" s="6"/>
      <c r="N9804" s="7">
        <v>44132</v>
      </c>
    </row>
    <row r="9805" spans="1:14" hidden="1" x14ac:dyDescent="0.25">
      <c r="A9805" t="s">
        <v>13</v>
      </c>
      <c r="B9805" t="s">
        <v>41</v>
      </c>
      <c r="C9805" s="7">
        <v>44133</v>
      </c>
      <c r="D9805">
        <v>404048</v>
      </c>
      <c r="E9805">
        <v>3565</v>
      </c>
      <c r="F9805">
        <v>13701</v>
      </c>
      <c r="G9805">
        <v>89</v>
      </c>
      <c r="H9805">
        <v>1477.1959999999999</v>
      </c>
      <c r="I9805">
        <v>13.034000000000001</v>
      </c>
      <c r="J9805">
        <v>50.091000000000001</v>
      </c>
      <c r="K9805">
        <v>0.32500000000000001</v>
      </c>
      <c r="L9805" s="6">
        <v>273523621</v>
      </c>
      <c r="M9805" s="6"/>
      <c r="N9805" s="7">
        <v>44133</v>
      </c>
    </row>
    <row r="9806" spans="1:14" hidden="1" x14ac:dyDescent="0.25">
      <c r="A9806" t="s">
        <v>13</v>
      </c>
      <c r="B9806" t="s">
        <v>41</v>
      </c>
      <c r="C9806" s="7">
        <v>44134</v>
      </c>
      <c r="D9806">
        <v>406945</v>
      </c>
      <c r="E9806">
        <v>2897</v>
      </c>
      <c r="F9806">
        <v>13782</v>
      </c>
      <c r="G9806">
        <v>81</v>
      </c>
      <c r="H9806">
        <v>1487.787</v>
      </c>
      <c r="I9806">
        <v>10.590999999999999</v>
      </c>
      <c r="J9806">
        <v>50.387</v>
      </c>
      <c r="K9806">
        <v>0.29599999999999999</v>
      </c>
      <c r="L9806" s="6">
        <v>273523621</v>
      </c>
      <c r="M9806" s="6"/>
      <c r="N9806" s="7">
        <v>44134</v>
      </c>
    </row>
    <row r="9807" spans="1:14" hidden="1" x14ac:dyDescent="0.25">
      <c r="A9807" t="s">
        <v>13</v>
      </c>
      <c r="B9807" t="s">
        <v>41</v>
      </c>
      <c r="C9807" s="7">
        <v>44135</v>
      </c>
      <c r="D9807">
        <v>410088</v>
      </c>
      <c r="E9807">
        <v>3143</v>
      </c>
      <c r="F9807">
        <v>13869</v>
      </c>
      <c r="G9807">
        <v>87</v>
      </c>
      <c r="H9807">
        <v>1499.278</v>
      </c>
      <c r="I9807">
        <v>11.491</v>
      </c>
      <c r="J9807">
        <v>50.704999999999998</v>
      </c>
      <c r="K9807">
        <v>0.318</v>
      </c>
      <c r="L9807" s="6">
        <v>273523621</v>
      </c>
      <c r="M9807" s="6"/>
      <c r="N9807" s="7">
        <v>44135</v>
      </c>
    </row>
    <row r="9808" spans="1:14" hidden="1" x14ac:dyDescent="0.25">
      <c r="A9808" t="s">
        <v>13</v>
      </c>
      <c r="B9808" t="s">
        <v>41</v>
      </c>
      <c r="C9808" s="7">
        <v>44136</v>
      </c>
      <c r="D9808">
        <v>412784</v>
      </c>
      <c r="E9808">
        <v>2696</v>
      </c>
      <c r="F9808">
        <v>13943</v>
      </c>
      <c r="G9808">
        <v>74</v>
      </c>
      <c r="H9808">
        <v>1509.135</v>
      </c>
      <c r="I9808">
        <v>9.8569999999999993</v>
      </c>
      <c r="J9808">
        <v>50.975000000000001</v>
      </c>
      <c r="K9808">
        <v>0.27100000000000002</v>
      </c>
      <c r="L9808" s="6">
        <v>273523621</v>
      </c>
      <c r="M9808" s="6"/>
      <c r="N9808" s="7">
        <v>44136</v>
      </c>
    </row>
    <row r="9809" spans="1:14" hidden="1" x14ac:dyDescent="0.25">
      <c r="A9809" t="s">
        <v>13</v>
      </c>
      <c r="B9809" t="s">
        <v>41</v>
      </c>
      <c r="C9809" s="7">
        <v>44137</v>
      </c>
      <c r="D9809">
        <v>415402</v>
      </c>
      <c r="E9809">
        <v>2618</v>
      </c>
      <c r="F9809">
        <v>14044</v>
      </c>
      <c r="G9809">
        <v>101</v>
      </c>
      <c r="H9809">
        <v>1518.7059999999999</v>
      </c>
      <c r="I9809">
        <v>9.5709999999999997</v>
      </c>
      <c r="J9809">
        <v>51.344999999999999</v>
      </c>
      <c r="K9809">
        <v>0.36899999999999999</v>
      </c>
      <c r="L9809" s="6">
        <v>273523621</v>
      </c>
      <c r="M9809" s="6"/>
      <c r="N9809" s="7">
        <v>44137</v>
      </c>
    </row>
    <row r="9810" spans="1:14" hidden="1" x14ac:dyDescent="0.25">
      <c r="A9810" t="s">
        <v>13</v>
      </c>
      <c r="B9810" t="s">
        <v>41</v>
      </c>
      <c r="C9810" s="7">
        <v>44138</v>
      </c>
      <c r="D9810">
        <v>418375</v>
      </c>
      <c r="E9810">
        <v>2973</v>
      </c>
      <c r="F9810">
        <v>14146</v>
      </c>
      <c r="G9810">
        <v>102</v>
      </c>
      <c r="H9810">
        <v>1529.575</v>
      </c>
      <c r="I9810">
        <v>10.869</v>
      </c>
      <c r="J9810">
        <v>51.718000000000004</v>
      </c>
      <c r="K9810">
        <v>0.373</v>
      </c>
      <c r="L9810" s="6">
        <v>273523621</v>
      </c>
      <c r="M9810" s="6"/>
      <c r="N9810" s="7">
        <v>44138</v>
      </c>
    </row>
    <row r="9811" spans="1:14" hidden="1" x14ac:dyDescent="0.25">
      <c r="A9811" t="s">
        <v>13</v>
      </c>
      <c r="B9811" t="s">
        <v>41</v>
      </c>
      <c r="C9811" s="7">
        <v>44139</v>
      </c>
      <c r="D9811">
        <v>421731</v>
      </c>
      <c r="E9811">
        <v>3356</v>
      </c>
      <c r="F9811">
        <v>14259</v>
      </c>
      <c r="G9811">
        <v>113</v>
      </c>
      <c r="H9811">
        <v>1541.845</v>
      </c>
      <c r="I9811">
        <v>12.27</v>
      </c>
      <c r="J9811">
        <v>52.131</v>
      </c>
      <c r="K9811">
        <v>0.41299999999999998</v>
      </c>
      <c r="L9811" s="6">
        <v>273523621</v>
      </c>
      <c r="M9811" s="6"/>
      <c r="N9811" s="7">
        <v>44139</v>
      </c>
    </row>
    <row r="9812" spans="1:14" hidden="1" x14ac:dyDescent="0.25">
      <c r="A9812" t="s">
        <v>13</v>
      </c>
      <c r="B9812" t="s">
        <v>41</v>
      </c>
      <c r="C9812" s="7">
        <v>44140</v>
      </c>
      <c r="D9812">
        <v>425796</v>
      </c>
      <c r="E9812">
        <v>4065</v>
      </c>
      <c r="F9812">
        <v>14348</v>
      </c>
      <c r="G9812">
        <v>89</v>
      </c>
      <c r="H9812">
        <v>1556.7070000000001</v>
      </c>
      <c r="I9812">
        <v>14.862</v>
      </c>
      <c r="J9812">
        <v>52.456000000000003</v>
      </c>
      <c r="K9812">
        <v>0.32500000000000001</v>
      </c>
      <c r="L9812" s="6">
        <v>273523621</v>
      </c>
      <c r="M9812" s="6"/>
      <c r="N9812" s="7">
        <v>44140</v>
      </c>
    </row>
    <row r="9813" spans="1:14" hidden="1" x14ac:dyDescent="0.25">
      <c r="A9813" t="s">
        <v>13</v>
      </c>
      <c r="B9813" t="s">
        <v>41</v>
      </c>
      <c r="C9813" s="7">
        <v>44141</v>
      </c>
      <c r="D9813">
        <v>429574</v>
      </c>
      <c r="E9813">
        <v>3778</v>
      </c>
      <c r="F9813">
        <v>14442</v>
      </c>
      <c r="G9813">
        <v>94</v>
      </c>
      <c r="H9813">
        <v>1570.519</v>
      </c>
      <c r="I9813">
        <v>13.811999999999999</v>
      </c>
      <c r="J9813">
        <v>52.8</v>
      </c>
      <c r="K9813">
        <v>0.34399999999999997</v>
      </c>
      <c r="L9813" s="6">
        <v>273523621</v>
      </c>
      <c r="M9813" s="6"/>
      <c r="N9813" s="7">
        <v>44141</v>
      </c>
    </row>
    <row r="9814" spans="1:14" hidden="1" x14ac:dyDescent="0.25">
      <c r="A9814" t="s">
        <v>13</v>
      </c>
      <c r="B9814" t="s">
        <v>41</v>
      </c>
      <c r="C9814" s="7">
        <v>44142</v>
      </c>
      <c r="D9814">
        <v>433836</v>
      </c>
      <c r="E9814">
        <v>4262</v>
      </c>
      <c r="F9814">
        <v>14540</v>
      </c>
      <c r="G9814">
        <v>98</v>
      </c>
      <c r="H9814">
        <v>1586.1010000000001</v>
      </c>
      <c r="I9814">
        <v>15.582000000000001</v>
      </c>
      <c r="J9814">
        <v>53.158000000000001</v>
      </c>
      <c r="K9814">
        <v>0.35799999999999998</v>
      </c>
      <c r="L9814" s="6">
        <v>273523621</v>
      </c>
      <c r="M9814" s="6"/>
      <c r="N9814" s="7">
        <v>44142</v>
      </c>
    </row>
    <row r="9815" spans="1:14" hidden="1" x14ac:dyDescent="0.25">
      <c r="A9815" t="s">
        <v>13</v>
      </c>
      <c r="B9815" t="s">
        <v>41</v>
      </c>
      <c r="C9815" s="7">
        <v>44143</v>
      </c>
      <c r="D9815">
        <v>437716</v>
      </c>
      <c r="E9815">
        <v>3880</v>
      </c>
      <c r="F9815">
        <v>14614</v>
      </c>
      <c r="G9815">
        <v>74</v>
      </c>
      <c r="H9815">
        <v>1600.2860000000001</v>
      </c>
      <c r="I9815">
        <v>14.185</v>
      </c>
      <c r="J9815">
        <v>53.429000000000002</v>
      </c>
      <c r="K9815">
        <v>0.27100000000000002</v>
      </c>
      <c r="L9815" s="6">
        <v>273523621</v>
      </c>
      <c r="M9815" s="6"/>
      <c r="N9815" s="7">
        <v>44143</v>
      </c>
    </row>
    <row r="9816" spans="1:14" hidden="1" x14ac:dyDescent="0.25">
      <c r="A9816" t="s">
        <v>13</v>
      </c>
      <c r="B9816" t="s">
        <v>41</v>
      </c>
      <c r="C9816" s="7">
        <v>44144</v>
      </c>
      <c r="D9816">
        <v>440569</v>
      </c>
      <c r="E9816">
        <v>2853</v>
      </c>
      <c r="F9816">
        <v>14689</v>
      </c>
      <c r="G9816">
        <v>75</v>
      </c>
      <c r="H9816">
        <v>1610.7159999999999</v>
      </c>
      <c r="I9816">
        <v>10.430999999999999</v>
      </c>
      <c r="J9816">
        <v>53.703000000000003</v>
      </c>
      <c r="K9816">
        <v>0.27400000000000002</v>
      </c>
      <c r="L9816" s="6">
        <v>273523621</v>
      </c>
      <c r="M9816" s="6"/>
      <c r="N9816" s="7">
        <v>44144</v>
      </c>
    </row>
    <row r="9817" spans="1:14" hidden="1" x14ac:dyDescent="0.25">
      <c r="A9817" t="s">
        <v>13</v>
      </c>
      <c r="B9817" t="s">
        <v>41</v>
      </c>
      <c r="C9817" s="7">
        <v>44145</v>
      </c>
      <c r="D9817">
        <v>444348</v>
      </c>
      <c r="E9817">
        <v>3779</v>
      </c>
      <c r="F9817">
        <v>14761</v>
      </c>
      <c r="G9817">
        <v>72</v>
      </c>
      <c r="H9817">
        <v>1624.5319999999999</v>
      </c>
      <c r="I9817">
        <v>13.816000000000001</v>
      </c>
      <c r="J9817">
        <v>53.966000000000001</v>
      </c>
      <c r="K9817">
        <v>0.26300000000000001</v>
      </c>
      <c r="L9817" s="6">
        <v>273523621</v>
      </c>
      <c r="M9817" s="6"/>
      <c r="N9817" s="7">
        <v>44145</v>
      </c>
    </row>
    <row r="9818" spans="1:14" hidden="1" x14ac:dyDescent="0.25">
      <c r="A9818" t="s">
        <v>13</v>
      </c>
      <c r="B9818" t="s">
        <v>41</v>
      </c>
      <c r="C9818" s="7">
        <v>44146</v>
      </c>
      <c r="D9818">
        <v>448118</v>
      </c>
      <c r="E9818">
        <v>3770</v>
      </c>
      <c r="F9818">
        <v>14836</v>
      </c>
      <c r="G9818">
        <v>75</v>
      </c>
      <c r="H9818">
        <v>1638.316</v>
      </c>
      <c r="I9818">
        <v>13.782999999999999</v>
      </c>
      <c r="J9818">
        <v>54.24</v>
      </c>
      <c r="K9818">
        <v>0.27400000000000002</v>
      </c>
      <c r="L9818" s="6">
        <v>273523621</v>
      </c>
      <c r="M9818" s="6"/>
      <c r="N9818" s="7">
        <v>44146</v>
      </c>
    </row>
    <row r="9819" spans="1:14" hidden="1" x14ac:dyDescent="0.25">
      <c r="A9819" t="s">
        <v>13</v>
      </c>
      <c r="B9819" t="s">
        <v>41</v>
      </c>
      <c r="C9819" s="7">
        <v>44147</v>
      </c>
      <c r="D9819">
        <v>452291</v>
      </c>
      <c r="E9819">
        <v>4173</v>
      </c>
      <c r="F9819">
        <v>14933</v>
      </c>
      <c r="G9819">
        <v>97</v>
      </c>
      <c r="H9819">
        <v>1653.5719999999999</v>
      </c>
      <c r="I9819">
        <v>15.256</v>
      </c>
      <c r="J9819">
        <v>54.594999999999999</v>
      </c>
      <c r="K9819">
        <v>0.35499999999999998</v>
      </c>
      <c r="L9819" s="6">
        <v>273523621</v>
      </c>
      <c r="M9819" s="6"/>
      <c r="N9819" s="7">
        <v>44147</v>
      </c>
    </row>
    <row r="9820" spans="1:14" hidden="1" x14ac:dyDescent="0.25">
      <c r="A9820" t="s">
        <v>13</v>
      </c>
      <c r="B9820" t="s">
        <v>41</v>
      </c>
      <c r="C9820" s="7">
        <v>44148</v>
      </c>
      <c r="D9820">
        <v>457735</v>
      </c>
      <c r="E9820">
        <v>5444</v>
      </c>
      <c r="F9820">
        <v>15037</v>
      </c>
      <c r="G9820">
        <v>104</v>
      </c>
      <c r="H9820">
        <v>1673.4749999999999</v>
      </c>
      <c r="I9820">
        <v>19.902999999999999</v>
      </c>
      <c r="J9820">
        <v>54.975000000000001</v>
      </c>
      <c r="K9820">
        <v>0.38</v>
      </c>
      <c r="L9820" s="6">
        <v>273523621</v>
      </c>
      <c r="M9820" s="6"/>
      <c r="N9820" s="7">
        <v>44148</v>
      </c>
    </row>
    <row r="9821" spans="1:14" hidden="1" x14ac:dyDescent="0.25">
      <c r="A9821" t="s">
        <v>13</v>
      </c>
      <c r="B9821" t="s">
        <v>41</v>
      </c>
      <c r="C9821" s="7">
        <v>44149</v>
      </c>
      <c r="D9821">
        <v>463007</v>
      </c>
      <c r="E9821">
        <v>5272</v>
      </c>
      <c r="F9821">
        <v>15148</v>
      </c>
      <c r="G9821">
        <v>111</v>
      </c>
      <c r="H9821">
        <v>1692.75</v>
      </c>
      <c r="I9821">
        <v>19.274000000000001</v>
      </c>
      <c r="J9821">
        <v>55.381</v>
      </c>
      <c r="K9821">
        <v>0.40600000000000003</v>
      </c>
      <c r="L9821" s="6">
        <v>273523621</v>
      </c>
      <c r="M9821" s="6"/>
      <c r="N9821" s="7">
        <v>44149</v>
      </c>
    </row>
    <row r="9822" spans="1:14" hidden="1" x14ac:dyDescent="0.25">
      <c r="A9822" t="s">
        <v>13</v>
      </c>
      <c r="B9822" t="s">
        <v>41</v>
      </c>
      <c r="C9822" s="7">
        <v>44150</v>
      </c>
      <c r="D9822">
        <v>467113</v>
      </c>
      <c r="E9822">
        <v>4106</v>
      </c>
      <c r="F9822">
        <v>15211</v>
      </c>
      <c r="G9822">
        <v>63</v>
      </c>
      <c r="H9822">
        <v>1707.761</v>
      </c>
      <c r="I9822">
        <v>15.012</v>
      </c>
      <c r="J9822">
        <v>55.610999999999997</v>
      </c>
      <c r="K9822">
        <v>0.23</v>
      </c>
      <c r="L9822" s="6">
        <v>273523621</v>
      </c>
      <c r="M9822" s="6"/>
      <c r="N9822" s="7">
        <v>44150</v>
      </c>
    </row>
    <row r="9823" spans="1:14" hidden="1" x14ac:dyDescent="0.25">
      <c r="A9823" t="s">
        <v>13</v>
      </c>
      <c r="B9823" t="s">
        <v>41</v>
      </c>
      <c r="C9823" s="7">
        <v>44151</v>
      </c>
      <c r="D9823">
        <v>470648</v>
      </c>
      <c r="E9823">
        <v>3535</v>
      </c>
      <c r="F9823">
        <v>15296</v>
      </c>
      <c r="G9823">
        <v>85</v>
      </c>
      <c r="H9823">
        <v>1720.6849999999999</v>
      </c>
      <c r="I9823">
        <v>12.923999999999999</v>
      </c>
      <c r="J9823">
        <v>55.921999999999997</v>
      </c>
      <c r="K9823">
        <v>0.311</v>
      </c>
      <c r="L9823" s="6">
        <v>273523621</v>
      </c>
      <c r="M9823" s="6"/>
      <c r="N9823" s="7">
        <v>44151</v>
      </c>
    </row>
    <row r="9824" spans="1:14" hidden="1" x14ac:dyDescent="0.25">
      <c r="A9824" t="s">
        <v>13</v>
      </c>
      <c r="B9824" t="s">
        <v>41</v>
      </c>
      <c r="C9824" s="7">
        <v>44152</v>
      </c>
      <c r="D9824">
        <v>474455</v>
      </c>
      <c r="E9824">
        <v>3807</v>
      </c>
      <c r="F9824">
        <v>15393</v>
      </c>
      <c r="G9824">
        <v>97</v>
      </c>
      <c r="H9824">
        <v>1734.6030000000001</v>
      </c>
      <c r="I9824">
        <v>13.917999999999999</v>
      </c>
      <c r="J9824">
        <v>56.277000000000001</v>
      </c>
      <c r="K9824">
        <v>0.35499999999999998</v>
      </c>
      <c r="L9824" s="6">
        <v>273523621</v>
      </c>
      <c r="M9824" s="6"/>
      <c r="N9824" s="7">
        <v>44152</v>
      </c>
    </row>
    <row r="9825" spans="1:14" hidden="1" x14ac:dyDescent="0.25">
      <c r="A9825" t="s">
        <v>13</v>
      </c>
      <c r="B9825" t="s">
        <v>41</v>
      </c>
      <c r="C9825" s="7">
        <v>44153</v>
      </c>
      <c r="D9825">
        <v>478720</v>
      </c>
      <c r="E9825">
        <v>4265</v>
      </c>
      <c r="F9825">
        <v>15503</v>
      </c>
      <c r="G9825">
        <v>110</v>
      </c>
      <c r="H9825">
        <v>1750.1959999999999</v>
      </c>
      <c r="I9825">
        <v>15.593</v>
      </c>
      <c r="J9825">
        <v>56.679000000000002</v>
      </c>
      <c r="K9825">
        <v>0.40200000000000002</v>
      </c>
      <c r="L9825" s="6">
        <v>273523621</v>
      </c>
      <c r="M9825" s="6"/>
      <c r="N9825" s="7">
        <v>44153</v>
      </c>
    </row>
    <row r="9826" spans="1:14" hidden="1" x14ac:dyDescent="0.25">
      <c r="A9826" t="s">
        <v>13</v>
      </c>
      <c r="B9826" t="s">
        <v>41</v>
      </c>
      <c r="C9826" s="7">
        <v>44154</v>
      </c>
      <c r="D9826">
        <v>483518</v>
      </c>
      <c r="E9826">
        <v>4798</v>
      </c>
      <c r="F9826">
        <v>15600</v>
      </c>
      <c r="G9826">
        <v>97</v>
      </c>
      <c r="H9826">
        <v>1767.7380000000001</v>
      </c>
      <c r="I9826">
        <v>17.541</v>
      </c>
      <c r="J9826">
        <v>57.033000000000001</v>
      </c>
      <c r="K9826">
        <v>0.35499999999999998</v>
      </c>
      <c r="L9826" s="6">
        <v>273523621</v>
      </c>
      <c r="M9826" s="6"/>
      <c r="N9826" s="7">
        <v>44154</v>
      </c>
    </row>
    <row r="9827" spans="1:14" hidden="1" x14ac:dyDescent="0.25">
      <c r="A9827" t="s">
        <v>13</v>
      </c>
      <c r="B9827" t="s">
        <v>41</v>
      </c>
      <c r="C9827" s="7">
        <v>44155</v>
      </c>
      <c r="D9827">
        <v>488310</v>
      </c>
      <c r="E9827">
        <v>4792</v>
      </c>
      <c r="F9827">
        <v>15678</v>
      </c>
      <c r="G9827">
        <v>78</v>
      </c>
      <c r="H9827">
        <v>1785.2570000000001</v>
      </c>
      <c r="I9827">
        <v>17.52</v>
      </c>
      <c r="J9827">
        <v>57.319000000000003</v>
      </c>
      <c r="K9827">
        <v>0.28499999999999998</v>
      </c>
      <c r="L9827" s="6">
        <v>273523621</v>
      </c>
      <c r="M9827" s="6"/>
      <c r="N9827" s="7">
        <v>44155</v>
      </c>
    </row>
    <row r="9828" spans="1:14" hidden="1" x14ac:dyDescent="0.25">
      <c r="A9828" t="s">
        <v>13</v>
      </c>
      <c r="B9828" t="s">
        <v>41</v>
      </c>
      <c r="C9828" s="7">
        <v>44156</v>
      </c>
      <c r="D9828">
        <v>493308</v>
      </c>
      <c r="E9828">
        <v>4998</v>
      </c>
      <c r="F9828">
        <v>15774</v>
      </c>
      <c r="G9828">
        <v>96</v>
      </c>
      <c r="H9828">
        <v>1803.53</v>
      </c>
      <c r="I9828">
        <v>18.273</v>
      </c>
      <c r="J9828">
        <v>57.67</v>
      </c>
      <c r="K9828">
        <v>0.35099999999999998</v>
      </c>
      <c r="L9828" s="6">
        <v>273523621</v>
      </c>
      <c r="M9828" s="6"/>
      <c r="N9828" s="7">
        <v>44156</v>
      </c>
    </row>
    <row r="9829" spans="1:14" hidden="1" x14ac:dyDescent="0.25">
      <c r="A9829" t="s">
        <v>13</v>
      </c>
      <c r="B9829" t="s">
        <v>41</v>
      </c>
      <c r="C9829" s="7">
        <v>44157</v>
      </c>
      <c r="D9829">
        <v>497668</v>
      </c>
      <c r="E9829">
        <v>4360</v>
      </c>
      <c r="F9829">
        <v>15884</v>
      </c>
      <c r="G9829">
        <v>110</v>
      </c>
      <c r="H9829">
        <v>1819.47</v>
      </c>
      <c r="I9829">
        <v>15.94</v>
      </c>
      <c r="J9829">
        <v>58.072000000000003</v>
      </c>
      <c r="K9829">
        <v>0.40200000000000002</v>
      </c>
      <c r="L9829" s="6">
        <v>273523621</v>
      </c>
      <c r="M9829" s="6"/>
      <c r="N9829" s="7">
        <v>44157</v>
      </c>
    </row>
    <row r="9830" spans="1:14" hidden="1" x14ac:dyDescent="0.25">
      <c r="A9830" t="s">
        <v>13</v>
      </c>
      <c r="B9830" t="s">
        <v>41</v>
      </c>
      <c r="C9830" s="7">
        <v>44158</v>
      </c>
      <c r="D9830">
        <v>502110</v>
      </c>
      <c r="E9830">
        <v>4442</v>
      </c>
      <c r="F9830">
        <v>16002</v>
      </c>
      <c r="G9830">
        <v>118</v>
      </c>
      <c r="H9830">
        <v>1835.71</v>
      </c>
      <c r="I9830">
        <v>16.239999999999998</v>
      </c>
      <c r="J9830">
        <v>58.503</v>
      </c>
      <c r="K9830">
        <v>0.43099999999999999</v>
      </c>
      <c r="L9830" s="6">
        <v>273523621</v>
      </c>
      <c r="M9830" s="6"/>
      <c r="N9830" s="7">
        <v>44158</v>
      </c>
    </row>
    <row r="9831" spans="1:14" hidden="1" x14ac:dyDescent="0.25">
      <c r="A9831" t="s">
        <v>13</v>
      </c>
      <c r="B9831" t="s">
        <v>41</v>
      </c>
      <c r="C9831" s="7">
        <v>44159</v>
      </c>
      <c r="D9831">
        <v>506302</v>
      </c>
      <c r="E9831">
        <v>4192</v>
      </c>
      <c r="F9831">
        <v>16111</v>
      </c>
      <c r="G9831">
        <v>109</v>
      </c>
      <c r="H9831">
        <v>1851.0360000000001</v>
      </c>
      <c r="I9831">
        <v>15.326000000000001</v>
      </c>
      <c r="J9831">
        <v>58.902000000000001</v>
      </c>
      <c r="K9831">
        <v>0.39900000000000002</v>
      </c>
      <c r="L9831" s="6">
        <v>273523621</v>
      </c>
      <c r="M9831" s="6"/>
      <c r="N9831" s="7">
        <v>44159</v>
      </c>
    </row>
    <row r="9832" spans="1:14" hidden="1" x14ac:dyDescent="0.25">
      <c r="A9832" t="s">
        <v>13</v>
      </c>
      <c r="B9832" t="s">
        <v>41</v>
      </c>
      <c r="C9832" s="7">
        <v>44160</v>
      </c>
      <c r="D9832">
        <v>511836</v>
      </c>
      <c r="E9832">
        <v>5534</v>
      </c>
      <c r="F9832">
        <v>16225</v>
      </c>
      <c r="G9832">
        <v>114</v>
      </c>
      <c r="H9832">
        <v>1871.268</v>
      </c>
      <c r="I9832">
        <v>20.231999999999999</v>
      </c>
      <c r="J9832">
        <v>59.317999999999998</v>
      </c>
      <c r="K9832">
        <v>0.41699999999999998</v>
      </c>
      <c r="L9832" s="6">
        <v>273523621</v>
      </c>
      <c r="M9832" s="6"/>
      <c r="N9832" s="7">
        <v>44160</v>
      </c>
    </row>
    <row r="9833" spans="1:14" hidden="1" x14ac:dyDescent="0.25">
      <c r="A9833" t="s">
        <v>13</v>
      </c>
      <c r="B9833" t="s">
        <v>41</v>
      </c>
      <c r="C9833" s="7">
        <v>44161</v>
      </c>
      <c r="D9833">
        <v>516753</v>
      </c>
      <c r="E9833">
        <v>4917</v>
      </c>
      <c r="F9833">
        <v>16352</v>
      </c>
      <c r="G9833">
        <v>127</v>
      </c>
      <c r="H9833">
        <v>1889.2449999999999</v>
      </c>
      <c r="I9833">
        <v>17.977</v>
      </c>
      <c r="J9833">
        <v>59.783000000000001</v>
      </c>
      <c r="K9833">
        <v>0.46400000000000002</v>
      </c>
      <c r="L9833" s="6">
        <v>273523621</v>
      </c>
      <c r="M9833" s="6"/>
      <c r="N9833" s="7">
        <v>44161</v>
      </c>
    </row>
    <row r="9834" spans="1:14" hidden="1" x14ac:dyDescent="0.25">
      <c r="A9834" t="s">
        <v>13</v>
      </c>
      <c r="B9834" t="s">
        <v>41</v>
      </c>
      <c r="C9834" s="7">
        <v>44162</v>
      </c>
      <c r="D9834">
        <v>522581</v>
      </c>
      <c r="E9834">
        <v>5828</v>
      </c>
      <c r="F9834">
        <v>16521</v>
      </c>
      <c r="G9834">
        <v>169</v>
      </c>
      <c r="H9834">
        <v>1910.5519999999999</v>
      </c>
      <c r="I9834">
        <v>21.306999999999999</v>
      </c>
      <c r="J9834">
        <v>60.401000000000003</v>
      </c>
      <c r="K9834">
        <v>0.61799999999999999</v>
      </c>
      <c r="L9834" s="6">
        <v>273523621</v>
      </c>
      <c r="M9834" s="6"/>
      <c r="N9834" s="7">
        <v>44162</v>
      </c>
    </row>
    <row r="9835" spans="1:14" hidden="1" x14ac:dyDescent="0.25">
      <c r="A9835" t="s">
        <v>13</v>
      </c>
      <c r="B9835" t="s">
        <v>41</v>
      </c>
      <c r="C9835" s="7">
        <v>44163</v>
      </c>
      <c r="D9835">
        <v>527999</v>
      </c>
      <c r="E9835">
        <v>5418</v>
      </c>
      <c r="F9835">
        <v>16646</v>
      </c>
      <c r="G9835">
        <v>125</v>
      </c>
      <c r="H9835">
        <v>1930.36</v>
      </c>
      <c r="I9835">
        <v>19.808</v>
      </c>
      <c r="J9835">
        <v>60.857999999999997</v>
      </c>
      <c r="K9835">
        <v>0.45700000000000002</v>
      </c>
      <c r="L9835" s="6">
        <v>273523621</v>
      </c>
      <c r="M9835" s="6"/>
      <c r="N9835" s="7">
        <v>44163</v>
      </c>
    </row>
    <row r="9836" spans="1:14" hidden="1" x14ac:dyDescent="0.25">
      <c r="A9836" t="s">
        <v>13</v>
      </c>
      <c r="B9836" t="s">
        <v>41</v>
      </c>
      <c r="C9836" s="7">
        <v>44164</v>
      </c>
      <c r="D9836">
        <v>534266</v>
      </c>
      <c r="E9836">
        <v>6267</v>
      </c>
      <c r="F9836">
        <v>16815</v>
      </c>
      <c r="G9836">
        <v>169</v>
      </c>
      <c r="H9836">
        <v>1953.2719999999999</v>
      </c>
      <c r="I9836">
        <v>22.911999999999999</v>
      </c>
      <c r="J9836">
        <v>61.475000000000001</v>
      </c>
      <c r="K9836">
        <v>0.61799999999999999</v>
      </c>
      <c r="L9836" s="6">
        <v>273523621</v>
      </c>
      <c r="M9836" s="6"/>
      <c r="N9836" s="7">
        <v>44164</v>
      </c>
    </row>
    <row r="9837" spans="1:14" hidden="1" x14ac:dyDescent="0.25">
      <c r="A9837" t="s">
        <v>13</v>
      </c>
      <c r="B9837" t="s">
        <v>41</v>
      </c>
      <c r="C9837" s="7">
        <v>44165</v>
      </c>
      <c r="D9837">
        <v>538883</v>
      </c>
      <c r="E9837">
        <v>4617</v>
      </c>
      <c r="F9837">
        <v>16945</v>
      </c>
      <c r="G9837">
        <v>130</v>
      </c>
      <c r="H9837">
        <v>1970.152</v>
      </c>
      <c r="I9837">
        <v>16.88</v>
      </c>
      <c r="J9837">
        <v>61.951000000000001</v>
      </c>
      <c r="K9837">
        <v>0.47499999999999998</v>
      </c>
      <c r="L9837" s="6">
        <v>273523621</v>
      </c>
      <c r="M9837" s="6"/>
      <c r="N9837" s="7">
        <v>44165</v>
      </c>
    </row>
    <row r="9838" spans="1:14" hidden="1" x14ac:dyDescent="0.25">
      <c r="A9838" t="s">
        <v>13</v>
      </c>
      <c r="B9838" t="s">
        <v>41</v>
      </c>
      <c r="C9838" s="7">
        <v>44166</v>
      </c>
      <c r="D9838">
        <v>543975</v>
      </c>
      <c r="E9838">
        <v>5092</v>
      </c>
      <c r="F9838">
        <v>17081</v>
      </c>
      <c r="G9838">
        <v>136</v>
      </c>
      <c r="H9838">
        <v>1988.768</v>
      </c>
      <c r="I9838">
        <v>18.616</v>
      </c>
      <c r="J9838">
        <v>62.448</v>
      </c>
      <c r="K9838">
        <v>0.497</v>
      </c>
      <c r="L9838" s="6">
        <v>273523621</v>
      </c>
      <c r="M9838" s="6"/>
      <c r="N9838" s="7">
        <v>44166</v>
      </c>
    </row>
    <row r="9839" spans="1:14" hidden="1" x14ac:dyDescent="0.25">
      <c r="A9839" t="s">
        <v>13</v>
      </c>
      <c r="B9839" t="s">
        <v>41</v>
      </c>
      <c r="C9839" s="7">
        <v>44167</v>
      </c>
      <c r="D9839">
        <v>549508</v>
      </c>
      <c r="E9839">
        <v>5533</v>
      </c>
      <c r="F9839">
        <v>17199</v>
      </c>
      <c r="G9839">
        <v>118</v>
      </c>
      <c r="H9839">
        <v>2008.9970000000001</v>
      </c>
      <c r="I9839">
        <v>20.228999999999999</v>
      </c>
      <c r="J9839">
        <v>62.878999999999998</v>
      </c>
      <c r="K9839">
        <v>0.43099999999999999</v>
      </c>
      <c r="L9839" s="6">
        <v>273523621</v>
      </c>
      <c r="M9839" s="6"/>
      <c r="N9839" s="7">
        <v>44167</v>
      </c>
    </row>
    <row r="9840" spans="1:14" hidden="1" x14ac:dyDescent="0.25">
      <c r="A9840" t="s">
        <v>13</v>
      </c>
      <c r="B9840" t="s">
        <v>41</v>
      </c>
      <c r="C9840" s="7">
        <v>44168</v>
      </c>
      <c r="D9840">
        <v>557877</v>
      </c>
      <c r="E9840">
        <v>8369</v>
      </c>
      <c r="F9840">
        <v>17355</v>
      </c>
      <c r="G9840">
        <v>156</v>
      </c>
      <c r="H9840">
        <v>2039.5940000000001</v>
      </c>
      <c r="I9840">
        <v>30.597000000000001</v>
      </c>
      <c r="J9840">
        <v>63.45</v>
      </c>
      <c r="K9840">
        <v>0.56999999999999995</v>
      </c>
      <c r="L9840" s="6">
        <v>273523621</v>
      </c>
      <c r="M9840" s="6"/>
      <c r="N9840" s="7">
        <v>44168</v>
      </c>
    </row>
    <row r="9841" spans="1:14" hidden="1" x14ac:dyDescent="0.25">
      <c r="A9841" t="s">
        <v>13</v>
      </c>
      <c r="B9841" t="s">
        <v>41</v>
      </c>
      <c r="C9841" s="7">
        <v>44169</v>
      </c>
      <c r="D9841">
        <v>563680</v>
      </c>
      <c r="E9841">
        <v>5803</v>
      </c>
      <c r="F9841">
        <v>17479</v>
      </c>
      <c r="G9841">
        <v>124</v>
      </c>
      <c r="H9841">
        <v>2060.8090000000002</v>
      </c>
      <c r="I9841">
        <v>21.216000000000001</v>
      </c>
      <c r="J9841">
        <v>63.902999999999999</v>
      </c>
      <c r="K9841">
        <v>0.45300000000000001</v>
      </c>
      <c r="L9841" s="6">
        <v>273523621</v>
      </c>
      <c r="M9841" s="6"/>
      <c r="N9841" s="7">
        <v>44169</v>
      </c>
    </row>
    <row r="9842" spans="1:14" hidden="1" x14ac:dyDescent="0.25">
      <c r="A9842" t="s">
        <v>13</v>
      </c>
      <c r="B9842" t="s">
        <v>41</v>
      </c>
      <c r="C9842" s="7">
        <v>44170</v>
      </c>
      <c r="D9842">
        <v>569707</v>
      </c>
      <c r="E9842">
        <v>6027</v>
      </c>
      <c r="F9842">
        <v>17589</v>
      </c>
      <c r="G9842">
        <v>110</v>
      </c>
      <c r="H9842">
        <v>2082.8440000000001</v>
      </c>
      <c r="I9842">
        <v>22.035</v>
      </c>
      <c r="J9842">
        <v>64.305000000000007</v>
      </c>
      <c r="K9842">
        <v>0.40200000000000002</v>
      </c>
      <c r="L9842" s="6">
        <v>273523621</v>
      </c>
      <c r="M9842" s="6"/>
      <c r="N9842" s="7">
        <v>44170</v>
      </c>
    </row>
    <row r="9843" spans="1:14" hidden="1" x14ac:dyDescent="0.25">
      <c r="A9843" t="s">
        <v>13</v>
      </c>
      <c r="B9843" t="s">
        <v>41</v>
      </c>
      <c r="C9843" s="7">
        <v>44171</v>
      </c>
      <c r="D9843">
        <v>575796</v>
      </c>
      <c r="E9843">
        <v>6089</v>
      </c>
      <c r="F9843">
        <v>17740</v>
      </c>
      <c r="G9843">
        <v>151</v>
      </c>
      <c r="H9843">
        <v>2105.105</v>
      </c>
      <c r="I9843">
        <v>22.260999999999999</v>
      </c>
      <c r="J9843">
        <v>64.856999999999999</v>
      </c>
      <c r="K9843">
        <v>0.55200000000000005</v>
      </c>
      <c r="L9843" s="6">
        <v>273523621</v>
      </c>
      <c r="M9843" s="6"/>
      <c r="N9843" s="7">
        <v>44171</v>
      </c>
    </row>
    <row r="9844" spans="1:14" hidden="1" x14ac:dyDescent="0.25">
      <c r="A9844" t="s">
        <v>13</v>
      </c>
      <c r="B9844" t="s">
        <v>41</v>
      </c>
      <c r="C9844" s="7">
        <v>44172</v>
      </c>
      <c r="D9844">
        <v>581550</v>
      </c>
      <c r="E9844">
        <v>5754</v>
      </c>
      <c r="F9844">
        <v>17867</v>
      </c>
      <c r="G9844">
        <v>127</v>
      </c>
      <c r="H9844">
        <v>2126.1419999999998</v>
      </c>
      <c r="I9844">
        <v>21.036999999999999</v>
      </c>
      <c r="J9844">
        <v>65.322000000000003</v>
      </c>
      <c r="K9844">
        <v>0.46400000000000002</v>
      </c>
      <c r="L9844" s="6">
        <v>273523621</v>
      </c>
      <c r="M9844" s="6"/>
      <c r="N9844" s="7">
        <v>44172</v>
      </c>
    </row>
    <row r="9845" spans="1:14" hidden="1" x14ac:dyDescent="0.25">
      <c r="A9845" t="s">
        <v>13</v>
      </c>
      <c r="B9845" t="s">
        <v>41</v>
      </c>
      <c r="C9845" s="7">
        <v>44173</v>
      </c>
      <c r="D9845">
        <v>586842</v>
      </c>
      <c r="E9845">
        <v>5292</v>
      </c>
      <c r="F9845">
        <v>18000</v>
      </c>
      <c r="G9845">
        <v>133</v>
      </c>
      <c r="H9845">
        <v>2145.489</v>
      </c>
      <c r="I9845">
        <v>19.347999999999999</v>
      </c>
      <c r="J9845">
        <v>65.808000000000007</v>
      </c>
      <c r="K9845">
        <v>0.48599999999999999</v>
      </c>
      <c r="L9845" s="6">
        <v>273523621</v>
      </c>
      <c r="M9845" s="6"/>
      <c r="N9845" s="7">
        <v>44173</v>
      </c>
    </row>
    <row r="9846" spans="1:14" hidden="1" x14ac:dyDescent="0.25">
      <c r="A9846" t="s">
        <v>13</v>
      </c>
      <c r="B9846" t="s">
        <v>41</v>
      </c>
      <c r="C9846" s="7">
        <v>44174</v>
      </c>
      <c r="D9846">
        <v>592900</v>
      </c>
      <c r="E9846">
        <v>6058</v>
      </c>
      <c r="F9846">
        <v>18171</v>
      </c>
      <c r="G9846">
        <v>171</v>
      </c>
      <c r="H9846">
        <v>2167.6370000000002</v>
      </c>
      <c r="I9846">
        <v>22.148</v>
      </c>
      <c r="J9846">
        <v>66.433000000000007</v>
      </c>
      <c r="K9846">
        <v>0.625</v>
      </c>
      <c r="L9846" s="6">
        <v>273523621</v>
      </c>
      <c r="M9846" s="6"/>
      <c r="N9846" s="7">
        <v>44174</v>
      </c>
    </row>
    <row r="9847" spans="1:14" hidden="1" x14ac:dyDescent="0.25">
      <c r="A9847" t="s">
        <v>13</v>
      </c>
      <c r="B9847" t="s">
        <v>41</v>
      </c>
      <c r="C9847" s="7">
        <v>44175</v>
      </c>
      <c r="D9847">
        <v>598933</v>
      </c>
      <c r="E9847">
        <v>6033</v>
      </c>
      <c r="F9847">
        <v>18336</v>
      </c>
      <c r="G9847">
        <v>165</v>
      </c>
      <c r="H9847">
        <v>2189.694</v>
      </c>
      <c r="I9847">
        <v>22.056999999999999</v>
      </c>
      <c r="J9847">
        <v>67.036000000000001</v>
      </c>
      <c r="K9847">
        <v>0.60299999999999998</v>
      </c>
      <c r="L9847" s="6">
        <v>273523621</v>
      </c>
      <c r="M9847" s="6"/>
      <c r="N9847" s="7">
        <v>44175</v>
      </c>
    </row>
    <row r="9848" spans="1:14" hidden="1" x14ac:dyDescent="0.25">
      <c r="A9848" t="s">
        <v>13</v>
      </c>
      <c r="B9848" t="s">
        <v>41</v>
      </c>
      <c r="C9848" s="7">
        <v>44176</v>
      </c>
      <c r="D9848">
        <v>605243</v>
      </c>
      <c r="E9848">
        <v>6310</v>
      </c>
      <c r="F9848">
        <v>18511</v>
      </c>
      <c r="G9848">
        <v>175</v>
      </c>
      <c r="H9848">
        <v>2212.7629999999999</v>
      </c>
      <c r="I9848">
        <v>23.068999999999999</v>
      </c>
      <c r="J9848">
        <v>67.676000000000002</v>
      </c>
      <c r="K9848">
        <v>0.64</v>
      </c>
      <c r="L9848" s="6">
        <v>273523621</v>
      </c>
      <c r="M9848" s="6"/>
      <c r="N9848" s="7">
        <v>44176</v>
      </c>
    </row>
    <row r="9849" spans="1:14" hidden="1" x14ac:dyDescent="0.25">
      <c r="A9849" t="s">
        <v>13</v>
      </c>
      <c r="B9849" t="s">
        <v>41</v>
      </c>
      <c r="C9849" s="7">
        <v>44177</v>
      </c>
      <c r="D9849">
        <v>611631</v>
      </c>
      <c r="E9849">
        <v>6388</v>
      </c>
      <c r="F9849">
        <v>18653</v>
      </c>
      <c r="G9849">
        <v>142</v>
      </c>
      <c r="H9849">
        <v>2236.1179999999999</v>
      </c>
      <c r="I9849">
        <v>23.353999999999999</v>
      </c>
      <c r="J9849">
        <v>68.194999999999993</v>
      </c>
      <c r="K9849">
        <v>0.51900000000000002</v>
      </c>
      <c r="L9849" s="6">
        <v>273523621</v>
      </c>
      <c r="M9849" s="6"/>
      <c r="N9849" s="7">
        <v>44177</v>
      </c>
    </row>
    <row r="9850" spans="1:14" hidden="1" x14ac:dyDescent="0.25">
      <c r="A9850" t="s">
        <v>13</v>
      </c>
      <c r="B9850" t="s">
        <v>41</v>
      </c>
      <c r="C9850" s="7">
        <v>44178</v>
      </c>
      <c r="D9850">
        <v>617820</v>
      </c>
      <c r="E9850">
        <v>6189</v>
      </c>
      <c r="F9850">
        <v>18819</v>
      </c>
      <c r="G9850">
        <v>166</v>
      </c>
      <c r="H9850">
        <v>2258.7449999999999</v>
      </c>
      <c r="I9850">
        <v>22.626999999999999</v>
      </c>
      <c r="J9850">
        <v>68.802000000000007</v>
      </c>
      <c r="K9850">
        <v>0.60699999999999998</v>
      </c>
      <c r="L9850" s="6">
        <v>273523621</v>
      </c>
      <c r="M9850" s="6"/>
      <c r="N9850" s="7">
        <v>44178</v>
      </c>
    </row>
    <row r="9851" spans="1:14" hidden="1" x14ac:dyDescent="0.25">
      <c r="A9851" t="s">
        <v>13</v>
      </c>
      <c r="B9851" t="s">
        <v>41</v>
      </c>
      <c r="C9851" s="7">
        <v>44179</v>
      </c>
      <c r="D9851">
        <v>623309</v>
      </c>
      <c r="E9851">
        <v>5489</v>
      </c>
      <c r="F9851">
        <v>18956</v>
      </c>
      <c r="G9851">
        <v>137</v>
      </c>
      <c r="H9851">
        <v>2278.8119999999999</v>
      </c>
      <c r="I9851">
        <v>20.068000000000001</v>
      </c>
      <c r="J9851">
        <v>69.302999999999997</v>
      </c>
      <c r="K9851">
        <v>0.501</v>
      </c>
      <c r="L9851" s="6">
        <v>273523621</v>
      </c>
      <c r="M9851" s="6"/>
      <c r="N9851" s="7">
        <v>44179</v>
      </c>
    </row>
    <row r="9852" spans="1:14" hidden="1" x14ac:dyDescent="0.25">
      <c r="A9852" t="s">
        <v>13</v>
      </c>
      <c r="B9852" t="s">
        <v>41</v>
      </c>
      <c r="C9852" s="7">
        <v>44180</v>
      </c>
      <c r="D9852">
        <v>629429</v>
      </c>
      <c r="E9852">
        <v>6120</v>
      </c>
      <c r="F9852">
        <v>19111</v>
      </c>
      <c r="G9852">
        <v>155</v>
      </c>
      <c r="H9852">
        <v>2301.1869999999999</v>
      </c>
      <c r="I9852">
        <v>22.375</v>
      </c>
      <c r="J9852">
        <v>69.87</v>
      </c>
      <c r="K9852">
        <v>0.56699999999999995</v>
      </c>
      <c r="L9852" s="6">
        <v>273523621</v>
      </c>
      <c r="M9852" s="6"/>
      <c r="N9852" s="7">
        <v>44180</v>
      </c>
    </row>
    <row r="9853" spans="1:14" hidden="1" x14ac:dyDescent="0.25">
      <c r="A9853" t="s">
        <v>13</v>
      </c>
      <c r="B9853" t="s">
        <v>41</v>
      </c>
      <c r="C9853" s="7">
        <v>44181</v>
      </c>
      <c r="D9853">
        <v>636154</v>
      </c>
      <c r="E9853">
        <v>6725</v>
      </c>
      <c r="F9853">
        <v>19248</v>
      </c>
      <c r="G9853">
        <v>137</v>
      </c>
      <c r="H9853">
        <v>2325.7739999999999</v>
      </c>
      <c r="I9853">
        <v>24.587</v>
      </c>
      <c r="J9853">
        <v>70.370999999999995</v>
      </c>
      <c r="K9853">
        <v>0.501</v>
      </c>
      <c r="L9853" s="6">
        <v>273523621</v>
      </c>
      <c r="M9853" s="6"/>
      <c r="N9853" s="7">
        <v>44181</v>
      </c>
    </row>
    <row r="9854" spans="1:14" hidden="1" x14ac:dyDescent="0.25">
      <c r="A9854" t="s">
        <v>13</v>
      </c>
      <c r="B9854" t="s">
        <v>41</v>
      </c>
      <c r="C9854" s="7">
        <v>44182</v>
      </c>
      <c r="D9854">
        <v>643508</v>
      </c>
      <c r="E9854">
        <v>7354</v>
      </c>
      <c r="F9854">
        <v>19390</v>
      </c>
      <c r="G9854">
        <v>142</v>
      </c>
      <c r="H9854">
        <v>2352.66</v>
      </c>
      <c r="I9854">
        <v>26.885999999999999</v>
      </c>
      <c r="J9854">
        <v>70.89</v>
      </c>
      <c r="K9854">
        <v>0.51900000000000002</v>
      </c>
      <c r="L9854" s="6">
        <v>273523621</v>
      </c>
      <c r="M9854" s="6"/>
      <c r="N9854" s="7">
        <v>44182</v>
      </c>
    </row>
    <row r="9855" spans="1:14" hidden="1" x14ac:dyDescent="0.25">
      <c r="A9855" t="s">
        <v>13</v>
      </c>
      <c r="B9855" t="s">
        <v>41</v>
      </c>
      <c r="C9855" s="7">
        <v>44183</v>
      </c>
      <c r="D9855">
        <v>650197</v>
      </c>
      <c r="E9855">
        <v>6689</v>
      </c>
      <c r="F9855">
        <v>19514</v>
      </c>
      <c r="G9855">
        <v>124</v>
      </c>
      <c r="H9855">
        <v>2377.1149999999998</v>
      </c>
      <c r="I9855">
        <v>24.454999999999998</v>
      </c>
      <c r="J9855">
        <v>71.343000000000004</v>
      </c>
      <c r="K9855">
        <v>0.45300000000000001</v>
      </c>
      <c r="L9855" s="6">
        <v>273523621</v>
      </c>
      <c r="M9855" s="6"/>
      <c r="N9855" s="7">
        <v>44183</v>
      </c>
    </row>
    <row r="9856" spans="1:14" hidden="1" x14ac:dyDescent="0.25">
      <c r="A9856" t="s">
        <v>13</v>
      </c>
      <c r="B9856" t="s">
        <v>41</v>
      </c>
      <c r="C9856" s="7">
        <v>44184</v>
      </c>
      <c r="D9856">
        <v>657948</v>
      </c>
      <c r="E9856">
        <v>7751</v>
      </c>
      <c r="F9856">
        <v>19659</v>
      </c>
      <c r="G9856">
        <v>145</v>
      </c>
      <c r="H9856">
        <v>2405.4520000000002</v>
      </c>
      <c r="I9856">
        <v>28.338000000000001</v>
      </c>
      <c r="J9856">
        <v>71.873000000000005</v>
      </c>
      <c r="K9856">
        <v>0.53</v>
      </c>
      <c r="L9856" s="6">
        <v>273523621</v>
      </c>
      <c r="M9856" s="6"/>
      <c r="N9856" s="7">
        <v>44184</v>
      </c>
    </row>
    <row r="9857" spans="1:14" hidden="1" x14ac:dyDescent="0.25">
      <c r="A9857" t="s">
        <v>13</v>
      </c>
      <c r="B9857" t="s">
        <v>41</v>
      </c>
      <c r="C9857" s="7">
        <v>44185</v>
      </c>
      <c r="D9857">
        <v>664930</v>
      </c>
      <c r="E9857">
        <v>6982</v>
      </c>
      <c r="F9857">
        <v>19880</v>
      </c>
      <c r="G9857">
        <v>221</v>
      </c>
      <c r="H9857">
        <v>2430.9780000000001</v>
      </c>
      <c r="I9857">
        <v>25.526</v>
      </c>
      <c r="J9857">
        <v>72.680999999999997</v>
      </c>
      <c r="K9857">
        <v>0.80800000000000005</v>
      </c>
      <c r="L9857" s="6">
        <v>273523621</v>
      </c>
      <c r="M9857" s="6"/>
      <c r="N9857" s="7">
        <v>44185</v>
      </c>
    </row>
    <row r="9858" spans="1:14" hidden="1" x14ac:dyDescent="0.25">
      <c r="A9858" t="s">
        <v>13</v>
      </c>
      <c r="B9858" t="s">
        <v>41</v>
      </c>
      <c r="C9858" s="7">
        <v>44186</v>
      </c>
      <c r="D9858">
        <v>671778</v>
      </c>
      <c r="E9858">
        <v>6848</v>
      </c>
      <c r="F9858">
        <v>20085</v>
      </c>
      <c r="G9858">
        <v>205</v>
      </c>
      <c r="H9858">
        <v>2456.0149999999999</v>
      </c>
      <c r="I9858">
        <v>25.036000000000001</v>
      </c>
      <c r="J9858">
        <v>73.430999999999997</v>
      </c>
      <c r="K9858">
        <v>0.749</v>
      </c>
      <c r="L9858" s="6">
        <v>273523621</v>
      </c>
      <c r="M9858" s="6"/>
      <c r="N9858" s="7">
        <v>44186</v>
      </c>
    </row>
    <row r="9859" spans="1:14" hidden="1" x14ac:dyDescent="0.25">
      <c r="A9859" t="s">
        <v>13</v>
      </c>
      <c r="B9859" t="s">
        <v>41</v>
      </c>
      <c r="C9859" s="7">
        <v>44187</v>
      </c>
      <c r="D9859">
        <v>678125</v>
      </c>
      <c r="E9859">
        <v>6347</v>
      </c>
      <c r="F9859">
        <v>20257</v>
      </c>
      <c r="G9859">
        <v>172</v>
      </c>
      <c r="H9859">
        <v>2479.2190000000001</v>
      </c>
      <c r="I9859">
        <v>23.204999999999998</v>
      </c>
      <c r="J9859">
        <v>74.058999999999997</v>
      </c>
      <c r="K9859">
        <v>0.629</v>
      </c>
      <c r="L9859" s="6">
        <v>273523621</v>
      </c>
      <c r="M9859" s="6"/>
      <c r="N9859" s="7">
        <v>44187</v>
      </c>
    </row>
    <row r="9860" spans="1:14" hidden="1" x14ac:dyDescent="0.25">
      <c r="A9860" t="s">
        <v>13</v>
      </c>
      <c r="B9860" t="s">
        <v>41</v>
      </c>
      <c r="C9860" s="7">
        <v>44188</v>
      </c>
      <c r="D9860">
        <v>685639</v>
      </c>
      <c r="E9860">
        <v>7514</v>
      </c>
      <c r="F9860">
        <v>20408</v>
      </c>
      <c r="G9860">
        <v>151</v>
      </c>
      <c r="H9860">
        <v>2506.69</v>
      </c>
      <c r="I9860">
        <v>27.471</v>
      </c>
      <c r="J9860">
        <v>74.611000000000004</v>
      </c>
      <c r="K9860">
        <v>0.55200000000000005</v>
      </c>
      <c r="L9860" s="6">
        <v>273523621</v>
      </c>
      <c r="M9860" s="6"/>
      <c r="N9860" s="7">
        <v>44188</v>
      </c>
    </row>
    <row r="9861" spans="1:14" hidden="1" x14ac:dyDescent="0.25">
      <c r="A9861" t="s">
        <v>13</v>
      </c>
      <c r="B9861" t="s">
        <v>41</v>
      </c>
      <c r="C9861" s="7">
        <v>44189</v>
      </c>
      <c r="D9861">
        <v>692838</v>
      </c>
      <c r="E9861">
        <v>7199</v>
      </c>
      <c r="F9861">
        <v>20589</v>
      </c>
      <c r="G9861">
        <v>181</v>
      </c>
      <c r="H9861">
        <v>2533.0100000000002</v>
      </c>
      <c r="I9861">
        <v>26.318999999999999</v>
      </c>
      <c r="J9861">
        <v>75.272999999999996</v>
      </c>
      <c r="K9861">
        <v>0.66200000000000003</v>
      </c>
      <c r="L9861" s="6">
        <v>273523621</v>
      </c>
      <c r="M9861" s="6"/>
      <c r="N9861" s="7">
        <v>44189</v>
      </c>
    </row>
    <row r="9862" spans="1:14" hidden="1" x14ac:dyDescent="0.25">
      <c r="A9862" t="s">
        <v>13</v>
      </c>
      <c r="B9862" t="s">
        <v>41</v>
      </c>
      <c r="C9862" s="7">
        <v>44190</v>
      </c>
      <c r="D9862">
        <v>700097</v>
      </c>
      <c r="E9862">
        <v>7259</v>
      </c>
      <c r="F9862">
        <v>20847</v>
      </c>
      <c r="G9862">
        <v>258</v>
      </c>
      <c r="H9862">
        <v>2559.549</v>
      </c>
      <c r="I9862">
        <v>26.539000000000001</v>
      </c>
      <c r="J9862">
        <v>76.215999999999994</v>
      </c>
      <c r="K9862">
        <v>0.94299999999999995</v>
      </c>
      <c r="L9862" s="6">
        <v>273523621</v>
      </c>
      <c r="M9862" s="6"/>
      <c r="N9862" s="7">
        <v>44190</v>
      </c>
    </row>
    <row r="9863" spans="1:14" hidden="1" x14ac:dyDescent="0.25">
      <c r="A9863" t="s">
        <v>13</v>
      </c>
      <c r="B9863" t="s">
        <v>41</v>
      </c>
      <c r="C9863" s="7">
        <v>44191</v>
      </c>
      <c r="D9863">
        <v>706837</v>
      </c>
      <c r="E9863">
        <v>6740</v>
      </c>
      <c r="F9863">
        <v>20994</v>
      </c>
      <c r="G9863">
        <v>147</v>
      </c>
      <c r="H9863">
        <v>2584.19</v>
      </c>
      <c r="I9863">
        <v>24.640999999999998</v>
      </c>
      <c r="J9863">
        <v>76.754000000000005</v>
      </c>
      <c r="K9863">
        <v>0.53700000000000003</v>
      </c>
      <c r="L9863" s="6">
        <v>273523621</v>
      </c>
      <c r="M9863" s="6"/>
      <c r="N9863" s="7">
        <v>44191</v>
      </c>
    </row>
    <row r="9864" spans="1:14" hidden="1" x14ac:dyDescent="0.25">
      <c r="A9864" t="s">
        <v>13</v>
      </c>
      <c r="B9864" t="s">
        <v>41</v>
      </c>
      <c r="C9864" s="7">
        <v>44192</v>
      </c>
      <c r="D9864">
        <v>713365</v>
      </c>
      <c r="E9864">
        <v>6528</v>
      </c>
      <c r="F9864">
        <v>21237</v>
      </c>
      <c r="G9864">
        <v>243</v>
      </c>
      <c r="H9864">
        <v>2608.056</v>
      </c>
      <c r="I9864">
        <v>23.866</v>
      </c>
      <c r="J9864">
        <v>77.641999999999996</v>
      </c>
      <c r="K9864">
        <v>0.88800000000000001</v>
      </c>
      <c r="L9864" s="6">
        <v>273523621</v>
      </c>
      <c r="M9864" s="6"/>
      <c r="N9864" s="7">
        <v>44192</v>
      </c>
    </row>
    <row r="9865" spans="1:14" hidden="1" x14ac:dyDescent="0.25">
      <c r="A9865" t="s">
        <v>13</v>
      </c>
      <c r="B9865" t="s">
        <v>41</v>
      </c>
      <c r="C9865" s="7">
        <v>44193</v>
      </c>
      <c r="D9865">
        <v>719219</v>
      </c>
      <c r="E9865">
        <v>5854</v>
      </c>
      <c r="F9865">
        <v>21452</v>
      </c>
      <c r="G9865">
        <v>215</v>
      </c>
      <c r="H9865">
        <v>2629.4580000000001</v>
      </c>
      <c r="I9865">
        <v>21.402000000000001</v>
      </c>
      <c r="J9865">
        <v>78.427999999999997</v>
      </c>
      <c r="K9865">
        <v>0.78600000000000003</v>
      </c>
      <c r="L9865" s="6">
        <v>273523621</v>
      </c>
      <c r="M9865" s="6"/>
      <c r="N9865" s="7">
        <v>44193</v>
      </c>
    </row>
    <row r="9866" spans="1:14" hidden="1" x14ac:dyDescent="0.25">
      <c r="A9866" t="s">
        <v>13</v>
      </c>
      <c r="B9866" t="s">
        <v>41</v>
      </c>
      <c r="C9866" s="7">
        <v>44194</v>
      </c>
      <c r="D9866">
        <v>727122</v>
      </c>
      <c r="E9866">
        <v>7903</v>
      </c>
      <c r="F9866">
        <v>21703</v>
      </c>
      <c r="G9866">
        <v>251</v>
      </c>
      <c r="H9866">
        <v>2658.3519999999999</v>
      </c>
      <c r="I9866">
        <v>28.893000000000001</v>
      </c>
      <c r="J9866">
        <v>79.346000000000004</v>
      </c>
      <c r="K9866">
        <v>0.91800000000000004</v>
      </c>
      <c r="L9866" s="6">
        <v>273523621</v>
      </c>
      <c r="M9866" s="6"/>
      <c r="N9866" s="7">
        <v>44194</v>
      </c>
    </row>
    <row r="9867" spans="1:14" hidden="1" x14ac:dyDescent="0.25">
      <c r="A9867" t="s">
        <v>13</v>
      </c>
      <c r="B9867" t="s">
        <v>41</v>
      </c>
      <c r="C9867" s="7">
        <v>44195</v>
      </c>
      <c r="D9867">
        <v>735124</v>
      </c>
      <c r="E9867">
        <v>8002</v>
      </c>
      <c r="F9867">
        <v>21944</v>
      </c>
      <c r="G9867">
        <v>241</v>
      </c>
      <c r="H9867">
        <v>2687.607</v>
      </c>
      <c r="I9867">
        <v>29.254999999999999</v>
      </c>
      <c r="J9867">
        <v>80.227000000000004</v>
      </c>
      <c r="K9867">
        <v>0.88100000000000001</v>
      </c>
      <c r="L9867" s="6">
        <v>273523621</v>
      </c>
      <c r="M9867" s="6"/>
      <c r="N9867" s="7">
        <v>44195</v>
      </c>
    </row>
    <row r="9868" spans="1:14" hidden="1" x14ac:dyDescent="0.25">
      <c r="A9868" t="s">
        <v>13</v>
      </c>
      <c r="B9868" t="s">
        <v>41</v>
      </c>
      <c r="C9868" s="7">
        <v>44196</v>
      </c>
      <c r="D9868">
        <v>743198</v>
      </c>
      <c r="E9868">
        <v>8074</v>
      </c>
      <c r="F9868">
        <v>22138</v>
      </c>
      <c r="G9868">
        <v>194</v>
      </c>
      <c r="H9868">
        <v>2717.125</v>
      </c>
      <c r="I9868">
        <v>29.518000000000001</v>
      </c>
      <c r="J9868">
        <v>80.936000000000007</v>
      </c>
      <c r="K9868">
        <v>0.70899999999999996</v>
      </c>
      <c r="L9868" s="6">
        <v>273523621</v>
      </c>
      <c r="M9868" s="6"/>
      <c r="N9868" s="7">
        <v>44196</v>
      </c>
    </row>
    <row r="9869" spans="1:14" hidden="1" x14ac:dyDescent="0.25">
      <c r="A9869" t="s">
        <v>13</v>
      </c>
      <c r="B9869" t="s">
        <v>41</v>
      </c>
      <c r="C9869" s="7">
        <v>44197</v>
      </c>
      <c r="D9869">
        <v>751270</v>
      </c>
      <c r="E9869">
        <v>8072</v>
      </c>
      <c r="F9869">
        <v>22329</v>
      </c>
      <c r="G9869">
        <v>191</v>
      </c>
      <c r="H9869">
        <v>2746.6370000000002</v>
      </c>
      <c r="I9869">
        <v>29.510999999999999</v>
      </c>
      <c r="J9869">
        <v>81.635000000000005</v>
      </c>
      <c r="K9869">
        <v>0.69799999999999995</v>
      </c>
      <c r="L9869" s="6">
        <v>273523621</v>
      </c>
      <c r="M9869" s="6"/>
      <c r="N9869" s="7">
        <v>44197</v>
      </c>
    </row>
    <row r="9870" spans="1:14" hidden="1" x14ac:dyDescent="0.25">
      <c r="A9870" t="s">
        <v>13</v>
      </c>
      <c r="B9870" t="s">
        <v>41</v>
      </c>
      <c r="C9870" s="7">
        <v>44198</v>
      </c>
      <c r="D9870">
        <v>758473</v>
      </c>
      <c r="E9870">
        <v>7203</v>
      </c>
      <c r="F9870">
        <v>22555</v>
      </c>
      <c r="G9870">
        <v>226</v>
      </c>
      <c r="H9870">
        <v>2772.971</v>
      </c>
      <c r="I9870">
        <v>26.334</v>
      </c>
      <c r="J9870">
        <v>82.460999999999999</v>
      </c>
      <c r="K9870">
        <v>0.82599999999999996</v>
      </c>
      <c r="L9870" s="6">
        <v>273523621</v>
      </c>
      <c r="M9870" s="6"/>
      <c r="N9870" s="7">
        <v>44198</v>
      </c>
    </row>
    <row r="9871" spans="1:14" hidden="1" x14ac:dyDescent="0.25">
      <c r="A9871" t="s">
        <v>13</v>
      </c>
      <c r="B9871" t="s">
        <v>41</v>
      </c>
      <c r="C9871" s="7">
        <v>44199</v>
      </c>
      <c r="D9871">
        <v>765350</v>
      </c>
      <c r="E9871">
        <v>6877</v>
      </c>
      <c r="F9871">
        <v>22734</v>
      </c>
      <c r="G9871">
        <v>179</v>
      </c>
      <c r="H9871">
        <v>2798.1129999999998</v>
      </c>
      <c r="I9871">
        <v>25.141999999999999</v>
      </c>
      <c r="J9871">
        <v>83.114999999999995</v>
      </c>
      <c r="K9871">
        <v>0.65400000000000003</v>
      </c>
      <c r="L9871" s="6">
        <v>273523621</v>
      </c>
      <c r="M9871" s="6"/>
      <c r="N9871" s="7">
        <v>44199</v>
      </c>
    </row>
    <row r="9872" spans="1:14" hidden="1" x14ac:dyDescent="0.25">
      <c r="A9872" t="s">
        <v>13</v>
      </c>
      <c r="B9872" t="s">
        <v>41</v>
      </c>
      <c r="C9872" s="7">
        <v>44200</v>
      </c>
      <c r="D9872">
        <v>772103</v>
      </c>
      <c r="E9872">
        <v>6753</v>
      </c>
      <c r="F9872">
        <v>22911</v>
      </c>
      <c r="G9872">
        <v>177</v>
      </c>
      <c r="H9872">
        <v>2822.8020000000001</v>
      </c>
      <c r="I9872">
        <v>24.689</v>
      </c>
      <c r="J9872">
        <v>83.762</v>
      </c>
      <c r="K9872">
        <v>0.64700000000000002</v>
      </c>
      <c r="L9872" s="6">
        <v>273523621</v>
      </c>
      <c r="M9872" s="6"/>
      <c r="N9872" s="7">
        <v>44200</v>
      </c>
    </row>
    <row r="9873" spans="1:14" hidden="1" x14ac:dyDescent="0.25">
      <c r="A9873" t="s">
        <v>13</v>
      </c>
      <c r="B9873" t="s">
        <v>41</v>
      </c>
      <c r="C9873" s="7">
        <v>44201</v>
      </c>
      <c r="D9873">
        <v>779548</v>
      </c>
      <c r="E9873">
        <v>7445</v>
      </c>
      <c r="F9873">
        <v>23109</v>
      </c>
      <c r="G9873">
        <v>198</v>
      </c>
      <c r="H9873">
        <v>2850.0210000000002</v>
      </c>
      <c r="I9873">
        <v>27.219000000000001</v>
      </c>
      <c r="J9873">
        <v>84.486000000000004</v>
      </c>
      <c r="K9873">
        <v>0.72399999999999998</v>
      </c>
      <c r="L9873" s="6">
        <v>273523621</v>
      </c>
      <c r="M9873" s="6"/>
      <c r="N9873" s="7">
        <v>44201</v>
      </c>
    </row>
    <row r="9874" spans="1:14" hidden="1" x14ac:dyDescent="0.25">
      <c r="A9874" t="s">
        <v>13</v>
      </c>
      <c r="B9874" t="s">
        <v>41</v>
      </c>
      <c r="C9874" s="7">
        <v>44202</v>
      </c>
      <c r="D9874">
        <v>788402</v>
      </c>
      <c r="E9874">
        <v>8854</v>
      </c>
      <c r="F9874">
        <v>23296</v>
      </c>
      <c r="G9874">
        <v>187</v>
      </c>
      <c r="H9874">
        <v>2882.3910000000001</v>
      </c>
      <c r="I9874">
        <v>32.369999999999997</v>
      </c>
      <c r="J9874">
        <v>85.17</v>
      </c>
      <c r="K9874">
        <v>0.68400000000000005</v>
      </c>
      <c r="L9874" s="6">
        <v>273523621</v>
      </c>
      <c r="M9874" s="6"/>
      <c r="N9874" s="7">
        <v>44202</v>
      </c>
    </row>
    <row r="9875" spans="1:14" hidden="1" x14ac:dyDescent="0.25">
      <c r="A9875" t="s">
        <v>13</v>
      </c>
      <c r="B9875" t="s">
        <v>41</v>
      </c>
      <c r="C9875" s="7">
        <v>44203</v>
      </c>
      <c r="D9875">
        <v>797723</v>
      </c>
      <c r="E9875">
        <v>9321</v>
      </c>
      <c r="F9875">
        <v>23520</v>
      </c>
      <c r="G9875">
        <v>224</v>
      </c>
      <c r="H9875">
        <v>2916.4679999999998</v>
      </c>
      <c r="I9875">
        <v>34.076999999999998</v>
      </c>
      <c r="J9875">
        <v>85.989000000000004</v>
      </c>
      <c r="K9875">
        <v>0.81899999999999995</v>
      </c>
      <c r="L9875" s="6">
        <v>273523621</v>
      </c>
      <c r="M9875" s="6"/>
      <c r="N9875" s="7">
        <v>44203</v>
      </c>
    </row>
    <row r="9876" spans="1:14" hidden="1" x14ac:dyDescent="0.25">
      <c r="A9876" t="s">
        <v>13</v>
      </c>
      <c r="B9876" t="s">
        <v>41</v>
      </c>
      <c r="C9876" s="7">
        <v>44204</v>
      </c>
      <c r="D9876">
        <v>808340</v>
      </c>
      <c r="E9876">
        <v>10617</v>
      </c>
      <c r="F9876">
        <v>23753</v>
      </c>
      <c r="G9876">
        <v>233</v>
      </c>
      <c r="H9876">
        <v>2955.2840000000001</v>
      </c>
      <c r="I9876">
        <v>38.816000000000003</v>
      </c>
      <c r="J9876">
        <v>86.840999999999994</v>
      </c>
      <c r="K9876">
        <v>0.85199999999999998</v>
      </c>
      <c r="L9876" s="6">
        <v>273523621</v>
      </c>
      <c r="M9876" s="6"/>
      <c r="N9876" s="7">
        <v>44204</v>
      </c>
    </row>
    <row r="9877" spans="1:14" hidden="1" x14ac:dyDescent="0.25">
      <c r="A9877" t="s">
        <v>13</v>
      </c>
      <c r="B9877" t="s">
        <v>41</v>
      </c>
      <c r="C9877" s="7">
        <v>44205</v>
      </c>
      <c r="D9877">
        <v>818386</v>
      </c>
      <c r="E9877">
        <v>10046</v>
      </c>
      <c r="F9877">
        <v>23947</v>
      </c>
      <c r="G9877">
        <v>194</v>
      </c>
      <c r="H9877">
        <v>2992.0120000000002</v>
      </c>
      <c r="I9877">
        <v>36.728000000000002</v>
      </c>
      <c r="J9877">
        <v>87.55</v>
      </c>
      <c r="K9877">
        <v>0.70899999999999996</v>
      </c>
      <c r="L9877" s="6">
        <v>273523621</v>
      </c>
      <c r="M9877" s="6"/>
      <c r="N9877" s="7">
        <v>44205</v>
      </c>
    </row>
    <row r="9878" spans="1:14" hidden="1" x14ac:dyDescent="0.25">
      <c r="A9878" t="s">
        <v>13</v>
      </c>
      <c r="B9878" t="s">
        <v>41</v>
      </c>
      <c r="C9878" s="7">
        <v>44206</v>
      </c>
      <c r="D9878">
        <v>828026</v>
      </c>
      <c r="E9878">
        <v>9640</v>
      </c>
      <c r="F9878">
        <v>24129</v>
      </c>
      <c r="G9878">
        <v>182</v>
      </c>
      <c r="H9878">
        <v>3027.2559999999999</v>
      </c>
      <c r="I9878">
        <v>35.244</v>
      </c>
      <c r="J9878">
        <v>88.215000000000003</v>
      </c>
      <c r="K9878">
        <v>0.66500000000000004</v>
      </c>
      <c r="L9878" s="6">
        <v>273523621</v>
      </c>
      <c r="M9878" s="6"/>
      <c r="N9878" s="7">
        <v>44206</v>
      </c>
    </row>
    <row r="9879" spans="1:14" hidden="1" x14ac:dyDescent="0.25">
      <c r="A9879" t="s">
        <v>13</v>
      </c>
      <c r="B9879" t="s">
        <v>41</v>
      </c>
      <c r="C9879" s="7">
        <v>44207</v>
      </c>
      <c r="D9879">
        <v>836718</v>
      </c>
      <c r="E9879">
        <v>8692</v>
      </c>
      <c r="F9879">
        <v>24343</v>
      </c>
      <c r="G9879">
        <v>214</v>
      </c>
      <c r="H9879">
        <v>3059.0340000000001</v>
      </c>
      <c r="I9879">
        <v>31.777999999999999</v>
      </c>
      <c r="J9879">
        <v>88.998000000000005</v>
      </c>
      <c r="K9879">
        <v>0.78200000000000003</v>
      </c>
      <c r="L9879" s="6">
        <v>273523621</v>
      </c>
      <c r="M9879" s="6"/>
      <c r="N9879" s="7">
        <v>44207</v>
      </c>
    </row>
    <row r="9880" spans="1:14" hidden="1" x14ac:dyDescent="0.25">
      <c r="A9880" t="s">
        <v>13</v>
      </c>
      <c r="B9880" t="s">
        <v>41</v>
      </c>
      <c r="C9880" s="7">
        <v>44208</v>
      </c>
      <c r="D9880">
        <v>846765</v>
      </c>
      <c r="E9880">
        <v>10047</v>
      </c>
      <c r="F9880">
        <v>24645</v>
      </c>
      <c r="G9880">
        <v>302</v>
      </c>
      <c r="H9880">
        <v>3095.7660000000001</v>
      </c>
      <c r="I9880">
        <v>36.731999999999999</v>
      </c>
      <c r="J9880">
        <v>90.102000000000004</v>
      </c>
      <c r="K9880">
        <v>1.1040000000000001</v>
      </c>
      <c r="L9880" s="6">
        <v>273523621</v>
      </c>
      <c r="M9880" s="6"/>
      <c r="N9880" s="7">
        <v>44208</v>
      </c>
    </row>
    <row r="9881" spans="1:14" hidden="1" x14ac:dyDescent="0.25">
      <c r="A9881" t="s">
        <v>13</v>
      </c>
      <c r="B9881" t="s">
        <v>41</v>
      </c>
      <c r="C9881" s="7">
        <v>44209</v>
      </c>
      <c r="D9881">
        <v>858043</v>
      </c>
      <c r="E9881">
        <v>11278</v>
      </c>
      <c r="F9881">
        <v>24951</v>
      </c>
      <c r="G9881">
        <v>306</v>
      </c>
      <c r="H9881">
        <v>3136.998</v>
      </c>
      <c r="I9881">
        <v>41.231999999999999</v>
      </c>
      <c r="J9881">
        <v>91.221000000000004</v>
      </c>
      <c r="K9881">
        <v>1.119</v>
      </c>
      <c r="L9881" s="6">
        <v>273523621</v>
      </c>
      <c r="M9881" s="6"/>
      <c r="N9881" s="7">
        <v>44209</v>
      </c>
    </row>
    <row r="9882" spans="1:14" hidden="1" x14ac:dyDescent="0.25">
      <c r="A9882" t="s">
        <v>13</v>
      </c>
      <c r="B9882" t="s">
        <v>41</v>
      </c>
      <c r="C9882" s="7">
        <v>44210</v>
      </c>
      <c r="D9882">
        <v>869600</v>
      </c>
      <c r="E9882">
        <v>11557</v>
      </c>
      <c r="F9882">
        <v>25246</v>
      </c>
      <c r="G9882">
        <v>295</v>
      </c>
      <c r="H9882">
        <v>3179.25</v>
      </c>
      <c r="I9882">
        <v>42.252000000000002</v>
      </c>
      <c r="J9882">
        <v>92.299000000000007</v>
      </c>
      <c r="K9882">
        <v>1.079</v>
      </c>
      <c r="L9882" s="6">
        <v>273523621</v>
      </c>
      <c r="M9882" s="6"/>
      <c r="N9882" s="7">
        <v>44210</v>
      </c>
    </row>
    <row r="9883" spans="1:14" hidden="1" x14ac:dyDescent="0.25">
      <c r="A9883" t="s">
        <v>13</v>
      </c>
      <c r="B9883" t="s">
        <v>41</v>
      </c>
      <c r="C9883" s="7">
        <v>44211</v>
      </c>
      <c r="D9883">
        <v>882418</v>
      </c>
      <c r="E9883">
        <v>12818</v>
      </c>
      <c r="F9883">
        <v>25484</v>
      </c>
      <c r="G9883">
        <v>238</v>
      </c>
      <c r="H9883">
        <v>3226.1129999999998</v>
      </c>
      <c r="I9883">
        <v>46.862000000000002</v>
      </c>
      <c r="J9883">
        <v>93.168999999999997</v>
      </c>
      <c r="K9883">
        <v>0.87</v>
      </c>
      <c r="L9883" s="6">
        <v>273523621</v>
      </c>
      <c r="M9883" s="6"/>
      <c r="N9883" s="7">
        <v>44211</v>
      </c>
    </row>
    <row r="9884" spans="1:14" hidden="1" x14ac:dyDescent="0.25">
      <c r="A9884" t="s">
        <v>13</v>
      </c>
      <c r="B9884" t="s">
        <v>41</v>
      </c>
      <c r="C9884" s="7">
        <v>44212</v>
      </c>
      <c r="D9884">
        <v>896642</v>
      </c>
      <c r="E9884">
        <v>14224</v>
      </c>
      <c r="F9884">
        <v>25767</v>
      </c>
      <c r="G9884">
        <v>283</v>
      </c>
      <c r="H9884">
        <v>3278.1149999999998</v>
      </c>
      <c r="I9884">
        <v>52.003</v>
      </c>
      <c r="J9884">
        <v>94.203999999999994</v>
      </c>
      <c r="K9884">
        <v>1.0349999999999999</v>
      </c>
      <c r="L9884" s="6">
        <v>273523621</v>
      </c>
      <c r="M9884" s="6"/>
      <c r="N9884" s="7">
        <v>44212</v>
      </c>
    </row>
    <row r="9885" spans="1:14" hidden="1" x14ac:dyDescent="0.25">
      <c r="A9885" t="s">
        <v>13</v>
      </c>
      <c r="B9885" t="s">
        <v>41</v>
      </c>
      <c r="C9885" s="7">
        <v>44213</v>
      </c>
      <c r="D9885">
        <v>907929</v>
      </c>
      <c r="E9885">
        <v>11287</v>
      </c>
      <c r="F9885">
        <v>25987</v>
      </c>
      <c r="G9885">
        <v>220</v>
      </c>
      <c r="H9885">
        <v>3319.3809999999999</v>
      </c>
      <c r="I9885">
        <v>41.265000000000001</v>
      </c>
      <c r="J9885">
        <v>95.007999999999996</v>
      </c>
      <c r="K9885">
        <v>0.80400000000000005</v>
      </c>
      <c r="L9885" s="6">
        <v>273523621</v>
      </c>
      <c r="M9885" s="6"/>
      <c r="N9885" s="7">
        <v>44213</v>
      </c>
    </row>
    <row r="9886" spans="1:14" hidden="1" x14ac:dyDescent="0.25">
      <c r="A9886" t="s">
        <v>13</v>
      </c>
      <c r="B9886" t="s">
        <v>41</v>
      </c>
      <c r="C9886" s="7">
        <v>44214</v>
      </c>
      <c r="D9886">
        <v>917015</v>
      </c>
      <c r="E9886">
        <v>9086</v>
      </c>
      <c r="F9886">
        <v>26282</v>
      </c>
      <c r="G9886">
        <v>295</v>
      </c>
      <c r="H9886">
        <v>3352.5990000000002</v>
      </c>
      <c r="I9886">
        <v>33.218000000000004</v>
      </c>
      <c r="J9886">
        <v>96.087000000000003</v>
      </c>
      <c r="K9886">
        <v>1.079</v>
      </c>
      <c r="L9886" s="6">
        <v>273523621</v>
      </c>
      <c r="M9886" s="6"/>
      <c r="N9886" s="7">
        <v>44214</v>
      </c>
    </row>
    <row r="9887" spans="1:14" hidden="1" x14ac:dyDescent="0.25">
      <c r="A9887" t="s">
        <v>13</v>
      </c>
      <c r="B9887" t="s">
        <v>41</v>
      </c>
      <c r="C9887" s="7">
        <v>44215</v>
      </c>
      <c r="D9887">
        <v>927380</v>
      </c>
      <c r="E9887">
        <v>10365</v>
      </c>
      <c r="F9887">
        <v>26590</v>
      </c>
      <c r="G9887">
        <v>308</v>
      </c>
      <c r="H9887">
        <v>3390.4929999999999</v>
      </c>
      <c r="I9887">
        <v>37.893999999999998</v>
      </c>
      <c r="J9887">
        <v>97.212999999999994</v>
      </c>
      <c r="K9887">
        <v>1.1259999999999999</v>
      </c>
      <c r="L9887" s="6">
        <v>273523621</v>
      </c>
      <c r="M9887" s="6"/>
      <c r="N9887" s="7">
        <v>44215</v>
      </c>
    </row>
    <row r="9888" spans="1:14" hidden="1" x14ac:dyDescent="0.25">
      <c r="A9888" t="s">
        <v>13</v>
      </c>
      <c r="B9888" t="s">
        <v>41</v>
      </c>
      <c r="C9888" s="7">
        <v>44216</v>
      </c>
      <c r="D9888">
        <v>939948</v>
      </c>
      <c r="E9888">
        <v>12568</v>
      </c>
      <c r="F9888">
        <v>26857</v>
      </c>
      <c r="G9888">
        <v>267</v>
      </c>
      <c r="H9888">
        <v>3436.442</v>
      </c>
      <c r="I9888">
        <v>45.948</v>
      </c>
      <c r="J9888">
        <v>98.188999999999993</v>
      </c>
      <c r="K9888">
        <v>0.97599999999999998</v>
      </c>
      <c r="L9888" s="6">
        <v>273523621</v>
      </c>
      <c r="M9888" s="6"/>
      <c r="N9888" s="7">
        <v>44216</v>
      </c>
    </row>
    <row r="9889" spans="1:14" hidden="1" x14ac:dyDescent="0.25">
      <c r="A9889" t="s">
        <v>13</v>
      </c>
      <c r="B9889" t="s">
        <v>41</v>
      </c>
      <c r="C9889" s="7">
        <v>44217</v>
      </c>
      <c r="D9889">
        <v>951651</v>
      </c>
      <c r="E9889">
        <v>11703</v>
      </c>
      <c r="F9889">
        <v>27203</v>
      </c>
      <c r="G9889">
        <v>346</v>
      </c>
      <c r="H9889">
        <v>3479.2280000000001</v>
      </c>
      <c r="I9889">
        <v>42.786000000000001</v>
      </c>
      <c r="J9889">
        <v>99.453999999999994</v>
      </c>
      <c r="K9889">
        <v>1.2649999999999999</v>
      </c>
      <c r="L9889" s="6">
        <v>273523621</v>
      </c>
      <c r="M9889" s="6"/>
      <c r="N9889" s="7">
        <v>44217</v>
      </c>
    </row>
    <row r="9890" spans="1:14" hidden="1" x14ac:dyDescent="0.25">
      <c r="A9890" t="s">
        <v>13</v>
      </c>
      <c r="B9890" t="s">
        <v>41</v>
      </c>
      <c r="C9890" s="7">
        <v>44218</v>
      </c>
      <c r="D9890">
        <v>965283</v>
      </c>
      <c r="E9890">
        <v>13632</v>
      </c>
      <c r="F9890">
        <v>27453</v>
      </c>
      <c r="G9890">
        <v>250</v>
      </c>
      <c r="H9890">
        <v>3529.0659999999998</v>
      </c>
      <c r="I9890">
        <v>49.838000000000001</v>
      </c>
      <c r="J9890">
        <v>100.36799999999999</v>
      </c>
      <c r="K9890">
        <v>0.91400000000000003</v>
      </c>
      <c r="L9890" s="6">
        <v>273523621</v>
      </c>
      <c r="M9890" s="6"/>
      <c r="N9890" s="7">
        <v>44218</v>
      </c>
    </row>
    <row r="9891" spans="1:14" hidden="1" x14ac:dyDescent="0.25">
      <c r="A9891" t="s">
        <v>13</v>
      </c>
      <c r="B9891" t="s">
        <v>41</v>
      </c>
      <c r="C9891" s="7">
        <v>44219</v>
      </c>
      <c r="D9891">
        <v>977474</v>
      </c>
      <c r="E9891">
        <v>12191</v>
      </c>
      <c r="F9891">
        <v>27664</v>
      </c>
      <c r="G9891">
        <v>211</v>
      </c>
      <c r="H9891">
        <v>3573.6370000000002</v>
      </c>
      <c r="I9891">
        <v>44.57</v>
      </c>
      <c r="J9891">
        <v>101.139</v>
      </c>
      <c r="K9891">
        <v>0.77100000000000002</v>
      </c>
      <c r="L9891" s="6">
        <v>273523621</v>
      </c>
      <c r="M9891" s="6"/>
      <c r="N9891" s="7">
        <v>44219</v>
      </c>
    </row>
    <row r="9892" spans="1:14" hidden="1" x14ac:dyDescent="0.25">
      <c r="A9892" t="s">
        <v>13</v>
      </c>
      <c r="B9892" t="s">
        <v>41</v>
      </c>
      <c r="C9892" s="7">
        <v>44220</v>
      </c>
      <c r="D9892">
        <v>989262</v>
      </c>
      <c r="E9892">
        <v>11788</v>
      </c>
      <c r="F9892">
        <v>27835</v>
      </c>
      <c r="G9892">
        <v>171</v>
      </c>
      <c r="H9892">
        <v>3616.7330000000002</v>
      </c>
      <c r="I9892">
        <v>43.097000000000001</v>
      </c>
      <c r="J9892">
        <v>101.765</v>
      </c>
      <c r="K9892">
        <v>0.625</v>
      </c>
      <c r="L9892" s="6">
        <v>273523621</v>
      </c>
      <c r="M9892" s="6"/>
      <c r="N9892" s="7">
        <v>44220</v>
      </c>
    </row>
    <row r="9893" spans="1:14" hidden="1" x14ac:dyDescent="0.25">
      <c r="A9893" t="s">
        <v>13</v>
      </c>
      <c r="B9893" t="s">
        <v>41</v>
      </c>
      <c r="C9893" s="7">
        <v>44221</v>
      </c>
      <c r="D9893">
        <v>999256</v>
      </c>
      <c r="E9893">
        <v>9994</v>
      </c>
      <c r="F9893">
        <v>28132</v>
      </c>
      <c r="G9893">
        <v>297</v>
      </c>
      <c r="H9893">
        <v>3653.2710000000002</v>
      </c>
      <c r="I9893">
        <v>36.537999999999997</v>
      </c>
      <c r="J9893">
        <v>102.85</v>
      </c>
      <c r="K9893">
        <v>1.0860000000000001</v>
      </c>
      <c r="L9893" s="6">
        <v>273523621</v>
      </c>
      <c r="M9893" s="6"/>
      <c r="N9893" s="7">
        <v>44221</v>
      </c>
    </row>
    <row r="9894" spans="1:14" hidden="1" x14ac:dyDescent="0.25">
      <c r="A9894" t="s">
        <v>13</v>
      </c>
      <c r="B9894" t="s">
        <v>41</v>
      </c>
      <c r="C9894" s="7">
        <v>44222</v>
      </c>
      <c r="D9894">
        <v>1012350</v>
      </c>
      <c r="E9894">
        <v>13094</v>
      </c>
      <c r="F9894">
        <v>28468</v>
      </c>
      <c r="G9894">
        <v>336</v>
      </c>
      <c r="H9894">
        <v>3701.143</v>
      </c>
      <c r="I9894">
        <v>47.872</v>
      </c>
      <c r="J9894">
        <v>104.07899999999999</v>
      </c>
      <c r="K9894">
        <v>1.228</v>
      </c>
      <c r="L9894" s="6">
        <v>273523621</v>
      </c>
      <c r="M9894" s="6"/>
      <c r="N9894" s="7">
        <v>44222</v>
      </c>
    </row>
    <row r="9895" spans="1:14" hidden="1" x14ac:dyDescent="0.25">
      <c r="A9895" t="s">
        <v>13</v>
      </c>
      <c r="B9895" t="s">
        <v>41</v>
      </c>
      <c r="C9895" s="7">
        <v>44223</v>
      </c>
      <c r="D9895">
        <v>1024298</v>
      </c>
      <c r="E9895">
        <v>11948</v>
      </c>
      <c r="F9895">
        <v>28855</v>
      </c>
      <c r="G9895">
        <v>387</v>
      </c>
      <c r="H9895">
        <v>3744.8249999999998</v>
      </c>
      <c r="I9895">
        <v>43.682000000000002</v>
      </c>
      <c r="J9895">
        <v>105.494</v>
      </c>
      <c r="K9895">
        <v>1.415</v>
      </c>
      <c r="L9895" s="6">
        <v>273523621</v>
      </c>
      <c r="M9895" s="6"/>
      <c r="N9895" s="7">
        <v>44223</v>
      </c>
    </row>
    <row r="9896" spans="1:14" hidden="1" x14ac:dyDescent="0.25">
      <c r="A9896" t="s">
        <v>13</v>
      </c>
      <c r="B9896" t="s">
        <v>41</v>
      </c>
      <c r="C9896" s="7">
        <v>44224</v>
      </c>
      <c r="D9896">
        <v>1037993</v>
      </c>
      <c r="E9896">
        <v>13695</v>
      </c>
      <c r="F9896">
        <v>29331</v>
      </c>
      <c r="G9896">
        <v>476</v>
      </c>
      <c r="H9896">
        <v>3794.893</v>
      </c>
      <c r="I9896">
        <v>50.069000000000003</v>
      </c>
      <c r="J9896">
        <v>107.23399999999999</v>
      </c>
      <c r="K9896">
        <v>1.74</v>
      </c>
      <c r="L9896" s="6">
        <v>273523621</v>
      </c>
      <c r="M9896" s="6"/>
      <c r="N9896" s="7">
        <v>44224</v>
      </c>
    </row>
    <row r="9897" spans="1:14" hidden="1" x14ac:dyDescent="0.25">
      <c r="A9897" t="s">
        <v>13</v>
      </c>
      <c r="B9897" t="s">
        <v>41</v>
      </c>
      <c r="C9897" s="7">
        <v>44225</v>
      </c>
      <c r="D9897">
        <v>1051795</v>
      </c>
      <c r="E9897">
        <v>13802</v>
      </c>
      <c r="F9897">
        <v>29518</v>
      </c>
      <c r="G9897">
        <v>187</v>
      </c>
      <c r="H9897">
        <v>3845.3530000000001</v>
      </c>
      <c r="I9897">
        <v>50.46</v>
      </c>
      <c r="J9897">
        <v>107.91800000000001</v>
      </c>
      <c r="K9897">
        <v>0.68400000000000005</v>
      </c>
      <c r="L9897" s="6">
        <v>273523621</v>
      </c>
      <c r="M9897" s="6"/>
      <c r="N9897" s="7">
        <v>44225</v>
      </c>
    </row>
    <row r="9898" spans="1:14" hidden="1" x14ac:dyDescent="0.25">
      <c r="A9898" t="s">
        <v>13</v>
      </c>
      <c r="B9898" t="s">
        <v>41</v>
      </c>
      <c r="C9898" s="7">
        <v>44226</v>
      </c>
      <c r="D9898">
        <v>1066313</v>
      </c>
      <c r="E9898">
        <v>14518</v>
      </c>
      <c r="F9898">
        <v>29728</v>
      </c>
      <c r="G9898">
        <v>210</v>
      </c>
      <c r="H9898">
        <v>3898.431</v>
      </c>
      <c r="I9898">
        <v>53.078000000000003</v>
      </c>
      <c r="J9898">
        <v>108.685</v>
      </c>
      <c r="K9898">
        <v>0.76800000000000002</v>
      </c>
      <c r="L9898" s="6">
        <v>273523621</v>
      </c>
      <c r="M9898" s="6"/>
      <c r="N9898" s="7">
        <v>44226</v>
      </c>
    </row>
    <row r="9899" spans="1:14" hidden="1" x14ac:dyDescent="0.25">
      <c r="A9899" t="s">
        <v>13</v>
      </c>
      <c r="B9899" t="s">
        <v>41</v>
      </c>
      <c r="C9899" s="7">
        <v>44227</v>
      </c>
      <c r="D9899">
        <v>1078314</v>
      </c>
      <c r="E9899">
        <v>12001</v>
      </c>
      <c r="F9899">
        <v>29998</v>
      </c>
      <c r="G9899">
        <v>270</v>
      </c>
      <c r="H9899">
        <v>3942.3069999999998</v>
      </c>
      <c r="I9899">
        <v>43.875999999999998</v>
      </c>
      <c r="J9899">
        <v>109.672</v>
      </c>
      <c r="K9899">
        <v>0.98699999999999999</v>
      </c>
      <c r="L9899" s="6">
        <v>273523621</v>
      </c>
      <c r="M9899" s="6"/>
      <c r="N9899" s="7">
        <v>44227</v>
      </c>
    </row>
    <row r="9900" spans="1:14" hidden="1" x14ac:dyDescent="0.25">
      <c r="A9900" t="s">
        <v>13</v>
      </c>
      <c r="B9900" t="s">
        <v>41</v>
      </c>
      <c r="C9900" s="7">
        <v>44228</v>
      </c>
      <c r="D9900">
        <v>1089308</v>
      </c>
      <c r="E9900">
        <v>10994</v>
      </c>
      <c r="F9900">
        <v>30277</v>
      </c>
      <c r="G9900">
        <v>279</v>
      </c>
      <c r="H9900">
        <v>3982.5010000000002</v>
      </c>
      <c r="I9900">
        <v>40.194000000000003</v>
      </c>
      <c r="J9900">
        <v>110.69199999999999</v>
      </c>
      <c r="K9900">
        <v>1.02</v>
      </c>
      <c r="L9900" s="6">
        <v>273523621</v>
      </c>
      <c r="M9900" s="6"/>
      <c r="N9900" s="7">
        <v>44228</v>
      </c>
    </row>
    <row r="9901" spans="1:14" hidden="1" x14ac:dyDescent="0.25">
      <c r="A9901" t="s">
        <v>13</v>
      </c>
      <c r="B9901" t="s">
        <v>41</v>
      </c>
      <c r="C9901" s="7">
        <v>44229</v>
      </c>
      <c r="D9901">
        <v>1099687</v>
      </c>
      <c r="E9901">
        <v>10379</v>
      </c>
      <c r="F9901">
        <v>30581</v>
      </c>
      <c r="G9901">
        <v>304</v>
      </c>
      <c r="H9901">
        <v>4020.4459999999999</v>
      </c>
      <c r="I9901">
        <v>37.945999999999998</v>
      </c>
      <c r="J9901">
        <v>111.804</v>
      </c>
      <c r="K9901">
        <v>1.111</v>
      </c>
      <c r="L9901" s="6">
        <v>273523621</v>
      </c>
      <c r="M9901" s="6"/>
      <c r="N9901" s="7">
        <v>44229</v>
      </c>
    </row>
    <row r="9902" spans="1:14" hidden="1" x14ac:dyDescent="0.25">
      <c r="A9902" t="s">
        <v>13</v>
      </c>
      <c r="B9902" t="s">
        <v>41</v>
      </c>
      <c r="C9902" s="7">
        <v>44230</v>
      </c>
      <c r="D9902">
        <v>1111671</v>
      </c>
      <c r="E9902">
        <v>11984</v>
      </c>
      <c r="F9902">
        <v>30770</v>
      </c>
      <c r="G9902">
        <v>189</v>
      </c>
      <c r="H9902">
        <v>4064.26</v>
      </c>
      <c r="I9902">
        <v>43.813000000000002</v>
      </c>
      <c r="J9902">
        <v>112.495</v>
      </c>
      <c r="K9902">
        <v>0.69099999999999995</v>
      </c>
      <c r="L9902" s="6">
        <v>273523621</v>
      </c>
      <c r="M9902" s="6"/>
      <c r="N9902" s="7">
        <v>44230</v>
      </c>
    </row>
    <row r="9903" spans="1:14" hidden="1" x14ac:dyDescent="0.25">
      <c r="A9903" t="s">
        <v>13</v>
      </c>
      <c r="B9903" t="s">
        <v>41</v>
      </c>
      <c r="C9903" s="7">
        <v>44231</v>
      </c>
      <c r="D9903">
        <v>1123105</v>
      </c>
      <c r="E9903">
        <v>11434</v>
      </c>
      <c r="F9903">
        <v>31001</v>
      </c>
      <c r="G9903">
        <v>231</v>
      </c>
      <c r="H9903">
        <v>4106.0619999999999</v>
      </c>
      <c r="I9903">
        <v>41.802999999999997</v>
      </c>
      <c r="J9903">
        <v>113.339</v>
      </c>
      <c r="K9903">
        <v>0.84499999999999997</v>
      </c>
      <c r="L9903" s="6">
        <v>273523621</v>
      </c>
      <c r="M9903" s="6"/>
      <c r="N9903" s="7">
        <v>44231</v>
      </c>
    </row>
    <row r="9904" spans="1:14" hidden="1" x14ac:dyDescent="0.25">
      <c r="A9904" t="s">
        <v>13</v>
      </c>
      <c r="B9904" t="s">
        <v>41</v>
      </c>
      <c r="C9904" s="7">
        <v>44232</v>
      </c>
      <c r="D9904">
        <v>1134854</v>
      </c>
      <c r="E9904">
        <v>11749</v>
      </c>
      <c r="F9904">
        <v>31202</v>
      </c>
      <c r="G9904">
        <v>201</v>
      </c>
      <c r="H9904">
        <v>4149.0159999999996</v>
      </c>
      <c r="I9904">
        <v>42.954000000000001</v>
      </c>
      <c r="J9904">
        <v>114.074</v>
      </c>
      <c r="K9904">
        <v>0.73499999999999999</v>
      </c>
      <c r="L9904" s="6">
        <v>273523621</v>
      </c>
      <c r="M9904" s="6"/>
      <c r="N9904" s="7">
        <v>44232</v>
      </c>
    </row>
    <row r="9905" spans="1:14" hidden="1" x14ac:dyDescent="0.25">
      <c r="A9905" t="s">
        <v>13</v>
      </c>
      <c r="B9905" t="s">
        <v>41</v>
      </c>
      <c r="C9905" s="7">
        <v>44233</v>
      </c>
      <c r="D9905">
        <v>1147010</v>
      </c>
      <c r="E9905">
        <v>12156</v>
      </c>
      <c r="F9905">
        <v>31393</v>
      </c>
      <c r="G9905">
        <v>191</v>
      </c>
      <c r="H9905">
        <v>4193.4589999999998</v>
      </c>
      <c r="I9905">
        <v>44.442</v>
      </c>
      <c r="J9905">
        <v>114.773</v>
      </c>
      <c r="K9905">
        <v>0.69799999999999995</v>
      </c>
      <c r="L9905" s="6">
        <v>273523621</v>
      </c>
      <c r="M9905" s="6"/>
      <c r="N9905" s="7">
        <v>44233</v>
      </c>
    </row>
    <row r="9906" spans="1:14" hidden="1" x14ac:dyDescent="0.25">
      <c r="A9906" t="s">
        <v>13</v>
      </c>
      <c r="B9906" t="s">
        <v>41</v>
      </c>
      <c r="C9906" s="7">
        <v>44234</v>
      </c>
      <c r="D9906">
        <v>1157837</v>
      </c>
      <c r="E9906">
        <v>10827</v>
      </c>
      <c r="F9906">
        <v>31556</v>
      </c>
      <c r="G9906">
        <v>163</v>
      </c>
      <c r="H9906">
        <v>4233.0420000000004</v>
      </c>
      <c r="I9906">
        <v>39.582999999999998</v>
      </c>
      <c r="J9906">
        <v>115.36799999999999</v>
      </c>
      <c r="K9906">
        <v>0.59599999999999997</v>
      </c>
      <c r="L9906" s="6">
        <v>273523621</v>
      </c>
      <c r="M9906" s="6"/>
      <c r="N9906" s="7">
        <v>44234</v>
      </c>
    </row>
    <row r="9907" spans="1:14" hidden="1" x14ac:dyDescent="0.25">
      <c r="A9907" t="s">
        <v>13</v>
      </c>
      <c r="B9907" t="s">
        <v>41</v>
      </c>
      <c r="C9907" s="7">
        <v>44235</v>
      </c>
      <c r="D9907">
        <v>1166079</v>
      </c>
      <c r="E9907">
        <v>8242</v>
      </c>
      <c r="F9907">
        <v>31763</v>
      </c>
      <c r="G9907">
        <v>207</v>
      </c>
      <c r="H9907">
        <v>4263.1750000000002</v>
      </c>
      <c r="I9907">
        <v>30.132999999999999</v>
      </c>
      <c r="J9907">
        <v>116.125</v>
      </c>
      <c r="K9907">
        <v>0.75700000000000001</v>
      </c>
      <c r="L9907" s="6">
        <v>273523621</v>
      </c>
      <c r="M9907" s="6"/>
      <c r="N9907" s="7">
        <v>44235</v>
      </c>
    </row>
    <row r="9908" spans="1:14" hidden="1" x14ac:dyDescent="0.25">
      <c r="A9908" t="s">
        <v>13</v>
      </c>
      <c r="B9908" t="s">
        <v>41</v>
      </c>
      <c r="C9908" s="7">
        <v>44236</v>
      </c>
      <c r="D9908">
        <v>1174779</v>
      </c>
      <c r="E9908">
        <v>8700</v>
      </c>
      <c r="F9908">
        <v>31976</v>
      </c>
      <c r="G9908">
        <v>213</v>
      </c>
      <c r="H9908">
        <v>4294.982</v>
      </c>
      <c r="I9908">
        <v>31.806999999999999</v>
      </c>
      <c r="J9908">
        <v>116.904</v>
      </c>
      <c r="K9908">
        <v>0.77900000000000003</v>
      </c>
      <c r="L9908" s="6">
        <v>273523621</v>
      </c>
      <c r="M9908" s="6"/>
      <c r="N9908" s="7">
        <v>44236</v>
      </c>
    </row>
    <row r="9909" spans="1:14" hidden="1" x14ac:dyDescent="0.25">
      <c r="A9909" t="s">
        <v>13</v>
      </c>
      <c r="B9909" t="s">
        <v>41</v>
      </c>
      <c r="C9909" s="7">
        <v>44237</v>
      </c>
      <c r="D9909">
        <v>1183555</v>
      </c>
      <c r="E9909">
        <v>8776</v>
      </c>
      <c r="F9909">
        <v>32167</v>
      </c>
      <c r="G9909">
        <v>191</v>
      </c>
      <c r="H9909">
        <v>4327.067</v>
      </c>
      <c r="I9909">
        <v>32.085000000000001</v>
      </c>
      <c r="J9909">
        <v>117.602</v>
      </c>
      <c r="K9909">
        <v>0.69799999999999995</v>
      </c>
      <c r="L9909" s="6">
        <v>273523621</v>
      </c>
      <c r="M9909" s="6"/>
      <c r="N9909" s="7">
        <v>44237</v>
      </c>
    </row>
    <row r="9910" spans="1:14" hidden="1" x14ac:dyDescent="0.25">
      <c r="A9910" t="s">
        <v>13</v>
      </c>
      <c r="B9910" t="s">
        <v>41</v>
      </c>
      <c r="C9910" s="7">
        <v>44238</v>
      </c>
      <c r="D9910">
        <v>1191990</v>
      </c>
      <c r="E9910">
        <v>8435</v>
      </c>
      <c r="F9910">
        <v>32381</v>
      </c>
      <c r="G9910">
        <v>214</v>
      </c>
      <c r="H9910">
        <v>4357.9049999999997</v>
      </c>
      <c r="I9910">
        <v>30.838000000000001</v>
      </c>
      <c r="J9910">
        <v>118.38500000000001</v>
      </c>
      <c r="K9910">
        <v>0.78200000000000003</v>
      </c>
      <c r="L9910" s="6">
        <v>273523621</v>
      </c>
      <c r="M9910" s="6"/>
      <c r="N9910" s="7">
        <v>44238</v>
      </c>
    </row>
    <row r="9911" spans="1:14" hidden="1" x14ac:dyDescent="0.25">
      <c r="A9911" t="s">
        <v>13</v>
      </c>
      <c r="B9911" t="s">
        <v>41</v>
      </c>
      <c r="C9911" s="7">
        <v>44239</v>
      </c>
      <c r="D9911">
        <v>1201859</v>
      </c>
      <c r="E9911">
        <v>9869</v>
      </c>
      <c r="F9911">
        <v>32656</v>
      </c>
      <c r="G9911">
        <v>275</v>
      </c>
      <c r="H9911">
        <v>4393.9859999999999</v>
      </c>
      <c r="I9911">
        <v>36.081000000000003</v>
      </c>
      <c r="J9911">
        <v>119.39</v>
      </c>
      <c r="K9911">
        <v>1.0049999999999999</v>
      </c>
      <c r="L9911" s="6">
        <v>273523621</v>
      </c>
      <c r="M9911" s="6"/>
      <c r="N9911" s="7">
        <v>44239</v>
      </c>
    </row>
    <row r="9912" spans="1:14" hidden="1" x14ac:dyDescent="0.25">
      <c r="A9912" t="s">
        <v>13</v>
      </c>
      <c r="B9912" t="s">
        <v>41</v>
      </c>
      <c r="C9912" s="7">
        <v>44240</v>
      </c>
      <c r="D9912">
        <v>1210703</v>
      </c>
      <c r="E9912">
        <v>8844</v>
      </c>
      <c r="F9912">
        <v>32936</v>
      </c>
      <c r="G9912">
        <v>280</v>
      </c>
      <c r="H9912">
        <v>4426.32</v>
      </c>
      <c r="I9912">
        <v>32.334000000000003</v>
      </c>
      <c r="J9912">
        <v>120.414</v>
      </c>
      <c r="K9912">
        <v>1.024</v>
      </c>
      <c r="L9912" s="6">
        <v>273523621</v>
      </c>
      <c r="M9912" s="6"/>
      <c r="N9912" s="7">
        <v>44240</v>
      </c>
    </row>
    <row r="9913" spans="1:14" hidden="1" x14ac:dyDescent="0.25">
      <c r="A9913" t="s">
        <v>13</v>
      </c>
      <c r="B9913" t="s">
        <v>41</v>
      </c>
      <c r="C9913" s="7">
        <v>44241</v>
      </c>
      <c r="D9913">
        <v>1217468</v>
      </c>
      <c r="E9913">
        <v>6765</v>
      </c>
      <c r="F9913">
        <v>33183</v>
      </c>
      <c r="G9913">
        <v>247</v>
      </c>
      <c r="H9913">
        <v>4451.0529999999999</v>
      </c>
      <c r="I9913">
        <v>24.733000000000001</v>
      </c>
      <c r="J9913">
        <v>121.31699999999999</v>
      </c>
      <c r="K9913">
        <v>0.90300000000000002</v>
      </c>
      <c r="L9913" s="6">
        <v>273523621</v>
      </c>
      <c r="M9913" s="6"/>
      <c r="N9913" s="7">
        <v>44241</v>
      </c>
    </row>
    <row r="9914" spans="1:14" hidden="1" x14ac:dyDescent="0.25">
      <c r="A9914" t="s">
        <v>13</v>
      </c>
      <c r="B9914" t="s">
        <v>41</v>
      </c>
      <c r="C9914" s="7">
        <v>44242</v>
      </c>
      <c r="D9914">
        <v>1223930</v>
      </c>
      <c r="E9914">
        <v>6462</v>
      </c>
      <c r="F9914">
        <v>33367</v>
      </c>
      <c r="G9914">
        <v>184</v>
      </c>
      <c r="H9914">
        <v>4474.6779999999999</v>
      </c>
      <c r="I9914">
        <v>23.625</v>
      </c>
      <c r="J9914">
        <v>121.989</v>
      </c>
      <c r="K9914">
        <v>0.67300000000000004</v>
      </c>
      <c r="L9914" s="6">
        <v>273523621</v>
      </c>
      <c r="M9914" s="6"/>
      <c r="N9914" s="7">
        <v>44242</v>
      </c>
    </row>
    <row r="9915" spans="1:14" hidden="1" x14ac:dyDescent="0.25">
      <c r="A9915" t="s">
        <v>13</v>
      </c>
      <c r="B9915" t="s">
        <v>41</v>
      </c>
      <c r="C9915" s="7">
        <v>44243</v>
      </c>
      <c r="D9915">
        <v>1233959</v>
      </c>
      <c r="E9915">
        <v>10029</v>
      </c>
      <c r="F9915">
        <v>33596</v>
      </c>
      <c r="G9915">
        <v>229</v>
      </c>
      <c r="H9915">
        <v>4511.3429999999998</v>
      </c>
      <c r="I9915">
        <v>36.665999999999997</v>
      </c>
      <c r="J9915">
        <v>122.827</v>
      </c>
      <c r="K9915">
        <v>0.83699999999999997</v>
      </c>
      <c r="L9915" s="6">
        <v>273523621</v>
      </c>
      <c r="M9915" s="6"/>
      <c r="N9915" s="7">
        <v>44243</v>
      </c>
    </row>
    <row r="9916" spans="1:14" hidden="1" x14ac:dyDescent="0.25">
      <c r="A9916" t="s">
        <v>13</v>
      </c>
      <c r="B9916" t="s">
        <v>41</v>
      </c>
      <c r="C9916" s="7">
        <v>44244</v>
      </c>
      <c r="D9916">
        <v>1243646</v>
      </c>
      <c r="E9916">
        <v>9687</v>
      </c>
      <c r="F9916">
        <v>33788</v>
      </c>
      <c r="G9916">
        <v>192</v>
      </c>
      <c r="H9916">
        <v>4546.759</v>
      </c>
      <c r="I9916">
        <v>35.415999999999997</v>
      </c>
      <c r="J9916">
        <v>123.529</v>
      </c>
      <c r="K9916">
        <v>0.70199999999999996</v>
      </c>
      <c r="L9916" s="6">
        <v>273523621</v>
      </c>
      <c r="M9916" s="6"/>
      <c r="N9916" s="7">
        <v>44244</v>
      </c>
    </row>
    <row r="9917" spans="1:14" hidden="1" x14ac:dyDescent="0.25">
      <c r="A9917" t="s">
        <v>13</v>
      </c>
      <c r="B9917" t="s">
        <v>41</v>
      </c>
      <c r="C9917" s="7">
        <v>44245</v>
      </c>
      <c r="D9917">
        <v>1252685</v>
      </c>
      <c r="E9917">
        <v>9039</v>
      </c>
      <c r="F9917">
        <v>33969</v>
      </c>
      <c r="G9917">
        <v>181</v>
      </c>
      <c r="H9917">
        <v>4579.8059999999996</v>
      </c>
      <c r="I9917">
        <v>33.046999999999997</v>
      </c>
      <c r="J9917">
        <v>124.19</v>
      </c>
      <c r="K9917">
        <v>0.66200000000000003</v>
      </c>
      <c r="L9917" s="6">
        <v>273523621</v>
      </c>
      <c r="M9917" s="6"/>
      <c r="N9917" s="7">
        <v>44245</v>
      </c>
    </row>
    <row r="9918" spans="1:14" hidden="1" x14ac:dyDescent="0.25">
      <c r="A9918" t="s">
        <v>13</v>
      </c>
      <c r="B9918" t="s">
        <v>41</v>
      </c>
      <c r="C9918" s="7">
        <v>44246</v>
      </c>
      <c r="D9918">
        <v>1263299</v>
      </c>
      <c r="E9918">
        <v>10614</v>
      </c>
      <c r="F9918">
        <v>34152</v>
      </c>
      <c r="G9918">
        <v>183</v>
      </c>
      <c r="H9918">
        <v>4618.6099999999997</v>
      </c>
      <c r="I9918">
        <v>38.805</v>
      </c>
      <c r="J9918">
        <v>124.85899999999999</v>
      </c>
      <c r="K9918">
        <v>0.66900000000000004</v>
      </c>
      <c r="L9918" s="6">
        <v>273523621</v>
      </c>
      <c r="M9918" s="6"/>
      <c r="N9918" s="7">
        <v>44246</v>
      </c>
    </row>
    <row r="9919" spans="1:14" hidden="1" x14ac:dyDescent="0.25">
      <c r="A9919" t="s">
        <v>13</v>
      </c>
      <c r="B9919" t="s">
        <v>41</v>
      </c>
      <c r="C9919" s="7">
        <v>44247</v>
      </c>
      <c r="D9919">
        <v>1271353</v>
      </c>
      <c r="E9919">
        <v>8054</v>
      </c>
      <c r="F9919">
        <v>34316</v>
      </c>
      <c r="G9919">
        <v>164</v>
      </c>
      <c r="H9919">
        <v>4648.0559999999996</v>
      </c>
      <c r="I9919">
        <v>29.445</v>
      </c>
      <c r="J9919">
        <v>125.459</v>
      </c>
      <c r="K9919">
        <v>0.6</v>
      </c>
      <c r="L9919" s="6">
        <v>273523621</v>
      </c>
      <c r="M9919" s="6"/>
      <c r="N9919" s="7">
        <v>44247</v>
      </c>
    </row>
    <row r="9920" spans="1:14" hidden="1" x14ac:dyDescent="0.25">
      <c r="A9920" t="s">
        <v>13</v>
      </c>
      <c r="B9920" t="s">
        <v>41</v>
      </c>
      <c r="C9920" s="7">
        <v>44248</v>
      </c>
      <c r="D9920">
        <v>1278653</v>
      </c>
      <c r="E9920">
        <v>7300</v>
      </c>
      <c r="F9920">
        <v>34489</v>
      </c>
      <c r="G9920">
        <v>173</v>
      </c>
      <c r="H9920">
        <v>4674.7439999999997</v>
      </c>
      <c r="I9920">
        <v>26.689</v>
      </c>
      <c r="J9920">
        <v>126.09099999999999</v>
      </c>
      <c r="K9920">
        <v>0.63200000000000001</v>
      </c>
      <c r="L9920" s="6">
        <v>273523621</v>
      </c>
      <c r="M9920" s="6"/>
      <c r="N9920" s="7">
        <v>44248</v>
      </c>
    </row>
    <row r="9921" spans="1:14" hidden="1" x14ac:dyDescent="0.25">
      <c r="A9921" t="s">
        <v>13</v>
      </c>
      <c r="B9921" t="s">
        <v>41</v>
      </c>
      <c r="C9921" s="7">
        <v>44249</v>
      </c>
      <c r="D9921">
        <v>1288833</v>
      </c>
      <c r="E9921">
        <v>10180</v>
      </c>
      <c r="F9921">
        <v>34691</v>
      </c>
      <c r="G9921">
        <v>202</v>
      </c>
      <c r="H9921">
        <v>4711.9620000000004</v>
      </c>
      <c r="I9921">
        <v>37.218000000000004</v>
      </c>
      <c r="J9921">
        <v>126.83</v>
      </c>
      <c r="K9921">
        <v>0.73899999999999999</v>
      </c>
      <c r="L9921" s="6">
        <v>273523621</v>
      </c>
      <c r="M9921" s="6"/>
      <c r="N9921" s="7">
        <v>44249</v>
      </c>
    </row>
    <row r="9922" spans="1:14" hidden="1" x14ac:dyDescent="0.25">
      <c r="A9922" t="s">
        <v>13</v>
      </c>
      <c r="B9922" t="s">
        <v>41</v>
      </c>
      <c r="C9922" s="7">
        <v>44250</v>
      </c>
      <c r="D9922">
        <v>1298608</v>
      </c>
      <c r="E9922">
        <v>9775</v>
      </c>
      <c r="F9922">
        <v>35014</v>
      </c>
      <c r="G9922">
        <v>323</v>
      </c>
      <c r="H9922">
        <v>4747.7</v>
      </c>
      <c r="I9922">
        <v>35.737000000000002</v>
      </c>
      <c r="J9922">
        <v>128.011</v>
      </c>
      <c r="K9922">
        <v>1.181</v>
      </c>
      <c r="L9922" s="6">
        <v>273523621</v>
      </c>
      <c r="M9922" s="6"/>
      <c r="N9922" s="7">
        <v>44250</v>
      </c>
    </row>
    <row r="9923" spans="1:14" hidden="1" x14ac:dyDescent="0.25">
      <c r="A9923" t="s">
        <v>13</v>
      </c>
      <c r="B9923" t="s">
        <v>41</v>
      </c>
      <c r="C9923" s="7">
        <v>44251</v>
      </c>
      <c r="D9923">
        <v>1306141</v>
      </c>
      <c r="E9923">
        <v>7533</v>
      </c>
      <c r="F9923">
        <v>35254</v>
      </c>
      <c r="G9923">
        <v>240</v>
      </c>
      <c r="H9923">
        <v>4775.24</v>
      </c>
      <c r="I9923">
        <v>27.541</v>
      </c>
      <c r="J9923">
        <v>128.88800000000001</v>
      </c>
      <c r="K9923">
        <v>0.877</v>
      </c>
      <c r="L9923" s="6">
        <v>273523621</v>
      </c>
      <c r="M9923" s="6"/>
      <c r="N9923" s="7">
        <v>44251</v>
      </c>
    </row>
    <row r="9924" spans="1:14" hidden="1" x14ac:dyDescent="0.25">
      <c r="A9924" t="s">
        <v>13</v>
      </c>
      <c r="B9924" t="s">
        <v>41</v>
      </c>
      <c r="C9924" s="7">
        <v>44252</v>
      </c>
      <c r="D9924">
        <v>1314634</v>
      </c>
      <c r="E9924">
        <v>8493</v>
      </c>
      <c r="F9924">
        <v>35518</v>
      </c>
      <c r="G9924">
        <v>264</v>
      </c>
      <c r="H9924">
        <v>4806.2910000000002</v>
      </c>
      <c r="I9924">
        <v>31.05</v>
      </c>
      <c r="J9924">
        <v>129.85400000000001</v>
      </c>
      <c r="K9924">
        <v>0.96499999999999997</v>
      </c>
      <c r="L9924" s="6">
        <v>273523621</v>
      </c>
      <c r="M9924" s="6"/>
      <c r="N9924" s="7">
        <v>44252</v>
      </c>
    </row>
    <row r="9925" spans="1:14" hidden="1" x14ac:dyDescent="0.25">
      <c r="A9925" t="s">
        <v>13</v>
      </c>
      <c r="B9925" t="s">
        <v>41</v>
      </c>
      <c r="C9925" s="7">
        <v>44253</v>
      </c>
      <c r="D9925">
        <v>1322866</v>
      </c>
      <c r="E9925">
        <v>8232</v>
      </c>
      <c r="F9925">
        <v>35786</v>
      </c>
      <c r="G9925">
        <v>268</v>
      </c>
      <c r="H9925">
        <v>4836.3869999999997</v>
      </c>
      <c r="I9925">
        <v>30.096</v>
      </c>
      <c r="J9925">
        <v>130.833</v>
      </c>
      <c r="K9925">
        <v>0.98</v>
      </c>
      <c r="L9925" s="6">
        <v>273523621</v>
      </c>
      <c r="M9925" s="6"/>
      <c r="N9925" s="7">
        <v>44253</v>
      </c>
    </row>
    <row r="9926" spans="1:14" hidden="1" x14ac:dyDescent="0.25">
      <c r="A9926" t="s">
        <v>13</v>
      </c>
      <c r="B9926" t="s">
        <v>41</v>
      </c>
      <c r="C9926" s="7">
        <v>44254</v>
      </c>
      <c r="D9926">
        <v>1329074</v>
      </c>
      <c r="E9926">
        <v>6208</v>
      </c>
      <c r="F9926">
        <v>35981</v>
      </c>
      <c r="G9926">
        <v>195</v>
      </c>
      <c r="H9926">
        <v>4859.0829999999996</v>
      </c>
      <c r="I9926">
        <v>22.696000000000002</v>
      </c>
      <c r="J9926">
        <v>131.54599999999999</v>
      </c>
      <c r="K9926">
        <v>0.71299999999999997</v>
      </c>
      <c r="L9926" s="6">
        <v>273523621</v>
      </c>
      <c r="M9926" s="6"/>
      <c r="N9926" s="7">
        <v>44254</v>
      </c>
    </row>
    <row r="9927" spans="1:14" hidden="1" x14ac:dyDescent="0.25">
      <c r="A9927" t="s">
        <v>13</v>
      </c>
      <c r="B9927" t="s">
        <v>41</v>
      </c>
      <c r="C9927" s="7">
        <v>44255</v>
      </c>
      <c r="D9927">
        <v>1334634</v>
      </c>
      <c r="E9927">
        <v>5560</v>
      </c>
      <c r="F9927">
        <v>36166</v>
      </c>
      <c r="G9927">
        <v>185</v>
      </c>
      <c r="H9927">
        <v>4879.41</v>
      </c>
      <c r="I9927">
        <v>20.327000000000002</v>
      </c>
      <c r="J9927">
        <v>132.22300000000001</v>
      </c>
      <c r="K9927">
        <v>0.67600000000000005</v>
      </c>
      <c r="L9927" s="6">
        <v>273523621</v>
      </c>
      <c r="M9927" s="6"/>
      <c r="N9927" s="7">
        <v>44255</v>
      </c>
    </row>
    <row r="9928" spans="1:14" hidden="1" x14ac:dyDescent="0.25">
      <c r="A9928" t="s">
        <v>13</v>
      </c>
      <c r="B9928" t="s">
        <v>41</v>
      </c>
      <c r="C9928" s="7">
        <v>44256</v>
      </c>
      <c r="D9928">
        <v>1341314</v>
      </c>
      <c r="E9928">
        <v>6680</v>
      </c>
      <c r="F9928">
        <v>36325</v>
      </c>
      <c r="G9928">
        <v>159</v>
      </c>
      <c r="H9928">
        <v>4903.8320000000003</v>
      </c>
      <c r="I9928">
        <v>24.422000000000001</v>
      </c>
      <c r="J9928">
        <v>132.804</v>
      </c>
      <c r="K9928">
        <v>0.58099999999999996</v>
      </c>
      <c r="L9928" s="6">
        <v>273523621</v>
      </c>
      <c r="M9928" s="6"/>
      <c r="N9928" s="7">
        <v>44256</v>
      </c>
    </row>
    <row r="9929" spans="1:14" hidden="1" x14ac:dyDescent="0.25">
      <c r="A9929" t="s">
        <v>13</v>
      </c>
      <c r="B9929" t="s">
        <v>41</v>
      </c>
      <c r="C9929" s="7">
        <v>44257</v>
      </c>
      <c r="D9929">
        <v>1347026</v>
      </c>
      <c r="E9929">
        <v>5712</v>
      </c>
      <c r="F9929">
        <v>36518</v>
      </c>
      <c r="G9929">
        <v>193</v>
      </c>
      <c r="H9929">
        <v>4924.7150000000001</v>
      </c>
      <c r="I9929">
        <v>20.882999999999999</v>
      </c>
      <c r="J9929">
        <v>133.50899999999999</v>
      </c>
      <c r="K9929">
        <v>0.70599999999999996</v>
      </c>
      <c r="L9929" s="6">
        <v>273523621</v>
      </c>
      <c r="M9929" s="6"/>
      <c r="N9929" s="7">
        <v>44257</v>
      </c>
    </row>
    <row r="9930" spans="1:14" hidden="1" x14ac:dyDescent="0.25">
      <c r="A9930" t="s">
        <v>13</v>
      </c>
      <c r="B9930" t="s">
        <v>41</v>
      </c>
      <c r="C9930" s="7">
        <v>44258</v>
      </c>
      <c r="D9930">
        <v>1353834</v>
      </c>
      <c r="E9930">
        <v>6808</v>
      </c>
      <c r="F9930">
        <v>36721</v>
      </c>
      <c r="G9930">
        <v>203</v>
      </c>
      <c r="H9930">
        <v>4949.6049999999996</v>
      </c>
      <c r="I9930">
        <v>24.89</v>
      </c>
      <c r="J9930">
        <v>134.25200000000001</v>
      </c>
      <c r="K9930">
        <v>0.74199999999999999</v>
      </c>
      <c r="L9930" s="6">
        <v>273523621</v>
      </c>
      <c r="M9930" s="6"/>
      <c r="N9930" s="7">
        <v>44258</v>
      </c>
    </row>
    <row r="9931" spans="1:14" hidden="1" x14ac:dyDescent="0.25">
      <c r="A9931" t="s">
        <v>13</v>
      </c>
      <c r="B9931" t="s">
        <v>41</v>
      </c>
      <c r="C9931" s="7">
        <v>44259</v>
      </c>
      <c r="D9931">
        <v>1361098</v>
      </c>
      <c r="E9931">
        <v>7264</v>
      </c>
      <c r="F9931">
        <v>36897</v>
      </c>
      <c r="G9931">
        <v>176</v>
      </c>
      <c r="H9931">
        <v>4976.1629999999996</v>
      </c>
      <c r="I9931">
        <v>26.556999999999999</v>
      </c>
      <c r="J9931">
        <v>134.89500000000001</v>
      </c>
      <c r="K9931">
        <v>0.64300000000000002</v>
      </c>
      <c r="L9931" s="6">
        <v>273523621</v>
      </c>
      <c r="M9931" s="6"/>
      <c r="N9931" s="7">
        <v>44259</v>
      </c>
    </row>
    <row r="9932" spans="1:14" hidden="1" x14ac:dyDescent="0.25">
      <c r="A9932" t="s">
        <v>13</v>
      </c>
      <c r="B9932" t="s">
        <v>41</v>
      </c>
      <c r="C9932" s="7">
        <v>44260</v>
      </c>
      <c r="D9932">
        <v>1368069</v>
      </c>
      <c r="E9932">
        <v>6971</v>
      </c>
      <c r="F9932">
        <v>37026</v>
      </c>
      <c r="G9932">
        <v>129</v>
      </c>
      <c r="H9932">
        <v>5001.6480000000001</v>
      </c>
      <c r="I9932">
        <v>25.486000000000001</v>
      </c>
      <c r="J9932">
        <v>135.36699999999999</v>
      </c>
      <c r="K9932">
        <v>0.47199999999999998</v>
      </c>
      <c r="L9932" s="6">
        <v>273523621</v>
      </c>
      <c r="M9932" s="6"/>
      <c r="N9932" s="7">
        <v>44260</v>
      </c>
    </row>
    <row r="9933" spans="1:14" hidden="1" x14ac:dyDescent="0.25">
      <c r="A9933" t="s">
        <v>13</v>
      </c>
      <c r="B9933" t="s">
        <v>41</v>
      </c>
      <c r="C9933" s="7">
        <v>44261</v>
      </c>
      <c r="D9933">
        <v>1373836</v>
      </c>
      <c r="E9933">
        <v>5767</v>
      </c>
      <c r="F9933">
        <v>37154</v>
      </c>
      <c r="G9933">
        <v>128</v>
      </c>
      <c r="H9933">
        <v>5022.7330000000002</v>
      </c>
      <c r="I9933">
        <v>21.084</v>
      </c>
      <c r="J9933">
        <v>135.83500000000001</v>
      </c>
      <c r="K9933">
        <v>0.46800000000000003</v>
      </c>
      <c r="L9933" s="6">
        <v>273523621</v>
      </c>
      <c r="M9933" s="6"/>
      <c r="N9933" s="7">
        <v>44261</v>
      </c>
    </row>
    <row r="9934" spans="1:14" hidden="1" x14ac:dyDescent="0.25">
      <c r="A9934" t="s">
        <v>13</v>
      </c>
      <c r="B9934" t="s">
        <v>41</v>
      </c>
      <c r="C9934" s="7">
        <v>44262</v>
      </c>
      <c r="D9934">
        <v>1379662</v>
      </c>
      <c r="E9934">
        <v>5826</v>
      </c>
      <c r="F9934">
        <v>37266</v>
      </c>
      <c r="G9934">
        <v>112</v>
      </c>
      <c r="H9934">
        <v>5044.0320000000002</v>
      </c>
      <c r="I9934">
        <v>21.3</v>
      </c>
      <c r="J9934">
        <v>136.244</v>
      </c>
      <c r="K9934">
        <v>0.40899999999999997</v>
      </c>
      <c r="L9934" s="6">
        <v>273523621</v>
      </c>
      <c r="M9934" s="6"/>
      <c r="N9934" s="7">
        <v>44262</v>
      </c>
    </row>
    <row r="9935" spans="1:14" hidden="1" x14ac:dyDescent="0.25">
      <c r="A9935" t="s">
        <v>13</v>
      </c>
      <c r="B9935" t="s">
        <v>41</v>
      </c>
      <c r="C9935" s="7">
        <v>44263</v>
      </c>
      <c r="D9935">
        <v>1386556</v>
      </c>
      <c r="E9935">
        <v>6894</v>
      </c>
      <c r="F9935">
        <v>37547</v>
      </c>
      <c r="G9935">
        <v>281</v>
      </c>
      <c r="H9935">
        <v>5069.2370000000001</v>
      </c>
      <c r="I9935">
        <v>25.204000000000001</v>
      </c>
      <c r="J9935">
        <v>137.27199999999999</v>
      </c>
      <c r="K9935">
        <v>1.0269999999999999</v>
      </c>
      <c r="L9935" s="6">
        <v>273523621</v>
      </c>
      <c r="M9935" s="6"/>
      <c r="N9935" s="7">
        <v>44263</v>
      </c>
    </row>
    <row r="9936" spans="1:14" hidden="1" x14ac:dyDescent="0.25">
      <c r="A9936" t="s">
        <v>13</v>
      </c>
      <c r="B9936" t="s">
        <v>41</v>
      </c>
      <c r="C9936" s="7">
        <v>44264</v>
      </c>
      <c r="D9936">
        <v>1392945</v>
      </c>
      <c r="E9936">
        <v>6389</v>
      </c>
      <c r="F9936">
        <v>37757</v>
      </c>
      <c r="G9936">
        <v>210</v>
      </c>
      <c r="H9936">
        <v>5092.5950000000003</v>
      </c>
      <c r="I9936">
        <v>23.358000000000001</v>
      </c>
      <c r="J9936">
        <v>138.03899999999999</v>
      </c>
      <c r="K9936">
        <v>0.76800000000000002</v>
      </c>
      <c r="L9936" s="6">
        <v>273523621</v>
      </c>
      <c r="M9936" s="6"/>
      <c r="N9936" s="7">
        <v>44264</v>
      </c>
    </row>
    <row r="9937" spans="1:14" hidden="1" x14ac:dyDescent="0.25">
      <c r="A9937" t="s">
        <v>13</v>
      </c>
      <c r="B9937" t="s">
        <v>41</v>
      </c>
      <c r="C9937" s="7">
        <v>44265</v>
      </c>
      <c r="D9937">
        <v>1398578</v>
      </c>
      <c r="E9937">
        <v>5633</v>
      </c>
      <c r="F9937">
        <v>37932</v>
      </c>
      <c r="G9937">
        <v>175</v>
      </c>
      <c r="H9937">
        <v>5113.1890000000003</v>
      </c>
      <c r="I9937">
        <v>20.594000000000001</v>
      </c>
      <c r="J9937">
        <v>138.679</v>
      </c>
      <c r="K9937">
        <v>0.64</v>
      </c>
      <c r="L9937" s="6">
        <v>273523621</v>
      </c>
      <c r="M9937" s="6"/>
      <c r="N9937" s="7">
        <v>44265</v>
      </c>
    </row>
    <row r="9938" spans="1:14" hidden="1" x14ac:dyDescent="0.25">
      <c r="A9938" t="s">
        <v>13</v>
      </c>
      <c r="B9938" t="s">
        <v>41</v>
      </c>
      <c r="C9938" s="7">
        <v>44266</v>
      </c>
      <c r="D9938">
        <v>1403722</v>
      </c>
      <c r="E9938">
        <v>5144</v>
      </c>
      <c r="F9938">
        <v>38049</v>
      </c>
      <c r="G9938">
        <v>117</v>
      </c>
      <c r="H9938">
        <v>5131.9960000000001</v>
      </c>
      <c r="I9938">
        <v>18.806000000000001</v>
      </c>
      <c r="J9938">
        <v>139.107</v>
      </c>
      <c r="K9938">
        <v>0.42799999999999999</v>
      </c>
      <c r="L9938" s="6">
        <v>273523621</v>
      </c>
      <c r="M9938" s="6"/>
      <c r="N9938" s="7">
        <v>44266</v>
      </c>
    </row>
    <row r="9939" spans="1:14" hidden="1" x14ac:dyDescent="0.25">
      <c r="A9939" t="s">
        <v>13</v>
      </c>
      <c r="B9939" t="s">
        <v>41</v>
      </c>
      <c r="C9939" s="7">
        <v>44267</v>
      </c>
      <c r="D9939">
        <v>1410134</v>
      </c>
      <c r="E9939">
        <v>6412</v>
      </c>
      <c r="F9939">
        <v>38229</v>
      </c>
      <c r="G9939">
        <v>180</v>
      </c>
      <c r="H9939">
        <v>5155.4380000000001</v>
      </c>
      <c r="I9939">
        <v>23.442</v>
      </c>
      <c r="J9939">
        <v>139.76499999999999</v>
      </c>
      <c r="K9939">
        <v>0.65800000000000003</v>
      </c>
      <c r="L9939" s="6">
        <v>273523621</v>
      </c>
      <c r="M9939" s="6"/>
      <c r="N9939" s="7">
        <v>44267</v>
      </c>
    </row>
    <row r="9940" spans="1:14" hidden="1" x14ac:dyDescent="0.25">
      <c r="A9940" t="s">
        <v>13</v>
      </c>
      <c r="B9940" t="s">
        <v>41</v>
      </c>
      <c r="C9940" s="7">
        <v>44268</v>
      </c>
      <c r="D9940">
        <v>1414741</v>
      </c>
      <c r="E9940">
        <v>4607</v>
      </c>
      <c r="F9940">
        <v>38329</v>
      </c>
      <c r="G9940">
        <v>100</v>
      </c>
      <c r="H9940">
        <v>5172.2809999999999</v>
      </c>
      <c r="I9940">
        <v>16.843</v>
      </c>
      <c r="J9940">
        <v>140.13</v>
      </c>
      <c r="K9940">
        <v>0.36599999999999999</v>
      </c>
      <c r="L9940" s="6">
        <v>273523621</v>
      </c>
      <c r="M9940" s="6"/>
      <c r="N9940" s="7">
        <v>44268</v>
      </c>
    </row>
    <row r="9941" spans="1:14" hidden="1" x14ac:dyDescent="0.25">
      <c r="A9941" t="s">
        <v>13</v>
      </c>
      <c r="B9941" t="s">
        <v>41</v>
      </c>
      <c r="C9941" s="7">
        <v>44269</v>
      </c>
      <c r="D9941">
        <v>1419455</v>
      </c>
      <c r="E9941">
        <v>4714</v>
      </c>
      <c r="F9941">
        <v>38426</v>
      </c>
      <c r="G9941">
        <v>97</v>
      </c>
      <c r="H9941">
        <v>5189.5150000000003</v>
      </c>
      <c r="I9941">
        <v>17.234000000000002</v>
      </c>
      <c r="J9941">
        <v>140.48500000000001</v>
      </c>
      <c r="K9941">
        <v>0.35499999999999998</v>
      </c>
      <c r="L9941" s="6">
        <v>273523621</v>
      </c>
      <c r="M9941" s="6"/>
      <c r="N9941" s="7">
        <v>44269</v>
      </c>
    </row>
    <row r="9942" spans="1:14" hidden="1" x14ac:dyDescent="0.25">
      <c r="A9942" t="s">
        <v>13</v>
      </c>
      <c r="B9942" t="s">
        <v>41</v>
      </c>
      <c r="C9942" s="7">
        <v>44270</v>
      </c>
      <c r="D9942">
        <v>1425044</v>
      </c>
      <c r="E9942">
        <v>5589</v>
      </c>
      <c r="F9942">
        <v>38573</v>
      </c>
      <c r="G9942">
        <v>147</v>
      </c>
      <c r="H9942">
        <v>5209.9489999999996</v>
      </c>
      <c r="I9942">
        <v>20.433</v>
      </c>
      <c r="J9942">
        <v>141.023</v>
      </c>
      <c r="K9942">
        <v>0.53700000000000003</v>
      </c>
      <c r="L9942" s="6">
        <v>273523621</v>
      </c>
      <c r="M9942" s="6"/>
      <c r="N9942" s="7">
        <v>44270</v>
      </c>
    </row>
    <row r="9943" spans="1:14" hidden="1" x14ac:dyDescent="0.25">
      <c r="A9943" t="s">
        <v>13</v>
      </c>
      <c r="B9943" t="s">
        <v>41</v>
      </c>
      <c r="C9943" s="7">
        <v>44271</v>
      </c>
      <c r="D9943">
        <v>1430458</v>
      </c>
      <c r="E9943">
        <v>5414</v>
      </c>
      <c r="F9943">
        <v>38753</v>
      </c>
      <c r="G9943">
        <v>180</v>
      </c>
      <c r="H9943">
        <v>5229.7420000000002</v>
      </c>
      <c r="I9943">
        <v>19.794</v>
      </c>
      <c r="J9943">
        <v>141.68100000000001</v>
      </c>
      <c r="K9943">
        <v>0.65800000000000003</v>
      </c>
      <c r="L9943" s="6">
        <v>273523621</v>
      </c>
      <c r="M9943" s="6"/>
      <c r="N9943" s="7">
        <v>44271</v>
      </c>
    </row>
    <row r="9944" spans="1:14" hidden="1" x14ac:dyDescent="0.25">
      <c r="A9944" t="s">
        <v>13</v>
      </c>
      <c r="B9944" t="s">
        <v>41</v>
      </c>
      <c r="C9944" s="7">
        <v>44272</v>
      </c>
      <c r="D9944">
        <v>1437283</v>
      </c>
      <c r="E9944">
        <v>6825</v>
      </c>
      <c r="F9944">
        <v>38915</v>
      </c>
      <c r="G9944">
        <v>162</v>
      </c>
      <c r="H9944">
        <v>5254.6940000000004</v>
      </c>
      <c r="I9944">
        <v>24.952000000000002</v>
      </c>
      <c r="J9944">
        <v>142.273</v>
      </c>
      <c r="K9944">
        <v>0.59199999999999997</v>
      </c>
      <c r="L9944" s="6">
        <v>273523621</v>
      </c>
      <c r="M9944" s="6"/>
      <c r="N9944" s="7">
        <v>44272</v>
      </c>
    </row>
    <row r="9945" spans="1:14" hidden="1" x14ac:dyDescent="0.25">
      <c r="A9945" t="s">
        <v>13</v>
      </c>
      <c r="B9945" t="s">
        <v>41</v>
      </c>
      <c r="C9945" s="7">
        <v>44273</v>
      </c>
      <c r="D9945">
        <v>1443853</v>
      </c>
      <c r="E9945">
        <v>6570</v>
      </c>
      <c r="F9945">
        <v>39142</v>
      </c>
      <c r="G9945">
        <v>227</v>
      </c>
      <c r="H9945">
        <v>5278.7139999999999</v>
      </c>
      <c r="I9945">
        <v>24.02</v>
      </c>
      <c r="J9945">
        <v>143.10300000000001</v>
      </c>
      <c r="K9945">
        <v>0.83</v>
      </c>
      <c r="L9945" s="6">
        <v>273523621</v>
      </c>
      <c r="M9945" s="6"/>
      <c r="N9945" s="7">
        <v>44273</v>
      </c>
    </row>
    <row r="9946" spans="1:14" hidden="1" x14ac:dyDescent="0.25">
      <c r="A9946" t="s">
        <v>13</v>
      </c>
      <c r="B9946" t="s">
        <v>41</v>
      </c>
      <c r="C9946" s="7">
        <v>44274</v>
      </c>
      <c r="D9946">
        <v>1450132</v>
      </c>
      <c r="E9946">
        <v>6279</v>
      </c>
      <c r="F9946">
        <v>39339</v>
      </c>
      <c r="G9946">
        <v>197</v>
      </c>
      <c r="H9946">
        <v>5301.67</v>
      </c>
      <c r="I9946">
        <v>22.956</v>
      </c>
      <c r="J9946">
        <v>143.82300000000001</v>
      </c>
      <c r="K9946">
        <v>0.72</v>
      </c>
      <c r="L9946" s="6">
        <v>273523621</v>
      </c>
      <c r="M9946" s="6"/>
      <c r="N9946" s="7">
        <v>44274</v>
      </c>
    </row>
    <row r="9947" spans="1:14" hidden="1" x14ac:dyDescent="0.25">
      <c r="A9947" t="s">
        <v>13</v>
      </c>
      <c r="B9947" t="s">
        <v>41</v>
      </c>
      <c r="C9947" s="7">
        <v>44275</v>
      </c>
      <c r="D9947">
        <v>1455788</v>
      </c>
      <c r="E9947">
        <v>5656</v>
      </c>
      <c r="F9947">
        <v>39447</v>
      </c>
      <c r="G9947">
        <v>108</v>
      </c>
      <c r="H9947">
        <v>5322.348</v>
      </c>
      <c r="I9947">
        <v>20.678000000000001</v>
      </c>
      <c r="J9947">
        <v>144.21799999999999</v>
      </c>
      <c r="K9947">
        <v>0.39500000000000002</v>
      </c>
      <c r="L9947" s="6">
        <v>273523621</v>
      </c>
      <c r="M9947" s="6"/>
      <c r="N9947" s="7">
        <v>44275</v>
      </c>
    </row>
    <row r="9948" spans="1:14" hidden="1" x14ac:dyDescent="0.25">
      <c r="A9948" t="s">
        <v>13</v>
      </c>
      <c r="B9948" t="s">
        <v>41</v>
      </c>
      <c r="C9948" s="7">
        <v>44276</v>
      </c>
      <c r="D9948">
        <v>1460184</v>
      </c>
      <c r="E9948">
        <v>4396</v>
      </c>
      <c r="F9948">
        <v>39550</v>
      </c>
      <c r="G9948">
        <v>103</v>
      </c>
      <c r="H9948">
        <v>5338.42</v>
      </c>
      <c r="I9948">
        <v>16.071999999999999</v>
      </c>
      <c r="J9948">
        <v>144.59399999999999</v>
      </c>
      <c r="K9948">
        <v>0.377</v>
      </c>
      <c r="L9948" s="6">
        <v>273523621</v>
      </c>
      <c r="M9948" s="6"/>
      <c r="N9948" s="7">
        <v>44276</v>
      </c>
    </row>
    <row r="9949" spans="1:14" hidden="1" x14ac:dyDescent="0.25">
      <c r="A9949" t="s">
        <v>13</v>
      </c>
      <c r="B9949" t="s">
        <v>41</v>
      </c>
      <c r="C9949" s="7">
        <v>44277</v>
      </c>
      <c r="D9949">
        <v>1465928</v>
      </c>
      <c r="E9949">
        <v>5744</v>
      </c>
      <c r="F9949">
        <v>39711</v>
      </c>
      <c r="G9949">
        <v>161</v>
      </c>
      <c r="H9949">
        <v>5359.42</v>
      </c>
      <c r="I9949">
        <v>21</v>
      </c>
      <c r="J9949">
        <v>145.18299999999999</v>
      </c>
      <c r="K9949">
        <v>0.58899999999999997</v>
      </c>
      <c r="L9949" s="6">
        <v>273523621</v>
      </c>
      <c r="M9949" s="6"/>
      <c r="N9949" s="7">
        <v>44277</v>
      </c>
    </row>
    <row r="9950" spans="1:14" hidden="1" x14ac:dyDescent="0.25">
      <c r="A9950" t="s">
        <v>13</v>
      </c>
      <c r="B9950" t="s">
        <v>41</v>
      </c>
      <c r="C9950" s="7">
        <v>44278</v>
      </c>
      <c r="D9950">
        <v>1471225</v>
      </c>
      <c r="E9950">
        <v>5297</v>
      </c>
      <c r="F9950">
        <v>39865</v>
      </c>
      <c r="G9950">
        <v>154</v>
      </c>
      <c r="H9950">
        <v>5378.7860000000001</v>
      </c>
      <c r="I9950">
        <v>19.366</v>
      </c>
      <c r="J9950">
        <v>145.74600000000001</v>
      </c>
      <c r="K9950">
        <v>0.56299999999999994</v>
      </c>
      <c r="L9950" s="6">
        <v>273523621</v>
      </c>
      <c r="M9950" s="6"/>
      <c r="N9950" s="7">
        <v>44278</v>
      </c>
    </row>
    <row r="9951" spans="1:14" hidden="1" x14ac:dyDescent="0.25">
      <c r="A9951" t="s">
        <v>13</v>
      </c>
      <c r="B9951" t="s">
        <v>41</v>
      </c>
      <c r="C9951" s="7">
        <v>44279</v>
      </c>
      <c r="D9951">
        <v>1476452</v>
      </c>
      <c r="E9951">
        <v>5227</v>
      </c>
      <c r="F9951">
        <v>39983</v>
      </c>
      <c r="G9951">
        <v>118</v>
      </c>
      <c r="H9951">
        <v>5397.8959999999997</v>
      </c>
      <c r="I9951">
        <v>19.11</v>
      </c>
      <c r="J9951">
        <v>146.178</v>
      </c>
      <c r="K9951">
        <v>0.43099999999999999</v>
      </c>
      <c r="L9951" s="6">
        <v>273523621</v>
      </c>
      <c r="M9951" s="6"/>
      <c r="N9951" s="7">
        <v>44279</v>
      </c>
    </row>
    <row r="9952" spans="1:14" hidden="1" x14ac:dyDescent="0.25">
      <c r="A9952" t="s">
        <v>13</v>
      </c>
      <c r="B9952" t="s">
        <v>41</v>
      </c>
      <c r="C9952" s="7">
        <v>44280</v>
      </c>
      <c r="D9952">
        <v>1482559</v>
      </c>
      <c r="E9952">
        <v>6107</v>
      </c>
      <c r="F9952">
        <v>40081</v>
      </c>
      <c r="G9952">
        <v>98</v>
      </c>
      <c r="H9952">
        <v>5420.223</v>
      </c>
      <c r="I9952">
        <v>22.327000000000002</v>
      </c>
      <c r="J9952">
        <v>146.536</v>
      </c>
      <c r="K9952">
        <v>0.35799999999999998</v>
      </c>
      <c r="L9952" s="6">
        <v>273523621</v>
      </c>
      <c r="M9952" s="6"/>
      <c r="N9952" s="7">
        <v>44280</v>
      </c>
    </row>
    <row r="9953" spans="1:14" hidden="1" x14ac:dyDescent="0.25">
      <c r="A9953" t="s">
        <v>13</v>
      </c>
      <c r="B9953" t="s">
        <v>41</v>
      </c>
      <c r="C9953" s="7">
        <v>44281</v>
      </c>
      <c r="D9953">
        <v>1487541</v>
      </c>
      <c r="E9953">
        <v>4982</v>
      </c>
      <c r="F9953">
        <v>40166</v>
      </c>
      <c r="G9953">
        <v>85</v>
      </c>
      <c r="H9953">
        <v>5438.4369999999999</v>
      </c>
      <c r="I9953">
        <v>18.213999999999999</v>
      </c>
      <c r="J9953">
        <v>146.84700000000001</v>
      </c>
      <c r="K9953">
        <v>0.311</v>
      </c>
      <c r="L9953" s="6">
        <v>273523621</v>
      </c>
      <c r="M9953" s="6"/>
      <c r="N9953" s="7">
        <v>44281</v>
      </c>
    </row>
    <row r="9954" spans="1:14" hidden="1" x14ac:dyDescent="0.25">
      <c r="A9954" t="s">
        <v>13</v>
      </c>
      <c r="B9954" t="s">
        <v>41</v>
      </c>
      <c r="C9954" s="7">
        <v>44282</v>
      </c>
      <c r="D9954">
        <v>1492002</v>
      </c>
      <c r="E9954">
        <v>4461</v>
      </c>
      <c r="F9954">
        <v>40364</v>
      </c>
      <c r="G9954">
        <v>198</v>
      </c>
      <c r="H9954">
        <v>5454.7460000000001</v>
      </c>
      <c r="I9954">
        <v>16.309000000000001</v>
      </c>
      <c r="J9954">
        <v>147.57</v>
      </c>
      <c r="K9954">
        <v>0.72399999999999998</v>
      </c>
      <c r="L9954" s="6">
        <v>273523621</v>
      </c>
      <c r="M9954" s="6"/>
      <c r="N9954" s="7">
        <v>44282</v>
      </c>
    </row>
    <row r="9955" spans="1:14" hidden="1" x14ac:dyDescent="0.25">
      <c r="A9955" t="s">
        <v>13</v>
      </c>
      <c r="B9955" t="s">
        <v>41</v>
      </c>
      <c r="C9955" s="7">
        <v>44283</v>
      </c>
      <c r="D9955">
        <v>1496085</v>
      </c>
      <c r="E9955">
        <v>4083</v>
      </c>
      <c r="F9955">
        <v>40449</v>
      </c>
      <c r="G9955">
        <v>85</v>
      </c>
      <c r="H9955">
        <v>5469.674</v>
      </c>
      <c r="I9955">
        <v>14.927</v>
      </c>
      <c r="J9955">
        <v>147.881</v>
      </c>
      <c r="K9955">
        <v>0.311</v>
      </c>
      <c r="L9955" s="6">
        <v>273523621</v>
      </c>
      <c r="M9955" s="6"/>
      <c r="N9955" s="7">
        <v>44283</v>
      </c>
    </row>
    <row r="9956" spans="1:14" hidden="1" x14ac:dyDescent="0.25">
      <c r="A9956" t="s">
        <v>13</v>
      </c>
      <c r="B9956" t="s">
        <v>41</v>
      </c>
      <c r="C9956" s="7">
        <v>44284</v>
      </c>
      <c r="D9956">
        <v>1501093</v>
      </c>
      <c r="E9956">
        <v>5008</v>
      </c>
      <c r="F9956">
        <v>40581</v>
      </c>
      <c r="G9956">
        <v>132</v>
      </c>
      <c r="H9956">
        <v>5487.9830000000002</v>
      </c>
      <c r="I9956">
        <v>18.309000000000001</v>
      </c>
      <c r="J9956">
        <v>148.364</v>
      </c>
      <c r="K9956">
        <v>0.48299999999999998</v>
      </c>
      <c r="L9956" s="6">
        <v>273523621</v>
      </c>
      <c r="M9956" s="6"/>
      <c r="N9956" s="7">
        <v>44284</v>
      </c>
    </row>
    <row r="9957" spans="1:14" hidden="1" x14ac:dyDescent="0.25">
      <c r="A9957" t="s">
        <v>13</v>
      </c>
      <c r="B9957" t="s">
        <v>41</v>
      </c>
      <c r="C9957" s="7">
        <v>44285</v>
      </c>
      <c r="D9957">
        <v>1505775</v>
      </c>
      <c r="E9957">
        <v>4682</v>
      </c>
      <c r="F9957">
        <v>40754</v>
      </c>
      <c r="G9957">
        <v>173</v>
      </c>
      <c r="H9957">
        <v>5505.1</v>
      </c>
      <c r="I9957">
        <v>17.117000000000001</v>
      </c>
      <c r="J9957">
        <v>148.99600000000001</v>
      </c>
      <c r="K9957">
        <v>0.63200000000000001</v>
      </c>
      <c r="L9957" s="6">
        <v>273523621</v>
      </c>
      <c r="M9957" s="6"/>
      <c r="N9957" s="7">
        <v>44285</v>
      </c>
    </row>
    <row r="9958" spans="1:14" hidden="1" x14ac:dyDescent="0.25">
      <c r="A9958" t="s">
        <v>13</v>
      </c>
      <c r="B9958" t="s">
        <v>41</v>
      </c>
      <c r="C9958" s="7">
        <v>44286</v>
      </c>
      <c r="D9958">
        <v>1511712</v>
      </c>
      <c r="E9958">
        <v>5937</v>
      </c>
      <c r="F9958">
        <v>40858</v>
      </c>
      <c r="G9958">
        <v>104</v>
      </c>
      <c r="H9958">
        <v>5526.8059999999996</v>
      </c>
      <c r="I9958">
        <v>21.706</v>
      </c>
      <c r="J9958">
        <v>149.376</v>
      </c>
      <c r="K9958">
        <v>0.38</v>
      </c>
      <c r="L9958" s="6">
        <v>273523621</v>
      </c>
      <c r="M9958" s="6"/>
      <c r="N9958" s="7">
        <v>44286</v>
      </c>
    </row>
    <row r="9959" spans="1:14" hidden="1" x14ac:dyDescent="0.25">
      <c r="A9959" t="s">
        <v>13</v>
      </c>
      <c r="B9959" t="s">
        <v>41</v>
      </c>
      <c r="C9959" s="7">
        <v>44287</v>
      </c>
      <c r="D9959">
        <v>1517854</v>
      </c>
      <c r="E9959">
        <v>6142</v>
      </c>
      <c r="F9959">
        <v>41054</v>
      </c>
      <c r="G9959">
        <v>196</v>
      </c>
      <c r="H9959">
        <v>5549.2610000000004</v>
      </c>
      <c r="I9959">
        <v>22.454999999999998</v>
      </c>
      <c r="J9959">
        <v>150.09299999999999</v>
      </c>
      <c r="K9959">
        <v>0.71699999999999997</v>
      </c>
      <c r="L9959" s="6">
        <v>273523621</v>
      </c>
      <c r="M9959" s="6"/>
      <c r="N9959" s="7">
        <v>44287</v>
      </c>
    </row>
    <row r="9960" spans="1:14" hidden="1" x14ac:dyDescent="0.25">
      <c r="A9960" t="s">
        <v>13</v>
      </c>
      <c r="B9960" t="s">
        <v>41</v>
      </c>
      <c r="C9960" s="7">
        <v>44288</v>
      </c>
      <c r="D9960">
        <v>1523179</v>
      </c>
      <c r="E9960">
        <v>5325</v>
      </c>
      <c r="F9960">
        <v>41151</v>
      </c>
      <c r="G9960">
        <v>97</v>
      </c>
      <c r="H9960">
        <v>5568.7290000000003</v>
      </c>
      <c r="I9960">
        <v>19.468</v>
      </c>
      <c r="J9960">
        <v>150.44800000000001</v>
      </c>
      <c r="K9960">
        <v>0.35499999999999998</v>
      </c>
      <c r="L9960" s="6">
        <v>273523621</v>
      </c>
      <c r="M9960" s="6"/>
      <c r="N9960" s="7">
        <v>44288</v>
      </c>
    </row>
    <row r="9961" spans="1:14" hidden="1" x14ac:dyDescent="0.25">
      <c r="A9961" t="s">
        <v>13</v>
      </c>
      <c r="B9961" t="s">
        <v>41</v>
      </c>
      <c r="C9961" s="7">
        <v>44289</v>
      </c>
      <c r="D9961">
        <v>1527524</v>
      </c>
      <c r="E9961">
        <v>4345</v>
      </c>
      <c r="F9961">
        <v>41242</v>
      </c>
      <c r="G9961">
        <v>91</v>
      </c>
      <c r="H9961">
        <v>5584.6149999999998</v>
      </c>
      <c r="I9961">
        <v>15.885</v>
      </c>
      <c r="J9961">
        <v>150.78</v>
      </c>
      <c r="K9961">
        <v>0.33300000000000002</v>
      </c>
      <c r="L9961" s="6">
        <v>273523621</v>
      </c>
      <c r="M9961" s="6"/>
      <c r="N9961" s="7">
        <v>44289</v>
      </c>
    </row>
    <row r="9962" spans="1:14" hidden="1" x14ac:dyDescent="0.25">
      <c r="A9962" t="s">
        <v>13</v>
      </c>
      <c r="B9962" t="s">
        <v>41</v>
      </c>
      <c r="C9962" s="7">
        <v>44290</v>
      </c>
      <c r="D9962">
        <v>1534255</v>
      </c>
      <c r="E9962">
        <v>6731</v>
      </c>
      <c r="F9962">
        <v>41669</v>
      </c>
      <c r="G9962">
        <v>427</v>
      </c>
      <c r="H9962">
        <v>5609.223</v>
      </c>
      <c r="I9962">
        <v>24.608000000000001</v>
      </c>
      <c r="J9962">
        <v>152.34200000000001</v>
      </c>
      <c r="K9962">
        <v>1.5609999999999999</v>
      </c>
      <c r="L9962" s="6">
        <v>273523621</v>
      </c>
      <c r="M9962" s="6"/>
      <c r="N9962" s="7">
        <v>44290</v>
      </c>
    </row>
    <row r="9963" spans="1:14" hidden="1" x14ac:dyDescent="0.25">
      <c r="A9963" t="s">
        <v>13</v>
      </c>
      <c r="B9963" t="s">
        <v>41</v>
      </c>
      <c r="C9963" s="7">
        <v>44291</v>
      </c>
      <c r="D9963">
        <v>1537967</v>
      </c>
      <c r="E9963">
        <v>3712</v>
      </c>
      <c r="F9963">
        <v>41815</v>
      </c>
      <c r="G9963">
        <v>146</v>
      </c>
      <c r="H9963">
        <v>5622.7939999999999</v>
      </c>
      <c r="I9963">
        <v>13.571</v>
      </c>
      <c r="J9963">
        <v>152.875</v>
      </c>
      <c r="K9963">
        <v>0.53400000000000003</v>
      </c>
      <c r="L9963" s="6">
        <v>273523621</v>
      </c>
      <c r="M9963" s="6"/>
      <c r="N9963" s="7">
        <v>44291</v>
      </c>
    </row>
    <row r="9964" spans="1:14" hidden="1" x14ac:dyDescent="0.25">
      <c r="A9964" t="s">
        <v>13</v>
      </c>
      <c r="B9964" t="s">
        <v>41</v>
      </c>
      <c r="C9964" s="7">
        <v>44292</v>
      </c>
      <c r="D9964">
        <v>1542516</v>
      </c>
      <c r="E9964">
        <v>4549</v>
      </c>
      <c r="F9964">
        <v>41977</v>
      </c>
      <c r="G9964">
        <v>162</v>
      </c>
      <c r="H9964">
        <v>5639.4250000000002</v>
      </c>
      <c r="I9964">
        <v>16.631</v>
      </c>
      <c r="J9964">
        <v>153.46799999999999</v>
      </c>
      <c r="K9964">
        <v>0.59199999999999997</v>
      </c>
      <c r="L9964" s="6">
        <v>273523621</v>
      </c>
      <c r="M9964" s="6"/>
      <c r="N9964" s="7">
        <v>44292</v>
      </c>
    </row>
    <row r="9965" spans="1:14" hidden="1" x14ac:dyDescent="0.25">
      <c r="A9965" t="s">
        <v>13</v>
      </c>
      <c r="B9965" t="s">
        <v>41</v>
      </c>
      <c r="C9965" s="7">
        <v>44293</v>
      </c>
      <c r="D9965">
        <v>1547376</v>
      </c>
      <c r="E9965">
        <v>4860</v>
      </c>
      <c r="F9965">
        <v>42064</v>
      </c>
      <c r="G9965">
        <v>87</v>
      </c>
      <c r="H9965">
        <v>5657.1930000000002</v>
      </c>
      <c r="I9965">
        <v>17.768000000000001</v>
      </c>
      <c r="J9965">
        <v>153.786</v>
      </c>
      <c r="K9965">
        <v>0.318</v>
      </c>
      <c r="L9965" s="6">
        <v>273523621</v>
      </c>
      <c r="M9965" s="6"/>
      <c r="N9965" s="7">
        <v>44293</v>
      </c>
    </row>
    <row r="9966" spans="1:14" hidden="1" x14ac:dyDescent="0.25">
      <c r="A9966" t="s">
        <v>13</v>
      </c>
      <c r="B9966" t="s">
        <v>41</v>
      </c>
      <c r="C9966" s="7">
        <v>44294</v>
      </c>
      <c r="D9966">
        <v>1552880</v>
      </c>
      <c r="E9966">
        <v>5504</v>
      </c>
      <c r="F9966">
        <v>42227</v>
      </c>
      <c r="G9966">
        <v>163</v>
      </c>
      <c r="H9966">
        <v>5677.3159999999998</v>
      </c>
      <c r="I9966">
        <v>20.123000000000001</v>
      </c>
      <c r="J9966">
        <v>154.38200000000001</v>
      </c>
      <c r="K9966">
        <v>0.59599999999999997</v>
      </c>
      <c r="L9966" s="6">
        <v>273523621</v>
      </c>
      <c r="M9966" s="6"/>
      <c r="N9966" s="7">
        <v>44294</v>
      </c>
    </row>
    <row r="9967" spans="1:14" hidden="1" x14ac:dyDescent="0.25">
      <c r="A9967" t="s">
        <v>13</v>
      </c>
      <c r="B9967" t="s">
        <v>41</v>
      </c>
      <c r="C9967" s="7">
        <v>44295</v>
      </c>
      <c r="D9967">
        <v>1558145</v>
      </c>
      <c r="E9967">
        <v>5265</v>
      </c>
      <c r="F9967">
        <v>42348</v>
      </c>
      <c r="G9967">
        <v>121</v>
      </c>
      <c r="H9967">
        <v>5696.5649999999996</v>
      </c>
      <c r="I9967">
        <v>19.248999999999999</v>
      </c>
      <c r="J9967">
        <v>154.82400000000001</v>
      </c>
      <c r="K9967">
        <v>0.442</v>
      </c>
      <c r="L9967" s="6">
        <v>273523621</v>
      </c>
      <c r="M9967" s="6"/>
      <c r="N9967" s="7">
        <v>44295</v>
      </c>
    </row>
    <row r="9968" spans="1:14" hidden="1" x14ac:dyDescent="0.25">
      <c r="A9968" t="s">
        <v>13</v>
      </c>
      <c r="B9968" t="s">
        <v>41</v>
      </c>
      <c r="C9968" s="7">
        <v>44296</v>
      </c>
      <c r="D9968">
        <v>1562868</v>
      </c>
      <c r="E9968">
        <v>4723</v>
      </c>
      <c r="F9968">
        <v>42443</v>
      </c>
      <c r="G9968">
        <v>95</v>
      </c>
      <c r="H9968">
        <v>5713.8320000000003</v>
      </c>
      <c r="I9968">
        <v>17.266999999999999</v>
      </c>
      <c r="J9968">
        <v>155.17099999999999</v>
      </c>
      <c r="K9968">
        <v>0.34699999999999998</v>
      </c>
      <c r="L9968" s="6">
        <v>273523621</v>
      </c>
      <c r="M9968" s="6"/>
      <c r="N9968" s="7">
        <v>44296</v>
      </c>
    </row>
    <row r="9969" spans="1:14" hidden="1" x14ac:dyDescent="0.25">
      <c r="A9969" t="s">
        <v>13</v>
      </c>
      <c r="B9969" t="s">
        <v>41</v>
      </c>
      <c r="C9969" s="7">
        <v>44297</v>
      </c>
      <c r="D9969">
        <v>1566995</v>
      </c>
      <c r="E9969">
        <v>4127</v>
      </c>
      <c r="F9969">
        <v>42530</v>
      </c>
      <c r="G9969">
        <v>87</v>
      </c>
      <c r="H9969">
        <v>5728.92</v>
      </c>
      <c r="I9969">
        <v>15.087999999999999</v>
      </c>
      <c r="J9969">
        <v>155.489</v>
      </c>
      <c r="K9969">
        <v>0.318</v>
      </c>
      <c r="L9969" s="6">
        <v>273523621</v>
      </c>
      <c r="M9969" s="6"/>
      <c r="N9969" s="7">
        <v>44297</v>
      </c>
    </row>
    <row r="9970" spans="1:14" hidden="1" x14ac:dyDescent="0.25">
      <c r="A9970" t="s">
        <v>13</v>
      </c>
      <c r="B9970" t="s">
        <v>41</v>
      </c>
      <c r="C9970" s="7">
        <v>44298</v>
      </c>
      <c r="D9970">
        <v>1571824</v>
      </c>
      <c r="E9970">
        <v>4829</v>
      </c>
      <c r="F9970">
        <v>42656</v>
      </c>
      <c r="G9970">
        <v>126</v>
      </c>
      <c r="H9970">
        <v>5746.5749999999998</v>
      </c>
      <c r="I9970">
        <v>17.655000000000001</v>
      </c>
      <c r="J9970">
        <v>155.94999999999999</v>
      </c>
      <c r="K9970">
        <v>0.46100000000000002</v>
      </c>
      <c r="L9970" s="6">
        <v>273523621</v>
      </c>
      <c r="M9970" s="6"/>
      <c r="N9970" s="7">
        <v>44298</v>
      </c>
    </row>
    <row r="9971" spans="1:14" hidden="1" x14ac:dyDescent="0.25">
      <c r="A9971" t="s">
        <v>13</v>
      </c>
      <c r="B9971" t="s">
        <v>41</v>
      </c>
      <c r="C9971" s="7">
        <v>44299</v>
      </c>
      <c r="D9971">
        <v>1577526</v>
      </c>
      <c r="E9971">
        <v>5702</v>
      </c>
      <c r="F9971">
        <v>42782</v>
      </c>
      <c r="G9971">
        <v>126</v>
      </c>
      <c r="H9971">
        <v>5767.4210000000003</v>
      </c>
      <c r="I9971">
        <v>20.846</v>
      </c>
      <c r="J9971">
        <v>156.411</v>
      </c>
      <c r="K9971">
        <v>0.46100000000000002</v>
      </c>
      <c r="L9971" s="6">
        <v>273523621</v>
      </c>
      <c r="M9971" s="6"/>
      <c r="N9971" s="7">
        <v>44299</v>
      </c>
    </row>
    <row r="9972" spans="1:14" hidden="1" x14ac:dyDescent="0.25">
      <c r="A9972" t="s">
        <v>13</v>
      </c>
      <c r="B9972" t="s">
        <v>41</v>
      </c>
      <c r="C9972" s="7">
        <v>44300</v>
      </c>
      <c r="D9972">
        <v>1583182</v>
      </c>
      <c r="E9972">
        <v>5656</v>
      </c>
      <c r="F9972">
        <v>42906</v>
      </c>
      <c r="G9972">
        <v>124</v>
      </c>
      <c r="H9972">
        <v>5788.1</v>
      </c>
      <c r="I9972">
        <v>20.678000000000001</v>
      </c>
      <c r="J9972">
        <v>156.864</v>
      </c>
      <c r="K9972">
        <v>0.45300000000000001</v>
      </c>
      <c r="L9972" s="6">
        <v>273523621</v>
      </c>
      <c r="M9972" s="6"/>
      <c r="N9972" s="7">
        <v>44300</v>
      </c>
    </row>
    <row r="9973" spans="1:14" hidden="1" x14ac:dyDescent="0.25">
      <c r="A9973" t="s">
        <v>13</v>
      </c>
      <c r="B9973" t="s">
        <v>41</v>
      </c>
      <c r="C9973" s="7">
        <v>44301</v>
      </c>
      <c r="D9973">
        <v>1589359</v>
      </c>
      <c r="E9973">
        <v>6177</v>
      </c>
      <c r="F9973">
        <v>43073</v>
      </c>
      <c r="G9973">
        <v>167</v>
      </c>
      <c r="H9973">
        <v>5810.683</v>
      </c>
      <c r="I9973">
        <v>22.582999999999998</v>
      </c>
      <c r="J9973">
        <v>157.47499999999999</v>
      </c>
      <c r="K9973">
        <v>0.61099999999999999</v>
      </c>
      <c r="L9973" s="6">
        <v>273523621</v>
      </c>
      <c r="M9973" s="6"/>
      <c r="N9973" s="7">
        <v>44301</v>
      </c>
    </row>
    <row r="9974" spans="1:14" hidden="1" x14ac:dyDescent="0.25">
      <c r="A9974" t="s">
        <v>13</v>
      </c>
      <c r="B9974" t="s">
        <v>41</v>
      </c>
      <c r="C9974" s="7">
        <v>44302</v>
      </c>
      <c r="D9974">
        <v>1594722</v>
      </c>
      <c r="E9974">
        <v>5363</v>
      </c>
      <c r="F9974">
        <v>43196</v>
      </c>
      <c r="G9974">
        <v>123</v>
      </c>
      <c r="H9974">
        <v>5830.29</v>
      </c>
      <c r="I9974">
        <v>19.606999999999999</v>
      </c>
      <c r="J9974">
        <v>157.92400000000001</v>
      </c>
      <c r="K9974">
        <v>0.45</v>
      </c>
      <c r="L9974" s="6">
        <v>273523621</v>
      </c>
      <c r="M9974" s="6"/>
      <c r="N9974" s="7">
        <v>44302</v>
      </c>
    </row>
    <row r="9975" spans="1:14" hidden="1" x14ac:dyDescent="0.25">
      <c r="A9975" t="s">
        <v>13</v>
      </c>
      <c r="B9975" t="s">
        <v>41</v>
      </c>
      <c r="C9975" s="7">
        <v>44303</v>
      </c>
      <c r="D9975">
        <v>1599763</v>
      </c>
      <c r="E9975">
        <v>5041</v>
      </c>
      <c r="F9975">
        <v>43328</v>
      </c>
      <c r="G9975">
        <v>132</v>
      </c>
      <c r="H9975">
        <v>5848.72</v>
      </c>
      <c r="I9975">
        <v>18.43</v>
      </c>
      <c r="J9975">
        <v>158.40700000000001</v>
      </c>
      <c r="K9975">
        <v>0.48299999999999998</v>
      </c>
      <c r="L9975" s="6">
        <v>273523621</v>
      </c>
      <c r="M9975" s="6"/>
      <c r="N9975" s="7">
        <v>44303</v>
      </c>
    </row>
    <row r="9976" spans="1:14" hidden="1" x14ac:dyDescent="0.25">
      <c r="A9976" t="s">
        <v>13</v>
      </c>
      <c r="B9976" t="s">
        <v>41</v>
      </c>
      <c r="C9976" s="7">
        <v>44304</v>
      </c>
      <c r="D9976">
        <v>1604348</v>
      </c>
      <c r="E9976">
        <v>4585</v>
      </c>
      <c r="F9976">
        <v>43424</v>
      </c>
      <c r="G9976">
        <v>96</v>
      </c>
      <c r="H9976">
        <v>5865.482</v>
      </c>
      <c r="I9976">
        <v>16.763000000000002</v>
      </c>
      <c r="J9976">
        <v>158.75800000000001</v>
      </c>
      <c r="K9976">
        <v>0.35099999999999998</v>
      </c>
      <c r="L9976" s="6">
        <v>273523621</v>
      </c>
      <c r="M9976" s="6"/>
      <c r="N9976" s="7">
        <v>44304</v>
      </c>
    </row>
    <row r="9977" spans="1:14" hidden="1" x14ac:dyDescent="0.25">
      <c r="A9977" t="s">
        <v>13</v>
      </c>
      <c r="B9977" t="s">
        <v>41</v>
      </c>
      <c r="C9977" s="7">
        <v>44305</v>
      </c>
      <c r="D9977">
        <v>1609300</v>
      </c>
      <c r="E9977">
        <v>4952</v>
      </c>
      <c r="F9977">
        <v>43567</v>
      </c>
      <c r="G9977">
        <v>143</v>
      </c>
      <c r="H9977">
        <v>5883.5870000000004</v>
      </c>
      <c r="I9977">
        <v>18.103999999999999</v>
      </c>
      <c r="J9977">
        <v>159.28100000000001</v>
      </c>
      <c r="K9977">
        <v>0.52300000000000002</v>
      </c>
      <c r="L9977" s="6">
        <v>273523621</v>
      </c>
      <c r="M9977" s="6"/>
      <c r="N9977" s="7">
        <v>44305</v>
      </c>
    </row>
    <row r="9978" spans="1:14" x14ac:dyDescent="0.25">
      <c r="A9978" t="s">
        <v>13</v>
      </c>
      <c r="B9978" t="s">
        <v>41</v>
      </c>
      <c r="C9978" s="7">
        <v>44306</v>
      </c>
      <c r="D9978">
        <v>1614849</v>
      </c>
      <c r="E9978">
        <v>5549</v>
      </c>
      <c r="F9978">
        <v>43777</v>
      </c>
      <c r="G9978">
        <v>210</v>
      </c>
      <c r="H9978">
        <v>5903.8739999999998</v>
      </c>
      <c r="I9978">
        <v>20.286999999999999</v>
      </c>
      <c r="J9978">
        <v>160.048</v>
      </c>
      <c r="K9978">
        <v>0.76800000000000002</v>
      </c>
      <c r="L9978" s="6">
        <v>273523621</v>
      </c>
      <c r="M9978" s="6"/>
      <c r="N9978" s="7">
        <v>44306</v>
      </c>
    </row>
    <row r="9979" spans="1:14" hidden="1" x14ac:dyDescent="0.25">
      <c r="A9979" t="s">
        <v>13</v>
      </c>
      <c r="B9979" t="s">
        <v>41</v>
      </c>
      <c r="C9979" s="7">
        <v>44307</v>
      </c>
      <c r="D9979">
        <v>1620569</v>
      </c>
      <c r="E9979">
        <v>5720</v>
      </c>
      <c r="F9979">
        <v>44007</v>
      </c>
      <c r="G9979">
        <v>230</v>
      </c>
      <c r="H9979">
        <v>5924.7860000000001</v>
      </c>
      <c r="I9979">
        <v>20.911999999999999</v>
      </c>
      <c r="J9979">
        <v>160.88900000000001</v>
      </c>
      <c r="K9979">
        <v>0.84099999999999997</v>
      </c>
      <c r="L9979" s="6">
        <v>273523621</v>
      </c>
      <c r="M9979" s="6"/>
      <c r="N9979" s="7">
        <v>44307</v>
      </c>
    </row>
    <row r="9980" spans="1:14" hidden="1" x14ac:dyDescent="0.25">
      <c r="A9980" t="s">
        <v>13</v>
      </c>
      <c r="B9980" t="s">
        <v>42</v>
      </c>
      <c r="C9980" s="7">
        <v>43880</v>
      </c>
      <c r="D9980">
        <v>2</v>
      </c>
      <c r="E9980">
        <v>2</v>
      </c>
      <c r="F9980">
        <v>2</v>
      </c>
      <c r="G9980">
        <v>2</v>
      </c>
      <c r="H9980">
        <v>2.4E-2</v>
      </c>
      <c r="I9980">
        <v>2.4E-2</v>
      </c>
      <c r="J9980">
        <v>2.4E-2</v>
      </c>
      <c r="K9980">
        <v>2.4E-2</v>
      </c>
      <c r="L9980" s="6">
        <v>83992953</v>
      </c>
      <c r="M9980" s="6"/>
      <c r="N9980" s="7">
        <v>43880</v>
      </c>
    </row>
    <row r="9981" spans="1:14" hidden="1" x14ac:dyDescent="0.25">
      <c r="A9981" t="s">
        <v>13</v>
      </c>
      <c r="B9981" t="s">
        <v>42</v>
      </c>
      <c r="C9981" s="7">
        <v>43881</v>
      </c>
      <c r="D9981">
        <v>5</v>
      </c>
      <c r="E9981">
        <v>3</v>
      </c>
      <c r="F9981">
        <v>2</v>
      </c>
      <c r="G9981">
        <v>0</v>
      </c>
      <c r="H9981">
        <v>0.06</v>
      </c>
      <c r="I9981">
        <v>3.5999999999999997E-2</v>
      </c>
      <c r="J9981">
        <v>2.4E-2</v>
      </c>
      <c r="K9981">
        <v>0</v>
      </c>
      <c r="L9981" s="6">
        <v>83992953</v>
      </c>
      <c r="M9981" s="6"/>
      <c r="N9981" s="7">
        <v>43881</v>
      </c>
    </row>
    <row r="9982" spans="1:14" hidden="1" x14ac:dyDescent="0.25">
      <c r="A9982" t="s">
        <v>13</v>
      </c>
      <c r="B9982" t="s">
        <v>42</v>
      </c>
      <c r="C9982" s="7">
        <v>43882</v>
      </c>
      <c r="D9982">
        <v>18</v>
      </c>
      <c r="E9982">
        <v>13</v>
      </c>
      <c r="F9982">
        <v>4</v>
      </c>
      <c r="G9982">
        <v>2</v>
      </c>
      <c r="H9982">
        <v>0.214</v>
      </c>
      <c r="I9982">
        <v>0.155</v>
      </c>
      <c r="J9982">
        <v>4.8000000000000001E-2</v>
      </c>
      <c r="K9982">
        <v>2.4E-2</v>
      </c>
      <c r="L9982" s="6">
        <v>83992953</v>
      </c>
      <c r="M9982" s="6"/>
      <c r="N9982" s="7">
        <v>43882</v>
      </c>
    </row>
    <row r="9983" spans="1:14" hidden="1" x14ac:dyDescent="0.25">
      <c r="A9983" t="s">
        <v>13</v>
      </c>
      <c r="B9983" t="s">
        <v>42</v>
      </c>
      <c r="C9983" s="7">
        <v>43883</v>
      </c>
      <c r="D9983">
        <v>28</v>
      </c>
      <c r="E9983">
        <v>10</v>
      </c>
      <c r="F9983">
        <v>5</v>
      </c>
      <c r="G9983">
        <v>1</v>
      </c>
      <c r="H9983">
        <v>0.33300000000000002</v>
      </c>
      <c r="I9983">
        <v>0.11899999999999999</v>
      </c>
      <c r="J9983">
        <v>0.06</v>
      </c>
      <c r="K9983">
        <v>1.2E-2</v>
      </c>
      <c r="L9983" s="6">
        <v>83992953</v>
      </c>
      <c r="M9983" s="6"/>
      <c r="N9983" s="7">
        <v>43883</v>
      </c>
    </row>
    <row r="9984" spans="1:14" hidden="1" x14ac:dyDescent="0.25">
      <c r="A9984" t="s">
        <v>13</v>
      </c>
      <c r="B9984" t="s">
        <v>42</v>
      </c>
      <c r="C9984" s="7">
        <v>43884</v>
      </c>
      <c r="D9984">
        <v>43</v>
      </c>
      <c r="E9984">
        <v>15</v>
      </c>
      <c r="F9984">
        <v>8</v>
      </c>
      <c r="G9984">
        <v>3</v>
      </c>
      <c r="H9984">
        <v>0.51200000000000001</v>
      </c>
      <c r="I9984">
        <v>0.17899999999999999</v>
      </c>
      <c r="J9984">
        <v>9.5000000000000001E-2</v>
      </c>
      <c r="K9984">
        <v>3.5999999999999997E-2</v>
      </c>
      <c r="L9984" s="6">
        <v>83992953</v>
      </c>
      <c r="M9984" s="6"/>
      <c r="N9984" s="7">
        <v>43884</v>
      </c>
    </row>
    <row r="9985" spans="1:14" hidden="1" x14ac:dyDescent="0.25">
      <c r="A9985" t="s">
        <v>13</v>
      </c>
      <c r="B9985" t="s">
        <v>42</v>
      </c>
      <c r="C9985" s="7">
        <v>43885</v>
      </c>
      <c r="D9985">
        <v>61</v>
      </c>
      <c r="E9985">
        <v>18</v>
      </c>
      <c r="F9985">
        <v>12</v>
      </c>
      <c r="G9985">
        <v>4</v>
      </c>
      <c r="H9985">
        <v>0.72599999999999998</v>
      </c>
      <c r="I9985">
        <v>0.214</v>
      </c>
      <c r="J9985">
        <v>0.14299999999999999</v>
      </c>
      <c r="K9985">
        <v>4.8000000000000001E-2</v>
      </c>
      <c r="L9985" s="6">
        <v>83992953</v>
      </c>
      <c r="M9985" s="6"/>
      <c r="N9985" s="7">
        <v>43885</v>
      </c>
    </row>
    <row r="9986" spans="1:14" hidden="1" x14ac:dyDescent="0.25">
      <c r="A9986" t="s">
        <v>13</v>
      </c>
      <c r="B9986" t="s">
        <v>42</v>
      </c>
      <c r="C9986" s="7">
        <v>43886</v>
      </c>
      <c r="D9986">
        <v>95</v>
      </c>
      <c r="E9986">
        <v>34</v>
      </c>
      <c r="F9986">
        <v>16</v>
      </c>
      <c r="G9986">
        <v>4</v>
      </c>
      <c r="H9986">
        <v>1.131</v>
      </c>
      <c r="I9986">
        <v>0.40500000000000003</v>
      </c>
      <c r="J9986">
        <v>0.19</v>
      </c>
      <c r="K9986">
        <v>4.8000000000000001E-2</v>
      </c>
      <c r="L9986" s="6">
        <v>83992953</v>
      </c>
      <c r="M9986" s="6"/>
      <c r="N9986" s="7">
        <v>43886</v>
      </c>
    </row>
    <row r="9987" spans="1:14" hidden="1" x14ac:dyDescent="0.25">
      <c r="A9987" t="s">
        <v>13</v>
      </c>
      <c r="B9987" t="s">
        <v>42</v>
      </c>
      <c r="C9987" s="7">
        <v>43887</v>
      </c>
      <c r="D9987">
        <v>139</v>
      </c>
      <c r="E9987">
        <v>44</v>
      </c>
      <c r="F9987">
        <v>19</v>
      </c>
      <c r="G9987">
        <v>3</v>
      </c>
      <c r="H9987">
        <v>1.655</v>
      </c>
      <c r="I9987">
        <v>0.52400000000000002</v>
      </c>
      <c r="J9987">
        <v>0.22600000000000001</v>
      </c>
      <c r="K9987">
        <v>3.5999999999999997E-2</v>
      </c>
      <c r="L9987" s="6">
        <v>83992953</v>
      </c>
      <c r="M9987" s="6"/>
      <c r="N9987" s="7">
        <v>43887</v>
      </c>
    </row>
    <row r="9988" spans="1:14" hidden="1" x14ac:dyDescent="0.25">
      <c r="A9988" t="s">
        <v>13</v>
      </c>
      <c r="B9988" t="s">
        <v>42</v>
      </c>
      <c r="C9988" s="7">
        <v>43888</v>
      </c>
      <c r="D9988">
        <v>245</v>
      </c>
      <c r="E9988">
        <v>106</v>
      </c>
      <c r="F9988">
        <v>26</v>
      </c>
      <c r="G9988">
        <v>7</v>
      </c>
      <c r="H9988">
        <v>2.9169999999999998</v>
      </c>
      <c r="I9988">
        <v>1.262</v>
      </c>
      <c r="J9988">
        <v>0.31</v>
      </c>
      <c r="K9988">
        <v>8.3000000000000004E-2</v>
      </c>
      <c r="L9988" s="6">
        <v>83992953</v>
      </c>
      <c r="M9988" s="6"/>
      <c r="N9988" s="7">
        <v>43888</v>
      </c>
    </row>
    <row r="9989" spans="1:14" hidden="1" x14ac:dyDescent="0.25">
      <c r="A9989" t="s">
        <v>13</v>
      </c>
      <c r="B9989" t="s">
        <v>42</v>
      </c>
      <c r="C9989" s="7">
        <v>43889</v>
      </c>
      <c r="D9989">
        <v>388</v>
      </c>
      <c r="E9989">
        <v>143</v>
      </c>
      <c r="F9989">
        <v>34</v>
      </c>
      <c r="G9989">
        <v>8</v>
      </c>
      <c r="H9989">
        <v>4.6189999999999998</v>
      </c>
      <c r="I9989">
        <v>1.7030000000000001</v>
      </c>
      <c r="J9989">
        <v>0.40500000000000003</v>
      </c>
      <c r="K9989">
        <v>9.5000000000000001E-2</v>
      </c>
      <c r="L9989" s="6">
        <v>83992953</v>
      </c>
      <c r="M9989" s="6"/>
      <c r="N9989" s="7">
        <v>43889</v>
      </c>
    </row>
    <row r="9990" spans="1:14" hidden="1" x14ac:dyDescent="0.25">
      <c r="A9990" t="s">
        <v>13</v>
      </c>
      <c r="B9990" t="s">
        <v>42</v>
      </c>
      <c r="C9990" s="7">
        <v>43890</v>
      </c>
      <c r="D9990">
        <v>593</v>
      </c>
      <c r="E9990">
        <v>205</v>
      </c>
      <c r="F9990">
        <v>43</v>
      </c>
      <c r="G9990">
        <v>9</v>
      </c>
      <c r="H9990">
        <v>7.06</v>
      </c>
      <c r="I9990">
        <v>2.4409999999999998</v>
      </c>
      <c r="J9990">
        <v>0.51200000000000001</v>
      </c>
      <c r="K9990">
        <v>0.107</v>
      </c>
      <c r="L9990" s="6">
        <v>83992953</v>
      </c>
      <c r="M9990" s="6"/>
      <c r="N9990" s="7">
        <v>43890</v>
      </c>
    </row>
    <row r="9991" spans="1:14" hidden="1" x14ac:dyDescent="0.25">
      <c r="A9991" t="s">
        <v>13</v>
      </c>
      <c r="B9991" t="s">
        <v>42</v>
      </c>
      <c r="C9991" s="7">
        <v>43891</v>
      </c>
      <c r="D9991">
        <v>978</v>
      </c>
      <c r="E9991">
        <v>385</v>
      </c>
      <c r="F9991">
        <v>54</v>
      </c>
      <c r="G9991">
        <v>11</v>
      </c>
      <c r="H9991">
        <v>11.644</v>
      </c>
      <c r="I9991">
        <v>4.5839999999999996</v>
      </c>
      <c r="J9991">
        <v>0.64300000000000002</v>
      </c>
      <c r="K9991">
        <v>0.13100000000000001</v>
      </c>
      <c r="L9991" s="6">
        <v>83992953</v>
      </c>
      <c r="M9991" s="6"/>
      <c r="N9991" s="7">
        <v>43891</v>
      </c>
    </row>
    <row r="9992" spans="1:14" hidden="1" x14ac:dyDescent="0.25">
      <c r="A9992" t="s">
        <v>13</v>
      </c>
      <c r="B9992" t="s">
        <v>42</v>
      </c>
      <c r="C9992" s="7">
        <v>43892</v>
      </c>
      <c r="D9992">
        <v>1501</v>
      </c>
      <c r="E9992">
        <v>523</v>
      </c>
      <c r="F9992">
        <v>66</v>
      </c>
      <c r="G9992">
        <v>12</v>
      </c>
      <c r="H9992">
        <v>17.870999999999999</v>
      </c>
      <c r="I9992">
        <v>6.2270000000000003</v>
      </c>
      <c r="J9992">
        <v>0.78600000000000003</v>
      </c>
      <c r="K9992">
        <v>0.14299999999999999</v>
      </c>
      <c r="L9992" s="6">
        <v>83992953</v>
      </c>
      <c r="M9992" s="6"/>
      <c r="N9992" s="7">
        <v>43892</v>
      </c>
    </row>
    <row r="9993" spans="1:14" hidden="1" x14ac:dyDescent="0.25">
      <c r="A9993" t="s">
        <v>13</v>
      </c>
      <c r="B9993" t="s">
        <v>42</v>
      </c>
      <c r="C9993" s="7">
        <v>43893</v>
      </c>
      <c r="D9993">
        <v>2336</v>
      </c>
      <c r="E9993">
        <v>835</v>
      </c>
      <c r="F9993">
        <v>77</v>
      </c>
      <c r="G9993">
        <v>11</v>
      </c>
      <c r="H9993">
        <v>27.812000000000001</v>
      </c>
      <c r="I9993">
        <v>9.9410000000000007</v>
      </c>
      <c r="J9993">
        <v>0.91700000000000004</v>
      </c>
      <c r="K9993">
        <v>0.13100000000000001</v>
      </c>
      <c r="L9993" s="6">
        <v>83992953</v>
      </c>
      <c r="M9993" s="6"/>
      <c r="N9993" s="7">
        <v>43893</v>
      </c>
    </row>
    <row r="9994" spans="1:14" hidden="1" x14ac:dyDescent="0.25">
      <c r="A9994" t="s">
        <v>13</v>
      </c>
      <c r="B9994" t="s">
        <v>42</v>
      </c>
      <c r="C9994" s="7">
        <v>43894</v>
      </c>
      <c r="D9994">
        <v>2922</v>
      </c>
      <c r="E9994">
        <v>586</v>
      </c>
      <c r="F9994">
        <v>92</v>
      </c>
      <c r="G9994">
        <v>15</v>
      </c>
      <c r="H9994">
        <v>34.789000000000001</v>
      </c>
      <c r="I9994">
        <v>6.9770000000000003</v>
      </c>
      <c r="J9994">
        <v>1.095</v>
      </c>
      <c r="K9994">
        <v>0.17899999999999999</v>
      </c>
      <c r="L9994" s="6">
        <v>83992953</v>
      </c>
      <c r="M9994" s="6"/>
      <c r="N9994" s="7">
        <v>43894</v>
      </c>
    </row>
    <row r="9995" spans="1:14" hidden="1" x14ac:dyDescent="0.25">
      <c r="A9995" t="s">
        <v>13</v>
      </c>
      <c r="B9995" t="s">
        <v>42</v>
      </c>
      <c r="C9995" s="7">
        <v>43895</v>
      </c>
      <c r="D9995">
        <v>3513</v>
      </c>
      <c r="E9995">
        <v>591</v>
      </c>
      <c r="F9995">
        <v>107</v>
      </c>
      <c r="G9995">
        <v>15</v>
      </c>
      <c r="H9995">
        <v>41.825000000000003</v>
      </c>
      <c r="I9995">
        <v>7.0359999999999996</v>
      </c>
      <c r="J9995">
        <v>1.274</v>
      </c>
      <c r="K9995">
        <v>0.17899999999999999</v>
      </c>
      <c r="L9995" s="6">
        <v>83992953</v>
      </c>
      <c r="M9995" s="6"/>
      <c r="N9995" s="7">
        <v>43895</v>
      </c>
    </row>
    <row r="9996" spans="1:14" hidden="1" x14ac:dyDescent="0.25">
      <c r="A9996" t="s">
        <v>13</v>
      </c>
      <c r="B9996" t="s">
        <v>42</v>
      </c>
      <c r="C9996" s="7">
        <v>43896</v>
      </c>
      <c r="D9996">
        <v>4747</v>
      </c>
      <c r="E9996">
        <v>1234</v>
      </c>
      <c r="F9996">
        <v>124</v>
      </c>
      <c r="G9996">
        <v>17</v>
      </c>
      <c r="H9996">
        <v>56.517000000000003</v>
      </c>
      <c r="I9996">
        <v>14.692</v>
      </c>
      <c r="J9996">
        <v>1.476</v>
      </c>
      <c r="K9996">
        <v>0.20200000000000001</v>
      </c>
      <c r="L9996" s="6">
        <v>83992953</v>
      </c>
      <c r="M9996" s="6"/>
      <c r="N9996" s="7">
        <v>43896</v>
      </c>
    </row>
    <row r="9997" spans="1:14" hidden="1" x14ac:dyDescent="0.25">
      <c r="A9997" t="s">
        <v>13</v>
      </c>
      <c r="B9997" t="s">
        <v>42</v>
      </c>
      <c r="C9997" s="7">
        <v>43897</v>
      </c>
      <c r="D9997">
        <v>5823</v>
      </c>
      <c r="E9997">
        <v>1076</v>
      </c>
      <c r="F9997">
        <v>145</v>
      </c>
      <c r="G9997">
        <v>21</v>
      </c>
      <c r="H9997">
        <v>69.326999999999998</v>
      </c>
      <c r="I9997">
        <v>12.811</v>
      </c>
      <c r="J9997">
        <v>1.726</v>
      </c>
      <c r="K9997">
        <v>0.25</v>
      </c>
      <c r="L9997" s="6">
        <v>83992953</v>
      </c>
      <c r="M9997" s="6"/>
      <c r="N9997" s="7">
        <v>43897</v>
      </c>
    </row>
    <row r="9998" spans="1:14" hidden="1" x14ac:dyDescent="0.25">
      <c r="A9998" t="s">
        <v>13</v>
      </c>
      <c r="B9998" t="s">
        <v>42</v>
      </c>
      <c r="C9998" s="7">
        <v>43898</v>
      </c>
      <c r="D9998">
        <v>6566</v>
      </c>
      <c r="E9998">
        <v>743</v>
      </c>
      <c r="F9998">
        <v>194</v>
      </c>
      <c r="G9998">
        <v>49</v>
      </c>
      <c r="H9998">
        <v>78.173000000000002</v>
      </c>
      <c r="I9998">
        <v>8.8460000000000001</v>
      </c>
      <c r="J9998">
        <v>2.31</v>
      </c>
      <c r="K9998">
        <v>0.58299999999999996</v>
      </c>
      <c r="L9998" s="6">
        <v>83992953</v>
      </c>
      <c r="M9998" s="6"/>
      <c r="N9998" s="7">
        <v>43898</v>
      </c>
    </row>
    <row r="9999" spans="1:14" hidden="1" x14ac:dyDescent="0.25">
      <c r="A9999" t="s">
        <v>13</v>
      </c>
      <c r="B9999" t="s">
        <v>42</v>
      </c>
      <c r="C9999" s="7">
        <v>43899</v>
      </c>
      <c r="D9999">
        <v>7161</v>
      </c>
      <c r="E9999">
        <v>595</v>
      </c>
      <c r="F9999">
        <v>237</v>
      </c>
      <c r="G9999">
        <v>43</v>
      </c>
      <c r="H9999">
        <v>85.257000000000005</v>
      </c>
      <c r="I9999">
        <v>7.0839999999999996</v>
      </c>
      <c r="J9999">
        <v>2.8220000000000001</v>
      </c>
      <c r="K9999">
        <v>0.51200000000000001</v>
      </c>
      <c r="L9999" s="6">
        <v>83992953</v>
      </c>
      <c r="M9999" s="6"/>
      <c r="N9999" s="7">
        <v>43899</v>
      </c>
    </row>
    <row r="10000" spans="1:14" hidden="1" x14ac:dyDescent="0.25">
      <c r="A10000" t="s">
        <v>13</v>
      </c>
      <c r="B10000" t="s">
        <v>42</v>
      </c>
      <c r="C10000" s="7">
        <v>43900</v>
      </c>
      <c r="D10000">
        <v>8042</v>
      </c>
      <c r="E10000">
        <v>881</v>
      </c>
      <c r="F10000">
        <v>291</v>
      </c>
      <c r="G10000">
        <v>54</v>
      </c>
      <c r="H10000">
        <v>95.745999999999995</v>
      </c>
      <c r="I10000">
        <v>10.489000000000001</v>
      </c>
      <c r="J10000">
        <v>3.4649999999999999</v>
      </c>
      <c r="K10000">
        <v>0.64300000000000002</v>
      </c>
      <c r="L10000" s="6">
        <v>83992953</v>
      </c>
      <c r="M10000" s="6"/>
      <c r="N10000" s="7">
        <v>43900</v>
      </c>
    </row>
    <row r="10001" spans="1:14" hidden="1" x14ac:dyDescent="0.25">
      <c r="A10001" t="s">
        <v>13</v>
      </c>
      <c r="B10001" t="s">
        <v>42</v>
      </c>
      <c r="C10001" s="7">
        <v>43901</v>
      </c>
      <c r="D10001">
        <v>9000</v>
      </c>
      <c r="E10001">
        <v>958</v>
      </c>
      <c r="F10001">
        <v>354</v>
      </c>
      <c r="G10001">
        <v>63</v>
      </c>
      <c r="H10001">
        <v>107.152</v>
      </c>
      <c r="I10001">
        <v>11.406000000000001</v>
      </c>
      <c r="J10001">
        <v>4.2149999999999999</v>
      </c>
      <c r="K10001">
        <v>0.75</v>
      </c>
      <c r="L10001" s="6">
        <v>83992953</v>
      </c>
      <c r="M10001" s="6"/>
      <c r="N10001" s="7">
        <v>43901</v>
      </c>
    </row>
    <row r="10002" spans="1:14" hidden="1" x14ac:dyDescent="0.25">
      <c r="A10002" t="s">
        <v>13</v>
      </c>
      <c r="B10002" t="s">
        <v>42</v>
      </c>
      <c r="C10002" s="7">
        <v>43902</v>
      </c>
      <c r="D10002">
        <v>10075</v>
      </c>
      <c r="E10002">
        <v>1075</v>
      </c>
      <c r="F10002">
        <v>429</v>
      </c>
      <c r="G10002">
        <v>75</v>
      </c>
      <c r="H10002">
        <v>119.95099999999999</v>
      </c>
      <c r="I10002">
        <v>12.798999999999999</v>
      </c>
      <c r="J10002">
        <v>5.1079999999999997</v>
      </c>
      <c r="K10002">
        <v>0.89300000000000002</v>
      </c>
      <c r="L10002" s="6">
        <v>83992953</v>
      </c>
      <c r="M10002" s="6"/>
      <c r="N10002" s="7">
        <v>43902</v>
      </c>
    </row>
    <row r="10003" spans="1:14" hidden="1" x14ac:dyDescent="0.25">
      <c r="A10003" t="s">
        <v>13</v>
      </c>
      <c r="B10003" t="s">
        <v>42</v>
      </c>
      <c r="C10003" s="7">
        <v>43903</v>
      </c>
      <c r="D10003">
        <v>11364</v>
      </c>
      <c r="E10003">
        <v>1289</v>
      </c>
      <c r="F10003">
        <v>514</v>
      </c>
      <c r="G10003">
        <v>85</v>
      </c>
      <c r="H10003">
        <v>135.297</v>
      </c>
      <c r="I10003">
        <v>15.347</v>
      </c>
      <c r="J10003">
        <v>6.12</v>
      </c>
      <c r="K10003">
        <v>1.012</v>
      </c>
      <c r="L10003" s="6">
        <v>83992953</v>
      </c>
      <c r="M10003" s="6"/>
      <c r="N10003" s="7">
        <v>43903</v>
      </c>
    </row>
    <row r="10004" spans="1:14" hidden="1" x14ac:dyDescent="0.25">
      <c r="A10004" t="s">
        <v>13</v>
      </c>
      <c r="B10004" t="s">
        <v>42</v>
      </c>
      <c r="C10004" s="7">
        <v>43904</v>
      </c>
      <c r="D10004">
        <v>12729</v>
      </c>
      <c r="E10004">
        <v>1365</v>
      </c>
      <c r="F10004">
        <v>611</v>
      </c>
      <c r="G10004">
        <v>97</v>
      </c>
      <c r="H10004">
        <v>151.548</v>
      </c>
      <c r="I10004">
        <v>16.251000000000001</v>
      </c>
      <c r="J10004">
        <v>7.274</v>
      </c>
      <c r="K10004">
        <v>1.155</v>
      </c>
      <c r="L10004" s="6">
        <v>83992953</v>
      </c>
      <c r="M10004" s="6"/>
      <c r="N10004" s="7">
        <v>43904</v>
      </c>
    </row>
    <row r="10005" spans="1:14" hidden="1" x14ac:dyDescent="0.25">
      <c r="A10005" t="s">
        <v>13</v>
      </c>
      <c r="B10005" t="s">
        <v>42</v>
      </c>
      <c r="C10005" s="7">
        <v>43905</v>
      </c>
      <c r="D10005">
        <v>13938</v>
      </c>
      <c r="E10005">
        <v>1209</v>
      </c>
      <c r="F10005">
        <v>724</v>
      </c>
      <c r="G10005">
        <v>113</v>
      </c>
      <c r="H10005">
        <v>165.94200000000001</v>
      </c>
      <c r="I10005">
        <v>14.394</v>
      </c>
      <c r="J10005">
        <v>8.6199999999999992</v>
      </c>
      <c r="K10005">
        <v>1.345</v>
      </c>
      <c r="L10005" s="6">
        <v>83992953</v>
      </c>
      <c r="M10005" s="6"/>
      <c r="N10005" s="7">
        <v>43905</v>
      </c>
    </row>
    <row r="10006" spans="1:14" hidden="1" x14ac:dyDescent="0.25">
      <c r="A10006" t="s">
        <v>13</v>
      </c>
      <c r="B10006" t="s">
        <v>42</v>
      </c>
      <c r="C10006" s="7">
        <v>43906</v>
      </c>
      <c r="D10006">
        <v>14991</v>
      </c>
      <c r="E10006">
        <v>1053</v>
      </c>
      <c r="F10006">
        <v>853</v>
      </c>
      <c r="G10006">
        <v>129</v>
      </c>
      <c r="H10006">
        <v>178.47900000000001</v>
      </c>
      <c r="I10006">
        <v>12.537000000000001</v>
      </c>
      <c r="J10006">
        <v>10.156000000000001</v>
      </c>
      <c r="K10006">
        <v>1.536</v>
      </c>
      <c r="L10006" s="6">
        <v>83992953</v>
      </c>
      <c r="M10006" s="6"/>
      <c r="N10006" s="7">
        <v>43906</v>
      </c>
    </row>
    <row r="10007" spans="1:14" hidden="1" x14ac:dyDescent="0.25">
      <c r="A10007" t="s">
        <v>13</v>
      </c>
      <c r="B10007" t="s">
        <v>42</v>
      </c>
      <c r="C10007" s="7">
        <v>43907</v>
      </c>
      <c r="D10007">
        <v>16169</v>
      </c>
      <c r="E10007">
        <v>1178</v>
      </c>
      <c r="F10007">
        <v>988</v>
      </c>
      <c r="G10007">
        <v>135</v>
      </c>
      <c r="H10007">
        <v>192.50399999999999</v>
      </c>
      <c r="I10007">
        <v>14.025</v>
      </c>
      <c r="J10007">
        <v>11.763</v>
      </c>
      <c r="K10007">
        <v>1.607</v>
      </c>
      <c r="L10007" s="6">
        <v>83992953</v>
      </c>
      <c r="M10007" s="6"/>
      <c r="N10007" s="7">
        <v>43907</v>
      </c>
    </row>
    <row r="10008" spans="1:14" hidden="1" x14ac:dyDescent="0.25">
      <c r="A10008" t="s">
        <v>13</v>
      </c>
      <c r="B10008" t="s">
        <v>42</v>
      </c>
      <c r="C10008" s="7">
        <v>43908</v>
      </c>
      <c r="D10008">
        <v>17361</v>
      </c>
      <c r="E10008">
        <v>1192</v>
      </c>
      <c r="F10008">
        <v>1135</v>
      </c>
      <c r="G10008">
        <v>147</v>
      </c>
      <c r="H10008">
        <v>206.696</v>
      </c>
      <c r="I10008">
        <v>14.192</v>
      </c>
      <c r="J10008">
        <v>13.513</v>
      </c>
      <c r="K10008">
        <v>1.75</v>
      </c>
      <c r="L10008" s="6">
        <v>83992953</v>
      </c>
      <c r="M10008" s="6"/>
      <c r="N10008" s="7">
        <v>43908</v>
      </c>
    </row>
    <row r="10009" spans="1:14" hidden="1" x14ac:dyDescent="0.25">
      <c r="A10009" t="s">
        <v>13</v>
      </c>
      <c r="B10009" t="s">
        <v>42</v>
      </c>
      <c r="C10009" s="7">
        <v>43909</v>
      </c>
      <c r="D10009">
        <v>18407</v>
      </c>
      <c r="E10009">
        <v>1046</v>
      </c>
      <c r="F10009">
        <v>1284</v>
      </c>
      <c r="G10009">
        <v>149</v>
      </c>
      <c r="H10009">
        <v>219.149</v>
      </c>
      <c r="I10009">
        <v>12.452999999999999</v>
      </c>
      <c r="J10009">
        <v>15.287000000000001</v>
      </c>
      <c r="K10009">
        <v>1.774</v>
      </c>
      <c r="L10009" s="6">
        <v>83992953</v>
      </c>
      <c r="M10009" s="6"/>
      <c r="N10009" s="7">
        <v>43909</v>
      </c>
    </row>
    <row r="10010" spans="1:14" hidden="1" x14ac:dyDescent="0.25">
      <c r="A10010" t="s">
        <v>13</v>
      </c>
      <c r="B10010" t="s">
        <v>42</v>
      </c>
      <c r="C10010" s="7">
        <v>43910</v>
      </c>
      <c r="D10010">
        <v>19644</v>
      </c>
      <c r="E10010">
        <v>1237</v>
      </c>
      <c r="F10010">
        <v>1433</v>
      </c>
      <c r="G10010">
        <v>149</v>
      </c>
      <c r="H10010">
        <v>233.87700000000001</v>
      </c>
      <c r="I10010">
        <v>14.727</v>
      </c>
      <c r="J10010">
        <v>17.061</v>
      </c>
      <c r="K10010">
        <v>1.774</v>
      </c>
      <c r="L10010" s="6">
        <v>83992953</v>
      </c>
      <c r="M10010" s="6"/>
      <c r="N10010" s="7">
        <v>43910</v>
      </c>
    </row>
    <row r="10011" spans="1:14" hidden="1" x14ac:dyDescent="0.25">
      <c r="A10011" t="s">
        <v>13</v>
      </c>
      <c r="B10011" t="s">
        <v>42</v>
      </c>
      <c r="C10011" s="7">
        <v>43911</v>
      </c>
      <c r="D10011">
        <v>20610</v>
      </c>
      <c r="E10011">
        <v>966</v>
      </c>
      <c r="F10011">
        <v>1556</v>
      </c>
      <c r="G10011">
        <v>123</v>
      </c>
      <c r="H10011">
        <v>245.37799999999999</v>
      </c>
      <c r="I10011">
        <v>11.500999999999999</v>
      </c>
      <c r="J10011">
        <v>18.524999999999999</v>
      </c>
      <c r="K10011">
        <v>1.464</v>
      </c>
      <c r="L10011" s="6">
        <v>83992953</v>
      </c>
      <c r="M10011" s="6"/>
      <c r="N10011" s="7">
        <v>43911</v>
      </c>
    </row>
    <row r="10012" spans="1:14" hidden="1" x14ac:dyDescent="0.25">
      <c r="A10012" t="s">
        <v>13</v>
      </c>
      <c r="B10012" t="s">
        <v>42</v>
      </c>
      <c r="C10012" s="7">
        <v>43912</v>
      </c>
      <c r="D10012">
        <v>21638</v>
      </c>
      <c r="E10012">
        <v>1028</v>
      </c>
      <c r="F10012">
        <v>1685</v>
      </c>
      <c r="G10012">
        <v>129</v>
      </c>
      <c r="H10012">
        <v>257.61700000000002</v>
      </c>
      <c r="I10012">
        <v>12.239000000000001</v>
      </c>
      <c r="J10012">
        <v>20.061</v>
      </c>
      <c r="K10012">
        <v>1.536</v>
      </c>
      <c r="L10012" s="6">
        <v>83992953</v>
      </c>
      <c r="M10012" s="6"/>
      <c r="N10012" s="7">
        <v>43912</v>
      </c>
    </row>
    <row r="10013" spans="1:14" hidden="1" x14ac:dyDescent="0.25">
      <c r="A10013" t="s">
        <v>13</v>
      </c>
      <c r="B10013" t="s">
        <v>42</v>
      </c>
      <c r="C10013" s="7">
        <v>43913</v>
      </c>
      <c r="D10013">
        <v>23049</v>
      </c>
      <c r="E10013">
        <v>1411</v>
      </c>
      <c r="F10013">
        <v>1812</v>
      </c>
      <c r="G10013">
        <v>127</v>
      </c>
      <c r="H10013">
        <v>274.416</v>
      </c>
      <c r="I10013">
        <v>16.798999999999999</v>
      </c>
      <c r="J10013">
        <v>21.573</v>
      </c>
      <c r="K10013">
        <v>1.512</v>
      </c>
      <c r="L10013" s="6">
        <v>83992953</v>
      </c>
      <c r="M10013" s="6"/>
      <c r="N10013" s="7">
        <v>43913</v>
      </c>
    </row>
    <row r="10014" spans="1:14" hidden="1" x14ac:dyDescent="0.25">
      <c r="A10014" t="s">
        <v>13</v>
      </c>
      <c r="B10014" t="s">
        <v>42</v>
      </c>
      <c r="C10014" s="7">
        <v>43914</v>
      </c>
      <c r="D10014">
        <v>24811</v>
      </c>
      <c r="E10014">
        <v>1762</v>
      </c>
      <c r="F10014">
        <v>1934</v>
      </c>
      <c r="G10014">
        <v>122</v>
      </c>
      <c r="H10014">
        <v>295.39400000000001</v>
      </c>
      <c r="I10014">
        <v>20.978000000000002</v>
      </c>
      <c r="J10014">
        <v>23.026</v>
      </c>
      <c r="K10014">
        <v>1.4530000000000001</v>
      </c>
      <c r="L10014" s="6">
        <v>83992953</v>
      </c>
      <c r="M10014" s="6"/>
      <c r="N10014" s="7">
        <v>43914</v>
      </c>
    </row>
    <row r="10015" spans="1:14" hidden="1" x14ac:dyDescent="0.25">
      <c r="A10015" t="s">
        <v>13</v>
      </c>
      <c r="B10015" t="s">
        <v>42</v>
      </c>
      <c r="C10015" s="7">
        <v>43915</v>
      </c>
      <c r="D10015">
        <v>27017</v>
      </c>
      <c r="E10015">
        <v>2206</v>
      </c>
      <c r="F10015">
        <v>2077</v>
      </c>
      <c r="G10015">
        <v>143</v>
      </c>
      <c r="H10015">
        <v>321.65800000000002</v>
      </c>
      <c r="I10015">
        <v>26.263999999999999</v>
      </c>
      <c r="J10015">
        <v>24.728000000000002</v>
      </c>
      <c r="K10015">
        <v>1.7030000000000001</v>
      </c>
      <c r="L10015" s="6">
        <v>83992953</v>
      </c>
      <c r="M10015" s="6"/>
      <c r="N10015" s="7">
        <v>43915</v>
      </c>
    </row>
    <row r="10016" spans="1:14" hidden="1" x14ac:dyDescent="0.25">
      <c r="A10016" t="s">
        <v>13</v>
      </c>
      <c r="B10016" t="s">
        <v>42</v>
      </c>
      <c r="C10016" s="7">
        <v>43916</v>
      </c>
      <c r="D10016">
        <v>29406</v>
      </c>
      <c r="E10016">
        <v>2389</v>
      </c>
      <c r="F10016">
        <v>2234</v>
      </c>
      <c r="G10016">
        <v>157</v>
      </c>
      <c r="H10016">
        <v>350.101</v>
      </c>
      <c r="I10016">
        <v>28.443000000000001</v>
      </c>
      <c r="J10016">
        <v>26.597000000000001</v>
      </c>
      <c r="K10016">
        <v>1.869</v>
      </c>
      <c r="L10016" s="6">
        <v>83992953</v>
      </c>
      <c r="M10016" s="6"/>
      <c r="N10016" s="7">
        <v>43916</v>
      </c>
    </row>
    <row r="10017" spans="1:14" hidden="1" x14ac:dyDescent="0.25">
      <c r="A10017" t="s">
        <v>13</v>
      </c>
      <c r="B10017" t="s">
        <v>42</v>
      </c>
      <c r="C10017" s="7">
        <v>43917</v>
      </c>
      <c r="D10017">
        <v>32332</v>
      </c>
      <c r="E10017">
        <v>2926</v>
      </c>
      <c r="F10017">
        <v>2378</v>
      </c>
      <c r="G10017">
        <v>144</v>
      </c>
      <c r="H10017">
        <v>384.93700000000001</v>
      </c>
      <c r="I10017">
        <v>34.835999999999999</v>
      </c>
      <c r="J10017">
        <v>28.312000000000001</v>
      </c>
      <c r="K10017">
        <v>1.714</v>
      </c>
      <c r="L10017" s="6">
        <v>83992953</v>
      </c>
      <c r="M10017" s="6"/>
      <c r="N10017" s="7">
        <v>43917</v>
      </c>
    </row>
    <row r="10018" spans="1:14" hidden="1" x14ac:dyDescent="0.25">
      <c r="A10018" t="s">
        <v>13</v>
      </c>
      <c r="B10018" t="s">
        <v>42</v>
      </c>
      <c r="C10018" s="7">
        <v>43918</v>
      </c>
      <c r="D10018">
        <v>35408</v>
      </c>
      <c r="E10018">
        <v>3076</v>
      </c>
      <c r="F10018">
        <v>2517</v>
      </c>
      <c r="G10018">
        <v>139</v>
      </c>
      <c r="H10018">
        <v>421.55900000000003</v>
      </c>
      <c r="I10018">
        <v>36.622</v>
      </c>
      <c r="J10018">
        <v>29.966999999999999</v>
      </c>
      <c r="K10018">
        <v>1.655</v>
      </c>
      <c r="L10018" s="6">
        <v>83992953</v>
      </c>
      <c r="M10018" s="6"/>
      <c r="N10018" s="7">
        <v>43918</v>
      </c>
    </row>
    <row r="10019" spans="1:14" hidden="1" x14ac:dyDescent="0.25">
      <c r="A10019" t="s">
        <v>13</v>
      </c>
      <c r="B10019" t="s">
        <v>42</v>
      </c>
      <c r="C10019" s="7">
        <v>43919</v>
      </c>
      <c r="D10019">
        <v>38309</v>
      </c>
      <c r="E10019">
        <v>2901</v>
      </c>
      <c r="F10019">
        <v>2640</v>
      </c>
      <c r="G10019">
        <v>123</v>
      </c>
      <c r="H10019">
        <v>456.09800000000001</v>
      </c>
      <c r="I10019">
        <v>34.539000000000001</v>
      </c>
      <c r="J10019">
        <v>31.431000000000001</v>
      </c>
      <c r="K10019">
        <v>1.464</v>
      </c>
      <c r="L10019" s="6">
        <v>83992953</v>
      </c>
      <c r="M10019" s="6"/>
      <c r="N10019" s="7">
        <v>43919</v>
      </c>
    </row>
    <row r="10020" spans="1:14" hidden="1" x14ac:dyDescent="0.25">
      <c r="A10020" t="s">
        <v>13</v>
      </c>
      <c r="B10020" t="s">
        <v>42</v>
      </c>
      <c r="C10020" s="7">
        <v>43920</v>
      </c>
      <c r="D10020">
        <v>41495</v>
      </c>
      <c r="E10020">
        <v>3186</v>
      </c>
      <c r="F10020">
        <v>2757</v>
      </c>
      <c r="G10020">
        <v>117</v>
      </c>
      <c r="H10020">
        <v>494.03</v>
      </c>
      <c r="I10020">
        <v>37.932000000000002</v>
      </c>
      <c r="J10020">
        <v>32.823999999999998</v>
      </c>
      <c r="K10020">
        <v>1.393</v>
      </c>
      <c r="L10020" s="6">
        <v>83992953</v>
      </c>
      <c r="M10020" s="6"/>
      <c r="N10020" s="7">
        <v>43920</v>
      </c>
    </row>
    <row r="10021" spans="1:14" hidden="1" x14ac:dyDescent="0.25">
      <c r="A10021" t="s">
        <v>13</v>
      </c>
      <c r="B10021" t="s">
        <v>42</v>
      </c>
      <c r="C10021" s="7">
        <v>43921</v>
      </c>
      <c r="D10021">
        <v>44605</v>
      </c>
      <c r="E10021">
        <v>3110</v>
      </c>
      <c r="F10021">
        <v>2898</v>
      </c>
      <c r="G10021">
        <v>141</v>
      </c>
      <c r="H10021">
        <v>531.05600000000004</v>
      </c>
      <c r="I10021">
        <v>37.027000000000001</v>
      </c>
      <c r="J10021">
        <v>34.503</v>
      </c>
      <c r="K10021">
        <v>1.679</v>
      </c>
      <c r="L10021" s="6">
        <v>83992953</v>
      </c>
      <c r="M10021" s="6"/>
      <c r="N10021" s="7">
        <v>43921</v>
      </c>
    </row>
    <row r="10022" spans="1:14" hidden="1" x14ac:dyDescent="0.25">
      <c r="A10022" t="s">
        <v>13</v>
      </c>
      <c r="B10022" t="s">
        <v>42</v>
      </c>
      <c r="C10022" s="7">
        <v>43922</v>
      </c>
      <c r="D10022">
        <v>47593</v>
      </c>
      <c r="E10022">
        <v>2988</v>
      </c>
      <c r="F10022">
        <v>3036</v>
      </c>
      <c r="G10022">
        <v>138</v>
      </c>
      <c r="H10022">
        <v>566.63099999999997</v>
      </c>
      <c r="I10022">
        <v>35.573999999999998</v>
      </c>
      <c r="J10022">
        <v>36.146000000000001</v>
      </c>
      <c r="K10022">
        <v>1.643</v>
      </c>
      <c r="L10022" s="6">
        <v>83992953</v>
      </c>
      <c r="M10022" s="6"/>
      <c r="N10022" s="7">
        <v>43922</v>
      </c>
    </row>
    <row r="10023" spans="1:14" hidden="1" x14ac:dyDescent="0.25">
      <c r="A10023" t="s">
        <v>13</v>
      </c>
      <c r="B10023" t="s">
        <v>42</v>
      </c>
      <c r="C10023" s="7">
        <v>43923</v>
      </c>
      <c r="D10023">
        <v>50468</v>
      </c>
      <c r="E10023">
        <v>2875</v>
      </c>
      <c r="F10023">
        <v>3160</v>
      </c>
      <c r="G10023">
        <v>124</v>
      </c>
      <c r="H10023">
        <v>600.86</v>
      </c>
      <c r="I10023">
        <v>34.228999999999999</v>
      </c>
      <c r="J10023">
        <v>37.622</v>
      </c>
      <c r="K10023">
        <v>1.476</v>
      </c>
      <c r="L10023" s="6">
        <v>83992953</v>
      </c>
      <c r="M10023" s="6"/>
      <c r="N10023" s="7">
        <v>43923</v>
      </c>
    </row>
    <row r="10024" spans="1:14" hidden="1" x14ac:dyDescent="0.25">
      <c r="A10024" t="s">
        <v>13</v>
      </c>
      <c r="B10024" t="s">
        <v>42</v>
      </c>
      <c r="C10024" s="7">
        <v>43924</v>
      </c>
      <c r="D10024">
        <v>53183</v>
      </c>
      <c r="E10024">
        <v>2715</v>
      </c>
      <c r="F10024">
        <v>3294</v>
      </c>
      <c r="G10024">
        <v>134</v>
      </c>
      <c r="H10024">
        <v>633.18399999999997</v>
      </c>
      <c r="I10024">
        <v>32.323999999999998</v>
      </c>
      <c r="J10024">
        <v>39.218000000000004</v>
      </c>
      <c r="K10024">
        <v>1.595</v>
      </c>
      <c r="L10024" s="6">
        <v>83992953</v>
      </c>
      <c r="M10024" s="6"/>
      <c r="N10024" s="7">
        <v>43924</v>
      </c>
    </row>
    <row r="10025" spans="1:14" hidden="1" x14ac:dyDescent="0.25">
      <c r="A10025" t="s">
        <v>13</v>
      </c>
      <c r="B10025" t="s">
        <v>42</v>
      </c>
      <c r="C10025" s="7">
        <v>43925</v>
      </c>
      <c r="D10025">
        <v>55743</v>
      </c>
      <c r="E10025">
        <v>2560</v>
      </c>
      <c r="F10025">
        <v>3452</v>
      </c>
      <c r="G10025">
        <v>158</v>
      </c>
      <c r="H10025">
        <v>663.66300000000001</v>
      </c>
      <c r="I10025">
        <v>30.478999999999999</v>
      </c>
      <c r="J10025">
        <v>41.098999999999997</v>
      </c>
      <c r="K10025">
        <v>1.881</v>
      </c>
      <c r="L10025" s="6">
        <v>83992953</v>
      </c>
      <c r="M10025" s="6"/>
      <c r="N10025" s="7">
        <v>43925</v>
      </c>
    </row>
    <row r="10026" spans="1:14" hidden="1" x14ac:dyDescent="0.25">
      <c r="A10026" t="s">
        <v>13</v>
      </c>
      <c r="B10026" t="s">
        <v>42</v>
      </c>
      <c r="C10026" s="7">
        <v>43926</v>
      </c>
      <c r="D10026">
        <v>58226</v>
      </c>
      <c r="E10026">
        <v>2483</v>
      </c>
      <c r="F10026">
        <v>3603</v>
      </c>
      <c r="G10026">
        <v>151</v>
      </c>
      <c r="H10026">
        <v>693.22500000000002</v>
      </c>
      <c r="I10026">
        <v>29.562000000000001</v>
      </c>
      <c r="J10026">
        <v>42.896000000000001</v>
      </c>
      <c r="K10026">
        <v>1.798</v>
      </c>
      <c r="L10026" s="6">
        <v>83992953</v>
      </c>
      <c r="M10026" s="6"/>
      <c r="N10026" s="7">
        <v>43926</v>
      </c>
    </row>
    <row r="10027" spans="1:14" hidden="1" x14ac:dyDescent="0.25">
      <c r="A10027" t="s">
        <v>13</v>
      </c>
      <c r="B10027" t="s">
        <v>42</v>
      </c>
      <c r="C10027" s="7">
        <v>43927</v>
      </c>
      <c r="D10027">
        <v>60500</v>
      </c>
      <c r="E10027">
        <v>2274</v>
      </c>
      <c r="F10027">
        <v>3739</v>
      </c>
      <c r="G10027">
        <v>136</v>
      </c>
      <c r="H10027">
        <v>720.29899999999998</v>
      </c>
      <c r="I10027">
        <v>27.074000000000002</v>
      </c>
      <c r="J10027">
        <v>44.515999999999998</v>
      </c>
      <c r="K10027">
        <v>1.619</v>
      </c>
      <c r="L10027" s="6">
        <v>83992953</v>
      </c>
      <c r="M10027" s="6"/>
      <c r="N10027" s="7">
        <v>43927</v>
      </c>
    </row>
    <row r="10028" spans="1:14" hidden="1" x14ac:dyDescent="0.25">
      <c r="A10028" t="s">
        <v>13</v>
      </c>
      <c r="B10028" t="s">
        <v>42</v>
      </c>
      <c r="C10028" s="7">
        <v>43928</v>
      </c>
      <c r="D10028">
        <v>62589</v>
      </c>
      <c r="E10028">
        <v>2089</v>
      </c>
      <c r="F10028">
        <v>3872</v>
      </c>
      <c r="G10028">
        <v>133</v>
      </c>
      <c r="H10028">
        <v>745.17</v>
      </c>
      <c r="I10028">
        <v>24.870999999999999</v>
      </c>
      <c r="J10028">
        <v>46.098999999999997</v>
      </c>
      <c r="K10028">
        <v>1.583</v>
      </c>
      <c r="L10028" s="6">
        <v>83992953</v>
      </c>
      <c r="M10028" s="6"/>
      <c r="N10028" s="7">
        <v>43928</v>
      </c>
    </row>
    <row r="10029" spans="1:14" hidden="1" x14ac:dyDescent="0.25">
      <c r="A10029" t="s">
        <v>13</v>
      </c>
      <c r="B10029" t="s">
        <v>42</v>
      </c>
      <c r="C10029" s="7">
        <v>43929</v>
      </c>
      <c r="D10029">
        <v>64586</v>
      </c>
      <c r="E10029">
        <v>1997</v>
      </c>
      <c r="F10029">
        <v>3993</v>
      </c>
      <c r="G10029">
        <v>121</v>
      </c>
      <c r="H10029">
        <v>768.94500000000005</v>
      </c>
      <c r="I10029">
        <v>23.776</v>
      </c>
      <c r="J10029">
        <v>47.54</v>
      </c>
      <c r="K10029">
        <v>1.4410000000000001</v>
      </c>
      <c r="L10029" s="6">
        <v>83992953</v>
      </c>
      <c r="M10029" s="6"/>
      <c r="N10029" s="7">
        <v>43929</v>
      </c>
    </row>
    <row r="10030" spans="1:14" hidden="1" x14ac:dyDescent="0.25">
      <c r="A10030" t="s">
        <v>13</v>
      </c>
      <c r="B10030" t="s">
        <v>42</v>
      </c>
      <c r="C10030" s="7">
        <v>43930</v>
      </c>
      <c r="D10030">
        <v>66220</v>
      </c>
      <c r="E10030">
        <v>1634</v>
      </c>
      <c r="F10030">
        <v>4110</v>
      </c>
      <c r="G10030">
        <v>117</v>
      </c>
      <c r="H10030">
        <v>788.399</v>
      </c>
      <c r="I10030">
        <v>19.454000000000001</v>
      </c>
      <c r="J10030">
        <v>48.933</v>
      </c>
      <c r="K10030">
        <v>1.393</v>
      </c>
      <c r="L10030" s="6">
        <v>83992953</v>
      </c>
      <c r="M10030" s="6"/>
      <c r="N10030" s="7">
        <v>43930</v>
      </c>
    </row>
    <row r="10031" spans="1:14" hidden="1" x14ac:dyDescent="0.25">
      <c r="A10031" t="s">
        <v>13</v>
      </c>
      <c r="B10031" t="s">
        <v>42</v>
      </c>
      <c r="C10031" s="7">
        <v>43931</v>
      </c>
      <c r="D10031">
        <v>68192</v>
      </c>
      <c r="E10031">
        <v>1972</v>
      </c>
      <c r="F10031">
        <v>4232</v>
      </c>
      <c r="G10031">
        <v>122</v>
      </c>
      <c r="H10031">
        <v>811.87800000000004</v>
      </c>
      <c r="I10031">
        <v>23.478000000000002</v>
      </c>
      <c r="J10031">
        <v>50.384999999999998</v>
      </c>
      <c r="K10031">
        <v>1.4530000000000001</v>
      </c>
      <c r="L10031" s="6">
        <v>83992953</v>
      </c>
      <c r="M10031" s="6"/>
      <c r="N10031" s="7">
        <v>43931</v>
      </c>
    </row>
    <row r="10032" spans="1:14" hidden="1" x14ac:dyDescent="0.25">
      <c r="A10032" t="s">
        <v>13</v>
      </c>
      <c r="B10032" t="s">
        <v>42</v>
      </c>
      <c r="C10032" s="7">
        <v>43932</v>
      </c>
      <c r="D10032">
        <v>70029</v>
      </c>
      <c r="E10032">
        <v>1837</v>
      </c>
      <c r="F10032">
        <v>4357</v>
      </c>
      <c r="G10032">
        <v>125</v>
      </c>
      <c r="H10032">
        <v>833.74900000000002</v>
      </c>
      <c r="I10032">
        <v>21.870999999999999</v>
      </c>
      <c r="J10032">
        <v>51.872999999999998</v>
      </c>
      <c r="K10032">
        <v>1.488</v>
      </c>
      <c r="L10032" s="6">
        <v>83992953</v>
      </c>
      <c r="M10032" s="6"/>
      <c r="N10032" s="7">
        <v>43932</v>
      </c>
    </row>
    <row r="10033" spans="1:14" hidden="1" x14ac:dyDescent="0.25">
      <c r="A10033" t="s">
        <v>13</v>
      </c>
      <c r="B10033" t="s">
        <v>42</v>
      </c>
      <c r="C10033" s="7">
        <v>43933</v>
      </c>
      <c r="D10033">
        <v>71686</v>
      </c>
      <c r="E10033">
        <v>1657</v>
      </c>
      <c r="F10033">
        <v>4474</v>
      </c>
      <c r="G10033">
        <v>117</v>
      </c>
      <c r="H10033">
        <v>853.476</v>
      </c>
      <c r="I10033">
        <v>19.728000000000002</v>
      </c>
      <c r="J10033">
        <v>53.265999999999998</v>
      </c>
      <c r="K10033">
        <v>1.393</v>
      </c>
      <c r="L10033" s="6">
        <v>83992953</v>
      </c>
      <c r="M10033" s="6"/>
      <c r="N10033" s="7">
        <v>43933</v>
      </c>
    </row>
    <row r="10034" spans="1:14" hidden="1" x14ac:dyDescent="0.25">
      <c r="A10034" t="s">
        <v>13</v>
      </c>
      <c r="B10034" t="s">
        <v>42</v>
      </c>
      <c r="C10034" s="7">
        <v>43934</v>
      </c>
      <c r="D10034">
        <v>73303</v>
      </c>
      <c r="E10034">
        <v>1617</v>
      </c>
      <c r="F10034">
        <v>4585</v>
      </c>
      <c r="G10034">
        <v>111</v>
      </c>
      <c r="H10034">
        <v>872.72799999999995</v>
      </c>
      <c r="I10034">
        <v>19.251999999999999</v>
      </c>
      <c r="J10034">
        <v>54.588000000000001</v>
      </c>
      <c r="K10034">
        <v>1.3220000000000001</v>
      </c>
      <c r="L10034" s="6">
        <v>83992953</v>
      </c>
      <c r="M10034" s="6"/>
      <c r="N10034" s="7">
        <v>43934</v>
      </c>
    </row>
    <row r="10035" spans="1:14" hidden="1" x14ac:dyDescent="0.25">
      <c r="A10035" t="s">
        <v>13</v>
      </c>
      <c r="B10035" t="s">
        <v>42</v>
      </c>
      <c r="C10035" s="7">
        <v>43935</v>
      </c>
      <c r="D10035">
        <v>74877</v>
      </c>
      <c r="E10035">
        <v>1574</v>
      </c>
      <c r="F10035">
        <v>4683</v>
      </c>
      <c r="G10035">
        <v>98</v>
      </c>
      <c r="H10035">
        <v>891.46799999999996</v>
      </c>
      <c r="I10035">
        <v>18.739999999999998</v>
      </c>
      <c r="J10035">
        <v>55.755000000000003</v>
      </c>
      <c r="K10035">
        <v>1.167</v>
      </c>
      <c r="L10035" s="6">
        <v>83992953</v>
      </c>
      <c r="M10035" s="6"/>
      <c r="N10035" s="7">
        <v>43935</v>
      </c>
    </row>
    <row r="10036" spans="1:14" hidden="1" x14ac:dyDescent="0.25">
      <c r="A10036" t="s">
        <v>13</v>
      </c>
      <c r="B10036" t="s">
        <v>42</v>
      </c>
      <c r="C10036" s="7">
        <v>43936</v>
      </c>
      <c r="D10036">
        <v>76389</v>
      </c>
      <c r="E10036">
        <v>1512</v>
      </c>
      <c r="F10036">
        <v>4777</v>
      </c>
      <c r="G10036">
        <v>94</v>
      </c>
      <c r="H10036">
        <v>909.46900000000005</v>
      </c>
      <c r="I10036">
        <v>18.001999999999999</v>
      </c>
      <c r="J10036">
        <v>56.874000000000002</v>
      </c>
      <c r="K10036">
        <v>1.119</v>
      </c>
      <c r="L10036" s="6">
        <v>83992953</v>
      </c>
      <c r="M10036" s="6"/>
      <c r="N10036" s="7">
        <v>43936</v>
      </c>
    </row>
    <row r="10037" spans="1:14" hidden="1" x14ac:dyDescent="0.25">
      <c r="A10037" t="s">
        <v>13</v>
      </c>
      <c r="B10037" t="s">
        <v>42</v>
      </c>
      <c r="C10037" s="7">
        <v>43937</v>
      </c>
      <c r="D10037">
        <v>77995</v>
      </c>
      <c r="E10037">
        <v>1606</v>
      </c>
      <c r="F10037">
        <v>4869</v>
      </c>
      <c r="G10037">
        <v>92</v>
      </c>
      <c r="H10037">
        <v>928.59</v>
      </c>
      <c r="I10037">
        <v>19.120999999999999</v>
      </c>
      <c r="J10037">
        <v>57.969000000000001</v>
      </c>
      <c r="K10037">
        <v>1.095</v>
      </c>
      <c r="L10037" s="6">
        <v>83992953</v>
      </c>
      <c r="M10037" s="6"/>
      <c r="N10037" s="7">
        <v>43937</v>
      </c>
    </row>
    <row r="10038" spans="1:14" hidden="1" x14ac:dyDescent="0.25">
      <c r="A10038" t="s">
        <v>13</v>
      </c>
      <c r="B10038" t="s">
        <v>42</v>
      </c>
      <c r="C10038" s="7">
        <v>43938</v>
      </c>
      <c r="D10038">
        <v>79494</v>
      </c>
      <c r="E10038">
        <v>1499</v>
      </c>
      <c r="F10038">
        <v>4958</v>
      </c>
      <c r="G10038">
        <v>89</v>
      </c>
      <c r="H10038">
        <v>946.43700000000001</v>
      </c>
      <c r="I10038">
        <v>17.847000000000001</v>
      </c>
      <c r="J10038">
        <v>59.029000000000003</v>
      </c>
      <c r="K10038">
        <v>1.06</v>
      </c>
      <c r="L10038" s="6">
        <v>83992953</v>
      </c>
      <c r="M10038" s="6"/>
      <c r="N10038" s="7">
        <v>43938</v>
      </c>
    </row>
    <row r="10039" spans="1:14" hidden="1" x14ac:dyDescent="0.25">
      <c r="A10039" t="s">
        <v>13</v>
      </c>
      <c r="B10039" t="s">
        <v>42</v>
      </c>
      <c r="C10039" s="7">
        <v>43939</v>
      </c>
      <c r="D10039">
        <v>80868</v>
      </c>
      <c r="E10039">
        <v>1374</v>
      </c>
      <c r="F10039">
        <v>5031</v>
      </c>
      <c r="G10039">
        <v>73</v>
      </c>
      <c r="H10039">
        <v>962.79499999999996</v>
      </c>
      <c r="I10039">
        <v>16.359000000000002</v>
      </c>
      <c r="J10039">
        <v>59.898000000000003</v>
      </c>
      <c r="K10039">
        <v>0.86899999999999999</v>
      </c>
      <c r="L10039" s="6">
        <v>83992953</v>
      </c>
      <c r="M10039" s="6"/>
      <c r="N10039" s="7">
        <v>43939</v>
      </c>
    </row>
    <row r="10040" spans="1:14" hidden="1" x14ac:dyDescent="0.25">
      <c r="A10040" t="s">
        <v>13</v>
      </c>
      <c r="B10040" t="s">
        <v>42</v>
      </c>
      <c r="C10040" s="7">
        <v>43940</v>
      </c>
      <c r="D10040">
        <v>82211</v>
      </c>
      <c r="E10040">
        <v>1343</v>
      </c>
      <c r="F10040">
        <v>5118</v>
      </c>
      <c r="G10040">
        <v>87</v>
      </c>
      <c r="H10040">
        <v>978.78399999999999</v>
      </c>
      <c r="I10040">
        <v>15.989000000000001</v>
      </c>
      <c r="J10040">
        <v>60.933999999999997</v>
      </c>
      <c r="K10040">
        <v>1.036</v>
      </c>
      <c r="L10040" s="6">
        <v>83992953</v>
      </c>
      <c r="M10040" s="6"/>
      <c r="N10040" s="7">
        <v>43940</v>
      </c>
    </row>
    <row r="10041" spans="1:14" hidden="1" x14ac:dyDescent="0.25">
      <c r="A10041" t="s">
        <v>13</v>
      </c>
      <c r="B10041" t="s">
        <v>42</v>
      </c>
      <c r="C10041" s="7">
        <v>43941</v>
      </c>
      <c r="D10041">
        <v>83505</v>
      </c>
      <c r="E10041">
        <v>1294</v>
      </c>
      <c r="F10041">
        <v>5209</v>
      </c>
      <c r="G10041">
        <v>91</v>
      </c>
      <c r="H10041">
        <v>994.19100000000003</v>
      </c>
      <c r="I10041">
        <v>15.406000000000001</v>
      </c>
      <c r="J10041">
        <v>62.017000000000003</v>
      </c>
      <c r="K10041">
        <v>1.083</v>
      </c>
      <c r="L10041" s="6">
        <v>83992953</v>
      </c>
      <c r="M10041" s="6"/>
      <c r="N10041" s="7">
        <v>43941</v>
      </c>
    </row>
    <row r="10042" spans="1:14" hidden="1" x14ac:dyDescent="0.25">
      <c r="A10042" t="s">
        <v>13</v>
      </c>
      <c r="B10042" t="s">
        <v>42</v>
      </c>
      <c r="C10042" s="7">
        <v>43942</v>
      </c>
      <c r="D10042">
        <v>84802</v>
      </c>
      <c r="E10042">
        <v>1297</v>
      </c>
      <c r="F10042">
        <v>5297</v>
      </c>
      <c r="G10042">
        <v>88</v>
      </c>
      <c r="H10042">
        <v>1009.6319999999999</v>
      </c>
      <c r="I10042">
        <v>15.442</v>
      </c>
      <c r="J10042">
        <v>63.064999999999998</v>
      </c>
      <c r="K10042">
        <v>1.048</v>
      </c>
      <c r="L10042" s="6">
        <v>83992953</v>
      </c>
      <c r="M10042" s="6"/>
      <c r="N10042" s="7">
        <v>43942</v>
      </c>
    </row>
    <row r="10043" spans="1:14" hidden="1" x14ac:dyDescent="0.25">
      <c r="A10043" t="s">
        <v>13</v>
      </c>
      <c r="B10043" t="s">
        <v>42</v>
      </c>
      <c r="C10043" s="7">
        <v>43943</v>
      </c>
      <c r="D10043">
        <v>85996</v>
      </c>
      <c r="E10043">
        <v>1194</v>
      </c>
      <c r="F10043">
        <v>5391</v>
      </c>
      <c r="G10043">
        <v>94</v>
      </c>
      <c r="H10043">
        <v>1023.848</v>
      </c>
      <c r="I10043">
        <v>14.215</v>
      </c>
      <c r="J10043">
        <v>64.183999999999997</v>
      </c>
      <c r="K10043">
        <v>1.119</v>
      </c>
      <c r="L10043" s="6">
        <v>83992953</v>
      </c>
      <c r="M10043" s="6"/>
      <c r="N10043" s="7">
        <v>43943</v>
      </c>
    </row>
    <row r="10044" spans="1:14" hidden="1" x14ac:dyDescent="0.25">
      <c r="A10044" t="s">
        <v>13</v>
      </c>
      <c r="B10044" t="s">
        <v>42</v>
      </c>
      <c r="C10044" s="7">
        <v>43944</v>
      </c>
      <c r="D10044">
        <v>87026</v>
      </c>
      <c r="E10044">
        <v>1030</v>
      </c>
      <c r="F10044">
        <v>5481</v>
      </c>
      <c r="G10044">
        <v>90</v>
      </c>
      <c r="H10044">
        <v>1036.1110000000001</v>
      </c>
      <c r="I10044">
        <v>12.263</v>
      </c>
      <c r="J10044">
        <v>65.254999999999995</v>
      </c>
      <c r="K10044">
        <v>1.0720000000000001</v>
      </c>
      <c r="L10044" s="6">
        <v>83992953</v>
      </c>
      <c r="M10044" s="6"/>
      <c r="N10044" s="7">
        <v>43944</v>
      </c>
    </row>
    <row r="10045" spans="1:14" hidden="1" x14ac:dyDescent="0.25">
      <c r="A10045" t="s">
        <v>13</v>
      </c>
      <c r="B10045" t="s">
        <v>42</v>
      </c>
      <c r="C10045" s="7">
        <v>43945</v>
      </c>
      <c r="D10045">
        <v>88194</v>
      </c>
      <c r="E10045">
        <v>1168</v>
      </c>
      <c r="F10045">
        <v>5574</v>
      </c>
      <c r="G10045">
        <v>93</v>
      </c>
      <c r="H10045">
        <v>1050.0170000000001</v>
      </c>
      <c r="I10045">
        <v>13.906000000000001</v>
      </c>
      <c r="J10045">
        <v>66.363</v>
      </c>
      <c r="K10045">
        <v>1.107</v>
      </c>
      <c r="L10045" s="6">
        <v>83992953</v>
      </c>
      <c r="M10045" s="6"/>
      <c r="N10045" s="7">
        <v>43945</v>
      </c>
    </row>
    <row r="10046" spans="1:14" hidden="1" x14ac:dyDescent="0.25">
      <c r="A10046" t="s">
        <v>13</v>
      </c>
      <c r="B10046" t="s">
        <v>42</v>
      </c>
      <c r="C10046" s="7">
        <v>43946</v>
      </c>
      <c r="D10046">
        <v>89328</v>
      </c>
      <c r="E10046">
        <v>1134</v>
      </c>
      <c r="F10046">
        <v>5650</v>
      </c>
      <c r="G10046">
        <v>76</v>
      </c>
      <c r="H10046">
        <v>1063.518</v>
      </c>
      <c r="I10046">
        <v>13.500999999999999</v>
      </c>
      <c r="J10046">
        <v>67.268000000000001</v>
      </c>
      <c r="K10046">
        <v>0.90500000000000003</v>
      </c>
      <c r="L10046" s="6">
        <v>83992953</v>
      </c>
      <c r="M10046" s="6"/>
      <c r="N10046" s="7">
        <v>43946</v>
      </c>
    </row>
    <row r="10047" spans="1:14" hidden="1" x14ac:dyDescent="0.25">
      <c r="A10047" t="s">
        <v>13</v>
      </c>
      <c r="B10047" t="s">
        <v>42</v>
      </c>
      <c r="C10047" s="7">
        <v>43947</v>
      </c>
      <c r="D10047">
        <v>90481</v>
      </c>
      <c r="E10047">
        <v>1153</v>
      </c>
      <c r="F10047">
        <v>5710</v>
      </c>
      <c r="G10047">
        <v>60</v>
      </c>
      <c r="H10047">
        <v>1077.2449999999999</v>
      </c>
      <c r="I10047">
        <v>13.727</v>
      </c>
      <c r="J10047">
        <v>67.981999999999999</v>
      </c>
      <c r="K10047">
        <v>0.71399999999999997</v>
      </c>
      <c r="L10047" s="6">
        <v>83992953</v>
      </c>
      <c r="M10047" s="6"/>
      <c r="N10047" s="7">
        <v>43947</v>
      </c>
    </row>
    <row r="10048" spans="1:14" hidden="1" x14ac:dyDescent="0.25">
      <c r="A10048" t="s">
        <v>13</v>
      </c>
      <c r="B10048" t="s">
        <v>42</v>
      </c>
      <c r="C10048" s="7">
        <v>43948</v>
      </c>
      <c r="D10048">
        <v>91472</v>
      </c>
      <c r="E10048">
        <v>991</v>
      </c>
      <c r="F10048">
        <v>5806</v>
      </c>
      <c r="G10048">
        <v>96</v>
      </c>
      <c r="H10048">
        <v>1089.0440000000001</v>
      </c>
      <c r="I10048">
        <v>11.798999999999999</v>
      </c>
      <c r="J10048">
        <v>69.125</v>
      </c>
      <c r="K10048">
        <v>1.143</v>
      </c>
      <c r="L10048" s="6">
        <v>83992953</v>
      </c>
      <c r="M10048" s="6"/>
      <c r="N10048" s="7">
        <v>43948</v>
      </c>
    </row>
    <row r="10049" spans="1:14" hidden="1" x14ac:dyDescent="0.25">
      <c r="A10049" t="s">
        <v>13</v>
      </c>
      <c r="B10049" t="s">
        <v>42</v>
      </c>
      <c r="C10049" s="7">
        <v>43949</v>
      </c>
      <c r="D10049">
        <v>92584</v>
      </c>
      <c r="E10049">
        <v>1112</v>
      </c>
      <c r="F10049">
        <v>5877</v>
      </c>
      <c r="G10049">
        <v>71</v>
      </c>
      <c r="H10049">
        <v>1102.2829999999999</v>
      </c>
      <c r="I10049">
        <v>13.239000000000001</v>
      </c>
      <c r="J10049">
        <v>69.97</v>
      </c>
      <c r="K10049">
        <v>0.84499999999999997</v>
      </c>
      <c r="L10049" s="6">
        <v>83992953</v>
      </c>
      <c r="M10049" s="6"/>
      <c r="N10049" s="7">
        <v>43949</v>
      </c>
    </row>
    <row r="10050" spans="1:14" hidden="1" x14ac:dyDescent="0.25">
      <c r="A10050" t="s">
        <v>13</v>
      </c>
      <c r="B10050" t="s">
        <v>42</v>
      </c>
      <c r="C10050" s="7">
        <v>43950</v>
      </c>
      <c r="D10050">
        <v>93657</v>
      </c>
      <c r="E10050">
        <v>1073</v>
      </c>
      <c r="F10050">
        <v>5957</v>
      </c>
      <c r="G10050">
        <v>80</v>
      </c>
      <c r="H10050">
        <v>1115.058</v>
      </c>
      <c r="I10050">
        <v>12.775</v>
      </c>
      <c r="J10050">
        <v>70.923000000000002</v>
      </c>
      <c r="K10050">
        <v>0.95199999999999996</v>
      </c>
      <c r="L10050" s="6">
        <v>83992953</v>
      </c>
      <c r="M10050" s="6"/>
      <c r="N10050" s="7">
        <v>43950</v>
      </c>
    </row>
    <row r="10051" spans="1:14" hidden="1" x14ac:dyDescent="0.25">
      <c r="A10051" t="s">
        <v>13</v>
      </c>
      <c r="B10051" t="s">
        <v>42</v>
      </c>
      <c r="C10051" s="7">
        <v>43951</v>
      </c>
      <c r="D10051">
        <v>94640</v>
      </c>
      <c r="E10051">
        <v>983</v>
      </c>
      <c r="F10051">
        <v>6028</v>
      </c>
      <c r="G10051">
        <v>71</v>
      </c>
      <c r="H10051">
        <v>1126.761</v>
      </c>
      <c r="I10051">
        <v>11.702999999999999</v>
      </c>
      <c r="J10051">
        <v>71.768000000000001</v>
      </c>
      <c r="K10051">
        <v>0.84499999999999997</v>
      </c>
      <c r="L10051" s="6">
        <v>83992953</v>
      </c>
      <c r="M10051" s="6"/>
      <c r="N10051" s="7">
        <v>43951</v>
      </c>
    </row>
    <row r="10052" spans="1:14" hidden="1" x14ac:dyDescent="0.25">
      <c r="A10052" t="s">
        <v>13</v>
      </c>
      <c r="B10052" t="s">
        <v>42</v>
      </c>
      <c r="C10052" s="7">
        <v>43952</v>
      </c>
      <c r="D10052">
        <v>95646</v>
      </c>
      <c r="E10052">
        <v>1006</v>
      </c>
      <c r="F10052">
        <v>6091</v>
      </c>
      <c r="G10052">
        <v>63</v>
      </c>
      <c r="H10052">
        <v>1138.7380000000001</v>
      </c>
      <c r="I10052">
        <v>11.977</v>
      </c>
      <c r="J10052">
        <v>72.518000000000001</v>
      </c>
      <c r="K10052">
        <v>0.75</v>
      </c>
      <c r="L10052" s="6">
        <v>83992953</v>
      </c>
      <c r="M10052" s="6"/>
      <c r="N10052" s="7">
        <v>43952</v>
      </c>
    </row>
    <row r="10053" spans="1:14" hidden="1" x14ac:dyDescent="0.25">
      <c r="A10053" t="s">
        <v>13</v>
      </c>
      <c r="B10053" t="s">
        <v>42</v>
      </c>
      <c r="C10053" s="7">
        <v>43953</v>
      </c>
      <c r="D10053">
        <v>96448</v>
      </c>
      <c r="E10053">
        <v>802</v>
      </c>
      <c r="F10053">
        <v>6156</v>
      </c>
      <c r="G10053">
        <v>65</v>
      </c>
      <c r="H10053">
        <v>1148.287</v>
      </c>
      <c r="I10053">
        <v>9.548</v>
      </c>
      <c r="J10053">
        <v>73.292000000000002</v>
      </c>
      <c r="K10053">
        <v>0.77400000000000002</v>
      </c>
      <c r="L10053" s="6">
        <v>83992953</v>
      </c>
      <c r="M10053" s="6"/>
      <c r="N10053" s="7">
        <v>43953</v>
      </c>
    </row>
    <row r="10054" spans="1:14" hidden="1" x14ac:dyDescent="0.25">
      <c r="A10054" t="s">
        <v>13</v>
      </c>
      <c r="B10054" t="s">
        <v>42</v>
      </c>
      <c r="C10054" s="7">
        <v>43954</v>
      </c>
      <c r="D10054">
        <v>97424</v>
      </c>
      <c r="E10054">
        <v>976</v>
      </c>
      <c r="F10054">
        <v>6203</v>
      </c>
      <c r="G10054">
        <v>47</v>
      </c>
      <c r="H10054">
        <v>1159.9069999999999</v>
      </c>
      <c r="I10054">
        <v>11.62</v>
      </c>
      <c r="J10054">
        <v>73.850999999999999</v>
      </c>
      <c r="K10054">
        <v>0.56000000000000005</v>
      </c>
      <c r="L10054" s="6">
        <v>83992953</v>
      </c>
      <c r="M10054" s="6"/>
      <c r="N10054" s="7">
        <v>43954</v>
      </c>
    </row>
    <row r="10055" spans="1:14" hidden="1" x14ac:dyDescent="0.25">
      <c r="A10055" t="s">
        <v>13</v>
      </c>
      <c r="B10055" t="s">
        <v>42</v>
      </c>
      <c r="C10055" s="7">
        <v>43955</v>
      </c>
      <c r="D10055">
        <v>98647</v>
      </c>
      <c r="E10055">
        <v>1223</v>
      </c>
      <c r="F10055">
        <v>6277</v>
      </c>
      <c r="G10055">
        <v>74</v>
      </c>
      <c r="H10055">
        <v>1174.4680000000001</v>
      </c>
      <c r="I10055">
        <v>14.561</v>
      </c>
      <c r="J10055">
        <v>74.731999999999999</v>
      </c>
      <c r="K10055">
        <v>0.88100000000000001</v>
      </c>
      <c r="L10055" s="6">
        <v>83992953</v>
      </c>
      <c r="M10055" s="6"/>
      <c r="N10055" s="7">
        <v>43955</v>
      </c>
    </row>
    <row r="10056" spans="1:14" hidden="1" x14ac:dyDescent="0.25">
      <c r="A10056" t="s">
        <v>13</v>
      </c>
      <c r="B10056" t="s">
        <v>42</v>
      </c>
      <c r="C10056" s="7">
        <v>43956</v>
      </c>
      <c r="D10056">
        <v>99970</v>
      </c>
      <c r="E10056">
        <v>1323</v>
      </c>
      <c r="F10056">
        <v>6340</v>
      </c>
      <c r="G10056">
        <v>63</v>
      </c>
      <c r="H10056">
        <v>1190.2190000000001</v>
      </c>
      <c r="I10056">
        <v>15.750999999999999</v>
      </c>
      <c r="J10056">
        <v>75.483000000000004</v>
      </c>
      <c r="K10056">
        <v>0.75</v>
      </c>
      <c r="L10056" s="6">
        <v>83992953</v>
      </c>
      <c r="M10056" s="6"/>
      <c r="N10056" s="7">
        <v>43956</v>
      </c>
    </row>
    <row r="10057" spans="1:14" hidden="1" x14ac:dyDescent="0.25">
      <c r="A10057" t="s">
        <v>13</v>
      </c>
      <c r="B10057" t="s">
        <v>42</v>
      </c>
      <c r="C10057" s="7">
        <v>43957</v>
      </c>
      <c r="D10057">
        <v>101650</v>
      </c>
      <c r="E10057">
        <v>1680</v>
      </c>
      <c r="F10057">
        <v>6418</v>
      </c>
      <c r="G10057">
        <v>78</v>
      </c>
      <c r="H10057">
        <v>1210.221</v>
      </c>
      <c r="I10057">
        <v>20.001999999999999</v>
      </c>
      <c r="J10057">
        <v>76.411000000000001</v>
      </c>
      <c r="K10057">
        <v>0.92900000000000005</v>
      </c>
      <c r="L10057" s="6">
        <v>83992953</v>
      </c>
      <c r="M10057" s="6"/>
      <c r="N10057" s="7">
        <v>43957</v>
      </c>
    </row>
    <row r="10058" spans="1:14" hidden="1" x14ac:dyDescent="0.25">
      <c r="A10058" t="s">
        <v>13</v>
      </c>
      <c r="B10058" t="s">
        <v>42</v>
      </c>
      <c r="C10058" s="7">
        <v>43958</v>
      </c>
      <c r="D10058">
        <v>103135</v>
      </c>
      <c r="E10058">
        <v>1485</v>
      </c>
      <c r="F10058">
        <v>6486</v>
      </c>
      <c r="G10058">
        <v>68</v>
      </c>
      <c r="H10058">
        <v>1227.9010000000001</v>
      </c>
      <c r="I10058">
        <v>17.68</v>
      </c>
      <c r="J10058">
        <v>77.221000000000004</v>
      </c>
      <c r="K10058">
        <v>0.81</v>
      </c>
      <c r="L10058" s="6">
        <v>83992953</v>
      </c>
      <c r="M10058" s="6"/>
      <c r="N10058" s="7">
        <v>43958</v>
      </c>
    </row>
    <row r="10059" spans="1:14" hidden="1" x14ac:dyDescent="0.25">
      <c r="A10059" t="s">
        <v>13</v>
      </c>
      <c r="B10059" t="s">
        <v>42</v>
      </c>
      <c r="C10059" s="7">
        <v>43959</v>
      </c>
      <c r="D10059">
        <v>104691</v>
      </c>
      <c r="E10059">
        <v>1556</v>
      </c>
      <c r="F10059">
        <v>6541</v>
      </c>
      <c r="G10059">
        <v>55</v>
      </c>
      <c r="H10059">
        <v>1246.4259999999999</v>
      </c>
      <c r="I10059">
        <v>18.524999999999999</v>
      </c>
      <c r="J10059">
        <v>77.876000000000005</v>
      </c>
      <c r="K10059">
        <v>0.65500000000000003</v>
      </c>
      <c r="L10059" s="6">
        <v>83992953</v>
      </c>
      <c r="M10059" s="6"/>
      <c r="N10059" s="7">
        <v>43959</v>
      </c>
    </row>
    <row r="10060" spans="1:14" hidden="1" x14ac:dyDescent="0.25">
      <c r="A10060" t="s">
        <v>13</v>
      </c>
      <c r="B10060" t="s">
        <v>42</v>
      </c>
      <c r="C10060" s="7">
        <v>43960</v>
      </c>
      <c r="D10060">
        <v>106220</v>
      </c>
      <c r="E10060">
        <v>1529</v>
      </c>
      <c r="F10060">
        <v>6589</v>
      </c>
      <c r="G10060">
        <v>48</v>
      </c>
      <c r="H10060">
        <v>1264.6300000000001</v>
      </c>
      <c r="I10060">
        <v>18.204000000000001</v>
      </c>
      <c r="J10060">
        <v>78.447000000000003</v>
      </c>
      <c r="K10060">
        <v>0.57099999999999995</v>
      </c>
      <c r="L10060" s="6">
        <v>83992953</v>
      </c>
      <c r="M10060" s="6"/>
      <c r="N10060" s="7">
        <v>43960</v>
      </c>
    </row>
    <row r="10061" spans="1:14" hidden="1" x14ac:dyDescent="0.25">
      <c r="A10061" t="s">
        <v>13</v>
      </c>
      <c r="B10061" t="s">
        <v>42</v>
      </c>
      <c r="C10061" s="7">
        <v>43961</v>
      </c>
      <c r="D10061">
        <v>107603</v>
      </c>
      <c r="E10061">
        <v>1383</v>
      </c>
      <c r="F10061">
        <v>6640</v>
      </c>
      <c r="G10061">
        <v>51</v>
      </c>
      <c r="H10061">
        <v>1281.096</v>
      </c>
      <c r="I10061">
        <v>16.466000000000001</v>
      </c>
      <c r="J10061">
        <v>79.054000000000002</v>
      </c>
      <c r="K10061">
        <v>0.60699999999999998</v>
      </c>
      <c r="L10061" s="6">
        <v>83992953</v>
      </c>
      <c r="M10061" s="6"/>
      <c r="N10061" s="7">
        <v>43961</v>
      </c>
    </row>
    <row r="10062" spans="1:14" hidden="1" x14ac:dyDescent="0.25">
      <c r="A10062" t="s">
        <v>13</v>
      </c>
      <c r="B10062" t="s">
        <v>42</v>
      </c>
      <c r="C10062" s="7">
        <v>43962</v>
      </c>
      <c r="D10062">
        <v>109286</v>
      </c>
      <c r="E10062">
        <v>1683</v>
      </c>
      <c r="F10062">
        <v>6685</v>
      </c>
      <c r="G10062">
        <v>45</v>
      </c>
      <c r="H10062">
        <v>1301.133</v>
      </c>
      <c r="I10062">
        <v>20.036999999999999</v>
      </c>
      <c r="J10062">
        <v>79.59</v>
      </c>
      <c r="K10062">
        <v>0.53600000000000003</v>
      </c>
      <c r="L10062" s="6">
        <v>83992953</v>
      </c>
      <c r="M10062" s="6"/>
      <c r="N10062" s="7">
        <v>43962</v>
      </c>
    </row>
    <row r="10063" spans="1:14" hidden="1" x14ac:dyDescent="0.25">
      <c r="A10063" t="s">
        <v>13</v>
      </c>
      <c r="B10063" t="s">
        <v>42</v>
      </c>
      <c r="C10063" s="7">
        <v>43963</v>
      </c>
      <c r="D10063">
        <v>110767</v>
      </c>
      <c r="E10063">
        <v>1481</v>
      </c>
      <c r="F10063">
        <v>6733</v>
      </c>
      <c r="G10063">
        <v>48</v>
      </c>
      <c r="H10063">
        <v>1318.7650000000001</v>
      </c>
      <c r="I10063">
        <v>17.632000000000001</v>
      </c>
      <c r="J10063">
        <v>80.161000000000001</v>
      </c>
      <c r="K10063">
        <v>0.57099999999999995</v>
      </c>
      <c r="L10063" s="6">
        <v>83992953</v>
      </c>
      <c r="M10063" s="6"/>
      <c r="N10063" s="7">
        <v>43963</v>
      </c>
    </row>
    <row r="10064" spans="1:14" hidden="1" x14ac:dyDescent="0.25">
      <c r="A10064" t="s">
        <v>13</v>
      </c>
      <c r="B10064" t="s">
        <v>42</v>
      </c>
      <c r="C10064" s="7">
        <v>43964</v>
      </c>
      <c r="D10064">
        <v>112725</v>
      </c>
      <c r="E10064">
        <v>1958</v>
      </c>
      <c r="F10064">
        <v>6783</v>
      </c>
      <c r="G10064">
        <v>50</v>
      </c>
      <c r="H10064">
        <v>1342.077</v>
      </c>
      <c r="I10064">
        <v>23.311</v>
      </c>
      <c r="J10064">
        <v>80.757000000000005</v>
      </c>
      <c r="K10064">
        <v>0.59499999999999997</v>
      </c>
      <c r="L10064" s="6">
        <v>83992953</v>
      </c>
      <c r="M10064" s="6"/>
      <c r="N10064" s="7">
        <v>43964</v>
      </c>
    </row>
    <row r="10065" spans="1:14" hidden="1" x14ac:dyDescent="0.25">
      <c r="A10065" t="s">
        <v>13</v>
      </c>
      <c r="B10065" t="s">
        <v>42</v>
      </c>
      <c r="C10065" s="7">
        <v>43965</v>
      </c>
      <c r="D10065">
        <v>114533</v>
      </c>
      <c r="E10065">
        <v>1808</v>
      </c>
      <c r="F10065">
        <v>6854</v>
      </c>
      <c r="G10065">
        <v>71</v>
      </c>
      <c r="H10065">
        <v>1363.6020000000001</v>
      </c>
      <c r="I10065">
        <v>21.526</v>
      </c>
      <c r="J10065">
        <v>81.602000000000004</v>
      </c>
      <c r="K10065">
        <v>0.84499999999999997</v>
      </c>
      <c r="L10065" s="6">
        <v>83992953</v>
      </c>
      <c r="M10065" s="6"/>
      <c r="N10065" s="7">
        <v>43965</v>
      </c>
    </row>
    <row r="10066" spans="1:14" hidden="1" x14ac:dyDescent="0.25">
      <c r="A10066" t="s">
        <v>13</v>
      </c>
      <c r="B10066" t="s">
        <v>42</v>
      </c>
      <c r="C10066" s="7">
        <v>43966</v>
      </c>
      <c r="D10066">
        <v>116635</v>
      </c>
      <c r="E10066">
        <v>2102</v>
      </c>
      <c r="F10066">
        <v>6902</v>
      </c>
      <c r="G10066">
        <v>48</v>
      </c>
      <c r="H10066">
        <v>1388.6279999999999</v>
      </c>
      <c r="I10066">
        <v>25.026</v>
      </c>
      <c r="J10066">
        <v>82.174000000000007</v>
      </c>
      <c r="K10066">
        <v>0.57099999999999995</v>
      </c>
      <c r="L10066" s="6">
        <v>83992953</v>
      </c>
      <c r="M10066" s="6"/>
      <c r="N10066" s="7">
        <v>43966</v>
      </c>
    </row>
    <row r="10067" spans="1:14" hidden="1" x14ac:dyDescent="0.25">
      <c r="A10067" t="s">
        <v>13</v>
      </c>
      <c r="B10067" t="s">
        <v>42</v>
      </c>
      <c r="C10067" s="7">
        <v>43967</v>
      </c>
      <c r="D10067">
        <v>118392</v>
      </c>
      <c r="E10067">
        <v>1757</v>
      </c>
      <c r="F10067">
        <v>6937</v>
      </c>
      <c r="G10067">
        <v>35</v>
      </c>
      <c r="H10067">
        <v>1409.547</v>
      </c>
      <c r="I10067">
        <v>20.917999999999999</v>
      </c>
      <c r="J10067">
        <v>82.59</v>
      </c>
      <c r="K10067">
        <v>0.41699999999999998</v>
      </c>
      <c r="L10067" s="6">
        <v>83992953</v>
      </c>
      <c r="M10067" s="6"/>
      <c r="N10067" s="7">
        <v>43967</v>
      </c>
    </row>
    <row r="10068" spans="1:14" hidden="1" x14ac:dyDescent="0.25">
      <c r="A10068" t="s">
        <v>13</v>
      </c>
      <c r="B10068" t="s">
        <v>42</v>
      </c>
      <c r="C10068" s="7">
        <v>43968</v>
      </c>
      <c r="D10068">
        <v>120198</v>
      </c>
      <c r="E10068">
        <v>1806</v>
      </c>
      <c r="F10068">
        <v>6988</v>
      </c>
      <c r="G10068">
        <v>51</v>
      </c>
      <c r="H10068">
        <v>1431.049</v>
      </c>
      <c r="I10068">
        <v>21.501999999999999</v>
      </c>
      <c r="J10068">
        <v>83.197000000000003</v>
      </c>
      <c r="K10068">
        <v>0.60699999999999998</v>
      </c>
      <c r="L10068" s="6">
        <v>83992953</v>
      </c>
      <c r="M10068" s="6"/>
      <c r="N10068" s="7">
        <v>43968</v>
      </c>
    </row>
    <row r="10069" spans="1:14" hidden="1" x14ac:dyDescent="0.25">
      <c r="A10069" t="s">
        <v>13</v>
      </c>
      <c r="B10069" t="s">
        <v>42</v>
      </c>
      <c r="C10069" s="7">
        <v>43969</v>
      </c>
      <c r="D10069">
        <v>122492</v>
      </c>
      <c r="E10069">
        <v>2294</v>
      </c>
      <c r="F10069">
        <v>7057</v>
      </c>
      <c r="G10069">
        <v>69</v>
      </c>
      <c r="H10069">
        <v>1458.36</v>
      </c>
      <c r="I10069">
        <v>27.312000000000001</v>
      </c>
      <c r="J10069">
        <v>84.019000000000005</v>
      </c>
      <c r="K10069">
        <v>0.82099999999999995</v>
      </c>
      <c r="L10069" s="6">
        <v>83992953</v>
      </c>
      <c r="M10069" s="6"/>
      <c r="N10069" s="7">
        <v>43969</v>
      </c>
    </row>
    <row r="10070" spans="1:14" hidden="1" x14ac:dyDescent="0.25">
      <c r="A10070" t="s">
        <v>13</v>
      </c>
      <c r="B10070" t="s">
        <v>42</v>
      </c>
      <c r="C10070" s="7">
        <v>43970</v>
      </c>
      <c r="D10070">
        <v>124603</v>
      </c>
      <c r="E10070">
        <v>2111</v>
      </c>
      <c r="F10070">
        <v>7119</v>
      </c>
      <c r="G10070">
        <v>62</v>
      </c>
      <c r="H10070">
        <v>1483.4939999999999</v>
      </c>
      <c r="I10070">
        <v>25.132999999999999</v>
      </c>
      <c r="J10070">
        <v>84.757000000000005</v>
      </c>
      <c r="K10070">
        <v>0.73799999999999999</v>
      </c>
      <c r="L10070" s="6">
        <v>83992953</v>
      </c>
      <c r="M10070" s="6"/>
      <c r="N10070" s="7">
        <v>43970</v>
      </c>
    </row>
    <row r="10071" spans="1:14" hidden="1" x14ac:dyDescent="0.25">
      <c r="A10071" t="s">
        <v>13</v>
      </c>
      <c r="B10071" t="s">
        <v>42</v>
      </c>
      <c r="C10071" s="7">
        <v>43971</v>
      </c>
      <c r="D10071">
        <v>126949</v>
      </c>
      <c r="E10071">
        <v>2346</v>
      </c>
      <c r="F10071">
        <v>7183</v>
      </c>
      <c r="G10071">
        <v>64</v>
      </c>
      <c r="H10071">
        <v>1511.424</v>
      </c>
      <c r="I10071">
        <v>27.931000000000001</v>
      </c>
      <c r="J10071">
        <v>85.519000000000005</v>
      </c>
      <c r="K10071">
        <v>0.76200000000000001</v>
      </c>
      <c r="L10071" s="6">
        <v>83992953</v>
      </c>
      <c r="M10071" s="6"/>
      <c r="N10071" s="7">
        <v>43971</v>
      </c>
    </row>
    <row r="10072" spans="1:14" hidden="1" x14ac:dyDescent="0.25">
      <c r="A10072" t="s">
        <v>13</v>
      </c>
      <c r="B10072" t="s">
        <v>42</v>
      </c>
      <c r="C10072" s="7">
        <v>43972</v>
      </c>
      <c r="D10072">
        <v>129341</v>
      </c>
      <c r="E10072">
        <v>2392</v>
      </c>
      <c r="F10072">
        <v>7249</v>
      </c>
      <c r="G10072">
        <v>66</v>
      </c>
      <c r="H10072">
        <v>1539.903</v>
      </c>
      <c r="I10072">
        <v>28.478999999999999</v>
      </c>
      <c r="J10072">
        <v>86.305000000000007</v>
      </c>
      <c r="K10072">
        <v>0.78600000000000003</v>
      </c>
      <c r="L10072" s="6">
        <v>83992953</v>
      </c>
      <c r="M10072" s="6"/>
      <c r="N10072" s="7">
        <v>43972</v>
      </c>
    </row>
    <row r="10073" spans="1:14" hidden="1" x14ac:dyDescent="0.25">
      <c r="A10073" t="s">
        <v>13</v>
      </c>
      <c r="B10073" t="s">
        <v>42</v>
      </c>
      <c r="C10073" s="7">
        <v>43973</v>
      </c>
      <c r="D10073">
        <v>131652</v>
      </c>
      <c r="E10073">
        <v>2311</v>
      </c>
      <c r="F10073">
        <v>7300</v>
      </c>
      <c r="G10073">
        <v>51</v>
      </c>
      <c r="H10073">
        <v>1567.4169999999999</v>
      </c>
      <c r="I10073">
        <v>27.513999999999999</v>
      </c>
      <c r="J10073">
        <v>86.912000000000006</v>
      </c>
      <c r="K10073">
        <v>0.60699999999999998</v>
      </c>
      <c r="L10073" s="6">
        <v>83992953</v>
      </c>
      <c r="M10073" s="6"/>
      <c r="N10073" s="7">
        <v>43973</v>
      </c>
    </row>
    <row r="10074" spans="1:14" hidden="1" x14ac:dyDescent="0.25">
      <c r="A10074" t="s">
        <v>13</v>
      </c>
      <c r="B10074" t="s">
        <v>42</v>
      </c>
      <c r="C10074" s="7">
        <v>43974</v>
      </c>
      <c r="D10074">
        <v>133521</v>
      </c>
      <c r="E10074">
        <v>1869</v>
      </c>
      <c r="F10074">
        <v>7359</v>
      </c>
      <c r="G10074">
        <v>59</v>
      </c>
      <c r="H10074">
        <v>1589.6690000000001</v>
      </c>
      <c r="I10074">
        <v>22.251999999999999</v>
      </c>
      <c r="J10074">
        <v>87.614000000000004</v>
      </c>
      <c r="K10074">
        <v>0.70199999999999996</v>
      </c>
      <c r="L10074" s="6">
        <v>83992953</v>
      </c>
      <c r="M10074" s="6"/>
      <c r="N10074" s="7">
        <v>43974</v>
      </c>
    </row>
    <row r="10075" spans="1:14" hidden="1" x14ac:dyDescent="0.25">
      <c r="A10075" t="s">
        <v>13</v>
      </c>
      <c r="B10075" t="s">
        <v>42</v>
      </c>
      <c r="C10075" s="7">
        <v>43975</v>
      </c>
      <c r="D10075">
        <v>135701</v>
      </c>
      <c r="E10075">
        <v>2180</v>
      </c>
      <c r="F10075">
        <v>7417</v>
      </c>
      <c r="G10075">
        <v>58</v>
      </c>
      <c r="H10075">
        <v>1615.624</v>
      </c>
      <c r="I10075">
        <v>25.954999999999998</v>
      </c>
      <c r="J10075">
        <v>88.305000000000007</v>
      </c>
      <c r="K10075">
        <v>0.69099999999999995</v>
      </c>
      <c r="L10075" s="6">
        <v>83992953</v>
      </c>
      <c r="M10075" s="6"/>
      <c r="N10075" s="7">
        <v>43975</v>
      </c>
    </row>
    <row r="10076" spans="1:14" hidden="1" x14ac:dyDescent="0.25">
      <c r="A10076" t="s">
        <v>13</v>
      </c>
      <c r="B10076" t="s">
        <v>42</v>
      </c>
      <c r="C10076" s="7">
        <v>43976</v>
      </c>
      <c r="D10076">
        <v>137724</v>
      </c>
      <c r="E10076">
        <v>2023</v>
      </c>
      <c r="F10076">
        <v>7451</v>
      </c>
      <c r="G10076">
        <v>34</v>
      </c>
      <c r="H10076">
        <v>1639.7090000000001</v>
      </c>
      <c r="I10076">
        <v>24.085000000000001</v>
      </c>
      <c r="J10076">
        <v>88.71</v>
      </c>
      <c r="K10076">
        <v>0.40500000000000003</v>
      </c>
      <c r="L10076" s="6">
        <v>83992953</v>
      </c>
      <c r="M10076" s="6"/>
      <c r="N10076" s="7">
        <v>43976</v>
      </c>
    </row>
    <row r="10077" spans="1:14" hidden="1" x14ac:dyDescent="0.25">
      <c r="A10077" t="s">
        <v>13</v>
      </c>
      <c r="B10077" t="s">
        <v>42</v>
      </c>
      <c r="C10077" s="7">
        <v>43977</v>
      </c>
      <c r="D10077">
        <v>139511</v>
      </c>
      <c r="E10077">
        <v>1787</v>
      </c>
      <c r="F10077">
        <v>7508</v>
      </c>
      <c r="G10077">
        <v>57</v>
      </c>
      <c r="H10077">
        <v>1660.9849999999999</v>
      </c>
      <c r="I10077">
        <v>21.276</v>
      </c>
      <c r="J10077">
        <v>89.388000000000005</v>
      </c>
      <c r="K10077">
        <v>0.67900000000000005</v>
      </c>
      <c r="L10077" s="6">
        <v>83992953</v>
      </c>
      <c r="M10077" s="6"/>
      <c r="N10077" s="7">
        <v>43977</v>
      </c>
    </row>
    <row r="10078" spans="1:14" hidden="1" x14ac:dyDescent="0.25">
      <c r="A10078" t="s">
        <v>13</v>
      </c>
      <c r="B10078" t="s">
        <v>42</v>
      </c>
      <c r="C10078" s="7">
        <v>43978</v>
      </c>
      <c r="D10078">
        <v>141591</v>
      </c>
      <c r="E10078">
        <v>2080</v>
      </c>
      <c r="F10078">
        <v>7564</v>
      </c>
      <c r="G10078">
        <v>56</v>
      </c>
      <c r="H10078">
        <v>1685.749</v>
      </c>
      <c r="I10078">
        <v>24.763999999999999</v>
      </c>
      <c r="J10078">
        <v>90.055000000000007</v>
      </c>
      <c r="K10078">
        <v>0.66700000000000004</v>
      </c>
      <c r="L10078" s="6">
        <v>83992953</v>
      </c>
      <c r="M10078" s="6"/>
      <c r="N10078" s="7">
        <v>43978</v>
      </c>
    </row>
    <row r="10079" spans="1:14" hidden="1" x14ac:dyDescent="0.25">
      <c r="A10079" t="s">
        <v>13</v>
      </c>
      <c r="B10079" t="s">
        <v>42</v>
      </c>
      <c r="C10079" s="7">
        <v>43979</v>
      </c>
      <c r="D10079">
        <v>143849</v>
      </c>
      <c r="E10079">
        <v>2258</v>
      </c>
      <c r="F10079">
        <v>7627</v>
      </c>
      <c r="G10079">
        <v>63</v>
      </c>
      <c r="H10079">
        <v>1712.6320000000001</v>
      </c>
      <c r="I10079">
        <v>26.882999999999999</v>
      </c>
      <c r="J10079">
        <v>90.805000000000007</v>
      </c>
      <c r="K10079">
        <v>0.75</v>
      </c>
      <c r="L10079" s="6">
        <v>83992953</v>
      </c>
      <c r="M10079" s="6"/>
      <c r="N10079" s="7">
        <v>43979</v>
      </c>
    </row>
    <row r="10080" spans="1:14" hidden="1" x14ac:dyDescent="0.25">
      <c r="A10080" t="s">
        <v>13</v>
      </c>
      <c r="B10080" t="s">
        <v>42</v>
      </c>
      <c r="C10080" s="7">
        <v>43980</v>
      </c>
      <c r="D10080">
        <v>146668</v>
      </c>
      <c r="E10080">
        <v>2819</v>
      </c>
      <c r="F10080">
        <v>7677</v>
      </c>
      <c r="G10080">
        <v>50</v>
      </c>
      <c r="H10080">
        <v>1746.194</v>
      </c>
      <c r="I10080">
        <v>33.561999999999998</v>
      </c>
      <c r="J10080">
        <v>91.400999999999996</v>
      </c>
      <c r="K10080">
        <v>0.59499999999999997</v>
      </c>
      <c r="L10080" s="6">
        <v>83992953</v>
      </c>
      <c r="M10080" s="6"/>
      <c r="N10080" s="7">
        <v>43980</v>
      </c>
    </row>
    <row r="10081" spans="1:14" hidden="1" x14ac:dyDescent="0.25">
      <c r="A10081" t="s">
        <v>13</v>
      </c>
      <c r="B10081" t="s">
        <v>42</v>
      </c>
      <c r="C10081" s="7">
        <v>43981</v>
      </c>
      <c r="D10081">
        <v>148950</v>
      </c>
      <c r="E10081">
        <v>2282</v>
      </c>
      <c r="F10081">
        <v>7734</v>
      </c>
      <c r="G10081">
        <v>57</v>
      </c>
      <c r="H10081">
        <v>1773.3630000000001</v>
      </c>
      <c r="I10081">
        <v>27.169</v>
      </c>
      <c r="J10081">
        <v>92.078999999999994</v>
      </c>
      <c r="K10081">
        <v>0.67900000000000005</v>
      </c>
      <c r="L10081" s="6">
        <v>83992953</v>
      </c>
      <c r="M10081" s="6"/>
      <c r="N10081" s="7">
        <v>43981</v>
      </c>
    </row>
    <row r="10082" spans="1:14" hidden="1" x14ac:dyDescent="0.25">
      <c r="A10082" t="s">
        <v>13</v>
      </c>
      <c r="B10082" t="s">
        <v>42</v>
      </c>
      <c r="C10082" s="7">
        <v>43982</v>
      </c>
      <c r="D10082">
        <v>151466</v>
      </c>
      <c r="E10082">
        <v>2516</v>
      </c>
      <c r="F10082">
        <v>7797</v>
      </c>
      <c r="G10082">
        <v>63</v>
      </c>
      <c r="H10082">
        <v>1803.318</v>
      </c>
      <c r="I10082">
        <v>29.954999999999998</v>
      </c>
      <c r="J10082">
        <v>92.828999999999994</v>
      </c>
      <c r="K10082">
        <v>0.75</v>
      </c>
      <c r="L10082" s="6">
        <v>83992953</v>
      </c>
      <c r="M10082" s="6"/>
      <c r="N10082" s="7">
        <v>43982</v>
      </c>
    </row>
    <row r="10083" spans="1:14" hidden="1" x14ac:dyDescent="0.25">
      <c r="A10083" t="s">
        <v>13</v>
      </c>
      <c r="B10083" t="s">
        <v>42</v>
      </c>
      <c r="C10083" s="7">
        <v>43983</v>
      </c>
      <c r="D10083">
        <v>154445</v>
      </c>
      <c r="E10083">
        <v>2979</v>
      </c>
      <c r="F10083">
        <v>7878</v>
      </c>
      <c r="G10083">
        <v>81</v>
      </c>
      <c r="H10083">
        <v>1838.7850000000001</v>
      </c>
      <c r="I10083">
        <v>35.466999999999999</v>
      </c>
      <c r="J10083">
        <v>93.793999999999997</v>
      </c>
      <c r="K10083">
        <v>0.96399999999999997</v>
      </c>
      <c r="L10083" s="6">
        <v>83992953</v>
      </c>
      <c r="M10083" s="6"/>
      <c r="N10083" s="7">
        <v>43983</v>
      </c>
    </row>
    <row r="10084" spans="1:14" hidden="1" x14ac:dyDescent="0.25">
      <c r="A10084" t="s">
        <v>13</v>
      </c>
      <c r="B10084" t="s">
        <v>42</v>
      </c>
      <c r="C10084" s="7">
        <v>43984</v>
      </c>
      <c r="D10084">
        <v>157562</v>
      </c>
      <c r="E10084">
        <v>3117</v>
      </c>
      <c r="F10084">
        <v>7942</v>
      </c>
      <c r="G10084">
        <v>64</v>
      </c>
      <c r="H10084">
        <v>1875.895</v>
      </c>
      <c r="I10084">
        <v>37.11</v>
      </c>
      <c r="J10084">
        <v>94.555999999999997</v>
      </c>
      <c r="K10084">
        <v>0.76200000000000001</v>
      </c>
      <c r="L10084" s="6">
        <v>83992953</v>
      </c>
      <c r="M10084" s="6"/>
      <c r="N10084" s="7">
        <v>43984</v>
      </c>
    </row>
    <row r="10085" spans="1:14" hidden="1" x14ac:dyDescent="0.25">
      <c r="A10085" t="s">
        <v>13</v>
      </c>
      <c r="B10085" t="s">
        <v>42</v>
      </c>
      <c r="C10085" s="7">
        <v>43985</v>
      </c>
      <c r="D10085">
        <v>160696</v>
      </c>
      <c r="E10085">
        <v>3134</v>
      </c>
      <c r="F10085">
        <v>8012</v>
      </c>
      <c r="G10085">
        <v>70</v>
      </c>
      <c r="H10085">
        <v>1913.2080000000001</v>
      </c>
      <c r="I10085">
        <v>37.313000000000002</v>
      </c>
      <c r="J10085">
        <v>95.388999999999996</v>
      </c>
      <c r="K10085">
        <v>0.83299999999999996</v>
      </c>
      <c r="L10085" s="6">
        <v>83992953</v>
      </c>
      <c r="M10085" s="6"/>
      <c r="N10085" s="7">
        <v>43985</v>
      </c>
    </row>
    <row r="10086" spans="1:14" hidden="1" x14ac:dyDescent="0.25">
      <c r="A10086" t="s">
        <v>13</v>
      </c>
      <c r="B10086" t="s">
        <v>42</v>
      </c>
      <c r="C10086" s="7">
        <v>43986</v>
      </c>
      <c r="D10086">
        <v>164270</v>
      </c>
      <c r="E10086">
        <v>3574</v>
      </c>
      <c r="F10086">
        <v>8071</v>
      </c>
      <c r="G10086">
        <v>59</v>
      </c>
      <c r="H10086">
        <v>1955.759</v>
      </c>
      <c r="I10086">
        <v>42.551000000000002</v>
      </c>
      <c r="J10086">
        <v>96.090999999999994</v>
      </c>
      <c r="K10086">
        <v>0.70199999999999996</v>
      </c>
      <c r="L10086" s="6">
        <v>83992953</v>
      </c>
      <c r="M10086" s="6"/>
      <c r="N10086" s="7">
        <v>43986</v>
      </c>
    </row>
    <row r="10087" spans="1:14" hidden="1" x14ac:dyDescent="0.25">
      <c r="A10087" t="s">
        <v>13</v>
      </c>
      <c r="B10087" t="s">
        <v>42</v>
      </c>
      <c r="C10087" s="7">
        <v>43987</v>
      </c>
      <c r="D10087">
        <v>167156</v>
      </c>
      <c r="E10087">
        <v>2886</v>
      </c>
      <c r="F10087">
        <v>8134</v>
      </c>
      <c r="G10087">
        <v>63</v>
      </c>
      <c r="H10087">
        <v>1990.1189999999999</v>
      </c>
      <c r="I10087">
        <v>34.36</v>
      </c>
      <c r="J10087">
        <v>96.840999999999994</v>
      </c>
      <c r="K10087">
        <v>0.75</v>
      </c>
      <c r="L10087" s="6">
        <v>83992953</v>
      </c>
      <c r="M10087" s="6"/>
      <c r="N10087" s="7">
        <v>43987</v>
      </c>
    </row>
    <row r="10088" spans="1:14" hidden="1" x14ac:dyDescent="0.25">
      <c r="A10088" t="s">
        <v>13</v>
      </c>
      <c r="B10088" t="s">
        <v>42</v>
      </c>
      <c r="C10088" s="7">
        <v>43988</v>
      </c>
      <c r="D10088">
        <v>169425</v>
      </c>
      <c r="E10088">
        <v>2269</v>
      </c>
      <c r="F10088">
        <v>8209</v>
      </c>
      <c r="G10088">
        <v>75</v>
      </c>
      <c r="H10088">
        <v>2017.134</v>
      </c>
      <c r="I10088">
        <v>27.013999999999999</v>
      </c>
      <c r="J10088">
        <v>97.733999999999995</v>
      </c>
      <c r="K10088">
        <v>0.89300000000000002</v>
      </c>
      <c r="L10088" s="6">
        <v>83992953</v>
      </c>
      <c r="M10088" s="6"/>
      <c r="N10088" s="7">
        <v>43988</v>
      </c>
    </row>
    <row r="10089" spans="1:14" hidden="1" x14ac:dyDescent="0.25">
      <c r="A10089" t="s">
        <v>13</v>
      </c>
      <c r="B10089" t="s">
        <v>42</v>
      </c>
      <c r="C10089" s="7">
        <v>43989</v>
      </c>
      <c r="D10089">
        <v>171789</v>
      </c>
      <c r="E10089">
        <v>2364</v>
      </c>
      <c r="F10089">
        <v>8281</v>
      </c>
      <c r="G10089">
        <v>72</v>
      </c>
      <c r="H10089">
        <v>2045.279</v>
      </c>
      <c r="I10089">
        <v>28.145</v>
      </c>
      <c r="J10089">
        <v>98.591999999999999</v>
      </c>
      <c r="K10089">
        <v>0.85699999999999998</v>
      </c>
      <c r="L10089" s="6">
        <v>83992953</v>
      </c>
      <c r="M10089" s="6"/>
      <c r="N10089" s="7">
        <v>43989</v>
      </c>
    </row>
    <row r="10090" spans="1:14" hidden="1" x14ac:dyDescent="0.25">
      <c r="A10090" t="s">
        <v>13</v>
      </c>
      <c r="B10090" t="s">
        <v>42</v>
      </c>
      <c r="C10090" s="7">
        <v>43990</v>
      </c>
      <c r="D10090">
        <v>173832</v>
      </c>
      <c r="E10090">
        <v>2043</v>
      </c>
      <c r="F10090">
        <v>8351</v>
      </c>
      <c r="G10090">
        <v>70</v>
      </c>
      <c r="H10090">
        <v>2069.6019999999999</v>
      </c>
      <c r="I10090">
        <v>24.323</v>
      </c>
      <c r="J10090">
        <v>99.424999999999997</v>
      </c>
      <c r="K10090">
        <v>0.83299999999999996</v>
      </c>
      <c r="L10090" s="6">
        <v>83992953</v>
      </c>
      <c r="M10090" s="6"/>
      <c r="N10090" s="7">
        <v>43990</v>
      </c>
    </row>
    <row r="10091" spans="1:14" hidden="1" x14ac:dyDescent="0.25">
      <c r="A10091" t="s">
        <v>13</v>
      </c>
      <c r="B10091" t="s">
        <v>42</v>
      </c>
      <c r="C10091" s="7">
        <v>43991</v>
      </c>
      <c r="D10091">
        <v>175927</v>
      </c>
      <c r="E10091">
        <v>2095</v>
      </c>
      <c r="F10091">
        <v>8425</v>
      </c>
      <c r="G10091">
        <v>74</v>
      </c>
      <c r="H10091">
        <v>2094.5450000000001</v>
      </c>
      <c r="I10091">
        <v>24.943000000000001</v>
      </c>
      <c r="J10091">
        <v>100.306</v>
      </c>
      <c r="K10091">
        <v>0.88100000000000001</v>
      </c>
      <c r="L10091" s="6">
        <v>83992953</v>
      </c>
      <c r="M10091" s="6"/>
      <c r="N10091" s="7">
        <v>43991</v>
      </c>
    </row>
    <row r="10092" spans="1:14" hidden="1" x14ac:dyDescent="0.25">
      <c r="A10092" t="s">
        <v>13</v>
      </c>
      <c r="B10092" t="s">
        <v>42</v>
      </c>
      <c r="C10092" s="7">
        <v>43992</v>
      </c>
      <c r="D10092">
        <v>177938</v>
      </c>
      <c r="E10092">
        <v>2011</v>
      </c>
      <c r="F10092">
        <v>8506</v>
      </c>
      <c r="G10092">
        <v>81</v>
      </c>
      <c r="H10092">
        <v>2118.4870000000001</v>
      </c>
      <c r="I10092">
        <v>23.942</v>
      </c>
      <c r="J10092">
        <v>101.27</v>
      </c>
      <c r="K10092">
        <v>0.96399999999999997</v>
      </c>
      <c r="L10092" s="6">
        <v>83992953</v>
      </c>
      <c r="M10092" s="6"/>
      <c r="N10092" s="7">
        <v>43992</v>
      </c>
    </row>
    <row r="10093" spans="1:14" hidden="1" x14ac:dyDescent="0.25">
      <c r="A10093" t="s">
        <v>13</v>
      </c>
      <c r="B10093" t="s">
        <v>42</v>
      </c>
      <c r="C10093" s="7">
        <v>43993</v>
      </c>
      <c r="D10093">
        <v>180156</v>
      </c>
      <c r="E10093">
        <v>2218</v>
      </c>
      <c r="F10093">
        <v>8584</v>
      </c>
      <c r="G10093">
        <v>78</v>
      </c>
      <c r="H10093">
        <v>2144.8939999999998</v>
      </c>
      <c r="I10093">
        <v>26.407</v>
      </c>
      <c r="J10093">
        <v>102.199</v>
      </c>
      <c r="K10093">
        <v>0.92900000000000005</v>
      </c>
      <c r="L10093" s="6">
        <v>83992953</v>
      </c>
      <c r="M10093" s="6"/>
      <c r="N10093" s="7">
        <v>43993</v>
      </c>
    </row>
    <row r="10094" spans="1:14" hidden="1" x14ac:dyDescent="0.25">
      <c r="A10094" t="s">
        <v>13</v>
      </c>
      <c r="B10094" t="s">
        <v>42</v>
      </c>
      <c r="C10094" s="7">
        <v>43994</v>
      </c>
      <c r="D10094">
        <v>182525</v>
      </c>
      <c r="E10094">
        <v>2369</v>
      </c>
      <c r="F10094">
        <v>8659</v>
      </c>
      <c r="G10094">
        <v>75</v>
      </c>
      <c r="H10094">
        <v>2173.0990000000002</v>
      </c>
      <c r="I10094">
        <v>28.204999999999998</v>
      </c>
      <c r="J10094">
        <v>103.092</v>
      </c>
      <c r="K10094">
        <v>0.89300000000000002</v>
      </c>
      <c r="L10094" s="6">
        <v>83992953</v>
      </c>
      <c r="M10094" s="6"/>
      <c r="N10094" s="7">
        <v>43994</v>
      </c>
    </row>
    <row r="10095" spans="1:14" hidden="1" x14ac:dyDescent="0.25">
      <c r="A10095" t="s">
        <v>13</v>
      </c>
      <c r="B10095" t="s">
        <v>42</v>
      </c>
      <c r="C10095" s="7">
        <v>43995</v>
      </c>
      <c r="D10095">
        <v>184955</v>
      </c>
      <c r="E10095">
        <v>2430</v>
      </c>
      <c r="F10095">
        <v>8730</v>
      </c>
      <c r="G10095">
        <v>71</v>
      </c>
      <c r="H10095">
        <v>2202.0300000000002</v>
      </c>
      <c r="I10095">
        <v>28.931000000000001</v>
      </c>
      <c r="J10095">
        <v>103.937</v>
      </c>
      <c r="K10095">
        <v>0.84499999999999997</v>
      </c>
      <c r="L10095" s="6">
        <v>83992953</v>
      </c>
      <c r="M10095" s="6"/>
      <c r="N10095" s="7">
        <v>43995</v>
      </c>
    </row>
    <row r="10096" spans="1:14" hidden="1" x14ac:dyDescent="0.25">
      <c r="A10096" t="s">
        <v>13</v>
      </c>
      <c r="B10096" t="s">
        <v>42</v>
      </c>
      <c r="C10096" s="7">
        <v>43996</v>
      </c>
      <c r="D10096">
        <v>187427</v>
      </c>
      <c r="E10096">
        <v>2472</v>
      </c>
      <c r="F10096">
        <v>8837</v>
      </c>
      <c r="G10096">
        <v>107</v>
      </c>
      <c r="H10096">
        <v>2231.4609999999998</v>
      </c>
      <c r="I10096">
        <v>29.431000000000001</v>
      </c>
      <c r="J10096">
        <v>105.211</v>
      </c>
      <c r="K10096">
        <v>1.274</v>
      </c>
      <c r="L10096" s="6">
        <v>83992953</v>
      </c>
      <c r="M10096" s="6"/>
      <c r="N10096" s="7">
        <v>43996</v>
      </c>
    </row>
    <row r="10097" spans="1:14" hidden="1" x14ac:dyDescent="0.25">
      <c r="A10097" t="s">
        <v>13</v>
      </c>
      <c r="B10097" t="s">
        <v>42</v>
      </c>
      <c r="C10097" s="7">
        <v>43997</v>
      </c>
      <c r="D10097">
        <v>189876</v>
      </c>
      <c r="E10097">
        <v>2449</v>
      </c>
      <c r="F10097">
        <v>8950</v>
      </c>
      <c r="G10097">
        <v>113</v>
      </c>
      <c r="H10097">
        <v>2260.6179999999999</v>
      </c>
      <c r="I10097">
        <v>29.157</v>
      </c>
      <c r="J10097">
        <v>106.557</v>
      </c>
      <c r="K10097">
        <v>1.345</v>
      </c>
      <c r="L10097" s="6">
        <v>83992953</v>
      </c>
      <c r="M10097" s="6"/>
      <c r="N10097" s="7">
        <v>43997</v>
      </c>
    </row>
    <row r="10098" spans="1:14" hidden="1" x14ac:dyDescent="0.25">
      <c r="A10098" t="s">
        <v>13</v>
      </c>
      <c r="B10098" t="s">
        <v>42</v>
      </c>
      <c r="C10098" s="7">
        <v>43998</v>
      </c>
      <c r="D10098">
        <v>192439</v>
      </c>
      <c r="E10098">
        <v>2563</v>
      </c>
      <c r="F10098">
        <v>9065</v>
      </c>
      <c r="G10098">
        <v>115</v>
      </c>
      <c r="H10098">
        <v>2291.1329999999998</v>
      </c>
      <c r="I10098">
        <v>30.513999999999999</v>
      </c>
      <c r="J10098">
        <v>107.926</v>
      </c>
      <c r="K10098">
        <v>1.369</v>
      </c>
      <c r="L10098" s="6">
        <v>83992953</v>
      </c>
      <c r="M10098" s="6"/>
      <c r="N10098" s="7">
        <v>43998</v>
      </c>
    </row>
    <row r="10099" spans="1:14" hidden="1" x14ac:dyDescent="0.25">
      <c r="A10099" t="s">
        <v>13</v>
      </c>
      <c r="B10099" t="s">
        <v>42</v>
      </c>
      <c r="C10099" s="7">
        <v>43999</v>
      </c>
      <c r="D10099">
        <v>195051</v>
      </c>
      <c r="E10099">
        <v>2612</v>
      </c>
      <c r="F10099">
        <v>9185</v>
      </c>
      <c r="G10099">
        <v>120</v>
      </c>
      <c r="H10099">
        <v>2322.2310000000002</v>
      </c>
      <c r="I10099">
        <v>31.097999999999999</v>
      </c>
      <c r="J10099">
        <v>109.354</v>
      </c>
      <c r="K10099">
        <v>1.429</v>
      </c>
      <c r="L10099" s="6">
        <v>83992953</v>
      </c>
      <c r="M10099" s="6"/>
      <c r="N10099" s="7">
        <v>43999</v>
      </c>
    </row>
    <row r="10100" spans="1:14" hidden="1" x14ac:dyDescent="0.25">
      <c r="A10100" t="s">
        <v>13</v>
      </c>
      <c r="B10100" t="s">
        <v>42</v>
      </c>
      <c r="C10100" s="7">
        <v>44000</v>
      </c>
      <c r="D10100">
        <v>197647</v>
      </c>
      <c r="E10100">
        <v>2596</v>
      </c>
      <c r="F10100">
        <v>9272</v>
      </c>
      <c r="G10100">
        <v>87</v>
      </c>
      <c r="H10100">
        <v>2353.1379999999999</v>
      </c>
      <c r="I10100">
        <v>30.907</v>
      </c>
      <c r="J10100">
        <v>110.39</v>
      </c>
      <c r="K10100">
        <v>1.036</v>
      </c>
      <c r="L10100" s="6">
        <v>83992953</v>
      </c>
      <c r="M10100" s="6"/>
      <c r="N10100" s="7">
        <v>44000</v>
      </c>
    </row>
    <row r="10101" spans="1:14" hidden="1" x14ac:dyDescent="0.25">
      <c r="A10101" t="s">
        <v>13</v>
      </c>
      <c r="B10101" t="s">
        <v>42</v>
      </c>
      <c r="C10101" s="7">
        <v>44001</v>
      </c>
      <c r="D10101">
        <v>200262</v>
      </c>
      <c r="E10101">
        <v>2615</v>
      </c>
      <c r="F10101">
        <v>9392</v>
      </c>
      <c r="G10101">
        <v>120</v>
      </c>
      <c r="H10101">
        <v>2384.2710000000002</v>
      </c>
      <c r="I10101">
        <v>31.134</v>
      </c>
      <c r="J10101">
        <v>111.819</v>
      </c>
      <c r="K10101">
        <v>1.429</v>
      </c>
      <c r="L10101" s="6">
        <v>83992953</v>
      </c>
      <c r="M10101" s="6"/>
      <c r="N10101" s="7">
        <v>44001</v>
      </c>
    </row>
    <row r="10102" spans="1:14" hidden="1" x14ac:dyDescent="0.25">
      <c r="A10102" t="s">
        <v>13</v>
      </c>
      <c r="B10102" t="s">
        <v>42</v>
      </c>
      <c r="C10102" s="7">
        <v>44002</v>
      </c>
      <c r="D10102">
        <v>202584</v>
      </c>
      <c r="E10102">
        <v>2322</v>
      </c>
      <c r="F10102">
        <v>9507</v>
      </c>
      <c r="G10102">
        <v>115</v>
      </c>
      <c r="H10102">
        <v>2411.9169999999999</v>
      </c>
      <c r="I10102">
        <v>27.645</v>
      </c>
      <c r="J10102">
        <v>113.188</v>
      </c>
      <c r="K10102">
        <v>1.369</v>
      </c>
      <c r="L10102" s="6">
        <v>83992953</v>
      </c>
      <c r="M10102" s="6"/>
      <c r="N10102" s="7">
        <v>44002</v>
      </c>
    </row>
    <row r="10103" spans="1:14" hidden="1" x14ac:dyDescent="0.25">
      <c r="A10103" t="s">
        <v>13</v>
      </c>
      <c r="B10103" t="s">
        <v>42</v>
      </c>
      <c r="C10103" s="7">
        <v>44003</v>
      </c>
      <c r="D10103">
        <v>204952</v>
      </c>
      <c r="E10103">
        <v>2368</v>
      </c>
      <c r="F10103">
        <v>9623</v>
      </c>
      <c r="G10103">
        <v>116</v>
      </c>
      <c r="H10103">
        <v>2440.1089999999999</v>
      </c>
      <c r="I10103">
        <v>28.193000000000001</v>
      </c>
      <c r="J10103">
        <v>114.569</v>
      </c>
      <c r="K10103">
        <v>1.381</v>
      </c>
      <c r="L10103" s="6">
        <v>83992953</v>
      </c>
      <c r="M10103" s="6"/>
      <c r="N10103" s="7">
        <v>44003</v>
      </c>
    </row>
    <row r="10104" spans="1:14" hidden="1" x14ac:dyDescent="0.25">
      <c r="A10104" t="s">
        <v>13</v>
      </c>
      <c r="B10104" t="s">
        <v>42</v>
      </c>
      <c r="C10104" s="7">
        <v>44004</v>
      </c>
      <c r="D10104">
        <v>207525</v>
      </c>
      <c r="E10104">
        <v>2573</v>
      </c>
      <c r="F10104">
        <v>9742</v>
      </c>
      <c r="G10104">
        <v>119</v>
      </c>
      <c r="H10104">
        <v>2470.7429999999999</v>
      </c>
      <c r="I10104">
        <v>30.634</v>
      </c>
      <c r="J10104">
        <v>115.986</v>
      </c>
      <c r="K10104">
        <v>1.417</v>
      </c>
      <c r="L10104" s="6">
        <v>83992953</v>
      </c>
      <c r="M10104" s="6"/>
      <c r="N10104" s="7">
        <v>44004</v>
      </c>
    </row>
    <row r="10105" spans="1:14" hidden="1" x14ac:dyDescent="0.25">
      <c r="A10105" t="s">
        <v>13</v>
      </c>
      <c r="B10105" t="s">
        <v>42</v>
      </c>
      <c r="C10105" s="7">
        <v>44005</v>
      </c>
      <c r="D10105">
        <v>209970</v>
      </c>
      <c r="E10105">
        <v>2445</v>
      </c>
      <c r="F10105">
        <v>9863</v>
      </c>
      <c r="G10105">
        <v>121</v>
      </c>
      <c r="H10105">
        <v>2499.8530000000001</v>
      </c>
      <c r="I10105">
        <v>29.11</v>
      </c>
      <c r="J10105">
        <v>117.42700000000001</v>
      </c>
      <c r="K10105">
        <v>1.4410000000000001</v>
      </c>
      <c r="L10105" s="6">
        <v>83992953</v>
      </c>
      <c r="M10105" s="6"/>
      <c r="N10105" s="7">
        <v>44005</v>
      </c>
    </row>
    <row r="10106" spans="1:14" hidden="1" x14ac:dyDescent="0.25">
      <c r="A10106" t="s">
        <v>13</v>
      </c>
      <c r="B10106" t="s">
        <v>42</v>
      </c>
      <c r="C10106" s="7">
        <v>44006</v>
      </c>
      <c r="D10106">
        <v>212501</v>
      </c>
      <c r="E10106">
        <v>2531</v>
      </c>
      <c r="F10106">
        <v>9996</v>
      </c>
      <c r="G10106">
        <v>133</v>
      </c>
      <c r="H10106">
        <v>2529.9859999999999</v>
      </c>
      <c r="I10106">
        <v>30.132999999999999</v>
      </c>
      <c r="J10106">
        <v>119.01</v>
      </c>
      <c r="K10106">
        <v>1.583</v>
      </c>
      <c r="L10106" s="6">
        <v>83992953</v>
      </c>
      <c r="M10106" s="6"/>
      <c r="N10106" s="7">
        <v>44006</v>
      </c>
    </row>
    <row r="10107" spans="1:14" hidden="1" x14ac:dyDescent="0.25">
      <c r="A10107" t="s">
        <v>13</v>
      </c>
      <c r="B10107" t="s">
        <v>42</v>
      </c>
      <c r="C10107" s="7">
        <v>44007</v>
      </c>
      <c r="D10107">
        <v>215096</v>
      </c>
      <c r="E10107">
        <v>2595</v>
      </c>
      <c r="F10107">
        <v>10130</v>
      </c>
      <c r="G10107">
        <v>134</v>
      </c>
      <c r="H10107">
        <v>2560.8820000000001</v>
      </c>
      <c r="I10107">
        <v>30.895</v>
      </c>
      <c r="J10107">
        <v>120.605</v>
      </c>
      <c r="K10107">
        <v>1.595</v>
      </c>
      <c r="L10107" s="6">
        <v>83992953</v>
      </c>
      <c r="M10107" s="6"/>
      <c r="N10107" s="7">
        <v>44007</v>
      </c>
    </row>
    <row r="10108" spans="1:14" hidden="1" x14ac:dyDescent="0.25">
      <c r="A10108" t="s">
        <v>13</v>
      </c>
      <c r="B10108" t="s">
        <v>42</v>
      </c>
      <c r="C10108" s="7">
        <v>44008</v>
      </c>
      <c r="D10108">
        <v>217724</v>
      </c>
      <c r="E10108">
        <v>2628</v>
      </c>
      <c r="F10108">
        <v>10239</v>
      </c>
      <c r="G10108">
        <v>109</v>
      </c>
      <c r="H10108">
        <v>2592.17</v>
      </c>
      <c r="I10108">
        <v>31.288</v>
      </c>
      <c r="J10108">
        <v>121.90300000000001</v>
      </c>
      <c r="K10108">
        <v>1.298</v>
      </c>
      <c r="L10108" s="6">
        <v>83992953</v>
      </c>
      <c r="M10108" s="6"/>
      <c r="N10108" s="7">
        <v>44008</v>
      </c>
    </row>
    <row r="10109" spans="1:14" hidden="1" x14ac:dyDescent="0.25">
      <c r="A10109" t="s">
        <v>13</v>
      </c>
      <c r="B10109" t="s">
        <v>42</v>
      </c>
      <c r="C10109" s="7">
        <v>44009</v>
      </c>
      <c r="D10109">
        <v>220180</v>
      </c>
      <c r="E10109">
        <v>2456</v>
      </c>
      <c r="F10109">
        <v>10364</v>
      </c>
      <c r="G10109">
        <v>125</v>
      </c>
      <c r="H10109">
        <v>2621.41</v>
      </c>
      <c r="I10109">
        <v>29.241</v>
      </c>
      <c r="J10109">
        <v>123.39100000000001</v>
      </c>
      <c r="K10109">
        <v>1.488</v>
      </c>
      <c r="L10109" s="6">
        <v>83992953</v>
      </c>
      <c r="M10109" s="6"/>
      <c r="N10109" s="7">
        <v>44009</v>
      </c>
    </row>
    <row r="10110" spans="1:14" hidden="1" x14ac:dyDescent="0.25">
      <c r="A10110" t="s">
        <v>13</v>
      </c>
      <c r="B10110" t="s">
        <v>42</v>
      </c>
      <c r="C10110" s="7">
        <v>44010</v>
      </c>
      <c r="D10110">
        <v>222669</v>
      </c>
      <c r="E10110">
        <v>2489</v>
      </c>
      <c r="F10110">
        <v>10508</v>
      </c>
      <c r="G10110">
        <v>144</v>
      </c>
      <c r="H10110">
        <v>2651.0439999999999</v>
      </c>
      <c r="I10110">
        <v>29.632999999999999</v>
      </c>
      <c r="J10110">
        <v>125.10599999999999</v>
      </c>
      <c r="K10110">
        <v>1.714</v>
      </c>
      <c r="L10110" s="6">
        <v>83992953</v>
      </c>
      <c r="M10110" s="6"/>
      <c r="N10110" s="7">
        <v>44010</v>
      </c>
    </row>
    <row r="10111" spans="1:14" hidden="1" x14ac:dyDescent="0.25">
      <c r="A10111" t="s">
        <v>13</v>
      </c>
      <c r="B10111" t="s">
        <v>42</v>
      </c>
      <c r="C10111" s="7">
        <v>44011</v>
      </c>
      <c r="D10111">
        <v>225205</v>
      </c>
      <c r="E10111">
        <v>2536</v>
      </c>
      <c r="F10111">
        <v>10670</v>
      </c>
      <c r="G10111">
        <v>162</v>
      </c>
      <c r="H10111">
        <v>2681.2370000000001</v>
      </c>
      <c r="I10111">
        <v>30.193000000000001</v>
      </c>
      <c r="J10111">
        <v>127.03400000000001</v>
      </c>
      <c r="K10111">
        <v>1.929</v>
      </c>
      <c r="L10111" s="6">
        <v>83992953</v>
      </c>
      <c r="M10111" s="6"/>
      <c r="N10111" s="7">
        <v>44011</v>
      </c>
    </row>
    <row r="10112" spans="1:14" hidden="1" x14ac:dyDescent="0.25">
      <c r="A10112" t="s">
        <v>13</v>
      </c>
      <c r="B10112" t="s">
        <v>42</v>
      </c>
      <c r="C10112" s="7">
        <v>44012</v>
      </c>
      <c r="D10112">
        <v>227662</v>
      </c>
      <c r="E10112">
        <v>2457</v>
      </c>
      <c r="F10112">
        <v>10817</v>
      </c>
      <c r="G10112">
        <v>147</v>
      </c>
      <c r="H10112">
        <v>2710.489</v>
      </c>
      <c r="I10112">
        <v>29.251999999999999</v>
      </c>
      <c r="J10112">
        <v>128.785</v>
      </c>
      <c r="K10112">
        <v>1.75</v>
      </c>
      <c r="L10112" s="6">
        <v>83992953</v>
      </c>
      <c r="M10112" s="6"/>
      <c r="N10112" s="7">
        <v>44012</v>
      </c>
    </row>
    <row r="10113" spans="1:14" hidden="1" x14ac:dyDescent="0.25">
      <c r="A10113" t="s">
        <v>13</v>
      </c>
      <c r="B10113" t="s">
        <v>42</v>
      </c>
      <c r="C10113" s="7">
        <v>44013</v>
      </c>
      <c r="D10113">
        <v>230211</v>
      </c>
      <c r="E10113">
        <v>2549</v>
      </c>
      <c r="F10113">
        <v>10958</v>
      </c>
      <c r="G10113">
        <v>141</v>
      </c>
      <c r="H10113">
        <v>2740.837</v>
      </c>
      <c r="I10113">
        <v>30.347999999999999</v>
      </c>
      <c r="J10113">
        <v>130.46299999999999</v>
      </c>
      <c r="K10113">
        <v>1.679</v>
      </c>
      <c r="L10113" s="6">
        <v>83992953</v>
      </c>
      <c r="M10113" s="6"/>
      <c r="N10113" s="7">
        <v>44013</v>
      </c>
    </row>
    <row r="10114" spans="1:14" hidden="1" x14ac:dyDescent="0.25">
      <c r="A10114" t="s">
        <v>13</v>
      </c>
      <c r="B10114" t="s">
        <v>42</v>
      </c>
      <c r="C10114" s="7">
        <v>44014</v>
      </c>
      <c r="D10114">
        <v>232863</v>
      </c>
      <c r="E10114">
        <v>2652</v>
      </c>
      <c r="F10114">
        <v>11106</v>
      </c>
      <c r="G10114">
        <v>148</v>
      </c>
      <c r="H10114">
        <v>2772.4110000000001</v>
      </c>
      <c r="I10114">
        <v>31.574000000000002</v>
      </c>
      <c r="J10114">
        <v>132.22499999999999</v>
      </c>
      <c r="K10114">
        <v>1.762</v>
      </c>
      <c r="L10114" s="6">
        <v>83992953</v>
      </c>
      <c r="M10114" s="6"/>
      <c r="N10114" s="7">
        <v>44014</v>
      </c>
    </row>
    <row r="10115" spans="1:14" hidden="1" x14ac:dyDescent="0.25">
      <c r="A10115" t="s">
        <v>13</v>
      </c>
      <c r="B10115" t="s">
        <v>42</v>
      </c>
      <c r="C10115" s="7">
        <v>44015</v>
      </c>
      <c r="D10115">
        <v>235429</v>
      </c>
      <c r="E10115">
        <v>2566</v>
      </c>
      <c r="F10115">
        <v>11260</v>
      </c>
      <c r="G10115">
        <v>154</v>
      </c>
      <c r="H10115">
        <v>2802.9609999999998</v>
      </c>
      <c r="I10115">
        <v>30.55</v>
      </c>
      <c r="J10115">
        <v>134.059</v>
      </c>
      <c r="K10115">
        <v>1.833</v>
      </c>
      <c r="L10115" s="6">
        <v>83992953</v>
      </c>
      <c r="M10115" s="6"/>
      <c r="N10115" s="7">
        <v>44015</v>
      </c>
    </row>
    <row r="10116" spans="1:14" hidden="1" x14ac:dyDescent="0.25">
      <c r="A10116" t="s">
        <v>13</v>
      </c>
      <c r="B10116" t="s">
        <v>42</v>
      </c>
      <c r="C10116" s="7">
        <v>44016</v>
      </c>
      <c r="D10116">
        <v>237878</v>
      </c>
      <c r="E10116">
        <v>2449</v>
      </c>
      <c r="F10116">
        <v>11408</v>
      </c>
      <c r="G10116">
        <v>148</v>
      </c>
      <c r="H10116">
        <v>2832.1190000000001</v>
      </c>
      <c r="I10116">
        <v>29.157</v>
      </c>
      <c r="J10116">
        <v>135.821</v>
      </c>
      <c r="K10116">
        <v>1.762</v>
      </c>
      <c r="L10116" s="6">
        <v>83992953</v>
      </c>
      <c r="M10116" s="6"/>
      <c r="N10116" s="7">
        <v>44016</v>
      </c>
    </row>
    <row r="10117" spans="1:14" hidden="1" x14ac:dyDescent="0.25">
      <c r="A10117" t="s">
        <v>13</v>
      </c>
      <c r="B10117" t="s">
        <v>42</v>
      </c>
      <c r="C10117" s="7">
        <v>44017</v>
      </c>
      <c r="D10117">
        <v>240438</v>
      </c>
      <c r="E10117">
        <v>2560</v>
      </c>
      <c r="F10117">
        <v>11571</v>
      </c>
      <c r="G10117">
        <v>163</v>
      </c>
      <c r="H10117">
        <v>2862.5970000000002</v>
      </c>
      <c r="I10117">
        <v>30.478999999999999</v>
      </c>
      <c r="J10117">
        <v>137.762</v>
      </c>
      <c r="K10117">
        <v>1.9410000000000001</v>
      </c>
      <c r="L10117" s="6">
        <v>83992953</v>
      </c>
      <c r="M10117" s="6"/>
      <c r="N10117" s="7">
        <v>44017</v>
      </c>
    </row>
    <row r="10118" spans="1:14" hidden="1" x14ac:dyDescent="0.25">
      <c r="A10118" t="s">
        <v>13</v>
      </c>
      <c r="B10118" t="s">
        <v>42</v>
      </c>
      <c r="C10118" s="7">
        <v>44018</v>
      </c>
      <c r="D10118">
        <v>243051</v>
      </c>
      <c r="E10118">
        <v>2613</v>
      </c>
      <c r="F10118">
        <v>11731</v>
      </c>
      <c r="G10118">
        <v>160</v>
      </c>
      <c r="H10118">
        <v>2893.7069999999999</v>
      </c>
      <c r="I10118">
        <v>31.11</v>
      </c>
      <c r="J10118">
        <v>139.666</v>
      </c>
      <c r="K10118">
        <v>1.905</v>
      </c>
      <c r="L10118" s="6">
        <v>83992953</v>
      </c>
      <c r="M10118" s="6"/>
      <c r="N10118" s="7">
        <v>44018</v>
      </c>
    </row>
    <row r="10119" spans="1:14" hidden="1" x14ac:dyDescent="0.25">
      <c r="A10119" t="s">
        <v>13</v>
      </c>
      <c r="B10119" t="s">
        <v>42</v>
      </c>
      <c r="C10119" s="7">
        <v>44019</v>
      </c>
      <c r="D10119">
        <v>245688</v>
      </c>
      <c r="E10119">
        <v>2637</v>
      </c>
      <c r="F10119">
        <v>11931</v>
      </c>
      <c r="G10119">
        <v>200</v>
      </c>
      <c r="H10119">
        <v>2925.1030000000001</v>
      </c>
      <c r="I10119">
        <v>31.395</v>
      </c>
      <c r="J10119">
        <v>142.048</v>
      </c>
      <c r="K10119">
        <v>2.3809999999999998</v>
      </c>
      <c r="L10119" s="6">
        <v>83992953</v>
      </c>
      <c r="M10119" s="6"/>
      <c r="N10119" s="7">
        <v>44019</v>
      </c>
    </row>
    <row r="10120" spans="1:14" hidden="1" x14ac:dyDescent="0.25">
      <c r="A10120" t="s">
        <v>13</v>
      </c>
      <c r="B10120" t="s">
        <v>42</v>
      </c>
      <c r="C10120" s="7">
        <v>44020</v>
      </c>
      <c r="D10120">
        <v>248379</v>
      </c>
      <c r="E10120">
        <v>2691</v>
      </c>
      <c r="F10120">
        <v>12084</v>
      </c>
      <c r="G10120">
        <v>153</v>
      </c>
      <c r="H10120">
        <v>2957.1410000000001</v>
      </c>
      <c r="I10120">
        <v>32.037999999999997</v>
      </c>
      <c r="J10120">
        <v>143.869</v>
      </c>
      <c r="K10120">
        <v>1.8220000000000001</v>
      </c>
      <c r="L10120" s="6">
        <v>83992953</v>
      </c>
      <c r="M10120" s="6"/>
      <c r="N10120" s="7">
        <v>44020</v>
      </c>
    </row>
    <row r="10121" spans="1:14" hidden="1" x14ac:dyDescent="0.25">
      <c r="A10121" t="s">
        <v>13</v>
      </c>
      <c r="B10121" t="s">
        <v>42</v>
      </c>
      <c r="C10121" s="7">
        <v>44021</v>
      </c>
      <c r="D10121">
        <v>250458</v>
      </c>
      <c r="E10121">
        <v>2079</v>
      </c>
      <c r="F10121">
        <v>12305</v>
      </c>
      <c r="G10121">
        <v>221</v>
      </c>
      <c r="H10121">
        <v>2981.893</v>
      </c>
      <c r="I10121">
        <v>24.751999999999999</v>
      </c>
      <c r="J10121">
        <v>146.5</v>
      </c>
      <c r="K10121">
        <v>2.6309999999999998</v>
      </c>
      <c r="L10121" s="6">
        <v>83992953</v>
      </c>
      <c r="M10121" s="6"/>
      <c r="N10121" s="7">
        <v>44021</v>
      </c>
    </row>
    <row r="10122" spans="1:14" hidden="1" x14ac:dyDescent="0.25">
      <c r="A10122" t="s">
        <v>13</v>
      </c>
      <c r="B10122" t="s">
        <v>42</v>
      </c>
      <c r="C10122" s="7">
        <v>44022</v>
      </c>
      <c r="D10122">
        <v>252720</v>
      </c>
      <c r="E10122">
        <v>2262</v>
      </c>
      <c r="F10122">
        <v>12447</v>
      </c>
      <c r="G10122">
        <v>142</v>
      </c>
      <c r="H10122">
        <v>3008.8240000000001</v>
      </c>
      <c r="I10122">
        <v>26.931000000000001</v>
      </c>
      <c r="J10122">
        <v>148.191</v>
      </c>
      <c r="K10122">
        <v>1.6910000000000001</v>
      </c>
      <c r="L10122" s="6">
        <v>83992953</v>
      </c>
      <c r="M10122" s="6"/>
      <c r="N10122" s="7">
        <v>44022</v>
      </c>
    </row>
    <row r="10123" spans="1:14" hidden="1" x14ac:dyDescent="0.25">
      <c r="A10123" t="s">
        <v>13</v>
      </c>
      <c r="B10123" t="s">
        <v>42</v>
      </c>
      <c r="C10123" s="7">
        <v>44023</v>
      </c>
      <c r="D10123">
        <v>255117</v>
      </c>
      <c r="E10123">
        <v>2397</v>
      </c>
      <c r="F10123">
        <v>12635</v>
      </c>
      <c r="G10123">
        <v>188</v>
      </c>
      <c r="H10123">
        <v>3037.3620000000001</v>
      </c>
      <c r="I10123">
        <v>28.538</v>
      </c>
      <c r="J10123">
        <v>150.429</v>
      </c>
      <c r="K10123">
        <v>2.238</v>
      </c>
      <c r="L10123" s="6">
        <v>83992953</v>
      </c>
      <c r="M10123" s="6"/>
      <c r="N10123" s="7">
        <v>44023</v>
      </c>
    </row>
    <row r="10124" spans="1:14" hidden="1" x14ac:dyDescent="0.25">
      <c r="A10124" t="s">
        <v>13</v>
      </c>
      <c r="B10124" t="s">
        <v>42</v>
      </c>
      <c r="C10124" s="7">
        <v>44024</v>
      </c>
      <c r="D10124">
        <v>257303</v>
      </c>
      <c r="E10124">
        <v>2186</v>
      </c>
      <c r="F10124">
        <v>12829</v>
      </c>
      <c r="G10124">
        <v>194</v>
      </c>
      <c r="H10124">
        <v>3063.3879999999999</v>
      </c>
      <c r="I10124">
        <v>26.026</v>
      </c>
      <c r="J10124">
        <v>152.739</v>
      </c>
      <c r="K10124">
        <v>2.31</v>
      </c>
      <c r="L10124" s="6">
        <v>83992953</v>
      </c>
      <c r="M10124" s="6"/>
      <c r="N10124" s="7">
        <v>44024</v>
      </c>
    </row>
    <row r="10125" spans="1:14" hidden="1" x14ac:dyDescent="0.25">
      <c r="A10125" t="s">
        <v>13</v>
      </c>
      <c r="B10125" t="s">
        <v>42</v>
      </c>
      <c r="C10125" s="7">
        <v>44025</v>
      </c>
      <c r="D10125">
        <v>259652</v>
      </c>
      <c r="E10125">
        <v>2349</v>
      </c>
      <c r="F10125">
        <v>13032</v>
      </c>
      <c r="G10125">
        <v>203</v>
      </c>
      <c r="H10125">
        <v>3091.355</v>
      </c>
      <c r="I10125">
        <v>27.966999999999999</v>
      </c>
      <c r="J10125">
        <v>155.15600000000001</v>
      </c>
      <c r="K10125">
        <v>2.4169999999999998</v>
      </c>
      <c r="L10125" s="6">
        <v>83992953</v>
      </c>
      <c r="M10125" s="6"/>
      <c r="N10125" s="7">
        <v>44025</v>
      </c>
    </row>
    <row r="10126" spans="1:14" hidden="1" x14ac:dyDescent="0.25">
      <c r="A10126" t="s">
        <v>13</v>
      </c>
      <c r="B10126" t="s">
        <v>42</v>
      </c>
      <c r="C10126" s="7">
        <v>44026</v>
      </c>
      <c r="D10126">
        <v>262173</v>
      </c>
      <c r="E10126">
        <v>2521</v>
      </c>
      <c r="F10126">
        <v>13211</v>
      </c>
      <c r="G10126">
        <v>179</v>
      </c>
      <c r="H10126">
        <v>3121.3690000000001</v>
      </c>
      <c r="I10126">
        <v>30.013999999999999</v>
      </c>
      <c r="J10126">
        <v>157.28700000000001</v>
      </c>
      <c r="K10126">
        <v>2.1309999999999998</v>
      </c>
      <c r="L10126" s="6">
        <v>83992953</v>
      </c>
      <c r="M10126" s="6"/>
      <c r="N10126" s="7">
        <v>44026</v>
      </c>
    </row>
    <row r="10127" spans="1:14" hidden="1" x14ac:dyDescent="0.25">
      <c r="A10127" t="s">
        <v>13</v>
      </c>
      <c r="B10127" t="s">
        <v>42</v>
      </c>
      <c r="C10127" s="7">
        <v>44027</v>
      </c>
      <c r="D10127">
        <v>264561</v>
      </c>
      <c r="E10127">
        <v>2388</v>
      </c>
      <c r="F10127">
        <v>13410</v>
      </c>
      <c r="G10127">
        <v>199</v>
      </c>
      <c r="H10127">
        <v>3149.8</v>
      </c>
      <c r="I10127">
        <v>28.431000000000001</v>
      </c>
      <c r="J10127">
        <v>159.65600000000001</v>
      </c>
      <c r="K10127">
        <v>2.3690000000000002</v>
      </c>
      <c r="L10127" s="6">
        <v>83992953</v>
      </c>
      <c r="M10127" s="6"/>
      <c r="N10127" s="7">
        <v>44027</v>
      </c>
    </row>
    <row r="10128" spans="1:14" hidden="1" x14ac:dyDescent="0.25">
      <c r="A10128" t="s">
        <v>13</v>
      </c>
      <c r="B10128" t="s">
        <v>42</v>
      </c>
      <c r="C10128" s="7">
        <v>44028</v>
      </c>
      <c r="D10128">
        <v>267061</v>
      </c>
      <c r="E10128">
        <v>2500</v>
      </c>
      <c r="F10128">
        <v>13608</v>
      </c>
      <c r="G10128">
        <v>198</v>
      </c>
      <c r="H10128">
        <v>3179.5639999999999</v>
      </c>
      <c r="I10128">
        <v>29.763999999999999</v>
      </c>
      <c r="J10128">
        <v>162.01400000000001</v>
      </c>
      <c r="K10128">
        <v>2.3570000000000002</v>
      </c>
      <c r="L10128" s="6">
        <v>83992953</v>
      </c>
      <c r="M10128" s="6"/>
      <c r="N10128" s="7">
        <v>44028</v>
      </c>
    </row>
    <row r="10129" spans="1:14" hidden="1" x14ac:dyDescent="0.25">
      <c r="A10129" t="s">
        <v>13</v>
      </c>
      <c r="B10129" t="s">
        <v>42</v>
      </c>
      <c r="C10129" s="7">
        <v>44029</v>
      </c>
      <c r="D10129">
        <v>269440</v>
      </c>
      <c r="E10129">
        <v>2379</v>
      </c>
      <c r="F10129">
        <v>13791</v>
      </c>
      <c r="G10129">
        <v>183</v>
      </c>
      <c r="H10129">
        <v>3207.8879999999999</v>
      </c>
      <c r="I10129">
        <v>28.324000000000002</v>
      </c>
      <c r="J10129">
        <v>164.19200000000001</v>
      </c>
      <c r="K10129">
        <v>2.1789999999999998</v>
      </c>
      <c r="L10129" s="6">
        <v>83992953</v>
      </c>
      <c r="M10129" s="6"/>
      <c r="N10129" s="7">
        <v>44029</v>
      </c>
    </row>
    <row r="10130" spans="1:14" hidden="1" x14ac:dyDescent="0.25">
      <c r="A10130" t="s">
        <v>13</v>
      </c>
      <c r="B10130" t="s">
        <v>42</v>
      </c>
      <c r="C10130" s="7">
        <v>44030</v>
      </c>
      <c r="D10130">
        <v>271606</v>
      </c>
      <c r="E10130">
        <v>2166</v>
      </c>
      <c r="F10130">
        <v>13979</v>
      </c>
      <c r="G10130">
        <v>188</v>
      </c>
      <c r="H10130">
        <v>3233.6759999999999</v>
      </c>
      <c r="I10130">
        <v>25.788</v>
      </c>
      <c r="J10130">
        <v>166.43100000000001</v>
      </c>
      <c r="K10130">
        <v>2.238</v>
      </c>
      <c r="L10130" s="6">
        <v>83992953</v>
      </c>
      <c r="M10130" s="6"/>
      <c r="N10130" s="7">
        <v>44030</v>
      </c>
    </row>
    <row r="10131" spans="1:14" hidden="1" x14ac:dyDescent="0.25">
      <c r="A10131" t="s">
        <v>13</v>
      </c>
      <c r="B10131" t="s">
        <v>42</v>
      </c>
      <c r="C10131" s="7">
        <v>44031</v>
      </c>
      <c r="D10131">
        <v>273788</v>
      </c>
      <c r="E10131">
        <v>2182</v>
      </c>
      <c r="F10131">
        <v>14188</v>
      </c>
      <c r="G10131">
        <v>209</v>
      </c>
      <c r="H10131">
        <v>3259.654</v>
      </c>
      <c r="I10131">
        <v>25.978000000000002</v>
      </c>
      <c r="J10131">
        <v>168.91900000000001</v>
      </c>
      <c r="K10131">
        <v>2.488</v>
      </c>
      <c r="L10131" s="6">
        <v>83992953</v>
      </c>
      <c r="M10131" s="6"/>
      <c r="N10131" s="7">
        <v>44031</v>
      </c>
    </row>
    <row r="10132" spans="1:14" hidden="1" x14ac:dyDescent="0.25">
      <c r="A10132" t="s">
        <v>13</v>
      </c>
      <c r="B10132" t="s">
        <v>42</v>
      </c>
      <c r="C10132" s="7">
        <v>44032</v>
      </c>
      <c r="D10132">
        <v>276202</v>
      </c>
      <c r="E10132">
        <v>2414</v>
      </c>
      <c r="F10132">
        <v>14405</v>
      </c>
      <c r="G10132">
        <v>217</v>
      </c>
      <c r="H10132">
        <v>3288.395</v>
      </c>
      <c r="I10132">
        <v>28.741</v>
      </c>
      <c r="J10132">
        <v>171.50200000000001</v>
      </c>
      <c r="K10132">
        <v>2.5840000000000001</v>
      </c>
      <c r="L10132" s="6">
        <v>83992953</v>
      </c>
      <c r="M10132" s="6"/>
      <c r="N10132" s="7">
        <v>44032</v>
      </c>
    </row>
    <row r="10133" spans="1:14" hidden="1" x14ac:dyDescent="0.25">
      <c r="A10133" t="s">
        <v>13</v>
      </c>
      <c r="B10133" t="s">
        <v>42</v>
      </c>
      <c r="C10133" s="7">
        <v>44033</v>
      </c>
      <c r="D10133">
        <v>278827</v>
      </c>
      <c r="E10133">
        <v>2625</v>
      </c>
      <c r="F10133">
        <v>14634</v>
      </c>
      <c r="G10133">
        <v>229</v>
      </c>
      <c r="H10133">
        <v>3319.6480000000001</v>
      </c>
      <c r="I10133">
        <v>31.253</v>
      </c>
      <c r="J10133">
        <v>174.22900000000001</v>
      </c>
      <c r="K10133">
        <v>2.726</v>
      </c>
      <c r="L10133" s="6">
        <v>83992953</v>
      </c>
      <c r="M10133" s="6"/>
      <c r="N10133" s="7">
        <v>44033</v>
      </c>
    </row>
    <row r="10134" spans="1:14" hidden="1" x14ac:dyDescent="0.25">
      <c r="A10134" t="s">
        <v>13</v>
      </c>
      <c r="B10134" t="s">
        <v>42</v>
      </c>
      <c r="C10134" s="7">
        <v>44034</v>
      </c>
      <c r="D10134">
        <v>281413</v>
      </c>
      <c r="E10134">
        <v>2586</v>
      </c>
      <c r="F10134">
        <v>14853</v>
      </c>
      <c r="G10134">
        <v>219</v>
      </c>
      <c r="H10134">
        <v>3350.4360000000001</v>
      </c>
      <c r="I10134">
        <v>30.788</v>
      </c>
      <c r="J10134">
        <v>176.83600000000001</v>
      </c>
      <c r="K10134">
        <v>2.6070000000000002</v>
      </c>
      <c r="L10134" s="6">
        <v>83992953</v>
      </c>
      <c r="M10134" s="6"/>
      <c r="N10134" s="7">
        <v>44034</v>
      </c>
    </row>
    <row r="10135" spans="1:14" hidden="1" x14ac:dyDescent="0.25">
      <c r="A10135" t="s">
        <v>13</v>
      </c>
      <c r="B10135" t="s">
        <v>42</v>
      </c>
      <c r="C10135" s="7">
        <v>44035</v>
      </c>
      <c r="D10135">
        <v>284034</v>
      </c>
      <c r="E10135">
        <v>2621</v>
      </c>
      <c r="F10135">
        <v>15074</v>
      </c>
      <c r="G10135">
        <v>221</v>
      </c>
      <c r="H10135">
        <v>3381.6410000000001</v>
      </c>
      <c r="I10135">
        <v>31.204999999999998</v>
      </c>
      <c r="J10135">
        <v>179.46700000000001</v>
      </c>
      <c r="K10135">
        <v>2.6309999999999998</v>
      </c>
      <c r="L10135" s="6">
        <v>83992953</v>
      </c>
      <c r="M10135" s="6"/>
      <c r="N10135" s="7">
        <v>44035</v>
      </c>
    </row>
    <row r="10136" spans="1:14" hidden="1" x14ac:dyDescent="0.25">
      <c r="A10136" t="s">
        <v>13</v>
      </c>
      <c r="B10136" t="s">
        <v>42</v>
      </c>
      <c r="C10136" s="7">
        <v>44036</v>
      </c>
      <c r="D10136">
        <v>286523</v>
      </c>
      <c r="E10136">
        <v>2489</v>
      </c>
      <c r="F10136">
        <v>15289</v>
      </c>
      <c r="G10136">
        <v>215</v>
      </c>
      <c r="H10136">
        <v>3411.2739999999999</v>
      </c>
      <c r="I10136">
        <v>29.632999999999999</v>
      </c>
      <c r="J10136">
        <v>182.02699999999999</v>
      </c>
      <c r="K10136">
        <v>2.56</v>
      </c>
      <c r="L10136" s="6">
        <v>83992953</v>
      </c>
      <c r="M10136" s="6"/>
      <c r="N10136" s="7">
        <v>44036</v>
      </c>
    </row>
    <row r="10137" spans="1:14" hidden="1" x14ac:dyDescent="0.25">
      <c r="A10137" t="s">
        <v>13</v>
      </c>
      <c r="B10137" t="s">
        <v>42</v>
      </c>
      <c r="C10137" s="7">
        <v>44037</v>
      </c>
      <c r="D10137">
        <v>288839</v>
      </c>
      <c r="E10137">
        <v>2316</v>
      </c>
      <c r="F10137">
        <v>15484</v>
      </c>
      <c r="G10137">
        <v>195</v>
      </c>
      <c r="H10137">
        <v>3438.848</v>
      </c>
      <c r="I10137">
        <v>27.574000000000002</v>
      </c>
      <c r="J10137">
        <v>184.34899999999999</v>
      </c>
      <c r="K10137">
        <v>2.3220000000000001</v>
      </c>
      <c r="L10137" s="6">
        <v>83992953</v>
      </c>
      <c r="M10137" s="6"/>
      <c r="N10137" s="7">
        <v>44037</v>
      </c>
    </row>
    <row r="10138" spans="1:14" hidden="1" x14ac:dyDescent="0.25">
      <c r="A10138" t="s">
        <v>13</v>
      </c>
      <c r="B10138" t="s">
        <v>42</v>
      </c>
      <c r="C10138" s="7">
        <v>44038</v>
      </c>
      <c r="D10138">
        <v>291172</v>
      </c>
      <c r="E10138">
        <v>2333</v>
      </c>
      <c r="F10138">
        <v>15700</v>
      </c>
      <c r="G10138">
        <v>216</v>
      </c>
      <c r="H10138">
        <v>3466.6239999999998</v>
      </c>
      <c r="I10138">
        <v>27.776</v>
      </c>
      <c r="J10138">
        <v>186.92</v>
      </c>
      <c r="K10138">
        <v>2.5720000000000001</v>
      </c>
      <c r="L10138" s="6">
        <v>83992953</v>
      </c>
      <c r="M10138" s="6"/>
      <c r="N10138" s="7">
        <v>44038</v>
      </c>
    </row>
    <row r="10139" spans="1:14" hidden="1" x14ac:dyDescent="0.25">
      <c r="A10139" t="s">
        <v>13</v>
      </c>
      <c r="B10139" t="s">
        <v>42</v>
      </c>
      <c r="C10139" s="7">
        <v>44039</v>
      </c>
      <c r="D10139">
        <v>293606</v>
      </c>
      <c r="E10139">
        <v>2434</v>
      </c>
      <c r="F10139">
        <v>15912</v>
      </c>
      <c r="G10139">
        <v>212</v>
      </c>
      <c r="H10139">
        <v>3495.6030000000001</v>
      </c>
      <c r="I10139">
        <v>28.978999999999999</v>
      </c>
      <c r="J10139">
        <v>189.44399999999999</v>
      </c>
      <c r="K10139">
        <v>2.524</v>
      </c>
      <c r="L10139" s="6">
        <v>83992953</v>
      </c>
      <c r="M10139" s="6"/>
      <c r="N10139" s="7">
        <v>44039</v>
      </c>
    </row>
    <row r="10140" spans="1:14" hidden="1" x14ac:dyDescent="0.25">
      <c r="A10140" t="s">
        <v>13</v>
      </c>
      <c r="B10140" t="s">
        <v>42</v>
      </c>
      <c r="C10140" s="7">
        <v>44040</v>
      </c>
      <c r="D10140">
        <v>296273</v>
      </c>
      <c r="E10140">
        <v>2667</v>
      </c>
      <c r="F10140">
        <v>16147</v>
      </c>
      <c r="G10140">
        <v>235</v>
      </c>
      <c r="H10140">
        <v>3527.355</v>
      </c>
      <c r="I10140">
        <v>31.753</v>
      </c>
      <c r="J10140">
        <v>192.24199999999999</v>
      </c>
      <c r="K10140">
        <v>2.798</v>
      </c>
      <c r="L10140" s="6">
        <v>83992953</v>
      </c>
      <c r="M10140" s="6"/>
      <c r="N10140" s="7">
        <v>44040</v>
      </c>
    </row>
    <row r="10141" spans="1:14" hidden="1" x14ac:dyDescent="0.25">
      <c r="A10141" t="s">
        <v>13</v>
      </c>
      <c r="B10141" t="s">
        <v>42</v>
      </c>
      <c r="C10141" s="7">
        <v>44041</v>
      </c>
      <c r="D10141">
        <v>298909</v>
      </c>
      <c r="E10141">
        <v>2636</v>
      </c>
      <c r="F10141">
        <v>16343</v>
      </c>
      <c r="G10141">
        <v>196</v>
      </c>
      <c r="H10141">
        <v>3558.739</v>
      </c>
      <c r="I10141">
        <v>31.384</v>
      </c>
      <c r="J10141">
        <v>194.57599999999999</v>
      </c>
      <c r="K10141">
        <v>2.3340000000000001</v>
      </c>
      <c r="L10141" s="6">
        <v>83992953</v>
      </c>
      <c r="M10141" s="6"/>
      <c r="N10141" s="7">
        <v>44041</v>
      </c>
    </row>
    <row r="10142" spans="1:14" hidden="1" x14ac:dyDescent="0.25">
      <c r="A10142" t="s">
        <v>13</v>
      </c>
      <c r="B10142" t="s">
        <v>42</v>
      </c>
      <c r="C10142" s="7">
        <v>44042</v>
      </c>
      <c r="D10142">
        <v>301530</v>
      </c>
      <c r="E10142">
        <v>2621</v>
      </c>
      <c r="F10142">
        <v>16569</v>
      </c>
      <c r="G10142">
        <v>226</v>
      </c>
      <c r="H10142">
        <v>3589.944</v>
      </c>
      <c r="I10142">
        <v>31.204999999999998</v>
      </c>
      <c r="J10142">
        <v>197.267</v>
      </c>
      <c r="K10142">
        <v>2.6909999999999998</v>
      </c>
      <c r="L10142" s="6">
        <v>83992953</v>
      </c>
      <c r="M10142" s="6"/>
      <c r="N10142" s="7">
        <v>44042</v>
      </c>
    </row>
    <row r="10143" spans="1:14" hidden="1" x14ac:dyDescent="0.25">
      <c r="A10143" t="s">
        <v>13</v>
      </c>
      <c r="B10143" t="s">
        <v>42</v>
      </c>
      <c r="C10143" s="7">
        <v>44043</v>
      </c>
      <c r="D10143">
        <v>304204</v>
      </c>
      <c r="E10143">
        <v>2674</v>
      </c>
      <c r="F10143">
        <v>16766</v>
      </c>
      <c r="G10143">
        <v>197</v>
      </c>
      <c r="H10143">
        <v>3621.78</v>
      </c>
      <c r="I10143">
        <v>31.835999999999999</v>
      </c>
      <c r="J10143">
        <v>199.61199999999999</v>
      </c>
      <c r="K10143">
        <v>2.3450000000000002</v>
      </c>
      <c r="L10143" s="6">
        <v>83992953</v>
      </c>
      <c r="M10143" s="6"/>
      <c r="N10143" s="7">
        <v>44043</v>
      </c>
    </row>
    <row r="10144" spans="1:14" hidden="1" x14ac:dyDescent="0.25">
      <c r="A10144" t="s">
        <v>13</v>
      </c>
      <c r="B10144" t="s">
        <v>42</v>
      </c>
      <c r="C10144" s="7">
        <v>44044</v>
      </c>
      <c r="D10144">
        <v>306752</v>
      </c>
      <c r="E10144">
        <v>2548</v>
      </c>
      <c r="F10144">
        <v>16982</v>
      </c>
      <c r="G10144">
        <v>216</v>
      </c>
      <c r="H10144">
        <v>3652.116</v>
      </c>
      <c r="I10144">
        <v>30.335999999999999</v>
      </c>
      <c r="J10144">
        <v>202.184</v>
      </c>
      <c r="K10144">
        <v>2.5720000000000001</v>
      </c>
      <c r="L10144" s="6">
        <v>83992953</v>
      </c>
      <c r="M10144" s="6"/>
      <c r="N10144" s="7">
        <v>44044</v>
      </c>
    </row>
    <row r="10145" spans="1:14" hidden="1" x14ac:dyDescent="0.25">
      <c r="A10145" t="s">
        <v>13</v>
      </c>
      <c r="B10145" t="s">
        <v>42</v>
      </c>
      <c r="C10145" s="7">
        <v>44045</v>
      </c>
      <c r="D10145">
        <v>309437</v>
      </c>
      <c r="E10145">
        <v>2685</v>
      </c>
      <c r="F10145">
        <v>17190</v>
      </c>
      <c r="G10145">
        <v>208</v>
      </c>
      <c r="H10145">
        <v>3684.0830000000001</v>
      </c>
      <c r="I10145">
        <v>31.966999999999999</v>
      </c>
      <c r="J10145">
        <v>204.66</v>
      </c>
      <c r="K10145">
        <v>2.476</v>
      </c>
      <c r="L10145" s="6">
        <v>83992953</v>
      </c>
      <c r="M10145" s="6"/>
      <c r="N10145" s="7">
        <v>44045</v>
      </c>
    </row>
    <row r="10146" spans="1:14" hidden="1" x14ac:dyDescent="0.25">
      <c r="A10146" t="s">
        <v>13</v>
      </c>
      <c r="B10146" t="s">
        <v>42</v>
      </c>
      <c r="C10146" s="7">
        <v>44046</v>
      </c>
      <c r="D10146">
        <v>312035</v>
      </c>
      <c r="E10146">
        <v>2598</v>
      </c>
      <c r="F10146">
        <v>17405</v>
      </c>
      <c r="G10146">
        <v>215</v>
      </c>
      <c r="H10146">
        <v>3715.0140000000001</v>
      </c>
      <c r="I10146">
        <v>30.931000000000001</v>
      </c>
      <c r="J10146">
        <v>207.22</v>
      </c>
      <c r="K10146">
        <v>2.56</v>
      </c>
      <c r="L10146" s="6">
        <v>83992953</v>
      </c>
      <c r="M10146" s="6"/>
      <c r="N10146" s="7">
        <v>44046</v>
      </c>
    </row>
    <row r="10147" spans="1:14" hidden="1" x14ac:dyDescent="0.25">
      <c r="A10147" t="s">
        <v>13</v>
      </c>
      <c r="B10147" t="s">
        <v>42</v>
      </c>
      <c r="C10147" s="7">
        <v>44047</v>
      </c>
      <c r="D10147">
        <v>314786</v>
      </c>
      <c r="E10147">
        <v>2751</v>
      </c>
      <c r="F10147">
        <v>17617</v>
      </c>
      <c r="G10147">
        <v>212</v>
      </c>
      <c r="H10147">
        <v>3747.7669999999998</v>
      </c>
      <c r="I10147">
        <v>32.753</v>
      </c>
      <c r="J10147">
        <v>209.744</v>
      </c>
      <c r="K10147">
        <v>2.524</v>
      </c>
      <c r="L10147" s="6">
        <v>83992953</v>
      </c>
      <c r="M10147" s="6"/>
      <c r="N10147" s="7">
        <v>44047</v>
      </c>
    </row>
    <row r="10148" spans="1:14" hidden="1" x14ac:dyDescent="0.25">
      <c r="A10148" t="s">
        <v>13</v>
      </c>
      <c r="B10148" t="s">
        <v>42</v>
      </c>
      <c r="C10148" s="7">
        <v>44048</v>
      </c>
      <c r="D10148">
        <v>317483</v>
      </c>
      <c r="E10148">
        <v>2697</v>
      </c>
      <c r="F10148">
        <v>17802</v>
      </c>
      <c r="G10148">
        <v>185</v>
      </c>
      <c r="H10148">
        <v>3779.877</v>
      </c>
      <c r="I10148">
        <v>32.11</v>
      </c>
      <c r="J10148">
        <v>211.946</v>
      </c>
      <c r="K10148">
        <v>2.2029999999999998</v>
      </c>
      <c r="L10148" s="6">
        <v>83992953</v>
      </c>
      <c r="M10148" s="6"/>
      <c r="N10148" s="7">
        <v>44048</v>
      </c>
    </row>
    <row r="10149" spans="1:14" hidden="1" x14ac:dyDescent="0.25">
      <c r="A10149" t="s">
        <v>13</v>
      </c>
      <c r="B10149" t="s">
        <v>42</v>
      </c>
      <c r="C10149" s="7">
        <v>44049</v>
      </c>
      <c r="D10149">
        <v>320117</v>
      </c>
      <c r="E10149">
        <v>2634</v>
      </c>
      <c r="F10149">
        <v>17976</v>
      </c>
      <c r="G10149">
        <v>174</v>
      </c>
      <c r="H10149">
        <v>3811.2359999999999</v>
      </c>
      <c r="I10149">
        <v>31.36</v>
      </c>
      <c r="J10149">
        <v>214.018</v>
      </c>
      <c r="K10149">
        <v>2.0720000000000001</v>
      </c>
      <c r="L10149" s="6">
        <v>83992953</v>
      </c>
      <c r="M10149" s="6"/>
      <c r="N10149" s="7">
        <v>44049</v>
      </c>
    </row>
    <row r="10150" spans="1:14" hidden="1" x14ac:dyDescent="0.25">
      <c r="A10150" t="s">
        <v>13</v>
      </c>
      <c r="B10150" t="s">
        <v>42</v>
      </c>
      <c r="C10150" s="7">
        <v>44050</v>
      </c>
      <c r="D10150">
        <v>322567</v>
      </c>
      <c r="E10150">
        <v>2450</v>
      </c>
      <c r="F10150">
        <v>18132</v>
      </c>
      <c r="G10150">
        <v>156</v>
      </c>
      <c r="H10150">
        <v>3840.4059999999999</v>
      </c>
      <c r="I10150">
        <v>29.169</v>
      </c>
      <c r="J10150">
        <v>215.875</v>
      </c>
      <c r="K10150">
        <v>1.857</v>
      </c>
      <c r="L10150" s="6">
        <v>83992953</v>
      </c>
      <c r="M10150" s="6"/>
      <c r="N10150" s="7">
        <v>44050</v>
      </c>
    </row>
    <row r="10151" spans="1:14" hidden="1" x14ac:dyDescent="0.25">
      <c r="A10151" t="s">
        <v>13</v>
      </c>
      <c r="B10151" t="s">
        <v>42</v>
      </c>
      <c r="C10151" s="7">
        <v>44051</v>
      </c>
      <c r="D10151">
        <v>324692</v>
      </c>
      <c r="E10151">
        <v>2125</v>
      </c>
      <c r="F10151">
        <v>18264</v>
      </c>
      <c r="G10151">
        <v>132</v>
      </c>
      <c r="H10151">
        <v>3865.7049999999999</v>
      </c>
      <c r="I10151">
        <v>25.3</v>
      </c>
      <c r="J10151">
        <v>217.447</v>
      </c>
      <c r="K10151">
        <v>1.5720000000000001</v>
      </c>
      <c r="L10151" s="6">
        <v>83992953</v>
      </c>
      <c r="M10151" s="6"/>
      <c r="N10151" s="7">
        <v>44051</v>
      </c>
    </row>
    <row r="10152" spans="1:14" hidden="1" x14ac:dyDescent="0.25">
      <c r="A10152" t="s">
        <v>13</v>
      </c>
      <c r="B10152" t="s">
        <v>42</v>
      </c>
      <c r="C10152" s="7">
        <v>44052</v>
      </c>
      <c r="D10152">
        <v>326712</v>
      </c>
      <c r="E10152">
        <v>2020</v>
      </c>
      <c r="F10152">
        <v>18427</v>
      </c>
      <c r="G10152">
        <v>163</v>
      </c>
      <c r="H10152">
        <v>3889.7550000000001</v>
      </c>
      <c r="I10152">
        <v>24.05</v>
      </c>
      <c r="J10152">
        <v>219.387</v>
      </c>
      <c r="K10152">
        <v>1.9410000000000001</v>
      </c>
      <c r="L10152" s="6">
        <v>83992953</v>
      </c>
      <c r="M10152" s="6"/>
      <c r="N10152" s="7">
        <v>44052</v>
      </c>
    </row>
    <row r="10153" spans="1:14" hidden="1" x14ac:dyDescent="0.25">
      <c r="A10153" t="s">
        <v>13</v>
      </c>
      <c r="B10153" t="s">
        <v>42</v>
      </c>
      <c r="C10153" s="7">
        <v>44053</v>
      </c>
      <c r="D10153">
        <v>328844</v>
      </c>
      <c r="E10153">
        <v>2132</v>
      </c>
      <c r="F10153">
        <v>18616</v>
      </c>
      <c r="G10153">
        <v>189</v>
      </c>
      <c r="H10153">
        <v>3915.1379999999999</v>
      </c>
      <c r="I10153">
        <v>25.382999999999999</v>
      </c>
      <c r="J10153">
        <v>221.63800000000001</v>
      </c>
      <c r="K10153">
        <v>2.25</v>
      </c>
      <c r="L10153" s="6">
        <v>83992953</v>
      </c>
      <c r="M10153" s="6"/>
      <c r="N10153" s="7">
        <v>44053</v>
      </c>
    </row>
    <row r="10154" spans="1:14" hidden="1" x14ac:dyDescent="0.25">
      <c r="A10154" t="s">
        <v>13</v>
      </c>
      <c r="B10154" t="s">
        <v>42</v>
      </c>
      <c r="C10154" s="7">
        <v>44054</v>
      </c>
      <c r="D10154">
        <v>331189</v>
      </c>
      <c r="E10154">
        <v>2345</v>
      </c>
      <c r="F10154">
        <v>18800</v>
      </c>
      <c r="G10154">
        <v>184</v>
      </c>
      <c r="H10154">
        <v>3943.0569999999998</v>
      </c>
      <c r="I10154">
        <v>27.919</v>
      </c>
      <c r="J10154">
        <v>223.828</v>
      </c>
      <c r="K10154">
        <v>2.1909999999999998</v>
      </c>
      <c r="L10154" s="6">
        <v>83992953</v>
      </c>
      <c r="M10154" s="6"/>
      <c r="N10154" s="7">
        <v>44054</v>
      </c>
    </row>
    <row r="10155" spans="1:14" hidden="1" x14ac:dyDescent="0.25">
      <c r="A10155" t="s">
        <v>13</v>
      </c>
      <c r="B10155" t="s">
        <v>42</v>
      </c>
      <c r="C10155" s="7">
        <v>44055</v>
      </c>
      <c r="D10155">
        <v>333699</v>
      </c>
      <c r="E10155">
        <v>2510</v>
      </c>
      <c r="F10155">
        <v>18988</v>
      </c>
      <c r="G10155">
        <v>188</v>
      </c>
      <c r="H10155">
        <v>3972.94</v>
      </c>
      <c r="I10155">
        <v>29.882999999999999</v>
      </c>
      <c r="J10155">
        <v>226.06700000000001</v>
      </c>
      <c r="K10155">
        <v>2.238</v>
      </c>
      <c r="L10155" s="6">
        <v>83992953</v>
      </c>
      <c r="M10155" s="6"/>
      <c r="N10155" s="7">
        <v>44055</v>
      </c>
    </row>
    <row r="10156" spans="1:14" hidden="1" x14ac:dyDescent="0.25">
      <c r="A10156" t="s">
        <v>13</v>
      </c>
      <c r="B10156" t="s">
        <v>42</v>
      </c>
      <c r="C10156" s="7">
        <v>44056</v>
      </c>
      <c r="D10156">
        <v>336324</v>
      </c>
      <c r="E10156">
        <v>2625</v>
      </c>
      <c r="F10156">
        <v>19162</v>
      </c>
      <c r="G10156">
        <v>174</v>
      </c>
      <c r="H10156">
        <v>4004.1930000000002</v>
      </c>
      <c r="I10156">
        <v>31.253</v>
      </c>
      <c r="J10156">
        <v>228.13800000000001</v>
      </c>
      <c r="K10156">
        <v>2.0720000000000001</v>
      </c>
      <c r="L10156" s="6">
        <v>83992953</v>
      </c>
      <c r="M10156" s="6"/>
      <c r="N10156" s="7">
        <v>44056</v>
      </c>
    </row>
    <row r="10157" spans="1:14" hidden="1" x14ac:dyDescent="0.25">
      <c r="A10157" t="s">
        <v>13</v>
      </c>
      <c r="B10157" t="s">
        <v>42</v>
      </c>
      <c r="C10157" s="7">
        <v>44057</v>
      </c>
      <c r="D10157">
        <v>338825</v>
      </c>
      <c r="E10157">
        <v>2501</v>
      </c>
      <c r="F10157">
        <v>19331</v>
      </c>
      <c r="G10157">
        <v>169</v>
      </c>
      <c r="H10157">
        <v>4033.9690000000001</v>
      </c>
      <c r="I10157">
        <v>29.776</v>
      </c>
      <c r="J10157">
        <v>230.15</v>
      </c>
      <c r="K10157">
        <v>2.012</v>
      </c>
      <c r="L10157" s="6">
        <v>83992953</v>
      </c>
      <c r="M10157" s="6"/>
      <c r="N10157" s="7">
        <v>44057</v>
      </c>
    </row>
    <row r="10158" spans="1:14" hidden="1" x14ac:dyDescent="0.25">
      <c r="A10158" t="s">
        <v>13</v>
      </c>
      <c r="B10158" t="s">
        <v>42</v>
      </c>
      <c r="C10158" s="7">
        <v>44058</v>
      </c>
      <c r="D10158">
        <v>341070</v>
      </c>
      <c r="E10158">
        <v>2245</v>
      </c>
      <c r="F10158">
        <v>19492</v>
      </c>
      <c r="G10158">
        <v>161</v>
      </c>
      <c r="H10158">
        <v>4060.6979999999999</v>
      </c>
      <c r="I10158">
        <v>26.728000000000002</v>
      </c>
      <c r="J10158">
        <v>232.06700000000001</v>
      </c>
      <c r="K10158">
        <v>1.917</v>
      </c>
      <c r="L10158" s="6">
        <v>83992953</v>
      </c>
      <c r="M10158" s="6"/>
      <c r="N10158" s="7">
        <v>44058</v>
      </c>
    </row>
    <row r="10159" spans="1:14" hidden="1" x14ac:dyDescent="0.25">
      <c r="A10159" t="s">
        <v>13</v>
      </c>
      <c r="B10159" t="s">
        <v>42</v>
      </c>
      <c r="C10159" s="7">
        <v>44059</v>
      </c>
      <c r="D10159">
        <v>343203</v>
      </c>
      <c r="E10159">
        <v>2133</v>
      </c>
      <c r="F10159">
        <v>19639</v>
      </c>
      <c r="G10159">
        <v>147</v>
      </c>
      <c r="H10159">
        <v>4086.0929999999998</v>
      </c>
      <c r="I10159">
        <v>25.395</v>
      </c>
      <c r="J10159">
        <v>233.81700000000001</v>
      </c>
      <c r="K10159">
        <v>1.75</v>
      </c>
      <c r="L10159" s="6">
        <v>83992953</v>
      </c>
      <c r="M10159" s="6"/>
      <c r="N10159" s="7">
        <v>44059</v>
      </c>
    </row>
    <row r="10160" spans="1:14" hidden="1" x14ac:dyDescent="0.25">
      <c r="A10160" t="s">
        <v>13</v>
      </c>
      <c r="B10160" t="s">
        <v>42</v>
      </c>
      <c r="C10160" s="7">
        <v>44060</v>
      </c>
      <c r="D10160">
        <v>345450</v>
      </c>
      <c r="E10160">
        <v>2247</v>
      </c>
      <c r="F10160">
        <v>19804</v>
      </c>
      <c r="G10160">
        <v>165</v>
      </c>
      <c r="H10160">
        <v>4112.8450000000003</v>
      </c>
      <c r="I10160">
        <v>26.751999999999999</v>
      </c>
      <c r="J10160">
        <v>235.78200000000001</v>
      </c>
      <c r="K10160">
        <v>1.964</v>
      </c>
      <c r="L10160" s="6">
        <v>83992953</v>
      </c>
      <c r="M10160" s="6"/>
      <c r="N10160" s="7">
        <v>44060</v>
      </c>
    </row>
    <row r="10161" spans="1:14" hidden="1" x14ac:dyDescent="0.25">
      <c r="A10161" t="s">
        <v>13</v>
      </c>
      <c r="B10161" t="s">
        <v>42</v>
      </c>
      <c r="C10161" s="7">
        <v>44061</v>
      </c>
      <c r="D10161">
        <v>347835</v>
      </c>
      <c r="E10161">
        <v>2385</v>
      </c>
      <c r="F10161">
        <v>19972</v>
      </c>
      <c r="G10161">
        <v>168</v>
      </c>
      <c r="H10161">
        <v>4141.24</v>
      </c>
      <c r="I10161">
        <v>28.395</v>
      </c>
      <c r="J10161">
        <v>237.78200000000001</v>
      </c>
      <c r="K10161">
        <v>2</v>
      </c>
      <c r="L10161" s="6">
        <v>83992953</v>
      </c>
      <c r="M10161" s="6"/>
      <c r="N10161" s="7">
        <v>44061</v>
      </c>
    </row>
    <row r="10162" spans="1:14" hidden="1" x14ac:dyDescent="0.25">
      <c r="A10162" t="s">
        <v>13</v>
      </c>
      <c r="B10162" t="s">
        <v>42</v>
      </c>
      <c r="C10162" s="7">
        <v>44062</v>
      </c>
      <c r="D10162">
        <v>350279</v>
      </c>
      <c r="E10162">
        <v>2444</v>
      </c>
      <c r="F10162">
        <v>20125</v>
      </c>
      <c r="G10162">
        <v>153</v>
      </c>
      <c r="H10162">
        <v>4170.3379999999997</v>
      </c>
      <c r="I10162">
        <v>29.097999999999999</v>
      </c>
      <c r="J10162">
        <v>239.60300000000001</v>
      </c>
      <c r="K10162">
        <v>1.8220000000000001</v>
      </c>
      <c r="L10162" s="6">
        <v>83992953</v>
      </c>
      <c r="M10162" s="6"/>
      <c r="N10162" s="7">
        <v>44062</v>
      </c>
    </row>
    <row r="10163" spans="1:14" hidden="1" x14ac:dyDescent="0.25">
      <c r="A10163" t="s">
        <v>13</v>
      </c>
      <c r="B10163" t="s">
        <v>42</v>
      </c>
      <c r="C10163" s="7">
        <v>44063</v>
      </c>
      <c r="D10163">
        <v>352558</v>
      </c>
      <c r="E10163">
        <v>2279</v>
      </c>
      <c r="F10163">
        <v>20264</v>
      </c>
      <c r="G10163">
        <v>139</v>
      </c>
      <c r="H10163">
        <v>4197.4709999999995</v>
      </c>
      <c r="I10163">
        <v>27.132999999999999</v>
      </c>
      <c r="J10163">
        <v>241.25800000000001</v>
      </c>
      <c r="K10163">
        <v>1.655</v>
      </c>
      <c r="L10163" s="6">
        <v>83992953</v>
      </c>
      <c r="M10163" s="6"/>
      <c r="N10163" s="7">
        <v>44063</v>
      </c>
    </row>
    <row r="10164" spans="1:14" hidden="1" x14ac:dyDescent="0.25">
      <c r="A10164" t="s">
        <v>13</v>
      </c>
      <c r="B10164" t="s">
        <v>42</v>
      </c>
      <c r="C10164" s="7">
        <v>44064</v>
      </c>
      <c r="D10164">
        <v>354764</v>
      </c>
      <c r="E10164">
        <v>2206</v>
      </c>
      <c r="F10164">
        <v>20376</v>
      </c>
      <c r="G10164">
        <v>112</v>
      </c>
      <c r="H10164">
        <v>4223.7349999999997</v>
      </c>
      <c r="I10164">
        <v>26.263999999999999</v>
      </c>
      <c r="J10164">
        <v>242.59200000000001</v>
      </c>
      <c r="K10164">
        <v>1.333</v>
      </c>
      <c r="L10164" s="6">
        <v>83992953</v>
      </c>
      <c r="M10164" s="6"/>
      <c r="N10164" s="7">
        <v>44064</v>
      </c>
    </row>
    <row r="10165" spans="1:14" hidden="1" x14ac:dyDescent="0.25">
      <c r="A10165" t="s">
        <v>13</v>
      </c>
      <c r="B10165" t="s">
        <v>42</v>
      </c>
      <c r="C10165" s="7">
        <v>44065</v>
      </c>
      <c r="D10165">
        <v>356792</v>
      </c>
      <c r="E10165">
        <v>2028</v>
      </c>
      <c r="F10165">
        <v>20502</v>
      </c>
      <c r="G10165">
        <v>126</v>
      </c>
      <c r="H10165">
        <v>4247.88</v>
      </c>
      <c r="I10165">
        <v>24.145</v>
      </c>
      <c r="J10165">
        <v>244.09200000000001</v>
      </c>
      <c r="K10165">
        <v>1.5</v>
      </c>
      <c r="L10165" s="6">
        <v>83992953</v>
      </c>
      <c r="M10165" s="6"/>
      <c r="N10165" s="7">
        <v>44065</v>
      </c>
    </row>
    <row r="10166" spans="1:14" hidden="1" x14ac:dyDescent="0.25">
      <c r="A10166" t="s">
        <v>13</v>
      </c>
      <c r="B10166" t="s">
        <v>42</v>
      </c>
      <c r="C10166" s="7">
        <v>44066</v>
      </c>
      <c r="D10166">
        <v>358905</v>
      </c>
      <c r="E10166">
        <v>2113</v>
      </c>
      <c r="F10166">
        <v>20643</v>
      </c>
      <c r="G10166">
        <v>141</v>
      </c>
      <c r="H10166">
        <v>4273.0370000000003</v>
      </c>
      <c r="I10166">
        <v>25.157</v>
      </c>
      <c r="J10166">
        <v>245.77099999999999</v>
      </c>
      <c r="K10166">
        <v>1.679</v>
      </c>
      <c r="L10166" s="6">
        <v>83992953</v>
      </c>
      <c r="M10166" s="6"/>
      <c r="N10166" s="7">
        <v>44066</v>
      </c>
    </row>
    <row r="10167" spans="1:14" hidden="1" x14ac:dyDescent="0.25">
      <c r="A10167" t="s">
        <v>13</v>
      </c>
      <c r="B10167" t="s">
        <v>42</v>
      </c>
      <c r="C10167" s="7">
        <v>44067</v>
      </c>
      <c r="D10167">
        <v>361150</v>
      </c>
      <c r="E10167">
        <v>2245</v>
      </c>
      <c r="F10167">
        <v>20776</v>
      </c>
      <c r="G10167">
        <v>133</v>
      </c>
      <c r="H10167">
        <v>4299.7650000000003</v>
      </c>
      <c r="I10167">
        <v>26.728000000000002</v>
      </c>
      <c r="J10167">
        <v>247.35400000000001</v>
      </c>
      <c r="K10167">
        <v>1.583</v>
      </c>
      <c r="L10167" s="6">
        <v>83992953</v>
      </c>
      <c r="M10167" s="6"/>
      <c r="N10167" s="7">
        <v>44067</v>
      </c>
    </row>
    <row r="10168" spans="1:14" hidden="1" x14ac:dyDescent="0.25">
      <c r="A10168" t="s">
        <v>13</v>
      </c>
      <c r="B10168" t="s">
        <v>42</v>
      </c>
      <c r="C10168" s="7">
        <v>44068</v>
      </c>
      <c r="D10168">
        <v>363363</v>
      </c>
      <c r="E10168">
        <v>2213</v>
      </c>
      <c r="F10168">
        <v>20901</v>
      </c>
      <c r="G10168">
        <v>125</v>
      </c>
      <c r="H10168">
        <v>4326.1130000000003</v>
      </c>
      <c r="I10168">
        <v>26.347000000000001</v>
      </c>
      <c r="J10168">
        <v>248.84200000000001</v>
      </c>
      <c r="K10168">
        <v>1.488</v>
      </c>
      <c r="L10168" s="6">
        <v>83992953</v>
      </c>
      <c r="M10168" s="6"/>
      <c r="N10168" s="7">
        <v>44068</v>
      </c>
    </row>
    <row r="10169" spans="1:14" hidden="1" x14ac:dyDescent="0.25">
      <c r="A10169" t="s">
        <v>13</v>
      </c>
      <c r="B10169" t="s">
        <v>42</v>
      </c>
      <c r="C10169" s="7">
        <v>44069</v>
      </c>
      <c r="D10169">
        <v>365606</v>
      </c>
      <c r="E10169">
        <v>2243</v>
      </c>
      <c r="F10169">
        <v>21020</v>
      </c>
      <c r="G10169">
        <v>119</v>
      </c>
      <c r="H10169">
        <v>4352.8180000000002</v>
      </c>
      <c r="I10169">
        <v>26.704999999999998</v>
      </c>
      <c r="J10169">
        <v>250.25899999999999</v>
      </c>
      <c r="K10169">
        <v>1.417</v>
      </c>
      <c r="L10169" s="6">
        <v>83992953</v>
      </c>
      <c r="M10169" s="6"/>
      <c r="N10169" s="7">
        <v>44069</v>
      </c>
    </row>
    <row r="10170" spans="1:14" hidden="1" x14ac:dyDescent="0.25">
      <c r="A10170" t="s">
        <v>13</v>
      </c>
      <c r="B10170" t="s">
        <v>42</v>
      </c>
      <c r="C10170" s="7">
        <v>44070</v>
      </c>
      <c r="D10170">
        <v>367796</v>
      </c>
      <c r="E10170">
        <v>2190</v>
      </c>
      <c r="F10170">
        <v>21137</v>
      </c>
      <c r="G10170">
        <v>117</v>
      </c>
      <c r="H10170">
        <v>4378.8909999999996</v>
      </c>
      <c r="I10170">
        <v>26.074000000000002</v>
      </c>
      <c r="J10170">
        <v>251.65199999999999</v>
      </c>
      <c r="K10170">
        <v>1.393</v>
      </c>
      <c r="L10170" s="6">
        <v>83992953</v>
      </c>
      <c r="M10170" s="6"/>
      <c r="N10170" s="7">
        <v>44070</v>
      </c>
    </row>
    <row r="10171" spans="1:14" hidden="1" x14ac:dyDescent="0.25">
      <c r="A10171" t="s">
        <v>13</v>
      </c>
      <c r="B10171" t="s">
        <v>42</v>
      </c>
      <c r="C10171" s="7">
        <v>44071</v>
      </c>
      <c r="D10171">
        <v>369911</v>
      </c>
      <c r="E10171">
        <v>2115</v>
      </c>
      <c r="F10171">
        <v>21249</v>
      </c>
      <c r="G10171">
        <v>112</v>
      </c>
      <c r="H10171">
        <v>4404.0720000000001</v>
      </c>
      <c r="I10171">
        <v>25.181000000000001</v>
      </c>
      <c r="J10171">
        <v>252.98599999999999</v>
      </c>
      <c r="K10171">
        <v>1.333</v>
      </c>
      <c r="L10171" s="6">
        <v>83992953</v>
      </c>
      <c r="M10171" s="6"/>
      <c r="N10171" s="7">
        <v>44071</v>
      </c>
    </row>
    <row r="10172" spans="1:14" hidden="1" x14ac:dyDescent="0.25">
      <c r="A10172" t="s">
        <v>13</v>
      </c>
      <c r="B10172" t="s">
        <v>42</v>
      </c>
      <c r="C10172" s="7">
        <v>44072</v>
      </c>
      <c r="D10172">
        <v>371816</v>
      </c>
      <c r="E10172">
        <v>1905</v>
      </c>
      <c r="F10172">
        <v>21359</v>
      </c>
      <c r="G10172">
        <v>110</v>
      </c>
      <c r="H10172">
        <v>4426.7520000000004</v>
      </c>
      <c r="I10172">
        <v>22.68</v>
      </c>
      <c r="J10172">
        <v>254.29499999999999</v>
      </c>
      <c r="K10172">
        <v>1.31</v>
      </c>
      <c r="L10172" s="6">
        <v>83992953</v>
      </c>
      <c r="M10172" s="6"/>
      <c r="N10172" s="7">
        <v>44072</v>
      </c>
    </row>
    <row r="10173" spans="1:14" hidden="1" x14ac:dyDescent="0.25">
      <c r="A10173" t="s">
        <v>13</v>
      </c>
      <c r="B10173" t="s">
        <v>42</v>
      </c>
      <c r="C10173" s="7">
        <v>44073</v>
      </c>
      <c r="D10173">
        <v>373570</v>
      </c>
      <c r="E10173">
        <v>1754</v>
      </c>
      <c r="F10173">
        <v>21462</v>
      </c>
      <c r="G10173">
        <v>103</v>
      </c>
      <c r="H10173">
        <v>4447.6350000000002</v>
      </c>
      <c r="I10173">
        <v>20.882999999999999</v>
      </c>
      <c r="J10173">
        <v>255.52099999999999</v>
      </c>
      <c r="K10173">
        <v>1.226</v>
      </c>
      <c r="L10173" s="6">
        <v>83992953</v>
      </c>
      <c r="M10173" s="6"/>
      <c r="N10173" s="7">
        <v>44073</v>
      </c>
    </row>
    <row r="10174" spans="1:14" hidden="1" x14ac:dyDescent="0.25">
      <c r="A10174" t="s">
        <v>13</v>
      </c>
      <c r="B10174" t="s">
        <v>42</v>
      </c>
      <c r="C10174" s="7">
        <v>44074</v>
      </c>
      <c r="D10174">
        <v>375212</v>
      </c>
      <c r="E10174">
        <v>1642</v>
      </c>
      <c r="F10174">
        <v>21571</v>
      </c>
      <c r="G10174">
        <v>109</v>
      </c>
      <c r="H10174">
        <v>4467.1840000000002</v>
      </c>
      <c r="I10174">
        <v>19.548999999999999</v>
      </c>
      <c r="J10174">
        <v>256.81900000000002</v>
      </c>
      <c r="K10174">
        <v>1.298</v>
      </c>
      <c r="L10174" s="6">
        <v>83992953</v>
      </c>
      <c r="M10174" s="6"/>
      <c r="N10174" s="7">
        <v>44074</v>
      </c>
    </row>
    <row r="10175" spans="1:14" hidden="1" x14ac:dyDescent="0.25">
      <c r="A10175" t="s">
        <v>13</v>
      </c>
      <c r="B10175" t="s">
        <v>42</v>
      </c>
      <c r="C10175" s="7">
        <v>44075</v>
      </c>
      <c r="D10175">
        <v>376894</v>
      </c>
      <c r="E10175">
        <v>1682</v>
      </c>
      <c r="F10175">
        <v>21672</v>
      </c>
      <c r="G10175">
        <v>101</v>
      </c>
      <c r="H10175">
        <v>4487.21</v>
      </c>
      <c r="I10175">
        <v>20.024999999999999</v>
      </c>
      <c r="J10175">
        <v>258.02199999999999</v>
      </c>
      <c r="K10175">
        <v>1.202</v>
      </c>
      <c r="L10175" s="6">
        <v>83992953</v>
      </c>
      <c r="M10175" s="6"/>
      <c r="N10175" s="7">
        <v>44075</v>
      </c>
    </row>
    <row r="10176" spans="1:14" hidden="1" x14ac:dyDescent="0.25">
      <c r="A10176" t="s">
        <v>13</v>
      </c>
      <c r="B10176" t="s">
        <v>42</v>
      </c>
      <c r="C10176" s="7">
        <v>44076</v>
      </c>
      <c r="D10176">
        <v>378752</v>
      </c>
      <c r="E10176">
        <v>1858</v>
      </c>
      <c r="F10176">
        <v>21797</v>
      </c>
      <c r="G10176">
        <v>125</v>
      </c>
      <c r="H10176">
        <v>4509.3310000000001</v>
      </c>
      <c r="I10176">
        <v>22.120999999999999</v>
      </c>
      <c r="J10176">
        <v>259.51</v>
      </c>
      <c r="K10176">
        <v>1.488</v>
      </c>
      <c r="L10176" s="6">
        <v>83992953</v>
      </c>
      <c r="M10176" s="6"/>
      <c r="N10176" s="7">
        <v>44076</v>
      </c>
    </row>
    <row r="10177" spans="1:14" hidden="1" x14ac:dyDescent="0.25">
      <c r="A10177" t="s">
        <v>13</v>
      </c>
      <c r="B10177" t="s">
        <v>42</v>
      </c>
      <c r="C10177" s="7">
        <v>44077</v>
      </c>
      <c r="D10177">
        <v>380746</v>
      </c>
      <c r="E10177">
        <v>1994</v>
      </c>
      <c r="F10177">
        <v>21926</v>
      </c>
      <c r="G10177">
        <v>129</v>
      </c>
      <c r="H10177">
        <v>4533.0709999999999</v>
      </c>
      <c r="I10177">
        <v>23.74</v>
      </c>
      <c r="J10177">
        <v>261.04599999999999</v>
      </c>
      <c r="K10177">
        <v>1.536</v>
      </c>
      <c r="L10177" s="6">
        <v>83992953</v>
      </c>
      <c r="M10177" s="6"/>
      <c r="N10177" s="7">
        <v>44077</v>
      </c>
    </row>
    <row r="10178" spans="1:14" hidden="1" x14ac:dyDescent="0.25">
      <c r="A10178" t="s">
        <v>13</v>
      </c>
      <c r="B10178" t="s">
        <v>42</v>
      </c>
      <c r="C10178" s="7">
        <v>44078</v>
      </c>
      <c r="D10178">
        <v>382772</v>
      </c>
      <c r="E10178">
        <v>2026</v>
      </c>
      <c r="F10178">
        <v>22044</v>
      </c>
      <c r="G10178">
        <v>118</v>
      </c>
      <c r="H10178">
        <v>4557.192</v>
      </c>
      <c r="I10178">
        <v>24.120999999999999</v>
      </c>
      <c r="J10178">
        <v>262.45100000000002</v>
      </c>
      <c r="K10178">
        <v>1.405</v>
      </c>
      <c r="L10178" s="6">
        <v>83992953</v>
      </c>
      <c r="M10178" s="6"/>
      <c r="N10178" s="7">
        <v>44078</v>
      </c>
    </row>
    <row r="10179" spans="1:14" hidden="1" x14ac:dyDescent="0.25">
      <c r="A10179" t="s">
        <v>13</v>
      </c>
      <c r="B10179" t="s">
        <v>42</v>
      </c>
      <c r="C10179" s="7">
        <v>44079</v>
      </c>
      <c r="D10179">
        <v>384666</v>
      </c>
      <c r="E10179">
        <v>1894</v>
      </c>
      <c r="F10179">
        <v>22154</v>
      </c>
      <c r="G10179">
        <v>110</v>
      </c>
      <c r="H10179">
        <v>4579.741</v>
      </c>
      <c r="I10179">
        <v>22.55</v>
      </c>
      <c r="J10179">
        <v>263.76</v>
      </c>
      <c r="K10179">
        <v>1.31</v>
      </c>
      <c r="L10179" s="6">
        <v>83992953</v>
      </c>
      <c r="M10179" s="6"/>
      <c r="N10179" s="7">
        <v>44079</v>
      </c>
    </row>
    <row r="10180" spans="1:14" hidden="1" x14ac:dyDescent="0.25">
      <c r="A10180" t="s">
        <v>13</v>
      </c>
      <c r="B10180" t="s">
        <v>42</v>
      </c>
      <c r="C10180" s="7">
        <v>44080</v>
      </c>
      <c r="D10180">
        <v>386658</v>
      </c>
      <c r="E10180">
        <v>1992</v>
      </c>
      <c r="F10180">
        <v>22293</v>
      </c>
      <c r="G10180">
        <v>139</v>
      </c>
      <c r="H10180">
        <v>4603.4579999999996</v>
      </c>
      <c r="I10180">
        <v>23.716000000000001</v>
      </c>
      <c r="J10180">
        <v>265.41500000000002</v>
      </c>
      <c r="K10180">
        <v>1.655</v>
      </c>
      <c r="L10180" s="6">
        <v>83992953</v>
      </c>
      <c r="M10180" s="6"/>
      <c r="N10180" s="7">
        <v>44080</v>
      </c>
    </row>
    <row r="10181" spans="1:14" hidden="1" x14ac:dyDescent="0.25">
      <c r="A10181" t="s">
        <v>13</v>
      </c>
      <c r="B10181" t="s">
        <v>42</v>
      </c>
      <c r="C10181" s="7">
        <v>44081</v>
      </c>
      <c r="D10181">
        <v>388810</v>
      </c>
      <c r="E10181">
        <v>2152</v>
      </c>
      <c r="F10181">
        <v>22410</v>
      </c>
      <c r="G10181">
        <v>117</v>
      </c>
      <c r="H10181">
        <v>4629.0789999999997</v>
      </c>
      <c r="I10181">
        <v>25.620999999999999</v>
      </c>
      <c r="J10181">
        <v>266.80799999999999</v>
      </c>
      <c r="K10181">
        <v>1.393</v>
      </c>
      <c r="L10181" s="6">
        <v>83992953</v>
      </c>
      <c r="M10181" s="6"/>
      <c r="N10181" s="7">
        <v>44081</v>
      </c>
    </row>
    <row r="10182" spans="1:14" hidden="1" x14ac:dyDescent="0.25">
      <c r="A10182" t="s">
        <v>13</v>
      </c>
      <c r="B10182" t="s">
        <v>42</v>
      </c>
      <c r="C10182" s="7">
        <v>44082</v>
      </c>
      <c r="D10182">
        <v>391112</v>
      </c>
      <c r="E10182">
        <v>2302</v>
      </c>
      <c r="F10182">
        <v>22542</v>
      </c>
      <c r="G10182">
        <v>132</v>
      </c>
      <c r="H10182">
        <v>4656.4859999999999</v>
      </c>
      <c r="I10182">
        <v>27.407</v>
      </c>
      <c r="J10182">
        <v>268.38</v>
      </c>
      <c r="K10182">
        <v>1.5720000000000001</v>
      </c>
      <c r="L10182" s="6">
        <v>83992953</v>
      </c>
      <c r="M10182" s="6"/>
      <c r="N10182" s="7">
        <v>44082</v>
      </c>
    </row>
    <row r="10183" spans="1:14" hidden="1" x14ac:dyDescent="0.25">
      <c r="A10183" t="s">
        <v>13</v>
      </c>
      <c r="B10183" t="s">
        <v>42</v>
      </c>
      <c r="C10183" s="7">
        <v>44083</v>
      </c>
      <c r="D10183">
        <v>393425</v>
      </c>
      <c r="E10183">
        <v>2313</v>
      </c>
      <c r="F10183">
        <v>22669</v>
      </c>
      <c r="G10183">
        <v>127</v>
      </c>
      <c r="H10183">
        <v>4684.0240000000003</v>
      </c>
      <c r="I10183">
        <v>27.538</v>
      </c>
      <c r="J10183">
        <v>269.892</v>
      </c>
      <c r="K10183">
        <v>1.512</v>
      </c>
      <c r="L10183" s="6">
        <v>83992953</v>
      </c>
      <c r="M10183" s="6"/>
      <c r="N10183" s="7">
        <v>44083</v>
      </c>
    </row>
    <row r="10184" spans="1:14" hidden="1" x14ac:dyDescent="0.25">
      <c r="A10184" t="s">
        <v>13</v>
      </c>
      <c r="B10184" t="s">
        <v>42</v>
      </c>
      <c r="C10184" s="7">
        <v>44084</v>
      </c>
      <c r="D10184">
        <v>395488</v>
      </c>
      <c r="E10184">
        <v>2063</v>
      </c>
      <c r="F10184">
        <v>22798</v>
      </c>
      <c r="G10184">
        <v>129</v>
      </c>
      <c r="H10184">
        <v>4708.585</v>
      </c>
      <c r="I10184">
        <v>24.562000000000001</v>
      </c>
      <c r="J10184">
        <v>271.428</v>
      </c>
      <c r="K10184">
        <v>1.536</v>
      </c>
      <c r="L10184" s="6">
        <v>83992953</v>
      </c>
      <c r="M10184" s="6"/>
      <c r="N10184" s="7">
        <v>44084</v>
      </c>
    </row>
    <row r="10185" spans="1:14" hidden="1" x14ac:dyDescent="0.25">
      <c r="A10185" t="s">
        <v>13</v>
      </c>
      <c r="B10185" t="s">
        <v>42</v>
      </c>
      <c r="C10185" s="7">
        <v>44085</v>
      </c>
      <c r="D10185">
        <v>397801</v>
      </c>
      <c r="E10185">
        <v>2313</v>
      </c>
      <c r="F10185">
        <v>22913</v>
      </c>
      <c r="G10185">
        <v>115</v>
      </c>
      <c r="H10185">
        <v>4736.1239999999998</v>
      </c>
      <c r="I10185">
        <v>27.538</v>
      </c>
      <c r="J10185">
        <v>272.79700000000003</v>
      </c>
      <c r="K10185">
        <v>1.369</v>
      </c>
      <c r="L10185" s="6">
        <v>83992953</v>
      </c>
      <c r="M10185" s="6"/>
      <c r="N10185" s="7">
        <v>44085</v>
      </c>
    </row>
    <row r="10186" spans="1:14" hidden="1" x14ac:dyDescent="0.25">
      <c r="A10186" t="s">
        <v>13</v>
      </c>
      <c r="B10186" t="s">
        <v>42</v>
      </c>
      <c r="C10186" s="7">
        <v>44086</v>
      </c>
      <c r="D10186">
        <v>399940</v>
      </c>
      <c r="E10186">
        <v>2139</v>
      </c>
      <c r="F10186">
        <v>23029</v>
      </c>
      <c r="G10186">
        <v>116</v>
      </c>
      <c r="H10186">
        <v>4761.59</v>
      </c>
      <c r="I10186">
        <v>25.466000000000001</v>
      </c>
      <c r="J10186">
        <v>274.178</v>
      </c>
      <c r="K10186">
        <v>1.381</v>
      </c>
      <c r="L10186" s="6">
        <v>83992953</v>
      </c>
      <c r="M10186" s="6"/>
      <c r="N10186" s="7">
        <v>44086</v>
      </c>
    </row>
    <row r="10187" spans="1:14" hidden="1" x14ac:dyDescent="0.25">
      <c r="A10187" t="s">
        <v>13</v>
      </c>
      <c r="B10187" t="s">
        <v>42</v>
      </c>
      <c r="C10187" s="7">
        <v>44087</v>
      </c>
      <c r="D10187">
        <v>402029</v>
      </c>
      <c r="E10187">
        <v>2089</v>
      </c>
      <c r="F10187">
        <v>23157</v>
      </c>
      <c r="G10187">
        <v>128</v>
      </c>
      <c r="H10187">
        <v>4786.4610000000002</v>
      </c>
      <c r="I10187">
        <v>24.870999999999999</v>
      </c>
      <c r="J10187">
        <v>275.702</v>
      </c>
      <c r="K10187">
        <v>1.524</v>
      </c>
      <c r="L10187" s="6">
        <v>83992953</v>
      </c>
      <c r="M10187" s="6"/>
      <c r="N10187" s="7">
        <v>44087</v>
      </c>
    </row>
    <row r="10188" spans="1:14" hidden="1" x14ac:dyDescent="0.25">
      <c r="A10188" t="s">
        <v>13</v>
      </c>
      <c r="B10188" t="s">
        <v>42</v>
      </c>
      <c r="C10188" s="7">
        <v>44088</v>
      </c>
      <c r="D10188">
        <v>404648</v>
      </c>
      <c r="E10188">
        <v>2619</v>
      </c>
      <c r="F10188">
        <v>23313</v>
      </c>
      <c r="G10188">
        <v>156</v>
      </c>
      <c r="H10188">
        <v>4817.6419999999998</v>
      </c>
      <c r="I10188">
        <v>31.181000000000001</v>
      </c>
      <c r="J10188">
        <v>277.55900000000003</v>
      </c>
      <c r="K10188">
        <v>1.857</v>
      </c>
      <c r="L10188" s="6">
        <v>83992953</v>
      </c>
      <c r="M10188" s="6"/>
      <c r="N10188" s="7">
        <v>44088</v>
      </c>
    </row>
    <row r="10189" spans="1:14" hidden="1" x14ac:dyDescent="0.25">
      <c r="A10189" t="s">
        <v>13</v>
      </c>
      <c r="B10189" t="s">
        <v>42</v>
      </c>
      <c r="C10189" s="7">
        <v>44089</v>
      </c>
      <c r="D10189">
        <v>407353</v>
      </c>
      <c r="E10189">
        <v>2705</v>
      </c>
      <c r="F10189">
        <v>23453</v>
      </c>
      <c r="G10189">
        <v>140</v>
      </c>
      <c r="H10189">
        <v>4849.8469999999998</v>
      </c>
      <c r="I10189">
        <v>32.204999999999998</v>
      </c>
      <c r="J10189">
        <v>279.226</v>
      </c>
      <c r="K10189">
        <v>1.667</v>
      </c>
      <c r="L10189" s="6">
        <v>83992953</v>
      </c>
      <c r="M10189" s="6"/>
      <c r="N10189" s="7">
        <v>44089</v>
      </c>
    </row>
    <row r="10190" spans="1:14" hidden="1" x14ac:dyDescent="0.25">
      <c r="A10190" t="s">
        <v>13</v>
      </c>
      <c r="B10190" t="s">
        <v>42</v>
      </c>
      <c r="C10190" s="7">
        <v>44090</v>
      </c>
      <c r="D10190">
        <v>410334</v>
      </c>
      <c r="E10190">
        <v>2981</v>
      </c>
      <c r="F10190">
        <v>23632</v>
      </c>
      <c r="G10190">
        <v>179</v>
      </c>
      <c r="H10190">
        <v>4885.3379999999997</v>
      </c>
      <c r="I10190">
        <v>35.491</v>
      </c>
      <c r="J10190">
        <v>281.35700000000003</v>
      </c>
      <c r="K10190">
        <v>2.1309999999999998</v>
      </c>
      <c r="L10190" s="6">
        <v>83992953</v>
      </c>
      <c r="M10190" s="6"/>
      <c r="N10190" s="7">
        <v>44090</v>
      </c>
    </row>
    <row r="10191" spans="1:14" hidden="1" x14ac:dyDescent="0.25">
      <c r="A10191" t="s">
        <v>13</v>
      </c>
      <c r="B10191" t="s">
        <v>42</v>
      </c>
      <c r="C10191" s="7">
        <v>44091</v>
      </c>
      <c r="D10191">
        <v>413149</v>
      </c>
      <c r="E10191">
        <v>2815</v>
      </c>
      <c r="F10191">
        <v>23808</v>
      </c>
      <c r="G10191">
        <v>176</v>
      </c>
      <c r="H10191">
        <v>4918.8530000000001</v>
      </c>
      <c r="I10191">
        <v>33.515000000000001</v>
      </c>
      <c r="J10191">
        <v>283.452</v>
      </c>
      <c r="K10191">
        <v>2.0950000000000002</v>
      </c>
      <c r="L10191" s="6">
        <v>83992953</v>
      </c>
      <c r="M10191" s="6"/>
      <c r="N10191" s="7">
        <v>44091</v>
      </c>
    </row>
    <row r="10192" spans="1:14" hidden="1" x14ac:dyDescent="0.25">
      <c r="A10192" t="s">
        <v>13</v>
      </c>
      <c r="B10192" t="s">
        <v>42</v>
      </c>
      <c r="C10192" s="7">
        <v>44092</v>
      </c>
      <c r="D10192">
        <v>416198</v>
      </c>
      <c r="E10192">
        <v>3049</v>
      </c>
      <c r="F10192">
        <v>23952</v>
      </c>
      <c r="G10192">
        <v>144</v>
      </c>
      <c r="H10192">
        <v>4955.1540000000005</v>
      </c>
      <c r="I10192">
        <v>36.301000000000002</v>
      </c>
      <c r="J10192">
        <v>285.16699999999997</v>
      </c>
      <c r="K10192">
        <v>1.714</v>
      </c>
      <c r="L10192" s="6">
        <v>83992953</v>
      </c>
      <c r="M10192" s="6"/>
      <c r="N10192" s="7">
        <v>44092</v>
      </c>
    </row>
    <row r="10193" spans="1:14" hidden="1" x14ac:dyDescent="0.25">
      <c r="A10193" t="s">
        <v>13</v>
      </c>
      <c r="B10193" t="s">
        <v>42</v>
      </c>
      <c r="C10193" s="7">
        <v>44093</v>
      </c>
      <c r="D10193">
        <v>419043</v>
      </c>
      <c r="E10193">
        <v>2845</v>
      </c>
      <c r="F10193">
        <v>24118</v>
      </c>
      <c r="G10193">
        <v>166</v>
      </c>
      <c r="H10193">
        <v>4989.0259999999998</v>
      </c>
      <c r="I10193">
        <v>33.872</v>
      </c>
      <c r="J10193">
        <v>287.14299999999997</v>
      </c>
      <c r="K10193">
        <v>1.976</v>
      </c>
      <c r="L10193" s="6">
        <v>83992953</v>
      </c>
      <c r="M10193" s="6"/>
      <c r="N10193" s="7">
        <v>44093</v>
      </c>
    </row>
    <row r="10194" spans="1:14" hidden="1" x14ac:dyDescent="0.25">
      <c r="A10194" t="s">
        <v>13</v>
      </c>
      <c r="B10194" t="s">
        <v>42</v>
      </c>
      <c r="C10194" s="7">
        <v>44094</v>
      </c>
      <c r="D10194">
        <v>422140</v>
      </c>
      <c r="E10194">
        <v>3097</v>
      </c>
      <c r="F10194">
        <v>24301</v>
      </c>
      <c r="G10194">
        <v>183</v>
      </c>
      <c r="H10194">
        <v>5025.8980000000001</v>
      </c>
      <c r="I10194">
        <v>36.872</v>
      </c>
      <c r="J10194">
        <v>289.322</v>
      </c>
      <c r="K10194">
        <v>2.1789999999999998</v>
      </c>
      <c r="L10194" s="6">
        <v>83992953</v>
      </c>
      <c r="M10194" s="6"/>
      <c r="N10194" s="7">
        <v>44094</v>
      </c>
    </row>
    <row r="10195" spans="1:14" hidden="1" x14ac:dyDescent="0.25">
      <c r="A10195" t="s">
        <v>13</v>
      </c>
      <c r="B10195" t="s">
        <v>42</v>
      </c>
      <c r="C10195" s="7">
        <v>44095</v>
      </c>
      <c r="D10195">
        <v>425481</v>
      </c>
      <c r="E10195">
        <v>3341</v>
      </c>
      <c r="F10195">
        <v>24478</v>
      </c>
      <c r="G10195">
        <v>177</v>
      </c>
      <c r="H10195">
        <v>5065.6750000000002</v>
      </c>
      <c r="I10195">
        <v>39.777000000000001</v>
      </c>
      <c r="J10195">
        <v>291.42899999999997</v>
      </c>
      <c r="K10195">
        <v>2.1070000000000002</v>
      </c>
      <c r="L10195" s="6">
        <v>83992953</v>
      </c>
      <c r="M10195" s="6"/>
      <c r="N10195" s="7">
        <v>44095</v>
      </c>
    </row>
    <row r="10196" spans="1:14" hidden="1" x14ac:dyDescent="0.25">
      <c r="A10196" t="s">
        <v>13</v>
      </c>
      <c r="B10196" t="s">
        <v>42</v>
      </c>
      <c r="C10196" s="7">
        <v>44096</v>
      </c>
      <c r="D10196">
        <v>429193</v>
      </c>
      <c r="E10196">
        <v>3712</v>
      </c>
      <c r="F10196">
        <v>24656</v>
      </c>
      <c r="G10196">
        <v>178</v>
      </c>
      <c r="H10196">
        <v>5109.8689999999997</v>
      </c>
      <c r="I10196">
        <v>44.194000000000003</v>
      </c>
      <c r="J10196">
        <v>293.548</v>
      </c>
      <c r="K10196">
        <v>2.1190000000000002</v>
      </c>
      <c r="L10196" s="6">
        <v>83992953</v>
      </c>
      <c r="M10196" s="6"/>
      <c r="N10196" s="7">
        <v>44096</v>
      </c>
    </row>
    <row r="10197" spans="1:14" hidden="1" x14ac:dyDescent="0.25">
      <c r="A10197" t="s">
        <v>13</v>
      </c>
      <c r="B10197" t="s">
        <v>42</v>
      </c>
      <c r="C10197" s="7">
        <v>44097</v>
      </c>
      <c r="D10197">
        <v>432798</v>
      </c>
      <c r="E10197">
        <v>3605</v>
      </c>
      <c r="F10197">
        <v>24840</v>
      </c>
      <c r="G10197">
        <v>184</v>
      </c>
      <c r="H10197">
        <v>5152.7889999999998</v>
      </c>
      <c r="I10197">
        <v>42.92</v>
      </c>
      <c r="J10197">
        <v>295.73899999999998</v>
      </c>
      <c r="K10197">
        <v>2.1909999999999998</v>
      </c>
      <c r="L10197" s="6">
        <v>83992953</v>
      </c>
      <c r="M10197" s="6"/>
      <c r="N10197" s="7">
        <v>44097</v>
      </c>
    </row>
    <row r="10198" spans="1:14" hidden="1" x14ac:dyDescent="0.25">
      <c r="A10198" t="s">
        <v>13</v>
      </c>
      <c r="B10198" t="s">
        <v>42</v>
      </c>
      <c r="C10198" s="7">
        <v>44098</v>
      </c>
      <c r="D10198">
        <v>436319</v>
      </c>
      <c r="E10198">
        <v>3521</v>
      </c>
      <c r="F10198">
        <v>25015</v>
      </c>
      <c r="G10198">
        <v>175</v>
      </c>
      <c r="H10198">
        <v>5194.71</v>
      </c>
      <c r="I10198">
        <v>41.92</v>
      </c>
      <c r="J10198">
        <v>297.82299999999998</v>
      </c>
      <c r="K10198">
        <v>2.0840000000000001</v>
      </c>
      <c r="L10198" s="6">
        <v>83992953</v>
      </c>
      <c r="M10198" s="6"/>
      <c r="N10198" s="7">
        <v>44098</v>
      </c>
    </row>
    <row r="10199" spans="1:14" hidden="1" x14ac:dyDescent="0.25">
      <c r="A10199" t="s">
        <v>13</v>
      </c>
      <c r="B10199" t="s">
        <v>42</v>
      </c>
      <c r="C10199" s="7">
        <v>44099</v>
      </c>
      <c r="D10199">
        <v>439882</v>
      </c>
      <c r="E10199">
        <v>3563</v>
      </c>
      <c r="F10199">
        <v>25222</v>
      </c>
      <c r="G10199">
        <v>207</v>
      </c>
      <c r="H10199">
        <v>5237.13</v>
      </c>
      <c r="I10199">
        <v>42.42</v>
      </c>
      <c r="J10199">
        <v>300.28699999999998</v>
      </c>
      <c r="K10199">
        <v>2.464</v>
      </c>
      <c r="L10199" s="6">
        <v>83992953</v>
      </c>
      <c r="M10199" s="6"/>
      <c r="N10199" s="7">
        <v>44099</v>
      </c>
    </row>
    <row r="10200" spans="1:14" hidden="1" x14ac:dyDescent="0.25">
      <c r="A10200" t="s">
        <v>13</v>
      </c>
      <c r="B10200" t="s">
        <v>42</v>
      </c>
      <c r="C10200" s="7">
        <v>44100</v>
      </c>
      <c r="D10200">
        <v>443086</v>
      </c>
      <c r="E10200">
        <v>3204</v>
      </c>
      <c r="F10200">
        <v>25394</v>
      </c>
      <c r="G10200">
        <v>172</v>
      </c>
      <c r="H10200">
        <v>5275.2759999999998</v>
      </c>
      <c r="I10200">
        <v>38.146000000000001</v>
      </c>
      <c r="J10200">
        <v>302.33499999999998</v>
      </c>
      <c r="K10200">
        <v>2.048</v>
      </c>
      <c r="L10200" s="6">
        <v>83992953</v>
      </c>
      <c r="M10200" s="6"/>
      <c r="N10200" s="7">
        <v>44100</v>
      </c>
    </row>
    <row r="10201" spans="1:14" hidden="1" x14ac:dyDescent="0.25">
      <c r="A10201" t="s">
        <v>13</v>
      </c>
      <c r="B10201" t="s">
        <v>42</v>
      </c>
      <c r="C10201" s="7">
        <v>44101</v>
      </c>
      <c r="D10201">
        <v>446448</v>
      </c>
      <c r="E10201">
        <v>3362</v>
      </c>
      <c r="F10201">
        <v>25589</v>
      </c>
      <c r="G10201">
        <v>195</v>
      </c>
      <c r="H10201">
        <v>5315.3029999999999</v>
      </c>
      <c r="I10201">
        <v>40.027000000000001</v>
      </c>
      <c r="J10201">
        <v>304.65699999999998</v>
      </c>
      <c r="K10201">
        <v>2.3220000000000001</v>
      </c>
      <c r="L10201" s="6">
        <v>83992953</v>
      </c>
      <c r="M10201" s="6"/>
      <c r="N10201" s="7">
        <v>44101</v>
      </c>
    </row>
    <row r="10202" spans="1:14" hidden="1" x14ac:dyDescent="0.25">
      <c r="A10202" t="s">
        <v>13</v>
      </c>
      <c r="B10202" t="s">
        <v>42</v>
      </c>
      <c r="C10202" s="7">
        <v>44102</v>
      </c>
      <c r="D10202">
        <v>449960</v>
      </c>
      <c r="E10202">
        <v>3512</v>
      </c>
      <c r="F10202">
        <v>25779</v>
      </c>
      <c r="G10202">
        <v>190</v>
      </c>
      <c r="H10202">
        <v>5357.116</v>
      </c>
      <c r="I10202">
        <v>41.813000000000002</v>
      </c>
      <c r="J10202">
        <v>306.91899999999998</v>
      </c>
      <c r="K10202">
        <v>2.262</v>
      </c>
      <c r="L10202" s="6">
        <v>83992953</v>
      </c>
      <c r="M10202" s="6"/>
      <c r="N10202" s="7">
        <v>44102</v>
      </c>
    </row>
    <row r="10203" spans="1:14" hidden="1" x14ac:dyDescent="0.25">
      <c r="A10203" t="s">
        <v>13</v>
      </c>
      <c r="B10203" t="s">
        <v>42</v>
      </c>
      <c r="C10203" s="7">
        <v>44103</v>
      </c>
      <c r="D10203">
        <v>453637</v>
      </c>
      <c r="E10203">
        <v>3677</v>
      </c>
      <c r="F10203">
        <v>25986</v>
      </c>
      <c r="G10203">
        <v>207</v>
      </c>
      <c r="H10203">
        <v>5400.8940000000002</v>
      </c>
      <c r="I10203">
        <v>43.777000000000001</v>
      </c>
      <c r="J10203">
        <v>309.38299999999998</v>
      </c>
      <c r="K10203">
        <v>2.464</v>
      </c>
      <c r="L10203" s="6">
        <v>83992953</v>
      </c>
      <c r="M10203" s="6"/>
      <c r="N10203" s="7">
        <v>44103</v>
      </c>
    </row>
    <row r="10204" spans="1:14" hidden="1" x14ac:dyDescent="0.25">
      <c r="A10204" t="s">
        <v>13</v>
      </c>
      <c r="B10204" t="s">
        <v>42</v>
      </c>
      <c r="C10204" s="7">
        <v>44104</v>
      </c>
      <c r="D10204">
        <v>457219</v>
      </c>
      <c r="E10204">
        <v>3582</v>
      </c>
      <c r="F10204">
        <v>26169</v>
      </c>
      <c r="G10204">
        <v>183</v>
      </c>
      <c r="H10204">
        <v>5443.54</v>
      </c>
      <c r="I10204">
        <v>42.646000000000001</v>
      </c>
      <c r="J10204">
        <v>311.56200000000001</v>
      </c>
      <c r="K10204">
        <v>2.1789999999999998</v>
      </c>
      <c r="L10204" s="6">
        <v>83992953</v>
      </c>
      <c r="M10204" s="6"/>
      <c r="N10204" s="7">
        <v>44104</v>
      </c>
    </row>
    <row r="10205" spans="1:14" hidden="1" x14ac:dyDescent="0.25">
      <c r="A10205" t="s">
        <v>13</v>
      </c>
      <c r="B10205" t="s">
        <v>42</v>
      </c>
      <c r="C10205" s="7">
        <v>44105</v>
      </c>
      <c r="D10205">
        <v>461044</v>
      </c>
      <c r="E10205">
        <v>3825</v>
      </c>
      <c r="F10205">
        <v>26380</v>
      </c>
      <c r="G10205">
        <v>211</v>
      </c>
      <c r="H10205">
        <v>5489.08</v>
      </c>
      <c r="I10205">
        <v>45.54</v>
      </c>
      <c r="J10205">
        <v>314.07400000000001</v>
      </c>
      <c r="K10205">
        <v>2.512</v>
      </c>
      <c r="L10205" s="6">
        <v>83992953</v>
      </c>
      <c r="M10205" s="6"/>
      <c r="N10205" s="7">
        <v>44105</v>
      </c>
    </row>
    <row r="10206" spans="1:14" hidden="1" x14ac:dyDescent="0.25">
      <c r="A10206" t="s">
        <v>13</v>
      </c>
      <c r="B10206" t="s">
        <v>42</v>
      </c>
      <c r="C10206" s="7">
        <v>44106</v>
      </c>
      <c r="D10206">
        <v>464596</v>
      </c>
      <c r="E10206">
        <v>3552</v>
      </c>
      <c r="F10206">
        <v>26567</v>
      </c>
      <c r="G10206">
        <v>187</v>
      </c>
      <c r="H10206">
        <v>5531.3689999999997</v>
      </c>
      <c r="I10206">
        <v>42.289000000000001</v>
      </c>
      <c r="J10206">
        <v>316.3</v>
      </c>
      <c r="K10206">
        <v>2.226</v>
      </c>
      <c r="L10206" s="6">
        <v>83992953</v>
      </c>
      <c r="M10206" s="6"/>
      <c r="N10206" s="7">
        <v>44106</v>
      </c>
    </row>
    <row r="10207" spans="1:14" hidden="1" x14ac:dyDescent="0.25">
      <c r="A10207" t="s">
        <v>13</v>
      </c>
      <c r="B10207" t="s">
        <v>42</v>
      </c>
      <c r="C10207" s="7">
        <v>44107</v>
      </c>
      <c r="D10207">
        <v>468119</v>
      </c>
      <c r="E10207">
        <v>3523</v>
      </c>
      <c r="F10207">
        <v>26746</v>
      </c>
      <c r="G10207">
        <v>179</v>
      </c>
      <c r="H10207">
        <v>5573.3130000000001</v>
      </c>
      <c r="I10207">
        <v>41.944000000000003</v>
      </c>
      <c r="J10207">
        <v>318.43099999999998</v>
      </c>
      <c r="K10207">
        <v>2.1309999999999998</v>
      </c>
      <c r="L10207" s="6">
        <v>83992953</v>
      </c>
      <c r="M10207" s="6"/>
      <c r="N10207" s="7">
        <v>44107</v>
      </c>
    </row>
    <row r="10208" spans="1:14" hidden="1" x14ac:dyDescent="0.25">
      <c r="A10208" t="s">
        <v>13</v>
      </c>
      <c r="B10208" t="s">
        <v>42</v>
      </c>
      <c r="C10208" s="7">
        <v>44108</v>
      </c>
      <c r="D10208">
        <v>471772</v>
      </c>
      <c r="E10208">
        <v>3653</v>
      </c>
      <c r="F10208">
        <v>26957</v>
      </c>
      <c r="G10208">
        <v>211</v>
      </c>
      <c r="H10208">
        <v>5616.8050000000003</v>
      </c>
      <c r="I10208">
        <v>43.491999999999997</v>
      </c>
      <c r="J10208">
        <v>320.94400000000002</v>
      </c>
      <c r="K10208">
        <v>2.512</v>
      </c>
      <c r="L10208" s="6">
        <v>83992953</v>
      </c>
      <c r="M10208" s="6"/>
      <c r="N10208" s="7">
        <v>44108</v>
      </c>
    </row>
    <row r="10209" spans="1:14" hidden="1" x14ac:dyDescent="0.25">
      <c r="A10209" t="s">
        <v>13</v>
      </c>
      <c r="B10209" t="s">
        <v>42</v>
      </c>
      <c r="C10209" s="7">
        <v>44109</v>
      </c>
      <c r="D10209">
        <v>475674</v>
      </c>
      <c r="E10209">
        <v>3902</v>
      </c>
      <c r="F10209">
        <v>27192</v>
      </c>
      <c r="G10209">
        <v>235</v>
      </c>
      <c r="H10209">
        <v>5663.2610000000004</v>
      </c>
      <c r="I10209">
        <v>46.456000000000003</v>
      </c>
      <c r="J10209">
        <v>323.74099999999999</v>
      </c>
      <c r="K10209">
        <v>2.798</v>
      </c>
      <c r="L10209" s="6">
        <v>83992953</v>
      </c>
      <c r="M10209" s="6"/>
      <c r="N10209" s="7">
        <v>44109</v>
      </c>
    </row>
    <row r="10210" spans="1:14" hidden="1" x14ac:dyDescent="0.25">
      <c r="A10210" t="s">
        <v>13</v>
      </c>
      <c r="B10210" t="s">
        <v>42</v>
      </c>
      <c r="C10210" s="7">
        <v>44110</v>
      </c>
      <c r="D10210">
        <v>479825</v>
      </c>
      <c r="E10210">
        <v>4151</v>
      </c>
      <c r="F10210">
        <v>27419</v>
      </c>
      <c r="G10210">
        <v>227</v>
      </c>
      <c r="H10210">
        <v>5712.6819999999998</v>
      </c>
      <c r="I10210">
        <v>49.420999999999999</v>
      </c>
      <c r="J10210">
        <v>326.44400000000002</v>
      </c>
      <c r="K10210">
        <v>2.7029999999999998</v>
      </c>
      <c r="L10210" s="6">
        <v>83992953</v>
      </c>
      <c r="M10210" s="6"/>
      <c r="N10210" s="7">
        <v>44110</v>
      </c>
    </row>
    <row r="10211" spans="1:14" hidden="1" x14ac:dyDescent="0.25">
      <c r="A10211" t="s">
        <v>13</v>
      </c>
      <c r="B10211" t="s">
        <v>42</v>
      </c>
      <c r="C10211" s="7">
        <v>44111</v>
      </c>
      <c r="D10211">
        <v>483844</v>
      </c>
      <c r="E10211">
        <v>4019</v>
      </c>
      <c r="F10211">
        <v>27658</v>
      </c>
      <c r="G10211">
        <v>239</v>
      </c>
      <c r="H10211">
        <v>5760.5309999999999</v>
      </c>
      <c r="I10211">
        <v>47.848999999999997</v>
      </c>
      <c r="J10211">
        <v>329.29</v>
      </c>
      <c r="K10211">
        <v>2.8450000000000002</v>
      </c>
      <c r="L10211" s="6">
        <v>83992953</v>
      </c>
      <c r="M10211" s="6"/>
      <c r="N10211" s="7">
        <v>44111</v>
      </c>
    </row>
    <row r="10212" spans="1:14" hidden="1" x14ac:dyDescent="0.25">
      <c r="A10212" t="s">
        <v>13</v>
      </c>
      <c r="B10212" t="s">
        <v>42</v>
      </c>
      <c r="C10212" s="7">
        <v>44112</v>
      </c>
      <c r="D10212">
        <v>488236</v>
      </c>
      <c r="E10212">
        <v>4392</v>
      </c>
      <c r="F10212">
        <v>27888</v>
      </c>
      <c r="G10212">
        <v>230</v>
      </c>
      <c r="H10212">
        <v>5812.8209999999999</v>
      </c>
      <c r="I10212">
        <v>52.29</v>
      </c>
      <c r="J10212">
        <v>332.02800000000002</v>
      </c>
      <c r="K10212">
        <v>2.738</v>
      </c>
      <c r="L10212" s="6">
        <v>83992953</v>
      </c>
      <c r="M10212" s="6"/>
      <c r="N10212" s="7">
        <v>44112</v>
      </c>
    </row>
    <row r="10213" spans="1:14" hidden="1" x14ac:dyDescent="0.25">
      <c r="A10213" t="s">
        <v>13</v>
      </c>
      <c r="B10213" t="s">
        <v>42</v>
      </c>
      <c r="C10213" s="7">
        <v>44113</v>
      </c>
      <c r="D10213">
        <v>492378</v>
      </c>
      <c r="E10213">
        <v>4142</v>
      </c>
      <c r="F10213">
        <v>28098</v>
      </c>
      <c r="G10213">
        <v>210</v>
      </c>
      <c r="H10213">
        <v>5862.1350000000002</v>
      </c>
      <c r="I10213">
        <v>49.314</v>
      </c>
      <c r="J10213">
        <v>334.52800000000002</v>
      </c>
      <c r="K10213">
        <v>2.5</v>
      </c>
      <c r="L10213" s="6">
        <v>83992953</v>
      </c>
      <c r="M10213" s="6"/>
      <c r="N10213" s="7">
        <v>44113</v>
      </c>
    </row>
    <row r="10214" spans="1:14" hidden="1" x14ac:dyDescent="0.25">
      <c r="A10214" t="s">
        <v>13</v>
      </c>
      <c r="B10214" t="s">
        <v>42</v>
      </c>
      <c r="C10214" s="7">
        <v>44114</v>
      </c>
      <c r="D10214">
        <v>496253</v>
      </c>
      <c r="E10214">
        <v>3875</v>
      </c>
      <c r="F10214">
        <v>28293</v>
      </c>
      <c r="G10214">
        <v>195</v>
      </c>
      <c r="H10214">
        <v>5908.2690000000002</v>
      </c>
      <c r="I10214">
        <v>46.134999999999998</v>
      </c>
      <c r="J10214">
        <v>336.85</v>
      </c>
      <c r="K10214">
        <v>2.3220000000000001</v>
      </c>
      <c r="L10214" s="6">
        <v>83992953</v>
      </c>
      <c r="M10214" s="6"/>
      <c r="N10214" s="7">
        <v>44114</v>
      </c>
    </row>
    <row r="10215" spans="1:14" hidden="1" x14ac:dyDescent="0.25">
      <c r="A10215" t="s">
        <v>13</v>
      </c>
      <c r="B10215" t="s">
        <v>42</v>
      </c>
      <c r="C10215" s="7">
        <v>44115</v>
      </c>
      <c r="D10215">
        <v>500075</v>
      </c>
      <c r="E10215">
        <v>3822</v>
      </c>
      <c r="F10215">
        <v>28544</v>
      </c>
      <c r="G10215">
        <v>251</v>
      </c>
      <c r="H10215">
        <v>5953.7730000000001</v>
      </c>
      <c r="I10215">
        <v>45.503999999999998</v>
      </c>
      <c r="J10215">
        <v>339.83800000000002</v>
      </c>
      <c r="K10215">
        <v>2.988</v>
      </c>
      <c r="L10215" s="6">
        <v>83992953</v>
      </c>
      <c r="M10215" s="6"/>
      <c r="N10215" s="7">
        <v>44115</v>
      </c>
    </row>
    <row r="10216" spans="1:14" hidden="1" x14ac:dyDescent="0.25">
      <c r="A10216" t="s">
        <v>13</v>
      </c>
      <c r="B10216" t="s">
        <v>42</v>
      </c>
      <c r="C10216" s="7">
        <v>44116</v>
      </c>
      <c r="D10216">
        <v>504281</v>
      </c>
      <c r="E10216">
        <v>4206</v>
      </c>
      <c r="F10216">
        <v>28816</v>
      </c>
      <c r="G10216">
        <v>272</v>
      </c>
      <c r="H10216">
        <v>6003.8490000000002</v>
      </c>
      <c r="I10216">
        <v>50.076000000000001</v>
      </c>
      <c r="J10216">
        <v>343.07600000000002</v>
      </c>
      <c r="K10216">
        <v>3.238</v>
      </c>
      <c r="L10216" s="6">
        <v>83992953</v>
      </c>
      <c r="M10216" s="6"/>
      <c r="N10216" s="7">
        <v>44116</v>
      </c>
    </row>
    <row r="10217" spans="1:14" hidden="1" x14ac:dyDescent="0.25">
      <c r="A10217" t="s">
        <v>13</v>
      </c>
      <c r="B10217" t="s">
        <v>42</v>
      </c>
      <c r="C10217" s="7">
        <v>44117</v>
      </c>
      <c r="D10217">
        <v>508389</v>
      </c>
      <c r="E10217">
        <v>4108</v>
      </c>
      <c r="F10217">
        <v>29070</v>
      </c>
      <c r="G10217">
        <v>254</v>
      </c>
      <c r="H10217">
        <v>6052.7579999999998</v>
      </c>
      <c r="I10217">
        <v>48.908999999999999</v>
      </c>
      <c r="J10217">
        <v>346.1</v>
      </c>
      <c r="K10217">
        <v>3.024</v>
      </c>
      <c r="L10217" s="6">
        <v>83992953</v>
      </c>
      <c r="M10217" s="6"/>
      <c r="N10217" s="7">
        <v>44117</v>
      </c>
    </row>
    <row r="10218" spans="1:14" hidden="1" x14ac:dyDescent="0.25">
      <c r="A10218" t="s">
        <v>13</v>
      </c>
      <c r="B10218" t="s">
        <v>42</v>
      </c>
      <c r="C10218" s="7">
        <v>44118</v>
      </c>
      <c r="D10218">
        <v>513219</v>
      </c>
      <c r="E10218">
        <v>4830</v>
      </c>
      <c r="F10218">
        <v>29349</v>
      </c>
      <c r="G10218">
        <v>279</v>
      </c>
      <c r="H10218">
        <v>6110.2629999999999</v>
      </c>
      <c r="I10218">
        <v>57.505000000000003</v>
      </c>
      <c r="J10218">
        <v>349.42200000000003</v>
      </c>
      <c r="K10218">
        <v>3.3220000000000001</v>
      </c>
      <c r="L10218" s="6">
        <v>83992953</v>
      </c>
      <c r="M10218" s="6"/>
      <c r="N10218" s="7">
        <v>44118</v>
      </c>
    </row>
    <row r="10219" spans="1:14" hidden="1" x14ac:dyDescent="0.25">
      <c r="A10219" t="s">
        <v>13</v>
      </c>
      <c r="B10219" t="s">
        <v>42</v>
      </c>
      <c r="C10219" s="7">
        <v>44119</v>
      </c>
      <c r="D10219">
        <v>517835</v>
      </c>
      <c r="E10219">
        <v>4616</v>
      </c>
      <c r="F10219">
        <v>29605</v>
      </c>
      <c r="G10219">
        <v>256</v>
      </c>
      <c r="H10219">
        <v>6165.22</v>
      </c>
      <c r="I10219">
        <v>54.957000000000001</v>
      </c>
      <c r="J10219">
        <v>352.47</v>
      </c>
      <c r="K10219">
        <v>3.048</v>
      </c>
      <c r="L10219" s="6">
        <v>83992953</v>
      </c>
      <c r="M10219" s="6"/>
      <c r="N10219" s="7">
        <v>44119</v>
      </c>
    </row>
    <row r="10220" spans="1:14" hidden="1" x14ac:dyDescent="0.25">
      <c r="A10220" t="s">
        <v>13</v>
      </c>
      <c r="B10220" t="s">
        <v>42</v>
      </c>
      <c r="C10220" s="7">
        <v>44120</v>
      </c>
      <c r="D10220">
        <v>522387</v>
      </c>
      <c r="E10220">
        <v>4552</v>
      </c>
      <c r="F10220">
        <v>29870</v>
      </c>
      <c r="G10220">
        <v>265</v>
      </c>
      <c r="H10220">
        <v>6219.415</v>
      </c>
      <c r="I10220">
        <v>54.195</v>
      </c>
      <c r="J10220">
        <v>355.625</v>
      </c>
      <c r="K10220">
        <v>3.1549999999999998</v>
      </c>
      <c r="L10220" s="6">
        <v>83992953</v>
      </c>
      <c r="M10220" s="6"/>
      <c r="N10220" s="7">
        <v>44120</v>
      </c>
    </row>
    <row r="10221" spans="1:14" hidden="1" x14ac:dyDescent="0.25">
      <c r="A10221" t="s">
        <v>13</v>
      </c>
      <c r="B10221" t="s">
        <v>42</v>
      </c>
      <c r="C10221" s="7">
        <v>44121</v>
      </c>
      <c r="D10221">
        <v>526490</v>
      </c>
      <c r="E10221">
        <v>4103</v>
      </c>
      <c r="F10221">
        <v>30123</v>
      </c>
      <c r="G10221">
        <v>253</v>
      </c>
      <c r="H10221">
        <v>6268.2640000000001</v>
      </c>
      <c r="I10221">
        <v>48.848999999999997</v>
      </c>
      <c r="J10221">
        <v>358.637</v>
      </c>
      <c r="K10221">
        <v>3.012</v>
      </c>
      <c r="L10221" s="6">
        <v>83992953</v>
      </c>
      <c r="M10221" s="6"/>
      <c r="N10221" s="7">
        <v>44121</v>
      </c>
    </row>
    <row r="10222" spans="1:14" hidden="1" x14ac:dyDescent="0.25">
      <c r="A10222" t="s">
        <v>13</v>
      </c>
      <c r="B10222" t="s">
        <v>42</v>
      </c>
      <c r="C10222" s="7">
        <v>44122</v>
      </c>
      <c r="D10222">
        <v>530380</v>
      </c>
      <c r="E10222">
        <v>3890</v>
      </c>
      <c r="F10222">
        <v>30375</v>
      </c>
      <c r="G10222">
        <v>252</v>
      </c>
      <c r="H10222">
        <v>6314.5770000000002</v>
      </c>
      <c r="I10222">
        <v>46.313000000000002</v>
      </c>
      <c r="J10222">
        <v>361.637</v>
      </c>
      <c r="K10222">
        <v>3</v>
      </c>
      <c r="L10222" s="6">
        <v>83992953</v>
      </c>
      <c r="M10222" s="6"/>
      <c r="N10222" s="7">
        <v>44122</v>
      </c>
    </row>
    <row r="10223" spans="1:14" hidden="1" x14ac:dyDescent="0.25">
      <c r="A10223" t="s">
        <v>13</v>
      </c>
      <c r="B10223" t="s">
        <v>42</v>
      </c>
      <c r="C10223" s="7">
        <v>44123</v>
      </c>
      <c r="D10223">
        <v>534631</v>
      </c>
      <c r="E10223">
        <v>4251</v>
      </c>
      <c r="F10223">
        <v>30712</v>
      </c>
      <c r="G10223">
        <v>337</v>
      </c>
      <c r="H10223">
        <v>6365.1890000000003</v>
      </c>
      <c r="I10223">
        <v>50.610999999999997</v>
      </c>
      <c r="J10223">
        <v>365.65</v>
      </c>
      <c r="K10223">
        <v>4.0119999999999996</v>
      </c>
      <c r="L10223" s="6">
        <v>83992953</v>
      </c>
      <c r="M10223" s="6"/>
      <c r="N10223" s="7">
        <v>44123</v>
      </c>
    </row>
    <row r="10224" spans="1:14" hidden="1" x14ac:dyDescent="0.25">
      <c r="A10224" t="s">
        <v>13</v>
      </c>
      <c r="B10224" t="s">
        <v>42</v>
      </c>
      <c r="C10224" s="7">
        <v>44124</v>
      </c>
      <c r="D10224">
        <v>539670</v>
      </c>
      <c r="E10224">
        <v>5039</v>
      </c>
      <c r="F10224">
        <v>31034</v>
      </c>
      <c r="G10224">
        <v>322</v>
      </c>
      <c r="H10224">
        <v>6425.1819999999998</v>
      </c>
      <c r="I10224">
        <v>59.993000000000002</v>
      </c>
      <c r="J10224">
        <v>369.483</v>
      </c>
      <c r="K10224">
        <v>3.8340000000000001</v>
      </c>
      <c r="L10224" s="6">
        <v>83992953</v>
      </c>
      <c r="M10224" s="6"/>
      <c r="N10224" s="7">
        <v>44124</v>
      </c>
    </row>
    <row r="10225" spans="1:14" hidden="1" x14ac:dyDescent="0.25">
      <c r="A10225" t="s">
        <v>13</v>
      </c>
      <c r="B10225" t="s">
        <v>42</v>
      </c>
      <c r="C10225" s="7">
        <v>44125</v>
      </c>
      <c r="D10225">
        <v>545286</v>
      </c>
      <c r="E10225">
        <v>5616</v>
      </c>
      <c r="F10225">
        <v>31346</v>
      </c>
      <c r="G10225">
        <v>312</v>
      </c>
      <c r="H10225">
        <v>6492.0450000000001</v>
      </c>
      <c r="I10225">
        <v>66.863</v>
      </c>
      <c r="J10225">
        <v>373.19799999999998</v>
      </c>
      <c r="K10225">
        <v>3.7149999999999999</v>
      </c>
      <c r="L10225" s="6">
        <v>83992953</v>
      </c>
      <c r="M10225" s="6"/>
      <c r="N10225" s="7">
        <v>44125</v>
      </c>
    </row>
    <row r="10226" spans="1:14" hidden="1" x14ac:dyDescent="0.25">
      <c r="A10226" t="s">
        <v>13</v>
      </c>
      <c r="B10226" t="s">
        <v>42</v>
      </c>
      <c r="C10226" s="7">
        <v>44126</v>
      </c>
      <c r="D10226">
        <v>550757</v>
      </c>
      <c r="E10226">
        <v>5471</v>
      </c>
      <c r="F10226">
        <v>31650</v>
      </c>
      <c r="G10226">
        <v>304</v>
      </c>
      <c r="H10226">
        <v>6557.1809999999996</v>
      </c>
      <c r="I10226">
        <v>65.135999999999996</v>
      </c>
      <c r="J10226">
        <v>376.81700000000001</v>
      </c>
      <c r="K10226">
        <v>3.6190000000000002</v>
      </c>
      <c r="L10226" s="6">
        <v>83992953</v>
      </c>
      <c r="M10226" s="6"/>
      <c r="N10226" s="7">
        <v>44126</v>
      </c>
    </row>
    <row r="10227" spans="1:14" hidden="1" x14ac:dyDescent="0.25">
      <c r="A10227" t="s">
        <v>13</v>
      </c>
      <c r="B10227" t="s">
        <v>42</v>
      </c>
      <c r="C10227" s="7">
        <v>44127</v>
      </c>
      <c r="D10227">
        <v>556891</v>
      </c>
      <c r="E10227">
        <v>6134</v>
      </c>
      <c r="F10227">
        <v>31985</v>
      </c>
      <c r="G10227">
        <v>335</v>
      </c>
      <c r="H10227">
        <v>6630.2110000000002</v>
      </c>
      <c r="I10227">
        <v>73.03</v>
      </c>
      <c r="J10227">
        <v>380.80599999999998</v>
      </c>
      <c r="K10227">
        <v>3.988</v>
      </c>
      <c r="L10227" s="6">
        <v>83992953</v>
      </c>
      <c r="M10227" s="6"/>
      <c r="N10227" s="7">
        <v>44127</v>
      </c>
    </row>
    <row r="10228" spans="1:14" hidden="1" x14ac:dyDescent="0.25">
      <c r="A10228" t="s">
        <v>13</v>
      </c>
      <c r="B10228" t="s">
        <v>42</v>
      </c>
      <c r="C10228" s="7">
        <v>44128</v>
      </c>
      <c r="D10228">
        <v>562705</v>
      </c>
      <c r="E10228">
        <v>5814</v>
      </c>
      <c r="F10228">
        <v>32320</v>
      </c>
      <c r="G10228">
        <v>335</v>
      </c>
      <c r="H10228">
        <v>6699.4309999999996</v>
      </c>
      <c r="I10228">
        <v>69.22</v>
      </c>
      <c r="J10228">
        <v>384.79399999999998</v>
      </c>
      <c r="K10228">
        <v>3.988</v>
      </c>
      <c r="L10228" s="6">
        <v>83992953</v>
      </c>
      <c r="M10228" s="6"/>
      <c r="N10228" s="7">
        <v>44128</v>
      </c>
    </row>
    <row r="10229" spans="1:14" hidden="1" x14ac:dyDescent="0.25">
      <c r="A10229" t="s">
        <v>13</v>
      </c>
      <c r="B10229" t="s">
        <v>42</v>
      </c>
      <c r="C10229" s="7">
        <v>44129</v>
      </c>
      <c r="D10229">
        <v>568896</v>
      </c>
      <c r="E10229">
        <v>6191</v>
      </c>
      <c r="F10229">
        <v>32616</v>
      </c>
      <c r="G10229">
        <v>296</v>
      </c>
      <c r="H10229">
        <v>6773.14</v>
      </c>
      <c r="I10229">
        <v>73.709000000000003</v>
      </c>
      <c r="J10229">
        <v>388.31799999999998</v>
      </c>
      <c r="K10229">
        <v>3.524</v>
      </c>
      <c r="L10229" s="6">
        <v>83992953</v>
      </c>
      <c r="M10229" s="6"/>
      <c r="N10229" s="7">
        <v>44129</v>
      </c>
    </row>
    <row r="10230" spans="1:14" hidden="1" x14ac:dyDescent="0.25">
      <c r="A10230" t="s">
        <v>13</v>
      </c>
      <c r="B10230" t="s">
        <v>42</v>
      </c>
      <c r="C10230" s="7">
        <v>44130</v>
      </c>
      <c r="D10230">
        <v>574856</v>
      </c>
      <c r="E10230">
        <v>5960</v>
      </c>
      <c r="F10230">
        <v>32953</v>
      </c>
      <c r="G10230">
        <v>337</v>
      </c>
      <c r="H10230">
        <v>6844.098</v>
      </c>
      <c r="I10230">
        <v>70.957999999999998</v>
      </c>
      <c r="J10230">
        <v>392.33100000000002</v>
      </c>
      <c r="K10230">
        <v>4.0119999999999996</v>
      </c>
      <c r="L10230" s="6">
        <v>83992953</v>
      </c>
      <c r="M10230" s="6"/>
      <c r="N10230" s="7">
        <v>44130</v>
      </c>
    </row>
    <row r="10231" spans="1:14" hidden="1" x14ac:dyDescent="0.25">
      <c r="A10231" t="s">
        <v>13</v>
      </c>
      <c r="B10231" t="s">
        <v>42</v>
      </c>
      <c r="C10231" s="7">
        <v>44131</v>
      </c>
      <c r="D10231">
        <v>581824</v>
      </c>
      <c r="E10231">
        <v>6968</v>
      </c>
      <c r="F10231">
        <v>33299</v>
      </c>
      <c r="G10231">
        <v>346</v>
      </c>
      <c r="H10231">
        <v>6927.0569999999998</v>
      </c>
      <c r="I10231">
        <v>82.959000000000003</v>
      </c>
      <c r="J10231">
        <v>396.45</v>
      </c>
      <c r="K10231">
        <v>4.1189999999999998</v>
      </c>
      <c r="L10231" s="6">
        <v>83992953</v>
      </c>
      <c r="M10231" s="6"/>
      <c r="N10231" s="7">
        <v>44131</v>
      </c>
    </row>
    <row r="10232" spans="1:14" hidden="1" x14ac:dyDescent="0.25">
      <c r="A10232" t="s">
        <v>13</v>
      </c>
      <c r="B10232" t="s">
        <v>42</v>
      </c>
      <c r="C10232" s="7">
        <v>44132</v>
      </c>
      <c r="D10232">
        <v>588648</v>
      </c>
      <c r="E10232">
        <v>6824</v>
      </c>
      <c r="F10232">
        <v>33714</v>
      </c>
      <c r="G10232">
        <v>415</v>
      </c>
      <c r="H10232">
        <v>7008.3019999999997</v>
      </c>
      <c r="I10232">
        <v>81.245000000000005</v>
      </c>
      <c r="J10232">
        <v>401.39100000000002</v>
      </c>
      <c r="K10232">
        <v>4.9409999999999998</v>
      </c>
      <c r="L10232" s="6">
        <v>83992953</v>
      </c>
      <c r="M10232" s="6"/>
      <c r="N10232" s="7">
        <v>44132</v>
      </c>
    </row>
    <row r="10233" spans="1:14" hidden="1" x14ac:dyDescent="0.25">
      <c r="A10233" t="s">
        <v>13</v>
      </c>
      <c r="B10233" t="s">
        <v>42</v>
      </c>
      <c r="C10233" s="7">
        <v>44133</v>
      </c>
      <c r="D10233">
        <v>596941</v>
      </c>
      <c r="E10233">
        <v>8293</v>
      </c>
      <c r="F10233">
        <v>34113</v>
      </c>
      <c r="G10233">
        <v>399</v>
      </c>
      <c r="H10233">
        <v>7107.0370000000003</v>
      </c>
      <c r="I10233">
        <v>98.733999999999995</v>
      </c>
      <c r="J10233">
        <v>406.14100000000002</v>
      </c>
      <c r="K10233">
        <v>4.75</v>
      </c>
      <c r="L10233" s="6">
        <v>83992953</v>
      </c>
      <c r="M10233" s="6"/>
      <c r="N10233" s="7">
        <v>44133</v>
      </c>
    </row>
    <row r="10234" spans="1:14" hidden="1" x14ac:dyDescent="0.25">
      <c r="A10234" t="s">
        <v>13</v>
      </c>
      <c r="B10234" t="s">
        <v>42</v>
      </c>
      <c r="C10234" s="7">
        <v>44134</v>
      </c>
      <c r="D10234">
        <v>604952</v>
      </c>
      <c r="E10234">
        <v>8011</v>
      </c>
      <c r="F10234">
        <v>34478</v>
      </c>
      <c r="G10234">
        <v>365</v>
      </c>
      <c r="H10234">
        <v>7202.4139999999998</v>
      </c>
      <c r="I10234">
        <v>95.376999999999995</v>
      </c>
      <c r="J10234">
        <v>410.48700000000002</v>
      </c>
      <c r="K10234">
        <v>4.3460000000000001</v>
      </c>
      <c r="L10234" s="6">
        <v>83992953</v>
      </c>
      <c r="M10234" s="6"/>
      <c r="N10234" s="7">
        <v>44134</v>
      </c>
    </row>
    <row r="10235" spans="1:14" hidden="1" x14ac:dyDescent="0.25">
      <c r="A10235" t="s">
        <v>13</v>
      </c>
      <c r="B10235" t="s">
        <v>42</v>
      </c>
      <c r="C10235" s="7">
        <v>44135</v>
      </c>
      <c r="D10235">
        <v>612772</v>
      </c>
      <c r="E10235">
        <v>7820</v>
      </c>
      <c r="F10235">
        <v>34864</v>
      </c>
      <c r="G10235">
        <v>386</v>
      </c>
      <c r="H10235">
        <v>7295.5169999999998</v>
      </c>
      <c r="I10235">
        <v>93.102999999999994</v>
      </c>
      <c r="J10235">
        <v>415.08199999999999</v>
      </c>
      <c r="K10235">
        <v>4.5960000000000001</v>
      </c>
      <c r="L10235" s="6">
        <v>83992953</v>
      </c>
      <c r="M10235" s="6"/>
      <c r="N10235" s="7">
        <v>44135</v>
      </c>
    </row>
    <row r="10236" spans="1:14" hidden="1" x14ac:dyDescent="0.25">
      <c r="A10236" t="s">
        <v>13</v>
      </c>
      <c r="B10236" t="s">
        <v>42</v>
      </c>
      <c r="C10236" s="7">
        <v>44136</v>
      </c>
      <c r="D10236">
        <v>620491</v>
      </c>
      <c r="E10236">
        <v>7719</v>
      </c>
      <c r="F10236">
        <v>35298</v>
      </c>
      <c r="G10236">
        <v>434</v>
      </c>
      <c r="H10236">
        <v>7387.4170000000004</v>
      </c>
      <c r="I10236">
        <v>91.900999999999996</v>
      </c>
      <c r="J10236">
        <v>420.25</v>
      </c>
      <c r="K10236">
        <v>5.1669999999999998</v>
      </c>
      <c r="L10236" s="6">
        <v>83992953</v>
      </c>
      <c r="M10236" s="6"/>
      <c r="N10236" s="7">
        <v>44136</v>
      </c>
    </row>
    <row r="10237" spans="1:14" hidden="1" x14ac:dyDescent="0.25">
      <c r="A10237" t="s">
        <v>13</v>
      </c>
      <c r="B10237" t="s">
        <v>42</v>
      </c>
      <c r="C10237" s="7">
        <v>44137</v>
      </c>
      <c r="D10237">
        <v>628780</v>
      </c>
      <c r="E10237">
        <v>8289</v>
      </c>
      <c r="F10237">
        <v>35738</v>
      </c>
      <c r="G10237">
        <v>440</v>
      </c>
      <c r="H10237">
        <v>7486.1040000000003</v>
      </c>
      <c r="I10237">
        <v>98.686999999999998</v>
      </c>
      <c r="J10237">
        <v>425.488</v>
      </c>
      <c r="K10237">
        <v>5.2389999999999999</v>
      </c>
      <c r="L10237" s="6">
        <v>83992953</v>
      </c>
      <c r="M10237" s="6"/>
      <c r="N10237" s="7">
        <v>44137</v>
      </c>
    </row>
    <row r="10238" spans="1:14" hidden="1" x14ac:dyDescent="0.25">
      <c r="A10238" t="s">
        <v>13</v>
      </c>
      <c r="B10238" t="s">
        <v>42</v>
      </c>
      <c r="C10238" s="7">
        <v>44138</v>
      </c>
      <c r="D10238">
        <v>637712</v>
      </c>
      <c r="E10238">
        <v>8932</v>
      </c>
      <c r="F10238">
        <v>36160</v>
      </c>
      <c r="G10238">
        <v>422</v>
      </c>
      <c r="H10238">
        <v>7592.4459999999999</v>
      </c>
      <c r="I10238">
        <v>106.342</v>
      </c>
      <c r="J10238">
        <v>430.512</v>
      </c>
      <c r="K10238">
        <v>5.024</v>
      </c>
      <c r="L10238" s="6">
        <v>83992953</v>
      </c>
      <c r="M10238" s="6"/>
      <c r="N10238" s="7">
        <v>44138</v>
      </c>
    </row>
    <row r="10239" spans="1:14" hidden="1" x14ac:dyDescent="0.25">
      <c r="A10239" t="s">
        <v>13</v>
      </c>
      <c r="B10239" t="s">
        <v>42</v>
      </c>
      <c r="C10239" s="7">
        <v>44139</v>
      </c>
      <c r="D10239">
        <v>646164</v>
      </c>
      <c r="E10239">
        <v>8452</v>
      </c>
      <c r="F10239">
        <v>36579</v>
      </c>
      <c r="G10239">
        <v>419</v>
      </c>
      <c r="H10239">
        <v>7693.0739999999996</v>
      </c>
      <c r="I10239">
        <v>100.627</v>
      </c>
      <c r="J10239">
        <v>435.50099999999998</v>
      </c>
      <c r="K10239">
        <v>4.9889999999999999</v>
      </c>
      <c r="L10239" s="6">
        <v>83992953</v>
      </c>
      <c r="M10239" s="6"/>
      <c r="N10239" s="7">
        <v>44139</v>
      </c>
    </row>
    <row r="10240" spans="1:14" hidden="1" x14ac:dyDescent="0.25">
      <c r="A10240" t="s">
        <v>13</v>
      </c>
      <c r="B10240" t="s">
        <v>42</v>
      </c>
      <c r="C10240" s="7">
        <v>44140</v>
      </c>
      <c r="D10240">
        <v>654936</v>
      </c>
      <c r="E10240">
        <v>8772</v>
      </c>
      <c r="F10240">
        <v>36985</v>
      </c>
      <c r="G10240">
        <v>406</v>
      </c>
      <c r="H10240">
        <v>7797.5110000000004</v>
      </c>
      <c r="I10240">
        <v>104.437</v>
      </c>
      <c r="J10240">
        <v>440.33499999999998</v>
      </c>
      <c r="K10240">
        <v>4.8339999999999996</v>
      </c>
      <c r="L10240" s="6">
        <v>83992953</v>
      </c>
      <c r="M10240" s="6"/>
      <c r="N10240" s="7">
        <v>44140</v>
      </c>
    </row>
    <row r="10241" spans="1:14" hidden="1" x14ac:dyDescent="0.25">
      <c r="A10241" t="s">
        <v>13</v>
      </c>
      <c r="B10241" t="s">
        <v>42</v>
      </c>
      <c r="C10241" s="7">
        <v>44141</v>
      </c>
      <c r="D10241">
        <v>663800</v>
      </c>
      <c r="E10241">
        <v>8864</v>
      </c>
      <c r="F10241">
        <v>37409</v>
      </c>
      <c r="G10241">
        <v>424</v>
      </c>
      <c r="H10241">
        <v>7903.0439999999999</v>
      </c>
      <c r="I10241">
        <v>105.533</v>
      </c>
      <c r="J10241">
        <v>445.38299999999998</v>
      </c>
      <c r="K10241">
        <v>5.048</v>
      </c>
      <c r="L10241" s="6">
        <v>83992953</v>
      </c>
      <c r="M10241" s="6"/>
      <c r="N10241" s="7">
        <v>44141</v>
      </c>
    </row>
    <row r="10242" spans="1:14" hidden="1" x14ac:dyDescent="0.25">
      <c r="A10242" t="s">
        <v>13</v>
      </c>
      <c r="B10242" t="s">
        <v>42</v>
      </c>
      <c r="C10242" s="7">
        <v>44142</v>
      </c>
      <c r="D10242">
        <v>673250</v>
      </c>
      <c r="E10242">
        <v>9450</v>
      </c>
      <c r="F10242">
        <v>37832</v>
      </c>
      <c r="G10242">
        <v>423</v>
      </c>
      <c r="H10242">
        <v>8015.5529999999999</v>
      </c>
      <c r="I10242">
        <v>112.509</v>
      </c>
      <c r="J10242">
        <v>450.41899999999998</v>
      </c>
      <c r="K10242">
        <v>5.0359999999999996</v>
      </c>
      <c r="L10242" s="6">
        <v>83992953</v>
      </c>
      <c r="M10242" s="6"/>
      <c r="N10242" s="7">
        <v>44142</v>
      </c>
    </row>
    <row r="10243" spans="1:14" hidden="1" x14ac:dyDescent="0.25">
      <c r="A10243" t="s">
        <v>13</v>
      </c>
      <c r="B10243" t="s">
        <v>42</v>
      </c>
      <c r="C10243" s="7">
        <v>44143</v>
      </c>
      <c r="D10243">
        <v>682486</v>
      </c>
      <c r="E10243">
        <v>9236</v>
      </c>
      <c r="F10243">
        <v>38291</v>
      </c>
      <c r="G10243">
        <v>459</v>
      </c>
      <c r="H10243">
        <v>8125.5150000000003</v>
      </c>
      <c r="I10243">
        <v>109.962</v>
      </c>
      <c r="J10243">
        <v>455.88299999999998</v>
      </c>
      <c r="K10243">
        <v>5.4649999999999999</v>
      </c>
      <c r="L10243" s="6">
        <v>83992953</v>
      </c>
      <c r="M10243" s="6"/>
      <c r="N10243" s="7">
        <v>44143</v>
      </c>
    </row>
    <row r="10244" spans="1:14" hidden="1" x14ac:dyDescent="0.25">
      <c r="A10244" t="s">
        <v>13</v>
      </c>
      <c r="B10244" t="s">
        <v>42</v>
      </c>
      <c r="C10244" s="7">
        <v>44144</v>
      </c>
      <c r="D10244">
        <v>692949</v>
      </c>
      <c r="E10244">
        <v>10463</v>
      </c>
      <c r="F10244">
        <v>38749</v>
      </c>
      <c r="G10244">
        <v>458</v>
      </c>
      <c r="H10244">
        <v>8250.0849999999991</v>
      </c>
      <c r="I10244">
        <v>124.57</v>
      </c>
      <c r="J10244">
        <v>461.33600000000001</v>
      </c>
      <c r="K10244">
        <v>5.4530000000000003</v>
      </c>
      <c r="L10244" s="6">
        <v>83992953</v>
      </c>
      <c r="M10244" s="6"/>
      <c r="N10244" s="7">
        <v>44144</v>
      </c>
    </row>
    <row r="10245" spans="1:14" hidden="1" x14ac:dyDescent="0.25">
      <c r="A10245" t="s">
        <v>13</v>
      </c>
      <c r="B10245" t="s">
        <v>42</v>
      </c>
      <c r="C10245" s="7">
        <v>44145</v>
      </c>
      <c r="D10245">
        <v>703288</v>
      </c>
      <c r="E10245">
        <v>10339</v>
      </c>
      <c r="F10245">
        <v>39202</v>
      </c>
      <c r="G10245">
        <v>453</v>
      </c>
      <c r="H10245">
        <v>8373.1790000000001</v>
      </c>
      <c r="I10245">
        <v>123.09399999999999</v>
      </c>
      <c r="J10245">
        <v>466.73</v>
      </c>
      <c r="K10245">
        <v>5.3929999999999998</v>
      </c>
      <c r="L10245" s="6">
        <v>83992953</v>
      </c>
      <c r="M10245" s="6"/>
      <c r="N10245" s="7">
        <v>44145</v>
      </c>
    </row>
    <row r="10246" spans="1:14" hidden="1" x14ac:dyDescent="0.25">
      <c r="A10246" t="s">
        <v>13</v>
      </c>
      <c r="B10246" t="s">
        <v>42</v>
      </c>
      <c r="C10246" s="7">
        <v>44146</v>
      </c>
      <c r="D10246">
        <v>715068</v>
      </c>
      <c r="E10246">
        <v>11780</v>
      </c>
      <c r="F10246">
        <v>39664</v>
      </c>
      <c r="G10246">
        <v>462</v>
      </c>
      <c r="H10246">
        <v>8513.4290000000001</v>
      </c>
      <c r="I10246">
        <v>140.25</v>
      </c>
      <c r="J10246">
        <v>472.23</v>
      </c>
      <c r="K10246">
        <v>5.5</v>
      </c>
      <c r="L10246" s="6">
        <v>83992953</v>
      </c>
      <c r="M10246" s="6"/>
      <c r="N10246" s="7">
        <v>44146</v>
      </c>
    </row>
    <row r="10247" spans="1:14" hidden="1" x14ac:dyDescent="0.25">
      <c r="A10247" t="s">
        <v>13</v>
      </c>
      <c r="B10247" t="s">
        <v>42</v>
      </c>
      <c r="C10247" s="7">
        <v>44147</v>
      </c>
      <c r="D10247">
        <v>726585</v>
      </c>
      <c r="E10247">
        <v>11517</v>
      </c>
      <c r="F10247">
        <v>40121</v>
      </c>
      <c r="G10247">
        <v>457</v>
      </c>
      <c r="H10247">
        <v>8650.5470000000005</v>
      </c>
      <c r="I10247">
        <v>137.119</v>
      </c>
      <c r="J10247">
        <v>477.67099999999999</v>
      </c>
      <c r="K10247">
        <v>5.4409999999999998</v>
      </c>
      <c r="L10247" s="6">
        <v>83992953</v>
      </c>
      <c r="M10247" s="6"/>
      <c r="N10247" s="7">
        <v>44147</v>
      </c>
    </row>
    <row r="10248" spans="1:14" hidden="1" x14ac:dyDescent="0.25">
      <c r="A10248" t="s">
        <v>13</v>
      </c>
      <c r="B10248" t="s">
        <v>42</v>
      </c>
      <c r="C10248" s="7">
        <v>44148</v>
      </c>
      <c r="D10248">
        <v>738322</v>
      </c>
      <c r="E10248">
        <v>11737</v>
      </c>
      <c r="F10248">
        <v>40582</v>
      </c>
      <c r="G10248">
        <v>461</v>
      </c>
      <c r="H10248">
        <v>8790.2849999999999</v>
      </c>
      <c r="I10248">
        <v>139.738</v>
      </c>
      <c r="J10248">
        <v>483.16</v>
      </c>
      <c r="K10248">
        <v>5.4889999999999999</v>
      </c>
      <c r="L10248" s="6">
        <v>83992953</v>
      </c>
      <c r="M10248" s="6"/>
      <c r="N10248" s="7">
        <v>44148</v>
      </c>
    </row>
    <row r="10249" spans="1:14" hidden="1" x14ac:dyDescent="0.25">
      <c r="A10249" t="s">
        <v>13</v>
      </c>
      <c r="B10249" t="s">
        <v>42</v>
      </c>
      <c r="C10249" s="7">
        <v>44149</v>
      </c>
      <c r="D10249">
        <v>749525</v>
      </c>
      <c r="E10249">
        <v>11203</v>
      </c>
      <c r="F10249">
        <v>41034</v>
      </c>
      <c r="G10249">
        <v>452</v>
      </c>
      <c r="H10249">
        <v>8923.6650000000009</v>
      </c>
      <c r="I10249">
        <v>133.38</v>
      </c>
      <c r="J10249">
        <v>488.541</v>
      </c>
      <c r="K10249">
        <v>5.3810000000000002</v>
      </c>
      <c r="L10249" s="6">
        <v>83992953</v>
      </c>
      <c r="M10249" s="6"/>
      <c r="N10249" s="7">
        <v>44149</v>
      </c>
    </row>
    <row r="10250" spans="1:14" hidden="1" x14ac:dyDescent="0.25">
      <c r="A10250" t="s">
        <v>13</v>
      </c>
      <c r="B10250" t="s">
        <v>42</v>
      </c>
      <c r="C10250" s="7">
        <v>44150</v>
      </c>
      <c r="D10250">
        <v>762068</v>
      </c>
      <c r="E10250">
        <v>12543</v>
      </c>
      <c r="F10250">
        <v>41493</v>
      </c>
      <c r="G10250">
        <v>459</v>
      </c>
      <c r="H10250">
        <v>9072.9989999999998</v>
      </c>
      <c r="I10250">
        <v>149.334</v>
      </c>
      <c r="J10250">
        <v>494.00599999999997</v>
      </c>
      <c r="K10250">
        <v>5.4649999999999999</v>
      </c>
      <c r="L10250" s="6">
        <v>83992953</v>
      </c>
      <c r="M10250" s="6"/>
      <c r="N10250" s="7">
        <v>44150</v>
      </c>
    </row>
    <row r="10251" spans="1:14" hidden="1" x14ac:dyDescent="0.25">
      <c r="A10251" t="s">
        <v>13</v>
      </c>
      <c r="B10251" t="s">
        <v>42</v>
      </c>
      <c r="C10251" s="7">
        <v>44151</v>
      </c>
      <c r="D10251">
        <v>775121</v>
      </c>
      <c r="E10251">
        <v>13053</v>
      </c>
      <c r="F10251">
        <v>41979</v>
      </c>
      <c r="G10251">
        <v>486</v>
      </c>
      <c r="H10251">
        <v>9228.4050000000007</v>
      </c>
      <c r="I10251">
        <v>155.40600000000001</v>
      </c>
      <c r="J10251">
        <v>499.79199999999997</v>
      </c>
      <c r="K10251">
        <v>5.7859999999999996</v>
      </c>
      <c r="L10251" s="6">
        <v>83992953</v>
      </c>
      <c r="M10251" s="6"/>
      <c r="N10251" s="7">
        <v>44151</v>
      </c>
    </row>
    <row r="10252" spans="1:14" hidden="1" x14ac:dyDescent="0.25">
      <c r="A10252" t="s">
        <v>13</v>
      </c>
      <c r="B10252" t="s">
        <v>42</v>
      </c>
      <c r="C10252" s="7">
        <v>44152</v>
      </c>
      <c r="D10252">
        <v>788473</v>
      </c>
      <c r="E10252">
        <v>13352</v>
      </c>
      <c r="F10252">
        <v>42461</v>
      </c>
      <c r="G10252">
        <v>482</v>
      </c>
      <c r="H10252">
        <v>9387.3709999999992</v>
      </c>
      <c r="I10252">
        <v>158.96600000000001</v>
      </c>
      <c r="J10252">
        <v>505.53100000000001</v>
      </c>
      <c r="K10252">
        <v>5.7389999999999999</v>
      </c>
      <c r="L10252" s="6">
        <v>83992953</v>
      </c>
      <c r="M10252" s="6"/>
      <c r="N10252" s="7">
        <v>44152</v>
      </c>
    </row>
    <row r="10253" spans="1:14" hidden="1" x14ac:dyDescent="0.25">
      <c r="A10253" t="s">
        <v>13</v>
      </c>
      <c r="B10253" t="s">
        <v>42</v>
      </c>
      <c r="C10253" s="7">
        <v>44153</v>
      </c>
      <c r="D10253">
        <v>801894</v>
      </c>
      <c r="E10253">
        <v>13421</v>
      </c>
      <c r="F10253">
        <v>42941</v>
      </c>
      <c r="G10253">
        <v>480</v>
      </c>
      <c r="H10253">
        <v>9547.1579999999994</v>
      </c>
      <c r="I10253">
        <v>159.78700000000001</v>
      </c>
      <c r="J10253">
        <v>511.245</v>
      </c>
      <c r="K10253">
        <v>5.7149999999999999</v>
      </c>
      <c r="L10253" s="6">
        <v>83992953</v>
      </c>
      <c r="M10253" s="6"/>
      <c r="N10253" s="7">
        <v>44153</v>
      </c>
    </row>
    <row r="10254" spans="1:14" hidden="1" x14ac:dyDescent="0.25">
      <c r="A10254" t="s">
        <v>13</v>
      </c>
      <c r="B10254" t="s">
        <v>42</v>
      </c>
      <c r="C10254" s="7">
        <v>44154</v>
      </c>
      <c r="D10254">
        <v>815117</v>
      </c>
      <c r="E10254">
        <v>13223</v>
      </c>
      <c r="F10254">
        <v>43417</v>
      </c>
      <c r="G10254">
        <v>476</v>
      </c>
      <c r="H10254">
        <v>9704.5879999999997</v>
      </c>
      <c r="I10254">
        <v>157.43</v>
      </c>
      <c r="J10254">
        <v>516.91200000000003</v>
      </c>
      <c r="K10254">
        <v>5.6669999999999998</v>
      </c>
      <c r="L10254" s="6">
        <v>83992953</v>
      </c>
      <c r="M10254" s="6"/>
      <c r="N10254" s="7">
        <v>44154</v>
      </c>
    </row>
    <row r="10255" spans="1:14" hidden="1" x14ac:dyDescent="0.25">
      <c r="A10255" t="s">
        <v>13</v>
      </c>
      <c r="B10255" t="s">
        <v>42</v>
      </c>
      <c r="C10255" s="7">
        <v>44155</v>
      </c>
      <c r="D10255">
        <v>828377</v>
      </c>
      <c r="E10255">
        <v>13260</v>
      </c>
      <c r="F10255">
        <v>43896</v>
      </c>
      <c r="G10255">
        <v>479</v>
      </c>
      <c r="H10255">
        <v>9862.4580000000005</v>
      </c>
      <c r="I10255">
        <v>157.87</v>
      </c>
      <c r="J10255">
        <v>522.61500000000001</v>
      </c>
      <c r="K10255">
        <v>5.7030000000000003</v>
      </c>
      <c r="L10255" s="6">
        <v>83992953</v>
      </c>
      <c r="M10255" s="6"/>
      <c r="N10255" s="7">
        <v>44155</v>
      </c>
    </row>
    <row r="10256" spans="1:14" hidden="1" x14ac:dyDescent="0.25">
      <c r="A10256" t="s">
        <v>13</v>
      </c>
      <c r="B10256" t="s">
        <v>42</v>
      </c>
      <c r="C10256" s="7">
        <v>44156</v>
      </c>
      <c r="D10256">
        <v>841308</v>
      </c>
      <c r="E10256">
        <v>12931</v>
      </c>
      <c r="F10256">
        <v>44327</v>
      </c>
      <c r="G10256">
        <v>431</v>
      </c>
      <c r="H10256">
        <v>10016.412</v>
      </c>
      <c r="I10256">
        <v>153.953</v>
      </c>
      <c r="J10256">
        <v>527.74699999999996</v>
      </c>
      <c r="K10256">
        <v>5.1310000000000002</v>
      </c>
      <c r="L10256" s="6">
        <v>83992953</v>
      </c>
      <c r="M10256" s="6"/>
      <c r="N10256" s="7">
        <v>44156</v>
      </c>
    </row>
    <row r="10257" spans="1:14" hidden="1" x14ac:dyDescent="0.25">
      <c r="A10257" t="s">
        <v>13</v>
      </c>
      <c r="B10257" t="s">
        <v>42</v>
      </c>
      <c r="C10257" s="7">
        <v>44157</v>
      </c>
      <c r="D10257">
        <v>854361</v>
      </c>
      <c r="E10257">
        <v>13053</v>
      </c>
      <c r="F10257">
        <v>44802</v>
      </c>
      <c r="G10257">
        <v>475</v>
      </c>
      <c r="H10257">
        <v>10171.817999999999</v>
      </c>
      <c r="I10257">
        <v>155.40600000000001</v>
      </c>
      <c r="J10257">
        <v>533.40200000000004</v>
      </c>
      <c r="K10257">
        <v>5.6550000000000002</v>
      </c>
      <c r="L10257" s="6">
        <v>83992953</v>
      </c>
      <c r="M10257" s="6"/>
      <c r="N10257" s="7">
        <v>44157</v>
      </c>
    </row>
    <row r="10258" spans="1:14" hidden="1" x14ac:dyDescent="0.25">
      <c r="A10258" t="s">
        <v>13</v>
      </c>
      <c r="B10258" t="s">
        <v>42</v>
      </c>
      <c r="C10258" s="7">
        <v>44158</v>
      </c>
      <c r="D10258">
        <v>866821</v>
      </c>
      <c r="E10258">
        <v>12460</v>
      </c>
      <c r="F10258">
        <v>45255</v>
      </c>
      <c r="G10258">
        <v>453</v>
      </c>
      <c r="H10258">
        <v>10320.163</v>
      </c>
      <c r="I10258">
        <v>148.346</v>
      </c>
      <c r="J10258">
        <v>538.79499999999996</v>
      </c>
      <c r="K10258">
        <v>5.3929999999999998</v>
      </c>
      <c r="L10258" s="6">
        <v>83992953</v>
      </c>
      <c r="M10258" s="6"/>
      <c r="N10258" s="7">
        <v>44158</v>
      </c>
    </row>
    <row r="10259" spans="1:14" hidden="1" x14ac:dyDescent="0.25">
      <c r="A10259" t="s">
        <v>13</v>
      </c>
      <c r="B10259" t="s">
        <v>42</v>
      </c>
      <c r="C10259" s="7">
        <v>44159</v>
      </c>
      <c r="D10259">
        <v>880542</v>
      </c>
      <c r="E10259">
        <v>13721</v>
      </c>
      <c r="F10259">
        <v>45738</v>
      </c>
      <c r="G10259">
        <v>483</v>
      </c>
      <c r="H10259">
        <v>10483.522000000001</v>
      </c>
      <c r="I10259">
        <v>163.35900000000001</v>
      </c>
      <c r="J10259">
        <v>544.54600000000005</v>
      </c>
      <c r="K10259">
        <v>5.75</v>
      </c>
      <c r="L10259" s="6">
        <v>83992953</v>
      </c>
      <c r="M10259" s="6"/>
      <c r="N10259" s="7">
        <v>44159</v>
      </c>
    </row>
    <row r="10260" spans="1:14" hidden="1" x14ac:dyDescent="0.25">
      <c r="A10260" t="s">
        <v>13</v>
      </c>
      <c r="B10260" t="s">
        <v>42</v>
      </c>
      <c r="C10260" s="7">
        <v>44160</v>
      </c>
      <c r="D10260">
        <v>894385</v>
      </c>
      <c r="E10260">
        <v>13843</v>
      </c>
      <c r="F10260">
        <v>46207</v>
      </c>
      <c r="G10260">
        <v>469</v>
      </c>
      <c r="H10260">
        <v>10648.334000000001</v>
      </c>
      <c r="I10260">
        <v>164.81100000000001</v>
      </c>
      <c r="J10260">
        <v>550.12900000000002</v>
      </c>
      <c r="K10260">
        <v>5.5839999999999996</v>
      </c>
      <c r="L10260" s="6">
        <v>83992953</v>
      </c>
      <c r="M10260" s="6"/>
      <c r="N10260" s="7">
        <v>44160</v>
      </c>
    </row>
    <row r="10261" spans="1:14" hidden="1" x14ac:dyDescent="0.25">
      <c r="A10261" t="s">
        <v>13</v>
      </c>
      <c r="B10261" t="s">
        <v>42</v>
      </c>
      <c r="C10261" s="7">
        <v>44161</v>
      </c>
      <c r="D10261">
        <v>908346</v>
      </c>
      <c r="E10261">
        <v>13961</v>
      </c>
      <c r="F10261">
        <v>46689</v>
      </c>
      <c r="G10261">
        <v>482</v>
      </c>
      <c r="H10261">
        <v>10814.55</v>
      </c>
      <c r="I10261">
        <v>166.21600000000001</v>
      </c>
      <c r="J10261">
        <v>555.86800000000005</v>
      </c>
      <c r="K10261">
        <v>5.7389999999999999</v>
      </c>
      <c r="L10261" s="6">
        <v>83992953</v>
      </c>
      <c r="M10261" s="6"/>
      <c r="N10261" s="7">
        <v>44161</v>
      </c>
    </row>
    <row r="10262" spans="1:14" hidden="1" x14ac:dyDescent="0.25">
      <c r="A10262" t="s">
        <v>13</v>
      </c>
      <c r="B10262" t="s">
        <v>42</v>
      </c>
      <c r="C10262" s="7">
        <v>44162</v>
      </c>
      <c r="D10262">
        <v>922397</v>
      </c>
      <c r="E10262">
        <v>14051</v>
      </c>
      <c r="F10262">
        <v>47095</v>
      </c>
      <c r="G10262">
        <v>406</v>
      </c>
      <c r="H10262">
        <v>10981.838</v>
      </c>
      <c r="I10262">
        <v>167.28800000000001</v>
      </c>
      <c r="J10262">
        <v>560.702</v>
      </c>
      <c r="K10262">
        <v>4.8339999999999996</v>
      </c>
      <c r="L10262" s="6">
        <v>83992953</v>
      </c>
      <c r="M10262" s="6"/>
      <c r="N10262" s="7">
        <v>44162</v>
      </c>
    </row>
    <row r="10263" spans="1:14" hidden="1" x14ac:dyDescent="0.25">
      <c r="A10263" t="s">
        <v>13</v>
      </c>
      <c r="B10263" t="s">
        <v>42</v>
      </c>
      <c r="C10263" s="7">
        <v>44163</v>
      </c>
      <c r="D10263">
        <v>935799</v>
      </c>
      <c r="E10263">
        <v>13402</v>
      </c>
      <c r="F10263">
        <v>47486</v>
      </c>
      <c r="G10263">
        <v>391</v>
      </c>
      <c r="H10263">
        <v>11141.398999999999</v>
      </c>
      <c r="I10263">
        <v>159.56100000000001</v>
      </c>
      <c r="J10263">
        <v>565.35699999999997</v>
      </c>
      <c r="K10263">
        <v>4.6550000000000002</v>
      </c>
      <c r="L10263" s="6">
        <v>83992953</v>
      </c>
      <c r="M10263" s="6"/>
      <c r="N10263" s="7">
        <v>44163</v>
      </c>
    </row>
    <row r="10264" spans="1:14" hidden="1" x14ac:dyDescent="0.25">
      <c r="A10264" t="s">
        <v>13</v>
      </c>
      <c r="B10264" t="s">
        <v>42</v>
      </c>
      <c r="C10264" s="7">
        <v>44164</v>
      </c>
      <c r="D10264">
        <v>948749</v>
      </c>
      <c r="E10264">
        <v>12950</v>
      </c>
      <c r="F10264">
        <v>47874</v>
      </c>
      <c r="G10264">
        <v>388</v>
      </c>
      <c r="H10264">
        <v>11295.579</v>
      </c>
      <c r="I10264">
        <v>154.18</v>
      </c>
      <c r="J10264">
        <v>569.976</v>
      </c>
      <c r="K10264">
        <v>4.6189999999999998</v>
      </c>
      <c r="L10264" s="6">
        <v>83992953</v>
      </c>
      <c r="M10264" s="6"/>
      <c r="N10264" s="7">
        <v>44164</v>
      </c>
    </row>
    <row r="10265" spans="1:14" hidden="1" x14ac:dyDescent="0.25">
      <c r="A10265" t="s">
        <v>13</v>
      </c>
      <c r="B10265" t="s">
        <v>42</v>
      </c>
      <c r="C10265" s="7">
        <v>44165</v>
      </c>
      <c r="D10265">
        <v>962070</v>
      </c>
      <c r="E10265">
        <v>13321</v>
      </c>
      <c r="F10265">
        <v>48246</v>
      </c>
      <c r="G10265">
        <v>372</v>
      </c>
      <c r="H10265">
        <v>11454.174999999999</v>
      </c>
      <c r="I10265">
        <v>158.59700000000001</v>
      </c>
      <c r="J10265">
        <v>574.40499999999997</v>
      </c>
      <c r="K10265">
        <v>4.4290000000000003</v>
      </c>
      <c r="L10265" s="6">
        <v>83992953</v>
      </c>
      <c r="M10265" s="6"/>
      <c r="N10265" s="7">
        <v>44165</v>
      </c>
    </row>
    <row r="10266" spans="1:14" hidden="1" x14ac:dyDescent="0.25">
      <c r="A10266" t="s">
        <v>13</v>
      </c>
      <c r="B10266" t="s">
        <v>42</v>
      </c>
      <c r="C10266" s="7">
        <v>44166</v>
      </c>
      <c r="D10266">
        <v>975951</v>
      </c>
      <c r="E10266">
        <v>13881</v>
      </c>
      <c r="F10266">
        <v>48628</v>
      </c>
      <c r="G10266">
        <v>382</v>
      </c>
      <c r="H10266">
        <v>11619.439</v>
      </c>
      <c r="I10266">
        <v>165.26400000000001</v>
      </c>
      <c r="J10266">
        <v>578.95299999999997</v>
      </c>
      <c r="K10266">
        <v>4.548</v>
      </c>
      <c r="L10266" s="6">
        <v>83992953</v>
      </c>
      <c r="M10266" s="6"/>
      <c r="N10266" s="7">
        <v>44166</v>
      </c>
    </row>
    <row r="10267" spans="1:14" hidden="1" x14ac:dyDescent="0.25">
      <c r="A10267" t="s">
        <v>13</v>
      </c>
      <c r="B10267" t="s">
        <v>42</v>
      </c>
      <c r="C10267" s="7">
        <v>44167</v>
      </c>
      <c r="D10267">
        <v>989572</v>
      </c>
      <c r="E10267">
        <v>13621</v>
      </c>
      <c r="F10267">
        <v>48990</v>
      </c>
      <c r="G10267">
        <v>362</v>
      </c>
      <c r="H10267">
        <v>11781.607</v>
      </c>
      <c r="I10267">
        <v>162.16800000000001</v>
      </c>
      <c r="J10267">
        <v>583.26300000000003</v>
      </c>
      <c r="K10267">
        <v>4.3099999999999996</v>
      </c>
      <c r="L10267" s="6">
        <v>83992953</v>
      </c>
      <c r="M10267" s="6"/>
      <c r="N10267" s="7">
        <v>44167</v>
      </c>
    </row>
    <row r="10268" spans="1:14" hidden="1" x14ac:dyDescent="0.25">
      <c r="A10268" t="s">
        <v>13</v>
      </c>
      <c r="B10268" t="s">
        <v>42</v>
      </c>
      <c r="C10268" s="7">
        <v>44168</v>
      </c>
      <c r="D10268">
        <v>1003494</v>
      </c>
      <c r="E10268">
        <v>13922</v>
      </c>
      <c r="F10268">
        <v>49348</v>
      </c>
      <c r="G10268">
        <v>358</v>
      </c>
      <c r="H10268">
        <v>11947.359</v>
      </c>
      <c r="I10268">
        <v>165.75200000000001</v>
      </c>
      <c r="J10268">
        <v>587.52499999999998</v>
      </c>
      <c r="K10268">
        <v>4.2619999999999996</v>
      </c>
      <c r="L10268" s="6">
        <v>83992953</v>
      </c>
      <c r="M10268" s="6"/>
      <c r="N10268" s="7">
        <v>44168</v>
      </c>
    </row>
    <row r="10269" spans="1:14" hidden="1" x14ac:dyDescent="0.25">
      <c r="A10269" t="s">
        <v>13</v>
      </c>
      <c r="B10269" t="s">
        <v>42</v>
      </c>
      <c r="C10269" s="7">
        <v>44169</v>
      </c>
      <c r="D10269">
        <v>1016835</v>
      </c>
      <c r="E10269">
        <v>13341</v>
      </c>
      <c r="F10269">
        <v>49695</v>
      </c>
      <c r="G10269">
        <v>347</v>
      </c>
      <c r="H10269">
        <v>12106.194</v>
      </c>
      <c r="I10269">
        <v>158.83500000000001</v>
      </c>
      <c r="J10269">
        <v>591.65700000000004</v>
      </c>
      <c r="K10269">
        <v>4.1310000000000002</v>
      </c>
      <c r="L10269" s="6">
        <v>83992953</v>
      </c>
      <c r="M10269" s="6"/>
      <c r="N10269" s="7">
        <v>44169</v>
      </c>
    </row>
    <row r="10270" spans="1:14" hidden="1" x14ac:dyDescent="0.25">
      <c r="A10270" t="s">
        <v>13</v>
      </c>
      <c r="B10270" t="s">
        <v>42</v>
      </c>
      <c r="C10270" s="7">
        <v>44170</v>
      </c>
      <c r="D10270">
        <v>1028986</v>
      </c>
      <c r="E10270">
        <v>12151</v>
      </c>
      <c r="F10270">
        <v>50016</v>
      </c>
      <c r="G10270">
        <v>321</v>
      </c>
      <c r="H10270">
        <v>12250.861000000001</v>
      </c>
      <c r="I10270">
        <v>144.667</v>
      </c>
      <c r="J10270">
        <v>595.47900000000004</v>
      </c>
      <c r="K10270">
        <v>3.8220000000000001</v>
      </c>
      <c r="L10270" s="6">
        <v>83992953</v>
      </c>
      <c r="M10270" s="6"/>
      <c r="N10270" s="7">
        <v>44170</v>
      </c>
    </row>
    <row r="10271" spans="1:14" hidden="1" x14ac:dyDescent="0.25">
      <c r="A10271" t="s">
        <v>13</v>
      </c>
      <c r="B10271" t="s">
        <v>42</v>
      </c>
      <c r="C10271" s="7">
        <v>44171</v>
      </c>
      <c r="D10271">
        <v>1040547</v>
      </c>
      <c r="E10271">
        <v>11561</v>
      </c>
      <c r="F10271">
        <v>50310</v>
      </c>
      <c r="G10271">
        <v>294</v>
      </c>
      <c r="H10271">
        <v>12388.504000000001</v>
      </c>
      <c r="I10271">
        <v>137.642</v>
      </c>
      <c r="J10271">
        <v>598.97900000000004</v>
      </c>
      <c r="K10271">
        <v>3.5</v>
      </c>
      <c r="L10271" s="6">
        <v>83992953</v>
      </c>
      <c r="M10271" s="6"/>
      <c r="N10271" s="7">
        <v>44171</v>
      </c>
    </row>
    <row r="10272" spans="1:14" hidden="1" x14ac:dyDescent="0.25">
      <c r="A10272" t="s">
        <v>13</v>
      </c>
      <c r="B10272" t="s">
        <v>42</v>
      </c>
      <c r="C10272" s="7">
        <v>44172</v>
      </c>
      <c r="D10272">
        <v>1051374</v>
      </c>
      <c r="E10272">
        <v>10827</v>
      </c>
      <c r="F10272">
        <v>50594</v>
      </c>
      <c r="G10272">
        <v>284</v>
      </c>
      <c r="H10272">
        <v>12517.406999999999</v>
      </c>
      <c r="I10272">
        <v>128.904</v>
      </c>
      <c r="J10272">
        <v>602.36</v>
      </c>
      <c r="K10272">
        <v>3.3809999999999998</v>
      </c>
      <c r="L10272" s="6">
        <v>83992953</v>
      </c>
      <c r="M10272" s="6"/>
      <c r="N10272" s="7">
        <v>44172</v>
      </c>
    </row>
    <row r="10273" spans="1:14" hidden="1" x14ac:dyDescent="0.25">
      <c r="A10273" t="s">
        <v>13</v>
      </c>
      <c r="B10273" t="s">
        <v>42</v>
      </c>
      <c r="C10273" s="7">
        <v>44173</v>
      </c>
      <c r="D10273">
        <v>1062397</v>
      </c>
      <c r="E10273">
        <v>11023</v>
      </c>
      <c r="F10273">
        <v>50917</v>
      </c>
      <c r="G10273">
        <v>323</v>
      </c>
      <c r="H10273">
        <v>12648.644</v>
      </c>
      <c r="I10273">
        <v>131.23699999999999</v>
      </c>
      <c r="J10273">
        <v>606.20600000000002</v>
      </c>
      <c r="K10273">
        <v>3.8460000000000001</v>
      </c>
      <c r="L10273" s="6">
        <v>83992953</v>
      </c>
      <c r="M10273" s="6"/>
      <c r="N10273" s="7">
        <v>44173</v>
      </c>
    </row>
    <row r="10274" spans="1:14" hidden="1" x14ac:dyDescent="0.25">
      <c r="A10274" t="s">
        <v>13</v>
      </c>
      <c r="B10274" t="s">
        <v>42</v>
      </c>
      <c r="C10274" s="7">
        <v>44174</v>
      </c>
      <c r="D10274">
        <v>1072620</v>
      </c>
      <c r="E10274">
        <v>10223</v>
      </c>
      <c r="F10274">
        <v>51212</v>
      </c>
      <c r="G10274">
        <v>295</v>
      </c>
      <c r="H10274">
        <v>12770.357</v>
      </c>
      <c r="I10274">
        <v>121.71299999999999</v>
      </c>
      <c r="J10274">
        <v>609.71799999999996</v>
      </c>
      <c r="K10274">
        <v>3.512</v>
      </c>
      <c r="L10274" s="6">
        <v>83992953</v>
      </c>
      <c r="M10274" s="6"/>
      <c r="N10274" s="7">
        <v>44174</v>
      </c>
    </row>
    <row r="10275" spans="1:14" hidden="1" x14ac:dyDescent="0.25">
      <c r="A10275" t="s">
        <v>13</v>
      </c>
      <c r="B10275" t="s">
        <v>42</v>
      </c>
      <c r="C10275" s="7">
        <v>44175</v>
      </c>
      <c r="D10275">
        <v>1083023</v>
      </c>
      <c r="E10275">
        <v>10403</v>
      </c>
      <c r="F10275">
        <v>51496</v>
      </c>
      <c r="G10275">
        <v>284</v>
      </c>
      <c r="H10275">
        <v>12894.213</v>
      </c>
      <c r="I10275">
        <v>123.85599999999999</v>
      </c>
      <c r="J10275">
        <v>613.09900000000005</v>
      </c>
      <c r="K10275">
        <v>3.3809999999999998</v>
      </c>
      <c r="L10275" s="6">
        <v>83992953</v>
      </c>
      <c r="M10275" s="6"/>
      <c r="N10275" s="7">
        <v>44175</v>
      </c>
    </row>
    <row r="10276" spans="1:14" hidden="1" x14ac:dyDescent="0.25">
      <c r="A10276" t="s">
        <v>13</v>
      </c>
      <c r="B10276" t="s">
        <v>42</v>
      </c>
      <c r="C10276" s="7">
        <v>44176</v>
      </c>
      <c r="D10276">
        <v>1092407</v>
      </c>
      <c r="E10276">
        <v>9384</v>
      </c>
      <c r="F10276">
        <v>51727</v>
      </c>
      <c r="G10276">
        <v>231</v>
      </c>
      <c r="H10276">
        <v>13005.936</v>
      </c>
      <c r="I10276">
        <v>111.724</v>
      </c>
      <c r="J10276">
        <v>615.84900000000005</v>
      </c>
      <c r="K10276">
        <v>2.75</v>
      </c>
      <c r="L10276" s="6">
        <v>83992953</v>
      </c>
      <c r="M10276" s="6"/>
      <c r="N10276" s="7">
        <v>44176</v>
      </c>
    </row>
    <row r="10277" spans="1:14" hidden="1" x14ac:dyDescent="0.25">
      <c r="A10277" t="s">
        <v>13</v>
      </c>
      <c r="B10277" t="s">
        <v>42</v>
      </c>
      <c r="C10277" s="7">
        <v>44177</v>
      </c>
      <c r="D10277">
        <v>1100818</v>
      </c>
      <c r="E10277">
        <v>8411</v>
      </c>
      <c r="F10277">
        <v>51949</v>
      </c>
      <c r="G10277">
        <v>222</v>
      </c>
      <c r="H10277">
        <v>13106.075999999999</v>
      </c>
      <c r="I10277">
        <v>100.139</v>
      </c>
      <c r="J10277">
        <v>618.49199999999996</v>
      </c>
      <c r="K10277">
        <v>2.6429999999999998</v>
      </c>
      <c r="L10277" s="6">
        <v>83992953</v>
      </c>
      <c r="M10277" s="6"/>
      <c r="N10277" s="7">
        <v>44177</v>
      </c>
    </row>
    <row r="10278" spans="1:14" hidden="1" x14ac:dyDescent="0.25">
      <c r="A10278" t="s">
        <v>13</v>
      </c>
      <c r="B10278" t="s">
        <v>42</v>
      </c>
      <c r="C10278" s="7">
        <v>44178</v>
      </c>
      <c r="D10278">
        <v>1108269</v>
      </c>
      <c r="E10278">
        <v>7451</v>
      </c>
      <c r="F10278">
        <v>52196</v>
      </c>
      <c r="G10278">
        <v>247</v>
      </c>
      <c r="H10278">
        <v>13194.786</v>
      </c>
      <c r="I10278">
        <v>88.71</v>
      </c>
      <c r="J10278">
        <v>621.43299999999999</v>
      </c>
      <c r="K10278">
        <v>2.9409999999999998</v>
      </c>
      <c r="L10278" s="6">
        <v>83992953</v>
      </c>
      <c r="M10278" s="6"/>
      <c r="N10278" s="7">
        <v>44178</v>
      </c>
    </row>
    <row r="10279" spans="1:14" hidden="1" x14ac:dyDescent="0.25">
      <c r="A10279" t="s">
        <v>13</v>
      </c>
      <c r="B10279" t="s">
        <v>42</v>
      </c>
      <c r="C10279" s="7">
        <v>44179</v>
      </c>
      <c r="D10279">
        <v>1115770</v>
      </c>
      <c r="E10279">
        <v>7501</v>
      </c>
      <c r="F10279">
        <v>52447</v>
      </c>
      <c r="G10279">
        <v>251</v>
      </c>
      <c r="H10279">
        <v>13284.091</v>
      </c>
      <c r="I10279">
        <v>89.305000000000007</v>
      </c>
      <c r="J10279">
        <v>624.42100000000005</v>
      </c>
      <c r="K10279">
        <v>2.988</v>
      </c>
      <c r="L10279" s="6">
        <v>83992953</v>
      </c>
      <c r="M10279" s="6"/>
      <c r="N10279" s="7">
        <v>44179</v>
      </c>
    </row>
    <row r="10280" spans="1:14" hidden="1" x14ac:dyDescent="0.25">
      <c r="A10280" t="s">
        <v>13</v>
      </c>
      <c r="B10280" t="s">
        <v>42</v>
      </c>
      <c r="C10280" s="7">
        <v>44180</v>
      </c>
      <c r="D10280">
        <v>1123474</v>
      </c>
      <c r="E10280">
        <v>7704</v>
      </c>
      <c r="F10280">
        <v>52670</v>
      </c>
      <c r="G10280">
        <v>223</v>
      </c>
      <c r="H10280">
        <v>13375.813</v>
      </c>
      <c r="I10280">
        <v>91.721999999999994</v>
      </c>
      <c r="J10280">
        <v>627.07600000000002</v>
      </c>
      <c r="K10280">
        <v>2.6549999999999998</v>
      </c>
      <c r="L10280" s="6">
        <v>83992953</v>
      </c>
      <c r="M10280" s="6"/>
      <c r="N10280" s="7">
        <v>44180</v>
      </c>
    </row>
    <row r="10281" spans="1:14" hidden="1" x14ac:dyDescent="0.25">
      <c r="A10281" t="s">
        <v>13</v>
      </c>
      <c r="B10281" t="s">
        <v>42</v>
      </c>
      <c r="C10281" s="7">
        <v>44181</v>
      </c>
      <c r="D10281">
        <v>1131077</v>
      </c>
      <c r="E10281">
        <v>7603</v>
      </c>
      <c r="F10281">
        <v>52883</v>
      </c>
      <c r="G10281">
        <v>213</v>
      </c>
      <c r="H10281">
        <v>13466.332</v>
      </c>
      <c r="I10281">
        <v>90.519000000000005</v>
      </c>
      <c r="J10281">
        <v>629.61199999999997</v>
      </c>
      <c r="K10281">
        <v>2.536</v>
      </c>
      <c r="L10281" s="6">
        <v>83992953</v>
      </c>
      <c r="M10281" s="6"/>
      <c r="N10281" s="7">
        <v>44181</v>
      </c>
    </row>
    <row r="10282" spans="1:14" hidden="1" x14ac:dyDescent="0.25">
      <c r="A10282" t="s">
        <v>13</v>
      </c>
      <c r="B10282" t="s">
        <v>42</v>
      </c>
      <c r="C10282" s="7">
        <v>44182</v>
      </c>
      <c r="D10282">
        <v>1138530</v>
      </c>
      <c r="E10282">
        <v>7453</v>
      </c>
      <c r="F10282">
        <v>53095</v>
      </c>
      <c r="G10282">
        <v>212</v>
      </c>
      <c r="H10282">
        <v>13555.066000000001</v>
      </c>
      <c r="I10282">
        <v>88.733999999999995</v>
      </c>
      <c r="J10282">
        <v>632.13599999999997</v>
      </c>
      <c r="K10282">
        <v>2.524</v>
      </c>
      <c r="L10282" s="6">
        <v>83992953</v>
      </c>
      <c r="M10282" s="6"/>
      <c r="N10282" s="7">
        <v>44182</v>
      </c>
    </row>
    <row r="10283" spans="1:14" hidden="1" x14ac:dyDescent="0.25">
      <c r="A10283" t="s">
        <v>13</v>
      </c>
      <c r="B10283" t="s">
        <v>42</v>
      </c>
      <c r="C10283" s="7">
        <v>44183</v>
      </c>
      <c r="D10283">
        <v>1145651</v>
      </c>
      <c r="E10283">
        <v>7121</v>
      </c>
      <c r="F10283">
        <v>53273</v>
      </c>
      <c r="G10283">
        <v>178</v>
      </c>
      <c r="H10283">
        <v>13639.847</v>
      </c>
      <c r="I10283">
        <v>84.781000000000006</v>
      </c>
      <c r="J10283">
        <v>634.25599999999997</v>
      </c>
      <c r="K10283">
        <v>2.1190000000000002</v>
      </c>
      <c r="L10283" s="6">
        <v>83992953</v>
      </c>
      <c r="M10283" s="6"/>
      <c r="N10283" s="7">
        <v>44183</v>
      </c>
    </row>
    <row r="10284" spans="1:14" hidden="1" x14ac:dyDescent="0.25">
      <c r="A10284" t="s">
        <v>13</v>
      </c>
      <c r="B10284" t="s">
        <v>42</v>
      </c>
      <c r="C10284" s="7">
        <v>44184</v>
      </c>
      <c r="D10284">
        <v>1152072</v>
      </c>
      <c r="E10284">
        <v>6421</v>
      </c>
      <c r="F10284">
        <v>53448</v>
      </c>
      <c r="G10284">
        <v>175</v>
      </c>
      <c r="H10284">
        <v>13716.294</v>
      </c>
      <c r="I10284">
        <v>76.447000000000003</v>
      </c>
      <c r="J10284">
        <v>636.33900000000006</v>
      </c>
      <c r="K10284">
        <v>2.0840000000000001</v>
      </c>
      <c r="L10284" s="6">
        <v>83992953</v>
      </c>
      <c r="M10284" s="6"/>
      <c r="N10284" s="7">
        <v>44184</v>
      </c>
    </row>
    <row r="10285" spans="1:14" hidden="1" x14ac:dyDescent="0.25">
      <c r="A10285" t="s">
        <v>13</v>
      </c>
      <c r="B10285" t="s">
        <v>42</v>
      </c>
      <c r="C10285" s="7">
        <v>44185</v>
      </c>
      <c r="D10285">
        <v>1158384</v>
      </c>
      <c r="E10285">
        <v>6312</v>
      </c>
      <c r="F10285">
        <v>53625</v>
      </c>
      <c r="G10285">
        <v>177</v>
      </c>
      <c r="H10285">
        <v>13791.442999999999</v>
      </c>
      <c r="I10285">
        <v>75.149000000000001</v>
      </c>
      <c r="J10285">
        <v>638.44600000000003</v>
      </c>
      <c r="K10285">
        <v>2.1070000000000002</v>
      </c>
      <c r="L10285" s="6">
        <v>83992953</v>
      </c>
      <c r="M10285" s="6"/>
      <c r="N10285" s="7">
        <v>44185</v>
      </c>
    </row>
    <row r="10286" spans="1:14" hidden="1" x14ac:dyDescent="0.25">
      <c r="A10286" t="s">
        <v>13</v>
      </c>
      <c r="B10286" t="s">
        <v>42</v>
      </c>
      <c r="C10286" s="7">
        <v>44186</v>
      </c>
      <c r="D10286">
        <v>1164535</v>
      </c>
      <c r="E10286">
        <v>6151</v>
      </c>
      <c r="F10286">
        <v>53816</v>
      </c>
      <c r="G10286">
        <v>191</v>
      </c>
      <c r="H10286">
        <v>13864.674999999999</v>
      </c>
      <c r="I10286">
        <v>73.231999999999999</v>
      </c>
      <c r="J10286">
        <v>640.72</v>
      </c>
      <c r="K10286">
        <v>2.274</v>
      </c>
      <c r="L10286" s="6">
        <v>83992953</v>
      </c>
      <c r="M10286" s="6"/>
      <c r="N10286" s="7">
        <v>44186</v>
      </c>
    </row>
    <row r="10287" spans="1:14" hidden="1" x14ac:dyDescent="0.25">
      <c r="A10287" t="s">
        <v>13</v>
      </c>
      <c r="B10287" t="s">
        <v>42</v>
      </c>
      <c r="C10287" s="7">
        <v>44187</v>
      </c>
      <c r="D10287">
        <v>1170743</v>
      </c>
      <c r="E10287">
        <v>6208</v>
      </c>
      <c r="F10287">
        <v>54003</v>
      </c>
      <c r="G10287">
        <v>187</v>
      </c>
      <c r="H10287">
        <v>13938.585999999999</v>
      </c>
      <c r="I10287">
        <v>73.911000000000001</v>
      </c>
      <c r="J10287">
        <v>642.947</v>
      </c>
      <c r="K10287">
        <v>2.226</v>
      </c>
      <c r="L10287" s="6">
        <v>83992953</v>
      </c>
      <c r="M10287" s="6"/>
      <c r="N10287" s="7">
        <v>44187</v>
      </c>
    </row>
    <row r="10288" spans="1:14" hidden="1" x14ac:dyDescent="0.25">
      <c r="A10288" t="s">
        <v>13</v>
      </c>
      <c r="B10288" t="s">
        <v>42</v>
      </c>
      <c r="C10288" s="7">
        <v>44188</v>
      </c>
      <c r="D10288">
        <v>1177004</v>
      </c>
      <c r="E10288">
        <v>6261</v>
      </c>
      <c r="F10288">
        <v>54156</v>
      </c>
      <c r="G10288">
        <v>153</v>
      </c>
      <c r="H10288">
        <v>14013.128000000001</v>
      </c>
      <c r="I10288">
        <v>74.542000000000002</v>
      </c>
      <c r="J10288">
        <v>644.76800000000003</v>
      </c>
      <c r="K10288">
        <v>1.8220000000000001</v>
      </c>
      <c r="L10288" s="6">
        <v>83992953</v>
      </c>
      <c r="M10288" s="6"/>
      <c r="N10288" s="7">
        <v>44188</v>
      </c>
    </row>
    <row r="10289" spans="1:14" hidden="1" x14ac:dyDescent="0.25">
      <c r="A10289" t="s">
        <v>13</v>
      </c>
      <c r="B10289" t="s">
        <v>42</v>
      </c>
      <c r="C10289" s="7">
        <v>44189</v>
      </c>
      <c r="D10289">
        <v>1183182</v>
      </c>
      <c r="E10289">
        <v>6178</v>
      </c>
      <c r="F10289">
        <v>54308</v>
      </c>
      <c r="G10289">
        <v>152</v>
      </c>
      <c r="H10289">
        <v>14086.682000000001</v>
      </c>
      <c r="I10289">
        <v>73.554000000000002</v>
      </c>
      <c r="J10289">
        <v>646.57799999999997</v>
      </c>
      <c r="K10289">
        <v>1.81</v>
      </c>
      <c r="L10289" s="6">
        <v>83992953</v>
      </c>
      <c r="M10289" s="6"/>
      <c r="N10289" s="7">
        <v>44189</v>
      </c>
    </row>
    <row r="10290" spans="1:14" hidden="1" x14ac:dyDescent="0.25">
      <c r="A10290" t="s">
        <v>13</v>
      </c>
      <c r="B10290" t="s">
        <v>42</v>
      </c>
      <c r="C10290" s="7">
        <v>44190</v>
      </c>
      <c r="D10290">
        <v>1189203</v>
      </c>
      <c r="E10290">
        <v>6021</v>
      </c>
      <c r="F10290">
        <v>54440</v>
      </c>
      <c r="G10290">
        <v>132</v>
      </c>
      <c r="H10290">
        <v>14158.366</v>
      </c>
      <c r="I10290">
        <v>71.685000000000002</v>
      </c>
      <c r="J10290">
        <v>648.15</v>
      </c>
      <c r="K10290">
        <v>1.5720000000000001</v>
      </c>
      <c r="L10290" s="6">
        <v>83992953</v>
      </c>
      <c r="M10290" s="6"/>
      <c r="N10290" s="7">
        <v>44190</v>
      </c>
    </row>
    <row r="10291" spans="1:14" hidden="1" x14ac:dyDescent="0.25">
      <c r="A10291" t="s">
        <v>13</v>
      </c>
      <c r="B10291" t="s">
        <v>42</v>
      </c>
      <c r="C10291" s="7">
        <v>44191</v>
      </c>
      <c r="D10291">
        <v>1194963</v>
      </c>
      <c r="E10291">
        <v>5760</v>
      </c>
      <c r="F10291">
        <v>54574</v>
      </c>
      <c r="G10291">
        <v>134</v>
      </c>
      <c r="H10291">
        <v>14226.944</v>
      </c>
      <c r="I10291">
        <v>68.576999999999998</v>
      </c>
      <c r="J10291">
        <v>649.745</v>
      </c>
      <c r="K10291">
        <v>1.595</v>
      </c>
      <c r="L10291" s="6">
        <v>83992953</v>
      </c>
      <c r="M10291" s="6"/>
      <c r="N10291" s="7">
        <v>44191</v>
      </c>
    </row>
    <row r="10292" spans="1:14" hidden="1" x14ac:dyDescent="0.25">
      <c r="A10292" t="s">
        <v>13</v>
      </c>
      <c r="B10292" t="s">
        <v>42</v>
      </c>
      <c r="C10292" s="7">
        <v>44192</v>
      </c>
      <c r="D10292">
        <v>1200465</v>
      </c>
      <c r="E10292">
        <v>5502</v>
      </c>
      <c r="F10292">
        <v>54693</v>
      </c>
      <c r="G10292">
        <v>119</v>
      </c>
      <c r="H10292">
        <v>14292.449000000001</v>
      </c>
      <c r="I10292">
        <v>65.504999999999995</v>
      </c>
      <c r="J10292">
        <v>651.16200000000003</v>
      </c>
      <c r="K10292">
        <v>1.417</v>
      </c>
      <c r="L10292" s="6">
        <v>83992953</v>
      </c>
      <c r="M10292" s="6"/>
      <c r="N10292" s="7">
        <v>44192</v>
      </c>
    </row>
    <row r="10293" spans="1:14" hidden="1" x14ac:dyDescent="0.25">
      <c r="A10293" t="s">
        <v>13</v>
      </c>
      <c r="B10293" t="s">
        <v>42</v>
      </c>
      <c r="C10293" s="7">
        <v>44193</v>
      </c>
      <c r="D10293">
        <v>1206373</v>
      </c>
      <c r="E10293">
        <v>5908</v>
      </c>
      <c r="F10293">
        <v>54814</v>
      </c>
      <c r="G10293">
        <v>121</v>
      </c>
      <c r="H10293">
        <v>14362.788</v>
      </c>
      <c r="I10293">
        <v>70.338999999999999</v>
      </c>
      <c r="J10293">
        <v>652.60199999999998</v>
      </c>
      <c r="K10293">
        <v>1.4410000000000001</v>
      </c>
      <c r="L10293" s="6">
        <v>83992953</v>
      </c>
      <c r="M10293" s="6"/>
      <c r="N10293" s="7">
        <v>44193</v>
      </c>
    </row>
    <row r="10294" spans="1:14" hidden="1" x14ac:dyDescent="0.25">
      <c r="A10294" t="s">
        <v>13</v>
      </c>
      <c r="B10294" t="s">
        <v>42</v>
      </c>
      <c r="C10294" s="7">
        <v>44194</v>
      </c>
      <c r="D10294">
        <v>1212481</v>
      </c>
      <c r="E10294">
        <v>6108</v>
      </c>
      <c r="F10294">
        <v>54946</v>
      </c>
      <c r="G10294">
        <v>132</v>
      </c>
      <c r="H10294">
        <v>14435.509</v>
      </c>
      <c r="I10294">
        <v>72.72</v>
      </c>
      <c r="J10294">
        <v>654.17399999999998</v>
      </c>
      <c r="K10294">
        <v>1.5720000000000001</v>
      </c>
      <c r="L10294" s="6">
        <v>83992953</v>
      </c>
      <c r="M10294" s="6"/>
      <c r="N10294" s="7">
        <v>44194</v>
      </c>
    </row>
    <row r="10295" spans="1:14" hidden="1" x14ac:dyDescent="0.25">
      <c r="A10295" t="s">
        <v>13</v>
      </c>
      <c r="B10295" t="s">
        <v>42</v>
      </c>
      <c r="C10295" s="7">
        <v>44195</v>
      </c>
      <c r="D10295">
        <v>1218753</v>
      </c>
      <c r="E10295">
        <v>6272</v>
      </c>
      <c r="F10295">
        <v>55095</v>
      </c>
      <c r="G10295">
        <v>149</v>
      </c>
      <c r="H10295">
        <v>14510.182000000001</v>
      </c>
      <c r="I10295">
        <v>74.673000000000002</v>
      </c>
      <c r="J10295">
        <v>655.94799999999998</v>
      </c>
      <c r="K10295">
        <v>1.774</v>
      </c>
      <c r="L10295" s="6">
        <v>83992953</v>
      </c>
      <c r="M10295" s="6"/>
      <c r="N10295" s="7">
        <v>44195</v>
      </c>
    </row>
    <row r="10296" spans="1:14" hidden="1" x14ac:dyDescent="0.25">
      <c r="A10296" t="s">
        <v>13</v>
      </c>
      <c r="B10296" t="s">
        <v>42</v>
      </c>
      <c r="C10296" s="7">
        <v>44196</v>
      </c>
      <c r="D10296">
        <v>1225142</v>
      </c>
      <c r="E10296">
        <v>6389</v>
      </c>
      <c r="F10296">
        <v>55223</v>
      </c>
      <c r="G10296">
        <v>128</v>
      </c>
      <c r="H10296">
        <v>14586.246999999999</v>
      </c>
      <c r="I10296">
        <v>76.066000000000003</v>
      </c>
      <c r="J10296">
        <v>657.47199999999998</v>
      </c>
      <c r="K10296">
        <v>1.524</v>
      </c>
      <c r="L10296" s="6">
        <v>83992953</v>
      </c>
      <c r="M10296" s="6"/>
      <c r="N10296" s="7">
        <v>44196</v>
      </c>
    </row>
    <row r="10297" spans="1:14" hidden="1" x14ac:dyDescent="0.25">
      <c r="A10297" t="s">
        <v>13</v>
      </c>
      <c r="B10297" t="s">
        <v>42</v>
      </c>
      <c r="C10297" s="7">
        <v>44197</v>
      </c>
      <c r="D10297">
        <v>1231429</v>
      </c>
      <c r="E10297">
        <v>6287</v>
      </c>
      <c r="F10297">
        <v>55337</v>
      </c>
      <c r="G10297">
        <v>114</v>
      </c>
      <c r="H10297">
        <v>14661.099</v>
      </c>
      <c r="I10297">
        <v>74.852000000000004</v>
      </c>
      <c r="J10297">
        <v>658.82899999999995</v>
      </c>
      <c r="K10297">
        <v>1.357</v>
      </c>
      <c r="L10297" s="6">
        <v>83992953</v>
      </c>
      <c r="M10297" s="6"/>
      <c r="N10297" s="7">
        <v>44197</v>
      </c>
    </row>
    <row r="10298" spans="1:14" hidden="1" x14ac:dyDescent="0.25">
      <c r="A10298" t="s">
        <v>13</v>
      </c>
      <c r="B10298" t="s">
        <v>42</v>
      </c>
      <c r="C10298" s="7">
        <v>44198</v>
      </c>
      <c r="D10298">
        <v>1237474</v>
      </c>
      <c r="E10298">
        <v>6045</v>
      </c>
      <c r="F10298">
        <v>55438</v>
      </c>
      <c r="G10298">
        <v>101</v>
      </c>
      <c r="H10298">
        <v>14733.069</v>
      </c>
      <c r="I10298">
        <v>71.97</v>
      </c>
      <c r="J10298">
        <v>660.03200000000004</v>
      </c>
      <c r="K10298">
        <v>1.202</v>
      </c>
      <c r="L10298" s="6">
        <v>83992953</v>
      </c>
      <c r="M10298" s="6"/>
      <c r="N10298" s="7">
        <v>44198</v>
      </c>
    </row>
    <row r="10299" spans="1:14" hidden="1" x14ac:dyDescent="0.25">
      <c r="A10299" t="s">
        <v>13</v>
      </c>
      <c r="B10299" t="s">
        <v>42</v>
      </c>
      <c r="C10299" s="7">
        <v>44199</v>
      </c>
      <c r="D10299">
        <v>1243434</v>
      </c>
      <c r="E10299">
        <v>5960</v>
      </c>
      <c r="F10299">
        <v>55540</v>
      </c>
      <c r="G10299">
        <v>102</v>
      </c>
      <c r="H10299">
        <v>14804.028</v>
      </c>
      <c r="I10299">
        <v>70.957999999999998</v>
      </c>
      <c r="J10299">
        <v>661.24599999999998</v>
      </c>
      <c r="K10299">
        <v>1.214</v>
      </c>
      <c r="L10299" s="6">
        <v>83992953</v>
      </c>
      <c r="M10299" s="6"/>
      <c r="N10299" s="7">
        <v>44199</v>
      </c>
    </row>
    <row r="10300" spans="1:14" hidden="1" x14ac:dyDescent="0.25">
      <c r="A10300" t="s">
        <v>13</v>
      </c>
      <c r="B10300" t="s">
        <v>42</v>
      </c>
      <c r="C10300" s="7">
        <v>44200</v>
      </c>
      <c r="D10300">
        <v>1249507</v>
      </c>
      <c r="E10300">
        <v>6073</v>
      </c>
      <c r="F10300">
        <v>55650</v>
      </c>
      <c r="G10300">
        <v>110</v>
      </c>
      <c r="H10300">
        <v>14876.331</v>
      </c>
      <c r="I10300">
        <v>72.304000000000002</v>
      </c>
      <c r="J10300">
        <v>662.55600000000004</v>
      </c>
      <c r="K10300">
        <v>1.31</v>
      </c>
      <c r="L10300" s="6">
        <v>83992953</v>
      </c>
      <c r="M10300" s="6"/>
      <c r="N10300" s="7">
        <v>44200</v>
      </c>
    </row>
    <row r="10301" spans="1:14" hidden="1" x14ac:dyDescent="0.25">
      <c r="A10301" t="s">
        <v>13</v>
      </c>
      <c r="B10301" t="s">
        <v>42</v>
      </c>
      <c r="C10301" s="7">
        <v>44201</v>
      </c>
      <c r="D10301">
        <v>1255620</v>
      </c>
      <c r="E10301">
        <v>6113</v>
      </c>
      <c r="F10301">
        <v>55748</v>
      </c>
      <c r="G10301">
        <v>98</v>
      </c>
      <c r="H10301">
        <v>14949.111000000001</v>
      </c>
      <c r="I10301">
        <v>72.78</v>
      </c>
      <c r="J10301">
        <v>663.72199999999998</v>
      </c>
      <c r="K10301">
        <v>1.167</v>
      </c>
      <c r="L10301" s="6">
        <v>83992953</v>
      </c>
      <c r="M10301" s="6"/>
      <c r="N10301" s="7">
        <v>44201</v>
      </c>
    </row>
    <row r="10302" spans="1:14" hidden="1" x14ac:dyDescent="0.25">
      <c r="A10302" t="s">
        <v>13</v>
      </c>
      <c r="B10302" t="s">
        <v>42</v>
      </c>
      <c r="C10302" s="7">
        <v>44202</v>
      </c>
      <c r="D10302">
        <v>1261903</v>
      </c>
      <c r="E10302">
        <v>6283</v>
      </c>
      <c r="F10302">
        <v>55830</v>
      </c>
      <c r="G10302">
        <v>82</v>
      </c>
      <c r="H10302">
        <v>15023.915000000001</v>
      </c>
      <c r="I10302">
        <v>74.804000000000002</v>
      </c>
      <c r="J10302">
        <v>664.69899999999996</v>
      </c>
      <c r="K10302">
        <v>0.97599999999999998</v>
      </c>
      <c r="L10302" s="6">
        <v>83992953</v>
      </c>
      <c r="M10302" s="6"/>
      <c r="N10302" s="7">
        <v>44202</v>
      </c>
    </row>
    <row r="10303" spans="1:14" hidden="1" x14ac:dyDescent="0.25">
      <c r="A10303" t="s">
        <v>13</v>
      </c>
      <c r="B10303" t="s">
        <v>42</v>
      </c>
      <c r="C10303" s="7">
        <v>44203</v>
      </c>
      <c r="D10303">
        <v>1268263</v>
      </c>
      <c r="E10303">
        <v>6360</v>
      </c>
      <c r="F10303">
        <v>55933</v>
      </c>
      <c r="G10303">
        <v>103</v>
      </c>
      <c r="H10303">
        <v>15099.636</v>
      </c>
      <c r="I10303">
        <v>75.721000000000004</v>
      </c>
      <c r="J10303">
        <v>665.92499999999995</v>
      </c>
      <c r="K10303">
        <v>1.226</v>
      </c>
      <c r="L10303" s="6">
        <v>83992953</v>
      </c>
      <c r="M10303" s="6"/>
      <c r="N10303" s="7">
        <v>44203</v>
      </c>
    </row>
    <row r="10304" spans="1:14" hidden="1" x14ac:dyDescent="0.25">
      <c r="A10304" t="s">
        <v>13</v>
      </c>
      <c r="B10304" t="s">
        <v>42</v>
      </c>
      <c r="C10304" s="7">
        <v>44204</v>
      </c>
      <c r="D10304">
        <v>1274514</v>
      </c>
      <c r="E10304">
        <v>6251</v>
      </c>
      <c r="F10304">
        <v>56018</v>
      </c>
      <c r="G10304">
        <v>85</v>
      </c>
      <c r="H10304">
        <v>15174.058999999999</v>
      </c>
      <c r="I10304">
        <v>74.423000000000002</v>
      </c>
      <c r="J10304">
        <v>666.93700000000001</v>
      </c>
      <c r="K10304">
        <v>1.012</v>
      </c>
      <c r="L10304" s="6">
        <v>83992953</v>
      </c>
      <c r="M10304" s="6"/>
      <c r="N10304" s="7">
        <v>44204</v>
      </c>
    </row>
    <row r="10305" spans="1:14" hidden="1" x14ac:dyDescent="0.25">
      <c r="A10305" t="s">
        <v>13</v>
      </c>
      <c r="B10305" t="s">
        <v>42</v>
      </c>
      <c r="C10305" s="7">
        <v>44205</v>
      </c>
      <c r="D10305">
        <v>1280438</v>
      </c>
      <c r="E10305">
        <v>5924</v>
      </c>
      <c r="F10305">
        <v>56100</v>
      </c>
      <c r="G10305">
        <v>82</v>
      </c>
      <c r="H10305">
        <v>15244.588</v>
      </c>
      <c r="I10305">
        <v>70.53</v>
      </c>
      <c r="J10305">
        <v>667.91300000000001</v>
      </c>
      <c r="K10305">
        <v>0.97599999999999998</v>
      </c>
      <c r="L10305" s="6">
        <v>83992953</v>
      </c>
      <c r="M10305" s="6"/>
      <c r="N10305" s="7">
        <v>44205</v>
      </c>
    </row>
    <row r="10306" spans="1:14" hidden="1" x14ac:dyDescent="0.25">
      <c r="A10306" t="s">
        <v>13</v>
      </c>
      <c r="B10306" t="s">
        <v>42</v>
      </c>
      <c r="C10306" s="7">
        <v>44206</v>
      </c>
      <c r="D10306">
        <v>1286406</v>
      </c>
      <c r="E10306">
        <v>5968</v>
      </c>
      <c r="F10306">
        <v>56171</v>
      </c>
      <c r="G10306">
        <v>71</v>
      </c>
      <c r="H10306">
        <v>15315.642</v>
      </c>
      <c r="I10306">
        <v>71.054000000000002</v>
      </c>
      <c r="J10306">
        <v>668.75800000000004</v>
      </c>
      <c r="K10306">
        <v>0.84499999999999997</v>
      </c>
      <c r="L10306" s="6">
        <v>83992953</v>
      </c>
      <c r="M10306" s="6"/>
      <c r="N10306" s="7">
        <v>44206</v>
      </c>
    </row>
    <row r="10307" spans="1:14" hidden="1" x14ac:dyDescent="0.25">
      <c r="A10307" t="s">
        <v>13</v>
      </c>
      <c r="B10307" t="s">
        <v>42</v>
      </c>
      <c r="C10307" s="7">
        <v>44207</v>
      </c>
      <c r="D10307">
        <v>1292614</v>
      </c>
      <c r="E10307">
        <v>6208</v>
      </c>
      <c r="F10307">
        <v>56262</v>
      </c>
      <c r="G10307">
        <v>91</v>
      </c>
      <c r="H10307">
        <v>15389.553</v>
      </c>
      <c r="I10307">
        <v>73.911000000000001</v>
      </c>
      <c r="J10307">
        <v>669.84199999999998</v>
      </c>
      <c r="K10307">
        <v>1.083</v>
      </c>
      <c r="L10307" s="6">
        <v>83992953</v>
      </c>
      <c r="M10307" s="6"/>
      <c r="N10307" s="7">
        <v>44207</v>
      </c>
    </row>
    <row r="10308" spans="1:14" hidden="1" x14ac:dyDescent="0.25">
      <c r="A10308" t="s">
        <v>13</v>
      </c>
      <c r="B10308" t="s">
        <v>42</v>
      </c>
      <c r="C10308" s="7">
        <v>44208</v>
      </c>
      <c r="D10308">
        <v>1299022</v>
      </c>
      <c r="E10308">
        <v>6408</v>
      </c>
      <c r="F10308">
        <v>56360</v>
      </c>
      <c r="G10308">
        <v>98</v>
      </c>
      <c r="H10308">
        <v>15465.844999999999</v>
      </c>
      <c r="I10308">
        <v>76.292000000000002</v>
      </c>
      <c r="J10308">
        <v>671.00900000000001</v>
      </c>
      <c r="K10308">
        <v>1.167</v>
      </c>
      <c r="L10308" s="6">
        <v>83992953</v>
      </c>
      <c r="M10308" s="6"/>
      <c r="N10308" s="7">
        <v>44208</v>
      </c>
    </row>
    <row r="10309" spans="1:14" hidden="1" x14ac:dyDescent="0.25">
      <c r="A10309" t="s">
        <v>13</v>
      </c>
      <c r="B10309" t="s">
        <v>42</v>
      </c>
      <c r="C10309" s="7">
        <v>44209</v>
      </c>
      <c r="D10309">
        <v>1305339</v>
      </c>
      <c r="E10309">
        <v>6317</v>
      </c>
      <c r="F10309">
        <v>56457</v>
      </c>
      <c r="G10309">
        <v>97</v>
      </c>
      <c r="H10309">
        <v>15541.054</v>
      </c>
      <c r="I10309">
        <v>75.209000000000003</v>
      </c>
      <c r="J10309">
        <v>672.16399999999999</v>
      </c>
      <c r="K10309">
        <v>1.155</v>
      </c>
      <c r="L10309" s="6">
        <v>83992953</v>
      </c>
      <c r="M10309" s="6"/>
      <c r="N10309" s="7">
        <v>44209</v>
      </c>
    </row>
    <row r="10310" spans="1:14" hidden="1" x14ac:dyDescent="0.25">
      <c r="A10310" t="s">
        <v>13</v>
      </c>
      <c r="B10310" t="s">
        <v>42</v>
      </c>
      <c r="C10310" s="7">
        <v>44210</v>
      </c>
      <c r="D10310">
        <v>1311810</v>
      </c>
      <c r="E10310">
        <v>6471</v>
      </c>
      <c r="F10310">
        <v>56538</v>
      </c>
      <c r="G10310">
        <v>81</v>
      </c>
      <c r="H10310">
        <v>15618.096</v>
      </c>
      <c r="I10310">
        <v>77.042000000000002</v>
      </c>
      <c r="J10310">
        <v>673.12800000000004</v>
      </c>
      <c r="K10310">
        <v>0.96399999999999997</v>
      </c>
      <c r="L10310" s="6">
        <v>83992953</v>
      </c>
      <c r="M10310" s="6"/>
      <c r="N10310" s="7">
        <v>44210</v>
      </c>
    </row>
    <row r="10311" spans="1:14" hidden="1" x14ac:dyDescent="0.25">
      <c r="A10311" t="s">
        <v>13</v>
      </c>
      <c r="B10311" t="s">
        <v>42</v>
      </c>
      <c r="C10311" s="7">
        <v>44211</v>
      </c>
      <c r="D10311">
        <v>1318295</v>
      </c>
      <c r="E10311">
        <v>6485</v>
      </c>
      <c r="F10311">
        <v>56621</v>
      </c>
      <c r="G10311">
        <v>83</v>
      </c>
      <c r="H10311">
        <v>15695.305</v>
      </c>
      <c r="I10311">
        <v>77.209000000000003</v>
      </c>
      <c r="J10311">
        <v>674.11599999999999</v>
      </c>
      <c r="K10311">
        <v>0.98799999999999999</v>
      </c>
      <c r="L10311" s="6">
        <v>83992953</v>
      </c>
      <c r="M10311" s="6"/>
      <c r="N10311" s="7">
        <v>44211</v>
      </c>
    </row>
    <row r="10312" spans="1:14" hidden="1" x14ac:dyDescent="0.25">
      <c r="A10312" t="s">
        <v>13</v>
      </c>
      <c r="B10312" t="s">
        <v>42</v>
      </c>
      <c r="C10312" s="7">
        <v>44212</v>
      </c>
      <c r="D10312">
        <v>1324395</v>
      </c>
      <c r="E10312">
        <v>6100</v>
      </c>
      <c r="F10312">
        <v>56717</v>
      </c>
      <c r="G10312">
        <v>96</v>
      </c>
      <c r="H10312">
        <v>15767.93</v>
      </c>
      <c r="I10312">
        <v>72.625</v>
      </c>
      <c r="J10312">
        <v>675.25900000000001</v>
      </c>
      <c r="K10312">
        <v>1.143</v>
      </c>
      <c r="L10312" s="6">
        <v>83992953</v>
      </c>
      <c r="M10312" s="6"/>
      <c r="N10312" s="7">
        <v>44212</v>
      </c>
    </row>
    <row r="10313" spans="1:14" hidden="1" x14ac:dyDescent="0.25">
      <c r="A10313" t="s">
        <v>13</v>
      </c>
      <c r="B10313" t="s">
        <v>42</v>
      </c>
      <c r="C10313" s="7">
        <v>44213</v>
      </c>
      <c r="D10313">
        <v>1330411</v>
      </c>
      <c r="E10313">
        <v>6016</v>
      </c>
      <c r="F10313">
        <v>56803</v>
      </c>
      <c r="G10313">
        <v>86</v>
      </c>
      <c r="H10313">
        <v>15839.555</v>
      </c>
      <c r="I10313">
        <v>71.625</v>
      </c>
      <c r="J10313">
        <v>676.28300000000002</v>
      </c>
      <c r="K10313">
        <v>1.024</v>
      </c>
      <c r="L10313" s="6">
        <v>83992953</v>
      </c>
      <c r="M10313" s="6"/>
      <c r="N10313" s="7">
        <v>44213</v>
      </c>
    </row>
    <row r="10314" spans="1:14" hidden="1" x14ac:dyDescent="0.25">
      <c r="A10314" t="s">
        <v>13</v>
      </c>
      <c r="B10314" t="s">
        <v>42</v>
      </c>
      <c r="C10314" s="7">
        <v>44214</v>
      </c>
      <c r="D10314">
        <v>1336217</v>
      </c>
      <c r="E10314">
        <v>5806</v>
      </c>
      <c r="F10314">
        <v>56886</v>
      </c>
      <c r="G10314">
        <v>83</v>
      </c>
      <c r="H10314">
        <v>15908.68</v>
      </c>
      <c r="I10314">
        <v>69.125</v>
      </c>
      <c r="J10314">
        <v>677.27099999999996</v>
      </c>
      <c r="K10314">
        <v>0.98799999999999999</v>
      </c>
      <c r="L10314" s="6">
        <v>83992953</v>
      </c>
      <c r="M10314" s="6"/>
      <c r="N10314" s="7">
        <v>44214</v>
      </c>
    </row>
    <row r="10315" spans="1:14" hidden="1" x14ac:dyDescent="0.25">
      <c r="A10315" t="s">
        <v>13</v>
      </c>
      <c r="B10315" t="s">
        <v>42</v>
      </c>
      <c r="C10315" s="7">
        <v>44215</v>
      </c>
      <c r="D10315">
        <v>1342134</v>
      </c>
      <c r="E10315">
        <v>5917</v>
      </c>
      <c r="F10315">
        <v>56973</v>
      </c>
      <c r="G10315">
        <v>87</v>
      </c>
      <c r="H10315">
        <v>15979.126</v>
      </c>
      <c r="I10315">
        <v>70.445999999999998</v>
      </c>
      <c r="J10315">
        <v>678.30700000000002</v>
      </c>
      <c r="K10315">
        <v>1.036</v>
      </c>
      <c r="L10315" s="6">
        <v>83992953</v>
      </c>
      <c r="M10315" s="6"/>
      <c r="N10315" s="7">
        <v>44215</v>
      </c>
    </row>
    <row r="10316" spans="1:14" hidden="1" x14ac:dyDescent="0.25">
      <c r="A10316" t="s">
        <v>13</v>
      </c>
      <c r="B10316" t="s">
        <v>42</v>
      </c>
      <c r="C10316" s="7">
        <v>44216</v>
      </c>
      <c r="D10316">
        <v>1348316</v>
      </c>
      <c r="E10316">
        <v>6182</v>
      </c>
      <c r="F10316">
        <v>57057</v>
      </c>
      <c r="G10316">
        <v>84</v>
      </c>
      <c r="H10316">
        <v>16052.727999999999</v>
      </c>
      <c r="I10316">
        <v>73.600999999999999</v>
      </c>
      <c r="J10316">
        <v>679.30700000000002</v>
      </c>
      <c r="K10316">
        <v>1</v>
      </c>
      <c r="L10316" s="6">
        <v>83992953</v>
      </c>
      <c r="M10316" s="6"/>
      <c r="N10316" s="7">
        <v>44216</v>
      </c>
    </row>
    <row r="10317" spans="1:14" hidden="1" x14ac:dyDescent="0.25">
      <c r="A10317" t="s">
        <v>13</v>
      </c>
      <c r="B10317" t="s">
        <v>42</v>
      </c>
      <c r="C10317" s="7">
        <v>44217</v>
      </c>
      <c r="D10317">
        <v>1354520</v>
      </c>
      <c r="E10317">
        <v>6204</v>
      </c>
      <c r="F10317">
        <v>57150</v>
      </c>
      <c r="G10317">
        <v>93</v>
      </c>
      <c r="H10317">
        <v>16126.591</v>
      </c>
      <c r="I10317">
        <v>73.863</v>
      </c>
      <c r="J10317">
        <v>680.41399999999999</v>
      </c>
      <c r="K10317">
        <v>1.107</v>
      </c>
      <c r="L10317" s="6">
        <v>83992953</v>
      </c>
      <c r="M10317" s="6"/>
      <c r="N10317" s="7">
        <v>44217</v>
      </c>
    </row>
    <row r="10318" spans="1:14" hidden="1" x14ac:dyDescent="0.25">
      <c r="A10318" t="s">
        <v>13</v>
      </c>
      <c r="B10318" t="s">
        <v>42</v>
      </c>
      <c r="C10318" s="7">
        <v>44218</v>
      </c>
      <c r="D10318">
        <v>1360852</v>
      </c>
      <c r="E10318">
        <v>6332</v>
      </c>
      <c r="F10318">
        <v>57225</v>
      </c>
      <c r="G10318">
        <v>75</v>
      </c>
      <c r="H10318">
        <v>16201.977999999999</v>
      </c>
      <c r="I10318">
        <v>75.387</v>
      </c>
      <c r="J10318">
        <v>681.30700000000002</v>
      </c>
      <c r="K10318">
        <v>0.89300000000000002</v>
      </c>
      <c r="L10318" s="6">
        <v>83992953</v>
      </c>
      <c r="M10318" s="6"/>
      <c r="N10318" s="7">
        <v>44218</v>
      </c>
    </row>
    <row r="10319" spans="1:14" hidden="1" x14ac:dyDescent="0.25">
      <c r="A10319" t="s">
        <v>13</v>
      </c>
      <c r="B10319" t="s">
        <v>42</v>
      </c>
      <c r="C10319" s="7">
        <v>44219</v>
      </c>
      <c r="D10319">
        <v>1367032</v>
      </c>
      <c r="E10319">
        <v>6180</v>
      </c>
      <c r="F10319">
        <v>57294</v>
      </c>
      <c r="G10319">
        <v>69</v>
      </c>
      <c r="H10319">
        <v>16275.556</v>
      </c>
      <c r="I10319">
        <v>73.578000000000003</v>
      </c>
      <c r="J10319">
        <v>682.12900000000002</v>
      </c>
      <c r="K10319">
        <v>0.82099999999999995</v>
      </c>
      <c r="L10319" s="6">
        <v>83992953</v>
      </c>
      <c r="M10319" s="6"/>
      <c r="N10319" s="7">
        <v>44219</v>
      </c>
    </row>
    <row r="10320" spans="1:14" hidden="1" x14ac:dyDescent="0.25">
      <c r="A10320" t="s">
        <v>13</v>
      </c>
      <c r="B10320" t="s">
        <v>42</v>
      </c>
      <c r="C10320" s="7">
        <v>44220</v>
      </c>
      <c r="D10320">
        <v>1372977</v>
      </c>
      <c r="E10320">
        <v>5945</v>
      </c>
      <c r="F10320">
        <v>57383</v>
      </c>
      <c r="G10320">
        <v>89</v>
      </c>
      <c r="H10320">
        <v>16346.335999999999</v>
      </c>
      <c r="I10320">
        <v>70.78</v>
      </c>
      <c r="J10320">
        <v>683.18799999999999</v>
      </c>
      <c r="K10320">
        <v>1.06</v>
      </c>
      <c r="L10320" s="6">
        <v>83992953</v>
      </c>
      <c r="M10320" s="6"/>
      <c r="N10320" s="7">
        <v>44220</v>
      </c>
    </row>
    <row r="10321" spans="1:14" hidden="1" x14ac:dyDescent="0.25">
      <c r="A10321" t="s">
        <v>13</v>
      </c>
      <c r="B10321" t="s">
        <v>42</v>
      </c>
      <c r="C10321" s="7">
        <v>44221</v>
      </c>
      <c r="D10321">
        <v>1379286</v>
      </c>
      <c r="E10321">
        <v>6309</v>
      </c>
      <c r="F10321">
        <v>57481</v>
      </c>
      <c r="G10321">
        <v>98</v>
      </c>
      <c r="H10321">
        <v>16421.449000000001</v>
      </c>
      <c r="I10321">
        <v>75.113</v>
      </c>
      <c r="J10321">
        <v>684.35500000000002</v>
      </c>
      <c r="K10321">
        <v>1.167</v>
      </c>
      <c r="L10321" s="6">
        <v>83992953</v>
      </c>
      <c r="M10321" s="6"/>
      <c r="N10321" s="7">
        <v>44221</v>
      </c>
    </row>
    <row r="10322" spans="1:14" hidden="1" x14ac:dyDescent="0.25">
      <c r="A10322" t="s">
        <v>13</v>
      </c>
      <c r="B10322" t="s">
        <v>42</v>
      </c>
      <c r="C10322" s="7">
        <v>44222</v>
      </c>
      <c r="D10322">
        <v>1385706</v>
      </c>
      <c r="E10322">
        <v>6420</v>
      </c>
      <c r="F10322">
        <v>57560</v>
      </c>
      <c r="G10322">
        <v>79</v>
      </c>
      <c r="H10322">
        <v>16497.883999999998</v>
      </c>
      <c r="I10322">
        <v>76.435000000000002</v>
      </c>
      <c r="J10322">
        <v>685.29600000000005</v>
      </c>
      <c r="K10322">
        <v>0.94099999999999995</v>
      </c>
      <c r="L10322" s="6">
        <v>83992953</v>
      </c>
      <c r="M10322" s="6"/>
      <c r="N10322" s="7">
        <v>44222</v>
      </c>
    </row>
    <row r="10323" spans="1:14" hidden="1" x14ac:dyDescent="0.25">
      <c r="A10323" t="s">
        <v>13</v>
      </c>
      <c r="B10323" t="s">
        <v>42</v>
      </c>
      <c r="C10323" s="7">
        <v>44223</v>
      </c>
      <c r="D10323">
        <v>1392314</v>
      </c>
      <c r="E10323">
        <v>6608</v>
      </c>
      <c r="F10323">
        <v>57651</v>
      </c>
      <c r="G10323">
        <v>91</v>
      </c>
      <c r="H10323">
        <v>16576.557000000001</v>
      </c>
      <c r="I10323">
        <v>78.673000000000002</v>
      </c>
      <c r="J10323">
        <v>686.37900000000002</v>
      </c>
      <c r="K10323">
        <v>1.083</v>
      </c>
      <c r="L10323" s="6">
        <v>83992953</v>
      </c>
      <c r="M10323" s="6"/>
      <c r="N10323" s="7">
        <v>44223</v>
      </c>
    </row>
    <row r="10324" spans="1:14" hidden="1" x14ac:dyDescent="0.25">
      <c r="A10324" t="s">
        <v>13</v>
      </c>
      <c r="B10324" t="s">
        <v>42</v>
      </c>
      <c r="C10324" s="7">
        <v>44224</v>
      </c>
      <c r="D10324">
        <v>1398841</v>
      </c>
      <c r="E10324">
        <v>6527</v>
      </c>
      <c r="F10324">
        <v>57736</v>
      </c>
      <c r="G10324">
        <v>85</v>
      </c>
      <c r="H10324">
        <v>16654.266</v>
      </c>
      <c r="I10324">
        <v>77.709000000000003</v>
      </c>
      <c r="J10324">
        <v>687.39099999999996</v>
      </c>
      <c r="K10324">
        <v>1.012</v>
      </c>
      <c r="L10324" s="6">
        <v>83992953</v>
      </c>
      <c r="M10324" s="6"/>
      <c r="N10324" s="7">
        <v>44224</v>
      </c>
    </row>
    <row r="10325" spans="1:14" hidden="1" x14ac:dyDescent="0.25">
      <c r="A10325" t="s">
        <v>13</v>
      </c>
      <c r="B10325" t="s">
        <v>42</v>
      </c>
      <c r="C10325" s="7">
        <v>44225</v>
      </c>
      <c r="D10325">
        <v>1405414</v>
      </c>
      <c r="E10325">
        <v>6573</v>
      </c>
      <c r="F10325">
        <v>57807</v>
      </c>
      <c r="G10325">
        <v>71</v>
      </c>
      <c r="H10325">
        <v>16732.523000000001</v>
      </c>
      <c r="I10325">
        <v>78.257000000000005</v>
      </c>
      <c r="J10325">
        <v>688.23599999999999</v>
      </c>
      <c r="K10325">
        <v>0.84499999999999997</v>
      </c>
      <c r="L10325" s="6">
        <v>83992953</v>
      </c>
      <c r="M10325" s="6"/>
      <c r="N10325" s="7">
        <v>44225</v>
      </c>
    </row>
    <row r="10326" spans="1:14" hidden="1" x14ac:dyDescent="0.25">
      <c r="A10326" t="s">
        <v>13</v>
      </c>
      <c r="B10326" t="s">
        <v>42</v>
      </c>
      <c r="C10326" s="7">
        <v>44226</v>
      </c>
      <c r="D10326">
        <v>1411731</v>
      </c>
      <c r="E10326">
        <v>6317</v>
      </c>
      <c r="F10326">
        <v>57889</v>
      </c>
      <c r="G10326">
        <v>82</v>
      </c>
      <c r="H10326">
        <v>16807.731</v>
      </c>
      <c r="I10326">
        <v>75.209000000000003</v>
      </c>
      <c r="J10326">
        <v>689.21299999999997</v>
      </c>
      <c r="K10326">
        <v>0.97599999999999998</v>
      </c>
      <c r="L10326" s="6">
        <v>83992953</v>
      </c>
      <c r="M10326" s="6"/>
      <c r="N10326" s="7">
        <v>44226</v>
      </c>
    </row>
    <row r="10327" spans="1:14" hidden="1" x14ac:dyDescent="0.25">
      <c r="A10327" t="s">
        <v>13</v>
      </c>
      <c r="B10327" t="s">
        <v>42</v>
      </c>
      <c r="C10327" s="7">
        <v>44227</v>
      </c>
      <c r="D10327">
        <v>1417999</v>
      </c>
      <c r="E10327">
        <v>6268</v>
      </c>
      <c r="F10327">
        <v>57959</v>
      </c>
      <c r="G10327">
        <v>70</v>
      </c>
      <c r="H10327">
        <v>16882.357</v>
      </c>
      <c r="I10327">
        <v>74.625</v>
      </c>
      <c r="J10327">
        <v>690.04600000000005</v>
      </c>
      <c r="K10327">
        <v>0.83299999999999996</v>
      </c>
      <c r="L10327" s="6">
        <v>83992953</v>
      </c>
      <c r="M10327" s="6"/>
      <c r="N10327" s="7">
        <v>44227</v>
      </c>
    </row>
    <row r="10328" spans="1:14" hidden="1" x14ac:dyDescent="0.25">
      <c r="A10328" t="s">
        <v>13</v>
      </c>
      <c r="B10328" t="s">
        <v>42</v>
      </c>
      <c r="C10328" s="7">
        <v>44228</v>
      </c>
      <c r="D10328">
        <v>1424596</v>
      </c>
      <c r="E10328">
        <v>6597</v>
      </c>
      <c r="F10328">
        <v>58038</v>
      </c>
      <c r="G10328">
        <v>79</v>
      </c>
      <c r="H10328">
        <v>16960.899000000001</v>
      </c>
      <c r="I10328">
        <v>78.542000000000002</v>
      </c>
      <c r="J10328">
        <v>690.98699999999997</v>
      </c>
      <c r="K10328">
        <v>0.94099999999999995</v>
      </c>
      <c r="L10328" s="6">
        <v>83992953</v>
      </c>
      <c r="M10328" s="6"/>
      <c r="N10328" s="7">
        <v>44228</v>
      </c>
    </row>
    <row r="10329" spans="1:14" hidden="1" x14ac:dyDescent="0.25">
      <c r="A10329" t="s">
        <v>13</v>
      </c>
      <c r="B10329" t="s">
        <v>42</v>
      </c>
      <c r="C10329" s="7">
        <v>44229</v>
      </c>
      <c r="D10329">
        <v>1431416</v>
      </c>
      <c r="E10329">
        <v>6820</v>
      </c>
      <c r="F10329">
        <v>58110</v>
      </c>
      <c r="G10329">
        <v>72</v>
      </c>
      <c r="H10329">
        <v>17042.096000000001</v>
      </c>
      <c r="I10329">
        <v>81.197000000000003</v>
      </c>
      <c r="J10329">
        <v>691.84400000000005</v>
      </c>
      <c r="K10329">
        <v>0.85699999999999998</v>
      </c>
      <c r="L10329" s="6">
        <v>83992953</v>
      </c>
      <c r="M10329" s="6"/>
      <c r="N10329" s="7">
        <v>44229</v>
      </c>
    </row>
    <row r="10330" spans="1:14" hidden="1" x14ac:dyDescent="0.25">
      <c r="A10330" t="s">
        <v>13</v>
      </c>
      <c r="B10330" t="s">
        <v>42</v>
      </c>
      <c r="C10330" s="7">
        <v>44230</v>
      </c>
      <c r="D10330">
        <v>1438286</v>
      </c>
      <c r="E10330">
        <v>6870</v>
      </c>
      <c r="F10330">
        <v>58189</v>
      </c>
      <c r="G10330">
        <v>79</v>
      </c>
      <c r="H10330">
        <v>17123.888999999999</v>
      </c>
      <c r="I10330">
        <v>81.793000000000006</v>
      </c>
      <c r="J10330">
        <v>692.78399999999999</v>
      </c>
      <c r="K10330">
        <v>0.94099999999999995</v>
      </c>
      <c r="L10330" s="6">
        <v>83992953</v>
      </c>
      <c r="M10330" s="6"/>
      <c r="N10330" s="7">
        <v>44230</v>
      </c>
    </row>
    <row r="10331" spans="1:14" hidden="1" x14ac:dyDescent="0.25">
      <c r="A10331" t="s">
        <v>13</v>
      </c>
      <c r="B10331" t="s">
        <v>42</v>
      </c>
      <c r="C10331" s="7">
        <v>44231</v>
      </c>
      <c r="D10331">
        <v>1445326</v>
      </c>
      <c r="E10331">
        <v>7040</v>
      </c>
      <c r="F10331">
        <v>58256</v>
      </c>
      <c r="G10331">
        <v>67</v>
      </c>
      <c r="H10331">
        <v>17207.705999999998</v>
      </c>
      <c r="I10331">
        <v>83.816999999999993</v>
      </c>
      <c r="J10331">
        <v>693.58199999999999</v>
      </c>
      <c r="K10331">
        <v>0.79800000000000004</v>
      </c>
      <c r="L10331" s="6">
        <v>83992953</v>
      </c>
      <c r="M10331" s="6"/>
      <c r="N10331" s="7">
        <v>44231</v>
      </c>
    </row>
    <row r="10332" spans="1:14" hidden="1" x14ac:dyDescent="0.25">
      <c r="A10332" t="s">
        <v>13</v>
      </c>
      <c r="B10332" t="s">
        <v>42</v>
      </c>
      <c r="C10332" s="7">
        <v>44232</v>
      </c>
      <c r="D10332">
        <v>1452380</v>
      </c>
      <c r="E10332">
        <v>7054</v>
      </c>
      <c r="F10332">
        <v>58336</v>
      </c>
      <c r="G10332">
        <v>80</v>
      </c>
      <c r="H10332">
        <v>17291.688999999998</v>
      </c>
      <c r="I10332">
        <v>83.983000000000004</v>
      </c>
      <c r="J10332">
        <v>694.53399999999999</v>
      </c>
      <c r="K10332">
        <v>0.95199999999999996</v>
      </c>
      <c r="L10332" s="6">
        <v>83992953</v>
      </c>
      <c r="M10332" s="6"/>
      <c r="N10332" s="7">
        <v>44232</v>
      </c>
    </row>
    <row r="10333" spans="1:14" hidden="1" x14ac:dyDescent="0.25">
      <c r="A10333" t="s">
        <v>13</v>
      </c>
      <c r="B10333" t="s">
        <v>42</v>
      </c>
      <c r="C10333" s="7">
        <v>44233</v>
      </c>
      <c r="D10333">
        <v>1459370</v>
      </c>
      <c r="E10333">
        <v>6990</v>
      </c>
      <c r="F10333">
        <v>58412</v>
      </c>
      <c r="G10333">
        <v>76</v>
      </c>
      <c r="H10333">
        <v>17374.91</v>
      </c>
      <c r="I10333">
        <v>83.221000000000004</v>
      </c>
      <c r="J10333">
        <v>695.43899999999996</v>
      </c>
      <c r="K10333">
        <v>0.90500000000000003</v>
      </c>
      <c r="L10333" s="6">
        <v>83992953</v>
      </c>
      <c r="M10333" s="6"/>
      <c r="N10333" s="7">
        <v>44233</v>
      </c>
    </row>
    <row r="10334" spans="1:14" hidden="1" x14ac:dyDescent="0.25">
      <c r="A10334" t="s">
        <v>13</v>
      </c>
      <c r="B10334" t="s">
        <v>42</v>
      </c>
      <c r="C10334" s="7">
        <v>44234</v>
      </c>
      <c r="D10334">
        <v>1466435</v>
      </c>
      <c r="E10334">
        <v>7065</v>
      </c>
      <c r="F10334">
        <v>58469</v>
      </c>
      <c r="G10334">
        <v>57</v>
      </c>
      <c r="H10334">
        <v>17459.024000000001</v>
      </c>
      <c r="I10334">
        <v>84.114000000000004</v>
      </c>
      <c r="J10334">
        <v>696.11800000000005</v>
      </c>
      <c r="K10334">
        <v>0.67900000000000005</v>
      </c>
      <c r="L10334" s="6">
        <v>83992953</v>
      </c>
      <c r="M10334" s="6"/>
      <c r="N10334" s="7">
        <v>44234</v>
      </c>
    </row>
    <row r="10335" spans="1:14" hidden="1" x14ac:dyDescent="0.25">
      <c r="A10335" t="s">
        <v>13</v>
      </c>
      <c r="B10335" t="s">
        <v>42</v>
      </c>
      <c r="C10335" s="7">
        <v>44235</v>
      </c>
      <c r="D10335">
        <v>1473756</v>
      </c>
      <c r="E10335">
        <v>7321</v>
      </c>
      <c r="F10335">
        <v>58536</v>
      </c>
      <c r="G10335">
        <v>67</v>
      </c>
      <c r="H10335">
        <v>17546.186000000002</v>
      </c>
      <c r="I10335">
        <v>87.162000000000006</v>
      </c>
      <c r="J10335">
        <v>696.91600000000005</v>
      </c>
      <c r="K10335">
        <v>0.79800000000000004</v>
      </c>
      <c r="L10335" s="6">
        <v>83992953</v>
      </c>
      <c r="M10335" s="6"/>
      <c r="N10335" s="7">
        <v>44235</v>
      </c>
    </row>
    <row r="10336" spans="1:14" hidden="1" x14ac:dyDescent="0.25">
      <c r="A10336" t="s">
        <v>13</v>
      </c>
      <c r="B10336" t="s">
        <v>42</v>
      </c>
      <c r="C10336" s="7">
        <v>44236</v>
      </c>
      <c r="D10336">
        <v>1481396</v>
      </c>
      <c r="E10336">
        <v>7640</v>
      </c>
      <c r="F10336">
        <v>58625</v>
      </c>
      <c r="G10336">
        <v>89</v>
      </c>
      <c r="H10336">
        <v>17637.146000000001</v>
      </c>
      <c r="I10336">
        <v>90.96</v>
      </c>
      <c r="J10336">
        <v>697.97500000000002</v>
      </c>
      <c r="K10336">
        <v>1.06</v>
      </c>
      <c r="L10336" s="6">
        <v>83992953</v>
      </c>
      <c r="M10336" s="6"/>
      <c r="N10336" s="7">
        <v>44236</v>
      </c>
    </row>
    <row r="10337" spans="1:14" hidden="1" x14ac:dyDescent="0.25">
      <c r="A10337" t="s">
        <v>13</v>
      </c>
      <c r="B10337" t="s">
        <v>42</v>
      </c>
      <c r="C10337" s="7">
        <v>44237</v>
      </c>
      <c r="D10337">
        <v>1488981</v>
      </c>
      <c r="E10337">
        <v>7585</v>
      </c>
      <c r="F10337">
        <v>58686</v>
      </c>
      <c r="G10337">
        <v>61</v>
      </c>
      <c r="H10337">
        <v>17727.451000000001</v>
      </c>
      <c r="I10337">
        <v>90.305000000000007</v>
      </c>
      <c r="J10337">
        <v>698.70100000000002</v>
      </c>
      <c r="K10337">
        <v>0.72599999999999998</v>
      </c>
      <c r="L10337" s="6">
        <v>83992953</v>
      </c>
      <c r="M10337" s="6"/>
      <c r="N10337" s="7">
        <v>44237</v>
      </c>
    </row>
    <row r="10338" spans="1:14" hidden="1" x14ac:dyDescent="0.25">
      <c r="A10338" t="s">
        <v>13</v>
      </c>
      <c r="B10338" t="s">
        <v>42</v>
      </c>
      <c r="C10338" s="7">
        <v>44238</v>
      </c>
      <c r="D10338">
        <v>1496455</v>
      </c>
      <c r="E10338">
        <v>7474</v>
      </c>
      <c r="F10338">
        <v>58751</v>
      </c>
      <c r="G10338">
        <v>65</v>
      </c>
      <c r="H10338">
        <v>17816.435000000001</v>
      </c>
      <c r="I10338">
        <v>88.983999999999995</v>
      </c>
      <c r="J10338">
        <v>699.47500000000002</v>
      </c>
      <c r="K10338">
        <v>0.77400000000000002</v>
      </c>
      <c r="L10338" s="6">
        <v>83992953</v>
      </c>
      <c r="M10338" s="6"/>
      <c r="N10338" s="7">
        <v>44238</v>
      </c>
    </row>
    <row r="10339" spans="1:14" hidden="1" x14ac:dyDescent="0.25">
      <c r="A10339" t="s">
        <v>13</v>
      </c>
      <c r="B10339" t="s">
        <v>42</v>
      </c>
      <c r="C10339" s="7">
        <v>44239</v>
      </c>
      <c r="D10339">
        <v>1503753</v>
      </c>
      <c r="E10339">
        <v>7298</v>
      </c>
      <c r="F10339">
        <v>58809</v>
      </c>
      <c r="G10339">
        <v>58</v>
      </c>
      <c r="H10339">
        <v>17903.323</v>
      </c>
      <c r="I10339">
        <v>86.888000000000005</v>
      </c>
      <c r="J10339">
        <v>700.16600000000005</v>
      </c>
      <c r="K10339">
        <v>0.69099999999999995</v>
      </c>
      <c r="L10339" s="6">
        <v>83992953</v>
      </c>
      <c r="M10339" s="6"/>
      <c r="N10339" s="7">
        <v>44239</v>
      </c>
    </row>
    <row r="10340" spans="1:14" hidden="1" x14ac:dyDescent="0.25">
      <c r="A10340" t="s">
        <v>13</v>
      </c>
      <c r="B10340" t="s">
        <v>42</v>
      </c>
      <c r="C10340" s="7">
        <v>44240</v>
      </c>
      <c r="D10340">
        <v>1510873</v>
      </c>
      <c r="E10340">
        <v>7120</v>
      </c>
      <c r="F10340">
        <v>58883</v>
      </c>
      <c r="G10340">
        <v>74</v>
      </c>
      <c r="H10340">
        <v>17988.092000000001</v>
      </c>
      <c r="I10340">
        <v>84.769000000000005</v>
      </c>
      <c r="J10340">
        <v>701.04700000000003</v>
      </c>
      <c r="K10340">
        <v>0.88100000000000001</v>
      </c>
      <c r="L10340" s="6">
        <v>83992953</v>
      </c>
      <c r="M10340" s="6"/>
      <c r="N10340" s="7">
        <v>44240</v>
      </c>
    </row>
    <row r="10341" spans="1:14" hidden="1" x14ac:dyDescent="0.25">
      <c r="A10341" t="s">
        <v>13</v>
      </c>
      <c r="B10341" t="s">
        <v>42</v>
      </c>
      <c r="C10341" s="7">
        <v>44241</v>
      </c>
      <c r="D10341">
        <v>1518263</v>
      </c>
      <c r="E10341">
        <v>7390</v>
      </c>
      <c r="F10341">
        <v>58945</v>
      </c>
      <c r="G10341">
        <v>62</v>
      </c>
      <c r="H10341">
        <v>18076.076000000001</v>
      </c>
      <c r="I10341">
        <v>87.983999999999995</v>
      </c>
      <c r="J10341">
        <v>701.78499999999997</v>
      </c>
      <c r="K10341">
        <v>0.73799999999999999</v>
      </c>
      <c r="L10341" s="6">
        <v>83992953</v>
      </c>
      <c r="M10341" s="6"/>
      <c r="N10341" s="7">
        <v>44241</v>
      </c>
    </row>
    <row r="10342" spans="1:14" hidden="1" x14ac:dyDescent="0.25">
      <c r="A10342" t="s">
        <v>13</v>
      </c>
      <c r="B10342" t="s">
        <v>42</v>
      </c>
      <c r="C10342" s="7">
        <v>44242</v>
      </c>
      <c r="D10342">
        <v>1526023</v>
      </c>
      <c r="E10342">
        <v>7760</v>
      </c>
      <c r="F10342">
        <v>59028</v>
      </c>
      <c r="G10342">
        <v>83</v>
      </c>
      <c r="H10342">
        <v>18168.465</v>
      </c>
      <c r="I10342">
        <v>92.388999999999996</v>
      </c>
      <c r="J10342">
        <v>702.77300000000002</v>
      </c>
      <c r="K10342">
        <v>0.98799999999999999</v>
      </c>
      <c r="L10342" s="6">
        <v>83992953</v>
      </c>
      <c r="M10342" s="6"/>
      <c r="N10342" s="7">
        <v>44242</v>
      </c>
    </row>
    <row r="10343" spans="1:14" hidden="1" x14ac:dyDescent="0.25">
      <c r="A10343" t="s">
        <v>13</v>
      </c>
      <c r="B10343" t="s">
        <v>42</v>
      </c>
      <c r="C10343" s="7">
        <v>44243</v>
      </c>
      <c r="D10343">
        <v>1534034</v>
      </c>
      <c r="E10343">
        <v>8011</v>
      </c>
      <c r="F10343">
        <v>59117</v>
      </c>
      <c r="G10343">
        <v>89</v>
      </c>
      <c r="H10343">
        <v>18263.842000000001</v>
      </c>
      <c r="I10343">
        <v>95.376999999999995</v>
      </c>
      <c r="J10343">
        <v>703.83299999999997</v>
      </c>
      <c r="K10343">
        <v>1.06</v>
      </c>
      <c r="L10343" s="6">
        <v>83992953</v>
      </c>
      <c r="M10343" s="6"/>
      <c r="N10343" s="7">
        <v>44243</v>
      </c>
    </row>
    <row r="10344" spans="1:14" hidden="1" x14ac:dyDescent="0.25">
      <c r="A10344" t="s">
        <v>13</v>
      </c>
      <c r="B10344" t="s">
        <v>42</v>
      </c>
      <c r="C10344" s="7">
        <v>44244</v>
      </c>
      <c r="D10344">
        <v>1542076</v>
      </c>
      <c r="E10344">
        <v>8042</v>
      </c>
      <c r="F10344">
        <v>59184</v>
      </c>
      <c r="G10344">
        <v>67</v>
      </c>
      <c r="H10344">
        <v>18359.588</v>
      </c>
      <c r="I10344">
        <v>95.745999999999995</v>
      </c>
      <c r="J10344">
        <v>704.63099999999997</v>
      </c>
      <c r="K10344">
        <v>0.79800000000000004</v>
      </c>
      <c r="L10344" s="6">
        <v>83992953</v>
      </c>
      <c r="M10344" s="6"/>
      <c r="N10344" s="7">
        <v>44244</v>
      </c>
    </row>
    <row r="10345" spans="1:14" hidden="1" x14ac:dyDescent="0.25">
      <c r="A10345" t="s">
        <v>13</v>
      </c>
      <c r="B10345" t="s">
        <v>42</v>
      </c>
      <c r="C10345" s="7">
        <v>44245</v>
      </c>
      <c r="D10345">
        <v>1550142</v>
      </c>
      <c r="E10345">
        <v>8066</v>
      </c>
      <c r="F10345">
        <v>59264</v>
      </c>
      <c r="G10345">
        <v>80</v>
      </c>
      <c r="H10345">
        <v>18455.62</v>
      </c>
      <c r="I10345">
        <v>96.031999999999996</v>
      </c>
      <c r="J10345">
        <v>705.58299999999997</v>
      </c>
      <c r="K10345">
        <v>0.95199999999999996</v>
      </c>
      <c r="L10345" s="6">
        <v>83992953</v>
      </c>
      <c r="M10345" s="6"/>
      <c r="N10345" s="7">
        <v>44245</v>
      </c>
    </row>
    <row r="10346" spans="1:14" hidden="1" x14ac:dyDescent="0.25">
      <c r="A10346" t="s">
        <v>13</v>
      </c>
      <c r="B10346" t="s">
        <v>42</v>
      </c>
      <c r="C10346" s="7">
        <v>44246</v>
      </c>
      <c r="D10346">
        <v>1558159</v>
      </c>
      <c r="E10346">
        <v>8017</v>
      </c>
      <c r="F10346">
        <v>59341</v>
      </c>
      <c r="G10346">
        <v>77</v>
      </c>
      <c r="H10346">
        <v>18551.067999999999</v>
      </c>
      <c r="I10346">
        <v>95.447999999999993</v>
      </c>
      <c r="J10346">
        <v>706.5</v>
      </c>
      <c r="K10346">
        <v>0.91700000000000004</v>
      </c>
      <c r="L10346" s="6">
        <v>83992953</v>
      </c>
      <c r="M10346" s="6"/>
      <c r="N10346" s="7">
        <v>44246</v>
      </c>
    </row>
    <row r="10347" spans="1:14" hidden="1" x14ac:dyDescent="0.25">
      <c r="A10347" t="s">
        <v>13</v>
      </c>
      <c r="B10347" t="s">
        <v>42</v>
      </c>
      <c r="C10347" s="7">
        <v>44247</v>
      </c>
      <c r="D10347">
        <v>1566081</v>
      </c>
      <c r="E10347">
        <v>7922</v>
      </c>
      <c r="F10347">
        <v>59409</v>
      </c>
      <c r="G10347">
        <v>68</v>
      </c>
      <c r="H10347">
        <v>18645.385999999999</v>
      </c>
      <c r="I10347">
        <v>94.316999999999993</v>
      </c>
      <c r="J10347">
        <v>707.30899999999997</v>
      </c>
      <c r="K10347">
        <v>0.81</v>
      </c>
      <c r="L10347" s="6">
        <v>83992953</v>
      </c>
      <c r="M10347" s="6"/>
      <c r="N10347" s="7">
        <v>44247</v>
      </c>
    </row>
    <row r="10348" spans="1:14" hidden="1" x14ac:dyDescent="0.25">
      <c r="A10348" t="s">
        <v>13</v>
      </c>
      <c r="B10348" t="s">
        <v>42</v>
      </c>
      <c r="C10348" s="7">
        <v>44248</v>
      </c>
      <c r="D10348">
        <v>1574012</v>
      </c>
      <c r="E10348">
        <v>7931</v>
      </c>
      <c r="F10348">
        <v>59483</v>
      </c>
      <c r="G10348">
        <v>74</v>
      </c>
      <c r="H10348">
        <v>18739.810000000001</v>
      </c>
      <c r="I10348">
        <v>94.424999999999997</v>
      </c>
      <c r="J10348">
        <v>708.19</v>
      </c>
      <c r="K10348">
        <v>0.88100000000000001</v>
      </c>
      <c r="L10348" s="6">
        <v>83992953</v>
      </c>
      <c r="M10348" s="6"/>
      <c r="N10348" s="7">
        <v>44248</v>
      </c>
    </row>
    <row r="10349" spans="1:14" hidden="1" x14ac:dyDescent="0.25">
      <c r="A10349" t="s">
        <v>13</v>
      </c>
      <c r="B10349" t="s">
        <v>42</v>
      </c>
      <c r="C10349" s="7">
        <v>44249</v>
      </c>
      <c r="D10349">
        <v>1582275</v>
      </c>
      <c r="E10349">
        <v>8263</v>
      </c>
      <c r="F10349">
        <v>59572</v>
      </c>
      <c r="G10349">
        <v>89</v>
      </c>
      <c r="H10349">
        <v>18838.187999999998</v>
      </c>
      <c r="I10349">
        <v>98.376999999999995</v>
      </c>
      <c r="J10349">
        <v>709.25</v>
      </c>
      <c r="K10349">
        <v>1.06</v>
      </c>
      <c r="L10349" s="6">
        <v>83992953</v>
      </c>
      <c r="M10349" s="6"/>
      <c r="N10349" s="7">
        <v>44249</v>
      </c>
    </row>
    <row r="10350" spans="1:14" hidden="1" x14ac:dyDescent="0.25">
      <c r="A10350" t="s">
        <v>13</v>
      </c>
      <c r="B10350" t="s">
        <v>42</v>
      </c>
      <c r="C10350" s="7">
        <v>44250</v>
      </c>
      <c r="D10350">
        <v>1590605</v>
      </c>
      <c r="E10350">
        <v>8330</v>
      </c>
      <c r="F10350">
        <v>59663</v>
      </c>
      <c r="G10350">
        <v>91</v>
      </c>
      <c r="H10350">
        <v>18937.363000000001</v>
      </c>
      <c r="I10350">
        <v>99.174999999999997</v>
      </c>
      <c r="J10350">
        <v>710.33299999999997</v>
      </c>
      <c r="K10350">
        <v>1.083</v>
      </c>
      <c r="L10350" s="6">
        <v>83992953</v>
      </c>
      <c r="M10350" s="6"/>
      <c r="N10350" s="7">
        <v>44250</v>
      </c>
    </row>
    <row r="10351" spans="1:14" hidden="1" x14ac:dyDescent="0.25">
      <c r="A10351" t="s">
        <v>13</v>
      </c>
      <c r="B10351" t="s">
        <v>42</v>
      </c>
      <c r="C10351" s="7">
        <v>44251</v>
      </c>
      <c r="D10351">
        <v>1598875</v>
      </c>
      <c r="E10351">
        <v>8270</v>
      </c>
      <c r="F10351">
        <v>59736</v>
      </c>
      <c r="G10351">
        <v>73</v>
      </c>
      <c r="H10351">
        <v>19035.823</v>
      </c>
      <c r="I10351">
        <v>98.460999999999999</v>
      </c>
      <c r="J10351">
        <v>711.20299999999997</v>
      </c>
      <c r="K10351">
        <v>0.86899999999999999</v>
      </c>
      <c r="L10351" s="6">
        <v>83992953</v>
      </c>
      <c r="M10351" s="6"/>
      <c r="N10351" s="7">
        <v>44251</v>
      </c>
    </row>
    <row r="10352" spans="1:14" hidden="1" x14ac:dyDescent="0.25">
      <c r="A10352" t="s">
        <v>13</v>
      </c>
      <c r="B10352" t="s">
        <v>42</v>
      </c>
      <c r="C10352" s="7">
        <v>44252</v>
      </c>
      <c r="D10352">
        <v>1607081</v>
      </c>
      <c r="E10352">
        <v>8206</v>
      </c>
      <c r="F10352">
        <v>59830</v>
      </c>
      <c r="G10352">
        <v>94</v>
      </c>
      <c r="H10352">
        <v>19133.522000000001</v>
      </c>
      <c r="I10352">
        <v>97.698999999999998</v>
      </c>
      <c r="J10352">
        <v>712.322</v>
      </c>
      <c r="K10352">
        <v>1.119</v>
      </c>
      <c r="L10352" s="6">
        <v>83992953</v>
      </c>
      <c r="M10352" s="6"/>
      <c r="N10352" s="7">
        <v>44252</v>
      </c>
    </row>
    <row r="10353" spans="1:14" hidden="1" x14ac:dyDescent="0.25">
      <c r="A10353" t="s">
        <v>13</v>
      </c>
      <c r="B10353" t="s">
        <v>42</v>
      </c>
      <c r="C10353" s="7">
        <v>44253</v>
      </c>
      <c r="D10353">
        <v>1615184</v>
      </c>
      <c r="E10353">
        <v>8103</v>
      </c>
      <c r="F10353">
        <v>59899</v>
      </c>
      <c r="G10353">
        <v>69</v>
      </c>
      <c r="H10353">
        <v>19229.993999999999</v>
      </c>
      <c r="I10353">
        <v>96.471999999999994</v>
      </c>
      <c r="J10353">
        <v>713.14300000000003</v>
      </c>
      <c r="K10353">
        <v>0.82099999999999995</v>
      </c>
      <c r="L10353" s="6">
        <v>83992953</v>
      </c>
      <c r="M10353" s="6"/>
      <c r="N10353" s="7">
        <v>44253</v>
      </c>
    </row>
    <row r="10354" spans="1:14" hidden="1" x14ac:dyDescent="0.25">
      <c r="A10354" t="s">
        <v>13</v>
      </c>
      <c r="B10354" t="s">
        <v>42</v>
      </c>
      <c r="C10354" s="7">
        <v>44254</v>
      </c>
      <c r="D10354">
        <v>1623159</v>
      </c>
      <c r="E10354">
        <v>7975</v>
      </c>
      <c r="F10354">
        <v>59980</v>
      </c>
      <c r="G10354">
        <v>81</v>
      </c>
      <c r="H10354">
        <v>19324.942999999999</v>
      </c>
      <c r="I10354">
        <v>94.947999999999993</v>
      </c>
      <c r="J10354">
        <v>714.10799999999995</v>
      </c>
      <c r="K10354">
        <v>0.96399999999999997</v>
      </c>
      <c r="L10354" s="6">
        <v>83992953</v>
      </c>
      <c r="M10354" s="6"/>
      <c r="N10354" s="7">
        <v>44254</v>
      </c>
    </row>
    <row r="10355" spans="1:14" hidden="1" x14ac:dyDescent="0.25">
      <c r="A10355" t="s">
        <v>13</v>
      </c>
      <c r="B10355" t="s">
        <v>42</v>
      </c>
      <c r="C10355" s="7">
        <v>44255</v>
      </c>
      <c r="D10355">
        <v>1631169</v>
      </c>
      <c r="E10355">
        <v>8010</v>
      </c>
      <c r="F10355">
        <v>60073</v>
      </c>
      <c r="G10355">
        <v>93</v>
      </c>
      <c r="H10355">
        <v>19420.308000000001</v>
      </c>
      <c r="I10355">
        <v>95.364999999999995</v>
      </c>
      <c r="J10355">
        <v>715.21500000000003</v>
      </c>
      <c r="K10355">
        <v>1.107</v>
      </c>
      <c r="L10355" s="6">
        <v>83992953</v>
      </c>
      <c r="M10355" s="6"/>
      <c r="N10355" s="7">
        <v>44255</v>
      </c>
    </row>
    <row r="10356" spans="1:14" hidden="1" x14ac:dyDescent="0.25">
      <c r="A10356" t="s">
        <v>13</v>
      </c>
      <c r="B10356" t="s">
        <v>42</v>
      </c>
      <c r="C10356" s="7">
        <v>44256</v>
      </c>
      <c r="D10356">
        <v>1639679</v>
      </c>
      <c r="E10356">
        <v>8510</v>
      </c>
      <c r="F10356">
        <v>60181</v>
      </c>
      <c r="G10356">
        <v>108</v>
      </c>
      <c r="H10356">
        <v>19521.626</v>
      </c>
      <c r="I10356">
        <v>101.318</v>
      </c>
      <c r="J10356">
        <v>716.50099999999998</v>
      </c>
      <c r="K10356">
        <v>1.286</v>
      </c>
      <c r="L10356" s="6">
        <v>83992953</v>
      </c>
      <c r="M10356" s="6"/>
      <c r="N10356" s="7">
        <v>44256</v>
      </c>
    </row>
    <row r="10357" spans="1:14" hidden="1" x14ac:dyDescent="0.25">
      <c r="A10357" t="s">
        <v>13</v>
      </c>
      <c r="B10357" t="s">
        <v>42</v>
      </c>
      <c r="C10357" s="7">
        <v>44257</v>
      </c>
      <c r="D10357">
        <v>1648174</v>
      </c>
      <c r="E10357">
        <v>8495</v>
      </c>
      <c r="F10357">
        <v>60267</v>
      </c>
      <c r="G10357">
        <v>86</v>
      </c>
      <c r="H10357">
        <v>19622.764999999999</v>
      </c>
      <c r="I10357">
        <v>101.139</v>
      </c>
      <c r="J10357">
        <v>717.524</v>
      </c>
      <c r="K10357">
        <v>1.024</v>
      </c>
      <c r="L10357" s="6">
        <v>83992953</v>
      </c>
      <c r="M10357" s="6"/>
      <c r="N10357" s="7">
        <v>44257</v>
      </c>
    </row>
    <row r="10358" spans="1:14" hidden="1" x14ac:dyDescent="0.25">
      <c r="A10358" t="s">
        <v>13</v>
      </c>
      <c r="B10358" t="s">
        <v>42</v>
      </c>
      <c r="C10358" s="7">
        <v>44258</v>
      </c>
      <c r="D10358">
        <v>1656699</v>
      </c>
      <c r="E10358">
        <v>8525</v>
      </c>
      <c r="F10358">
        <v>60353</v>
      </c>
      <c r="G10358">
        <v>86</v>
      </c>
      <c r="H10358">
        <v>19724.261999999999</v>
      </c>
      <c r="I10358">
        <v>101.497</v>
      </c>
      <c r="J10358">
        <v>718.548</v>
      </c>
      <c r="K10358">
        <v>1.024</v>
      </c>
      <c r="L10358" s="6">
        <v>83992953</v>
      </c>
      <c r="M10358" s="6"/>
      <c r="N10358" s="7">
        <v>44258</v>
      </c>
    </row>
    <row r="10359" spans="1:14" hidden="1" x14ac:dyDescent="0.25">
      <c r="A10359" t="s">
        <v>13</v>
      </c>
      <c r="B10359" t="s">
        <v>42</v>
      </c>
      <c r="C10359" s="7">
        <v>44259</v>
      </c>
      <c r="D10359">
        <v>1665103</v>
      </c>
      <c r="E10359">
        <v>8404</v>
      </c>
      <c r="F10359">
        <v>60431</v>
      </c>
      <c r="G10359">
        <v>78</v>
      </c>
      <c r="H10359">
        <v>19824.317999999999</v>
      </c>
      <c r="I10359">
        <v>100.056</v>
      </c>
      <c r="J10359">
        <v>719.47699999999998</v>
      </c>
      <c r="K10359">
        <v>0.92900000000000005</v>
      </c>
      <c r="L10359" s="6">
        <v>83992953</v>
      </c>
      <c r="M10359" s="6"/>
      <c r="N10359" s="7">
        <v>44259</v>
      </c>
    </row>
    <row r="10360" spans="1:14" hidden="1" x14ac:dyDescent="0.25">
      <c r="A10360" t="s">
        <v>13</v>
      </c>
      <c r="B10360" t="s">
        <v>42</v>
      </c>
      <c r="C10360" s="7">
        <v>44260</v>
      </c>
      <c r="D10360">
        <v>1673470</v>
      </c>
      <c r="E10360">
        <v>8367</v>
      </c>
      <c r="F10360">
        <v>60512</v>
      </c>
      <c r="G10360">
        <v>81</v>
      </c>
      <c r="H10360">
        <v>19923.933000000001</v>
      </c>
      <c r="I10360">
        <v>99.614999999999995</v>
      </c>
      <c r="J10360">
        <v>720.44100000000003</v>
      </c>
      <c r="K10360">
        <v>0.96399999999999997</v>
      </c>
      <c r="L10360" s="6">
        <v>83992953</v>
      </c>
      <c r="M10360" s="6"/>
      <c r="N10360" s="7">
        <v>44260</v>
      </c>
    </row>
    <row r="10361" spans="1:14" hidden="1" x14ac:dyDescent="0.25">
      <c r="A10361" t="s">
        <v>13</v>
      </c>
      <c r="B10361" t="s">
        <v>42</v>
      </c>
      <c r="C10361" s="7">
        <v>44261</v>
      </c>
      <c r="D10361">
        <v>1681682</v>
      </c>
      <c r="E10361">
        <v>8212</v>
      </c>
      <c r="F10361">
        <v>60594</v>
      </c>
      <c r="G10361">
        <v>82</v>
      </c>
      <c r="H10361">
        <v>20021.703000000001</v>
      </c>
      <c r="I10361">
        <v>97.77</v>
      </c>
      <c r="J10361">
        <v>721.41800000000001</v>
      </c>
      <c r="K10361">
        <v>0.97599999999999998</v>
      </c>
      <c r="L10361" s="6">
        <v>83992953</v>
      </c>
      <c r="M10361" s="6"/>
      <c r="N10361" s="7">
        <v>44261</v>
      </c>
    </row>
    <row r="10362" spans="1:14" hidden="1" x14ac:dyDescent="0.25">
      <c r="A10362" t="s">
        <v>13</v>
      </c>
      <c r="B10362" t="s">
        <v>42</v>
      </c>
      <c r="C10362" s="7">
        <v>44262</v>
      </c>
      <c r="D10362">
        <v>1689692</v>
      </c>
      <c r="E10362">
        <v>8010</v>
      </c>
      <c r="F10362">
        <v>60687</v>
      </c>
      <c r="G10362">
        <v>93</v>
      </c>
      <c r="H10362">
        <v>20117.069</v>
      </c>
      <c r="I10362">
        <v>95.364999999999995</v>
      </c>
      <c r="J10362">
        <v>722.52499999999998</v>
      </c>
      <c r="K10362">
        <v>1.107</v>
      </c>
      <c r="L10362" s="6">
        <v>83992953</v>
      </c>
      <c r="M10362" s="6"/>
      <c r="N10362" s="7">
        <v>44262</v>
      </c>
    </row>
    <row r="10363" spans="1:14" hidden="1" x14ac:dyDescent="0.25">
      <c r="A10363" t="s">
        <v>13</v>
      </c>
      <c r="B10363" t="s">
        <v>42</v>
      </c>
      <c r="C10363" s="7">
        <v>44263</v>
      </c>
      <c r="D10363">
        <v>1698005</v>
      </c>
      <c r="E10363">
        <v>8313</v>
      </c>
      <c r="F10363">
        <v>60786</v>
      </c>
      <c r="G10363">
        <v>99</v>
      </c>
      <c r="H10363">
        <v>20216.041000000001</v>
      </c>
      <c r="I10363">
        <v>98.972999999999999</v>
      </c>
      <c r="J10363">
        <v>723.70399999999995</v>
      </c>
      <c r="K10363">
        <v>1.179</v>
      </c>
      <c r="L10363" s="6">
        <v>83992953</v>
      </c>
      <c r="M10363" s="6"/>
      <c r="N10363" s="7">
        <v>44263</v>
      </c>
    </row>
    <row r="10364" spans="1:14" hidden="1" x14ac:dyDescent="0.25">
      <c r="A10364" t="s">
        <v>13</v>
      </c>
      <c r="B10364" t="s">
        <v>42</v>
      </c>
      <c r="C10364" s="7">
        <v>44264</v>
      </c>
      <c r="D10364">
        <v>1706559</v>
      </c>
      <c r="E10364">
        <v>8554</v>
      </c>
      <c r="F10364">
        <v>60867</v>
      </c>
      <c r="G10364">
        <v>81</v>
      </c>
      <c r="H10364">
        <v>20317.883000000002</v>
      </c>
      <c r="I10364">
        <v>101.842</v>
      </c>
      <c r="J10364">
        <v>724.66800000000001</v>
      </c>
      <c r="K10364">
        <v>0.96399999999999997</v>
      </c>
      <c r="L10364" s="6">
        <v>83992953</v>
      </c>
      <c r="M10364" s="6"/>
      <c r="N10364" s="7">
        <v>44264</v>
      </c>
    </row>
    <row r="10365" spans="1:14" hidden="1" x14ac:dyDescent="0.25">
      <c r="A10365" t="s">
        <v>13</v>
      </c>
      <c r="B10365" t="s">
        <v>42</v>
      </c>
      <c r="C10365" s="7">
        <v>44265</v>
      </c>
      <c r="D10365">
        <v>1715162</v>
      </c>
      <c r="E10365">
        <v>8603</v>
      </c>
      <c r="F10365">
        <v>60928</v>
      </c>
      <c r="G10365">
        <v>61</v>
      </c>
      <c r="H10365">
        <v>20420.308000000001</v>
      </c>
      <c r="I10365">
        <v>102.425</v>
      </c>
      <c r="J10365">
        <v>725.39400000000001</v>
      </c>
      <c r="K10365">
        <v>0.72599999999999998</v>
      </c>
      <c r="L10365" s="6">
        <v>83992953</v>
      </c>
      <c r="M10365" s="6"/>
      <c r="N10365" s="7">
        <v>44265</v>
      </c>
    </row>
    <row r="10366" spans="1:14" hidden="1" x14ac:dyDescent="0.25">
      <c r="A10366" t="s">
        <v>13</v>
      </c>
      <c r="B10366" t="s">
        <v>42</v>
      </c>
      <c r="C10366" s="7">
        <v>44266</v>
      </c>
      <c r="D10366">
        <v>1723470</v>
      </c>
      <c r="E10366">
        <v>8308</v>
      </c>
      <c r="F10366">
        <v>61016</v>
      </c>
      <c r="G10366">
        <v>88</v>
      </c>
      <c r="H10366">
        <v>20519.221000000001</v>
      </c>
      <c r="I10366">
        <v>98.912999999999997</v>
      </c>
      <c r="J10366">
        <v>726.44200000000001</v>
      </c>
      <c r="K10366">
        <v>1.048</v>
      </c>
      <c r="L10366" s="6">
        <v>83992953</v>
      </c>
      <c r="M10366" s="6"/>
      <c r="N10366" s="7">
        <v>44266</v>
      </c>
    </row>
    <row r="10367" spans="1:14" hidden="1" x14ac:dyDescent="0.25">
      <c r="A10367" t="s">
        <v>13</v>
      </c>
      <c r="B10367" t="s">
        <v>42</v>
      </c>
      <c r="C10367" s="7">
        <v>44267</v>
      </c>
      <c r="D10367">
        <v>1731558</v>
      </c>
      <c r="E10367">
        <v>8088</v>
      </c>
      <c r="F10367">
        <v>61069</v>
      </c>
      <c r="G10367">
        <v>53</v>
      </c>
      <c r="H10367">
        <v>20615.514999999999</v>
      </c>
      <c r="I10367">
        <v>96.293999999999997</v>
      </c>
      <c r="J10367">
        <v>727.07299999999998</v>
      </c>
      <c r="K10367">
        <v>0.63100000000000001</v>
      </c>
      <c r="L10367" s="6">
        <v>83992953</v>
      </c>
      <c r="M10367" s="6"/>
      <c r="N10367" s="7">
        <v>44267</v>
      </c>
    </row>
    <row r="10368" spans="1:14" hidden="1" x14ac:dyDescent="0.25">
      <c r="A10368" t="s">
        <v>13</v>
      </c>
      <c r="B10368" t="s">
        <v>42</v>
      </c>
      <c r="C10368" s="7">
        <v>44268</v>
      </c>
      <c r="D10368">
        <v>1739360</v>
      </c>
      <c r="E10368">
        <v>7802</v>
      </c>
      <c r="F10368">
        <v>61142</v>
      </c>
      <c r="G10368">
        <v>73</v>
      </c>
      <c r="H10368">
        <v>20708.403999999999</v>
      </c>
      <c r="I10368">
        <v>92.888999999999996</v>
      </c>
      <c r="J10368">
        <v>727.94200000000001</v>
      </c>
      <c r="K10368">
        <v>0.86899999999999999</v>
      </c>
      <c r="L10368" s="6">
        <v>83992953</v>
      </c>
      <c r="M10368" s="6"/>
      <c r="N10368" s="7">
        <v>44268</v>
      </c>
    </row>
    <row r="10369" spans="1:14" hidden="1" x14ac:dyDescent="0.25">
      <c r="A10369" t="s">
        <v>13</v>
      </c>
      <c r="B10369" t="s">
        <v>42</v>
      </c>
      <c r="C10369" s="7">
        <v>44269</v>
      </c>
      <c r="D10369">
        <v>1746953</v>
      </c>
      <c r="E10369">
        <v>7593</v>
      </c>
      <c r="F10369">
        <v>61230</v>
      </c>
      <c r="G10369">
        <v>88</v>
      </c>
      <c r="H10369">
        <v>20798.804</v>
      </c>
      <c r="I10369">
        <v>90.4</v>
      </c>
      <c r="J10369">
        <v>728.99</v>
      </c>
      <c r="K10369">
        <v>1.048</v>
      </c>
      <c r="L10369" s="6">
        <v>83992953</v>
      </c>
      <c r="M10369" s="6"/>
      <c r="N10369" s="7">
        <v>44269</v>
      </c>
    </row>
    <row r="10370" spans="1:14" hidden="1" x14ac:dyDescent="0.25">
      <c r="A10370" t="s">
        <v>13</v>
      </c>
      <c r="B10370" t="s">
        <v>42</v>
      </c>
      <c r="C10370" s="7">
        <v>44270</v>
      </c>
      <c r="D10370">
        <v>1754933</v>
      </c>
      <c r="E10370">
        <v>7980</v>
      </c>
      <c r="F10370">
        <v>61330</v>
      </c>
      <c r="G10370">
        <v>100</v>
      </c>
      <c r="H10370">
        <v>20893.812000000002</v>
      </c>
      <c r="I10370">
        <v>95.007999999999996</v>
      </c>
      <c r="J10370">
        <v>730.18</v>
      </c>
      <c r="K10370">
        <v>1.1910000000000001</v>
      </c>
      <c r="L10370" s="6">
        <v>83992953</v>
      </c>
      <c r="M10370" s="6"/>
      <c r="N10370" s="7">
        <v>44270</v>
      </c>
    </row>
    <row r="10371" spans="1:14" hidden="1" x14ac:dyDescent="0.25">
      <c r="A10371" t="s">
        <v>13</v>
      </c>
      <c r="B10371" t="s">
        <v>42</v>
      </c>
      <c r="C10371" s="7">
        <v>44271</v>
      </c>
      <c r="D10371">
        <v>1763313</v>
      </c>
      <c r="E10371">
        <v>8380</v>
      </c>
      <c r="F10371">
        <v>61427</v>
      </c>
      <c r="G10371">
        <v>97</v>
      </c>
      <c r="H10371">
        <v>20993.582999999999</v>
      </c>
      <c r="I10371">
        <v>99.77</v>
      </c>
      <c r="J10371">
        <v>731.33500000000004</v>
      </c>
      <c r="K10371">
        <v>1.155</v>
      </c>
      <c r="L10371" s="6">
        <v>83992953</v>
      </c>
      <c r="M10371" s="6"/>
      <c r="N10371" s="7">
        <v>44271</v>
      </c>
    </row>
    <row r="10372" spans="1:14" hidden="1" x14ac:dyDescent="0.25">
      <c r="A10372" t="s">
        <v>13</v>
      </c>
      <c r="B10372" t="s">
        <v>42</v>
      </c>
      <c r="C10372" s="7">
        <v>44272</v>
      </c>
      <c r="D10372">
        <v>1771115</v>
      </c>
      <c r="E10372">
        <v>7802</v>
      </c>
      <c r="F10372">
        <v>61492</v>
      </c>
      <c r="G10372">
        <v>65</v>
      </c>
      <c r="H10372">
        <v>21086.471000000001</v>
      </c>
      <c r="I10372">
        <v>92.888999999999996</v>
      </c>
      <c r="J10372">
        <v>732.10900000000004</v>
      </c>
      <c r="K10372">
        <v>0.77400000000000002</v>
      </c>
      <c r="L10372" s="6">
        <v>83992953</v>
      </c>
      <c r="M10372" s="6"/>
      <c r="N10372" s="7">
        <v>44272</v>
      </c>
    </row>
    <row r="10373" spans="1:14" hidden="1" x14ac:dyDescent="0.25">
      <c r="A10373" t="s">
        <v>13</v>
      </c>
      <c r="B10373" t="s">
        <v>42</v>
      </c>
      <c r="C10373" s="7">
        <v>44273</v>
      </c>
      <c r="D10373">
        <v>1778645</v>
      </c>
      <c r="E10373">
        <v>7530</v>
      </c>
      <c r="F10373">
        <v>61581</v>
      </c>
      <c r="G10373">
        <v>89</v>
      </c>
      <c r="H10373">
        <v>21176.121999999999</v>
      </c>
      <c r="I10373">
        <v>89.65</v>
      </c>
      <c r="J10373">
        <v>733.16899999999998</v>
      </c>
      <c r="K10373">
        <v>1.06</v>
      </c>
      <c r="L10373" s="6">
        <v>83992953</v>
      </c>
      <c r="M10373" s="6"/>
      <c r="N10373" s="7">
        <v>44273</v>
      </c>
    </row>
    <row r="10374" spans="1:14" hidden="1" x14ac:dyDescent="0.25">
      <c r="A10374" t="s">
        <v>13</v>
      </c>
      <c r="B10374" t="s">
        <v>42</v>
      </c>
      <c r="C10374" s="7">
        <v>44274</v>
      </c>
      <c r="D10374">
        <v>1786265</v>
      </c>
      <c r="E10374">
        <v>7620</v>
      </c>
      <c r="F10374">
        <v>61649</v>
      </c>
      <c r="G10374">
        <v>68</v>
      </c>
      <c r="H10374">
        <v>21266.844000000001</v>
      </c>
      <c r="I10374">
        <v>90.721999999999994</v>
      </c>
      <c r="J10374">
        <v>733.97799999999995</v>
      </c>
      <c r="K10374">
        <v>0.81</v>
      </c>
      <c r="L10374" s="6">
        <v>83992953</v>
      </c>
      <c r="M10374" s="6"/>
      <c r="N10374" s="7">
        <v>44274</v>
      </c>
    </row>
    <row r="10375" spans="1:14" hidden="1" x14ac:dyDescent="0.25">
      <c r="A10375" t="s">
        <v>13</v>
      </c>
      <c r="B10375" t="s">
        <v>42</v>
      </c>
      <c r="C10375" s="7">
        <v>44275</v>
      </c>
      <c r="D10375">
        <v>1793805</v>
      </c>
      <c r="E10375">
        <v>7540</v>
      </c>
      <c r="F10375">
        <v>61724</v>
      </c>
      <c r="G10375">
        <v>75</v>
      </c>
      <c r="H10375">
        <v>21356.613000000001</v>
      </c>
      <c r="I10375">
        <v>89.769000000000005</v>
      </c>
      <c r="J10375">
        <v>734.87099999999998</v>
      </c>
      <c r="K10375">
        <v>0.89300000000000002</v>
      </c>
      <c r="L10375" s="6">
        <v>83992953</v>
      </c>
      <c r="M10375" s="6"/>
      <c r="N10375" s="7">
        <v>44275</v>
      </c>
    </row>
    <row r="10376" spans="1:14" hidden="1" x14ac:dyDescent="0.25">
      <c r="A10376" t="s">
        <v>13</v>
      </c>
      <c r="B10376" t="s">
        <v>42</v>
      </c>
      <c r="C10376" s="7">
        <v>44276</v>
      </c>
      <c r="D10376">
        <v>1801065</v>
      </c>
      <c r="E10376">
        <v>7260</v>
      </c>
      <c r="F10376">
        <v>61797</v>
      </c>
      <c r="G10376">
        <v>73</v>
      </c>
      <c r="H10376">
        <v>21443.048999999999</v>
      </c>
      <c r="I10376">
        <v>86.436000000000007</v>
      </c>
      <c r="J10376">
        <v>735.74</v>
      </c>
      <c r="K10376">
        <v>0.86899999999999999</v>
      </c>
      <c r="L10376" s="6">
        <v>83992953</v>
      </c>
      <c r="M10376" s="6"/>
      <c r="N10376" s="7">
        <v>44276</v>
      </c>
    </row>
    <row r="10377" spans="1:14" hidden="1" x14ac:dyDescent="0.25">
      <c r="A10377" t="s">
        <v>13</v>
      </c>
      <c r="B10377" t="s">
        <v>42</v>
      </c>
      <c r="C10377" s="7">
        <v>44277</v>
      </c>
      <c r="D10377">
        <v>1808422</v>
      </c>
      <c r="E10377">
        <v>7357</v>
      </c>
      <c r="F10377">
        <v>61877</v>
      </c>
      <c r="G10377">
        <v>80</v>
      </c>
      <c r="H10377">
        <v>21530.639999999999</v>
      </c>
      <c r="I10377">
        <v>87.590999999999994</v>
      </c>
      <c r="J10377">
        <v>736.69299999999998</v>
      </c>
      <c r="K10377">
        <v>0.95199999999999996</v>
      </c>
      <c r="L10377" s="6">
        <v>83992953</v>
      </c>
      <c r="M10377" s="6"/>
      <c r="N10377" s="7">
        <v>44277</v>
      </c>
    </row>
    <row r="10378" spans="1:14" hidden="1" x14ac:dyDescent="0.25">
      <c r="A10378" t="s">
        <v>13</v>
      </c>
      <c r="B10378" t="s">
        <v>42</v>
      </c>
      <c r="C10378" s="7">
        <v>44278</v>
      </c>
      <c r="D10378">
        <v>1815712</v>
      </c>
      <c r="E10378">
        <v>7290</v>
      </c>
      <c r="F10378">
        <v>61951</v>
      </c>
      <c r="G10378">
        <v>74</v>
      </c>
      <c r="H10378">
        <v>21617.433000000001</v>
      </c>
      <c r="I10378">
        <v>86.793000000000006</v>
      </c>
      <c r="J10378">
        <v>737.57399999999996</v>
      </c>
      <c r="K10378">
        <v>0.88100000000000001</v>
      </c>
      <c r="L10378" s="6">
        <v>83992953</v>
      </c>
      <c r="M10378" s="6"/>
      <c r="N10378" s="7">
        <v>44278</v>
      </c>
    </row>
    <row r="10379" spans="1:14" hidden="1" x14ac:dyDescent="0.25">
      <c r="A10379" t="s">
        <v>13</v>
      </c>
      <c r="B10379" t="s">
        <v>42</v>
      </c>
      <c r="C10379" s="7">
        <v>44279</v>
      </c>
      <c r="D10379">
        <v>1823317</v>
      </c>
      <c r="E10379">
        <v>7605</v>
      </c>
      <c r="F10379">
        <v>62045</v>
      </c>
      <c r="G10379">
        <v>94</v>
      </c>
      <c r="H10379">
        <v>21707.975999999999</v>
      </c>
      <c r="I10379">
        <v>90.543000000000006</v>
      </c>
      <c r="J10379">
        <v>738.69299999999998</v>
      </c>
      <c r="K10379">
        <v>1.119</v>
      </c>
      <c r="L10379" s="6">
        <v>83992953</v>
      </c>
      <c r="M10379" s="6"/>
      <c r="N10379" s="7">
        <v>44279</v>
      </c>
    </row>
    <row r="10380" spans="1:14" hidden="1" x14ac:dyDescent="0.25">
      <c r="A10380" t="s">
        <v>13</v>
      </c>
      <c r="B10380" t="s">
        <v>42</v>
      </c>
      <c r="C10380" s="7">
        <v>44280</v>
      </c>
      <c r="D10380">
        <v>1830823</v>
      </c>
      <c r="E10380">
        <v>7506</v>
      </c>
      <c r="F10380">
        <v>62142</v>
      </c>
      <c r="G10380">
        <v>97</v>
      </c>
      <c r="H10380">
        <v>21797.341</v>
      </c>
      <c r="I10380">
        <v>89.364999999999995</v>
      </c>
      <c r="J10380">
        <v>739.84799999999996</v>
      </c>
      <c r="K10380">
        <v>1.155</v>
      </c>
      <c r="L10380" s="6">
        <v>83992953</v>
      </c>
      <c r="M10380" s="6"/>
      <c r="N10380" s="7">
        <v>44280</v>
      </c>
    </row>
    <row r="10381" spans="1:14" hidden="1" x14ac:dyDescent="0.25">
      <c r="A10381" t="s">
        <v>13</v>
      </c>
      <c r="B10381" t="s">
        <v>42</v>
      </c>
      <c r="C10381" s="7">
        <v>44281</v>
      </c>
      <c r="D10381">
        <v>1838803</v>
      </c>
      <c r="E10381">
        <v>7980</v>
      </c>
      <c r="F10381">
        <v>62223</v>
      </c>
      <c r="G10381">
        <v>81</v>
      </c>
      <c r="H10381">
        <v>21892.348999999998</v>
      </c>
      <c r="I10381">
        <v>95.007999999999996</v>
      </c>
      <c r="J10381">
        <v>740.81200000000001</v>
      </c>
      <c r="K10381">
        <v>0.96399999999999997</v>
      </c>
      <c r="L10381" s="6">
        <v>83992953</v>
      </c>
      <c r="M10381" s="6"/>
      <c r="N10381" s="7">
        <v>44281</v>
      </c>
    </row>
    <row r="10382" spans="1:14" hidden="1" x14ac:dyDescent="0.25">
      <c r="A10382" t="s">
        <v>13</v>
      </c>
      <c r="B10382" t="s">
        <v>42</v>
      </c>
      <c r="C10382" s="7">
        <v>44282</v>
      </c>
      <c r="D10382">
        <v>1846923</v>
      </c>
      <c r="E10382">
        <v>8120</v>
      </c>
      <c r="F10382">
        <v>62308</v>
      </c>
      <c r="G10382">
        <v>85</v>
      </c>
      <c r="H10382">
        <v>21989.023000000001</v>
      </c>
      <c r="I10382">
        <v>96.674999999999997</v>
      </c>
      <c r="J10382">
        <v>741.82399999999996</v>
      </c>
      <c r="K10382">
        <v>1.012</v>
      </c>
      <c r="L10382" s="6">
        <v>83992953</v>
      </c>
      <c r="M10382" s="6"/>
      <c r="N10382" s="7">
        <v>44282</v>
      </c>
    </row>
    <row r="10383" spans="1:14" hidden="1" x14ac:dyDescent="0.25">
      <c r="A10383" t="s">
        <v>13</v>
      </c>
      <c r="B10383" t="s">
        <v>42</v>
      </c>
      <c r="C10383" s="7">
        <v>44283</v>
      </c>
      <c r="D10383">
        <v>1855674</v>
      </c>
      <c r="E10383">
        <v>8751</v>
      </c>
      <c r="F10383">
        <v>62397</v>
      </c>
      <c r="G10383">
        <v>89</v>
      </c>
      <c r="H10383">
        <v>22093.210999999999</v>
      </c>
      <c r="I10383">
        <v>104.187</v>
      </c>
      <c r="J10383">
        <v>742.88400000000001</v>
      </c>
      <c r="K10383">
        <v>1.06</v>
      </c>
      <c r="L10383" s="6">
        <v>83992953</v>
      </c>
      <c r="M10383" s="6"/>
      <c r="N10383" s="7">
        <v>44283</v>
      </c>
    </row>
    <row r="10384" spans="1:14" hidden="1" x14ac:dyDescent="0.25">
      <c r="A10384" t="s">
        <v>13</v>
      </c>
      <c r="B10384" t="s">
        <v>42</v>
      </c>
      <c r="C10384" s="7">
        <v>44284</v>
      </c>
      <c r="D10384">
        <v>1864984</v>
      </c>
      <c r="E10384">
        <v>9310</v>
      </c>
      <c r="F10384">
        <v>62478</v>
      </c>
      <c r="G10384">
        <v>81</v>
      </c>
      <c r="H10384">
        <v>22204.053</v>
      </c>
      <c r="I10384">
        <v>110.843</v>
      </c>
      <c r="J10384">
        <v>743.84799999999996</v>
      </c>
      <c r="K10384">
        <v>0.96399999999999997</v>
      </c>
      <c r="L10384" s="6">
        <v>83992953</v>
      </c>
      <c r="M10384" s="6"/>
      <c r="N10384" s="7">
        <v>44284</v>
      </c>
    </row>
    <row r="10385" spans="1:14" hidden="1" x14ac:dyDescent="0.25">
      <c r="A10385" t="s">
        <v>13</v>
      </c>
      <c r="B10385" t="s">
        <v>42</v>
      </c>
      <c r="C10385" s="7">
        <v>44285</v>
      </c>
      <c r="D10385">
        <v>1875234</v>
      </c>
      <c r="E10385">
        <v>10250</v>
      </c>
      <c r="F10385">
        <v>62569</v>
      </c>
      <c r="G10385">
        <v>91</v>
      </c>
      <c r="H10385">
        <v>22326.087</v>
      </c>
      <c r="I10385">
        <v>122.03400000000001</v>
      </c>
      <c r="J10385">
        <v>744.93200000000002</v>
      </c>
      <c r="K10385">
        <v>1.083</v>
      </c>
      <c r="L10385" s="6">
        <v>83992953</v>
      </c>
      <c r="M10385" s="6"/>
      <c r="N10385" s="7">
        <v>44285</v>
      </c>
    </row>
    <row r="10386" spans="1:14" hidden="1" x14ac:dyDescent="0.25">
      <c r="A10386" t="s">
        <v>13</v>
      </c>
      <c r="B10386" t="s">
        <v>42</v>
      </c>
      <c r="C10386" s="7">
        <v>44286</v>
      </c>
      <c r="D10386">
        <v>1885564</v>
      </c>
      <c r="E10386">
        <v>10330</v>
      </c>
      <c r="F10386">
        <v>62665</v>
      </c>
      <c r="G10386">
        <v>96</v>
      </c>
      <c r="H10386">
        <v>22449.074000000001</v>
      </c>
      <c r="I10386">
        <v>122.98699999999999</v>
      </c>
      <c r="J10386">
        <v>746.07399999999996</v>
      </c>
      <c r="K10386">
        <v>1.143</v>
      </c>
      <c r="L10386" s="6">
        <v>83992953</v>
      </c>
      <c r="M10386" s="6"/>
      <c r="N10386" s="7">
        <v>44286</v>
      </c>
    </row>
    <row r="10387" spans="1:14" hidden="1" x14ac:dyDescent="0.25">
      <c r="A10387" t="s">
        <v>13</v>
      </c>
      <c r="B10387" t="s">
        <v>42</v>
      </c>
      <c r="C10387" s="7">
        <v>44287</v>
      </c>
      <c r="D10387">
        <v>1897314</v>
      </c>
      <c r="E10387">
        <v>11750</v>
      </c>
      <c r="F10387">
        <v>62759</v>
      </c>
      <c r="G10387">
        <v>94</v>
      </c>
      <c r="H10387">
        <v>22588.966</v>
      </c>
      <c r="I10387">
        <v>139.893</v>
      </c>
      <c r="J10387">
        <v>747.19399999999996</v>
      </c>
      <c r="K10387">
        <v>1.119</v>
      </c>
      <c r="L10387" s="6">
        <v>83992953</v>
      </c>
      <c r="M10387" s="6"/>
      <c r="N10387" s="7">
        <v>44287</v>
      </c>
    </row>
    <row r="10388" spans="1:14" hidden="1" x14ac:dyDescent="0.25">
      <c r="A10388" t="s">
        <v>13</v>
      </c>
      <c r="B10388" t="s">
        <v>42</v>
      </c>
      <c r="C10388" s="7">
        <v>44288</v>
      </c>
      <c r="D10388">
        <v>1908974</v>
      </c>
      <c r="E10388">
        <v>11660</v>
      </c>
      <c r="F10388">
        <v>62876</v>
      </c>
      <c r="G10388">
        <v>117</v>
      </c>
      <c r="H10388">
        <v>22727.788</v>
      </c>
      <c r="I10388">
        <v>138.821</v>
      </c>
      <c r="J10388">
        <v>748.58699999999999</v>
      </c>
      <c r="K10388">
        <v>1.393</v>
      </c>
      <c r="L10388" s="6">
        <v>83992953</v>
      </c>
      <c r="M10388" s="6"/>
      <c r="N10388" s="7">
        <v>44288</v>
      </c>
    </row>
    <row r="10389" spans="1:14" hidden="1" x14ac:dyDescent="0.25">
      <c r="A10389" t="s">
        <v>13</v>
      </c>
      <c r="B10389" t="s">
        <v>42</v>
      </c>
      <c r="C10389" s="7">
        <v>44289</v>
      </c>
      <c r="D10389">
        <v>1920394</v>
      </c>
      <c r="E10389">
        <v>11420</v>
      </c>
      <c r="F10389">
        <v>62999</v>
      </c>
      <c r="G10389">
        <v>123</v>
      </c>
      <c r="H10389">
        <v>22863.751</v>
      </c>
      <c r="I10389">
        <v>135.964</v>
      </c>
      <c r="J10389">
        <v>750.05100000000004</v>
      </c>
      <c r="K10389">
        <v>1.464</v>
      </c>
      <c r="L10389" s="6">
        <v>83992953</v>
      </c>
      <c r="M10389" s="6"/>
      <c r="N10389" s="7">
        <v>44289</v>
      </c>
    </row>
    <row r="10390" spans="1:14" hidden="1" x14ac:dyDescent="0.25">
      <c r="A10390" t="s">
        <v>13</v>
      </c>
      <c r="B10390" t="s">
        <v>42</v>
      </c>
      <c r="C10390" s="7">
        <v>44290</v>
      </c>
      <c r="D10390">
        <v>1932074</v>
      </c>
      <c r="E10390">
        <v>11680</v>
      </c>
      <c r="F10390">
        <v>63160</v>
      </c>
      <c r="G10390">
        <v>161</v>
      </c>
      <c r="H10390">
        <v>23002.811000000002</v>
      </c>
      <c r="I10390">
        <v>139.059</v>
      </c>
      <c r="J10390">
        <v>751.96799999999996</v>
      </c>
      <c r="K10390">
        <v>1.917</v>
      </c>
      <c r="L10390" s="6">
        <v>83992953</v>
      </c>
      <c r="M10390" s="6"/>
      <c r="N10390" s="7">
        <v>44290</v>
      </c>
    </row>
    <row r="10391" spans="1:14" hidden="1" x14ac:dyDescent="0.25">
      <c r="A10391" t="s">
        <v>13</v>
      </c>
      <c r="B10391" t="s">
        <v>42</v>
      </c>
      <c r="C10391" s="7">
        <v>44291</v>
      </c>
      <c r="D10391">
        <v>1945964</v>
      </c>
      <c r="E10391">
        <v>13890</v>
      </c>
      <c r="F10391">
        <v>63332</v>
      </c>
      <c r="G10391">
        <v>172</v>
      </c>
      <c r="H10391">
        <v>23168.182000000001</v>
      </c>
      <c r="I10391">
        <v>165.37100000000001</v>
      </c>
      <c r="J10391">
        <v>754.01599999999996</v>
      </c>
      <c r="K10391">
        <v>2.048</v>
      </c>
      <c r="L10391" s="6">
        <v>83992953</v>
      </c>
      <c r="M10391" s="6"/>
      <c r="N10391" s="7">
        <v>44291</v>
      </c>
    </row>
    <row r="10392" spans="1:14" hidden="1" x14ac:dyDescent="0.25">
      <c r="A10392" t="s">
        <v>13</v>
      </c>
      <c r="B10392" t="s">
        <v>42</v>
      </c>
      <c r="C10392" s="7">
        <v>44292</v>
      </c>
      <c r="D10392">
        <v>1963394</v>
      </c>
      <c r="E10392">
        <v>17430</v>
      </c>
      <c r="F10392">
        <v>63506</v>
      </c>
      <c r="G10392">
        <v>174</v>
      </c>
      <c r="H10392">
        <v>23375.699000000001</v>
      </c>
      <c r="I10392">
        <v>207.517</v>
      </c>
      <c r="J10392">
        <v>756.08699999999999</v>
      </c>
      <c r="K10392">
        <v>2.0720000000000001</v>
      </c>
      <c r="L10392" s="6">
        <v>83992953</v>
      </c>
      <c r="M10392" s="6"/>
      <c r="N10392" s="7">
        <v>44292</v>
      </c>
    </row>
    <row r="10393" spans="1:14" hidden="1" x14ac:dyDescent="0.25">
      <c r="A10393" t="s">
        <v>13</v>
      </c>
      <c r="B10393" t="s">
        <v>42</v>
      </c>
      <c r="C10393" s="7">
        <v>44293</v>
      </c>
      <c r="D10393">
        <v>1984348</v>
      </c>
      <c r="E10393">
        <v>20954</v>
      </c>
      <c r="F10393">
        <v>63699</v>
      </c>
      <c r="G10393">
        <v>193</v>
      </c>
      <c r="H10393">
        <v>23625.171999999999</v>
      </c>
      <c r="I10393">
        <v>249.47300000000001</v>
      </c>
      <c r="J10393">
        <v>758.38499999999999</v>
      </c>
      <c r="K10393">
        <v>2.298</v>
      </c>
      <c r="L10393" s="6">
        <v>83992953</v>
      </c>
      <c r="M10393" s="6"/>
      <c r="N10393" s="7">
        <v>44293</v>
      </c>
    </row>
    <row r="10394" spans="1:14" hidden="1" x14ac:dyDescent="0.25">
      <c r="A10394" t="s">
        <v>13</v>
      </c>
      <c r="B10394" t="s">
        <v>42</v>
      </c>
      <c r="C10394" s="7">
        <v>44294</v>
      </c>
      <c r="D10394">
        <v>2006934</v>
      </c>
      <c r="E10394">
        <v>22586</v>
      </c>
      <c r="F10394">
        <v>63884</v>
      </c>
      <c r="G10394">
        <v>185</v>
      </c>
      <c r="H10394">
        <v>23894.076000000001</v>
      </c>
      <c r="I10394">
        <v>268.904</v>
      </c>
      <c r="J10394">
        <v>760.58799999999997</v>
      </c>
      <c r="K10394">
        <v>2.2029999999999998</v>
      </c>
      <c r="L10394" s="6">
        <v>83992953</v>
      </c>
      <c r="M10394" s="6"/>
      <c r="N10394" s="7">
        <v>44294</v>
      </c>
    </row>
    <row r="10395" spans="1:14" hidden="1" x14ac:dyDescent="0.25">
      <c r="A10395" t="s">
        <v>13</v>
      </c>
      <c r="B10395" t="s">
        <v>42</v>
      </c>
      <c r="C10395" s="7">
        <v>44295</v>
      </c>
      <c r="D10395">
        <v>2029412</v>
      </c>
      <c r="E10395">
        <v>22478</v>
      </c>
      <c r="F10395">
        <v>64039</v>
      </c>
      <c r="G10395">
        <v>155</v>
      </c>
      <c r="H10395">
        <v>24161.694</v>
      </c>
      <c r="I10395">
        <v>267.61799999999999</v>
      </c>
      <c r="J10395">
        <v>762.43299999999999</v>
      </c>
      <c r="K10395">
        <v>1.845</v>
      </c>
      <c r="L10395" s="6">
        <v>83992953</v>
      </c>
      <c r="M10395" s="6"/>
      <c r="N10395" s="7">
        <v>44295</v>
      </c>
    </row>
    <row r="10396" spans="1:14" hidden="1" x14ac:dyDescent="0.25">
      <c r="A10396" t="s">
        <v>13</v>
      </c>
      <c r="B10396" t="s">
        <v>42</v>
      </c>
      <c r="C10396" s="7">
        <v>44296</v>
      </c>
      <c r="D10396">
        <v>2049078</v>
      </c>
      <c r="E10396">
        <v>19666</v>
      </c>
      <c r="F10396">
        <v>64232</v>
      </c>
      <c r="G10396">
        <v>193</v>
      </c>
      <c r="H10396">
        <v>24395.831999999999</v>
      </c>
      <c r="I10396">
        <v>234.13900000000001</v>
      </c>
      <c r="J10396">
        <v>764.73099999999999</v>
      </c>
      <c r="K10396">
        <v>2.298</v>
      </c>
      <c r="L10396" s="6">
        <v>83992953</v>
      </c>
      <c r="M10396" s="6"/>
      <c r="N10396" s="7">
        <v>44296</v>
      </c>
    </row>
    <row r="10397" spans="1:14" hidden="1" x14ac:dyDescent="0.25">
      <c r="A10397" t="s">
        <v>13</v>
      </c>
      <c r="B10397" t="s">
        <v>42</v>
      </c>
      <c r="C10397" s="7">
        <v>44297</v>
      </c>
      <c r="D10397">
        <v>2070141</v>
      </c>
      <c r="E10397">
        <v>21063</v>
      </c>
      <c r="F10397">
        <v>64490</v>
      </c>
      <c r="G10397">
        <v>258</v>
      </c>
      <c r="H10397">
        <v>24646.602999999999</v>
      </c>
      <c r="I10397">
        <v>250.77099999999999</v>
      </c>
      <c r="J10397">
        <v>767.803</v>
      </c>
      <c r="K10397">
        <v>3.0720000000000001</v>
      </c>
      <c r="L10397" s="6">
        <v>83992953</v>
      </c>
      <c r="M10397" s="6"/>
      <c r="N10397" s="7">
        <v>44297</v>
      </c>
    </row>
    <row r="10398" spans="1:14" hidden="1" x14ac:dyDescent="0.25">
      <c r="A10398" t="s">
        <v>13</v>
      </c>
      <c r="B10398" t="s">
        <v>42</v>
      </c>
      <c r="C10398" s="7">
        <v>44298</v>
      </c>
      <c r="D10398">
        <v>2093452</v>
      </c>
      <c r="E10398">
        <v>23311</v>
      </c>
      <c r="F10398">
        <v>64764</v>
      </c>
      <c r="G10398">
        <v>274</v>
      </c>
      <c r="H10398">
        <v>24924.138999999999</v>
      </c>
      <c r="I10398">
        <v>277.53500000000003</v>
      </c>
      <c r="J10398">
        <v>771.06500000000005</v>
      </c>
      <c r="K10398">
        <v>3.262</v>
      </c>
      <c r="L10398" s="6">
        <v>83992953</v>
      </c>
      <c r="M10398" s="6"/>
      <c r="N10398" s="7">
        <v>44298</v>
      </c>
    </row>
    <row r="10399" spans="1:14" hidden="1" x14ac:dyDescent="0.25">
      <c r="A10399" t="s">
        <v>13</v>
      </c>
      <c r="B10399" t="s">
        <v>42</v>
      </c>
      <c r="C10399" s="7">
        <v>44299</v>
      </c>
      <c r="D10399">
        <v>2118212</v>
      </c>
      <c r="E10399">
        <v>24760</v>
      </c>
      <c r="F10399">
        <v>65055</v>
      </c>
      <c r="G10399">
        <v>291</v>
      </c>
      <c r="H10399">
        <v>25218.924999999999</v>
      </c>
      <c r="I10399">
        <v>294.78699999999998</v>
      </c>
      <c r="J10399">
        <v>774.529</v>
      </c>
      <c r="K10399">
        <v>3.4649999999999999</v>
      </c>
      <c r="L10399" s="6">
        <v>83992953</v>
      </c>
      <c r="M10399" s="6"/>
      <c r="N10399" s="7">
        <v>44299</v>
      </c>
    </row>
    <row r="10400" spans="1:14" hidden="1" x14ac:dyDescent="0.25">
      <c r="A10400" t="s">
        <v>13</v>
      </c>
      <c r="B10400" t="s">
        <v>42</v>
      </c>
      <c r="C10400" s="7">
        <v>44300</v>
      </c>
      <c r="D10400">
        <v>2143794</v>
      </c>
      <c r="E10400">
        <v>25582</v>
      </c>
      <c r="F10400">
        <v>65359</v>
      </c>
      <c r="G10400">
        <v>304</v>
      </c>
      <c r="H10400">
        <v>25523.498</v>
      </c>
      <c r="I10400">
        <v>304.57299999999998</v>
      </c>
      <c r="J10400">
        <v>778.149</v>
      </c>
      <c r="K10400">
        <v>3.6190000000000002</v>
      </c>
      <c r="L10400" s="6">
        <v>83992953</v>
      </c>
      <c r="M10400" s="6"/>
      <c r="N10400" s="7">
        <v>44300</v>
      </c>
    </row>
    <row r="10401" spans="1:14" hidden="1" x14ac:dyDescent="0.25">
      <c r="A10401" t="s">
        <v>13</v>
      </c>
      <c r="B10401" t="s">
        <v>42</v>
      </c>
      <c r="C10401" s="7">
        <v>44301</v>
      </c>
      <c r="D10401">
        <v>2168872</v>
      </c>
      <c r="E10401">
        <v>25078</v>
      </c>
      <c r="F10401">
        <v>65680</v>
      </c>
      <c r="G10401">
        <v>321</v>
      </c>
      <c r="H10401">
        <v>25822.071</v>
      </c>
      <c r="I10401">
        <v>298.57299999999998</v>
      </c>
      <c r="J10401">
        <v>781.97</v>
      </c>
      <c r="K10401">
        <v>3.8220000000000001</v>
      </c>
      <c r="L10401" s="6">
        <v>83992953</v>
      </c>
      <c r="M10401" s="6"/>
      <c r="N10401" s="7">
        <v>44301</v>
      </c>
    </row>
    <row r="10402" spans="1:14" hidden="1" x14ac:dyDescent="0.25">
      <c r="A10402" t="s">
        <v>13</v>
      </c>
      <c r="B10402" t="s">
        <v>42</v>
      </c>
      <c r="C10402" s="7">
        <v>44302</v>
      </c>
      <c r="D10402">
        <v>2194133</v>
      </c>
      <c r="E10402">
        <v>25261</v>
      </c>
      <c r="F10402">
        <v>66008</v>
      </c>
      <c r="G10402">
        <v>328</v>
      </c>
      <c r="H10402">
        <v>26122.822</v>
      </c>
      <c r="I10402">
        <v>300.75099999999998</v>
      </c>
      <c r="J10402">
        <v>785.875</v>
      </c>
      <c r="K10402">
        <v>3.9049999999999998</v>
      </c>
      <c r="L10402" s="6">
        <v>83992953</v>
      </c>
      <c r="M10402" s="6"/>
      <c r="N10402" s="7">
        <v>44302</v>
      </c>
    </row>
    <row r="10403" spans="1:14" hidden="1" x14ac:dyDescent="0.25">
      <c r="A10403" t="s">
        <v>13</v>
      </c>
      <c r="B10403" t="s">
        <v>42</v>
      </c>
      <c r="C10403" s="7">
        <v>44303</v>
      </c>
      <c r="D10403">
        <v>2215445</v>
      </c>
      <c r="E10403">
        <v>21312</v>
      </c>
      <c r="F10403">
        <v>66327</v>
      </c>
      <c r="G10403">
        <v>319</v>
      </c>
      <c r="H10403">
        <v>26376.558000000001</v>
      </c>
      <c r="I10403">
        <v>253.73599999999999</v>
      </c>
      <c r="J10403">
        <v>789.673</v>
      </c>
      <c r="K10403">
        <v>3.798</v>
      </c>
      <c r="L10403" s="6">
        <v>83992953</v>
      </c>
      <c r="M10403" s="6"/>
      <c r="N10403" s="7">
        <v>44303</v>
      </c>
    </row>
    <row r="10404" spans="1:14" hidden="1" x14ac:dyDescent="0.25">
      <c r="A10404" t="s">
        <v>13</v>
      </c>
      <c r="B10404" t="s">
        <v>42</v>
      </c>
      <c r="C10404" s="7">
        <v>44304</v>
      </c>
      <c r="D10404">
        <v>2237089</v>
      </c>
      <c r="E10404">
        <v>21644</v>
      </c>
      <c r="F10404">
        <v>66732</v>
      </c>
      <c r="G10404">
        <v>405</v>
      </c>
      <c r="H10404">
        <v>26634.245999999999</v>
      </c>
      <c r="I10404">
        <v>257.68799999999999</v>
      </c>
      <c r="J10404">
        <v>794.495</v>
      </c>
      <c r="K10404">
        <v>4.8220000000000001</v>
      </c>
      <c r="L10404" s="6">
        <v>83992953</v>
      </c>
      <c r="M10404" s="6"/>
      <c r="N10404" s="7">
        <v>44304</v>
      </c>
    </row>
    <row r="10405" spans="1:14" hidden="1" x14ac:dyDescent="0.25">
      <c r="A10405" t="s">
        <v>13</v>
      </c>
      <c r="B10405" t="s">
        <v>42</v>
      </c>
      <c r="C10405" s="7">
        <v>44305</v>
      </c>
      <c r="D10405">
        <v>2261435</v>
      </c>
      <c r="E10405">
        <v>24346</v>
      </c>
      <c r="F10405">
        <v>67130</v>
      </c>
      <c r="G10405">
        <v>398</v>
      </c>
      <c r="H10405">
        <v>26924.103999999999</v>
      </c>
      <c r="I10405">
        <v>289.858</v>
      </c>
      <c r="J10405">
        <v>799.23400000000004</v>
      </c>
      <c r="K10405">
        <v>4.7380000000000004</v>
      </c>
      <c r="L10405" s="6">
        <v>83992953</v>
      </c>
      <c r="M10405" s="6"/>
      <c r="N10405" s="7">
        <v>44305</v>
      </c>
    </row>
    <row r="10406" spans="1:14" x14ac:dyDescent="0.25">
      <c r="A10406" t="s">
        <v>13</v>
      </c>
      <c r="B10406" t="s">
        <v>42</v>
      </c>
      <c r="C10406" s="7">
        <v>44306</v>
      </c>
      <c r="D10406">
        <v>2286927</v>
      </c>
      <c r="E10406">
        <v>25492</v>
      </c>
      <c r="F10406">
        <v>67525</v>
      </c>
      <c r="G10406">
        <v>395</v>
      </c>
      <c r="H10406">
        <v>27227.606</v>
      </c>
      <c r="I10406">
        <v>303.50200000000001</v>
      </c>
      <c r="J10406">
        <v>803.93600000000004</v>
      </c>
      <c r="K10406">
        <v>4.7030000000000003</v>
      </c>
      <c r="L10406" s="6">
        <v>83992953</v>
      </c>
      <c r="M10406" s="6"/>
      <c r="N10406" s="7">
        <v>44306</v>
      </c>
    </row>
    <row r="10407" spans="1:14" hidden="1" x14ac:dyDescent="0.25">
      <c r="A10407" t="s">
        <v>13</v>
      </c>
      <c r="B10407" t="s">
        <v>42</v>
      </c>
      <c r="C10407" s="7">
        <v>44307</v>
      </c>
      <c r="D10407">
        <v>2311813</v>
      </c>
      <c r="E10407">
        <v>24886</v>
      </c>
      <c r="F10407">
        <v>67913</v>
      </c>
      <c r="G10407">
        <v>388</v>
      </c>
      <c r="H10407">
        <v>27523.892</v>
      </c>
      <c r="I10407">
        <v>296.28699999999998</v>
      </c>
      <c r="J10407">
        <v>808.55600000000004</v>
      </c>
      <c r="K10407">
        <v>4.6189999999999998</v>
      </c>
      <c r="L10407" s="6">
        <v>83992953</v>
      </c>
      <c r="M10407" s="6"/>
      <c r="N10407" s="7">
        <v>44307</v>
      </c>
    </row>
    <row r="10408" spans="1:14" hidden="1" x14ac:dyDescent="0.25">
      <c r="A10408" t="s">
        <v>13</v>
      </c>
      <c r="B10408" t="s">
        <v>43</v>
      </c>
      <c r="C10408" s="7">
        <v>43885</v>
      </c>
      <c r="D10408">
        <v>1</v>
      </c>
      <c r="E10408">
        <v>1</v>
      </c>
      <c r="F10408">
        <v>0</v>
      </c>
      <c r="G10408">
        <v>0</v>
      </c>
      <c r="H10408">
        <v>2.5000000000000001E-2</v>
      </c>
      <c r="I10408">
        <v>2.5000000000000001E-2</v>
      </c>
      <c r="J10408">
        <v>0</v>
      </c>
      <c r="K10408">
        <v>0</v>
      </c>
      <c r="L10408" s="6">
        <v>40222503</v>
      </c>
      <c r="M10408" s="6"/>
      <c r="N10408" s="7">
        <v>43885</v>
      </c>
    </row>
    <row r="10409" spans="1:14" hidden="1" x14ac:dyDescent="0.25">
      <c r="A10409" t="s">
        <v>13</v>
      </c>
      <c r="B10409" t="s">
        <v>43</v>
      </c>
      <c r="C10409" s="7">
        <v>43886</v>
      </c>
      <c r="D10409">
        <v>1</v>
      </c>
      <c r="E10409">
        <v>0</v>
      </c>
      <c r="F10409">
        <v>0</v>
      </c>
      <c r="G10409">
        <v>0</v>
      </c>
      <c r="H10409">
        <v>2.5000000000000001E-2</v>
      </c>
      <c r="I10409">
        <v>0</v>
      </c>
      <c r="J10409">
        <v>0</v>
      </c>
      <c r="K10409">
        <v>0</v>
      </c>
      <c r="L10409" s="6">
        <v>40222503</v>
      </c>
      <c r="M10409" s="6"/>
      <c r="N10409" s="7">
        <v>43886</v>
      </c>
    </row>
    <row r="10410" spans="1:14" hidden="1" x14ac:dyDescent="0.25">
      <c r="A10410" t="s">
        <v>13</v>
      </c>
      <c r="B10410" t="s">
        <v>43</v>
      </c>
      <c r="C10410" s="7">
        <v>43887</v>
      </c>
      <c r="D10410">
        <v>5</v>
      </c>
      <c r="E10410">
        <v>4</v>
      </c>
      <c r="F10410">
        <v>0</v>
      </c>
      <c r="G10410">
        <v>0</v>
      </c>
      <c r="H10410">
        <v>0.124</v>
      </c>
      <c r="I10410">
        <v>9.9000000000000005E-2</v>
      </c>
      <c r="J10410">
        <v>0</v>
      </c>
      <c r="K10410">
        <v>0</v>
      </c>
      <c r="L10410" s="6">
        <v>40222503</v>
      </c>
      <c r="M10410" s="6"/>
      <c r="N10410" s="7">
        <v>43887</v>
      </c>
    </row>
    <row r="10411" spans="1:14" hidden="1" x14ac:dyDescent="0.25">
      <c r="A10411" t="s">
        <v>13</v>
      </c>
      <c r="B10411" t="s">
        <v>43</v>
      </c>
      <c r="C10411" s="7">
        <v>43888</v>
      </c>
      <c r="D10411">
        <v>7</v>
      </c>
      <c r="E10411">
        <v>2</v>
      </c>
      <c r="F10411">
        <v>0</v>
      </c>
      <c r="G10411">
        <v>0</v>
      </c>
      <c r="H10411">
        <v>0.17399999999999999</v>
      </c>
      <c r="I10411">
        <v>0.05</v>
      </c>
      <c r="J10411">
        <v>0</v>
      </c>
      <c r="K10411">
        <v>0</v>
      </c>
      <c r="L10411" s="6">
        <v>40222503</v>
      </c>
      <c r="M10411" s="6"/>
      <c r="N10411" s="7">
        <v>43888</v>
      </c>
    </row>
    <row r="10412" spans="1:14" hidden="1" x14ac:dyDescent="0.25">
      <c r="A10412" t="s">
        <v>13</v>
      </c>
      <c r="B10412" t="s">
        <v>43</v>
      </c>
      <c r="C10412" s="7">
        <v>43889</v>
      </c>
      <c r="D10412">
        <v>7</v>
      </c>
      <c r="E10412">
        <v>0</v>
      </c>
      <c r="F10412">
        <v>0</v>
      </c>
      <c r="G10412">
        <v>0</v>
      </c>
      <c r="H10412">
        <v>0.17399999999999999</v>
      </c>
      <c r="I10412">
        <v>0</v>
      </c>
      <c r="J10412">
        <v>0</v>
      </c>
      <c r="K10412">
        <v>0</v>
      </c>
      <c r="L10412" s="6">
        <v>40222503</v>
      </c>
      <c r="M10412" s="6"/>
      <c r="N10412" s="7">
        <v>43889</v>
      </c>
    </row>
    <row r="10413" spans="1:14" hidden="1" x14ac:dyDescent="0.25">
      <c r="A10413" t="s">
        <v>13</v>
      </c>
      <c r="B10413" t="s">
        <v>43</v>
      </c>
      <c r="C10413" s="7">
        <v>43890</v>
      </c>
      <c r="D10413">
        <v>13</v>
      </c>
      <c r="E10413">
        <v>6</v>
      </c>
      <c r="F10413">
        <v>0</v>
      </c>
      <c r="G10413">
        <v>0</v>
      </c>
      <c r="H10413">
        <v>0.32300000000000001</v>
      </c>
      <c r="I10413">
        <v>0.14899999999999999</v>
      </c>
      <c r="J10413">
        <v>0</v>
      </c>
      <c r="K10413">
        <v>0</v>
      </c>
      <c r="L10413" s="6">
        <v>40222503</v>
      </c>
      <c r="M10413" s="6"/>
      <c r="N10413" s="7">
        <v>43890</v>
      </c>
    </row>
    <row r="10414" spans="1:14" hidden="1" x14ac:dyDescent="0.25">
      <c r="A10414" t="s">
        <v>13</v>
      </c>
      <c r="B10414" t="s">
        <v>43</v>
      </c>
      <c r="C10414" s="7">
        <v>43891</v>
      </c>
      <c r="D10414">
        <v>19</v>
      </c>
      <c r="E10414">
        <v>6</v>
      </c>
      <c r="F10414">
        <v>0</v>
      </c>
      <c r="G10414">
        <v>0</v>
      </c>
      <c r="H10414">
        <v>0.47199999999999998</v>
      </c>
      <c r="I10414">
        <v>0.14899999999999999</v>
      </c>
      <c r="J10414">
        <v>0</v>
      </c>
      <c r="K10414">
        <v>0</v>
      </c>
      <c r="L10414" s="6">
        <v>40222503</v>
      </c>
      <c r="M10414" s="6"/>
      <c r="N10414" s="7">
        <v>43891</v>
      </c>
    </row>
    <row r="10415" spans="1:14" hidden="1" x14ac:dyDescent="0.25">
      <c r="A10415" t="s">
        <v>13</v>
      </c>
      <c r="B10415" t="s">
        <v>43</v>
      </c>
      <c r="C10415" s="7">
        <v>43892</v>
      </c>
      <c r="D10415">
        <v>26</v>
      </c>
      <c r="E10415">
        <v>7</v>
      </c>
      <c r="F10415">
        <v>0</v>
      </c>
      <c r="G10415">
        <v>0</v>
      </c>
      <c r="H10415">
        <v>0.64600000000000002</v>
      </c>
      <c r="I10415">
        <v>0.17399999999999999</v>
      </c>
      <c r="J10415">
        <v>0</v>
      </c>
      <c r="K10415">
        <v>0</v>
      </c>
      <c r="L10415" s="6">
        <v>40222503</v>
      </c>
      <c r="M10415" s="6"/>
      <c r="N10415" s="7">
        <v>43892</v>
      </c>
    </row>
    <row r="10416" spans="1:14" hidden="1" x14ac:dyDescent="0.25">
      <c r="A10416" t="s">
        <v>13</v>
      </c>
      <c r="B10416" t="s">
        <v>43</v>
      </c>
      <c r="C10416" s="7">
        <v>43893</v>
      </c>
      <c r="D10416">
        <v>32</v>
      </c>
      <c r="E10416">
        <v>6</v>
      </c>
      <c r="F10416">
        <v>0</v>
      </c>
      <c r="G10416">
        <v>0</v>
      </c>
      <c r="H10416">
        <v>0.79600000000000004</v>
      </c>
      <c r="I10416">
        <v>0.14899999999999999</v>
      </c>
      <c r="J10416">
        <v>0</v>
      </c>
      <c r="K10416">
        <v>0</v>
      </c>
      <c r="L10416" s="6">
        <v>40222503</v>
      </c>
      <c r="M10416" s="6"/>
      <c r="N10416" s="7">
        <v>43893</v>
      </c>
    </row>
    <row r="10417" spans="1:14" hidden="1" x14ac:dyDescent="0.25">
      <c r="A10417" t="s">
        <v>13</v>
      </c>
      <c r="B10417" t="s">
        <v>43</v>
      </c>
      <c r="C10417" s="7">
        <v>43894</v>
      </c>
      <c r="D10417">
        <v>35</v>
      </c>
      <c r="E10417">
        <v>3</v>
      </c>
      <c r="F10417">
        <v>2</v>
      </c>
      <c r="G10417">
        <v>2</v>
      </c>
      <c r="H10417">
        <v>0.87</v>
      </c>
      <c r="I10417">
        <v>7.4999999999999997E-2</v>
      </c>
      <c r="J10417">
        <v>0.05</v>
      </c>
      <c r="K10417">
        <v>0.05</v>
      </c>
      <c r="L10417" s="6">
        <v>40222503</v>
      </c>
      <c r="M10417" s="6"/>
      <c r="N10417" s="7">
        <v>43894</v>
      </c>
    </row>
    <row r="10418" spans="1:14" hidden="1" x14ac:dyDescent="0.25">
      <c r="A10418" t="s">
        <v>13</v>
      </c>
      <c r="B10418" t="s">
        <v>43</v>
      </c>
      <c r="C10418" s="7">
        <v>43895</v>
      </c>
      <c r="D10418">
        <v>35</v>
      </c>
      <c r="E10418">
        <v>0</v>
      </c>
      <c r="F10418">
        <v>2</v>
      </c>
      <c r="G10418">
        <v>0</v>
      </c>
      <c r="H10418">
        <v>0.87</v>
      </c>
      <c r="I10418">
        <v>0</v>
      </c>
      <c r="J10418">
        <v>0.05</v>
      </c>
      <c r="K10418">
        <v>0</v>
      </c>
      <c r="L10418" s="6">
        <v>40222503</v>
      </c>
      <c r="M10418" s="6"/>
      <c r="N10418" s="7">
        <v>43895</v>
      </c>
    </row>
    <row r="10419" spans="1:14" hidden="1" x14ac:dyDescent="0.25">
      <c r="A10419" t="s">
        <v>13</v>
      </c>
      <c r="B10419" t="s">
        <v>43</v>
      </c>
      <c r="C10419" s="7">
        <v>43896</v>
      </c>
      <c r="D10419">
        <v>40</v>
      </c>
      <c r="E10419">
        <v>5</v>
      </c>
      <c r="F10419">
        <v>3</v>
      </c>
      <c r="G10419">
        <v>1</v>
      </c>
      <c r="H10419">
        <v>0.99399999999999999</v>
      </c>
      <c r="I10419">
        <v>0.124</v>
      </c>
      <c r="J10419">
        <v>7.4999999999999997E-2</v>
      </c>
      <c r="K10419">
        <v>2.5000000000000001E-2</v>
      </c>
      <c r="L10419" s="6">
        <v>40222503</v>
      </c>
      <c r="M10419" s="6"/>
      <c r="N10419" s="7">
        <v>43896</v>
      </c>
    </row>
    <row r="10420" spans="1:14" hidden="1" x14ac:dyDescent="0.25">
      <c r="A10420" t="s">
        <v>13</v>
      </c>
      <c r="B10420" t="s">
        <v>43</v>
      </c>
      <c r="C10420" s="7">
        <v>43897</v>
      </c>
      <c r="D10420">
        <v>54</v>
      </c>
      <c r="E10420">
        <v>14</v>
      </c>
      <c r="F10420">
        <v>4</v>
      </c>
      <c r="G10420">
        <v>1</v>
      </c>
      <c r="H10420">
        <v>1.343</v>
      </c>
      <c r="I10420">
        <v>0.34799999999999998</v>
      </c>
      <c r="J10420">
        <v>9.9000000000000005E-2</v>
      </c>
      <c r="K10420">
        <v>2.5000000000000001E-2</v>
      </c>
      <c r="L10420" s="6">
        <v>40222503</v>
      </c>
      <c r="M10420" s="6"/>
      <c r="N10420" s="7">
        <v>43897</v>
      </c>
    </row>
    <row r="10421" spans="1:14" hidden="1" x14ac:dyDescent="0.25">
      <c r="A10421" t="s">
        <v>13</v>
      </c>
      <c r="B10421" t="s">
        <v>43</v>
      </c>
      <c r="C10421" s="7">
        <v>43898</v>
      </c>
      <c r="D10421">
        <v>60</v>
      </c>
      <c r="E10421">
        <v>6</v>
      </c>
      <c r="F10421">
        <v>6</v>
      </c>
      <c r="G10421">
        <v>2</v>
      </c>
      <c r="H10421">
        <v>1.492</v>
      </c>
      <c r="I10421">
        <v>0.14899999999999999</v>
      </c>
      <c r="J10421">
        <v>0.14899999999999999</v>
      </c>
      <c r="K10421">
        <v>0.05</v>
      </c>
      <c r="L10421" s="6">
        <v>40222503</v>
      </c>
      <c r="M10421" s="6"/>
      <c r="N10421" s="7">
        <v>43898</v>
      </c>
    </row>
    <row r="10422" spans="1:14" hidden="1" x14ac:dyDescent="0.25">
      <c r="A10422" t="s">
        <v>13</v>
      </c>
      <c r="B10422" t="s">
        <v>43</v>
      </c>
      <c r="C10422" s="7">
        <v>43899</v>
      </c>
      <c r="D10422">
        <v>60</v>
      </c>
      <c r="E10422">
        <v>0</v>
      </c>
      <c r="F10422">
        <v>6</v>
      </c>
      <c r="G10422">
        <v>0</v>
      </c>
      <c r="H10422">
        <v>1.492</v>
      </c>
      <c r="I10422">
        <v>0</v>
      </c>
      <c r="J10422">
        <v>0.14899999999999999</v>
      </c>
      <c r="K10422">
        <v>0</v>
      </c>
      <c r="L10422" s="6">
        <v>40222503</v>
      </c>
      <c r="M10422" s="6"/>
      <c r="N10422" s="7">
        <v>43899</v>
      </c>
    </row>
    <row r="10423" spans="1:14" hidden="1" x14ac:dyDescent="0.25">
      <c r="A10423" t="s">
        <v>13</v>
      </c>
      <c r="B10423" t="s">
        <v>43</v>
      </c>
      <c r="C10423" s="7">
        <v>43900</v>
      </c>
      <c r="D10423">
        <v>71</v>
      </c>
      <c r="E10423">
        <v>11</v>
      </c>
      <c r="F10423">
        <v>7</v>
      </c>
      <c r="G10423">
        <v>1</v>
      </c>
      <c r="H10423">
        <v>1.7649999999999999</v>
      </c>
      <c r="I10423">
        <v>0.27300000000000002</v>
      </c>
      <c r="J10423">
        <v>0.17399999999999999</v>
      </c>
      <c r="K10423">
        <v>2.5000000000000001E-2</v>
      </c>
      <c r="L10423" s="6">
        <v>40222503</v>
      </c>
      <c r="M10423" s="6"/>
      <c r="N10423" s="7">
        <v>43900</v>
      </c>
    </row>
    <row r="10424" spans="1:14" hidden="1" x14ac:dyDescent="0.25">
      <c r="A10424" t="s">
        <v>13</v>
      </c>
      <c r="B10424" t="s">
        <v>43</v>
      </c>
      <c r="C10424" s="7">
        <v>43901</v>
      </c>
      <c r="D10424">
        <v>71</v>
      </c>
      <c r="E10424">
        <v>0</v>
      </c>
      <c r="F10424">
        <v>7</v>
      </c>
      <c r="G10424">
        <v>0</v>
      </c>
      <c r="H10424">
        <v>1.7649999999999999</v>
      </c>
      <c r="I10424">
        <v>0</v>
      </c>
      <c r="J10424">
        <v>0.17399999999999999</v>
      </c>
      <c r="K10424">
        <v>0</v>
      </c>
      <c r="L10424" s="6">
        <v>40222503</v>
      </c>
      <c r="M10424" s="6"/>
      <c r="N10424" s="7">
        <v>43901</v>
      </c>
    </row>
    <row r="10425" spans="1:14" hidden="1" x14ac:dyDescent="0.25">
      <c r="A10425" t="s">
        <v>13</v>
      </c>
      <c r="B10425" t="s">
        <v>43</v>
      </c>
      <c r="C10425" s="7">
        <v>43902</v>
      </c>
      <c r="D10425">
        <v>71</v>
      </c>
      <c r="E10425">
        <v>0</v>
      </c>
      <c r="F10425">
        <v>8</v>
      </c>
      <c r="G10425">
        <v>1</v>
      </c>
      <c r="H10425">
        <v>1.7649999999999999</v>
      </c>
      <c r="I10425">
        <v>0</v>
      </c>
      <c r="J10425">
        <v>0.19900000000000001</v>
      </c>
      <c r="K10425">
        <v>2.5000000000000001E-2</v>
      </c>
      <c r="L10425" s="6">
        <v>40222503</v>
      </c>
      <c r="M10425" s="6"/>
      <c r="N10425" s="7">
        <v>43902</v>
      </c>
    </row>
    <row r="10426" spans="1:14" hidden="1" x14ac:dyDescent="0.25">
      <c r="A10426" t="s">
        <v>13</v>
      </c>
      <c r="B10426" t="s">
        <v>43</v>
      </c>
      <c r="C10426" s="7">
        <v>43903</v>
      </c>
      <c r="D10426">
        <v>101</v>
      </c>
      <c r="E10426">
        <v>30</v>
      </c>
      <c r="F10426">
        <v>9</v>
      </c>
      <c r="G10426">
        <v>1</v>
      </c>
      <c r="H10426">
        <v>2.5110000000000001</v>
      </c>
      <c r="I10426">
        <v>0.746</v>
      </c>
      <c r="J10426">
        <v>0.224</v>
      </c>
      <c r="K10426">
        <v>2.5000000000000001E-2</v>
      </c>
      <c r="L10426" s="6">
        <v>40222503</v>
      </c>
      <c r="M10426" s="6"/>
      <c r="N10426" s="7">
        <v>43903</v>
      </c>
    </row>
    <row r="10427" spans="1:14" hidden="1" x14ac:dyDescent="0.25">
      <c r="A10427" t="s">
        <v>13</v>
      </c>
      <c r="B10427" t="s">
        <v>43</v>
      </c>
      <c r="C10427" s="7">
        <v>43904</v>
      </c>
      <c r="D10427">
        <v>110</v>
      </c>
      <c r="E10427">
        <v>9</v>
      </c>
      <c r="F10427">
        <v>10</v>
      </c>
      <c r="G10427">
        <v>1</v>
      </c>
      <c r="H10427">
        <v>2.7349999999999999</v>
      </c>
      <c r="I10427">
        <v>0.224</v>
      </c>
      <c r="J10427">
        <v>0.249</v>
      </c>
      <c r="K10427">
        <v>2.5000000000000001E-2</v>
      </c>
      <c r="L10427" s="6">
        <v>40222503</v>
      </c>
      <c r="M10427" s="6"/>
      <c r="N10427" s="7">
        <v>43904</v>
      </c>
    </row>
    <row r="10428" spans="1:14" hidden="1" x14ac:dyDescent="0.25">
      <c r="A10428" t="s">
        <v>13</v>
      </c>
      <c r="B10428" t="s">
        <v>43</v>
      </c>
      <c r="C10428" s="7">
        <v>43905</v>
      </c>
      <c r="D10428">
        <v>116</v>
      </c>
      <c r="E10428">
        <v>6</v>
      </c>
      <c r="F10428">
        <v>10</v>
      </c>
      <c r="G10428">
        <v>0</v>
      </c>
      <c r="H10428">
        <v>2.8839999999999999</v>
      </c>
      <c r="I10428">
        <v>0.14899999999999999</v>
      </c>
      <c r="J10428">
        <v>0.249</v>
      </c>
      <c r="K10428">
        <v>0</v>
      </c>
      <c r="L10428" s="6">
        <v>40222503</v>
      </c>
      <c r="M10428" s="6"/>
      <c r="N10428" s="7">
        <v>43905</v>
      </c>
    </row>
    <row r="10429" spans="1:14" hidden="1" x14ac:dyDescent="0.25">
      <c r="A10429" t="s">
        <v>13</v>
      </c>
      <c r="B10429" t="s">
        <v>43</v>
      </c>
      <c r="C10429" s="7">
        <v>43906</v>
      </c>
      <c r="D10429">
        <v>124</v>
      </c>
      <c r="E10429">
        <v>8</v>
      </c>
      <c r="F10429">
        <v>10</v>
      </c>
      <c r="G10429">
        <v>0</v>
      </c>
      <c r="H10429">
        <v>3.0830000000000002</v>
      </c>
      <c r="I10429">
        <v>0.19900000000000001</v>
      </c>
      <c r="J10429">
        <v>0.249</v>
      </c>
      <c r="K10429">
        <v>0</v>
      </c>
      <c r="L10429" s="6">
        <v>40222503</v>
      </c>
      <c r="M10429" s="6"/>
      <c r="N10429" s="7">
        <v>43906</v>
      </c>
    </row>
    <row r="10430" spans="1:14" hidden="1" x14ac:dyDescent="0.25">
      <c r="A10430" t="s">
        <v>13</v>
      </c>
      <c r="B10430" t="s">
        <v>43</v>
      </c>
      <c r="C10430" s="7">
        <v>43907</v>
      </c>
      <c r="D10430">
        <v>154</v>
      </c>
      <c r="E10430">
        <v>30</v>
      </c>
      <c r="F10430">
        <v>11</v>
      </c>
      <c r="G10430">
        <v>1</v>
      </c>
      <c r="H10430">
        <v>3.8290000000000002</v>
      </c>
      <c r="I10430">
        <v>0.746</v>
      </c>
      <c r="J10430">
        <v>0.27300000000000002</v>
      </c>
      <c r="K10430">
        <v>2.5000000000000001E-2</v>
      </c>
      <c r="L10430" s="6">
        <v>40222503</v>
      </c>
      <c r="M10430" s="6"/>
      <c r="N10430" s="7">
        <v>43907</v>
      </c>
    </row>
    <row r="10431" spans="1:14" hidden="1" x14ac:dyDescent="0.25">
      <c r="A10431" t="s">
        <v>13</v>
      </c>
      <c r="B10431" t="s">
        <v>43</v>
      </c>
      <c r="C10431" s="7">
        <v>43908</v>
      </c>
      <c r="D10431">
        <v>164</v>
      </c>
      <c r="E10431">
        <v>10</v>
      </c>
      <c r="F10431">
        <v>12</v>
      </c>
      <c r="G10431">
        <v>1</v>
      </c>
      <c r="H10431">
        <v>4.077</v>
      </c>
      <c r="I10431">
        <v>0.249</v>
      </c>
      <c r="J10431">
        <v>0.29799999999999999</v>
      </c>
      <c r="K10431">
        <v>2.5000000000000001E-2</v>
      </c>
      <c r="L10431" s="6">
        <v>40222503</v>
      </c>
      <c r="M10431" s="6"/>
      <c r="N10431" s="7">
        <v>43908</v>
      </c>
    </row>
    <row r="10432" spans="1:14" hidden="1" x14ac:dyDescent="0.25">
      <c r="A10432" t="s">
        <v>13</v>
      </c>
      <c r="B10432" t="s">
        <v>43</v>
      </c>
      <c r="C10432" s="7">
        <v>43909</v>
      </c>
      <c r="D10432">
        <v>192</v>
      </c>
      <c r="E10432">
        <v>28</v>
      </c>
      <c r="F10432">
        <v>13</v>
      </c>
      <c r="G10432">
        <v>1</v>
      </c>
      <c r="H10432">
        <v>4.7729999999999997</v>
      </c>
      <c r="I10432">
        <v>0.69599999999999995</v>
      </c>
      <c r="J10432">
        <v>0.32300000000000001</v>
      </c>
      <c r="K10432">
        <v>2.5000000000000001E-2</v>
      </c>
      <c r="L10432" s="6">
        <v>40222503</v>
      </c>
      <c r="M10432" s="6"/>
      <c r="N10432" s="7">
        <v>43909</v>
      </c>
    </row>
    <row r="10433" spans="1:14" hidden="1" x14ac:dyDescent="0.25">
      <c r="A10433" t="s">
        <v>13</v>
      </c>
      <c r="B10433" t="s">
        <v>43</v>
      </c>
      <c r="C10433" s="7">
        <v>43910</v>
      </c>
      <c r="D10433">
        <v>208</v>
      </c>
      <c r="E10433">
        <v>16</v>
      </c>
      <c r="F10433">
        <v>17</v>
      </c>
      <c r="G10433">
        <v>4</v>
      </c>
      <c r="H10433">
        <v>5.1710000000000003</v>
      </c>
      <c r="I10433">
        <v>0.39800000000000002</v>
      </c>
      <c r="J10433">
        <v>0.42299999999999999</v>
      </c>
      <c r="K10433">
        <v>9.9000000000000005E-2</v>
      </c>
      <c r="L10433" s="6">
        <v>40222503</v>
      </c>
      <c r="M10433" s="6"/>
      <c r="N10433" s="7">
        <v>43910</v>
      </c>
    </row>
    <row r="10434" spans="1:14" hidden="1" x14ac:dyDescent="0.25">
      <c r="A10434" t="s">
        <v>13</v>
      </c>
      <c r="B10434" t="s">
        <v>43</v>
      </c>
      <c r="C10434" s="7">
        <v>43911</v>
      </c>
      <c r="D10434">
        <v>214</v>
      </c>
      <c r="E10434">
        <v>6</v>
      </c>
      <c r="F10434">
        <v>17</v>
      </c>
      <c r="G10434">
        <v>0</v>
      </c>
      <c r="H10434">
        <v>5.32</v>
      </c>
      <c r="I10434">
        <v>0.14899999999999999</v>
      </c>
      <c r="J10434">
        <v>0.42299999999999999</v>
      </c>
      <c r="K10434">
        <v>0</v>
      </c>
      <c r="L10434" s="6">
        <v>40222503</v>
      </c>
      <c r="M10434" s="6"/>
      <c r="N10434" s="7">
        <v>43911</v>
      </c>
    </row>
    <row r="10435" spans="1:14" hidden="1" x14ac:dyDescent="0.25">
      <c r="A10435" t="s">
        <v>13</v>
      </c>
      <c r="B10435" t="s">
        <v>43</v>
      </c>
      <c r="C10435" s="7">
        <v>43912</v>
      </c>
      <c r="D10435">
        <v>233</v>
      </c>
      <c r="E10435">
        <v>19</v>
      </c>
      <c r="F10435">
        <v>20</v>
      </c>
      <c r="G10435">
        <v>3</v>
      </c>
      <c r="H10435">
        <v>5.7930000000000001</v>
      </c>
      <c r="I10435">
        <v>0.47199999999999998</v>
      </c>
      <c r="J10435">
        <v>0.497</v>
      </c>
      <c r="K10435">
        <v>7.4999999999999997E-2</v>
      </c>
      <c r="L10435" s="6">
        <v>40222503</v>
      </c>
      <c r="M10435" s="6"/>
      <c r="N10435" s="7">
        <v>43912</v>
      </c>
    </row>
    <row r="10436" spans="1:14" hidden="1" x14ac:dyDescent="0.25">
      <c r="A10436" t="s">
        <v>13</v>
      </c>
      <c r="B10436" t="s">
        <v>43</v>
      </c>
      <c r="C10436" s="7">
        <v>43913</v>
      </c>
      <c r="D10436">
        <v>266</v>
      </c>
      <c r="E10436">
        <v>33</v>
      </c>
      <c r="F10436">
        <v>23</v>
      </c>
      <c r="G10436">
        <v>3</v>
      </c>
      <c r="H10436">
        <v>6.6130000000000004</v>
      </c>
      <c r="I10436">
        <v>0.82</v>
      </c>
      <c r="J10436">
        <v>0.57199999999999995</v>
      </c>
      <c r="K10436">
        <v>7.4999999999999997E-2</v>
      </c>
      <c r="L10436" s="6">
        <v>40222503</v>
      </c>
      <c r="M10436" s="6"/>
      <c r="N10436" s="7">
        <v>43913</v>
      </c>
    </row>
    <row r="10437" spans="1:14" hidden="1" x14ac:dyDescent="0.25">
      <c r="A10437" t="s">
        <v>13</v>
      </c>
      <c r="B10437" t="s">
        <v>43</v>
      </c>
      <c r="C10437" s="7">
        <v>43914</v>
      </c>
      <c r="D10437">
        <v>316</v>
      </c>
      <c r="E10437">
        <v>50</v>
      </c>
      <c r="F10437">
        <v>27</v>
      </c>
      <c r="G10437">
        <v>4</v>
      </c>
      <c r="H10437">
        <v>7.8559999999999999</v>
      </c>
      <c r="I10437">
        <v>1.2430000000000001</v>
      </c>
      <c r="J10437">
        <v>0.67100000000000004</v>
      </c>
      <c r="K10437">
        <v>9.9000000000000005E-2</v>
      </c>
      <c r="L10437" s="6">
        <v>40222503</v>
      </c>
      <c r="M10437" s="6"/>
      <c r="N10437" s="7">
        <v>43914</v>
      </c>
    </row>
    <row r="10438" spans="1:14" hidden="1" x14ac:dyDescent="0.25">
      <c r="A10438" t="s">
        <v>13</v>
      </c>
      <c r="B10438" t="s">
        <v>43</v>
      </c>
      <c r="C10438" s="7">
        <v>43915</v>
      </c>
      <c r="D10438">
        <v>346</v>
      </c>
      <c r="E10438">
        <v>30</v>
      </c>
      <c r="F10438">
        <v>29</v>
      </c>
      <c r="G10438">
        <v>2</v>
      </c>
      <c r="H10438">
        <v>8.6020000000000003</v>
      </c>
      <c r="I10438">
        <v>0.746</v>
      </c>
      <c r="J10438">
        <v>0.72099999999999997</v>
      </c>
      <c r="K10438">
        <v>0.05</v>
      </c>
      <c r="L10438" s="6">
        <v>40222503</v>
      </c>
      <c r="M10438" s="6"/>
      <c r="N10438" s="7">
        <v>43915</v>
      </c>
    </row>
    <row r="10439" spans="1:14" hidden="1" x14ac:dyDescent="0.25">
      <c r="A10439" t="s">
        <v>13</v>
      </c>
      <c r="B10439" t="s">
        <v>43</v>
      </c>
      <c r="C10439" s="7">
        <v>43916</v>
      </c>
      <c r="D10439">
        <v>382</v>
      </c>
      <c r="E10439">
        <v>36</v>
      </c>
      <c r="F10439">
        <v>36</v>
      </c>
      <c r="G10439">
        <v>7</v>
      </c>
      <c r="H10439">
        <v>9.4969999999999999</v>
      </c>
      <c r="I10439">
        <v>0.89500000000000002</v>
      </c>
      <c r="J10439">
        <v>0.89500000000000002</v>
      </c>
      <c r="K10439">
        <v>0.17399999999999999</v>
      </c>
      <c r="L10439" s="6">
        <v>40222503</v>
      </c>
      <c r="M10439" s="6"/>
      <c r="N10439" s="7">
        <v>43916</v>
      </c>
    </row>
    <row r="10440" spans="1:14" hidden="1" x14ac:dyDescent="0.25">
      <c r="A10440" t="s">
        <v>13</v>
      </c>
      <c r="B10440" t="s">
        <v>43</v>
      </c>
      <c r="C10440" s="7">
        <v>43917</v>
      </c>
      <c r="D10440">
        <v>458</v>
      </c>
      <c r="E10440">
        <v>76</v>
      </c>
      <c r="F10440">
        <v>40</v>
      </c>
      <c r="G10440">
        <v>4</v>
      </c>
      <c r="H10440">
        <v>11.387</v>
      </c>
      <c r="I10440">
        <v>1.889</v>
      </c>
      <c r="J10440">
        <v>0.99399999999999999</v>
      </c>
      <c r="K10440">
        <v>9.9000000000000005E-2</v>
      </c>
      <c r="L10440" s="6">
        <v>40222503</v>
      </c>
      <c r="M10440" s="6"/>
      <c r="N10440" s="7">
        <v>43917</v>
      </c>
    </row>
    <row r="10441" spans="1:14" hidden="1" x14ac:dyDescent="0.25">
      <c r="A10441" t="s">
        <v>13</v>
      </c>
      <c r="B10441" t="s">
        <v>43</v>
      </c>
      <c r="C10441" s="7">
        <v>43918</v>
      </c>
      <c r="D10441">
        <v>506</v>
      </c>
      <c r="E10441">
        <v>48</v>
      </c>
      <c r="F10441">
        <v>42</v>
      </c>
      <c r="G10441">
        <v>2</v>
      </c>
      <c r="H10441">
        <v>12.58</v>
      </c>
      <c r="I10441">
        <v>1.1930000000000001</v>
      </c>
      <c r="J10441">
        <v>1.044</v>
      </c>
      <c r="K10441">
        <v>0.05</v>
      </c>
      <c r="L10441" s="6">
        <v>40222503</v>
      </c>
      <c r="M10441" s="6"/>
      <c r="N10441" s="7">
        <v>43918</v>
      </c>
    </row>
    <row r="10442" spans="1:14" hidden="1" x14ac:dyDescent="0.25">
      <c r="A10442" t="s">
        <v>13</v>
      </c>
      <c r="B10442" t="s">
        <v>43</v>
      </c>
      <c r="C10442" s="7">
        <v>43919</v>
      </c>
      <c r="D10442">
        <v>547</v>
      </c>
      <c r="E10442">
        <v>41</v>
      </c>
      <c r="F10442">
        <v>42</v>
      </c>
      <c r="G10442">
        <v>0</v>
      </c>
      <c r="H10442">
        <v>13.599</v>
      </c>
      <c r="I10442">
        <v>1.0189999999999999</v>
      </c>
      <c r="J10442">
        <v>1.044</v>
      </c>
      <c r="K10442">
        <v>0</v>
      </c>
      <c r="L10442" s="6">
        <v>40222503</v>
      </c>
      <c r="M10442" s="6"/>
      <c r="N10442" s="7">
        <v>43919</v>
      </c>
    </row>
    <row r="10443" spans="1:14" hidden="1" x14ac:dyDescent="0.25">
      <c r="A10443" t="s">
        <v>13</v>
      </c>
      <c r="B10443" t="s">
        <v>43</v>
      </c>
      <c r="C10443" s="7">
        <v>43920</v>
      </c>
      <c r="D10443">
        <v>630</v>
      </c>
      <c r="E10443">
        <v>83</v>
      </c>
      <c r="F10443">
        <v>46</v>
      </c>
      <c r="G10443">
        <v>4</v>
      </c>
      <c r="H10443">
        <v>15.663</v>
      </c>
      <c r="I10443">
        <v>2.0640000000000001</v>
      </c>
      <c r="J10443">
        <v>1.1439999999999999</v>
      </c>
      <c r="K10443">
        <v>9.9000000000000005E-2</v>
      </c>
      <c r="L10443" s="6">
        <v>40222503</v>
      </c>
      <c r="M10443" s="6"/>
      <c r="N10443" s="7">
        <v>43920</v>
      </c>
    </row>
    <row r="10444" spans="1:14" hidden="1" x14ac:dyDescent="0.25">
      <c r="A10444" t="s">
        <v>13</v>
      </c>
      <c r="B10444" t="s">
        <v>43</v>
      </c>
      <c r="C10444" s="7">
        <v>43921</v>
      </c>
      <c r="D10444">
        <v>694</v>
      </c>
      <c r="E10444">
        <v>64</v>
      </c>
      <c r="F10444">
        <v>50</v>
      </c>
      <c r="G10444">
        <v>4</v>
      </c>
      <c r="H10444">
        <v>17.254000000000001</v>
      </c>
      <c r="I10444">
        <v>1.591</v>
      </c>
      <c r="J10444">
        <v>1.2430000000000001</v>
      </c>
      <c r="K10444">
        <v>9.9000000000000005E-2</v>
      </c>
      <c r="L10444" s="6">
        <v>40222503</v>
      </c>
      <c r="M10444" s="6"/>
      <c r="N10444" s="7">
        <v>43921</v>
      </c>
    </row>
    <row r="10445" spans="1:14" hidden="1" x14ac:dyDescent="0.25">
      <c r="A10445" t="s">
        <v>13</v>
      </c>
      <c r="B10445" t="s">
        <v>43</v>
      </c>
      <c r="C10445" s="7">
        <v>43922</v>
      </c>
      <c r="D10445">
        <v>728</v>
      </c>
      <c r="E10445">
        <v>34</v>
      </c>
      <c r="F10445">
        <v>52</v>
      </c>
      <c r="G10445">
        <v>2</v>
      </c>
      <c r="H10445">
        <v>18.099</v>
      </c>
      <c r="I10445">
        <v>0.84499999999999997</v>
      </c>
      <c r="J10445">
        <v>1.2929999999999999</v>
      </c>
      <c r="K10445">
        <v>0.05</v>
      </c>
      <c r="L10445" s="6">
        <v>40222503</v>
      </c>
      <c r="M10445" s="6"/>
      <c r="N10445" s="7">
        <v>43922</v>
      </c>
    </row>
    <row r="10446" spans="1:14" hidden="1" x14ac:dyDescent="0.25">
      <c r="A10446" t="s">
        <v>13</v>
      </c>
      <c r="B10446" t="s">
        <v>43</v>
      </c>
      <c r="C10446" s="7">
        <v>43923</v>
      </c>
      <c r="D10446">
        <v>772</v>
      </c>
      <c r="E10446">
        <v>44</v>
      </c>
      <c r="F10446">
        <v>54</v>
      </c>
      <c r="G10446">
        <v>2</v>
      </c>
      <c r="H10446">
        <v>19.193000000000001</v>
      </c>
      <c r="I10446">
        <v>1.0940000000000001</v>
      </c>
      <c r="J10446">
        <v>1.343</v>
      </c>
      <c r="K10446">
        <v>0.05</v>
      </c>
      <c r="L10446" s="6">
        <v>40222503</v>
      </c>
      <c r="M10446" s="6"/>
      <c r="N10446" s="7">
        <v>43923</v>
      </c>
    </row>
    <row r="10447" spans="1:14" hidden="1" x14ac:dyDescent="0.25">
      <c r="A10447" t="s">
        <v>13</v>
      </c>
      <c r="B10447" t="s">
        <v>43</v>
      </c>
      <c r="C10447" s="7">
        <v>43924</v>
      </c>
      <c r="D10447">
        <v>820</v>
      </c>
      <c r="E10447">
        <v>48</v>
      </c>
      <c r="F10447">
        <v>54</v>
      </c>
      <c r="G10447">
        <v>0</v>
      </c>
      <c r="H10447">
        <v>20.387</v>
      </c>
      <c r="I10447">
        <v>1.1930000000000001</v>
      </c>
      <c r="J10447">
        <v>1.343</v>
      </c>
      <c r="K10447">
        <v>0</v>
      </c>
      <c r="L10447" s="6">
        <v>40222503</v>
      </c>
      <c r="M10447" s="6"/>
      <c r="N10447" s="7">
        <v>43924</v>
      </c>
    </row>
    <row r="10448" spans="1:14" hidden="1" x14ac:dyDescent="0.25">
      <c r="A10448" t="s">
        <v>13</v>
      </c>
      <c r="B10448" t="s">
        <v>43</v>
      </c>
      <c r="C10448" s="7">
        <v>43925</v>
      </c>
      <c r="D10448">
        <v>878</v>
      </c>
      <c r="E10448">
        <v>58</v>
      </c>
      <c r="F10448">
        <v>56</v>
      </c>
      <c r="G10448">
        <v>2</v>
      </c>
      <c r="H10448">
        <v>21.829000000000001</v>
      </c>
      <c r="I10448">
        <v>1.4419999999999999</v>
      </c>
      <c r="J10448">
        <v>1.3919999999999999</v>
      </c>
      <c r="K10448">
        <v>0.05</v>
      </c>
      <c r="L10448" s="6">
        <v>40222503</v>
      </c>
      <c r="M10448" s="6"/>
      <c r="N10448" s="7">
        <v>43925</v>
      </c>
    </row>
    <row r="10449" spans="1:14" hidden="1" x14ac:dyDescent="0.25">
      <c r="A10449" t="s">
        <v>13</v>
      </c>
      <c r="B10449" t="s">
        <v>43</v>
      </c>
      <c r="C10449" s="7">
        <v>43926</v>
      </c>
      <c r="D10449">
        <v>961</v>
      </c>
      <c r="E10449">
        <v>83</v>
      </c>
      <c r="F10449">
        <v>61</v>
      </c>
      <c r="G10449">
        <v>5</v>
      </c>
      <c r="H10449">
        <v>23.891999999999999</v>
      </c>
      <c r="I10449">
        <v>2.0640000000000001</v>
      </c>
      <c r="J10449">
        <v>1.5169999999999999</v>
      </c>
      <c r="K10449">
        <v>0.124</v>
      </c>
      <c r="L10449" s="6">
        <v>40222503</v>
      </c>
      <c r="M10449" s="6"/>
      <c r="N10449" s="7">
        <v>43926</v>
      </c>
    </row>
    <row r="10450" spans="1:14" hidden="1" x14ac:dyDescent="0.25">
      <c r="A10450" t="s">
        <v>13</v>
      </c>
      <c r="B10450" t="s">
        <v>43</v>
      </c>
      <c r="C10450" s="7">
        <v>43927</v>
      </c>
      <c r="D10450">
        <v>1031</v>
      </c>
      <c r="E10450">
        <v>70</v>
      </c>
      <c r="F10450">
        <v>64</v>
      </c>
      <c r="G10450">
        <v>3</v>
      </c>
      <c r="H10450">
        <v>25.632000000000001</v>
      </c>
      <c r="I10450">
        <v>1.74</v>
      </c>
      <c r="J10450">
        <v>1.591</v>
      </c>
      <c r="K10450">
        <v>7.4999999999999997E-2</v>
      </c>
      <c r="L10450" s="6">
        <v>40222503</v>
      </c>
      <c r="M10450" s="6"/>
      <c r="N10450" s="7">
        <v>43927</v>
      </c>
    </row>
    <row r="10451" spans="1:14" hidden="1" x14ac:dyDescent="0.25">
      <c r="A10451" t="s">
        <v>13</v>
      </c>
      <c r="B10451" t="s">
        <v>43</v>
      </c>
      <c r="C10451" s="7">
        <v>43928</v>
      </c>
      <c r="D10451">
        <v>1122</v>
      </c>
      <c r="E10451">
        <v>91</v>
      </c>
      <c r="F10451">
        <v>65</v>
      </c>
      <c r="G10451">
        <v>1</v>
      </c>
      <c r="H10451">
        <v>27.895</v>
      </c>
      <c r="I10451">
        <v>2.262</v>
      </c>
      <c r="J10451">
        <v>1.6160000000000001</v>
      </c>
      <c r="K10451">
        <v>2.5000000000000001E-2</v>
      </c>
      <c r="L10451" s="6">
        <v>40222503</v>
      </c>
      <c r="M10451" s="6"/>
      <c r="N10451" s="7">
        <v>43928</v>
      </c>
    </row>
    <row r="10452" spans="1:14" hidden="1" x14ac:dyDescent="0.25">
      <c r="A10452" t="s">
        <v>13</v>
      </c>
      <c r="B10452" t="s">
        <v>43</v>
      </c>
      <c r="C10452" s="7">
        <v>43929</v>
      </c>
      <c r="D10452">
        <v>1202</v>
      </c>
      <c r="E10452">
        <v>80</v>
      </c>
      <c r="F10452">
        <v>69</v>
      </c>
      <c r="G10452">
        <v>4</v>
      </c>
      <c r="H10452">
        <v>29.884</v>
      </c>
      <c r="I10452">
        <v>1.9890000000000001</v>
      </c>
      <c r="J10452">
        <v>1.7150000000000001</v>
      </c>
      <c r="K10452">
        <v>9.9000000000000005E-2</v>
      </c>
      <c r="L10452" s="6">
        <v>40222503</v>
      </c>
      <c r="M10452" s="6"/>
      <c r="N10452" s="7">
        <v>43929</v>
      </c>
    </row>
    <row r="10453" spans="1:14" hidden="1" x14ac:dyDescent="0.25">
      <c r="A10453" t="s">
        <v>13</v>
      </c>
      <c r="B10453" t="s">
        <v>43</v>
      </c>
      <c r="C10453" s="7">
        <v>43930</v>
      </c>
      <c r="D10453">
        <v>1232</v>
      </c>
      <c r="E10453">
        <v>30</v>
      </c>
      <c r="F10453">
        <v>69</v>
      </c>
      <c r="G10453">
        <v>0</v>
      </c>
      <c r="H10453">
        <v>30.63</v>
      </c>
      <c r="I10453">
        <v>0.746</v>
      </c>
      <c r="J10453">
        <v>1.7150000000000001</v>
      </c>
      <c r="K10453">
        <v>0</v>
      </c>
      <c r="L10453" s="6">
        <v>40222503</v>
      </c>
      <c r="M10453" s="6"/>
      <c r="N10453" s="7">
        <v>43930</v>
      </c>
    </row>
    <row r="10454" spans="1:14" hidden="1" x14ac:dyDescent="0.25">
      <c r="A10454" t="s">
        <v>13</v>
      </c>
      <c r="B10454" t="s">
        <v>43</v>
      </c>
      <c r="C10454" s="7">
        <v>43931</v>
      </c>
      <c r="D10454">
        <v>1279</v>
      </c>
      <c r="E10454">
        <v>47</v>
      </c>
      <c r="F10454">
        <v>70</v>
      </c>
      <c r="G10454">
        <v>1</v>
      </c>
      <c r="H10454">
        <v>31.797999999999998</v>
      </c>
      <c r="I10454">
        <v>1.169</v>
      </c>
      <c r="J10454">
        <v>1.74</v>
      </c>
      <c r="K10454">
        <v>2.5000000000000001E-2</v>
      </c>
      <c r="L10454" s="6">
        <v>40222503</v>
      </c>
      <c r="M10454" s="6"/>
      <c r="N10454" s="7">
        <v>43931</v>
      </c>
    </row>
    <row r="10455" spans="1:14" hidden="1" x14ac:dyDescent="0.25">
      <c r="A10455" t="s">
        <v>13</v>
      </c>
      <c r="B10455" t="s">
        <v>43</v>
      </c>
      <c r="C10455" s="7">
        <v>43932</v>
      </c>
      <c r="D10455">
        <v>1318</v>
      </c>
      <c r="E10455">
        <v>39</v>
      </c>
      <c r="F10455">
        <v>72</v>
      </c>
      <c r="G10455">
        <v>2</v>
      </c>
      <c r="H10455">
        <v>32.768000000000001</v>
      </c>
      <c r="I10455">
        <v>0.97</v>
      </c>
      <c r="J10455">
        <v>1.79</v>
      </c>
      <c r="K10455">
        <v>0.05</v>
      </c>
      <c r="L10455" s="6">
        <v>40222503</v>
      </c>
      <c r="M10455" s="6"/>
      <c r="N10455" s="7">
        <v>43932</v>
      </c>
    </row>
    <row r="10456" spans="1:14" hidden="1" x14ac:dyDescent="0.25">
      <c r="A10456" t="s">
        <v>13</v>
      </c>
      <c r="B10456" t="s">
        <v>43</v>
      </c>
      <c r="C10456" s="7">
        <v>43933</v>
      </c>
      <c r="D10456">
        <v>1352</v>
      </c>
      <c r="E10456">
        <v>34</v>
      </c>
      <c r="F10456">
        <v>76</v>
      </c>
      <c r="G10456">
        <v>4</v>
      </c>
      <c r="H10456">
        <v>33.613</v>
      </c>
      <c r="I10456">
        <v>0.84499999999999997</v>
      </c>
      <c r="J10456">
        <v>1.889</v>
      </c>
      <c r="K10456">
        <v>9.9000000000000005E-2</v>
      </c>
      <c r="L10456" s="6">
        <v>40222503</v>
      </c>
      <c r="M10456" s="6"/>
      <c r="N10456" s="7">
        <v>43933</v>
      </c>
    </row>
    <row r="10457" spans="1:14" hidden="1" x14ac:dyDescent="0.25">
      <c r="A10457" t="s">
        <v>13</v>
      </c>
      <c r="B10457" t="s">
        <v>43</v>
      </c>
      <c r="C10457" s="7">
        <v>43934</v>
      </c>
      <c r="D10457">
        <v>1378</v>
      </c>
      <c r="E10457">
        <v>26</v>
      </c>
      <c r="F10457">
        <v>78</v>
      </c>
      <c r="G10457">
        <v>2</v>
      </c>
      <c r="H10457">
        <v>34.259</v>
      </c>
      <c r="I10457">
        <v>0.64600000000000002</v>
      </c>
      <c r="J10457">
        <v>1.9390000000000001</v>
      </c>
      <c r="K10457">
        <v>0.05</v>
      </c>
      <c r="L10457" s="6">
        <v>40222503</v>
      </c>
      <c r="M10457" s="6"/>
      <c r="N10457" s="7">
        <v>43934</v>
      </c>
    </row>
    <row r="10458" spans="1:14" hidden="1" x14ac:dyDescent="0.25">
      <c r="A10458" t="s">
        <v>13</v>
      </c>
      <c r="B10458" t="s">
        <v>43</v>
      </c>
      <c r="C10458" s="7">
        <v>43935</v>
      </c>
      <c r="D10458">
        <v>1400</v>
      </c>
      <c r="E10458">
        <v>22</v>
      </c>
      <c r="F10458">
        <v>78</v>
      </c>
      <c r="G10458">
        <v>0</v>
      </c>
      <c r="H10458">
        <v>34.805999999999997</v>
      </c>
      <c r="I10458">
        <v>0.54700000000000004</v>
      </c>
      <c r="J10458">
        <v>1.9390000000000001</v>
      </c>
      <c r="K10458">
        <v>0</v>
      </c>
      <c r="L10458" s="6">
        <v>40222503</v>
      </c>
      <c r="M10458" s="6"/>
      <c r="N10458" s="7">
        <v>43935</v>
      </c>
    </row>
    <row r="10459" spans="1:14" hidden="1" x14ac:dyDescent="0.25">
      <c r="A10459" t="s">
        <v>13</v>
      </c>
      <c r="B10459" t="s">
        <v>43</v>
      </c>
      <c r="C10459" s="7">
        <v>43936</v>
      </c>
      <c r="D10459">
        <v>1415</v>
      </c>
      <c r="E10459">
        <v>15</v>
      </c>
      <c r="F10459">
        <v>79</v>
      </c>
      <c r="G10459">
        <v>1</v>
      </c>
      <c r="H10459">
        <v>35.179000000000002</v>
      </c>
      <c r="I10459">
        <v>0.373</v>
      </c>
      <c r="J10459">
        <v>1.964</v>
      </c>
      <c r="K10459">
        <v>2.5000000000000001E-2</v>
      </c>
      <c r="L10459" s="6">
        <v>40222503</v>
      </c>
      <c r="M10459" s="6"/>
      <c r="N10459" s="7">
        <v>43936</v>
      </c>
    </row>
    <row r="10460" spans="1:14" hidden="1" x14ac:dyDescent="0.25">
      <c r="A10460" t="s">
        <v>13</v>
      </c>
      <c r="B10460" t="s">
        <v>43</v>
      </c>
      <c r="C10460" s="7">
        <v>43937</v>
      </c>
      <c r="D10460">
        <v>1434</v>
      </c>
      <c r="E10460">
        <v>19</v>
      </c>
      <c r="F10460">
        <v>80</v>
      </c>
      <c r="G10460">
        <v>1</v>
      </c>
      <c r="H10460">
        <v>35.652000000000001</v>
      </c>
      <c r="I10460">
        <v>0.47199999999999998</v>
      </c>
      <c r="J10460">
        <v>1.9890000000000001</v>
      </c>
      <c r="K10460">
        <v>2.5000000000000001E-2</v>
      </c>
      <c r="L10460" s="6">
        <v>40222503</v>
      </c>
      <c r="M10460" s="6"/>
      <c r="N10460" s="7">
        <v>43937</v>
      </c>
    </row>
    <row r="10461" spans="1:14" hidden="1" x14ac:dyDescent="0.25">
      <c r="A10461" t="s">
        <v>13</v>
      </c>
      <c r="B10461" t="s">
        <v>43</v>
      </c>
      <c r="C10461" s="7">
        <v>43938</v>
      </c>
      <c r="D10461">
        <v>1482</v>
      </c>
      <c r="E10461">
        <v>48</v>
      </c>
      <c r="F10461">
        <v>81</v>
      </c>
      <c r="G10461">
        <v>1</v>
      </c>
      <c r="H10461">
        <v>36.844999999999999</v>
      </c>
      <c r="I10461">
        <v>1.1930000000000001</v>
      </c>
      <c r="J10461">
        <v>2.0139999999999998</v>
      </c>
      <c r="K10461">
        <v>2.5000000000000001E-2</v>
      </c>
      <c r="L10461" s="6">
        <v>40222503</v>
      </c>
      <c r="M10461" s="6"/>
      <c r="N10461" s="7">
        <v>43938</v>
      </c>
    </row>
    <row r="10462" spans="1:14" hidden="1" x14ac:dyDescent="0.25">
      <c r="A10462" t="s">
        <v>13</v>
      </c>
      <c r="B10462" t="s">
        <v>43</v>
      </c>
      <c r="C10462" s="7">
        <v>43939</v>
      </c>
      <c r="D10462">
        <v>1513</v>
      </c>
      <c r="E10462">
        <v>31</v>
      </c>
      <c r="F10462">
        <v>82</v>
      </c>
      <c r="G10462">
        <v>1</v>
      </c>
      <c r="H10462">
        <v>37.616</v>
      </c>
      <c r="I10462">
        <v>0.77100000000000002</v>
      </c>
      <c r="J10462">
        <v>2.0390000000000001</v>
      </c>
      <c r="K10462">
        <v>2.5000000000000001E-2</v>
      </c>
      <c r="L10462" s="6">
        <v>40222503</v>
      </c>
      <c r="M10462" s="6"/>
      <c r="N10462" s="7">
        <v>43939</v>
      </c>
    </row>
    <row r="10463" spans="1:14" hidden="1" x14ac:dyDescent="0.25">
      <c r="A10463" t="s">
        <v>13</v>
      </c>
      <c r="B10463" t="s">
        <v>43</v>
      </c>
      <c r="C10463" s="7">
        <v>43940</v>
      </c>
      <c r="D10463">
        <v>1539</v>
      </c>
      <c r="E10463">
        <v>26</v>
      </c>
      <c r="F10463">
        <v>82</v>
      </c>
      <c r="G10463">
        <v>0</v>
      </c>
      <c r="H10463">
        <v>38.262</v>
      </c>
      <c r="I10463">
        <v>0.64600000000000002</v>
      </c>
      <c r="J10463">
        <v>2.0390000000000001</v>
      </c>
      <c r="K10463">
        <v>0</v>
      </c>
      <c r="L10463" s="6">
        <v>40222503</v>
      </c>
      <c r="M10463" s="6"/>
      <c r="N10463" s="7">
        <v>43940</v>
      </c>
    </row>
    <row r="10464" spans="1:14" hidden="1" x14ac:dyDescent="0.25">
      <c r="A10464" t="s">
        <v>13</v>
      </c>
      <c r="B10464" t="s">
        <v>43</v>
      </c>
      <c r="C10464" s="7">
        <v>43941</v>
      </c>
      <c r="D10464">
        <v>1574</v>
      </c>
      <c r="E10464">
        <v>35</v>
      </c>
      <c r="F10464">
        <v>82</v>
      </c>
      <c r="G10464">
        <v>0</v>
      </c>
      <c r="H10464">
        <v>39.131999999999998</v>
      </c>
      <c r="I10464">
        <v>0.87</v>
      </c>
      <c r="J10464">
        <v>2.0390000000000001</v>
      </c>
      <c r="K10464">
        <v>0</v>
      </c>
      <c r="L10464" s="6">
        <v>40222503</v>
      </c>
      <c r="M10464" s="6"/>
      <c r="N10464" s="7">
        <v>43941</v>
      </c>
    </row>
    <row r="10465" spans="1:14" hidden="1" x14ac:dyDescent="0.25">
      <c r="A10465" t="s">
        <v>13</v>
      </c>
      <c r="B10465" t="s">
        <v>43</v>
      </c>
      <c r="C10465" s="7">
        <v>43942</v>
      </c>
      <c r="D10465">
        <v>1602</v>
      </c>
      <c r="E10465">
        <v>28</v>
      </c>
      <c r="F10465">
        <v>83</v>
      </c>
      <c r="G10465">
        <v>1</v>
      </c>
      <c r="H10465">
        <v>39.828000000000003</v>
      </c>
      <c r="I10465">
        <v>0.69599999999999995</v>
      </c>
      <c r="J10465">
        <v>2.0640000000000001</v>
      </c>
      <c r="K10465">
        <v>2.5000000000000001E-2</v>
      </c>
      <c r="L10465" s="6">
        <v>40222503</v>
      </c>
      <c r="M10465" s="6"/>
      <c r="N10465" s="7">
        <v>43942</v>
      </c>
    </row>
    <row r="10466" spans="1:14" hidden="1" x14ac:dyDescent="0.25">
      <c r="A10466" t="s">
        <v>13</v>
      </c>
      <c r="B10466" t="s">
        <v>43</v>
      </c>
      <c r="C10466" s="7">
        <v>43943</v>
      </c>
      <c r="D10466">
        <v>1631</v>
      </c>
      <c r="E10466">
        <v>29</v>
      </c>
      <c r="F10466">
        <v>83</v>
      </c>
      <c r="G10466">
        <v>0</v>
      </c>
      <c r="H10466">
        <v>40.548999999999999</v>
      </c>
      <c r="I10466">
        <v>0.72099999999999997</v>
      </c>
      <c r="J10466">
        <v>2.0640000000000001</v>
      </c>
      <c r="K10466">
        <v>0</v>
      </c>
      <c r="L10466" s="6">
        <v>40222503</v>
      </c>
      <c r="M10466" s="6"/>
      <c r="N10466" s="7">
        <v>43943</v>
      </c>
    </row>
    <row r="10467" spans="1:14" hidden="1" x14ac:dyDescent="0.25">
      <c r="A10467" t="s">
        <v>13</v>
      </c>
      <c r="B10467" t="s">
        <v>43</v>
      </c>
      <c r="C10467" s="7">
        <v>43944</v>
      </c>
      <c r="D10467">
        <v>1677</v>
      </c>
      <c r="E10467">
        <v>46</v>
      </c>
      <c r="F10467">
        <v>83</v>
      </c>
      <c r="G10467">
        <v>0</v>
      </c>
      <c r="H10467">
        <v>41.692999999999998</v>
      </c>
      <c r="I10467">
        <v>1.1439999999999999</v>
      </c>
      <c r="J10467">
        <v>2.0640000000000001</v>
      </c>
      <c r="K10467">
        <v>0</v>
      </c>
      <c r="L10467" s="6">
        <v>40222503</v>
      </c>
      <c r="M10467" s="6"/>
      <c r="N10467" s="7">
        <v>43944</v>
      </c>
    </row>
    <row r="10468" spans="1:14" hidden="1" x14ac:dyDescent="0.25">
      <c r="A10468" t="s">
        <v>13</v>
      </c>
      <c r="B10468" t="s">
        <v>43</v>
      </c>
      <c r="C10468" s="7">
        <v>43945</v>
      </c>
      <c r="D10468">
        <v>1708</v>
      </c>
      <c r="E10468">
        <v>31</v>
      </c>
      <c r="F10468">
        <v>86</v>
      </c>
      <c r="G10468">
        <v>3</v>
      </c>
      <c r="H10468">
        <v>42.463999999999999</v>
      </c>
      <c r="I10468">
        <v>0.77100000000000002</v>
      </c>
      <c r="J10468">
        <v>2.1379999999999999</v>
      </c>
      <c r="K10468">
        <v>7.4999999999999997E-2</v>
      </c>
      <c r="L10468" s="6">
        <v>40222503</v>
      </c>
      <c r="M10468" s="6"/>
      <c r="N10468" s="7">
        <v>43945</v>
      </c>
    </row>
    <row r="10469" spans="1:14" hidden="1" x14ac:dyDescent="0.25">
      <c r="A10469" t="s">
        <v>13</v>
      </c>
      <c r="B10469" t="s">
        <v>43</v>
      </c>
      <c r="C10469" s="7">
        <v>43946</v>
      </c>
      <c r="D10469">
        <v>1763</v>
      </c>
      <c r="E10469">
        <v>55</v>
      </c>
      <c r="F10469">
        <v>86</v>
      </c>
      <c r="G10469">
        <v>0</v>
      </c>
      <c r="H10469">
        <v>43.831000000000003</v>
      </c>
      <c r="I10469">
        <v>1.367</v>
      </c>
      <c r="J10469">
        <v>2.1379999999999999</v>
      </c>
      <c r="K10469">
        <v>0</v>
      </c>
      <c r="L10469" s="6">
        <v>40222503</v>
      </c>
      <c r="M10469" s="6"/>
      <c r="N10469" s="7">
        <v>43946</v>
      </c>
    </row>
    <row r="10470" spans="1:14" hidden="1" x14ac:dyDescent="0.25">
      <c r="A10470" t="s">
        <v>13</v>
      </c>
      <c r="B10470" t="s">
        <v>43</v>
      </c>
      <c r="C10470" s="7">
        <v>43947</v>
      </c>
      <c r="D10470">
        <v>1820</v>
      </c>
      <c r="E10470">
        <v>57</v>
      </c>
      <c r="F10470">
        <v>87</v>
      </c>
      <c r="G10470">
        <v>1</v>
      </c>
      <c r="H10470">
        <v>45.247999999999998</v>
      </c>
      <c r="I10470">
        <v>1.417</v>
      </c>
      <c r="J10470">
        <v>2.1629999999999998</v>
      </c>
      <c r="K10470">
        <v>2.5000000000000001E-2</v>
      </c>
      <c r="L10470" s="6">
        <v>40222503</v>
      </c>
      <c r="M10470" s="6"/>
      <c r="N10470" s="7">
        <v>43947</v>
      </c>
    </row>
    <row r="10471" spans="1:14" hidden="1" x14ac:dyDescent="0.25">
      <c r="A10471" t="s">
        <v>13</v>
      </c>
      <c r="B10471" t="s">
        <v>43</v>
      </c>
      <c r="C10471" s="7">
        <v>43948</v>
      </c>
      <c r="D10471">
        <v>1847</v>
      </c>
      <c r="E10471">
        <v>27</v>
      </c>
      <c r="F10471">
        <v>88</v>
      </c>
      <c r="G10471">
        <v>1</v>
      </c>
      <c r="H10471">
        <v>45.92</v>
      </c>
      <c r="I10471">
        <v>0.67100000000000004</v>
      </c>
      <c r="J10471">
        <v>2.1880000000000002</v>
      </c>
      <c r="K10471">
        <v>2.5000000000000001E-2</v>
      </c>
      <c r="L10471" s="6">
        <v>40222503</v>
      </c>
      <c r="M10471" s="6"/>
      <c r="N10471" s="7">
        <v>43948</v>
      </c>
    </row>
    <row r="10472" spans="1:14" hidden="1" x14ac:dyDescent="0.25">
      <c r="A10472" t="s">
        <v>13</v>
      </c>
      <c r="B10472" t="s">
        <v>43</v>
      </c>
      <c r="C10472" s="7">
        <v>43949</v>
      </c>
      <c r="D10472">
        <v>1928</v>
      </c>
      <c r="E10472">
        <v>81</v>
      </c>
      <c r="F10472">
        <v>90</v>
      </c>
      <c r="G10472">
        <v>2</v>
      </c>
      <c r="H10472">
        <v>47.933</v>
      </c>
      <c r="I10472">
        <v>2.0139999999999998</v>
      </c>
      <c r="J10472">
        <v>2.238</v>
      </c>
      <c r="K10472">
        <v>0.05</v>
      </c>
      <c r="L10472" s="6">
        <v>40222503</v>
      </c>
      <c r="M10472" s="6"/>
      <c r="N10472" s="7">
        <v>43949</v>
      </c>
    </row>
    <row r="10473" spans="1:14" hidden="1" x14ac:dyDescent="0.25">
      <c r="A10473" t="s">
        <v>13</v>
      </c>
      <c r="B10473" t="s">
        <v>43</v>
      </c>
      <c r="C10473" s="7">
        <v>43950</v>
      </c>
      <c r="D10473">
        <v>2003</v>
      </c>
      <c r="E10473">
        <v>75</v>
      </c>
      <c r="F10473">
        <v>92</v>
      </c>
      <c r="G10473">
        <v>2</v>
      </c>
      <c r="H10473">
        <v>49.798000000000002</v>
      </c>
      <c r="I10473">
        <v>1.865</v>
      </c>
      <c r="J10473">
        <v>2.2869999999999999</v>
      </c>
      <c r="K10473">
        <v>0.05</v>
      </c>
      <c r="L10473" s="6">
        <v>40222503</v>
      </c>
      <c r="M10473" s="6"/>
      <c r="N10473" s="7">
        <v>43950</v>
      </c>
    </row>
    <row r="10474" spans="1:14" hidden="1" x14ac:dyDescent="0.25">
      <c r="A10474" t="s">
        <v>13</v>
      </c>
      <c r="B10474" t="s">
        <v>43</v>
      </c>
      <c r="C10474" s="7">
        <v>43951</v>
      </c>
      <c r="D10474">
        <v>2085</v>
      </c>
      <c r="E10474">
        <v>82</v>
      </c>
      <c r="F10474">
        <v>93</v>
      </c>
      <c r="G10474">
        <v>1</v>
      </c>
      <c r="H10474">
        <v>51.837000000000003</v>
      </c>
      <c r="I10474">
        <v>2.0390000000000001</v>
      </c>
      <c r="J10474">
        <v>2.3119999999999998</v>
      </c>
      <c r="K10474">
        <v>2.5000000000000001E-2</v>
      </c>
      <c r="L10474" s="6">
        <v>40222503</v>
      </c>
      <c r="M10474" s="6"/>
      <c r="N10474" s="7">
        <v>43951</v>
      </c>
    </row>
    <row r="10475" spans="1:14" hidden="1" x14ac:dyDescent="0.25">
      <c r="A10475" t="s">
        <v>13</v>
      </c>
      <c r="B10475" t="s">
        <v>43</v>
      </c>
      <c r="C10475" s="7">
        <v>43952</v>
      </c>
      <c r="D10475">
        <v>2153</v>
      </c>
      <c r="E10475">
        <v>68</v>
      </c>
      <c r="F10475">
        <v>94</v>
      </c>
      <c r="G10475">
        <v>1</v>
      </c>
      <c r="H10475">
        <v>53.527000000000001</v>
      </c>
      <c r="I10475">
        <v>1.6910000000000001</v>
      </c>
      <c r="J10475">
        <v>2.3370000000000002</v>
      </c>
      <c r="K10475">
        <v>2.5000000000000001E-2</v>
      </c>
      <c r="L10475" s="6">
        <v>40222503</v>
      </c>
      <c r="M10475" s="6"/>
      <c r="N10475" s="7">
        <v>43952</v>
      </c>
    </row>
    <row r="10476" spans="1:14" hidden="1" x14ac:dyDescent="0.25">
      <c r="A10476" t="s">
        <v>13</v>
      </c>
      <c r="B10476" t="s">
        <v>43</v>
      </c>
      <c r="C10476" s="7">
        <v>43953</v>
      </c>
      <c r="D10476">
        <v>2219</v>
      </c>
      <c r="E10476">
        <v>66</v>
      </c>
      <c r="F10476">
        <v>95</v>
      </c>
      <c r="G10476">
        <v>1</v>
      </c>
      <c r="H10476">
        <v>55.167999999999999</v>
      </c>
      <c r="I10476">
        <v>1.641</v>
      </c>
      <c r="J10476">
        <v>2.3620000000000001</v>
      </c>
      <c r="K10476">
        <v>2.5000000000000001E-2</v>
      </c>
      <c r="L10476" s="6">
        <v>40222503</v>
      </c>
      <c r="M10476" s="6"/>
      <c r="N10476" s="7">
        <v>43953</v>
      </c>
    </row>
    <row r="10477" spans="1:14" hidden="1" x14ac:dyDescent="0.25">
      <c r="A10477" t="s">
        <v>13</v>
      </c>
      <c r="B10477" t="s">
        <v>43</v>
      </c>
      <c r="C10477" s="7">
        <v>43954</v>
      </c>
      <c r="D10477">
        <v>2296</v>
      </c>
      <c r="E10477">
        <v>77</v>
      </c>
      <c r="F10477">
        <v>97</v>
      </c>
      <c r="G10477">
        <v>2</v>
      </c>
      <c r="H10477">
        <v>57.082000000000001</v>
      </c>
      <c r="I10477">
        <v>1.9139999999999999</v>
      </c>
      <c r="J10477">
        <v>2.4119999999999999</v>
      </c>
      <c r="K10477">
        <v>0.05</v>
      </c>
      <c r="L10477" s="6">
        <v>40222503</v>
      </c>
      <c r="M10477" s="6"/>
      <c r="N10477" s="7">
        <v>43954</v>
      </c>
    </row>
    <row r="10478" spans="1:14" hidden="1" x14ac:dyDescent="0.25">
      <c r="A10478" t="s">
        <v>13</v>
      </c>
      <c r="B10478" t="s">
        <v>43</v>
      </c>
      <c r="C10478" s="7">
        <v>43955</v>
      </c>
      <c r="D10478">
        <v>2346</v>
      </c>
      <c r="E10478">
        <v>50</v>
      </c>
      <c r="F10478">
        <v>98</v>
      </c>
      <c r="G10478">
        <v>1</v>
      </c>
      <c r="H10478">
        <v>58.326000000000001</v>
      </c>
      <c r="I10478">
        <v>1.2430000000000001</v>
      </c>
      <c r="J10478">
        <v>2.4359999999999999</v>
      </c>
      <c r="K10478">
        <v>2.5000000000000001E-2</v>
      </c>
      <c r="L10478" s="6">
        <v>40222503</v>
      </c>
      <c r="M10478" s="6"/>
      <c r="N10478" s="7">
        <v>43955</v>
      </c>
    </row>
    <row r="10479" spans="1:14" hidden="1" x14ac:dyDescent="0.25">
      <c r="A10479" t="s">
        <v>13</v>
      </c>
      <c r="B10479" t="s">
        <v>43</v>
      </c>
      <c r="C10479" s="7">
        <v>43956</v>
      </c>
      <c r="D10479">
        <v>2431</v>
      </c>
      <c r="E10479">
        <v>85</v>
      </c>
      <c r="F10479">
        <v>102</v>
      </c>
      <c r="G10479">
        <v>4</v>
      </c>
      <c r="H10479">
        <v>60.439</v>
      </c>
      <c r="I10479">
        <v>2.113</v>
      </c>
      <c r="J10479">
        <v>2.536</v>
      </c>
      <c r="K10479">
        <v>9.9000000000000005E-2</v>
      </c>
      <c r="L10479" s="6">
        <v>40222503</v>
      </c>
      <c r="M10479" s="6"/>
      <c r="N10479" s="7">
        <v>43956</v>
      </c>
    </row>
    <row r="10480" spans="1:14" hidden="1" x14ac:dyDescent="0.25">
      <c r="A10480" t="s">
        <v>13</v>
      </c>
      <c r="B10480" t="s">
        <v>43</v>
      </c>
      <c r="C10480" s="7">
        <v>43957</v>
      </c>
      <c r="D10480">
        <v>2480</v>
      </c>
      <c r="E10480">
        <v>49</v>
      </c>
      <c r="F10480">
        <v>102</v>
      </c>
      <c r="G10480">
        <v>0</v>
      </c>
      <c r="H10480">
        <v>61.656999999999996</v>
      </c>
      <c r="I10480">
        <v>1.218</v>
      </c>
      <c r="J10480">
        <v>2.536</v>
      </c>
      <c r="K10480">
        <v>0</v>
      </c>
      <c r="L10480" s="6">
        <v>40222503</v>
      </c>
      <c r="M10480" s="6"/>
      <c r="N10480" s="7">
        <v>43957</v>
      </c>
    </row>
    <row r="10481" spans="1:14" hidden="1" x14ac:dyDescent="0.25">
      <c r="A10481" t="s">
        <v>13</v>
      </c>
      <c r="B10481" t="s">
        <v>43</v>
      </c>
      <c r="C10481" s="7">
        <v>43958</v>
      </c>
      <c r="D10481">
        <v>2543</v>
      </c>
      <c r="E10481">
        <v>63</v>
      </c>
      <c r="F10481">
        <v>102</v>
      </c>
      <c r="G10481">
        <v>0</v>
      </c>
      <c r="H10481">
        <v>63.222999999999999</v>
      </c>
      <c r="I10481">
        <v>1.5660000000000001</v>
      </c>
      <c r="J10481">
        <v>2.536</v>
      </c>
      <c r="K10481">
        <v>0</v>
      </c>
      <c r="L10481" s="6">
        <v>40222503</v>
      </c>
      <c r="M10481" s="6"/>
      <c r="N10481" s="7">
        <v>43958</v>
      </c>
    </row>
    <row r="10482" spans="1:14" hidden="1" x14ac:dyDescent="0.25">
      <c r="A10482" t="s">
        <v>13</v>
      </c>
      <c r="B10482" t="s">
        <v>43</v>
      </c>
      <c r="C10482" s="7">
        <v>43959</v>
      </c>
      <c r="D10482">
        <v>2603</v>
      </c>
      <c r="E10482">
        <v>60</v>
      </c>
      <c r="F10482">
        <v>104</v>
      </c>
      <c r="G10482">
        <v>2</v>
      </c>
      <c r="H10482">
        <v>64.715000000000003</v>
      </c>
      <c r="I10482">
        <v>1.492</v>
      </c>
      <c r="J10482">
        <v>2.5859999999999999</v>
      </c>
      <c r="K10482">
        <v>0.05</v>
      </c>
      <c r="L10482" s="6">
        <v>40222503</v>
      </c>
      <c r="M10482" s="6"/>
      <c r="N10482" s="7">
        <v>43959</v>
      </c>
    </row>
    <row r="10483" spans="1:14" hidden="1" x14ac:dyDescent="0.25">
      <c r="A10483" t="s">
        <v>13</v>
      </c>
      <c r="B10483" t="s">
        <v>43</v>
      </c>
      <c r="C10483" s="7">
        <v>43960</v>
      </c>
      <c r="D10483">
        <v>2679</v>
      </c>
      <c r="E10483">
        <v>76</v>
      </c>
      <c r="F10483">
        <v>107</v>
      </c>
      <c r="G10483">
        <v>3</v>
      </c>
      <c r="H10483">
        <v>66.605000000000004</v>
      </c>
      <c r="I10483">
        <v>1.889</v>
      </c>
      <c r="J10483">
        <v>2.66</v>
      </c>
      <c r="K10483">
        <v>7.4999999999999997E-2</v>
      </c>
      <c r="L10483" s="6">
        <v>40222503</v>
      </c>
      <c r="M10483" s="6"/>
      <c r="N10483" s="7">
        <v>43960</v>
      </c>
    </row>
    <row r="10484" spans="1:14" hidden="1" x14ac:dyDescent="0.25">
      <c r="A10484" t="s">
        <v>13</v>
      </c>
      <c r="B10484" t="s">
        <v>43</v>
      </c>
      <c r="C10484" s="7">
        <v>43961</v>
      </c>
      <c r="D10484">
        <v>2767</v>
      </c>
      <c r="E10484">
        <v>88</v>
      </c>
      <c r="F10484">
        <v>109</v>
      </c>
      <c r="G10484">
        <v>2</v>
      </c>
      <c r="H10484">
        <v>68.792000000000002</v>
      </c>
      <c r="I10484">
        <v>2.1880000000000002</v>
      </c>
      <c r="J10484">
        <v>2.71</v>
      </c>
      <c r="K10484">
        <v>0.05</v>
      </c>
      <c r="L10484" s="6">
        <v>40222503</v>
      </c>
      <c r="M10484" s="6"/>
      <c r="N10484" s="7">
        <v>43961</v>
      </c>
    </row>
    <row r="10485" spans="1:14" hidden="1" x14ac:dyDescent="0.25">
      <c r="A10485" t="s">
        <v>13</v>
      </c>
      <c r="B10485" t="s">
        <v>43</v>
      </c>
      <c r="C10485" s="7">
        <v>43962</v>
      </c>
      <c r="D10485">
        <v>2818</v>
      </c>
      <c r="E10485">
        <v>51</v>
      </c>
      <c r="F10485">
        <v>110</v>
      </c>
      <c r="G10485">
        <v>1</v>
      </c>
      <c r="H10485">
        <v>70.06</v>
      </c>
      <c r="I10485">
        <v>1.268</v>
      </c>
      <c r="J10485">
        <v>2.7349999999999999</v>
      </c>
      <c r="K10485">
        <v>2.5000000000000001E-2</v>
      </c>
      <c r="L10485" s="6">
        <v>40222503</v>
      </c>
      <c r="M10485" s="6"/>
      <c r="N10485" s="7">
        <v>43962</v>
      </c>
    </row>
    <row r="10486" spans="1:14" hidden="1" x14ac:dyDescent="0.25">
      <c r="A10486" t="s">
        <v>13</v>
      </c>
      <c r="B10486" t="s">
        <v>43</v>
      </c>
      <c r="C10486" s="7">
        <v>43963</v>
      </c>
      <c r="D10486">
        <v>2913</v>
      </c>
      <c r="E10486">
        <v>95</v>
      </c>
      <c r="F10486">
        <v>112</v>
      </c>
      <c r="G10486">
        <v>2</v>
      </c>
      <c r="H10486">
        <v>72.421999999999997</v>
      </c>
      <c r="I10486">
        <v>2.3620000000000001</v>
      </c>
      <c r="J10486">
        <v>2.7850000000000001</v>
      </c>
      <c r="K10486">
        <v>0.05</v>
      </c>
      <c r="L10486" s="6">
        <v>40222503</v>
      </c>
      <c r="M10486" s="6"/>
      <c r="N10486" s="7">
        <v>43963</v>
      </c>
    </row>
    <row r="10487" spans="1:14" hidden="1" x14ac:dyDescent="0.25">
      <c r="A10487" t="s">
        <v>13</v>
      </c>
      <c r="B10487" t="s">
        <v>43</v>
      </c>
      <c r="C10487" s="7">
        <v>43964</v>
      </c>
      <c r="D10487">
        <v>3032</v>
      </c>
      <c r="E10487">
        <v>119</v>
      </c>
      <c r="F10487">
        <v>115</v>
      </c>
      <c r="G10487">
        <v>3</v>
      </c>
      <c r="H10487">
        <v>75.381</v>
      </c>
      <c r="I10487">
        <v>2.9590000000000001</v>
      </c>
      <c r="J10487">
        <v>2.859</v>
      </c>
      <c r="K10487">
        <v>7.4999999999999997E-2</v>
      </c>
      <c r="L10487" s="6">
        <v>40222503</v>
      </c>
      <c r="M10487" s="6"/>
      <c r="N10487" s="7">
        <v>43964</v>
      </c>
    </row>
    <row r="10488" spans="1:14" hidden="1" x14ac:dyDescent="0.25">
      <c r="A10488" t="s">
        <v>13</v>
      </c>
      <c r="B10488" t="s">
        <v>43</v>
      </c>
      <c r="C10488" s="7">
        <v>43965</v>
      </c>
      <c r="D10488">
        <v>3143</v>
      </c>
      <c r="E10488">
        <v>111</v>
      </c>
      <c r="F10488">
        <v>115</v>
      </c>
      <c r="G10488">
        <v>0</v>
      </c>
      <c r="H10488">
        <v>78.14</v>
      </c>
      <c r="I10488">
        <v>2.76</v>
      </c>
      <c r="J10488">
        <v>2.859</v>
      </c>
      <c r="K10488">
        <v>0</v>
      </c>
      <c r="L10488" s="6">
        <v>40222503</v>
      </c>
      <c r="M10488" s="6"/>
      <c r="N10488" s="7">
        <v>43965</v>
      </c>
    </row>
    <row r="10489" spans="1:14" hidden="1" x14ac:dyDescent="0.25">
      <c r="A10489" t="s">
        <v>13</v>
      </c>
      <c r="B10489" t="s">
        <v>43</v>
      </c>
      <c r="C10489" s="7">
        <v>43966</v>
      </c>
      <c r="D10489">
        <v>3193</v>
      </c>
      <c r="E10489">
        <v>50</v>
      </c>
      <c r="F10489">
        <v>117</v>
      </c>
      <c r="G10489">
        <v>2</v>
      </c>
      <c r="H10489">
        <v>79.382999999999996</v>
      </c>
      <c r="I10489">
        <v>1.2430000000000001</v>
      </c>
      <c r="J10489">
        <v>2.9089999999999998</v>
      </c>
      <c r="K10489">
        <v>0.05</v>
      </c>
      <c r="L10489" s="6">
        <v>40222503</v>
      </c>
      <c r="M10489" s="6"/>
      <c r="N10489" s="7">
        <v>43966</v>
      </c>
    </row>
    <row r="10490" spans="1:14" hidden="1" x14ac:dyDescent="0.25">
      <c r="A10490" t="s">
        <v>13</v>
      </c>
      <c r="B10490" t="s">
        <v>43</v>
      </c>
      <c r="C10490" s="7">
        <v>43967</v>
      </c>
      <c r="D10490">
        <v>3260</v>
      </c>
      <c r="E10490">
        <v>67</v>
      </c>
      <c r="F10490">
        <v>121</v>
      </c>
      <c r="G10490">
        <v>4</v>
      </c>
      <c r="H10490">
        <v>81.049000000000007</v>
      </c>
      <c r="I10490">
        <v>1.6659999999999999</v>
      </c>
      <c r="J10490">
        <v>3.008</v>
      </c>
      <c r="K10490">
        <v>9.9000000000000005E-2</v>
      </c>
      <c r="L10490" s="6">
        <v>40222503</v>
      </c>
      <c r="M10490" s="6"/>
      <c r="N10490" s="7">
        <v>43967</v>
      </c>
    </row>
    <row r="10491" spans="1:14" hidden="1" x14ac:dyDescent="0.25">
      <c r="A10491" t="s">
        <v>13</v>
      </c>
      <c r="B10491" t="s">
        <v>43</v>
      </c>
      <c r="C10491" s="7">
        <v>43968</v>
      </c>
      <c r="D10491">
        <v>3404</v>
      </c>
      <c r="E10491">
        <v>144</v>
      </c>
      <c r="F10491">
        <v>123</v>
      </c>
      <c r="G10491">
        <v>2</v>
      </c>
      <c r="H10491">
        <v>84.629000000000005</v>
      </c>
      <c r="I10491">
        <v>3.58</v>
      </c>
      <c r="J10491">
        <v>3.0579999999999998</v>
      </c>
      <c r="K10491">
        <v>0.05</v>
      </c>
      <c r="L10491" s="6">
        <v>40222503</v>
      </c>
      <c r="M10491" s="6"/>
      <c r="N10491" s="7">
        <v>43968</v>
      </c>
    </row>
    <row r="10492" spans="1:14" hidden="1" x14ac:dyDescent="0.25">
      <c r="A10492" t="s">
        <v>13</v>
      </c>
      <c r="B10492" t="s">
        <v>43</v>
      </c>
      <c r="C10492" s="7">
        <v>43969</v>
      </c>
      <c r="D10492">
        <v>3554</v>
      </c>
      <c r="E10492">
        <v>150</v>
      </c>
      <c r="F10492">
        <v>127</v>
      </c>
      <c r="G10492">
        <v>4</v>
      </c>
      <c r="H10492">
        <v>88.358000000000004</v>
      </c>
      <c r="I10492">
        <v>3.7290000000000001</v>
      </c>
      <c r="J10492">
        <v>3.157</v>
      </c>
      <c r="K10492">
        <v>9.9000000000000005E-2</v>
      </c>
      <c r="L10492" s="6">
        <v>40222503</v>
      </c>
      <c r="M10492" s="6"/>
      <c r="N10492" s="7">
        <v>43969</v>
      </c>
    </row>
    <row r="10493" spans="1:14" hidden="1" x14ac:dyDescent="0.25">
      <c r="A10493" t="s">
        <v>13</v>
      </c>
      <c r="B10493" t="s">
        <v>43</v>
      </c>
      <c r="C10493" s="7">
        <v>43970</v>
      </c>
      <c r="D10493">
        <v>3611</v>
      </c>
      <c r="E10493">
        <v>57</v>
      </c>
      <c r="F10493">
        <v>131</v>
      </c>
      <c r="G10493">
        <v>4</v>
      </c>
      <c r="H10493">
        <v>89.775999999999996</v>
      </c>
      <c r="I10493">
        <v>1.417</v>
      </c>
      <c r="J10493">
        <v>3.2570000000000001</v>
      </c>
      <c r="K10493">
        <v>9.9000000000000005E-2</v>
      </c>
      <c r="L10493" s="6">
        <v>40222503</v>
      </c>
      <c r="M10493" s="6"/>
      <c r="N10493" s="7">
        <v>43970</v>
      </c>
    </row>
    <row r="10494" spans="1:14" hidden="1" x14ac:dyDescent="0.25">
      <c r="A10494" t="s">
        <v>13</v>
      </c>
      <c r="B10494" t="s">
        <v>43</v>
      </c>
      <c r="C10494" s="7">
        <v>43971</v>
      </c>
      <c r="D10494">
        <v>3724</v>
      </c>
      <c r="E10494">
        <v>113</v>
      </c>
      <c r="F10494">
        <v>134</v>
      </c>
      <c r="G10494">
        <v>3</v>
      </c>
      <c r="H10494">
        <v>92.584999999999994</v>
      </c>
      <c r="I10494">
        <v>2.8090000000000002</v>
      </c>
      <c r="J10494">
        <v>3.331</v>
      </c>
      <c r="K10494">
        <v>7.4999999999999997E-2</v>
      </c>
      <c r="L10494" s="6">
        <v>40222503</v>
      </c>
      <c r="M10494" s="6"/>
      <c r="N10494" s="7">
        <v>43971</v>
      </c>
    </row>
    <row r="10495" spans="1:14" hidden="1" x14ac:dyDescent="0.25">
      <c r="A10495" t="s">
        <v>13</v>
      </c>
      <c r="B10495" t="s">
        <v>43</v>
      </c>
      <c r="C10495" s="7">
        <v>43972</v>
      </c>
      <c r="D10495">
        <v>3877</v>
      </c>
      <c r="E10495">
        <v>153</v>
      </c>
      <c r="F10495">
        <v>140</v>
      </c>
      <c r="G10495">
        <v>6</v>
      </c>
      <c r="H10495">
        <v>96.388999999999996</v>
      </c>
      <c r="I10495">
        <v>3.8039999999999998</v>
      </c>
      <c r="J10495">
        <v>3.4809999999999999</v>
      </c>
      <c r="K10495">
        <v>0.14899999999999999</v>
      </c>
      <c r="L10495" s="6">
        <v>40222503</v>
      </c>
      <c r="M10495" s="6"/>
      <c r="N10495" s="7">
        <v>43972</v>
      </c>
    </row>
    <row r="10496" spans="1:14" hidden="1" x14ac:dyDescent="0.25">
      <c r="A10496" t="s">
        <v>13</v>
      </c>
      <c r="B10496" t="s">
        <v>43</v>
      </c>
      <c r="C10496" s="7">
        <v>43973</v>
      </c>
      <c r="D10496">
        <v>3964</v>
      </c>
      <c r="E10496">
        <v>87</v>
      </c>
      <c r="F10496">
        <v>147</v>
      </c>
      <c r="G10496">
        <v>7</v>
      </c>
      <c r="H10496">
        <v>98.552000000000007</v>
      </c>
      <c r="I10496">
        <v>2.1629999999999998</v>
      </c>
      <c r="J10496">
        <v>3.6549999999999998</v>
      </c>
      <c r="K10496">
        <v>0.17399999999999999</v>
      </c>
      <c r="L10496" s="6">
        <v>40222503</v>
      </c>
      <c r="M10496" s="6"/>
      <c r="N10496" s="7">
        <v>43973</v>
      </c>
    </row>
    <row r="10497" spans="1:14" hidden="1" x14ac:dyDescent="0.25">
      <c r="A10497" t="s">
        <v>13</v>
      </c>
      <c r="B10497" t="s">
        <v>43</v>
      </c>
      <c r="C10497" s="7">
        <v>43974</v>
      </c>
      <c r="D10497">
        <v>4272</v>
      </c>
      <c r="E10497">
        <v>308</v>
      </c>
      <c r="F10497">
        <v>152</v>
      </c>
      <c r="G10497">
        <v>5</v>
      </c>
      <c r="H10497">
        <v>106.209</v>
      </c>
      <c r="I10497">
        <v>7.657</v>
      </c>
      <c r="J10497">
        <v>3.7789999999999999</v>
      </c>
      <c r="K10497">
        <v>0.124</v>
      </c>
      <c r="L10497" s="6">
        <v>40222503</v>
      </c>
      <c r="M10497" s="6"/>
      <c r="N10497" s="7">
        <v>43974</v>
      </c>
    </row>
    <row r="10498" spans="1:14" hidden="1" x14ac:dyDescent="0.25">
      <c r="A10498" t="s">
        <v>13</v>
      </c>
      <c r="B10498" t="s">
        <v>43</v>
      </c>
      <c r="C10498" s="7">
        <v>43975</v>
      </c>
      <c r="D10498">
        <v>4469</v>
      </c>
      <c r="E10498">
        <v>197</v>
      </c>
      <c r="F10498">
        <v>160</v>
      </c>
      <c r="G10498">
        <v>8</v>
      </c>
      <c r="H10498">
        <v>111.107</v>
      </c>
      <c r="I10498">
        <v>4.8979999999999997</v>
      </c>
      <c r="J10498">
        <v>3.9780000000000002</v>
      </c>
      <c r="K10498">
        <v>0.19900000000000001</v>
      </c>
      <c r="L10498" s="6">
        <v>40222503</v>
      </c>
      <c r="M10498" s="6"/>
      <c r="N10498" s="7">
        <v>43975</v>
      </c>
    </row>
    <row r="10499" spans="1:14" hidden="1" x14ac:dyDescent="0.25">
      <c r="A10499" t="s">
        <v>13</v>
      </c>
      <c r="B10499" t="s">
        <v>43</v>
      </c>
      <c r="C10499" s="7">
        <v>43976</v>
      </c>
      <c r="D10499">
        <v>4632</v>
      </c>
      <c r="E10499">
        <v>163</v>
      </c>
      <c r="F10499">
        <v>163</v>
      </c>
      <c r="G10499">
        <v>3</v>
      </c>
      <c r="H10499">
        <v>115.15900000000001</v>
      </c>
      <c r="I10499">
        <v>4.0519999999999996</v>
      </c>
      <c r="J10499">
        <v>4.0519999999999996</v>
      </c>
      <c r="K10499">
        <v>7.4999999999999997E-2</v>
      </c>
      <c r="L10499" s="6">
        <v>40222503</v>
      </c>
      <c r="M10499" s="6"/>
      <c r="N10499" s="7">
        <v>43976</v>
      </c>
    </row>
    <row r="10500" spans="1:14" hidden="1" x14ac:dyDescent="0.25">
      <c r="A10500" t="s">
        <v>13</v>
      </c>
      <c r="B10500" t="s">
        <v>43</v>
      </c>
      <c r="C10500" s="7">
        <v>43977</v>
      </c>
      <c r="D10500">
        <v>4848</v>
      </c>
      <c r="E10500">
        <v>216</v>
      </c>
      <c r="F10500">
        <v>169</v>
      </c>
      <c r="G10500">
        <v>6</v>
      </c>
      <c r="H10500">
        <v>120.53</v>
      </c>
      <c r="I10500">
        <v>5.37</v>
      </c>
      <c r="J10500">
        <v>4.202</v>
      </c>
      <c r="K10500">
        <v>0.14899999999999999</v>
      </c>
      <c r="L10500" s="6">
        <v>40222503</v>
      </c>
      <c r="M10500" s="6"/>
      <c r="N10500" s="7">
        <v>43977</v>
      </c>
    </row>
    <row r="10501" spans="1:14" hidden="1" x14ac:dyDescent="0.25">
      <c r="A10501" t="s">
        <v>13</v>
      </c>
      <c r="B10501" t="s">
        <v>43</v>
      </c>
      <c r="C10501" s="7">
        <v>43978</v>
      </c>
      <c r="D10501">
        <v>5135</v>
      </c>
      <c r="E10501">
        <v>287</v>
      </c>
      <c r="F10501">
        <v>175</v>
      </c>
      <c r="G10501">
        <v>6</v>
      </c>
      <c r="H10501">
        <v>127.66500000000001</v>
      </c>
      <c r="I10501">
        <v>7.1349999999999998</v>
      </c>
      <c r="J10501">
        <v>4.351</v>
      </c>
      <c r="K10501">
        <v>0.14899999999999999</v>
      </c>
      <c r="L10501" s="6">
        <v>40222503</v>
      </c>
      <c r="M10501" s="6"/>
      <c r="N10501" s="7">
        <v>43978</v>
      </c>
    </row>
    <row r="10502" spans="1:14" hidden="1" x14ac:dyDescent="0.25">
      <c r="A10502" t="s">
        <v>13</v>
      </c>
      <c r="B10502" t="s">
        <v>43</v>
      </c>
      <c r="C10502" s="7">
        <v>43979</v>
      </c>
      <c r="D10502">
        <v>5457</v>
      </c>
      <c r="E10502">
        <v>322</v>
      </c>
      <c r="F10502">
        <v>179</v>
      </c>
      <c r="G10502">
        <v>4</v>
      </c>
      <c r="H10502">
        <v>135.66999999999999</v>
      </c>
      <c r="I10502">
        <v>8.0050000000000008</v>
      </c>
      <c r="J10502">
        <v>4.45</v>
      </c>
      <c r="K10502">
        <v>9.9000000000000005E-2</v>
      </c>
      <c r="L10502" s="6">
        <v>40222503</v>
      </c>
      <c r="M10502" s="6"/>
      <c r="N10502" s="7">
        <v>43979</v>
      </c>
    </row>
    <row r="10503" spans="1:14" hidden="1" x14ac:dyDescent="0.25">
      <c r="A10503" t="s">
        <v>13</v>
      </c>
      <c r="B10503" t="s">
        <v>43</v>
      </c>
      <c r="C10503" s="7">
        <v>43980</v>
      </c>
      <c r="D10503">
        <v>5873</v>
      </c>
      <c r="E10503">
        <v>416</v>
      </c>
      <c r="F10503">
        <v>185</v>
      </c>
      <c r="G10503">
        <v>6</v>
      </c>
      <c r="H10503">
        <v>146.01300000000001</v>
      </c>
      <c r="I10503">
        <v>10.342000000000001</v>
      </c>
      <c r="J10503">
        <v>4.5990000000000002</v>
      </c>
      <c r="K10503">
        <v>0.14899999999999999</v>
      </c>
      <c r="L10503" s="6">
        <v>40222503</v>
      </c>
      <c r="M10503" s="6"/>
      <c r="N10503" s="7">
        <v>43980</v>
      </c>
    </row>
    <row r="10504" spans="1:14" hidden="1" x14ac:dyDescent="0.25">
      <c r="A10504" t="s">
        <v>13</v>
      </c>
      <c r="B10504" t="s">
        <v>43</v>
      </c>
      <c r="C10504" s="7">
        <v>43981</v>
      </c>
      <c r="D10504">
        <v>6179</v>
      </c>
      <c r="E10504">
        <v>306</v>
      </c>
      <c r="F10504">
        <v>195</v>
      </c>
      <c r="G10504">
        <v>10</v>
      </c>
      <c r="H10504">
        <v>153.62</v>
      </c>
      <c r="I10504">
        <v>7.6079999999999997</v>
      </c>
      <c r="J10504">
        <v>4.8479999999999999</v>
      </c>
      <c r="K10504">
        <v>0.249</v>
      </c>
      <c r="L10504" s="6">
        <v>40222503</v>
      </c>
      <c r="M10504" s="6"/>
      <c r="N10504" s="7">
        <v>43981</v>
      </c>
    </row>
    <row r="10505" spans="1:14" hidden="1" x14ac:dyDescent="0.25">
      <c r="A10505" t="s">
        <v>13</v>
      </c>
      <c r="B10505" t="s">
        <v>43</v>
      </c>
      <c r="C10505" s="7">
        <v>43982</v>
      </c>
      <c r="D10505">
        <v>6439</v>
      </c>
      <c r="E10505">
        <v>260</v>
      </c>
      <c r="F10505">
        <v>205</v>
      </c>
      <c r="G10505">
        <v>10</v>
      </c>
      <c r="H10505">
        <v>160.08500000000001</v>
      </c>
      <c r="I10505">
        <v>6.4640000000000004</v>
      </c>
      <c r="J10505">
        <v>5.0970000000000004</v>
      </c>
      <c r="K10505">
        <v>0.249</v>
      </c>
      <c r="L10505" s="6">
        <v>40222503</v>
      </c>
      <c r="M10505" s="6"/>
      <c r="N10505" s="7">
        <v>43982</v>
      </c>
    </row>
    <row r="10506" spans="1:14" hidden="1" x14ac:dyDescent="0.25">
      <c r="A10506" t="s">
        <v>13</v>
      </c>
      <c r="B10506" t="s">
        <v>43</v>
      </c>
      <c r="C10506" s="7">
        <v>43983</v>
      </c>
      <c r="D10506">
        <v>6868</v>
      </c>
      <c r="E10506">
        <v>429</v>
      </c>
      <c r="F10506">
        <v>215</v>
      </c>
      <c r="G10506">
        <v>10</v>
      </c>
      <c r="H10506">
        <v>170.75</v>
      </c>
      <c r="I10506">
        <v>10.666</v>
      </c>
      <c r="J10506">
        <v>5.3449999999999998</v>
      </c>
      <c r="K10506">
        <v>0.249</v>
      </c>
      <c r="L10506" s="6">
        <v>40222503</v>
      </c>
      <c r="M10506" s="6"/>
      <c r="N10506" s="7">
        <v>43983</v>
      </c>
    </row>
    <row r="10507" spans="1:14" hidden="1" x14ac:dyDescent="0.25">
      <c r="A10507" t="s">
        <v>13</v>
      </c>
      <c r="B10507" t="s">
        <v>43</v>
      </c>
      <c r="C10507" s="7">
        <v>43984</v>
      </c>
      <c r="D10507">
        <v>7387</v>
      </c>
      <c r="E10507">
        <v>519</v>
      </c>
      <c r="F10507">
        <v>235</v>
      </c>
      <c r="G10507">
        <v>20</v>
      </c>
      <c r="H10507">
        <v>183.65299999999999</v>
      </c>
      <c r="I10507">
        <v>12.903</v>
      </c>
      <c r="J10507">
        <v>5.843</v>
      </c>
      <c r="K10507">
        <v>0.497</v>
      </c>
      <c r="L10507" s="6">
        <v>40222503</v>
      </c>
      <c r="M10507" s="6"/>
      <c r="N10507" s="7">
        <v>43984</v>
      </c>
    </row>
    <row r="10508" spans="1:14" hidden="1" x14ac:dyDescent="0.25">
      <c r="A10508" t="s">
        <v>13</v>
      </c>
      <c r="B10508" t="s">
        <v>43</v>
      </c>
      <c r="C10508" s="7">
        <v>43985</v>
      </c>
      <c r="D10508">
        <v>8168</v>
      </c>
      <c r="E10508">
        <v>781</v>
      </c>
      <c r="F10508">
        <v>256</v>
      </c>
      <c r="G10508">
        <v>21</v>
      </c>
      <c r="H10508">
        <v>203.07</v>
      </c>
      <c r="I10508">
        <v>19.417000000000002</v>
      </c>
      <c r="J10508">
        <v>6.3650000000000002</v>
      </c>
      <c r="K10508">
        <v>0.52200000000000002</v>
      </c>
      <c r="L10508" s="6">
        <v>40222503</v>
      </c>
      <c r="M10508" s="6"/>
      <c r="N10508" s="7">
        <v>43985</v>
      </c>
    </row>
    <row r="10509" spans="1:14" hidden="1" x14ac:dyDescent="0.25">
      <c r="A10509" t="s">
        <v>13</v>
      </c>
      <c r="B10509" t="s">
        <v>43</v>
      </c>
      <c r="C10509" s="7">
        <v>43986</v>
      </c>
      <c r="D10509">
        <v>8840</v>
      </c>
      <c r="E10509">
        <v>672</v>
      </c>
      <c r="F10509">
        <v>271</v>
      </c>
      <c r="G10509">
        <v>15</v>
      </c>
      <c r="H10509">
        <v>219.77699999999999</v>
      </c>
      <c r="I10509">
        <v>16.707000000000001</v>
      </c>
      <c r="J10509">
        <v>6.7380000000000004</v>
      </c>
      <c r="K10509">
        <v>0.373</v>
      </c>
      <c r="L10509" s="6">
        <v>40222503</v>
      </c>
      <c r="M10509" s="6"/>
      <c r="N10509" s="7">
        <v>43986</v>
      </c>
    </row>
    <row r="10510" spans="1:14" hidden="1" x14ac:dyDescent="0.25">
      <c r="A10510" t="s">
        <v>13</v>
      </c>
      <c r="B10510" t="s">
        <v>43</v>
      </c>
      <c r="C10510" s="7">
        <v>43987</v>
      </c>
      <c r="D10510">
        <v>9846</v>
      </c>
      <c r="E10510">
        <v>1006</v>
      </c>
      <c r="F10510">
        <v>285</v>
      </c>
      <c r="G10510">
        <v>14</v>
      </c>
      <c r="H10510">
        <v>244.78800000000001</v>
      </c>
      <c r="I10510">
        <v>25.010999999999999</v>
      </c>
      <c r="J10510">
        <v>7.0860000000000003</v>
      </c>
      <c r="K10510">
        <v>0.34799999999999998</v>
      </c>
      <c r="L10510" s="6">
        <v>40222503</v>
      </c>
      <c r="M10510" s="6"/>
      <c r="N10510" s="7">
        <v>43987</v>
      </c>
    </row>
    <row r="10511" spans="1:14" hidden="1" x14ac:dyDescent="0.25">
      <c r="A10511" t="s">
        <v>13</v>
      </c>
      <c r="B10511" t="s">
        <v>43</v>
      </c>
      <c r="C10511" s="7">
        <v>43988</v>
      </c>
      <c r="D10511">
        <v>11098</v>
      </c>
      <c r="E10511">
        <v>1252</v>
      </c>
      <c r="F10511">
        <v>318</v>
      </c>
      <c r="G10511">
        <v>33</v>
      </c>
      <c r="H10511">
        <v>275.91500000000002</v>
      </c>
      <c r="I10511">
        <v>31.126999999999999</v>
      </c>
      <c r="J10511">
        <v>7.9059999999999997</v>
      </c>
      <c r="K10511">
        <v>0.82</v>
      </c>
      <c r="L10511" s="6">
        <v>40222503</v>
      </c>
      <c r="M10511" s="6"/>
      <c r="N10511" s="7">
        <v>43988</v>
      </c>
    </row>
    <row r="10512" spans="1:14" hidden="1" x14ac:dyDescent="0.25">
      <c r="A10512" t="s">
        <v>13</v>
      </c>
      <c r="B10512" t="s">
        <v>43</v>
      </c>
      <c r="C10512" s="7">
        <v>43989</v>
      </c>
      <c r="D10512">
        <v>12366</v>
      </c>
      <c r="E10512">
        <v>1268</v>
      </c>
      <c r="F10512">
        <v>346</v>
      </c>
      <c r="G10512">
        <v>28</v>
      </c>
      <c r="H10512">
        <v>307.44</v>
      </c>
      <c r="I10512">
        <v>31.524999999999999</v>
      </c>
      <c r="J10512">
        <v>8.6020000000000003</v>
      </c>
      <c r="K10512">
        <v>0.69599999999999995</v>
      </c>
      <c r="L10512" s="6">
        <v>40222503</v>
      </c>
      <c r="M10512" s="6"/>
      <c r="N10512" s="7">
        <v>43989</v>
      </c>
    </row>
    <row r="10513" spans="1:14" hidden="1" x14ac:dyDescent="0.25">
      <c r="A10513" t="s">
        <v>13</v>
      </c>
      <c r="B10513" t="s">
        <v>43</v>
      </c>
      <c r="C10513" s="7">
        <v>43990</v>
      </c>
      <c r="D10513">
        <v>13481</v>
      </c>
      <c r="E10513">
        <v>1115</v>
      </c>
      <c r="F10513">
        <v>370</v>
      </c>
      <c r="G10513">
        <v>24</v>
      </c>
      <c r="H10513">
        <v>335.161</v>
      </c>
      <c r="I10513">
        <v>27.721</v>
      </c>
      <c r="J10513">
        <v>9.1989999999999998</v>
      </c>
      <c r="K10513">
        <v>0.59699999999999998</v>
      </c>
      <c r="L10513" s="6">
        <v>40222503</v>
      </c>
      <c r="M10513" s="6"/>
      <c r="N10513" s="7">
        <v>43990</v>
      </c>
    </row>
    <row r="10514" spans="1:14" hidden="1" x14ac:dyDescent="0.25">
      <c r="A10514" t="s">
        <v>13</v>
      </c>
      <c r="B10514" t="s">
        <v>43</v>
      </c>
      <c r="C10514" s="7">
        <v>43991</v>
      </c>
      <c r="D10514">
        <v>14268</v>
      </c>
      <c r="E10514">
        <v>787</v>
      </c>
      <c r="F10514">
        <v>392</v>
      </c>
      <c r="G10514">
        <v>22</v>
      </c>
      <c r="H10514">
        <v>354.72699999999998</v>
      </c>
      <c r="I10514">
        <v>19.565999999999999</v>
      </c>
      <c r="J10514">
        <v>9.7460000000000004</v>
      </c>
      <c r="K10514">
        <v>0.54700000000000004</v>
      </c>
      <c r="L10514" s="6">
        <v>40222503</v>
      </c>
      <c r="M10514" s="6"/>
      <c r="N10514" s="7">
        <v>43991</v>
      </c>
    </row>
    <row r="10515" spans="1:14" hidden="1" x14ac:dyDescent="0.25">
      <c r="A10515" t="s">
        <v>13</v>
      </c>
      <c r="B10515" t="s">
        <v>43</v>
      </c>
      <c r="C10515" s="7">
        <v>43992</v>
      </c>
      <c r="D10515">
        <v>15414</v>
      </c>
      <c r="E10515">
        <v>1146</v>
      </c>
      <c r="F10515">
        <v>426</v>
      </c>
      <c r="G10515">
        <v>34</v>
      </c>
      <c r="H10515">
        <v>383.21800000000002</v>
      </c>
      <c r="I10515">
        <v>28.492000000000001</v>
      </c>
      <c r="J10515">
        <v>10.590999999999999</v>
      </c>
      <c r="K10515">
        <v>0.84499999999999997</v>
      </c>
      <c r="L10515" s="6">
        <v>40222503</v>
      </c>
      <c r="M10515" s="6"/>
      <c r="N10515" s="7">
        <v>43992</v>
      </c>
    </row>
    <row r="10516" spans="1:14" hidden="1" x14ac:dyDescent="0.25">
      <c r="A10516" t="s">
        <v>13</v>
      </c>
      <c r="B10516" t="s">
        <v>43</v>
      </c>
      <c r="C10516" s="7">
        <v>43993</v>
      </c>
      <c r="D10516">
        <v>16675</v>
      </c>
      <c r="E10516">
        <v>1261</v>
      </c>
      <c r="F10516">
        <v>457</v>
      </c>
      <c r="G10516">
        <v>31</v>
      </c>
      <c r="H10516">
        <v>414.56900000000002</v>
      </c>
      <c r="I10516">
        <v>31.350999999999999</v>
      </c>
      <c r="J10516">
        <v>11.362</v>
      </c>
      <c r="K10516">
        <v>0.77100000000000002</v>
      </c>
      <c r="L10516" s="6">
        <v>40222503</v>
      </c>
      <c r="M10516" s="6"/>
      <c r="N10516" s="7">
        <v>43993</v>
      </c>
    </row>
    <row r="10517" spans="1:14" hidden="1" x14ac:dyDescent="0.25">
      <c r="A10517" t="s">
        <v>13</v>
      </c>
      <c r="B10517" t="s">
        <v>43</v>
      </c>
      <c r="C10517" s="7">
        <v>43994</v>
      </c>
      <c r="D10517">
        <v>17770</v>
      </c>
      <c r="E10517">
        <v>1095</v>
      </c>
      <c r="F10517">
        <v>496</v>
      </c>
      <c r="G10517">
        <v>39</v>
      </c>
      <c r="H10517">
        <v>441.79199999999997</v>
      </c>
      <c r="I10517">
        <v>27.224</v>
      </c>
      <c r="J10517">
        <v>12.331</v>
      </c>
      <c r="K10517">
        <v>0.97</v>
      </c>
      <c r="L10517" s="6">
        <v>40222503</v>
      </c>
      <c r="M10517" s="6"/>
      <c r="N10517" s="7">
        <v>43994</v>
      </c>
    </row>
    <row r="10518" spans="1:14" hidden="1" x14ac:dyDescent="0.25">
      <c r="A10518" t="s">
        <v>13</v>
      </c>
      <c r="B10518" t="s">
        <v>43</v>
      </c>
      <c r="C10518" s="7">
        <v>43995</v>
      </c>
      <c r="D10518">
        <v>18950</v>
      </c>
      <c r="E10518">
        <v>1180</v>
      </c>
      <c r="F10518">
        <v>549</v>
      </c>
      <c r="G10518">
        <v>53</v>
      </c>
      <c r="H10518">
        <v>471.12900000000002</v>
      </c>
      <c r="I10518">
        <v>29.337</v>
      </c>
      <c r="J10518">
        <v>13.648999999999999</v>
      </c>
      <c r="K10518">
        <v>1.3180000000000001</v>
      </c>
      <c r="L10518" s="6">
        <v>40222503</v>
      </c>
      <c r="M10518" s="6"/>
      <c r="N10518" s="7">
        <v>43995</v>
      </c>
    </row>
    <row r="10519" spans="1:14" hidden="1" x14ac:dyDescent="0.25">
      <c r="A10519" t="s">
        <v>13</v>
      </c>
      <c r="B10519" t="s">
        <v>43</v>
      </c>
      <c r="C10519" s="7">
        <v>43996</v>
      </c>
      <c r="D10519">
        <v>20209</v>
      </c>
      <c r="E10519">
        <v>1259</v>
      </c>
      <c r="F10519">
        <v>607</v>
      </c>
      <c r="G10519">
        <v>58</v>
      </c>
      <c r="H10519">
        <v>502.43</v>
      </c>
      <c r="I10519">
        <v>31.300999999999998</v>
      </c>
      <c r="J10519">
        <v>15.090999999999999</v>
      </c>
      <c r="K10519">
        <v>1.4419999999999999</v>
      </c>
      <c r="L10519" s="6">
        <v>40222503</v>
      </c>
      <c r="M10519" s="6"/>
      <c r="N10519" s="7">
        <v>43996</v>
      </c>
    </row>
    <row r="10520" spans="1:14" hidden="1" x14ac:dyDescent="0.25">
      <c r="A10520" t="s">
        <v>13</v>
      </c>
      <c r="B10520" t="s">
        <v>43</v>
      </c>
      <c r="C10520" s="7">
        <v>43997</v>
      </c>
      <c r="D10520">
        <v>21315</v>
      </c>
      <c r="E10520">
        <v>1106</v>
      </c>
      <c r="F10520">
        <v>652</v>
      </c>
      <c r="G10520">
        <v>45</v>
      </c>
      <c r="H10520">
        <v>529.92700000000002</v>
      </c>
      <c r="I10520">
        <v>27.497</v>
      </c>
      <c r="J10520">
        <v>16.21</v>
      </c>
      <c r="K10520">
        <v>1.119</v>
      </c>
      <c r="L10520" s="6">
        <v>40222503</v>
      </c>
      <c r="M10520" s="6"/>
      <c r="N10520" s="7">
        <v>43997</v>
      </c>
    </row>
    <row r="10521" spans="1:14" hidden="1" x14ac:dyDescent="0.25">
      <c r="A10521" t="s">
        <v>13</v>
      </c>
      <c r="B10521" t="s">
        <v>43</v>
      </c>
      <c r="C10521" s="7">
        <v>43998</v>
      </c>
      <c r="D10521">
        <v>22700</v>
      </c>
      <c r="E10521">
        <v>1385</v>
      </c>
      <c r="F10521">
        <v>712</v>
      </c>
      <c r="G10521">
        <v>60</v>
      </c>
      <c r="H10521">
        <v>564.36099999999999</v>
      </c>
      <c r="I10521">
        <v>34.433</v>
      </c>
      <c r="J10521">
        <v>17.702000000000002</v>
      </c>
      <c r="K10521">
        <v>1.492</v>
      </c>
      <c r="L10521" s="6">
        <v>40222503</v>
      </c>
      <c r="M10521" s="6"/>
      <c r="N10521" s="7">
        <v>43998</v>
      </c>
    </row>
    <row r="10522" spans="1:14" hidden="1" x14ac:dyDescent="0.25">
      <c r="A10522" t="s">
        <v>13</v>
      </c>
      <c r="B10522" t="s">
        <v>43</v>
      </c>
      <c r="C10522" s="7">
        <v>43999</v>
      </c>
      <c r="D10522">
        <v>24254</v>
      </c>
      <c r="E10522">
        <v>1554</v>
      </c>
      <c r="F10522">
        <v>773</v>
      </c>
      <c r="G10522">
        <v>61</v>
      </c>
      <c r="H10522">
        <v>602.99599999999998</v>
      </c>
      <c r="I10522">
        <v>38.634999999999998</v>
      </c>
      <c r="J10522">
        <v>19.218</v>
      </c>
      <c r="K10522">
        <v>1.5169999999999999</v>
      </c>
      <c r="L10522" s="6">
        <v>40222503</v>
      </c>
      <c r="M10522" s="6"/>
      <c r="N10522" s="7">
        <v>43999</v>
      </c>
    </row>
    <row r="10523" spans="1:14" hidden="1" x14ac:dyDescent="0.25">
      <c r="A10523" t="s">
        <v>13</v>
      </c>
      <c r="B10523" t="s">
        <v>43</v>
      </c>
      <c r="C10523" s="7">
        <v>44000</v>
      </c>
      <c r="D10523">
        <v>25717</v>
      </c>
      <c r="E10523">
        <v>1463</v>
      </c>
      <c r="F10523">
        <v>856</v>
      </c>
      <c r="G10523">
        <v>83</v>
      </c>
      <c r="H10523">
        <v>639.36800000000005</v>
      </c>
      <c r="I10523">
        <v>36.372999999999998</v>
      </c>
      <c r="J10523">
        <v>21.282</v>
      </c>
      <c r="K10523">
        <v>2.0640000000000001</v>
      </c>
      <c r="L10523" s="6">
        <v>40222503</v>
      </c>
      <c r="M10523" s="6"/>
      <c r="N10523" s="7">
        <v>44000</v>
      </c>
    </row>
    <row r="10524" spans="1:14" hidden="1" x14ac:dyDescent="0.25">
      <c r="A10524" t="s">
        <v>13</v>
      </c>
      <c r="B10524" t="s">
        <v>43</v>
      </c>
      <c r="C10524" s="7">
        <v>44001</v>
      </c>
      <c r="D10524">
        <v>27352</v>
      </c>
      <c r="E10524">
        <v>1635</v>
      </c>
      <c r="F10524">
        <v>925</v>
      </c>
      <c r="G10524">
        <v>69</v>
      </c>
      <c r="H10524">
        <v>680.01700000000005</v>
      </c>
      <c r="I10524">
        <v>40.649000000000001</v>
      </c>
      <c r="J10524">
        <v>22.997</v>
      </c>
      <c r="K10524">
        <v>1.7150000000000001</v>
      </c>
      <c r="L10524" s="6">
        <v>40222503</v>
      </c>
      <c r="M10524" s="6"/>
      <c r="N10524" s="7">
        <v>44001</v>
      </c>
    </row>
    <row r="10525" spans="1:14" hidden="1" x14ac:dyDescent="0.25">
      <c r="A10525" t="s">
        <v>13</v>
      </c>
      <c r="B10525" t="s">
        <v>43</v>
      </c>
      <c r="C10525" s="7">
        <v>44002</v>
      </c>
      <c r="D10525">
        <v>29222</v>
      </c>
      <c r="E10525">
        <v>1870</v>
      </c>
      <c r="F10525">
        <v>1013</v>
      </c>
      <c r="G10525">
        <v>88</v>
      </c>
      <c r="H10525">
        <v>726.50900000000001</v>
      </c>
      <c r="I10525">
        <v>46.491</v>
      </c>
      <c r="J10525">
        <v>25.184999999999999</v>
      </c>
      <c r="K10525">
        <v>2.1880000000000002</v>
      </c>
      <c r="L10525" s="6">
        <v>40222503</v>
      </c>
      <c r="M10525" s="6"/>
      <c r="N10525" s="7">
        <v>44002</v>
      </c>
    </row>
    <row r="10526" spans="1:14" hidden="1" x14ac:dyDescent="0.25">
      <c r="A10526" t="s">
        <v>13</v>
      </c>
      <c r="B10526" t="s">
        <v>43</v>
      </c>
      <c r="C10526" s="7">
        <v>44003</v>
      </c>
      <c r="D10526">
        <v>30868</v>
      </c>
      <c r="E10526">
        <v>1646</v>
      </c>
      <c r="F10526">
        <v>1100</v>
      </c>
      <c r="G10526">
        <v>87</v>
      </c>
      <c r="H10526">
        <v>767.43100000000004</v>
      </c>
      <c r="I10526">
        <v>40.921999999999997</v>
      </c>
      <c r="J10526">
        <v>27.347999999999999</v>
      </c>
      <c r="K10526">
        <v>2.1629999999999998</v>
      </c>
      <c r="L10526" s="6">
        <v>40222503</v>
      </c>
      <c r="M10526" s="6"/>
      <c r="N10526" s="7">
        <v>44003</v>
      </c>
    </row>
    <row r="10527" spans="1:14" hidden="1" x14ac:dyDescent="0.25">
      <c r="A10527" t="s">
        <v>13</v>
      </c>
      <c r="B10527" t="s">
        <v>43</v>
      </c>
      <c r="C10527" s="7">
        <v>44004</v>
      </c>
      <c r="D10527">
        <v>32676</v>
      </c>
      <c r="E10527">
        <v>1808</v>
      </c>
      <c r="F10527">
        <v>1167</v>
      </c>
      <c r="G10527">
        <v>67</v>
      </c>
      <c r="H10527">
        <v>812.38099999999997</v>
      </c>
      <c r="I10527">
        <v>44.95</v>
      </c>
      <c r="J10527">
        <v>29.013999999999999</v>
      </c>
      <c r="K10527">
        <v>1.6659999999999999</v>
      </c>
      <c r="L10527" s="6">
        <v>40222503</v>
      </c>
      <c r="M10527" s="6"/>
      <c r="N10527" s="7">
        <v>44004</v>
      </c>
    </row>
    <row r="10528" spans="1:14" hidden="1" x14ac:dyDescent="0.25">
      <c r="A10528" t="s">
        <v>13</v>
      </c>
      <c r="B10528" t="s">
        <v>43</v>
      </c>
      <c r="C10528" s="7">
        <v>44005</v>
      </c>
      <c r="D10528">
        <v>34502</v>
      </c>
      <c r="E10528">
        <v>1826</v>
      </c>
      <c r="F10528">
        <v>1251</v>
      </c>
      <c r="G10528">
        <v>84</v>
      </c>
      <c r="H10528">
        <v>857.779</v>
      </c>
      <c r="I10528">
        <v>45.396999999999998</v>
      </c>
      <c r="J10528">
        <v>31.102</v>
      </c>
      <c r="K10528">
        <v>2.0880000000000001</v>
      </c>
      <c r="L10528" s="6">
        <v>40222503</v>
      </c>
      <c r="M10528" s="6"/>
      <c r="N10528" s="7">
        <v>44005</v>
      </c>
    </row>
    <row r="10529" spans="1:14" hidden="1" x14ac:dyDescent="0.25">
      <c r="A10529" t="s">
        <v>13</v>
      </c>
      <c r="B10529" t="s">
        <v>43</v>
      </c>
      <c r="C10529" s="7">
        <v>44006</v>
      </c>
      <c r="D10529">
        <v>36702</v>
      </c>
      <c r="E10529">
        <v>2200</v>
      </c>
      <c r="F10529">
        <v>1330</v>
      </c>
      <c r="G10529">
        <v>79</v>
      </c>
      <c r="H10529">
        <v>912.47400000000005</v>
      </c>
      <c r="I10529">
        <v>54.695999999999998</v>
      </c>
      <c r="J10529">
        <v>33.066000000000003</v>
      </c>
      <c r="K10529">
        <v>1.964</v>
      </c>
      <c r="L10529" s="6">
        <v>40222503</v>
      </c>
      <c r="M10529" s="6"/>
      <c r="N10529" s="7">
        <v>44006</v>
      </c>
    </row>
    <row r="10530" spans="1:14" hidden="1" x14ac:dyDescent="0.25">
      <c r="A10530" t="s">
        <v>13</v>
      </c>
      <c r="B10530" t="s">
        <v>43</v>
      </c>
      <c r="C10530" s="7">
        <v>44007</v>
      </c>
      <c r="D10530">
        <v>39139</v>
      </c>
      <c r="E10530">
        <v>2437</v>
      </c>
      <c r="F10530">
        <v>1437</v>
      </c>
      <c r="G10530">
        <v>107</v>
      </c>
      <c r="H10530">
        <v>973.06200000000001</v>
      </c>
      <c r="I10530">
        <v>60.588000000000001</v>
      </c>
      <c r="J10530">
        <v>35.725999999999999</v>
      </c>
      <c r="K10530">
        <v>2.66</v>
      </c>
      <c r="L10530" s="6">
        <v>40222503</v>
      </c>
      <c r="M10530" s="6"/>
      <c r="N10530" s="7">
        <v>44007</v>
      </c>
    </row>
    <row r="10531" spans="1:14" hidden="1" x14ac:dyDescent="0.25">
      <c r="A10531" t="s">
        <v>13</v>
      </c>
      <c r="B10531" t="s">
        <v>43</v>
      </c>
      <c r="C10531" s="7">
        <v>44008</v>
      </c>
      <c r="D10531">
        <v>41193</v>
      </c>
      <c r="E10531">
        <v>2054</v>
      </c>
      <c r="F10531">
        <v>1559</v>
      </c>
      <c r="G10531">
        <v>122</v>
      </c>
      <c r="H10531">
        <v>1024.1279999999999</v>
      </c>
      <c r="I10531">
        <v>51.066000000000003</v>
      </c>
      <c r="J10531">
        <v>38.759</v>
      </c>
      <c r="K10531">
        <v>3.0329999999999999</v>
      </c>
      <c r="L10531" s="6">
        <v>40222503</v>
      </c>
      <c r="M10531" s="6"/>
      <c r="N10531" s="7">
        <v>44008</v>
      </c>
    </row>
    <row r="10532" spans="1:14" hidden="1" x14ac:dyDescent="0.25">
      <c r="A10532" t="s">
        <v>13</v>
      </c>
      <c r="B10532" t="s">
        <v>43</v>
      </c>
      <c r="C10532" s="7">
        <v>44009</v>
      </c>
      <c r="D10532">
        <v>43262</v>
      </c>
      <c r="E10532">
        <v>2069</v>
      </c>
      <c r="F10532">
        <v>1660</v>
      </c>
      <c r="G10532">
        <v>101</v>
      </c>
      <c r="H10532">
        <v>1075.567</v>
      </c>
      <c r="I10532">
        <v>51.439</v>
      </c>
      <c r="J10532">
        <v>41.27</v>
      </c>
      <c r="K10532">
        <v>2.5110000000000001</v>
      </c>
      <c r="L10532" s="6">
        <v>40222503</v>
      </c>
      <c r="M10532" s="6"/>
      <c r="N10532" s="7">
        <v>44009</v>
      </c>
    </row>
    <row r="10533" spans="1:14" hidden="1" x14ac:dyDescent="0.25">
      <c r="A10533" t="s">
        <v>13</v>
      </c>
      <c r="B10533" t="s">
        <v>43</v>
      </c>
      <c r="C10533" s="7">
        <v>44010</v>
      </c>
      <c r="D10533">
        <v>45402</v>
      </c>
      <c r="E10533">
        <v>2140</v>
      </c>
      <c r="F10533">
        <v>1756</v>
      </c>
      <c r="G10533">
        <v>96</v>
      </c>
      <c r="H10533">
        <v>1128.771</v>
      </c>
      <c r="I10533">
        <v>53.204000000000001</v>
      </c>
      <c r="J10533">
        <v>43.656999999999996</v>
      </c>
      <c r="K10533">
        <v>2.387</v>
      </c>
      <c r="L10533" s="6">
        <v>40222503</v>
      </c>
      <c r="M10533" s="6"/>
      <c r="N10533" s="7">
        <v>44010</v>
      </c>
    </row>
    <row r="10534" spans="1:14" hidden="1" x14ac:dyDescent="0.25">
      <c r="A10534" t="s">
        <v>13</v>
      </c>
      <c r="B10534" t="s">
        <v>43</v>
      </c>
      <c r="C10534" s="7">
        <v>44011</v>
      </c>
      <c r="D10534">
        <v>47151</v>
      </c>
      <c r="E10534">
        <v>1749</v>
      </c>
      <c r="F10534">
        <v>1839</v>
      </c>
      <c r="G10534">
        <v>83</v>
      </c>
      <c r="H10534">
        <v>1172.2539999999999</v>
      </c>
      <c r="I10534">
        <v>43.482999999999997</v>
      </c>
      <c r="J10534">
        <v>45.720999999999997</v>
      </c>
      <c r="K10534">
        <v>2.0640000000000001</v>
      </c>
      <c r="L10534" s="6">
        <v>40222503</v>
      </c>
      <c r="M10534" s="6"/>
      <c r="N10534" s="7">
        <v>44011</v>
      </c>
    </row>
    <row r="10535" spans="1:14" hidden="1" x14ac:dyDescent="0.25">
      <c r="A10535" t="s">
        <v>13</v>
      </c>
      <c r="B10535" t="s">
        <v>43</v>
      </c>
      <c r="C10535" s="7">
        <v>44012</v>
      </c>
      <c r="D10535">
        <v>49109</v>
      </c>
      <c r="E10535">
        <v>1958</v>
      </c>
      <c r="F10535">
        <v>1943</v>
      </c>
      <c r="G10535">
        <v>104</v>
      </c>
      <c r="H10535">
        <v>1220.933</v>
      </c>
      <c r="I10535">
        <v>48.679000000000002</v>
      </c>
      <c r="J10535">
        <v>48.305999999999997</v>
      </c>
      <c r="K10535">
        <v>2.5859999999999999</v>
      </c>
      <c r="L10535" s="6">
        <v>40222503</v>
      </c>
      <c r="M10535" s="6"/>
      <c r="N10535" s="7">
        <v>44012</v>
      </c>
    </row>
    <row r="10536" spans="1:14" hidden="1" x14ac:dyDescent="0.25">
      <c r="A10536" t="s">
        <v>13</v>
      </c>
      <c r="B10536" t="s">
        <v>43</v>
      </c>
      <c r="C10536" s="7">
        <v>44013</v>
      </c>
      <c r="D10536">
        <v>51524</v>
      </c>
      <c r="E10536">
        <v>2415</v>
      </c>
      <c r="F10536">
        <v>2050</v>
      </c>
      <c r="G10536">
        <v>107</v>
      </c>
      <c r="H10536">
        <v>1280.9739999999999</v>
      </c>
      <c r="I10536">
        <v>60.040999999999997</v>
      </c>
      <c r="J10536">
        <v>50.966000000000001</v>
      </c>
      <c r="K10536">
        <v>2.66</v>
      </c>
      <c r="L10536" s="6">
        <v>40222503</v>
      </c>
      <c r="M10536" s="6"/>
      <c r="N10536" s="7">
        <v>44013</v>
      </c>
    </row>
    <row r="10537" spans="1:14" hidden="1" x14ac:dyDescent="0.25">
      <c r="A10537" t="s">
        <v>13</v>
      </c>
      <c r="B10537" t="s">
        <v>43</v>
      </c>
      <c r="C10537" s="7">
        <v>44014</v>
      </c>
      <c r="D10537">
        <v>53708</v>
      </c>
      <c r="E10537">
        <v>2184</v>
      </c>
      <c r="F10537">
        <v>2160</v>
      </c>
      <c r="G10537">
        <v>110</v>
      </c>
      <c r="H10537">
        <v>1335.2719999999999</v>
      </c>
      <c r="I10537">
        <v>54.298000000000002</v>
      </c>
      <c r="J10537">
        <v>53.701000000000001</v>
      </c>
      <c r="K10537">
        <v>2.7349999999999999</v>
      </c>
      <c r="L10537" s="6">
        <v>40222503</v>
      </c>
      <c r="M10537" s="6"/>
      <c r="N10537" s="7">
        <v>44014</v>
      </c>
    </row>
    <row r="10538" spans="1:14" hidden="1" x14ac:dyDescent="0.25">
      <c r="A10538" t="s">
        <v>13</v>
      </c>
      <c r="B10538" t="s">
        <v>43</v>
      </c>
      <c r="C10538" s="7">
        <v>44015</v>
      </c>
      <c r="D10538">
        <v>56020</v>
      </c>
      <c r="E10538">
        <v>2312</v>
      </c>
      <c r="F10538">
        <v>2262</v>
      </c>
      <c r="G10538">
        <v>102</v>
      </c>
      <c r="H10538">
        <v>1392.7529999999999</v>
      </c>
      <c r="I10538">
        <v>57.48</v>
      </c>
      <c r="J10538">
        <v>56.237000000000002</v>
      </c>
      <c r="K10538">
        <v>2.536</v>
      </c>
      <c r="L10538" s="6">
        <v>40222503</v>
      </c>
      <c r="M10538" s="6"/>
      <c r="N10538" s="7">
        <v>44015</v>
      </c>
    </row>
    <row r="10539" spans="1:14" hidden="1" x14ac:dyDescent="0.25">
      <c r="A10539" t="s">
        <v>13</v>
      </c>
      <c r="B10539" t="s">
        <v>43</v>
      </c>
      <c r="C10539" s="7">
        <v>44016</v>
      </c>
      <c r="D10539">
        <v>58354</v>
      </c>
      <c r="E10539">
        <v>2334</v>
      </c>
      <c r="F10539">
        <v>2368</v>
      </c>
      <c r="G10539">
        <v>106</v>
      </c>
      <c r="H10539">
        <v>1450.78</v>
      </c>
      <c r="I10539">
        <v>58.027000000000001</v>
      </c>
      <c r="J10539">
        <v>58.872999999999998</v>
      </c>
      <c r="K10539">
        <v>2.6349999999999998</v>
      </c>
      <c r="L10539" s="6">
        <v>40222503</v>
      </c>
      <c r="M10539" s="6"/>
      <c r="N10539" s="7">
        <v>44016</v>
      </c>
    </row>
    <row r="10540" spans="1:14" hidden="1" x14ac:dyDescent="0.25">
      <c r="A10540" t="s">
        <v>13</v>
      </c>
      <c r="B10540" t="s">
        <v>43</v>
      </c>
      <c r="C10540" s="7">
        <v>44017</v>
      </c>
      <c r="D10540">
        <v>60479</v>
      </c>
      <c r="E10540">
        <v>2125</v>
      </c>
      <c r="F10540">
        <v>2473</v>
      </c>
      <c r="G10540">
        <v>105</v>
      </c>
      <c r="H10540">
        <v>1503.6110000000001</v>
      </c>
      <c r="I10540">
        <v>52.831000000000003</v>
      </c>
      <c r="J10540">
        <v>61.482999999999997</v>
      </c>
      <c r="K10540">
        <v>2.61</v>
      </c>
      <c r="L10540" s="6">
        <v>40222503</v>
      </c>
      <c r="M10540" s="6"/>
      <c r="N10540" s="7">
        <v>44017</v>
      </c>
    </row>
    <row r="10541" spans="1:14" hidden="1" x14ac:dyDescent="0.25">
      <c r="A10541" t="s">
        <v>13</v>
      </c>
      <c r="B10541" t="s">
        <v>43</v>
      </c>
      <c r="C10541" s="7">
        <v>44018</v>
      </c>
      <c r="D10541">
        <v>62275</v>
      </c>
      <c r="E10541">
        <v>1796</v>
      </c>
      <c r="F10541">
        <v>2567</v>
      </c>
      <c r="G10541">
        <v>94</v>
      </c>
      <c r="H10541">
        <v>1548.2629999999999</v>
      </c>
      <c r="I10541">
        <v>44.652000000000001</v>
      </c>
      <c r="J10541">
        <v>63.82</v>
      </c>
      <c r="K10541">
        <v>2.3370000000000002</v>
      </c>
      <c r="L10541" s="6">
        <v>40222503</v>
      </c>
      <c r="M10541" s="6"/>
      <c r="N10541" s="7">
        <v>44018</v>
      </c>
    </row>
    <row r="10542" spans="1:14" hidden="1" x14ac:dyDescent="0.25">
      <c r="A10542" t="s">
        <v>13</v>
      </c>
      <c r="B10542" t="s">
        <v>43</v>
      </c>
      <c r="C10542" s="7">
        <v>44019</v>
      </c>
      <c r="D10542">
        <v>64701</v>
      </c>
      <c r="E10542">
        <v>2426</v>
      </c>
      <c r="F10542">
        <v>2685</v>
      </c>
      <c r="G10542">
        <v>118</v>
      </c>
      <c r="H10542">
        <v>1608.577</v>
      </c>
      <c r="I10542">
        <v>60.314</v>
      </c>
      <c r="J10542">
        <v>66.754000000000005</v>
      </c>
      <c r="K10542">
        <v>2.9340000000000002</v>
      </c>
      <c r="L10542" s="6">
        <v>40222503</v>
      </c>
      <c r="M10542" s="6"/>
      <c r="N10542" s="7">
        <v>44019</v>
      </c>
    </row>
    <row r="10543" spans="1:14" hidden="1" x14ac:dyDescent="0.25">
      <c r="A10543" t="s">
        <v>13</v>
      </c>
      <c r="B10543" t="s">
        <v>43</v>
      </c>
      <c r="C10543" s="7">
        <v>44020</v>
      </c>
      <c r="D10543">
        <v>67442</v>
      </c>
      <c r="E10543">
        <v>2741</v>
      </c>
      <c r="F10543">
        <v>2779</v>
      </c>
      <c r="G10543">
        <v>94</v>
      </c>
      <c r="H10543">
        <v>1676.723</v>
      </c>
      <c r="I10543">
        <v>68.146000000000001</v>
      </c>
      <c r="J10543">
        <v>69.090999999999994</v>
      </c>
      <c r="K10543">
        <v>2.3370000000000002</v>
      </c>
      <c r="L10543" s="6">
        <v>40222503</v>
      </c>
      <c r="M10543" s="6"/>
      <c r="N10543" s="7">
        <v>44020</v>
      </c>
    </row>
    <row r="10544" spans="1:14" hidden="1" x14ac:dyDescent="0.25">
      <c r="A10544" t="s">
        <v>13</v>
      </c>
      <c r="B10544" t="s">
        <v>43</v>
      </c>
      <c r="C10544" s="7">
        <v>44021</v>
      </c>
      <c r="D10544">
        <v>69612</v>
      </c>
      <c r="E10544">
        <v>2170</v>
      </c>
      <c r="F10544">
        <v>2882</v>
      </c>
      <c r="G10544">
        <v>103</v>
      </c>
      <c r="H10544">
        <v>1730.673</v>
      </c>
      <c r="I10544">
        <v>53.95</v>
      </c>
      <c r="J10544">
        <v>71.650999999999996</v>
      </c>
      <c r="K10544">
        <v>2.5609999999999999</v>
      </c>
      <c r="L10544" s="6">
        <v>40222503</v>
      </c>
      <c r="M10544" s="6"/>
      <c r="N10544" s="7">
        <v>44021</v>
      </c>
    </row>
    <row r="10545" spans="1:14" hidden="1" x14ac:dyDescent="0.25">
      <c r="A10545" t="s">
        <v>13</v>
      </c>
      <c r="B10545" t="s">
        <v>43</v>
      </c>
      <c r="C10545" s="7">
        <v>44022</v>
      </c>
      <c r="D10545">
        <v>72460</v>
      </c>
      <c r="E10545">
        <v>2848</v>
      </c>
      <c r="F10545">
        <v>2960</v>
      </c>
      <c r="G10545">
        <v>78</v>
      </c>
      <c r="H10545">
        <v>1801.479</v>
      </c>
      <c r="I10545">
        <v>70.805999999999997</v>
      </c>
      <c r="J10545">
        <v>73.590999999999994</v>
      </c>
      <c r="K10545">
        <v>1.9390000000000001</v>
      </c>
      <c r="L10545" s="6">
        <v>40222503</v>
      </c>
      <c r="M10545" s="6"/>
      <c r="N10545" s="7">
        <v>44022</v>
      </c>
    </row>
    <row r="10546" spans="1:14" hidden="1" x14ac:dyDescent="0.25">
      <c r="A10546" t="s">
        <v>13</v>
      </c>
      <c r="B10546" t="s">
        <v>43</v>
      </c>
      <c r="C10546" s="7">
        <v>44023</v>
      </c>
      <c r="D10546">
        <v>75194</v>
      </c>
      <c r="E10546">
        <v>2734</v>
      </c>
      <c r="F10546">
        <v>3055</v>
      </c>
      <c r="G10546">
        <v>95</v>
      </c>
      <c r="H10546">
        <v>1869.451</v>
      </c>
      <c r="I10546">
        <v>67.971999999999994</v>
      </c>
      <c r="J10546">
        <v>75.953000000000003</v>
      </c>
      <c r="K10546">
        <v>2.3620000000000001</v>
      </c>
      <c r="L10546" s="6">
        <v>40222503</v>
      </c>
      <c r="M10546" s="6"/>
      <c r="N10546" s="7">
        <v>44023</v>
      </c>
    </row>
    <row r="10547" spans="1:14" hidden="1" x14ac:dyDescent="0.25">
      <c r="A10547" t="s">
        <v>13</v>
      </c>
      <c r="B10547" t="s">
        <v>43</v>
      </c>
      <c r="C10547" s="7">
        <v>44024</v>
      </c>
      <c r="D10547">
        <v>77506</v>
      </c>
      <c r="E10547">
        <v>2312</v>
      </c>
      <c r="F10547">
        <v>3150</v>
      </c>
      <c r="G10547">
        <v>95</v>
      </c>
      <c r="H10547">
        <v>1926.931</v>
      </c>
      <c r="I10547">
        <v>57.48</v>
      </c>
      <c r="J10547">
        <v>78.313999999999993</v>
      </c>
      <c r="K10547">
        <v>2.3620000000000001</v>
      </c>
      <c r="L10547" s="6">
        <v>40222503</v>
      </c>
      <c r="M10547" s="6"/>
      <c r="N10547" s="7">
        <v>44024</v>
      </c>
    </row>
    <row r="10548" spans="1:14" hidden="1" x14ac:dyDescent="0.25">
      <c r="A10548" t="s">
        <v>13</v>
      </c>
      <c r="B10548" t="s">
        <v>43</v>
      </c>
      <c r="C10548" s="7">
        <v>44025</v>
      </c>
      <c r="D10548">
        <v>79735</v>
      </c>
      <c r="E10548">
        <v>2229</v>
      </c>
      <c r="F10548">
        <v>3250</v>
      </c>
      <c r="G10548">
        <v>100</v>
      </c>
      <c r="H10548">
        <v>1982.348</v>
      </c>
      <c r="I10548">
        <v>55.417000000000002</v>
      </c>
      <c r="J10548">
        <v>80.801000000000002</v>
      </c>
      <c r="K10548">
        <v>2.4860000000000002</v>
      </c>
      <c r="L10548" s="6">
        <v>40222503</v>
      </c>
      <c r="M10548" s="6"/>
      <c r="N10548" s="7">
        <v>44025</v>
      </c>
    </row>
    <row r="10549" spans="1:14" hidden="1" x14ac:dyDescent="0.25">
      <c r="A10549" t="s">
        <v>13</v>
      </c>
      <c r="B10549" t="s">
        <v>43</v>
      </c>
      <c r="C10549" s="7">
        <v>44026</v>
      </c>
      <c r="D10549">
        <v>81757</v>
      </c>
      <c r="E10549">
        <v>2022</v>
      </c>
      <c r="F10549">
        <v>3345</v>
      </c>
      <c r="G10549">
        <v>95</v>
      </c>
      <c r="H10549">
        <v>2032.6179999999999</v>
      </c>
      <c r="I10549">
        <v>50.27</v>
      </c>
      <c r="J10549">
        <v>83.162000000000006</v>
      </c>
      <c r="K10549">
        <v>2.3620000000000001</v>
      </c>
      <c r="L10549" s="6">
        <v>40222503</v>
      </c>
      <c r="M10549" s="6"/>
      <c r="N10549" s="7">
        <v>44026</v>
      </c>
    </row>
    <row r="10550" spans="1:14" hidden="1" x14ac:dyDescent="0.25">
      <c r="A10550" t="s">
        <v>13</v>
      </c>
      <c r="B10550" t="s">
        <v>43</v>
      </c>
      <c r="C10550" s="7">
        <v>44027</v>
      </c>
      <c r="D10550">
        <v>83867</v>
      </c>
      <c r="E10550">
        <v>2110</v>
      </c>
      <c r="F10550">
        <v>3432</v>
      </c>
      <c r="G10550">
        <v>87</v>
      </c>
      <c r="H10550">
        <v>2085.0770000000002</v>
      </c>
      <c r="I10550">
        <v>52.457999999999998</v>
      </c>
      <c r="J10550">
        <v>85.325000000000003</v>
      </c>
      <c r="K10550">
        <v>2.1629999999999998</v>
      </c>
      <c r="L10550" s="6">
        <v>40222503</v>
      </c>
      <c r="M10550" s="6"/>
      <c r="N10550" s="7">
        <v>44027</v>
      </c>
    </row>
    <row r="10551" spans="1:14" hidden="1" x14ac:dyDescent="0.25">
      <c r="A10551" t="s">
        <v>13</v>
      </c>
      <c r="B10551" t="s">
        <v>43</v>
      </c>
      <c r="C10551" s="7">
        <v>44028</v>
      </c>
      <c r="D10551">
        <v>86148</v>
      </c>
      <c r="E10551">
        <v>2281</v>
      </c>
      <c r="F10551">
        <v>3522</v>
      </c>
      <c r="G10551">
        <v>90</v>
      </c>
      <c r="H10551">
        <v>2141.7860000000001</v>
      </c>
      <c r="I10551">
        <v>56.71</v>
      </c>
      <c r="J10551">
        <v>87.563000000000002</v>
      </c>
      <c r="K10551">
        <v>2.238</v>
      </c>
      <c r="L10551" s="6">
        <v>40222503</v>
      </c>
      <c r="M10551" s="6"/>
      <c r="N10551" s="7">
        <v>44028</v>
      </c>
    </row>
    <row r="10552" spans="1:14" hidden="1" x14ac:dyDescent="0.25">
      <c r="A10552" t="s">
        <v>13</v>
      </c>
      <c r="B10552" t="s">
        <v>43</v>
      </c>
      <c r="C10552" s="7">
        <v>44029</v>
      </c>
      <c r="D10552">
        <v>88171</v>
      </c>
      <c r="E10552">
        <v>2023</v>
      </c>
      <c r="F10552">
        <v>3616</v>
      </c>
      <c r="G10552">
        <v>94</v>
      </c>
      <c r="H10552">
        <v>2192.0810000000001</v>
      </c>
      <c r="I10552">
        <v>50.295000000000002</v>
      </c>
      <c r="J10552">
        <v>89.9</v>
      </c>
      <c r="K10552">
        <v>2.3370000000000002</v>
      </c>
      <c r="L10552" s="6">
        <v>40222503</v>
      </c>
      <c r="M10552" s="6"/>
      <c r="N10552" s="7">
        <v>44029</v>
      </c>
    </row>
    <row r="10553" spans="1:14" hidden="1" x14ac:dyDescent="0.25">
      <c r="A10553" t="s">
        <v>13</v>
      </c>
      <c r="B10553" t="s">
        <v>43</v>
      </c>
      <c r="C10553" s="7">
        <v>44030</v>
      </c>
      <c r="D10553">
        <v>90220</v>
      </c>
      <c r="E10553">
        <v>2049</v>
      </c>
      <c r="F10553">
        <v>3691</v>
      </c>
      <c r="G10553">
        <v>75</v>
      </c>
      <c r="H10553">
        <v>2243.0230000000001</v>
      </c>
      <c r="I10553">
        <v>50.942</v>
      </c>
      <c r="J10553">
        <v>91.765000000000001</v>
      </c>
      <c r="K10553">
        <v>1.865</v>
      </c>
      <c r="L10553" s="6">
        <v>40222503</v>
      </c>
      <c r="M10553" s="6"/>
      <c r="N10553" s="7">
        <v>44030</v>
      </c>
    </row>
    <row r="10554" spans="1:14" hidden="1" x14ac:dyDescent="0.25">
      <c r="A10554" t="s">
        <v>13</v>
      </c>
      <c r="B10554" t="s">
        <v>43</v>
      </c>
      <c r="C10554" s="7">
        <v>44031</v>
      </c>
      <c r="D10554">
        <v>92530</v>
      </c>
      <c r="E10554">
        <v>2310</v>
      </c>
      <c r="F10554">
        <v>3781</v>
      </c>
      <c r="G10554">
        <v>90</v>
      </c>
      <c r="H10554">
        <v>2300.4540000000002</v>
      </c>
      <c r="I10554">
        <v>57.430999999999997</v>
      </c>
      <c r="J10554">
        <v>94.001999999999995</v>
      </c>
      <c r="K10554">
        <v>2.238</v>
      </c>
      <c r="L10554" s="6">
        <v>40222503</v>
      </c>
      <c r="M10554" s="6"/>
      <c r="N10554" s="7">
        <v>44031</v>
      </c>
    </row>
    <row r="10555" spans="1:14" hidden="1" x14ac:dyDescent="0.25">
      <c r="A10555" t="s">
        <v>13</v>
      </c>
      <c r="B10555" t="s">
        <v>43</v>
      </c>
      <c r="C10555" s="7">
        <v>44032</v>
      </c>
      <c r="D10555">
        <v>94693</v>
      </c>
      <c r="E10555">
        <v>2163</v>
      </c>
      <c r="F10555">
        <v>3869</v>
      </c>
      <c r="G10555">
        <v>88</v>
      </c>
      <c r="H10555">
        <v>2354.2289999999998</v>
      </c>
      <c r="I10555">
        <v>53.776000000000003</v>
      </c>
      <c r="J10555">
        <v>96.19</v>
      </c>
      <c r="K10555">
        <v>2.1880000000000002</v>
      </c>
      <c r="L10555" s="6">
        <v>40222503</v>
      </c>
      <c r="M10555" s="6"/>
      <c r="N10555" s="7">
        <v>44032</v>
      </c>
    </row>
    <row r="10556" spans="1:14" hidden="1" x14ac:dyDescent="0.25">
      <c r="A10556" t="s">
        <v>13</v>
      </c>
      <c r="B10556" t="s">
        <v>43</v>
      </c>
      <c r="C10556" s="7">
        <v>44033</v>
      </c>
      <c r="D10556">
        <v>97159</v>
      </c>
      <c r="E10556">
        <v>2466</v>
      </c>
      <c r="F10556">
        <v>3950</v>
      </c>
      <c r="G10556">
        <v>81</v>
      </c>
      <c r="H10556">
        <v>2415.538</v>
      </c>
      <c r="I10556">
        <v>61.308999999999997</v>
      </c>
      <c r="J10556">
        <v>98.203999999999994</v>
      </c>
      <c r="K10556">
        <v>2.0139999999999998</v>
      </c>
      <c r="L10556" s="6">
        <v>40222503</v>
      </c>
      <c r="M10556" s="6"/>
      <c r="N10556" s="7">
        <v>44033</v>
      </c>
    </row>
    <row r="10557" spans="1:14" hidden="1" x14ac:dyDescent="0.25">
      <c r="A10557" t="s">
        <v>13</v>
      </c>
      <c r="B10557" t="s">
        <v>43</v>
      </c>
      <c r="C10557" s="7">
        <v>44034</v>
      </c>
      <c r="D10557">
        <v>99865</v>
      </c>
      <c r="E10557">
        <v>2706</v>
      </c>
      <c r="F10557">
        <v>4042</v>
      </c>
      <c r="G10557">
        <v>92</v>
      </c>
      <c r="H10557">
        <v>2482.8139999999999</v>
      </c>
      <c r="I10557">
        <v>67.275999999999996</v>
      </c>
      <c r="J10557">
        <v>100.491</v>
      </c>
      <c r="K10557">
        <v>2.2869999999999999</v>
      </c>
      <c r="L10557" s="6">
        <v>40222503</v>
      </c>
      <c r="M10557" s="6"/>
      <c r="N10557" s="7">
        <v>44034</v>
      </c>
    </row>
    <row r="10558" spans="1:14" hidden="1" x14ac:dyDescent="0.25">
      <c r="A10558" t="s">
        <v>13</v>
      </c>
      <c r="B10558" t="s">
        <v>43</v>
      </c>
      <c r="C10558" s="7">
        <v>44035</v>
      </c>
      <c r="D10558">
        <v>102226</v>
      </c>
      <c r="E10558">
        <v>2361</v>
      </c>
      <c r="F10558">
        <v>4122</v>
      </c>
      <c r="G10558">
        <v>80</v>
      </c>
      <c r="H10558">
        <v>2541.5129999999999</v>
      </c>
      <c r="I10558">
        <v>58.698</v>
      </c>
      <c r="J10558">
        <v>102.48</v>
      </c>
      <c r="K10558">
        <v>1.9890000000000001</v>
      </c>
      <c r="L10558" s="6">
        <v>40222503</v>
      </c>
      <c r="M10558" s="6"/>
      <c r="N10558" s="7">
        <v>44035</v>
      </c>
    </row>
    <row r="10559" spans="1:14" hidden="1" x14ac:dyDescent="0.25">
      <c r="A10559" t="s">
        <v>13</v>
      </c>
      <c r="B10559" t="s">
        <v>43</v>
      </c>
      <c r="C10559" s="7">
        <v>44036</v>
      </c>
      <c r="D10559">
        <v>104711</v>
      </c>
      <c r="E10559">
        <v>2485</v>
      </c>
      <c r="F10559">
        <v>4212</v>
      </c>
      <c r="G10559">
        <v>90</v>
      </c>
      <c r="H10559">
        <v>2603.2939999999999</v>
      </c>
      <c r="I10559">
        <v>61.780999999999999</v>
      </c>
      <c r="J10559">
        <v>104.718</v>
      </c>
      <c r="K10559">
        <v>2.238</v>
      </c>
      <c r="L10559" s="6">
        <v>40222503</v>
      </c>
      <c r="M10559" s="6"/>
      <c r="N10559" s="7">
        <v>44036</v>
      </c>
    </row>
    <row r="10560" spans="1:14" hidden="1" x14ac:dyDescent="0.25">
      <c r="A10560" t="s">
        <v>13</v>
      </c>
      <c r="B10560" t="s">
        <v>43</v>
      </c>
      <c r="C10560" s="7">
        <v>44037</v>
      </c>
      <c r="D10560">
        <v>107573</v>
      </c>
      <c r="E10560">
        <v>2862</v>
      </c>
      <c r="F10560">
        <v>4284</v>
      </c>
      <c r="G10560">
        <v>72</v>
      </c>
      <c r="H10560">
        <v>2674.4479999999999</v>
      </c>
      <c r="I10560">
        <v>71.153999999999996</v>
      </c>
      <c r="J10560">
        <v>106.508</v>
      </c>
      <c r="K10560">
        <v>1.79</v>
      </c>
      <c r="L10560" s="6">
        <v>40222503</v>
      </c>
      <c r="M10560" s="6"/>
      <c r="N10560" s="7">
        <v>44037</v>
      </c>
    </row>
    <row r="10561" spans="1:14" hidden="1" x14ac:dyDescent="0.25">
      <c r="A10561" t="s">
        <v>13</v>
      </c>
      <c r="B10561" t="s">
        <v>43</v>
      </c>
      <c r="C10561" s="7">
        <v>44038</v>
      </c>
      <c r="D10561">
        <v>110032</v>
      </c>
      <c r="E10561">
        <v>2459</v>
      </c>
      <c r="F10561">
        <v>4362</v>
      </c>
      <c r="G10561">
        <v>78</v>
      </c>
      <c r="H10561">
        <v>2735.5830000000001</v>
      </c>
      <c r="I10561">
        <v>61.134999999999998</v>
      </c>
      <c r="J10561">
        <v>108.447</v>
      </c>
      <c r="K10561">
        <v>1.9390000000000001</v>
      </c>
      <c r="L10561" s="6">
        <v>40222503</v>
      </c>
      <c r="M10561" s="6"/>
      <c r="N10561" s="7">
        <v>44038</v>
      </c>
    </row>
    <row r="10562" spans="1:14" hidden="1" x14ac:dyDescent="0.25">
      <c r="A10562" t="s">
        <v>13</v>
      </c>
      <c r="B10562" t="s">
        <v>43</v>
      </c>
      <c r="C10562" s="7">
        <v>44039</v>
      </c>
      <c r="D10562">
        <v>112585</v>
      </c>
      <c r="E10562">
        <v>2553</v>
      </c>
      <c r="F10562">
        <v>4458</v>
      </c>
      <c r="G10562">
        <v>96</v>
      </c>
      <c r="H10562">
        <v>2799.0549999999998</v>
      </c>
      <c r="I10562">
        <v>63.472000000000001</v>
      </c>
      <c r="J10562">
        <v>110.833</v>
      </c>
      <c r="K10562">
        <v>2.387</v>
      </c>
      <c r="L10562" s="6">
        <v>40222503</v>
      </c>
      <c r="M10562" s="6"/>
      <c r="N10562" s="7">
        <v>44039</v>
      </c>
    </row>
    <row r="10563" spans="1:14" hidden="1" x14ac:dyDescent="0.25">
      <c r="A10563" t="s">
        <v>13</v>
      </c>
      <c r="B10563" t="s">
        <v>43</v>
      </c>
      <c r="C10563" s="7">
        <v>44040</v>
      </c>
      <c r="D10563">
        <v>115332</v>
      </c>
      <c r="E10563">
        <v>2747</v>
      </c>
      <c r="F10563">
        <v>4535</v>
      </c>
      <c r="G10563">
        <v>77</v>
      </c>
      <c r="H10563">
        <v>2867.35</v>
      </c>
      <c r="I10563">
        <v>68.295000000000002</v>
      </c>
      <c r="J10563">
        <v>112.748</v>
      </c>
      <c r="K10563">
        <v>1.9139999999999999</v>
      </c>
      <c r="L10563" s="6">
        <v>40222503</v>
      </c>
      <c r="M10563" s="6"/>
      <c r="N10563" s="7">
        <v>44040</v>
      </c>
    </row>
    <row r="10564" spans="1:14" hidden="1" x14ac:dyDescent="0.25">
      <c r="A10564" t="s">
        <v>13</v>
      </c>
      <c r="B10564" t="s">
        <v>43</v>
      </c>
      <c r="C10564" s="7">
        <v>44041</v>
      </c>
      <c r="D10564">
        <v>118300</v>
      </c>
      <c r="E10564">
        <v>2968</v>
      </c>
      <c r="F10564">
        <v>4603</v>
      </c>
      <c r="G10564">
        <v>68</v>
      </c>
      <c r="H10564">
        <v>2941.14</v>
      </c>
      <c r="I10564">
        <v>73.790000000000006</v>
      </c>
      <c r="J10564">
        <v>114.438</v>
      </c>
      <c r="K10564">
        <v>1.6910000000000001</v>
      </c>
      <c r="L10564" s="6">
        <v>40222503</v>
      </c>
      <c r="M10564" s="6"/>
      <c r="N10564" s="7">
        <v>44041</v>
      </c>
    </row>
    <row r="10565" spans="1:14" hidden="1" x14ac:dyDescent="0.25">
      <c r="A10565" t="s">
        <v>13</v>
      </c>
      <c r="B10565" t="s">
        <v>43</v>
      </c>
      <c r="C10565" s="7">
        <v>44042</v>
      </c>
      <c r="D10565">
        <v>121263</v>
      </c>
      <c r="E10565">
        <v>2963</v>
      </c>
      <c r="F10565">
        <v>4671</v>
      </c>
      <c r="G10565">
        <v>68</v>
      </c>
      <c r="H10565">
        <v>3014.8049999999998</v>
      </c>
      <c r="I10565">
        <v>73.665000000000006</v>
      </c>
      <c r="J10565">
        <v>116.129</v>
      </c>
      <c r="K10565">
        <v>1.6910000000000001</v>
      </c>
      <c r="L10565" s="6">
        <v>40222503</v>
      </c>
      <c r="M10565" s="6"/>
      <c r="N10565" s="7">
        <v>44042</v>
      </c>
    </row>
    <row r="10566" spans="1:14" hidden="1" x14ac:dyDescent="0.25">
      <c r="A10566" t="s">
        <v>13</v>
      </c>
      <c r="B10566" t="s">
        <v>43</v>
      </c>
      <c r="C10566" s="7">
        <v>44043</v>
      </c>
      <c r="D10566">
        <v>124609</v>
      </c>
      <c r="E10566">
        <v>3346</v>
      </c>
      <c r="F10566">
        <v>4741</v>
      </c>
      <c r="G10566">
        <v>70</v>
      </c>
      <c r="H10566">
        <v>3097.9920000000002</v>
      </c>
      <c r="I10566">
        <v>83.186999999999998</v>
      </c>
      <c r="J10566">
        <v>117.869</v>
      </c>
      <c r="K10566">
        <v>1.74</v>
      </c>
      <c r="L10566" s="6">
        <v>40222503</v>
      </c>
      <c r="M10566" s="6"/>
      <c r="N10566" s="7">
        <v>44043</v>
      </c>
    </row>
    <row r="10567" spans="1:14" hidden="1" x14ac:dyDescent="0.25">
      <c r="A10567" t="s">
        <v>13</v>
      </c>
      <c r="B10567" t="s">
        <v>43</v>
      </c>
      <c r="C10567" s="7">
        <v>44044</v>
      </c>
      <c r="D10567">
        <v>126704</v>
      </c>
      <c r="E10567">
        <v>2095</v>
      </c>
      <c r="F10567">
        <v>4805</v>
      </c>
      <c r="G10567">
        <v>64</v>
      </c>
      <c r="H10567">
        <v>3150.0770000000002</v>
      </c>
      <c r="I10567">
        <v>52.085000000000001</v>
      </c>
      <c r="J10567">
        <v>119.46</v>
      </c>
      <c r="K10567">
        <v>1.591</v>
      </c>
      <c r="L10567" s="6">
        <v>40222503</v>
      </c>
      <c r="M10567" s="6"/>
      <c r="N10567" s="7">
        <v>44044</v>
      </c>
    </row>
    <row r="10568" spans="1:14" hidden="1" x14ac:dyDescent="0.25">
      <c r="A10568" t="s">
        <v>13</v>
      </c>
      <c r="B10568" t="s">
        <v>43</v>
      </c>
      <c r="C10568" s="7">
        <v>44045</v>
      </c>
      <c r="D10568">
        <v>129151</v>
      </c>
      <c r="E10568">
        <v>2447</v>
      </c>
      <c r="F10568">
        <v>4868</v>
      </c>
      <c r="G10568">
        <v>63</v>
      </c>
      <c r="H10568">
        <v>3210.9140000000002</v>
      </c>
      <c r="I10568">
        <v>60.837000000000003</v>
      </c>
      <c r="J10568">
        <v>121.027</v>
      </c>
      <c r="K10568">
        <v>1.5660000000000001</v>
      </c>
      <c r="L10568" s="6">
        <v>40222503</v>
      </c>
      <c r="M10568" s="6"/>
      <c r="N10568" s="7">
        <v>44045</v>
      </c>
    </row>
    <row r="10569" spans="1:14" hidden="1" x14ac:dyDescent="0.25">
      <c r="A10569" t="s">
        <v>13</v>
      </c>
      <c r="B10569" t="s">
        <v>43</v>
      </c>
      <c r="C10569" s="7">
        <v>44046</v>
      </c>
      <c r="D10569">
        <v>131886</v>
      </c>
      <c r="E10569">
        <v>2735</v>
      </c>
      <c r="F10569">
        <v>4934</v>
      </c>
      <c r="G10569">
        <v>66</v>
      </c>
      <c r="H10569">
        <v>3278.9110000000001</v>
      </c>
      <c r="I10569">
        <v>67.997</v>
      </c>
      <c r="J10569">
        <v>122.66800000000001</v>
      </c>
      <c r="K10569">
        <v>1.641</v>
      </c>
      <c r="L10569" s="6">
        <v>40222503</v>
      </c>
      <c r="M10569" s="6"/>
      <c r="N10569" s="7">
        <v>44046</v>
      </c>
    </row>
    <row r="10570" spans="1:14" hidden="1" x14ac:dyDescent="0.25">
      <c r="A10570" t="s">
        <v>13</v>
      </c>
      <c r="B10570" t="s">
        <v>43</v>
      </c>
      <c r="C10570" s="7">
        <v>44047</v>
      </c>
      <c r="D10570">
        <v>134722</v>
      </c>
      <c r="E10570">
        <v>2836</v>
      </c>
      <c r="F10570">
        <v>5017</v>
      </c>
      <c r="G10570">
        <v>83</v>
      </c>
      <c r="H10570">
        <v>3349.4189999999999</v>
      </c>
      <c r="I10570">
        <v>70.507999999999996</v>
      </c>
      <c r="J10570">
        <v>124.73099999999999</v>
      </c>
      <c r="K10570">
        <v>2.0640000000000001</v>
      </c>
      <c r="L10570" s="6">
        <v>40222503</v>
      </c>
      <c r="M10570" s="6"/>
      <c r="N10570" s="7">
        <v>44047</v>
      </c>
    </row>
    <row r="10571" spans="1:14" hidden="1" x14ac:dyDescent="0.25">
      <c r="A10571" t="s">
        <v>13</v>
      </c>
      <c r="B10571" t="s">
        <v>43</v>
      </c>
      <c r="C10571" s="7">
        <v>44048</v>
      </c>
      <c r="D10571">
        <v>137556</v>
      </c>
      <c r="E10571">
        <v>2834</v>
      </c>
      <c r="F10571">
        <v>5094</v>
      </c>
      <c r="G10571">
        <v>77</v>
      </c>
      <c r="H10571">
        <v>3419.877</v>
      </c>
      <c r="I10571">
        <v>70.457999999999998</v>
      </c>
      <c r="J10571">
        <v>126.646</v>
      </c>
      <c r="K10571">
        <v>1.9139999999999999</v>
      </c>
      <c r="L10571" s="6">
        <v>40222503</v>
      </c>
      <c r="M10571" s="6"/>
      <c r="N10571" s="7">
        <v>44048</v>
      </c>
    </row>
    <row r="10572" spans="1:14" hidden="1" x14ac:dyDescent="0.25">
      <c r="A10572" t="s">
        <v>13</v>
      </c>
      <c r="B10572" t="s">
        <v>43</v>
      </c>
      <c r="C10572" s="7">
        <v>44049</v>
      </c>
      <c r="D10572">
        <v>140603</v>
      </c>
      <c r="E10572">
        <v>3047</v>
      </c>
      <c r="F10572">
        <v>5161</v>
      </c>
      <c r="G10572">
        <v>67</v>
      </c>
      <c r="H10572">
        <v>3495.63</v>
      </c>
      <c r="I10572">
        <v>75.754000000000005</v>
      </c>
      <c r="J10572">
        <v>128.31100000000001</v>
      </c>
      <c r="K10572">
        <v>1.6659999999999999</v>
      </c>
      <c r="L10572" s="6">
        <v>40222503</v>
      </c>
      <c r="M10572" s="6"/>
      <c r="N10572" s="7">
        <v>44049</v>
      </c>
    </row>
    <row r="10573" spans="1:14" hidden="1" x14ac:dyDescent="0.25">
      <c r="A10573" t="s">
        <v>13</v>
      </c>
      <c r="B10573" t="s">
        <v>43</v>
      </c>
      <c r="C10573" s="7">
        <v>44050</v>
      </c>
      <c r="D10573">
        <v>144064</v>
      </c>
      <c r="E10573">
        <v>3461</v>
      </c>
      <c r="F10573">
        <v>5236</v>
      </c>
      <c r="G10573">
        <v>75</v>
      </c>
      <c r="H10573">
        <v>3581.6770000000001</v>
      </c>
      <c r="I10573">
        <v>86.046000000000006</v>
      </c>
      <c r="J10573">
        <v>130.17599999999999</v>
      </c>
      <c r="K10573">
        <v>1.865</v>
      </c>
      <c r="L10573" s="6">
        <v>40222503</v>
      </c>
      <c r="M10573" s="6"/>
      <c r="N10573" s="7">
        <v>44050</v>
      </c>
    </row>
    <row r="10574" spans="1:14" hidden="1" x14ac:dyDescent="0.25">
      <c r="A10574" t="s">
        <v>13</v>
      </c>
      <c r="B10574" t="s">
        <v>43</v>
      </c>
      <c r="C10574" s="7">
        <v>44051</v>
      </c>
      <c r="D10574">
        <v>147389</v>
      </c>
      <c r="E10574">
        <v>3325</v>
      </c>
      <c r="F10574">
        <v>5310</v>
      </c>
      <c r="G10574">
        <v>74</v>
      </c>
      <c r="H10574">
        <v>3664.3420000000001</v>
      </c>
      <c r="I10574">
        <v>82.665000000000006</v>
      </c>
      <c r="J10574">
        <v>132.01599999999999</v>
      </c>
      <c r="K10574">
        <v>1.84</v>
      </c>
      <c r="L10574" s="6">
        <v>40222503</v>
      </c>
      <c r="M10574" s="6"/>
      <c r="N10574" s="7">
        <v>44051</v>
      </c>
    </row>
    <row r="10575" spans="1:14" hidden="1" x14ac:dyDescent="0.25">
      <c r="A10575" t="s">
        <v>13</v>
      </c>
      <c r="B10575" t="s">
        <v>43</v>
      </c>
      <c r="C10575" s="7">
        <v>44052</v>
      </c>
      <c r="D10575">
        <v>150115</v>
      </c>
      <c r="E10575">
        <v>2726</v>
      </c>
      <c r="F10575">
        <v>5392</v>
      </c>
      <c r="G10575">
        <v>82</v>
      </c>
      <c r="H10575">
        <v>3732.1149999999998</v>
      </c>
      <c r="I10575">
        <v>67.772999999999996</v>
      </c>
      <c r="J10575">
        <v>134.054</v>
      </c>
      <c r="K10575">
        <v>2.0390000000000001</v>
      </c>
      <c r="L10575" s="6">
        <v>40222503</v>
      </c>
      <c r="M10575" s="6"/>
      <c r="N10575" s="7">
        <v>44052</v>
      </c>
    </row>
    <row r="10576" spans="1:14" hidden="1" x14ac:dyDescent="0.25">
      <c r="A10576" t="s">
        <v>13</v>
      </c>
      <c r="B10576" t="s">
        <v>43</v>
      </c>
      <c r="C10576" s="7">
        <v>44053</v>
      </c>
      <c r="D10576">
        <v>153599</v>
      </c>
      <c r="E10576">
        <v>3484</v>
      </c>
      <c r="F10576">
        <v>5464</v>
      </c>
      <c r="G10576">
        <v>72</v>
      </c>
      <c r="H10576">
        <v>3818.7330000000002</v>
      </c>
      <c r="I10576">
        <v>86.617999999999995</v>
      </c>
      <c r="J10576">
        <v>135.84399999999999</v>
      </c>
      <c r="K10576">
        <v>1.79</v>
      </c>
      <c r="L10576" s="6">
        <v>40222503</v>
      </c>
      <c r="M10576" s="6"/>
      <c r="N10576" s="7">
        <v>44053</v>
      </c>
    </row>
    <row r="10577" spans="1:14" hidden="1" x14ac:dyDescent="0.25">
      <c r="A10577" t="s">
        <v>13</v>
      </c>
      <c r="B10577" t="s">
        <v>43</v>
      </c>
      <c r="C10577" s="7">
        <v>44054</v>
      </c>
      <c r="D10577">
        <v>156995</v>
      </c>
      <c r="E10577">
        <v>3396</v>
      </c>
      <c r="F10577">
        <v>5531</v>
      </c>
      <c r="G10577">
        <v>67</v>
      </c>
      <c r="H10577">
        <v>3903.163</v>
      </c>
      <c r="I10577">
        <v>84.43</v>
      </c>
      <c r="J10577">
        <v>137.51</v>
      </c>
      <c r="K10577">
        <v>1.6659999999999999</v>
      </c>
      <c r="L10577" s="6">
        <v>40222503</v>
      </c>
      <c r="M10577" s="6"/>
      <c r="N10577" s="7">
        <v>44054</v>
      </c>
    </row>
    <row r="10578" spans="1:14" hidden="1" x14ac:dyDescent="0.25">
      <c r="A10578" t="s">
        <v>13</v>
      </c>
      <c r="B10578" t="s">
        <v>43</v>
      </c>
      <c r="C10578" s="7">
        <v>44055</v>
      </c>
      <c r="D10578">
        <v>160436</v>
      </c>
      <c r="E10578">
        <v>3441</v>
      </c>
      <c r="F10578">
        <v>5588</v>
      </c>
      <c r="G10578">
        <v>57</v>
      </c>
      <c r="H10578">
        <v>3988.712</v>
      </c>
      <c r="I10578">
        <v>85.549000000000007</v>
      </c>
      <c r="J10578">
        <v>138.92699999999999</v>
      </c>
      <c r="K10578">
        <v>1.417</v>
      </c>
      <c r="L10578" s="6">
        <v>40222503</v>
      </c>
      <c r="M10578" s="6"/>
      <c r="N10578" s="7">
        <v>44055</v>
      </c>
    </row>
    <row r="10579" spans="1:14" hidden="1" x14ac:dyDescent="0.25">
      <c r="A10579" t="s">
        <v>13</v>
      </c>
      <c r="B10579" t="s">
        <v>43</v>
      </c>
      <c r="C10579" s="7">
        <v>44056</v>
      </c>
      <c r="D10579">
        <v>164277</v>
      </c>
      <c r="E10579">
        <v>3841</v>
      </c>
      <c r="F10579">
        <v>5641</v>
      </c>
      <c r="G10579">
        <v>53</v>
      </c>
      <c r="H10579">
        <v>4084.2060000000001</v>
      </c>
      <c r="I10579">
        <v>95.494</v>
      </c>
      <c r="J10579">
        <v>140.245</v>
      </c>
      <c r="K10579">
        <v>1.3180000000000001</v>
      </c>
      <c r="L10579" s="6">
        <v>40222503</v>
      </c>
      <c r="M10579" s="6"/>
      <c r="N10579" s="7">
        <v>44056</v>
      </c>
    </row>
    <row r="10580" spans="1:14" hidden="1" x14ac:dyDescent="0.25">
      <c r="A10580" t="s">
        <v>13</v>
      </c>
      <c r="B10580" t="s">
        <v>43</v>
      </c>
      <c r="C10580" s="7">
        <v>44057</v>
      </c>
      <c r="D10580">
        <v>168290</v>
      </c>
      <c r="E10580">
        <v>4013</v>
      </c>
      <c r="F10580">
        <v>5709</v>
      </c>
      <c r="G10580">
        <v>68</v>
      </c>
      <c r="H10580">
        <v>4183.9759999999997</v>
      </c>
      <c r="I10580">
        <v>99.77</v>
      </c>
      <c r="J10580">
        <v>141.935</v>
      </c>
      <c r="K10580">
        <v>1.6910000000000001</v>
      </c>
      <c r="L10580" s="6">
        <v>40222503</v>
      </c>
      <c r="M10580" s="6"/>
      <c r="N10580" s="7">
        <v>44057</v>
      </c>
    </row>
    <row r="10581" spans="1:14" hidden="1" x14ac:dyDescent="0.25">
      <c r="A10581" t="s">
        <v>13</v>
      </c>
      <c r="B10581" t="s">
        <v>43</v>
      </c>
      <c r="C10581" s="7">
        <v>44058</v>
      </c>
      <c r="D10581">
        <v>172583</v>
      </c>
      <c r="E10581">
        <v>4293</v>
      </c>
      <c r="F10581">
        <v>5785</v>
      </c>
      <c r="G10581">
        <v>76</v>
      </c>
      <c r="H10581">
        <v>4290.7079999999996</v>
      </c>
      <c r="I10581">
        <v>106.73099999999999</v>
      </c>
      <c r="J10581">
        <v>143.82499999999999</v>
      </c>
      <c r="K10581">
        <v>1.889</v>
      </c>
      <c r="L10581" s="6">
        <v>40222503</v>
      </c>
      <c r="M10581" s="6"/>
      <c r="N10581" s="7">
        <v>44058</v>
      </c>
    </row>
    <row r="10582" spans="1:14" hidden="1" x14ac:dyDescent="0.25">
      <c r="A10582" t="s">
        <v>13</v>
      </c>
      <c r="B10582" t="s">
        <v>43</v>
      </c>
      <c r="C10582" s="7">
        <v>44059</v>
      </c>
      <c r="D10582">
        <v>176931</v>
      </c>
      <c r="E10582">
        <v>4348</v>
      </c>
      <c r="F10582">
        <v>5860</v>
      </c>
      <c r="G10582">
        <v>75</v>
      </c>
      <c r="H10582">
        <v>4398.8059999999996</v>
      </c>
      <c r="I10582">
        <v>108.099</v>
      </c>
      <c r="J10582">
        <v>145.69</v>
      </c>
      <c r="K10582">
        <v>1.865</v>
      </c>
      <c r="L10582" s="6">
        <v>40222503</v>
      </c>
      <c r="M10582" s="6"/>
      <c r="N10582" s="7">
        <v>44059</v>
      </c>
    </row>
    <row r="10583" spans="1:14" hidden="1" x14ac:dyDescent="0.25">
      <c r="A10583" t="s">
        <v>13</v>
      </c>
      <c r="B10583" t="s">
        <v>43</v>
      </c>
      <c r="C10583" s="7">
        <v>44060</v>
      </c>
      <c r="D10583">
        <v>180133</v>
      </c>
      <c r="E10583">
        <v>3202</v>
      </c>
      <c r="F10583">
        <v>5954</v>
      </c>
      <c r="G10583">
        <v>94</v>
      </c>
      <c r="H10583">
        <v>4478.4129999999996</v>
      </c>
      <c r="I10583">
        <v>79.606999999999999</v>
      </c>
      <c r="J10583">
        <v>148.02699999999999</v>
      </c>
      <c r="K10583">
        <v>2.3370000000000002</v>
      </c>
      <c r="L10583" s="6">
        <v>40222503</v>
      </c>
      <c r="M10583" s="6"/>
      <c r="N10583" s="7">
        <v>44060</v>
      </c>
    </row>
    <row r="10584" spans="1:14" hidden="1" x14ac:dyDescent="0.25">
      <c r="A10584" t="s">
        <v>13</v>
      </c>
      <c r="B10584" t="s">
        <v>43</v>
      </c>
      <c r="C10584" s="7">
        <v>44061</v>
      </c>
      <c r="D10584">
        <v>184709</v>
      </c>
      <c r="E10584">
        <v>4576</v>
      </c>
      <c r="F10584">
        <v>6036</v>
      </c>
      <c r="G10584">
        <v>82</v>
      </c>
      <c r="H10584">
        <v>4592.1809999999996</v>
      </c>
      <c r="I10584">
        <v>113.767</v>
      </c>
      <c r="J10584">
        <v>150.065</v>
      </c>
      <c r="K10584">
        <v>2.0390000000000001</v>
      </c>
      <c r="L10584" s="6">
        <v>40222503</v>
      </c>
      <c r="M10584" s="6"/>
      <c r="N10584" s="7">
        <v>44061</v>
      </c>
    </row>
    <row r="10585" spans="1:14" hidden="1" x14ac:dyDescent="0.25">
      <c r="A10585" t="s">
        <v>13</v>
      </c>
      <c r="B10585" t="s">
        <v>43</v>
      </c>
      <c r="C10585" s="7">
        <v>44062</v>
      </c>
      <c r="D10585">
        <v>188802</v>
      </c>
      <c r="E10585">
        <v>4093</v>
      </c>
      <c r="F10585">
        <v>6121</v>
      </c>
      <c r="G10585">
        <v>85</v>
      </c>
      <c r="H10585">
        <v>4693.9399999999996</v>
      </c>
      <c r="I10585">
        <v>101.759</v>
      </c>
      <c r="J10585">
        <v>152.178</v>
      </c>
      <c r="K10585">
        <v>2.113</v>
      </c>
      <c r="L10585" s="6">
        <v>40222503</v>
      </c>
      <c r="M10585" s="6"/>
      <c r="N10585" s="7">
        <v>44062</v>
      </c>
    </row>
    <row r="10586" spans="1:14" hidden="1" x14ac:dyDescent="0.25">
      <c r="A10586" t="s">
        <v>13</v>
      </c>
      <c r="B10586" t="s">
        <v>43</v>
      </c>
      <c r="C10586" s="7">
        <v>44063</v>
      </c>
      <c r="D10586">
        <v>192797</v>
      </c>
      <c r="E10586">
        <v>3995</v>
      </c>
      <c r="F10586">
        <v>6208</v>
      </c>
      <c r="G10586">
        <v>87</v>
      </c>
      <c r="H10586">
        <v>4793.2619999999997</v>
      </c>
      <c r="I10586">
        <v>99.322999999999993</v>
      </c>
      <c r="J10586">
        <v>154.34100000000001</v>
      </c>
      <c r="K10586">
        <v>2.1629999999999998</v>
      </c>
      <c r="L10586" s="6">
        <v>40222503</v>
      </c>
      <c r="M10586" s="6"/>
      <c r="N10586" s="7">
        <v>44063</v>
      </c>
    </row>
    <row r="10587" spans="1:14" hidden="1" x14ac:dyDescent="0.25">
      <c r="A10587" t="s">
        <v>13</v>
      </c>
      <c r="B10587" t="s">
        <v>43</v>
      </c>
      <c r="C10587" s="7">
        <v>44064</v>
      </c>
      <c r="D10587">
        <v>197085</v>
      </c>
      <c r="E10587">
        <v>4288</v>
      </c>
      <c r="F10587">
        <v>6283</v>
      </c>
      <c r="G10587">
        <v>75</v>
      </c>
      <c r="H10587">
        <v>4899.8689999999997</v>
      </c>
      <c r="I10587">
        <v>106.607</v>
      </c>
      <c r="J10587">
        <v>156.20599999999999</v>
      </c>
      <c r="K10587">
        <v>1.865</v>
      </c>
      <c r="L10587" s="6">
        <v>40222503</v>
      </c>
      <c r="M10587" s="6"/>
      <c r="N10587" s="7">
        <v>44064</v>
      </c>
    </row>
    <row r="10588" spans="1:14" hidden="1" x14ac:dyDescent="0.25">
      <c r="A10588" t="s">
        <v>13</v>
      </c>
      <c r="B10588" t="s">
        <v>43</v>
      </c>
      <c r="C10588" s="7">
        <v>44065</v>
      </c>
      <c r="D10588">
        <v>201050</v>
      </c>
      <c r="E10588">
        <v>3965</v>
      </c>
      <c r="F10588">
        <v>6353</v>
      </c>
      <c r="G10588">
        <v>70</v>
      </c>
      <c r="H10588">
        <v>4998.4459999999999</v>
      </c>
      <c r="I10588">
        <v>98.576999999999998</v>
      </c>
      <c r="J10588">
        <v>157.946</v>
      </c>
      <c r="K10588">
        <v>1.74</v>
      </c>
      <c r="L10588" s="6">
        <v>40222503</v>
      </c>
      <c r="M10588" s="6"/>
      <c r="N10588" s="7">
        <v>44065</v>
      </c>
    </row>
    <row r="10589" spans="1:14" hidden="1" x14ac:dyDescent="0.25">
      <c r="A10589" t="s">
        <v>13</v>
      </c>
      <c r="B10589" t="s">
        <v>43</v>
      </c>
      <c r="C10589" s="7">
        <v>44066</v>
      </c>
      <c r="D10589">
        <v>204341</v>
      </c>
      <c r="E10589">
        <v>3291</v>
      </c>
      <c r="F10589">
        <v>6428</v>
      </c>
      <c r="G10589">
        <v>75</v>
      </c>
      <c r="H10589">
        <v>5080.2659999999996</v>
      </c>
      <c r="I10589">
        <v>81.819999999999993</v>
      </c>
      <c r="J10589">
        <v>159.81100000000001</v>
      </c>
      <c r="K10589">
        <v>1.865</v>
      </c>
      <c r="L10589" s="6">
        <v>40222503</v>
      </c>
      <c r="M10589" s="6"/>
      <c r="N10589" s="7">
        <v>44066</v>
      </c>
    </row>
    <row r="10590" spans="1:14" hidden="1" x14ac:dyDescent="0.25">
      <c r="A10590" t="s">
        <v>13</v>
      </c>
      <c r="B10590" t="s">
        <v>43</v>
      </c>
      <c r="C10590" s="7">
        <v>44067</v>
      </c>
      <c r="D10590">
        <v>207985</v>
      </c>
      <c r="E10590">
        <v>3644</v>
      </c>
      <c r="F10590">
        <v>6519</v>
      </c>
      <c r="G10590">
        <v>91</v>
      </c>
      <c r="H10590">
        <v>5170.8620000000001</v>
      </c>
      <c r="I10590">
        <v>90.596000000000004</v>
      </c>
      <c r="J10590">
        <v>162.07300000000001</v>
      </c>
      <c r="K10590">
        <v>2.262</v>
      </c>
      <c r="L10590" s="6">
        <v>40222503</v>
      </c>
      <c r="M10590" s="6"/>
      <c r="N10590" s="7">
        <v>44067</v>
      </c>
    </row>
    <row r="10591" spans="1:14" hidden="1" x14ac:dyDescent="0.25">
      <c r="A10591" t="s">
        <v>13</v>
      </c>
      <c r="B10591" t="s">
        <v>43</v>
      </c>
      <c r="C10591" s="7">
        <v>44068</v>
      </c>
      <c r="D10591">
        <v>211947</v>
      </c>
      <c r="E10591">
        <v>3962</v>
      </c>
      <c r="F10591">
        <v>6596</v>
      </c>
      <c r="G10591">
        <v>77</v>
      </c>
      <c r="H10591">
        <v>5269.3639999999996</v>
      </c>
      <c r="I10591">
        <v>98.501999999999995</v>
      </c>
      <c r="J10591">
        <v>163.988</v>
      </c>
      <c r="K10591">
        <v>1.9139999999999999</v>
      </c>
      <c r="L10591" s="6">
        <v>40222503</v>
      </c>
      <c r="M10591" s="6"/>
      <c r="N10591" s="7">
        <v>44068</v>
      </c>
    </row>
    <row r="10592" spans="1:14" hidden="1" x14ac:dyDescent="0.25">
      <c r="A10592" t="s">
        <v>13</v>
      </c>
      <c r="B10592" t="s">
        <v>43</v>
      </c>
      <c r="C10592" s="7">
        <v>44069</v>
      </c>
      <c r="D10592">
        <v>215784</v>
      </c>
      <c r="E10592">
        <v>3837</v>
      </c>
      <c r="F10592">
        <v>6668</v>
      </c>
      <c r="G10592">
        <v>72</v>
      </c>
      <c r="H10592">
        <v>5364.7579999999998</v>
      </c>
      <c r="I10592">
        <v>95.394000000000005</v>
      </c>
      <c r="J10592">
        <v>165.77799999999999</v>
      </c>
      <c r="K10592">
        <v>1.79</v>
      </c>
      <c r="L10592" s="6">
        <v>40222503</v>
      </c>
      <c r="M10592" s="6"/>
      <c r="N10592" s="7">
        <v>44069</v>
      </c>
    </row>
    <row r="10593" spans="1:14" hidden="1" x14ac:dyDescent="0.25">
      <c r="A10593" t="s">
        <v>13</v>
      </c>
      <c r="B10593" t="s">
        <v>43</v>
      </c>
      <c r="C10593" s="7">
        <v>44070</v>
      </c>
      <c r="D10593">
        <v>219435</v>
      </c>
      <c r="E10593">
        <v>3651</v>
      </c>
      <c r="F10593">
        <v>6740</v>
      </c>
      <c r="G10593">
        <v>72</v>
      </c>
      <c r="H10593">
        <v>5455.5280000000002</v>
      </c>
      <c r="I10593">
        <v>90.77</v>
      </c>
      <c r="J10593">
        <v>167.56800000000001</v>
      </c>
      <c r="K10593">
        <v>1.79</v>
      </c>
      <c r="L10593" s="6">
        <v>40222503</v>
      </c>
      <c r="M10593" s="6"/>
      <c r="N10593" s="7">
        <v>44070</v>
      </c>
    </row>
    <row r="10594" spans="1:14" hidden="1" x14ac:dyDescent="0.25">
      <c r="A10594" t="s">
        <v>13</v>
      </c>
      <c r="B10594" t="s">
        <v>43</v>
      </c>
      <c r="C10594" s="7">
        <v>44071</v>
      </c>
      <c r="D10594">
        <v>223612</v>
      </c>
      <c r="E10594">
        <v>4177</v>
      </c>
      <c r="F10594">
        <v>6814</v>
      </c>
      <c r="G10594">
        <v>74</v>
      </c>
      <c r="H10594">
        <v>5559.3760000000002</v>
      </c>
      <c r="I10594">
        <v>103.84699999999999</v>
      </c>
      <c r="J10594">
        <v>169.40799999999999</v>
      </c>
      <c r="K10594">
        <v>1.84</v>
      </c>
      <c r="L10594" s="6">
        <v>40222503</v>
      </c>
      <c r="M10594" s="6"/>
      <c r="N10594" s="7">
        <v>44071</v>
      </c>
    </row>
    <row r="10595" spans="1:14" hidden="1" x14ac:dyDescent="0.25">
      <c r="A10595" t="s">
        <v>13</v>
      </c>
      <c r="B10595" t="s">
        <v>43</v>
      </c>
      <c r="C10595" s="7">
        <v>44072</v>
      </c>
      <c r="D10595">
        <v>227446</v>
      </c>
      <c r="E10595">
        <v>3834</v>
      </c>
      <c r="F10595">
        <v>6891</v>
      </c>
      <c r="G10595">
        <v>77</v>
      </c>
      <c r="H10595">
        <v>5654.6949999999997</v>
      </c>
      <c r="I10595">
        <v>95.32</v>
      </c>
      <c r="J10595">
        <v>171.322</v>
      </c>
      <c r="K10595">
        <v>1.9139999999999999</v>
      </c>
      <c r="L10595" s="6">
        <v>40222503</v>
      </c>
      <c r="M10595" s="6"/>
      <c r="N10595" s="7">
        <v>44072</v>
      </c>
    </row>
    <row r="10596" spans="1:14" hidden="1" x14ac:dyDescent="0.25">
      <c r="A10596" t="s">
        <v>13</v>
      </c>
      <c r="B10596" t="s">
        <v>43</v>
      </c>
      <c r="C10596" s="7">
        <v>44073</v>
      </c>
      <c r="D10596">
        <v>231177</v>
      </c>
      <c r="E10596">
        <v>3731</v>
      </c>
      <c r="F10596">
        <v>6959</v>
      </c>
      <c r="G10596">
        <v>68</v>
      </c>
      <c r="H10596">
        <v>5747.4539999999997</v>
      </c>
      <c r="I10596">
        <v>92.759</v>
      </c>
      <c r="J10596">
        <v>173.01300000000001</v>
      </c>
      <c r="K10596">
        <v>1.6910000000000001</v>
      </c>
      <c r="L10596" s="6">
        <v>40222503</v>
      </c>
      <c r="M10596" s="6"/>
      <c r="N10596" s="7">
        <v>44073</v>
      </c>
    </row>
    <row r="10597" spans="1:14" hidden="1" x14ac:dyDescent="0.25">
      <c r="A10597" t="s">
        <v>13</v>
      </c>
      <c r="B10597" t="s">
        <v>43</v>
      </c>
      <c r="C10597" s="7">
        <v>44074</v>
      </c>
      <c r="D10597">
        <v>234934</v>
      </c>
      <c r="E10597">
        <v>3757</v>
      </c>
      <c r="F10597">
        <v>7042</v>
      </c>
      <c r="G10597">
        <v>83</v>
      </c>
      <c r="H10597">
        <v>5840.86</v>
      </c>
      <c r="I10597">
        <v>93.405000000000001</v>
      </c>
      <c r="J10597">
        <v>175.07599999999999</v>
      </c>
      <c r="K10597">
        <v>2.0640000000000001</v>
      </c>
      <c r="L10597" s="6">
        <v>40222503</v>
      </c>
      <c r="M10597" s="6"/>
      <c r="N10597" s="7">
        <v>44074</v>
      </c>
    </row>
    <row r="10598" spans="1:14" hidden="1" x14ac:dyDescent="0.25">
      <c r="A10598" t="s">
        <v>13</v>
      </c>
      <c r="B10598" t="s">
        <v>43</v>
      </c>
      <c r="C10598" s="7">
        <v>44075</v>
      </c>
      <c r="D10598">
        <v>238338</v>
      </c>
      <c r="E10598">
        <v>3404</v>
      </c>
      <c r="F10598">
        <v>7123</v>
      </c>
      <c r="G10598">
        <v>81</v>
      </c>
      <c r="H10598">
        <v>5925.4889999999996</v>
      </c>
      <c r="I10598">
        <v>84.629000000000005</v>
      </c>
      <c r="J10598">
        <v>177.09</v>
      </c>
      <c r="K10598">
        <v>2.0139999999999998</v>
      </c>
      <c r="L10598" s="6">
        <v>40222503</v>
      </c>
      <c r="M10598" s="6"/>
      <c r="N10598" s="7">
        <v>44075</v>
      </c>
    </row>
    <row r="10599" spans="1:14" hidden="1" x14ac:dyDescent="0.25">
      <c r="A10599" t="s">
        <v>13</v>
      </c>
      <c r="B10599" t="s">
        <v>43</v>
      </c>
      <c r="C10599" s="7">
        <v>44076</v>
      </c>
      <c r="D10599">
        <v>242284</v>
      </c>
      <c r="E10599">
        <v>3946</v>
      </c>
      <c r="F10599">
        <v>7201</v>
      </c>
      <c r="G10599">
        <v>78</v>
      </c>
      <c r="H10599">
        <v>6023.5929999999998</v>
      </c>
      <c r="I10599">
        <v>98.103999999999999</v>
      </c>
      <c r="J10599">
        <v>179.029</v>
      </c>
      <c r="K10599">
        <v>1.9390000000000001</v>
      </c>
      <c r="L10599" s="6">
        <v>40222503</v>
      </c>
      <c r="M10599" s="6"/>
      <c r="N10599" s="7">
        <v>44076</v>
      </c>
    </row>
    <row r="10600" spans="1:14" hidden="1" x14ac:dyDescent="0.25">
      <c r="A10600" t="s">
        <v>13</v>
      </c>
      <c r="B10600" t="s">
        <v>43</v>
      </c>
      <c r="C10600" s="7">
        <v>44077</v>
      </c>
      <c r="D10600">
        <v>247039</v>
      </c>
      <c r="E10600">
        <v>4755</v>
      </c>
      <c r="F10600">
        <v>7275</v>
      </c>
      <c r="G10600">
        <v>74</v>
      </c>
      <c r="H10600">
        <v>6141.8109999999997</v>
      </c>
      <c r="I10600">
        <v>118.217</v>
      </c>
      <c r="J10600">
        <v>180.869</v>
      </c>
      <c r="K10600">
        <v>1.84</v>
      </c>
      <c r="L10600" s="6">
        <v>40222503</v>
      </c>
      <c r="M10600" s="6"/>
      <c r="N10600" s="7">
        <v>44077</v>
      </c>
    </row>
    <row r="10601" spans="1:14" hidden="1" x14ac:dyDescent="0.25">
      <c r="A10601" t="s">
        <v>13</v>
      </c>
      <c r="B10601" t="s">
        <v>43</v>
      </c>
      <c r="C10601" s="7">
        <v>44078</v>
      </c>
      <c r="D10601">
        <v>252075</v>
      </c>
      <c r="E10601">
        <v>5036</v>
      </c>
      <c r="F10601">
        <v>7359</v>
      </c>
      <c r="G10601">
        <v>84</v>
      </c>
      <c r="H10601">
        <v>6267.0140000000001</v>
      </c>
      <c r="I10601">
        <v>125.20399999999999</v>
      </c>
      <c r="J10601">
        <v>182.95699999999999</v>
      </c>
      <c r="K10601">
        <v>2.0880000000000001</v>
      </c>
      <c r="L10601" s="6">
        <v>40222503</v>
      </c>
      <c r="M10601" s="6"/>
      <c r="N10601" s="7">
        <v>44078</v>
      </c>
    </row>
    <row r="10602" spans="1:14" hidden="1" x14ac:dyDescent="0.25">
      <c r="A10602" t="s">
        <v>13</v>
      </c>
      <c r="B10602" t="s">
        <v>43</v>
      </c>
      <c r="C10602" s="7">
        <v>44079</v>
      </c>
      <c r="D10602">
        <v>256719</v>
      </c>
      <c r="E10602">
        <v>4644</v>
      </c>
      <c r="F10602">
        <v>7422</v>
      </c>
      <c r="G10602">
        <v>63</v>
      </c>
      <c r="H10602">
        <v>6382.4719999999998</v>
      </c>
      <c r="I10602">
        <v>115.458</v>
      </c>
      <c r="J10602">
        <v>184.524</v>
      </c>
      <c r="K10602">
        <v>1.5660000000000001</v>
      </c>
      <c r="L10602" s="6">
        <v>40222503</v>
      </c>
      <c r="M10602" s="6"/>
      <c r="N10602" s="7">
        <v>44079</v>
      </c>
    </row>
    <row r="10603" spans="1:14" hidden="1" x14ac:dyDescent="0.25">
      <c r="A10603" t="s">
        <v>13</v>
      </c>
      <c r="B10603" t="s">
        <v>43</v>
      </c>
      <c r="C10603" s="7">
        <v>44080</v>
      </c>
      <c r="D10603">
        <v>260370</v>
      </c>
      <c r="E10603">
        <v>3651</v>
      </c>
      <c r="F10603">
        <v>7512</v>
      </c>
      <c r="G10603">
        <v>90</v>
      </c>
      <c r="H10603">
        <v>6473.2420000000002</v>
      </c>
      <c r="I10603">
        <v>90.77</v>
      </c>
      <c r="J10603">
        <v>186.761</v>
      </c>
      <c r="K10603">
        <v>2.238</v>
      </c>
      <c r="L10603" s="6">
        <v>40222503</v>
      </c>
      <c r="M10603" s="6"/>
      <c r="N10603" s="7">
        <v>44080</v>
      </c>
    </row>
    <row r="10604" spans="1:14" hidden="1" x14ac:dyDescent="0.25">
      <c r="A10604" t="s">
        <v>13</v>
      </c>
      <c r="B10604" t="s">
        <v>43</v>
      </c>
      <c r="C10604" s="7">
        <v>44081</v>
      </c>
      <c r="D10604">
        <v>264684</v>
      </c>
      <c r="E10604">
        <v>4314</v>
      </c>
      <c r="F10604">
        <v>7589</v>
      </c>
      <c r="G10604">
        <v>77</v>
      </c>
      <c r="H10604">
        <v>6580.4960000000001</v>
      </c>
      <c r="I10604">
        <v>107.253</v>
      </c>
      <c r="J10604">
        <v>188.67500000000001</v>
      </c>
      <c r="K10604">
        <v>1.9139999999999999</v>
      </c>
      <c r="L10604" s="6">
        <v>40222503</v>
      </c>
      <c r="M10604" s="6"/>
      <c r="N10604" s="7">
        <v>44081</v>
      </c>
    </row>
    <row r="10605" spans="1:14" hidden="1" x14ac:dyDescent="0.25">
      <c r="A10605" t="s">
        <v>13</v>
      </c>
      <c r="B10605" t="s">
        <v>43</v>
      </c>
      <c r="C10605" s="7">
        <v>44082</v>
      </c>
      <c r="D10605">
        <v>269578</v>
      </c>
      <c r="E10605">
        <v>4894</v>
      </c>
      <c r="F10605">
        <v>7657</v>
      </c>
      <c r="G10605">
        <v>68</v>
      </c>
      <c r="H10605">
        <v>6702.1689999999999</v>
      </c>
      <c r="I10605">
        <v>121.673</v>
      </c>
      <c r="J10605">
        <v>190.36600000000001</v>
      </c>
      <c r="K10605">
        <v>1.6910000000000001</v>
      </c>
      <c r="L10605" s="6">
        <v>40222503</v>
      </c>
      <c r="M10605" s="6"/>
      <c r="N10605" s="7">
        <v>44082</v>
      </c>
    </row>
    <row r="10606" spans="1:14" hidden="1" x14ac:dyDescent="0.25">
      <c r="A10606" t="s">
        <v>13</v>
      </c>
      <c r="B10606" t="s">
        <v>43</v>
      </c>
      <c r="C10606" s="7">
        <v>44083</v>
      </c>
      <c r="D10606">
        <v>273821</v>
      </c>
      <c r="E10606">
        <v>4243</v>
      </c>
      <c r="F10606">
        <v>7732</v>
      </c>
      <c r="G10606">
        <v>75</v>
      </c>
      <c r="H10606">
        <v>6807.6570000000002</v>
      </c>
      <c r="I10606">
        <v>105.488</v>
      </c>
      <c r="J10606">
        <v>192.23099999999999</v>
      </c>
      <c r="K10606">
        <v>1.865</v>
      </c>
      <c r="L10606" s="6">
        <v>40222503</v>
      </c>
      <c r="M10606" s="6"/>
      <c r="N10606" s="7">
        <v>44083</v>
      </c>
    </row>
    <row r="10607" spans="1:14" hidden="1" x14ac:dyDescent="0.25">
      <c r="A10607" t="s">
        <v>13</v>
      </c>
      <c r="B10607" t="s">
        <v>43</v>
      </c>
      <c r="C10607" s="7">
        <v>44084</v>
      </c>
      <c r="D10607">
        <v>278418</v>
      </c>
      <c r="E10607">
        <v>4597</v>
      </c>
      <c r="F10607">
        <v>7814</v>
      </c>
      <c r="G10607">
        <v>82</v>
      </c>
      <c r="H10607">
        <v>6921.9459999999999</v>
      </c>
      <c r="I10607">
        <v>114.289</v>
      </c>
      <c r="J10607">
        <v>194.26900000000001</v>
      </c>
      <c r="K10607">
        <v>2.0390000000000001</v>
      </c>
      <c r="L10607" s="6">
        <v>40222503</v>
      </c>
      <c r="M10607" s="6"/>
      <c r="N10607" s="7">
        <v>44084</v>
      </c>
    </row>
    <row r="10608" spans="1:14" hidden="1" x14ac:dyDescent="0.25">
      <c r="A10608" t="s">
        <v>13</v>
      </c>
      <c r="B10608" t="s">
        <v>43</v>
      </c>
      <c r="C10608" s="7">
        <v>44085</v>
      </c>
      <c r="D10608">
        <v>282672</v>
      </c>
      <c r="E10608">
        <v>4254</v>
      </c>
      <c r="F10608">
        <v>7881</v>
      </c>
      <c r="G10608">
        <v>67</v>
      </c>
      <c r="H10608">
        <v>7027.7079999999996</v>
      </c>
      <c r="I10608">
        <v>105.762</v>
      </c>
      <c r="J10608">
        <v>195.935</v>
      </c>
      <c r="K10608">
        <v>1.6659999999999999</v>
      </c>
      <c r="L10608" s="6">
        <v>40222503</v>
      </c>
      <c r="M10608" s="6"/>
      <c r="N10608" s="7">
        <v>44085</v>
      </c>
    </row>
    <row r="10609" spans="1:14" hidden="1" x14ac:dyDescent="0.25">
      <c r="A10609" t="s">
        <v>13</v>
      </c>
      <c r="B10609" t="s">
        <v>43</v>
      </c>
      <c r="C10609" s="7">
        <v>44086</v>
      </c>
      <c r="D10609">
        <v>286778</v>
      </c>
      <c r="E10609">
        <v>4106</v>
      </c>
      <c r="F10609">
        <v>7941</v>
      </c>
      <c r="G10609">
        <v>60</v>
      </c>
      <c r="H10609">
        <v>7129.79</v>
      </c>
      <c r="I10609">
        <v>102.08199999999999</v>
      </c>
      <c r="J10609">
        <v>197.42699999999999</v>
      </c>
      <c r="K10609">
        <v>1.492</v>
      </c>
      <c r="L10609" s="6">
        <v>40222503</v>
      </c>
      <c r="M10609" s="6"/>
      <c r="N10609" s="7">
        <v>44086</v>
      </c>
    </row>
    <row r="10610" spans="1:14" hidden="1" x14ac:dyDescent="0.25">
      <c r="A10610" t="s">
        <v>13</v>
      </c>
      <c r="B10610" t="s">
        <v>43</v>
      </c>
      <c r="C10610" s="7">
        <v>44087</v>
      </c>
      <c r="D10610">
        <v>290309</v>
      </c>
      <c r="E10610">
        <v>3531</v>
      </c>
      <c r="F10610">
        <v>8014</v>
      </c>
      <c r="G10610">
        <v>73</v>
      </c>
      <c r="H10610">
        <v>7217.5770000000002</v>
      </c>
      <c r="I10610">
        <v>87.787000000000006</v>
      </c>
      <c r="J10610">
        <v>199.24199999999999</v>
      </c>
      <c r="K10610">
        <v>1.8149999999999999</v>
      </c>
      <c r="L10610" s="6">
        <v>40222503</v>
      </c>
      <c r="M10610" s="6"/>
      <c r="N10610" s="7">
        <v>44087</v>
      </c>
    </row>
    <row r="10611" spans="1:14" hidden="1" x14ac:dyDescent="0.25">
      <c r="A10611" t="s">
        <v>13</v>
      </c>
      <c r="B10611" t="s">
        <v>43</v>
      </c>
      <c r="C10611" s="7">
        <v>44088</v>
      </c>
      <c r="D10611">
        <v>294478</v>
      </c>
      <c r="E10611">
        <v>4169</v>
      </c>
      <c r="F10611">
        <v>8086</v>
      </c>
      <c r="G10611">
        <v>72</v>
      </c>
      <c r="H10611">
        <v>7321.2250000000004</v>
      </c>
      <c r="I10611">
        <v>103.648</v>
      </c>
      <c r="J10611">
        <v>201.03200000000001</v>
      </c>
      <c r="K10611">
        <v>1.79</v>
      </c>
      <c r="L10611" s="6">
        <v>40222503</v>
      </c>
      <c r="M10611" s="6"/>
      <c r="N10611" s="7">
        <v>44088</v>
      </c>
    </row>
    <row r="10612" spans="1:14" hidden="1" x14ac:dyDescent="0.25">
      <c r="A10612" t="s">
        <v>13</v>
      </c>
      <c r="B10612" t="s">
        <v>43</v>
      </c>
      <c r="C10612" s="7">
        <v>44089</v>
      </c>
      <c r="D10612">
        <v>298702</v>
      </c>
      <c r="E10612">
        <v>4224</v>
      </c>
      <c r="F10612">
        <v>8166</v>
      </c>
      <c r="G10612">
        <v>80</v>
      </c>
      <c r="H10612">
        <v>7426.241</v>
      </c>
      <c r="I10612">
        <v>105.01600000000001</v>
      </c>
      <c r="J10612">
        <v>203.02099999999999</v>
      </c>
      <c r="K10612">
        <v>1.9890000000000001</v>
      </c>
      <c r="L10612" s="6">
        <v>40222503</v>
      </c>
      <c r="M10612" s="6"/>
      <c r="N10612" s="7">
        <v>44089</v>
      </c>
    </row>
    <row r="10613" spans="1:14" hidden="1" x14ac:dyDescent="0.25">
      <c r="A10613" t="s">
        <v>13</v>
      </c>
      <c r="B10613" t="s">
        <v>43</v>
      </c>
      <c r="C10613" s="7">
        <v>44090</v>
      </c>
      <c r="D10613">
        <v>303059</v>
      </c>
      <c r="E10613">
        <v>4357</v>
      </c>
      <c r="F10613">
        <v>8248</v>
      </c>
      <c r="G10613">
        <v>82</v>
      </c>
      <c r="H10613">
        <v>7534.5630000000001</v>
      </c>
      <c r="I10613">
        <v>108.322</v>
      </c>
      <c r="J10613">
        <v>205.059</v>
      </c>
      <c r="K10613">
        <v>2.0390000000000001</v>
      </c>
      <c r="L10613" s="6">
        <v>40222503</v>
      </c>
      <c r="M10613" s="6"/>
      <c r="N10613" s="7">
        <v>44090</v>
      </c>
    </row>
    <row r="10614" spans="1:14" hidden="1" x14ac:dyDescent="0.25">
      <c r="A10614" t="s">
        <v>13</v>
      </c>
      <c r="B10614" t="s">
        <v>43</v>
      </c>
      <c r="C10614" s="7">
        <v>44091</v>
      </c>
      <c r="D10614">
        <v>307385</v>
      </c>
      <c r="E10614">
        <v>4326</v>
      </c>
      <c r="F10614">
        <v>8332</v>
      </c>
      <c r="G10614">
        <v>84</v>
      </c>
      <c r="H10614">
        <v>7642.1149999999998</v>
      </c>
      <c r="I10614">
        <v>107.55200000000001</v>
      </c>
      <c r="J10614">
        <v>207.148</v>
      </c>
      <c r="K10614">
        <v>2.0880000000000001</v>
      </c>
      <c r="L10614" s="6">
        <v>40222503</v>
      </c>
      <c r="M10614" s="6"/>
      <c r="N10614" s="7">
        <v>44091</v>
      </c>
    </row>
    <row r="10615" spans="1:14" hidden="1" x14ac:dyDescent="0.25">
      <c r="A10615" t="s">
        <v>13</v>
      </c>
      <c r="B10615" t="s">
        <v>43</v>
      </c>
      <c r="C10615" s="7">
        <v>44092</v>
      </c>
      <c r="D10615">
        <v>311690</v>
      </c>
      <c r="E10615">
        <v>4305</v>
      </c>
      <c r="F10615">
        <v>8408</v>
      </c>
      <c r="G10615">
        <v>76</v>
      </c>
      <c r="H10615">
        <v>7749.1450000000004</v>
      </c>
      <c r="I10615">
        <v>107.03</v>
      </c>
      <c r="J10615">
        <v>209.03700000000001</v>
      </c>
      <c r="K10615">
        <v>1.889</v>
      </c>
      <c r="L10615" s="6">
        <v>40222503</v>
      </c>
      <c r="M10615" s="6"/>
      <c r="N10615" s="7">
        <v>44092</v>
      </c>
    </row>
    <row r="10616" spans="1:14" hidden="1" x14ac:dyDescent="0.25">
      <c r="A10616" t="s">
        <v>13</v>
      </c>
      <c r="B10616" t="s">
        <v>43</v>
      </c>
      <c r="C10616" s="7">
        <v>44093</v>
      </c>
      <c r="D10616">
        <v>315597</v>
      </c>
      <c r="E10616">
        <v>3907</v>
      </c>
      <c r="F10616">
        <v>8491</v>
      </c>
      <c r="G10616">
        <v>83</v>
      </c>
      <c r="H10616">
        <v>7846.2790000000005</v>
      </c>
      <c r="I10616">
        <v>97.135000000000005</v>
      </c>
      <c r="J10616">
        <v>211.101</v>
      </c>
      <c r="K10616">
        <v>2.0640000000000001</v>
      </c>
      <c r="L10616" s="6">
        <v>40222503</v>
      </c>
      <c r="M10616" s="6"/>
      <c r="N10616" s="7">
        <v>44093</v>
      </c>
    </row>
    <row r="10617" spans="1:14" hidden="1" x14ac:dyDescent="0.25">
      <c r="A10617" t="s">
        <v>13</v>
      </c>
      <c r="B10617" t="s">
        <v>43</v>
      </c>
      <c r="C10617" s="7">
        <v>44094</v>
      </c>
      <c r="D10617">
        <v>319035</v>
      </c>
      <c r="E10617">
        <v>3438</v>
      </c>
      <c r="F10617">
        <v>8555</v>
      </c>
      <c r="G10617">
        <v>64</v>
      </c>
      <c r="H10617">
        <v>7931.7539999999999</v>
      </c>
      <c r="I10617">
        <v>85.474999999999994</v>
      </c>
      <c r="J10617">
        <v>212.69200000000001</v>
      </c>
      <c r="K10617">
        <v>1.591</v>
      </c>
      <c r="L10617" s="6">
        <v>40222503</v>
      </c>
      <c r="M10617" s="6"/>
      <c r="N10617" s="7">
        <v>44094</v>
      </c>
    </row>
    <row r="10618" spans="1:14" hidden="1" x14ac:dyDescent="0.25">
      <c r="A10618" t="s">
        <v>13</v>
      </c>
      <c r="B10618" t="s">
        <v>43</v>
      </c>
      <c r="C10618" s="7">
        <v>44095</v>
      </c>
      <c r="D10618">
        <v>322856</v>
      </c>
      <c r="E10618">
        <v>3821</v>
      </c>
      <c r="F10618">
        <v>8625</v>
      </c>
      <c r="G10618">
        <v>70</v>
      </c>
      <c r="H10618">
        <v>8026.7510000000002</v>
      </c>
      <c r="I10618">
        <v>94.997</v>
      </c>
      <c r="J10618">
        <v>214.43199999999999</v>
      </c>
      <c r="K10618">
        <v>1.74</v>
      </c>
      <c r="L10618" s="6">
        <v>40222503</v>
      </c>
      <c r="M10618" s="6"/>
      <c r="N10618" s="7">
        <v>44095</v>
      </c>
    </row>
    <row r="10619" spans="1:14" hidden="1" x14ac:dyDescent="0.25">
      <c r="A10619" t="s">
        <v>13</v>
      </c>
      <c r="B10619" t="s">
        <v>43</v>
      </c>
      <c r="C10619" s="7">
        <v>44096</v>
      </c>
      <c r="D10619">
        <v>327580</v>
      </c>
      <c r="E10619">
        <v>4724</v>
      </c>
      <c r="F10619">
        <v>8682</v>
      </c>
      <c r="G10619">
        <v>57</v>
      </c>
      <c r="H10619">
        <v>8144.1970000000001</v>
      </c>
      <c r="I10619">
        <v>117.447</v>
      </c>
      <c r="J10619">
        <v>215.84899999999999</v>
      </c>
      <c r="K10619">
        <v>1.417</v>
      </c>
      <c r="L10619" s="6">
        <v>40222503</v>
      </c>
      <c r="M10619" s="6"/>
      <c r="N10619" s="7">
        <v>44096</v>
      </c>
    </row>
    <row r="10620" spans="1:14" hidden="1" x14ac:dyDescent="0.25">
      <c r="A10620" t="s">
        <v>13</v>
      </c>
      <c r="B10620" t="s">
        <v>43</v>
      </c>
      <c r="C10620" s="7">
        <v>44097</v>
      </c>
      <c r="D10620">
        <v>332635</v>
      </c>
      <c r="E10620">
        <v>5055</v>
      </c>
      <c r="F10620">
        <v>8754</v>
      </c>
      <c r="G10620">
        <v>72</v>
      </c>
      <c r="H10620">
        <v>8269.8729999999996</v>
      </c>
      <c r="I10620">
        <v>125.676</v>
      </c>
      <c r="J10620">
        <v>217.63900000000001</v>
      </c>
      <c r="K10620">
        <v>1.79</v>
      </c>
      <c r="L10620" s="6">
        <v>40222503</v>
      </c>
      <c r="M10620" s="6"/>
      <c r="N10620" s="7">
        <v>44097</v>
      </c>
    </row>
    <row r="10621" spans="1:14" hidden="1" x14ac:dyDescent="0.25">
      <c r="A10621" t="s">
        <v>13</v>
      </c>
      <c r="B10621" t="s">
        <v>43</v>
      </c>
      <c r="C10621" s="7">
        <v>44098</v>
      </c>
      <c r="D10621">
        <v>337106</v>
      </c>
      <c r="E10621">
        <v>4471</v>
      </c>
      <c r="F10621">
        <v>8799</v>
      </c>
      <c r="G10621">
        <v>45</v>
      </c>
      <c r="H10621">
        <v>8381.0300000000007</v>
      </c>
      <c r="I10621">
        <v>111.157</v>
      </c>
      <c r="J10621">
        <v>218.75800000000001</v>
      </c>
      <c r="K10621">
        <v>1.119</v>
      </c>
      <c r="L10621" s="6">
        <v>40222503</v>
      </c>
      <c r="M10621" s="6"/>
      <c r="N10621" s="7">
        <v>44098</v>
      </c>
    </row>
    <row r="10622" spans="1:14" hidden="1" x14ac:dyDescent="0.25">
      <c r="A10622" t="s">
        <v>13</v>
      </c>
      <c r="B10622" t="s">
        <v>43</v>
      </c>
      <c r="C10622" s="7">
        <v>44099</v>
      </c>
      <c r="D10622">
        <v>341699</v>
      </c>
      <c r="E10622">
        <v>4593</v>
      </c>
      <c r="F10622">
        <v>8867</v>
      </c>
      <c r="G10622">
        <v>68</v>
      </c>
      <c r="H10622">
        <v>8495.2199999999993</v>
      </c>
      <c r="I10622">
        <v>114.19</v>
      </c>
      <c r="J10622">
        <v>220.44900000000001</v>
      </c>
      <c r="K10622">
        <v>1.6910000000000001</v>
      </c>
      <c r="L10622" s="6">
        <v>40222503</v>
      </c>
      <c r="M10622" s="6"/>
      <c r="N10622" s="7">
        <v>44099</v>
      </c>
    </row>
    <row r="10623" spans="1:14" hidden="1" x14ac:dyDescent="0.25">
      <c r="A10623" t="s">
        <v>13</v>
      </c>
      <c r="B10623" t="s">
        <v>43</v>
      </c>
      <c r="C10623" s="7">
        <v>44100</v>
      </c>
      <c r="D10623">
        <v>345969</v>
      </c>
      <c r="E10623">
        <v>4270</v>
      </c>
      <c r="F10623">
        <v>8935</v>
      </c>
      <c r="G10623">
        <v>68</v>
      </c>
      <c r="H10623">
        <v>8601.3790000000008</v>
      </c>
      <c r="I10623">
        <v>106.15900000000001</v>
      </c>
      <c r="J10623">
        <v>222.13900000000001</v>
      </c>
      <c r="K10623">
        <v>1.6910000000000001</v>
      </c>
      <c r="L10623" s="6">
        <v>40222503</v>
      </c>
      <c r="M10623" s="6"/>
      <c r="N10623" s="7">
        <v>44100</v>
      </c>
    </row>
    <row r="10624" spans="1:14" hidden="1" x14ac:dyDescent="0.25">
      <c r="A10624" t="s">
        <v>13</v>
      </c>
      <c r="B10624" t="s">
        <v>43</v>
      </c>
      <c r="C10624" s="7">
        <v>44101</v>
      </c>
      <c r="D10624">
        <v>349450</v>
      </c>
      <c r="E10624">
        <v>3481</v>
      </c>
      <c r="F10624">
        <v>8990</v>
      </c>
      <c r="G10624">
        <v>55</v>
      </c>
      <c r="H10624">
        <v>8687.9230000000007</v>
      </c>
      <c r="I10624">
        <v>86.543999999999997</v>
      </c>
      <c r="J10624">
        <v>223.50700000000001</v>
      </c>
      <c r="K10624">
        <v>1.367</v>
      </c>
      <c r="L10624" s="6">
        <v>40222503</v>
      </c>
      <c r="M10624" s="6"/>
      <c r="N10624" s="7">
        <v>44101</v>
      </c>
    </row>
    <row r="10625" spans="1:14" hidden="1" x14ac:dyDescent="0.25">
      <c r="A10625" t="s">
        <v>13</v>
      </c>
      <c r="B10625" t="s">
        <v>43</v>
      </c>
      <c r="C10625" s="7">
        <v>44102</v>
      </c>
      <c r="D10625">
        <v>353566</v>
      </c>
      <c r="E10625">
        <v>4116</v>
      </c>
      <c r="F10625">
        <v>9052</v>
      </c>
      <c r="G10625">
        <v>62</v>
      </c>
      <c r="H10625">
        <v>8790.2540000000008</v>
      </c>
      <c r="I10625">
        <v>102.331</v>
      </c>
      <c r="J10625">
        <v>225.048</v>
      </c>
      <c r="K10625">
        <v>1.5409999999999999</v>
      </c>
      <c r="L10625" s="6">
        <v>40222503</v>
      </c>
      <c r="M10625" s="6"/>
      <c r="N10625" s="7">
        <v>44102</v>
      </c>
    </row>
    <row r="10626" spans="1:14" hidden="1" x14ac:dyDescent="0.25">
      <c r="A10626" t="s">
        <v>13</v>
      </c>
      <c r="B10626" t="s">
        <v>43</v>
      </c>
      <c r="C10626" s="7">
        <v>44103</v>
      </c>
      <c r="D10626">
        <v>358290</v>
      </c>
      <c r="E10626">
        <v>4724</v>
      </c>
      <c r="F10626">
        <v>9122</v>
      </c>
      <c r="G10626">
        <v>70</v>
      </c>
      <c r="H10626">
        <v>8907.7000000000007</v>
      </c>
      <c r="I10626">
        <v>117.447</v>
      </c>
      <c r="J10626">
        <v>226.78800000000001</v>
      </c>
      <c r="K10626">
        <v>1.74</v>
      </c>
      <c r="L10626" s="6">
        <v>40222503</v>
      </c>
      <c r="M10626" s="6"/>
      <c r="N10626" s="7">
        <v>44103</v>
      </c>
    </row>
    <row r="10627" spans="1:14" hidden="1" x14ac:dyDescent="0.25">
      <c r="A10627" t="s">
        <v>13</v>
      </c>
      <c r="B10627" t="s">
        <v>43</v>
      </c>
      <c r="C10627" s="7">
        <v>44104</v>
      </c>
      <c r="D10627">
        <v>362981</v>
      </c>
      <c r="E10627">
        <v>4691</v>
      </c>
      <c r="F10627">
        <v>9181</v>
      </c>
      <c r="G10627">
        <v>59</v>
      </c>
      <c r="H10627">
        <v>9024.3269999999993</v>
      </c>
      <c r="I10627">
        <v>116.626</v>
      </c>
      <c r="J10627">
        <v>228.255</v>
      </c>
      <c r="K10627">
        <v>1.4670000000000001</v>
      </c>
      <c r="L10627" s="6">
        <v>40222503</v>
      </c>
      <c r="M10627" s="6"/>
      <c r="N10627" s="7">
        <v>44104</v>
      </c>
    </row>
    <row r="10628" spans="1:14" hidden="1" x14ac:dyDescent="0.25">
      <c r="A10628" t="s">
        <v>13</v>
      </c>
      <c r="B10628" t="s">
        <v>43</v>
      </c>
      <c r="C10628" s="7">
        <v>44105</v>
      </c>
      <c r="D10628">
        <v>367474</v>
      </c>
      <c r="E10628">
        <v>4493</v>
      </c>
      <c r="F10628">
        <v>9231</v>
      </c>
      <c r="G10628">
        <v>50</v>
      </c>
      <c r="H10628">
        <v>9136.0300000000007</v>
      </c>
      <c r="I10628">
        <v>111.70399999999999</v>
      </c>
      <c r="J10628">
        <v>229.49799999999999</v>
      </c>
      <c r="K10628">
        <v>1.2430000000000001</v>
      </c>
      <c r="L10628" s="6">
        <v>40222503</v>
      </c>
      <c r="M10628" s="6"/>
      <c r="N10628" s="7">
        <v>44105</v>
      </c>
    </row>
    <row r="10629" spans="1:14" hidden="1" x14ac:dyDescent="0.25">
      <c r="A10629" t="s">
        <v>13</v>
      </c>
      <c r="B10629" t="s">
        <v>43</v>
      </c>
      <c r="C10629" s="7">
        <v>44106</v>
      </c>
      <c r="D10629">
        <v>372259</v>
      </c>
      <c r="E10629">
        <v>4785</v>
      </c>
      <c r="F10629">
        <v>9298</v>
      </c>
      <c r="G10629">
        <v>67</v>
      </c>
      <c r="H10629">
        <v>9254.9930000000004</v>
      </c>
      <c r="I10629">
        <v>118.96299999999999</v>
      </c>
      <c r="J10629">
        <v>231.16399999999999</v>
      </c>
      <c r="K10629">
        <v>1.6659999999999999</v>
      </c>
      <c r="L10629" s="6">
        <v>40222503</v>
      </c>
      <c r="M10629" s="6"/>
      <c r="N10629" s="7">
        <v>44106</v>
      </c>
    </row>
    <row r="10630" spans="1:14" hidden="1" x14ac:dyDescent="0.25">
      <c r="A10630" t="s">
        <v>13</v>
      </c>
      <c r="B10630" t="s">
        <v>43</v>
      </c>
      <c r="C10630" s="7">
        <v>44107</v>
      </c>
      <c r="D10630">
        <v>375931</v>
      </c>
      <c r="E10630">
        <v>3672</v>
      </c>
      <c r="F10630">
        <v>9347</v>
      </c>
      <c r="G10630">
        <v>49</v>
      </c>
      <c r="H10630">
        <v>9346.2860000000001</v>
      </c>
      <c r="I10630">
        <v>91.292000000000002</v>
      </c>
      <c r="J10630">
        <v>232.38200000000001</v>
      </c>
      <c r="K10630">
        <v>1.218</v>
      </c>
      <c r="L10630" s="6">
        <v>40222503</v>
      </c>
      <c r="M10630" s="6"/>
      <c r="N10630" s="7">
        <v>44107</v>
      </c>
    </row>
    <row r="10631" spans="1:14" hidden="1" x14ac:dyDescent="0.25">
      <c r="A10631" t="s">
        <v>13</v>
      </c>
      <c r="B10631" t="s">
        <v>43</v>
      </c>
      <c r="C10631" s="7">
        <v>44108</v>
      </c>
      <c r="D10631">
        <v>379141</v>
      </c>
      <c r="E10631">
        <v>3210</v>
      </c>
      <c r="F10631">
        <v>9399</v>
      </c>
      <c r="G10631">
        <v>52</v>
      </c>
      <c r="H10631">
        <v>9426.0920000000006</v>
      </c>
      <c r="I10631">
        <v>79.805999999999997</v>
      </c>
      <c r="J10631">
        <v>233.67500000000001</v>
      </c>
      <c r="K10631">
        <v>1.2929999999999999</v>
      </c>
      <c r="L10631" s="6">
        <v>40222503</v>
      </c>
      <c r="M10631" s="6"/>
      <c r="N10631" s="7">
        <v>44108</v>
      </c>
    </row>
    <row r="10632" spans="1:14" hidden="1" x14ac:dyDescent="0.25">
      <c r="A10632" t="s">
        <v>13</v>
      </c>
      <c r="B10632" t="s">
        <v>43</v>
      </c>
      <c r="C10632" s="7">
        <v>44109</v>
      </c>
      <c r="D10632">
        <v>382949</v>
      </c>
      <c r="E10632">
        <v>3808</v>
      </c>
      <c r="F10632">
        <v>9464</v>
      </c>
      <c r="G10632">
        <v>65</v>
      </c>
      <c r="H10632">
        <v>9520.7649999999994</v>
      </c>
      <c r="I10632">
        <v>94.673000000000002</v>
      </c>
      <c r="J10632">
        <v>235.291</v>
      </c>
      <c r="K10632">
        <v>1.6160000000000001</v>
      </c>
      <c r="L10632" s="6">
        <v>40222503</v>
      </c>
      <c r="M10632" s="6"/>
      <c r="N10632" s="7">
        <v>44109</v>
      </c>
    </row>
    <row r="10633" spans="1:14" hidden="1" x14ac:dyDescent="0.25">
      <c r="A10633" t="s">
        <v>13</v>
      </c>
      <c r="B10633" t="s">
        <v>43</v>
      </c>
      <c r="C10633" s="7">
        <v>44110</v>
      </c>
      <c r="D10633">
        <v>387121</v>
      </c>
      <c r="E10633">
        <v>4172</v>
      </c>
      <c r="F10633">
        <v>9531</v>
      </c>
      <c r="G10633">
        <v>67</v>
      </c>
      <c r="H10633">
        <v>9624.4879999999994</v>
      </c>
      <c r="I10633">
        <v>103.723</v>
      </c>
      <c r="J10633">
        <v>236.95699999999999</v>
      </c>
      <c r="K10633">
        <v>1.6659999999999999</v>
      </c>
      <c r="L10633" s="6">
        <v>40222503</v>
      </c>
      <c r="M10633" s="6"/>
      <c r="N10633" s="7">
        <v>44110</v>
      </c>
    </row>
    <row r="10634" spans="1:14" hidden="1" x14ac:dyDescent="0.25">
      <c r="A10634" t="s">
        <v>13</v>
      </c>
      <c r="B10634" t="s">
        <v>43</v>
      </c>
      <c r="C10634" s="7">
        <v>44111</v>
      </c>
      <c r="D10634">
        <v>391044</v>
      </c>
      <c r="E10634">
        <v>3923</v>
      </c>
      <c r="F10634">
        <v>9604</v>
      </c>
      <c r="G10634">
        <v>73</v>
      </c>
      <c r="H10634">
        <v>9722.0210000000006</v>
      </c>
      <c r="I10634">
        <v>97.531999999999996</v>
      </c>
      <c r="J10634">
        <v>238.77199999999999</v>
      </c>
      <c r="K10634">
        <v>1.8149999999999999</v>
      </c>
      <c r="L10634" s="6">
        <v>40222503</v>
      </c>
      <c r="M10634" s="6"/>
      <c r="N10634" s="7">
        <v>44111</v>
      </c>
    </row>
    <row r="10635" spans="1:14" hidden="1" x14ac:dyDescent="0.25">
      <c r="A10635" t="s">
        <v>13</v>
      </c>
      <c r="B10635" t="s">
        <v>43</v>
      </c>
      <c r="C10635" s="7">
        <v>44112</v>
      </c>
      <c r="D10635">
        <v>394566</v>
      </c>
      <c r="E10635">
        <v>3522</v>
      </c>
      <c r="F10635">
        <v>9683</v>
      </c>
      <c r="G10635">
        <v>79</v>
      </c>
      <c r="H10635">
        <v>9809.5830000000005</v>
      </c>
      <c r="I10635">
        <v>87.563000000000002</v>
      </c>
      <c r="J10635">
        <v>240.73599999999999</v>
      </c>
      <c r="K10635">
        <v>1.964</v>
      </c>
      <c r="L10635" s="6">
        <v>40222503</v>
      </c>
      <c r="M10635" s="6"/>
      <c r="N10635" s="7">
        <v>44112</v>
      </c>
    </row>
    <row r="10636" spans="1:14" hidden="1" x14ac:dyDescent="0.25">
      <c r="A10636" t="s">
        <v>13</v>
      </c>
      <c r="B10636" t="s">
        <v>43</v>
      </c>
      <c r="C10636" s="7">
        <v>44113</v>
      </c>
      <c r="D10636">
        <v>397780</v>
      </c>
      <c r="E10636">
        <v>3214</v>
      </c>
      <c r="F10636">
        <v>9735</v>
      </c>
      <c r="G10636">
        <v>52</v>
      </c>
      <c r="H10636">
        <v>9889.4889999999996</v>
      </c>
      <c r="I10636">
        <v>79.906000000000006</v>
      </c>
      <c r="J10636">
        <v>242.029</v>
      </c>
      <c r="K10636">
        <v>1.2929999999999999</v>
      </c>
      <c r="L10636" s="6">
        <v>40222503</v>
      </c>
      <c r="M10636" s="6"/>
      <c r="N10636" s="7">
        <v>44113</v>
      </c>
    </row>
    <row r="10637" spans="1:14" hidden="1" x14ac:dyDescent="0.25">
      <c r="A10637" t="s">
        <v>13</v>
      </c>
      <c r="B10637" t="s">
        <v>43</v>
      </c>
      <c r="C10637" s="7">
        <v>44114</v>
      </c>
      <c r="D10637">
        <v>400124</v>
      </c>
      <c r="E10637">
        <v>2344</v>
      </c>
      <c r="F10637">
        <v>9790</v>
      </c>
      <c r="G10637">
        <v>55</v>
      </c>
      <c r="H10637">
        <v>9947.7649999999994</v>
      </c>
      <c r="I10637">
        <v>58.276000000000003</v>
      </c>
      <c r="J10637">
        <v>243.39599999999999</v>
      </c>
      <c r="K10637">
        <v>1.367</v>
      </c>
      <c r="L10637" s="6">
        <v>40222503</v>
      </c>
      <c r="M10637" s="6"/>
      <c r="N10637" s="7">
        <v>44114</v>
      </c>
    </row>
    <row r="10638" spans="1:14" hidden="1" x14ac:dyDescent="0.25">
      <c r="A10638" t="s">
        <v>13</v>
      </c>
      <c r="B10638" t="s">
        <v>43</v>
      </c>
      <c r="C10638" s="7">
        <v>44115</v>
      </c>
      <c r="D10638">
        <v>402330</v>
      </c>
      <c r="E10638">
        <v>2206</v>
      </c>
      <c r="F10638">
        <v>9852</v>
      </c>
      <c r="G10638">
        <v>62</v>
      </c>
      <c r="H10638">
        <v>10002.61</v>
      </c>
      <c r="I10638">
        <v>54.844999999999999</v>
      </c>
      <c r="J10638">
        <v>244.93799999999999</v>
      </c>
      <c r="K10638">
        <v>1.5409999999999999</v>
      </c>
      <c r="L10638" s="6">
        <v>40222503</v>
      </c>
      <c r="M10638" s="6"/>
      <c r="N10638" s="7">
        <v>44115</v>
      </c>
    </row>
    <row r="10639" spans="1:14" hidden="1" x14ac:dyDescent="0.25">
      <c r="A10639" t="s">
        <v>13</v>
      </c>
      <c r="B10639" t="s">
        <v>43</v>
      </c>
      <c r="C10639" s="7">
        <v>44116</v>
      </c>
      <c r="D10639">
        <v>405437</v>
      </c>
      <c r="E10639">
        <v>3107</v>
      </c>
      <c r="F10639">
        <v>9912</v>
      </c>
      <c r="G10639">
        <v>60</v>
      </c>
      <c r="H10639">
        <v>10079.855</v>
      </c>
      <c r="I10639">
        <v>77.245000000000005</v>
      </c>
      <c r="J10639">
        <v>246.429</v>
      </c>
      <c r="K10639">
        <v>1.492</v>
      </c>
      <c r="L10639" s="6">
        <v>40222503</v>
      </c>
      <c r="M10639" s="6"/>
      <c r="N10639" s="7">
        <v>44116</v>
      </c>
    </row>
    <row r="10640" spans="1:14" hidden="1" x14ac:dyDescent="0.25">
      <c r="A10640" t="s">
        <v>13</v>
      </c>
      <c r="B10640" t="s">
        <v>43</v>
      </c>
      <c r="C10640" s="7">
        <v>44117</v>
      </c>
      <c r="D10640">
        <v>409358</v>
      </c>
      <c r="E10640">
        <v>3921</v>
      </c>
      <c r="F10640">
        <v>9970</v>
      </c>
      <c r="G10640">
        <v>58</v>
      </c>
      <c r="H10640">
        <v>10177.338</v>
      </c>
      <c r="I10640">
        <v>97.483000000000004</v>
      </c>
      <c r="J10640">
        <v>247.87100000000001</v>
      </c>
      <c r="K10640">
        <v>1.4419999999999999</v>
      </c>
      <c r="L10640" s="6">
        <v>40222503</v>
      </c>
      <c r="M10640" s="6"/>
      <c r="N10640" s="7">
        <v>44117</v>
      </c>
    </row>
    <row r="10641" spans="1:14" hidden="1" x14ac:dyDescent="0.25">
      <c r="A10641" t="s">
        <v>13</v>
      </c>
      <c r="B10641" t="s">
        <v>43</v>
      </c>
      <c r="C10641" s="7">
        <v>44118</v>
      </c>
      <c r="D10641">
        <v>413215</v>
      </c>
      <c r="E10641">
        <v>3857</v>
      </c>
      <c r="F10641">
        <v>10021</v>
      </c>
      <c r="G10641">
        <v>51</v>
      </c>
      <c r="H10641">
        <v>10273.228999999999</v>
      </c>
      <c r="I10641">
        <v>95.891999999999996</v>
      </c>
      <c r="J10641">
        <v>249.13900000000001</v>
      </c>
      <c r="K10641">
        <v>1.268</v>
      </c>
      <c r="L10641" s="6">
        <v>40222503</v>
      </c>
      <c r="M10641" s="6"/>
      <c r="N10641" s="7">
        <v>44118</v>
      </c>
    </row>
    <row r="10642" spans="1:14" hidden="1" x14ac:dyDescent="0.25">
      <c r="A10642" t="s">
        <v>13</v>
      </c>
      <c r="B10642" t="s">
        <v>43</v>
      </c>
      <c r="C10642" s="7">
        <v>44119</v>
      </c>
      <c r="D10642">
        <v>416802</v>
      </c>
      <c r="E10642">
        <v>3587</v>
      </c>
      <c r="F10642">
        <v>10086</v>
      </c>
      <c r="G10642">
        <v>65</v>
      </c>
      <c r="H10642">
        <v>10362.407999999999</v>
      </c>
      <c r="I10642">
        <v>89.179000000000002</v>
      </c>
      <c r="J10642">
        <v>250.755</v>
      </c>
      <c r="K10642">
        <v>1.6160000000000001</v>
      </c>
      <c r="L10642" s="6">
        <v>40222503</v>
      </c>
      <c r="M10642" s="6"/>
      <c r="N10642" s="7">
        <v>44119</v>
      </c>
    </row>
    <row r="10643" spans="1:14" hidden="1" x14ac:dyDescent="0.25">
      <c r="A10643" t="s">
        <v>13</v>
      </c>
      <c r="B10643" t="s">
        <v>43</v>
      </c>
      <c r="C10643" s="7">
        <v>44120</v>
      </c>
      <c r="D10643">
        <v>420303</v>
      </c>
      <c r="E10643">
        <v>3501</v>
      </c>
      <c r="F10643">
        <v>10142</v>
      </c>
      <c r="G10643">
        <v>56</v>
      </c>
      <c r="H10643">
        <v>10449.449000000001</v>
      </c>
      <c r="I10643">
        <v>87.040999999999997</v>
      </c>
      <c r="J10643">
        <v>252.14699999999999</v>
      </c>
      <c r="K10643">
        <v>1.3919999999999999</v>
      </c>
      <c r="L10643" s="6">
        <v>40222503</v>
      </c>
      <c r="M10643" s="6"/>
      <c r="N10643" s="7">
        <v>44120</v>
      </c>
    </row>
    <row r="10644" spans="1:14" hidden="1" x14ac:dyDescent="0.25">
      <c r="A10644" t="s">
        <v>13</v>
      </c>
      <c r="B10644" t="s">
        <v>43</v>
      </c>
      <c r="C10644" s="7">
        <v>44121</v>
      </c>
      <c r="D10644">
        <v>423524</v>
      </c>
      <c r="E10644">
        <v>3221</v>
      </c>
      <c r="F10644">
        <v>10198</v>
      </c>
      <c r="G10644">
        <v>56</v>
      </c>
      <c r="H10644">
        <v>10529.529</v>
      </c>
      <c r="I10644">
        <v>80.08</v>
      </c>
      <c r="J10644">
        <v>253.54</v>
      </c>
      <c r="K10644">
        <v>1.3919999999999999</v>
      </c>
      <c r="L10644" s="6">
        <v>40222503</v>
      </c>
      <c r="M10644" s="6"/>
      <c r="N10644" s="7">
        <v>44121</v>
      </c>
    </row>
    <row r="10645" spans="1:14" hidden="1" x14ac:dyDescent="0.25">
      <c r="A10645" t="s">
        <v>13</v>
      </c>
      <c r="B10645" t="s">
        <v>43</v>
      </c>
      <c r="C10645" s="7">
        <v>44122</v>
      </c>
      <c r="D10645">
        <v>426634</v>
      </c>
      <c r="E10645">
        <v>3110</v>
      </c>
      <c r="F10645">
        <v>10254</v>
      </c>
      <c r="G10645">
        <v>56</v>
      </c>
      <c r="H10645">
        <v>10606.849</v>
      </c>
      <c r="I10645">
        <v>77.319999999999993</v>
      </c>
      <c r="J10645">
        <v>254.93199999999999</v>
      </c>
      <c r="K10645">
        <v>1.3919999999999999</v>
      </c>
      <c r="L10645" s="6">
        <v>40222503</v>
      </c>
      <c r="M10645" s="6"/>
      <c r="N10645" s="7">
        <v>44122</v>
      </c>
    </row>
    <row r="10646" spans="1:14" hidden="1" x14ac:dyDescent="0.25">
      <c r="A10646" t="s">
        <v>13</v>
      </c>
      <c r="B10646" t="s">
        <v>43</v>
      </c>
      <c r="C10646" s="7">
        <v>44123</v>
      </c>
      <c r="D10646">
        <v>430678</v>
      </c>
      <c r="E10646">
        <v>4044</v>
      </c>
      <c r="F10646">
        <v>10317</v>
      </c>
      <c r="G10646">
        <v>63</v>
      </c>
      <c r="H10646">
        <v>10707.388999999999</v>
      </c>
      <c r="I10646">
        <v>100.541</v>
      </c>
      <c r="J10646">
        <v>256.49799999999999</v>
      </c>
      <c r="K10646">
        <v>1.5660000000000001</v>
      </c>
      <c r="L10646" s="6">
        <v>40222503</v>
      </c>
      <c r="M10646" s="6"/>
      <c r="N10646" s="7">
        <v>44123</v>
      </c>
    </row>
    <row r="10647" spans="1:14" hidden="1" x14ac:dyDescent="0.25">
      <c r="A10647" t="s">
        <v>13</v>
      </c>
      <c r="B10647" t="s">
        <v>43</v>
      </c>
      <c r="C10647" s="7">
        <v>44124</v>
      </c>
      <c r="D10647">
        <v>434598</v>
      </c>
      <c r="E10647">
        <v>3920</v>
      </c>
      <c r="F10647">
        <v>10366</v>
      </c>
      <c r="G10647">
        <v>49</v>
      </c>
      <c r="H10647">
        <v>10804.847</v>
      </c>
      <c r="I10647">
        <v>97.457999999999998</v>
      </c>
      <c r="J10647">
        <v>257.71600000000001</v>
      </c>
      <c r="K10647">
        <v>1.218</v>
      </c>
      <c r="L10647" s="6">
        <v>40222503</v>
      </c>
      <c r="M10647" s="6"/>
      <c r="N10647" s="7">
        <v>44124</v>
      </c>
    </row>
    <row r="10648" spans="1:14" hidden="1" x14ac:dyDescent="0.25">
      <c r="A10648" t="s">
        <v>13</v>
      </c>
      <c r="B10648" t="s">
        <v>43</v>
      </c>
      <c r="C10648" s="7">
        <v>44125</v>
      </c>
      <c r="D10648">
        <v>438265</v>
      </c>
      <c r="E10648">
        <v>3667</v>
      </c>
      <c r="F10648">
        <v>10418</v>
      </c>
      <c r="G10648">
        <v>52</v>
      </c>
      <c r="H10648">
        <v>10896.014999999999</v>
      </c>
      <c r="I10648">
        <v>91.168000000000006</v>
      </c>
      <c r="J10648">
        <v>259.00900000000001</v>
      </c>
      <c r="K10648">
        <v>1.2929999999999999</v>
      </c>
      <c r="L10648" s="6">
        <v>40222503</v>
      </c>
      <c r="M10648" s="6"/>
      <c r="N10648" s="7">
        <v>44125</v>
      </c>
    </row>
    <row r="10649" spans="1:14" hidden="1" x14ac:dyDescent="0.25">
      <c r="A10649" t="s">
        <v>13</v>
      </c>
      <c r="B10649" t="s">
        <v>43</v>
      </c>
      <c r="C10649" s="7">
        <v>44126</v>
      </c>
      <c r="D10649">
        <v>442164</v>
      </c>
      <c r="E10649">
        <v>3899</v>
      </c>
      <c r="F10649">
        <v>10465</v>
      </c>
      <c r="G10649">
        <v>47</v>
      </c>
      <c r="H10649">
        <v>10992.950999999999</v>
      </c>
      <c r="I10649">
        <v>96.936000000000007</v>
      </c>
      <c r="J10649">
        <v>260.178</v>
      </c>
      <c r="K10649">
        <v>1.169</v>
      </c>
      <c r="L10649" s="6">
        <v>40222503</v>
      </c>
      <c r="M10649" s="6"/>
      <c r="N10649" s="7">
        <v>44126</v>
      </c>
    </row>
    <row r="10650" spans="1:14" hidden="1" x14ac:dyDescent="0.25">
      <c r="A10650" t="s">
        <v>13</v>
      </c>
      <c r="B10650" t="s">
        <v>43</v>
      </c>
      <c r="C10650" s="7">
        <v>44127</v>
      </c>
      <c r="D10650">
        <v>445949</v>
      </c>
      <c r="E10650">
        <v>3785</v>
      </c>
      <c r="F10650">
        <v>10513</v>
      </c>
      <c r="G10650">
        <v>48</v>
      </c>
      <c r="H10650">
        <v>11087.052</v>
      </c>
      <c r="I10650">
        <v>94.102000000000004</v>
      </c>
      <c r="J10650">
        <v>261.37099999999998</v>
      </c>
      <c r="K10650">
        <v>1.1930000000000001</v>
      </c>
      <c r="L10650" s="6">
        <v>40222503</v>
      </c>
      <c r="M10650" s="6"/>
      <c r="N10650" s="7">
        <v>44127</v>
      </c>
    </row>
    <row r="10651" spans="1:14" hidden="1" x14ac:dyDescent="0.25">
      <c r="A10651" t="s">
        <v>13</v>
      </c>
      <c r="B10651" t="s">
        <v>43</v>
      </c>
      <c r="C10651" s="7">
        <v>44128</v>
      </c>
      <c r="D10651">
        <v>449153</v>
      </c>
      <c r="E10651">
        <v>3204</v>
      </c>
      <c r="F10651">
        <v>10568</v>
      </c>
      <c r="G10651">
        <v>55</v>
      </c>
      <c r="H10651">
        <v>11166.709000000001</v>
      </c>
      <c r="I10651">
        <v>79.656999999999996</v>
      </c>
      <c r="J10651">
        <v>262.738</v>
      </c>
      <c r="K10651">
        <v>1.367</v>
      </c>
      <c r="L10651" s="6">
        <v>40222503</v>
      </c>
      <c r="M10651" s="6"/>
      <c r="N10651" s="7">
        <v>44128</v>
      </c>
    </row>
    <row r="10652" spans="1:14" hidden="1" x14ac:dyDescent="0.25">
      <c r="A10652" t="s">
        <v>13</v>
      </c>
      <c r="B10652" t="s">
        <v>43</v>
      </c>
      <c r="C10652" s="7">
        <v>44129</v>
      </c>
      <c r="D10652">
        <v>451707</v>
      </c>
      <c r="E10652">
        <v>2554</v>
      </c>
      <c r="F10652">
        <v>10623</v>
      </c>
      <c r="G10652">
        <v>55</v>
      </c>
      <c r="H10652">
        <v>11230.206</v>
      </c>
      <c r="I10652">
        <v>63.497</v>
      </c>
      <c r="J10652">
        <v>264.10599999999999</v>
      </c>
      <c r="K10652">
        <v>1.367</v>
      </c>
      <c r="L10652" s="6">
        <v>40222503</v>
      </c>
      <c r="M10652" s="6"/>
      <c r="N10652" s="7">
        <v>44129</v>
      </c>
    </row>
    <row r="10653" spans="1:14" hidden="1" x14ac:dyDescent="0.25">
      <c r="A10653" t="s">
        <v>13</v>
      </c>
      <c r="B10653" t="s">
        <v>43</v>
      </c>
      <c r="C10653" s="7">
        <v>44130</v>
      </c>
      <c r="D10653">
        <v>455398</v>
      </c>
      <c r="E10653">
        <v>3691</v>
      </c>
      <c r="F10653">
        <v>10671</v>
      </c>
      <c r="G10653">
        <v>48</v>
      </c>
      <c r="H10653">
        <v>11321.971</v>
      </c>
      <c r="I10653">
        <v>91.765000000000001</v>
      </c>
      <c r="J10653">
        <v>265.29899999999998</v>
      </c>
      <c r="K10653">
        <v>1.1930000000000001</v>
      </c>
      <c r="L10653" s="6">
        <v>40222503</v>
      </c>
      <c r="M10653" s="6"/>
      <c r="N10653" s="7">
        <v>44130</v>
      </c>
    </row>
    <row r="10654" spans="1:14" hidden="1" x14ac:dyDescent="0.25">
      <c r="A10654" t="s">
        <v>13</v>
      </c>
      <c r="B10654" t="s">
        <v>43</v>
      </c>
      <c r="C10654" s="7">
        <v>44131</v>
      </c>
      <c r="D10654">
        <v>459908</v>
      </c>
      <c r="E10654">
        <v>4510</v>
      </c>
      <c r="F10654">
        <v>10724</v>
      </c>
      <c r="G10654">
        <v>53</v>
      </c>
      <c r="H10654">
        <v>11434.097</v>
      </c>
      <c r="I10654">
        <v>112.126</v>
      </c>
      <c r="J10654">
        <v>266.61700000000002</v>
      </c>
      <c r="K10654">
        <v>1.3180000000000001</v>
      </c>
      <c r="L10654" s="6">
        <v>40222503</v>
      </c>
      <c r="M10654" s="6"/>
      <c r="N10654" s="7">
        <v>44131</v>
      </c>
    </row>
    <row r="10655" spans="1:14" hidden="1" x14ac:dyDescent="0.25">
      <c r="A10655" t="s">
        <v>13</v>
      </c>
      <c r="B10655" t="s">
        <v>43</v>
      </c>
      <c r="C10655" s="7">
        <v>44132</v>
      </c>
      <c r="D10655">
        <v>463951</v>
      </c>
      <c r="E10655">
        <v>4043</v>
      </c>
      <c r="F10655">
        <v>10770</v>
      </c>
      <c r="G10655">
        <v>46</v>
      </c>
      <c r="H10655">
        <v>11534.612999999999</v>
      </c>
      <c r="I10655">
        <v>100.51600000000001</v>
      </c>
      <c r="J10655">
        <v>267.76100000000002</v>
      </c>
      <c r="K10655">
        <v>1.1439999999999999</v>
      </c>
      <c r="L10655" s="6">
        <v>40222503</v>
      </c>
      <c r="M10655" s="6"/>
      <c r="N10655" s="7">
        <v>44132</v>
      </c>
    </row>
    <row r="10656" spans="1:14" hidden="1" x14ac:dyDescent="0.25">
      <c r="A10656" t="s">
        <v>13</v>
      </c>
      <c r="B10656" t="s">
        <v>43</v>
      </c>
      <c r="C10656" s="7">
        <v>44133</v>
      </c>
      <c r="D10656">
        <v>467755</v>
      </c>
      <c r="E10656">
        <v>3804</v>
      </c>
      <c r="F10656">
        <v>10815</v>
      </c>
      <c r="G10656">
        <v>45</v>
      </c>
      <c r="H10656">
        <v>11629.187</v>
      </c>
      <c r="I10656">
        <v>94.573999999999998</v>
      </c>
      <c r="J10656">
        <v>268.87900000000002</v>
      </c>
      <c r="K10656">
        <v>1.119</v>
      </c>
      <c r="L10656" s="6">
        <v>40222503</v>
      </c>
      <c r="M10656" s="6"/>
      <c r="N10656" s="7">
        <v>44133</v>
      </c>
    </row>
    <row r="10657" spans="1:14" hidden="1" x14ac:dyDescent="0.25">
      <c r="A10657" t="s">
        <v>13</v>
      </c>
      <c r="B10657" t="s">
        <v>43</v>
      </c>
      <c r="C10657" s="7">
        <v>44134</v>
      </c>
      <c r="D10657">
        <v>470633</v>
      </c>
      <c r="E10657">
        <v>2878</v>
      </c>
      <c r="F10657">
        <v>10862</v>
      </c>
      <c r="G10657">
        <v>47</v>
      </c>
      <c r="H10657">
        <v>11700.739</v>
      </c>
      <c r="I10657">
        <v>71.552000000000007</v>
      </c>
      <c r="J10657">
        <v>270.048</v>
      </c>
      <c r="K10657">
        <v>1.169</v>
      </c>
      <c r="L10657" s="6">
        <v>40222503</v>
      </c>
      <c r="M10657" s="6"/>
      <c r="N10657" s="7">
        <v>44134</v>
      </c>
    </row>
    <row r="10658" spans="1:14" hidden="1" x14ac:dyDescent="0.25">
      <c r="A10658" t="s">
        <v>13</v>
      </c>
      <c r="B10658" t="s">
        <v>43</v>
      </c>
      <c r="C10658" s="7">
        <v>44135</v>
      </c>
      <c r="D10658">
        <v>472630</v>
      </c>
      <c r="E10658">
        <v>1997</v>
      </c>
      <c r="F10658">
        <v>10910</v>
      </c>
      <c r="G10658">
        <v>48</v>
      </c>
      <c r="H10658">
        <v>11750.388000000001</v>
      </c>
      <c r="I10658">
        <v>49.649000000000001</v>
      </c>
      <c r="J10658">
        <v>271.24099999999999</v>
      </c>
      <c r="K10658">
        <v>1.1930000000000001</v>
      </c>
      <c r="L10658" s="6">
        <v>40222503</v>
      </c>
      <c r="M10658" s="6"/>
      <c r="N10658" s="7">
        <v>44135</v>
      </c>
    </row>
    <row r="10659" spans="1:14" hidden="1" x14ac:dyDescent="0.25">
      <c r="A10659" t="s">
        <v>13</v>
      </c>
      <c r="B10659" t="s">
        <v>43</v>
      </c>
      <c r="C10659" s="7">
        <v>44136</v>
      </c>
      <c r="D10659">
        <v>475288</v>
      </c>
      <c r="E10659">
        <v>2658</v>
      </c>
      <c r="F10659">
        <v>10966</v>
      </c>
      <c r="G10659">
        <v>56</v>
      </c>
      <c r="H10659">
        <v>11816.47</v>
      </c>
      <c r="I10659">
        <v>66.081999999999994</v>
      </c>
      <c r="J10659">
        <v>272.63299999999998</v>
      </c>
      <c r="K10659">
        <v>1.3919999999999999</v>
      </c>
      <c r="L10659" s="6">
        <v>40222503</v>
      </c>
      <c r="M10659" s="6"/>
      <c r="N10659" s="7">
        <v>44136</v>
      </c>
    </row>
    <row r="10660" spans="1:14" hidden="1" x14ac:dyDescent="0.25">
      <c r="A10660" t="s">
        <v>13</v>
      </c>
      <c r="B10660" t="s">
        <v>43</v>
      </c>
      <c r="C10660" s="7">
        <v>44137</v>
      </c>
      <c r="D10660">
        <v>478701</v>
      </c>
      <c r="E10660">
        <v>3413</v>
      </c>
      <c r="F10660">
        <v>11017</v>
      </c>
      <c r="G10660">
        <v>51</v>
      </c>
      <c r="H10660">
        <v>11901.323</v>
      </c>
      <c r="I10660">
        <v>84.852999999999994</v>
      </c>
      <c r="J10660">
        <v>273.90100000000001</v>
      </c>
      <c r="K10660">
        <v>1.268</v>
      </c>
      <c r="L10660" s="6">
        <v>40222503</v>
      </c>
      <c r="M10660" s="6"/>
      <c r="N10660" s="7">
        <v>44137</v>
      </c>
    </row>
    <row r="10661" spans="1:14" hidden="1" x14ac:dyDescent="0.25">
      <c r="A10661" t="s">
        <v>13</v>
      </c>
      <c r="B10661" t="s">
        <v>43</v>
      </c>
      <c r="C10661" s="7">
        <v>44138</v>
      </c>
      <c r="D10661">
        <v>482296</v>
      </c>
      <c r="E10661">
        <v>3595</v>
      </c>
      <c r="F10661">
        <v>11068</v>
      </c>
      <c r="G10661">
        <v>51</v>
      </c>
      <c r="H10661">
        <v>11990.700999999999</v>
      </c>
      <c r="I10661">
        <v>89.378</v>
      </c>
      <c r="J10661">
        <v>275.16899999999998</v>
      </c>
      <c r="K10661">
        <v>1.268</v>
      </c>
      <c r="L10661" s="6">
        <v>40222503</v>
      </c>
      <c r="M10661" s="6"/>
      <c r="N10661" s="7">
        <v>44138</v>
      </c>
    </row>
    <row r="10662" spans="1:14" hidden="1" x14ac:dyDescent="0.25">
      <c r="A10662" t="s">
        <v>13</v>
      </c>
      <c r="B10662" t="s">
        <v>43</v>
      </c>
      <c r="C10662" s="7">
        <v>44139</v>
      </c>
      <c r="D10662">
        <v>485870</v>
      </c>
      <c r="E10662">
        <v>3574</v>
      </c>
      <c r="F10662">
        <v>11128</v>
      </c>
      <c r="G10662">
        <v>60</v>
      </c>
      <c r="H10662">
        <v>12079.557000000001</v>
      </c>
      <c r="I10662">
        <v>88.855999999999995</v>
      </c>
      <c r="J10662">
        <v>276.661</v>
      </c>
      <c r="K10662">
        <v>1.492</v>
      </c>
      <c r="L10662" s="6">
        <v>40222503</v>
      </c>
      <c r="M10662" s="6"/>
      <c r="N10662" s="7">
        <v>44139</v>
      </c>
    </row>
    <row r="10663" spans="1:14" hidden="1" x14ac:dyDescent="0.25">
      <c r="A10663" t="s">
        <v>13</v>
      </c>
      <c r="B10663" t="s">
        <v>43</v>
      </c>
      <c r="C10663" s="7">
        <v>44140</v>
      </c>
      <c r="D10663">
        <v>489571</v>
      </c>
      <c r="E10663">
        <v>3701</v>
      </c>
      <c r="F10663">
        <v>11175</v>
      </c>
      <c r="G10663">
        <v>47</v>
      </c>
      <c r="H10663">
        <v>12171.57</v>
      </c>
      <c r="I10663">
        <v>92.013000000000005</v>
      </c>
      <c r="J10663">
        <v>277.83</v>
      </c>
      <c r="K10663">
        <v>1.169</v>
      </c>
      <c r="L10663" s="6">
        <v>40222503</v>
      </c>
      <c r="M10663" s="6"/>
      <c r="N10663" s="7">
        <v>44140</v>
      </c>
    </row>
    <row r="10664" spans="1:14" hidden="1" x14ac:dyDescent="0.25">
      <c r="A10664" t="s">
        <v>13</v>
      </c>
      <c r="B10664" t="s">
        <v>43</v>
      </c>
      <c r="C10664" s="7">
        <v>44141</v>
      </c>
      <c r="D10664">
        <v>493139</v>
      </c>
      <c r="E10664">
        <v>3568</v>
      </c>
      <c r="F10664">
        <v>11244</v>
      </c>
      <c r="G10664">
        <v>69</v>
      </c>
      <c r="H10664">
        <v>12260.276</v>
      </c>
      <c r="I10664">
        <v>88.706999999999994</v>
      </c>
      <c r="J10664">
        <v>279.54500000000002</v>
      </c>
      <c r="K10664">
        <v>1.7150000000000001</v>
      </c>
      <c r="L10664" s="6">
        <v>40222503</v>
      </c>
      <c r="M10664" s="6"/>
      <c r="N10664" s="7">
        <v>44141</v>
      </c>
    </row>
    <row r="10665" spans="1:14" hidden="1" x14ac:dyDescent="0.25">
      <c r="A10665" t="s">
        <v>13</v>
      </c>
      <c r="B10665" t="s">
        <v>43</v>
      </c>
      <c r="C10665" s="7">
        <v>44142</v>
      </c>
      <c r="D10665">
        <v>496019</v>
      </c>
      <c r="E10665">
        <v>2880</v>
      </c>
      <c r="F10665">
        <v>11283</v>
      </c>
      <c r="G10665">
        <v>39</v>
      </c>
      <c r="H10665">
        <v>12331.878000000001</v>
      </c>
      <c r="I10665">
        <v>71.602000000000004</v>
      </c>
      <c r="J10665">
        <v>280.51499999999999</v>
      </c>
      <c r="K10665">
        <v>0.97</v>
      </c>
      <c r="L10665" s="6">
        <v>40222503</v>
      </c>
      <c r="M10665" s="6"/>
      <c r="N10665" s="7">
        <v>44142</v>
      </c>
    </row>
    <row r="10666" spans="1:14" hidden="1" x14ac:dyDescent="0.25">
      <c r="A10666" t="s">
        <v>13</v>
      </c>
      <c r="B10666" t="s">
        <v>43</v>
      </c>
      <c r="C10666" s="7">
        <v>44143</v>
      </c>
      <c r="D10666">
        <v>498549</v>
      </c>
      <c r="E10666">
        <v>2530</v>
      </c>
      <c r="F10666">
        <v>11327</v>
      </c>
      <c r="G10666">
        <v>44</v>
      </c>
      <c r="H10666">
        <v>12394.778</v>
      </c>
      <c r="I10666">
        <v>62.9</v>
      </c>
      <c r="J10666">
        <v>281.60899999999998</v>
      </c>
      <c r="K10666">
        <v>1.0940000000000001</v>
      </c>
      <c r="L10666" s="6">
        <v>40222503</v>
      </c>
      <c r="M10666" s="6"/>
      <c r="N10666" s="7">
        <v>44143</v>
      </c>
    </row>
    <row r="10667" spans="1:14" hidden="1" x14ac:dyDescent="0.25">
      <c r="A10667" t="s">
        <v>13</v>
      </c>
      <c r="B10667" t="s">
        <v>43</v>
      </c>
      <c r="C10667" s="7">
        <v>44144</v>
      </c>
      <c r="D10667">
        <v>501733</v>
      </c>
      <c r="E10667">
        <v>3184</v>
      </c>
      <c r="F10667">
        <v>11380</v>
      </c>
      <c r="G10667">
        <v>53</v>
      </c>
      <c r="H10667">
        <v>12473.938</v>
      </c>
      <c r="I10667">
        <v>79.16</v>
      </c>
      <c r="J10667">
        <v>282.92599999999999</v>
      </c>
      <c r="K10667">
        <v>1.3180000000000001</v>
      </c>
      <c r="L10667" s="6">
        <v>40222503</v>
      </c>
      <c r="M10667" s="6"/>
      <c r="N10667" s="7">
        <v>44144</v>
      </c>
    </row>
    <row r="10668" spans="1:14" hidden="1" x14ac:dyDescent="0.25">
      <c r="A10668" t="s">
        <v>13</v>
      </c>
      <c r="B10668" t="s">
        <v>43</v>
      </c>
      <c r="C10668" s="7">
        <v>44145</v>
      </c>
      <c r="D10668">
        <v>505310</v>
      </c>
      <c r="E10668">
        <v>3577</v>
      </c>
      <c r="F10668">
        <v>11432</v>
      </c>
      <c r="G10668">
        <v>52</v>
      </c>
      <c r="H10668">
        <v>12562.868</v>
      </c>
      <c r="I10668">
        <v>88.93</v>
      </c>
      <c r="J10668">
        <v>284.21899999999999</v>
      </c>
      <c r="K10668">
        <v>1.2929999999999999</v>
      </c>
      <c r="L10668" s="6">
        <v>40222503</v>
      </c>
      <c r="M10668" s="6"/>
      <c r="N10668" s="7">
        <v>44145</v>
      </c>
    </row>
    <row r="10669" spans="1:14" hidden="1" x14ac:dyDescent="0.25">
      <c r="A10669" t="s">
        <v>13</v>
      </c>
      <c r="B10669" t="s">
        <v>43</v>
      </c>
      <c r="C10669" s="7">
        <v>44146</v>
      </c>
      <c r="D10669">
        <v>508508</v>
      </c>
      <c r="E10669">
        <v>3198</v>
      </c>
      <c r="F10669">
        <v>11482</v>
      </c>
      <c r="G10669">
        <v>50</v>
      </c>
      <c r="H10669">
        <v>12642.376</v>
      </c>
      <c r="I10669">
        <v>79.507999999999996</v>
      </c>
      <c r="J10669">
        <v>285.46199999999999</v>
      </c>
      <c r="K10669">
        <v>1.2430000000000001</v>
      </c>
      <c r="L10669" s="6">
        <v>40222503</v>
      </c>
      <c r="M10669" s="6"/>
      <c r="N10669" s="7">
        <v>44146</v>
      </c>
    </row>
    <row r="10670" spans="1:14" hidden="1" x14ac:dyDescent="0.25">
      <c r="A10670" t="s">
        <v>13</v>
      </c>
      <c r="B10670" t="s">
        <v>43</v>
      </c>
      <c r="C10670" s="7">
        <v>44147</v>
      </c>
      <c r="D10670">
        <v>511806</v>
      </c>
      <c r="E10670">
        <v>3298</v>
      </c>
      <c r="F10670">
        <v>11532</v>
      </c>
      <c r="G10670">
        <v>50</v>
      </c>
      <c r="H10670">
        <v>12724.37</v>
      </c>
      <c r="I10670">
        <v>81.994</v>
      </c>
      <c r="J10670">
        <v>286.70499999999998</v>
      </c>
      <c r="K10670">
        <v>1.2430000000000001</v>
      </c>
      <c r="L10670" s="6">
        <v>40222503</v>
      </c>
      <c r="M10670" s="6"/>
      <c r="N10670" s="7">
        <v>44147</v>
      </c>
    </row>
    <row r="10671" spans="1:14" hidden="1" x14ac:dyDescent="0.25">
      <c r="A10671" t="s">
        <v>13</v>
      </c>
      <c r="B10671" t="s">
        <v>43</v>
      </c>
      <c r="C10671" s="7">
        <v>44148</v>
      </c>
      <c r="D10671">
        <v>514496</v>
      </c>
      <c r="E10671">
        <v>2690</v>
      </c>
      <c r="F10671">
        <v>11580</v>
      </c>
      <c r="G10671">
        <v>48</v>
      </c>
      <c r="H10671">
        <v>12791.248</v>
      </c>
      <c r="I10671">
        <v>66.878</v>
      </c>
      <c r="J10671">
        <v>287.899</v>
      </c>
      <c r="K10671">
        <v>1.1930000000000001</v>
      </c>
      <c r="L10671" s="6">
        <v>40222503</v>
      </c>
      <c r="M10671" s="6"/>
      <c r="N10671" s="7">
        <v>44148</v>
      </c>
    </row>
    <row r="10672" spans="1:14" hidden="1" x14ac:dyDescent="0.25">
      <c r="A10672" t="s">
        <v>13</v>
      </c>
      <c r="B10672" t="s">
        <v>43</v>
      </c>
      <c r="C10672" s="7">
        <v>44149</v>
      </c>
      <c r="D10672">
        <v>516915</v>
      </c>
      <c r="E10672">
        <v>2419</v>
      </c>
      <c r="F10672">
        <v>11623</v>
      </c>
      <c r="G10672">
        <v>43</v>
      </c>
      <c r="H10672">
        <v>12851.388000000001</v>
      </c>
      <c r="I10672">
        <v>60.14</v>
      </c>
      <c r="J10672">
        <v>288.96800000000002</v>
      </c>
      <c r="K10672">
        <v>1.069</v>
      </c>
      <c r="L10672" s="6">
        <v>40222503</v>
      </c>
      <c r="M10672" s="6"/>
      <c r="N10672" s="7">
        <v>44149</v>
      </c>
    </row>
    <row r="10673" spans="1:14" hidden="1" x14ac:dyDescent="0.25">
      <c r="A10673" t="s">
        <v>13</v>
      </c>
      <c r="B10673" t="s">
        <v>43</v>
      </c>
      <c r="C10673" s="7">
        <v>44150</v>
      </c>
      <c r="D10673">
        <v>519152</v>
      </c>
      <c r="E10673">
        <v>2237</v>
      </c>
      <c r="F10673">
        <v>11670</v>
      </c>
      <c r="G10673">
        <v>47</v>
      </c>
      <c r="H10673">
        <v>12907.004000000001</v>
      </c>
      <c r="I10673">
        <v>55.616</v>
      </c>
      <c r="J10673">
        <v>290.13600000000002</v>
      </c>
      <c r="K10673">
        <v>1.169</v>
      </c>
      <c r="L10673" s="6">
        <v>40222503</v>
      </c>
      <c r="M10673" s="6"/>
      <c r="N10673" s="7">
        <v>44150</v>
      </c>
    </row>
    <row r="10674" spans="1:14" hidden="1" x14ac:dyDescent="0.25">
      <c r="A10674" t="s">
        <v>13</v>
      </c>
      <c r="B10674" t="s">
        <v>43</v>
      </c>
      <c r="C10674" s="7">
        <v>44151</v>
      </c>
      <c r="D10674">
        <v>521542</v>
      </c>
      <c r="E10674">
        <v>2390</v>
      </c>
      <c r="F10674">
        <v>11712</v>
      </c>
      <c r="G10674">
        <v>42</v>
      </c>
      <c r="H10674">
        <v>12966.423000000001</v>
      </c>
      <c r="I10674">
        <v>59.418999999999997</v>
      </c>
      <c r="J10674">
        <v>291.18</v>
      </c>
      <c r="K10674">
        <v>1.044</v>
      </c>
      <c r="L10674" s="6">
        <v>40222503</v>
      </c>
      <c r="M10674" s="6"/>
      <c r="N10674" s="7">
        <v>44151</v>
      </c>
    </row>
    <row r="10675" spans="1:14" hidden="1" x14ac:dyDescent="0.25">
      <c r="A10675" t="s">
        <v>13</v>
      </c>
      <c r="B10675" t="s">
        <v>43</v>
      </c>
      <c r="C10675" s="7">
        <v>44152</v>
      </c>
      <c r="D10675">
        <v>524503</v>
      </c>
      <c r="E10675">
        <v>2961</v>
      </c>
      <c r="F10675">
        <v>11752</v>
      </c>
      <c r="G10675">
        <v>40</v>
      </c>
      <c r="H10675">
        <v>13040.039000000001</v>
      </c>
      <c r="I10675">
        <v>73.616</v>
      </c>
      <c r="J10675">
        <v>292.17500000000001</v>
      </c>
      <c r="K10675">
        <v>0.99399999999999999</v>
      </c>
      <c r="L10675" s="6">
        <v>40222503</v>
      </c>
      <c r="M10675" s="6"/>
      <c r="N10675" s="7">
        <v>44152</v>
      </c>
    </row>
    <row r="10676" spans="1:14" hidden="1" x14ac:dyDescent="0.25">
      <c r="A10676" t="s">
        <v>13</v>
      </c>
      <c r="B10676" t="s">
        <v>43</v>
      </c>
      <c r="C10676" s="7">
        <v>44153</v>
      </c>
      <c r="D10676">
        <v>526852</v>
      </c>
      <c r="E10676">
        <v>2349</v>
      </c>
      <c r="F10676">
        <v>11795</v>
      </c>
      <c r="G10676">
        <v>43</v>
      </c>
      <c r="H10676">
        <v>13098.439</v>
      </c>
      <c r="I10676">
        <v>58.4</v>
      </c>
      <c r="J10676">
        <v>293.24400000000003</v>
      </c>
      <c r="K10676">
        <v>1.069</v>
      </c>
      <c r="L10676" s="6">
        <v>40222503</v>
      </c>
      <c r="M10676" s="6"/>
      <c r="N10676" s="7">
        <v>44153</v>
      </c>
    </row>
    <row r="10677" spans="1:14" hidden="1" x14ac:dyDescent="0.25">
      <c r="A10677" t="s">
        <v>13</v>
      </c>
      <c r="B10677" t="s">
        <v>43</v>
      </c>
      <c r="C10677" s="7">
        <v>44154</v>
      </c>
      <c r="D10677">
        <v>529226</v>
      </c>
      <c r="E10677">
        <v>2374</v>
      </c>
      <c r="F10677">
        <v>11834</v>
      </c>
      <c r="G10677">
        <v>39</v>
      </c>
      <c r="H10677">
        <v>13157.460999999999</v>
      </c>
      <c r="I10677">
        <v>59.021999999999998</v>
      </c>
      <c r="J10677">
        <v>294.21300000000002</v>
      </c>
      <c r="K10677">
        <v>0.97</v>
      </c>
      <c r="L10677" s="6">
        <v>40222503</v>
      </c>
      <c r="M10677" s="6"/>
      <c r="N10677" s="7">
        <v>44154</v>
      </c>
    </row>
    <row r="10678" spans="1:14" hidden="1" x14ac:dyDescent="0.25">
      <c r="A10678" t="s">
        <v>13</v>
      </c>
      <c r="B10678" t="s">
        <v>43</v>
      </c>
      <c r="C10678" s="7">
        <v>44155</v>
      </c>
      <c r="D10678">
        <v>531769</v>
      </c>
      <c r="E10678">
        <v>2543</v>
      </c>
      <c r="F10678">
        <v>11883</v>
      </c>
      <c r="G10678">
        <v>49</v>
      </c>
      <c r="H10678">
        <v>13220.683999999999</v>
      </c>
      <c r="I10678">
        <v>63.222999999999999</v>
      </c>
      <c r="J10678">
        <v>295.43200000000002</v>
      </c>
      <c r="K10678">
        <v>1.218</v>
      </c>
      <c r="L10678" s="6">
        <v>40222503</v>
      </c>
      <c r="M10678" s="6"/>
      <c r="N10678" s="7">
        <v>44155</v>
      </c>
    </row>
    <row r="10679" spans="1:14" hidden="1" x14ac:dyDescent="0.25">
      <c r="A10679" t="s">
        <v>13</v>
      </c>
      <c r="B10679" t="s">
        <v>43</v>
      </c>
      <c r="C10679" s="7">
        <v>44156</v>
      </c>
      <c r="D10679">
        <v>533555</v>
      </c>
      <c r="E10679">
        <v>1786</v>
      </c>
      <c r="F10679">
        <v>11925</v>
      </c>
      <c r="G10679">
        <v>42</v>
      </c>
      <c r="H10679">
        <v>13265.087</v>
      </c>
      <c r="I10679">
        <v>44.402999999999999</v>
      </c>
      <c r="J10679">
        <v>296.476</v>
      </c>
      <c r="K10679">
        <v>1.044</v>
      </c>
      <c r="L10679" s="6">
        <v>40222503</v>
      </c>
      <c r="M10679" s="6"/>
      <c r="N10679" s="7">
        <v>44156</v>
      </c>
    </row>
    <row r="10680" spans="1:14" hidden="1" x14ac:dyDescent="0.25">
      <c r="A10680" t="s">
        <v>13</v>
      </c>
      <c r="B10680" t="s">
        <v>43</v>
      </c>
      <c r="C10680" s="7">
        <v>44157</v>
      </c>
      <c r="D10680">
        <v>535321</v>
      </c>
      <c r="E10680">
        <v>1766</v>
      </c>
      <c r="F10680">
        <v>11958</v>
      </c>
      <c r="G10680">
        <v>33</v>
      </c>
      <c r="H10680">
        <v>13308.993</v>
      </c>
      <c r="I10680">
        <v>43.905999999999999</v>
      </c>
      <c r="J10680">
        <v>297.29599999999999</v>
      </c>
      <c r="K10680">
        <v>0.82</v>
      </c>
      <c r="L10680" s="6">
        <v>40222503</v>
      </c>
      <c r="M10680" s="6"/>
      <c r="N10680" s="7">
        <v>44157</v>
      </c>
    </row>
    <row r="10681" spans="1:14" hidden="1" x14ac:dyDescent="0.25">
      <c r="A10681" t="s">
        <v>13</v>
      </c>
      <c r="B10681" t="s">
        <v>43</v>
      </c>
      <c r="C10681" s="7">
        <v>44158</v>
      </c>
      <c r="D10681">
        <v>537457</v>
      </c>
      <c r="E10681">
        <v>2136</v>
      </c>
      <c r="F10681">
        <v>11996</v>
      </c>
      <c r="G10681">
        <v>38</v>
      </c>
      <c r="H10681">
        <v>13362.097</v>
      </c>
      <c r="I10681">
        <v>53.104999999999997</v>
      </c>
      <c r="J10681">
        <v>298.24099999999999</v>
      </c>
      <c r="K10681">
        <v>0.94499999999999995</v>
      </c>
      <c r="L10681" s="6">
        <v>40222503</v>
      </c>
      <c r="M10681" s="6"/>
      <c r="N10681" s="7">
        <v>44158</v>
      </c>
    </row>
    <row r="10682" spans="1:14" hidden="1" x14ac:dyDescent="0.25">
      <c r="A10682" t="s">
        <v>13</v>
      </c>
      <c r="B10682" t="s">
        <v>43</v>
      </c>
      <c r="C10682" s="7">
        <v>44159</v>
      </c>
      <c r="D10682">
        <v>539749</v>
      </c>
      <c r="E10682">
        <v>2292</v>
      </c>
      <c r="F10682">
        <v>12031</v>
      </c>
      <c r="G10682">
        <v>35</v>
      </c>
      <c r="H10682">
        <v>13419.08</v>
      </c>
      <c r="I10682">
        <v>56.982999999999997</v>
      </c>
      <c r="J10682">
        <v>299.11099999999999</v>
      </c>
      <c r="K10682">
        <v>0.87</v>
      </c>
      <c r="L10682" s="6">
        <v>40222503</v>
      </c>
      <c r="M10682" s="6"/>
      <c r="N10682" s="7">
        <v>44159</v>
      </c>
    </row>
    <row r="10683" spans="1:14" hidden="1" x14ac:dyDescent="0.25">
      <c r="A10683" t="s">
        <v>13</v>
      </c>
      <c r="B10683" t="s">
        <v>43</v>
      </c>
      <c r="C10683" s="7">
        <v>44160</v>
      </c>
      <c r="D10683">
        <v>542187</v>
      </c>
      <c r="E10683">
        <v>2438</v>
      </c>
      <c r="F10683">
        <v>12086</v>
      </c>
      <c r="G10683">
        <v>55</v>
      </c>
      <c r="H10683">
        <v>13479.692999999999</v>
      </c>
      <c r="I10683">
        <v>60.613</v>
      </c>
      <c r="J10683">
        <v>300.47899999999998</v>
      </c>
      <c r="K10683">
        <v>1.367</v>
      </c>
      <c r="L10683" s="6">
        <v>40222503</v>
      </c>
      <c r="M10683" s="6"/>
      <c r="N10683" s="7">
        <v>44160</v>
      </c>
    </row>
    <row r="10684" spans="1:14" hidden="1" x14ac:dyDescent="0.25">
      <c r="A10684" t="s">
        <v>13</v>
      </c>
      <c r="B10684" t="s">
        <v>43</v>
      </c>
      <c r="C10684" s="7">
        <v>44161</v>
      </c>
      <c r="D10684">
        <v>544670</v>
      </c>
      <c r="E10684">
        <v>2483</v>
      </c>
      <c r="F10684">
        <v>12125</v>
      </c>
      <c r="G10684">
        <v>39</v>
      </c>
      <c r="H10684">
        <v>13541.424999999999</v>
      </c>
      <c r="I10684">
        <v>61.731999999999999</v>
      </c>
      <c r="J10684">
        <v>301.44799999999998</v>
      </c>
      <c r="K10684">
        <v>0.97</v>
      </c>
      <c r="L10684" s="6">
        <v>40222503</v>
      </c>
      <c r="M10684" s="6"/>
      <c r="N10684" s="7">
        <v>44161</v>
      </c>
    </row>
    <row r="10685" spans="1:14" hidden="1" x14ac:dyDescent="0.25">
      <c r="A10685" t="s">
        <v>13</v>
      </c>
      <c r="B10685" t="s">
        <v>43</v>
      </c>
      <c r="C10685" s="7">
        <v>44162</v>
      </c>
      <c r="D10685">
        <v>547215</v>
      </c>
      <c r="E10685">
        <v>2545</v>
      </c>
      <c r="F10685">
        <v>12167</v>
      </c>
      <c r="G10685">
        <v>42</v>
      </c>
      <c r="H10685">
        <v>13604.698</v>
      </c>
      <c r="I10685">
        <v>63.273000000000003</v>
      </c>
      <c r="J10685">
        <v>302.49200000000002</v>
      </c>
      <c r="K10685">
        <v>1.044</v>
      </c>
      <c r="L10685" s="6">
        <v>40222503</v>
      </c>
      <c r="M10685" s="6"/>
      <c r="N10685" s="7">
        <v>44162</v>
      </c>
    </row>
    <row r="10686" spans="1:14" hidden="1" x14ac:dyDescent="0.25">
      <c r="A10686" t="s">
        <v>13</v>
      </c>
      <c r="B10686" t="s">
        <v>43</v>
      </c>
      <c r="C10686" s="7">
        <v>44163</v>
      </c>
      <c r="D10686">
        <v>548821</v>
      </c>
      <c r="E10686">
        <v>1606</v>
      </c>
      <c r="F10686">
        <v>12200</v>
      </c>
      <c r="G10686">
        <v>33</v>
      </c>
      <c r="H10686">
        <v>13644.626</v>
      </c>
      <c r="I10686">
        <v>39.927999999999997</v>
      </c>
      <c r="J10686">
        <v>303.31299999999999</v>
      </c>
      <c r="K10686">
        <v>0.82</v>
      </c>
      <c r="L10686" s="6">
        <v>40222503</v>
      </c>
      <c r="M10686" s="6"/>
      <c r="N10686" s="7">
        <v>44163</v>
      </c>
    </row>
    <row r="10687" spans="1:14" hidden="1" x14ac:dyDescent="0.25">
      <c r="A10687" t="s">
        <v>13</v>
      </c>
      <c r="B10687" t="s">
        <v>43</v>
      </c>
      <c r="C10687" s="7">
        <v>44164</v>
      </c>
      <c r="D10687">
        <v>550435</v>
      </c>
      <c r="E10687">
        <v>1614</v>
      </c>
      <c r="F10687">
        <v>12224</v>
      </c>
      <c r="G10687">
        <v>24</v>
      </c>
      <c r="H10687">
        <v>13684.753000000001</v>
      </c>
      <c r="I10687">
        <v>40.127000000000002</v>
      </c>
      <c r="J10687">
        <v>303.90899999999999</v>
      </c>
      <c r="K10687">
        <v>0.59699999999999998</v>
      </c>
      <c r="L10687" s="6">
        <v>40222503</v>
      </c>
      <c r="M10687" s="6"/>
      <c r="N10687" s="7">
        <v>44164</v>
      </c>
    </row>
    <row r="10688" spans="1:14" hidden="1" x14ac:dyDescent="0.25">
      <c r="A10688" t="s">
        <v>13</v>
      </c>
      <c r="B10688" t="s">
        <v>43</v>
      </c>
      <c r="C10688" s="7">
        <v>44165</v>
      </c>
      <c r="D10688">
        <v>552549</v>
      </c>
      <c r="E10688">
        <v>2114</v>
      </c>
      <c r="F10688">
        <v>12258</v>
      </c>
      <c r="G10688">
        <v>34</v>
      </c>
      <c r="H10688">
        <v>13737.31</v>
      </c>
      <c r="I10688">
        <v>52.558</v>
      </c>
      <c r="J10688">
        <v>304.755</v>
      </c>
      <c r="K10688">
        <v>0.84499999999999997</v>
      </c>
      <c r="L10688" s="6">
        <v>40222503</v>
      </c>
      <c r="M10688" s="6"/>
      <c r="N10688" s="7">
        <v>44165</v>
      </c>
    </row>
    <row r="10689" spans="1:14" hidden="1" x14ac:dyDescent="0.25">
      <c r="A10689" t="s">
        <v>13</v>
      </c>
      <c r="B10689" t="s">
        <v>43</v>
      </c>
      <c r="C10689" s="7">
        <v>44166</v>
      </c>
      <c r="D10689">
        <v>554767</v>
      </c>
      <c r="E10689">
        <v>2218</v>
      </c>
      <c r="F10689">
        <v>12306</v>
      </c>
      <c r="G10689">
        <v>48</v>
      </c>
      <c r="H10689">
        <v>13792.453</v>
      </c>
      <c r="I10689">
        <v>55.143000000000001</v>
      </c>
      <c r="J10689">
        <v>305.94799999999998</v>
      </c>
      <c r="K10689">
        <v>1.1930000000000001</v>
      </c>
      <c r="L10689" s="6">
        <v>40222503</v>
      </c>
      <c r="M10689" s="6"/>
      <c r="N10689" s="7">
        <v>44166</v>
      </c>
    </row>
    <row r="10690" spans="1:14" hidden="1" x14ac:dyDescent="0.25">
      <c r="A10690" t="s">
        <v>13</v>
      </c>
      <c r="B10690" t="s">
        <v>43</v>
      </c>
      <c r="C10690" s="7">
        <v>44167</v>
      </c>
      <c r="D10690">
        <v>556728</v>
      </c>
      <c r="E10690">
        <v>1961</v>
      </c>
      <c r="F10690">
        <v>12340</v>
      </c>
      <c r="G10690">
        <v>34</v>
      </c>
      <c r="H10690">
        <v>13841.207</v>
      </c>
      <c r="I10690">
        <v>48.753999999999998</v>
      </c>
      <c r="J10690">
        <v>306.79300000000001</v>
      </c>
      <c r="K10690">
        <v>0.84499999999999997</v>
      </c>
      <c r="L10690" s="6">
        <v>40222503</v>
      </c>
      <c r="M10690" s="6"/>
      <c r="N10690" s="7">
        <v>44167</v>
      </c>
    </row>
    <row r="10691" spans="1:14" hidden="1" x14ac:dyDescent="0.25">
      <c r="A10691" t="s">
        <v>13</v>
      </c>
      <c r="B10691" t="s">
        <v>43</v>
      </c>
      <c r="C10691" s="7">
        <v>44168</v>
      </c>
      <c r="D10691">
        <v>558767</v>
      </c>
      <c r="E10691">
        <v>2039</v>
      </c>
      <c r="F10691">
        <v>12361</v>
      </c>
      <c r="G10691">
        <v>21</v>
      </c>
      <c r="H10691">
        <v>13891.9</v>
      </c>
      <c r="I10691">
        <v>50.692999999999998</v>
      </c>
      <c r="J10691">
        <v>307.31599999999997</v>
      </c>
      <c r="K10691">
        <v>0.52200000000000002</v>
      </c>
      <c r="L10691" s="6">
        <v>40222503</v>
      </c>
      <c r="M10691" s="6"/>
      <c r="N10691" s="7">
        <v>44168</v>
      </c>
    </row>
    <row r="10692" spans="1:14" hidden="1" x14ac:dyDescent="0.25">
      <c r="A10692" t="s">
        <v>13</v>
      </c>
      <c r="B10692" t="s">
        <v>43</v>
      </c>
      <c r="C10692" s="7">
        <v>44169</v>
      </c>
      <c r="D10692">
        <v>560622</v>
      </c>
      <c r="E10692">
        <v>1855</v>
      </c>
      <c r="F10692">
        <v>12387</v>
      </c>
      <c r="G10692">
        <v>26</v>
      </c>
      <c r="H10692">
        <v>13938.019</v>
      </c>
      <c r="I10692">
        <v>46.118000000000002</v>
      </c>
      <c r="J10692">
        <v>307.96199999999999</v>
      </c>
      <c r="K10692">
        <v>0.64600000000000002</v>
      </c>
      <c r="L10692" s="6">
        <v>40222503</v>
      </c>
      <c r="M10692" s="6"/>
      <c r="N10692" s="7">
        <v>44169</v>
      </c>
    </row>
    <row r="10693" spans="1:14" hidden="1" x14ac:dyDescent="0.25">
      <c r="A10693" t="s">
        <v>13</v>
      </c>
      <c r="B10693" t="s">
        <v>43</v>
      </c>
      <c r="C10693" s="7">
        <v>44170</v>
      </c>
      <c r="D10693">
        <v>562520</v>
      </c>
      <c r="E10693">
        <v>1898</v>
      </c>
      <c r="F10693">
        <v>12411</v>
      </c>
      <c r="G10693">
        <v>24</v>
      </c>
      <c r="H10693">
        <v>13985.206</v>
      </c>
      <c r="I10693">
        <v>47.188000000000002</v>
      </c>
      <c r="J10693">
        <v>308.55900000000003</v>
      </c>
      <c r="K10693">
        <v>0.59699999999999998</v>
      </c>
      <c r="L10693" s="6">
        <v>40222503</v>
      </c>
      <c r="M10693" s="6"/>
      <c r="N10693" s="7">
        <v>44170</v>
      </c>
    </row>
    <row r="10694" spans="1:14" hidden="1" x14ac:dyDescent="0.25">
      <c r="A10694" t="s">
        <v>13</v>
      </c>
      <c r="B10694" t="s">
        <v>43</v>
      </c>
      <c r="C10694" s="7">
        <v>44171</v>
      </c>
      <c r="D10694">
        <v>564200</v>
      </c>
      <c r="E10694">
        <v>1680</v>
      </c>
      <c r="F10694">
        <v>12432</v>
      </c>
      <c r="G10694">
        <v>21</v>
      </c>
      <c r="H10694">
        <v>14026.974</v>
      </c>
      <c r="I10694">
        <v>41.768000000000001</v>
      </c>
      <c r="J10694">
        <v>309.08100000000002</v>
      </c>
      <c r="K10694">
        <v>0.52200000000000002</v>
      </c>
      <c r="L10694" s="6">
        <v>40222503</v>
      </c>
      <c r="M10694" s="6"/>
      <c r="N10694" s="7">
        <v>44171</v>
      </c>
    </row>
    <row r="10695" spans="1:14" hidden="1" x14ac:dyDescent="0.25">
      <c r="A10695" t="s">
        <v>13</v>
      </c>
      <c r="B10695" t="s">
        <v>43</v>
      </c>
      <c r="C10695" s="7">
        <v>44172</v>
      </c>
      <c r="D10695">
        <v>566015</v>
      </c>
      <c r="E10695">
        <v>1815</v>
      </c>
      <c r="F10695">
        <v>12460</v>
      </c>
      <c r="G10695">
        <v>28</v>
      </c>
      <c r="H10695">
        <v>14072.098</v>
      </c>
      <c r="I10695">
        <v>45.124000000000002</v>
      </c>
      <c r="J10695">
        <v>309.77699999999999</v>
      </c>
      <c r="K10695">
        <v>0.69599999999999995</v>
      </c>
      <c r="L10695" s="6">
        <v>40222503</v>
      </c>
      <c r="M10695" s="6"/>
      <c r="N10695" s="7">
        <v>44172</v>
      </c>
    </row>
    <row r="10696" spans="1:14" hidden="1" x14ac:dyDescent="0.25">
      <c r="A10696" t="s">
        <v>13</v>
      </c>
      <c r="B10696" t="s">
        <v>43</v>
      </c>
      <c r="C10696" s="7">
        <v>44173</v>
      </c>
      <c r="D10696">
        <v>568138</v>
      </c>
      <c r="E10696">
        <v>2123</v>
      </c>
      <c r="F10696">
        <v>12477</v>
      </c>
      <c r="G10696">
        <v>17</v>
      </c>
      <c r="H10696">
        <v>14124.879000000001</v>
      </c>
      <c r="I10696">
        <v>52.780999999999999</v>
      </c>
      <c r="J10696">
        <v>310.19900000000001</v>
      </c>
      <c r="K10696">
        <v>0.42299999999999999</v>
      </c>
      <c r="L10696" s="6">
        <v>40222503</v>
      </c>
      <c r="M10696" s="6"/>
      <c r="N10696" s="7">
        <v>44173</v>
      </c>
    </row>
    <row r="10697" spans="1:14" hidden="1" x14ac:dyDescent="0.25">
      <c r="A10697" t="s">
        <v>13</v>
      </c>
      <c r="B10697" t="s">
        <v>43</v>
      </c>
      <c r="C10697" s="7">
        <v>44174</v>
      </c>
      <c r="D10697">
        <v>569873</v>
      </c>
      <c r="E10697">
        <v>1735</v>
      </c>
      <c r="F10697">
        <v>12501</v>
      </c>
      <c r="G10697">
        <v>24</v>
      </c>
      <c r="H10697">
        <v>14168.013999999999</v>
      </c>
      <c r="I10697">
        <v>43.134999999999998</v>
      </c>
      <c r="J10697">
        <v>310.79599999999999</v>
      </c>
      <c r="K10697">
        <v>0.59699999999999998</v>
      </c>
      <c r="L10697" s="6">
        <v>40222503</v>
      </c>
      <c r="M10697" s="6"/>
      <c r="N10697" s="7">
        <v>44174</v>
      </c>
    </row>
    <row r="10698" spans="1:14" hidden="1" x14ac:dyDescent="0.25">
      <c r="A10698" t="s">
        <v>13</v>
      </c>
      <c r="B10698" t="s">
        <v>43</v>
      </c>
      <c r="C10698" s="7">
        <v>44175</v>
      </c>
      <c r="D10698">
        <v>571253</v>
      </c>
      <c r="E10698">
        <v>1380</v>
      </c>
      <c r="F10698">
        <v>12526</v>
      </c>
      <c r="G10698">
        <v>25</v>
      </c>
      <c r="H10698">
        <v>14202.324000000001</v>
      </c>
      <c r="I10698">
        <v>34.308999999999997</v>
      </c>
      <c r="J10698">
        <v>311.41800000000001</v>
      </c>
      <c r="K10698">
        <v>0.622</v>
      </c>
      <c r="L10698" s="6">
        <v>40222503</v>
      </c>
      <c r="M10698" s="6"/>
      <c r="N10698" s="7">
        <v>44175</v>
      </c>
    </row>
    <row r="10699" spans="1:14" hidden="1" x14ac:dyDescent="0.25">
      <c r="A10699" t="s">
        <v>13</v>
      </c>
      <c r="B10699" t="s">
        <v>43</v>
      </c>
      <c r="C10699" s="7">
        <v>44176</v>
      </c>
      <c r="D10699">
        <v>572600</v>
      </c>
      <c r="E10699">
        <v>1347</v>
      </c>
      <c r="F10699">
        <v>12549</v>
      </c>
      <c r="G10699">
        <v>23</v>
      </c>
      <c r="H10699">
        <v>14235.812</v>
      </c>
      <c r="I10699">
        <v>33.488999999999997</v>
      </c>
      <c r="J10699">
        <v>311.99</v>
      </c>
      <c r="K10699">
        <v>0.57199999999999995</v>
      </c>
      <c r="L10699" s="6">
        <v>40222503</v>
      </c>
      <c r="M10699" s="6"/>
      <c r="N10699" s="7">
        <v>44176</v>
      </c>
    </row>
    <row r="10700" spans="1:14" hidden="1" x14ac:dyDescent="0.25">
      <c r="A10700" t="s">
        <v>13</v>
      </c>
      <c r="B10700" t="s">
        <v>43</v>
      </c>
      <c r="C10700" s="7">
        <v>44177</v>
      </c>
      <c r="D10700">
        <v>573622</v>
      </c>
      <c r="E10700">
        <v>1022</v>
      </c>
      <c r="F10700">
        <v>12565</v>
      </c>
      <c r="G10700">
        <v>16</v>
      </c>
      <c r="H10700">
        <v>14261.221</v>
      </c>
      <c r="I10700">
        <v>25.408999999999999</v>
      </c>
      <c r="J10700">
        <v>312.387</v>
      </c>
      <c r="K10700">
        <v>0.39800000000000002</v>
      </c>
      <c r="L10700" s="6">
        <v>40222503</v>
      </c>
      <c r="M10700" s="6"/>
      <c r="N10700" s="7">
        <v>44177</v>
      </c>
    </row>
    <row r="10701" spans="1:14" hidden="1" x14ac:dyDescent="0.25">
      <c r="A10701" t="s">
        <v>13</v>
      </c>
      <c r="B10701" t="s">
        <v>43</v>
      </c>
      <c r="C10701" s="7">
        <v>44178</v>
      </c>
      <c r="D10701">
        <v>574634</v>
      </c>
      <c r="E10701">
        <v>1012</v>
      </c>
      <c r="F10701">
        <v>12579</v>
      </c>
      <c r="G10701">
        <v>14</v>
      </c>
      <c r="H10701">
        <v>14286.380999999999</v>
      </c>
      <c r="I10701">
        <v>25.16</v>
      </c>
      <c r="J10701">
        <v>312.73500000000001</v>
      </c>
      <c r="K10701">
        <v>0.34799999999999998</v>
      </c>
      <c r="L10701" s="6">
        <v>40222503</v>
      </c>
      <c r="M10701" s="6"/>
      <c r="N10701" s="7">
        <v>44178</v>
      </c>
    </row>
    <row r="10702" spans="1:14" hidden="1" x14ac:dyDescent="0.25">
      <c r="A10702" t="s">
        <v>13</v>
      </c>
      <c r="B10702" t="s">
        <v>43</v>
      </c>
      <c r="C10702" s="7">
        <v>44179</v>
      </c>
      <c r="D10702">
        <v>575972</v>
      </c>
      <c r="E10702">
        <v>1338</v>
      </c>
      <c r="F10702">
        <v>12603</v>
      </c>
      <c r="G10702">
        <v>24</v>
      </c>
      <c r="H10702">
        <v>14319.646000000001</v>
      </c>
      <c r="I10702">
        <v>33.265000000000001</v>
      </c>
      <c r="J10702">
        <v>313.33199999999999</v>
      </c>
      <c r="K10702">
        <v>0.59699999999999998</v>
      </c>
      <c r="L10702" s="6">
        <v>40222503</v>
      </c>
      <c r="M10702" s="6"/>
      <c r="N10702" s="7">
        <v>44179</v>
      </c>
    </row>
    <row r="10703" spans="1:14" hidden="1" x14ac:dyDescent="0.25">
      <c r="A10703" t="s">
        <v>13</v>
      </c>
      <c r="B10703" t="s">
        <v>43</v>
      </c>
      <c r="C10703" s="7">
        <v>44180</v>
      </c>
      <c r="D10703">
        <v>577363</v>
      </c>
      <c r="E10703">
        <v>1391</v>
      </c>
      <c r="F10703">
        <v>12614</v>
      </c>
      <c r="G10703">
        <v>11</v>
      </c>
      <c r="H10703">
        <v>14354.228999999999</v>
      </c>
      <c r="I10703">
        <v>34.582999999999998</v>
      </c>
      <c r="J10703">
        <v>313.60599999999999</v>
      </c>
      <c r="K10703">
        <v>0.27300000000000002</v>
      </c>
      <c r="L10703" s="6">
        <v>40222503</v>
      </c>
      <c r="M10703" s="6"/>
      <c r="N10703" s="7">
        <v>44180</v>
      </c>
    </row>
    <row r="10704" spans="1:14" hidden="1" x14ac:dyDescent="0.25">
      <c r="A10704" t="s">
        <v>13</v>
      </c>
      <c r="B10704" t="s">
        <v>43</v>
      </c>
      <c r="C10704" s="7">
        <v>44181</v>
      </c>
      <c r="D10704">
        <v>578916</v>
      </c>
      <c r="E10704">
        <v>1553</v>
      </c>
      <c r="F10704">
        <v>12636</v>
      </c>
      <c r="G10704">
        <v>22</v>
      </c>
      <c r="H10704">
        <v>14392.839</v>
      </c>
      <c r="I10704">
        <v>38.61</v>
      </c>
      <c r="J10704">
        <v>314.15300000000002</v>
      </c>
      <c r="K10704">
        <v>0.54700000000000004</v>
      </c>
      <c r="L10704" s="6">
        <v>40222503</v>
      </c>
      <c r="M10704" s="6"/>
      <c r="N10704" s="7">
        <v>44181</v>
      </c>
    </row>
    <row r="10705" spans="1:14" hidden="1" x14ac:dyDescent="0.25">
      <c r="A10705" t="s">
        <v>13</v>
      </c>
      <c r="B10705" t="s">
        <v>43</v>
      </c>
      <c r="C10705" s="7">
        <v>44182</v>
      </c>
      <c r="D10705">
        <v>580449</v>
      </c>
      <c r="E10705">
        <v>1533</v>
      </c>
      <c r="F10705">
        <v>12650</v>
      </c>
      <c r="G10705">
        <v>14</v>
      </c>
      <c r="H10705">
        <v>14430.951999999999</v>
      </c>
      <c r="I10705">
        <v>38.113</v>
      </c>
      <c r="J10705">
        <v>314.50099999999998</v>
      </c>
      <c r="K10705">
        <v>0.34799999999999998</v>
      </c>
      <c r="L10705" s="6">
        <v>40222503</v>
      </c>
      <c r="M10705" s="6"/>
      <c r="N10705" s="7">
        <v>44182</v>
      </c>
    </row>
    <row r="10706" spans="1:14" hidden="1" x14ac:dyDescent="0.25">
      <c r="A10706" t="s">
        <v>13</v>
      </c>
      <c r="B10706" t="s">
        <v>43</v>
      </c>
      <c r="C10706" s="7">
        <v>44183</v>
      </c>
      <c r="D10706">
        <v>581811</v>
      </c>
      <c r="E10706">
        <v>1362</v>
      </c>
      <c r="F10706">
        <v>12670</v>
      </c>
      <c r="G10706">
        <v>20</v>
      </c>
      <c r="H10706">
        <v>14464.813</v>
      </c>
      <c r="I10706">
        <v>33.862000000000002</v>
      </c>
      <c r="J10706">
        <v>314.99799999999999</v>
      </c>
      <c r="K10706">
        <v>0.497</v>
      </c>
      <c r="L10706" s="6">
        <v>40222503</v>
      </c>
      <c r="M10706" s="6"/>
      <c r="N10706" s="7">
        <v>44183</v>
      </c>
    </row>
    <row r="10707" spans="1:14" hidden="1" x14ac:dyDescent="0.25">
      <c r="A10707" t="s">
        <v>13</v>
      </c>
      <c r="B10707" t="s">
        <v>43</v>
      </c>
      <c r="C10707" s="7">
        <v>44184</v>
      </c>
      <c r="D10707">
        <v>583118</v>
      </c>
      <c r="E10707">
        <v>1307</v>
      </c>
      <c r="F10707">
        <v>12680</v>
      </c>
      <c r="G10707">
        <v>10</v>
      </c>
      <c r="H10707">
        <v>14497.308000000001</v>
      </c>
      <c r="I10707">
        <v>32.494</v>
      </c>
      <c r="J10707">
        <v>315.24599999999998</v>
      </c>
      <c r="K10707">
        <v>0.249</v>
      </c>
      <c r="L10707" s="6">
        <v>40222503</v>
      </c>
      <c r="M10707" s="6"/>
      <c r="N10707" s="7">
        <v>44184</v>
      </c>
    </row>
    <row r="10708" spans="1:14" hidden="1" x14ac:dyDescent="0.25">
      <c r="A10708" t="s">
        <v>13</v>
      </c>
      <c r="B10708" t="s">
        <v>43</v>
      </c>
      <c r="C10708" s="7">
        <v>44185</v>
      </c>
      <c r="D10708">
        <v>584145</v>
      </c>
      <c r="E10708">
        <v>1027</v>
      </c>
      <c r="F10708">
        <v>12697</v>
      </c>
      <c r="G10708">
        <v>17</v>
      </c>
      <c r="H10708">
        <v>14522.841</v>
      </c>
      <c r="I10708">
        <v>25.533000000000001</v>
      </c>
      <c r="J10708">
        <v>315.66899999999998</v>
      </c>
      <c r="K10708">
        <v>0.42299999999999999</v>
      </c>
      <c r="L10708" s="6">
        <v>40222503</v>
      </c>
      <c r="M10708" s="6"/>
      <c r="N10708" s="7">
        <v>44185</v>
      </c>
    </row>
    <row r="10709" spans="1:14" hidden="1" x14ac:dyDescent="0.25">
      <c r="A10709" t="s">
        <v>13</v>
      </c>
      <c r="B10709" t="s">
        <v>43</v>
      </c>
      <c r="C10709" s="7">
        <v>44186</v>
      </c>
      <c r="D10709">
        <v>585345</v>
      </c>
      <c r="E10709">
        <v>1200</v>
      </c>
      <c r="F10709">
        <v>12710</v>
      </c>
      <c r="G10709">
        <v>13</v>
      </c>
      <c r="H10709">
        <v>14552.674999999999</v>
      </c>
      <c r="I10709">
        <v>29.834</v>
      </c>
      <c r="J10709">
        <v>315.99200000000002</v>
      </c>
      <c r="K10709">
        <v>0.32300000000000001</v>
      </c>
      <c r="L10709" s="6">
        <v>40222503</v>
      </c>
      <c r="M10709" s="6"/>
      <c r="N10709" s="7">
        <v>44186</v>
      </c>
    </row>
    <row r="10710" spans="1:14" hidden="1" x14ac:dyDescent="0.25">
      <c r="A10710" t="s">
        <v>13</v>
      </c>
      <c r="B10710" t="s">
        <v>43</v>
      </c>
      <c r="C10710" s="7">
        <v>44187</v>
      </c>
      <c r="D10710">
        <v>586503</v>
      </c>
      <c r="E10710">
        <v>1158</v>
      </c>
      <c r="F10710">
        <v>12725</v>
      </c>
      <c r="G10710">
        <v>15</v>
      </c>
      <c r="H10710">
        <v>14581.465</v>
      </c>
      <c r="I10710">
        <v>28.79</v>
      </c>
      <c r="J10710">
        <v>316.36500000000001</v>
      </c>
      <c r="K10710">
        <v>0.373</v>
      </c>
      <c r="L10710" s="6">
        <v>40222503</v>
      </c>
      <c r="M10710" s="6"/>
      <c r="N10710" s="7">
        <v>44187</v>
      </c>
    </row>
    <row r="10711" spans="1:14" hidden="1" x14ac:dyDescent="0.25">
      <c r="A10711" t="s">
        <v>13</v>
      </c>
      <c r="B10711" t="s">
        <v>43</v>
      </c>
      <c r="C10711" s="7">
        <v>44188</v>
      </c>
      <c r="D10711">
        <v>587676</v>
      </c>
      <c r="E10711">
        <v>1173</v>
      </c>
      <c r="F10711">
        <v>12737</v>
      </c>
      <c r="G10711">
        <v>12</v>
      </c>
      <c r="H10711">
        <v>14610.627</v>
      </c>
      <c r="I10711">
        <v>29.163</v>
      </c>
      <c r="J10711">
        <v>316.66399999999999</v>
      </c>
      <c r="K10711">
        <v>0.29799999999999999</v>
      </c>
      <c r="L10711" s="6">
        <v>40222503</v>
      </c>
      <c r="M10711" s="6"/>
      <c r="N10711" s="7">
        <v>44188</v>
      </c>
    </row>
    <row r="10712" spans="1:14" hidden="1" x14ac:dyDescent="0.25">
      <c r="A10712" t="s">
        <v>13</v>
      </c>
      <c r="B10712" t="s">
        <v>43</v>
      </c>
      <c r="C10712" s="7">
        <v>44189</v>
      </c>
      <c r="D10712">
        <v>588803</v>
      </c>
      <c r="E10712">
        <v>1127</v>
      </c>
      <c r="F10712">
        <v>12744</v>
      </c>
      <c r="G10712">
        <v>7</v>
      </c>
      <c r="H10712">
        <v>14638.646000000001</v>
      </c>
      <c r="I10712">
        <v>28.018999999999998</v>
      </c>
      <c r="J10712">
        <v>316.83800000000002</v>
      </c>
      <c r="K10712">
        <v>0.17399999999999999</v>
      </c>
      <c r="L10712" s="6">
        <v>40222503</v>
      </c>
      <c r="M10712" s="6"/>
      <c r="N10712" s="7">
        <v>44189</v>
      </c>
    </row>
    <row r="10713" spans="1:14" hidden="1" x14ac:dyDescent="0.25">
      <c r="A10713" t="s">
        <v>13</v>
      </c>
      <c r="B10713" t="s">
        <v>43</v>
      </c>
      <c r="C10713" s="7">
        <v>44190</v>
      </c>
      <c r="D10713">
        <v>589943</v>
      </c>
      <c r="E10713">
        <v>1140</v>
      </c>
      <c r="F10713">
        <v>12755</v>
      </c>
      <c r="G10713">
        <v>11</v>
      </c>
      <c r="H10713">
        <v>14666.989</v>
      </c>
      <c r="I10713">
        <v>28.341999999999999</v>
      </c>
      <c r="J10713">
        <v>317.11099999999999</v>
      </c>
      <c r="K10713">
        <v>0.27300000000000002</v>
      </c>
      <c r="L10713" s="6">
        <v>40222503</v>
      </c>
      <c r="M10713" s="6"/>
      <c r="N10713" s="7">
        <v>44190</v>
      </c>
    </row>
    <row r="10714" spans="1:14" hidden="1" x14ac:dyDescent="0.25">
      <c r="A10714" t="s">
        <v>13</v>
      </c>
      <c r="B10714" t="s">
        <v>43</v>
      </c>
      <c r="C10714" s="7">
        <v>44191</v>
      </c>
      <c r="D10714">
        <v>590779</v>
      </c>
      <c r="E10714">
        <v>836</v>
      </c>
      <c r="F10714">
        <v>12767</v>
      </c>
      <c r="G10714">
        <v>12</v>
      </c>
      <c r="H10714">
        <v>14687.772999999999</v>
      </c>
      <c r="I10714">
        <v>20.783999999999999</v>
      </c>
      <c r="J10714">
        <v>317.40899999999999</v>
      </c>
      <c r="K10714">
        <v>0.29799999999999999</v>
      </c>
      <c r="L10714" s="6">
        <v>40222503</v>
      </c>
      <c r="M10714" s="6"/>
      <c r="N10714" s="7">
        <v>44191</v>
      </c>
    </row>
    <row r="10715" spans="1:14" hidden="1" x14ac:dyDescent="0.25">
      <c r="A10715" t="s">
        <v>13</v>
      </c>
      <c r="B10715" t="s">
        <v>43</v>
      </c>
      <c r="C10715" s="7">
        <v>44192</v>
      </c>
      <c r="D10715">
        <v>591597</v>
      </c>
      <c r="E10715">
        <v>818</v>
      </c>
      <c r="F10715">
        <v>12780</v>
      </c>
      <c r="G10715">
        <v>13</v>
      </c>
      <c r="H10715">
        <v>14708.11</v>
      </c>
      <c r="I10715">
        <v>20.337</v>
      </c>
      <c r="J10715">
        <v>317.733</v>
      </c>
      <c r="K10715">
        <v>0.32300000000000001</v>
      </c>
      <c r="L10715" s="6">
        <v>40222503</v>
      </c>
      <c r="M10715" s="6"/>
      <c r="N10715" s="7">
        <v>44192</v>
      </c>
    </row>
    <row r="10716" spans="1:14" hidden="1" x14ac:dyDescent="0.25">
      <c r="A10716" t="s">
        <v>13</v>
      </c>
      <c r="B10716" t="s">
        <v>43</v>
      </c>
      <c r="C10716" s="7">
        <v>44193</v>
      </c>
      <c r="D10716">
        <v>592528</v>
      </c>
      <c r="E10716">
        <v>931</v>
      </c>
      <c r="F10716">
        <v>12791</v>
      </c>
      <c r="G10716">
        <v>11</v>
      </c>
      <c r="H10716">
        <v>14731.255999999999</v>
      </c>
      <c r="I10716">
        <v>23.146000000000001</v>
      </c>
      <c r="J10716">
        <v>318.00599999999997</v>
      </c>
      <c r="K10716">
        <v>0.27300000000000002</v>
      </c>
      <c r="L10716" s="6">
        <v>40222503</v>
      </c>
      <c r="M10716" s="6"/>
      <c r="N10716" s="7">
        <v>44193</v>
      </c>
    </row>
    <row r="10717" spans="1:14" hidden="1" x14ac:dyDescent="0.25">
      <c r="A10717" t="s">
        <v>13</v>
      </c>
      <c r="B10717" t="s">
        <v>43</v>
      </c>
      <c r="C10717" s="7">
        <v>44194</v>
      </c>
      <c r="D10717">
        <v>593541</v>
      </c>
      <c r="E10717">
        <v>1013</v>
      </c>
      <c r="F10717">
        <v>12800</v>
      </c>
      <c r="G10717">
        <v>9</v>
      </c>
      <c r="H10717">
        <v>14756.441000000001</v>
      </c>
      <c r="I10717">
        <v>25.184999999999999</v>
      </c>
      <c r="J10717">
        <v>318.23</v>
      </c>
      <c r="K10717">
        <v>0.224</v>
      </c>
      <c r="L10717" s="6">
        <v>40222503</v>
      </c>
      <c r="M10717" s="6"/>
      <c r="N10717" s="7">
        <v>44194</v>
      </c>
    </row>
    <row r="10718" spans="1:14" hidden="1" x14ac:dyDescent="0.25">
      <c r="A10718" t="s">
        <v>13</v>
      </c>
      <c r="B10718" t="s">
        <v>43</v>
      </c>
      <c r="C10718" s="7">
        <v>44195</v>
      </c>
      <c r="D10718">
        <v>594442</v>
      </c>
      <c r="E10718">
        <v>901</v>
      </c>
      <c r="F10718">
        <v>12808</v>
      </c>
      <c r="G10718">
        <v>8</v>
      </c>
      <c r="H10718">
        <v>14778.842000000001</v>
      </c>
      <c r="I10718">
        <v>22.4</v>
      </c>
      <c r="J10718">
        <v>318.42899999999997</v>
      </c>
      <c r="K10718">
        <v>0.19900000000000001</v>
      </c>
      <c r="L10718" s="6">
        <v>40222503</v>
      </c>
      <c r="M10718" s="6"/>
      <c r="N10718" s="7">
        <v>44195</v>
      </c>
    </row>
    <row r="10719" spans="1:14" hidden="1" x14ac:dyDescent="0.25">
      <c r="A10719" t="s">
        <v>13</v>
      </c>
      <c r="B10719" t="s">
        <v>43</v>
      </c>
      <c r="C10719" s="7">
        <v>44196</v>
      </c>
      <c r="D10719">
        <v>595291</v>
      </c>
      <c r="E10719">
        <v>849</v>
      </c>
      <c r="F10719">
        <v>12813</v>
      </c>
      <c r="G10719">
        <v>5</v>
      </c>
      <c r="H10719">
        <v>14799.949000000001</v>
      </c>
      <c r="I10719">
        <v>21.108000000000001</v>
      </c>
      <c r="J10719">
        <v>318.553</v>
      </c>
      <c r="K10719">
        <v>0.124</v>
      </c>
      <c r="L10719" s="6">
        <v>40222503</v>
      </c>
      <c r="M10719" s="6"/>
      <c r="N10719" s="7">
        <v>44196</v>
      </c>
    </row>
    <row r="10720" spans="1:14" hidden="1" x14ac:dyDescent="0.25">
      <c r="A10720" t="s">
        <v>13</v>
      </c>
      <c r="B10720" t="s">
        <v>43</v>
      </c>
      <c r="C10720" s="7">
        <v>44197</v>
      </c>
      <c r="D10720">
        <v>596193</v>
      </c>
      <c r="E10720">
        <v>902</v>
      </c>
      <c r="F10720">
        <v>12824</v>
      </c>
      <c r="G10720">
        <v>11</v>
      </c>
      <c r="H10720">
        <v>14822.374</v>
      </c>
      <c r="I10720">
        <v>22.425000000000001</v>
      </c>
      <c r="J10720">
        <v>318.827</v>
      </c>
      <c r="K10720">
        <v>0.27300000000000002</v>
      </c>
      <c r="L10720" s="6">
        <v>40222503</v>
      </c>
      <c r="M10720" s="6"/>
      <c r="N10720" s="7">
        <v>44197</v>
      </c>
    </row>
    <row r="10721" spans="1:14" hidden="1" x14ac:dyDescent="0.25">
      <c r="A10721" t="s">
        <v>13</v>
      </c>
      <c r="B10721" t="s">
        <v>43</v>
      </c>
      <c r="C10721" s="7">
        <v>44198</v>
      </c>
      <c r="D10721">
        <v>597033</v>
      </c>
      <c r="E10721">
        <v>840</v>
      </c>
      <c r="F10721">
        <v>12829</v>
      </c>
      <c r="G10721">
        <v>5</v>
      </c>
      <c r="H10721">
        <v>14843.258</v>
      </c>
      <c r="I10721">
        <v>20.884</v>
      </c>
      <c r="J10721">
        <v>318.95100000000002</v>
      </c>
      <c r="K10721">
        <v>0.124</v>
      </c>
      <c r="L10721" s="6">
        <v>40222503</v>
      </c>
      <c r="M10721" s="6"/>
      <c r="N10721" s="7">
        <v>44198</v>
      </c>
    </row>
    <row r="10722" spans="1:14" hidden="1" x14ac:dyDescent="0.25">
      <c r="A10722" t="s">
        <v>13</v>
      </c>
      <c r="B10722" t="s">
        <v>43</v>
      </c>
      <c r="C10722" s="7">
        <v>44199</v>
      </c>
      <c r="D10722">
        <v>597774</v>
      </c>
      <c r="E10722">
        <v>741</v>
      </c>
      <c r="F10722">
        <v>12834</v>
      </c>
      <c r="G10722">
        <v>5</v>
      </c>
      <c r="H10722">
        <v>14861.681</v>
      </c>
      <c r="I10722">
        <v>18.422999999999998</v>
      </c>
      <c r="J10722">
        <v>319.07499999999999</v>
      </c>
      <c r="K10722">
        <v>0.124</v>
      </c>
      <c r="L10722" s="6">
        <v>40222503</v>
      </c>
      <c r="M10722" s="6"/>
      <c r="N10722" s="7">
        <v>44199</v>
      </c>
    </row>
    <row r="10723" spans="1:14" hidden="1" x14ac:dyDescent="0.25">
      <c r="A10723" t="s">
        <v>13</v>
      </c>
      <c r="B10723" t="s">
        <v>43</v>
      </c>
      <c r="C10723" s="7">
        <v>44200</v>
      </c>
      <c r="D10723">
        <v>598369</v>
      </c>
      <c r="E10723">
        <v>595</v>
      </c>
      <c r="F10723">
        <v>12844</v>
      </c>
      <c r="G10723">
        <v>10</v>
      </c>
      <c r="H10723">
        <v>14876.474</v>
      </c>
      <c r="I10723">
        <v>14.792999999999999</v>
      </c>
      <c r="J10723">
        <v>319.32400000000001</v>
      </c>
      <c r="K10723">
        <v>0.249</v>
      </c>
      <c r="L10723" s="6">
        <v>40222503</v>
      </c>
      <c r="M10723" s="6"/>
      <c r="N10723" s="7">
        <v>44200</v>
      </c>
    </row>
    <row r="10724" spans="1:14" hidden="1" x14ac:dyDescent="0.25">
      <c r="A10724" t="s">
        <v>13</v>
      </c>
      <c r="B10724" t="s">
        <v>43</v>
      </c>
      <c r="C10724" s="7">
        <v>44201</v>
      </c>
      <c r="D10724">
        <v>599126</v>
      </c>
      <c r="E10724">
        <v>757</v>
      </c>
      <c r="F10724">
        <v>12856</v>
      </c>
      <c r="G10724">
        <v>12</v>
      </c>
      <c r="H10724">
        <v>14895.294</v>
      </c>
      <c r="I10724">
        <v>18.82</v>
      </c>
      <c r="J10724">
        <v>319.62200000000001</v>
      </c>
      <c r="K10724">
        <v>0.29799999999999999</v>
      </c>
      <c r="L10724" s="6">
        <v>40222503</v>
      </c>
      <c r="M10724" s="6"/>
      <c r="N10724" s="7">
        <v>44201</v>
      </c>
    </row>
    <row r="10725" spans="1:14" hidden="1" x14ac:dyDescent="0.25">
      <c r="A10725" t="s">
        <v>13</v>
      </c>
      <c r="B10725" t="s">
        <v>43</v>
      </c>
      <c r="C10725" s="7">
        <v>44202</v>
      </c>
      <c r="D10725">
        <v>599965</v>
      </c>
      <c r="E10725">
        <v>839</v>
      </c>
      <c r="F10725">
        <v>12865</v>
      </c>
      <c r="G10725">
        <v>9</v>
      </c>
      <c r="H10725">
        <v>14916.153</v>
      </c>
      <c r="I10725">
        <v>20.859000000000002</v>
      </c>
      <c r="J10725">
        <v>319.846</v>
      </c>
      <c r="K10725">
        <v>0.224</v>
      </c>
      <c r="L10725" s="6">
        <v>40222503</v>
      </c>
      <c r="M10725" s="6"/>
      <c r="N10725" s="7">
        <v>44202</v>
      </c>
    </row>
    <row r="10726" spans="1:14" hidden="1" x14ac:dyDescent="0.25">
      <c r="A10726" t="s">
        <v>13</v>
      </c>
      <c r="B10726" t="s">
        <v>43</v>
      </c>
      <c r="C10726" s="7">
        <v>44203</v>
      </c>
      <c r="D10726">
        <v>600755</v>
      </c>
      <c r="E10726">
        <v>790</v>
      </c>
      <c r="F10726">
        <v>12869</v>
      </c>
      <c r="G10726">
        <v>4</v>
      </c>
      <c r="H10726">
        <v>14935.794</v>
      </c>
      <c r="I10726">
        <v>19.640999999999998</v>
      </c>
      <c r="J10726">
        <v>319.94499999999999</v>
      </c>
      <c r="K10726">
        <v>9.9000000000000005E-2</v>
      </c>
      <c r="L10726" s="6">
        <v>40222503</v>
      </c>
      <c r="M10726" s="6"/>
      <c r="N10726" s="7">
        <v>44203</v>
      </c>
    </row>
    <row r="10727" spans="1:14" hidden="1" x14ac:dyDescent="0.25">
      <c r="A10727" t="s">
        <v>13</v>
      </c>
      <c r="B10727" t="s">
        <v>43</v>
      </c>
      <c r="C10727" s="7">
        <v>44204</v>
      </c>
      <c r="D10727">
        <v>601424</v>
      </c>
      <c r="E10727">
        <v>669</v>
      </c>
      <c r="F10727">
        <v>12877</v>
      </c>
      <c r="G10727">
        <v>8</v>
      </c>
      <c r="H10727">
        <v>14952.425999999999</v>
      </c>
      <c r="I10727">
        <v>16.632000000000001</v>
      </c>
      <c r="J10727">
        <v>320.14400000000001</v>
      </c>
      <c r="K10727">
        <v>0.19900000000000001</v>
      </c>
      <c r="L10727" s="6">
        <v>40222503</v>
      </c>
      <c r="M10727" s="6"/>
      <c r="N10727" s="7">
        <v>44204</v>
      </c>
    </row>
    <row r="10728" spans="1:14" hidden="1" x14ac:dyDescent="0.25">
      <c r="A10728" t="s">
        <v>13</v>
      </c>
      <c r="B10728" t="s">
        <v>43</v>
      </c>
      <c r="C10728" s="7">
        <v>44205</v>
      </c>
      <c r="D10728">
        <v>602331</v>
      </c>
      <c r="E10728">
        <v>907</v>
      </c>
      <c r="F10728">
        <v>12881</v>
      </c>
      <c r="G10728">
        <v>4</v>
      </c>
      <c r="H10728">
        <v>14974.976000000001</v>
      </c>
      <c r="I10728">
        <v>22.55</v>
      </c>
      <c r="J10728">
        <v>320.24400000000003</v>
      </c>
      <c r="K10728">
        <v>9.9000000000000005E-2</v>
      </c>
      <c r="L10728" s="6">
        <v>40222503</v>
      </c>
      <c r="M10728" s="6"/>
      <c r="N10728" s="7">
        <v>44205</v>
      </c>
    </row>
    <row r="10729" spans="1:14" hidden="1" x14ac:dyDescent="0.25">
      <c r="A10729" t="s">
        <v>13</v>
      </c>
      <c r="B10729" t="s">
        <v>43</v>
      </c>
      <c r="C10729" s="7">
        <v>44206</v>
      </c>
      <c r="D10729">
        <v>602938</v>
      </c>
      <c r="E10729">
        <v>607</v>
      </c>
      <c r="F10729">
        <v>12895</v>
      </c>
      <c r="G10729">
        <v>14</v>
      </c>
      <c r="H10729">
        <v>14990.066999999999</v>
      </c>
      <c r="I10729">
        <v>15.090999999999999</v>
      </c>
      <c r="J10729">
        <v>320.59199999999998</v>
      </c>
      <c r="K10729">
        <v>0.34799999999999998</v>
      </c>
      <c r="L10729" s="6">
        <v>40222503</v>
      </c>
      <c r="M10729" s="6"/>
      <c r="N10729" s="7">
        <v>44206</v>
      </c>
    </row>
    <row r="10730" spans="1:14" hidden="1" x14ac:dyDescent="0.25">
      <c r="A10730" t="s">
        <v>13</v>
      </c>
      <c r="B10730" t="s">
        <v>43</v>
      </c>
      <c r="C10730" s="7">
        <v>44207</v>
      </c>
      <c r="D10730">
        <v>603739</v>
      </c>
      <c r="E10730">
        <v>801</v>
      </c>
      <c r="F10730">
        <v>12906</v>
      </c>
      <c r="G10730">
        <v>11</v>
      </c>
      <c r="H10730">
        <v>15009.981</v>
      </c>
      <c r="I10730">
        <v>19.914000000000001</v>
      </c>
      <c r="J10730">
        <v>320.86500000000001</v>
      </c>
      <c r="K10730">
        <v>0.27300000000000002</v>
      </c>
      <c r="L10730" s="6">
        <v>40222503</v>
      </c>
      <c r="M10730" s="6"/>
      <c r="N10730" s="7">
        <v>44207</v>
      </c>
    </row>
    <row r="10731" spans="1:14" hidden="1" x14ac:dyDescent="0.25">
      <c r="A10731" t="s">
        <v>13</v>
      </c>
      <c r="B10731" t="s">
        <v>43</v>
      </c>
      <c r="C10731" s="7">
        <v>44208</v>
      </c>
      <c r="D10731">
        <v>604549</v>
      </c>
      <c r="E10731">
        <v>810</v>
      </c>
      <c r="F10731">
        <v>12911</v>
      </c>
      <c r="G10731">
        <v>5</v>
      </c>
      <c r="H10731">
        <v>15030.119000000001</v>
      </c>
      <c r="I10731">
        <v>20.138000000000002</v>
      </c>
      <c r="J10731">
        <v>320.98899999999998</v>
      </c>
      <c r="K10731">
        <v>0.124</v>
      </c>
      <c r="L10731" s="6">
        <v>40222503</v>
      </c>
      <c r="M10731" s="6"/>
      <c r="N10731" s="7">
        <v>44208</v>
      </c>
    </row>
    <row r="10732" spans="1:14" hidden="1" x14ac:dyDescent="0.25">
      <c r="A10732" t="s">
        <v>13</v>
      </c>
      <c r="B10732" t="s">
        <v>43</v>
      </c>
      <c r="C10732" s="7">
        <v>44209</v>
      </c>
      <c r="D10732">
        <v>605416</v>
      </c>
      <c r="E10732">
        <v>867</v>
      </c>
      <c r="F10732">
        <v>12915</v>
      </c>
      <c r="G10732">
        <v>4</v>
      </c>
      <c r="H10732">
        <v>15051.674000000001</v>
      </c>
      <c r="I10732">
        <v>21.555</v>
      </c>
      <c r="J10732">
        <v>321.089</v>
      </c>
      <c r="K10732">
        <v>9.9000000000000005E-2</v>
      </c>
      <c r="L10732" s="6">
        <v>40222503</v>
      </c>
      <c r="M10732" s="6"/>
      <c r="N10732" s="7">
        <v>44209</v>
      </c>
    </row>
    <row r="10733" spans="1:14" hidden="1" x14ac:dyDescent="0.25">
      <c r="A10733" t="s">
        <v>13</v>
      </c>
      <c r="B10733" t="s">
        <v>43</v>
      </c>
      <c r="C10733" s="7">
        <v>44210</v>
      </c>
      <c r="D10733">
        <v>606186</v>
      </c>
      <c r="E10733">
        <v>770</v>
      </c>
      <c r="F10733">
        <v>12922</v>
      </c>
      <c r="G10733">
        <v>7</v>
      </c>
      <c r="H10733">
        <v>15070.816999999999</v>
      </c>
      <c r="I10733">
        <v>19.143999999999998</v>
      </c>
      <c r="J10733">
        <v>321.26299999999998</v>
      </c>
      <c r="K10733">
        <v>0.17399999999999999</v>
      </c>
      <c r="L10733" s="6">
        <v>40222503</v>
      </c>
      <c r="M10733" s="6"/>
      <c r="N10733" s="7">
        <v>44210</v>
      </c>
    </row>
    <row r="10734" spans="1:14" hidden="1" x14ac:dyDescent="0.25">
      <c r="A10734" t="s">
        <v>13</v>
      </c>
      <c r="B10734" t="s">
        <v>43</v>
      </c>
      <c r="C10734" s="7">
        <v>44211</v>
      </c>
      <c r="D10734">
        <v>606991</v>
      </c>
      <c r="E10734">
        <v>805</v>
      </c>
      <c r="F10734">
        <v>12932</v>
      </c>
      <c r="G10734">
        <v>10</v>
      </c>
      <c r="H10734">
        <v>15090.831</v>
      </c>
      <c r="I10734">
        <v>20.013999999999999</v>
      </c>
      <c r="J10734">
        <v>321.512</v>
      </c>
      <c r="K10734">
        <v>0.249</v>
      </c>
      <c r="L10734" s="6">
        <v>40222503</v>
      </c>
      <c r="M10734" s="6"/>
      <c r="N10734" s="7">
        <v>44211</v>
      </c>
    </row>
    <row r="10735" spans="1:14" hidden="1" x14ac:dyDescent="0.25">
      <c r="A10735" t="s">
        <v>13</v>
      </c>
      <c r="B10735" t="s">
        <v>43</v>
      </c>
      <c r="C10735" s="7">
        <v>44212</v>
      </c>
      <c r="D10735">
        <v>607587</v>
      </c>
      <c r="E10735">
        <v>596</v>
      </c>
      <c r="F10735">
        <v>12935</v>
      </c>
      <c r="G10735">
        <v>3</v>
      </c>
      <c r="H10735">
        <v>15105.648999999999</v>
      </c>
      <c r="I10735">
        <v>14.818</v>
      </c>
      <c r="J10735">
        <v>321.58600000000001</v>
      </c>
      <c r="K10735">
        <v>7.4999999999999997E-2</v>
      </c>
      <c r="L10735" s="6">
        <v>40222503</v>
      </c>
      <c r="M10735" s="6"/>
      <c r="N10735" s="7">
        <v>44212</v>
      </c>
    </row>
    <row r="10736" spans="1:14" hidden="1" x14ac:dyDescent="0.25">
      <c r="A10736" t="s">
        <v>13</v>
      </c>
      <c r="B10736" t="s">
        <v>43</v>
      </c>
      <c r="C10736" s="7">
        <v>44213</v>
      </c>
      <c r="D10736">
        <v>608232</v>
      </c>
      <c r="E10736">
        <v>645</v>
      </c>
      <c r="F10736">
        <v>12944</v>
      </c>
      <c r="G10736">
        <v>9</v>
      </c>
      <c r="H10736">
        <v>15121.683999999999</v>
      </c>
      <c r="I10736">
        <v>16.036000000000001</v>
      </c>
      <c r="J10736">
        <v>321.81</v>
      </c>
      <c r="K10736">
        <v>0.224</v>
      </c>
      <c r="L10736" s="6">
        <v>40222503</v>
      </c>
      <c r="M10736" s="6"/>
      <c r="N10736" s="7">
        <v>44213</v>
      </c>
    </row>
    <row r="10737" spans="1:14" hidden="1" x14ac:dyDescent="0.25">
      <c r="A10737" t="s">
        <v>13</v>
      </c>
      <c r="B10737" t="s">
        <v>43</v>
      </c>
      <c r="C10737" s="7">
        <v>44214</v>
      </c>
      <c r="D10737">
        <v>609029</v>
      </c>
      <c r="E10737">
        <v>797</v>
      </c>
      <c r="F10737">
        <v>12953</v>
      </c>
      <c r="G10737">
        <v>9</v>
      </c>
      <c r="H10737">
        <v>15141.499</v>
      </c>
      <c r="I10737">
        <v>19.815000000000001</v>
      </c>
      <c r="J10737">
        <v>322.03399999999999</v>
      </c>
      <c r="K10737">
        <v>0.224</v>
      </c>
      <c r="L10737" s="6">
        <v>40222503</v>
      </c>
      <c r="M10737" s="6"/>
      <c r="N10737" s="7">
        <v>44214</v>
      </c>
    </row>
    <row r="10738" spans="1:14" hidden="1" x14ac:dyDescent="0.25">
      <c r="A10738" t="s">
        <v>13</v>
      </c>
      <c r="B10738" t="s">
        <v>43</v>
      </c>
      <c r="C10738" s="7">
        <v>44215</v>
      </c>
      <c r="D10738">
        <v>609852</v>
      </c>
      <c r="E10738">
        <v>823</v>
      </c>
      <c r="F10738">
        <v>12962</v>
      </c>
      <c r="G10738">
        <v>9</v>
      </c>
      <c r="H10738">
        <v>15161.96</v>
      </c>
      <c r="I10738">
        <v>20.460999999999999</v>
      </c>
      <c r="J10738">
        <v>322.25700000000001</v>
      </c>
      <c r="K10738">
        <v>0.224</v>
      </c>
      <c r="L10738" s="6">
        <v>40222503</v>
      </c>
      <c r="M10738" s="6"/>
      <c r="N10738" s="7">
        <v>44215</v>
      </c>
    </row>
    <row r="10739" spans="1:14" hidden="1" x14ac:dyDescent="0.25">
      <c r="A10739" t="s">
        <v>13</v>
      </c>
      <c r="B10739" t="s">
        <v>43</v>
      </c>
      <c r="C10739" s="7">
        <v>44216</v>
      </c>
      <c r="D10739">
        <v>610598</v>
      </c>
      <c r="E10739">
        <v>746</v>
      </c>
      <c r="F10739">
        <v>12968</v>
      </c>
      <c r="G10739">
        <v>6</v>
      </c>
      <c r="H10739">
        <v>15180.507</v>
      </c>
      <c r="I10739">
        <v>18.547000000000001</v>
      </c>
      <c r="J10739">
        <v>322.40699999999998</v>
      </c>
      <c r="K10739">
        <v>0.14899999999999999</v>
      </c>
      <c r="L10739" s="6">
        <v>40222503</v>
      </c>
      <c r="M10739" s="6"/>
      <c r="N10739" s="7">
        <v>44216</v>
      </c>
    </row>
    <row r="10740" spans="1:14" hidden="1" x14ac:dyDescent="0.25">
      <c r="A10740" t="s">
        <v>13</v>
      </c>
      <c r="B10740" t="s">
        <v>43</v>
      </c>
      <c r="C10740" s="7">
        <v>44217</v>
      </c>
      <c r="D10740">
        <v>611407</v>
      </c>
      <c r="E10740">
        <v>809</v>
      </c>
      <c r="F10740">
        <v>12977</v>
      </c>
      <c r="G10740">
        <v>9</v>
      </c>
      <c r="H10740">
        <v>15200.62</v>
      </c>
      <c r="I10740">
        <v>20.113</v>
      </c>
      <c r="J10740">
        <v>322.63</v>
      </c>
      <c r="K10740">
        <v>0.224</v>
      </c>
      <c r="L10740" s="6">
        <v>40222503</v>
      </c>
      <c r="M10740" s="6"/>
      <c r="N10740" s="7">
        <v>44217</v>
      </c>
    </row>
    <row r="10741" spans="1:14" hidden="1" x14ac:dyDescent="0.25">
      <c r="A10741" t="s">
        <v>13</v>
      </c>
      <c r="B10741" t="s">
        <v>43</v>
      </c>
      <c r="C10741" s="7">
        <v>44218</v>
      </c>
      <c r="D10741">
        <v>612092</v>
      </c>
      <c r="E10741">
        <v>685</v>
      </c>
      <c r="F10741">
        <v>12984</v>
      </c>
      <c r="G10741">
        <v>7</v>
      </c>
      <c r="H10741">
        <v>15217.651</v>
      </c>
      <c r="I10741">
        <v>17.03</v>
      </c>
      <c r="J10741">
        <v>322.80399999999997</v>
      </c>
      <c r="K10741">
        <v>0.17399999999999999</v>
      </c>
      <c r="L10741" s="6">
        <v>40222503</v>
      </c>
      <c r="M10741" s="6"/>
      <c r="N10741" s="7">
        <v>44218</v>
      </c>
    </row>
    <row r="10742" spans="1:14" hidden="1" x14ac:dyDescent="0.25">
      <c r="A10742" t="s">
        <v>13</v>
      </c>
      <c r="B10742" t="s">
        <v>43</v>
      </c>
      <c r="C10742" s="7">
        <v>44219</v>
      </c>
      <c r="D10742">
        <v>612870</v>
      </c>
      <c r="E10742">
        <v>778</v>
      </c>
      <c r="F10742">
        <v>12988</v>
      </c>
      <c r="G10742">
        <v>4</v>
      </c>
      <c r="H10742">
        <v>15236.993</v>
      </c>
      <c r="I10742">
        <v>19.341999999999999</v>
      </c>
      <c r="J10742">
        <v>322.904</v>
      </c>
      <c r="K10742">
        <v>9.9000000000000005E-2</v>
      </c>
      <c r="L10742" s="6">
        <v>40222503</v>
      </c>
      <c r="M10742" s="6"/>
      <c r="N10742" s="7">
        <v>44219</v>
      </c>
    </row>
    <row r="10743" spans="1:14" hidden="1" x14ac:dyDescent="0.25">
      <c r="A10743" t="s">
        <v>13</v>
      </c>
      <c r="B10743" t="s">
        <v>43</v>
      </c>
      <c r="C10743" s="7">
        <v>44220</v>
      </c>
      <c r="D10743">
        <v>613763</v>
      </c>
      <c r="E10743">
        <v>893</v>
      </c>
      <c r="F10743">
        <v>12993</v>
      </c>
      <c r="G10743">
        <v>5</v>
      </c>
      <c r="H10743">
        <v>15259.195</v>
      </c>
      <c r="I10743">
        <v>22.202000000000002</v>
      </c>
      <c r="J10743">
        <v>323.02800000000002</v>
      </c>
      <c r="K10743">
        <v>0.124</v>
      </c>
      <c r="L10743" s="6">
        <v>40222503</v>
      </c>
      <c r="M10743" s="6"/>
      <c r="N10743" s="7">
        <v>44220</v>
      </c>
    </row>
    <row r="10744" spans="1:14" hidden="1" x14ac:dyDescent="0.25">
      <c r="A10744" t="s">
        <v>13</v>
      </c>
      <c r="B10744" t="s">
        <v>43</v>
      </c>
      <c r="C10744" s="7">
        <v>44221</v>
      </c>
      <c r="D10744">
        <v>614576</v>
      </c>
      <c r="E10744">
        <v>813</v>
      </c>
      <c r="F10744">
        <v>13000</v>
      </c>
      <c r="G10744">
        <v>7</v>
      </c>
      <c r="H10744">
        <v>15279.406999999999</v>
      </c>
      <c r="I10744">
        <v>20.213000000000001</v>
      </c>
      <c r="J10744">
        <v>323.202</v>
      </c>
      <c r="K10744">
        <v>0.17399999999999999</v>
      </c>
      <c r="L10744" s="6">
        <v>40222503</v>
      </c>
      <c r="M10744" s="6"/>
      <c r="N10744" s="7">
        <v>44221</v>
      </c>
    </row>
    <row r="10745" spans="1:14" hidden="1" x14ac:dyDescent="0.25">
      <c r="A10745" t="s">
        <v>13</v>
      </c>
      <c r="B10745" t="s">
        <v>43</v>
      </c>
      <c r="C10745" s="7">
        <v>44222</v>
      </c>
      <c r="D10745">
        <v>615380</v>
      </c>
      <c r="E10745">
        <v>804</v>
      </c>
      <c r="F10745">
        <v>13010</v>
      </c>
      <c r="G10745">
        <v>10</v>
      </c>
      <c r="H10745">
        <v>15299.396000000001</v>
      </c>
      <c r="I10745">
        <v>19.989000000000001</v>
      </c>
      <c r="J10745">
        <v>323.45100000000002</v>
      </c>
      <c r="K10745">
        <v>0.249</v>
      </c>
      <c r="L10745" s="6">
        <v>40222503</v>
      </c>
      <c r="M10745" s="6"/>
      <c r="N10745" s="7">
        <v>44222</v>
      </c>
    </row>
    <row r="10746" spans="1:14" hidden="1" x14ac:dyDescent="0.25">
      <c r="A10746" t="s">
        <v>13</v>
      </c>
      <c r="B10746" t="s">
        <v>43</v>
      </c>
      <c r="C10746" s="7">
        <v>44223</v>
      </c>
      <c r="D10746">
        <v>616259</v>
      </c>
      <c r="E10746">
        <v>879</v>
      </c>
      <c r="F10746">
        <v>13018</v>
      </c>
      <c r="G10746">
        <v>8</v>
      </c>
      <c r="H10746">
        <v>15321.249</v>
      </c>
      <c r="I10746">
        <v>21.853000000000002</v>
      </c>
      <c r="J10746">
        <v>323.64999999999998</v>
      </c>
      <c r="K10746">
        <v>0.19900000000000001</v>
      </c>
      <c r="L10746" s="6">
        <v>40222503</v>
      </c>
      <c r="M10746" s="6"/>
      <c r="N10746" s="7">
        <v>44223</v>
      </c>
    </row>
    <row r="10747" spans="1:14" hidden="1" x14ac:dyDescent="0.25">
      <c r="A10747" t="s">
        <v>13</v>
      </c>
      <c r="B10747" t="s">
        <v>43</v>
      </c>
      <c r="C10747" s="7">
        <v>44224</v>
      </c>
      <c r="D10747">
        <v>617202</v>
      </c>
      <c r="E10747">
        <v>943</v>
      </c>
      <c r="F10747">
        <v>13024</v>
      </c>
      <c r="G10747">
        <v>6</v>
      </c>
      <c r="H10747">
        <v>15344.694</v>
      </c>
      <c r="I10747">
        <v>23.445</v>
      </c>
      <c r="J10747">
        <v>323.79899999999998</v>
      </c>
      <c r="K10747">
        <v>0.14899999999999999</v>
      </c>
      <c r="L10747" s="6">
        <v>40222503</v>
      </c>
      <c r="M10747" s="6"/>
      <c r="N10747" s="7">
        <v>44224</v>
      </c>
    </row>
    <row r="10748" spans="1:14" hidden="1" x14ac:dyDescent="0.25">
      <c r="A10748" t="s">
        <v>13</v>
      </c>
      <c r="B10748" t="s">
        <v>43</v>
      </c>
      <c r="C10748" s="7">
        <v>44225</v>
      </c>
      <c r="D10748">
        <v>618147</v>
      </c>
      <c r="E10748">
        <v>945</v>
      </c>
      <c r="F10748">
        <v>13036</v>
      </c>
      <c r="G10748">
        <v>12</v>
      </c>
      <c r="H10748">
        <v>15368.188</v>
      </c>
      <c r="I10748">
        <v>23.494</v>
      </c>
      <c r="J10748">
        <v>324.09699999999998</v>
      </c>
      <c r="K10748">
        <v>0.29799999999999999</v>
      </c>
      <c r="L10748" s="6">
        <v>40222503</v>
      </c>
      <c r="M10748" s="6"/>
      <c r="N10748" s="7">
        <v>44225</v>
      </c>
    </row>
    <row r="10749" spans="1:14" hidden="1" x14ac:dyDescent="0.25">
      <c r="A10749" t="s">
        <v>13</v>
      </c>
      <c r="B10749" t="s">
        <v>43</v>
      </c>
      <c r="C10749" s="7">
        <v>44226</v>
      </c>
      <c r="D10749">
        <v>618922</v>
      </c>
      <c r="E10749">
        <v>775</v>
      </c>
      <c r="F10749">
        <v>13041</v>
      </c>
      <c r="G10749">
        <v>5</v>
      </c>
      <c r="H10749">
        <v>15387.456</v>
      </c>
      <c r="I10749">
        <v>19.268000000000001</v>
      </c>
      <c r="J10749">
        <v>324.221</v>
      </c>
      <c r="K10749">
        <v>0.124</v>
      </c>
      <c r="L10749" s="6">
        <v>40222503</v>
      </c>
      <c r="M10749" s="6"/>
      <c r="N10749" s="7">
        <v>44226</v>
      </c>
    </row>
    <row r="10750" spans="1:14" hidden="1" x14ac:dyDescent="0.25">
      <c r="A10750" t="s">
        <v>13</v>
      </c>
      <c r="B10750" t="s">
        <v>43</v>
      </c>
      <c r="C10750" s="7">
        <v>44227</v>
      </c>
      <c r="D10750">
        <v>619636</v>
      </c>
      <c r="E10750">
        <v>714</v>
      </c>
      <c r="F10750">
        <v>13047</v>
      </c>
      <c r="G10750">
        <v>6</v>
      </c>
      <c r="H10750">
        <v>15405.207</v>
      </c>
      <c r="I10750">
        <v>17.751000000000001</v>
      </c>
      <c r="J10750">
        <v>324.37099999999998</v>
      </c>
      <c r="K10750">
        <v>0.14899999999999999</v>
      </c>
      <c r="L10750" s="6">
        <v>40222503</v>
      </c>
      <c r="M10750" s="6"/>
      <c r="N10750" s="7">
        <v>44227</v>
      </c>
    </row>
    <row r="10751" spans="1:14" hidden="1" x14ac:dyDescent="0.25">
      <c r="A10751" t="s">
        <v>13</v>
      </c>
      <c r="B10751" t="s">
        <v>43</v>
      </c>
      <c r="C10751" s="7">
        <v>44228</v>
      </c>
      <c r="D10751">
        <v>620620</v>
      </c>
      <c r="E10751">
        <v>984</v>
      </c>
      <c r="F10751">
        <v>13057</v>
      </c>
      <c r="G10751">
        <v>10</v>
      </c>
      <c r="H10751">
        <v>15429.671</v>
      </c>
      <c r="I10751">
        <v>24.463999999999999</v>
      </c>
      <c r="J10751">
        <v>324.61900000000003</v>
      </c>
      <c r="K10751">
        <v>0.249</v>
      </c>
      <c r="L10751" s="6">
        <v>40222503</v>
      </c>
      <c r="M10751" s="6"/>
      <c r="N10751" s="7">
        <v>44228</v>
      </c>
    </row>
    <row r="10752" spans="1:14" hidden="1" x14ac:dyDescent="0.25">
      <c r="A10752" t="s">
        <v>13</v>
      </c>
      <c r="B10752" t="s">
        <v>43</v>
      </c>
      <c r="C10752" s="7">
        <v>44229</v>
      </c>
      <c r="D10752">
        <v>621755</v>
      </c>
      <c r="E10752">
        <v>1135</v>
      </c>
      <c r="F10752">
        <v>13068</v>
      </c>
      <c r="G10752">
        <v>11</v>
      </c>
      <c r="H10752">
        <v>15457.888999999999</v>
      </c>
      <c r="I10752">
        <v>28.218</v>
      </c>
      <c r="J10752">
        <v>324.89299999999997</v>
      </c>
      <c r="K10752">
        <v>0.27300000000000002</v>
      </c>
      <c r="L10752" s="6">
        <v>40222503</v>
      </c>
      <c r="M10752" s="6"/>
      <c r="N10752" s="7">
        <v>44229</v>
      </c>
    </row>
    <row r="10753" spans="1:14" hidden="1" x14ac:dyDescent="0.25">
      <c r="A10753" t="s">
        <v>13</v>
      </c>
      <c r="B10753" t="s">
        <v>43</v>
      </c>
      <c r="C10753" s="7">
        <v>44230</v>
      </c>
      <c r="D10753">
        <v>623072</v>
      </c>
      <c r="E10753">
        <v>1317</v>
      </c>
      <c r="F10753">
        <v>13079</v>
      </c>
      <c r="G10753">
        <v>11</v>
      </c>
      <c r="H10753">
        <v>15490.632</v>
      </c>
      <c r="I10753">
        <v>32.743000000000002</v>
      </c>
      <c r="J10753">
        <v>325.166</v>
      </c>
      <c r="K10753">
        <v>0.27300000000000002</v>
      </c>
      <c r="L10753" s="6">
        <v>40222503</v>
      </c>
      <c r="M10753" s="6"/>
      <c r="N10753" s="7">
        <v>44230</v>
      </c>
    </row>
    <row r="10754" spans="1:14" hidden="1" x14ac:dyDescent="0.25">
      <c r="A10754" t="s">
        <v>13</v>
      </c>
      <c r="B10754" t="s">
        <v>43</v>
      </c>
      <c r="C10754" s="7">
        <v>44231</v>
      </c>
      <c r="D10754">
        <v>624222</v>
      </c>
      <c r="E10754">
        <v>1150</v>
      </c>
      <c r="F10754">
        <v>13091</v>
      </c>
      <c r="G10754">
        <v>12</v>
      </c>
      <c r="H10754">
        <v>15519.223</v>
      </c>
      <c r="I10754">
        <v>28.591000000000001</v>
      </c>
      <c r="J10754">
        <v>325.46499999999997</v>
      </c>
      <c r="K10754">
        <v>0.29799999999999999</v>
      </c>
      <c r="L10754" s="6">
        <v>40222503</v>
      </c>
      <c r="M10754" s="6"/>
      <c r="N10754" s="7">
        <v>44231</v>
      </c>
    </row>
    <row r="10755" spans="1:14" hidden="1" x14ac:dyDescent="0.25">
      <c r="A10755" t="s">
        <v>13</v>
      </c>
      <c r="B10755" t="s">
        <v>43</v>
      </c>
      <c r="C10755" s="7">
        <v>44232</v>
      </c>
      <c r="D10755">
        <v>625756</v>
      </c>
      <c r="E10755">
        <v>1534</v>
      </c>
      <c r="F10755">
        <v>13103</v>
      </c>
      <c r="G10755">
        <v>12</v>
      </c>
      <c r="H10755">
        <v>15557.361000000001</v>
      </c>
      <c r="I10755">
        <v>38.137999999999998</v>
      </c>
      <c r="J10755">
        <v>325.76299999999998</v>
      </c>
      <c r="K10755">
        <v>0.29799999999999999</v>
      </c>
      <c r="L10755" s="6">
        <v>40222503</v>
      </c>
      <c r="M10755" s="6"/>
      <c r="N10755" s="7">
        <v>44232</v>
      </c>
    </row>
    <row r="10756" spans="1:14" hidden="1" x14ac:dyDescent="0.25">
      <c r="A10756" t="s">
        <v>13</v>
      </c>
      <c r="B10756" t="s">
        <v>43</v>
      </c>
      <c r="C10756" s="7">
        <v>44233</v>
      </c>
      <c r="D10756">
        <v>627416</v>
      </c>
      <c r="E10756">
        <v>1660</v>
      </c>
      <c r="F10756">
        <v>13111</v>
      </c>
      <c r="G10756">
        <v>8</v>
      </c>
      <c r="H10756">
        <v>15598.630999999999</v>
      </c>
      <c r="I10756">
        <v>41.27</v>
      </c>
      <c r="J10756">
        <v>325.96199999999999</v>
      </c>
      <c r="K10756">
        <v>0.19900000000000001</v>
      </c>
      <c r="L10756" s="6">
        <v>40222503</v>
      </c>
      <c r="M10756" s="6"/>
      <c r="N10756" s="7">
        <v>44233</v>
      </c>
    </row>
    <row r="10757" spans="1:14" hidden="1" x14ac:dyDescent="0.25">
      <c r="A10757" t="s">
        <v>13</v>
      </c>
      <c r="B10757" t="s">
        <v>43</v>
      </c>
      <c r="C10757" s="7">
        <v>44234</v>
      </c>
      <c r="D10757">
        <v>628550</v>
      </c>
      <c r="E10757">
        <v>1134</v>
      </c>
      <c r="F10757">
        <v>13120</v>
      </c>
      <c r="G10757">
        <v>9</v>
      </c>
      <c r="H10757">
        <v>15626.825000000001</v>
      </c>
      <c r="I10757">
        <v>28.193000000000001</v>
      </c>
      <c r="J10757">
        <v>326.18599999999998</v>
      </c>
      <c r="K10757">
        <v>0.224</v>
      </c>
      <c r="L10757" s="6">
        <v>40222503</v>
      </c>
      <c r="M10757" s="6"/>
      <c r="N10757" s="7">
        <v>44234</v>
      </c>
    </row>
    <row r="10758" spans="1:14" hidden="1" x14ac:dyDescent="0.25">
      <c r="A10758" t="s">
        <v>13</v>
      </c>
      <c r="B10758" t="s">
        <v>43</v>
      </c>
      <c r="C10758" s="7">
        <v>44235</v>
      </c>
      <c r="D10758">
        <v>630263</v>
      </c>
      <c r="E10758">
        <v>1713</v>
      </c>
      <c r="F10758">
        <v>13126</v>
      </c>
      <c r="G10758">
        <v>6</v>
      </c>
      <c r="H10758">
        <v>15669.413</v>
      </c>
      <c r="I10758">
        <v>42.588000000000001</v>
      </c>
      <c r="J10758">
        <v>326.33499999999998</v>
      </c>
      <c r="K10758">
        <v>0.14899999999999999</v>
      </c>
      <c r="L10758" s="6">
        <v>40222503</v>
      </c>
      <c r="M10758" s="6"/>
      <c r="N10758" s="7">
        <v>44235</v>
      </c>
    </row>
    <row r="10759" spans="1:14" hidden="1" x14ac:dyDescent="0.25">
      <c r="A10759" t="s">
        <v>13</v>
      </c>
      <c r="B10759" t="s">
        <v>43</v>
      </c>
      <c r="C10759" s="7">
        <v>44236</v>
      </c>
      <c r="D10759">
        <v>632257</v>
      </c>
      <c r="E10759">
        <v>1994</v>
      </c>
      <c r="F10759">
        <v>13134</v>
      </c>
      <c r="G10759">
        <v>8</v>
      </c>
      <c r="H10759">
        <v>15718.986999999999</v>
      </c>
      <c r="I10759">
        <v>49.573999999999998</v>
      </c>
      <c r="J10759">
        <v>326.53399999999999</v>
      </c>
      <c r="K10759">
        <v>0.19900000000000001</v>
      </c>
      <c r="L10759" s="6">
        <v>40222503</v>
      </c>
      <c r="M10759" s="6"/>
      <c r="N10759" s="7">
        <v>44236</v>
      </c>
    </row>
    <row r="10760" spans="1:14" hidden="1" x14ac:dyDescent="0.25">
      <c r="A10760" t="s">
        <v>13</v>
      </c>
      <c r="B10760" t="s">
        <v>43</v>
      </c>
      <c r="C10760" s="7">
        <v>44237</v>
      </c>
      <c r="D10760">
        <v>634539</v>
      </c>
      <c r="E10760">
        <v>2282</v>
      </c>
      <c r="F10760">
        <v>13140</v>
      </c>
      <c r="G10760">
        <v>6</v>
      </c>
      <c r="H10760">
        <v>15775.721</v>
      </c>
      <c r="I10760">
        <v>56.734000000000002</v>
      </c>
      <c r="J10760">
        <v>326.68299999999999</v>
      </c>
      <c r="K10760">
        <v>0.14899999999999999</v>
      </c>
      <c r="L10760" s="6">
        <v>40222503</v>
      </c>
      <c r="M10760" s="6"/>
      <c r="N10760" s="7">
        <v>44237</v>
      </c>
    </row>
    <row r="10761" spans="1:14" hidden="1" x14ac:dyDescent="0.25">
      <c r="A10761" t="s">
        <v>13</v>
      </c>
      <c r="B10761" t="s">
        <v>43</v>
      </c>
      <c r="C10761" s="7">
        <v>44238</v>
      </c>
      <c r="D10761">
        <v>636908</v>
      </c>
      <c r="E10761">
        <v>2369</v>
      </c>
      <c r="F10761">
        <v>13144</v>
      </c>
      <c r="G10761">
        <v>4</v>
      </c>
      <c r="H10761">
        <v>15834.619000000001</v>
      </c>
      <c r="I10761">
        <v>58.896999999999998</v>
      </c>
      <c r="J10761">
        <v>326.78199999999998</v>
      </c>
      <c r="K10761">
        <v>9.9000000000000005E-2</v>
      </c>
      <c r="L10761" s="6">
        <v>40222503</v>
      </c>
      <c r="M10761" s="6"/>
      <c r="N10761" s="7">
        <v>44238</v>
      </c>
    </row>
    <row r="10762" spans="1:14" hidden="1" x14ac:dyDescent="0.25">
      <c r="A10762" t="s">
        <v>13</v>
      </c>
      <c r="B10762" t="s">
        <v>43</v>
      </c>
      <c r="C10762" s="7">
        <v>44239</v>
      </c>
      <c r="D10762">
        <v>639438</v>
      </c>
      <c r="E10762">
        <v>2530</v>
      </c>
      <c r="F10762">
        <v>13157</v>
      </c>
      <c r="G10762">
        <v>13</v>
      </c>
      <c r="H10762">
        <v>15897.519</v>
      </c>
      <c r="I10762">
        <v>62.9</v>
      </c>
      <c r="J10762">
        <v>327.10500000000002</v>
      </c>
      <c r="K10762">
        <v>0.32300000000000001</v>
      </c>
      <c r="L10762" s="6">
        <v>40222503</v>
      </c>
      <c r="M10762" s="6"/>
      <c r="N10762" s="7">
        <v>44239</v>
      </c>
    </row>
    <row r="10763" spans="1:14" hidden="1" x14ac:dyDescent="0.25">
      <c r="A10763" t="s">
        <v>13</v>
      </c>
      <c r="B10763" t="s">
        <v>43</v>
      </c>
      <c r="C10763" s="7">
        <v>44240</v>
      </c>
      <c r="D10763">
        <v>641628</v>
      </c>
      <c r="E10763">
        <v>2190</v>
      </c>
      <c r="F10763">
        <v>13164</v>
      </c>
      <c r="G10763">
        <v>7</v>
      </c>
      <c r="H10763">
        <v>15951.966</v>
      </c>
      <c r="I10763">
        <v>54.447000000000003</v>
      </c>
      <c r="J10763">
        <v>327.279</v>
      </c>
      <c r="K10763">
        <v>0.17399999999999999</v>
      </c>
      <c r="L10763" s="6">
        <v>40222503</v>
      </c>
      <c r="M10763" s="6"/>
      <c r="N10763" s="7">
        <v>44240</v>
      </c>
    </row>
    <row r="10764" spans="1:14" hidden="1" x14ac:dyDescent="0.25">
      <c r="A10764" t="s">
        <v>13</v>
      </c>
      <c r="B10764" t="s">
        <v>43</v>
      </c>
      <c r="C10764" s="7">
        <v>44241</v>
      </c>
      <c r="D10764">
        <v>643852</v>
      </c>
      <c r="E10764">
        <v>2224</v>
      </c>
      <c r="F10764">
        <v>13179</v>
      </c>
      <c r="G10764">
        <v>15</v>
      </c>
      <c r="H10764">
        <v>16007.258</v>
      </c>
      <c r="I10764">
        <v>55.292000000000002</v>
      </c>
      <c r="J10764">
        <v>327.65199999999999</v>
      </c>
      <c r="K10764">
        <v>0.373</v>
      </c>
      <c r="L10764" s="6">
        <v>40222503</v>
      </c>
      <c r="M10764" s="6"/>
      <c r="N10764" s="7">
        <v>44241</v>
      </c>
    </row>
    <row r="10765" spans="1:14" hidden="1" x14ac:dyDescent="0.25">
      <c r="A10765" t="s">
        <v>13</v>
      </c>
      <c r="B10765" t="s">
        <v>43</v>
      </c>
      <c r="C10765" s="7">
        <v>44242</v>
      </c>
      <c r="D10765">
        <v>646650</v>
      </c>
      <c r="E10765">
        <v>2798</v>
      </c>
      <c r="F10765">
        <v>13185</v>
      </c>
      <c r="G10765">
        <v>6</v>
      </c>
      <c r="H10765">
        <v>16076.821</v>
      </c>
      <c r="I10765">
        <v>69.563000000000002</v>
      </c>
      <c r="J10765">
        <v>327.80200000000002</v>
      </c>
      <c r="K10765">
        <v>0.14899999999999999</v>
      </c>
      <c r="L10765" s="6">
        <v>40222503</v>
      </c>
      <c r="M10765" s="6"/>
      <c r="N10765" s="7">
        <v>44242</v>
      </c>
    </row>
    <row r="10766" spans="1:14" hidden="1" x14ac:dyDescent="0.25">
      <c r="A10766" t="s">
        <v>13</v>
      </c>
      <c r="B10766" t="s">
        <v>43</v>
      </c>
      <c r="C10766" s="7">
        <v>44243</v>
      </c>
      <c r="D10766">
        <v>649982</v>
      </c>
      <c r="E10766">
        <v>3332</v>
      </c>
      <c r="F10766">
        <v>13192</v>
      </c>
      <c r="G10766">
        <v>7</v>
      </c>
      <c r="H10766">
        <v>16159.661</v>
      </c>
      <c r="I10766">
        <v>82.838999999999999</v>
      </c>
      <c r="J10766">
        <v>327.976</v>
      </c>
      <c r="K10766">
        <v>0.17399999999999999</v>
      </c>
      <c r="L10766" s="6">
        <v>40222503</v>
      </c>
      <c r="M10766" s="6"/>
      <c r="N10766" s="7">
        <v>44243</v>
      </c>
    </row>
    <row r="10767" spans="1:14" hidden="1" x14ac:dyDescent="0.25">
      <c r="A10767" t="s">
        <v>13</v>
      </c>
      <c r="B10767" t="s">
        <v>43</v>
      </c>
      <c r="C10767" s="7">
        <v>44244</v>
      </c>
      <c r="D10767">
        <v>653557</v>
      </c>
      <c r="E10767">
        <v>3575</v>
      </c>
      <c r="F10767">
        <v>13204</v>
      </c>
      <c r="G10767">
        <v>12</v>
      </c>
      <c r="H10767">
        <v>16248.540999999999</v>
      </c>
      <c r="I10767">
        <v>88.881</v>
      </c>
      <c r="J10767">
        <v>328.274</v>
      </c>
      <c r="K10767">
        <v>0.29799999999999999</v>
      </c>
      <c r="L10767" s="6">
        <v>40222503</v>
      </c>
      <c r="M10767" s="6"/>
      <c r="N10767" s="7">
        <v>44244</v>
      </c>
    </row>
    <row r="10768" spans="1:14" hidden="1" x14ac:dyDescent="0.25">
      <c r="A10768" t="s">
        <v>13</v>
      </c>
      <c r="B10768" t="s">
        <v>43</v>
      </c>
      <c r="C10768" s="7">
        <v>44245</v>
      </c>
      <c r="D10768">
        <v>657453</v>
      </c>
      <c r="E10768">
        <v>3896</v>
      </c>
      <c r="F10768">
        <v>13220</v>
      </c>
      <c r="G10768">
        <v>16</v>
      </c>
      <c r="H10768">
        <v>16345.402</v>
      </c>
      <c r="I10768">
        <v>96.861000000000004</v>
      </c>
      <c r="J10768">
        <v>328.67200000000003</v>
      </c>
      <c r="K10768">
        <v>0.39800000000000002</v>
      </c>
      <c r="L10768" s="6">
        <v>40222503</v>
      </c>
      <c r="M10768" s="6"/>
      <c r="N10768" s="7">
        <v>44245</v>
      </c>
    </row>
    <row r="10769" spans="1:14" hidden="1" x14ac:dyDescent="0.25">
      <c r="A10769" t="s">
        <v>13</v>
      </c>
      <c r="B10769" t="s">
        <v>43</v>
      </c>
      <c r="C10769" s="7">
        <v>44246</v>
      </c>
      <c r="D10769">
        <v>661477</v>
      </c>
      <c r="E10769">
        <v>4024</v>
      </c>
      <c r="F10769">
        <v>13232</v>
      </c>
      <c r="G10769">
        <v>12</v>
      </c>
      <c r="H10769">
        <v>16445.446</v>
      </c>
      <c r="I10769">
        <v>100.044</v>
      </c>
      <c r="J10769">
        <v>328.97</v>
      </c>
      <c r="K10769">
        <v>0.29799999999999999</v>
      </c>
      <c r="L10769" s="6">
        <v>40222503</v>
      </c>
      <c r="M10769" s="6"/>
      <c r="N10769" s="7">
        <v>44246</v>
      </c>
    </row>
    <row r="10770" spans="1:14" hidden="1" x14ac:dyDescent="0.25">
      <c r="A10770" t="s">
        <v>13</v>
      </c>
      <c r="B10770" t="s">
        <v>43</v>
      </c>
      <c r="C10770" s="7">
        <v>44247</v>
      </c>
      <c r="D10770">
        <v>664750</v>
      </c>
      <c r="E10770">
        <v>3273</v>
      </c>
      <c r="F10770">
        <v>13245</v>
      </c>
      <c r="G10770">
        <v>13</v>
      </c>
      <c r="H10770">
        <v>16526.817999999999</v>
      </c>
      <c r="I10770">
        <v>81.372</v>
      </c>
      <c r="J10770">
        <v>329.29300000000001</v>
      </c>
      <c r="K10770">
        <v>0.32300000000000001</v>
      </c>
      <c r="L10770" s="6">
        <v>40222503</v>
      </c>
      <c r="M10770" s="6"/>
      <c r="N10770" s="7">
        <v>44247</v>
      </c>
    </row>
    <row r="10771" spans="1:14" hidden="1" x14ac:dyDescent="0.25">
      <c r="A10771" t="s">
        <v>13</v>
      </c>
      <c r="B10771" t="s">
        <v>43</v>
      </c>
      <c r="C10771" s="7">
        <v>44248</v>
      </c>
      <c r="D10771">
        <v>667937</v>
      </c>
      <c r="E10771">
        <v>3187</v>
      </c>
      <c r="F10771">
        <v>13272</v>
      </c>
      <c r="G10771">
        <v>27</v>
      </c>
      <c r="H10771">
        <v>16606.053</v>
      </c>
      <c r="I10771">
        <v>79.233999999999995</v>
      </c>
      <c r="J10771">
        <v>329.96499999999997</v>
      </c>
      <c r="K10771">
        <v>0.67100000000000004</v>
      </c>
      <c r="L10771" s="6">
        <v>40222503</v>
      </c>
      <c r="M10771" s="6"/>
      <c r="N10771" s="7">
        <v>44248</v>
      </c>
    </row>
    <row r="10772" spans="1:14" hidden="1" x14ac:dyDescent="0.25">
      <c r="A10772" t="s">
        <v>13</v>
      </c>
      <c r="B10772" t="s">
        <v>43</v>
      </c>
      <c r="C10772" s="7">
        <v>44249</v>
      </c>
      <c r="D10772">
        <v>671801</v>
      </c>
      <c r="E10772">
        <v>3864</v>
      </c>
      <c r="F10772">
        <v>13295</v>
      </c>
      <c r="G10772">
        <v>23</v>
      </c>
      <c r="H10772">
        <v>16702.117999999999</v>
      </c>
      <c r="I10772">
        <v>96.066000000000003</v>
      </c>
      <c r="J10772">
        <v>330.536</v>
      </c>
      <c r="K10772">
        <v>0.57199999999999995</v>
      </c>
      <c r="L10772" s="6">
        <v>40222503</v>
      </c>
      <c r="M10772" s="6"/>
      <c r="N10772" s="7">
        <v>44249</v>
      </c>
    </row>
    <row r="10773" spans="1:14" hidden="1" x14ac:dyDescent="0.25">
      <c r="A10773" t="s">
        <v>13</v>
      </c>
      <c r="B10773" t="s">
        <v>43</v>
      </c>
      <c r="C10773" s="7">
        <v>44250</v>
      </c>
      <c r="D10773">
        <v>675982</v>
      </c>
      <c r="E10773">
        <v>4181</v>
      </c>
      <c r="F10773">
        <v>13311</v>
      </c>
      <c r="G10773">
        <v>16</v>
      </c>
      <c r="H10773">
        <v>16806.064999999999</v>
      </c>
      <c r="I10773">
        <v>103.947</v>
      </c>
      <c r="J10773">
        <v>330.93400000000003</v>
      </c>
      <c r="K10773">
        <v>0.39800000000000002</v>
      </c>
      <c r="L10773" s="6">
        <v>40222503</v>
      </c>
      <c r="M10773" s="6"/>
      <c r="N10773" s="7">
        <v>44250</v>
      </c>
    </row>
    <row r="10774" spans="1:14" hidden="1" x14ac:dyDescent="0.25">
      <c r="A10774" t="s">
        <v>13</v>
      </c>
      <c r="B10774" t="s">
        <v>43</v>
      </c>
      <c r="C10774" s="7">
        <v>44251</v>
      </c>
      <c r="D10774">
        <v>680288</v>
      </c>
      <c r="E10774">
        <v>4306</v>
      </c>
      <c r="F10774">
        <v>13324</v>
      </c>
      <c r="G10774">
        <v>13</v>
      </c>
      <c r="H10774">
        <v>16913.12</v>
      </c>
      <c r="I10774">
        <v>107.05500000000001</v>
      </c>
      <c r="J10774">
        <v>331.25700000000001</v>
      </c>
      <c r="K10774">
        <v>0.32300000000000001</v>
      </c>
      <c r="L10774" s="6">
        <v>40222503</v>
      </c>
      <c r="M10774" s="6"/>
      <c r="N10774" s="7">
        <v>44251</v>
      </c>
    </row>
    <row r="10775" spans="1:14" hidden="1" x14ac:dyDescent="0.25">
      <c r="A10775" t="s">
        <v>13</v>
      </c>
      <c r="B10775" t="s">
        <v>43</v>
      </c>
      <c r="C10775" s="7">
        <v>44252</v>
      </c>
      <c r="D10775">
        <v>684362</v>
      </c>
      <c r="E10775">
        <v>4074</v>
      </c>
      <c r="F10775">
        <v>13351</v>
      </c>
      <c r="G10775">
        <v>27</v>
      </c>
      <c r="H10775">
        <v>17014.405999999999</v>
      </c>
      <c r="I10775">
        <v>101.28700000000001</v>
      </c>
      <c r="J10775">
        <v>331.92899999999997</v>
      </c>
      <c r="K10775">
        <v>0.67100000000000004</v>
      </c>
      <c r="L10775" s="6">
        <v>40222503</v>
      </c>
      <c r="M10775" s="6"/>
      <c r="N10775" s="7">
        <v>44252</v>
      </c>
    </row>
    <row r="10776" spans="1:14" hidden="1" x14ac:dyDescent="0.25">
      <c r="A10776" t="s">
        <v>13</v>
      </c>
      <c r="B10776" t="s">
        <v>43</v>
      </c>
      <c r="C10776" s="7">
        <v>44253</v>
      </c>
      <c r="D10776">
        <v>688698</v>
      </c>
      <c r="E10776">
        <v>4336</v>
      </c>
      <c r="F10776">
        <v>13365</v>
      </c>
      <c r="G10776">
        <v>14</v>
      </c>
      <c r="H10776">
        <v>17122.205999999998</v>
      </c>
      <c r="I10776">
        <v>107.8</v>
      </c>
      <c r="J10776">
        <v>332.27699999999999</v>
      </c>
      <c r="K10776">
        <v>0.34799999999999998</v>
      </c>
      <c r="L10776" s="6">
        <v>40222503</v>
      </c>
      <c r="M10776" s="6"/>
      <c r="N10776" s="7">
        <v>44253</v>
      </c>
    </row>
    <row r="10777" spans="1:14" hidden="1" x14ac:dyDescent="0.25">
      <c r="A10777" t="s">
        <v>13</v>
      </c>
      <c r="B10777" t="s">
        <v>43</v>
      </c>
      <c r="C10777" s="7">
        <v>44254</v>
      </c>
      <c r="D10777">
        <v>692241</v>
      </c>
      <c r="E10777">
        <v>3543</v>
      </c>
      <c r="F10777">
        <v>13383</v>
      </c>
      <c r="G10777">
        <v>18</v>
      </c>
      <c r="H10777">
        <v>17210.291000000001</v>
      </c>
      <c r="I10777">
        <v>88.084999999999994</v>
      </c>
      <c r="J10777">
        <v>332.72399999999999</v>
      </c>
      <c r="K10777">
        <v>0.44800000000000001</v>
      </c>
      <c r="L10777" s="6">
        <v>40222503</v>
      </c>
      <c r="M10777" s="6"/>
      <c r="N10777" s="7">
        <v>44254</v>
      </c>
    </row>
    <row r="10778" spans="1:14" hidden="1" x14ac:dyDescent="0.25">
      <c r="A10778" t="s">
        <v>13</v>
      </c>
      <c r="B10778" t="s">
        <v>43</v>
      </c>
      <c r="C10778" s="7">
        <v>44255</v>
      </c>
      <c r="D10778">
        <v>695489</v>
      </c>
      <c r="E10778">
        <v>3248</v>
      </c>
      <c r="F10778">
        <v>13406</v>
      </c>
      <c r="G10778">
        <v>23</v>
      </c>
      <c r="H10778">
        <v>17291.042000000001</v>
      </c>
      <c r="I10778">
        <v>80.751000000000005</v>
      </c>
      <c r="J10778">
        <v>333.29599999999999</v>
      </c>
      <c r="K10778">
        <v>0.57199999999999995</v>
      </c>
      <c r="L10778" s="6">
        <v>40222503</v>
      </c>
      <c r="M10778" s="6"/>
      <c r="N10778" s="7">
        <v>44255</v>
      </c>
    </row>
    <row r="10779" spans="1:14" hidden="1" x14ac:dyDescent="0.25">
      <c r="A10779" t="s">
        <v>13</v>
      </c>
      <c r="B10779" t="s">
        <v>43</v>
      </c>
      <c r="C10779" s="7">
        <v>44256</v>
      </c>
      <c r="D10779">
        <v>699088</v>
      </c>
      <c r="E10779">
        <v>3599</v>
      </c>
      <c r="F10779">
        <v>13428</v>
      </c>
      <c r="G10779">
        <v>22</v>
      </c>
      <c r="H10779">
        <v>17380.52</v>
      </c>
      <c r="I10779">
        <v>89.477000000000004</v>
      </c>
      <c r="J10779">
        <v>333.84300000000002</v>
      </c>
      <c r="K10779">
        <v>0.54700000000000004</v>
      </c>
      <c r="L10779" s="6">
        <v>40222503</v>
      </c>
      <c r="M10779" s="6"/>
      <c r="N10779" s="7">
        <v>44256</v>
      </c>
    </row>
    <row r="10780" spans="1:14" hidden="1" x14ac:dyDescent="0.25">
      <c r="A10780" t="s">
        <v>13</v>
      </c>
      <c r="B10780" t="s">
        <v>43</v>
      </c>
      <c r="C10780" s="7">
        <v>44257</v>
      </c>
      <c r="D10780">
        <v>703778</v>
      </c>
      <c r="E10780">
        <v>4690</v>
      </c>
      <c r="F10780">
        <v>13458</v>
      </c>
      <c r="G10780">
        <v>30</v>
      </c>
      <c r="H10780">
        <v>17497.120999999999</v>
      </c>
      <c r="I10780">
        <v>116.601</v>
      </c>
      <c r="J10780">
        <v>334.589</v>
      </c>
      <c r="K10780">
        <v>0.746</v>
      </c>
      <c r="L10780" s="6">
        <v>40222503</v>
      </c>
      <c r="M10780" s="6"/>
      <c r="N10780" s="7">
        <v>44257</v>
      </c>
    </row>
    <row r="10781" spans="1:14" hidden="1" x14ac:dyDescent="0.25">
      <c r="A10781" t="s">
        <v>13</v>
      </c>
      <c r="B10781" t="s">
        <v>43</v>
      </c>
      <c r="C10781" s="7">
        <v>44258</v>
      </c>
      <c r="D10781">
        <v>708951</v>
      </c>
      <c r="E10781">
        <v>5173</v>
      </c>
      <c r="F10781">
        <v>13483</v>
      </c>
      <c r="G10781">
        <v>25</v>
      </c>
      <c r="H10781">
        <v>17625.731</v>
      </c>
      <c r="I10781">
        <v>128.61000000000001</v>
      </c>
      <c r="J10781">
        <v>335.21</v>
      </c>
      <c r="K10781">
        <v>0.622</v>
      </c>
      <c r="L10781" s="6">
        <v>40222503</v>
      </c>
      <c r="M10781" s="6"/>
      <c r="N10781" s="7">
        <v>44258</v>
      </c>
    </row>
    <row r="10782" spans="1:14" hidden="1" x14ac:dyDescent="0.25">
      <c r="A10782" t="s">
        <v>13</v>
      </c>
      <c r="B10782" t="s">
        <v>43</v>
      </c>
      <c r="C10782" s="7">
        <v>44259</v>
      </c>
      <c r="D10782">
        <v>713994</v>
      </c>
      <c r="E10782">
        <v>5043</v>
      </c>
      <c r="F10782">
        <v>13507</v>
      </c>
      <c r="G10782">
        <v>24</v>
      </c>
      <c r="H10782">
        <v>17751.108</v>
      </c>
      <c r="I10782">
        <v>125.378</v>
      </c>
      <c r="J10782">
        <v>335.80700000000002</v>
      </c>
      <c r="K10782">
        <v>0.59699999999999998</v>
      </c>
      <c r="L10782" s="6">
        <v>40222503</v>
      </c>
      <c r="M10782" s="6"/>
      <c r="N10782" s="7">
        <v>44259</v>
      </c>
    </row>
    <row r="10783" spans="1:14" hidden="1" x14ac:dyDescent="0.25">
      <c r="A10783" t="s">
        <v>13</v>
      </c>
      <c r="B10783" t="s">
        <v>43</v>
      </c>
      <c r="C10783" s="7">
        <v>44260</v>
      </c>
      <c r="D10783">
        <v>719121</v>
      </c>
      <c r="E10783">
        <v>5127</v>
      </c>
      <c r="F10783">
        <v>13537</v>
      </c>
      <c r="G10783">
        <v>30</v>
      </c>
      <c r="H10783">
        <v>17878.574000000001</v>
      </c>
      <c r="I10783">
        <v>127.46599999999999</v>
      </c>
      <c r="J10783">
        <v>336.553</v>
      </c>
      <c r="K10783">
        <v>0.746</v>
      </c>
      <c r="L10783" s="6">
        <v>40222503</v>
      </c>
      <c r="M10783" s="6"/>
      <c r="N10783" s="7">
        <v>44260</v>
      </c>
    </row>
    <row r="10784" spans="1:14" hidden="1" x14ac:dyDescent="0.25">
      <c r="A10784" t="s">
        <v>13</v>
      </c>
      <c r="B10784" t="s">
        <v>43</v>
      </c>
      <c r="C10784" s="7">
        <v>44261</v>
      </c>
      <c r="D10784">
        <v>723189</v>
      </c>
      <c r="E10784">
        <v>4068</v>
      </c>
      <c r="F10784">
        <v>13548</v>
      </c>
      <c r="G10784">
        <v>11</v>
      </c>
      <c r="H10784">
        <v>17979.712</v>
      </c>
      <c r="I10784">
        <v>101.137</v>
      </c>
      <c r="J10784">
        <v>336.82600000000002</v>
      </c>
      <c r="K10784">
        <v>0.27300000000000002</v>
      </c>
      <c r="L10784" s="6">
        <v>40222503</v>
      </c>
      <c r="M10784" s="6"/>
      <c r="N10784" s="7">
        <v>44261</v>
      </c>
    </row>
    <row r="10785" spans="1:14" hidden="1" x14ac:dyDescent="0.25">
      <c r="A10785" t="s">
        <v>13</v>
      </c>
      <c r="B10785" t="s">
        <v>43</v>
      </c>
      <c r="C10785" s="7">
        <v>44262</v>
      </c>
      <c r="D10785">
        <v>726548</v>
      </c>
      <c r="E10785">
        <v>3359</v>
      </c>
      <c r="F10785">
        <v>13572</v>
      </c>
      <c r="G10785">
        <v>24</v>
      </c>
      <c r="H10785">
        <v>18063.222000000002</v>
      </c>
      <c r="I10785">
        <v>83.51</v>
      </c>
      <c r="J10785">
        <v>337.423</v>
      </c>
      <c r="K10785">
        <v>0.59699999999999998</v>
      </c>
      <c r="L10785" s="6">
        <v>40222503</v>
      </c>
      <c r="M10785" s="6"/>
      <c r="N10785" s="7">
        <v>44262</v>
      </c>
    </row>
    <row r="10786" spans="1:14" hidden="1" x14ac:dyDescent="0.25">
      <c r="A10786" t="s">
        <v>13</v>
      </c>
      <c r="B10786" t="s">
        <v>43</v>
      </c>
      <c r="C10786" s="7">
        <v>44263</v>
      </c>
      <c r="D10786">
        <v>731016</v>
      </c>
      <c r="E10786">
        <v>4468</v>
      </c>
      <c r="F10786">
        <v>13596</v>
      </c>
      <c r="G10786">
        <v>24</v>
      </c>
      <c r="H10786">
        <v>18174.304</v>
      </c>
      <c r="I10786">
        <v>111.08199999999999</v>
      </c>
      <c r="J10786">
        <v>338.02</v>
      </c>
      <c r="K10786">
        <v>0.59699999999999998</v>
      </c>
      <c r="L10786" s="6">
        <v>40222503</v>
      </c>
      <c r="M10786" s="6"/>
      <c r="N10786" s="7">
        <v>44263</v>
      </c>
    </row>
    <row r="10787" spans="1:14" hidden="1" x14ac:dyDescent="0.25">
      <c r="A10787" t="s">
        <v>13</v>
      </c>
      <c r="B10787" t="s">
        <v>43</v>
      </c>
      <c r="C10787" s="7">
        <v>44264</v>
      </c>
      <c r="D10787">
        <v>735626</v>
      </c>
      <c r="E10787">
        <v>4610</v>
      </c>
      <c r="F10787">
        <v>13618</v>
      </c>
      <c r="G10787">
        <v>22</v>
      </c>
      <c r="H10787">
        <v>18288.917000000001</v>
      </c>
      <c r="I10787">
        <v>114.61199999999999</v>
      </c>
      <c r="J10787">
        <v>338.56700000000001</v>
      </c>
      <c r="K10787">
        <v>0.54700000000000004</v>
      </c>
      <c r="L10787" s="6">
        <v>40222503</v>
      </c>
      <c r="M10787" s="6"/>
      <c r="N10787" s="7">
        <v>44264</v>
      </c>
    </row>
    <row r="10788" spans="1:14" hidden="1" x14ac:dyDescent="0.25">
      <c r="A10788" t="s">
        <v>13</v>
      </c>
      <c r="B10788" t="s">
        <v>43</v>
      </c>
      <c r="C10788" s="7">
        <v>44265</v>
      </c>
      <c r="D10788">
        <v>740472</v>
      </c>
      <c r="E10788">
        <v>4846</v>
      </c>
      <c r="F10788">
        <v>13645</v>
      </c>
      <c r="G10788">
        <v>27</v>
      </c>
      <c r="H10788">
        <v>18409.396000000001</v>
      </c>
      <c r="I10788">
        <v>120.48</v>
      </c>
      <c r="J10788">
        <v>339.238</v>
      </c>
      <c r="K10788">
        <v>0.67100000000000004</v>
      </c>
      <c r="L10788" s="6">
        <v>40222503</v>
      </c>
      <c r="M10788" s="6"/>
      <c r="N10788" s="7">
        <v>44265</v>
      </c>
    </row>
    <row r="10789" spans="1:14" hidden="1" x14ac:dyDescent="0.25">
      <c r="A10789" t="s">
        <v>13</v>
      </c>
      <c r="B10789" t="s">
        <v>43</v>
      </c>
      <c r="C10789" s="7">
        <v>44266</v>
      </c>
      <c r="D10789">
        <v>745642</v>
      </c>
      <c r="E10789">
        <v>5170</v>
      </c>
      <c r="F10789">
        <v>13671</v>
      </c>
      <c r="G10789">
        <v>26</v>
      </c>
      <c r="H10789">
        <v>18537.931</v>
      </c>
      <c r="I10789">
        <v>128.535</v>
      </c>
      <c r="J10789">
        <v>339.88400000000001</v>
      </c>
      <c r="K10789">
        <v>0.64600000000000002</v>
      </c>
      <c r="L10789" s="6">
        <v>40222503</v>
      </c>
      <c r="M10789" s="6"/>
      <c r="N10789" s="7">
        <v>44266</v>
      </c>
    </row>
    <row r="10790" spans="1:14" hidden="1" x14ac:dyDescent="0.25">
      <c r="A10790" t="s">
        <v>13</v>
      </c>
      <c r="B10790" t="s">
        <v>43</v>
      </c>
      <c r="C10790" s="7">
        <v>44267</v>
      </c>
      <c r="D10790">
        <v>750264</v>
      </c>
      <c r="E10790">
        <v>4622</v>
      </c>
      <c r="F10790">
        <v>13696</v>
      </c>
      <c r="G10790">
        <v>25</v>
      </c>
      <c r="H10790">
        <v>18652.842000000001</v>
      </c>
      <c r="I10790">
        <v>114.911</v>
      </c>
      <c r="J10790">
        <v>340.50599999999997</v>
      </c>
      <c r="K10790">
        <v>0.622</v>
      </c>
      <c r="L10790" s="6">
        <v>40222503</v>
      </c>
      <c r="M10790" s="6"/>
      <c r="N10790" s="7">
        <v>44267</v>
      </c>
    </row>
    <row r="10791" spans="1:14" hidden="1" x14ac:dyDescent="0.25">
      <c r="A10791" t="s">
        <v>13</v>
      </c>
      <c r="B10791" t="s">
        <v>43</v>
      </c>
      <c r="C10791" s="7">
        <v>44268</v>
      </c>
      <c r="D10791">
        <v>754318</v>
      </c>
      <c r="E10791">
        <v>4054</v>
      </c>
      <c r="F10791">
        <v>13719</v>
      </c>
      <c r="G10791">
        <v>23</v>
      </c>
      <c r="H10791">
        <v>18753.632000000001</v>
      </c>
      <c r="I10791">
        <v>100.789</v>
      </c>
      <c r="J10791">
        <v>341.07799999999997</v>
      </c>
      <c r="K10791">
        <v>0.57199999999999995</v>
      </c>
      <c r="L10791" s="6">
        <v>40222503</v>
      </c>
      <c r="M10791" s="6"/>
      <c r="N10791" s="7">
        <v>44268</v>
      </c>
    </row>
    <row r="10792" spans="1:14" hidden="1" x14ac:dyDescent="0.25">
      <c r="A10792" t="s">
        <v>13</v>
      </c>
      <c r="B10792" t="s">
        <v>43</v>
      </c>
      <c r="C10792" s="7">
        <v>44269</v>
      </c>
      <c r="D10792">
        <v>758184</v>
      </c>
      <c r="E10792">
        <v>3866</v>
      </c>
      <c r="F10792">
        <v>13751</v>
      </c>
      <c r="G10792">
        <v>32</v>
      </c>
      <c r="H10792">
        <v>18849.746999999999</v>
      </c>
      <c r="I10792">
        <v>96.114999999999995</v>
      </c>
      <c r="J10792">
        <v>341.87299999999999</v>
      </c>
      <c r="K10792">
        <v>0.79600000000000004</v>
      </c>
      <c r="L10792" s="6">
        <v>40222503</v>
      </c>
      <c r="M10792" s="6"/>
      <c r="N10792" s="7">
        <v>44269</v>
      </c>
    </row>
    <row r="10793" spans="1:14" hidden="1" x14ac:dyDescent="0.25">
      <c r="A10793" t="s">
        <v>13</v>
      </c>
      <c r="B10793" t="s">
        <v>43</v>
      </c>
      <c r="C10793" s="7">
        <v>44270</v>
      </c>
      <c r="D10793">
        <v>763085</v>
      </c>
      <c r="E10793">
        <v>4901</v>
      </c>
      <c r="F10793">
        <v>13788</v>
      </c>
      <c r="G10793">
        <v>37</v>
      </c>
      <c r="H10793">
        <v>18971.594000000001</v>
      </c>
      <c r="I10793">
        <v>121.84699999999999</v>
      </c>
      <c r="J10793">
        <v>342.79300000000001</v>
      </c>
      <c r="K10793">
        <v>0.92</v>
      </c>
      <c r="L10793" s="6">
        <v>40222503</v>
      </c>
      <c r="M10793" s="6"/>
      <c r="N10793" s="7">
        <v>44270</v>
      </c>
    </row>
    <row r="10794" spans="1:14" hidden="1" x14ac:dyDescent="0.25">
      <c r="A10794" t="s">
        <v>13</v>
      </c>
      <c r="B10794" t="s">
        <v>43</v>
      </c>
      <c r="C10794" s="7">
        <v>44271</v>
      </c>
      <c r="D10794">
        <v>768352</v>
      </c>
      <c r="E10794">
        <v>5267</v>
      </c>
      <c r="F10794">
        <v>13827</v>
      </c>
      <c r="G10794">
        <v>39</v>
      </c>
      <c r="H10794">
        <v>19102.541000000001</v>
      </c>
      <c r="I10794">
        <v>130.947</v>
      </c>
      <c r="J10794">
        <v>343.76299999999998</v>
      </c>
      <c r="K10794">
        <v>0.97</v>
      </c>
      <c r="L10794" s="6">
        <v>40222503</v>
      </c>
      <c r="M10794" s="6"/>
      <c r="N10794" s="7">
        <v>44271</v>
      </c>
    </row>
    <row r="10795" spans="1:14" hidden="1" x14ac:dyDescent="0.25">
      <c r="A10795" t="s">
        <v>13</v>
      </c>
      <c r="B10795" t="s">
        <v>43</v>
      </c>
      <c r="C10795" s="7">
        <v>44272</v>
      </c>
      <c r="D10795">
        <v>774015</v>
      </c>
      <c r="E10795">
        <v>5663</v>
      </c>
      <c r="F10795">
        <v>13860</v>
      </c>
      <c r="G10795">
        <v>33</v>
      </c>
      <c r="H10795">
        <v>19243.332999999999</v>
      </c>
      <c r="I10795">
        <v>140.792</v>
      </c>
      <c r="J10795">
        <v>344.58300000000003</v>
      </c>
      <c r="K10795">
        <v>0.82</v>
      </c>
      <c r="L10795" s="6">
        <v>40222503</v>
      </c>
      <c r="M10795" s="6"/>
      <c r="N10795" s="7">
        <v>44272</v>
      </c>
    </row>
    <row r="10796" spans="1:14" hidden="1" x14ac:dyDescent="0.25">
      <c r="A10796" t="s">
        <v>13</v>
      </c>
      <c r="B10796" t="s">
        <v>43</v>
      </c>
      <c r="C10796" s="7">
        <v>44273</v>
      </c>
      <c r="D10796">
        <v>779458</v>
      </c>
      <c r="E10796">
        <v>5443</v>
      </c>
      <c r="F10796">
        <v>13896</v>
      </c>
      <c r="G10796">
        <v>36</v>
      </c>
      <c r="H10796">
        <v>19378.654999999999</v>
      </c>
      <c r="I10796">
        <v>135.322</v>
      </c>
      <c r="J10796">
        <v>345.47800000000001</v>
      </c>
      <c r="K10796">
        <v>0.89500000000000002</v>
      </c>
      <c r="L10796" s="6">
        <v>40222503</v>
      </c>
      <c r="M10796" s="6"/>
      <c r="N10796" s="7">
        <v>44273</v>
      </c>
    </row>
    <row r="10797" spans="1:14" hidden="1" x14ac:dyDescent="0.25">
      <c r="A10797" t="s">
        <v>13</v>
      </c>
      <c r="B10797" t="s">
        <v>43</v>
      </c>
      <c r="C10797" s="7">
        <v>44274</v>
      </c>
      <c r="D10797">
        <v>784716</v>
      </c>
      <c r="E10797">
        <v>5258</v>
      </c>
      <c r="F10797">
        <v>13937</v>
      </c>
      <c r="G10797">
        <v>41</v>
      </c>
      <c r="H10797">
        <v>19509.378000000001</v>
      </c>
      <c r="I10797">
        <v>130.72300000000001</v>
      </c>
      <c r="J10797">
        <v>346.49799999999999</v>
      </c>
      <c r="K10797">
        <v>1.0189999999999999</v>
      </c>
      <c r="L10797" s="6">
        <v>40222503</v>
      </c>
      <c r="M10797" s="6"/>
      <c r="N10797" s="7">
        <v>44274</v>
      </c>
    </row>
    <row r="10798" spans="1:14" hidden="1" x14ac:dyDescent="0.25">
      <c r="A10798" t="s">
        <v>13</v>
      </c>
      <c r="B10798" t="s">
        <v>43</v>
      </c>
      <c r="C10798" s="7">
        <v>44275</v>
      </c>
      <c r="D10798">
        <v>789390</v>
      </c>
      <c r="E10798">
        <v>4674</v>
      </c>
      <c r="F10798">
        <v>13969</v>
      </c>
      <c r="G10798">
        <v>32</v>
      </c>
      <c r="H10798">
        <v>19625.580999999998</v>
      </c>
      <c r="I10798">
        <v>116.20399999999999</v>
      </c>
      <c r="J10798">
        <v>347.29300000000001</v>
      </c>
      <c r="K10798">
        <v>0.79600000000000004</v>
      </c>
      <c r="L10798" s="6">
        <v>40222503</v>
      </c>
      <c r="M10798" s="6"/>
      <c r="N10798" s="7">
        <v>44275</v>
      </c>
    </row>
    <row r="10799" spans="1:14" hidden="1" x14ac:dyDescent="0.25">
      <c r="A10799" t="s">
        <v>13</v>
      </c>
      <c r="B10799" t="s">
        <v>43</v>
      </c>
      <c r="C10799" s="7">
        <v>44276</v>
      </c>
      <c r="D10799">
        <v>793892</v>
      </c>
      <c r="E10799">
        <v>4502</v>
      </c>
      <c r="F10799">
        <v>14007</v>
      </c>
      <c r="G10799">
        <v>38</v>
      </c>
      <c r="H10799">
        <v>19737.508999999998</v>
      </c>
      <c r="I10799">
        <v>111.92700000000001</v>
      </c>
      <c r="J10799">
        <v>348.238</v>
      </c>
      <c r="K10799">
        <v>0.94499999999999995</v>
      </c>
      <c r="L10799" s="6">
        <v>40222503</v>
      </c>
      <c r="M10799" s="6"/>
      <c r="N10799" s="7">
        <v>44276</v>
      </c>
    </row>
    <row r="10800" spans="1:14" hidden="1" x14ac:dyDescent="0.25">
      <c r="A10800" t="s">
        <v>13</v>
      </c>
      <c r="B10800" t="s">
        <v>43</v>
      </c>
      <c r="C10800" s="7">
        <v>44277</v>
      </c>
      <c r="D10800">
        <v>798547</v>
      </c>
      <c r="E10800">
        <v>4655</v>
      </c>
      <c r="F10800">
        <v>14036</v>
      </c>
      <c r="G10800">
        <v>29</v>
      </c>
      <c r="H10800">
        <v>19853.240000000002</v>
      </c>
      <c r="I10800">
        <v>115.73099999999999</v>
      </c>
      <c r="J10800">
        <v>348.959</v>
      </c>
      <c r="K10800">
        <v>0.72099999999999997</v>
      </c>
      <c r="L10800" s="6">
        <v>40222503</v>
      </c>
      <c r="M10800" s="6"/>
      <c r="N10800" s="7">
        <v>44277</v>
      </c>
    </row>
    <row r="10801" spans="1:14" hidden="1" x14ac:dyDescent="0.25">
      <c r="A10801" t="s">
        <v>13</v>
      </c>
      <c r="B10801" t="s">
        <v>43</v>
      </c>
      <c r="C10801" s="7">
        <v>44278</v>
      </c>
      <c r="D10801">
        <v>803041</v>
      </c>
      <c r="E10801">
        <v>4494</v>
      </c>
      <c r="F10801">
        <v>14066</v>
      </c>
      <c r="G10801">
        <v>30</v>
      </c>
      <c r="H10801">
        <v>19964.968000000001</v>
      </c>
      <c r="I10801">
        <v>111.729</v>
      </c>
      <c r="J10801">
        <v>349.70499999999998</v>
      </c>
      <c r="K10801">
        <v>0.746</v>
      </c>
      <c r="L10801" s="6">
        <v>40222503</v>
      </c>
      <c r="M10801" s="6"/>
      <c r="N10801" s="7">
        <v>44278</v>
      </c>
    </row>
    <row r="10802" spans="1:14" hidden="1" x14ac:dyDescent="0.25">
      <c r="A10802" t="s">
        <v>13</v>
      </c>
      <c r="B10802" t="s">
        <v>43</v>
      </c>
      <c r="C10802" s="7">
        <v>44279</v>
      </c>
      <c r="D10802">
        <v>809092</v>
      </c>
      <c r="E10802">
        <v>6051</v>
      </c>
      <c r="F10802">
        <v>14095</v>
      </c>
      <c r="G10802">
        <v>29</v>
      </c>
      <c r="H10802">
        <v>20115.406999999999</v>
      </c>
      <c r="I10802">
        <v>150.43799999999999</v>
      </c>
      <c r="J10802">
        <v>350.42599999999999</v>
      </c>
      <c r="K10802">
        <v>0.72099999999999997</v>
      </c>
      <c r="L10802" s="6">
        <v>40222503</v>
      </c>
      <c r="M10802" s="6"/>
      <c r="N10802" s="7">
        <v>44279</v>
      </c>
    </row>
    <row r="10803" spans="1:14" hidden="1" x14ac:dyDescent="0.25">
      <c r="A10803" t="s">
        <v>13</v>
      </c>
      <c r="B10803" t="s">
        <v>43</v>
      </c>
      <c r="C10803" s="7">
        <v>44280</v>
      </c>
      <c r="D10803">
        <v>815605</v>
      </c>
      <c r="E10803">
        <v>6513</v>
      </c>
      <c r="F10803">
        <v>14128</v>
      </c>
      <c r="G10803">
        <v>33</v>
      </c>
      <c r="H10803">
        <v>20277.330999999998</v>
      </c>
      <c r="I10803">
        <v>161.92400000000001</v>
      </c>
      <c r="J10803">
        <v>351.24599999999998</v>
      </c>
      <c r="K10803">
        <v>0.82</v>
      </c>
      <c r="L10803" s="6">
        <v>40222503</v>
      </c>
      <c r="M10803" s="6"/>
      <c r="N10803" s="7">
        <v>44280</v>
      </c>
    </row>
    <row r="10804" spans="1:14" hidden="1" x14ac:dyDescent="0.25">
      <c r="A10804" t="s">
        <v>13</v>
      </c>
      <c r="B10804" t="s">
        <v>43</v>
      </c>
      <c r="C10804" s="7">
        <v>44281</v>
      </c>
      <c r="D10804">
        <v>822095</v>
      </c>
      <c r="E10804">
        <v>6490</v>
      </c>
      <c r="F10804">
        <v>14157</v>
      </c>
      <c r="G10804">
        <v>29</v>
      </c>
      <c r="H10804">
        <v>20438.683000000001</v>
      </c>
      <c r="I10804">
        <v>161.352</v>
      </c>
      <c r="J10804">
        <v>351.96699999999998</v>
      </c>
      <c r="K10804">
        <v>0.72099999999999997</v>
      </c>
      <c r="L10804" s="6">
        <v>40222503</v>
      </c>
      <c r="M10804" s="6"/>
      <c r="N10804" s="7">
        <v>44281</v>
      </c>
    </row>
    <row r="10805" spans="1:14" hidden="1" x14ac:dyDescent="0.25">
      <c r="A10805" t="s">
        <v>13</v>
      </c>
      <c r="B10805" t="s">
        <v>43</v>
      </c>
      <c r="C10805" s="7">
        <v>44282</v>
      </c>
      <c r="D10805">
        <v>827157</v>
      </c>
      <c r="E10805">
        <v>5062</v>
      </c>
      <c r="F10805">
        <v>14177</v>
      </c>
      <c r="G10805">
        <v>20</v>
      </c>
      <c r="H10805">
        <v>20564.532999999999</v>
      </c>
      <c r="I10805">
        <v>125.85</v>
      </c>
      <c r="J10805">
        <v>352.464</v>
      </c>
      <c r="K10805">
        <v>0.497</v>
      </c>
      <c r="L10805" s="6">
        <v>40222503</v>
      </c>
      <c r="M10805" s="6"/>
      <c r="N10805" s="7">
        <v>44282</v>
      </c>
    </row>
    <row r="10806" spans="1:14" hidden="1" x14ac:dyDescent="0.25">
      <c r="A10806" t="s">
        <v>13</v>
      </c>
      <c r="B10806" t="s">
        <v>43</v>
      </c>
      <c r="C10806" s="7">
        <v>44283</v>
      </c>
      <c r="D10806">
        <v>832428</v>
      </c>
      <c r="E10806">
        <v>5271</v>
      </c>
      <c r="F10806">
        <v>14212</v>
      </c>
      <c r="G10806">
        <v>35</v>
      </c>
      <c r="H10806">
        <v>20695.579000000002</v>
      </c>
      <c r="I10806">
        <v>131.04599999999999</v>
      </c>
      <c r="J10806">
        <v>353.33499999999998</v>
      </c>
      <c r="K10806">
        <v>0.87</v>
      </c>
      <c r="L10806" s="6">
        <v>40222503</v>
      </c>
      <c r="M10806" s="6"/>
      <c r="N10806" s="7">
        <v>44283</v>
      </c>
    </row>
    <row r="10807" spans="1:14" hidden="1" x14ac:dyDescent="0.25">
      <c r="A10807" t="s">
        <v>13</v>
      </c>
      <c r="B10807" t="s">
        <v>43</v>
      </c>
      <c r="C10807" s="7">
        <v>44284</v>
      </c>
      <c r="D10807">
        <v>838265</v>
      </c>
      <c r="E10807">
        <v>5837</v>
      </c>
      <c r="F10807">
        <v>14249</v>
      </c>
      <c r="G10807">
        <v>37</v>
      </c>
      <c r="H10807">
        <v>20840.697</v>
      </c>
      <c r="I10807">
        <v>145.11799999999999</v>
      </c>
      <c r="J10807">
        <v>354.25400000000002</v>
      </c>
      <c r="K10807">
        <v>0.92</v>
      </c>
      <c r="L10807" s="6">
        <v>40222503</v>
      </c>
      <c r="M10807" s="6"/>
      <c r="N10807" s="7">
        <v>44284</v>
      </c>
    </row>
    <row r="10808" spans="1:14" hidden="1" x14ac:dyDescent="0.25">
      <c r="A10808" t="s">
        <v>13</v>
      </c>
      <c r="B10808" t="s">
        <v>43</v>
      </c>
      <c r="C10808" s="7">
        <v>44285</v>
      </c>
      <c r="D10808">
        <v>844260</v>
      </c>
      <c r="E10808">
        <v>5995</v>
      </c>
      <c r="F10808">
        <v>14286</v>
      </c>
      <c r="G10808">
        <v>37</v>
      </c>
      <c r="H10808">
        <v>20989.742999999999</v>
      </c>
      <c r="I10808">
        <v>149.04599999999999</v>
      </c>
      <c r="J10808">
        <v>355.17399999999998</v>
      </c>
      <c r="K10808">
        <v>0.92</v>
      </c>
      <c r="L10808" s="6">
        <v>40222503</v>
      </c>
      <c r="M10808" s="6"/>
      <c r="N10808" s="7">
        <v>44285</v>
      </c>
    </row>
    <row r="10809" spans="1:14" hidden="1" x14ac:dyDescent="0.25">
      <c r="A10809" t="s">
        <v>13</v>
      </c>
      <c r="B10809" t="s">
        <v>43</v>
      </c>
      <c r="C10809" s="7">
        <v>44286</v>
      </c>
      <c r="D10809">
        <v>850924</v>
      </c>
      <c r="E10809">
        <v>6664</v>
      </c>
      <c r="F10809">
        <v>14323</v>
      </c>
      <c r="G10809">
        <v>37</v>
      </c>
      <c r="H10809">
        <v>21155.420999999998</v>
      </c>
      <c r="I10809">
        <v>165.678</v>
      </c>
      <c r="J10809">
        <v>356.09399999999999</v>
      </c>
      <c r="K10809">
        <v>0.92</v>
      </c>
      <c r="L10809" s="6">
        <v>40222503</v>
      </c>
      <c r="M10809" s="6"/>
      <c r="N10809" s="7">
        <v>44286</v>
      </c>
    </row>
    <row r="10810" spans="1:14" hidden="1" x14ac:dyDescent="0.25">
      <c r="A10810" t="s">
        <v>13</v>
      </c>
      <c r="B10810" t="s">
        <v>43</v>
      </c>
      <c r="C10810" s="7">
        <v>44287</v>
      </c>
      <c r="D10810">
        <v>856939</v>
      </c>
      <c r="E10810">
        <v>6015</v>
      </c>
      <c r="F10810">
        <v>14360</v>
      </c>
      <c r="G10810">
        <v>37</v>
      </c>
      <c r="H10810">
        <v>21304.965</v>
      </c>
      <c r="I10810">
        <v>149.54300000000001</v>
      </c>
      <c r="J10810">
        <v>357.01400000000001</v>
      </c>
      <c r="K10810">
        <v>0.92</v>
      </c>
      <c r="L10810" s="6">
        <v>40222503</v>
      </c>
      <c r="M10810" s="6"/>
      <c r="N10810" s="7">
        <v>44287</v>
      </c>
    </row>
    <row r="10811" spans="1:14" hidden="1" x14ac:dyDescent="0.25">
      <c r="A10811" t="s">
        <v>13</v>
      </c>
      <c r="B10811" t="s">
        <v>43</v>
      </c>
      <c r="C10811" s="7">
        <v>44288</v>
      </c>
      <c r="D10811">
        <v>862821</v>
      </c>
      <c r="E10811">
        <v>5882</v>
      </c>
      <c r="F10811">
        <v>14390</v>
      </c>
      <c r="G10811">
        <v>30</v>
      </c>
      <c r="H10811">
        <v>21451.201000000001</v>
      </c>
      <c r="I10811">
        <v>146.23699999999999</v>
      </c>
      <c r="J10811">
        <v>357.76</v>
      </c>
      <c r="K10811">
        <v>0.746</v>
      </c>
      <c r="L10811" s="6">
        <v>40222503</v>
      </c>
      <c r="M10811" s="6"/>
      <c r="N10811" s="7">
        <v>44288</v>
      </c>
    </row>
    <row r="10812" spans="1:14" hidden="1" x14ac:dyDescent="0.25">
      <c r="A10812" t="s">
        <v>13</v>
      </c>
      <c r="B10812" t="s">
        <v>43</v>
      </c>
      <c r="C10812" s="7">
        <v>44289</v>
      </c>
      <c r="D10812">
        <v>868200</v>
      </c>
      <c r="E10812">
        <v>5379</v>
      </c>
      <c r="F10812">
        <v>14430</v>
      </c>
      <c r="G10812">
        <v>40</v>
      </c>
      <c r="H10812">
        <v>21584.932000000001</v>
      </c>
      <c r="I10812">
        <v>133.73099999999999</v>
      </c>
      <c r="J10812">
        <v>358.75400000000002</v>
      </c>
      <c r="K10812">
        <v>0.99399999999999999</v>
      </c>
      <c r="L10812" s="6">
        <v>40222503</v>
      </c>
      <c r="M10812" s="6"/>
      <c r="N10812" s="7">
        <v>44289</v>
      </c>
    </row>
    <row r="10813" spans="1:14" hidden="1" x14ac:dyDescent="0.25">
      <c r="A10813" t="s">
        <v>13</v>
      </c>
      <c r="B10813" t="s">
        <v>43</v>
      </c>
      <c r="C10813" s="7">
        <v>44290</v>
      </c>
      <c r="D10813">
        <v>873568</v>
      </c>
      <c r="E10813">
        <v>5368</v>
      </c>
      <c r="F10813">
        <v>14463</v>
      </c>
      <c r="G10813">
        <v>33</v>
      </c>
      <c r="H10813">
        <v>21718.39</v>
      </c>
      <c r="I10813">
        <v>133.458</v>
      </c>
      <c r="J10813">
        <v>359.57499999999999</v>
      </c>
      <c r="K10813">
        <v>0.82</v>
      </c>
      <c r="L10813" s="6">
        <v>40222503</v>
      </c>
      <c r="M10813" s="6"/>
      <c r="N10813" s="7">
        <v>44290</v>
      </c>
    </row>
    <row r="10814" spans="1:14" hidden="1" x14ac:dyDescent="0.25">
      <c r="A10814" t="s">
        <v>13</v>
      </c>
      <c r="B10814" t="s">
        <v>43</v>
      </c>
      <c r="C10814" s="7">
        <v>44291</v>
      </c>
      <c r="D10814">
        <v>879991</v>
      </c>
      <c r="E10814">
        <v>6423</v>
      </c>
      <c r="F10814">
        <v>14502</v>
      </c>
      <c r="G10814">
        <v>39</v>
      </c>
      <c r="H10814">
        <v>21878.077000000001</v>
      </c>
      <c r="I10814">
        <v>159.68700000000001</v>
      </c>
      <c r="J10814">
        <v>360.54399999999998</v>
      </c>
      <c r="K10814">
        <v>0.97</v>
      </c>
      <c r="L10814" s="6">
        <v>40222503</v>
      </c>
      <c r="M10814" s="6"/>
      <c r="N10814" s="7">
        <v>44291</v>
      </c>
    </row>
    <row r="10815" spans="1:14" hidden="1" x14ac:dyDescent="0.25">
      <c r="A10815" t="s">
        <v>13</v>
      </c>
      <c r="B10815" t="s">
        <v>43</v>
      </c>
      <c r="C10815" s="7">
        <v>44292</v>
      </c>
      <c r="D10815">
        <v>887291</v>
      </c>
      <c r="E10815">
        <v>7300</v>
      </c>
      <c r="F10815">
        <v>14535</v>
      </c>
      <c r="G10815">
        <v>33</v>
      </c>
      <c r="H10815">
        <v>22059.566999999999</v>
      </c>
      <c r="I10815">
        <v>181.49</v>
      </c>
      <c r="J10815">
        <v>361.36500000000001</v>
      </c>
      <c r="K10815">
        <v>0.82</v>
      </c>
      <c r="L10815" s="6">
        <v>40222503</v>
      </c>
      <c r="M10815" s="6"/>
      <c r="N10815" s="7">
        <v>44292</v>
      </c>
    </row>
    <row r="10816" spans="1:14" hidden="1" x14ac:dyDescent="0.25">
      <c r="A10816" t="s">
        <v>13</v>
      </c>
      <c r="B10816" t="s">
        <v>43</v>
      </c>
      <c r="C10816" s="7">
        <v>44293</v>
      </c>
      <c r="D10816">
        <v>895622</v>
      </c>
      <c r="E10816">
        <v>8331</v>
      </c>
      <c r="F10816">
        <v>14572</v>
      </c>
      <c r="G10816">
        <v>37</v>
      </c>
      <c r="H10816">
        <v>22266.69</v>
      </c>
      <c r="I10816">
        <v>207.12299999999999</v>
      </c>
      <c r="J10816">
        <v>362.28500000000003</v>
      </c>
      <c r="K10816">
        <v>0.92</v>
      </c>
      <c r="L10816" s="6">
        <v>40222503</v>
      </c>
      <c r="M10816" s="6"/>
      <c r="N10816" s="7">
        <v>44293</v>
      </c>
    </row>
    <row r="10817" spans="1:14" hidden="1" x14ac:dyDescent="0.25">
      <c r="A10817" t="s">
        <v>13</v>
      </c>
      <c r="B10817" t="s">
        <v>43</v>
      </c>
      <c r="C10817" s="7">
        <v>44294</v>
      </c>
      <c r="D10817">
        <v>903439</v>
      </c>
      <c r="E10817">
        <v>7817</v>
      </c>
      <c r="F10817">
        <v>14606</v>
      </c>
      <c r="G10817">
        <v>34</v>
      </c>
      <c r="H10817">
        <v>22461.034</v>
      </c>
      <c r="I10817">
        <v>194.34399999999999</v>
      </c>
      <c r="J10817">
        <v>363.13</v>
      </c>
      <c r="K10817">
        <v>0.84499999999999997</v>
      </c>
      <c r="L10817" s="6">
        <v>40222503</v>
      </c>
      <c r="M10817" s="6"/>
      <c r="N10817" s="7">
        <v>44294</v>
      </c>
    </row>
    <row r="10818" spans="1:14" hidden="1" x14ac:dyDescent="0.25">
      <c r="A10818" t="s">
        <v>13</v>
      </c>
      <c r="B10818" t="s">
        <v>43</v>
      </c>
      <c r="C10818" s="7">
        <v>44295</v>
      </c>
      <c r="D10818">
        <v>911376</v>
      </c>
      <c r="E10818">
        <v>7937</v>
      </c>
      <c r="F10818">
        <v>14641</v>
      </c>
      <c r="G10818">
        <v>35</v>
      </c>
      <c r="H10818">
        <v>22658.361000000001</v>
      </c>
      <c r="I10818">
        <v>197.327</v>
      </c>
      <c r="J10818">
        <v>364</v>
      </c>
      <c r="K10818">
        <v>0.87</v>
      </c>
      <c r="L10818" s="6">
        <v>40222503</v>
      </c>
      <c r="M10818" s="6"/>
      <c r="N10818" s="7">
        <v>44295</v>
      </c>
    </row>
    <row r="10819" spans="1:14" hidden="1" x14ac:dyDescent="0.25">
      <c r="A10819" t="s">
        <v>13</v>
      </c>
      <c r="B10819" t="s">
        <v>43</v>
      </c>
      <c r="C10819" s="7">
        <v>44296</v>
      </c>
      <c r="D10819">
        <v>918155</v>
      </c>
      <c r="E10819">
        <v>6779</v>
      </c>
      <c r="F10819">
        <v>14678</v>
      </c>
      <c r="G10819">
        <v>37</v>
      </c>
      <c r="H10819">
        <v>22826.899000000001</v>
      </c>
      <c r="I10819">
        <v>168.53700000000001</v>
      </c>
      <c r="J10819">
        <v>364.92</v>
      </c>
      <c r="K10819">
        <v>0.92</v>
      </c>
      <c r="L10819" s="6">
        <v>40222503</v>
      </c>
      <c r="M10819" s="6"/>
      <c r="N10819" s="7">
        <v>44296</v>
      </c>
    </row>
    <row r="10820" spans="1:14" hidden="1" x14ac:dyDescent="0.25">
      <c r="A10820" t="s">
        <v>13</v>
      </c>
      <c r="B10820" t="s">
        <v>43</v>
      </c>
      <c r="C10820" s="7">
        <v>44297</v>
      </c>
      <c r="D10820">
        <v>924946</v>
      </c>
      <c r="E10820">
        <v>6791</v>
      </c>
      <c r="F10820">
        <v>14713</v>
      </c>
      <c r="G10820">
        <v>35</v>
      </c>
      <c r="H10820">
        <v>22995.735000000001</v>
      </c>
      <c r="I10820">
        <v>168.83600000000001</v>
      </c>
      <c r="J10820">
        <v>365.79</v>
      </c>
      <c r="K10820">
        <v>0.87</v>
      </c>
      <c r="L10820" s="6">
        <v>40222503</v>
      </c>
      <c r="M10820" s="6"/>
      <c r="N10820" s="7">
        <v>44297</v>
      </c>
    </row>
    <row r="10821" spans="1:14" hidden="1" x14ac:dyDescent="0.25">
      <c r="A10821" t="s">
        <v>13</v>
      </c>
      <c r="B10821" t="s">
        <v>43</v>
      </c>
      <c r="C10821" s="7">
        <v>44298</v>
      </c>
      <c r="D10821">
        <v>932899</v>
      </c>
      <c r="E10821">
        <v>7953</v>
      </c>
      <c r="F10821">
        <v>14757</v>
      </c>
      <c r="G10821">
        <v>44</v>
      </c>
      <c r="H10821">
        <v>23193.46</v>
      </c>
      <c r="I10821">
        <v>197.72499999999999</v>
      </c>
      <c r="J10821">
        <v>366.88400000000001</v>
      </c>
      <c r="K10821">
        <v>1.0940000000000001</v>
      </c>
      <c r="L10821" s="6">
        <v>40222503</v>
      </c>
      <c r="M10821" s="6"/>
      <c r="N10821" s="7">
        <v>44298</v>
      </c>
    </row>
    <row r="10822" spans="1:14" hidden="1" x14ac:dyDescent="0.25">
      <c r="A10822" t="s">
        <v>13</v>
      </c>
      <c r="B10822" t="s">
        <v>43</v>
      </c>
      <c r="C10822" s="7">
        <v>44299</v>
      </c>
      <c r="D10822">
        <v>941078</v>
      </c>
      <c r="E10822">
        <v>8179</v>
      </c>
      <c r="F10822">
        <v>14796</v>
      </c>
      <c r="G10822">
        <v>39</v>
      </c>
      <c r="H10822">
        <v>23396.804</v>
      </c>
      <c r="I10822">
        <v>203.34399999999999</v>
      </c>
      <c r="J10822">
        <v>367.85399999999998</v>
      </c>
      <c r="K10822">
        <v>0.97</v>
      </c>
      <c r="L10822" s="6">
        <v>40222503</v>
      </c>
      <c r="M10822" s="6"/>
      <c r="N10822" s="7">
        <v>44299</v>
      </c>
    </row>
    <row r="10823" spans="1:14" hidden="1" x14ac:dyDescent="0.25">
      <c r="A10823" t="s">
        <v>13</v>
      </c>
      <c r="B10823" t="s">
        <v>43</v>
      </c>
      <c r="C10823" s="7">
        <v>44300</v>
      </c>
      <c r="D10823">
        <v>949050</v>
      </c>
      <c r="E10823">
        <v>7972</v>
      </c>
      <c r="F10823">
        <v>14836</v>
      </c>
      <c r="G10823">
        <v>40</v>
      </c>
      <c r="H10823">
        <v>23595.001</v>
      </c>
      <c r="I10823">
        <v>198.19800000000001</v>
      </c>
      <c r="J10823">
        <v>368.84800000000001</v>
      </c>
      <c r="K10823">
        <v>0.99399999999999999</v>
      </c>
      <c r="L10823" s="6">
        <v>40222503</v>
      </c>
      <c r="M10823" s="6"/>
      <c r="N10823" s="7">
        <v>44300</v>
      </c>
    </row>
    <row r="10824" spans="1:14" hidden="1" x14ac:dyDescent="0.25">
      <c r="A10824" t="s">
        <v>13</v>
      </c>
      <c r="B10824" t="s">
        <v>43</v>
      </c>
      <c r="C10824" s="7">
        <v>44301</v>
      </c>
      <c r="D10824">
        <v>956860</v>
      </c>
      <c r="E10824">
        <v>7810</v>
      </c>
      <c r="F10824">
        <v>14885</v>
      </c>
      <c r="G10824">
        <v>49</v>
      </c>
      <c r="H10824">
        <v>23789.170999999998</v>
      </c>
      <c r="I10824">
        <v>194.17</v>
      </c>
      <c r="J10824">
        <v>370.06599999999997</v>
      </c>
      <c r="K10824">
        <v>1.218</v>
      </c>
      <c r="L10824" s="6">
        <v>40222503</v>
      </c>
      <c r="M10824" s="6"/>
      <c r="N10824" s="7">
        <v>44301</v>
      </c>
    </row>
    <row r="10825" spans="1:14" hidden="1" x14ac:dyDescent="0.25">
      <c r="A10825" t="s">
        <v>13</v>
      </c>
      <c r="B10825" t="s">
        <v>43</v>
      </c>
      <c r="C10825" s="7">
        <v>44302</v>
      </c>
      <c r="D10825">
        <v>964435</v>
      </c>
      <c r="E10825">
        <v>7575</v>
      </c>
      <c r="F10825">
        <v>14915</v>
      </c>
      <c r="G10825">
        <v>30</v>
      </c>
      <c r="H10825">
        <v>23977.498</v>
      </c>
      <c r="I10825">
        <v>188.327</v>
      </c>
      <c r="J10825">
        <v>370.81200000000001</v>
      </c>
      <c r="K10825">
        <v>0.746</v>
      </c>
      <c r="L10825" s="6">
        <v>40222503</v>
      </c>
      <c r="M10825" s="6"/>
      <c r="N10825" s="7">
        <v>44302</v>
      </c>
    </row>
    <row r="10826" spans="1:14" hidden="1" x14ac:dyDescent="0.25">
      <c r="A10826" t="s">
        <v>13</v>
      </c>
      <c r="B10826" t="s">
        <v>43</v>
      </c>
      <c r="C10826" s="7">
        <v>44303</v>
      </c>
      <c r="D10826">
        <v>970987</v>
      </c>
      <c r="E10826">
        <v>6552</v>
      </c>
      <c r="F10826">
        <v>14948</v>
      </c>
      <c r="G10826">
        <v>33</v>
      </c>
      <c r="H10826">
        <v>24140.392</v>
      </c>
      <c r="I10826">
        <v>162.89400000000001</v>
      </c>
      <c r="J10826">
        <v>371.63299999999998</v>
      </c>
      <c r="K10826">
        <v>0.82</v>
      </c>
      <c r="L10826" s="6">
        <v>40222503</v>
      </c>
      <c r="M10826" s="6"/>
      <c r="N10826" s="7">
        <v>44303</v>
      </c>
    </row>
    <row r="10827" spans="1:14" hidden="1" x14ac:dyDescent="0.25">
      <c r="A10827" t="s">
        <v>13</v>
      </c>
      <c r="B10827" t="s">
        <v>43</v>
      </c>
      <c r="C10827" s="7">
        <v>44304</v>
      </c>
      <c r="D10827">
        <v>977175</v>
      </c>
      <c r="E10827">
        <v>6188</v>
      </c>
      <c r="F10827">
        <v>14981</v>
      </c>
      <c r="G10827">
        <v>33</v>
      </c>
      <c r="H10827">
        <v>24294.236000000001</v>
      </c>
      <c r="I10827">
        <v>153.84399999999999</v>
      </c>
      <c r="J10827">
        <v>372.45299999999997</v>
      </c>
      <c r="K10827">
        <v>0.82</v>
      </c>
      <c r="L10827" s="6">
        <v>40222503</v>
      </c>
      <c r="M10827" s="6"/>
      <c r="N10827" s="7">
        <v>44304</v>
      </c>
    </row>
    <row r="10828" spans="1:14" hidden="1" x14ac:dyDescent="0.25">
      <c r="A10828" t="s">
        <v>13</v>
      </c>
      <c r="B10828" t="s">
        <v>43</v>
      </c>
      <c r="C10828" s="7">
        <v>44305</v>
      </c>
      <c r="D10828">
        <v>984950</v>
      </c>
      <c r="E10828">
        <v>7775</v>
      </c>
      <c r="F10828">
        <v>15026</v>
      </c>
      <c r="G10828">
        <v>45</v>
      </c>
      <c r="H10828">
        <v>24487.536</v>
      </c>
      <c r="I10828">
        <v>193.3</v>
      </c>
      <c r="J10828">
        <v>373.572</v>
      </c>
      <c r="K10828">
        <v>1.119</v>
      </c>
      <c r="L10828" s="6">
        <v>40222503</v>
      </c>
      <c r="M10828" s="6"/>
      <c r="N10828" s="7">
        <v>44305</v>
      </c>
    </row>
    <row r="10829" spans="1:14" x14ac:dyDescent="0.25">
      <c r="A10829" t="s">
        <v>13</v>
      </c>
      <c r="B10829" t="s">
        <v>43</v>
      </c>
      <c r="C10829" s="7">
        <v>44306</v>
      </c>
      <c r="D10829">
        <v>993158</v>
      </c>
      <c r="E10829">
        <v>8208</v>
      </c>
      <c r="F10829">
        <v>15060</v>
      </c>
      <c r="G10829">
        <v>34</v>
      </c>
      <c r="H10829">
        <v>24691.600999999999</v>
      </c>
      <c r="I10829">
        <v>204.065</v>
      </c>
      <c r="J10829">
        <v>374.41699999999997</v>
      </c>
      <c r="K10829">
        <v>0.84499999999999997</v>
      </c>
      <c r="L10829" s="6">
        <v>40222503</v>
      </c>
      <c r="M10829" s="6"/>
      <c r="N10829" s="7">
        <v>44306</v>
      </c>
    </row>
    <row r="10830" spans="1:14" hidden="1" x14ac:dyDescent="0.25">
      <c r="A10830" t="s">
        <v>13</v>
      </c>
      <c r="B10830" t="s">
        <v>43</v>
      </c>
      <c r="C10830" s="7">
        <v>44307</v>
      </c>
      <c r="D10830">
        <v>1001854</v>
      </c>
      <c r="E10830">
        <v>8696</v>
      </c>
      <c r="F10830">
        <v>15098</v>
      </c>
      <c r="G10830">
        <v>38</v>
      </c>
      <c r="H10830">
        <v>24907.798999999999</v>
      </c>
      <c r="I10830">
        <v>216.197</v>
      </c>
      <c r="J10830">
        <v>375.36200000000002</v>
      </c>
      <c r="K10830">
        <v>0.94499999999999995</v>
      </c>
      <c r="L10830" s="6">
        <v>40222503</v>
      </c>
      <c r="M10830" s="6"/>
      <c r="N10830" s="7">
        <v>44307</v>
      </c>
    </row>
    <row r="10831" spans="1:14" hidden="1" x14ac:dyDescent="0.25">
      <c r="A10831" t="s">
        <v>14</v>
      </c>
      <c r="B10831" t="s">
        <v>44</v>
      </c>
      <c r="C10831" s="7">
        <v>43890</v>
      </c>
      <c r="D10831">
        <v>1</v>
      </c>
      <c r="E10831">
        <v>1</v>
      </c>
      <c r="F10831">
        <v>0</v>
      </c>
      <c r="G10831">
        <v>0</v>
      </c>
      <c r="H10831">
        <v>0.20300000000000001</v>
      </c>
      <c r="I10831">
        <v>0.20300000000000001</v>
      </c>
      <c r="J10831">
        <v>0</v>
      </c>
      <c r="K10831">
        <v>0</v>
      </c>
      <c r="L10831" s="6">
        <v>4937796</v>
      </c>
      <c r="M10831" s="6"/>
      <c r="N10831" s="7">
        <v>43890</v>
      </c>
    </row>
    <row r="10832" spans="1:14" hidden="1" x14ac:dyDescent="0.25">
      <c r="A10832" t="s">
        <v>14</v>
      </c>
      <c r="B10832" t="s">
        <v>44</v>
      </c>
      <c r="C10832" s="7">
        <v>43891</v>
      </c>
      <c r="D10832">
        <v>1</v>
      </c>
      <c r="E10832">
        <v>0</v>
      </c>
      <c r="F10832">
        <v>0</v>
      </c>
      <c r="G10832">
        <v>0</v>
      </c>
      <c r="H10832">
        <v>0.20300000000000001</v>
      </c>
      <c r="I10832">
        <v>0</v>
      </c>
      <c r="J10832">
        <v>0</v>
      </c>
      <c r="K10832">
        <v>0</v>
      </c>
      <c r="L10832" s="6">
        <v>4937796</v>
      </c>
      <c r="M10832" s="6"/>
      <c r="N10832" s="7">
        <v>43891</v>
      </c>
    </row>
    <row r="10833" spans="1:14" hidden="1" x14ac:dyDescent="0.25">
      <c r="A10833" t="s">
        <v>14</v>
      </c>
      <c r="B10833" t="s">
        <v>44</v>
      </c>
      <c r="C10833" s="7">
        <v>43892</v>
      </c>
      <c r="D10833">
        <v>1</v>
      </c>
      <c r="E10833">
        <v>0</v>
      </c>
      <c r="F10833">
        <v>0</v>
      </c>
      <c r="G10833">
        <v>0</v>
      </c>
      <c r="H10833">
        <v>0.20300000000000001</v>
      </c>
      <c r="I10833">
        <v>0</v>
      </c>
      <c r="J10833">
        <v>0</v>
      </c>
      <c r="K10833">
        <v>0</v>
      </c>
      <c r="L10833" s="6">
        <v>4937796</v>
      </c>
      <c r="M10833" s="6"/>
      <c r="N10833" s="7">
        <v>43892</v>
      </c>
    </row>
    <row r="10834" spans="1:14" hidden="1" x14ac:dyDescent="0.25">
      <c r="A10834" t="s">
        <v>14</v>
      </c>
      <c r="B10834" t="s">
        <v>44</v>
      </c>
      <c r="C10834" s="7">
        <v>43893</v>
      </c>
      <c r="D10834">
        <v>2</v>
      </c>
      <c r="E10834">
        <v>1</v>
      </c>
      <c r="F10834">
        <v>0</v>
      </c>
      <c r="G10834">
        <v>0</v>
      </c>
      <c r="H10834">
        <v>0.40500000000000003</v>
      </c>
      <c r="I10834">
        <v>0.20300000000000001</v>
      </c>
      <c r="J10834">
        <v>0</v>
      </c>
      <c r="K10834">
        <v>0</v>
      </c>
      <c r="L10834" s="6">
        <v>4937796</v>
      </c>
      <c r="M10834" s="6"/>
      <c r="N10834" s="7">
        <v>43893</v>
      </c>
    </row>
    <row r="10835" spans="1:14" hidden="1" x14ac:dyDescent="0.25">
      <c r="A10835" t="s">
        <v>14</v>
      </c>
      <c r="B10835" t="s">
        <v>44</v>
      </c>
      <c r="C10835" s="7">
        <v>43894</v>
      </c>
      <c r="D10835">
        <v>6</v>
      </c>
      <c r="E10835">
        <v>4</v>
      </c>
      <c r="F10835">
        <v>0</v>
      </c>
      <c r="G10835">
        <v>0</v>
      </c>
      <c r="H10835">
        <v>1.2150000000000001</v>
      </c>
      <c r="I10835">
        <v>0.81</v>
      </c>
      <c r="J10835">
        <v>0</v>
      </c>
      <c r="K10835">
        <v>0</v>
      </c>
      <c r="L10835" s="6">
        <v>4937796</v>
      </c>
      <c r="M10835" s="6"/>
      <c r="N10835" s="7">
        <v>43894</v>
      </c>
    </row>
    <row r="10836" spans="1:14" hidden="1" x14ac:dyDescent="0.25">
      <c r="A10836" t="s">
        <v>14</v>
      </c>
      <c r="B10836" t="s">
        <v>44</v>
      </c>
      <c r="C10836" s="7">
        <v>43895</v>
      </c>
      <c r="D10836">
        <v>6</v>
      </c>
      <c r="E10836">
        <v>0</v>
      </c>
      <c r="F10836">
        <v>0</v>
      </c>
      <c r="G10836">
        <v>0</v>
      </c>
      <c r="H10836">
        <v>1.2150000000000001</v>
      </c>
      <c r="I10836">
        <v>0</v>
      </c>
      <c r="J10836">
        <v>0</v>
      </c>
      <c r="K10836">
        <v>0</v>
      </c>
      <c r="L10836" s="6">
        <v>4937796</v>
      </c>
      <c r="M10836" s="6"/>
      <c r="N10836" s="7">
        <v>43895</v>
      </c>
    </row>
    <row r="10837" spans="1:14" hidden="1" x14ac:dyDescent="0.25">
      <c r="A10837" t="s">
        <v>14</v>
      </c>
      <c r="B10837" t="s">
        <v>44</v>
      </c>
      <c r="C10837" s="7">
        <v>43896</v>
      </c>
      <c r="D10837">
        <v>18</v>
      </c>
      <c r="E10837">
        <v>12</v>
      </c>
      <c r="F10837">
        <v>0</v>
      </c>
      <c r="G10837">
        <v>0</v>
      </c>
      <c r="H10837">
        <v>3.645</v>
      </c>
      <c r="I10837">
        <v>2.4300000000000002</v>
      </c>
      <c r="J10837">
        <v>0</v>
      </c>
      <c r="K10837">
        <v>0</v>
      </c>
      <c r="L10837" s="6">
        <v>4937796</v>
      </c>
      <c r="M10837" s="6"/>
      <c r="N10837" s="7">
        <v>43896</v>
      </c>
    </row>
    <row r="10838" spans="1:14" hidden="1" x14ac:dyDescent="0.25">
      <c r="A10838" t="s">
        <v>14</v>
      </c>
      <c r="B10838" t="s">
        <v>44</v>
      </c>
      <c r="C10838" s="7">
        <v>43897</v>
      </c>
      <c r="D10838">
        <v>18</v>
      </c>
      <c r="E10838">
        <v>0</v>
      </c>
      <c r="F10838">
        <v>0</v>
      </c>
      <c r="G10838">
        <v>0</v>
      </c>
      <c r="H10838">
        <v>3.645</v>
      </c>
      <c r="I10838">
        <v>0</v>
      </c>
      <c r="J10838">
        <v>0</v>
      </c>
      <c r="K10838">
        <v>0</v>
      </c>
      <c r="L10838" s="6">
        <v>4937796</v>
      </c>
      <c r="M10838" s="6"/>
      <c r="N10838" s="7">
        <v>43897</v>
      </c>
    </row>
    <row r="10839" spans="1:14" hidden="1" x14ac:dyDescent="0.25">
      <c r="A10839" t="s">
        <v>14</v>
      </c>
      <c r="B10839" t="s">
        <v>44</v>
      </c>
      <c r="C10839" s="7">
        <v>43898</v>
      </c>
      <c r="D10839">
        <v>19</v>
      </c>
      <c r="E10839">
        <v>1</v>
      </c>
      <c r="F10839">
        <v>0</v>
      </c>
      <c r="G10839">
        <v>0</v>
      </c>
      <c r="H10839">
        <v>3.8479999999999999</v>
      </c>
      <c r="I10839">
        <v>0.20300000000000001</v>
      </c>
      <c r="J10839">
        <v>0</v>
      </c>
      <c r="K10839">
        <v>0</v>
      </c>
      <c r="L10839" s="6">
        <v>4937796</v>
      </c>
      <c r="M10839" s="6"/>
      <c r="N10839" s="7">
        <v>43898</v>
      </c>
    </row>
    <row r="10840" spans="1:14" hidden="1" x14ac:dyDescent="0.25">
      <c r="A10840" t="s">
        <v>14</v>
      </c>
      <c r="B10840" t="s">
        <v>44</v>
      </c>
      <c r="C10840" s="7">
        <v>43899</v>
      </c>
      <c r="D10840">
        <v>21</v>
      </c>
      <c r="E10840">
        <v>2</v>
      </c>
      <c r="F10840">
        <v>0</v>
      </c>
      <c r="G10840">
        <v>0</v>
      </c>
      <c r="H10840">
        <v>4.2530000000000001</v>
      </c>
      <c r="I10840">
        <v>0.40500000000000003</v>
      </c>
      <c r="J10840">
        <v>0</v>
      </c>
      <c r="K10840">
        <v>0</v>
      </c>
      <c r="L10840" s="6">
        <v>4937796</v>
      </c>
      <c r="M10840" s="6"/>
      <c r="N10840" s="7">
        <v>43899</v>
      </c>
    </row>
    <row r="10841" spans="1:14" hidden="1" x14ac:dyDescent="0.25">
      <c r="A10841" t="s">
        <v>14</v>
      </c>
      <c r="B10841" t="s">
        <v>44</v>
      </c>
      <c r="C10841" s="7">
        <v>43900</v>
      </c>
      <c r="D10841">
        <v>34</v>
      </c>
      <c r="E10841">
        <v>13</v>
      </c>
      <c r="F10841">
        <v>0</v>
      </c>
      <c r="G10841">
        <v>0</v>
      </c>
      <c r="H10841">
        <v>6.8860000000000001</v>
      </c>
      <c r="I10841">
        <v>2.633</v>
      </c>
      <c r="J10841">
        <v>0</v>
      </c>
      <c r="K10841">
        <v>0</v>
      </c>
      <c r="L10841" s="6">
        <v>4937796</v>
      </c>
      <c r="M10841" s="6"/>
      <c r="N10841" s="7">
        <v>43900</v>
      </c>
    </row>
    <row r="10842" spans="1:14" hidden="1" x14ac:dyDescent="0.25">
      <c r="A10842" t="s">
        <v>14</v>
      </c>
      <c r="B10842" t="s">
        <v>44</v>
      </c>
      <c r="C10842" s="7">
        <v>43901</v>
      </c>
      <c r="D10842">
        <v>43</v>
      </c>
      <c r="E10842">
        <v>9</v>
      </c>
      <c r="F10842">
        <v>1</v>
      </c>
      <c r="G10842">
        <v>1</v>
      </c>
      <c r="H10842">
        <v>8.7080000000000002</v>
      </c>
      <c r="I10842">
        <v>1.823</v>
      </c>
      <c r="J10842">
        <v>0.20300000000000001</v>
      </c>
      <c r="K10842">
        <v>0.20300000000000001</v>
      </c>
      <c r="L10842" s="6">
        <v>4937796</v>
      </c>
      <c r="M10842" s="6"/>
      <c r="N10842" s="7">
        <v>43901</v>
      </c>
    </row>
    <row r="10843" spans="1:14" hidden="1" x14ac:dyDescent="0.25">
      <c r="A10843" t="s">
        <v>14</v>
      </c>
      <c r="B10843" t="s">
        <v>44</v>
      </c>
      <c r="C10843" s="7">
        <v>43902</v>
      </c>
      <c r="D10843">
        <v>43</v>
      </c>
      <c r="E10843">
        <v>0</v>
      </c>
      <c r="F10843">
        <v>1</v>
      </c>
      <c r="G10843">
        <v>0</v>
      </c>
      <c r="H10843">
        <v>8.7080000000000002</v>
      </c>
      <c r="I10843">
        <v>0</v>
      </c>
      <c r="J10843">
        <v>0.20300000000000001</v>
      </c>
      <c r="K10843">
        <v>0</v>
      </c>
      <c r="L10843" s="6">
        <v>4937796</v>
      </c>
      <c r="M10843" s="6"/>
      <c r="N10843" s="7">
        <v>43902</v>
      </c>
    </row>
    <row r="10844" spans="1:14" hidden="1" x14ac:dyDescent="0.25">
      <c r="A10844" t="s">
        <v>14</v>
      </c>
      <c r="B10844" t="s">
        <v>44</v>
      </c>
      <c r="C10844" s="7">
        <v>43903</v>
      </c>
      <c r="D10844">
        <v>90</v>
      </c>
      <c r="E10844">
        <v>47</v>
      </c>
      <c r="F10844">
        <v>1</v>
      </c>
      <c r="G10844">
        <v>0</v>
      </c>
      <c r="H10844">
        <v>18.227</v>
      </c>
      <c r="I10844">
        <v>9.5180000000000007</v>
      </c>
      <c r="J10844">
        <v>0.20300000000000001</v>
      </c>
      <c r="K10844">
        <v>0</v>
      </c>
      <c r="L10844" s="6">
        <v>4937796</v>
      </c>
      <c r="M10844" s="6"/>
      <c r="N10844" s="7">
        <v>43903</v>
      </c>
    </row>
    <row r="10845" spans="1:14" hidden="1" x14ac:dyDescent="0.25">
      <c r="A10845" t="s">
        <v>14</v>
      </c>
      <c r="B10845" t="s">
        <v>44</v>
      </c>
      <c r="C10845" s="7">
        <v>43904</v>
      </c>
      <c r="D10845">
        <v>129</v>
      </c>
      <c r="E10845">
        <v>39</v>
      </c>
      <c r="F10845">
        <v>2</v>
      </c>
      <c r="G10845">
        <v>1</v>
      </c>
      <c r="H10845">
        <v>26.125</v>
      </c>
      <c r="I10845">
        <v>7.8979999999999997</v>
      </c>
      <c r="J10845">
        <v>0.40500000000000003</v>
      </c>
      <c r="K10845">
        <v>0.20300000000000001</v>
      </c>
      <c r="L10845" s="6">
        <v>4937796</v>
      </c>
      <c r="M10845" s="6"/>
      <c r="N10845" s="7">
        <v>43904</v>
      </c>
    </row>
    <row r="10846" spans="1:14" hidden="1" x14ac:dyDescent="0.25">
      <c r="A10846" t="s">
        <v>14</v>
      </c>
      <c r="B10846" t="s">
        <v>44</v>
      </c>
      <c r="C10846" s="7">
        <v>43905</v>
      </c>
      <c r="D10846">
        <v>129</v>
      </c>
      <c r="E10846">
        <v>0</v>
      </c>
      <c r="F10846">
        <v>2</v>
      </c>
      <c r="G10846">
        <v>0</v>
      </c>
      <c r="H10846">
        <v>26.125</v>
      </c>
      <c r="I10846">
        <v>0</v>
      </c>
      <c r="J10846">
        <v>0.40500000000000003</v>
      </c>
      <c r="K10846">
        <v>0</v>
      </c>
      <c r="L10846" s="6">
        <v>4937796</v>
      </c>
      <c r="M10846" s="6"/>
      <c r="N10846" s="7">
        <v>43905</v>
      </c>
    </row>
    <row r="10847" spans="1:14" hidden="1" x14ac:dyDescent="0.25">
      <c r="A10847" t="s">
        <v>14</v>
      </c>
      <c r="B10847" t="s">
        <v>44</v>
      </c>
      <c r="C10847" s="7">
        <v>43906</v>
      </c>
      <c r="D10847">
        <v>169</v>
      </c>
      <c r="E10847">
        <v>40</v>
      </c>
      <c r="F10847">
        <v>2</v>
      </c>
      <c r="G10847">
        <v>0</v>
      </c>
      <c r="H10847">
        <v>34.225999999999999</v>
      </c>
      <c r="I10847">
        <v>8.1010000000000009</v>
      </c>
      <c r="J10847">
        <v>0.40500000000000003</v>
      </c>
      <c r="K10847">
        <v>0</v>
      </c>
      <c r="L10847" s="6">
        <v>4937796</v>
      </c>
      <c r="M10847" s="6"/>
      <c r="N10847" s="7">
        <v>43906</v>
      </c>
    </row>
    <row r="10848" spans="1:14" hidden="1" x14ac:dyDescent="0.25">
      <c r="A10848" t="s">
        <v>14</v>
      </c>
      <c r="B10848" t="s">
        <v>44</v>
      </c>
      <c r="C10848" s="7">
        <v>43907</v>
      </c>
      <c r="D10848">
        <v>223</v>
      </c>
      <c r="E10848">
        <v>54</v>
      </c>
      <c r="F10848">
        <v>2</v>
      </c>
      <c r="G10848">
        <v>0</v>
      </c>
      <c r="H10848">
        <v>45.161999999999999</v>
      </c>
      <c r="I10848">
        <v>10.936</v>
      </c>
      <c r="J10848">
        <v>0.40500000000000003</v>
      </c>
      <c r="K10848">
        <v>0</v>
      </c>
      <c r="L10848" s="6">
        <v>4937796</v>
      </c>
      <c r="M10848" s="6"/>
      <c r="N10848" s="7">
        <v>43907</v>
      </c>
    </row>
    <row r="10849" spans="1:14" hidden="1" x14ac:dyDescent="0.25">
      <c r="A10849" t="s">
        <v>14</v>
      </c>
      <c r="B10849" t="s">
        <v>44</v>
      </c>
      <c r="C10849" s="7">
        <v>43908</v>
      </c>
      <c r="D10849">
        <v>292</v>
      </c>
      <c r="E10849">
        <v>69</v>
      </c>
      <c r="F10849">
        <v>2</v>
      </c>
      <c r="G10849">
        <v>0</v>
      </c>
      <c r="H10849">
        <v>59.136000000000003</v>
      </c>
      <c r="I10849">
        <v>13.974</v>
      </c>
      <c r="J10849">
        <v>0.40500000000000003</v>
      </c>
      <c r="K10849">
        <v>0</v>
      </c>
      <c r="L10849" s="6">
        <v>4937796</v>
      </c>
      <c r="M10849" s="6"/>
      <c r="N10849" s="7">
        <v>43908</v>
      </c>
    </row>
    <row r="10850" spans="1:14" hidden="1" x14ac:dyDescent="0.25">
      <c r="A10850" t="s">
        <v>14</v>
      </c>
      <c r="B10850" t="s">
        <v>44</v>
      </c>
      <c r="C10850" s="7">
        <v>43909</v>
      </c>
      <c r="D10850">
        <v>557</v>
      </c>
      <c r="E10850">
        <v>265</v>
      </c>
      <c r="F10850">
        <v>3</v>
      </c>
      <c r="G10850">
        <v>1</v>
      </c>
      <c r="H10850">
        <v>112.803</v>
      </c>
      <c r="I10850">
        <v>53.667999999999999</v>
      </c>
      <c r="J10850">
        <v>0.60799999999999998</v>
      </c>
      <c r="K10850">
        <v>0.20300000000000001</v>
      </c>
      <c r="L10850" s="6">
        <v>4937796</v>
      </c>
      <c r="M10850" s="6"/>
      <c r="N10850" s="7">
        <v>43909</v>
      </c>
    </row>
    <row r="10851" spans="1:14" hidden="1" x14ac:dyDescent="0.25">
      <c r="A10851" t="s">
        <v>14</v>
      </c>
      <c r="B10851" t="s">
        <v>44</v>
      </c>
      <c r="C10851" s="7">
        <v>43910</v>
      </c>
      <c r="D10851">
        <v>683</v>
      </c>
      <c r="E10851">
        <v>126</v>
      </c>
      <c r="F10851">
        <v>3</v>
      </c>
      <c r="G10851">
        <v>0</v>
      </c>
      <c r="H10851">
        <v>138.321</v>
      </c>
      <c r="I10851">
        <v>25.516999999999999</v>
      </c>
      <c r="J10851">
        <v>0.60799999999999998</v>
      </c>
      <c r="K10851">
        <v>0</v>
      </c>
      <c r="L10851" s="6">
        <v>4937796</v>
      </c>
      <c r="M10851" s="6"/>
      <c r="N10851" s="7">
        <v>43910</v>
      </c>
    </row>
    <row r="10852" spans="1:14" hidden="1" x14ac:dyDescent="0.25">
      <c r="A10852" t="s">
        <v>14</v>
      </c>
      <c r="B10852" t="s">
        <v>44</v>
      </c>
      <c r="C10852" s="7">
        <v>43911</v>
      </c>
      <c r="D10852">
        <v>785</v>
      </c>
      <c r="E10852">
        <v>102</v>
      </c>
      <c r="F10852">
        <v>3</v>
      </c>
      <c r="G10852">
        <v>0</v>
      </c>
      <c r="H10852">
        <v>158.97800000000001</v>
      </c>
      <c r="I10852">
        <v>20.657</v>
      </c>
      <c r="J10852">
        <v>0.60799999999999998</v>
      </c>
      <c r="K10852">
        <v>0</v>
      </c>
      <c r="L10852" s="6">
        <v>4937796</v>
      </c>
      <c r="M10852" s="6"/>
      <c r="N10852" s="7">
        <v>43911</v>
      </c>
    </row>
    <row r="10853" spans="1:14" hidden="1" x14ac:dyDescent="0.25">
      <c r="A10853" t="s">
        <v>14</v>
      </c>
      <c r="B10853" t="s">
        <v>44</v>
      </c>
      <c r="C10853" s="7">
        <v>43912</v>
      </c>
      <c r="D10853">
        <v>906</v>
      </c>
      <c r="E10853">
        <v>121</v>
      </c>
      <c r="F10853">
        <v>4</v>
      </c>
      <c r="G10853">
        <v>1</v>
      </c>
      <c r="H10853">
        <v>183.483</v>
      </c>
      <c r="I10853">
        <v>24.504999999999999</v>
      </c>
      <c r="J10853">
        <v>0.81</v>
      </c>
      <c r="K10853">
        <v>0.20300000000000001</v>
      </c>
      <c r="L10853" s="6">
        <v>4937796</v>
      </c>
      <c r="M10853" s="6"/>
      <c r="N10853" s="7">
        <v>43912</v>
      </c>
    </row>
    <row r="10854" spans="1:14" hidden="1" x14ac:dyDescent="0.25">
      <c r="A10854" t="s">
        <v>14</v>
      </c>
      <c r="B10854" t="s">
        <v>44</v>
      </c>
      <c r="C10854" s="7">
        <v>43913</v>
      </c>
      <c r="D10854">
        <v>1125</v>
      </c>
      <c r="E10854">
        <v>219</v>
      </c>
      <c r="F10854">
        <v>6</v>
      </c>
      <c r="G10854">
        <v>2</v>
      </c>
      <c r="H10854">
        <v>227.834</v>
      </c>
      <c r="I10854">
        <v>44.351999999999997</v>
      </c>
      <c r="J10854">
        <v>1.2150000000000001</v>
      </c>
      <c r="K10854">
        <v>0.40500000000000003</v>
      </c>
      <c r="L10854" s="6">
        <v>4937796</v>
      </c>
      <c r="M10854" s="6"/>
      <c r="N10854" s="7">
        <v>43913</v>
      </c>
    </row>
    <row r="10855" spans="1:14" hidden="1" x14ac:dyDescent="0.25">
      <c r="A10855" t="s">
        <v>14</v>
      </c>
      <c r="B10855" t="s">
        <v>44</v>
      </c>
      <c r="C10855" s="7">
        <v>43914</v>
      </c>
      <c r="D10855">
        <v>1329</v>
      </c>
      <c r="E10855">
        <v>204</v>
      </c>
      <c r="F10855">
        <v>7</v>
      </c>
      <c r="G10855">
        <v>1</v>
      </c>
      <c r="H10855">
        <v>269.14800000000002</v>
      </c>
      <c r="I10855">
        <v>41.314</v>
      </c>
      <c r="J10855">
        <v>1.4179999999999999</v>
      </c>
      <c r="K10855">
        <v>0.20300000000000001</v>
      </c>
      <c r="L10855" s="6">
        <v>4937796</v>
      </c>
      <c r="M10855" s="6"/>
      <c r="N10855" s="7">
        <v>43914</v>
      </c>
    </row>
    <row r="10856" spans="1:14" hidden="1" x14ac:dyDescent="0.25">
      <c r="A10856" t="s">
        <v>14</v>
      </c>
      <c r="B10856" t="s">
        <v>44</v>
      </c>
      <c r="C10856" s="7">
        <v>43915</v>
      </c>
      <c r="D10856">
        <v>1564</v>
      </c>
      <c r="E10856">
        <v>235</v>
      </c>
      <c r="F10856">
        <v>9</v>
      </c>
      <c r="G10856">
        <v>2</v>
      </c>
      <c r="H10856">
        <v>316.74099999999999</v>
      </c>
      <c r="I10856">
        <v>47.591999999999999</v>
      </c>
      <c r="J10856">
        <v>1.823</v>
      </c>
      <c r="K10856">
        <v>0.40500000000000003</v>
      </c>
      <c r="L10856" s="6">
        <v>4937796</v>
      </c>
      <c r="M10856" s="6"/>
      <c r="N10856" s="7">
        <v>43915</v>
      </c>
    </row>
    <row r="10857" spans="1:14" hidden="1" x14ac:dyDescent="0.25">
      <c r="A10857" t="s">
        <v>14</v>
      </c>
      <c r="B10857" t="s">
        <v>44</v>
      </c>
      <c r="C10857" s="7">
        <v>43916</v>
      </c>
      <c r="D10857">
        <v>1819</v>
      </c>
      <c r="E10857">
        <v>255</v>
      </c>
      <c r="F10857">
        <v>19</v>
      </c>
      <c r="G10857">
        <v>10</v>
      </c>
      <c r="H10857">
        <v>368.38299999999998</v>
      </c>
      <c r="I10857">
        <v>51.642000000000003</v>
      </c>
      <c r="J10857">
        <v>3.8479999999999999</v>
      </c>
      <c r="K10857">
        <v>2.0249999999999999</v>
      </c>
      <c r="L10857" s="6">
        <v>4937796</v>
      </c>
      <c r="M10857" s="6"/>
      <c r="N10857" s="7">
        <v>43916</v>
      </c>
    </row>
    <row r="10858" spans="1:14" hidden="1" x14ac:dyDescent="0.25">
      <c r="A10858" t="s">
        <v>14</v>
      </c>
      <c r="B10858" t="s">
        <v>44</v>
      </c>
      <c r="C10858" s="7">
        <v>43917</v>
      </c>
      <c r="D10858">
        <v>2121</v>
      </c>
      <c r="E10858">
        <v>302</v>
      </c>
      <c r="F10858">
        <v>22</v>
      </c>
      <c r="G10858">
        <v>3</v>
      </c>
      <c r="H10858">
        <v>429.54399999999998</v>
      </c>
      <c r="I10858">
        <v>61.161000000000001</v>
      </c>
      <c r="J10858">
        <v>4.4550000000000001</v>
      </c>
      <c r="K10858">
        <v>0.60799999999999998</v>
      </c>
      <c r="L10858" s="6">
        <v>4937796</v>
      </c>
      <c r="M10858" s="6"/>
      <c r="N10858" s="7">
        <v>43917</v>
      </c>
    </row>
    <row r="10859" spans="1:14" hidden="1" x14ac:dyDescent="0.25">
      <c r="A10859" t="s">
        <v>14</v>
      </c>
      <c r="B10859" t="s">
        <v>44</v>
      </c>
      <c r="C10859" s="7">
        <v>43918</v>
      </c>
      <c r="D10859">
        <v>2415</v>
      </c>
      <c r="E10859">
        <v>294</v>
      </c>
      <c r="F10859">
        <v>36</v>
      </c>
      <c r="G10859">
        <v>14</v>
      </c>
      <c r="H10859">
        <v>489.08499999999998</v>
      </c>
      <c r="I10859">
        <v>59.540999999999997</v>
      </c>
      <c r="J10859">
        <v>7.2910000000000004</v>
      </c>
      <c r="K10859">
        <v>2.835</v>
      </c>
      <c r="L10859" s="6">
        <v>4937796</v>
      </c>
      <c r="M10859" s="6"/>
      <c r="N10859" s="7">
        <v>43918</v>
      </c>
    </row>
    <row r="10860" spans="1:14" hidden="1" x14ac:dyDescent="0.25">
      <c r="A10860" t="s">
        <v>14</v>
      </c>
      <c r="B10860" t="s">
        <v>44</v>
      </c>
      <c r="C10860" s="7">
        <v>43919</v>
      </c>
      <c r="D10860">
        <v>2615</v>
      </c>
      <c r="E10860">
        <v>200</v>
      </c>
      <c r="F10860">
        <v>46</v>
      </c>
      <c r="G10860">
        <v>10</v>
      </c>
      <c r="H10860">
        <v>529.58900000000006</v>
      </c>
      <c r="I10860">
        <v>40.503999999999998</v>
      </c>
      <c r="J10860">
        <v>9.3160000000000007</v>
      </c>
      <c r="K10860">
        <v>2.0249999999999999</v>
      </c>
      <c r="L10860" s="6">
        <v>4937796</v>
      </c>
      <c r="M10860" s="6"/>
      <c r="N10860" s="7">
        <v>43919</v>
      </c>
    </row>
    <row r="10861" spans="1:14" hidden="1" x14ac:dyDescent="0.25">
      <c r="A10861" t="s">
        <v>14</v>
      </c>
      <c r="B10861" t="s">
        <v>44</v>
      </c>
      <c r="C10861" s="7">
        <v>43920</v>
      </c>
      <c r="D10861">
        <v>2910</v>
      </c>
      <c r="E10861">
        <v>295</v>
      </c>
      <c r="F10861">
        <v>54</v>
      </c>
      <c r="G10861">
        <v>8</v>
      </c>
      <c r="H10861">
        <v>589.33199999999999</v>
      </c>
      <c r="I10861">
        <v>59.743000000000002</v>
      </c>
      <c r="J10861">
        <v>10.936</v>
      </c>
      <c r="K10861">
        <v>1.62</v>
      </c>
      <c r="L10861" s="6">
        <v>4937796</v>
      </c>
      <c r="M10861" s="6"/>
      <c r="N10861" s="7">
        <v>43920</v>
      </c>
    </row>
    <row r="10862" spans="1:14" hidden="1" x14ac:dyDescent="0.25">
      <c r="A10862" t="s">
        <v>14</v>
      </c>
      <c r="B10862" t="s">
        <v>44</v>
      </c>
      <c r="C10862" s="7">
        <v>43921</v>
      </c>
      <c r="D10862">
        <v>3235</v>
      </c>
      <c r="E10862">
        <v>325</v>
      </c>
      <c r="F10862">
        <v>71</v>
      </c>
      <c r="G10862">
        <v>17</v>
      </c>
      <c r="H10862">
        <v>655.15099999999995</v>
      </c>
      <c r="I10862">
        <v>65.819000000000003</v>
      </c>
      <c r="J10862">
        <v>14.379</v>
      </c>
      <c r="K10862">
        <v>3.4430000000000001</v>
      </c>
      <c r="L10862" s="6">
        <v>4937796</v>
      </c>
      <c r="M10862" s="6"/>
      <c r="N10862" s="7">
        <v>43921</v>
      </c>
    </row>
    <row r="10863" spans="1:14" hidden="1" x14ac:dyDescent="0.25">
      <c r="A10863" t="s">
        <v>14</v>
      </c>
      <c r="B10863" t="s">
        <v>44</v>
      </c>
      <c r="C10863" s="7">
        <v>43922</v>
      </c>
      <c r="D10863">
        <v>3447</v>
      </c>
      <c r="E10863">
        <v>212</v>
      </c>
      <c r="F10863">
        <v>85</v>
      </c>
      <c r="G10863">
        <v>14</v>
      </c>
      <c r="H10863">
        <v>698.08500000000004</v>
      </c>
      <c r="I10863">
        <v>42.933999999999997</v>
      </c>
      <c r="J10863">
        <v>17.213999999999999</v>
      </c>
      <c r="K10863">
        <v>2.835</v>
      </c>
      <c r="L10863" s="6">
        <v>4937796</v>
      </c>
      <c r="M10863" s="6"/>
      <c r="N10863" s="7">
        <v>43922</v>
      </c>
    </row>
    <row r="10864" spans="1:14" hidden="1" x14ac:dyDescent="0.25">
      <c r="A10864" t="s">
        <v>14</v>
      </c>
      <c r="B10864" t="s">
        <v>44</v>
      </c>
      <c r="C10864" s="7">
        <v>43923</v>
      </c>
      <c r="D10864">
        <v>3849</v>
      </c>
      <c r="E10864">
        <v>402</v>
      </c>
      <c r="F10864">
        <v>98</v>
      </c>
      <c r="G10864">
        <v>13</v>
      </c>
      <c r="H10864">
        <v>779.49800000000005</v>
      </c>
      <c r="I10864">
        <v>81.412999999999997</v>
      </c>
      <c r="J10864">
        <v>19.847000000000001</v>
      </c>
      <c r="K10864">
        <v>2.633</v>
      </c>
      <c r="L10864" s="6">
        <v>4937796</v>
      </c>
      <c r="M10864" s="6"/>
      <c r="N10864" s="7">
        <v>43923</v>
      </c>
    </row>
    <row r="10865" spans="1:14" hidden="1" x14ac:dyDescent="0.25">
      <c r="A10865" t="s">
        <v>14</v>
      </c>
      <c r="B10865" t="s">
        <v>44</v>
      </c>
      <c r="C10865" s="7">
        <v>43924</v>
      </c>
      <c r="D10865">
        <v>4273</v>
      </c>
      <c r="E10865">
        <v>424</v>
      </c>
      <c r="F10865">
        <v>120</v>
      </c>
      <c r="G10865">
        <v>22</v>
      </c>
      <c r="H10865">
        <v>865.36599999999999</v>
      </c>
      <c r="I10865">
        <v>85.867999999999995</v>
      </c>
      <c r="J10865">
        <v>24.302</v>
      </c>
      <c r="K10865">
        <v>4.4550000000000001</v>
      </c>
      <c r="L10865" s="6">
        <v>4937796</v>
      </c>
      <c r="M10865" s="6"/>
      <c r="N10865" s="7">
        <v>43924</v>
      </c>
    </row>
    <row r="10866" spans="1:14" hidden="1" x14ac:dyDescent="0.25">
      <c r="A10866" t="s">
        <v>14</v>
      </c>
      <c r="B10866" t="s">
        <v>44</v>
      </c>
      <c r="C10866" s="7">
        <v>43925</v>
      </c>
      <c r="D10866">
        <v>4604</v>
      </c>
      <c r="E10866">
        <v>331</v>
      </c>
      <c r="F10866">
        <v>137</v>
      </c>
      <c r="G10866">
        <v>17</v>
      </c>
      <c r="H10866">
        <v>932.4</v>
      </c>
      <c r="I10866">
        <v>67.034000000000006</v>
      </c>
      <c r="J10866">
        <v>27.745000000000001</v>
      </c>
      <c r="K10866">
        <v>3.4430000000000001</v>
      </c>
      <c r="L10866" s="6">
        <v>4937796</v>
      </c>
      <c r="M10866" s="6"/>
      <c r="N10866" s="7">
        <v>43925</v>
      </c>
    </row>
    <row r="10867" spans="1:14" hidden="1" x14ac:dyDescent="0.25">
      <c r="A10867" t="s">
        <v>14</v>
      </c>
      <c r="B10867" t="s">
        <v>44</v>
      </c>
      <c r="C10867" s="7">
        <v>43926</v>
      </c>
      <c r="D10867">
        <v>4994</v>
      </c>
      <c r="E10867">
        <v>390</v>
      </c>
      <c r="F10867">
        <v>158</v>
      </c>
      <c r="G10867">
        <v>21</v>
      </c>
      <c r="H10867">
        <v>1011.3819999999999</v>
      </c>
      <c r="I10867">
        <v>78.983000000000004</v>
      </c>
      <c r="J10867">
        <v>31.998000000000001</v>
      </c>
      <c r="K10867">
        <v>4.2530000000000001</v>
      </c>
      <c r="L10867" s="6">
        <v>4937796</v>
      </c>
      <c r="M10867" s="6"/>
      <c r="N10867" s="7">
        <v>43926</v>
      </c>
    </row>
    <row r="10868" spans="1:14" hidden="1" x14ac:dyDescent="0.25">
      <c r="A10868" t="s">
        <v>14</v>
      </c>
      <c r="B10868" t="s">
        <v>44</v>
      </c>
      <c r="C10868" s="7">
        <v>43927</v>
      </c>
      <c r="D10868">
        <v>5364</v>
      </c>
      <c r="E10868">
        <v>370</v>
      </c>
      <c r="F10868">
        <v>174</v>
      </c>
      <c r="G10868">
        <v>16</v>
      </c>
      <c r="H10868">
        <v>1086.3150000000001</v>
      </c>
      <c r="I10868">
        <v>74.932000000000002</v>
      </c>
      <c r="J10868">
        <v>35.238</v>
      </c>
      <c r="K10868">
        <v>3.24</v>
      </c>
      <c r="L10868" s="6">
        <v>4937796</v>
      </c>
      <c r="M10868" s="6"/>
      <c r="N10868" s="7">
        <v>43927</v>
      </c>
    </row>
    <row r="10869" spans="1:14" hidden="1" x14ac:dyDescent="0.25">
      <c r="A10869" t="s">
        <v>14</v>
      </c>
      <c r="B10869" t="s">
        <v>44</v>
      </c>
      <c r="C10869" s="7">
        <v>43928</v>
      </c>
      <c r="D10869">
        <v>5709</v>
      </c>
      <c r="E10869">
        <v>345</v>
      </c>
      <c r="F10869">
        <v>210</v>
      </c>
      <c r="G10869">
        <v>36</v>
      </c>
      <c r="H10869">
        <v>1156.184</v>
      </c>
      <c r="I10869">
        <v>69.869</v>
      </c>
      <c r="J10869">
        <v>42.529000000000003</v>
      </c>
      <c r="K10869">
        <v>7.2910000000000004</v>
      </c>
      <c r="L10869" s="6">
        <v>4937796</v>
      </c>
      <c r="M10869" s="6"/>
      <c r="N10869" s="7">
        <v>43928</v>
      </c>
    </row>
    <row r="10870" spans="1:14" hidden="1" x14ac:dyDescent="0.25">
      <c r="A10870" t="s">
        <v>14</v>
      </c>
      <c r="B10870" t="s">
        <v>44</v>
      </c>
      <c r="C10870" s="7">
        <v>43929</v>
      </c>
      <c r="D10870">
        <v>6074</v>
      </c>
      <c r="E10870">
        <v>365</v>
      </c>
      <c r="F10870">
        <v>235</v>
      </c>
      <c r="G10870">
        <v>25</v>
      </c>
      <c r="H10870">
        <v>1230.1030000000001</v>
      </c>
      <c r="I10870">
        <v>73.92</v>
      </c>
      <c r="J10870">
        <v>47.591999999999999</v>
      </c>
      <c r="K10870">
        <v>5.0629999999999997</v>
      </c>
      <c r="L10870" s="6">
        <v>4937796</v>
      </c>
      <c r="M10870" s="6"/>
      <c r="N10870" s="7">
        <v>43929</v>
      </c>
    </row>
    <row r="10871" spans="1:14" hidden="1" x14ac:dyDescent="0.25">
      <c r="A10871" t="s">
        <v>14</v>
      </c>
      <c r="B10871" t="s">
        <v>44</v>
      </c>
      <c r="C10871" s="7">
        <v>43930</v>
      </c>
      <c r="D10871">
        <v>6574</v>
      </c>
      <c r="E10871">
        <v>500</v>
      </c>
      <c r="F10871">
        <v>263</v>
      </c>
      <c r="G10871">
        <v>28</v>
      </c>
      <c r="H10871">
        <v>1331.3630000000001</v>
      </c>
      <c r="I10871">
        <v>101.26</v>
      </c>
      <c r="J10871">
        <v>53.262999999999998</v>
      </c>
      <c r="K10871">
        <v>5.6710000000000003</v>
      </c>
      <c r="L10871" s="6">
        <v>4937796</v>
      </c>
      <c r="M10871" s="6"/>
      <c r="N10871" s="7">
        <v>43930</v>
      </c>
    </row>
    <row r="10872" spans="1:14" hidden="1" x14ac:dyDescent="0.25">
      <c r="A10872" t="s">
        <v>14</v>
      </c>
      <c r="B10872" t="s">
        <v>44</v>
      </c>
      <c r="C10872" s="7">
        <v>43931</v>
      </c>
      <c r="D10872">
        <v>8089</v>
      </c>
      <c r="E10872">
        <v>1515</v>
      </c>
      <c r="F10872">
        <v>287</v>
      </c>
      <c r="G10872">
        <v>24</v>
      </c>
      <c r="H10872">
        <v>1638.18</v>
      </c>
      <c r="I10872">
        <v>306.81700000000001</v>
      </c>
      <c r="J10872">
        <v>58.122999999999998</v>
      </c>
      <c r="K10872">
        <v>4.8600000000000003</v>
      </c>
      <c r="L10872" s="6">
        <v>4937796</v>
      </c>
      <c r="M10872" s="6"/>
      <c r="N10872" s="7">
        <v>43931</v>
      </c>
    </row>
    <row r="10873" spans="1:14" hidden="1" x14ac:dyDescent="0.25">
      <c r="A10873" t="s">
        <v>14</v>
      </c>
      <c r="B10873" t="s">
        <v>44</v>
      </c>
      <c r="C10873" s="7">
        <v>43932</v>
      </c>
      <c r="D10873">
        <v>8928</v>
      </c>
      <c r="E10873">
        <v>839</v>
      </c>
      <c r="F10873">
        <v>320</v>
      </c>
      <c r="G10873">
        <v>33</v>
      </c>
      <c r="H10873">
        <v>1808.0940000000001</v>
      </c>
      <c r="I10873">
        <v>169.91399999999999</v>
      </c>
      <c r="J10873">
        <v>64.805999999999997</v>
      </c>
      <c r="K10873">
        <v>6.6829999999999998</v>
      </c>
      <c r="L10873" s="6">
        <v>4937796</v>
      </c>
      <c r="M10873" s="6"/>
      <c r="N10873" s="7">
        <v>43932</v>
      </c>
    </row>
    <row r="10874" spans="1:14" hidden="1" x14ac:dyDescent="0.25">
      <c r="A10874" t="s">
        <v>14</v>
      </c>
      <c r="B10874" t="s">
        <v>44</v>
      </c>
      <c r="C10874" s="7">
        <v>43933</v>
      </c>
      <c r="D10874">
        <v>9655</v>
      </c>
      <c r="E10874">
        <v>727</v>
      </c>
      <c r="F10874">
        <v>334</v>
      </c>
      <c r="G10874">
        <v>14</v>
      </c>
      <c r="H10874">
        <v>1955.326</v>
      </c>
      <c r="I10874">
        <v>147.232</v>
      </c>
      <c r="J10874">
        <v>67.641999999999996</v>
      </c>
      <c r="K10874">
        <v>2.835</v>
      </c>
      <c r="L10874" s="6">
        <v>4937796</v>
      </c>
      <c r="M10874" s="6"/>
      <c r="N10874" s="7">
        <v>43933</v>
      </c>
    </row>
    <row r="10875" spans="1:14" hidden="1" x14ac:dyDescent="0.25">
      <c r="A10875" t="s">
        <v>14</v>
      </c>
      <c r="B10875" t="s">
        <v>44</v>
      </c>
      <c r="C10875" s="7">
        <v>43934</v>
      </c>
      <c r="D10875">
        <v>10647</v>
      </c>
      <c r="E10875">
        <v>992</v>
      </c>
      <c r="F10875">
        <v>365</v>
      </c>
      <c r="G10875">
        <v>31</v>
      </c>
      <c r="H10875">
        <v>2156.2249999999999</v>
      </c>
      <c r="I10875">
        <v>200.899</v>
      </c>
      <c r="J10875">
        <v>73.92</v>
      </c>
      <c r="K10875">
        <v>6.2779999999999996</v>
      </c>
      <c r="L10875" s="6">
        <v>4937796</v>
      </c>
      <c r="M10875" s="6"/>
      <c r="N10875" s="7">
        <v>43934</v>
      </c>
    </row>
    <row r="10876" spans="1:14" hidden="1" x14ac:dyDescent="0.25">
      <c r="A10876" t="s">
        <v>14</v>
      </c>
      <c r="B10876" t="s">
        <v>44</v>
      </c>
      <c r="C10876" s="7">
        <v>43935</v>
      </c>
      <c r="D10876">
        <v>11479</v>
      </c>
      <c r="E10876">
        <v>832</v>
      </c>
      <c r="F10876">
        <v>406</v>
      </c>
      <c r="G10876">
        <v>41</v>
      </c>
      <c r="H10876">
        <v>2324.721</v>
      </c>
      <c r="I10876">
        <v>168.49600000000001</v>
      </c>
      <c r="J10876">
        <v>82.222999999999999</v>
      </c>
      <c r="K10876">
        <v>8.3030000000000008</v>
      </c>
      <c r="L10876" s="6">
        <v>4937796</v>
      </c>
      <c r="M10876" s="6"/>
      <c r="N10876" s="7">
        <v>43935</v>
      </c>
    </row>
    <row r="10877" spans="1:14" hidden="1" x14ac:dyDescent="0.25">
      <c r="A10877" t="s">
        <v>14</v>
      </c>
      <c r="B10877" t="s">
        <v>44</v>
      </c>
      <c r="C10877" s="7">
        <v>43936</v>
      </c>
      <c r="D10877">
        <v>12547</v>
      </c>
      <c r="E10877">
        <v>1068</v>
      </c>
      <c r="F10877">
        <v>444</v>
      </c>
      <c r="G10877">
        <v>38</v>
      </c>
      <c r="H10877">
        <v>2541.0120000000002</v>
      </c>
      <c r="I10877">
        <v>216.291</v>
      </c>
      <c r="J10877">
        <v>89.918999999999997</v>
      </c>
      <c r="K10877">
        <v>7.6959999999999997</v>
      </c>
      <c r="L10877" s="6">
        <v>4937796</v>
      </c>
      <c r="M10877" s="6"/>
      <c r="N10877" s="7">
        <v>43936</v>
      </c>
    </row>
    <row r="10878" spans="1:14" hidden="1" x14ac:dyDescent="0.25">
      <c r="A10878" t="s">
        <v>14</v>
      </c>
      <c r="B10878" t="s">
        <v>44</v>
      </c>
      <c r="C10878" s="7">
        <v>43937</v>
      </c>
      <c r="D10878">
        <v>13271</v>
      </c>
      <c r="E10878">
        <v>724</v>
      </c>
      <c r="F10878">
        <v>486</v>
      </c>
      <c r="G10878">
        <v>42</v>
      </c>
      <c r="H10878">
        <v>2687.636</v>
      </c>
      <c r="I10878">
        <v>146.624</v>
      </c>
      <c r="J10878">
        <v>98.424000000000007</v>
      </c>
      <c r="K10878">
        <v>8.5060000000000002</v>
      </c>
      <c r="L10878" s="6">
        <v>4937796</v>
      </c>
      <c r="M10878" s="6"/>
      <c r="N10878" s="7">
        <v>43937</v>
      </c>
    </row>
    <row r="10879" spans="1:14" hidden="1" x14ac:dyDescent="0.25">
      <c r="A10879" t="s">
        <v>14</v>
      </c>
      <c r="B10879" t="s">
        <v>44</v>
      </c>
      <c r="C10879" s="7">
        <v>43938</v>
      </c>
      <c r="D10879">
        <v>13980</v>
      </c>
      <c r="E10879">
        <v>709</v>
      </c>
      <c r="F10879">
        <v>530</v>
      </c>
      <c r="G10879">
        <v>44</v>
      </c>
      <c r="H10879">
        <v>2831.223</v>
      </c>
      <c r="I10879">
        <v>143.58600000000001</v>
      </c>
      <c r="J10879">
        <v>107.33499999999999</v>
      </c>
      <c r="K10879">
        <v>8.9109999999999996</v>
      </c>
      <c r="L10879" s="6">
        <v>4937796</v>
      </c>
      <c r="M10879" s="6"/>
      <c r="N10879" s="7">
        <v>43938</v>
      </c>
    </row>
    <row r="10880" spans="1:14" hidden="1" x14ac:dyDescent="0.25">
      <c r="A10880" t="s">
        <v>14</v>
      </c>
      <c r="B10880" t="s">
        <v>44</v>
      </c>
      <c r="C10880" s="7">
        <v>43939</v>
      </c>
      <c r="D10880">
        <v>14758</v>
      </c>
      <c r="E10880">
        <v>778</v>
      </c>
      <c r="F10880">
        <v>571</v>
      </c>
      <c r="G10880">
        <v>41</v>
      </c>
      <c r="H10880">
        <v>2988.7829999999999</v>
      </c>
      <c r="I10880">
        <v>157.56</v>
      </c>
      <c r="J10880">
        <v>115.639</v>
      </c>
      <c r="K10880">
        <v>8.3030000000000008</v>
      </c>
      <c r="L10880" s="6">
        <v>4937796</v>
      </c>
      <c r="M10880" s="6"/>
      <c r="N10880" s="7">
        <v>43939</v>
      </c>
    </row>
    <row r="10881" spans="1:14" hidden="1" x14ac:dyDescent="0.25">
      <c r="A10881" t="s">
        <v>14</v>
      </c>
      <c r="B10881" t="s">
        <v>44</v>
      </c>
      <c r="C10881" s="7">
        <v>43940</v>
      </c>
      <c r="D10881">
        <v>15251</v>
      </c>
      <c r="E10881">
        <v>493</v>
      </c>
      <c r="F10881">
        <v>610</v>
      </c>
      <c r="G10881">
        <v>39</v>
      </c>
      <c r="H10881">
        <v>3088.625</v>
      </c>
      <c r="I10881">
        <v>99.841999999999999</v>
      </c>
      <c r="J10881">
        <v>123.53700000000001</v>
      </c>
      <c r="K10881">
        <v>7.8979999999999997</v>
      </c>
      <c r="L10881" s="6">
        <v>4937796</v>
      </c>
      <c r="M10881" s="6"/>
      <c r="N10881" s="7">
        <v>43940</v>
      </c>
    </row>
    <row r="10882" spans="1:14" hidden="1" x14ac:dyDescent="0.25">
      <c r="A10882" t="s">
        <v>14</v>
      </c>
      <c r="B10882" t="s">
        <v>44</v>
      </c>
      <c r="C10882" s="7">
        <v>43941</v>
      </c>
      <c r="D10882">
        <v>15652</v>
      </c>
      <c r="E10882">
        <v>401</v>
      </c>
      <c r="F10882">
        <v>687</v>
      </c>
      <c r="G10882">
        <v>77</v>
      </c>
      <c r="H10882">
        <v>3169.835</v>
      </c>
      <c r="I10882">
        <v>81.209999999999994</v>
      </c>
      <c r="J10882">
        <v>139.131</v>
      </c>
      <c r="K10882">
        <v>15.593999999999999</v>
      </c>
      <c r="L10882" s="6">
        <v>4937796</v>
      </c>
      <c r="M10882" s="6"/>
      <c r="N10882" s="7">
        <v>43941</v>
      </c>
    </row>
    <row r="10883" spans="1:14" hidden="1" x14ac:dyDescent="0.25">
      <c r="A10883" t="s">
        <v>14</v>
      </c>
      <c r="B10883" t="s">
        <v>44</v>
      </c>
      <c r="C10883" s="7">
        <v>43942</v>
      </c>
      <c r="D10883">
        <v>16040</v>
      </c>
      <c r="E10883">
        <v>388</v>
      </c>
      <c r="F10883">
        <v>730</v>
      </c>
      <c r="G10883">
        <v>43</v>
      </c>
      <c r="H10883">
        <v>3248.413</v>
      </c>
      <c r="I10883">
        <v>78.578000000000003</v>
      </c>
      <c r="J10883">
        <v>147.839</v>
      </c>
      <c r="K10883">
        <v>8.7080000000000002</v>
      </c>
      <c r="L10883" s="6">
        <v>4937796</v>
      </c>
      <c r="M10883" s="6"/>
      <c r="N10883" s="7">
        <v>43942</v>
      </c>
    </row>
    <row r="10884" spans="1:14" hidden="1" x14ac:dyDescent="0.25">
      <c r="A10884" t="s">
        <v>14</v>
      </c>
      <c r="B10884" t="s">
        <v>44</v>
      </c>
      <c r="C10884" s="7">
        <v>43943</v>
      </c>
      <c r="D10884">
        <v>16671</v>
      </c>
      <c r="E10884">
        <v>631</v>
      </c>
      <c r="F10884">
        <v>769</v>
      </c>
      <c r="G10884">
        <v>39</v>
      </c>
      <c r="H10884">
        <v>3376.203</v>
      </c>
      <c r="I10884">
        <v>127.79</v>
      </c>
      <c r="J10884">
        <v>155.73699999999999</v>
      </c>
      <c r="K10884">
        <v>7.8979999999999997</v>
      </c>
      <c r="L10884" s="6">
        <v>4937796</v>
      </c>
      <c r="M10884" s="6"/>
      <c r="N10884" s="7">
        <v>43943</v>
      </c>
    </row>
    <row r="10885" spans="1:14" hidden="1" x14ac:dyDescent="0.25">
      <c r="A10885" t="s">
        <v>14</v>
      </c>
      <c r="B10885" t="s">
        <v>44</v>
      </c>
      <c r="C10885" s="7">
        <v>43944</v>
      </c>
      <c r="D10885">
        <v>17607</v>
      </c>
      <c r="E10885">
        <v>936</v>
      </c>
      <c r="F10885">
        <v>794</v>
      </c>
      <c r="G10885">
        <v>25</v>
      </c>
      <c r="H10885">
        <v>3565.761</v>
      </c>
      <c r="I10885">
        <v>189.55799999999999</v>
      </c>
      <c r="J10885">
        <v>160.80000000000001</v>
      </c>
      <c r="K10885">
        <v>5.0629999999999997</v>
      </c>
      <c r="L10885" s="6">
        <v>4937796</v>
      </c>
      <c r="M10885" s="6"/>
      <c r="N10885" s="7">
        <v>43944</v>
      </c>
    </row>
    <row r="10886" spans="1:14" hidden="1" x14ac:dyDescent="0.25">
      <c r="A10886" t="s">
        <v>14</v>
      </c>
      <c r="B10886" t="s">
        <v>44</v>
      </c>
      <c r="C10886" s="7">
        <v>43945</v>
      </c>
      <c r="D10886">
        <v>18184</v>
      </c>
      <c r="E10886">
        <v>577</v>
      </c>
      <c r="F10886">
        <v>1014</v>
      </c>
      <c r="G10886">
        <v>220</v>
      </c>
      <c r="H10886">
        <v>3682.6149999999998</v>
      </c>
      <c r="I10886">
        <v>116.854</v>
      </c>
      <c r="J10886">
        <v>205.35499999999999</v>
      </c>
      <c r="K10886">
        <v>44.554000000000002</v>
      </c>
      <c r="L10886" s="6">
        <v>4937796</v>
      </c>
      <c r="M10886" s="6"/>
      <c r="N10886" s="7">
        <v>43945</v>
      </c>
    </row>
    <row r="10887" spans="1:14" hidden="1" x14ac:dyDescent="0.25">
      <c r="A10887" t="s">
        <v>14</v>
      </c>
      <c r="B10887" t="s">
        <v>44</v>
      </c>
      <c r="C10887" s="7">
        <v>43946</v>
      </c>
      <c r="D10887">
        <v>18561</v>
      </c>
      <c r="E10887">
        <v>377</v>
      </c>
      <c r="F10887">
        <v>1063</v>
      </c>
      <c r="G10887">
        <v>49</v>
      </c>
      <c r="H10887">
        <v>3758.9650000000001</v>
      </c>
      <c r="I10887">
        <v>76.349999999999994</v>
      </c>
      <c r="J10887">
        <v>215.27799999999999</v>
      </c>
      <c r="K10887">
        <v>9.923</v>
      </c>
      <c r="L10887" s="6">
        <v>4937796</v>
      </c>
      <c r="M10887" s="6"/>
      <c r="N10887" s="7">
        <v>43946</v>
      </c>
    </row>
    <row r="10888" spans="1:14" hidden="1" x14ac:dyDescent="0.25">
      <c r="A10888" t="s">
        <v>14</v>
      </c>
      <c r="B10888" t="s">
        <v>44</v>
      </c>
      <c r="C10888" s="7">
        <v>43947</v>
      </c>
      <c r="D10888">
        <v>19262</v>
      </c>
      <c r="E10888">
        <v>701</v>
      </c>
      <c r="F10888">
        <v>1087</v>
      </c>
      <c r="G10888">
        <v>24</v>
      </c>
      <c r="H10888">
        <v>3900.931</v>
      </c>
      <c r="I10888">
        <v>141.96600000000001</v>
      </c>
      <c r="J10888">
        <v>220.13900000000001</v>
      </c>
      <c r="K10888">
        <v>4.8600000000000003</v>
      </c>
      <c r="L10888" s="6">
        <v>4937796</v>
      </c>
      <c r="M10888" s="6"/>
      <c r="N10888" s="7">
        <v>43947</v>
      </c>
    </row>
    <row r="10889" spans="1:14" hidden="1" x14ac:dyDescent="0.25">
      <c r="A10889" t="s">
        <v>14</v>
      </c>
      <c r="B10889" t="s">
        <v>44</v>
      </c>
      <c r="C10889" s="7">
        <v>43948</v>
      </c>
      <c r="D10889">
        <v>19648</v>
      </c>
      <c r="E10889">
        <v>386</v>
      </c>
      <c r="F10889">
        <v>1102</v>
      </c>
      <c r="G10889">
        <v>15</v>
      </c>
      <c r="H10889">
        <v>3979.1030000000001</v>
      </c>
      <c r="I10889">
        <v>78.173000000000002</v>
      </c>
      <c r="J10889">
        <v>223.17599999999999</v>
      </c>
      <c r="K10889">
        <v>3.0379999999999998</v>
      </c>
      <c r="L10889" s="6">
        <v>4937796</v>
      </c>
      <c r="M10889" s="6"/>
      <c r="N10889" s="7">
        <v>43948</v>
      </c>
    </row>
    <row r="10890" spans="1:14" hidden="1" x14ac:dyDescent="0.25">
      <c r="A10890" t="s">
        <v>14</v>
      </c>
      <c r="B10890" t="s">
        <v>44</v>
      </c>
      <c r="C10890" s="7">
        <v>43949</v>
      </c>
      <c r="D10890">
        <v>19877</v>
      </c>
      <c r="E10890">
        <v>229</v>
      </c>
      <c r="F10890">
        <v>1159</v>
      </c>
      <c r="G10890">
        <v>57</v>
      </c>
      <c r="H10890">
        <v>4025.48</v>
      </c>
      <c r="I10890">
        <v>46.377000000000002</v>
      </c>
      <c r="J10890">
        <v>234.72</v>
      </c>
      <c r="K10890">
        <v>11.544</v>
      </c>
      <c r="L10890" s="6">
        <v>4937796</v>
      </c>
      <c r="M10890" s="6"/>
      <c r="N10890" s="7">
        <v>43949</v>
      </c>
    </row>
    <row r="10891" spans="1:14" hidden="1" x14ac:dyDescent="0.25">
      <c r="A10891" t="s">
        <v>14</v>
      </c>
      <c r="B10891" t="s">
        <v>44</v>
      </c>
      <c r="C10891" s="7">
        <v>43950</v>
      </c>
      <c r="D10891">
        <v>20253</v>
      </c>
      <c r="E10891">
        <v>376</v>
      </c>
      <c r="F10891">
        <v>1190</v>
      </c>
      <c r="G10891">
        <v>31</v>
      </c>
      <c r="H10891">
        <v>4101.6279999999997</v>
      </c>
      <c r="I10891">
        <v>76.147000000000006</v>
      </c>
      <c r="J10891">
        <v>240.99799999999999</v>
      </c>
      <c r="K10891">
        <v>6.2779999999999996</v>
      </c>
      <c r="L10891" s="6">
        <v>4937796</v>
      </c>
      <c r="M10891" s="6"/>
      <c r="N10891" s="7">
        <v>43950</v>
      </c>
    </row>
    <row r="10892" spans="1:14" hidden="1" x14ac:dyDescent="0.25">
      <c r="A10892" t="s">
        <v>14</v>
      </c>
      <c r="B10892" t="s">
        <v>44</v>
      </c>
      <c r="C10892" s="7">
        <v>43951</v>
      </c>
      <c r="D10892">
        <v>20612</v>
      </c>
      <c r="E10892">
        <v>359</v>
      </c>
      <c r="F10892">
        <v>1232</v>
      </c>
      <c r="G10892">
        <v>42</v>
      </c>
      <c r="H10892">
        <v>4174.3320000000003</v>
      </c>
      <c r="I10892">
        <v>72.704999999999998</v>
      </c>
      <c r="J10892">
        <v>249.50399999999999</v>
      </c>
      <c r="K10892">
        <v>8.5060000000000002</v>
      </c>
      <c r="L10892" s="6">
        <v>4937796</v>
      </c>
      <c r="M10892" s="6"/>
      <c r="N10892" s="7">
        <v>43951</v>
      </c>
    </row>
    <row r="10893" spans="1:14" hidden="1" x14ac:dyDescent="0.25">
      <c r="A10893" t="s">
        <v>14</v>
      </c>
      <c r="B10893" t="s">
        <v>44</v>
      </c>
      <c r="C10893" s="7">
        <v>43952</v>
      </c>
      <c r="D10893">
        <v>20833</v>
      </c>
      <c r="E10893">
        <v>221</v>
      </c>
      <c r="F10893">
        <v>1265</v>
      </c>
      <c r="G10893">
        <v>33</v>
      </c>
      <c r="H10893">
        <v>4219.0889999999999</v>
      </c>
      <c r="I10893">
        <v>44.756999999999998</v>
      </c>
      <c r="J10893">
        <v>256.18700000000001</v>
      </c>
      <c r="K10893">
        <v>6.6829999999999998</v>
      </c>
      <c r="L10893" s="6">
        <v>4937796</v>
      </c>
      <c r="M10893" s="6"/>
      <c r="N10893" s="7">
        <v>43952</v>
      </c>
    </row>
    <row r="10894" spans="1:14" hidden="1" x14ac:dyDescent="0.25">
      <c r="A10894" t="s">
        <v>14</v>
      </c>
      <c r="B10894" t="s">
        <v>44</v>
      </c>
      <c r="C10894" s="7">
        <v>43953</v>
      </c>
      <c r="D10894">
        <v>21176</v>
      </c>
      <c r="E10894">
        <v>343</v>
      </c>
      <c r="F10894">
        <v>1286</v>
      </c>
      <c r="G10894">
        <v>21</v>
      </c>
      <c r="H10894">
        <v>4288.5529999999999</v>
      </c>
      <c r="I10894">
        <v>69.463999999999999</v>
      </c>
      <c r="J10894">
        <v>260.44</v>
      </c>
      <c r="K10894">
        <v>4.2530000000000001</v>
      </c>
      <c r="L10894" s="6">
        <v>4937796</v>
      </c>
      <c r="M10894" s="6"/>
      <c r="N10894" s="7">
        <v>43953</v>
      </c>
    </row>
    <row r="10895" spans="1:14" hidden="1" x14ac:dyDescent="0.25">
      <c r="A10895" t="s">
        <v>14</v>
      </c>
      <c r="B10895" t="s">
        <v>44</v>
      </c>
      <c r="C10895" s="7">
        <v>43954</v>
      </c>
      <c r="D10895">
        <v>21506</v>
      </c>
      <c r="E10895">
        <v>330</v>
      </c>
      <c r="F10895">
        <v>1303</v>
      </c>
      <c r="G10895">
        <v>17</v>
      </c>
      <c r="H10895">
        <v>4355.384</v>
      </c>
      <c r="I10895">
        <v>66.831000000000003</v>
      </c>
      <c r="J10895">
        <v>263.88299999999998</v>
      </c>
      <c r="K10895">
        <v>3.4430000000000001</v>
      </c>
      <c r="L10895" s="6">
        <v>4937796</v>
      </c>
      <c r="M10895" s="6"/>
      <c r="N10895" s="7">
        <v>43954</v>
      </c>
    </row>
    <row r="10896" spans="1:14" hidden="1" x14ac:dyDescent="0.25">
      <c r="A10896" t="s">
        <v>14</v>
      </c>
      <c r="B10896" t="s">
        <v>44</v>
      </c>
      <c r="C10896" s="7">
        <v>43955</v>
      </c>
      <c r="D10896">
        <v>21772</v>
      </c>
      <c r="E10896">
        <v>266</v>
      </c>
      <c r="F10896">
        <v>1319</v>
      </c>
      <c r="G10896">
        <v>16</v>
      </c>
      <c r="H10896">
        <v>4409.2550000000001</v>
      </c>
      <c r="I10896">
        <v>53.87</v>
      </c>
      <c r="J10896">
        <v>267.12299999999999</v>
      </c>
      <c r="K10896">
        <v>3.24</v>
      </c>
      <c r="L10896" s="6">
        <v>4937796</v>
      </c>
      <c r="M10896" s="6"/>
      <c r="N10896" s="7">
        <v>43955</v>
      </c>
    </row>
    <row r="10897" spans="1:14" hidden="1" x14ac:dyDescent="0.25">
      <c r="A10897" t="s">
        <v>14</v>
      </c>
      <c r="B10897" t="s">
        <v>44</v>
      </c>
      <c r="C10897" s="7">
        <v>43956</v>
      </c>
      <c r="D10897">
        <v>21983</v>
      </c>
      <c r="E10897">
        <v>211</v>
      </c>
      <c r="F10897">
        <v>1339</v>
      </c>
      <c r="G10897">
        <v>20</v>
      </c>
      <c r="H10897">
        <v>4451.9859999999999</v>
      </c>
      <c r="I10897">
        <v>42.731999999999999</v>
      </c>
      <c r="J10897">
        <v>271.17399999999998</v>
      </c>
      <c r="K10897">
        <v>4.05</v>
      </c>
      <c r="L10897" s="6">
        <v>4937796</v>
      </c>
      <c r="M10897" s="6"/>
      <c r="N10897" s="7">
        <v>43956</v>
      </c>
    </row>
    <row r="10898" spans="1:14" hidden="1" x14ac:dyDescent="0.25">
      <c r="A10898" t="s">
        <v>14</v>
      </c>
      <c r="B10898" t="s">
        <v>44</v>
      </c>
      <c r="C10898" s="7">
        <v>43957</v>
      </c>
      <c r="D10898">
        <v>22248</v>
      </c>
      <c r="E10898">
        <v>265</v>
      </c>
      <c r="F10898">
        <v>1375</v>
      </c>
      <c r="G10898">
        <v>36</v>
      </c>
      <c r="H10898">
        <v>4505.6540000000005</v>
      </c>
      <c r="I10898">
        <v>53.667999999999999</v>
      </c>
      <c r="J10898">
        <v>278.464</v>
      </c>
      <c r="K10898">
        <v>7.2910000000000004</v>
      </c>
      <c r="L10898" s="6">
        <v>4937796</v>
      </c>
      <c r="M10898" s="6"/>
      <c r="N10898" s="7">
        <v>43957</v>
      </c>
    </row>
    <row r="10899" spans="1:14" hidden="1" x14ac:dyDescent="0.25">
      <c r="A10899" t="s">
        <v>14</v>
      </c>
      <c r="B10899" t="s">
        <v>44</v>
      </c>
      <c r="C10899" s="7">
        <v>43958</v>
      </c>
      <c r="D10899">
        <v>22385</v>
      </c>
      <c r="E10899">
        <v>137</v>
      </c>
      <c r="F10899">
        <v>1403</v>
      </c>
      <c r="G10899">
        <v>28</v>
      </c>
      <c r="H10899">
        <v>4533.3990000000003</v>
      </c>
      <c r="I10899">
        <v>27.745000000000001</v>
      </c>
      <c r="J10899">
        <v>284.13499999999999</v>
      </c>
      <c r="K10899">
        <v>5.6710000000000003</v>
      </c>
      <c r="L10899" s="6">
        <v>4937796</v>
      </c>
      <c r="M10899" s="6"/>
      <c r="N10899" s="7">
        <v>43958</v>
      </c>
    </row>
    <row r="10900" spans="1:14" hidden="1" x14ac:dyDescent="0.25">
      <c r="A10900" t="s">
        <v>14</v>
      </c>
      <c r="B10900" t="s">
        <v>44</v>
      </c>
      <c r="C10900" s="7">
        <v>43959</v>
      </c>
      <c r="D10900">
        <v>22541</v>
      </c>
      <c r="E10900">
        <v>156</v>
      </c>
      <c r="F10900">
        <v>1429</v>
      </c>
      <c r="G10900">
        <v>26</v>
      </c>
      <c r="H10900">
        <v>4564.9920000000002</v>
      </c>
      <c r="I10900">
        <v>31.593</v>
      </c>
      <c r="J10900">
        <v>289.39999999999998</v>
      </c>
      <c r="K10900">
        <v>5.266</v>
      </c>
      <c r="L10900" s="6">
        <v>4937796</v>
      </c>
      <c r="M10900" s="6"/>
      <c r="N10900" s="7">
        <v>43959</v>
      </c>
    </row>
    <row r="10901" spans="1:14" hidden="1" x14ac:dyDescent="0.25">
      <c r="A10901" t="s">
        <v>14</v>
      </c>
      <c r="B10901" t="s">
        <v>44</v>
      </c>
      <c r="C10901" s="7">
        <v>43960</v>
      </c>
      <c r="D10901">
        <v>22760</v>
      </c>
      <c r="E10901">
        <v>219</v>
      </c>
      <c r="F10901">
        <v>1446</v>
      </c>
      <c r="G10901">
        <v>17</v>
      </c>
      <c r="H10901">
        <v>4609.3440000000001</v>
      </c>
      <c r="I10901">
        <v>44.351999999999997</v>
      </c>
      <c r="J10901">
        <v>292.84300000000002</v>
      </c>
      <c r="K10901">
        <v>3.4430000000000001</v>
      </c>
      <c r="L10901" s="6">
        <v>4937796</v>
      </c>
      <c r="M10901" s="6"/>
      <c r="N10901" s="7">
        <v>43960</v>
      </c>
    </row>
    <row r="10902" spans="1:14" hidden="1" x14ac:dyDescent="0.25">
      <c r="A10902" t="s">
        <v>14</v>
      </c>
      <c r="B10902" t="s">
        <v>44</v>
      </c>
      <c r="C10902" s="7">
        <v>43961</v>
      </c>
      <c r="D10902">
        <v>22996</v>
      </c>
      <c r="E10902">
        <v>236</v>
      </c>
      <c r="F10902">
        <v>1458</v>
      </c>
      <c r="G10902">
        <v>12</v>
      </c>
      <c r="H10902">
        <v>4657.1390000000001</v>
      </c>
      <c r="I10902">
        <v>47.795000000000002</v>
      </c>
      <c r="J10902">
        <v>295.27300000000002</v>
      </c>
      <c r="K10902">
        <v>2.4300000000000002</v>
      </c>
      <c r="L10902" s="6">
        <v>4937796</v>
      </c>
      <c r="M10902" s="6"/>
      <c r="N10902" s="7">
        <v>43961</v>
      </c>
    </row>
    <row r="10903" spans="1:14" hidden="1" x14ac:dyDescent="0.25">
      <c r="A10903" t="s">
        <v>14</v>
      </c>
      <c r="B10903" t="s">
        <v>44</v>
      </c>
      <c r="C10903" s="7">
        <v>43962</v>
      </c>
      <c r="D10903">
        <v>23135</v>
      </c>
      <c r="E10903">
        <v>139</v>
      </c>
      <c r="F10903">
        <v>1467</v>
      </c>
      <c r="G10903">
        <v>9</v>
      </c>
      <c r="H10903">
        <v>4685.2889999999998</v>
      </c>
      <c r="I10903">
        <v>28.15</v>
      </c>
      <c r="J10903">
        <v>297.096</v>
      </c>
      <c r="K10903">
        <v>1.823</v>
      </c>
      <c r="L10903" s="6">
        <v>4937796</v>
      </c>
      <c r="M10903" s="6"/>
      <c r="N10903" s="7">
        <v>43962</v>
      </c>
    </row>
    <row r="10904" spans="1:14" hidden="1" x14ac:dyDescent="0.25">
      <c r="A10904" t="s">
        <v>14</v>
      </c>
      <c r="B10904" t="s">
        <v>44</v>
      </c>
      <c r="C10904" s="7">
        <v>43963</v>
      </c>
      <c r="D10904">
        <v>23242</v>
      </c>
      <c r="E10904">
        <v>107</v>
      </c>
      <c r="F10904">
        <v>1488</v>
      </c>
      <c r="G10904">
        <v>21</v>
      </c>
      <c r="H10904">
        <v>4706.9579999999996</v>
      </c>
      <c r="I10904">
        <v>21.67</v>
      </c>
      <c r="J10904">
        <v>301.34899999999999</v>
      </c>
      <c r="K10904">
        <v>4.2530000000000001</v>
      </c>
      <c r="L10904" s="6">
        <v>4937796</v>
      </c>
      <c r="M10904" s="6"/>
      <c r="N10904" s="7">
        <v>43963</v>
      </c>
    </row>
    <row r="10905" spans="1:14" hidden="1" x14ac:dyDescent="0.25">
      <c r="A10905" t="s">
        <v>14</v>
      </c>
      <c r="B10905" t="s">
        <v>44</v>
      </c>
      <c r="C10905" s="7">
        <v>43964</v>
      </c>
      <c r="D10905">
        <v>23401</v>
      </c>
      <c r="E10905">
        <v>159</v>
      </c>
      <c r="F10905">
        <v>1497</v>
      </c>
      <c r="G10905">
        <v>9</v>
      </c>
      <c r="H10905">
        <v>4739.1589999999997</v>
      </c>
      <c r="I10905">
        <v>32.201000000000001</v>
      </c>
      <c r="J10905">
        <v>303.17200000000003</v>
      </c>
      <c r="K10905">
        <v>1.823</v>
      </c>
      <c r="L10905" s="6">
        <v>4937796</v>
      </c>
      <c r="M10905" s="6"/>
      <c r="N10905" s="7">
        <v>43964</v>
      </c>
    </row>
    <row r="10906" spans="1:14" hidden="1" x14ac:dyDescent="0.25">
      <c r="A10906" t="s">
        <v>14</v>
      </c>
      <c r="B10906" t="s">
        <v>44</v>
      </c>
      <c r="C10906" s="7">
        <v>43965</v>
      </c>
      <c r="D10906">
        <v>23827</v>
      </c>
      <c r="E10906">
        <v>426</v>
      </c>
      <c r="F10906">
        <v>1506</v>
      </c>
      <c r="G10906">
        <v>9</v>
      </c>
      <c r="H10906">
        <v>4825.4319999999998</v>
      </c>
      <c r="I10906">
        <v>86.272999999999996</v>
      </c>
      <c r="J10906">
        <v>304.99400000000003</v>
      </c>
      <c r="K10906">
        <v>1.823</v>
      </c>
      <c r="L10906" s="6">
        <v>4937796</v>
      </c>
      <c r="M10906" s="6"/>
      <c r="N10906" s="7">
        <v>43965</v>
      </c>
    </row>
    <row r="10907" spans="1:14" hidden="1" x14ac:dyDescent="0.25">
      <c r="A10907" t="s">
        <v>14</v>
      </c>
      <c r="B10907" t="s">
        <v>44</v>
      </c>
      <c r="C10907" s="7">
        <v>43966</v>
      </c>
      <c r="D10907">
        <v>23956</v>
      </c>
      <c r="E10907">
        <v>129</v>
      </c>
      <c r="F10907">
        <v>1518</v>
      </c>
      <c r="G10907">
        <v>12</v>
      </c>
      <c r="H10907">
        <v>4851.5569999999998</v>
      </c>
      <c r="I10907">
        <v>26.125</v>
      </c>
      <c r="J10907">
        <v>307.42500000000001</v>
      </c>
      <c r="K10907">
        <v>2.4300000000000002</v>
      </c>
      <c r="L10907" s="6">
        <v>4937796</v>
      </c>
      <c r="M10907" s="6"/>
      <c r="N10907" s="7">
        <v>43966</v>
      </c>
    </row>
    <row r="10908" spans="1:14" hidden="1" x14ac:dyDescent="0.25">
      <c r="A10908" t="s">
        <v>14</v>
      </c>
      <c r="B10908" t="s">
        <v>44</v>
      </c>
      <c r="C10908" s="7">
        <v>43967</v>
      </c>
      <c r="D10908">
        <v>24048</v>
      </c>
      <c r="E10908">
        <v>92</v>
      </c>
      <c r="F10908">
        <v>1533</v>
      </c>
      <c r="G10908">
        <v>15</v>
      </c>
      <c r="H10908">
        <v>4870.1890000000003</v>
      </c>
      <c r="I10908">
        <v>18.632000000000001</v>
      </c>
      <c r="J10908">
        <v>310.46199999999999</v>
      </c>
      <c r="K10908">
        <v>3.0379999999999998</v>
      </c>
      <c r="L10908" s="6">
        <v>4937796</v>
      </c>
      <c r="M10908" s="6"/>
      <c r="N10908" s="7">
        <v>43967</v>
      </c>
    </row>
    <row r="10909" spans="1:14" hidden="1" x14ac:dyDescent="0.25">
      <c r="A10909" t="s">
        <v>14</v>
      </c>
      <c r="B10909" t="s">
        <v>44</v>
      </c>
      <c r="C10909" s="7">
        <v>43968</v>
      </c>
      <c r="D10909">
        <v>24112</v>
      </c>
      <c r="E10909">
        <v>64</v>
      </c>
      <c r="F10909">
        <v>1543</v>
      </c>
      <c r="G10909">
        <v>10</v>
      </c>
      <c r="H10909">
        <v>4883.1499999999996</v>
      </c>
      <c r="I10909">
        <v>12.961</v>
      </c>
      <c r="J10909">
        <v>312.488</v>
      </c>
      <c r="K10909">
        <v>2.0249999999999999</v>
      </c>
      <c r="L10909" s="6">
        <v>4937796</v>
      </c>
      <c r="M10909" s="6"/>
      <c r="N10909" s="7">
        <v>43968</v>
      </c>
    </row>
    <row r="10910" spans="1:14" hidden="1" x14ac:dyDescent="0.25">
      <c r="A10910" t="s">
        <v>14</v>
      </c>
      <c r="B10910" t="s">
        <v>44</v>
      </c>
      <c r="C10910" s="7">
        <v>43969</v>
      </c>
      <c r="D10910">
        <v>24200</v>
      </c>
      <c r="E10910">
        <v>88</v>
      </c>
      <c r="F10910">
        <v>1547</v>
      </c>
      <c r="G10910">
        <v>4</v>
      </c>
      <c r="H10910">
        <v>4900.9719999999998</v>
      </c>
      <c r="I10910">
        <v>17.821999999999999</v>
      </c>
      <c r="J10910">
        <v>313.298</v>
      </c>
      <c r="K10910">
        <v>0.81</v>
      </c>
      <c r="L10910" s="6">
        <v>4937796</v>
      </c>
      <c r="M10910" s="6"/>
      <c r="N10910" s="7">
        <v>43969</v>
      </c>
    </row>
    <row r="10911" spans="1:14" hidden="1" x14ac:dyDescent="0.25">
      <c r="A10911" t="s">
        <v>14</v>
      </c>
      <c r="B10911" t="s">
        <v>44</v>
      </c>
      <c r="C10911" s="7">
        <v>43970</v>
      </c>
      <c r="D10911">
        <v>24251</v>
      </c>
      <c r="E10911">
        <v>51</v>
      </c>
      <c r="F10911">
        <v>1561</v>
      </c>
      <c r="G10911">
        <v>14</v>
      </c>
      <c r="H10911">
        <v>4911.3010000000004</v>
      </c>
      <c r="I10911">
        <v>10.327999999999999</v>
      </c>
      <c r="J10911">
        <v>316.13299999999998</v>
      </c>
      <c r="K10911">
        <v>2.835</v>
      </c>
      <c r="L10911" s="6">
        <v>4937796</v>
      </c>
      <c r="M10911" s="6"/>
      <c r="N10911" s="7">
        <v>43970</v>
      </c>
    </row>
    <row r="10912" spans="1:14" hidden="1" x14ac:dyDescent="0.25">
      <c r="A10912" t="s">
        <v>14</v>
      </c>
      <c r="B10912" t="s">
        <v>44</v>
      </c>
      <c r="C10912" s="7">
        <v>43971</v>
      </c>
      <c r="D10912">
        <v>24315</v>
      </c>
      <c r="E10912">
        <v>64</v>
      </c>
      <c r="F10912">
        <v>1571</v>
      </c>
      <c r="G10912">
        <v>10</v>
      </c>
      <c r="H10912">
        <v>4924.2619999999997</v>
      </c>
      <c r="I10912">
        <v>12.961</v>
      </c>
      <c r="J10912">
        <v>318.15800000000002</v>
      </c>
      <c r="K10912">
        <v>2.0249999999999999</v>
      </c>
      <c r="L10912" s="6">
        <v>4937796</v>
      </c>
      <c r="M10912" s="6"/>
      <c r="N10912" s="7">
        <v>43971</v>
      </c>
    </row>
    <row r="10913" spans="1:14" hidden="1" x14ac:dyDescent="0.25">
      <c r="A10913" t="s">
        <v>14</v>
      </c>
      <c r="B10913" t="s">
        <v>44</v>
      </c>
      <c r="C10913" s="7">
        <v>43972</v>
      </c>
      <c r="D10913">
        <v>24391</v>
      </c>
      <c r="E10913">
        <v>76</v>
      </c>
      <c r="F10913">
        <v>1583</v>
      </c>
      <c r="G10913">
        <v>12</v>
      </c>
      <c r="H10913">
        <v>4939.6530000000002</v>
      </c>
      <c r="I10913">
        <v>15.391</v>
      </c>
      <c r="J10913">
        <v>320.58800000000002</v>
      </c>
      <c r="K10913">
        <v>2.4300000000000002</v>
      </c>
      <c r="L10913" s="6">
        <v>4937796</v>
      </c>
      <c r="M10913" s="6"/>
      <c r="N10913" s="7">
        <v>43972</v>
      </c>
    </row>
    <row r="10914" spans="1:14" hidden="1" x14ac:dyDescent="0.25">
      <c r="A10914" t="s">
        <v>14</v>
      </c>
      <c r="B10914" t="s">
        <v>44</v>
      </c>
      <c r="C10914" s="7">
        <v>43973</v>
      </c>
      <c r="D10914">
        <v>24506</v>
      </c>
      <c r="E10914">
        <v>115</v>
      </c>
      <c r="F10914">
        <v>1592</v>
      </c>
      <c r="G10914">
        <v>9</v>
      </c>
      <c r="H10914">
        <v>4962.9430000000002</v>
      </c>
      <c r="I10914">
        <v>23.29</v>
      </c>
      <c r="J10914">
        <v>322.411</v>
      </c>
      <c r="K10914">
        <v>1.823</v>
      </c>
      <c r="L10914" s="6">
        <v>4937796</v>
      </c>
      <c r="M10914" s="6"/>
      <c r="N10914" s="7">
        <v>43973</v>
      </c>
    </row>
    <row r="10915" spans="1:14" hidden="1" x14ac:dyDescent="0.25">
      <c r="A10915" t="s">
        <v>14</v>
      </c>
      <c r="B10915" t="s">
        <v>44</v>
      </c>
      <c r="C10915" s="7">
        <v>43974</v>
      </c>
      <c r="D10915">
        <v>24582</v>
      </c>
      <c r="E10915">
        <v>76</v>
      </c>
      <c r="F10915">
        <v>1604</v>
      </c>
      <c r="G10915">
        <v>12</v>
      </c>
      <c r="H10915">
        <v>4978.3339999999998</v>
      </c>
      <c r="I10915">
        <v>15.391</v>
      </c>
      <c r="J10915">
        <v>324.84100000000001</v>
      </c>
      <c r="K10915">
        <v>2.4300000000000002</v>
      </c>
      <c r="L10915" s="6">
        <v>4937796</v>
      </c>
      <c r="M10915" s="6"/>
      <c r="N10915" s="7">
        <v>43974</v>
      </c>
    </row>
    <row r="10916" spans="1:14" hidden="1" x14ac:dyDescent="0.25">
      <c r="A10916" t="s">
        <v>14</v>
      </c>
      <c r="B10916" t="s">
        <v>44</v>
      </c>
      <c r="C10916" s="7">
        <v>43975</v>
      </c>
      <c r="D10916">
        <v>24639</v>
      </c>
      <c r="E10916">
        <v>57</v>
      </c>
      <c r="F10916">
        <v>1608</v>
      </c>
      <c r="G10916">
        <v>4</v>
      </c>
      <c r="H10916">
        <v>4989.8779999999997</v>
      </c>
      <c r="I10916">
        <v>11.544</v>
      </c>
      <c r="J10916">
        <v>325.65100000000001</v>
      </c>
      <c r="K10916">
        <v>0.81</v>
      </c>
      <c r="L10916" s="6">
        <v>4937796</v>
      </c>
      <c r="M10916" s="6"/>
      <c r="N10916" s="7">
        <v>43975</v>
      </c>
    </row>
    <row r="10917" spans="1:14" hidden="1" x14ac:dyDescent="0.25">
      <c r="A10917" t="s">
        <v>14</v>
      </c>
      <c r="B10917" t="s">
        <v>44</v>
      </c>
      <c r="C10917" s="7">
        <v>43976</v>
      </c>
      <c r="D10917">
        <v>24698</v>
      </c>
      <c r="E10917">
        <v>59</v>
      </c>
      <c r="F10917">
        <v>1606</v>
      </c>
      <c r="G10917">
        <v>-2</v>
      </c>
      <c r="H10917">
        <v>5001.8270000000002</v>
      </c>
      <c r="I10917">
        <v>11.949</v>
      </c>
      <c r="J10917">
        <v>325.24599999999998</v>
      </c>
      <c r="K10917">
        <v>-0.40500000000000003</v>
      </c>
      <c r="L10917" s="6">
        <v>4937796</v>
      </c>
      <c r="M10917" s="6"/>
      <c r="N10917" s="7">
        <v>43976</v>
      </c>
    </row>
    <row r="10918" spans="1:14" hidden="1" x14ac:dyDescent="0.25">
      <c r="A10918" t="s">
        <v>14</v>
      </c>
      <c r="B10918" t="s">
        <v>44</v>
      </c>
      <c r="C10918" s="7">
        <v>43977</v>
      </c>
      <c r="D10918">
        <v>24735</v>
      </c>
      <c r="E10918">
        <v>37</v>
      </c>
      <c r="F10918">
        <v>1615</v>
      </c>
      <c r="G10918">
        <v>9</v>
      </c>
      <c r="H10918">
        <v>5009.32</v>
      </c>
      <c r="I10918">
        <v>7.4930000000000003</v>
      </c>
      <c r="J10918">
        <v>327.06900000000002</v>
      </c>
      <c r="K10918">
        <v>1.823</v>
      </c>
      <c r="L10918" s="6">
        <v>4937796</v>
      </c>
      <c r="M10918" s="6"/>
      <c r="N10918" s="7">
        <v>43977</v>
      </c>
    </row>
    <row r="10919" spans="1:14" hidden="1" x14ac:dyDescent="0.25">
      <c r="A10919" t="s">
        <v>14</v>
      </c>
      <c r="B10919" t="s">
        <v>44</v>
      </c>
      <c r="C10919" s="7">
        <v>43978</v>
      </c>
      <c r="D10919">
        <v>24803</v>
      </c>
      <c r="E10919">
        <v>68</v>
      </c>
      <c r="F10919">
        <v>1631</v>
      </c>
      <c r="G10919">
        <v>16</v>
      </c>
      <c r="H10919">
        <v>5023.0910000000003</v>
      </c>
      <c r="I10919">
        <v>13.771000000000001</v>
      </c>
      <c r="J10919">
        <v>330.30900000000003</v>
      </c>
      <c r="K10919">
        <v>3.24</v>
      </c>
      <c r="L10919" s="6">
        <v>4937796</v>
      </c>
      <c r="M10919" s="6"/>
      <c r="N10919" s="7">
        <v>43978</v>
      </c>
    </row>
    <row r="10920" spans="1:14" hidden="1" x14ac:dyDescent="0.25">
      <c r="A10920" t="s">
        <v>14</v>
      </c>
      <c r="B10920" t="s">
        <v>44</v>
      </c>
      <c r="C10920" s="7">
        <v>43979</v>
      </c>
      <c r="D10920">
        <v>24841</v>
      </c>
      <c r="E10920">
        <v>38</v>
      </c>
      <c r="F10920">
        <v>1639</v>
      </c>
      <c r="G10920">
        <v>8</v>
      </c>
      <c r="H10920">
        <v>5030.7870000000003</v>
      </c>
      <c r="I10920">
        <v>7.6959999999999997</v>
      </c>
      <c r="J10920">
        <v>331.92899999999997</v>
      </c>
      <c r="K10920">
        <v>1.62</v>
      </c>
      <c r="L10920" s="6">
        <v>4937796</v>
      </c>
      <c r="M10920" s="6"/>
      <c r="N10920" s="7">
        <v>43979</v>
      </c>
    </row>
    <row r="10921" spans="1:14" hidden="1" x14ac:dyDescent="0.25">
      <c r="A10921" t="s">
        <v>14</v>
      </c>
      <c r="B10921" t="s">
        <v>44</v>
      </c>
      <c r="C10921" s="7">
        <v>43980</v>
      </c>
      <c r="D10921">
        <v>24876</v>
      </c>
      <c r="E10921">
        <v>35</v>
      </c>
      <c r="F10921">
        <v>1645</v>
      </c>
      <c r="G10921">
        <v>6</v>
      </c>
      <c r="H10921">
        <v>5037.875</v>
      </c>
      <c r="I10921">
        <v>7.0880000000000001</v>
      </c>
      <c r="J10921">
        <v>333.14499999999998</v>
      </c>
      <c r="K10921">
        <v>1.2150000000000001</v>
      </c>
      <c r="L10921" s="6">
        <v>4937796</v>
      </c>
      <c r="M10921" s="6"/>
      <c r="N10921" s="7">
        <v>43980</v>
      </c>
    </row>
    <row r="10922" spans="1:14" hidden="1" x14ac:dyDescent="0.25">
      <c r="A10922" t="s">
        <v>14</v>
      </c>
      <c r="B10922" t="s">
        <v>44</v>
      </c>
      <c r="C10922" s="7">
        <v>43981</v>
      </c>
      <c r="D10922">
        <v>24929</v>
      </c>
      <c r="E10922">
        <v>53</v>
      </c>
      <c r="F10922">
        <v>1651</v>
      </c>
      <c r="G10922">
        <v>6</v>
      </c>
      <c r="H10922">
        <v>5048.6090000000004</v>
      </c>
      <c r="I10922">
        <v>10.734</v>
      </c>
      <c r="J10922">
        <v>334.36</v>
      </c>
      <c r="K10922">
        <v>1.2150000000000001</v>
      </c>
      <c r="L10922" s="6">
        <v>4937796</v>
      </c>
      <c r="M10922" s="6"/>
      <c r="N10922" s="7">
        <v>43981</v>
      </c>
    </row>
    <row r="10923" spans="1:14" hidden="1" x14ac:dyDescent="0.25">
      <c r="A10923" t="s">
        <v>14</v>
      </c>
      <c r="B10923" t="s">
        <v>44</v>
      </c>
      <c r="C10923" s="7">
        <v>43982</v>
      </c>
      <c r="D10923">
        <v>24990</v>
      </c>
      <c r="E10923">
        <v>61</v>
      </c>
      <c r="F10923">
        <v>1652</v>
      </c>
      <c r="G10923">
        <v>1</v>
      </c>
      <c r="H10923">
        <v>5060.9620000000004</v>
      </c>
      <c r="I10923">
        <v>12.353999999999999</v>
      </c>
      <c r="J10923">
        <v>334.56200000000001</v>
      </c>
      <c r="K10923">
        <v>0.20300000000000001</v>
      </c>
      <c r="L10923" s="6">
        <v>4937796</v>
      </c>
      <c r="M10923" s="6"/>
      <c r="N10923" s="7">
        <v>43982</v>
      </c>
    </row>
    <row r="10924" spans="1:14" hidden="1" x14ac:dyDescent="0.25">
      <c r="A10924" t="s">
        <v>14</v>
      </c>
      <c r="B10924" t="s">
        <v>44</v>
      </c>
      <c r="C10924" s="7">
        <v>43983</v>
      </c>
      <c r="D10924">
        <v>25062</v>
      </c>
      <c r="E10924">
        <v>72</v>
      </c>
      <c r="F10924">
        <v>1650</v>
      </c>
      <c r="G10924">
        <v>-2</v>
      </c>
      <c r="H10924">
        <v>5075.5439999999999</v>
      </c>
      <c r="I10924">
        <v>14.581</v>
      </c>
      <c r="J10924">
        <v>334.15699999999998</v>
      </c>
      <c r="K10924">
        <v>-0.40500000000000003</v>
      </c>
      <c r="L10924" s="6">
        <v>4937796</v>
      </c>
      <c r="M10924" s="6"/>
      <c r="N10924" s="7">
        <v>43983</v>
      </c>
    </row>
    <row r="10925" spans="1:14" hidden="1" x14ac:dyDescent="0.25">
      <c r="A10925" t="s">
        <v>14</v>
      </c>
      <c r="B10925" t="s">
        <v>44</v>
      </c>
      <c r="C10925" s="7">
        <v>43984</v>
      </c>
      <c r="D10925">
        <v>25066</v>
      </c>
      <c r="E10925">
        <v>4</v>
      </c>
      <c r="F10925">
        <v>1658</v>
      </c>
      <c r="G10925">
        <v>8</v>
      </c>
      <c r="H10925">
        <v>5076.3540000000003</v>
      </c>
      <c r="I10925">
        <v>0.81</v>
      </c>
      <c r="J10925">
        <v>335.77699999999999</v>
      </c>
      <c r="K10925">
        <v>1.62</v>
      </c>
      <c r="L10925" s="6">
        <v>4937796</v>
      </c>
      <c r="M10925" s="6"/>
      <c r="N10925" s="7">
        <v>43984</v>
      </c>
    </row>
    <row r="10926" spans="1:14" hidden="1" x14ac:dyDescent="0.25">
      <c r="A10926" t="s">
        <v>14</v>
      </c>
      <c r="B10926" t="s">
        <v>44</v>
      </c>
      <c r="C10926" s="7">
        <v>43985</v>
      </c>
      <c r="D10926">
        <v>25111</v>
      </c>
      <c r="E10926">
        <v>45</v>
      </c>
      <c r="F10926">
        <v>1659</v>
      </c>
      <c r="G10926">
        <v>1</v>
      </c>
      <c r="H10926">
        <v>5085.4669999999996</v>
      </c>
      <c r="I10926">
        <v>9.1129999999999995</v>
      </c>
      <c r="J10926">
        <v>335.98</v>
      </c>
      <c r="K10926">
        <v>0.20300000000000001</v>
      </c>
      <c r="L10926" s="6">
        <v>4937796</v>
      </c>
      <c r="M10926" s="6"/>
      <c r="N10926" s="7">
        <v>43985</v>
      </c>
    </row>
    <row r="10927" spans="1:14" hidden="1" x14ac:dyDescent="0.25">
      <c r="A10927" t="s">
        <v>14</v>
      </c>
      <c r="B10927" t="s">
        <v>44</v>
      </c>
      <c r="C10927" s="7">
        <v>43986</v>
      </c>
      <c r="D10927">
        <v>25142</v>
      </c>
      <c r="E10927">
        <v>31</v>
      </c>
      <c r="F10927">
        <v>1664</v>
      </c>
      <c r="G10927">
        <v>5</v>
      </c>
      <c r="H10927">
        <v>5091.7449999999999</v>
      </c>
      <c r="I10927">
        <v>6.2779999999999996</v>
      </c>
      <c r="J10927">
        <v>336.99200000000002</v>
      </c>
      <c r="K10927">
        <v>1.0129999999999999</v>
      </c>
      <c r="L10927" s="6">
        <v>4937796</v>
      </c>
      <c r="M10927" s="6"/>
      <c r="N10927" s="7">
        <v>43986</v>
      </c>
    </row>
    <row r="10928" spans="1:14" hidden="1" x14ac:dyDescent="0.25">
      <c r="A10928" t="s">
        <v>14</v>
      </c>
      <c r="B10928" t="s">
        <v>44</v>
      </c>
      <c r="C10928" s="7">
        <v>43987</v>
      </c>
      <c r="D10928">
        <v>25163</v>
      </c>
      <c r="E10928">
        <v>21</v>
      </c>
      <c r="F10928">
        <v>1670</v>
      </c>
      <c r="G10928">
        <v>6</v>
      </c>
      <c r="H10928">
        <v>5095.9979999999996</v>
      </c>
      <c r="I10928">
        <v>4.2530000000000001</v>
      </c>
      <c r="J10928">
        <v>338.20800000000003</v>
      </c>
      <c r="K10928">
        <v>1.2150000000000001</v>
      </c>
      <c r="L10928" s="6">
        <v>4937796</v>
      </c>
      <c r="M10928" s="6"/>
      <c r="N10928" s="7">
        <v>43987</v>
      </c>
    </row>
    <row r="10929" spans="1:14" hidden="1" x14ac:dyDescent="0.25">
      <c r="A10929" t="s">
        <v>14</v>
      </c>
      <c r="B10929" t="s">
        <v>44</v>
      </c>
      <c r="C10929" s="7">
        <v>43988</v>
      </c>
      <c r="D10929">
        <v>25183</v>
      </c>
      <c r="E10929">
        <v>20</v>
      </c>
      <c r="F10929">
        <v>1678</v>
      </c>
      <c r="G10929">
        <v>8</v>
      </c>
      <c r="H10929">
        <v>5100.049</v>
      </c>
      <c r="I10929">
        <v>4.05</v>
      </c>
      <c r="J10929">
        <v>339.82799999999997</v>
      </c>
      <c r="K10929">
        <v>1.62</v>
      </c>
      <c r="L10929" s="6">
        <v>4937796</v>
      </c>
      <c r="M10929" s="6"/>
      <c r="N10929" s="7">
        <v>43988</v>
      </c>
    </row>
    <row r="10930" spans="1:14" hidden="1" x14ac:dyDescent="0.25">
      <c r="A10930" t="s">
        <v>14</v>
      </c>
      <c r="B10930" t="s">
        <v>44</v>
      </c>
      <c r="C10930" s="7">
        <v>43989</v>
      </c>
      <c r="D10930">
        <v>25201</v>
      </c>
      <c r="E10930">
        <v>18</v>
      </c>
      <c r="F10930">
        <v>1679</v>
      </c>
      <c r="G10930">
        <v>1</v>
      </c>
      <c r="H10930">
        <v>5103.6940000000004</v>
      </c>
      <c r="I10930">
        <v>3.645</v>
      </c>
      <c r="J10930">
        <v>340.03</v>
      </c>
      <c r="K10930">
        <v>0.20300000000000001</v>
      </c>
      <c r="L10930" s="6">
        <v>4937796</v>
      </c>
      <c r="M10930" s="6"/>
      <c r="N10930" s="7">
        <v>43989</v>
      </c>
    </row>
    <row r="10931" spans="1:14" hidden="1" x14ac:dyDescent="0.25">
      <c r="A10931" t="s">
        <v>14</v>
      </c>
      <c r="B10931" t="s">
        <v>44</v>
      </c>
      <c r="C10931" s="7">
        <v>43990</v>
      </c>
      <c r="D10931">
        <v>25207</v>
      </c>
      <c r="E10931">
        <v>6</v>
      </c>
      <c r="F10931">
        <v>1683</v>
      </c>
      <c r="G10931">
        <v>4</v>
      </c>
      <c r="H10931">
        <v>5104.9089999999997</v>
      </c>
      <c r="I10931">
        <v>1.2150000000000001</v>
      </c>
      <c r="J10931">
        <v>340.84</v>
      </c>
      <c r="K10931">
        <v>0.81</v>
      </c>
      <c r="L10931" s="6">
        <v>4937796</v>
      </c>
      <c r="M10931" s="6"/>
      <c r="N10931" s="7">
        <v>43990</v>
      </c>
    </row>
    <row r="10932" spans="1:14" hidden="1" x14ac:dyDescent="0.25">
      <c r="A10932" t="s">
        <v>14</v>
      </c>
      <c r="B10932" t="s">
        <v>44</v>
      </c>
      <c r="C10932" s="7">
        <v>43991</v>
      </c>
      <c r="D10932">
        <v>25215</v>
      </c>
      <c r="E10932">
        <v>8</v>
      </c>
      <c r="F10932">
        <v>1691</v>
      </c>
      <c r="G10932">
        <v>8</v>
      </c>
      <c r="H10932">
        <v>5106.5290000000005</v>
      </c>
      <c r="I10932">
        <v>1.62</v>
      </c>
      <c r="J10932">
        <v>342.46</v>
      </c>
      <c r="K10932">
        <v>1.62</v>
      </c>
      <c r="L10932" s="6">
        <v>4937796</v>
      </c>
      <c r="M10932" s="6"/>
      <c r="N10932" s="7">
        <v>43991</v>
      </c>
    </row>
    <row r="10933" spans="1:14" hidden="1" x14ac:dyDescent="0.25">
      <c r="A10933" t="s">
        <v>14</v>
      </c>
      <c r="B10933" t="s">
        <v>44</v>
      </c>
      <c r="C10933" s="7">
        <v>43992</v>
      </c>
      <c r="D10933">
        <v>25231</v>
      </c>
      <c r="E10933">
        <v>16</v>
      </c>
      <c r="F10933">
        <v>1695</v>
      </c>
      <c r="G10933">
        <v>4</v>
      </c>
      <c r="H10933">
        <v>5109.7700000000004</v>
      </c>
      <c r="I10933">
        <v>3.24</v>
      </c>
      <c r="J10933">
        <v>343.27100000000002</v>
      </c>
      <c r="K10933">
        <v>0.81</v>
      </c>
      <c r="L10933" s="6">
        <v>4937796</v>
      </c>
      <c r="M10933" s="6"/>
      <c r="N10933" s="7">
        <v>43992</v>
      </c>
    </row>
    <row r="10934" spans="1:14" hidden="1" x14ac:dyDescent="0.25">
      <c r="A10934" t="s">
        <v>14</v>
      </c>
      <c r="B10934" t="s">
        <v>44</v>
      </c>
      <c r="C10934" s="7">
        <v>43993</v>
      </c>
      <c r="D10934">
        <v>25238</v>
      </c>
      <c r="E10934">
        <v>7</v>
      </c>
      <c r="F10934">
        <v>1703</v>
      </c>
      <c r="G10934">
        <v>8</v>
      </c>
      <c r="H10934">
        <v>5111.1869999999999</v>
      </c>
      <c r="I10934">
        <v>1.4179999999999999</v>
      </c>
      <c r="J10934">
        <v>344.89100000000002</v>
      </c>
      <c r="K10934">
        <v>1.62</v>
      </c>
      <c r="L10934" s="6">
        <v>4937796</v>
      </c>
      <c r="M10934" s="6"/>
      <c r="N10934" s="7">
        <v>43993</v>
      </c>
    </row>
    <row r="10935" spans="1:14" hidden="1" x14ac:dyDescent="0.25">
      <c r="A10935" t="s">
        <v>14</v>
      </c>
      <c r="B10935" t="s">
        <v>44</v>
      </c>
      <c r="C10935" s="7">
        <v>43994</v>
      </c>
      <c r="D10935">
        <v>25250</v>
      </c>
      <c r="E10935">
        <v>12</v>
      </c>
      <c r="F10935">
        <v>1705</v>
      </c>
      <c r="G10935">
        <v>2</v>
      </c>
      <c r="H10935">
        <v>5113.6170000000002</v>
      </c>
      <c r="I10935">
        <v>2.4300000000000002</v>
      </c>
      <c r="J10935">
        <v>345.29599999999999</v>
      </c>
      <c r="K10935">
        <v>0.40500000000000003</v>
      </c>
      <c r="L10935" s="6">
        <v>4937796</v>
      </c>
      <c r="M10935" s="6"/>
      <c r="N10935" s="7">
        <v>43994</v>
      </c>
    </row>
    <row r="10936" spans="1:14" hidden="1" x14ac:dyDescent="0.25">
      <c r="A10936" t="s">
        <v>14</v>
      </c>
      <c r="B10936" t="s">
        <v>44</v>
      </c>
      <c r="C10936" s="7">
        <v>43995</v>
      </c>
      <c r="D10936">
        <v>25295</v>
      </c>
      <c r="E10936">
        <v>45</v>
      </c>
      <c r="F10936">
        <v>1705</v>
      </c>
      <c r="G10936">
        <v>0</v>
      </c>
      <c r="H10936">
        <v>5122.7309999999998</v>
      </c>
      <c r="I10936">
        <v>9.1129999999999995</v>
      </c>
      <c r="J10936">
        <v>345.29599999999999</v>
      </c>
      <c r="K10936">
        <v>0</v>
      </c>
      <c r="L10936" s="6">
        <v>4937796</v>
      </c>
      <c r="M10936" s="6"/>
      <c r="N10936" s="7">
        <v>43995</v>
      </c>
    </row>
    <row r="10937" spans="1:14" hidden="1" x14ac:dyDescent="0.25">
      <c r="A10937" t="s">
        <v>14</v>
      </c>
      <c r="B10937" t="s">
        <v>44</v>
      </c>
      <c r="C10937" s="7">
        <v>43996</v>
      </c>
      <c r="D10937">
        <v>25303</v>
      </c>
      <c r="E10937">
        <v>8</v>
      </c>
      <c r="F10937">
        <v>1706</v>
      </c>
      <c r="G10937">
        <v>1</v>
      </c>
      <c r="H10937">
        <v>5124.3509999999997</v>
      </c>
      <c r="I10937">
        <v>1.62</v>
      </c>
      <c r="J10937">
        <v>345.49799999999999</v>
      </c>
      <c r="K10937">
        <v>0.20300000000000001</v>
      </c>
      <c r="L10937" s="6">
        <v>4937796</v>
      </c>
      <c r="M10937" s="6"/>
      <c r="N10937" s="7">
        <v>43996</v>
      </c>
    </row>
    <row r="10938" spans="1:14" hidden="1" x14ac:dyDescent="0.25">
      <c r="A10938" t="s">
        <v>14</v>
      </c>
      <c r="B10938" t="s">
        <v>44</v>
      </c>
      <c r="C10938" s="7">
        <v>43997</v>
      </c>
      <c r="D10938">
        <v>25321</v>
      </c>
      <c r="E10938">
        <v>18</v>
      </c>
      <c r="F10938">
        <v>1706</v>
      </c>
      <c r="G10938">
        <v>0</v>
      </c>
      <c r="H10938">
        <v>5127.9960000000001</v>
      </c>
      <c r="I10938">
        <v>3.645</v>
      </c>
      <c r="J10938">
        <v>345.49799999999999</v>
      </c>
      <c r="K10938">
        <v>0</v>
      </c>
      <c r="L10938" s="6">
        <v>4937796</v>
      </c>
      <c r="M10938" s="6"/>
      <c r="N10938" s="7">
        <v>43997</v>
      </c>
    </row>
    <row r="10939" spans="1:14" hidden="1" x14ac:dyDescent="0.25">
      <c r="A10939" t="s">
        <v>14</v>
      </c>
      <c r="B10939" t="s">
        <v>44</v>
      </c>
      <c r="C10939" s="7">
        <v>43998</v>
      </c>
      <c r="D10939">
        <v>25334</v>
      </c>
      <c r="E10939">
        <v>13</v>
      </c>
      <c r="F10939">
        <v>1709</v>
      </c>
      <c r="G10939">
        <v>3</v>
      </c>
      <c r="H10939">
        <v>5130.6289999999999</v>
      </c>
      <c r="I10939">
        <v>2.633</v>
      </c>
      <c r="J10939">
        <v>346.10599999999999</v>
      </c>
      <c r="K10939">
        <v>0.60799999999999998</v>
      </c>
      <c r="L10939" s="6">
        <v>4937796</v>
      </c>
      <c r="M10939" s="6"/>
      <c r="N10939" s="7">
        <v>43998</v>
      </c>
    </row>
    <row r="10940" spans="1:14" hidden="1" x14ac:dyDescent="0.25">
      <c r="A10940" t="s">
        <v>14</v>
      </c>
      <c r="B10940" t="s">
        <v>44</v>
      </c>
      <c r="C10940" s="7">
        <v>43999</v>
      </c>
      <c r="D10940">
        <v>25341</v>
      </c>
      <c r="E10940">
        <v>7</v>
      </c>
      <c r="F10940">
        <v>1710</v>
      </c>
      <c r="G10940">
        <v>1</v>
      </c>
      <c r="H10940">
        <v>5132.0469999999996</v>
      </c>
      <c r="I10940">
        <v>1.4179999999999999</v>
      </c>
      <c r="J10940">
        <v>346.30799999999999</v>
      </c>
      <c r="K10940">
        <v>0.20300000000000001</v>
      </c>
      <c r="L10940" s="6">
        <v>4937796</v>
      </c>
      <c r="M10940" s="6"/>
      <c r="N10940" s="7">
        <v>43999</v>
      </c>
    </row>
    <row r="10941" spans="1:14" hidden="1" x14ac:dyDescent="0.25">
      <c r="A10941" t="s">
        <v>14</v>
      </c>
      <c r="B10941" t="s">
        <v>44</v>
      </c>
      <c r="C10941" s="7">
        <v>44000</v>
      </c>
      <c r="D10941">
        <v>25355</v>
      </c>
      <c r="E10941">
        <v>14</v>
      </c>
      <c r="F10941">
        <v>1714</v>
      </c>
      <c r="G10941">
        <v>4</v>
      </c>
      <c r="H10941">
        <v>5134.8819999999996</v>
      </c>
      <c r="I10941">
        <v>2.835</v>
      </c>
      <c r="J10941">
        <v>347.11799999999999</v>
      </c>
      <c r="K10941">
        <v>0.81</v>
      </c>
      <c r="L10941" s="6">
        <v>4937796</v>
      </c>
      <c r="M10941" s="6"/>
      <c r="N10941" s="7">
        <v>44000</v>
      </c>
    </row>
    <row r="10942" spans="1:14" hidden="1" x14ac:dyDescent="0.25">
      <c r="A10942" t="s">
        <v>14</v>
      </c>
      <c r="B10942" t="s">
        <v>44</v>
      </c>
      <c r="C10942" s="7">
        <v>44001</v>
      </c>
      <c r="D10942">
        <v>25368</v>
      </c>
      <c r="E10942">
        <v>13</v>
      </c>
      <c r="F10942">
        <v>1714</v>
      </c>
      <c r="G10942">
        <v>0</v>
      </c>
      <c r="H10942">
        <v>5137.5150000000003</v>
      </c>
      <c r="I10942">
        <v>2.633</v>
      </c>
      <c r="J10942">
        <v>347.11799999999999</v>
      </c>
      <c r="K10942">
        <v>0</v>
      </c>
      <c r="L10942" s="6">
        <v>4937796</v>
      </c>
      <c r="M10942" s="6"/>
      <c r="N10942" s="7">
        <v>44001</v>
      </c>
    </row>
    <row r="10943" spans="1:14" hidden="1" x14ac:dyDescent="0.25">
      <c r="A10943" t="s">
        <v>14</v>
      </c>
      <c r="B10943" t="s">
        <v>44</v>
      </c>
      <c r="C10943" s="7">
        <v>44002</v>
      </c>
      <c r="D10943">
        <v>25374</v>
      </c>
      <c r="E10943">
        <v>6</v>
      </c>
      <c r="F10943">
        <v>1715</v>
      </c>
      <c r="G10943">
        <v>1</v>
      </c>
      <c r="H10943">
        <v>5138.7299999999996</v>
      </c>
      <c r="I10943">
        <v>1.2150000000000001</v>
      </c>
      <c r="J10943">
        <v>347.32100000000003</v>
      </c>
      <c r="K10943">
        <v>0.20300000000000001</v>
      </c>
      <c r="L10943" s="6">
        <v>4937796</v>
      </c>
      <c r="M10943" s="6"/>
      <c r="N10943" s="7">
        <v>44002</v>
      </c>
    </row>
    <row r="10944" spans="1:14" hidden="1" x14ac:dyDescent="0.25">
      <c r="A10944" t="s">
        <v>14</v>
      </c>
      <c r="B10944" t="s">
        <v>44</v>
      </c>
      <c r="C10944" s="7">
        <v>44003</v>
      </c>
      <c r="D10944">
        <v>25379</v>
      </c>
      <c r="E10944">
        <v>5</v>
      </c>
      <c r="F10944">
        <v>1715</v>
      </c>
      <c r="G10944">
        <v>0</v>
      </c>
      <c r="H10944">
        <v>5139.7430000000004</v>
      </c>
      <c r="I10944">
        <v>1.0129999999999999</v>
      </c>
      <c r="J10944">
        <v>347.32100000000003</v>
      </c>
      <c r="K10944">
        <v>0</v>
      </c>
      <c r="L10944" s="6">
        <v>4937796</v>
      </c>
      <c r="M10944" s="6"/>
      <c r="N10944" s="7">
        <v>44003</v>
      </c>
    </row>
    <row r="10945" spans="1:14" hidden="1" x14ac:dyDescent="0.25">
      <c r="A10945" t="s">
        <v>14</v>
      </c>
      <c r="B10945" t="s">
        <v>44</v>
      </c>
      <c r="C10945" s="7">
        <v>44004</v>
      </c>
      <c r="D10945">
        <v>25383</v>
      </c>
      <c r="E10945">
        <v>4</v>
      </c>
      <c r="F10945">
        <v>1717</v>
      </c>
      <c r="G10945">
        <v>2</v>
      </c>
      <c r="H10945">
        <v>5140.5529999999999</v>
      </c>
      <c r="I10945">
        <v>0.81</v>
      </c>
      <c r="J10945">
        <v>347.726</v>
      </c>
      <c r="K10945">
        <v>0.40500000000000003</v>
      </c>
      <c r="L10945" s="6">
        <v>4937796</v>
      </c>
      <c r="M10945" s="6"/>
      <c r="N10945" s="7">
        <v>44004</v>
      </c>
    </row>
    <row r="10946" spans="1:14" hidden="1" x14ac:dyDescent="0.25">
      <c r="A10946" t="s">
        <v>14</v>
      </c>
      <c r="B10946" t="s">
        <v>44</v>
      </c>
      <c r="C10946" s="7">
        <v>44005</v>
      </c>
      <c r="D10946">
        <v>25391</v>
      </c>
      <c r="E10946">
        <v>8</v>
      </c>
      <c r="F10946">
        <v>1720</v>
      </c>
      <c r="G10946">
        <v>3</v>
      </c>
      <c r="H10946">
        <v>5142.1729999999998</v>
      </c>
      <c r="I10946">
        <v>1.62</v>
      </c>
      <c r="J10946">
        <v>348.334</v>
      </c>
      <c r="K10946">
        <v>0.60799999999999998</v>
      </c>
      <c r="L10946" s="6">
        <v>4937796</v>
      </c>
      <c r="M10946" s="6"/>
      <c r="N10946" s="7">
        <v>44005</v>
      </c>
    </row>
    <row r="10947" spans="1:14" hidden="1" x14ac:dyDescent="0.25">
      <c r="A10947" t="s">
        <v>14</v>
      </c>
      <c r="B10947" t="s">
        <v>44</v>
      </c>
      <c r="C10947" s="7">
        <v>44006</v>
      </c>
      <c r="D10947">
        <v>25396</v>
      </c>
      <c r="E10947">
        <v>5</v>
      </c>
      <c r="F10947">
        <v>1726</v>
      </c>
      <c r="G10947">
        <v>6</v>
      </c>
      <c r="H10947">
        <v>5143.1850000000004</v>
      </c>
      <c r="I10947">
        <v>1.0129999999999999</v>
      </c>
      <c r="J10947">
        <v>349.54899999999998</v>
      </c>
      <c r="K10947">
        <v>1.2150000000000001</v>
      </c>
      <c r="L10947" s="6">
        <v>4937796</v>
      </c>
      <c r="M10947" s="6"/>
      <c r="N10947" s="7">
        <v>44006</v>
      </c>
    </row>
    <row r="10948" spans="1:14" hidden="1" x14ac:dyDescent="0.25">
      <c r="A10948" t="s">
        <v>14</v>
      </c>
      <c r="B10948" t="s">
        <v>44</v>
      </c>
      <c r="C10948" s="7">
        <v>44007</v>
      </c>
      <c r="D10948">
        <v>25405</v>
      </c>
      <c r="E10948">
        <v>9</v>
      </c>
      <c r="F10948">
        <v>1727</v>
      </c>
      <c r="G10948">
        <v>1</v>
      </c>
      <c r="H10948">
        <v>5145.0079999999998</v>
      </c>
      <c r="I10948">
        <v>1.823</v>
      </c>
      <c r="J10948">
        <v>349.75099999999998</v>
      </c>
      <c r="K10948">
        <v>0.20300000000000001</v>
      </c>
      <c r="L10948" s="6">
        <v>4937796</v>
      </c>
      <c r="M10948" s="6"/>
      <c r="N10948" s="7">
        <v>44007</v>
      </c>
    </row>
    <row r="10949" spans="1:14" hidden="1" x14ac:dyDescent="0.25">
      <c r="A10949" t="s">
        <v>14</v>
      </c>
      <c r="B10949" t="s">
        <v>44</v>
      </c>
      <c r="C10949" s="7">
        <v>44008</v>
      </c>
      <c r="D10949">
        <v>25414</v>
      </c>
      <c r="E10949">
        <v>9</v>
      </c>
      <c r="F10949">
        <v>1730</v>
      </c>
      <c r="G10949">
        <v>3</v>
      </c>
      <c r="H10949">
        <v>5146.8310000000001</v>
      </c>
      <c r="I10949">
        <v>1.823</v>
      </c>
      <c r="J10949">
        <v>350.35899999999998</v>
      </c>
      <c r="K10949">
        <v>0.60799999999999998</v>
      </c>
      <c r="L10949" s="6">
        <v>4937796</v>
      </c>
      <c r="M10949" s="6"/>
      <c r="N10949" s="7">
        <v>44008</v>
      </c>
    </row>
    <row r="10950" spans="1:14" hidden="1" x14ac:dyDescent="0.25">
      <c r="A10950" t="s">
        <v>14</v>
      </c>
      <c r="B10950" t="s">
        <v>44</v>
      </c>
      <c r="C10950" s="7">
        <v>44009</v>
      </c>
      <c r="D10950">
        <v>25437</v>
      </c>
      <c r="E10950">
        <v>23</v>
      </c>
      <c r="F10950">
        <v>1734</v>
      </c>
      <c r="G10950">
        <v>4</v>
      </c>
      <c r="H10950">
        <v>5151.4889999999996</v>
      </c>
      <c r="I10950">
        <v>4.6580000000000004</v>
      </c>
      <c r="J10950">
        <v>351.16899999999998</v>
      </c>
      <c r="K10950">
        <v>0.81</v>
      </c>
      <c r="L10950" s="6">
        <v>4937796</v>
      </c>
      <c r="M10950" s="6"/>
      <c r="N10950" s="7">
        <v>44009</v>
      </c>
    </row>
    <row r="10951" spans="1:14" hidden="1" x14ac:dyDescent="0.25">
      <c r="A10951" t="s">
        <v>14</v>
      </c>
      <c r="B10951" t="s">
        <v>44</v>
      </c>
      <c r="C10951" s="7">
        <v>44010</v>
      </c>
      <c r="D10951">
        <v>25439</v>
      </c>
      <c r="E10951">
        <v>2</v>
      </c>
      <c r="F10951">
        <v>1735</v>
      </c>
      <c r="G10951">
        <v>1</v>
      </c>
      <c r="H10951">
        <v>5151.8940000000002</v>
      </c>
      <c r="I10951">
        <v>0.40500000000000003</v>
      </c>
      <c r="J10951">
        <v>351.37099999999998</v>
      </c>
      <c r="K10951">
        <v>0.20300000000000001</v>
      </c>
      <c r="L10951" s="6">
        <v>4937796</v>
      </c>
      <c r="M10951" s="6"/>
      <c r="N10951" s="7">
        <v>44010</v>
      </c>
    </row>
    <row r="10952" spans="1:14" hidden="1" x14ac:dyDescent="0.25">
      <c r="A10952" t="s">
        <v>14</v>
      </c>
      <c r="B10952" t="s">
        <v>44</v>
      </c>
      <c r="C10952" s="7">
        <v>44011</v>
      </c>
      <c r="D10952">
        <v>25462</v>
      </c>
      <c r="E10952">
        <v>23</v>
      </c>
      <c r="F10952">
        <v>1735</v>
      </c>
      <c r="G10952">
        <v>0</v>
      </c>
      <c r="H10952">
        <v>5156.5519999999997</v>
      </c>
      <c r="I10952">
        <v>4.6580000000000004</v>
      </c>
      <c r="J10952">
        <v>351.37099999999998</v>
      </c>
      <c r="K10952">
        <v>0</v>
      </c>
      <c r="L10952" s="6">
        <v>4937796</v>
      </c>
      <c r="M10952" s="6"/>
      <c r="N10952" s="7">
        <v>44011</v>
      </c>
    </row>
    <row r="10953" spans="1:14" hidden="1" x14ac:dyDescent="0.25">
      <c r="A10953" t="s">
        <v>14</v>
      </c>
      <c r="B10953" t="s">
        <v>44</v>
      </c>
      <c r="C10953" s="7">
        <v>44012</v>
      </c>
      <c r="D10953">
        <v>25473</v>
      </c>
      <c r="E10953">
        <v>11</v>
      </c>
      <c r="F10953">
        <v>1736</v>
      </c>
      <c r="G10953">
        <v>1</v>
      </c>
      <c r="H10953">
        <v>5158.7790000000005</v>
      </c>
      <c r="I10953">
        <v>2.2280000000000002</v>
      </c>
      <c r="J10953">
        <v>351.57400000000001</v>
      </c>
      <c r="K10953">
        <v>0.20300000000000001</v>
      </c>
      <c r="L10953" s="6">
        <v>4937796</v>
      </c>
      <c r="M10953" s="6"/>
      <c r="N10953" s="7">
        <v>44012</v>
      </c>
    </row>
    <row r="10954" spans="1:14" hidden="1" x14ac:dyDescent="0.25">
      <c r="A10954" t="s">
        <v>14</v>
      </c>
      <c r="B10954" t="s">
        <v>44</v>
      </c>
      <c r="C10954" s="7">
        <v>44013</v>
      </c>
      <c r="D10954">
        <v>25477</v>
      </c>
      <c r="E10954">
        <v>4</v>
      </c>
      <c r="F10954">
        <v>1738</v>
      </c>
      <c r="G10954">
        <v>2</v>
      </c>
      <c r="H10954">
        <v>5159.5889999999999</v>
      </c>
      <c r="I10954">
        <v>0.81</v>
      </c>
      <c r="J10954">
        <v>351.97899999999998</v>
      </c>
      <c r="K10954">
        <v>0.40500000000000003</v>
      </c>
      <c r="L10954" s="6">
        <v>4937796</v>
      </c>
      <c r="M10954" s="6"/>
      <c r="N10954" s="7">
        <v>44013</v>
      </c>
    </row>
    <row r="10955" spans="1:14" hidden="1" x14ac:dyDescent="0.25">
      <c r="A10955" t="s">
        <v>14</v>
      </c>
      <c r="B10955" t="s">
        <v>44</v>
      </c>
      <c r="C10955" s="7">
        <v>44014</v>
      </c>
      <c r="D10955">
        <v>25489</v>
      </c>
      <c r="E10955">
        <v>12</v>
      </c>
      <c r="F10955">
        <v>1738</v>
      </c>
      <c r="G10955">
        <v>0</v>
      </c>
      <c r="H10955">
        <v>5162.0200000000004</v>
      </c>
      <c r="I10955">
        <v>2.4300000000000002</v>
      </c>
      <c r="J10955">
        <v>351.97899999999998</v>
      </c>
      <c r="K10955">
        <v>0</v>
      </c>
      <c r="L10955" s="6">
        <v>4937796</v>
      </c>
      <c r="M10955" s="6"/>
      <c r="N10955" s="7">
        <v>44014</v>
      </c>
    </row>
    <row r="10956" spans="1:14" hidden="1" x14ac:dyDescent="0.25">
      <c r="A10956" t="s">
        <v>14</v>
      </c>
      <c r="B10956" t="s">
        <v>44</v>
      </c>
      <c r="C10956" s="7">
        <v>44015</v>
      </c>
      <c r="D10956">
        <v>25498</v>
      </c>
      <c r="E10956">
        <v>9</v>
      </c>
      <c r="F10956">
        <v>1740</v>
      </c>
      <c r="G10956">
        <v>2</v>
      </c>
      <c r="H10956">
        <v>5163.8419999999996</v>
      </c>
      <c r="I10956">
        <v>1.823</v>
      </c>
      <c r="J10956">
        <v>352.38400000000001</v>
      </c>
      <c r="K10956">
        <v>0.40500000000000003</v>
      </c>
      <c r="L10956" s="6">
        <v>4937796</v>
      </c>
      <c r="M10956" s="6"/>
      <c r="N10956" s="7">
        <v>44015</v>
      </c>
    </row>
    <row r="10957" spans="1:14" hidden="1" x14ac:dyDescent="0.25">
      <c r="A10957" t="s">
        <v>14</v>
      </c>
      <c r="B10957" t="s">
        <v>44</v>
      </c>
      <c r="C10957" s="7">
        <v>44016</v>
      </c>
      <c r="D10957">
        <v>25509</v>
      </c>
      <c r="E10957">
        <v>11</v>
      </c>
      <c r="F10957">
        <v>1741</v>
      </c>
      <c r="G10957">
        <v>1</v>
      </c>
      <c r="H10957">
        <v>5166.07</v>
      </c>
      <c r="I10957">
        <v>2.2280000000000002</v>
      </c>
      <c r="J10957">
        <v>352.58600000000001</v>
      </c>
      <c r="K10957">
        <v>0.20300000000000001</v>
      </c>
      <c r="L10957" s="6">
        <v>4937796</v>
      </c>
      <c r="M10957" s="6"/>
      <c r="N10957" s="7">
        <v>44016</v>
      </c>
    </row>
    <row r="10958" spans="1:14" hidden="1" x14ac:dyDescent="0.25">
      <c r="A10958" t="s">
        <v>14</v>
      </c>
      <c r="B10958" t="s">
        <v>44</v>
      </c>
      <c r="C10958" s="7">
        <v>44017</v>
      </c>
      <c r="D10958">
        <v>25527</v>
      </c>
      <c r="E10958">
        <v>18</v>
      </c>
      <c r="F10958">
        <v>1741</v>
      </c>
      <c r="G10958">
        <v>0</v>
      </c>
      <c r="H10958">
        <v>5169.7150000000001</v>
      </c>
      <c r="I10958">
        <v>3.645</v>
      </c>
      <c r="J10958">
        <v>352.58600000000001</v>
      </c>
      <c r="K10958">
        <v>0</v>
      </c>
      <c r="L10958" s="6">
        <v>4937796</v>
      </c>
      <c r="M10958" s="6"/>
      <c r="N10958" s="7">
        <v>44017</v>
      </c>
    </row>
    <row r="10959" spans="1:14" hidden="1" x14ac:dyDescent="0.25">
      <c r="A10959" t="s">
        <v>14</v>
      </c>
      <c r="B10959" t="s">
        <v>44</v>
      </c>
      <c r="C10959" s="7">
        <v>44018</v>
      </c>
      <c r="D10959">
        <v>25531</v>
      </c>
      <c r="E10959">
        <v>4</v>
      </c>
      <c r="F10959">
        <v>1741</v>
      </c>
      <c r="G10959">
        <v>0</v>
      </c>
      <c r="H10959">
        <v>5170.5249999999996</v>
      </c>
      <c r="I10959">
        <v>0.81</v>
      </c>
      <c r="J10959">
        <v>352.58600000000001</v>
      </c>
      <c r="K10959">
        <v>0</v>
      </c>
      <c r="L10959" s="6">
        <v>4937796</v>
      </c>
      <c r="M10959" s="6"/>
      <c r="N10959" s="7">
        <v>44018</v>
      </c>
    </row>
    <row r="10960" spans="1:14" hidden="1" x14ac:dyDescent="0.25">
      <c r="A10960" t="s">
        <v>14</v>
      </c>
      <c r="B10960" t="s">
        <v>44</v>
      </c>
      <c r="C10960" s="7">
        <v>44019</v>
      </c>
      <c r="D10960">
        <v>25538</v>
      </c>
      <c r="E10960">
        <v>7</v>
      </c>
      <c r="F10960">
        <v>1742</v>
      </c>
      <c r="G10960">
        <v>1</v>
      </c>
      <c r="H10960">
        <v>5171.9430000000002</v>
      </c>
      <c r="I10960">
        <v>1.4179999999999999</v>
      </c>
      <c r="J10960">
        <v>352.78899999999999</v>
      </c>
      <c r="K10960">
        <v>0.20300000000000001</v>
      </c>
      <c r="L10960" s="6">
        <v>4937796</v>
      </c>
      <c r="M10960" s="6"/>
      <c r="N10960" s="7">
        <v>44019</v>
      </c>
    </row>
    <row r="10961" spans="1:14" hidden="1" x14ac:dyDescent="0.25">
      <c r="A10961" t="s">
        <v>14</v>
      </c>
      <c r="B10961" t="s">
        <v>44</v>
      </c>
      <c r="C10961" s="7">
        <v>44020</v>
      </c>
      <c r="D10961">
        <v>25542</v>
      </c>
      <c r="E10961">
        <v>4</v>
      </c>
      <c r="F10961">
        <v>1738</v>
      </c>
      <c r="G10961">
        <v>-4</v>
      </c>
      <c r="H10961">
        <v>5172.7529999999997</v>
      </c>
      <c r="I10961">
        <v>0.81</v>
      </c>
      <c r="J10961">
        <v>351.97899999999998</v>
      </c>
      <c r="K10961">
        <v>-0.81</v>
      </c>
      <c r="L10961" s="6">
        <v>4937796</v>
      </c>
      <c r="M10961" s="6"/>
      <c r="N10961" s="7">
        <v>44020</v>
      </c>
    </row>
    <row r="10962" spans="1:14" hidden="1" x14ac:dyDescent="0.25">
      <c r="A10962" t="s">
        <v>14</v>
      </c>
      <c r="B10962" t="s">
        <v>44</v>
      </c>
      <c r="C10962" s="7">
        <v>44021</v>
      </c>
      <c r="D10962">
        <v>25565</v>
      </c>
      <c r="E10962">
        <v>23</v>
      </c>
      <c r="F10962">
        <v>1743</v>
      </c>
      <c r="G10962">
        <v>5</v>
      </c>
      <c r="H10962">
        <v>5177.4110000000001</v>
      </c>
      <c r="I10962">
        <v>4.6580000000000004</v>
      </c>
      <c r="J10962">
        <v>352.99099999999999</v>
      </c>
      <c r="K10962">
        <v>1.0129999999999999</v>
      </c>
      <c r="L10962" s="6">
        <v>4937796</v>
      </c>
      <c r="M10962" s="6"/>
      <c r="N10962" s="7">
        <v>44021</v>
      </c>
    </row>
    <row r="10963" spans="1:14" hidden="1" x14ac:dyDescent="0.25">
      <c r="A10963" t="s">
        <v>14</v>
      </c>
      <c r="B10963" t="s">
        <v>44</v>
      </c>
      <c r="C10963" s="7">
        <v>44022</v>
      </c>
      <c r="D10963">
        <v>25589</v>
      </c>
      <c r="E10963">
        <v>24</v>
      </c>
      <c r="F10963">
        <v>1744</v>
      </c>
      <c r="G10963">
        <v>1</v>
      </c>
      <c r="H10963">
        <v>5182.2719999999999</v>
      </c>
      <c r="I10963">
        <v>4.8600000000000003</v>
      </c>
      <c r="J10963">
        <v>353.19400000000002</v>
      </c>
      <c r="K10963">
        <v>0.20300000000000001</v>
      </c>
      <c r="L10963" s="6">
        <v>4937796</v>
      </c>
      <c r="M10963" s="6"/>
      <c r="N10963" s="7">
        <v>44022</v>
      </c>
    </row>
    <row r="10964" spans="1:14" hidden="1" x14ac:dyDescent="0.25">
      <c r="A10964" t="s">
        <v>14</v>
      </c>
      <c r="B10964" t="s">
        <v>44</v>
      </c>
      <c r="C10964" s="7">
        <v>44023</v>
      </c>
      <c r="D10964">
        <v>25611</v>
      </c>
      <c r="E10964">
        <v>22</v>
      </c>
      <c r="F10964">
        <v>1746</v>
      </c>
      <c r="G10964">
        <v>2</v>
      </c>
      <c r="H10964">
        <v>5186.7269999999999</v>
      </c>
      <c r="I10964">
        <v>4.4550000000000001</v>
      </c>
      <c r="J10964">
        <v>353.59899999999999</v>
      </c>
      <c r="K10964">
        <v>0.40500000000000003</v>
      </c>
      <c r="L10964" s="6">
        <v>4937796</v>
      </c>
      <c r="M10964" s="6"/>
      <c r="N10964" s="7">
        <v>44023</v>
      </c>
    </row>
    <row r="10965" spans="1:14" hidden="1" x14ac:dyDescent="0.25">
      <c r="A10965" t="s">
        <v>14</v>
      </c>
      <c r="B10965" t="s">
        <v>44</v>
      </c>
      <c r="C10965" s="7">
        <v>44024</v>
      </c>
      <c r="D10965">
        <v>25628</v>
      </c>
      <c r="E10965">
        <v>17</v>
      </c>
      <c r="F10965">
        <v>1746</v>
      </c>
      <c r="G10965">
        <v>0</v>
      </c>
      <c r="H10965">
        <v>5190.17</v>
      </c>
      <c r="I10965">
        <v>3.4430000000000001</v>
      </c>
      <c r="J10965">
        <v>353.59899999999999</v>
      </c>
      <c r="K10965">
        <v>0</v>
      </c>
      <c r="L10965" s="6">
        <v>4937796</v>
      </c>
      <c r="M10965" s="6"/>
      <c r="N10965" s="7">
        <v>44024</v>
      </c>
    </row>
    <row r="10966" spans="1:14" hidden="1" x14ac:dyDescent="0.25">
      <c r="A10966" t="s">
        <v>14</v>
      </c>
      <c r="B10966" t="s">
        <v>44</v>
      </c>
      <c r="C10966" s="7">
        <v>44025</v>
      </c>
      <c r="D10966">
        <v>25638</v>
      </c>
      <c r="E10966">
        <v>10</v>
      </c>
      <c r="F10966">
        <v>1746</v>
      </c>
      <c r="G10966">
        <v>0</v>
      </c>
      <c r="H10966">
        <v>5192.1949999999997</v>
      </c>
      <c r="I10966">
        <v>2.0249999999999999</v>
      </c>
      <c r="J10966">
        <v>353.59899999999999</v>
      </c>
      <c r="K10966">
        <v>0</v>
      </c>
      <c r="L10966" s="6">
        <v>4937796</v>
      </c>
      <c r="M10966" s="6"/>
      <c r="N10966" s="7">
        <v>44025</v>
      </c>
    </row>
    <row r="10967" spans="1:14" hidden="1" x14ac:dyDescent="0.25">
      <c r="A10967" t="s">
        <v>14</v>
      </c>
      <c r="B10967" t="s">
        <v>44</v>
      </c>
      <c r="C10967" s="7">
        <v>44026</v>
      </c>
      <c r="D10967">
        <v>25670</v>
      </c>
      <c r="E10967">
        <v>32</v>
      </c>
      <c r="F10967">
        <v>1746</v>
      </c>
      <c r="G10967">
        <v>0</v>
      </c>
      <c r="H10967">
        <v>5198.6760000000004</v>
      </c>
      <c r="I10967">
        <v>6.4809999999999999</v>
      </c>
      <c r="J10967">
        <v>353.59899999999999</v>
      </c>
      <c r="K10967">
        <v>0</v>
      </c>
      <c r="L10967" s="6">
        <v>4937796</v>
      </c>
      <c r="M10967" s="6"/>
      <c r="N10967" s="7">
        <v>44026</v>
      </c>
    </row>
    <row r="10968" spans="1:14" hidden="1" x14ac:dyDescent="0.25">
      <c r="A10968" t="s">
        <v>14</v>
      </c>
      <c r="B10968" t="s">
        <v>44</v>
      </c>
      <c r="C10968" s="7">
        <v>44027</v>
      </c>
      <c r="D10968">
        <v>25683</v>
      </c>
      <c r="E10968">
        <v>13</v>
      </c>
      <c r="F10968">
        <v>1748</v>
      </c>
      <c r="G10968">
        <v>2</v>
      </c>
      <c r="H10968">
        <v>5201.308</v>
      </c>
      <c r="I10968">
        <v>2.633</v>
      </c>
      <c r="J10968">
        <v>354.00400000000002</v>
      </c>
      <c r="K10968">
        <v>0.40500000000000003</v>
      </c>
      <c r="L10968" s="6">
        <v>4937796</v>
      </c>
      <c r="M10968" s="6"/>
      <c r="N10968" s="7">
        <v>44027</v>
      </c>
    </row>
    <row r="10969" spans="1:14" hidden="1" x14ac:dyDescent="0.25">
      <c r="A10969" t="s">
        <v>14</v>
      </c>
      <c r="B10969" t="s">
        <v>44</v>
      </c>
      <c r="C10969" s="7">
        <v>44028</v>
      </c>
      <c r="D10969">
        <v>25698</v>
      </c>
      <c r="E10969">
        <v>15</v>
      </c>
      <c r="F10969">
        <v>1749</v>
      </c>
      <c r="G10969">
        <v>1</v>
      </c>
      <c r="H10969">
        <v>5204.3459999999995</v>
      </c>
      <c r="I10969">
        <v>3.0379999999999998</v>
      </c>
      <c r="J10969">
        <v>354.20699999999999</v>
      </c>
      <c r="K10969">
        <v>0.20300000000000001</v>
      </c>
      <c r="L10969" s="6">
        <v>4937796</v>
      </c>
      <c r="M10969" s="6"/>
      <c r="N10969" s="7">
        <v>44028</v>
      </c>
    </row>
    <row r="10970" spans="1:14" hidden="1" x14ac:dyDescent="0.25">
      <c r="A10970" t="s">
        <v>14</v>
      </c>
      <c r="B10970" t="s">
        <v>44</v>
      </c>
      <c r="C10970" s="7">
        <v>44029</v>
      </c>
      <c r="D10970">
        <v>25730</v>
      </c>
      <c r="E10970">
        <v>32</v>
      </c>
      <c r="F10970">
        <v>1752</v>
      </c>
      <c r="G10970">
        <v>3</v>
      </c>
      <c r="H10970">
        <v>5210.8270000000002</v>
      </c>
      <c r="I10970">
        <v>6.4809999999999999</v>
      </c>
      <c r="J10970">
        <v>354.81400000000002</v>
      </c>
      <c r="K10970">
        <v>0.60799999999999998</v>
      </c>
      <c r="L10970" s="6">
        <v>4937796</v>
      </c>
      <c r="M10970" s="6"/>
      <c r="N10970" s="7">
        <v>44029</v>
      </c>
    </row>
    <row r="10971" spans="1:14" hidden="1" x14ac:dyDescent="0.25">
      <c r="A10971" t="s">
        <v>14</v>
      </c>
      <c r="B10971" t="s">
        <v>44</v>
      </c>
      <c r="C10971" s="7">
        <v>44030</v>
      </c>
      <c r="D10971">
        <v>25750</v>
      </c>
      <c r="E10971">
        <v>20</v>
      </c>
      <c r="F10971">
        <v>1753</v>
      </c>
      <c r="G10971">
        <v>1</v>
      </c>
      <c r="H10971">
        <v>5214.8770000000004</v>
      </c>
      <c r="I10971">
        <v>4.05</v>
      </c>
      <c r="J10971">
        <v>355.017</v>
      </c>
      <c r="K10971">
        <v>0.20300000000000001</v>
      </c>
      <c r="L10971" s="6">
        <v>4937796</v>
      </c>
      <c r="M10971" s="6"/>
      <c r="N10971" s="7">
        <v>44030</v>
      </c>
    </row>
    <row r="10972" spans="1:14" hidden="1" x14ac:dyDescent="0.25">
      <c r="A10972" t="s">
        <v>14</v>
      </c>
      <c r="B10972" t="s">
        <v>44</v>
      </c>
      <c r="C10972" s="7">
        <v>44031</v>
      </c>
      <c r="D10972">
        <v>25760</v>
      </c>
      <c r="E10972">
        <v>10</v>
      </c>
      <c r="F10972">
        <v>1753</v>
      </c>
      <c r="G10972">
        <v>0</v>
      </c>
      <c r="H10972">
        <v>5216.902</v>
      </c>
      <c r="I10972">
        <v>2.0249999999999999</v>
      </c>
      <c r="J10972">
        <v>355.017</v>
      </c>
      <c r="K10972">
        <v>0</v>
      </c>
      <c r="L10972" s="6">
        <v>4937796</v>
      </c>
      <c r="M10972" s="6"/>
      <c r="N10972" s="7">
        <v>44031</v>
      </c>
    </row>
    <row r="10973" spans="1:14" hidden="1" x14ac:dyDescent="0.25">
      <c r="A10973" t="s">
        <v>14</v>
      </c>
      <c r="B10973" t="s">
        <v>44</v>
      </c>
      <c r="C10973" s="7">
        <v>44032</v>
      </c>
      <c r="D10973">
        <v>25766</v>
      </c>
      <c r="E10973">
        <v>6</v>
      </c>
      <c r="F10973">
        <v>1753</v>
      </c>
      <c r="G10973">
        <v>0</v>
      </c>
      <c r="H10973">
        <v>5218.1180000000004</v>
      </c>
      <c r="I10973">
        <v>1.2150000000000001</v>
      </c>
      <c r="J10973">
        <v>355.017</v>
      </c>
      <c r="K10973">
        <v>0</v>
      </c>
      <c r="L10973" s="6">
        <v>4937796</v>
      </c>
      <c r="M10973" s="6"/>
      <c r="N10973" s="7">
        <v>44032</v>
      </c>
    </row>
    <row r="10974" spans="1:14" hidden="1" x14ac:dyDescent="0.25">
      <c r="A10974" t="s">
        <v>14</v>
      </c>
      <c r="B10974" t="s">
        <v>44</v>
      </c>
      <c r="C10974" s="7">
        <v>44033</v>
      </c>
      <c r="D10974">
        <v>25802</v>
      </c>
      <c r="E10974">
        <v>36</v>
      </c>
      <c r="F10974">
        <v>1753</v>
      </c>
      <c r="G10974">
        <v>0</v>
      </c>
      <c r="H10974">
        <v>5225.4080000000004</v>
      </c>
      <c r="I10974">
        <v>7.2910000000000004</v>
      </c>
      <c r="J10974">
        <v>355.017</v>
      </c>
      <c r="K10974">
        <v>0</v>
      </c>
      <c r="L10974" s="6">
        <v>4937796</v>
      </c>
      <c r="M10974" s="6"/>
      <c r="N10974" s="7">
        <v>44033</v>
      </c>
    </row>
    <row r="10975" spans="1:14" hidden="1" x14ac:dyDescent="0.25">
      <c r="A10975" t="s">
        <v>14</v>
      </c>
      <c r="B10975" t="s">
        <v>44</v>
      </c>
      <c r="C10975" s="7">
        <v>44034</v>
      </c>
      <c r="D10975">
        <v>25819</v>
      </c>
      <c r="E10975">
        <v>17</v>
      </c>
      <c r="F10975">
        <v>1754</v>
      </c>
      <c r="G10975">
        <v>1</v>
      </c>
      <c r="H10975">
        <v>5228.8509999999997</v>
      </c>
      <c r="I10975">
        <v>3.4430000000000001</v>
      </c>
      <c r="J10975">
        <v>355.21899999999999</v>
      </c>
      <c r="K10975">
        <v>0.20300000000000001</v>
      </c>
      <c r="L10975" s="6">
        <v>4937796</v>
      </c>
      <c r="M10975" s="6"/>
      <c r="N10975" s="7">
        <v>44034</v>
      </c>
    </row>
    <row r="10976" spans="1:14" hidden="1" x14ac:dyDescent="0.25">
      <c r="A10976" t="s">
        <v>14</v>
      </c>
      <c r="B10976" t="s">
        <v>44</v>
      </c>
      <c r="C10976" s="7">
        <v>44035</v>
      </c>
      <c r="D10976">
        <v>25826</v>
      </c>
      <c r="E10976">
        <v>7</v>
      </c>
      <c r="F10976">
        <v>1763</v>
      </c>
      <c r="G10976">
        <v>9</v>
      </c>
      <c r="H10976">
        <v>5230.2690000000002</v>
      </c>
      <c r="I10976">
        <v>1.4179999999999999</v>
      </c>
      <c r="J10976">
        <v>357.04199999999997</v>
      </c>
      <c r="K10976">
        <v>1.823</v>
      </c>
      <c r="L10976" s="6">
        <v>4937796</v>
      </c>
      <c r="M10976" s="6"/>
      <c r="N10976" s="7">
        <v>44035</v>
      </c>
    </row>
    <row r="10977" spans="1:14" hidden="1" x14ac:dyDescent="0.25">
      <c r="A10977" t="s">
        <v>14</v>
      </c>
      <c r="B10977" t="s">
        <v>44</v>
      </c>
      <c r="C10977" s="7">
        <v>44036</v>
      </c>
      <c r="D10977">
        <v>25845</v>
      </c>
      <c r="E10977">
        <v>19</v>
      </c>
      <c r="F10977">
        <v>1763</v>
      </c>
      <c r="G10977">
        <v>0</v>
      </c>
      <c r="H10977">
        <v>5234.1170000000002</v>
      </c>
      <c r="I10977">
        <v>3.8479999999999999</v>
      </c>
      <c r="J10977">
        <v>357.04199999999997</v>
      </c>
      <c r="K10977">
        <v>0</v>
      </c>
      <c r="L10977" s="6">
        <v>4937796</v>
      </c>
      <c r="M10977" s="6"/>
      <c r="N10977" s="7">
        <v>44036</v>
      </c>
    </row>
    <row r="10978" spans="1:14" hidden="1" x14ac:dyDescent="0.25">
      <c r="A10978" t="s">
        <v>14</v>
      </c>
      <c r="B10978" t="s">
        <v>44</v>
      </c>
      <c r="C10978" s="7">
        <v>44037</v>
      </c>
      <c r="D10978">
        <v>25869</v>
      </c>
      <c r="E10978">
        <v>24</v>
      </c>
      <c r="F10978">
        <v>1764</v>
      </c>
      <c r="G10978">
        <v>1</v>
      </c>
      <c r="H10978">
        <v>5238.9769999999999</v>
      </c>
      <c r="I10978">
        <v>4.8600000000000003</v>
      </c>
      <c r="J10978">
        <v>357.24400000000003</v>
      </c>
      <c r="K10978">
        <v>0.20300000000000001</v>
      </c>
      <c r="L10978" s="6">
        <v>4937796</v>
      </c>
      <c r="M10978" s="6"/>
      <c r="N10978" s="7">
        <v>44037</v>
      </c>
    </row>
    <row r="10979" spans="1:14" hidden="1" x14ac:dyDescent="0.25">
      <c r="A10979" t="s">
        <v>14</v>
      </c>
      <c r="B10979" t="s">
        <v>44</v>
      </c>
      <c r="C10979" s="7">
        <v>44038</v>
      </c>
      <c r="D10979">
        <v>25881</v>
      </c>
      <c r="E10979">
        <v>12</v>
      </c>
      <c r="F10979">
        <v>1764</v>
      </c>
      <c r="G10979">
        <v>0</v>
      </c>
      <c r="H10979">
        <v>5241.4070000000002</v>
      </c>
      <c r="I10979">
        <v>2.4300000000000002</v>
      </c>
      <c r="J10979">
        <v>357.24400000000003</v>
      </c>
      <c r="K10979">
        <v>0</v>
      </c>
      <c r="L10979" s="6">
        <v>4937796</v>
      </c>
      <c r="M10979" s="6"/>
      <c r="N10979" s="7">
        <v>44038</v>
      </c>
    </row>
    <row r="10980" spans="1:14" hidden="1" x14ac:dyDescent="0.25">
      <c r="A10980" t="s">
        <v>14</v>
      </c>
      <c r="B10980" t="s">
        <v>44</v>
      </c>
      <c r="C10980" s="7">
        <v>44039</v>
      </c>
      <c r="D10980">
        <v>25892</v>
      </c>
      <c r="E10980">
        <v>11</v>
      </c>
      <c r="F10980">
        <v>1764</v>
      </c>
      <c r="G10980">
        <v>0</v>
      </c>
      <c r="H10980">
        <v>5243.6350000000002</v>
      </c>
      <c r="I10980">
        <v>2.2280000000000002</v>
      </c>
      <c r="J10980">
        <v>357.24400000000003</v>
      </c>
      <c r="K10980">
        <v>0</v>
      </c>
      <c r="L10980" s="6">
        <v>4937796</v>
      </c>
      <c r="M10980" s="6"/>
      <c r="N10980" s="7">
        <v>44039</v>
      </c>
    </row>
    <row r="10981" spans="1:14" hidden="1" x14ac:dyDescent="0.25">
      <c r="A10981" t="s">
        <v>14</v>
      </c>
      <c r="B10981" t="s">
        <v>44</v>
      </c>
      <c r="C10981" s="7">
        <v>44040</v>
      </c>
      <c r="D10981">
        <v>25929</v>
      </c>
      <c r="E10981">
        <v>37</v>
      </c>
      <c r="F10981">
        <v>1764</v>
      </c>
      <c r="G10981">
        <v>0</v>
      </c>
      <c r="H10981">
        <v>5251.1279999999997</v>
      </c>
      <c r="I10981">
        <v>7.4930000000000003</v>
      </c>
      <c r="J10981">
        <v>357.24400000000003</v>
      </c>
      <c r="K10981">
        <v>0</v>
      </c>
      <c r="L10981" s="6">
        <v>4937796</v>
      </c>
      <c r="M10981" s="6"/>
      <c r="N10981" s="7">
        <v>44040</v>
      </c>
    </row>
    <row r="10982" spans="1:14" hidden="1" x14ac:dyDescent="0.25">
      <c r="A10982" t="s">
        <v>14</v>
      </c>
      <c r="B10982" t="s">
        <v>44</v>
      </c>
      <c r="C10982" s="7">
        <v>44041</v>
      </c>
      <c r="D10982">
        <v>25942</v>
      </c>
      <c r="E10982">
        <v>13</v>
      </c>
      <c r="F10982">
        <v>1764</v>
      </c>
      <c r="G10982">
        <v>0</v>
      </c>
      <c r="H10982">
        <v>5253.7610000000004</v>
      </c>
      <c r="I10982">
        <v>2.633</v>
      </c>
      <c r="J10982">
        <v>357.24400000000003</v>
      </c>
      <c r="K10982">
        <v>0</v>
      </c>
      <c r="L10982" s="6">
        <v>4937796</v>
      </c>
      <c r="M10982" s="6"/>
      <c r="N10982" s="7">
        <v>44041</v>
      </c>
    </row>
    <row r="10983" spans="1:14" hidden="1" x14ac:dyDescent="0.25">
      <c r="A10983" t="s">
        <v>14</v>
      </c>
      <c r="B10983" t="s">
        <v>44</v>
      </c>
      <c r="C10983" s="7">
        <v>44042</v>
      </c>
      <c r="D10983">
        <v>26027</v>
      </c>
      <c r="E10983">
        <v>85</v>
      </c>
      <c r="F10983">
        <v>1763</v>
      </c>
      <c r="G10983">
        <v>-1</v>
      </c>
      <c r="H10983">
        <v>5270.9750000000004</v>
      </c>
      <c r="I10983">
        <v>17.213999999999999</v>
      </c>
      <c r="J10983">
        <v>357.04199999999997</v>
      </c>
      <c r="K10983">
        <v>-0.20300000000000001</v>
      </c>
      <c r="L10983" s="6">
        <v>4937796</v>
      </c>
      <c r="M10983" s="6"/>
      <c r="N10983" s="7">
        <v>44042</v>
      </c>
    </row>
    <row r="10984" spans="1:14" hidden="1" x14ac:dyDescent="0.25">
      <c r="A10984" t="s">
        <v>14</v>
      </c>
      <c r="B10984" t="s">
        <v>44</v>
      </c>
      <c r="C10984" s="7">
        <v>44043</v>
      </c>
      <c r="D10984">
        <v>26065</v>
      </c>
      <c r="E10984">
        <v>38</v>
      </c>
      <c r="F10984">
        <v>1763</v>
      </c>
      <c r="G10984">
        <v>0</v>
      </c>
      <c r="H10984">
        <v>5278.6710000000003</v>
      </c>
      <c r="I10984">
        <v>7.6959999999999997</v>
      </c>
      <c r="J10984">
        <v>357.04199999999997</v>
      </c>
      <c r="K10984">
        <v>0</v>
      </c>
      <c r="L10984" s="6">
        <v>4937796</v>
      </c>
      <c r="M10984" s="6"/>
      <c r="N10984" s="7">
        <v>44043</v>
      </c>
    </row>
    <row r="10985" spans="1:14" hidden="1" x14ac:dyDescent="0.25">
      <c r="A10985" t="s">
        <v>14</v>
      </c>
      <c r="B10985" t="s">
        <v>44</v>
      </c>
      <c r="C10985" s="7">
        <v>44044</v>
      </c>
      <c r="D10985">
        <v>26109</v>
      </c>
      <c r="E10985">
        <v>44</v>
      </c>
      <c r="F10985">
        <v>1763</v>
      </c>
      <c r="G10985">
        <v>0</v>
      </c>
      <c r="H10985">
        <v>5287.5820000000003</v>
      </c>
      <c r="I10985">
        <v>8.9109999999999996</v>
      </c>
      <c r="J10985">
        <v>357.04199999999997</v>
      </c>
      <c r="K10985">
        <v>0</v>
      </c>
      <c r="L10985" s="6">
        <v>4937796</v>
      </c>
      <c r="M10985" s="6"/>
      <c r="N10985" s="7">
        <v>44044</v>
      </c>
    </row>
    <row r="10986" spans="1:14" hidden="1" x14ac:dyDescent="0.25">
      <c r="A10986" t="s">
        <v>14</v>
      </c>
      <c r="B10986" t="s">
        <v>44</v>
      </c>
      <c r="C10986" s="7">
        <v>44045</v>
      </c>
      <c r="D10986">
        <v>26162</v>
      </c>
      <c r="E10986">
        <v>53</v>
      </c>
      <c r="F10986">
        <v>1763</v>
      </c>
      <c r="G10986">
        <v>0</v>
      </c>
      <c r="H10986">
        <v>5298.3149999999996</v>
      </c>
      <c r="I10986">
        <v>10.734</v>
      </c>
      <c r="J10986">
        <v>357.04199999999997</v>
      </c>
      <c r="K10986">
        <v>0</v>
      </c>
      <c r="L10986" s="6">
        <v>4937796</v>
      </c>
      <c r="M10986" s="6"/>
      <c r="N10986" s="7">
        <v>44045</v>
      </c>
    </row>
    <row r="10987" spans="1:14" hidden="1" x14ac:dyDescent="0.25">
      <c r="A10987" t="s">
        <v>14</v>
      </c>
      <c r="B10987" t="s">
        <v>44</v>
      </c>
      <c r="C10987" s="7">
        <v>44046</v>
      </c>
      <c r="D10987">
        <v>26208</v>
      </c>
      <c r="E10987">
        <v>46</v>
      </c>
      <c r="F10987">
        <v>1763</v>
      </c>
      <c r="G10987">
        <v>0</v>
      </c>
      <c r="H10987">
        <v>5307.6310000000003</v>
      </c>
      <c r="I10987">
        <v>9.3160000000000007</v>
      </c>
      <c r="J10987">
        <v>357.04199999999997</v>
      </c>
      <c r="K10987">
        <v>0</v>
      </c>
      <c r="L10987" s="6">
        <v>4937796</v>
      </c>
      <c r="M10987" s="6"/>
      <c r="N10987" s="7">
        <v>44046</v>
      </c>
    </row>
    <row r="10988" spans="1:14" hidden="1" x14ac:dyDescent="0.25">
      <c r="A10988" t="s">
        <v>14</v>
      </c>
      <c r="B10988" t="s">
        <v>44</v>
      </c>
      <c r="C10988" s="7">
        <v>44047</v>
      </c>
      <c r="D10988">
        <v>26253</v>
      </c>
      <c r="E10988">
        <v>45</v>
      </c>
      <c r="F10988">
        <v>1763</v>
      </c>
      <c r="G10988">
        <v>0</v>
      </c>
      <c r="H10988">
        <v>5316.7449999999999</v>
      </c>
      <c r="I10988">
        <v>9.1129999999999995</v>
      </c>
      <c r="J10988">
        <v>357.04199999999997</v>
      </c>
      <c r="K10988">
        <v>0</v>
      </c>
      <c r="L10988" s="6">
        <v>4937796</v>
      </c>
      <c r="M10988" s="6"/>
      <c r="N10988" s="7">
        <v>44047</v>
      </c>
    </row>
    <row r="10989" spans="1:14" hidden="1" x14ac:dyDescent="0.25">
      <c r="A10989" t="s">
        <v>14</v>
      </c>
      <c r="B10989" t="s">
        <v>44</v>
      </c>
      <c r="C10989" s="7">
        <v>44048</v>
      </c>
      <c r="D10989">
        <v>26303</v>
      </c>
      <c r="E10989">
        <v>50</v>
      </c>
      <c r="F10989">
        <v>1763</v>
      </c>
      <c r="G10989">
        <v>0</v>
      </c>
      <c r="H10989">
        <v>5326.8710000000001</v>
      </c>
      <c r="I10989">
        <v>10.125999999999999</v>
      </c>
      <c r="J10989">
        <v>357.04199999999997</v>
      </c>
      <c r="K10989">
        <v>0</v>
      </c>
      <c r="L10989" s="6">
        <v>4937796</v>
      </c>
      <c r="M10989" s="6"/>
      <c r="N10989" s="7">
        <v>44048</v>
      </c>
    </row>
    <row r="10990" spans="1:14" hidden="1" x14ac:dyDescent="0.25">
      <c r="A10990" t="s">
        <v>14</v>
      </c>
      <c r="B10990" t="s">
        <v>44</v>
      </c>
      <c r="C10990" s="7">
        <v>44049</v>
      </c>
      <c r="D10990">
        <v>26372</v>
      </c>
      <c r="E10990">
        <v>69</v>
      </c>
      <c r="F10990">
        <v>1768</v>
      </c>
      <c r="G10990">
        <v>5</v>
      </c>
      <c r="H10990">
        <v>5340.8440000000001</v>
      </c>
      <c r="I10990">
        <v>13.974</v>
      </c>
      <c r="J10990">
        <v>358.05399999999997</v>
      </c>
      <c r="K10990">
        <v>1.0129999999999999</v>
      </c>
      <c r="L10990" s="6">
        <v>4937796</v>
      </c>
      <c r="M10990" s="6"/>
      <c r="N10990" s="7">
        <v>44049</v>
      </c>
    </row>
    <row r="10991" spans="1:14" hidden="1" x14ac:dyDescent="0.25">
      <c r="A10991" t="s">
        <v>14</v>
      </c>
      <c r="B10991" t="s">
        <v>44</v>
      </c>
      <c r="C10991" s="7">
        <v>44050</v>
      </c>
      <c r="D10991">
        <v>26470</v>
      </c>
      <c r="E10991">
        <v>98</v>
      </c>
      <c r="F10991">
        <v>1772</v>
      </c>
      <c r="G10991">
        <v>4</v>
      </c>
      <c r="H10991">
        <v>5360.6909999999998</v>
      </c>
      <c r="I10991">
        <v>19.847000000000001</v>
      </c>
      <c r="J10991">
        <v>358.86500000000001</v>
      </c>
      <c r="K10991">
        <v>0.81</v>
      </c>
      <c r="L10991" s="6">
        <v>4937796</v>
      </c>
      <c r="M10991" s="6"/>
      <c r="N10991" s="7">
        <v>44050</v>
      </c>
    </row>
    <row r="10992" spans="1:14" hidden="1" x14ac:dyDescent="0.25">
      <c r="A10992" t="s">
        <v>14</v>
      </c>
      <c r="B10992" t="s">
        <v>44</v>
      </c>
      <c r="C10992" s="7">
        <v>44051</v>
      </c>
      <c r="D10992">
        <v>26644</v>
      </c>
      <c r="E10992">
        <v>174</v>
      </c>
      <c r="F10992">
        <v>1772</v>
      </c>
      <c r="G10992">
        <v>0</v>
      </c>
      <c r="H10992">
        <v>5395.93</v>
      </c>
      <c r="I10992">
        <v>35.238</v>
      </c>
      <c r="J10992">
        <v>358.86500000000001</v>
      </c>
      <c r="K10992">
        <v>0</v>
      </c>
      <c r="L10992" s="6">
        <v>4937796</v>
      </c>
      <c r="M10992" s="6"/>
      <c r="N10992" s="7">
        <v>44051</v>
      </c>
    </row>
    <row r="10993" spans="1:14" hidden="1" x14ac:dyDescent="0.25">
      <c r="A10993" t="s">
        <v>14</v>
      </c>
      <c r="B10993" t="s">
        <v>44</v>
      </c>
      <c r="C10993" s="7">
        <v>44052</v>
      </c>
      <c r="D10993">
        <v>26712</v>
      </c>
      <c r="E10993">
        <v>68</v>
      </c>
      <c r="F10993">
        <v>1772</v>
      </c>
      <c r="G10993">
        <v>0</v>
      </c>
      <c r="H10993">
        <v>5409.701</v>
      </c>
      <c r="I10993">
        <v>13.771000000000001</v>
      </c>
      <c r="J10993">
        <v>358.86500000000001</v>
      </c>
      <c r="K10993">
        <v>0</v>
      </c>
      <c r="L10993" s="6">
        <v>4937796</v>
      </c>
      <c r="M10993" s="6"/>
      <c r="N10993" s="7">
        <v>44052</v>
      </c>
    </row>
    <row r="10994" spans="1:14" hidden="1" x14ac:dyDescent="0.25">
      <c r="A10994" t="s">
        <v>14</v>
      </c>
      <c r="B10994" t="s">
        <v>44</v>
      </c>
      <c r="C10994" s="7">
        <v>44053</v>
      </c>
      <c r="D10994">
        <v>26768</v>
      </c>
      <c r="E10994">
        <v>56</v>
      </c>
      <c r="F10994">
        <v>1772</v>
      </c>
      <c r="G10994">
        <v>0</v>
      </c>
      <c r="H10994">
        <v>5421.0420000000004</v>
      </c>
      <c r="I10994">
        <v>11.340999999999999</v>
      </c>
      <c r="J10994">
        <v>358.86500000000001</v>
      </c>
      <c r="K10994">
        <v>0</v>
      </c>
      <c r="L10994" s="6">
        <v>4937796</v>
      </c>
      <c r="M10994" s="6"/>
      <c r="N10994" s="7">
        <v>44053</v>
      </c>
    </row>
    <row r="10995" spans="1:14" hidden="1" x14ac:dyDescent="0.25">
      <c r="A10995" t="s">
        <v>14</v>
      </c>
      <c r="B10995" t="s">
        <v>44</v>
      </c>
      <c r="C10995" s="7">
        <v>44054</v>
      </c>
      <c r="D10995">
        <v>26801</v>
      </c>
      <c r="E10995">
        <v>33</v>
      </c>
      <c r="F10995">
        <v>1773</v>
      </c>
      <c r="G10995">
        <v>1</v>
      </c>
      <c r="H10995">
        <v>5427.7250000000004</v>
      </c>
      <c r="I10995">
        <v>6.6829999999999998</v>
      </c>
      <c r="J10995">
        <v>359.06700000000001</v>
      </c>
      <c r="K10995">
        <v>0.20300000000000001</v>
      </c>
      <c r="L10995" s="6">
        <v>4937796</v>
      </c>
      <c r="M10995" s="6"/>
      <c r="N10995" s="7">
        <v>44054</v>
      </c>
    </row>
    <row r="10996" spans="1:14" hidden="1" x14ac:dyDescent="0.25">
      <c r="A10996" t="s">
        <v>14</v>
      </c>
      <c r="B10996" t="s">
        <v>44</v>
      </c>
      <c r="C10996" s="7">
        <v>44055</v>
      </c>
      <c r="D10996">
        <v>26838</v>
      </c>
      <c r="E10996">
        <v>37</v>
      </c>
      <c r="F10996">
        <v>1774</v>
      </c>
      <c r="G10996">
        <v>1</v>
      </c>
      <c r="H10996">
        <v>5435.2179999999998</v>
      </c>
      <c r="I10996">
        <v>7.4930000000000003</v>
      </c>
      <c r="J10996">
        <v>359.27</v>
      </c>
      <c r="K10996">
        <v>0.20300000000000001</v>
      </c>
      <c r="L10996" s="6">
        <v>4937796</v>
      </c>
      <c r="M10996" s="6"/>
      <c r="N10996" s="7">
        <v>44055</v>
      </c>
    </row>
    <row r="10997" spans="1:14" hidden="1" x14ac:dyDescent="0.25">
      <c r="A10997" t="s">
        <v>14</v>
      </c>
      <c r="B10997" t="s">
        <v>44</v>
      </c>
      <c r="C10997" s="7">
        <v>44056</v>
      </c>
      <c r="D10997">
        <v>26929</v>
      </c>
      <c r="E10997">
        <v>91</v>
      </c>
      <c r="F10997">
        <v>1774</v>
      </c>
      <c r="G10997">
        <v>0</v>
      </c>
      <c r="H10997">
        <v>5453.6480000000001</v>
      </c>
      <c r="I10997">
        <v>18.428999999999998</v>
      </c>
      <c r="J10997">
        <v>359.27</v>
      </c>
      <c r="K10997">
        <v>0</v>
      </c>
      <c r="L10997" s="6">
        <v>4937796</v>
      </c>
      <c r="M10997" s="6"/>
      <c r="N10997" s="7">
        <v>44056</v>
      </c>
    </row>
    <row r="10998" spans="1:14" hidden="1" x14ac:dyDescent="0.25">
      <c r="A10998" t="s">
        <v>14</v>
      </c>
      <c r="B10998" t="s">
        <v>44</v>
      </c>
      <c r="C10998" s="7">
        <v>44057</v>
      </c>
      <c r="D10998">
        <v>26995</v>
      </c>
      <c r="E10998">
        <v>66</v>
      </c>
      <c r="F10998">
        <v>1774</v>
      </c>
      <c r="G10998">
        <v>0</v>
      </c>
      <c r="H10998">
        <v>5467.0140000000001</v>
      </c>
      <c r="I10998">
        <v>13.366</v>
      </c>
      <c r="J10998">
        <v>359.27</v>
      </c>
      <c r="K10998">
        <v>0</v>
      </c>
      <c r="L10998" s="6">
        <v>4937796</v>
      </c>
      <c r="M10998" s="6"/>
      <c r="N10998" s="7">
        <v>44057</v>
      </c>
    </row>
    <row r="10999" spans="1:14" hidden="1" x14ac:dyDescent="0.25">
      <c r="A10999" t="s">
        <v>14</v>
      </c>
      <c r="B10999" t="s">
        <v>44</v>
      </c>
      <c r="C10999" s="7">
        <v>44058</v>
      </c>
      <c r="D10999">
        <v>27191</v>
      </c>
      <c r="E10999">
        <v>196</v>
      </c>
      <c r="F10999">
        <v>1774</v>
      </c>
      <c r="G10999">
        <v>0</v>
      </c>
      <c r="H10999">
        <v>5506.7079999999996</v>
      </c>
      <c r="I10999">
        <v>39.694000000000003</v>
      </c>
      <c r="J10999">
        <v>359.27</v>
      </c>
      <c r="K10999">
        <v>0</v>
      </c>
      <c r="L10999" s="6">
        <v>4937796</v>
      </c>
      <c r="M10999" s="6"/>
      <c r="N10999" s="7">
        <v>44058</v>
      </c>
    </row>
    <row r="11000" spans="1:14" hidden="1" x14ac:dyDescent="0.25">
      <c r="A11000" t="s">
        <v>14</v>
      </c>
      <c r="B11000" t="s">
        <v>44</v>
      </c>
      <c r="C11000" s="7">
        <v>44059</v>
      </c>
      <c r="D11000">
        <v>27257</v>
      </c>
      <c r="E11000">
        <v>66</v>
      </c>
      <c r="F11000">
        <v>1774</v>
      </c>
      <c r="G11000">
        <v>0</v>
      </c>
      <c r="H11000">
        <v>5520.0739999999996</v>
      </c>
      <c r="I11000">
        <v>13.366</v>
      </c>
      <c r="J11000">
        <v>359.27</v>
      </c>
      <c r="K11000">
        <v>0</v>
      </c>
      <c r="L11000" s="6">
        <v>4937796</v>
      </c>
      <c r="M11000" s="6"/>
      <c r="N11000" s="7">
        <v>44059</v>
      </c>
    </row>
    <row r="11001" spans="1:14" hidden="1" x14ac:dyDescent="0.25">
      <c r="A11001" t="s">
        <v>14</v>
      </c>
      <c r="B11001" t="s">
        <v>44</v>
      </c>
      <c r="C11001" s="7">
        <v>44060</v>
      </c>
      <c r="D11001">
        <v>27313</v>
      </c>
      <c r="E11001">
        <v>56</v>
      </c>
      <c r="F11001">
        <v>1774</v>
      </c>
      <c r="G11001">
        <v>0</v>
      </c>
      <c r="H11001">
        <v>5531.415</v>
      </c>
      <c r="I11001">
        <v>11.340999999999999</v>
      </c>
      <c r="J11001">
        <v>359.27</v>
      </c>
      <c r="K11001">
        <v>0</v>
      </c>
      <c r="L11001" s="6">
        <v>4937796</v>
      </c>
      <c r="M11001" s="6"/>
      <c r="N11001" s="7">
        <v>44060</v>
      </c>
    </row>
    <row r="11002" spans="1:14" hidden="1" x14ac:dyDescent="0.25">
      <c r="A11002" t="s">
        <v>14</v>
      </c>
      <c r="B11002" t="s">
        <v>44</v>
      </c>
      <c r="C11002" s="7">
        <v>44061</v>
      </c>
      <c r="D11002">
        <v>27499</v>
      </c>
      <c r="E11002">
        <v>186</v>
      </c>
      <c r="F11002">
        <v>1775</v>
      </c>
      <c r="G11002">
        <v>1</v>
      </c>
      <c r="H11002">
        <v>5569.0839999999998</v>
      </c>
      <c r="I11002">
        <v>37.668999999999997</v>
      </c>
      <c r="J11002">
        <v>359.47199999999998</v>
      </c>
      <c r="K11002">
        <v>0.20300000000000001</v>
      </c>
      <c r="L11002" s="6">
        <v>4937796</v>
      </c>
      <c r="M11002" s="6"/>
      <c r="N11002" s="7">
        <v>44061</v>
      </c>
    </row>
    <row r="11003" spans="1:14" hidden="1" x14ac:dyDescent="0.25">
      <c r="A11003" t="s">
        <v>14</v>
      </c>
      <c r="B11003" t="s">
        <v>44</v>
      </c>
      <c r="C11003" s="7">
        <v>44062</v>
      </c>
      <c r="D11003">
        <v>27547</v>
      </c>
      <c r="E11003">
        <v>48</v>
      </c>
      <c r="F11003">
        <v>1775</v>
      </c>
      <c r="G11003">
        <v>0</v>
      </c>
      <c r="H11003">
        <v>5578.8050000000003</v>
      </c>
      <c r="I11003">
        <v>9.7210000000000001</v>
      </c>
      <c r="J11003">
        <v>359.47199999999998</v>
      </c>
      <c r="K11003">
        <v>0</v>
      </c>
      <c r="L11003" s="6">
        <v>4937796</v>
      </c>
      <c r="M11003" s="6"/>
      <c r="N11003" s="7">
        <v>44062</v>
      </c>
    </row>
    <row r="11004" spans="1:14" hidden="1" x14ac:dyDescent="0.25">
      <c r="A11004" t="s">
        <v>14</v>
      </c>
      <c r="B11004" t="s">
        <v>44</v>
      </c>
      <c r="C11004" s="7">
        <v>44063</v>
      </c>
      <c r="D11004">
        <v>27676</v>
      </c>
      <c r="E11004">
        <v>129</v>
      </c>
      <c r="F11004">
        <v>1776</v>
      </c>
      <c r="G11004">
        <v>1</v>
      </c>
      <c r="H11004">
        <v>5604.93</v>
      </c>
      <c r="I11004">
        <v>26.125</v>
      </c>
      <c r="J11004">
        <v>359.67500000000001</v>
      </c>
      <c r="K11004">
        <v>0.20300000000000001</v>
      </c>
      <c r="L11004" s="6">
        <v>4937796</v>
      </c>
      <c r="M11004" s="6"/>
      <c r="N11004" s="7">
        <v>44063</v>
      </c>
    </row>
    <row r="11005" spans="1:14" hidden="1" x14ac:dyDescent="0.25">
      <c r="A11005" t="s">
        <v>14</v>
      </c>
      <c r="B11005" t="s">
        <v>44</v>
      </c>
      <c r="C11005" s="7">
        <v>44064</v>
      </c>
      <c r="D11005">
        <v>27755</v>
      </c>
      <c r="E11005">
        <v>79</v>
      </c>
      <c r="F11005">
        <v>1776</v>
      </c>
      <c r="G11005">
        <v>0</v>
      </c>
      <c r="H11005">
        <v>5620.9290000000001</v>
      </c>
      <c r="I11005">
        <v>15.999000000000001</v>
      </c>
      <c r="J11005">
        <v>359.67500000000001</v>
      </c>
      <c r="K11005">
        <v>0</v>
      </c>
      <c r="L11005" s="6">
        <v>4937796</v>
      </c>
      <c r="M11005" s="6"/>
      <c r="N11005" s="7">
        <v>44064</v>
      </c>
    </row>
    <row r="11006" spans="1:14" hidden="1" x14ac:dyDescent="0.25">
      <c r="A11006" t="s">
        <v>14</v>
      </c>
      <c r="B11006" t="s">
        <v>44</v>
      </c>
      <c r="C11006" s="7">
        <v>44065</v>
      </c>
      <c r="D11006">
        <v>27908</v>
      </c>
      <c r="E11006">
        <v>153</v>
      </c>
      <c r="F11006">
        <v>1777</v>
      </c>
      <c r="G11006">
        <v>1</v>
      </c>
      <c r="H11006">
        <v>5651.9139999999998</v>
      </c>
      <c r="I11006">
        <v>30.984999999999999</v>
      </c>
      <c r="J11006">
        <v>359.87700000000001</v>
      </c>
      <c r="K11006">
        <v>0.20300000000000001</v>
      </c>
      <c r="L11006" s="6">
        <v>4937796</v>
      </c>
      <c r="M11006" s="6"/>
      <c r="N11006" s="7">
        <v>44065</v>
      </c>
    </row>
    <row r="11007" spans="1:14" hidden="1" x14ac:dyDescent="0.25">
      <c r="A11007" t="s">
        <v>14</v>
      </c>
      <c r="B11007" t="s">
        <v>44</v>
      </c>
      <c r="C11007" s="7">
        <v>44066</v>
      </c>
      <c r="D11007">
        <v>27969</v>
      </c>
      <c r="E11007">
        <v>61</v>
      </c>
      <c r="F11007">
        <v>1777</v>
      </c>
      <c r="G11007">
        <v>0</v>
      </c>
      <c r="H11007">
        <v>5664.268</v>
      </c>
      <c r="I11007">
        <v>12.353999999999999</v>
      </c>
      <c r="J11007">
        <v>359.87700000000001</v>
      </c>
      <c r="K11007">
        <v>0</v>
      </c>
      <c r="L11007" s="6">
        <v>4937796</v>
      </c>
      <c r="M11007" s="6"/>
      <c r="N11007" s="7">
        <v>44066</v>
      </c>
    </row>
    <row r="11008" spans="1:14" hidden="1" x14ac:dyDescent="0.25">
      <c r="A11008" t="s">
        <v>14</v>
      </c>
      <c r="B11008" t="s">
        <v>44</v>
      </c>
      <c r="C11008" s="7">
        <v>44067</v>
      </c>
      <c r="D11008">
        <v>28116</v>
      </c>
      <c r="E11008">
        <v>147</v>
      </c>
      <c r="F11008">
        <v>1777</v>
      </c>
      <c r="G11008">
        <v>0</v>
      </c>
      <c r="H11008">
        <v>5694.0379999999996</v>
      </c>
      <c r="I11008">
        <v>29.77</v>
      </c>
      <c r="J11008">
        <v>359.87700000000001</v>
      </c>
      <c r="K11008">
        <v>0</v>
      </c>
      <c r="L11008" s="6">
        <v>4937796</v>
      </c>
      <c r="M11008" s="6"/>
      <c r="N11008" s="7">
        <v>44067</v>
      </c>
    </row>
    <row r="11009" spans="1:14" hidden="1" x14ac:dyDescent="0.25">
      <c r="A11009" t="s">
        <v>14</v>
      </c>
      <c r="B11009" t="s">
        <v>44</v>
      </c>
      <c r="C11009" s="7">
        <v>44068</v>
      </c>
      <c r="D11009">
        <v>28201</v>
      </c>
      <c r="E11009">
        <v>85</v>
      </c>
      <c r="F11009">
        <v>1777</v>
      </c>
      <c r="G11009">
        <v>0</v>
      </c>
      <c r="H11009">
        <v>5711.2529999999997</v>
      </c>
      <c r="I11009">
        <v>17.213999999999999</v>
      </c>
      <c r="J11009">
        <v>359.87700000000001</v>
      </c>
      <c r="K11009">
        <v>0</v>
      </c>
      <c r="L11009" s="6">
        <v>4937796</v>
      </c>
      <c r="M11009" s="6"/>
      <c r="N11009" s="7">
        <v>44068</v>
      </c>
    </row>
    <row r="11010" spans="1:14" hidden="1" x14ac:dyDescent="0.25">
      <c r="A11010" t="s">
        <v>14</v>
      </c>
      <c r="B11010" t="s">
        <v>44</v>
      </c>
      <c r="C11010" s="7">
        <v>44069</v>
      </c>
      <c r="D11010">
        <v>28363</v>
      </c>
      <c r="E11010">
        <v>162</v>
      </c>
      <c r="F11010">
        <v>1777</v>
      </c>
      <c r="G11010">
        <v>0</v>
      </c>
      <c r="H11010">
        <v>5744.0609999999997</v>
      </c>
      <c r="I11010">
        <v>32.808</v>
      </c>
      <c r="J11010">
        <v>359.87700000000001</v>
      </c>
      <c r="K11010">
        <v>0</v>
      </c>
      <c r="L11010" s="6">
        <v>4937796</v>
      </c>
      <c r="M11010" s="6"/>
      <c r="N11010" s="7">
        <v>44069</v>
      </c>
    </row>
    <row r="11011" spans="1:14" hidden="1" x14ac:dyDescent="0.25">
      <c r="A11011" t="s">
        <v>14</v>
      </c>
      <c r="B11011" t="s">
        <v>44</v>
      </c>
      <c r="C11011" s="7">
        <v>44070</v>
      </c>
      <c r="D11011">
        <v>28453</v>
      </c>
      <c r="E11011">
        <v>90</v>
      </c>
      <c r="F11011">
        <v>1777</v>
      </c>
      <c r="G11011">
        <v>0</v>
      </c>
      <c r="H11011">
        <v>5762.2870000000003</v>
      </c>
      <c r="I11011">
        <v>18.227</v>
      </c>
      <c r="J11011">
        <v>359.87700000000001</v>
      </c>
      <c r="K11011">
        <v>0</v>
      </c>
      <c r="L11011" s="6">
        <v>4937796</v>
      </c>
      <c r="M11011" s="6"/>
      <c r="N11011" s="7">
        <v>44070</v>
      </c>
    </row>
    <row r="11012" spans="1:14" hidden="1" x14ac:dyDescent="0.25">
      <c r="A11012" t="s">
        <v>14</v>
      </c>
      <c r="B11012" t="s">
        <v>44</v>
      </c>
      <c r="C11012" s="7">
        <v>44071</v>
      </c>
      <c r="D11012">
        <v>28578</v>
      </c>
      <c r="E11012">
        <v>125</v>
      </c>
      <c r="F11012">
        <v>1777</v>
      </c>
      <c r="G11012">
        <v>0</v>
      </c>
      <c r="H11012">
        <v>5787.6019999999999</v>
      </c>
      <c r="I11012">
        <v>25.315000000000001</v>
      </c>
      <c r="J11012">
        <v>359.87700000000001</v>
      </c>
      <c r="K11012">
        <v>0</v>
      </c>
      <c r="L11012" s="6">
        <v>4937796</v>
      </c>
      <c r="M11012" s="6"/>
      <c r="N11012" s="7">
        <v>44071</v>
      </c>
    </row>
    <row r="11013" spans="1:14" hidden="1" x14ac:dyDescent="0.25">
      <c r="A11013" t="s">
        <v>14</v>
      </c>
      <c r="B11013" t="s">
        <v>44</v>
      </c>
      <c r="C11013" s="7">
        <v>44072</v>
      </c>
      <c r="D11013">
        <v>28720</v>
      </c>
      <c r="E11013">
        <v>142</v>
      </c>
      <c r="F11013">
        <v>1777</v>
      </c>
      <c r="G11013">
        <v>0</v>
      </c>
      <c r="H11013">
        <v>5816.36</v>
      </c>
      <c r="I11013">
        <v>28.757999999999999</v>
      </c>
      <c r="J11013">
        <v>359.87700000000001</v>
      </c>
      <c r="K11013">
        <v>0</v>
      </c>
      <c r="L11013" s="6">
        <v>4937796</v>
      </c>
      <c r="M11013" s="6"/>
      <c r="N11013" s="7">
        <v>44072</v>
      </c>
    </row>
    <row r="11014" spans="1:14" hidden="1" x14ac:dyDescent="0.25">
      <c r="A11014" t="s">
        <v>14</v>
      </c>
      <c r="B11014" t="s">
        <v>44</v>
      </c>
      <c r="C11014" s="7">
        <v>44073</v>
      </c>
      <c r="D11014">
        <v>28760</v>
      </c>
      <c r="E11014">
        <v>40</v>
      </c>
      <c r="F11014">
        <v>1777</v>
      </c>
      <c r="G11014">
        <v>0</v>
      </c>
      <c r="H11014">
        <v>5824.4610000000002</v>
      </c>
      <c r="I11014">
        <v>8.1010000000000009</v>
      </c>
      <c r="J11014">
        <v>359.87700000000001</v>
      </c>
      <c r="K11014">
        <v>0</v>
      </c>
      <c r="L11014" s="6">
        <v>4937796</v>
      </c>
      <c r="M11014" s="6"/>
      <c r="N11014" s="7">
        <v>44073</v>
      </c>
    </row>
    <row r="11015" spans="1:14" hidden="1" x14ac:dyDescent="0.25">
      <c r="A11015" t="s">
        <v>14</v>
      </c>
      <c r="B11015" t="s">
        <v>44</v>
      </c>
      <c r="C11015" s="7">
        <v>44074</v>
      </c>
      <c r="D11015">
        <v>28811</v>
      </c>
      <c r="E11015">
        <v>51</v>
      </c>
      <c r="F11015">
        <v>1777</v>
      </c>
      <c r="G11015">
        <v>0</v>
      </c>
      <c r="H11015">
        <v>5834.7889999999998</v>
      </c>
      <c r="I11015">
        <v>10.327999999999999</v>
      </c>
      <c r="J11015">
        <v>359.87700000000001</v>
      </c>
      <c r="K11015">
        <v>0</v>
      </c>
      <c r="L11015" s="6">
        <v>4937796</v>
      </c>
      <c r="M11015" s="6"/>
      <c r="N11015" s="7">
        <v>44074</v>
      </c>
    </row>
    <row r="11016" spans="1:14" hidden="1" x14ac:dyDescent="0.25">
      <c r="A11016" t="s">
        <v>14</v>
      </c>
      <c r="B11016" t="s">
        <v>44</v>
      </c>
      <c r="C11016" s="7">
        <v>44075</v>
      </c>
      <c r="D11016">
        <v>29025</v>
      </c>
      <c r="E11016">
        <v>214</v>
      </c>
      <c r="F11016">
        <v>1777</v>
      </c>
      <c r="G11016">
        <v>0</v>
      </c>
      <c r="H11016">
        <v>5878.1289999999999</v>
      </c>
      <c r="I11016">
        <v>43.338999999999999</v>
      </c>
      <c r="J11016">
        <v>359.87700000000001</v>
      </c>
      <c r="K11016">
        <v>0</v>
      </c>
      <c r="L11016" s="6">
        <v>4937796</v>
      </c>
      <c r="M11016" s="6"/>
      <c r="N11016" s="7">
        <v>44075</v>
      </c>
    </row>
    <row r="11017" spans="1:14" hidden="1" x14ac:dyDescent="0.25">
      <c r="A11017" t="s">
        <v>14</v>
      </c>
      <c r="B11017" t="s">
        <v>44</v>
      </c>
      <c r="C11017" s="7">
        <v>44076</v>
      </c>
      <c r="D11017">
        <v>29114</v>
      </c>
      <c r="E11017">
        <v>89</v>
      </c>
      <c r="F11017">
        <v>1777</v>
      </c>
      <c r="G11017">
        <v>0</v>
      </c>
      <c r="H11017">
        <v>5896.1530000000002</v>
      </c>
      <c r="I11017">
        <v>18.024000000000001</v>
      </c>
      <c r="J11017">
        <v>359.87700000000001</v>
      </c>
      <c r="K11017">
        <v>0</v>
      </c>
      <c r="L11017" s="6">
        <v>4937796</v>
      </c>
      <c r="M11017" s="6"/>
      <c r="N11017" s="7">
        <v>44076</v>
      </c>
    </row>
    <row r="11018" spans="1:14" hidden="1" x14ac:dyDescent="0.25">
      <c r="A11018" t="s">
        <v>14</v>
      </c>
      <c r="B11018" t="s">
        <v>44</v>
      </c>
      <c r="C11018" s="7">
        <v>44077</v>
      </c>
      <c r="D11018">
        <v>29206</v>
      </c>
      <c r="E11018">
        <v>92</v>
      </c>
      <c r="F11018">
        <v>1777</v>
      </c>
      <c r="G11018">
        <v>0</v>
      </c>
      <c r="H11018">
        <v>5914.7849999999999</v>
      </c>
      <c r="I11018">
        <v>18.632000000000001</v>
      </c>
      <c r="J11018">
        <v>359.87700000000001</v>
      </c>
      <c r="K11018">
        <v>0</v>
      </c>
      <c r="L11018" s="6">
        <v>4937796</v>
      </c>
      <c r="M11018" s="6"/>
      <c r="N11018" s="7">
        <v>44077</v>
      </c>
    </row>
    <row r="11019" spans="1:14" hidden="1" x14ac:dyDescent="0.25">
      <c r="A11019" t="s">
        <v>14</v>
      </c>
      <c r="B11019" t="s">
        <v>44</v>
      </c>
      <c r="C11019" s="7">
        <v>44078</v>
      </c>
      <c r="D11019">
        <v>29303</v>
      </c>
      <c r="E11019">
        <v>97</v>
      </c>
      <c r="F11019">
        <v>1777</v>
      </c>
      <c r="G11019">
        <v>0</v>
      </c>
      <c r="H11019">
        <v>5934.4290000000001</v>
      </c>
      <c r="I11019">
        <v>19.643999999999998</v>
      </c>
      <c r="J11019">
        <v>359.87700000000001</v>
      </c>
      <c r="K11019">
        <v>0</v>
      </c>
      <c r="L11019" s="6">
        <v>4937796</v>
      </c>
      <c r="M11019" s="6"/>
      <c r="N11019" s="7">
        <v>44078</v>
      </c>
    </row>
    <row r="11020" spans="1:14" hidden="1" x14ac:dyDescent="0.25">
      <c r="A11020" t="s">
        <v>14</v>
      </c>
      <c r="B11020" t="s">
        <v>44</v>
      </c>
      <c r="C11020" s="7">
        <v>44079</v>
      </c>
      <c r="D11020">
        <v>29534</v>
      </c>
      <c r="E11020">
        <v>231</v>
      </c>
      <c r="F11020">
        <v>1777</v>
      </c>
      <c r="G11020">
        <v>0</v>
      </c>
      <c r="H11020">
        <v>5981.2110000000002</v>
      </c>
      <c r="I11020">
        <v>46.781999999999996</v>
      </c>
      <c r="J11020">
        <v>359.87700000000001</v>
      </c>
      <c r="K11020">
        <v>0</v>
      </c>
      <c r="L11020" s="6">
        <v>4937796</v>
      </c>
      <c r="M11020" s="6"/>
      <c r="N11020" s="7">
        <v>44079</v>
      </c>
    </row>
    <row r="11021" spans="1:14" hidden="1" x14ac:dyDescent="0.25">
      <c r="A11021" t="s">
        <v>14</v>
      </c>
      <c r="B11021" t="s">
        <v>44</v>
      </c>
      <c r="C11021" s="7">
        <v>44080</v>
      </c>
      <c r="D11021">
        <v>29672</v>
      </c>
      <c r="E11021">
        <v>138</v>
      </c>
      <c r="F11021">
        <v>1777</v>
      </c>
      <c r="G11021">
        <v>0</v>
      </c>
      <c r="H11021">
        <v>6009.1589999999997</v>
      </c>
      <c r="I11021">
        <v>27.948</v>
      </c>
      <c r="J11021">
        <v>359.87700000000001</v>
      </c>
      <c r="K11021">
        <v>0</v>
      </c>
      <c r="L11021" s="6">
        <v>4937796</v>
      </c>
      <c r="M11021" s="6"/>
      <c r="N11021" s="7">
        <v>44080</v>
      </c>
    </row>
    <row r="11022" spans="1:14" hidden="1" x14ac:dyDescent="0.25">
      <c r="A11022" t="s">
        <v>14</v>
      </c>
      <c r="B11022" t="s">
        <v>44</v>
      </c>
      <c r="C11022" s="7">
        <v>44081</v>
      </c>
      <c r="D11022">
        <v>29774</v>
      </c>
      <c r="E11022">
        <v>102</v>
      </c>
      <c r="F11022">
        <v>1777</v>
      </c>
      <c r="G11022">
        <v>0</v>
      </c>
      <c r="H11022">
        <v>6029.8159999999998</v>
      </c>
      <c r="I11022">
        <v>20.657</v>
      </c>
      <c r="J11022">
        <v>359.87700000000001</v>
      </c>
      <c r="K11022">
        <v>0</v>
      </c>
      <c r="L11022" s="6">
        <v>4937796</v>
      </c>
      <c r="M11022" s="6"/>
      <c r="N11022" s="7">
        <v>44081</v>
      </c>
    </row>
    <row r="11023" spans="1:14" hidden="1" x14ac:dyDescent="0.25">
      <c r="A11023" t="s">
        <v>14</v>
      </c>
      <c r="B11023" t="s">
        <v>44</v>
      </c>
      <c r="C11023" s="7">
        <v>44082</v>
      </c>
      <c r="D11023">
        <v>30080</v>
      </c>
      <c r="E11023">
        <v>306</v>
      </c>
      <c r="F11023">
        <v>1778</v>
      </c>
      <c r="G11023">
        <v>1</v>
      </c>
      <c r="H11023">
        <v>6091.7870000000003</v>
      </c>
      <c r="I11023">
        <v>61.970999999999997</v>
      </c>
      <c r="J11023">
        <v>360.08</v>
      </c>
      <c r="K11023">
        <v>0.20300000000000001</v>
      </c>
      <c r="L11023" s="6">
        <v>4937796</v>
      </c>
      <c r="M11023" s="6"/>
      <c r="N11023" s="7">
        <v>44082</v>
      </c>
    </row>
    <row r="11024" spans="1:14" hidden="1" x14ac:dyDescent="0.25">
      <c r="A11024" t="s">
        <v>14</v>
      </c>
      <c r="B11024" t="s">
        <v>44</v>
      </c>
      <c r="C11024" s="7">
        <v>44083</v>
      </c>
      <c r="D11024">
        <v>30164</v>
      </c>
      <c r="E11024">
        <v>84</v>
      </c>
      <c r="F11024">
        <v>1781</v>
      </c>
      <c r="G11024">
        <v>3</v>
      </c>
      <c r="H11024">
        <v>6108.7979999999998</v>
      </c>
      <c r="I11024">
        <v>17.012</v>
      </c>
      <c r="J11024">
        <v>360.68700000000001</v>
      </c>
      <c r="K11024">
        <v>0.60799999999999998</v>
      </c>
      <c r="L11024" s="6">
        <v>4937796</v>
      </c>
      <c r="M11024" s="6"/>
      <c r="N11024" s="7">
        <v>44083</v>
      </c>
    </row>
    <row r="11025" spans="1:14" hidden="1" x14ac:dyDescent="0.25">
      <c r="A11025" t="s">
        <v>14</v>
      </c>
      <c r="B11025" t="s">
        <v>44</v>
      </c>
      <c r="C11025" s="7">
        <v>44084</v>
      </c>
      <c r="D11025">
        <v>30360</v>
      </c>
      <c r="E11025">
        <v>196</v>
      </c>
      <c r="F11025">
        <v>1781</v>
      </c>
      <c r="G11025">
        <v>0</v>
      </c>
      <c r="H11025">
        <v>6148.4920000000002</v>
      </c>
      <c r="I11025">
        <v>39.694000000000003</v>
      </c>
      <c r="J11025">
        <v>360.68700000000001</v>
      </c>
      <c r="K11025">
        <v>0</v>
      </c>
      <c r="L11025" s="6">
        <v>4937796</v>
      </c>
      <c r="M11025" s="6"/>
      <c r="N11025" s="7">
        <v>44084</v>
      </c>
    </row>
    <row r="11026" spans="1:14" hidden="1" x14ac:dyDescent="0.25">
      <c r="A11026" t="s">
        <v>14</v>
      </c>
      <c r="B11026" t="s">
        <v>44</v>
      </c>
      <c r="C11026" s="7">
        <v>44085</v>
      </c>
      <c r="D11026">
        <v>30571</v>
      </c>
      <c r="E11026">
        <v>211</v>
      </c>
      <c r="F11026">
        <v>1781</v>
      </c>
      <c r="G11026">
        <v>0</v>
      </c>
      <c r="H11026">
        <v>6191.2240000000002</v>
      </c>
      <c r="I11026">
        <v>42.731999999999999</v>
      </c>
      <c r="J11026">
        <v>360.68700000000001</v>
      </c>
      <c r="K11026">
        <v>0</v>
      </c>
      <c r="L11026" s="6">
        <v>4937796</v>
      </c>
      <c r="M11026" s="6"/>
      <c r="N11026" s="7">
        <v>44085</v>
      </c>
    </row>
    <row r="11027" spans="1:14" hidden="1" x14ac:dyDescent="0.25">
      <c r="A11027" t="s">
        <v>14</v>
      </c>
      <c r="B11027" t="s">
        <v>44</v>
      </c>
      <c r="C11027" s="7">
        <v>44086</v>
      </c>
      <c r="D11027">
        <v>30730</v>
      </c>
      <c r="E11027">
        <v>159</v>
      </c>
      <c r="F11027">
        <v>1783</v>
      </c>
      <c r="G11027">
        <v>2</v>
      </c>
      <c r="H11027">
        <v>6223.424</v>
      </c>
      <c r="I11027">
        <v>32.201000000000001</v>
      </c>
      <c r="J11027">
        <v>361.09199999999998</v>
      </c>
      <c r="K11027">
        <v>0.40500000000000003</v>
      </c>
      <c r="L11027" s="6">
        <v>4937796</v>
      </c>
      <c r="M11027" s="6"/>
      <c r="N11027" s="7">
        <v>44086</v>
      </c>
    </row>
    <row r="11028" spans="1:14" hidden="1" x14ac:dyDescent="0.25">
      <c r="A11028" t="s">
        <v>14</v>
      </c>
      <c r="B11028" t="s">
        <v>44</v>
      </c>
      <c r="C11028" s="7">
        <v>44087</v>
      </c>
      <c r="D11028">
        <v>30985</v>
      </c>
      <c r="E11028">
        <v>255</v>
      </c>
      <c r="F11028">
        <v>1784</v>
      </c>
      <c r="G11028">
        <v>1</v>
      </c>
      <c r="H11028">
        <v>6275.067</v>
      </c>
      <c r="I11028">
        <v>51.642000000000003</v>
      </c>
      <c r="J11028">
        <v>361.29500000000002</v>
      </c>
      <c r="K11028">
        <v>0.20300000000000001</v>
      </c>
      <c r="L11028" s="6">
        <v>4937796</v>
      </c>
      <c r="M11028" s="6"/>
      <c r="N11028" s="7">
        <v>44087</v>
      </c>
    </row>
    <row r="11029" spans="1:14" hidden="1" x14ac:dyDescent="0.25">
      <c r="A11029" t="s">
        <v>14</v>
      </c>
      <c r="B11029" t="s">
        <v>44</v>
      </c>
      <c r="C11029" s="7">
        <v>44088</v>
      </c>
      <c r="D11029">
        <v>31192</v>
      </c>
      <c r="E11029">
        <v>207</v>
      </c>
      <c r="F11029">
        <v>1784</v>
      </c>
      <c r="G11029">
        <v>0</v>
      </c>
      <c r="H11029">
        <v>6316.9880000000003</v>
      </c>
      <c r="I11029">
        <v>41.921999999999997</v>
      </c>
      <c r="J11029">
        <v>361.29500000000002</v>
      </c>
      <c r="K11029">
        <v>0</v>
      </c>
      <c r="L11029" s="6">
        <v>4937796</v>
      </c>
      <c r="M11029" s="6"/>
      <c r="N11029" s="7">
        <v>44088</v>
      </c>
    </row>
    <row r="11030" spans="1:14" hidden="1" x14ac:dyDescent="0.25">
      <c r="A11030" t="s">
        <v>14</v>
      </c>
      <c r="B11030" t="s">
        <v>44</v>
      </c>
      <c r="C11030" s="7">
        <v>44089</v>
      </c>
      <c r="D11030">
        <v>31549</v>
      </c>
      <c r="E11030">
        <v>357</v>
      </c>
      <c r="F11030">
        <v>1787</v>
      </c>
      <c r="G11030">
        <v>3</v>
      </c>
      <c r="H11030">
        <v>6389.2879999999996</v>
      </c>
      <c r="I11030">
        <v>72.299000000000007</v>
      </c>
      <c r="J11030">
        <v>361.90199999999999</v>
      </c>
      <c r="K11030">
        <v>0.60799999999999998</v>
      </c>
      <c r="L11030" s="6">
        <v>4937796</v>
      </c>
      <c r="M11030" s="6"/>
      <c r="N11030" s="7">
        <v>44089</v>
      </c>
    </row>
    <row r="11031" spans="1:14" hidden="1" x14ac:dyDescent="0.25">
      <c r="A11031" t="s">
        <v>14</v>
      </c>
      <c r="B11031" t="s">
        <v>44</v>
      </c>
      <c r="C11031" s="7">
        <v>44090</v>
      </c>
      <c r="D11031">
        <v>31799</v>
      </c>
      <c r="E11031">
        <v>250</v>
      </c>
      <c r="F11031">
        <v>1788</v>
      </c>
      <c r="G11031">
        <v>1</v>
      </c>
      <c r="H11031">
        <v>6439.9179999999997</v>
      </c>
      <c r="I11031">
        <v>50.63</v>
      </c>
      <c r="J11031">
        <v>362.10500000000002</v>
      </c>
      <c r="K11031">
        <v>0.20300000000000001</v>
      </c>
      <c r="L11031" s="6">
        <v>4937796</v>
      </c>
      <c r="M11031" s="6"/>
      <c r="N11031" s="7">
        <v>44090</v>
      </c>
    </row>
    <row r="11032" spans="1:14" hidden="1" x14ac:dyDescent="0.25">
      <c r="A11032" t="s">
        <v>14</v>
      </c>
      <c r="B11032" t="s">
        <v>44</v>
      </c>
      <c r="C11032" s="7">
        <v>44091</v>
      </c>
      <c r="D11032">
        <v>32023</v>
      </c>
      <c r="E11032">
        <v>224</v>
      </c>
      <c r="F11032">
        <v>1789</v>
      </c>
      <c r="G11032">
        <v>1</v>
      </c>
      <c r="H11032">
        <v>6485.2820000000002</v>
      </c>
      <c r="I11032">
        <v>45.363999999999997</v>
      </c>
      <c r="J11032">
        <v>362.30700000000002</v>
      </c>
      <c r="K11032">
        <v>0.20300000000000001</v>
      </c>
      <c r="L11032" s="6">
        <v>4937796</v>
      </c>
      <c r="M11032" s="6"/>
      <c r="N11032" s="7">
        <v>44091</v>
      </c>
    </row>
    <row r="11033" spans="1:14" hidden="1" x14ac:dyDescent="0.25">
      <c r="A11033" t="s">
        <v>14</v>
      </c>
      <c r="B11033" t="s">
        <v>44</v>
      </c>
      <c r="C11033" s="7">
        <v>44092</v>
      </c>
      <c r="D11033">
        <v>32271</v>
      </c>
      <c r="E11033">
        <v>248</v>
      </c>
      <c r="F11033">
        <v>1792</v>
      </c>
      <c r="G11033">
        <v>3</v>
      </c>
      <c r="H11033">
        <v>6535.5069999999996</v>
      </c>
      <c r="I11033">
        <v>50.225000000000001</v>
      </c>
      <c r="J11033">
        <v>362.91500000000002</v>
      </c>
      <c r="K11033">
        <v>0.60799999999999998</v>
      </c>
      <c r="L11033" s="6">
        <v>4937796</v>
      </c>
      <c r="M11033" s="6"/>
      <c r="N11033" s="7">
        <v>44092</v>
      </c>
    </row>
    <row r="11034" spans="1:14" hidden="1" x14ac:dyDescent="0.25">
      <c r="A11034" t="s">
        <v>14</v>
      </c>
      <c r="B11034" t="s">
        <v>44</v>
      </c>
      <c r="C11034" s="7">
        <v>44093</v>
      </c>
      <c r="D11034">
        <v>32538</v>
      </c>
      <c r="E11034">
        <v>267</v>
      </c>
      <c r="F11034">
        <v>1792</v>
      </c>
      <c r="G11034">
        <v>0</v>
      </c>
      <c r="H11034">
        <v>6589.58</v>
      </c>
      <c r="I11034">
        <v>54.073</v>
      </c>
      <c r="J11034">
        <v>362.91500000000002</v>
      </c>
      <c r="K11034">
        <v>0</v>
      </c>
      <c r="L11034" s="6">
        <v>4937796</v>
      </c>
      <c r="M11034" s="6"/>
      <c r="N11034" s="7">
        <v>44093</v>
      </c>
    </row>
    <row r="11035" spans="1:14" hidden="1" x14ac:dyDescent="0.25">
      <c r="A11035" t="s">
        <v>14</v>
      </c>
      <c r="B11035" t="s">
        <v>44</v>
      </c>
      <c r="C11035" s="7">
        <v>44094</v>
      </c>
      <c r="D11035">
        <v>32933</v>
      </c>
      <c r="E11035">
        <v>395</v>
      </c>
      <c r="F11035">
        <v>1792</v>
      </c>
      <c r="G11035">
        <v>0</v>
      </c>
      <c r="H11035">
        <v>6669.5749999999998</v>
      </c>
      <c r="I11035">
        <v>79.995000000000005</v>
      </c>
      <c r="J11035">
        <v>362.91500000000002</v>
      </c>
      <c r="K11035">
        <v>0</v>
      </c>
      <c r="L11035" s="6">
        <v>4937796</v>
      </c>
      <c r="M11035" s="6"/>
      <c r="N11035" s="7">
        <v>44094</v>
      </c>
    </row>
    <row r="11036" spans="1:14" hidden="1" x14ac:dyDescent="0.25">
      <c r="A11036" t="s">
        <v>14</v>
      </c>
      <c r="B11036" t="s">
        <v>44</v>
      </c>
      <c r="C11036" s="7">
        <v>44095</v>
      </c>
      <c r="D11036">
        <v>33121</v>
      </c>
      <c r="E11036">
        <v>188</v>
      </c>
      <c r="F11036">
        <v>1792</v>
      </c>
      <c r="G11036">
        <v>0</v>
      </c>
      <c r="H11036">
        <v>6707.6490000000003</v>
      </c>
      <c r="I11036">
        <v>38.073999999999998</v>
      </c>
      <c r="J11036">
        <v>362.91500000000002</v>
      </c>
      <c r="K11036">
        <v>0</v>
      </c>
      <c r="L11036" s="6">
        <v>4937796</v>
      </c>
      <c r="M11036" s="6"/>
      <c r="N11036" s="7">
        <v>44095</v>
      </c>
    </row>
    <row r="11037" spans="1:14" hidden="1" x14ac:dyDescent="0.25">
      <c r="A11037" t="s">
        <v>14</v>
      </c>
      <c r="B11037" t="s">
        <v>44</v>
      </c>
      <c r="C11037" s="7">
        <v>44096</v>
      </c>
      <c r="D11037">
        <v>33444</v>
      </c>
      <c r="E11037">
        <v>323</v>
      </c>
      <c r="F11037">
        <v>1792</v>
      </c>
      <c r="G11037">
        <v>0</v>
      </c>
      <c r="H11037">
        <v>6773.0619999999999</v>
      </c>
      <c r="I11037">
        <v>65.414000000000001</v>
      </c>
      <c r="J11037">
        <v>362.91500000000002</v>
      </c>
      <c r="K11037">
        <v>0</v>
      </c>
      <c r="L11037" s="6">
        <v>4937796</v>
      </c>
      <c r="M11037" s="6"/>
      <c r="N11037" s="7">
        <v>44096</v>
      </c>
    </row>
    <row r="11038" spans="1:14" hidden="1" x14ac:dyDescent="0.25">
      <c r="A11038" t="s">
        <v>14</v>
      </c>
      <c r="B11038" t="s">
        <v>44</v>
      </c>
      <c r="C11038" s="7">
        <v>44097</v>
      </c>
      <c r="D11038">
        <v>33675</v>
      </c>
      <c r="E11038">
        <v>231</v>
      </c>
      <c r="F11038">
        <v>1794</v>
      </c>
      <c r="G11038">
        <v>2</v>
      </c>
      <c r="H11038">
        <v>6819.8440000000001</v>
      </c>
      <c r="I11038">
        <v>46.781999999999996</v>
      </c>
      <c r="J11038">
        <v>363.32</v>
      </c>
      <c r="K11038">
        <v>0.40500000000000003</v>
      </c>
      <c r="L11038" s="6">
        <v>4937796</v>
      </c>
      <c r="M11038" s="6"/>
      <c r="N11038" s="7">
        <v>44097</v>
      </c>
    </row>
    <row r="11039" spans="1:14" hidden="1" x14ac:dyDescent="0.25">
      <c r="A11039" t="s">
        <v>14</v>
      </c>
      <c r="B11039" t="s">
        <v>44</v>
      </c>
      <c r="C11039" s="7">
        <v>44098</v>
      </c>
      <c r="D11039">
        <v>33994</v>
      </c>
      <c r="E11039">
        <v>319</v>
      </c>
      <c r="F11039">
        <v>1797</v>
      </c>
      <c r="G11039">
        <v>3</v>
      </c>
      <c r="H11039">
        <v>6884.4480000000003</v>
      </c>
      <c r="I11039">
        <v>64.603999999999999</v>
      </c>
      <c r="J11039">
        <v>363.928</v>
      </c>
      <c r="K11039">
        <v>0.60799999999999998</v>
      </c>
      <c r="L11039" s="6">
        <v>4937796</v>
      </c>
      <c r="M11039" s="6"/>
      <c r="N11039" s="7">
        <v>44098</v>
      </c>
    </row>
    <row r="11040" spans="1:14" hidden="1" x14ac:dyDescent="0.25">
      <c r="A11040" t="s">
        <v>14</v>
      </c>
      <c r="B11040" t="s">
        <v>44</v>
      </c>
      <c r="C11040" s="7">
        <v>44099</v>
      </c>
      <c r="D11040">
        <v>34315</v>
      </c>
      <c r="E11040">
        <v>321</v>
      </c>
      <c r="F11040">
        <v>1797</v>
      </c>
      <c r="G11040">
        <v>0</v>
      </c>
      <c r="H11040">
        <v>6949.4570000000003</v>
      </c>
      <c r="I11040">
        <v>65.009</v>
      </c>
      <c r="J11040">
        <v>363.928</v>
      </c>
      <c r="K11040">
        <v>0</v>
      </c>
      <c r="L11040" s="6">
        <v>4937796</v>
      </c>
      <c r="M11040" s="6"/>
      <c r="N11040" s="7">
        <v>44099</v>
      </c>
    </row>
    <row r="11041" spans="1:14" hidden="1" x14ac:dyDescent="0.25">
      <c r="A11041" t="s">
        <v>14</v>
      </c>
      <c r="B11041" t="s">
        <v>44</v>
      </c>
      <c r="C11041" s="7">
        <v>44100</v>
      </c>
      <c r="D11041">
        <v>34560</v>
      </c>
      <c r="E11041">
        <v>245</v>
      </c>
      <c r="F11041">
        <v>1802</v>
      </c>
      <c r="G11041">
        <v>5</v>
      </c>
      <c r="H11041">
        <v>6999.0739999999996</v>
      </c>
      <c r="I11041">
        <v>49.616999999999997</v>
      </c>
      <c r="J11041">
        <v>364.94</v>
      </c>
      <c r="K11041">
        <v>1.0129999999999999</v>
      </c>
      <c r="L11041" s="6">
        <v>4937796</v>
      </c>
      <c r="M11041" s="6"/>
      <c r="N11041" s="7">
        <v>44100</v>
      </c>
    </row>
    <row r="11042" spans="1:14" hidden="1" x14ac:dyDescent="0.25">
      <c r="A11042" t="s">
        <v>14</v>
      </c>
      <c r="B11042" t="s">
        <v>44</v>
      </c>
      <c r="C11042" s="7">
        <v>44101</v>
      </c>
      <c r="D11042">
        <v>34990</v>
      </c>
      <c r="E11042">
        <v>430</v>
      </c>
      <c r="F11042">
        <v>1802</v>
      </c>
      <c r="G11042">
        <v>0</v>
      </c>
      <c r="H11042">
        <v>7086.1570000000002</v>
      </c>
      <c r="I11042">
        <v>87.082999999999998</v>
      </c>
      <c r="J11042">
        <v>364.94</v>
      </c>
      <c r="K11042">
        <v>0</v>
      </c>
      <c r="L11042" s="6">
        <v>4937796</v>
      </c>
      <c r="M11042" s="6"/>
      <c r="N11042" s="7">
        <v>44101</v>
      </c>
    </row>
    <row r="11043" spans="1:14" hidden="1" x14ac:dyDescent="0.25">
      <c r="A11043" t="s">
        <v>14</v>
      </c>
      <c r="B11043" t="s">
        <v>44</v>
      </c>
      <c r="C11043" s="7">
        <v>44102</v>
      </c>
      <c r="D11043">
        <v>35377</v>
      </c>
      <c r="E11043">
        <v>387</v>
      </c>
      <c r="F11043">
        <v>1802</v>
      </c>
      <c r="G11043">
        <v>0</v>
      </c>
      <c r="H11043">
        <v>7164.5330000000004</v>
      </c>
      <c r="I11043">
        <v>78.375</v>
      </c>
      <c r="J11043">
        <v>364.94</v>
      </c>
      <c r="K11043">
        <v>0</v>
      </c>
      <c r="L11043" s="6">
        <v>4937796</v>
      </c>
      <c r="M11043" s="6"/>
      <c r="N11043" s="7">
        <v>44102</v>
      </c>
    </row>
    <row r="11044" spans="1:14" hidden="1" x14ac:dyDescent="0.25">
      <c r="A11044" t="s">
        <v>14</v>
      </c>
      <c r="B11044" t="s">
        <v>44</v>
      </c>
      <c r="C11044" s="7">
        <v>44103</v>
      </c>
      <c r="D11044">
        <v>35740</v>
      </c>
      <c r="E11044">
        <v>363</v>
      </c>
      <c r="F11044">
        <v>1803</v>
      </c>
      <c r="G11044">
        <v>1</v>
      </c>
      <c r="H11044">
        <v>7238.0469999999996</v>
      </c>
      <c r="I11044">
        <v>73.515000000000001</v>
      </c>
      <c r="J11044">
        <v>365.14299999999997</v>
      </c>
      <c r="K11044">
        <v>0.20300000000000001</v>
      </c>
      <c r="L11044" s="6">
        <v>4937796</v>
      </c>
      <c r="M11044" s="6"/>
      <c r="N11044" s="7">
        <v>44103</v>
      </c>
    </row>
    <row r="11045" spans="1:14" hidden="1" x14ac:dyDescent="0.25">
      <c r="A11045" t="s">
        <v>14</v>
      </c>
      <c r="B11045" t="s">
        <v>44</v>
      </c>
      <c r="C11045" s="7">
        <v>44104</v>
      </c>
      <c r="D11045">
        <v>36155</v>
      </c>
      <c r="E11045">
        <v>415</v>
      </c>
      <c r="F11045">
        <v>1804</v>
      </c>
      <c r="G11045">
        <v>1</v>
      </c>
      <c r="H11045">
        <v>7322.0929999999998</v>
      </c>
      <c r="I11045">
        <v>84.046000000000006</v>
      </c>
      <c r="J11045">
        <v>365.34500000000003</v>
      </c>
      <c r="K11045">
        <v>0.20300000000000001</v>
      </c>
      <c r="L11045" s="6">
        <v>4937796</v>
      </c>
      <c r="M11045" s="6"/>
      <c r="N11045" s="7">
        <v>44104</v>
      </c>
    </row>
    <row r="11046" spans="1:14" hidden="1" x14ac:dyDescent="0.25">
      <c r="A11046" t="s">
        <v>14</v>
      </c>
      <c r="B11046" t="s">
        <v>44</v>
      </c>
      <c r="C11046" s="7">
        <v>44105</v>
      </c>
      <c r="D11046">
        <v>36597</v>
      </c>
      <c r="E11046">
        <v>442</v>
      </c>
      <c r="F11046">
        <v>1806</v>
      </c>
      <c r="G11046">
        <v>2</v>
      </c>
      <c r="H11046">
        <v>7411.6059999999998</v>
      </c>
      <c r="I11046">
        <v>89.513999999999996</v>
      </c>
      <c r="J11046">
        <v>365.75</v>
      </c>
      <c r="K11046">
        <v>0.40500000000000003</v>
      </c>
      <c r="L11046" s="6">
        <v>4937796</v>
      </c>
      <c r="M11046" s="6"/>
      <c r="N11046" s="7">
        <v>44105</v>
      </c>
    </row>
    <row r="11047" spans="1:14" hidden="1" x14ac:dyDescent="0.25">
      <c r="A11047" t="s">
        <v>14</v>
      </c>
      <c r="B11047" t="s">
        <v>44</v>
      </c>
      <c r="C11047" s="7">
        <v>44106</v>
      </c>
      <c r="D11047">
        <v>37063</v>
      </c>
      <c r="E11047">
        <v>466</v>
      </c>
      <c r="F11047">
        <v>1801</v>
      </c>
      <c r="G11047">
        <v>-5</v>
      </c>
      <c r="H11047">
        <v>7505.98</v>
      </c>
      <c r="I11047">
        <v>94.373999999999995</v>
      </c>
      <c r="J11047">
        <v>364.738</v>
      </c>
      <c r="K11047">
        <v>-1.0129999999999999</v>
      </c>
      <c r="L11047" s="6">
        <v>4937796</v>
      </c>
      <c r="M11047" s="6"/>
      <c r="N11047" s="7">
        <v>44106</v>
      </c>
    </row>
    <row r="11048" spans="1:14" hidden="1" x14ac:dyDescent="0.25">
      <c r="A11048" t="s">
        <v>14</v>
      </c>
      <c r="B11048" t="s">
        <v>44</v>
      </c>
      <c r="C11048" s="7">
        <v>44107</v>
      </c>
      <c r="D11048">
        <v>37668</v>
      </c>
      <c r="E11048">
        <v>605</v>
      </c>
      <c r="F11048">
        <v>1810</v>
      </c>
      <c r="G11048">
        <v>9</v>
      </c>
      <c r="H11048">
        <v>7628.5050000000001</v>
      </c>
      <c r="I11048">
        <v>122.524</v>
      </c>
      <c r="J11048">
        <v>366.56</v>
      </c>
      <c r="K11048">
        <v>1.823</v>
      </c>
      <c r="L11048" s="6">
        <v>4937796</v>
      </c>
      <c r="M11048" s="6"/>
      <c r="N11048" s="7">
        <v>44107</v>
      </c>
    </row>
    <row r="11049" spans="1:14" hidden="1" x14ac:dyDescent="0.25">
      <c r="A11049" t="s">
        <v>14</v>
      </c>
      <c r="B11049" t="s">
        <v>44</v>
      </c>
      <c r="C11049" s="7">
        <v>44108</v>
      </c>
      <c r="D11049">
        <v>38032</v>
      </c>
      <c r="E11049">
        <v>364</v>
      </c>
      <c r="F11049">
        <v>1810</v>
      </c>
      <c r="G11049">
        <v>0</v>
      </c>
      <c r="H11049">
        <v>7702.2219999999998</v>
      </c>
      <c r="I11049">
        <v>73.716999999999999</v>
      </c>
      <c r="J11049">
        <v>366.56</v>
      </c>
      <c r="K11049">
        <v>0</v>
      </c>
      <c r="L11049" s="6">
        <v>4937796</v>
      </c>
      <c r="M11049" s="6"/>
      <c r="N11049" s="7">
        <v>44108</v>
      </c>
    </row>
    <row r="11050" spans="1:14" hidden="1" x14ac:dyDescent="0.25">
      <c r="A11050" t="s">
        <v>14</v>
      </c>
      <c r="B11050" t="s">
        <v>44</v>
      </c>
      <c r="C11050" s="7">
        <v>44109</v>
      </c>
      <c r="D11050">
        <v>38549</v>
      </c>
      <c r="E11050">
        <v>517</v>
      </c>
      <c r="F11050">
        <v>1810</v>
      </c>
      <c r="G11050">
        <v>0</v>
      </c>
      <c r="H11050">
        <v>7806.924</v>
      </c>
      <c r="I11050">
        <v>104.703</v>
      </c>
      <c r="J11050">
        <v>366.56</v>
      </c>
      <c r="K11050">
        <v>0</v>
      </c>
      <c r="L11050" s="6">
        <v>4937796</v>
      </c>
      <c r="M11050" s="6"/>
      <c r="N11050" s="7">
        <v>44109</v>
      </c>
    </row>
    <row r="11051" spans="1:14" hidden="1" x14ac:dyDescent="0.25">
      <c r="A11051" t="s">
        <v>14</v>
      </c>
      <c r="B11051" t="s">
        <v>44</v>
      </c>
      <c r="C11051" s="7">
        <v>44110</v>
      </c>
      <c r="D11051">
        <v>38973</v>
      </c>
      <c r="E11051">
        <v>424</v>
      </c>
      <c r="F11051">
        <v>1811</v>
      </c>
      <c r="G11051">
        <v>1</v>
      </c>
      <c r="H11051">
        <v>7892.7929999999997</v>
      </c>
      <c r="I11051">
        <v>85.867999999999995</v>
      </c>
      <c r="J11051">
        <v>366.76299999999998</v>
      </c>
      <c r="K11051">
        <v>0.20300000000000001</v>
      </c>
      <c r="L11051" s="6">
        <v>4937796</v>
      </c>
      <c r="M11051" s="6"/>
      <c r="N11051" s="7">
        <v>44110</v>
      </c>
    </row>
    <row r="11052" spans="1:14" hidden="1" x14ac:dyDescent="0.25">
      <c r="A11052" t="s">
        <v>14</v>
      </c>
      <c r="B11052" t="s">
        <v>44</v>
      </c>
      <c r="C11052" s="7">
        <v>44111</v>
      </c>
      <c r="D11052">
        <v>39584</v>
      </c>
      <c r="E11052">
        <v>611</v>
      </c>
      <c r="F11052">
        <v>1816</v>
      </c>
      <c r="G11052">
        <v>5</v>
      </c>
      <c r="H11052">
        <v>8016.5320000000002</v>
      </c>
      <c r="I11052">
        <v>123.739</v>
      </c>
      <c r="J11052">
        <v>367.77499999999998</v>
      </c>
      <c r="K11052">
        <v>1.0129999999999999</v>
      </c>
      <c r="L11052" s="6">
        <v>4937796</v>
      </c>
      <c r="M11052" s="6"/>
      <c r="N11052" s="7">
        <v>44111</v>
      </c>
    </row>
    <row r="11053" spans="1:14" hidden="1" x14ac:dyDescent="0.25">
      <c r="A11053" t="s">
        <v>14</v>
      </c>
      <c r="B11053" t="s">
        <v>44</v>
      </c>
      <c r="C11053" s="7">
        <v>44112</v>
      </c>
      <c r="D11053">
        <v>40086</v>
      </c>
      <c r="E11053">
        <v>502</v>
      </c>
      <c r="F11053">
        <v>1817</v>
      </c>
      <c r="G11053">
        <v>1</v>
      </c>
      <c r="H11053">
        <v>8118.1970000000001</v>
      </c>
      <c r="I11053">
        <v>101.66500000000001</v>
      </c>
      <c r="J11053">
        <v>367.97800000000001</v>
      </c>
      <c r="K11053">
        <v>0.20300000000000001</v>
      </c>
      <c r="L11053" s="6">
        <v>4937796</v>
      </c>
      <c r="M11053" s="6"/>
      <c r="N11053" s="7">
        <v>44112</v>
      </c>
    </row>
    <row r="11054" spans="1:14" hidden="1" x14ac:dyDescent="0.25">
      <c r="A11054" t="s">
        <v>14</v>
      </c>
      <c r="B11054" t="s">
        <v>44</v>
      </c>
      <c r="C11054" s="7">
        <v>44113</v>
      </c>
      <c r="D11054">
        <v>40703</v>
      </c>
      <c r="E11054">
        <v>617</v>
      </c>
      <c r="F11054">
        <v>1821</v>
      </c>
      <c r="G11054">
        <v>4</v>
      </c>
      <c r="H11054">
        <v>8243.1509999999998</v>
      </c>
      <c r="I11054">
        <v>124.955</v>
      </c>
      <c r="J11054">
        <v>368.78800000000001</v>
      </c>
      <c r="K11054">
        <v>0.81</v>
      </c>
      <c r="L11054" s="6">
        <v>4937796</v>
      </c>
      <c r="M11054" s="6"/>
      <c r="N11054" s="7">
        <v>44113</v>
      </c>
    </row>
    <row r="11055" spans="1:14" hidden="1" x14ac:dyDescent="0.25">
      <c r="A11055" t="s">
        <v>14</v>
      </c>
      <c r="B11055" t="s">
        <v>44</v>
      </c>
      <c r="C11055" s="7">
        <v>44114</v>
      </c>
      <c r="D11055">
        <v>41714</v>
      </c>
      <c r="E11055">
        <v>1011</v>
      </c>
      <c r="F11055">
        <v>1824</v>
      </c>
      <c r="G11055">
        <v>3</v>
      </c>
      <c r="H11055">
        <v>8447.8989999999994</v>
      </c>
      <c r="I11055">
        <v>204.74700000000001</v>
      </c>
      <c r="J11055">
        <v>369.39600000000002</v>
      </c>
      <c r="K11055">
        <v>0.60799999999999998</v>
      </c>
      <c r="L11055" s="6">
        <v>4937796</v>
      </c>
      <c r="M11055" s="6"/>
      <c r="N11055" s="7">
        <v>44114</v>
      </c>
    </row>
    <row r="11056" spans="1:14" hidden="1" x14ac:dyDescent="0.25">
      <c r="A11056" t="s">
        <v>14</v>
      </c>
      <c r="B11056" t="s">
        <v>44</v>
      </c>
      <c r="C11056" s="7">
        <v>44115</v>
      </c>
      <c r="D11056">
        <v>42528</v>
      </c>
      <c r="E11056">
        <v>814</v>
      </c>
      <c r="F11056">
        <v>1826</v>
      </c>
      <c r="G11056">
        <v>2</v>
      </c>
      <c r="H11056">
        <v>8612.7489999999998</v>
      </c>
      <c r="I11056">
        <v>164.851</v>
      </c>
      <c r="J11056">
        <v>369.80099999999999</v>
      </c>
      <c r="K11056">
        <v>0.40500000000000003</v>
      </c>
      <c r="L11056" s="6">
        <v>4937796</v>
      </c>
      <c r="M11056" s="6"/>
      <c r="N11056" s="7">
        <v>44115</v>
      </c>
    </row>
    <row r="11057" spans="1:14" hidden="1" x14ac:dyDescent="0.25">
      <c r="A11057" t="s">
        <v>14</v>
      </c>
      <c r="B11057" t="s">
        <v>44</v>
      </c>
      <c r="C11057" s="7">
        <v>44116</v>
      </c>
      <c r="D11057">
        <v>43351</v>
      </c>
      <c r="E11057">
        <v>823</v>
      </c>
      <c r="F11057">
        <v>1827</v>
      </c>
      <c r="G11057">
        <v>1</v>
      </c>
      <c r="H11057">
        <v>8779.4230000000007</v>
      </c>
      <c r="I11057">
        <v>166.67400000000001</v>
      </c>
      <c r="J11057">
        <v>370.00299999999999</v>
      </c>
      <c r="K11057">
        <v>0.20300000000000001</v>
      </c>
      <c r="L11057" s="6">
        <v>4937796</v>
      </c>
      <c r="M11057" s="6"/>
      <c r="N11057" s="7">
        <v>44116</v>
      </c>
    </row>
    <row r="11058" spans="1:14" hidden="1" x14ac:dyDescent="0.25">
      <c r="A11058" t="s">
        <v>14</v>
      </c>
      <c r="B11058" t="s">
        <v>44</v>
      </c>
      <c r="C11058" s="7">
        <v>44117</v>
      </c>
      <c r="D11058">
        <v>44159</v>
      </c>
      <c r="E11058">
        <v>808</v>
      </c>
      <c r="F11058">
        <v>1830</v>
      </c>
      <c r="G11058">
        <v>3</v>
      </c>
      <c r="H11058">
        <v>8943.0589999999993</v>
      </c>
      <c r="I11058">
        <v>163.636</v>
      </c>
      <c r="J11058">
        <v>370.61099999999999</v>
      </c>
      <c r="K11058">
        <v>0.60799999999999998</v>
      </c>
      <c r="L11058" s="6">
        <v>4937796</v>
      </c>
      <c r="M11058" s="6"/>
      <c r="N11058" s="7">
        <v>44117</v>
      </c>
    </row>
    <row r="11059" spans="1:14" hidden="1" x14ac:dyDescent="0.25">
      <c r="A11059" t="s">
        <v>14</v>
      </c>
      <c r="B11059" t="s">
        <v>44</v>
      </c>
      <c r="C11059" s="7">
        <v>44118</v>
      </c>
      <c r="D11059">
        <v>45243</v>
      </c>
      <c r="E11059">
        <v>1084</v>
      </c>
      <c r="F11059">
        <v>1835</v>
      </c>
      <c r="G11059">
        <v>5</v>
      </c>
      <c r="H11059">
        <v>9162.59</v>
      </c>
      <c r="I11059">
        <v>219.53100000000001</v>
      </c>
      <c r="J11059">
        <v>371.62299999999999</v>
      </c>
      <c r="K11059">
        <v>1.0129999999999999</v>
      </c>
      <c r="L11059" s="6">
        <v>4937796</v>
      </c>
      <c r="M11059" s="6"/>
      <c r="N11059" s="7">
        <v>44118</v>
      </c>
    </row>
    <row r="11060" spans="1:14" hidden="1" x14ac:dyDescent="0.25">
      <c r="A11060" t="s">
        <v>14</v>
      </c>
      <c r="B11060" t="s">
        <v>44</v>
      </c>
      <c r="C11060" s="7">
        <v>44119</v>
      </c>
      <c r="D11060">
        <v>46429</v>
      </c>
      <c r="E11060">
        <v>1186</v>
      </c>
      <c r="F11060">
        <v>1838</v>
      </c>
      <c r="G11060">
        <v>3</v>
      </c>
      <c r="H11060">
        <v>9402.7780000000002</v>
      </c>
      <c r="I11060">
        <v>240.18799999999999</v>
      </c>
      <c r="J11060">
        <v>372.23099999999999</v>
      </c>
      <c r="K11060">
        <v>0.60799999999999998</v>
      </c>
      <c r="L11060" s="6">
        <v>4937796</v>
      </c>
      <c r="M11060" s="6"/>
      <c r="N11060" s="7">
        <v>44119</v>
      </c>
    </row>
    <row r="11061" spans="1:14" hidden="1" x14ac:dyDescent="0.25">
      <c r="A11061" t="s">
        <v>14</v>
      </c>
      <c r="B11061" t="s">
        <v>44</v>
      </c>
      <c r="C11061" s="7">
        <v>44120</v>
      </c>
      <c r="D11061">
        <v>47427</v>
      </c>
      <c r="E11061">
        <v>998</v>
      </c>
      <c r="F11061">
        <v>1841</v>
      </c>
      <c r="G11061">
        <v>3</v>
      </c>
      <c r="H11061">
        <v>9604.893</v>
      </c>
      <c r="I11061">
        <v>202.114</v>
      </c>
      <c r="J11061">
        <v>372.83800000000002</v>
      </c>
      <c r="K11061">
        <v>0.60799999999999998</v>
      </c>
      <c r="L11061" s="6">
        <v>4937796</v>
      </c>
      <c r="M11061" s="6"/>
      <c r="N11061" s="7">
        <v>44120</v>
      </c>
    </row>
    <row r="11062" spans="1:14" hidden="1" x14ac:dyDescent="0.25">
      <c r="A11062" t="s">
        <v>14</v>
      </c>
      <c r="B11062" t="s">
        <v>44</v>
      </c>
      <c r="C11062" s="7">
        <v>44121</v>
      </c>
      <c r="D11062">
        <v>48678</v>
      </c>
      <c r="E11062">
        <v>1251</v>
      </c>
      <c r="F11062">
        <v>1849</v>
      </c>
      <c r="G11062">
        <v>8</v>
      </c>
      <c r="H11062">
        <v>9858.2440000000006</v>
      </c>
      <c r="I11062">
        <v>253.352</v>
      </c>
      <c r="J11062">
        <v>374.459</v>
      </c>
      <c r="K11062">
        <v>1.62</v>
      </c>
      <c r="L11062" s="6">
        <v>4937796</v>
      </c>
      <c r="M11062" s="6"/>
      <c r="N11062" s="7">
        <v>44121</v>
      </c>
    </row>
    <row r="11063" spans="1:14" hidden="1" x14ac:dyDescent="0.25">
      <c r="A11063" t="s">
        <v>14</v>
      </c>
      <c r="B11063" t="s">
        <v>44</v>
      </c>
      <c r="C11063" s="7">
        <v>44122</v>
      </c>
      <c r="D11063">
        <v>49962</v>
      </c>
      <c r="E11063">
        <v>1284</v>
      </c>
      <c r="F11063">
        <v>1852</v>
      </c>
      <c r="G11063">
        <v>3</v>
      </c>
      <c r="H11063">
        <v>10118.279</v>
      </c>
      <c r="I11063">
        <v>260.03500000000003</v>
      </c>
      <c r="J11063">
        <v>375.06599999999997</v>
      </c>
      <c r="K11063">
        <v>0.60799999999999998</v>
      </c>
      <c r="L11063" s="6">
        <v>4937796</v>
      </c>
      <c r="M11063" s="6"/>
      <c r="N11063" s="7">
        <v>44122</v>
      </c>
    </row>
    <row r="11064" spans="1:14" hidden="1" x14ac:dyDescent="0.25">
      <c r="A11064" t="s">
        <v>14</v>
      </c>
      <c r="B11064" t="s">
        <v>44</v>
      </c>
      <c r="C11064" s="7">
        <v>44123</v>
      </c>
      <c r="D11064">
        <v>50993</v>
      </c>
      <c r="E11064">
        <v>1031</v>
      </c>
      <c r="F11064">
        <v>1852</v>
      </c>
      <c r="G11064">
        <v>0</v>
      </c>
      <c r="H11064">
        <v>10327.076999999999</v>
      </c>
      <c r="I11064">
        <v>208.798</v>
      </c>
      <c r="J11064">
        <v>375.06599999999997</v>
      </c>
      <c r="K11064">
        <v>0</v>
      </c>
      <c r="L11064" s="6">
        <v>4937796</v>
      </c>
      <c r="M11064" s="6"/>
      <c r="N11064" s="7">
        <v>44123</v>
      </c>
    </row>
    <row r="11065" spans="1:14" hidden="1" x14ac:dyDescent="0.25">
      <c r="A11065" t="s">
        <v>14</v>
      </c>
      <c r="B11065" t="s">
        <v>44</v>
      </c>
      <c r="C11065" s="7">
        <v>44124</v>
      </c>
      <c r="D11065">
        <v>52256</v>
      </c>
      <c r="E11065">
        <v>1263</v>
      </c>
      <c r="F11065">
        <v>1865</v>
      </c>
      <c r="G11065">
        <v>13</v>
      </c>
      <c r="H11065">
        <v>10582.859</v>
      </c>
      <c r="I11065">
        <v>255.78200000000001</v>
      </c>
      <c r="J11065">
        <v>377.69900000000001</v>
      </c>
      <c r="K11065">
        <v>2.633</v>
      </c>
      <c r="L11065" s="6">
        <v>4937796</v>
      </c>
      <c r="M11065" s="6"/>
      <c r="N11065" s="7">
        <v>44124</v>
      </c>
    </row>
    <row r="11066" spans="1:14" hidden="1" x14ac:dyDescent="0.25">
      <c r="A11066" t="s">
        <v>14</v>
      </c>
      <c r="B11066" t="s">
        <v>44</v>
      </c>
      <c r="C11066" s="7">
        <v>44125</v>
      </c>
      <c r="D11066">
        <v>53422</v>
      </c>
      <c r="E11066">
        <v>1166</v>
      </c>
      <c r="F11066">
        <v>1868</v>
      </c>
      <c r="G11066">
        <v>3</v>
      </c>
      <c r="H11066">
        <v>10818.996999999999</v>
      </c>
      <c r="I11066">
        <v>236.13800000000001</v>
      </c>
      <c r="J11066">
        <v>378.30599999999998</v>
      </c>
      <c r="K11066">
        <v>0.60799999999999998</v>
      </c>
      <c r="L11066" s="6">
        <v>4937796</v>
      </c>
      <c r="M11066" s="6"/>
      <c r="N11066" s="7">
        <v>44125</v>
      </c>
    </row>
    <row r="11067" spans="1:14" hidden="1" x14ac:dyDescent="0.25">
      <c r="A11067" t="s">
        <v>14</v>
      </c>
      <c r="B11067" t="s">
        <v>44</v>
      </c>
      <c r="C11067" s="7">
        <v>44126</v>
      </c>
      <c r="D11067">
        <v>54476</v>
      </c>
      <c r="E11067">
        <v>1054</v>
      </c>
      <c r="F11067">
        <v>1871</v>
      </c>
      <c r="G11067">
        <v>3</v>
      </c>
      <c r="H11067">
        <v>11032.453</v>
      </c>
      <c r="I11067">
        <v>213.45599999999999</v>
      </c>
      <c r="J11067">
        <v>378.91399999999999</v>
      </c>
      <c r="K11067">
        <v>0.60799999999999998</v>
      </c>
      <c r="L11067" s="6">
        <v>4937796</v>
      </c>
      <c r="M11067" s="6"/>
      <c r="N11067" s="7">
        <v>44126</v>
      </c>
    </row>
    <row r="11068" spans="1:14" hidden="1" x14ac:dyDescent="0.25">
      <c r="A11068" t="s">
        <v>14</v>
      </c>
      <c r="B11068" t="s">
        <v>44</v>
      </c>
      <c r="C11068" s="7">
        <v>44127</v>
      </c>
      <c r="D11068">
        <v>55261</v>
      </c>
      <c r="E11068">
        <v>785</v>
      </c>
      <c r="F11068">
        <v>1878</v>
      </c>
      <c r="G11068">
        <v>7</v>
      </c>
      <c r="H11068">
        <v>11191.43</v>
      </c>
      <c r="I11068">
        <v>158.97800000000001</v>
      </c>
      <c r="J11068">
        <v>380.33199999999999</v>
      </c>
      <c r="K11068">
        <v>1.4179999999999999</v>
      </c>
      <c r="L11068" s="6">
        <v>4937796</v>
      </c>
      <c r="M11068" s="6"/>
      <c r="N11068" s="7">
        <v>44127</v>
      </c>
    </row>
    <row r="11069" spans="1:14" hidden="1" x14ac:dyDescent="0.25">
      <c r="A11069" t="s">
        <v>14</v>
      </c>
      <c r="B11069" t="s">
        <v>44</v>
      </c>
      <c r="C11069" s="7">
        <v>44128</v>
      </c>
      <c r="D11069">
        <v>56108</v>
      </c>
      <c r="E11069">
        <v>847</v>
      </c>
      <c r="F11069">
        <v>1882</v>
      </c>
      <c r="G11069">
        <v>4</v>
      </c>
      <c r="H11069">
        <v>11362.964</v>
      </c>
      <c r="I11069">
        <v>171.53399999999999</v>
      </c>
      <c r="J11069">
        <v>381.142</v>
      </c>
      <c r="K11069">
        <v>0.81</v>
      </c>
      <c r="L11069" s="6">
        <v>4937796</v>
      </c>
      <c r="M11069" s="6"/>
      <c r="N11069" s="7">
        <v>44128</v>
      </c>
    </row>
    <row r="11070" spans="1:14" hidden="1" x14ac:dyDescent="0.25">
      <c r="A11070" t="s">
        <v>14</v>
      </c>
      <c r="B11070" t="s">
        <v>44</v>
      </c>
      <c r="C11070" s="7">
        <v>44129</v>
      </c>
      <c r="D11070">
        <v>57128</v>
      </c>
      <c r="E11070">
        <v>1020</v>
      </c>
      <c r="F11070">
        <v>1882</v>
      </c>
      <c r="G11070">
        <v>0</v>
      </c>
      <c r="H11070">
        <v>11569.534</v>
      </c>
      <c r="I11070">
        <v>206.57</v>
      </c>
      <c r="J11070">
        <v>381.142</v>
      </c>
      <c r="K11070">
        <v>0</v>
      </c>
      <c r="L11070" s="6">
        <v>4937796</v>
      </c>
      <c r="M11070" s="6"/>
      <c r="N11070" s="7">
        <v>44129</v>
      </c>
    </row>
    <row r="11071" spans="1:14" hidden="1" x14ac:dyDescent="0.25">
      <c r="A11071" t="s">
        <v>14</v>
      </c>
      <c r="B11071" t="s">
        <v>44</v>
      </c>
      <c r="C11071" s="7">
        <v>44130</v>
      </c>
      <c r="D11071">
        <v>58067</v>
      </c>
      <c r="E11071">
        <v>939</v>
      </c>
      <c r="F11071">
        <v>1885</v>
      </c>
      <c r="G11071">
        <v>3</v>
      </c>
      <c r="H11071">
        <v>11759.7</v>
      </c>
      <c r="I11071">
        <v>190.166</v>
      </c>
      <c r="J11071">
        <v>381.74900000000002</v>
      </c>
      <c r="K11071">
        <v>0.60799999999999998</v>
      </c>
      <c r="L11071" s="6">
        <v>4937796</v>
      </c>
      <c r="M11071" s="6"/>
      <c r="N11071" s="7">
        <v>44130</v>
      </c>
    </row>
    <row r="11072" spans="1:14" hidden="1" x14ac:dyDescent="0.25">
      <c r="A11072" t="s">
        <v>14</v>
      </c>
      <c r="B11072" t="s">
        <v>44</v>
      </c>
      <c r="C11072" s="7">
        <v>44131</v>
      </c>
      <c r="D11072">
        <v>58767</v>
      </c>
      <c r="E11072">
        <v>700</v>
      </c>
      <c r="F11072">
        <v>1890</v>
      </c>
      <c r="G11072">
        <v>5</v>
      </c>
      <c r="H11072">
        <v>11901.464</v>
      </c>
      <c r="I11072">
        <v>141.76400000000001</v>
      </c>
      <c r="J11072">
        <v>382.762</v>
      </c>
      <c r="K11072">
        <v>1.0129999999999999</v>
      </c>
      <c r="L11072" s="6">
        <v>4937796</v>
      </c>
      <c r="M11072" s="6"/>
      <c r="N11072" s="7">
        <v>44131</v>
      </c>
    </row>
    <row r="11073" spans="1:14" hidden="1" x14ac:dyDescent="0.25">
      <c r="A11073" t="s">
        <v>14</v>
      </c>
      <c r="B11073" t="s">
        <v>44</v>
      </c>
      <c r="C11073" s="7">
        <v>44132</v>
      </c>
      <c r="D11073">
        <v>59434</v>
      </c>
      <c r="E11073">
        <v>667</v>
      </c>
      <c r="F11073">
        <v>1896</v>
      </c>
      <c r="G11073">
        <v>6</v>
      </c>
      <c r="H11073">
        <v>12036.544</v>
      </c>
      <c r="I11073">
        <v>135.08099999999999</v>
      </c>
      <c r="J11073">
        <v>383.97699999999998</v>
      </c>
      <c r="K11073">
        <v>1.2150000000000001</v>
      </c>
      <c r="L11073" s="6">
        <v>4937796</v>
      </c>
      <c r="M11073" s="6"/>
      <c r="N11073" s="7">
        <v>44132</v>
      </c>
    </row>
    <row r="11074" spans="1:14" hidden="1" x14ac:dyDescent="0.25">
      <c r="A11074" t="s">
        <v>14</v>
      </c>
      <c r="B11074" t="s">
        <v>44</v>
      </c>
      <c r="C11074" s="7">
        <v>44133</v>
      </c>
      <c r="D11074">
        <v>60297</v>
      </c>
      <c r="E11074">
        <v>863</v>
      </c>
      <c r="F11074">
        <v>1902</v>
      </c>
      <c r="G11074">
        <v>6</v>
      </c>
      <c r="H11074">
        <v>12211.319</v>
      </c>
      <c r="I11074">
        <v>174.774</v>
      </c>
      <c r="J11074">
        <v>385.19200000000001</v>
      </c>
      <c r="K11074">
        <v>1.2150000000000001</v>
      </c>
      <c r="L11074" s="6">
        <v>4937796</v>
      </c>
      <c r="M11074" s="6"/>
      <c r="N11074" s="7">
        <v>44133</v>
      </c>
    </row>
    <row r="11075" spans="1:14" hidden="1" x14ac:dyDescent="0.25">
      <c r="A11075" t="s">
        <v>14</v>
      </c>
      <c r="B11075" t="s">
        <v>44</v>
      </c>
      <c r="C11075" s="7">
        <v>44134</v>
      </c>
      <c r="D11075">
        <v>61059</v>
      </c>
      <c r="E11075">
        <v>762</v>
      </c>
      <c r="F11075">
        <v>1908</v>
      </c>
      <c r="G11075">
        <v>6</v>
      </c>
      <c r="H11075">
        <v>12365.638000000001</v>
      </c>
      <c r="I11075">
        <v>154.32</v>
      </c>
      <c r="J11075">
        <v>386.40699999999998</v>
      </c>
      <c r="K11075">
        <v>1.2150000000000001</v>
      </c>
      <c r="L11075" s="6">
        <v>4937796</v>
      </c>
      <c r="M11075" s="6"/>
      <c r="N11075" s="7">
        <v>44134</v>
      </c>
    </row>
    <row r="11076" spans="1:14" hidden="1" x14ac:dyDescent="0.25">
      <c r="A11076" t="s">
        <v>14</v>
      </c>
      <c r="B11076" t="s">
        <v>44</v>
      </c>
      <c r="C11076" s="7">
        <v>44135</v>
      </c>
      <c r="D11076">
        <v>61456</v>
      </c>
      <c r="E11076">
        <v>397</v>
      </c>
      <c r="F11076">
        <v>1913</v>
      </c>
      <c r="G11076">
        <v>5</v>
      </c>
      <c r="H11076">
        <v>12446.039000000001</v>
      </c>
      <c r="I11076">
        <v>80.400000000000006</v>
      </c>
      <c r="J11076">
        <v>387.42</v>
      </c>
      <c r="K11076">
        <v>1.0129999999999999</v>
      </c>
      <c r="L11076" s="6">
        <v>4937796</v>
      </c>
      <c r="M11076" s="6"/>
      <c r="N11076" s="7">
        <v>44135</v>
      </c>
    </row>
    <row r="11077" spans="1:14" hidden="1" x14ac:dyDescent="0.25">
      <c r="A11077" t="s">
        <v>14</v>
      </c>
      <c r="B11077" t="s">
        <v>44</v>
      </c>
      <c r="C11077" s="7">
        <v>44136</v>
      </c>
      <c r="D11077">
        <v>62002</v>
      </c>
      <c r="E11077">
        <v>546</v>
      </c>
      <c r="F11077">
        <v>1915</v>
      </c>
      <c r="G11077">
        <v>2</v>
      </c>
      <c r="H11077">
        <v>12556.614</v>
      </c>
      <c r="I11077">
        <v>110.57599999999999</v>
      </c>
      <c r="J11077">
        <v>387.82499999999999</v>
      </c>
      <c r="K11077">
        <v>0.40500000000000003</v>
      </c>
      <c r="L11077" s="6">
        <v>4937796</v>
      </c>
      <c r="M11077" s="6"/>
      <c r="N11077" s="7">
        <v>44136</v>
      </c>
    </row>
    <row r="11078" spans="1:14" hidden="1" x14ac:dyDescent="0.25">
      <c r="A11078" t="s">
        <v>14</v>
      </c>
      <c r="B11078" t="s">
        <v>44</v>
      </c>
      <c r="C11078" s="7">
        <v>44137</v>
      </c>
      <c r="D11078">
        <v>62750</v>
      </c>
      <c r="E11078">
        <v>748</v>
      </c>
      <c r="F11078">
        <v>1917</v>
      </c>
      <c r="G11078">
        <v>2</v>
      </c>
      <c r="H11078">
        <v>12708.099</v>
      </c>
      <c r="I11078">
        <v>151.48500000000001</v>
      </c>
      <c r="J11078">
        <v>388.23</v>
      </c>
      <c r="K11078">
        <v>0.40500000000000003</v>
      </c>
      <c r="L11078" s="6">
        <v>4937796</v>
      </c>
      <c r="M11078" s="6"/>
      <c r="N11078" s="7">
        <v>44137</v>
      </c>
    </row>
    <row r="11079" spans="1:14" hidden="1" x14ac:dyDescent="0.25">
      <c r="A11079" t="s">
        <v>14</v>
      </c>
      <c r="B11079" t="s">
        <v>44</v>
      </c>
      <c r="C11079" s="7">
        <v>44138</v>
      </c>
      <c r="D11079">
        <v>63048</v>
      </c>
      <c r="E11079">
        <v>298</v>
      </c>
      <c r="F11079">
        <v>1922</v>
      </c>
      <c r="G11079">
        <v>5</v>
      </c>
      <c r="H11079">
        <v>12768.45</v>
      </c>
      <c r="I11079">
        <v>60.350999999999999</v>
      </c>
      <c r="J11079">
        <v>389.24200000000002</v>
      </c>
      <c r="K11079">
        <v>1.0129999999999999</v>
      </c>
      <c r="L11079" s="6">
        <v>4937796</v>
      </c>
      <c r="M11079" s="6"/>
      <c r="N11079" s="7">
        <v>44138</v>
      </c>
    </row>
    <row r="11080" spans="1:14" hidden="1" x14ac:dyDescent="0.25">
      <c r="A11080" t="s">
        <v>14</v>
      </c>
      <c r="B11080" t="s">
        <v>44</v>
      </c>
      <c r="C11080" s="7">
        <v>44139</v>
      </c>
      <c r="D11080">
        <v>63483</v>
      </c>
      <c r="E11080">
        <v>435</v>
      </c>
      <c r="F11080">
        <v>1930</v>
      </c>
      <c r="G11080">
        <v>8</v>
      </c>
      <c r="H11080">
        <v>12856.546</v>
      </c>
      <c r="I11080">
        <v>88.096000000000004</v>
      </c>
      <c r="J11080">
        <v>390.863</v>
      </c>
      <c r="K11080">
        <v>1.62</v>
      </c>
      <c r="L11080" s="6">
        <v>4937796</v>
      </c>
      <c r="M11080" s="6"/>
      <c r="N11080" s="7">
        <v>44139</v>
      </c>
    </row>
    <row r="11081" spans="1:14" hidden="1" x14ac:dyDescent="0.25">
      <c r="A11081" t="s">
        <v>14</v>
      </c>
      <c r="B11081" t="s">
        <v>44</v>
      </c>
      <c r="C11081" s="7">
        <v>44140</v>
      </c>
      <c r="D11081">
        <v>64046</v>
      </c>
      <c r="E11081">
        <v>563</v>
      </c>
      <c r="F11081">
        <v>1933</v>
      </c>
      <c r="G11081">
        <v>3</v>
      </c>
      <c r="H11081">
        <v>12970.564</v>
      </c>
      <c r="I11081">
        <v>114.018</v>
      </c>
      <c r="J11081">
        <v>391.47</v>
      </c>
      <c r="K11081">
        <v>0.60799999999999998</v>
      </c>
      <c r="L11081" s="6">
        <v>4937796</v>
      </c>
      <c r="M11081" s="6"/>
      <c r="N11081" s="7">
        <v>44140</v>
      </c>
    </row>
    <row r="11082" spans="1:14" hidden="1" x14ac:dyDescent="0.25">
      <c r="A11082" t="s">
        <v>14</v>
      </c>
      <c r="B11082" t="s">
        <v>44</v>
      </c>
      <c r="C11082" s="7">
        <v>44141</v>
      </c>
      <c r="D11082">
        <v>64538</v>
      </c>
      <c r="E11082">
        <v>492</v>
      </c>
      <c r="F11082">
        <v>1940</v>
      </c>
      <c r="G11082">
        <v>7</v>
      </c>
      <c r="H11082">
        <v>13070.204</v>
      </c>
      <c r="I11082">
        <v>99.64</v>
      </c>
      <c r="J11082">
        <v>392.88799999999998</v>
      </c>
      <c r="K11082">
        <v>1.4179999999999999</v>
      </c>
      <c r="L11082" s="6">
        <v>4937796</v>
      </c>
      <c r="M11082" s="6"/>
      <c r="N11082" s="7">
        <v>44141</v>
      </c>
    </row>
    <row r="11083" spans="1:14" hidden="1" x14ac:dyDescent="0.25">
      <c r="A11083" t="s">
        <v>14</v>
      </c>
      <c r="B11083" t="s">
        <v>44</v>
      </c>
      <c r="C11083" s="7">
        <v>44142</v>
      </c>
      <c r="D11083">
        <v>64855</v>
      </c>
      <c r="E11083">
        <v>317</v>
      </c>
      <c r="F11083">
        <v>1945</v>
      </c>
      <c r="G11083">
        <v>5</v>
      </c>
      <c r="H11083">
        <v>13134.402</v>
      </c>
      <c r="I11083">
        <v>64.198999999999998</v>
      </c>
      <c r="J11083">
        <v>393.9</v>
      </c>
      <c r="K11083">
        <v>1.0129999999999999</v>
      </c>
      <c r="L11083" s="6">
        <v>4937796</v>
      </c>
      <c r="M11083" s="6"/>
      <c r="N11083" s="7">
        <v>44142</v>
      </c>
    </row>
    <row r="11084" spans="1:14" hidden="1" x14ac:dyDescent="0.25">
      <c r="A11084" t="s">
        <v>14</v>
      </c>
      <c r="B11084" t="s">
        <v>44</v>
      </c>
      <c r="C11084" s="7">
        <v>44143</v>
      </c>
      <c r="D11084">
        <v>65394</v>
      </c>
      <c r="E11084">
        <v>539</v>
      </c>
      <c r="F11084">
        <v>1947</v>
      </c>
      <c r="G11084">
        <v>2</v>
      </c>
      <c r="H11084">
        <v>13243.56</v>
      </c>
      <c r="I11084">
        <v>109.158</v>
      </c>
      <c r="J11084">
        <v>394.30500000000001</v>
      </c>
      <c r="K11084">
        <v>0.40500000000000003</v>
      </c>
      <c r="L11084" s="6">
        <v>4937796</v>
      </c>
      <c r="M11084" s="6"/>
      <c r="N11084" s="7">
        <v>44143</v>
      </c>
    </row>
    <row r="11085" spans="1:14" hidden="1" x14ac:dyDescent="0.25">
      <c r="A11085" t="s">
        <v>14</v>
      </c>
      <c r="B11085" t="s">
        <v>44</v>
      </c>
      <c r="C11085" s="7">
        <v>44144</v>
      </c>
      <c r="D11085">
        <v>65659</v>
      </c>
      <c r="E11085">
        <v>265</v>
      </c>
      <c r="F11085">
        <v>1948</v>
      </c>
      <c r="G11085">
        <v>1</v>
      </c>
      <c r="H11085">
        <v>13297.227999999999</v>
      </c>
      <c r="I11085">
        <v>53.667999999999999</v>
      </c>
      <c r="J11085">
        <v>394.50799999999998</v>
      </c>
      <c r="K11085">
        <v>0.20300000000000001</v>
      </c>
      <c r="L11085" s="6">
        <v>4937796</v>
      </c>
      <c r="M11085" s="6"/>
      <c r="N11085" s="7">
        <v>44144</v>
      </c>
    </row>
    <row r="11086" spans="1:14" hidden="1" x14ac:dyDescent="0.25">
      <c r="A11086" t="s">
        <v>14</v>
      </c>
      <c r="B11086" t="s">
        <v>44</v>
      </c>
      <c r="C11086" s="7">
        <v>44145</v>
      </c>
      <c r="D11086">
        <v>65889</v>
      </c>
      <c r="E11086">
        <v>230</v>
      </c>
      <c r="F11086">
        <v>1963</v>
      </c>
      <c r="G11086">
        <v>15</v>
      </c>
      <c r="H11086">
        <v>13343.808000000001</v>
      </c>
      <c r="I11086">
        <v>46.579000000000001</v>
      </c>
      <c r="J11086">
        <v>397.54599999999999</v>
      </c>
      <c r="K11086">
        <v>3.0379999999999998</v>
      </c>
      <c r="L11086" s="6">
        <v>4937796</v>
      </c>
      <c r="M11086" s="6"/>
      <c r="N11086" s="7">
        <v>44145</v>
      </c>
    </row>
    <row r="11087" spans="1:14" hidden="1" x14ac:dyDescent="0.25">
      <c r="A11087" t="s">
        <v>14</v>
      </c>
      <c r="B11087" t="s">
        <v>44</v>
      </c>
      <c r="C11087" s="7">
        <v>44146</v>
      </c>
      <c r="D11087">
        <v>66247</v>
      </c>
      <c r="E11087">
        <v>358</v>
      </c>
      <c r="F11087">
        <v>1965</v>
      </c>
      <c r="G11087">
        <v>2</v>
      </c>
      <c r="H11087">
        <v>13416.31</v>
      </c>
      <c r="I11087">
        <v>72.501999999999995</v>
      </c>
      <c r="J11087">
        <v>397.95100000000002</v>
      </c>
      <c r="K11087">
        <v>0.40500000000000003</v>
      </c>
      <c r="L11087" s="6">
        <v>4937796</v>
      </c>
      <c r="M11087" s="6"/>
      <c r="N11087" s="7">
        <v>44146</v>
      </c>
    </row>
    <row r="11088" spans="1:14" hidden="1" x14ac:dyDescent="0.25">
      <c r="A11088" t="s">
        <v>14</v>
      </c>
      <c r="B11088" t="s">
        <v>44</v>
      </c>
      <c r="C11088" s="7">
        <v>44147</v>
      </c>
      <c r="D11088">
        <v>66632</v>
      </c>
      <c r="E11088">
        <v>385</v>
      </c>
      <c r="F11088">
        <v>1965</v>
      </c>
      <c r="G11088">
        <v>0</v>
      </c>
      <c r="H11088">
        <v>13494.28</v>
      </c>
      <c r="I11088">
        <v>77.97</v>
      </c>
      <c r="J11088">
        <v>397.95100000000002</v>
      </c>
      <c r="K11088">
        <v>0</v>
      </c>
      <c r="L11088" s="6">
        <v>4937796</v>
      </c>
      <c r="M11088" s="6"/>
      <c r="N11088" s="7">
        <v>44147</v>
      </c>
    </row>
    <row r="11089" spans="1:14" hidden="1" x14ac:dyDescent="0.25">
      <c r="A11089" t="s">
        <v>14</v>
      </c>
      <c r="B11089" t="s">
        <v>44</v>
      </c>
      <c r="C11089" s="7">
        <v>44148</v>
      </c>
      <c r="D11089">
        <v>67099</v>
      </c>
      <c r="E11089">
        <v>467</v>
      </c>
      <c r="F11089">
        <v>1972</v>
      </c>
      <c r="G11089">
        <v>7</v>
      </c>
      <c r="H11089">
        <v>13588.856</v>
      </c>
      <c r="I11089">
        <v>94.576999999999998</v>
      </c>
      <c r="J11089">
        <v>399.36799999999999</v>
      </c>
      <c r="K11089">
        <v>1.4179999999999999</v>
      </c>
      <c r="L11089" s="6">
        <v>4937796</v>
      </c>
      <c r="M11089" s="6"/>
      <c r="N11089" s="7">
        <v>44148</v>
      </c>
    </row>
    <row r="11090" spans="1:14" hidden="1" x14ac:dyDescent="0.25">
      <c r="A11090" t="s">
        <v>14</v>
      </c>
      <c r="B11090" t="s">
        <v>44</v>
      </c>
      <c r="C11090" s="7">
        <v>44149</v>
      </c>
      <c r="D11090">
        <v>67526</v>
      </c>
      <c r="E11090">
        <v>427</v>
      </c>
      <c r="F11090">
        <v>1978</v>
      </c>
      <c r="G11090">
        <v>6</v>
      </c>
      <c r="H11090">
        <v>13675.332</v>
      </c>
      <c r="I11090">
        <v>86.475999999999999</v>
      </c>
      <c r="J11090">
        <v>400.584</v>
      </c>
      <c r="K11090">
        <v>1.2150000000000001</v>
      </c>
      <c r="L11090" s="6">
        <v>4937796</v>
      </c>
      <c r="M11090" s="6"/>
      <c r="N11090" s="7">
        <v>44149</v>
      </c>
    </row>
    <row r="11091" spans="1:14" hidden="1" x14ac:dyDescent="0.25">
      <c r="A11091" t="s">
        <v>14</v>
      </c>
      <c r="B11091" t="s">
        <v>44</v>
      </c>
      <c r="C11091" s="7">
        <v>44150</v>
      </c>
      <c r="D11091">
        <v>67903</v>
      </c>
      <c r="E11091">
        <v>377</v>
      </c>
      <c r="F11091">
        <v>1979</v>
      </c>
      <c r="G11091">
        <v>1</v>
      </c>
      <c r="H11091">
        <v>13751.682000000001</v>
      </c>
      <c r="I11091">
        <v>76.349999999999994</v>
      </c>
      <c r="J11091">
        <v>400.786</v>
      </c>
      <c r="K11091">
        <v>0.20300000000000001</v>
      </c>
      <c r="L11091" s="6">
        <v>4937796</v>
      </c>
      <c r="M11091" s="6"/>
      <c r="N11091" s="7">
        <v>44150</v>
      </c>
    </row>
    <row r="11092" spans="1:14" hidden="1" x14ac:dyDescent="0.25">
      <c r="A11092" t="s">
        <v>14</v>
      </c>
      <c r="B11092" t="s">
        <v>44</v>
      </c>
      <c r="C11092" s="7">
        <v>44151</v>
      </c>
      <c r="D11092">
        <v>68356</v>
      </c>
      <c r="E11092">
        <v>453</v>
      </c>
      <c r="F11092">
        <v>1984</v>
      </c>
      <c r="G11092">
        <v>5</v>
      </c>
      <c r="H11092">
        <v>13843.423000000001</v>
      </c>
      <c r="I11092">
        <v>91.741</v>
      </c>
      <c r="J11092">
        <v>401.79899999999998</v>
      </c>
      <c r="K11092">
        <v>1.0129999999999999</v>
      </c>
      <c r="L11092" s="6">
        <v>4937796</v>
      </c>
      <c r="M11092" s="6"/>
      <c r="N11092" s="7">
        <v>44151</v>
      </c>
    </row>
    <row r="11093" spans="1:14" hidden="1" x14ac:dyDescent="0.25">
      <c r="A11093" t="s">
        <v>14</v>
      </c>
      <c r="B11093" t="s">
        <v>44</v>
      </c>
      <c r="C11093" s="7">
        <v>44152</v>
      </c>
      <c r="D11093">
        <v>68686</v>
      </c>
      <c r="E11093">
        <v>330</v>
      </c>
      <c r="F11093">
        <v>1995</v>
      </c>
      <c r="G11093">
        <v>11</v>
      </c>
      <c r="H11093">
        <v>13910.254999999999</v>
      </c>
      <c r="I11093">
        <v>66.831000000000003</v>
      </c>
      <c r="J11093">
        <v>404.02600000000001</v>
      </c>
      <c r="K11093">
        <v>2.2280000000000002</v>
      </c>
      <c r="L11093" s="6">
        <v>4937796</v>
      </c>
      <c r="M11093" s="6"/>
      <c r="N11093" s="7">
        <v>44152</v>
      </c>
    </row>
    <row r="11094" spans="1:14" hidden="1" x14ac:dyDescent="0.25">
      <c r="A11094" t="s">
        <v>14</v>
      </c>
      <c r="B11094" t="s">
        <v>44</v>
      </c>
      <c r="C11094" s="7">
        <v>44153</v>
      </c>
      <c r="D11094">
        <v>69058</v>
      </c>
      <c r="E11094">
        <v>372</v>
      </c>
      <c r="F11094">
        <v>2006</v>
      </c>
      <c r="G11094">
        <v>11</v>
      </c>
      <c r="H11094">
        <v>13985.592000000001</v>
      </c>
      <c r="I11094">
        <v>75.337000000000003</v>
      </c>
      <c r="J11094">
        <v>406.25400000000002</v>
      </c>
      <c r="K11094">
        <v>2.2280000000000002</v>
      </c>
      <c r="L11094" s="6">
        <v>4937796</v>
      </c>
      <c r="M11094" s="6"/>
      <c r="N11094" s="7">
        <v>44153</v>
      </c>
    </row>
    <row r="11095" spans="1:14" hidden="1" x14ac:dyDescent="0.25">
      <c r="A11095" t="s">
        <v>14</v>
      </c>
      <c r="B11095" t="s">
        <v>44</v>
      </c>
      <c r="C11095" s="7">
        <v>44154</v>
      </c>
      <c r="D11095">
        <v>69473</v>
      </c>
      <c r="E11095">
        <v>415</v>
      </c>
      <c r="F11095">
        <v>2010</v>
      </c>
      <c r="G11095">
        <v>4</v>
      </c>
      <c r="H11095">
        <v>14069.638000000001</v>
      </c>
      <c r="I11095">
        <v>84.046000000000006</v>
      </c>
      <c r="J11095">
        <v>407.06400000000002</v>
      </c>
      <c r="K11095">
        <v>0.81</v>
      </c>
      <c r="L11095" s="6">
        <v>4937796</v>
      </c>
      <c r="M11095" s="6"/>
      <c r="N11095" s="7">
        <v>44154</v>
      </c>
    </row>
    <row r="11096" spans="1:14" hidden="1" x14ac:dyDescent="0.25">
      <c r="A11096" t="s">
        <v>14</v>
      </c>
      <c r="B11096" t="s">
        <v>44</v>
      </c>
      <c r="C11096" s="7">
        <v>44155</v>
      </c>
      <c r="D11096">
        <v>69802</v>
      </c>
      <c r="E11096">
        <v>329</v>
      </c>
      <c r="F11096">
        <v>2018</v>
      </c>
      <c r="G11096">
        <v>8</v>
      </c>
      <c r="H11096">
        <v>14136.266</v>
      </c>
      <c r="I11096">
        <v>66.629000000000005</v>
      </c>
      <c r="J11096">
        <v>408.68400000000003</v>
      </c>
      <c r="K11096">
        <v>1.62</v>
      </c>
      <c r="L11096" s="6">
        <v>4937796</v>
      </c>
      <c r="M11096" s="6"/>
      <c r="N11096" s="7">
        <v>44155</v>
      </c>
    </row>
    <row r="11097" spans="1:14" hidden="1" x14ac:dyDescent="0.25">
      <c r="A11097" t="s">
        <v>14</v>
      </c>
      <c r="B11097" t="s">
        <v>44</v>
      </c>
      <c r="C11097" s="7">
        <v>44156</v>
      </c>
      <c r="D11097">
        <v>70143</v>
      </c>
      <c r="E11097">
        <v>341</v>
      </c>
      <c r="F11097">
        <v>2022</v>
      </c>
      <c r="G11097">
        <v>4</v>
      </c>
      <c r="H11097">
        <v>14205.325999999999</v>
      </c>
      <c r="I11097">
        <v>69.058999999999997</v>
      </c>
      <c r="J11097">
        <v>409.49400000000003</v>
      </c>
      <c r="K11097">
        <v>0.81</v>
      </c>
      <c r="L11097" s="6">
        <v>4937796</v>
      </c>
      <c r="M11097" s="6"/>
      <c r="N11097" s="7">
        <v>44156</v>
      </c>
    </row>
    <row r="11098" spans="1:14" hidden="1" x14ac:dyDescent="0.25">
      <c r="A11098" t="s">
        <v>14</v>
      </c>
      <c r="B11098" t="s">
        <v>44</v>
      </c>
      <c r="C11098" s="7">
        <v>44157</v>
      </c>
      <c r="D11098">
        <v>70461</v>
      </c>
      <c r="E11098">
        <v>318</v>
      </c>
      <c r="F11098">
        <v>2023</v>
      </c>
      <c r="G11098">
        <v>1</v>
      </c>
      <c r="H11098">
        <v>14269.727000000001</v>
      </c>
      <c r="I11098">
        <v>64.400999999999996</v>
      </c>
      <c r="J11098">
        <v>409.697</v>
      </c>
      <c r="K11098">
        <v>0.20300000000000001</v>
      </c>
      <c r="L11098" s="6">
        <v>4937796</v>
      </c>
      <c r="M11098" s="6"/>
      <c r="N11098" s="7">
        <v>44157</v>
      </c>
    </row>
    <row r="11099" spans="1:14" hidden="1" x14ac:dyDescent="0.25">
      <c r="A11099" t="s">
        <v>14</v>
      </c>
      <c r="B11099" t="s">
        <v>44</v>
      </c>
      <c r="C11099" s="7">
        <v>44158</v>
      </c>
      <c r="D11099">
        <v>70711</v>
      </c>
      <c r="E11099">
        <v>250</v>
      </c>
      <c r="F11099">
        <v>2023</v>
      </c>
      <c r="G11099">
        <v>0</v>
      </c>
      <c r="H11099">
        <v>14320.357</v>
      </c>
      <c r="I11099">
        <v>50.63</v>
      </c>
      <c r="J11099">
        <v>409.697</v>
      </c>
      <c r="K11099">
        <v>0</v>
      </c>
      <c r="L11099" s="6">
        <v>4937796</v>
      </c>
      <c r="M11099" s="6"/>
      <c r="N11099" s="7">
        <v>44158</v>
      </c>
    </row>
    <row r="11100" spans="1:14" hidden="1" x14ac:dyDescent="0.25">
      <c r="A11100" t="s">
        <v>14</v>
      </c>
      <c r="B11100" t="s">
        <v>44</v>
      </c>
      <c r="C11100" s="7">
        <v>44159</v>
      </c>
      <c r="D11100">
        <v>70930</v>
      </c>
      <c r="E11100">
        <v>219</v>
      </c>
      <c r="F11100">
        <v>2028</v>
      </c>
      <c r="G11100">
        <v>5</v>
      </c>
      <c r="H11100">
        <v>14364.708000000001</v>
      </c>
      <c r="I11100">
        <v>44.351999999999997</v>
      </c>
      <c r="J11100">
        <v>410.71</v>
      </c>
      <c r="K11100">
        <v>1.0129999999999999</v>
      </c>
      <c r="L11100" s="6">
        <v>4937796</v>
      </c>
      <c r="M11100" s="6"/>
      <c r="N11100" s="7">
        <v>44159</v>
      </c>
    </row>
    <row r="11101" spans="1:14" hidden="1" x14ac:dyDescent="0.25">
      <c r="A11101" t="s">
        <v>14</v>
      </c>
      <c r="B11101" t="s">
        <v>44</v>
      </c>
      <c r="C11101" s="7">
        <v>44160</v>
      </c>
      <c r="D11101">
        <v>71187</v>
      </c>
      <c r="E11101">
        <v>257</v>
      </c>
      <c r="F11101">
        <v>2033</v>
      </c>
      <c r="G11101">
        <v>5</v>
      </c>
      <c r="H11101">
        <v>14416.755999999999</v>
      </c>
      <c r="I11101">
        <v>52.048000000000002</v>
      </c>
      <c r="J11101">
        <v>411.72199999999998</v>
      </c>
      <c r="K11101">
        <v>1.0129999999999999</v>
      </c>
      <c r="L11101" s="6">
        <v>4937796</v>
      </c>
      <c r="M11101" s="6"/>
      <c r="N11101" s="7">
        <v>44160</v>
      </c>
    </row>
    <row r="11102" spans="1:14" hidden="1" x14ac:dyDescent="0.25">
      <c r="A11102" t="s">
        <v>14</v>
      </c>
      <c r="B11102" t="s">
        <v>44</v>
      </c>
      <c r="C11102" s="7">
        <v>44161</v>
      </c>
      <c r="D11102">
        <v>71494</v>
      </c>
      <c r="E11102">
        <v>307</v>
      </c>
      <c r="F11102">
        <v>2036</v>
      </c>
      <c r="G11102">
        <v>3</v>
      </c>
      <c r="H11102">
        <v>14478.929</v>
      </c>
      <c r="I11102">
        <v>62.173000000000002</v>
      </c>
      <c r="J11102">
        <v>412.33</v>
      </c>
      <c r="K11102">
        <v>0.60799999999999998</v>
      </c>
      <c r="L11102" s="6">
        <v>4937796</v>
      </c>
      <c r="M11102" s="6"/>
      <c r="N11102" s="7">
        <v>44161</v>
      </c>
    </row>
    <row r="11103" spans="1:14" hidden="1" x14ac:dyDescent="0.25">
      <c r="A11103" t="s">
        <v>14</v>
      </c>
      <c r="B11103" t="s">
        <v>44</v>
      </c>
      <c r="C11103" s="7">
        <v>44162</v>
      </c>
      <c r="D11103">
        <v>71699</v>
      </c>
      <c r="E11103">
        <v>205</v>
      </c>
      <c r="F11103">
        <v>2043</v>
      </c>
      <c r="G11103">
        <v>7</v>
      </c>
      <c r="H11103">
        <v>14520.446</v>
      </c>
      <c r="I11103">
        <v>41.515999999999998</v>
      </c>
      <c r="J11103">
        <v>413.74700000000001</v>
      </c>
      <c r="K11103">
        <v>1.4179999999999999</v>
      </c>
      <c r="L11103" s="6">
        <v>4937796</v>
      </c>
      <c r="M11103" s="6"/>
      <c r="N11103" s="7">
        <v>44162</v>
      </c>
    </row>
    <row r="11104" spans="1:14" hidden="1" x14ac:dyDescent="0.25">
      <c r="A11104" t="s">
        <v>14</v>
      </c>
      <c r="B11104" t="s">
        <v>44</v>
      </c>
      <c r="C11104" s="7">
        <v>44163</v>
      </c>
      <c r="D11104">
        <v>71942</v>
      </c>
      <c r="E11104">
        <v>243</v>
      </c>
      <c r="F11104">
        <v>2050</v>
      </c>
      <c r="G11104">
        <v>7</v>
      </c>
      <c r="H11104">
        <v>14569.657999999999</v>
      </c>
      <c r="I11104">
        <v>49.212000000000003</v>
      </c>
      <c r="J11104">
        <v>415.16500000000002</v>
      </c>
      <c r="K11104">
        <v>1.4179999999999999</v>
      </c>
      <c r="L11104" s="6">
        <v>4937796</v>
      </c>
      <c r="M11104" s="6"/>
      <c r="N11104" s="7">
        <v>44163</v>
      </c>
    </row>
    <row r="11105" spans="1:14" hidden="1" x14ac:dyDescent="0.25">
      <c r="A11105" t="s">
        <v>14</v>
      </c>
      <c r="B11105" t="s">
        <v>44</v>
      </c>
      <c r="C11105" s="7">
        <v>44164</v>
      </c>
      <c r="D11105">
        <v>72241</v>
      </c>
      <c r="E11105">
        <v>299</v>
      </c>
      <c r="F11105">
        <v>2052</v>
      </c>
      <c r="G11105">
        <v>2</v>
      </c>
      <c r="H11105">
        <v>14630.212</v>
      </c>
      <c r="I11105">
        <v>60.552999999999997</v>
      </c>
      <c r="J11105">
        <v>415.57</v>
      </c>
      <c r="K11105">
        <v>0.40500000000000003</v>
      </c>
      <c r="L11105" s="6">
        <v>4937796</v>
      </c>
      <c r="M11105" s="6"/>
      <c r="N11105" s="7">
        <v>44164</v>
      </c>
    </row>
    <row r="11106" spans="1:14" hidden="1" x14ac:dyDescent="0.25">
      <c r="A11106" t="s">
        <v>14</v>
      </c>
      <c r="B11106" t="s">
        <v>44</v>
      </c>
      <c r="C11106" s="7">
        <v>44165</v>
      </c>
      <c r="D11106">
        <v>72544</v>
      </c>
      <c r="E11106">
        <v>303</v>
      </c>
      <c r="F11106">
        <v>2053</v>
      </c>
      <c r="G11106">
        <v>1</v>
      </c>
      <c r="H11106">
        <v>14691.575000000001</v>
      </c>
      <c r="I11106">
        <v>61.363</v>
      </c>
      <c r="J11106">
        <v>415.77300000000002</v>
      </c>
      <c r="K11106">
        <v>0.20300000000000001</v>
      </c>
      <c r="L11106" s="6">
        <v>4937796</v>
      </c>
      <c r="M11106" s="6"/>
      <c r="N11106" s="7">
        <v>44165</v>
      </c>
    </row>
    <row r="11107" spans="1:14" hidden="1" x14ac:dyDescent="0.25">
      <c r="A11107" t="s">
        <v>14</v>
      </c>
      <c r="B11107" t="s">
        <v>44</v>
      </c>
      <c r="C11107" s="7">
        <v>44166</v>
      </c>
      <c r="D11107">
        <v>72798</v>
      </c>
      <c r="E11107">
        <v>254</v>
      </c>
      <c r="F11107">
        <v>2069</v>
      </c>
      <c r="G11107">
        <v>16</v>
      </c>
      <c r="H11107">
        <v>14743.014999999999</v>
      </c>
      <c r="I11107">
        <v>51.44</v>
      </c>
      <c r="J11107">
        <v>419.01299999999998</v>
      </c>
      <c r="K11107">
        <v>3.24</v>
      </c>
      <c r="L11107" s="6">
        <v>4937796</v>
      </c>
      <c r="M11107" s="6"/>
      <c r="N11107" s="7">
        <v>44166</v>
      </c>
    </row>
    <row r="11108" spans="1:14" hidden="1" x14ac:dyDescent="0.25">
      <c r="A11108" t="s">
        <v>14</v>
      </c>
      <c r="B11108" t="s">
        <v>44</v>
      </c>
      <c r="C11108" s="7">
        <v>44167</v>
      </c>
      <c r="D11108">
        <v>73066</v>
      </c>
      <c r="E11108">
        <v>268</v>
      </c>
      <c r="F11108">
        <v>2074</v>
      </c>
      <c r="G11108">
        <v>5</v>
      </c>
      <c r="H11108">
        <v>14797.29</v>
      </c>
      <c r="I11108">
        <v>54.274999999999999</v>
      </c>
      <c r="J11108">
        <v>420.02499999999998</v>
      </c>
      <c r="K11108">
        <v>1.0129999999999999</v>
      </c>
      <c r="L11108" s="6">
        <v>4937796</v>
      </c>
      <c r="M11108" s="6"/>
      <c r="N11108" s="7">
        <v>44167</v>
      </c>
    </row>
    <row r="11109" spans="1:14" hidden="1" x14ac:dyDescent="0.25">
      <c r="A11109" t="s">
        <v>14</v>
      </c>
      <c r="B11109" t="s">
        <v>44</v>
      </c>
      <c r="C11109" s="7">
        <v>44168</v>
      </c>
      <c r="D11109">
        <v>73228</v>
      </c>
      <c r="E11109">
        <v>162</v>
      </c>
      <c r="F11109">
        <v>2080</v>
      </c>
      <c r="G11109">
        <v>6</v>
      </c>
      <c r="H11109">
        <v>14830.098</v>
      </c>
      <c r="I11109">
        <v>32.808</v>
      </c>
      <c r="J11109">
        <v>421.24099999999999</v>
      </c>
      <c r="K11109">
        <v>1.2150000000000001</v>
      </c>
      <c r="L11109" s="6">
        <v>4937796</v>
      </c>
      <c r="M11109" s="6"/>
      <c r="N11109" s="7">
        <v>44168</v>
      </c>
    </row>
    <row r="11110" spans="1:14" hidden="1" x14ac:dyDescent="0.25">
      <c r="A11110" t="s">
        <v>14</v>
      </c>
      <c r="B11110" t="s">
        <v>44</v>
      </c>
      <c r="C11110" s="7">
        <v>44169</v>
      </c>
      <c r="D11110">
        <v>73491</v>
      </c>
      <c r="E11110">
        <v>263</v>
      </c>
      <c r="F11110">
        <v>2086</v>
      </c>
      <c r="G11110">
        <v>6</v>
      </c>
      <c r="H11110">
        <v>14883.361000000001</v>
      </c>
      <c r="I11110">
        <v>53.262999999999998</v>
      </c>
      <c r="J11110">
        <v>422.45600000000002</v>
      </c>
      <c r="K11110">
        <v>1.2150000000000001</v>
      </c>
      <c r="L11110" s="6">
        <v>4937796</v>
      </c>
      <c r="M11110" s="6"/>
      <c r="N11110" s="7">
        <v>44169</v>
      </c>
    </row>
    <row r="11111" spans="1:14" hidden="1" x14ac:dyDescent="0.25">
      <c r="A11111" t="s">
        <v>14</v>
      </c>
      <c r="B11111" t="s">
        <v>44</v>
      </c>
      <c r="C11111" s="7">
        <v>44170</v>
      </c>
      <c r="D11111">
        <v>73948</v>
      </c>
      <c r="E11111">
        <v>457</v>
      </c>
      <c r="F11111">
        <v>2099</v>
      </c>
      <c r="G11111">
        <v>13</v>
      </c>
      <c r="H11111">
        <v>14975.912</v>
      </c>
      <c r="I11111">
        <v>92.551000000000002</v>
      </c>
      <c r="J11111">
        <v>425.08800000000002</v>
      </c>
      <c r="K11111">
        <v>2.633</v>
      </c>
      <c r="L11111" s="6">
        <v>4937796</v>
      </c>
      <c r="M11111" s="6"/>
      <c r="N11111" s="7">
        <v>44170</v>
      </c>
    </row>
    <row r="11112" spans="1:14" hidden="1" x14ac:dyDescent="0.25">
      <c r="A11112" t="s">
        <v>14</v>
      </c>
      <c r="B11112" t="s">
        <v>44</v>
      </c>
      <c r="C11112" s="7">
        <v>44171</v>
      </c>
      <c r="D11112">
        <v>74246</v>
      </c>
      <c r="E11112">
        <v>298</v>
      </c>
      <c r="F11112">
        <v>2099</v>
      </c>
      <c r="G11112">
        <v>0</v>
      </c>
      <c r="H11112">
        <v>15036.263000000001</v>
      </c>
      <c r="I11112">
        <v>60.350999999999999</v>
      </c>
      <c r="J11112">
        <v>425.08800000000002</v>
      </c>
      <c r="K11112">
        <v>0</v>
      </c>
      <c r="L11112" s="6">
        <v>4937796</v>
      </c>
      <c r="M11112" s="6"/>
      <c r="N11112" s="7">
        <v>44171</v>
      </c>
    </row>
    <row r="11113" spans="1:14" hidden="1" x14ac:dyDescent="0.25">
      <c r="A11113" t="s">
        <v>14</v>
      </c>
      <c r="B11113" t="s">
        <v>44</v>
      </c>
      <c r="C11113" s="7">
        <v>44172</v>
      </c>
      <c r="D11113">
        <v>74468</v>
      </c>
      <c r="E11113">
        <v>222</v>
      </c>
      <c r="F11113">
        <v>2099</v>
      </c>
      <c r="G11113">
        <v>0</v>
      </c>
      <c r="H11113">
        <v>15081.222</v>
      </c>
      <c r="I11113">
        <v>44.959000000000003</v>
      </c>
      <c r="J11113">
        <v>425.08800000000002</v>
      </c>
      <c r="K11113">
        <v>0</v>
      </c>
      <c r="L11113" s="6">
        <v>4937796</v>
      </c>
      <c r="M11113" s="6"/>
      <c r="N11113" s="7">
        <v>44172</v>
      </c>
    </row>
    <row r="11114" spans="1:14" hidden="1" x14ac:dyDescent="0.25">
      <c r="A11114" t="s">
        <v>14</v>
      </c>
      <c r="B11114" t="s">
        <v>44</v>
      </c>
      <c r="C11114" s="7">
        <v>44173</v>
      </c>
      <c r="D11114">
        <v>74682</v>
      </c>
      <c r="E11114">
        <v>214</v>
      </c>
      <c r="F11114">
        <v>2097</v>
      </c>
      <c r="G11114">
        <v>-2</v>
      </c>
      <c r="H11114">
        <v>15124.562</v>
      </c>
      <c r="I11114">
        <v>43.338999999999999</v>
      </c>
      <c r="J11114">
        <v>424.68299999999999</v>
      </c>
      <c r="K11114">
        <v>-0.40500000000000003</v>
      </c>
      <c r="L11114" s="6">
        <v>4937796</v>
      </c>
      <c r="M11114" s="6"/>
      <c r="N11114" s="7">
        <v>44173</v>
      </c>
    </row>
    <row r="11115" spans="1:14" hidden="1" x14ac:dyDescent="0.25">
      <c r="A11115" t="s">
        <v>14</v>
      </c>
      <c r="B11115" t="s">
        <v>44</v>
      </c>
      <c r="C11115" s="7">
        <v>44174</v>
      </c>
      <c r="D11115">
        <v>74900</v>
      </c>
      <c r="E11115">
        <v>218</v>
      </c>
      <c r="F11115">
        <v>2102</v>
      </c>
      <c r="G11115">
        <v>5</v>
      </c>
      <c r="H11115">
        <v>15168.710999999999</v>
      </c>
      <c r="I11115">
        <v>44.149000000000001</v>
      </c>
      <c r="J11115">
        <v>425.69600000000003</v>
      </c>
      <c r="K11115">
        <v>1.0129999999999999</v>
      </c>
      <c r="L11115" s="6">
        <v>4937796</v>
      </c>
      <c r="M11115" s="6"/>
      <c r="N11115" s="7">
        <v>44174</v>
      </c>
    </row>
    <row r="11116" spans="1:14" hidden="1" x14ac:dyDescent="0.25">
      <c r="A11116" t="s">
        <v>14</v>
      </c>
      <c r="B11116" t="s">
        <v>44</v>
      </c>
      <c r="C11116" s="7">
        <v>44175</v>
      </c>
      <c r="D11116">
        <v>75203</v>
      </c>
      <c r="E11116">
        <v>303</v>
      </c>
      <c r="F11116">
        <v>2117</v>
      </c>
      <c r="G11116">
        <v>15</v>
      </c>
      <c r="H11116">
        <v>15230.074000000001</v>
      </c>
      <c r="I11116">
        <v>61.363</v>
      </c>
      <c r="J11116">
        <v>428.73399999999998</v>
      </c>
      <c r="K11116">
        <v>3.0379999999999998</v>
      </c>
      <c r="L11116" s="6">
        <v>4937796</v>
      </c>
      <c r="M11116" s="6"/>
      <c r="N11116" s="7">
        <v>44175</v>
      </c>
    </row>
    <row r="11117" spans="1:14" hidden="1" x14ac:dyDescent="0.25">
      <c r="A11117" t="s">
        <v>14</v>
      </c>
      <c r="B11117" t="s">
        <v>44</v>
      </c>
      <c r="C11117" s="7">
        <v>44176</v>
      </c>
      <c r="D11117">
        <v>75507</v>
      </c>
      <c r="E11117">
        <v>304</v>
      </c>
      <c r="F11117">
        <v>2120</v>
      </c>
      <c r="G11117">
        <v>3</v>
      </c>
      <c r="H11117">
        <v>15291.64</v>
      </c>
      <c r="I11117">
        <v>61.566000000000003</v>
      </c>
      <c r="J11117">
        <v>429.34100000000001</v>
      </c>
      <c r="K11117">
        <v>0.60799999999999998</v>
      </c>
      <c r="L11117" s="6">
        <v>4937796</v>
      </c>
      <c r="M11117" s="6"/>
      <c r="N11117" s="7">
        <v>44176</v>
      </c>
    </row>
    <row r="11118" spans="1:14" hidden="1" x14ac:dyDescent="0.25">
      <c r="A11118" t="s">
        <v>14</v>
      </c>
      <c r="B11118" t="s">
        <v>44</v>
      </c>
      <c r="C11118" s="7">
        <v>44177</v>
      </c>
      <c r="D11118">
        <v>75756</v>
      </c>
      <c r="E11118">
        <v>249</v>
      </c>
      <c r="F11118">
        <v>2123</v>
      </c>
      <c r="G11118">
        <v>3</v>
      </c>
      <c r="H11118">
        <v>15342.067999999999</v>
      </c>
      <c r="I11118">
        <v>50.427</v>
      </c>
      <c r="J11118">
        <v>429.94900000000001</v>
      </c>
      <c r="K11118">
        <v>0.60799999999999998</v>
      </c>
      <c r="L11118" s="6">
        <v>4937796</v>
      </c>
      <c r="M11118" s="6"/>
      <c r="N11118" s="7">
        <v>44177</v>
      </c>
    </row>
    <row r="11119" spans="1:14" hidden="1" x14ac:dyDescent="0.25">
      <c r="A11119" t="s">
        <v>14</v>
      </c>
      <c r="B11119" t="s">
        <v>44</v>
      </c>
      <c r="C11119" s="7">
        <v>44178</v>
      </c>
      <c r="D11119">
        <v>76185</v>
      </c>
      <c r="E11119">
        <v>429</v>
      </c>
      <c r="F11119">
        <v>2124</v>
      </c>
      <c r="G11119">
        <v>1</v>
      </c>
      <c r="H11119">
        <v>15428.948</v>
      </c>
      <c r="I11119">
        <v>86.881</v>
      </c>
      <c r="J11119">
        <v>430.15100000000001</v>
      </c>
      <c r="K11119">
        <v>0.20300000000000001</v>
      </c>
      <c r="L11119" s="6">
        <v>4937796</v>
      </c>
      <c r="M11119" s="6"/>
      <c r="N11119" s="7">
        <v>44178</v>
      </c>
    </row>
    <row r="11120" spans="1:14" hidden="1" x14ac:dyDescent="0.25">
      <c r="A11120" t="s">
        <v>14</v>
      </c>
      <c r="B11120" t="s">
        <v>44</v>
      </c>
      <c r="C11120" s="7">
        <v>44179</v>
      </c>
      <c r="D11120">
        <v>76449</v>
      </c>
      <c r="E11120">
        <v>264</v>
      </c>
      <c r="F11120">
        <v>2126</v>
      </c>
      <c r="G11120">
        <v>2</v>
      </c>
      <c r="H11120">
        <v>15482.414000000001</v>
      </c>
      <c r="I11120">
        <v>53.465000000000003</v>
      </c>
      <c r="J11120">
        <v>430.55599999999998</v>
      </c>
      <c r="K11120">
        <v>0.40500000000000003</v>
      </c>
      <c r="L11120" s="6">
        <v>4937796</v>
      </c>
      <c r="M11120" s="6"/>
      <c r="N11120" s="7">
        <v>44179</v>
      </c>
    </row>
    <row r="11121" spans="1:14" hidden="1" x14ac:dyDescent="0.25">
      <c r="A11121" t="s">
        <v>14</v>
      </c>
      <c r="B11121" t="s">
        <v>44</v>
      </c>
      <c r="C11121" s="7">
        <v>44180</v>
      </c>
      <c r="D11121">
        <v>76776</v>
      </c>
      <c r="E11121">
        <v>327</v>
      </c>
      <c r="F11121">
        <v>2134</v>
      </c>
      <c r="G11121">
        <v>8</v>
      </c>
      <c r="H11121">
        <v>15548.637000000001</v>
      </c>
      <c r="I11121">
        <v>66.224000000000004</v>
      </c>
      <c r="J11121">
        <v>432.17700000000002</v>
      </c>
      <c r="K11121">
        <v>1.62</v>
      </c>
      <c r="L11121" s="6">
        <v>4937796</v>
      </c>
      <c r="M11121" s="6"/>
      <c r="N11121" s="7">
        <v>44180</v>
      </c>
    </row>
    <row r="11122" spans="1:14" hidden="1" x14ac:dyDescent="0.25">
      <c r="A11122" t="s">
        <v>14</v>
      </c>
      <c r="B11122" t="s">
        <v>44</v>
      </c>
      <c r="C11122" s="7">
        <v>44181</v>
      </c>
      <c r="D11122">
        <v>77197</v>
      </c>
      <c r="E11122">
        <v>421</v>
      </c>
      <c r="F11122">
        <v>2140</v>
      </c>
      <c r="G11122">
        <v>6</v>
      </c>
      <c r="H11122">
        <v>15633.897999999999</v>
      </c>
      <c r="I11122">
        <v>85.260999999999996</v>
      </c>
      <c r="J11122">
        <v>433.392</v>
      </c>
      <c r="K11122">
        <v>1.2150000000000001</v>
      </c>
      <c r="L11122" s="6">
        <v>4937796</v>
      </c>
      <c r="M11122" s="6"/>
      <c r="N11122" s="7">
        <v>44181</v>
      </c>
    </row>
    <row r="11123" spans="1:14" hidden="1" x14ac:dyDescent="0.25">
      <c r="A11123" t="s">
        <v>14</v>
      </c>
      <c r="B11123" t="s">
        <v>44</v>
      </c>
      <c r="C11123" s="7">
        <v>44182</v>
      </c>
      <c r="D11123">
        <v>77678</v>
      </c>
      <c r="E11123">
        <v>481</v>
      </c>
      <c r="F11123">
        <v>2143</v>
      </c>
      <c r="G11123">
        <v>3</v>
      </c>
      <c r="H11123">
        <v>15731.31</v>
      </c>
      <c r="I11123">
        <v>97.412000000000006</v>
      </c>
      <c r="J11123">
        <v>433.99900000000002</v>
      </c>
      <c r="K11123">
        <v>0.60799999999999998</v>
      </c>
      <c r="L11123" s="6">
        <v>4937796</v>
      </c>
      <c r="M11123" s="6"/>
      <c r="N11123" s="7">
        <v>44182</v>
      </c>
    </row>
    <row r="11124" spans="1:14" hidden="1" x14ac:dyDescent="0.25">
      <c r="A11124" t="s">
        <v>14</v>
      </c>
      <c r="B11124" t="s">
        <v>44</v>
      </c>
      <c r="C11124" s="7">
        <v>44183</v>
      </c>
      <c r="D11124">
        <v>78254</v>
      </c>
      <c r="E11124">
        <v>576</v>
      </c>
      <c r="F11124">
        <v>2149</v>
      </c>
      <c r="G11124">
        <v>6</v>
      </c>
      <c r="H11124">
        <v>15847.960999999999</v>
      </c>
      <c r="I11124">
        <v>116.651</v>
      </c>
      <c r="J11124">
        <v>435.214</v>
      </c>
      <c r="K11124">
        <v>1.2150000000000001</v>
      </c>
      <c r="L11124" s="6">
        <v>4937796</v>
      </c>
      <c r="M11124" s="6"/>
      <c r="N11124" s="7">
        <v>44183</v>
      </c>
    </row>
    <row r="11125" spans="1:14" hidden="1" x14ac:dyDescent="0.25">
      <c r="A11125" t="s">
        <v>14</v>
      </c>
      <c r="B11125" t="s">
        <v>44</v>
      </c>
      <c r="C11125" s="7">
        <v>44184</v>
      </c>
      <c r="D11125">
        <v>78776</v>
      </c>
      <c r="E11125">
        <v>522</v>
      </c>
      <c r="F11125">
        <v>2154</v>
      </c>
      <c r="G11125">
        <v>5</v>
      </c>
      <c r="H11125">
        <v>15953.675999999999</v>
      </c>
      <c r="I11125">
        <v>105.715</v>
      </c>
      <c r="J11125">
        <v>436.22699999999998</v>
      </c>
      <c r="K11125">
        <v>1.0129999999999999</v>
      </c>
      <c r="L11125" s="6">
        <v>4937796</v>
      </c>
      <c r="M11125" s="6"/>
      <c r="N11125" s="7">
        <v>44184</v>
      </c>
    </row>
    <row r="11126" spans="1:14" hidden="1" x14ac:dyDescent="0.25">
      <c r="A11126" t="s">
        <v>14</v>
      </c>
      <c r="B11126" t="s">
        <v>44</v>
      </c>
      <c r="C11126" s="7">
        <v>44185</v>
      </c>
      <c r="D11126">
        <v>79542</v>
      </c>
      <c r="E11126">
        <v>766</v>
      </c>
      <c r="F11126">
        <v>2158</v>
      </c>
      <c r="G11126">
        <v>4</v>
      </c>
      <c r="H11126">
        <v>16108.806</v>
      </c>
      <c r="I11126">
        <v>155.13</v>
      </c>
      <c r="J11126">
        <v>437.03699999999998</v>
      </c>
      <c r="K11126">
        <v>0.81</v>
      </c>
      <c r="L11126" s="6">
        <v>4937796</v>
      </c>
      <c r="M11126" s="6"/>
      <c r="N11126" s="7">
        <v>44185</v>
      </c>
    </row>
    <row r="11127" spans="1:14" hidden="1" x14ac:dyDescent="0.25">
      <c r="A11127" t="s">
        <v>14</v>
      </c>
      <c r="B11127" t="s">
        <v>44</v>
      </c>
      <c r="C11127" s="7">
        <v>44186</v>
      </c>
      <c r="D11127">
        <v>80267</v>
      </c>
      <c r="E11127">
        <v>725</v>
      </c>
      <c r="F11127">
        <v>2158</v>
      </c>
      <c r="G11127">
        <v>0</v>
      </c>
      <c r="H11127">
        <v>16255.633</v>
      </c>
      <c r="I11127">
        <v>146.827</v>
      </c>
      <c r="J11127">
        <v>437.03699999999998</v>
      </c>
      <c r="K11127">
        <v>0</v>
      </c>
      <c r="L11127" s="6">
        <v>4937796</v>
      </c>
      <c r="M11127" s="6"/>
      <c r="N11127" s="7">
        <v>44186</v>
      </c>
    </row>
    <row r="11128" spans="1:14" hidden="1" x14ac:dyDescent="0.25">
      <c r="A11128" t="s">
        <v>14</v>
      </c>
      <c r="B11128" t="s">
        <v>44</v>
      </c>
      <c r="C11128" s="7">
        <v>44187</v>
      </c>
      <c r="D11128">
        <v>81228</v>
      </c>
      <c r="E11128">
        <v>961</v>
      </c>
      <c r="F11128">
        <v>2171</v>
      </c>
      <c r="G11128">
        <v>13</v>
      </c>
      <c r="H11128">
        <v>16450.254000000001</v>
      </c>
      <c r="I11128">
        <v>194.62100000000001</v>
      </c>
      <c r="J11128">
        <v>439.67</v>
      </c>
      <c r="K11128">
        <v>2.633</v>
      </c>
      <c r="L11128" s="6">
        <v>4937796</v>
      </c>
      <c r="M11128" s="6"/>
      <c r="N11128" s="7">
        <v>44187</v>
      </c>
    </row>
    <row r="11129" spans="1:14" hidden="1" x14ac:dyDescent="0.25">
      <c r="A11129" t="s">
        <v>14</v>
      </c>
      <c r="B11129" t="s">
        <v>44</v>
      </c>
      <c r="C11129" s="7">
        <v>44188</v>
      </c>
      <c r="D11129">
        <v>82155</v>
      </c>
      <c r="E11129">
        <v>927</v>
      </c>
      <c r="F11129">
        <v>2184</v>
      </c>
      <c r="G11129">
        <v>13</v>
      </c>
      <c r="H11129">
        <v>16637.990000000002</v>
      </c>
      <c r="I11129">
        <v>187.73599999999999</v>
      </c>
      <c r="J11129">
        <v>442.303</v>
      </c>
      <c r="K11129">
        <v>2.633</v>
      </c>
      <c r="L11129" s="6">
        <v>4937796</v>
      </c>
      <c r="M11129" s="6"/>
      <c r="N11129" s="7">
        <v>44188</v>
      </c>
    </row>
    <row r="11130" spans="1:14" hidden="1" x14ac:dyDescent="0.25">
      <c r="A11130" t="s">
        <v>14</v>
      </c>
      <c r="B11130" t="s">
        <v>44</v>
      </c>
      <c r="C11130" s="7">
        <v>44189</v>
      </c>
      <c r="D11130">
        <v>83073</v>
      </c>
      <c r="E11130">
        <v>918</v>
      </c>
      <c r="F11130">
        <v>2192</v>
      </c>
      <c r="G11130">
        <v>8</v>
      </c>
      <c r="H11130">
        <v>16823.902999999998</v>
      </c>
      <c r="I11130">
        <v>185.91300000000001</v>
      </c>
      <c r="J11130">
        <v>443.923</v>
      </c>
      <c r="K11130">
        <v>1.62</v>
      </c>
      <c r="L11130" s="6">
        <v>4937796</v>
      </c>
      <c r="M11130" s="6"/>
      <c r="N11130" s="7">
        <v>44189</v>
      </c>
    </row>
    <row r="11131" spans="1:14" hidden="1" x14ac:dyDescent="0.25">
      <c r="A11131" t="s">
        <v>14</v>
      </c>
      <c r="B11131" t="s">
        <v>44</v>
      </c>
      <c r="C11131" s="7">
        <v>44190</v>
      </c>
      <c r="D11131">
        <v>84098</v>
      </c>
      <c r="E11131">
        <v>1025</v>
      </c>
      <c r="F11131">
        <v>2194</v>
      </c>
      <c r="G11131">
        <v>2</v>
      </c>
      <c r="H11131">
        <v>17031.485000000001</v>
      </c>
      <c r="I11131">
        <v>207.58199999999999</v>
      </c>
      <c r="J11131">
        <v>444.32799999999997</v>
      </c>
      <c r="K11131">
        <v>0.40500000000000003</v>
      </c>
      <c r="L11131" s="6">
        <v>4937796</v>
      </c>
      <c r="M11131" s="6"/>
      <c r="N11131" s="7">
        <v>44190</v>
      </c>
    </row>
    <row r="11132" spans="1:14" hidden="1" x14ac:dyDescent="0.25">
      <c r="A11132" t="s">
        <v>14</v>
      </c>
      <c r="B11132" t="s">
        <v>44</v>
      </c>
      <c r="C11132" s="7">
        <v>44191</v>
      </c>
      <c r="D11132">
        <v>85394</v>
      </c>
      <c r="E11132">
        <v>1296</v>
      </c>
      <c r="F11132">
        <v>2200</v>
      </c>
      <c r="G11132">
        <v>6</v>
      </c>
      <c r="H11132">
        <v>17293.951000000001</v>
      </c>
      <c r="I11132">
        <v>262.46499999999997</v>
      </c>
      <c r="J11132">
        <v>445.54300000000001</v>
      </c>
      <c r="K11132">
        <v>1.2150000000000001</v>
      </c>
      <c r="L11132" s="6">
        <v>4937796</v>
      </c>
      <c r="M11132" s="6"/>
      <c r="N11132" s="7">
        <v>44191</v>
      </c>
    </row>
    <row r="11133" spans="1:14" hidden="1" x14ac:dyDescent="0.25">
      <c r="A11133" t="s">
        <v>14</v>
      </c>
      <c r="B11133" t="s">
        <v>44</v>
      </c>
      <c r="C11133" s="7">
        <v>44192</v>
      </c>
      <c r="D11133">
        <v>86129</v>
      </c>
      <c r="E11133">
        <v>735</v>
      </c>
      <c r="F11133">
        <v>2204</v>
      </c>
      <c r="G11133">
        <v>4</v>
      </c>
      <c r="H11133">
        <v>17442.802</v>
      </c>
      <c r="I11133">
        <v>148.852</v>
      </c>
      <c r="J11133">
        <v>446.35300000000001</v>
      </c>
      <c r="K11133">
        <v>0.81</v>
      </c>
      <c r="L11133" s="6">
        <v>4937796</v>
      </c>
      <c r="M11133" s="6"/>
      <c r="N11133" s="7">
        <v>44192</v>
      </c>
    </row>
    <row r="11134" spans="1:14" hidden="1" x14ac:dyDescent="0.25">
      <c r="A11134" t="s">
        <v>14</v>
      </c>
      <c r="B11134" t="s">
        <v>44</v>
      </c>
      <c r="C11134" s="7">
        <v>44193</v>
      </c>
      <c r="D11134">
        <v>86894</v>
      </c>
      <c r="E11134">
        <v>765</v>
      </c>
      <c r="F11134">
        <v>2205</v>
      </c>
      <c r="G11134">
        <v>1</v>
      </c>
      <c r="H11134">
        <v>17597.73</v>
      </c>
      <c r="I11134">
        <v>154.92699999999999</v>
      </c>
      <c r="J11134">
        <v>446.55599999999998</v>
      </c>
      <c r="K11134">
        <v>0.20300000000000001</v>
      </c>
      <c r="L11134" s="6">
        <v>4937796</v>
      </c>
      <c r="M11134" s="6"/>
      <c r="N11134" s="7">
        <v>44193</v>
      </c>
    </row>
    <row r="11135" spans="1:14" hidden="1" x14ac:dyDescent="0.25">
      <c r="A11135" t="s">
        <v>14</v>
      </c>
      <c r="B11135" t="s">
        <v>44</v>
      </c>
      <c r="C11135" s="7">
        <v>44194</v>
      </c>
      <c r="D11135">
        <v>88439</v>
      </c>
      <c r="E11135">
        <v>1545</v>
      </c>
      <c r="F11135">
        <v>2213</v>
      </c>
      <c r="G11135">
        <v>8</v>
      </c>
      <c r="H11135">
        <v>17910.621999999999</v>
      </c>
      <c r="I11135">
        <v>312.89299999999997</v>
      </c>
      <c r="J11135">
        <v>448.17599999999999</v>
      </c>
      <c r="K11135">
        <v>1.62</v>
      </c>
      <c r="L11135" s="6">
        <v>4937796</v>
      </c>
      <c r="M11135" s="6"/>
      <c r="N11135" s="7">
        <v>44194</v>
      </c>
    </row>
    <row r="11136" spans="1:14" hidden="1" x14ac:dyDescent="0.25">
      <c r="A11136" t="s">
        <v>14</v>
      </c>
      <c r="B11136" t="s">
        <v>44</v>
      </c>
      <c r="C11136" s="7">
        <v>44195</v>
      </c>
      <c r="D11136">
        <v>90157</v>
      </c>
      <c r="E11136">
        <v>1718</v>
      </c>
      <c r="F11136">
        <v>2226</v>
      </c>
      <c r="G11136">
        <v>13</v>
      </c>
      <c r="H11136">
        <v>18258.550999999999</v>
      </c>
      <c r="I11136">
        <v>347.92899999999997</v>
      </c>
      <c r="J11136">
        <v>450.80799999999999</v>
      </c>
      <c r="K11136">
        <v>2.633</v>
      </c>
      <c r="L11136" s="6">
        <v>4937796</v>
      </c>
      <c r="M11136" s="6"/>
      <c r="N11136" s="7">
        <v>44195</v>
      </c>
    </row>
    <row r="11137" spans="1:14" hidden="1" x14ac:dyDescent="0.25">
      <c r="A11137" t="s">
        <v>14</v>
      </c>
      <c r="B11137" t="s">
        <v>44</v>
      </c>
      <c r="C11137" s="7">
        <v>44196</v>
      </c>
      <c r="D11137">
        <v>91779</v>
      </c>
      <c r="E11137">
        <v>1622</v>
      </c>
      <c r="F11137">
        <v>2237</v>
      </c>
      <c r="G11137">
        <v>11</v>
      </c>
      <c r="H11137">
        <v>18587.038</v>
      </c>
      <c r="I11137">
        <v>328.48700000000002</v>
      </c>
      <c r="J11137">
        <v>453.036</v>
      </c>
      <c r="K11137">
        <v>2.2280000000000002</v>
      </c>
      <c r="L11137" s="6">
        <v>4937796</v>
      </c>
      <c r="M11137" s="6"/>
      <c r="N11137" s="7">
        <v>44196</v>
      </c>
    </row>
    <row r="11138" spans="1:14" hidden="1" x14ac:dyDescent="0.25">
      <c r="A11138" t="s">
        <v>14</v>
      </c>
      <c r="B11138" t="s">
        <v>44</v>
      </c>
      <c r="C11138" s="7">
        <v>44197</v>
      </c>
      <c r="D11138">
        <v>93532</v>
      </c>
      <c r="E11138">
        <v>1753</v>
      </c>
      <c r="F11138">
        <v>2248</v>
      </c>
      <c r="G11138">
        <v>11</v>
      </c>
      <c r="H11138">
        <v>18942.054</v>
      </c>
      <c r="I11138">
        <v>355.017</v>
      </c>
      <c r="J11138">
        <v>455.26400000000001</v>
      </c>
      <c r="K11138">
        <v>2.2280000000000002</v>
      </c>
      <c r="L11138" s="6">
        <v>4937796</v>
      </c>
      <c r="M11138" s="6"/>
      <c r="N11138" s="7">
        <v>44197</v>
      </c>
    </row>
    <row r="11139" spans="1:14" hidden="1" x14ac:dyDescent="0.25">
      <c r="A11139" t="s">
        <v>14</v>
      </c>
      <c r="B11139" t="s">
        <v>44</v>
      </c>
      <c r="C11139" s="7">
        <v>44198</v>
      </c>
      <c r="D11139">
        <v>96926</v>
      </c>
      <c r="E11139">
        <v>3394</v>
      </c>
      <c r="F11139">
        <v>2252</v>
      </c>
      <c r="G11139">
        <v>4</v>
      </c>
      <c r="H11139">
        <v>19629.405999999999</v>
      </c>
      <c r="I11139">
        <v>687.351</v>
      </c>
      <c r="J11139">
        <v>456.07400000000001</v>
      </c>
      <c r="K11139">
        <v>0.81</v>
      </c>
      <c r="L11139" s="6">
        <v>4937796</v>
      </c>
      <c r="M11139" s="6"/>
      <c r="N11139" s="7">
        <v>44198</v>
      </c>
    </row>
    <row r="11140" spans="1:14" hidden="1" x14ac:dyDescent="0.25">
      <c r="A11140" t="s">
        <v>14</v>
      </c>
      <c r="B11140" t="s">
        <v>44</v>
      </c>
      <c r="C11140" s="7">
        <v>44199</v>
      </c>
      <c r="D11140">
        <v>101887</v>
      </c>
      <c r="E11140">
        <v>4961</v>
      </c>
      <c r="F11140">
        <v>2259</v>
      </c>
      <c r="G11140">
        <v>7</v>
      </c>
      <c r="H11140">
        <v>20634.105</v>
      </c>
      <c r="I11140">
        <v>1004.699</v>
      </c>
      <c r="J11140">
        <v>457.49200000000002</v>
      </c>
      <c r="K11140">
        <v>1.4179999999999999</v>
      </c>
      <c r="L11140" s="6">
        <v>4937796</v>
      </c>
      <c r="M11140" s="6"/>
      <c r="N11140" s="7">
        <v>44199</v>
      </c>
    </row>
    <row r="11141" spans="1:14" hidden="1" x14ac:dyDescent="0.25">
      <c r="A11141" t="s">
        <v>14</v>
      </c>
      <c r="B11141" t="s">
        <v>44</v>
      </c>
      <c r="C11141" s="7">
        <v>44200</v>
      </c>
      <c r="D11141">
        <v>107997</v>
      </c>
      <c r="E11141">
        <v>6110</v>
      </c>
      <c r="F11141">
        <v>2265</v>
      </c>
      <c r="G11141">
        <v>6</v>
      </c>
      <c r="H11141">
        <v>21871.499</v>
      </c>
      <c r="I11141">
        <v>1237.394</v>
      </c>
      <c r="J11141">
        <v>458.70699999999999</v>
      </c>
      <c r="K11141">
        <v>1.2150000000000001</v>
      </c>
      <c r="L11141" s="6">
        <v>4937796</v>
      </c>
      <c r="M11141" s="6"/>
      <c r="N11141" s="7">
        <v>44200</v>
      </c>
    </row>
    <row r="11142" spans="1:14" hidden="1" x14ac:dyDescent="0.25">
      <c r="A11142" t="s">
        <v>14</v>
      </c>
      <c r="B11142" t="s">
        <v>44</v>
      </c>
      <c r="C11142" s="7">
        <v>44201</v>
      </c>
      <c r="D11142">
        <v>113322</v>
      </c>
      <c r="E11142">
        <v>5325</v>
      </c>
      <c r="F11142">
        <v>2282</v>
      </c>
      <c r="G11142">
        <v>17</v>
      </c>
      <c r="H11142">
        <v>22949.915000000001</v>
      </c>
      <c r="I11142">
        <v>1078.4159999999999</v>
      </c>
      <c r="J11142">
        <v>462.15</v>
      </c>
      <c r="K11142">
        <v>3.4430000000000001</v>
      </c>
      <c r="L11142" s="6">
        <v>4937796</v>
      </c>
      <c r="M11142" s="6"/>
      <c r="N11142" s="7">
        <v>44201</v>
      </c>
    </row>
    <row r="11143" spans="1:14" hidden="1" x14ac:dyDescent="0.25">
      <c r="A11143" t="s">
        <v>14</v>
      </c>
      <c r="B11143" t="s">
        <v>44</v>
      </c>
      <c r="C11143" s="7">
        <v>44202</v>
      </c>
      <c r="D11143">
        <v>121154</v>
      </c>
      <c r="E11143">
        <v>7832</v>
      </c>
      <c r="F11143">
        <v>2299</v>
      </c>
      <c r="G11143">
        <v>17</v>
      </c>
      <c r="H11143">
        <v>24536.047999999999</v>
      </c>
      <c r="I11143">
        <v>1586.133</v>
      </c>
      <c r="J11143">
        <v>465.59199999999998</v>
      </c>
      <c r="K11143">
        <v>3.4430000000000001</v>
      </c>
      <c r="L11143" s="6">
        <v>4937796</v>
      </c>
      <c r="M11143" s="6"/>
      <c r="N11143" s="7">
        <v>44202</v>
      </c>
    </row>
    <row r="11144" spans="1:14" hidden="1" x14ac:dyDescent="0.25">
      <c r="A11144" t="s">
        <v>14</v>
      </c>
      <c r="B11144" t="s">
        <v>44</v>
      </c>
      <c r="C11144" s="7">
        <v>44203</v>
      </c>
      <c r="D11144">
        <v>127657</v>
      </c>
      <c r="E11144">
        <v>6503</v>
      </c>
      <c r="F11144">
        <v>2307</v>
      </c>
      <c r="G11144">
        <v>8</v>
      </c>
      <c r="H11144">
        <v>25853.031999999999</v>
      </c>
      <c r="I11144">
        <v>1316.9839999999999</v>
      </c>
      <c r="J11144">
        <v>467.21199999999999</v>
      </c>
      <c r="K11144">
        <v>1.62</v>
      </c>
      <c r="L11144" s="6">
        <v>4937796</v>
      </c>
      <c r="M11144" s="6"/>
      <c r="N11144" s="7">
        <v>44203</v>
      </c>
    </row>
    <row r="11145" spans="1:14" hidden="1" x14ac:dyDescent="0.25">
      <c r="A11145" t="s">
        <v>14</v>
      </c>
      <c r="B11145" t="s">
        <v>44</v>
      </c>
      <c r="C11145" s="7">
        <v>44204</v>
      </c>
      <c r="D11145">
        <v>135884</v>
      </c>
      <c r="E11145">
        <v>8227</v>
      </c>
      <c r="F11145">
        <v>2327</v>
      </c>
      <c r="G11145">
        <v>20</v>
      </c>
      <c r="H11145">
        <v>27519.16</v>
      </c>
      <c r="I11145">
        <v>1666.1279999999999</v>
      </c>
      <c r="J11145">
        <v>471.26299999999998</v>
      </c>
      <c r="K11145">
        <v>4.05</v>
      </c>
      <c r="L11145" s="6">
        <v>4937796</v>
      </c>
      <c r="M11145" s="6"/>
      <c r="N11145" s="7">
        <v>44204</v>
      </c>
    </row>
    <row r="11146" spans="1:14" hidden="1" x14ac:dyDescent="0.25">
      <c r="A11146" t="s">
        <v>14</v>
      </c>
      <c r="B11146" t="s">
        <v>44</v>
      </c>
      <c r="C11146" s="7">
        <v>44205</v>
      </c>
      <c r="D11146">
        <v>140727</v>
      </c>
      <c r="E11146">
        <v>4843</v>
      </c>
      <c r="F11146">
        <v>2336</v>
      </c>
      <c r="G11146">
        <v>9</v>
      </c>
      <c r="H11146">
        <v>28499.962</v>
      </c>
      <c r="I11146">
        <v>980.80200000000002</v>
      </c>
      <c r="J11146">
        <v>473.08600000000001</v>
      </c>
      <c r="K11146">
        <v>1.823</v>
      </c>
      <c r="L11146" s="6">
        <v>4937796</v>
      </c>
      <c r="M11146" s="6"/>
      <c r="N11146" s="7">
        <v>44205</v>
      </c>
    </row>
    <row r="11147" spans="1:14" hidden="1" x14ac:dyDescent="0.25">
      <c r="A11147" t="s">
        <v>14</v>
      </c>
      <c r="B11147" t="s">
        <v>44</v>
      </c>
      <c r="C11147" s="7">
        <v>44206</v>
      </c>
      <c r="D11147">
        <v>147613</v>
      </c>
      <c r="E11147">
        <v>6886</v>
      </c>
      <c r="F11147">
        <v>2344</v>
      </c>
      <c r="G11147">
        <v>8</v>
      </c>
      <c r="H11147">
        <v>29894.511999999999</v>
      </c>
      <c r="I11147">
        <v>1394.549</v>
      </c>
      <c r="J11147">
        <v>474.70600000000002</v>
      </c>
      <c r="K11147">
        <v>1.62</v>
      </c>
      <c r="L11147" s="6">
        <v>4937796</v>
      </c>
      <c r="M11147" s="6"/>
      <c r="N11147" s="7">
        <v>44206</v>
      </c>
    </row>
    <row r="11148" spans="1:14" hidden="1" x14ac:dyDescent="0.25">
      <c r="A11148" t="s">
        <v>14</v>
      </c>
      <c r="B11148" t="s">
        <v>44</v>
      </c>
      <c r="C11148" s="7">
        <v>44207</v>
      </c>
      <c r="D11148">
        <v>152539</v>
      </c>
      <c r="E11148">
        <v>4926</v>
      </c>
      <c r="F11148">
        <v>2352</v>
      </c>
      <c r="G11148">
        <v>8</v>
      </c>
      <c r="H11148">
        <v>30892.123</v>
      </c>
      <c r="I11148">
        <v>997.61099999999999</v>
      </c>
      <c r="J11148">
        <v>476.32600000000002</v>
      </c>
      <c r="K11148">
        <v>1.62</v>
      </c>
      <c r="L11148" s="6">
        <v>4937796</v>
      </c>
      <c r="M11148" s="6"/>
      <c r="N11148" s="7">
        <v>44207</v>
      </c>
    </row>
    <row r="11149" spans="1:14" hidden="1" x14ac:dyDescent="0.25">
      <c r="A11149" t="s">
        <v>14</v>
      </c>
      <c r="B11149" t="s">
        <v>44</v>
      </c>
      <c r="C11149" s="7">
        <v>44208</v>
      </c>
      <c r="D11149">
        <v>155591</v>
      </c>
      <c r="E11149">
        <v>3052</v>
      </c>
      <c r="F11149">
        <v>2397</v>
      </c>
      <c r="G11149">
        <v>45</v>
      </c>
      <c r="H11149">
        <v>31510.212</v>
      </c>
      <c r="I11149">
        <v>618.09</v>
      </c>
      <c r="J11149">
        <v>485.43900000000002</v>
      </c>
      <c r="K11149">
        <v>9.1129999999999995</v>
      </c>
      <c r="L11149" s="6">
        <v>4937796</v>
      </c>
      <c r="M11149" s="6"/>
      <c r="N11149" s="7">
        <v>44208</v>
      </c>
    </row>
    <row r="11150" spans="1:14" hidden="1" x14ac:dyDescent="0.25">
      <c r="A11150" t="s">
        <v>14</v>
      </c>
      <c r="B11150" t="s">
        <v>44</v>
      </c>
      <c r="C11150" s="7">
        <v>44209</v>
      </c>
      <c r="D11150">
        <v>159144</v>
      </c>
      <c r="E11150">
        <v>3553</v>
      </c>
      <c r="F11150">
        <v>2460</v>
      </c>
      <c r="G11150">
        <v>63</v>
      </c>
      <c r="H11150">
        <v>32229.763999999999</v>
      </c>
      <c r="I11150">
        <v>719.55200000000002</v>
      </c>
      <c r="J11150">
        <v>498.19799999999998</v>
      </c>
      <c r="K11150">
        <v>12.759</v>
      </c>
      <c r="L11150" s="6">
        <v>4937796</v>
      </c>
      <c r="M11150" s="6"/>
      <c r="N11150" s="7">
        <v>44209</v>
      </c>
    </row>
    <row r="11151" spans="1:14" hidden="1" x14ac:dyDescent="0.25">
      <c r="A11151" t="s">
        <v>14</v>
      </c>
      <c r="B11151" t="s">
        <v>44</v>
      </c>
      <c r="C11151" s="7">
        <v>44210</v>
      </c>
      <c r="D11151">
        <v>163057</v>
      </c>
      <c r="E11151">
        <v>3913</v>
      </c>
      <c r="F11151">
        <v>2488</v>
      </c>
      <c r="G11151">
        <v>28</v>
      </c>
      <c r="H11151">
        <v>33022.222999999998</v>
      </c>
      <c r="I11151">
        <v>792.45899999999995</v>
      </c>
      <c r="J11151">
        <v>503.86900000000003</v>
      </c>
      <c r="K11151">
        <v>5.6710000000000003</v>
      </c>
      <c r="L11151" s="6">
        <v>4937796</v>
      </c>
      <c r="M11151" s="6"/>
      <c r="N11151" s="7">
        <v>44210</v>
      </c>
    </row>
    <row r="11152" spans="1:14" hidden="1" x14ac:dyDescent="0.25">
      <c r="A11152" t="s">
        <v>14</v>
      </c>
      <c r="B11152" t="s">
        <v>44</v>
      </c>
      <c r="C11152" s="7">
        <v>44211</v>
      </c>
      <c r="D11152">
        <v>166548</v>
      </c>
      <c r="E11152">
        <v>3491</v>
      </c>
      <c r="F11152">
        <v>2536</v>
      </c>
      <c r="G11152">
        <v>48</v>
      </c>
      <c r="H11152">
        <v>33729.218000000001</v>
      </c>
      <c r="I11152">
        <v>706.99599999999998</v>
      </c>
      <c r="J11152">
        <v>513.58900000000006</v>
      </c>
      <c r="K11152">
        <v>9.7210000000000001</v>
      </c>
      <c r="L11152" s="6">
        <v>4937796</v>
      </c>
      <c r="M11152" s="6"/>
      <c r="N11152" s="7">
        <v>44211</v>
      </c>
    </row>
    <row r="11153" spans="1:14" hidden="1" x14ac:dyDescent="0.25">
      <c r="A11153" t="s">
        <v>14</v>
      </c>
      <c r="B11153" t="s">
        <v>44</v>
      </c>
      <c r="C11153" s="7">
        <v>44212</v>
      </c>
      <c r="D11153">
        <v>169780</v>
      </c>
      <c r="E11153">
        <v>3232</v>
      </c>
      <c r="F11153">
        <v>2595</v>
      </c>
      <c r="G11153">
        <v>59</v>
      </c>
      <c r="H11153">
        <v>34383.762000000002</v>
      </c>
      <c r="I11153">
        <v>654.54300000000001</v>
      </c>
      <c r="J11153">
        <v>525.53800000000001</v>
      </c>
      <c r="K11153">
        <v>11.949</v>
      </c>
      <c r="L11153" s="6">
        <v>4937796</v>
      </c>
      <c r="M11153" s="6"/>
      <c r="N11153" s="7">
        <v>44212</v>
      </c>
    </row>
    <row r="11154" spans="1:14" hidden="1" x14ac:dyDescent="0.25">
      <c r="A11154" t="s">
        <v>14</v>
      </c>
      <c r="B11154" t="s">
        <v>44</v>
      </c>
      <c r="C11154" s="7">
        <v>44213</v>
      </c>
      <c r="D11154">
        <v>172726</v>
      </c>
      <c r="E11154">
        <v>2946</v>
      </c>
      <c r="F11154">
        <v>2608</v>
      </c>
      <c r="G11154">
        <v>13</v>
      </c>
      <c r="H11154">
        <v>34980.383999999998</v>
      </c>
      <c r="I11154">
        <v>596.62199999999996</v>
      </c>
      <c r="J11154">
        <v>528.17100000000005</v>
      </c>
      <c r="K11154">
        <v>2.633</v>
      </c>
      <c r="L11154" s="6">
        <v>4937796</v>
      </c>
      <c r="M11154" s="6"/>
      <c r="N11154" s="7">
        <v>44213</v>
      </c>
    </row>
    <row r="11155" spans="1:14" hidden="1" x14ac:dyDescent="0.25">
      <c r="A11155" t="s">
        <v>14</v>
      </c>
      <c r="B11155" t="s">
        <v>44</v>
      </c>
      <c r="C11155" s="7">
        <v>44214</v>
      </c>
      <c r="D11155">
        <v>174843</v>
      </c>
      <c r="E11155">
        <v>2117</v>
      </c>
      <c r="F11155">
        <v>2616</v>
      </c>
      <c r="G11155">
        <v>8</v>
      </c>
      <c r="H11155">
        <v>35409.118000000002</v>
      </c>
      <c r="I11155">
        <v>428.73399999999998</v>
      </c>
      <c r="J11155">
        <v>529.79100000000005</v>
      </c>
      <c r="K11155">
        <v>1.62</v>
      </c>
      <c r="L11155" s="6">
        <v>4937796</v>
      </c>
      <c r="M11155" s="6"/>
      <c r="N11155" s="7">
        <v>44214</v>
      </c>
    </row>
    <row r="11156" spans="1:14" hidden="1" x14ac:dyDescent="0.25">
      <c r="A11156" t="s">
        <v>14</v>
      </c>
      <c r="B11156" t="s">
        <v>44</v>
      </c>
      <c r="C11156" s="7">
        <v>44215</v>
      </c>
      <c r="D11156">
        <v>176839</v>
      </c>
      <c r="E11156">
        <v>1996</v>
      </c>
      <c r="F11156">
        <v>2708</v>
      </c>
      <c r="G11156">
        <v>92</v>
      </c>
      <c r="H11156">
        <v>35813.347000000002</v>
      </c>
      <c r="I11156">
        <v>404.22899999999998</v>
      </c>
      <c r="J11156">
        <v>548.423</v>
      </c>
      <c r="K11156">
        <v>18.632000000000001</v>
      </c>
      <c r="L11156" s="6">
        <v>4937796</v>
      </c>
      <c r="M11156" s="6"/>
      <c r="N11156" s="7">
        <v>44215</v>
      </c>
    </row>
    <row r="11157" spans="1:14" hidden="1" x14ac:dyDescent="0.25">
      <c r="A11157" t="s">
        <v>14</v>
      </c>
      <c r="B11157" t="s">
        <v>44</v>
      </c>
      <c r="C11157" s="7">
        <v>44216</v>
      </c>
      <c r="D11157">
        <v>179324</v>
      </c>
      <c r="E11157">
        <v>2485</v>
      </c>
      <c r="F11157">
        <v>2768</v>
      </c>
      <c r="G11157">
        <v>60</v>
      </c>
      <c r="H11157">
        <v>36316.608</v>
      </c>
      <c r="I11157">
        <v>503.26100000000002</v>
      </c>
      <c r="J11157">
        <v>560.57399999999996</v>
      </c>
      <c r="K11157">
        <v>12.151</v>
      </c>
      <c r="L11157" s="6">
        <v>4937796</v>
      </c>
      <c r="M11157" s="6"/>
      <c r="N11157" s="7">
        <v>44216</v>
      </c>
    </row>
    <row r="11158" spans="1:14" hidden="1" x14ac:dyDescent="0.25">
      <c r="A11158" t="s">
        <v>14</v>
      </c>
      <c r="B11158" t="s">
        <v>44</v>
      </c>
      <c r="C11158" s="7">
        <v>44217</v>
      </c>
      <c r="D11158">
        <v>181922</v>
      </c>
      <c r="E11158">
        <v>2598</v>
      </c>
      <c r="F11158">
        <v>2818</v>
      </c>
      <c r="G11158">
        <v>50</v>
      </c>
      <c r="H11158">
        <v>36842.752999999997</v>
      </c>
      <c r="I11158">
        <v>526.14599999999996</v>
      </c>
      <c r="J11158">
        <v>570.70000000000005</v>
      </c>
      <c r="K11158">
        <v>10.125999999999999</v>
      </c>
      <c r="L11158" s="6">
        <v>4937796</v>
      </c>
      <c r="M11158" s="6"/>
      <c r="N11158" s="7">
        <v>44217</v>
      </c>
    </row>
    <row r="11159" spans="1:14" hidden="1" x14ac:dyDescent="0.25">
      <c r="A11159" t="s">
        <v>14</v>
      </c>
      <c r="B11159" t="s">
        <v>44</v>
      </c>
      <c r="C11159" s="7">
        <v>44218</v>
      </c>
      <c r="D11159">
        <v>184279</v>
      </c>
      <c r="E11159">
        <v>2357</v>
      </c>
      <c r="F11159">
        <v>2870</v>
      </c>
      <c r="G11159">
        <v>52</v>
      </c>
      <c r="H11159">
        <v>37320.091999999997</v>
      </c>
      <c r="I11159">
        <v>477.33800000000002</v>
      </c>
      <c r="J11159">
        <v>581.23099999999999</v>
      </c>
      <c r="K11159">
        <v>10.531000000000001</v>
      </c>
      <c r="L11159" s="6">
        <v>4937796</v>
      </c>
      <c r="M11159" s="6"/>
      <c r="N11159" s="7">
        <v>44218</v>
      </c>
    </row>
    <row r="11160" spans="1:14" hidden="1" x14ac:dyDescent="0.25">
      <c r="A11160" t="s">
        <v>14</v>
      </c>
      <c r="B11160" t="s">
        <v>44</v>
      </c>
      <c r="C11160" s="7">
        <v>44219</v>
      </c>
      <c r="D11160">
        <v>186184</v>
      </c>
      <c r="E11160">
        <v>1905</v>
      </c>
      <c r="F11160">
        <v>2947</v>
      </c>
      <c r="G11160">
        <v>77</v>
      </c>
      <c r="H11160">
        <v>37705.891000000003</v>
      </c>
      <c r="I11160">
        <v>385.8</v>
      </c>
      <c r="J11160">
        <v>596.82500000000005</v>
      </c>
      <c r="K11160">
        <v>15.593999999999999</v>
      </c>
      <c r="L11160" s="6">
        <v>4937796</v>
      </c>
      <c r="M11160" s="6"/>
      <c r="N11160" s="7">
        <v>44219</v>
      </c>
    </row>
    <row r="11161" spans="1:14" hidden="1" x14ac:dyDescent="0.25">
      <c r="A11161" t="s">
        <v>14</v>
      </c>
      <c r="B11161" t="s">
        <v>44</v>
      </c>
      <c r="C11161" s="7">
        <v>44220</v>
      </c>
      <c r="D11161">
        <v>187554</v>
      </c>
      <c r="E11161">
        <v>1370</v>
      </c>
      <c r="F11161">
        <v>2970</v>
      </c>
      <c r="G11161">
        <v>23</v>
      </c>
      <c r="H11161">
        <v>37983.343000000001</v>
      </c>
      <c r="I11161">
        <v>277.452</v>
      </c>
      <c r="J11161">
        <v>601.48299999999995</v>
      </c>
      <c r="K11161">
        <v>4.6580000000000004</v>
      </c>
      <c r="L11161" s="6">
        <v>4937796</v>
      </c>
      <c r="M11161" s="6"/>
      <c r="N11161" s="7">
        <v>44220</v>
      </c>
    </row>
    <row r="11162" spans="1:14" hidden="1" x14ac:dyDescent="0.25">
      <c r="A11162" t="s">
        <v>14</v>
      </c>
      <c r="B11162" t="s">
        <v>44</v>
      </c>
      <c r="C11162" s="7">
        <v>44221</v>
      </c>
      <c r="D11162">
        <v>188923</v>
      </c>
      <c r="E11162">
        <v>1369</v>
      </c>
      <c r="F11162">
        <v>2977</v>
      </c>
      <c r="G11162">
        <v>7</v>
      </c>
      <c r="H11162">
        <v>38260.591999999997</v>
      </c>
      <c r="I11162">
        <v>277.24900000000002</v>
      </c>
      <c r="J11162">
        <v>602.90099999999995</v>
      </c>
      <c r="K11162">
        <v>1.4179999999999999</v>
      </c>
      <c r="L11162" s="6">
        <v>4937796</v>
      </c>
      <c r="M11162" s="6"/>
      <c r="N11162" s="7">
        <v>44221</v>
      </c>
    </row>
    <row r="11163" spans="1:14" hidden="1" x14ac:dyDescent="0.25">
      <c r="A11163" t="s">
        <v>14</v>
      </c>
      <c r="B11163" t="s">
        <v>44</v>
      </c>
      <c r="C11163" s="7">
        <v>44222</v>
      </c>
      <c r="D11163">
        <v>189851</v>
      </c>
      <c r="E11163">
        <v>928</v>
      </c>
      <c r="F11163">
        <v>3066</v>
      </c>
      <c r="G11163">
        <v>89</v>
      </c>
      <c r="H11163">
        <v>38448.53</v>
      </c>
      <c r="I11163">
        <v>187.93799999999999</v>
      </c>
      <c r="J11163">
        <v>620.92499999999995</v>
      </c>
      <c r="K11163">
        <v>18.024000000000001</v>
      </c>
      <c r="L11163" s="6">
        <v>4937796</v>
      </c>
      <c r="M11163" s="6"/>
      <c r="N11163" s="7">
        <v>44222</v>
      </c>
    </row>
    <row r="11164" spans="1:14" hidden="1" x14ac:dyDescent="0.25">
      <c r="A11164" t="s">
        <v>14</v>
      </c>
      <c r="B11164" t="s">
        <v>44</v>
      </c>
      <c r="C11164" s="7">
        <v>44223</v>
      </c>
      <c r="D11164">
        <v>191182</v>
      </c>
      <c r="E11164">
        <v>1331</v>
      </c>
      <c r="F11164">
        <v>3120</v>
      </c>
      <c r="G11164">
        <v>54</v>
      </c>
      <c r="H11164">
        <v>38718.084000000003</v>
      </c>
      <c r="I11164">
        <v>269.553</v>
      </c>
      <c r="J11164">
        <v>631.86099999999999</v>
      </c>
      <c r="K11164">
        <v>10.936</v>
      </c>
      <c r="L11164" s="6">
        <v>4937796</v>
      </c>
      <c r="M11164" s="6"/>
      <c r="N11164" s="7">
        <v>44223</v>
      </c>
    </row>
    <row r="11165" spans="1:14" hidden="1" x14ac:dyDescent="0.25">
      <c r="A11165" t="s">
        <v>14</v>
      </c>
      <c r="B11165" t="s">
        <v>44</v>
      </c>
      <c r="C11165" s="7">
        <v>44224</v>
      </c>
      <c r="D11165">
        <v>192645</v>
      </c>
      <c r="E11165">
        <v>1463</v>
      </c>
      <c r="F11165">
        <v>3167</v>
      </c>
      <c r="G11165">
        <v>47</v>
      </c>
      <c r="H11165">
        <v>39014.370000000003</v>
      </c>
      <c r="I11165">
        <v>296.286</v>
      </c>
      <c r="J11165">
        <v>641.37900000000002</v>
      </c>
      <c r="K11165">
        <v>9.5180000000000007</v>
      </c>
      <c r="L11165" s="6">
        <v>4937796</v>
      </c>
      <c r="M11165" s="6"/>
      <c r="N11165" s="7">
        <v>44224</v>
      </c>
    </row>
    <row r="11166" spans="1:14" hidden="1" x14ac:dyDescent="0.25">
      <c r="A11166" t="s">
        <v>14</v>
      </c>
      <c r="B11166" t="s">
        <v>44</v>
      </c>
      <c r="C11166" s="7">
        <v>44225</v>
      </c>
      <c r="D11166">
        <v>193892</v>
      </c>
      <c r="E11166">
        <v>1247</v>
      </c>
      <c r="F11166">
        <v>3214</v>
      </c>
      <c r="G11166">
        <v>47</v>
      </c>
      <c r="H11166">
        <v>39266.911999999997</v>
      </c>
      <c r="I11166">
        <v>252.542</v>
      </c>
      <c r="J11166">
        <v>650.89800000000002</v>
      </c>
      <c r="K11166">
        <v>9.5180000000000007</v>
      </c>
      <c r="L11166" s="6">
        <v>4937796</v>
      </c>
      <c r="M11166" s="6"/>
      <c r="N11166" s="7">
        <v>44225</v>
      </c>
    </row>
    <row r="11167" spans="1:14" hidden="1" x14ac:dyDescent="0.25">
      <c r="A11167" t="s">
        <v>14</v>
      </c>
      <c r="B11167" t="s">
        <v>44</v>
      </c>
      <c r="C11167" s="7">
        <v>44226</v>
      </c>
      <c r="D11167">
        <v>195303</v>
      </c>
      <c r="E11167">
        <v>1411</v>
      </c>
      <c r="F11167">
        <v>3292</v>
      </c>
      <c r="G11167">
        <v>78</v>
      </c>
      <c r="H11167">
        <v>39552.667000000001</v>
      </c>
      <c r="I11167">
        <v>285.755</v>
      </c>
      <c r="J11167">
        <v>666.69399999999996</v>
      </c>
      <c r="K11167">
        <v>15.797000000000001</v>
      </c>
      <c r="L11167" s="6">
        <v>4937796</v>
      </c>
      <c r="M11167" s="6"/>
      <c r="N11167" s="7">
        <v>44226</v>
      </c>
    </row>
    <row r="11168" spans="1:14" hidden="1" x14ac:dyDescent="0.25">
      <c r="A11168" t="s">
        <v>14</v>
      </c>
      <c r="B11168" t="s">
        <v>44</v>
      </c>
      <c r="C11168" s="7">
        <v>44227</v>
      </c>
      <c r="D11168">
        <v>196547</v>
      </c>
      <c r="E11168">
        <v>1244</v>
      </c>
      <c r="F11168">
        <v>3307</v>
      </c>
      <c r="G11168">
        <v>15</v>
      </c>
      <c r="H11168">
        <v>39804.601000000002</v>
      </c>
      <c r="I11168">
        <v>251.934</v>
      </c>
      <c r="J11168">
        <v>669.73199999999997</v>
      </c>
      <c r="K11168">
        <v>3.0379999999999998</v>
      </c>
      <c r="L11168" s="6">
        <v>4937796</v>
      </c>
      <c r="M11168" s="6"/>
      <c r="N11168" s="7">
        <v>44227</v>
      </c>
    </row>
    <row r="11169" spans="1:14" hidden="1" x14ac:dyDescent="0.25">
      <c r="A11169" t="s">
        <v>14</v>
      </c>
      <c r="B11169" t="s">
        <v>44</v>
      </c>
      <c r="C11169" s="7">
        <v>44228</v>
      </c>
      <c r="D11169">
        <v>197553</v>
      </c>
      <c r="E11169">
        <v>1006</v>
      </c>
      <c r="F11169">
        <v>3317</v>
      </c>
      <c r="G11169">
        <v>10</v>
      </c>
      <c r="H11169">
        <v>40008.336000000003</v>
      </c>
      <c r="I11169">
        <v>203.73500000000001</v>
      </c>
      <c r="J11169">
        <v>671.75699999999995</v>
      </c>
      <c r="K11169">
        <v>2.0249999999999999</v>
      </c>
      <c r="L11169" s="6">
        <v>4937796</v>
      </c>
      <c r="M11169" s="6"/>
      <c r="N11169" s="7">
        <v>44228</v>
      </c>
    </row>
    <row r="11170" spans="1:14" hidden="1" x14ac:dyDescent="0.25">
      <c r="A11170" t="s">
        <v>14</v>
      </c>
      <c r="B11170" t="s">
        <v>44</v>
      </c>
      <c r="C11170" s="7">
        <v>44229</v>
      </c>
      <c r="D11170">
        <v>198424</v>
      </c>
      <c r="E11170">
        <v>871</v>
      </c>
      <c r="F11170">
        <v>3418</v>
      </c>
      <c r="G11170">
        <v>101</v>
      </c>
      <c r="H11170">
        <v>40184.730000000003</v>
      </c>
      <c r="I11170">
        <v>176.39400000000001</v>
      </c>
      <c r="J11170">
        <v>692.21199999999999</v>
      </c>
      <c r="K11170">
        <v>20.454000000000001</v>
      </c>
      <c r="L11170" s="6">
        <v>4937796</v>
      </c>
      <c r="M11170" s="6"/>
      <c r="N11170" s="7">
        <v>44229</v>
      </c>
    </row>
    <row r="11171" spans="1:14" hidden="1" x14ac:dyDescent="0.25">
      <c r="A11171" t="s">
        <v>14</v>
      </c>
      <c r="B11171" t="s">
        <v>44</v>
      </c>
      <c r="C11171" s="7">
        <v>44230</v>
      </c>
      <c r="D11171">
        <v>199430</v>
      </c>
      <c r="E11171">
        <v>1006</v>
      </c>
      <c r="F11171">
        <v>3512</v>
      </c>
      <c r="G11171">
        <v>94</v>
      </c>
      <c r="H11171">
        <v>40388.464999999997</v>
      </c>
      <c r="I11171">
        <v>203.73500000000001</v>
      </c>
      <c r="J11171">
        <v>711.24900000000002</v>
      </c>
      <c r="K11171">
        <v>19.036999999999999</v>
      </c>
      <c r="L11171" s="6">
        <v>4937796</v>
      </c>
      <c r="M11171" s="6"/>
      <c r="N11171" s="7">
        <v>44230</v>
      </c>
    </row>
    <row r="11172" spans="1:14" hidden="1" x14ac:dyDescent="0.25">
      <c r="A11172" t="s">
        <v>14</v>
      </c>
      <c r="B11172" t="s">
        <v>44</v>
      </c>
      <c r="C11172" s="7">
        <v>44231</v>
      </c>
      <c r="D11172">
        <v>200744</v>
      </c>
      <c r="E11172">
        <v>1314</v>
      </c>
      <c r="F11172">
        <v>3586</v>
      </c>
      <c r="G11172">
        <v>74</v>
      </c>
      <c r="H11172">
        <v>40654.574999999997</v>
      </c>
      <c r="I11172">
        <v>266.11099999999999</v>
      </c>
      <c r="J11172">
        <v>726.23500000000001</v>
      </c>
      <c r="K11172">
        <v>14.986000000000001</v>
      </c>
      <c r="L11172" s="6">
        <v>4937796</v>
      </c>
      <c r="M11172" s="6"/>
      <c r="N11172" s="7">
        <v>44231</v>
      </c>
    </row>
    <row r="11173" spans="1:14" hidden="1" x14ac:dyDescent="0.25">
      <c r="A11173" t="s">
        <v>14</v>
      </c>
      <c r="B11173" t="s">
        <v>44</v>
      </c>
      <c r="C11173" s="7">
        <v>44232</v>
      </c>
      <c r="D11173">
        <v>201763</v>
      </c>
      <c r="E11173">
        <v>1019</v>
      </c>
      <c r="F11173">
        <v>3621</v>
      </c>
      <c r="G11173">
        <v>35</v>
      </c>
      <c r="H11173">
        <v>40860.942999999999</v>
      </c>
      <c r="I11173">
        <v>206.36699999999999</v>
      </c>
      <c r="J11173">
        <v>733.32299999999998</v>
      </c>
      <c r="K11173">
        <v>7.0880000000000001</v>
      </c>
      <c r="L11173" s="6">
        <v>4937796</v>
      </c>
      <c r="M11173" s="6"/>
      <c r="N11173" s="7">
        <v>44232</v>
      </c>
    </row>
    <row r="11174" spans="1:14" hidden="1" x14ac:dyDescent="0.25">
      <c r="A11174" t="s">
        <v>14</v>
      </c>
      <c r="B11174" t="s">
        <v>44</v>
      </c>
      <c r="C11174" s="7">
        <v>44233</v>
      </c>
      <c r="D11174">
        <v>202548</v>
      </c>
      <c r="E11174">
        <v>785</v>
      </c>
      <c r="F11174">
        <v>3674</v>
      </c>
      <c r="G11174">
        <v>53</v>
      </c>
      <c r="H11174">
        <v>41019.921000000002</v>
      </c>
      <c r="I11174">
        <v>158.97800000000001</v>
      </c>
      <c r="J11174">
        <v>744.05700000000002</v>
      </c>
      <c r="K11174">
        <v>10.734</v>
      </c>
      <c r="L11174" s="6">
        <v>4937796</v>
      </c>
      <c r="M11174" s="6"/>
      <c r="N11174" s="7">
        <v>44233</v>
      </c>
    </row>
    <row r="11175" spans="1:14" hidden="1" x14ac:dyDescent="0.25">
      <c r="A11175" t="s">
        <v>14</v>
      </c>
      <c r="B11175" t="s">
        <v>44</v>
      </c>
      <c r="C11175" s="7">
        <v>44234</v>
      </c>
      <c r="D11175">
        <v>203568</v>
      </c>
      <c r="E11175">
        <v>1020</v>
      </c>
      <c r="F11175">
        <v>3686</v>
      </c>
      <c r="G11175">
        <v>12</v>
      </c>
      <c r="H11175">
        <v>41226.491000000002</v>
      </c>
      <c r="I11175">
        <v>206.57</v>
      </c>
      <c r="J11175">
        <v>746.48699999999997</v>
      </c>
      <c r="K11175">
        <v>2.4300000000000002</v>
      </c>
      <c r="L11175" s="6">
        <v>4937796</v>
      </c>
      <c r="M11175" s="6"/>
      <c r="N11175" s="7">
        <v>44234</v>
      </c>
    </row>
    <row r="11176" spans="1:14" hidden="1" x14ac:dyDescent="0.25">
      <c r="A11176" t="s">
        <v>14</v>
      </c>
      <c r="B11176" t="s">
        <v>44</v>
      </c>
      <c r="C11176" s="7">
        <v>44235</v>
      </c>
      <c r="D11176">
        <v>204397</v>
      </c>
      <c r="E11176">
        <v>829</v>
      </c>
      <c r="F11176">
        <v>3687</v>
      </c>
      <c r="G11176">
        <v>1</v>
      </c>
      <c r="H11176">
        <v>41394.379000000001</v>
      </c>
      <c r="I11176">
        <v>167.88900000000001</v>
      </c>
      <c r="J11176">
        <v>746.68899999999996</v>
      </c>
      <c r="K11176">
        <v>0.20300000000000001</v>
      </c>
      <c r="L11176" s="6">
        <v>4937796</v>
      </c>
      <c r="M11176" s="6"/>
      <c r="N11176" s="7">
        <v>44235</v>
      </c>
    </row>
    <row r="11177" spans="1:14" hidden="1" x14ac:dyDescent="0.25">
      <c r="A11177" t="s">
        <v>14</v>
      </c>
      <c r="B11177" t="s">
        <v>44</v>
      </c>
      <c r="C11177" s="7">
        <v>44236</v>
      </c>
      <c r="D11177">
        <v>204940</v>
      </c>
      <c r="E11177">
        <v>543</v>
      </c>
      <c r="F11177">
        <v>3752</v>
      </c>
      <c r="G11177">
        <v>65</v>
      </c>
      <c r="H11177">
        <v>41504.347000000002</v>
      </c>
      <c r="I11177">
        <v>109.968</v>
      </c>
      <c r="J11177">
        <v>759.85299999999995</v>
      </c>
      <c r="K11177">
        <v>13.164</v>
      </c>
      <c r="L11177" s="6">
        <v>4937796</v>
      </c>
      <c r="M11177" s="6"/>
      <c r="N11177" s="7">
        <v>44236</v>
      </c>
    </row>
    <row r="11178" spans="1:14" hidden="1" x14ac:dyDescent="0.25">
      <c r="A11178" t="s">
        <v>14</v>
      </c>
      <c r="B11178" t="s">
        <v>44</v>
      </c>
      <c r="C11178" s="7">
        <v>44237</v>
      </c>
      <c r="D11178">
        <v>205939</v>
      </c>
      <c r="E11178">
        <v>999</v>
      </c>
      <c r="F11178">
        <v>3794</v>
      </c>
      <c r="G11178">
        <v>42</v>
      </c>
      <c r="H11178">
        <v>41706.663999999997</v>
      </c>
      <c r="I11178">
        <v>202.31700000000001</v>
      </c>
      <c r="J11178">
        <v>768.35900000000004</v>
      </c>
      <c r="K11178">
        <v>8.5060000000000002</v>
      </c>
      <c r="L11178" s="6">
        <v>4937796</v>
      </c>
      <c r="M11178" s="6"/>
      <c r="N11178" s="7">
        <v>44237</v>
      </c>
    </row>
    <row r="11179" spans="1:14" hidden="1" x14ac:dyDescent="0.25">
      <c r="A11179" t="s">
        <v>14</v>
      </c>
      <c r="B11179" t="s">
        <v>44</v>
      </c>
      <c r="C11179" s="7">
        <v>44238</v>
      </c>
      <c r="D11179">
        <v>206801</v>
      </c>
      <c r="E11179">
        <v>862</v>
      </c>
      <c r="F11179">
        <v>3846</v>
      </c>
      <c r="G11179">
        <v>52</v>
      </c>
      <c r="H11179">
        <v>41881.235999999997</v>
      </c>
      <c r="I11179">
        <v>174.572</v>
      </c>
      <c r="J11179">
        <v>778.89</v>
      </c>
      <c r="K11179">
        <v>10.531000000000001</v>
      </c>
      <c r="L11179" s="6">
        <v>4937796</v>
      </c>
      <c r="M11179" s="6"/>
      <c r="N11179" s="7">
        <v>44238</v>
      </c>
    </row>
    <row r="11180" spans="1:14" hidden="1" x14ac:dyDescent="0.25">
      <c r="A11180" t="s">
        <v>14</v>
      </c>
      <c r="B11180" t="s">
        <v>44</v>
      </c>
      <c r="C11180" s="7">
        <v>44239</v>
      </c>
      <c r="D11180">
        <v>207720</v>
      </c>
      <c r="E11180">
        <v>919</v>
      </c>
      <c r="F11180">
        <v>3865</v>
      </c>
      <c r="G11180">
        <v>19</v>
      </c>
      <c r="H11180">
        <v>42067.351999999999</v>
      </c>
      <c r="I11180">
        <v>186.11500000000001</v>
      </c>
      <c r="J11180">
        <v>782.73800000000006</v>
      </c>
      <c r="K11180">
        <v>3.8479999999999999</v>
      </c>
      <c r="L11180" s="6">
        <v>4937796</v>
      </c>
      <c r="M11180" s="6"/>
      <c r="N11180" s="7">
        <v>44239</v>
      </c>
    </row>
    <row r="11181" spans="1:14" hidden="1" x14ac:dyDescent="0.25">
      <c r="A11181" t="s">
        <v>14</v>
      </c>
      <c r="B11181" t="s">
        <v>44</v>
      </c>
      <c r="C11181" s="7">
        <v>44240</v>
      </c>
      <c r="D11181">
        <v>208796</v>
      </c>
      <c r="E11181">
        <v>1076</v>
      </c>
      <c r="F11181">
        <v>3931</v>
      </c>
      <c r="G11181">
        <v>66</v>
      </c>
      <c r="H11181">
        <v>42285.262000000002</v>
      </c>
      <c r="I11181">
        <v>217.911</v>
      </c>
      <c r="J11181">
        <v>796.10400000000004</v>
      </c>
      <c r="K11181">
        <v>13.366</v>
      </c>
      <c r="L11181" s="6">
        <v>4937796</v>
      </c>
      <c r="M11181" s="6"/>
      <c r="N11181" s="7">
        <v>44240</v>
      </c>
    </row>
    <row r="11182" spans="1:14" hidden="1" x14ac:dyDescent="0.25">
      <c r="A11182" t="s">
        <v>14</v>
      </c>
      <c r="B11182" t="s">
        <v>44</v>
      </c>
      <c r="C11182" s="7">
        <v>44241</v>
      </c>
      <c r="D11182">
        <v>209582</v>
      </c>
      <c r="E11182">
        <v>786</v>
      </c>
      <c r="F11182">
        <v>3948</v>
      </c>
      <c r="G11182">
        <v>17</v>
      </c>
      <c r="H11182">
        <v>42444.442999999999</v>
      </c>
      <c r="I11182">
        <v>159.18</v>
      </c>
      <c r="J11182">
        <v>799.54700000000003</v>
      </c>
      <c r="K11182">
        <v>3.4430000000000001</v>
      </c>
      <c r="L11182" s="6">
        <v>4937796</v>
      </c>
      <c r="M11182" s="6"/>
      <c r="N11182" s="7">
        <v>44241</v>
      </c>
    </row>
    <row r="11183" spans="1:14" hidden="1" x14ac:dyDescent="0.25">
      <c r="A11183" t="s">
        <v>14</v>
      </c>
      <c r="B11183" t="s">
        <v>44</v>
      </c>
      <c r="C11183" s="7">
        <v>44242</v>
      </c>
      <c r="D11183">
        <v>210402</v>
      </c>
      <c r="E11183">
        <v>820</v>
      </c>
      <c r="F11183">
        <v>3948</v>
      </c>
      <c r="G11183">
        <v>0</v>
      </c>
      <c r="H11183">
        <v>42610.508999999998</v>
      </c>
      <c r="I11183">
        <v>166.066</v>
      </c>
      <c r="J11183">
        <v>799.54700000000003</v>
      </c>
      <c r="K11183">
        <v>0</v>
      </c>
      <c r="L11183" s="6">
        <v>4937796</v>
      </c>
      <c r="M11183" s="6"/>
      <c r="N11183" s="7">
        <v>44242</v>
      </c>
    </row>
    <row r="11184" spans="1:14" hidden="1" x14ac:dyDescent="0.25">
      <c r="A11184" t="s">
        <v>14</v>
      </c>
      <c r="B11184" t="s">
        <v>44</v>
      </c>
      <c r="C11184" s="7">
        <v>44243</v>
      </c>
      <c r="D11184">
        <v>211113</v>
      </c>
      <c r="E11184">
        <v>711</v>
      </c>
      <c r="F11184">
        <v>3980</v>
      </c>
      <c r="G11184">
        <v>32</v>
      </c>
      <c r="H11184">
        <v>42754.5</v>
      </c>
      <c r="I11184">
        <v>143.99100000000001</v>
      </c>
      <c r="J11184">
        <v>806.02800000000002</v>
      </c>
      <c r="K11184">
        <v>6.4809999999999999</v>
      </c>
      <c r="L11184" s="6">
        <v>4937796</v>
      </c>
      <c r="M11184" s="6"/>
      <c r="N11184" s="7">
        <v>44243</v>
      </c>
    </row>
    <row r="11185" spans="1:14" hidden="1" x14ac:dyDescent="0.25">
      <c r="A11185" t="s">
        <v>14</v>
      </c>
      <c r="B11185" t="s">
        <v>44</v>
      </c>
      <c r="C11185" s="7">
        <v>44244</v>
      </c>
      <c r="D11185">
        <v>211751</v>
      </c>
      <c r="E11185">
        <v>638</v>
      </c>
      <c r="F11185">
        <v>4036</v>
      </c>
      <c r="G11185">
        <v>56</v>
      </c>
      <c r="H11185">
        <v>42883.707999999999</v>
      </c>
      <c r="I11185">
        <v>129.20699999999999</v>
      </c>
      <c r="J11185">
        <v>817.36900000000003</v>
      </c>
      <c r="K11185">
        <v>11.340999999999999</v>
      </c>
      <c r="L11185" s="6">
        <v>4937796</v>
      </c>
      <c r="M11185" s="6"/>
      <c r="N11185" s="7">
        <v>44244</v>
      </c>
    </row>
    <row r="11186" spans="1:14" hidden="1" x14ac:dyDescent="0.25">
      <c r="A11186" t="s">
        <v>14</v>
      </c>
      <c r="B11186" t="s">
        <v>44</v>
      </c>
      <c r="C11186" s="7">
        <v>44245</v>
      </c>
      <c r="D11186">
        <v>212647</v>
      </c>
      <c r="E11186">
        <v>896</v>
      </c>
      <c r="F11186">
        <v>4082</v>
      </c>
      <c r="G11186">
        <v>46</v>
      </c>
      <c r="H11186">
        <v>43065.165000000001</v>
      </c>
      <c r="I11186">
        <v>181.45699999999999</v>
      </c>
      <c r="J11186">
        <v>826.68499999999995</v>
      </c>
      <c r="K11186">
        <v>9.3160000000000007</v>
      </c>
      <c r="L11186" s="6">
        <v>4937796</v>
      </c>
      <c r="M11186" s="6"/>
      <c r="N11186" s="7">
        <v>44245</v>
      </c>
    </row>
    <row r="11187" spans="1:14" hidden="1" x14ac:dyDescent="0.25">
      <c r="A11187" t="s">
        <v>14</v>
      </c>
      <c r="B11187" t="s">
        <v>44</v>
      </c>
      <c r="C11187" s="7">
        <v>44246</v>
      </c>
      <c r="D11187">
        <v>213400</v>
      </c>
      <c r="E11187">
        <v>753</v>
      </c>
      <c r="F11187">
        <v>4109</v>
      </c>
      <c r="G11187">
        <v>27</v>
      </c>
      <c r="H11187">
        <v>43217.661999999997</v>
      </c>
      <c r="I11187">
        <v>152.49700000000001</v>
      </c>
      <c r="J11187">
        <v>832.15300000000002</v>
      </c>
      <c r="K11187">
        <v>5.468</v>
      </c>
      <c r="L11187" s="6">
        <v>4937796</v>
      </c>
      <c r="M11187" s="6"/>
      <c r="N11187" s="7">
        <v>44246</v>
      </c>
    </row>
    <row r="11188" spans="1:14" hidden="1" x14ac:dyDescent="0.25">
      <c r="A11188" t="s">
        <v>14</v>
      </c>
      <c r="B11188" t="s">
        <v>44</v>
      </c>
      <c r="C11188" s="7">
        <v>44247</v>
      </c>
      <c r="D11188">
        <v>214378</v>
      </c>
      <c r="E11188">
        <v>978</v>
      </c>
      <c r="F11188">
        <v>4135</v>
      </c>
      <c r="G11188">
        <v>26</v>
      </c>
      <c r="H11188">
        <v>43415.726000000002</v>
      </c>
      <c r="I11188">
        <v>198.06399999999999</v>
      </c>
      <c r="J11188">
        <v>837.41800000000001</v>
      </c>
      <c r="K11188">
        <v>5.266</v>
      </c>
      <c r="L11188" s="6">
        <v>4937796</v>
      </c>
      <c r="M11188" s="6"/>
      <c r="N11188" s="7">
        <v>44247</v>
      </c>
    </row>
    <row r="11189" spans="1:14" hidden="1" x14ac:dyDescent="0.25">
      <c r="A11189" t="s">
        <v>14</v>
      </c>
      <c r="B11189" t="s">
        <v>44</v>
      </c>
      <c r="C11189" s="7">
        <v>44248</v>
      </c>
      <c r="D11189">
        <v>215057</v>
      </c>
      <c r="E11189">
        <v>679</v>
      </c>
      <c r="F11189">
        <v>4136</v>
      </c>
      <c r="G11189">
        <v>1</v>
      </c>
      <c r="H11189">
        <v>43553.237000000001</v>
      </c>
      <c r="I11189">
        <v>137.511</v>
      </c>
      <c r="J11189">
        <v>837.62099999999998</v>
      </c>
      <c r="K11189">
        <v>0.20300000000000001</v>
      </c>
      <c r="L11189" s="6">
        <v>4937796</v>
      </c>
      <c r="M11189" s="6"/>
      <c r="N11189" s="7">
        <v>44248</v>
      </c>
    </row>
    <row r="11190" spans="1:14" hidden="1" x14ac:dyDescent="0.25">
      <c r="A11190" t="s">
        <v>14</v>
      </c>
      <c r="B11190" t="s">
        <v>44</v>
      </c>
      <c r="C11190" s="7">
        <v>44249</v>
      </c>
      <c r="D11190">
        <v>215743</v>
      </c>
      <c r="E11190">
        <v>686</v>
      </c>
      <c r="F11190">
        <v>4137</v>
      </c>
      <c r="G11190">
        <v>1</v>
      </c>
      <c r="H11190">
        <v>43692.165000000001</v>
      </c>
      <c r="I11190">
        <v>138.928</v>
      </c>
      <c r="J11190">
        <v>837.82299999999998</v>
      </c>
      <c r="K11190">
        <v>0.20300000000000001</v>
      </c>
      <c r="L11190" s="6">
        <v>4937796</v>
      </c>
      <c r="M11190" s="6"/>
      <c r="N11190" s="7">
        <v>44249</v>
      </c>
    </row>
    <row r="11191" spans="1:14" hidden="1" x14ac:dyDescent="0.25">
      <c r="A11191" t="s">
        <v>14</v>
      </c>
      <c r="B11191" t="s">
        <v>44</v>
      </c>
      <c r="C11191" s="7">
        <v>44250</v>
      </c>
      <c r="D11191">
        <v>216300</v>
      </c>
      <c r="E11191">
        <v>557</v>
      </c>
      <c r="F11191">
        <v>4181</v>
      </c>
      <c r="G11191">
        <v>44</v>
      </c>
      <c r="H11191">
        <v>43804.968999999997</v>
      </c>
      <c r="I11191">
        <v>112.803</v>
      </c>
      <c r="J11191">
        <v>846.73400000000004</v>
      </c>
      <c r="K11191">
        <v>8.9109999999999996</v>
      </c>
      <c r="L11191" s="6">
        <v>4937796</v>
      </c>
      <c r="M11191" s="6"/>
      <c r="N11191" s="7">
        <v>44250</v>
      </c>
    </row>
    <row r="11192" spans="1:14" hidden="1" x14ac:dyDescent="0.25">
      <c r="A11192" t="s">
        <v>14</v>
      </c>
      <c r="B11192" t="s">
        <v>44</v>
      </c>
      <c r="C11192" s="7">
        <v>44251</v>
      </c>
      <c r="D11192">
        <v>216840</v>
      </c>
      <c r="E11192">
        <v>540</v>
      </c>
      <c r="F11192">
        <v>4237</v>
      </c>
      <c r="G11192">
        <v>56</v>
      </c>
      <c r="H11192">
        <v>43914.328999999998</v>
      </c>
      <c r="I11192">
        <v>109.361</v>
      </c>
      <c r="J11192">
        <v>858.07500000000005</v>
      </c>
      <c r="K11192">
        <v>11.340999999999999</v>
      </c>
      <c r="L11192" s="6">
        <v>4937796</v>
      </c>
      <c r="M11192" s="6"/>
      <c r="N11192" s="7">
        <v>44251</v>
      </c>
    </row>
    <row r="11193" spans="1:14" hidden="1" x14ac:dyDescent="0.25">
      <c r="A11193" t="s">
        <v>14</v>
      </c>
      <c r="B11193" t="s">
        <v>44</v>
      </c>
      <c r="C11193" s="7">
        <v>44252</v>
      </c>
      <c r="D11193">
        <v>217478</v>
      </c>
      <c r="E11193">
        <v>638</v>
      </c>
      <c r="F11193">
        <v>4271</v>
      </c>
      <c r="G11193">
        <v>34</v>
      </c>
      <c r="H11193">
        <v>44043.536999999997</v>
      </c>
      <c r="I11193">
        <v>129.20699999999999</v>
      </c>
      <c r="J11193">
        <v>864.96100000000001</v>
      </c>
      <c r="K11193">
        <v>6.8860000000000001</v>
      </c>
      <c r="L11193" s="6">
        <v>4937796</v>
      </c>
      <c r="M11193" s="6"/>
      <c r="N11193" s="7">
        <v>44252</v>
      </c>
    </row>
    <row r="11194" spans="1:14" hidden="1" x14ac:dyDescent="0.25">
      <c r="A11194" t="s">
        <v>14</v>
      </c>
      <c r="B11194" t="s">
        <v>44</v>
      </c>
      <c r="C11194" s="7">
        <v>44253</v>
      </c>
      <c r="D11194">
        <v>218251</v>
      </c>
      <c r="E11194">
        <v>773</v>
      </c>
      <c r="F11194">
        <v>4300</v>
      </c>
      <c r="G11194">
        <v>29</v>
      </c>
      <c r="H11194">
        <v>44200.084000000003</v>
      </c>
      <c r="I11194">
        <v>156.548</v>
      </c>
      <c r="J11194">
        <v>870.83399999999995</v>
      </c>
      <c r="K11194">
        <v>5.8730000000000002</v>
      </c>
      <c r="L11194" s="6">
        <v>4937796</v>
      </c>
      <c r="M11194" s="6"/>
      <c r="N11194" s="7">
        <v>44253</v>
      </c>
    </row>
    <row r="11195" spans="1:14" hidden="1" x14ac:dyDescent="0.25">
      <c r="A11195" t="s">
        <v>14</v>
      </c>
      <c r="B11195" t="s">
        <v>44</v>
      </c>
      <c r="C11195" s="7">
        <v>44254</v>
      </c>
      <c r="D11195">
        <v>218980</v>
      </c>
      <c r="E11195">
        <v>729</v>
      </c>
      <c r="F11195">
        <v>4313</v>
      </c>
      <c r="G11195">
        <v>13</v>
      </c>
      <c r="H11195">
        <v>44347.720999999998</v>
      </c>
      <c r="I11195">
        <v>147.637</v>
      </c>
      <c r="J11195">
        <v>873.46699999999998</v>
      </c>
      <c r="K11195">
        <v>2.633</v>
      </c>
      <c r="L11195" s="6">
        <v>4937796</v>
      </c>
      <c r="M11195" s="6"/>
      <c r="N11195" s="7">
        <v>44254</v>
      </c>
    </row>
    <row r="11196" spans="1:14" hidden="1" x14ac:dyDescent="0.25">
      <c r="A11196" t="s">
        <v>14</v>
      </c>
      <c r="B11196" t="s">
        <v>44</v>
      </c>
      <c r="C11196" s="7">
        <v>44255</v>
      </c>
      <c r="D11196">
        <v>219592</v>
      </c>
      <c r="E11196">
        <v>612</v>
      </c>
      <c r="F11196">
        <v>4319</v>
      </c>
      <c r="G11196">
        <v>6</v>
      </c>
      <c r="H11196">
        <v>44471.663</v>
      </c>
      <c r="I11196">
        <v>123.94199999999999</v>
      </c>
      <c r="J11196">
        <v>874.68200000000002</v>
      </c>
      <c r="K11196">
        <v>1.2150000000000001</v>
      </c>
      <c r="L11196" s="6">
        <v>4937796</v>
      </c>
      <c r="M11196" s="6"/>
      <c r="N11196" s="7">
        <v>44255</v>
      </c>
    </row>
    <row r="11197" spans="1:14" hidden="1" x14ac:dyDescent="0.25">
      <c r="A11197" t="s">
        <v>14</v>
      </c>
      <c r="B11197" t="s">
        <v>44</v>
      </c>
      <c r="C11197" s="7">
        <v>44256</v>
      </c>
      <c r="D11197">
        <v>220273</v>
      </c>
      <c r="E11197">
        <v>681</v>
      </c>
      <c r="F11197">
        <v>4319</v>
      </c>
      <c r="G11197">
        <v>0</v>
      </c>
      <c r="H11197">
        <v>44609.578999999998</v>
      </c>
      <c r="I11197">
        <v>137.916</v>
      </c>
      <c r="J11197">
        <v>874.68200000000002</v>
      </c>
      <c r="K11197">
        <v>0</v>
      </c>
      <c r="L11197" s="6">
        <v>4937796</v>
      </c>
      <c r="M11197" s="6"/>
      <c r="N11197" s="7">
        <v>44256</v>
      </c>
    </row>
    <row r="11198" spans="1:14" hidden="1" x14ac:dyDescent="0.25">
      <c r="A11198" t="s">
        <v>14</v>
      </c>
      <c r="B11198" t="s">
        <v>44</v>
      </c>
      <c r="C11198" s="7">
        <v>44257</v>
      </c>
      <c r="D11198">
        <v>220630</v>
      </c>
      <c r="E11198">
        <v>357</v>
      </c>
      <c r="F11198">
        <v>4333</v>
      </c>
      <c r="G11198">
        <v>14</v>
      </c>
      <c r="H11198">
        <v>44681.877999999997</v>
      </c>
      <c r="I11198">
        <v>72.299000000000007</v>
      </c>
      <c r="J11198">
        <v>877.51700000000005</v>
      </c>
      <c r="K11198">
        <v>2.835</v>
      </c>
      <c r="L11198" s="6">
        <v>4937796</v>
      </c>
      <c r="M11198" s="6"/>
      <c r="N11198" s="7">
        <v>44257</v>
      </c>
    </row>
    <row r="11199" spans="1:14" hidden="1" x14ac:dyDescent="0.25">
      <c r="A11199" t="s">
        <v>14</v>
      </c>
      <c r="B11199" t="s">
        <v>44</v>
      </c>
      <c r="C11199" s="7">
        <v>44258</v>
      </c>
      <c r="D11199">
        <v>221189</v>
      </c>
      <c r="E11199">
        <v>559</v>
      </c>
      <c r="F11199">
        <v>4357</v>
      </c>
      <c r="G11199">
        <v>24</v>
      </c>
      <c r="H11199">
        <v>44795.087</v>
      </c>
      <c r="I11199">
        <v>113.208</v>
      </c>
      <c r="J11199">
        <v>882.37699999999995</v>
      </c>
      <c r="K11199">
        <v>4.8600000000000003</v>
      </c>
      <c r="L11199" s="6">
        <v>4937796</v>
      </c>
      <c r="M11199" s="6"/>
      <c r="N11199" s="7">
        <v>44258</v>
      </c>
    </row>
    <row r="11200" spans="1:14" hidden="1" x14ac:dyDescent="0.25">
      <c r="A11200" t="s">
        <v>14</v>
      </c>
      <c r="B11200" t="s">
        <v>44</v>
      </c>
      <c r="C11200" s="7">
        <v>44259</v>
      </c>
      <c r="D11200">
        <v>221649</v>
      </c>
      <c r="E11200">
        <v>460</v>
      </c>
      <c r="F11200">
        <v>4396</v>
      </c>
      <c r="G11200">
        <v>39</v>
      </c>
      <c r="H11200">
        <v>44888.245999999999</v>
      </c>
      <c r="I11200">
        <v>93.159000000000006</v>
      </c>
      <c r="J11200">
        <v>890.27599999999995</v>
      </c>
      <c r="K11200">
        <v>7.8979999999999997</v>
      </c>
      <c r="L11200" s="6">
        <v>4937796</v>
      </c>
      <c r="M11200" s="6"/>
      <c r="N11200" s="7">
        <v>44259</v>
      </c>
    </row>
    <row r="11201" spans="1:14" hidden="1" x14ac:dyDescent="0.25">
      <c r="A11201" t="s">
        <v>14</v>
      </c>
      <c r="B11201" t="s">
        <v>44</v>
      </c>
      <c r="C11201" s="7">
        <v>44260</v>
      </c>
      <c r="D11201">
        <v>222169</v>
      </c>
      <c r="E11201">
        <v>520</v>
      </c>
      <c r="F11201">
        <v>4405</v>
      </c>
      <c r="G11201">
        <v>9</v>
      </c>
      <c r="H11201">
        <v>44993.555999999997</v>
      </c>
      <c r="I11201">
        <v>105.31</v>
      </c>
      <c r="J11201">
        <v>892.09799999999996</v>
      </c>
      <c r="K11201">
        <v>1.823</v>
      </c>
      <c r="L11201" s="6">
        <v>4937796</v>
      </c>
      <c r="M11201" s="6"/>
      <c r="N11201" s="7">
        <v>44260</v>
      </c>
    </row>
    <row r="11202" spans="1:14" hidden="1" x14ac:dyDescent="0.25">
      <c r="A11202" t="s">
        <v>14</v>
      </c>
      <c r="B11202" t="s">
        <v>44</v>
      </c>
      <c r="C11202" s="7">
        <v>44261</v>
      </c>
      <c r="D11202">
        <v>222699</v>
      </c>
      <c r="E11202">
        <v>530</v>
      </c>
      <c r="F11202">
        <v>4419</v>
      </c>
      <c r="G11202">
        <v>14</v>
      </c>
      <c r="H11202">
        <v>45100.891000000003</v>
      </c>
      <c r="I11202">
        <v>107.33499999999999</v>
      </c>
      <c r="J11202">
        <v>894.93399999999997</v>
      </c>
      <c r="K11202">
        <v>2.835</v>
      </c>
      <c r="L11202" s="6">
        <v>4937796</v>
      </c>
      <c r="M11202" s="6"/>
      <c r="N11202" s="7">
        <v>44261</v>
      </c>
    </row>
    <row r="11203" spans="1:14" hidden="1" x14ac:dyDescent="0.25">
      <c r="A11203" t="s">
        <v>14</v>
      </c>
      <c r="B11203" t="s">
        <v>44</v>
      </c>
      <c r="C11203" s="7">
        <v>44262</v>
      </c>
      <c r="D11203">
        <v>223219</v>
      </c>
      <c r="E11203">
        <v>520</v>
      </c>
      <c r="F11203">
        <v>4422</v>
      </c>
      <c r="G11203">
        <v>3</v>
      </c>
      <c r="H11203">
        <v>45206.201000000001</v>
      </c>
      <c r="I11203">
        <v>105.31</v>
      </c>
      <c r="J11203">
        <v>895.54100000000005</v>
      </c>
      <c r="K11203">
        <v>0.60799999999999998</v>
      </c>
      <c r="L11203" s="6">
        <v>4937796</v>
      </c>
      <c r="M11203" s="6"/>
      <c r="N11203" s="7">
        <v>44262</v>
      </c>
    </row>
    <row r="11204" spans="1:14" hidden="1" x14ac:dyDescent="0.25">
      <c r="A11204" t="s">
        <v>14</v>
      </c>
      <c r="B11204" t="s">
        <v>44</v>
      </c>
      <c r="C11204" s="7">
        <v>44263</v>
      </c>
      <c r="D11204">
        <v>223651</v>
      </c>
      <c r="E11204">
        <v>432</v>
      </c>
      <c r="F11204">
        <v>4422</v>
      </c>
      <c r="G11204">
        <v>0</v>
      </c>
      <c r="H11204">
        <v>45293.69</v>
      </c>
      <c r="I11204">
        <v>87.488</v>
      </c>
      <c r="J11204">
        <v>895.54100000000005</v>
      </c>
      <c r="K11204">
        <v>0</v>
      </c>
      <c r="L11204" s="6">
        <v>4937796</v>
      </c>
      <c r="M11204" s="6"/>
      <c r="N11204" s="7">
        <v>44263</v>
      </c>
    </row>
    <row r="11205" spans="1:14" hidden="1" x14ac:dyDescent="0.25">
      <c r="A11205" t="s">
        <v>14</v>
      </c>
      <c r="B11205" t="s">
        <v>44</v>
      </c>
      <c r="C11205" s="7">
        <v>44264</v>
      </c>
      <c r="D11205">
        <v>223957</v>
      </c>
      <c r="E11205">
        <v>306</v>
      </c>
      <c r="F11205">
        <v>4452</v>
      </c>
      <c r="G11205">
        <v>30</v>
      </c>
      <c r="H11205">
        <v>45355.661</v>
      </c>
      <c r="I11205">
        <v>61.970999999999997</v>
      </c>
      <c r="J11205">
        <v>901.61699999999996</v>
      </c>
      <c r="K11205">
        <v>6.0759999999999996</v>
      </c>
      <c r="L11205" s="6">
        <v>4937796</v>
      </c>
      <c r="M11205" s="6"/>
      <c r="N11205" s="7">
        <v>44264</v>
      </c>
    </row>
    <row r="11206" spans="1:14" hidden="1" x14ac:dyDescent="0.25">
      <c r="A11206" t="s">
        <v>14</v>
      </c>
      <c r="B11206" t="s">
        <v>44</v>
      </c>
      <c r="C11206" s="7">
        <v>44265</v>
      </c>
      <c r="D11206">
        <v>224588</v>
      </c>
      <c r="E11206">
        <v>631</v>
      </c>
      <c r="F11206">
        <v>4499</v>
      </c>
      <c r="G11206">
        <v>47</v>
      </c>
      <c r="H11206">
        <v>45483.451000000001</v>
      </c>
      <c r="I11206">
        <v>127.79</v>
      </c>
      <c r="J11206">
        <v>911.13499999999999</v>
      </c>
      <c r="K11206">
        <v>9.5180000000000007</v>
      </c>
      <c r="L11206" s="6">
        <v>4937796</v>
      </c>
      <c r="M11206" s="6"/>
      <c r="N11206" s="7">
        <v>44265</v>
      </c>
    </row>
    <row r="11207" spans="1:14" hidden="1" x14ac:dyDescent="0.25">
      <c r="A11207" t="s">
        <v>14</v>
      </c>
      <c r="B11207" t="s">
        <v>44</v>
      </c>
      <c r="C11207" s="7">
        <v>44266</v>
      </c>
      <c r="D11207">
        <v>225179</v>
      </c>
      <c r="E11207">
        <v>591</v>
      </c>
      <c r="F11207">
        <v>4509</v>
      </c>
      <c r="G11207">
        <v>10</v>
      </c>
      <c r="H11207">
        <v>45603.14</v>
      </c>
      <c r="I11207">
        <v>119.68899999999999</v>
      </c>
      <c r="J11207">
        <v>913.16</v>
      </c>
      <c r="K11207">
        <v>2.0249999999999999</v>
      </c>
      <c r="L11207" s="6">
        <v>4937796</v>
      </c>
      <c r="M11207" s="6"/>
      <c r="N11207" s="7">
        <v>44266</v>
      </c>
    </row>
    <row r="11208" spans="1:14" hidden="1" x14ac:dyDescent="0.25">
      <c r="A11208" t="s">
        <v>14</v>
      </c>
      <c r="B11208" t="s">
        <v>44</v>
      </c>
      <c r="C11208" s="7">
        <v>44267</v>
      </c>
      <c r="D11208">
        <v>225820</v>
      </c>
      <c r="E11208">
        <v>641</v>
      </c>
      <c r="F11208">
        <v>4518</v>
      </c>
      <c r="G11208">
        <v>9</v>
      </c>
      <c r="H11208">
        <v>45732.955000000002</v>
      </c>
      <c r="I11208">
        <v>129.815</v>
      </c>
      <c r="J11208">
        <v>914.98299999999995</v>
      </c>
      <c r="K11208">
        <v>1.823</v>
      </c>
      <c r="L11208" s="6">
        <v>4937796</v>
      </c>
      <c r="M11208" s="6"/>
      <c r="N11208" s="7">
        <v>44267</v>
      </c>
    </row>
    <row r="11209" spans="1:14" hidden="1" x14ac:dyDescent="0.25">
      <c r="A11209" t="s">
        <v>14</v>
      </c>
      <c r="B11209" t="s">
        <v>44</v>
      </c>
      <c r="C11209" s="7">
        <v>44268</v>
      </c>
      <c r="D11209">
        <v>226358</v>
      </c>
      <c r="E11209">
        <v>538</v>
      </c>
      <c r="F11209">
        <v>4534</v>
      </c>
      <c r="G11209">
        <v>16</v>
      </c>
      <c r="H11209">
        <v>45841.91</v>
      </c>
      <c r="I11209">
        <v>108.955</v>
      </c>
      <c r="J11209">
        <v>918.22299999999996</v>
      </c>
      <c r="K11209">
        <v>3.24</v>
      </c>
      <c r="L11209" s="6">
        <v>4937796</v>
      </c>
      <c r="M11209" s="6"/>
      <c r="N11209" s="7">
        <v>44268</v>
      </c>
    </row>
    <row r="11210" spans="1:14" hidden="1" x14ac:dyDescent="0.25">
      <c r="A11210" t="s">
        <v>14</v>
      </c>
      <c r="B11210" t="s">
        <v>44</v>
      </c>
      <c r="C11210" s="7">
        <v>44269</v>
      </c>
      <c r="D11210">
        <v>226741</v>
      </c>
      <c r="E11210">
        <v>383</v>
      </c>
      <c r="F11210">
        <v>4534</v>
      </c>
      <c r="G11210">
        <v>0</v>
      </c>
      <c r="H11210">
        <v>45919.474999999999</v>
      </c>
      <c r="I11210">
        <v>77.564999999999998</v>
      </c>
      <c r="J11210">
        <v>918.22299999999996</v>
      </c>
      <c r="K11210">
        <v>0</v>
      </c>
      <c r="L11210" s="6">
        <v>4937796</v>
      </c>
      <c r="M11210" s="6"/>
      <c r="N11210" s="7">
        <v>44269</v>
      </c>
    </row>
    <row r="11211" spans="1:14" hidden="1" x14ac:dyDescent="0.25">
      <c r="A11211" t="s">
        <v>14</v>
      </c>
      <c r="B11211" t="s">
        <v>44</v>
      </c>
      <c r="C11211" s="7">
        <v>44270</v>
      </c>
      <c r="D11211">
        <v>227316</v>
      </c>
      <c r="E11211">
        <v>575</v>
      </c>
      <c r="F11211">
        <v>4534</v>
      </c>
      <c r="G11211">
        <v>0</v>
      </c>
      <c r="H11211">
        <v>46035.923999999999</v>
      </c>
      <c r="I11211">
        <v>116.449</v>
      </c>
      <c r="J11211">
        <v>918.22299999999996</v>
      </c>
      <c r="K11211">
        <v>0</v>
      </c>
      <c r="L11211" s="6">
        <v>4937796</v>
      </c>
      <c r="M11211" s="6"/>
      <c r="N11211" s="7">
        <v>44270</v>
      </c>
    </row>
    <row r="11212" spans="1:14" hidden="1" x14ac:dyDescent="0.25">
      <c r="A11212" t="s">
        <v>14</v>
      </c>
      <c r="B11212" t="s">
        <v>44</v>
      </c>
      <c r="C11212" s="7">
        <v>44271</v>
      </c>
      <c r="D11212">
        <v>227663</v>
      </c>
      <c r="E11212">
        <v>347</v>
      </c>
      <c r="F11212">
        <v>4552</v>
      </c>
      <c r="G11212">
        <v>18</v>
      </c>
      <c r="H11212">
        <v>46106.197999999997</v>
      </c>
      <c r="I11212">
        <v>70.274000000000001</v>
      </c>
      <c r="J11212">
        <v>921.86900000000003</v>
      </c>
      <c r="K11212">
        <v>3.645</v>
      </c>
      <c r="L11212" s="6">
        <v>4937796</v>
      </c>
      <c r="M11212" s="6"/>
      <c r="N11212" s="7">
        <v>44271</v>
      </c>
    </row>
    <row r="11213" spans="1:14" hidden="1" x14ac:dyDescent="0.25">
      <c r="A11213" t="s">
        <v>14</v>
      </c>
      <c r="B11213" t="s">
        <v>44</v>
      </c>
      <c r="C11213" s="7">
        <v>44272</v>
      </c>
      <c r="D11213">
        <v>228215</v>
      </c>
      <c r="E11213">
        <v>552</v>
      </c>
      <c r="F11213">
        <v>4566</v>
      </c>
      <c r="G11213">
        <v>14</v>
      </c>
      <c r="H11213">
        <v>46217.989000000001</v>
      </c>
      <c r="I11213">
        <v>111.791</v>
      </c>
      <c r="J11213">
        <v>924.70399999999995</v>
      </c>
      <c r="K11213">
        <v>2.835</v>
      </c>
      <c r="L11213" s="6">
        <v>4937796</v>
      </c>
      <c r="M11213" s="6"/>
      <c r="N11213" s="7">
        <v>44272</v>
      </c>
    </row>
    <row r="11214" spans="1:14" hidden="1" x14ac:dyDescent="0.25">
      <c r="A11214" t="s">
        <v>14</v>
      </c>
      <c r="B11214" t="s">
        <v>44</v>
      </c>
      <c r="C11214" s="7">
        <v>44273</v>
      </c>
      <c r="D11214">
        <v>228796</v>
      </c>
      <c r="E11214">
        <v>581</v>
      </c>
      <c r="F11214">
        <v>4566</v>
      </c>
      <c r="G11214">
        <v>0</v>
      </c>
      <c r="H11214">
        <v>46335.652999999998</v>
      </c>
      <c r="I11214">
        <v>117.664</v>
      </c>
      <c r="J11214">
        <v>924.70399999999995</v>
      </c>
      <c r="K11214">
        <v>0</v>
      </c>
      <c r="L11214" s="6">
        <v>4937796</v>
      </c>
      <c r="M11214" s="6"/>
      <c r="N11214" s="7">
        <v>44273</v>
      </c>
    </row>
    <row r="11215" spans="1:14" hidden="1" x14ac:dyDescent="0.25">
      <c r="A11215" t="s">
        <v>14</v>
      </c>
      <c r="B11215" t="s">
        <v>44</v>
      </c>
      <c r="C11215" s="7">
        <v>44274</v>
      </c>
      <c r="D11215">
        <v>229306</v>
      </c>
      <c r="E11215">
        <v>510</v>
      </c>
      <c r="F11215">
        <v>4576</v>
      </c>
      <c r="G11215">
        <v>10</v>
      </c>
      <c r="H11215">
        <v>46438.938000000002</v>
      </c>
      <c r="I11215">
        <v>103.285</v>
      </c>
      <c r="J11215">
        <v>926.72900000000004</v>
      </c>
      <c r="K11215">
        <v>2.0249999999999999</v>
      </c>
      <c r="L11215" s="6">
        <v>4937796</v>
      </c>
      <c r="M11215" s="6"/>
      <c r="N11215" s="7">
        <v>44274</v>
      </c>
    </row>
    <row r="11216" spans="1:14" hidden="1" x14ac:dyDescent="0.25">
      <c r="A11216" t="s">
        <v>14</v>
      </c>
      <c r="B11216" t="s">
        <v>44</v>
      </c>
      <c r="C11216" s="7">
        <v>44275</v>
      </c>
      <c r="D11216">
        <v>229831</v>
      </c>
      <c r="E11216">
        <v>525</v>
      </c>
      <c r="F11216">
        <v>4585</v>
      </c>
      <c r="G11216">
        <v>9</v>
      </c>
      <c r="H11216">
        <v>46545.26</v>
      </c>
      <c r="I11216">
        <v>106.32299999999999</v>
      </c>
      <c r="J11216">
        <v>928.55200000000002</v>
      </c>
      <c r="K11216">
        <v>1.823</v>
      </c>
      <c r="L11216" s="6">
        <v>4937796</v>
      </c>
      <c r="M11216" s="6"/>
      <c r="N11216" s="7">
        <v>44275</v>
      </c>
    </row>
    <row r="11217" spans="1:14" hidden="1" x14ac:dyDescent="0.25">
      <c r="A11217" t="s">
        <v>14</v>
      </c>
      <c r="B11217" t="s">
        <v>44</v>
      </c>
      <c r="C11217" s="7">
        <v>44276</v>
      </c>
      <c r="D11217">
        <v>230599</v>
      </c>
      <c r="E11217">
        <v>768</v>
      </c>
      <c r="F11217">
        <v>4587</v>
      </c>
      <c r="G11217">
        <v>2</v>
      </c>
      <c r="H11217">
        <v>46700.794999999998</v>
      </c>
      <c r="I11217">
        <v>155.535</v>
      </c>
      <c r="J11217">
        <v>928.95699999999999</v>
      </c>
      <c r="K11217">
        <v>0.40500000000000003</v>
      </c>
      <c r="L11217" s="6">
        <v>4937796</v>
      </c>
      <c r="M11217" s="6"/>
      <c r="N11217" s="7">
        <v>44276</v>
      </c>
    </row>
    <row r="11218" spans="1:14" hidden="1" x14ac:dyDescent="0.25">
      <c r="A11218" t="s">
        <v>14</v>
      </c>
      <c r="B11218" t="s">
        <v>44</v>
      </c>
      <c r="C11218" s="7">
        <v>44277</v>
      </c>
      <c r="D11218">
        <v>231119</v>
      </c>
      <c r="E11218">
        <v>520</v>
      </c>
      <c r="F11218">
        <v>4588</v>
      </c>
      <c r="G11218">
        <v>1</v>
      </c>
      <c r="H11218">
        <v>46806.105000000003</v>
      </c>
      <c r="I11218">
        <v>105.31</v>
      </c>
      <c r="J11218">
        <v>929.15899999999999</v>
      </c>
      <c r="K11218">
        <v>0.20300000000000001</v>
      </c>
      <c r="L11218" s="6">
        <v>4937796</v>
      </c>
      <c r="M11218" s="6"/>
      <c r="N11218" s="7">
        <v>44277</v>
      </c>
    </row>
    <row r="11219" spans="1:14" hidden="1" x14ac:dyDescent="0.25">
      <c r="A11219" t="s">
        <v>14</v>
      </c>
      <c r="B11219" t="s">
        <v>44</v>
      </c>
      <c r="C11219" s="7">
        <v>44278</v>
      </c>
      <c r="D11219">
        <v>231484</v>
      </c>
      <c r="E11219">
        <v>365</v>
      </c>
      <c r="F11219">
        <v>4610</v>
      </c>
      <c r="G11219">
        <v>22</v>
      </c>
      <c r="H11219">
        <v>46880.025000000001</v>
      </c>
      <c r="I11219">
        <v>73.92</v>
      </c>
      <c r="J11219">
        <v>933.61500000000001</v>
      </c>
      <c r="K11219">
        <v>4.4550000000000001</v>
      </c>
      <c r="L11219" s="6">
        <v>4937796</v>
      </c>
      <c r="M11219" s="6"/>
      <c r="N11219" s="7">
        <v>44278</v>
      </c>
    </row>
    <row r="11220" spans="1:14" hidden="1" x14ac:dyDescent="0.25">
      <c r="A11220" t="s">
        <v>14</v>
      </c>
      <c r="B11220" t="s">
        <v>44</v>
      </c>
      <c r="C11220" s="7">
        <v>44279</v>
      </c>
      <c r="D11220">
        <v>232164</v>
      </c>
      <c r="E11220">
        <v>680</v>
      </c>
      <c r="F11220">
        <v>4628</v>
      </c>
      <c r="G11220">
        <v>18</v>
      </c>
      <c r="H11220">
        <v>47017.737999999998</v>
      </c>
      <c r="I11220">
        <v>137.71299999999999</v>
      </c>
      <c r="J11220">
        <v>937.26</v>
      </c>
      <c r="K11220">
        <v>3.645</v>
      </c>
      <c r="L11220" s="6">
        <v>4937796</v>
      </c>
      <c r="M11220" s="6"/>
      <c r="N11220" s="7">
        <v>44279</v>
      </c>
    </row>
    <row r="11221" spans="1:14" hidden="1" x14ac:dyDescent="0.25">
      <c r="A11221" t="s">
        <v>14</v>
      </c>
      <c r="B11221" t="s">
        <v>44</v>
      </c>
      <c r="C11221" s="7">
        <v>44280</v>
      </c>
      <c r="D11221">
        <v>232758</v>
      </c>
      <c r="E11221">
        <v>594</v>
      </c>
      <c r="F11221">
        <v>4631</v>
      </c>
      <c r="G11221">
        <v>3</v>
      </c>
      <c r="H11221">
        <v>47138.035000000003</v>
      </c>
      <c r="I11221">
        <v>120.297</v>
      </c>
      <c r="J11221">
        <v>937.86800000000005</v>
      </c>
      <c r="K11221">
        <v>0.60799999999999998</v>
      </c>
      <c r="L11221" s="6">
        <v>4937796</v>
      </c>
      <c r="M11221" s="6"/>
      <c r="N11221" s="7">
        <v>44280</v>
      </c>
    </row>
    <row r="11222" spans="1:14" hidden="1" x14ac:dyDescent="0.25">
      <c r="A11222" t="s">
        <v>14</v>
      </c>
      <c r="B11222" t="s">
        <v>44</v>
      </c>
      <c r="C11222" s="7">
        <v>44281</v>
      </c>
      <c r="D11222">
        <v>233327</v>
      </c>
      <c r="E11222">
        <v>569</v>
      </c>
      <c r="F11222">
        <v>4651</v>
      </c>
      <c r="G11222">
        <v>20</v>
      </c>
      <c r="H11222">
        <v>47253.267999999996</v>
      </c>
      <c r="I11222">
        <v>115.23399999999999</v>
      </c>
      <c r="J11222">
        <v>941.91800000000001</v>
      </c>
      <c r="K11222">
        <v>4.05</v>
      </c>
      <c r="L11222" s="6">
        <v>4937796</v>
      </c>
      <c r="M11222" s="6"/>
      <c r="N11222" s="7">
        <v>44281</v>
      </c>
    </row>
    <row r="11223" spans="1:14" hidden="1" x14ac:dyDescent="0.25">
      <c r="A11223" t="s">
        <v>14</v>
      </c>
      <c r="B11223" t="s">
        <v>44</v>
      </c>
      <c r="C11223" s="7">
        <v>44282</v>
      </c>
      <c r="D11223">
        <v>233937</v>
      </c>
      <c r="E11223">
        <v>610</v>
      </c>
      <c r="F11223">
        <v>4653</v>
      </c>
      <c r="G11223">
        <v>2</v>
      </c>
      <c r="H11223">
        <v>47376.805</v>
      </c>
      <c r="I11223">
        <v>123.53700000000001</v>
      </c>
      <c r="J11223">
        <v>942.32299999999998</v>
      </c>
      <c r="K11223">
        <v>0.40500000000000003</v>
      </c>
      <c r="L11223" s="6">
        <v>4937796</v>
      </c>
      <c r="M11223" s="6"/>
      <c r="N11223" s="7">
        <v>44282</v>
      </c>
    </row>
    <row r="11224" spans="1:14" hidden="1" x14ac:dyDescent="0.25">
      <c r="A11224" t="s">
        <v>14</v>
      </c>
      <c r="B11224" t="s">
        <v>44</v>
      </c>
      <c r="C11224" s="7">
        <v>44283</v>
      </c>
      <c r="D11224">
        <v>234541</v>
      </c>
      <c r="E11224">
        <v>604</v>
      </c>
      <c r="F11224">
        <v>4666</v>
      </c>
      <c r="G11224">
        <v>13</v>
      </c>
      <c r="H11224">
        <v>47499.127</v>
      </c>
      <c r="I11224">
        <v>122.322</v>
      </c>
      <c r="J11224">
        <v>944.95600000000002</v>
      </c>
      <c r="K11224">
        <v>2.633</v>
      </c>
      <c r="L11224" s="6">
        <v>4937796</v>
      </c>
      <c r="M11224" s="6"/>
      <c r="N11224" s="7">
        <v>44283</v>
      </c>
    </row>
    <row r="11225" spans="1:14" hidden="1" x14ac:dyDescent="0.25">
      <c r="A11225" t="s">
        <v>14</v>
      </c>
      <c r="B11225" t="s">
        <v>44</v>
      </c>
      <c r="C11225" s="7">
        <v>44284</v>
      </c>
      <c r="D11225">
        <v>235078</v>
      </c>
      <c r="E11225">
        <v>537</v>
      </c>
      <c r="F11225">
        <v>4667</v>
      </c>
      <c r="G11225">
        <v>1</v>
      </c>
      <c r="H11225">
        <v>47607.88</v>
      </c>
      <c r="I11225">
        <v>108.753</v>
      </c>
      <c r="J11225">
        <v>945.15899999999999</v>
      </c>
      <c r="K11225">
        <v>0.20300000000000001</v>
      </c>
      <c r="L11225" s="6">
        <v>4937796</v>
      </c>
      <c r="M11225" s="6"/>
      <c r="N11225" s="7">
        <v>44284</v>
      </c>
    </row>
    <row r="11226" spans="1:14" hidden="1" x14ac:dyDescent="0.25">
      <c r="A11226" t="s">
        <v>14</v>
      </c>
      <c r="B11226" t="s">
        <v>44</v>
      </c>
      <c r="C11226" s="7">
        <v>44285</v>
      </c>
      <c r="D11226">
        <v>235444</v>
      </c>
      <c r="E11226">
        <v>366</v>
      </c>
      <c r="F11226">
        <v>4681</v>
      </c>
      <c r="G11226">
        <v>14</v>
      </c>
      <c r="H11226">
        <v>47682.002</v>
      </c>
      <c r="I11226">
        <v>74.122</v>
      </c>
      <c r="J11226">
        <v>947.99400000000003</v>
      </c>
      <c r="K11226">
        <v>2.835</v>
      </c>
      <c r="L11226" s="6">
        <v>4937796</v>
      </c>
      <c r="M11226" s="6"/>
      <c r="N11226" s="7">
        <v>44285</v>
      </c>
    </row>
    <row r="11227" spans="1:14" hidden="1" x14ac:dyDescent="0.25">
      <c r="A11227" t="s">
        <v>14</v>
      </c>
      <c r="B11227" t="s">
        <v>44</v>
      </c>
      <c r="C11227" s="7">
        <v>44286</v>
      </c>
      <c r="D11227">
        <v>235854</v>
      </c>
      <c r="E11227">
        <v>410</v>
      </c>
      <c r="F11227">
        <v>4687</v>
      </c>
      <c r="G11227">
        <v>6</v>
      </c>
      <c r="H11227">
        <v>47765.035000000003</v>
      </c>
      <c r="I11227">
        <v>83.033000000000001</v>
      </c>
      <c r="J11227">
        <v>949.20899999999995</v>
      </c>
      <c r="K11227">
        <v>1.2150000000000001</v>
      </c>
      <c r="L11227" s="6">
        <v>4937796</v>
      </c>
      <c r="M11227" s="6"/>
      <c r="N11227" s="7">
        <v>44286</v>
      </c>
    </row>
    <row r="11228" spans="1:14" hidden="1" x14ac:dyDescent="0.25">
      <c r="A11228" t="s">
        <v>14</v>
      </c>
      <c r="B11228" t="s">
        <v>44</v>
      </c>
      <c r="C11228" s="7">
        <v>44287</v>
      </c>
      <c r="D11228">
        <v>236600</v>
      </c>
      <c r="E11228">
        <v>746</v>
      </c>
      <c r="F11228">
        <v>4705</v>
      </c>
      <c r="G11228">
        <v>18</v>
      </c>
      <c r="H11228">
        <v>47916.114999999998</v>
      </c>
      <c r="I11228">
        <v>151.08000000000001</v>
      </c>
      <c r="J11228">
        <v>952.85400000000004</v>
      </c>
      <c r="K11228">
        <v>3.645</v>
      </c>
      <c r="L11228" s="6">
        <v>4937796</v>
      </c>
      <c r="M11228" s="6"/>
      <c r="N11228" s="7">
        <v>44287</v>
      </c>
    </row>
    <row r="11229" spans="1:14" hidden="1" x14ac:dyDescent="0.25">
      <c r="A11229" t="s">
        <v>14</v>
      </c>
      <c r="B11229" t="s">
        <v>44</v>
      </c>
      <c r="C11229" s="7">
        <v>44288</v>
      </c>
      <c r="D11229">
        <v>237187</v>
      </c>
      <c r="E11229">
        <v>587</v>
      </c>
      <c r="F11229">
        <v>4713</v>
      </c>
      <c r="G11229">
        <v>8</v>
      </c>
      <c r="H11229">
        <v>48034.993999999999</v>
      </c>
      <c r="I11229">
        <v>118.879</v>
      </c>
      <c r="J11229">
        <v>954.47400000000005</v>
      </c>
      <c r="K11229">
        <v>1.62</v>
      </c>
      <c r="L11229" s="6">
        <v>4937796</v>
      </c>
      <c r="M11229" s="6"/>
      <c r="N11229" s="7">
        <v>44288</v>
      </c>
    </row>
    <row r="11230" spans="1:14" hidden="1" x14ac:dyDescent="0.25">
      <c r="A11230" t="s">
        <v>14</v>
      </c>
      <c r="B11230" t="s">
        <v>44</v>
      </c>
      <c r="C11230" s="7">
        <v>44289</v>
      </c>
      <c r="D11230">
        <v>237695</v>
      </c>
      <c r="E11230">
        <v>508</v>
      </c>
      <c r="F11230">
        <v>4715</v>
      </c>
      <c r="G11230">
        <v>2</v>
      </c>
      <c r="H11230">
        <v>48137.874000000003</v>
      </c>
      <c r="I11230">
        <v>102.88</v>
      </c>
      <c r="J11230">
        <v>954.87900000000002</v>
      </c>
      <c r="K11230">
        <v>0.40500000000000003</v>
      </c>
      <c r="L11230" s="6">
        <v>4937796</v>
      </c>
      <c r="M11230" s="6"/>
      <c r="N11230" s="7">
        <v>44289</v>
      </c>
    </row>
    <row r="11231" spans="1:14" hidden="1" x14ac:dyDescent="0.25">
      <c r="A11231" t="s">
        <v>14</v>
      </c>
      <c r="B11231" t="s">
        <v>44</v>
      </c>
      <c r="C11231" s="7">
        <v>44290</v>
      </c>
      <c r="D11231">
        <v>238148</v>
      </c>
      <c r="E11231">
        <v>453</v>
      </c>
      <c r="F11231">
        <v>4718</v>
      </c>
      <c r="G11231">
        <v>3</v>
      </c>
      <c r="H11231">
        <v>48229.614999999998</v>
      </c>
      <c r="I11231">
        <v>91.741</v>
      </c>
      <c r="J11231">
        <v>955.48699999999997</v>
      </c>
      <c r="K11231">
        <v>0.60799999999999998</v>
      </c>
      <c r="L11231" s="6">
        <v>4937796</v>
      </c>
      <c r="M11231" s="6"/>
      <c r="N11231" s="7">
        <v>44290</v>
      </c>
    </row>
    <row r="11232" spans="1:14" hidden="1" x14ac:dyDescent="0.25">
      <c r="A11232" t="s">
        <v>14</v>
      </c>
      <c r="B11232" t="s">
        <v>44</v>
      </c>
      <c r="C11232" s="7">
        <v>44291</v>
      </c>
      <c r="D11232">
        <v>238466</v>
      </c>
      <c r="E11232">
        <v>318</v>
      </c>
      <c r="F11232">
        <v>4718</v>
      </c>
      <c r="G11232">
        <v>0</v>
      </c>
      <c r="H11232">
        <v>48294.016000000003</v>
      </c>
      <c r="I11232">
        <v>64.400999999999996</v>
      </c>
      <c r="J11232">
        <v>955.48699999999997</v>
      </c>
      <c r="K11232">
        <v>0</v>
      </c>
      <c r="L11232" s="6">
        <v>4937796</v>
      </c>
      <c r="M11232" s="6"/>
      <c r="N11232" s="7">
        <v>44291</v>
      </c>
    </row>
    <row r="11233" spans="1:14" hidden="1" x14ac:dyDescent="0.25">
      <c r="A11233" t="s">
        <v>14</v>
      </c>
      <c r="B11233" t="s">
        <v>44</v>
      </c>
      <c r="C11233" s="7">
        <v>44292</v>
      </c>
      <c r="D11233">
        <v>238907</v>
      </c>
      <c r="E11233">
        <v>441</v>
      </c>
      <c r="F11233">
        <v>4727</v>
      </c>
      <c r="G11233">
        <v>9</v>
      </c>
      <c r="H11233">
        <v>48383.326999999997</v>
      </c>
      <c r="I11233">
        <v>89.311000000000007</v>
      </c>
      <c r="J11233">
        <v>957.31</v>
      </c>
      <c r="K11233">
        <v>1.823</v>
      </c>
      <c r="L11233" s="6">
        <v>4937796</v>
      </c>
      <c r="M11233" s="6"/>
      <c r="N11233" s="7">
        <v>44292</v>
      </c>
    </row>
    <row r="11234" spans="1:14" hidden="1" x14ac:dyDescent="0.25">
      <c r="A11234" t="s">
        <v>14</v>
      </c>
      <c r="B11234" t="s">
        <v>44</v>
      </c>
      <c r="C11234" s="7">
        <v>44293</v>
      </c>
      <c r="D11234">
        <v>239325</v>
      </c>
      <c r="E11234">
        <v>418</v>
      </c>
      <c r="F11234">
        <v>4732</v>
      </c>
      <c r="G11234">
        <v>5</v>
      </c>
      <c r="H11234">
        <v>48467.98</v>
      </c>
      <c r="I11234">
        <v>84.653000000000006</v>
      </c>
      <c r="J11234">
        <v>958.322</v>
      </c>
      <c r="K11234">
        <v>1.0129999999999999</v>
      </c>
      <c r="L11234" s="6">
        <v>4937796</v>
      </c>
      <c r="M11234" s="6"/>
      <c r="N11234" s="7">
        <v>44293</v>
      </c>
    </row>
    <row r="11235" spans="1:14" hidden="1" x14ac:dyDescent="0.25">
      <c r="A11235" t="s">
        <v>14</v>
      </c>
      <c r="B11235" t="s">
        <v>44</v>
      </c>
      <c r="C11235" s="7">
        <v>44294</v>
      </c>
      <c r="D11235">
        <v>239723</v>
      </c>
      <c r="E11235">
        <v>398</v>
      </c>
      <c r="F11235">
        <v>4737</v>
      </c>
      <c r="G11235">
        <v>5</v>
      </c>
      <c r="H11235">
        <v>48548.582999999999</v>
      </c>
      <c r="I11235">
        <v>80.602999999999994</v>
      </c>
      <c r="J11235">
        <v>959.33500000000004</v>
      </c>
      <c r="K11235">
        <v>1.0129999999999999</v>
      </c>
      <c r="L11235" s="6">
        <v>4937796</v>
      </c>
      <c r="M11235" s="6"/>
      <c r="N11235" s="7">
        <v>44294</v>
      </c>
    </row>
    <row r="11236" spans="1:14" hidden="1" x14ac:dyDescent="0.25">
      <c r="A11236" t="s">
        <v>14</v>
      </c>
      <c r="B11236" t="s">
        <v>44</v>
      </c>
      <c r="C11236" s="7">
        <v>44295</v>
      </c>
      <c r="D11236">
        <v>240192</v>
      </c>
      <c r="E11236">
        <v>469</v>
      </c>
      <c r="F11236">
        <v>4769</v>
      </c>
      <c r="G11236">
        <v>32</v>
      </c>
      <c r="H11236">
        <v>48643.565000000002</v>
      </c>
      <c r="I11236">
        <v>94.981999999999999</v>
      </c>
      <c r="J11236">
        <v>965.81600000000003</v>
      </c>
      <c r="K11236">
        <v>6.4809999999999999</v>
      </c>
      <c r="L11236" s="6">
        <v>4937796</v>
      </c>
      <c r="M11236" s="6"/>
      <c r="N11236" s="7">
        <v>44295</v>
      </c>
    </row>
    <row r="11237" spans="1:14" hidden="1" x14ac:dyDescent="0.25">
      <c r="A11237" t="s">
        <v>14</v>
      </c>
      <c r="B11237" t="s">
        <v>44</v>
      </c>
      <c r="C11237" s="7">
        <v>44296</v>
      </c>
      <c r="D11237">
        <v>240643</v>
      </c>
      <c r="E11237">
        <v>451</v>
      </c>
      <c r="F11237">
        <v>4783</v>
      </c>
      <c r="G11237">
        <v>14</v>
      </c>
      <c r="H11237">
        <v>48734.900999999998</v>
      </c>
      <c r="I11237">
        <v>91.335999999999999</v>
      </c>
      <c r="J11237">
        <v>968.65099999999995</v>
      </c>
      <c r="K11237">
        <v>2.835</v>
      </c>
      <c r="L11237" s="6">
        <v>4937796</v>
      </c>
      <c r="M11237" s="6"/>
      <c r="N11237" s="7">
        <v>44296</v>
      </c>
    </row>
    <row r="11238" spans="1:14" hidden="1" x14ac:dyDescent="0.25">
      <c r="A11238" t="s">
        <v>14</v>
      </c>
      <c r="B11238" t="s">
        <v>44</v>
      </c>
      <c r="C11238" s="7">
        <v>44297</v>
      </c>
      <c r="D11238">
        <v>240945</v>
      </c>
      <c r="E11238">
        <v>302</v>
      </c>
      <c r="F11238">
        <v>4785</v>
      </c>
      <c r="G11238">
        <v>2</v>
      </c>
      <c r="H11238">
        <v>48796.061999999998</v>
      </c>
      <c r="I11238">
        <v>61.161000000000001</v>
      </c>
      <c r="J11238">
        <v>969.05600000000004</v>
      </c>
      <c r="K11238">
        <v>0.40500000000000003</v>
      </c>
      <c r="L11238" s="6">
        <v>4937796</v>
      </c>
      <c r="M11238" s="6"/>
      <c r="N11238" s="7">
        <v>44297</v>
      </c>
    </row>
    <row r="11239" spans="1:14" hidden="1" x14ac:dyDescent="0.25">
      <c r="A11239" t="s">
        <v>14</v>
      </c>
      <c r="B11239" t="s">
        <v>44</v>
      </c>
      <c r="C11239" s="7">
        <v>44298</v>
      </c>
      <c r="D11239">
        <v>241330</v>
      </c>
      <c r="E11239">
        <v>385</v>
      </c>
      <c r="F11239">
        <v>4785</v>
      </c>
      <c r="G11239">
        <v>0</v>
      </c>
      <c r="H11239">
        <v>48874.031999999999</v>
      </c>
      <c r="I11239">
        <v>77.97</v>
      </c>
      <c r="J11239">
        <v>969.05600000000004</v>
      </c>
      <c r="K11239">
        <v>0</v>
      </c>
      <c r="L11239" s="6">
        <v>4937796</v>
      </c>
      <c r="M11239" s="6"/>
      <c r="N11239" s="7">
        <v>44298</v>
      </c>
    </row>
    <row r="11240" spans="1:14" hidden="1" x14ac:dyDescent="0.25">
      <c r="A11240" t="s">
        <v>14</v>
      </c>
      <c r="B11240" t="s">
        <v>44</v>
      </c>
      <c r="C11240" s="7">
        <v>44299</v>
      </c>
      <c r="D11240">
        <v>241684</v>
      </c>
      <c r="E11240">
        <v>354</v>
      </c>
      <c r="F11240">
        <v>4803</v>
      </c>
      <c r="G11240">
        <v>18</v>
      </c>
      <c r="H11240">
        <v>48945.724000000002</v>
      </c>
      <c r="I11240">
        <v>71.691999999999993</v>
      </c>
      <c r="J11240">
        <v>972.70100000000002</v>
      </c>
      <c r="K11240">
        <v>3.645</v>
      </c>
      <c r="L11240" s="6">
        <v>4937796</v>
      </c>
      <c r="M11240" s="6"/>
      <c r="N11240" s="7">
        <v>44299</v>
      </c>
    </row>
    <row r="11241" spans="1:14" hidden="1" x14ac:dyDescent="0.25">
      <c r="A11241" t="s">
        <v>14</v>
      </c>
      <c r="B11241" t="s">
        <v>44</v>
      </c>
      <c r="C11241" s="7">
        <v>44300</v>
      </c>
      <c r="D11241">
        <v>242105</v>
      </c>
      <c r="E11241">
        <v>421</v>
      </c>
      <c r="F11241">
        <v>4812</v>
      </c>
      <c r="G11241">
        <v>9</v>
      </c>
      <c r="H11241">
        <v>49030.985000000001</v>
      </c>
      <c r="I11241">
        <v>85.260999999999996</v>
      </c>
      <c r="J11241">
        <v>974.524</v>
      </c>
      <c r="K11241">
        <v>1.823</v>
      </c>
      <c r="L11241" s="6">
        <v>4937796</v>
      </c>
      <c r="M11241" s="6"/>
      <c r="N11241" s="7">
        <v>44300</v>
      </c>
    </row>
    <row r="11242" spans="1:14" hidden="1" x14ac:dyDescent="0.25">
      <c r="A11242" t="s">
        <v>14</v>
      </c>
      <c r="B11242" t="s">
        <v>44</v>
      </c>
      <c r="C11242" s="7">
        <v>44301</v>
      </c>
      <c r="D11242">
        <v>242402</v>
      </c>
      <c r="E11242">
        <v>297</v>
      </c>
      <c r="F11242">
        <v>4820</v>
      </c>
      <c r="G11242">
        <v>8</v>
      </c>
      <c r="H11242">
        <v>49091.133000000002</v>
      </c>
      <c r="I11242">
        <v>60.148000000000003</v>
      </c>
      <c r="J11242">
        <v>976.14400000000001</v>
      </c>
      <c r="K11242">
        <v>1.62</v>
      </c>
      <c r="L11242" s="6">
        <v>4937796</v>
      </c>
      <c r="M11242" s="6"/>
      <c r="N11242" s="7">
        <v>44301</v>
      </c>
    </row>
    <row r="11243" spans="1:14" hidden="1" x14ac:dyDescent="0.25">
      <c r="A11243" t="s">
        <v>14</v>
      </c>
      <c r="B11243" t="s">
        <v>44</v>
      </c>
      <c r="C11243" s="7">
        <v>44302</v>
      </c>
      <c r="D11243">
        <v>242819</v>
      </c>
      <c r="E11243">
        <v>417</v>
      </c>
      <c r="F11243">
        <v>4831</v>
      </c>
      <c r="G11243">
        <v>11</v>
      </c>
      <c r="H11243">
        <v>49175.584000000003</v>
      </c>
      <c r="I11243">
        <v>84.450999999999993</v>
      </c>
      <c r="J11243">
        <v>978.37199999999996</v>
      </c>
      <c r="K11243">
        <v>2.2280000000000002</v>
      </c>
      <c r="L11243" s="6">
        <v>4937796</v>
      </c>
      <c r="M11243" s="6"/>
      <c r="N11243" s="7">
        <v>44302</v>
      </c>
    </row>
    <row r="11244" spans="1:14" hidden="1" x14ac:dyDescent="0.25">
      <c r="A11244" t="s">
        <v>14</v>
      </c>
      <c r="B11244" t="s">
        <v>44</v>
      </c>
      <c r="C11244" s="7">
        <v>44303</v>
      </c>
      <c r="D11244">
        <v>243238</v>
      </c>
      <c r="E11244">
        <v>419</v>
      </c>
      <c r="F11244">
        <v>4835</v>
      </c>
      <c r="G11244">
        <v>4</v>
      </c>
      <c r="H11244">
        <v>49260.438999999998</v>
      </c>
      <c r="I11244">
        <v>84.855999999999995</v>
      </c>
      <c r="J11244">
        <v>979.18200000000002</v>
      </c>
      <c r="K11244">
        <v>0.81</v>
      </c>
      <c r="L11244" s="6">
        <v>4937796</v>
      </c>
      <c r="M11244" s="6"/>
      <c r="N11244" s="7">
        <v>44303</v>
      </c>
    </row>
    <row r="11245" spans="1:14" hidden="1" x14ac:dyDescent="0.25">
      <c r="A11245" t="s">
        <v>14</v>
      </c>
      <c r="B11245" t="s">
        <v>44</v>
      </c>
      <c r="C11245" s="7">
        <v>44304</v>
      </c>
      <c r="D11245">
        <v>243508</v>
      </c>
      <c r="E11245">
        <v>270</v>
      </c>
      <c r="F11245">
        <v>4836</v>
      </c>
      <c r="G11245">
        <v>1</v>
      </c>
      <c r="H11245">
        <v>49315.12</v>
      </c>
      <c r="I11245">
        <v>54.68</v>
      </c>
      <c r="J11245">
        <v>979.38400000000001</v>
      </c>
      <c r="K11245">
        <v>0.20300000000000001</v>
      </c>
      <c r="L11245" s="6">
        <v>4937796</v>
      </c>
      <c r="M11245" s="6"/>
      <c r="N11245" s="7">
        <v>44304</v>
      </c>
    </row>
    <row r="11246" spans="1:14" hidden="1" x14ac:dyDescent="0.25">
      <c r="A11246" t="s">
        <v>14</v>
      </c>
      <c r="B11246" t="s">
        <v>44</v>
      </c>
      <c r="C11246" s="7">
        <v>44305</v>
      </c>
      <c r="D11246">
        <v>243911</v>
      </c>
      <c r="E11246">
        <v>403</v>
      </c>
      <c r="F11246">
        <v>4836</v>
      </c>
      <c r="G11246">
        <v>0</v>
      </c>
      <c r="H11246">
        <v>49396.735000000001</v>
      </c>
      <c r="I11246">
        <v>81.614999999999995</v>
      </c>
      <c r="J11246">
        <v>979.38400000000001</v>
      </c>
      <c r="K11246">
        <v>0</v>
      </c>
      <c r="L11246" s="6">
        <v>4937796</v>
      </c>
      <c r="M11246" s="6"/>
      <c r="N11246" s="7">
        <v>44305</v>
      </c>
    </row>
    <row r="11247" spans="1:14" x14ac:dyDescent="0.25">
      <c r="A11247" t="s">
        <v>14</v>
      </c>
      <c r="B11247" t="s">
        <v>44</v>
      </c>
      <c r="C11247" s="7">
        <v>44306</v>
      </c>
      <c r="D11247">
        <v>244297</v>
      </c>
      <c r="E11247">
        <v>386</v>
      </c>
      <c r="F11247">
        <v>4847</v>
      </c>
      <c r="G11247">
        <v>11</v>
      </c>
      <c r="H11247">
        <v>49474.906999999999</v>
      </c>
      <c r="I11247">
        <v>78.173000000000002</v>
      </c>
      <c r="J11247">
        <v>981.61199999999997</v>
      </c>
      <c r="K11247">
        <v>2.2280000000000002</v>
      </c>
      <c r="L11247" s="6">
        <v>4937796</v>
      </c>
      <c r="M11247" s="6"/>
      <c r="N11247" s="7">
        <v>44306</v>
      </c>
    </row>
    <row r="11248" spans="1:14" hidden="1" x14ac:dyDescent="0.25">
      <c r="A11248" t="s">
        <v>14</v>
      </c>
      <c r="B11248" t="s">
        <v>44</v>
      </c>
      <c r="C11248" s="7">
        <v>44307</v>
      </c>
      <c r="D11248">
        <v>244695</v>
      </c>
      <c r="E11248">
        <v>398</v>
      </c>
      <c r="F11248">
        <v>4856</v>
      </c>
      <c r="G11248">
        <v>9</v>
      </c>
      <c r="H11248">
        <v>49555.51</v>
      </c>
      <c r="I11248">
        <v>80.602999999999994</v>
      </c>
      <c r="J11248">
        <v>983.43499999999995</v>
      </c>
      <c r="K11248">
        <v>1.823</v>
      </c>
      <c r="L11248" s="6">
        <v>4937796</v>
      </c>
      <c r="M11248" s="6"/>
      <c r="N11248" s="7">
        <v>44307</v>
      </c>
    </row>
    <row r="11249" spans="1:14" hidden="1" x14ac:dyDescent="0.25">
      <c r="A11249" t="s">
        <v>13</v>
      </c>
      <c r="B11249" t="s">
        <v>45</v>
      </c>
      <c r="C11249" s="7">
        <v>43881</v>
      </c>
      <c r="D11249">
        <v>0</v>
      </c>
      <c r="E11249">
        <v>0</v>
      </c>
      <c r="F11249">
        <v>0</v>
      </c>
      <c r="G11249">
        <v>0</v>
      </c>
      <c r="H11249">
        <v>0</v>
      </c>
      <c r="I11249">
        <v>0</v>
      </c>
      <c r="J11249">
        <v>0</v>
      </c>
      <c r="K11249">
        <v>0</v>
      </c>
      <c r="L11249" s="6">
        <v>8655541</v>
      </c>
      <c r="M11249" s="6"/>
      <c r="N11249" s="7">
        <v>43881</v>
      </c>
    </row>
    <row r="11250" spans="1:14" hidden="1" x14ac:dyDescent="0.25">
      <c r="A11250" t="s">
        <v>13</v>
      </c>
      <c r="B11250" t="s">
        <v>45</v>
      </c>
      <c r="C11250" s="7">
        <v>43882</v>
      </c>
      <c r="D11250">
        <v>1</v>
      </c>
      <c r="E11250">
        <v>1</v>
      </c>
      <c r="F11250">
        <v>0</v>
      </c>
      <c r="G11250">
        <v>0</v>
      </c>
      <c r="H11250">
        <v>0.11600000000000001</v>
      </c>
      <c r="I11250">
        <v>0.11600000000000001</v>
      </c>
      <c r="J11250">
        <v>0</v>
      </c>
      <c r="K11250">
        <v>0</v>
      </c>
      <c r="L11250" s="6">
        <v>8655541</v>
      </c>
      <c r="M11250" s="6"/>
      <c r="N11250" s="7">
        <v>43882</v>
      </c>
    </row>
    <row r="11251" spans="1:14" hidden="1" x14ac:dyDescent="0.25">
      <c r="A11251" t="s">
        <v>13</v>
      </c>
      <c r="B11251" t="s">
        <v>45</v>
      </c>
      <c r="C11251" s="7">
        <v>43883</v>
      </c>
      <c r="D11251">
        <v>1</v>
      </c>
      <c r="E11251">
        <v>0</v>
      </c>
      <c r="F11251">
        <v>0</v>
      </c>
      <c r="G11251">
        <v>0</v>
      </c>
      <c r="H11251">
        <v>0.11600000000000001</v>
      </c>
      <c r="I11251">
        <v>0</v>
      </c>
      <c r="J11251">
        <v>0</v>
      </c>
      <c r="K11251">
        <v>0</v>
      </c>
      <c r="L11251" s="6">
        <v>8655541</v>
      </c>
      <c r="M11251" s="6"/>
      <c r="N11251" s="7">
        <v>43883</v>
      </c>
    </row>
    <row r="11252" spans="1:14" hidden="1" x14ac:dyDescent="0.25">
      <c r="A11252" t="s">
        <v>13</v>
      </c>
      <c r="B11252" t="s">
        <v>45</v>
      </c>
      <c r="C11252" s="7">
        <v>43884</v>
      </c>
      <c r="D11252">
        <v>1</v>
      </c>
      <c r="E11252">
        <v>0</v>
      </c>
      <c r="F11252">
        <v>0</v>
      </c>
      <c r="G11252">
        <v>0</v>
      </c>
      <c r="H11252">
        <v>0.11600000000000001</v>
      </c>
      <c r="I11252">
        <v>0</v>
      </c>
      <c r="J11252">
        <v>0</v>
      </c>
      <c r="K11252">
        <v>0</v>
      </c>
      <c r="L11252" s="6">
        <v>8655541</v>
      </c>
      <c r="M11252" s="6"/>
      <c r="N11252" s="7">
        <v>43884</v>
      </c>
    </row>
    <row r="11253" spans="1:14" hidden="1" x14ac:dyDescent="0.25">
      <c r="A11253" t="s">
        <v>13</v>
      </c>
      <c r="B11253" t="s">
        <v>45</v>
      </c>
      <c r="C11253" s="7">
        <v>43885</v>
      </c>
      <c r="D11253">
        <v>1</v>
      </c>
      <c r="E11253">
        <v>0</v>
      </c>
      <c r="F11253">
        <v>0</v>
      </c>
      <c r="G11253">
        <v>0</v>
      </c>
      <c r="H11253">
        <v>0.11600000000000001</v>
      </c>
      <c r="I11253">
        <v>0</v>
      </c>
      <c r="J11253">
        <v>0</v>
      </c>
      <c r="K11253">
        <v>0</v>
      </c>
      <c r="L11253" s="6">
        <v>8655541</v>
      </c>
      <c r="M11253" s="6"/>
      <c r="N11253" s="7">
        <v>43885</v>
      </c>
    </row>
    <row r="11254" spans="1:14" hidden="1" x14ac:dyDescent="0.25">
      <c r="A11254" t="s">
        <v>13</v>
      </c>
      <c r="B11254" t="s">
        <v>45</v>
      </c>
      <c r="C11254" s="7">
        <v>43886</v>
      </c>
      <c r="D11254">
        <v>1</v>
      </c>
      <c r="E11254">
        <v>0</v>
      </c>
      <c r="F11254">
        <v>0</v>
      </c>
      <c r="G11254">
        <v>0</v>
      </c>
      <c r="H11254">
        <v>0.11600000000000001</v>
      </c>
      <c r="I11254">
        <v>0</v>
      </c>
      <c r="J11254">
        <v>0</v>
      </c>
      <c r="K11254">
        <v>0</v>
      </c>
      <c r="L11254" s="6">
        <v>8655541</v>
      </c>
      <c r="M11254" s="6"/>
      <c r="N11254" s="7">
        <v>43886</v>
      </c>
    </row>
    <row r="11255" spans="1:14" hidden="1" x14ac:dyDescent="0.25">
      <c r="A11255" t="s">
        <v>13</v>
      </c>
      <c r="B11255" t="s">
        <v>45</v>
      </c>
      <c r="C11255" s="7">
        <v>43887</v>
      </c>
      <c r="D11255">
        <v>2</v>
      </c>
      <c r="E11255">
        <v>1</v>
      </c>
      <c r="F11255">
        <v>0</v>
      </c>
      <c r="G11255">
        <v>0</v>
      </c>
      <c r="H11255">
        <v>0.23100000000000001</v>
      </c>
      <c r="I11255">
        <v>0.11600000000000001</v>
      </c>
      <c r="J11255">
        <v>0</v>
      </c>
      <c r="K11255">
        <v>0</v>
      </c>
      <c r="L11255" s="6">
        <v>8655541</v>
      </c>
      <c r="M11255" s="6"/>
      <c r="N11255" s="7">
        <v>43887</v>
      </c>
    </row>
    <row r="11256" spans="1:14" hidden="1" x14ac:dyDescent="0.25">
      <c r="A11256" t="s">
        <v>13</v>
      </c>
      <c r="B11256" t="s">
        <v>45</v>
      </c>
      <c r="C11256" s="7">
        <v>43888</v>
      </c>
      <c r="D11256">
        <v>3</v>
      </c>
      <c r="E11256">
        <v>1</v>
      </c>
      <c r="F11256">
        <v>0</v>
      </c>
      <c r="G11256">
        <v>0</v>
      </c>
      <c r="H11256">
        <v>0.34699999999999998</v>
      </c>
      <c r="I11256">
        <v>0.11600000000000001</v>
      </c>
      <c r="J11256">
        <v>0</v>
      </c>
      <c r="K11256">
        <v>0</v>
      </c>
      <c r="L11256" s="6">
        <v>8655541</v>
      </c>
      <c r="M11256" s="6"/>
      <c r="N11256" s="7">
        <v>43888</v>
      </c>
    </row>
    <row r="11257" spans="1:14" hidden="1" x14ac:dyDescent="0.25">
      <c r="A11257" t="s">
        <v>13</v>
      </c>
      <c r="B11257" t="s">
        <v>45</v>
      </c>
      <c r="C11257" s="7">
        <v>43889</v>
      </c>
      <c r="D11257">
        <v>6</v>
      </c>
      <c r="E11257">
        <v>3</v>
      </c>
      <c r="F11257">
        <v>0</v>
      </c>
      <c r="G11257">
        <v>0</v>
      </c>
      <c r="H11257">
        <v>0.69299999999999995</v>
      </c>
      <c r="I11257">
        <v>0.34699999999999998</v>
      </c>
      <c r="J11257">
        <v>0</v>
      </c>
      <c r="K11257">
        <v>0</v>
      </c>
      <c r="L11257" s="6">
        <v>8655541</v>
      </c>
      <c r="M11257" s="6"/>
      <c r="N11257" s="7">
        <v>43889</v>
      </c>
    </row>
    <row r="11258" spans="1:14" hidden="1" x14ac:dyDescent="0.25">
      <c r="A11258" t="s">
        <v>13</v>
      </c>
      <c r="B11258" t="s">
        <v>45</v>
      </c>
      <c r="C11258" s="7">
        <v>43890</v>
      </c>
      <c r="D11258">
        <v>6</v>
      </c>
      <c r="E11258">
        <v>0</v>
      </c>
      <c r="F11258">
        <v>0</v>
      </c>
      <c r="G11258">
        <v>0</v>
      </c>
      <c r="H11258">
        <v>0.69299999999999995</v>
      </c>
      <c r="I11258">
        <v>0</v>
      </c>
      <c r="J11258">
        <v>0</v>
      </c>
      <c r="K11258">
        <v>0</v>
      </c>
      <c r="L11258" s="6">
        <v>8655541</v>
      </c>
      <c r="M11258" s="6"/>
      <c r="N11258" s="7">
        <v>43890</v>
      </c>
    </row>
    <row r="11259" spans="1:14" hidden="1" x14ac:dyDescent="0.25">
      <c r="A11259" t="s">
        <v>13</v>
      </c>
      <c r="B11259" t="s">
        <v>45</v>
      </c>
      <c r="C11259" s="7">
        <v>43891</v>
      </c>
      <c r="D11259">
        <v>7</v>
      </c>
      <c r="E11259">
        <v>1</v>
      </c>
      <c r="F11259">
        <v>0</v>
      </c>
      <c r="G11259">
        <v>0</v>
      </c>
      <c r="H11259">
        <v>0.80900000000000005</v>
      </c>
      <c r="I11259">
        <v>0.11600000000000001</v>
      </c>
      <c r="J11259">
        <v>0</v>
      </c>
      <c r="K11259">
        <v>0</v>
      </c>
      <c r="L11259" s="6">
        <v>8655541</v>
      </c>
      <c r="M11259" s="6"/>
      <c r="N11259" s="7">
        <v>43891</v>
      </c>
    </row>
    <row r="11260" spans="1:14" hidden="1" x14ac:dyDescent="0.25">
      <c r="A11260" t="s">
        <v>13</v>
      </c>
      <c r="B11260" t="s">
        <v>45</v>
      </c>
      <c r="C11260" s="7">
        <v>43892</v>
      </c>
      <c r="D11260">
        <v>12</v>
      </c>
      <c r="E11260">
        <v>5</v>
      </c>
      <c r="F11260">
        <v>0</v>
      </c>
      <c r="G11260">
        <v>0</v>
      </c>
      <c r="H11260">
        <v>1.3859999999999999</v>
      </c>
      <c r="I11260">
        <v>0.57799999999999996</v>
      </c>
      <c r="J11260">
        <v>0</v>
      </c>
      <c r="K11260">
        <v>0</v>
      </c>
      <c r="L11260" s="6">
        <v>8655541</v>
      </c>
      <c r="M11260" s="6"/>
      <c r="N11260" s="7">
        <v>43892</v>
      </c>
    </row>
    <row r="11261" spans="1:14" hidden="1" x14ac:dyDescent="0.25">
      <c r="A11261" t="s">
        <v>13</v>
      </c>
      <c r="B11261" t="s">
        <v>45</v>
      </c>
      <c r="C11261" s="7">
        <v>43893</v>
      </c>
      <c r="D11261">
        <v>15</v>
      </c>
      <c r="E11261">
        <v>3</v>
      </c>
      <c r="F11261">
        <v>0</v>
      </c>
      <c r="G11261">
        <v>0</v>
      </c>
      <c r="H11261">
        <v>1.7330000000000001</v>
      </c>
      <c r="I11261">
        <v>0.34699999999999998</v>
      </c>
      <c r="J11261">
        <v>0</v>
      </c>
      <c r="K11261">
        <v>0</v>
      </c>
      <c r="L11261" s="6">
        <v>8655541</v>
      </c>
      <c r="M11261" s="6"/>
      <c r="N11261" s="7">
        <v>43893</v>
      </c>
    </row>
    <row r="11262" spans="1:14" hidden="1" x14ac:dyDescent="0.25">
      <c r="A11262" t="s">
        <v>13</v>
      </c>
      <c r="B11262" t="s">
        <v>45</v>
      </c>
      <c r="C11262" s="7">
        <v>43894</v>
      </c>
      <c r="D11262">
        <v>15</v>
      </c>
      <c r="E11262">
        <v>0</v>
      </c>
      <c r="F11262">
        <v>0</v>
      </c>
      <c r="G11262">
        <v>0</v>
      </c>
      <c r="H11262">
        <v>1.7330000000000001</v>
      </c>
      <c r="I11262">
        <v>0</v>
      </c>
      <c r="J11262">
        <v>0</v>
      </c>
      <c r="K11262">
        <v>0</v>
      </c>
      <c r="L11262" s="6">
        <v>8655541</v>
      </c>
      <c r="M11262" s="6"/>
      <c r="N11262" s="7">
        <v>43894</v>
      </c>
    </row>
    <row r="11263" spans="1:14" hidden="1" x14ac:dyDescent="0.25">
      <c r="A11263" t="s">
        <v>13</v>
      </c>
      <c r="B11263" t="s">
        <v>45</v>
      </c>
      <c r="C11263" s="7">
        <v>43895</v>
      </c>
      <c r="D11263">
        <v>21</v>
      </c>
      <c r="E11263">
        <v>6</v>
      </c>
      <c r="F11263">
        <v>0</v>
      </c>
      <c r="G11263">
        <v>0</v>
      </c>
      <c r="H11263">
        <v>2.4260000000000002</v>
      </c>
      <c r="I11263">
        <v>0.69299999999999995</v>
      </c>
      <c r="J11263">
        <v>0</v>
      </c>
      <c r="K11263">
        <v>0</v>
      </c>
      <c r="L11263" s="6">
        <v>8655541</v>
      </c>
      <c r="M11263" s="6"/>
      <c r="N11263" s="7">
        <v>43895</v>
      </c>
    </row>
    <row r="11264" spans="1:14" hidden="1" x14ac:dyDescent="0.25">
      <c r="A11264" t="s">
        <v>13</v>
      </c>
      <c r="B11264" t="s">
        <v>45</v>
      </c>
      <c r="C11264" s="7">
        <v>43896</v>
      </c>
      <c r="D11264">
        <v>37</v>
      </c>
      <c r="E11264">
        <v>16</v>
      </c>
      <c r="F11264">
        <v>0</v>
      </c>
      <c r="G11264">
        <v>0</v>
      </c>
      <c r="H11264">
        <v>4.2750000000000004</v>
      </c>
      <c r="I11264">
        <v>1.849</v>
      </c>
      <c r="J11264">
        <v>0</v>
      </c>
      <c r="K11264">
        <v>0</v>
      </c>
      <c r="L11264" s="6">
        <v>8655541</v>
      </c>
      <c r="M11264" s="6"/>
      <c r="N11264" s="7">
        <v>43896</v>
      </c>
    </row>
    <row r="11265" spans="1:14" hidden="1" x14ac:dyDescent="0.25">
      <c r="A11265" t="s">
        <v>13</v>
      </c>
      <c r="B11265" t="s">
        <v>45</v>
      </c>
      <c r="C11265" s="7">
        <v>43897</v>
      </c>
      <c r="D11265">
        <v>47</v>
      </c>
      <c r="E11265">
        <v>10</v>
      </c>
      <c r="F11265">
        <v>0</v>
      </c>
      <c r="G11265">
        <v>0</v>
      </c>
      <c r="H11265">
        <v>5.43</v>
      </c>
      <c r="I11265">
        <v>1.155</v>
      </c>
      <c r="J11265">
        <v>0</v>
      </c>
      <c r="K11265">
        <v>0</v>
      </c>
      <c r="L11265" s="6">
        <v>8655541</v>
      </c>
      <c r="M11265" s="6"/>
      <c r="N11265" s="7">
        <v>43897</v>
      </c>
    </row>
    <row r="11266" spans="1:14" hidden="1" x14ac:dyDescent="0.25">
      <c r="A11266" t="s">
        <v>13</v>
      </c>
      <c r="B11266" t="s">
        <v>45</v>
      </c>
      <c r="C11266" s="7">
        <v>43898</v>
      </c>
      <c r="D11266">
        <v>56</v>
      </c>
      <c r="E11266">
        <v>9</v>
      </c>
      <c r="F11266">
        <v>0</v>
      </c>
      <c r="G11266">
        <v>0</v>
      </c>
      <c r="H11266">
        <v>6.47</v>
      </c>
      <c r="I11266">
        <v>1.04</v>
      </c>
      <c r="J11266">
        <v>0</v>
      </c>
      <c r="K11266">
        <v>0</v>
      </c>
      <c r="L11266" s="6">
        <v>8655541</v>
      </c>
      <c r="M11266" s="6"/>
      <c r="N11266" s="7">
        <v>43898</v>
      </c>
    </row>
    <row r="11267" spans="1:14" hidden="1" x14ac:dyDescent="0.25">
      <c r="A11267" t="s">
        <v>13</v>
      </c>
      <c r="B11267" t="s">
        <v>45</v>
      </c>
      <c r="C11267" s="7">
        <v>43899</v>
      </c>
      <c r="D11267">
        <v>60</v>
      </c>
      <c r="E11267">
        <v>4</v>
      </c>
      <c r="F11267">
        <v>0</v>
      </c>
      <c r="G11267">
        <v>0</v>
      </c>
      <c r="H11267">
        <v>6.9320000000000004</v>
      </c>
      <c r="I11267">
        <v>0.46200000000000002</v>
      </c>
      <c r="J11267">
        <v>0</v>
      </c>
      <c r="K11267">
        <v>0</v>
      </c>
      <c r="L11267" s="6">
        <v>8655541</v>
      </c>
      <c r="M11267" s="6"/>
      <c r="N11267" s="7">
        <v>43899</v>
      </c>
    </row>
    <row r="11268" spans="1:14" hidden="1" x14ac:dyDescent="0.25">
      <c r="A11268" t="s">
        <v>13</v>
      </c>
      <c r="B11268" t="s">
        <v>45</v>
      </c>
      <c r="C11268" s="7">
        <v>43900</v>
      </c>
      <c r="D11268">
        <v>88</v>
      </c>
      <c r="E11268">
        <v>28</v>
      </c>
      <c r="F11268">
        <v>0</v>
      </c>
      <c r="G11268">
        <v>0</v>
      </c>
      <c r="H11268">
        <v>10.167</v>
      </c>
      <c r="I11268">
        <v>3.2349999999999999</v>
      </c>
      <c r="J11268">
        <v>0</v>
      </c>
      <c r="K11268">
        <v>0</v>
      </c>
      <c r="L11268" s="6">
        <v>8655541</v>
      </c>
      <c r="M11268" s="6"/>
      <c r="N11268" s="7">
        <v>43900</v>
      </c>
    </row>
    <row r="11269" spans="1:14" hidden="1" x14ac:dyDescent="0.25">
      <c r="A11269" t="s">
        <v>13</v>
      </c>
      <c r="B11269" t="s">
        <v>45</v>
      </c>
      <c r="C11269" s="7">
        <v>43901</v>
      </c>
      <c r="D11269">
        <v>60</v>
      </c>
      <c r="E11269">
        <v>-28</v>
      </c>
      <c r="F11269">
        <v>0</v>
      </c>
      <c r="G11269">
        <v>0</v>
      </c>
      <c r="H11269">
        <v>6.9320000000000004</v>
      </c>
      <c r="I11269">
        <v>-3.2349999999999999</v>
      </c>
      <c r="J11269">
        <v>0</v>
      </c>
      <c r="K11269">
        <v>0</v>
      </c>
      <c r="L11269" s="6">
        <v>8655541</v>
      </c>
      <c r="M11269" s="6"/>
      <c r="N11269" s="7">
        <v>43901</v>
      </c>
    </row>
    <row r="11270" spans="1:14" hidden="1" x14ac:dyDescent="0.25">
      <c r="A11270" t="s">
        <v>13</v>
      </c>
      <c r="B11270" t="s">
        <v>45</v>
      </c>
      <c r="C11270" s="7">
        <v>43902</v>
      </c>
      <c r="D11270">
        <v>81</v>
      </c>
      <c r="E11270">
        <v>21</v>
      </c>
      <c r="F11270">
        <v>0</v>
      </c>
      <c r="G11270">
        <v>0</v>
      </c>
      <c r="H11270">
        <v>9.3580000000000005</v>
      </c>
      <c r="I11270">
        <v>2.4260000000000002</v>
      </c>
      <c r="J11270">
        <v>0</v>
      </c>
      <c r="K11270">
        <v>0</v>
      </c>
      <c r="L11270" s="6">
        <v>8655541</v>
      </c>
      <c r="M11270" s="6"/>
      <c r="N11270" s="7">
        <v>43902</v>
      </c>
    </row>
    <row r="11271" spans="1:14" hidden="1" x14ac:dyDescent="0.25">
      <c r="A11271" t="s">
        <v>13</v>
      </c>
      <c r="B11271" t="s">
        <v>45</v>
      </c>
      <c r="C11271" s="7">
        <v>43903</v>
      </c>
      <c r="D11271">
        <v>112</v>
      </c>
      <c r="E11271">
        <v>31</v>
      </c>
      <c r="F11271">
        <v>0</v>
      </c>
      <c r="G11271">
        <v>0</v>
      </c>
      <c r="H11271">
        <v>12.94</v>
      </c>
      <c r="I11271">
        <v>3.5819999999999999</v>
      </c>
      <c r="J11271">
        <v>0</v>
      </c>
      <c r="K11271">
        <v>0</v>
      </c>
      <c r="L11271" s="6">
        <v>8655541</v>
      </c>
      <c r="M11271" s="6"/>
      <c r="N11271" s="7">
        <v>43903</v>
      </c>
    </row>
    <row r="11272" spans="1:14" hidden="1" x14ac:dyDescent="0.25">
      <c r="A11272" t="s">
        <v>13</v>
      </c>
      <c r="B11272" t="s">
        <v>45</v>
      </c>
      <c r="C11272" s="7">
        <v>43904</v>
      </c>
      <c r="D11272">
        <v>138</v>
      </c>
      <c r="E11272">
        <v>26</v>
      </c>
      <c r="F11272">
        <v>0</v>
      </c>
      <c r="G11272">
        <v>0</v>
      </c>
      <c r="H11272">
        <v>15.944000000000001</v>
      </c>
      <c r="I11272">
        <v>3.004</v>
      </c>
      <c r="J11272">
        <v>0</v>
      </c>
      <c r="K11272">
        <v>0</v>
      </c>
      <c r="L11272" s="6">
        <v>8655541</v>
      </c>
      <c r="M11272" s="6"/>
      <c r="N11272" s="7">
        <v>43904</v>
      </c>
    </row>
    <row r="11273" spans="1:14" hidden="1" x14ac:dyDescent="0.25">
      <c r="A11273" t="s">
        <v>13</v>
      </c>
      <c r="B11273" t="s">
        <v>45</v>
      </c>
      <c r="C11273" s="7">
        <v>43905</v>
      </c>
      <c r="D11273">
        <v>177</v>
      </c>
      <c r="E11273">
        <v>39</v>
      </c>
      <c r="F11273">
        <v>0</v>
      </c>
      <c r="G11273">
        <v>0</v>
      </c>
      <c r="H11273">
        <v>20.449000000000002</v>
      </c>
      <c r="I11273">
        <v>4.5060000000000002</v>
      </c>
      <c r="J11273">
        <v>0</v>
      </c>
      <c r="K11273">
        <v>0</v>
      </c>
      <c r="L11273" s="6">
        <v>8655541</v>
      </c>
      <c r="M11273" s="6"/>
      <c r="N11273" s="7">
        <v>43905</v>
      </c>
    </row>
    <row r="11274" spans="1:14" hidden="1" x14ac:dyDescent="0.25">
      <c r="A11274" t="s">
        <v>13</v>
      </c>
      <c r="B11274" t="s">
        <v>45</v>
      </c>
      <c r="C11274" s="7">
        <v>43906</v>
      </c>
      <c r="D11274">
        <v>251</v>
      </c>
      <c r="E11274">
        <v>74</v>
      </c>
      <c r="F11274">
        <v>0</v>
      </c>
      <c r="G11274">
        <v>0</v>
      </c>
      <c r="H11274">
        <v>28.998999999999999</v>
      </c>
      <c r="I11274">
        <v>8.5489999999999995</v>
      </c>
      <c r="J11274">
        <v>0</v>
      </c>
      <c r="K11274">
        <v>0</v>
      </c>
      <c r="L11274" s="6">
        <v>8655541</v>
      </c>
      <c r="M11274" s="6"/>
      <c r="N11274" s="7">
        <v>43906</v>
      </c>
    </row>
    <row r="11275" spans="1:14" hidden="1" x14ac:dyDescent="0.25">
      <c r="A11275" t="s">
        <v>13</v>
      </c>
      <c r="B11275" t="s">
        <v>45</v>
      </c>
      <c r="C11275" s="7">
        <v>43907</v>
      </c>
      <c r="D11275">
        <v>295</v>
      </c>
      <c r="E11275">
        <v>44</v>
      </c>
      <c r="F11275">
        <v>0</v>
      </c>
      <c r="G11275">
        <v>0</v>
      </c>
      <c r="H11275">
        <v>34.082000000000001</v>
      </c>
      <c r="I11275">
        <v>5.0830000000000002</v>
      </c>
      <c r="J11275">
        <v>0</v>
      </c>
      <c r="K11275">
        <v>0</v>
      </c>
      <c r="L11275" s="6">
        <v>8655541</v>
      </c>
      <c r="M11275" s="6"/>
      <c r="N11275" s="7">
        <v>43907</v>
      </c>
    </row>
    <row r="11276" spans="1:14" hidden="1" x14ac:dyDescent="0.25">
      <c r="A11276" t="s">
        <v>13</v>
      </c>
      <c r="B11276" t="s">
        <v>45</v>
      </c>
      <c r="C11276" s="7">
        <v>43908</v>
      </c>
      <c r="D11276">
        <v>371</v>
      </c>
      <c r="E11276">
        <v>76</v>
      </c>
      <c r="F11276">
        <v>0</v>
      </c>
      <c r="G11276">
        <v>0</v>
      </c>
      <c r="H11276">
        <v>42.863</v>
      </c>
      <c r="I11276">
        <v>8.7810000000000006</v>
      </c>
      <c r="J11276">
        <v>0</v>
      </c>
      <c r="K11276">
        <v>0</v>
      </c>
      <c r="L11276" s="6">
        <v>8655541</v>
      </c>
      <c r="M11276" s="6"/>
      <c r="N11276" s="7">
        <v>43908</v>
      </c>
    </row>
    <row r="11277" spans="1:14" hidden="1" x14ac:dyDescent="0.25">
      <c r="A11277" t="s">
        <v>13</v>
      </c>
      <c r="B11277" t="s">
        <v>45</v>
      </c>
      <c r="C11277" s="7">
        <v>43909</v>
      </c>
      <c r="D11277">
        <v>386</v>
      </c>
      <c r="E11277">
        <v>15</v>
      </c>
      <c r="F11277">
        <v>0</v>
      </c>
      <c r="G11277">
        <v>0</v>
      </c>
      <c r="H11277">
        <v>44.595999999999997</v>
      </c>
      <c r="I11277">
        <v>1.7330000000000001</v>
      </c>
      <c r="J11277">
        <v>0</v>
      </c>
      <c r="K11277">
        <v>0</v>
      </c>
      <c r="L11277" s="6">
        <v>8655541</v>
      </c>
      <c r="M11277" s="6"/>
      <c r="N11277" s="7">
        <v>43909</v>
      </c>
    </row>
    <row r="11278" spans="1:14" hidden="1" x14ac:dyDescent="0.25">
      <c r="A11278" t="s">
        <v>13</v>
      </c>
      <c r="B11278" t="s">
        <v>45</v>
      </c>
      <c r="C11278" s="7">
        <v>43910</v>
      </c>
      <c r="D11278">
        <v>628</v>
      </c>
      <c r="E11278">
        <v>242</v>
      </c>
      <c r="F11278">
        <v>1</v>
      </c>
      <c r="G11278">
        <v>1</v>
      </c>
      <c r="H11278">
        <v>72.555000000000007</v>
      </c>
      <c r="I11278">
        <v>27.959</v>
      </c>
      <c r="J11278">
        <v>0.11600000000000001</v>
      </c>
      <c r="K11278">
        <v>0.11600000000000001</v>
      </c>
      <c r="L11278" s="6">
        <v>8655541</v>
      </c>
      <c r="M11278" s="6"/>
      <c r="N11278" s="7">
        <v>43910</v>
      </c>
    </row>
    <row r="11279" spans="1:14" hidden="1" x14ac:dyDescent="0.25">
      <c r="A11279" t="s">
        <v>13</v>
      </c>
      <c r="B11279" t="s">
        <v>45</v>
      </c>
      <c r="C11279" s="7">
        <v>43911</v>
      </c>
      <c r="D11279">
        <v>843</v>
      </c>
      <c r="E11279">
        <v>215</v>
      </c>
      <c r="F11279">
        <v>1</v>
      </c>
      <c r="G11279">
        <v>0</v>
      </c>
      <c r="H11279">
        <v>97.394000000000005</v>
      </c>
      <c r="I11279">
        <v>24.84</v>
      </c>
      <c r="J11279">
        <v>0.11600000000000001</v>
      </c>
      <c r="K11279">
        <v>0</v>
      </c>
      <c r="L11279" s="6">
        <v>8655541</v>
      </c>
      <c r="M11279" s="6"/>
      <c r="N11279" s="7">
        <v>43911</v>
      </c>
    </row>
    <row r="11280" spans="1:14" hidden="1" x14ac:dyDescent="0.25">
      <c r="A11280" t="s">
        <v>13</v>
      </c>
      <c r="B11280" t="s">
        <v>45</v>
      </c>
      <c r="C11280" s="7">
        <v>43912</v>
      </c>
      <c r="D11280">
        <v>1080</v>
      </c>
      <c r="E11280">
        <v>237</v>
      </c>
      <c r="F11280">
        <v>1</v>
      </c>
      <c r="G11280">
        <v>0</v>
      </c>
      <c r="H11280">
        <v>124.776</v>
      </c>
      <c r="I11280">
        <v>27.381</v>
      </c>
      <c r="J11280">
        <v>0.11600000000000001</v>
      </c>
      <c r="K11280">
        <v>0</v>
      </c>
      <c r="L11280" s="6">
        <v>8655541</v>
      </c>
      <c r="M11280" s="6"/>
      <c r="N11280" s="7">
        <v>43912</v>
      </c>
    </row>
    <row r="11281" spans="1:14" hidden="1" x14ac:dyDescent="0.25">
      <c r="A11281" t="s">
        <v>13</v>
      </c>
      <c r="B11281" t="s">
        <v>45</v>
      </c>
      <c r="C11281" s="7">
        <v>43913</v>
      </c>
      <c r="D11281">
        <v>1249</v>
      </c>
      <c r="E11281">
        <v>169</v>
      </c>
      <c r="F11281">
        <v>1</v>
      </c>
      <c r="G11281">
        <v>0</v>
      </c>
      <c r="H11281">
        <v>144.30099999999999</v>
      </c>
      <c r="I11281">
        <v>19.524999999999999</v>
      </c>
      <c r="J11281">
        <v>0.11600000000000001</v>
      </c>
      <c r="K11281">
        <v>0</v>
      </c>
      <c r="L11281" s="6">
        <v>8655541</v>
      </c>
      <c r="M11281" s="6"/>
      <c r="N11281" s="7">
        <v>43913</v>
      </c>
    </row>
    <row r="11282" spans="1:14" hidden="1" x14ac:dyDescent="0.25">
      <c r="A11282" t="s">
        <v>13</v>
      </c>
      <c r="B11282" t="s">
        <v>45</v>
      </c>
      <c r="C11282" s="7">
        <v>43914</v>
      </c>
      <c r="D11282">
        <v>1351</v>
      </c>
      <c r="E11282">
        <v>102</v>
      </c>
      <c r="F11282">
        <v>4</v>
      </c>
      <c r="G11282">
        <v>3</v>
      </c>
      <c r="H11282">
        <v>156.08500000000001</v>
      </c>
      <c r="I11282">
        <v>11.784000000000001</v>
      </c>
      <c r="J11282">
        <v>0.46200000000000002</v>
      </c>
      <c r="K11282">
        <v>0.34699999999999998</v>
      </c>
      <c r="L11282" s="6">
        <v>8655541</v>
      </c>
      <c r="M11282" s="6"/>
      <c r="N11282" s="7">
        <v>43914</v>
      </c>
    </row>
    <row r="11283" spans="1:14" hidden="1" x14ac:dyDescent="0.25">
      <c r="A11283" t="s">
        <v>13</v>
      </c>
      <c r="B11283" t="s">
        <v>45</v>
      </c>
      <c r="C11283" s="7">
        <v>43915</v>
      </c>
      <c r="D11283">
        <v>2468</v>
      </c>
      <c r="E11283">
        <v>1117</v>
      </c>
      <c r="F11283">
        <v>5</v>
      </c>
      <c r="G11283">
        <v>1</v>
      </c>
      <c r="H11283">
        <v>285.13499999999999</v>
      </c>
      <c r="I11283">
        <v>129.05000000000001</v>
      </c>
      <c r="J11283">
        <v>0.57799999999999996</v>
      </c>
      <c r="K11283">
        <v>0.11600000000000001</v>
      </c>
      <c r="L11283" s="6">
        <v>8655541</v>
      </c>
      <c r="M11283" s="6"/>
      <c r="N11283" s="7">
        <v>43915</v>
      </c>
    </row>
    <row r="11284" spans="1:14" hidden="1" x14ac:dyDescent="0.25">
      <c r="A11284" t="s">
        <v>13</v>
      </c>
      <c r="B11284" t="s">
        <v>45</v>
      </c>
      <c r="C11284" s="7">
        <v>43916</v>
      </c>
      <c r="D11284">
        <v>2988</v>
      </c>
      <c r="E11284">
        <v>520</v>
      </c>
      <c r="F11284">
        <v>10</v>
      </c>
      <c r="G11284">
        <v>5</v>
      </c>
      <c r="H11284">
        <v>345.21199999999999</v>
      </c>
      <c r="I11284">
        <v>60.076999999999998</v>
      </c>
      <c r="J11284">
        <v>1.155</v>
      </c>
      <c r="K11284">
        <v>0.57799999999999996</v>
      </c>
      <c r="L11284" s="6">
        <v>8655541</v>
      </c>
      <c r="M11284" s="6"/>
      <c r="N11284" s="7">
        <v>43916</v>
      </c>
    </row>
    <row r="11285" spans="1:14" hidden="1" x14ac:dyDescent="0.25">
      <c r="A11285" t="s">
        <v>13</v>
      </c>
      <c r="B11285" t="s">
        <v>45</v>
      </c>
      <c r="C11285" s="7">
        <v>43917</v>
      </c>
      <c r="D11285">
        <v>3421</v>
      </c>
      <c r="E11285">
        <v>433</v>
      </c>
      <c r="F11285">
        <v>12</v>
      </c>
      <c r="G11285">
        <v>2</v>
      </c>
      <c r="H11285">
        <v>395.238</v>
      </c>
      <c r="I11285">
        <v>50.026000000000003</v>
      </c>
      <c r="J11285">
        <v>1.3859999999999999</v>
      </c>
      <c r="K11285">
        <v>0.23100000000000001</v>
      </c>
      <c r="L11285" s="6">
        <v>8655541</v>
      </c>
      <c r="M11285" s="6"/>
      <c r="N11285" s="7">
        <v>43917</v>
      </c>
    </row>
    <row r="11286" spans="1:14" hidden="1" x14ac:dyDescent="0.25">
      <c r="A11286" t="s">
        <v>13</v>
      </c>
      <c r="B11286" t="s">
        <v>45</v>
      </c>
      <c r="C11286" s="7">
        <v>43918</v>
      </c>
      <c r="D11286">
        <v>3901</v>
      </c>
      <c r="E11286">
        <v>480</v>
      </c>
      <c r="F11286">
        <v>13</v>
      </c>
      <c r="G11286">
        <v>1</v>
      </c>
      <c r="H11286">
        <v>450.69400000000002</v>
      </c>
      <c r="I11286">
        <v>55.456000000000003</v>
      </c>
      <c r="J11286">
        <v>1.502</v>
      </c>
      <c r="K11286">
        <v>0.11600000000000001</v>
      </c>
      <c r="L11286" s="6">
        <v>8655541</v>
      </c>
      <c r="M11286" s="6"/>
      <c r="N11286" s="7">
        <v>43918</v>
      </c>
    </row>
    <row r="11287" spans="1:14" hidden="1" x14ac:dyDescent="0.25">
      <c r="A11287" t="s">
        <v>13</v>
      </c>
      <c r="B11287" t="s">
        <v>45</v>
      </c>
      <c r="C11287" s="7">
        <v>43919</v>
      </c>
      <c r="D11287">
        <v>4433</v>
      </c>
      <c r="E11287">
        <v>532</v>
      </c>
      <c r="F11287">
        <v>16</v>
      </c>
      <c r="G11287">
        <v>3</v>
      </c>
      <c r="H11287">
        <v>512.15700000000004</v>
      </c>
      <c r="I11287">
        <v>61.463999999999999</v>
      </c>
      <c r="J11287">
        <v>1.849</v>
      </c>
      <c r="K11287">
        <v>0.34699999999999998</v>
      </c>
      <c r="L11287" s="6">
        <v>8655541</v>
      </c>
      <c r="M11287" s="6"/>
      <c r="N11287" s="7">
        <v>43919</v>
      </c>
    </row>
    <row r="11288" spans="1:14" hidden="1" x14ac:dyDescent="0.25">
      <c r="A11288" t="s">
        <v>13</v>
      </c>
      <c r="B11288" t="s">
        <v>45</v>
      </c>
      <c r="C11288" s="7">
        <v>43920</v>
      </c>
      <c r="D11288">
        <v>4979</v>
      </c>
      <c r="E11288">
        <v>546</v>
      </c>
      <c r="F11288">
        <v>17</v>
      </c>
      <c r="G11288">
        <v>1</v>
      </c>
      <c r="H11288">
        <v>575.23800000000006</v>
      </c>
      <c r="I11288">
        <v>63.081000000000003</v>
      </c>
      <c r="J11288">
        <v>1.964</v>
      </c>
      <c r="K11288">
        <v>0.11600000000000001</v>
      </c>
      <c r="L11288" s="6">
        <v>8655541</v>
      </c>
      <c r="M11288" s="6"/>
      <c r="N11288" s="7">
        <v>43920</v>
      </c>
    </row>
    <row r="11289" spans="1:14" hidden="1" x14ac:dyDescent="0.25">
      <c r="A11289" t="s">
        <v>13</v>
      </c>
      <c r="B11289" t="s">
        <v>45</v>
      </c>
      <c r="C11289" s="7">
        <v>43921</v>
      </c>
      <c r="D11289">
        <v>5717</v>
      </c>
      <c r="E11289">
        <v>738</v>
      </c>
      <c r="F11289">
        <v>21</v>
      </c>
      <c r="G11289">
        <v>4</v>
      </c>
      <c r="H11289">
        <v>660.50199999999995</v>
      </c>
      <c r="I11289">
        <v>85.263000000000005</v>
      </c>
      <c r="J11289">
        <v>2.4260000000000002</v>
      </c>
      <c r="K11289">
        <v>0.46200000000000002</v>
      </c>
      <c r="L11289" s="6">
        <v>8655541</v>
      </c>
      <c r="M11289" s="6"/>
      <c r="N11289" s="7">
        <v>43921</v>
      </c>
    </row>
    <row r="11290" spans="1:14" hidden="1" x14ac:dyDescent="0.25">
      <c r="A11290" t="s">
        <v>13</v>
      </c>
      <c r="B11290" t="s">
        <v>45</v>
      </c>
      <c r="C11290" s="7">
        <v>43922</v>
      </c>
      <c r="D11290">
        <v>6413</v>
      </c>
      <c r="E11290">
        <v>696</v>
      </c>
      <c r="F11290">
        <v>29</v>
      </c>
      <c r="G11290">
        <v>8</v>
      </c>
      <c r="H11290">
        <v>740.91300000000001</v>
      </c>
      <c r="I11290">
        <v>80.411000000000001</v>
      </c>
      <c r="J11290">
        <v>3.35</v>
      </c>
      <c r="K11290">
        <v>0.92400000000000004</v>
      </c>
      <c r="L11290" s="6">
        <v>8655541</v>
      </c>
      <c r="M11290" s="6"/>
      <c r="N11290" s="7">
        <v>43922</v>
      </c>
    </row>
    <row r="11291" spans="1:14" hidden="1" x14ac:dyDescent="0.25">
      <c r="A11291" t="s">
        <v>13</v>
      </c>
      <c r="B11291" t="s">
        <v>45</v>
      </c>
      <c r="C11291" s="7">
        <v>43923</v>
      </c>
      <c r="D11291">
        <v>7132</v>
      </c>
      <c r="E11291">
        <v>719</v>
      </c>
      <c r="F11291">
        <v>38</v>
      </c>
      <c r="G11291">
        <v>9</v>
      </c>
      <c r="H11291">
        <v>823.98099999999999</v>
      </c>
      <c r="I11291">
        <v>83.067999999999998</v>
      </c>
      <c r="J11291">
        <v>4.3899999999999997</v>
      </c>
      <c r="K11291">
        <v>1.04</v>
      </c>
      <c r="L11291" s="6">
        <v>8655541</v>
      </c>
      <c r="M11291" s="6"/>
      <c r="N11291" s="7">
        <v>43923</v>
      </c>
    </row>
    <row r="11292" spans="1:14" hidden="1" x14ac:dyDescent="0.25">
      <c r="A11292" t="s">
        <v>13</v>
      </c>
      <c r="B11292" t="s">
        <v>45</v>
      </c>
      <c r="C11292" s="7">
        <v>43924</v>
      </c>
      <c r="D11292">
        <v>7729</v>
      </c>
      <c r="E11292">
        <v>597</v>
      </c>
      <c r="F11292">
        <v>43</v>
      </c>
      <c r="G11292">
        <v>5</v>
      </c>
      <c r="H11292">
        <v>892.95399999999995</v>
      </c>
      <c r="I11292">
        <v>68.972999999999999</v>
      </c>
      <c r="J11292">
        <v>4.968</v>
      </c>
      <c r="K11292">
        <v>0.57799999999999996</v>
      </c>
      <c r="L11292" s="6">
        <v>8655541</v>
      </c>
      <c r="M11292" s="6"/>
      <c r="N11292" s="7">
        <v>43924</v>
      </c>
    </row>
    <row r="11293" spans="1:14" hidden="1" x14ac:dyDescent="0.25">
      <c r="A11293" t="s">
        <v>13</v>
      </c>
      <c r="B11293" t="s">
        <v>45</v>
      </c>
      <c r="C11293" s="7">
        <v>43925</v>
      </c>
      <c r="D11293">
        <v>8157</v>
      </c>
      <c r="E11293">
        <v>428</v>
      </c>
      <c r="F11293">
        <v>49</v>
      </c>
      <c r="G11293">
        <v>6</v>
      </c>
      <c r="H11293">
        <v>942.40200000000004</v>
      </c>
      <c r="I11293">
        <v>49.448</v>
      </c>
      <c r="J11293">
        <v>5.6609999999999996</v>
      </c>
      <c r="K11293">
        <v>0.69299999999999995</v>
      </c>
      <c r="L11293" s="6">
        <v>8655541</v>
      </c>
      <c r="M11293" s="6"/>
      <c r="N11293" s="7">
        <v>43925</v>
      </c>
    </row>
    <row r="11294" spans="1:14" hidden="1" x14ac:dyDescent="0.25">
      <c r="A11294" t="s">
        <v>13</v>
      </c>
      <c r="B11294" t="s">
        <v>45</v>
      </c>
      <c r="C11294" s="7">
        <v>43926</v>
      </c>
      <c r="D11294">
        <v>8740</v>
      </c>
      <c r="E11294">
        <v>583</v>
      </c>
      <c r="F11294">
        <v>56</v>
      </c>
      <c r="G11294">
        <v>7</v>
      </c>
      <c r="H11294">
        <v>1009.758</v>
      </c>
      <c r="I11294">
        <v>67.355999999999995</v>
      </c>
      <c r="J11294">
        <v>6.47</v>
      </c>
      <c r="K11294">
        <v>0.80900000000000005</v>
      </c>
      <c r="L11294" s="6">
        <v>8655541</v>
      </c>
      <c r="M11294" s="6"/>
      <c r="N11294" s="7">
        <v>43926</v>
      </c>
    </row>
    <row r="11295" spans="1:14" hidden="1" x14ac:dyDescent="0.25">
      <c r="A11295" t="s">
        <v>13</v>
      </c>
      <c r="B11295" t="s">
        <v>45</v>
      </c>
      <c r="C11295" s="7">
        <v>43927</v>
      </c>
      <c r="D11295">
        <v>9191</v>
      </c>
      <c r="E11295">
        <v>451</v>
      </c>
      <c r="F11295">
        <v>64</v>
      </c>
      <c r="G11295">
        <v>8</v>
      </c>
      <c r="H11295">
        <v>1061.8630000000001</v>
      </c>
      <c r="I11295">
        <v>52.104999999999997</v>
      </c>
      <c r="J11295">
        <v>7.3940000000000001</v>
      </c>
      <c r="K11295">
        <v>0.92400000000000004</v>
      </c>
      <c r="L11295" s="6">
        <v>8655541</v>
      </c>
      <c r="M11295" s="6"/>
      <c r="N11295" s="7">
        <v>43927</v>
      </c>
    </row>
    <row r="11296" spans="1:14" hidden="1" x14ac:dyDescent="0.25">
      <c r="A11296" t="s">
        <v>13</v>
      </c>
      <c r="B11296" t="s">
        <v>45</v>
      </c>
      <c r="C11296" s="7">
        <v>43928</v>
      </c>
      <c r="D11296">
        <v>9568</v>
      </c>
      <c r="E11296">
        <v>377</v>
      </c>
      <c r="F11296">
        <v>72</v>
      </c>
      <c r="G11296">
        <v>8</v>
      </c>
      <c r="H11296">
        <v>1105.4190000000001</v>
      </c>
      <c r="I11296">
        <v>43.555999999999997</v>
      </c>
      <c r="J11296">
        <v>8.3179999999999996</v>
      </c>
      <c r="K11296">
        <v>0.92400000000000004</v>
      </c>
      <c r="L11296" s="6">
        <v>8655541</v>
      </c>
      <c r="M11296" s="6"/>
      <c r="N11296" s="7">
        <v>43928</v>
      </c>
    </row>
    <row r="11297" spans="1:14" hidden="1" x14ac:dyDescent="0.25">
      <c r="A11297" t="s">
        <v>13</v>
      </c>
      <c r="B11297" t="s">
        <v>45</v>
      </c>
      <c r="C11297" s="7">
        <v>43929</v>
      </c>
      <c r="D11297">
        <v>9906</v>
      </c>
      <c r="E11297">
        <v>338</v>
      </c>
      <c r="F11297">
        <v>80</v>
      </c>
      <c r="G11297">
        <v>8</v>
      </c>
      <c r="H11297">
        <v>1144.4690000000001</v>
      </c>
      <c r="I11297">
        <v>39.049999999999997</v>
      </c>
      <c r="J11297">
        <v>9.2430000000000003</v>
      </c>
      <c r="K11297">
        <v>0.92400000000000004</v>
      </c>
      <c r="L11297" s="6">
        <v>8655541</v>
      </c>
      <c r="M11297" s="6"/>
      <c r="N11297" s="7">
        <v>43929</v>
      </c>
    </row>
    <row r="11298" spans="1:14" hidden="1" x14ac:dyDescent="0.25">
      <c r="A11298" t="s">
        <v>13</v>
      </c>
      <c r="B11298" t="s">
        <v>45</v>
      </c>
      <c r="C11298" s="7">
        <v>43930</v>
      </c>
      <c r="D11298">
        <v>10249</v>
      </c>
      <c r="E11298">
        <v>343</v>
      </c>
      <c r="F11298">
        <v>89</v>
      </c>
      <c r="G11298">
        <v>9</v>
      </c>
      <c r="H11298">
        <v>1184.097</v>
      </c>
      <c r="I11298">
        <v>39.628</v>
      </c>
      <c r="J11298">
        <v>10.282</v>
      </c>
      <c r="K11298">
        <v>1.04</v>
      </c>
      <c r="L11298" s="6">
        <v>8655541</v>
      </c>
      <c r="M11298" s="6"/>
      <c r="N11298" s="7">
        <v>43930</v>
      </c>
    </row>
    <row r="11299" spans="1:14" hidden="1" x14ac:dyDescent="0.25">
      <c r="A11299" t="s">
        <v>13</v>
      </c>
      <c r="B11299" t="s">
        <v>45</v>
      </c>
      <c r="C11299" s="7">
        <v>43931</v>
      </c>
      <c r="D11299">
        <v>10607</v>
      </c>
      <c r="E11299">
        <v>358</v>
      </c>
      <c r="F11299">
        <v>97</v>
      </c>
      <c r="G11299">
        <v>8</v>
      </c>
      <c r="H11299">
        <v>1225.4580000000001</v>
      </c>
      <c r="I11299">
        <v>41.360999999999997</v>
      </c>
      <c r="J11299">
        <v>11.207000000000001</v>
      </c>
      <c r="K11299">
        <v>0.92400000000000004</v>
      </c>
      <c r="L11299" s="6">
        <v>8655541</v>
      </c>
      <c r="M11299" s="6"/>
      <c r="N11299" s="7">
        <v>43931</v>
      </c>
    </row>
    <row r="11300" spans="1:14" hidden="1" x14ac:dyDescent="0.25">
      <c r="A11300" t="s">
        <v>13</v>
      </c>
      <c r="B11300" t="s">
        <v>45</v>
      </c>
      <c r="C11300" s="7">
        <v>43932</v>
      </c>
      <c r="D11300">
        <v>10952</v>
      </c>
      <c r="E11300">
        <v>345</v>
      </c>
      <c r="F11300">
        <v>103</v>
      </c>
      <c r="G11300">
        <v>6</v>
      </c>
      <c r="H11300">
        <v>1265.317</v>
      </c>
      <c r="I11300">
        <v>39.859000000000002</v>
      </c>
      <c r="J11300">
        <v>11.9</v>
      </c>
      <c r="K11300">
        <v>0.69299999999999995</v>
      </c>
      <c r="L11300" s="6">
        <v>8655541</v>
      </c>
      <c r="M11300" s="6"/>
      <c r="N11300" s="7">
        <v>43932</v>
      </c>
    </row>
    <row r="11301" spans="1:14" hidden="1" x14ac:dyDescent="0.25">
      <c r="A11301" t="s">
        <v>13</v>
      </c>
      <c r="B11301" t="s">
        <v>45</v>
      </c>
      <c r="C11301" s="7">
        <v>43933</v>
      </c>
      <c r="D11301">
        <v>11504</v>
      </c>
      <c r="E11301">
        <v>552</v>
      </c>
      <c r="F11301">
        <v>109</v>
      </c>
      <c r="G11301">
        <v>6</v>
      </c>
      <c r="H11301">
        <v>1329.0909999999999</v>
      </c>
      <c r="I11301">
        <v>63.774000000000001</v>
      </c>
      <c r="J11301">
        <v>12.593</v>
      </c>
      <c r="K11301">
        <v>0.69299999999999995</v>
      </c>
      <c r="L11301" s="6">
        <v>8655541</v>
      </c>
      <c r="M11301" s="6"/>
      <c r="N11301" s="7">
        <v>43933</v>
      </c>
    </row>
    <row r="11302" spans="1:14" hidden="1" x14ac:dyDescent="0.25">
      <c r="A11302" t="s">
        <v>13</v>
      </c>
      <c r="B11302" t="s">
        <v>45</v>
      </c>
      <c r="C11302" s="7">
        <v>43934</v>
      </c>
      <c r="D11302">
        <v>11942</v>
      </c>
      <c r="E11302">
        <v>438</v>
      </c>
      <c r="F11302">
        <v>118</v>
      </c>
      <c r="G11302">
        <v>9</v>
      </c>
      <c r="H11302">
        <v>1379.694</v>
      </c>
      <c r="I11302">
        <v>50.603000000000002</v>
      </c>
      <c r="J11302">
        <v>13.632999999999999</v>
      </c>
      <c r="K11302">
        <v>1.04</v>
      </c>
      <c r="L11302" s="6">
        <v>8655541</v>
      </c>
      <c r="M11302" s="6"/>
      <c r="N11302" s="7">
        <v>43934</v>
      </c>
    </row>
    <row r="11303" spans="1:14" hidden="1" x14ac:dyDescent="0.25">
      <c r="A11303" t="s">
        <v>13</v>
      </c>
      <c r="B11303" t="s">
        <v>45</v>
      </c>
      <c r="C11303" s="7">
        <v>43935</v>
      </c>
      <c r="D11303">
        <v>12341</v>
      </c>
      <c r="E11303">
        <v>399</v>
      </c>
      <c r="F11303">
        <v>126</v>
      </c>
      <c r="G11303">
        <v>8</v>
      </c>
      <c r="H11303">
        <v>1425.7919999999999</v>
      </c>
      <c r="I11303">
        <v>46.097999999999999</v>
      </c>
      <c r="J11303">
        <v>14.557</v>
      </c>
      <c r="K11303">
        <v>0.92400000000000004</v>
      </c>
      <c r="L11303" s="6">
        <v>8655541</v>
      </c>
      <c r="M11303" s="6"/>
      <c r="N11303" s="7">
        <v>43935</v>
      </c>
    </row>
    <row r="11304" spans="1:14" hidden="1" x14ac:dyDescent="0.25">
      <c r="A11304" t="s">
        <v>13</v>
      </c>
      <c r="B11304" t="s">
        <v>45</v>
      </c>
      <c r="C11304" s="7">
        <v>43936</v>
      </c>
      <c r="D11304">
        <v>12652</v>
      </c>
      <c r="E11304">
        <v>311</v>
      </c>
      <c r="F11304">
        <v>139</v>
      </c>
      <c r="G11304">
        <v>13</v>
      </c>
      <c r="H11304">
        <v>1461.723</v>
      </c>
      <c r="I11304">
        <v>35.930999999999997</v>
      </c>
      <c r="J11304">
        <v>16.059000000000001</v>
      </c>
      <c r="K11304">
        <v>1.502</v>
      </c>
      <c r="L11304" s="6">
        <v>8655541</v>
      </c>
      <c r="M11304" s="6"/>
      <c r="N11304" s="7">
        <v>43936</v>
      </c>
    </row>
    <row r="11305" spans="1:14" hidden="1" x14ac:dyDescent="0.25">
      <c r="A11305" t="s">
        <v>13</v>
      </c>
      <c r="B11305" t="s">
        <v>45</v>
      </c>
      <c r="C11305" s="7">
        <v>43937</v>
      </c>
      <c r="D11305">
        <v>12948</v>
      </c>
      <c r="E11305">
        <v>296</v>
      </c>
      <c r="F11305">
        <v>146</v>
      </c>
      <c r="G11305">
        <v>7</v>
      </c>
      <c r="H11305">
        <v>1495.92</v>
      </c>
      <c r="I11305">
        <v>34.198</v>
      </c>
      <c r="J11305">
        <v>16.867999999999999</v>
      </c>
      <c r="K11305">
        <v>0.80900000000000005</v>
      </c>
      <c r="L11305" s="6">
        <v>8655541</v>
      </c>
      <c r="M11305" s="6"/>
      <c r="N11305" s="7">
        <v>43937</v>
      </c>
    </row>
    <row r="11306" spans="1:14" hidden="1" x14ac:dyDescent="0.25">
      <c r="A11306" t="s">
        <v>13</v>
      </c>
      <c r="B11306" t="s">
        <v>45</v>
      </c>
      <c r="C11306" s="7">
        <v>43938</v>
      </c>
      <c r="D11306">
        <v>13246</v>
      </c>
      <c r="E11306">
        <v>298</v>
      </c>
      <c r="F11306">
        <v>155</v>
      </c>
      <c r="G11306">
        <v>9</v>
      </c>
      <c r="H11306">
        <v>1530.3489999999999</v>
      </c>
      <c r="I11306">
        <v>34.429000000000002</v>
      </c>
      <c r="J11306">
        <v>17.908000000000001</v>
      </c>
      <c r="K11306">
        <v>1.04</v>
      </c>
      <c r="L11306" s="6">
        <v>8655541</v>
      </c>
      <c r="M11306" s="6"/>
      <c r="N11306" s="7">
        <v>43938</v>
      </c>
    </row>
    <row r="11307" spans="1:14" hidden="1" x14ac:dyDescent="0.25">
      <c r="A11307" t="s">
        <v>13</v>
      </c>
      <c r="B11307" t="s">
        <v>45</v>
      </c>
      <c r="C11307" s="7">
        <v>43939</v>
      </c>
      <c r="D11307">
        <v>13537</v>
      </c>
      <c r="E11307">
        <v>291</v>
      </c>
      <c r="F11307">
        <v>166</v>
      </c>
      <c r="G11307">
        <v>11</v>
      </c>
      <c r="H11307">
        <v>1563.9690000000001</v>
      </c>
      <c r="I11307">
        <v>33.619999999999997</v>
      </c>
      <c r="J11307">
        <v>19.178000000000001</v>
      </c>
      <c r="K11307">
        <v>1.2709999999999999</v>
      </c>
      <c r="L11307" s="6">
        <v>8655541</v>
      </c>
      <c r="M11307" s="6"/>
      <c r="N11307" s="7">
        <v>43939</v>
      </c>
    </row>
    <row r="11308" spans="1:14" hidden="1" x14ac:dyDescent="0.25">
      <c r="A11308" t="s">
        <v>13</v>
      </c>
      <c r="B11308" t="s">
        <v>45</v>
      </c>
      <c r="C11308" s="7">
        <v>43940</v>
      </c>
      <c r="D11308">
        <v>13813</v>
      </c>
      <c r="E11308">
        <v>276</v>
      </c>
      <c r="F11308">
        <v>174</v>
      </c>
      <c r="G11308">
        <v>8</v>
      </c>
      <c r="H11308">
        <v>1595.856</v>
      </c>
      <c r="I11308">
        <v>31.887</v>
      </c>
      <c r="J11308">
        <v>20.103000000000002</v>
      </c>
      <c r="K11308">
        <v>0.92400000000000004</v>
      </c>
      <c r="L11308" s="6">
        <v>8655541</v>
      </c>
      <c r="M11308" s="6"/>
      <c r="N11308" s="7">
        <v>43940</v>
      </c>
    </row>
    <row r="11309" spans="1:14" hidden="1" x14ac:dyDescent="0.25">
      <c r="A11309" t="s">
        <v>13</v>
      </c>
      <c r="B11309" t="s">
        <v>45</v>
      </c>
      <c r="C11309" s="7">
        <v>43941</v>
      </c>
      <c r="D11309">
        <v>14112</v>
      </c>
      <c r="E11309">
        <v>299</v>
      </c>
      <c r="F11309">
        <v>180</v>
      </c>
      <c r="G11309">
        <v>6</v>
      </c>
      <c r="H11309">
        <v>1630.4010000000001</v>
      </c>
      <c r="I11309">
        <v>34.543999999999997</v>
      </c>
      <c r="J11309">
        <v>20.795999999999999</v>
      </c>
      <c r="K11309">
        <v>0.69299999999999995</v>
      </c>
      <c r="L11309" s="6">
        <v>8655541</v>
      </c>
      <c r="M11309" s="6"/>
      <c r="N11309" s="7">
        <v>43941</v>
      </c>
    </row>
    <row r="11310" spans="1:14" hidden="1" x14ac:dyDescent="0.25">
      <c r="A11310" t="s">
        <v>13</v>
      </c>
      <c r="B11310" t="s">
        <v>45</v>
      </c>
      <c r="C11310" s="7">
        <v>43942</v>
      </c>
      <c r="D11310">
        <v>14394</v>
      </c>
      <c r="E11310">
        <v>282</v>
      </c>
      <c r="F11310">
        <v>189</v>
      </c>
      <c r="G11310">
        <v>9</v>
      </c>
      <c r="H11310">
        <v>1662.981</v>
      </c>
      <c r="I11310">
        <v>32.58</v>
      </c>
      <c r="J11310">
        <v>21.835999999999999</v>
      </c>
      <c r="K11310">
        <v>1.04</v>
      </c>
      <c r="L11310" s="6">
        <v>8655541</v>
      </c>
      <c r="M11310" s="6"/>
      <c r="N11310" s="7">
        <v>43942</v>
      </c>
    </row>
    <row r="11311" spans="1:14" hidden="1" x14ac:dyDescent="0.25">
      <c r="A11311" t="s">
        <v>13</v>
      </c>
      <c r="B11311" t="s">
        <v>45</v>
      </c>
      <c r="C11311" s="7">
        <v>43943</v>
      </c>
      <c r="D11311">
        <v>14619</v>
      </c>
      <c r="E11311">
        <v>225</v>
      </c>
      <c r="F11311">
        <v>192</v>
      </c>
      <c r="G11311">
        <v>3</v>
      </c>
      <c r="H11311">
        <v>1688.9760000000001</v>
      </c>
      <c r="I11311">
        <v>25.995000000000001</v>
      </c>
      <c r="J11311">
        <v>22.181999999999999</v>
      </c>
      <c r="K11311">
        <v>0.34699999999999998</v>
      </c>
      <c r="L11311" s="6">
        <v>8655541</v>
      </c>
      <c r="M11311" s="6"/>
      <c r="N11311" s="7">
        <v>43943</v>
      </c>
    </row>
    <row r="11312" spans="1:14" hidden="1" x14ac:dyDescent="0.25">
      <c r="A11312" t="s">
        <v>13</v>
      </c>
      <c r="B11312" t="s">
        <v>45</v>
      </c>
      <c r="C11312" s="7">
        <v>43944</v>
      </c>
      <c r="D11312">
        <v>14895</v>
      </c>
      <c r="E11312">
        <v>276</v>
      </c>
      <c r="F11312">
        <v>196</v>
      </c>
      <c r="G11312">
        <v>4</v>
      </c>
      <c r="H11312">
        <v>1720.8630000000001</v>
      </c>
      <c r="I11312">
        <v>31.887</v>
      </c>
      <c r="J11312">
        <v>22.643999999999998</v>
      </c>
      <c r="K11312">
        <v>0.46200000000000002</v>
      </c>
      <c r="L11312" s="6">
        <v>8655541</v>
      </c>
      <c r="M11312" s="6"/>
      <c r="N11312" s="7">
        <v>43944</v>
      </c>
    </row>
    <row r="11313" spans="1:14" hidden="1" x14ac:dyDescent="0.25">
      <c r="A11313" t="s">
        <v>13</v>
      </c>
      <c r="B11313" t="s">
        <v>45</v>
      </c>
      <c r="C11313" s="7">
        <v>43945</v>
      </c>
      <c r="D11313">
        <v>15143</v>
      </c>
      <c r="E11313">
        <v>248</v>
      </c>
      <c r="F11313">
        <v>199</v>
      </c>
      <c r="G11313">
        <v>3</v>
      </c>
      <c r="H11313">
        <v>1749.5150000000001</v>
      </c>
      <c r="I11313">
        <v>28.652000000000001</v>
      </c>
      <c r="J11313">
        <v>22.991</v>
      </c>
      <c r="K11313">
        <v>0.34699999999999998</v>
      </c>
      <c r="L11313" s="6">
        <v>8655541</v>
      </c>
      <c r="M11313" s="6"/>
      <c r="N11313" s="7">
        <v>43945</v>
      </c>
    </row>
    <row r="11314" spans="1:14" hidden="1" x14ac:dyDescent="0.25">
      <c r="A11314" t="s">
        <v>13</v>
      </c>
      <c r="B11314" t="s">
        <v>45</v>
      </c>
      <c r="C11314" s="7">
        <v>43946</v>
      </c>
      <c r="D11314">
        <v>15302</v>
      </c>
      <c r="E11314">
        <v>159</v>
      </c>
      <c r="F11314">
        <v>202</v>
      </c>
      <c r="G11314">
        <v>3</v>
      </c>
      <c r="H11314">
        <v>1767.885</v>
      </c>
      <c r="I11314">
        <v>18.37</v>
      </c>
      <c r="J11314">
        <v>23.338000000000001</v>
      </c>
      <c r="K11314">
        <v>0.34699999999999998</v>
      </c>
      <c r="L11314" s="6">
        <v>8655541</v>
      </c>
      <c r="M11314" s="6"/>
      <c r="N11314" s="7">
        <v>43946</v>
      </c>
    </row>
    <row r="11315" spans="1:14" hidden="1" x14ac:dyDescent="0.25">
      <c r="A11315" t="s">
        <v>13</v>
      </c>
      <c r="B11315" t="s">
        <v>45</v>
      </c>
      <c r="C11315" s="7">
        <v>43947</v>
      </c>
      <c r="D11315">
        <v>15385</v>
      </c>
      <c r="E11315">
        <v>83</v>
      </c>
      <c r="F11315">
        <v>204</v>
      </c>
      <c r="G11315">
        <v>2</v>
      </c>
      <c r="H11315">
        <v>1777.4739999999999</v>
      </c>
      <c r="I11315">
        <v>9.5890000000000004</v>
      </c>
      <c r="J11315">
        <v>23.568999999999999</v>
      </c>
      <c r="K11315">
        <v>0.23100000000000001</v>
      </c>
      <c r="L11315" s="6">
        <v>8655541</v>
      </c>
      <c r="M11315" s="6"/>
      <c r="N11315" s="7">
        <v>43947</v>
      </c>
    </row>
    <row r="11316" spans="1:14" hidden="1" x14ac:dyDescent="0.25">
      <c r="A11316" t="s">
        <v>13</v>
      </c>
      <c r="B11316" t="s">
        <v>45</v>
      </c>
      <c r="C11316" s="7">
        <v>43948</v>
      </c>
      <c r="D11316">
        <v>15513</v>
      </c>
      <c r="E11316">
        <v>128</v>
      </c>
      <c r="F11316">
        <v>208</v>
      </c>
      <c r="G11316">
        <v>4</v>
      </c>
      <c r="H11316">
        <v>1792.2619999999999</v>
      </c>
      <c r="I11316">
        <v>14.788</v>
      </c>
      <c r="J11316">
        <v>24.030999999999999</v>
      </c>
      <c r="K11316">
        <v>0.46200000000000002</v>
      </c>
      <c r="L11316" s="6">
        <v>8655541</v>
      </c>
      <c r="M11316" s="6"/>
      <c r="N11316" s="7">
        <v>43948</v>
      </c>
    </row>
    <row r="11317" spans="1:14" hidden="1" x14ac:dyDescent="0.25">
      <c r="A11317" t="s">
        <v>13</v>
      </c>
      <c r="B11317" t="s">
        <v>45</v>
      </c>
      <c r="C11317" s="7">
        <v>43949</v>
      </c>
      <c r="D11317">
        <v>15672</v>
      </c>
      <c r="E11317">
        <v>159</v>
      </c>
      <c r="F11317">
        <v>213</v>
      </c>
      <c r="G11317">
        <v>5</v>
      </c>
      <c r="H11317">
        <v>1810.6320000000001</v>
      </c>
      <c r="I11317">
        <v>18.37</v>
      </c>
      <c r="J11317">
        <v>24.609000000000002</v>
      </c>
      <c r="K11317">
        <v>0.57799999999999996</v>
      </c>
      <c r="L11317" s="6">
        <v>8655541</v>
      </c>
      <c r="M11317" s="6"/>
      <c r="N11317" s="7">
        <v>43949</v>
      </c>
    </row>
    <row r="11318" spans="1:14" hidden="1" x14ac:dyDescent="0.25">
      <c r="A11318" t="s">
        <v>13</v>
      </c>
      <c r="B11318" t="s">
        <v>45</v>
      </c>
      <c r="C11318" s="7">
        <v>43950</v>
      </c>
      <c r="D11318">
        <v>15754</v>
      </c>
      <c r="E11318">
        <v>82</v>
      </c>
      <c r="F11318">
        <v>219</v>
      </c>
      <c r="G11318">
        <v>6</v>
      </c>
      <c r="H11318">
        <v>1820.106</v>
      </c>
      <c r="I11318">
        <v>9.4740000000000002</v>
      </c>
      <c r="J11318">
        <v>25.302</v>
      </c>
      <c r="K11318">
        <v>0.69299999999999995</v>
      </c>
      <c r="L11318" s="6">
        <v>8655541</v>
      </c>
      <c r="M11318" s="6"/>
      <c r="N11318" s="7">
        <v>43950</v>
      </c>
    </row>
    <row r="11319" spans="1:14" hidden="1" x14ac:dyDescent="0.25">
      <c r="A11319" t="s">
        <v>13</v>
      </c>
      <c r="B11319" t="s">
        <v>45</v>
      </c>
      <c r="C11319" s="7">
        <v>43951</v>
      </c>
      <c r="D11319">
        <v>15896</v>
      </c>
      <c r="E11319">
        <v>142</v>
      </c>
      <c r="F11319">
        <v>225</v>
      </c>
      <c r="G11319">
        <v>6</v>
      </c>
      <c r="H11319">
        <v>1836.511</v>
      </c>
      <c r="I11319">
        <v>16.405999999999999</v>
      </c>
      <c r="J11319">
        <v>25.995000000000001</v>
      </c>
      <c r="K11319">
        <v>0.69299999999999995</v>
      </c>
      <c r="L11319" s="6">
        <v>8655541</v>
      </c>
      <c r="M11319" s="6"/>
      <c r="N11319" s="7">
        <v>43951</v>
      </c>
    </row>
    <row r="11320" spans="1:14" hidden="1" x14ac:dyDescent="0.25">
      <c r="A11320" t="s">
        <v>13</v>
      </c>
      <c r="B11320" t="s">
        <v>45</v>
      </c>
      <c r="C11320" s="7">
        <v>43952</v>
      </c>
      <c r="D11320">
        <v>16012</v>
      </c>
      <c r="E11320">
        <v>116</v>
      </c>
      <c r="F11320">
        <v>229</v>
      </c>
      <c r="G11320">
        <v>4</v>
      </c>
      <c r="H11320">
        <v>1849.913</v>
      </c>
      <c r="I11320">
        <v>13.401999999999999</v>
      </c>
      <c r="J11320">
        <v>26.457000000000001</v>
      </c>
      <c r="K11320">
        <v>0.46200000000000002</v>
      </c>
      <c r="L11320" s="6">
        <v>8655541</v>
      </c>
      <c r="M11320" s="6"/>
      <c r="N11320" s="7">
        <v>43952</v>
      </c>
    </row>
    <row r="11321" spans="1:14" hidden="1" x14ac:dyDescent="0.25">
      <c r="A11321" t="s">
        <v>13</v>
      </c>
      <c r="B11321" t="s">
        <v>45</v>
      </c>
      <c r="C11321" s="7">
        <v>43953</v>
      </c>
      <c r="D11321">
        <v>16069</v>
      </c>
      <c r="E11321">
        <v>57</v>
      </c>
      <c r="F11321">
        <v>232</v>
      </c>
      <c r="G11321">
        <v>3</v>
      </c>
      <c r="H11321">
        <v>1856.499</v>
      </c>
      <c r="I11321">
        <v>6.585</v>
      </c>
      <c r="J11321">
        <v>26.803999999999998</v>
      </c>
      <c r="K11321">
        <v>0.34699999999999998</v>
      </c>
      <c r="L11321" s="6">
        <v>8655541</v>
      </c>
      <c r="M11321" s="6"/>
      <c r="N11321" s="7">
        <v>43953</v>
      </c>
    </row>
    <row r="11322" spans="1:14" hidden="1" x14ac:dyDescent="0.25">
      <c r="A11322" t="s">
        <v>13</v>
      </c>
      <c r="B11322" t="s">
        <v>45</v>
      </c>
      <c r="C11322" s="7">
        <v>43954</v>
      </c>
      <c r="D11322">
        <v>16096</v>
      </c>
      <c r="E11322">
        <v>27</v>
      </c>
      <c r="F11322">
        <v>235</v>
      </c>
      <c r="G11322">
        <v>3</v>
      </c>
      <c r="H11322">
        <v>1859.6179999999999</v>
      </c>
      <c r="I11322">
        <v>3.1190000000000002</v>
      </c>
      <c r="J11322">
        <v>27.15</v>
      </c>
      <c r="K11322">
        <v>0.34699999999999998</v>
      </c>
      <c r="L11322" s="6">
        <v>8655541</v>
      </c>
      <c r="M11322" s="6"/>
      <c r="N11322" s="7">
        <v>43954</v>
      </c>
    </row>
    <row r="11323" spans="1:14" hidden="1" x14ac:dyDescent="0.25">
      <c r="A11323" t="s">
        <v>13</v>
      </c>
      <c r="B11323" t="s">
        <v>45</v>
      </c>
      <c r="C11323" s="7">
        <v>43955</v>
      </c>
      <c r="D11323">
        <v>16149</v>
      </c>
      <c r="E11323">
        <v>53</v>
      </c>
      <c r="F11323">
        <v>238</v>
      </c>
      <c r="G11323">
        <v>3</v>
      </c>
      <c r="H11323">
        <v>1865.741</v>
      </c>
      <c r="I11323">
        <v>6.1230000000000002</v>
      </c>
      <c r="J11323">
        <v>27.497</v>
      </c>
      <c r="K11323">
        <v>0.34699999999999998</v>
      </c>
      <c r="L11323" s="6">
        <v>8655541</v>
      </c>
      <c r="M11323" s="6"/>
      <c r="N11323" s="7">
        <v>43955</v>
      </c>
    </row>
    <row r="11324" spans="1:14" hidden="1" x14ac:dyDescent="0.25">
      <c r="A11324" t="s">
        <v>13</v>
      </c>
      <c r="B11324" t="s">
        <v>45</v>
      </c>
      <c r="C11324" s="7">
        <v>43956</v>
      </c>
      <c r="D11324">
        <v>16181</v>
      </c>
      <c r="E11324">
        <v>32</v>
      </c>
      <c r="F11324">
        <v>240</v>
      </c>
      <c r="G11324">
        <v>2</v>
      </c>
      <c r="H11324">
        <v>1869.4380000000001</v>
      </c>
      <c r="I11324">
        <v>3.6970000000000001</v>
      </c>
      <c r="J11324">
        <v>27.728000000000002</v>
      </c>
      <c r="K11324">
        <v>0.23100000000000001</v>
      </c>
      <c r="L11324" s="6">
        <v>8655541</v>
      </c>
      <c r="M11324" s="6"/>
      <c r="N11324" s="7">
        <v>43956</v>
      </c>
    </row>
    <row r="11325" spans="1:14" hidden="1" x14ac:dyDescent="0.25">
      <c r="A11325" t="s">
        <v>13</v>
      </c>
      <c r="B11325" t="s">
        <v>45</v>
      </c>
      <c r="C11325" s="7">
        <v>43957</v>
      </c>
      <c r="D11325">
        <v>16246</v>
      </c>
      <c r="E11325">
        <v>65</v>
      </c>
      <c r="F11325">
        <v>241</v>
      </c>
      <c r="G11325">
        <v>1</v>
      </c>
      <c r="H11325">
        <v>1876.9480000000001</v>
      </c>
      <c r="I11325">
        <v>7.51</v>
      </c>
      <c r="J11325">
        <v>27.843</v>
      </c>
      <c r="K11325">
        <v>0.11600000000000001</v>
      </c>
      <c r="L11325" s="6">
        <v>8655541</v>
      </c>
      <c r="M11325" s="6"/>
      <c r="N11325" s="7">
        <v>43957</v>
      </c>
    </row>
    <row r="11326" spans="1:14" hidden="1" x14ac:dyDescent="0.25">
      <c r="A11326" t="s">
        <v>13</v>
      </c>
      <c r="B11326" t="s">
        <v>45</v>
      </c>
      <c r="C11326" s="7">
        <v>43958</v>
      </c>
      <c r="D11326">
        <v>16307</v>
      </c>
      <c r="E11326">
        <v>61</v>
      </c>
      <c r="F11326">
        <v>242</v>
      </c>
      <c r="G11326">
        <v>1</v>
      </c>
      <c r="H11326">
        <v>1883.9949999999999</v>
      </c>
      <c r="I11326">
        <v>7.048</v>
      </c>
      <c r="J11326">
        <v>27.959</v>
      </c>
      <c r="K11326">
        <v>0.11600000000000001</v>
      </c>
      <c r="L11326" s="6">
        <v>8655541</v>
      </c>
      <c r="M11326" s="6"/>
      <c r="N11326" s="7">
        <v>43958</v>
      </c>
    </row>
    <row r="11327" spans="1:14" hidden="1" x14ac:dyDescent="0.25">
      <c r="A11327" t="s">
        <v>13</v>
      </c>
      <c r="B11327" t="s">
        <v>45</v>
      </c>
      <c r="C11327" s="7">
        <v>43959</v>
      </c>
      <c r="D11327">
        <v>16340</v>
      </c>
      <c r="E11327">
        <v>33</v>
      </c>
      <c r="F11327">
        <v>248</v>
      </c>
      <c r="G11327">
        <v>6</v>
      </c>
      <c r="H11327">
        <v>1887.808</v>
      </c>
      <c r="I11327">
        <v>3.8130000000000002</v>
      </c>
      <c r="J11327">
        <v>28.652000000000001</v>
      </c>
      <c r="K11327">
        <v>0.69299999999999995</v>
      </c>
      <c r="L11327" s="6">
        <v>8655541</v>
      </c>
      <c r="M11327" s="6"/>
      <c r="N11327" s="7">
        <v>43959</v>
      </c>
    </row>
    <row r="11328" spans="1:14" hidden="1" x14ac:dyDescent="0.25">
      <c r="A11328" t="s">
        <v>13</v>
      </c>
      <c r="B11328" t="s">
        <v>45</v>
      </c>
      <c r="C11328" s="7">
        <v>43960</v>
      </c>
      <c r="D11328">
        <v>16359</v>
      </c>
      <c r="E11328">
        <v>19</v>
      </c>
      <c r="F11328">
        <v>251</v>
      </c>
      <c r="G11328">
        <v>3</v>
      </c>
      <c r="H11328">
        <v>1890.0029999999999</v>
      </c>
      <c r="I11328">
        <v>2.1949999999999998</v>
      </c>
      <c r="J11328">
        <v>28.998999999999999</v>
      </c>
      <c r="K11328">
        <v>0.34699999999999998</v>
      </c>
      <c r="L11328" s="6">
        <v>8655541</v>
      </c>
      <c r="M11328" s="6"/>
      <c r="N11328" s="7">
        <v>43960</v>
      </c>
    </row>
    <row r="11329" spans="1:14" hidden="1" x14ac:dyDescent="0.25">
      <c r="A11329" t="s">
        <v>13</v>
      </c>
      <c r="B11329" t="s">
        <v>45</v>
      </c>
      <c r="C11329" s="7">
        <v>43961</v>
      </c>
      <c r="D11329">
        <v>16388</v>
      </c>
      <c r="E11329">
        <v>29</v>
      </c>
      <c r="F11329">
        <v>255</v>
      </c>
      <c r="G11329">
        <v>4</v>
      </c>
      <c r="H11329">
        <v>1893.354</v>
      </c>
      <c r="I11329">
        <v>3.35</v>
      </c>
      <c r="J11329">
        <v>29.460999999999999</v>
      </c>
      <c r="K11329">
        <v>0.46200000000000002</v>
      </c>
      <c r="L11329" s="6">
        <v>8655541</v>
      </c>
      <c r="M11329" s="6"/>
      <c r="N11329" s="7">
        <v>43961</v>
      </c>
    </row>
    <row r="11330" spans="1:14" hidden="1" x14ac:dyDescent="0.25">
      <c r="A11330" t="s">
        <v>13</v>
      </c>
      <c r="B11330" t="s">
        <v>45</v>
      </c>
      <c r="C11330" s="7">
        <v>43962</v>
      </c>
      <c r="D11330">
        <v>16427</v>
      </c>
      <c r="E11330">
        <v>39</v>
      </c>
      <c r="F11330">
        <v>260</v>
      </c>
      <c r="G11330">
        <v>5</v>
      </c>
      <c r="H11330">
        <v>1897.8589999999999</v>
      </c>
      <c r="I11330">
        <v>4.5060000000000002</v>
      </c>
      <c r="J11330">
        <v>30.039000000000001</v>
      </c>
      <c r="K11330">
        <v>0.57799999999999996</v>
      </c>
      <c r="L11330" s="6">
        <v>8655541</v>
      </c>
      <c r="M11330" s="6"/>
      <c r="N11330" s="7">
        <v>43962</v>
      </c>
    </row>
    <row r="11331" spans="1:14" hidden="1" x14ac:dyDescent="0.25">
      <c r="A11331" t="s">
        <v>13</v>
      </c>
      <c r="B11331" t="s">
        <v>45</v>
      </c>
      <c r="C11331" s="7">
        <v>43963</v>
      </c>
      <c r="D11331">
        <v>16450</v>
      </c>
      <c r="E11331">
        <v>23</v>
      </c>
      <c r="F11331">
        <v>263</v>
      </c>
      <c r="G11331">
        <v>3</v>
      </c>
      <c r="H11331">
        <v>1900.5170000000001</v>
      </c>
      <c r="I11331">
        <v>2.657</v>
      </c>
      <c r="J11331">
        <v>30.385000000000002</v>
      </c>
      <c r="K11331">
        <v>0.34699999999999998</v>
      </c>
      <c r="L11331" s="6">
        <v>8655541</v>
      </c>
      <c r="M11331" s="6"/>
      <c r="N11331" s="7">
        <v>43963</v>
      </c>
    </row>
    <row r="11332" spans="1:14" hidden="1" x14ac:dyDescent="0.25">
      <c r="A11332" t="s">
        <v>13</v>
      </c>
      <c r="B11332" t="s">
        <v>45</v>
      </c>
      <c r="C11332" s="7">
        <v>43964</v>
      </c>
      <c r="D11332">
        <v>16489</v>
      </c>
      <c r="E11332">
        <v>39</v>
      </c>
      <c r="F11332">
        <v>266</v>
      </c>
      <c r="G11332">
        <v>3</v>
      </c>
      <c r="H11332">
        <v>1905.0219999999999</v>
      </c>
      <c r="I11332">
        <v>4.5060000000000002</v>
      </c>
      <c r="J11332">
        <v>30.731999999999999</v>
      </c>
      <c r="K11332">
        <v>0.34699999999999998</v>
      </c>
      <c r="L11332" s="6">
        <v>8655541</v>
      </c>
      <c r="M11332" s="6"/>
      <c r="N11332" s="7">
        <v>43964</v>
      </c>
    </row>
    <row r="11333" spans="1:14" hidden="1" x14ac:dyDescent="0.25">
      <c r="A11333" t="s">
        <v>13</v>
      </c>
      <c r="B11333" t="s">
        <v>45</v>
      </c>
      <c r="C11333" s="7">
        <v>43965</v>
      </c>
      <c r="D11333">
        <v>16511</v>
      </c>
      <c r="E11333">
        <v>22</v>
      </c>
      <c r="F11333">
        <v>268</v>
      </c>
      <c r="G11333">
        <v>2</v>
      </c>
      <c r="H11333">
        <v>1907.5640000000001</v>
      </c>
      <c r="I11333">
        <v>2.5419999999999998</v>
      </c>
      <c r="J11333">
        <v>30.963000000000001</v>
      </c>
      <c r="K11333">
        <v>0.23100000000000001</v>
      </c>
      <c r="L11333" s="6">
        <v>8655541</v>
      </c>
      <c r="M11333" s="6"/>
      <c r="N11333" s="7">
        <v>43965</v>
      </c>
    </row>
    <row r="11334" spans="1:14" hidden="1" x14ac:dyDescent="0.25">
      <c r="A11334" t="s">
        <v>13</v>
      </c>
      <c r="B11334" t="s">
        <v>45</v>
      </c>
      <c r="C11334" s="7">
        <v>43966</v>
      </c>
      <c r="D11334">
        <v>16523</v>
      </c>
      <c r="E11334">
        <v>12</v>
      </c>
      <c r="F11334">
        <v>268</v>
      </c>
      <c r="G11334">
        <v>0</v>
      </c>
      <c r="H11334">
        <v>1908.951</v>
      </c>
      <c r="I11334">
        <v>1.3859999999999999</v>
      </c>
      <c r="J11334">
        <v>30.963000000000001</v>
      </c>
      <c r="K11334">
        <v>0</v>
      </c>
      <c r="L11334" s="6">
        <v>8655541</v>
      </c>
      <c r="M11334" s="6"/>
      <c r="N11334" s="7">
        <v>43966</v>
      </c>
    </row>
    <row r="11335" spans="1:14" hidden="1" x14ac:dyDescent="0.25">
      <c r="A11335" t="s">
        <v>13</v>
      </c>
      <c r="B11335" t="s">
        <v>45</v>
      </c>
      <c r="C11335" s="7">
        <v>43967</v>
      </c>
      <c r="D11335">
        <v>16528</v>
      </c>
      <c r="E11335">
        <v>5</v>
      </c>
      <c r="F11335">
        <v>271</v>
      </c>
      <c r="G11335">
        <v>3</v>
      </c>
      <c r="H11335">
        <v>1909.528</v>
      </c>
      <c r="I11335">
        <v>0.57799999999999996</v>
      </c>
      <c r="J11335">
        <v>31.309000000000001</v>
      </c>
      <c r="K11335">
        <v>0.34699999999999998</v>
      </c>
      <c r="L11335" s="6">
        <v>8655541</v>
      </c>
      <c r="M11335" s="6"/>
      <c r="N11335" s="7">
        <v>43967</v>
      </c>
    </row>
    <row r="11336" spans="1:14" hidden="1" x14ac:dyDescent="0.25">
      <c r="A11336" t="s">
        <v>13</v>
      </c>
      <c r="B11336" t="s">
        <v>45</v>
      </c>
      <c r="C11336" s="7">
        <v>43968</v>
      </c>
      <c r="D11336">
        <v>16543</v>
      </c>
      <c r="E11336">
        <v>15</v>
      </c>
      <c r="F11336">
        <v>275</v>
      </c>
      <c r="G11336">
        <v>4</v>
      </c>
      <c r="H11336">
        <v>1911.261</v>
      </c>
      <c r="I11336">
        <v>1.7330000000000001</v>
      </c>
      <c r="J11336">
        <v>31.771999999999998</v>
      </c>
      <c r="K11336">
        <v>0.46200000000000002</v>
      </c>
      <c r="L11336" s="6">
        <v>8655541</v>
      </c>
      <c r="M11336" s="6"/>
      <c r="N11336" s="7">
        <v>43968</v>
      </c>
    </row>
    <row r="11337" spans="1:14" hidden="1" x14ac:dyDescent="0.25">
      <c r="A11337" t="s">
        <v>13</v>
      </c>
      <c r="B11337" t="s">
        <v>45</v>
      </c>
      <c r="C11337" s="7">
        <v>43969</v>
      </c>
      <c r="D11337">
        <v>16570</v>
      </c>
      <c r="E11337">
        <v>27</v>
      </c>
      <c r="F11337">
        <v>278</v>
      </c>
      <c r="G11337">
        <v>3</v>
      </c>
      <c r="H11337">
        <v>1914.3810000000001</v>
      </c>
      <c r="I11337">
        <v>3.1190000000000002</v>
      </c>
      <c r="J11337">
        <v>32.118000000000002</v>
      </c>
      <c r="K11337">
        <v>0.34699999999999998</v>
      </c>
      <c r="L11337" s="6">
        <v>8655541</v>
      </c>
      <c r="M11337" s="6"/>
      <c r="N11337" s="7">
        <v>43969</v>
      </c>
    </row>
    <row r="11338" spans="1:14" hidden="1" x14ac:dyDescent="0.25">
      <c r="A11338" t="s">
        <v>13</v>
      </c>
      <c r="B11338" t="s">
        <v>45</v>
      </c>
      <c r="C11338" s="7">
        <v>43970</v>
      </c>
      <c r="D11338">
        <v>16592</v>
      </c>
      <c r="E11338">
        <v>22</v>
      </c>
      <c r="F11338">
        <v>280</v>
      </c>
      <c r="G11338">
        <v>2</v>
      </c>
      <c r="H11338">
        <v>1916.922</v>
      </c>
      <c r="I11338">
        <v>2.5419999999999998</v>
      </c>
      <c r="J11338">
        <v>32.348999999999997</v>
      </c>
      <c r="K11338">
        <v>0.23100000000000001</v>
      </c>
      <c r="L11338" s="6">
        <v>8655541</v>
      </c>
      <c r="M11338" s="6"/>
      <c r="N11338" s="7">
        <v>43970</v>
      </c>
    </row>
    <row r="11339" spans="1:14" hidden="1" x14ac:dyDescent="0.25">
      <c r="A11339" t="s">
        <v>13</v>
      </c>
      <c r="B11339" t="s">
        <v>45</v>
      </c>
      <c r="C11339" s="7">
        <v>43971</v>
      </c>
      <c r="D11339">
        <v>16607</v>
      </c>
      <c r="E11339">
        <v>15</v>
      </c>
      <c r="F11339">
        <v>281</v>
      </c>
      <c r="G11339">
        <v>1</v>
      </c>
      <c r="H11339">
        <v>1918.655</v>
      </c>
      <c r="I11339">
        <v>1.7330000000000001</v>
      </c>
      <c r="J11339">
        <v>32.465000000000003</v>
      </c>
      <c r="K11339">
        <v>0.11600000000000001</v>
      </c>
      <c r="L11339" s="6">
        <v>8655541</v>
      </c>
      <c r="M11339" s="6"/>
      <c r="N11339" s="7">
        <v>43971</v>
      </c>
    </row>
    <row r="11340" spans="1:14" hidden="1" x14ac:dyDescent="0.25">
      <c r="A11340" t="s">
        <v>13</v>
      </c>
      <c r="B11340" t="s">
        <v>45</v>
      </c>
      <c r="C11340" s="7">
        <v>43972</v>
      </c>
      <c r="D11340">
        <v>16624</v>
      </c>
      <c r="E11340">
        <v>17</v>
      </c>
      <c r="F11340">
        <v>281</v>
      </c>
      <c r="G11340">
        <v>0</v>
      </c>
      <c r="H11340">
        <v>1920.6189999999999</v>
      </c>
      <c r="I11340">
        <v>1.964</v>
      </c>
      <c r="J11340">
        <v>32.465000000000003</v>
      </c>
      <c r="K11340">
        <v>0</v>
      </c>
      <c r="L11340" s="6">
        <v>8655541</v>
      </c>
      <c r="M11340" s="6"/>
      <c r="N11340" s="7">
        <v>43972</v>
      </c>
    </row>
    <row r="11341" spans="1:14" hidden="1" x14ac:dyDescent="0.25">
      <c r="A11341" t="s">
        <v>13</v>
      </c>
      <c r="B11341" t="s">
        <v>45</v>
      </c>
      <c r="C11341" s="7">
        <v>43973</v>
      </c>
      <c r="D11341">
        <v>16643</v>
      </c>
      <c r="E11341">
        <v>19</v>
      </c>
      <c r="F11341">
        <v>281</v>
      </c>
      <c r="G11341">
        <v>0</v>
      </c>
      <c r="H11341">
        <v>1922.8150000000001</v>
      </c>
      <c r="I11341">
        <v>2.1949999999999998</v>
      </c>
      <c r="J11341">
        <v>32.465000000000003</v>
      </c>
      <c r="K11341">
        <v>0</v>
      </c>
      <c r="L11341" s="6">
        <v>8655541</v>
      </c>
      <c r="M11341" s="6"/>
      <c r="N11341" s="7">
        <v>43973</v>
      </c>
    </row>
    <row r="11342" spans="1:14" hidden="1" x14ac:dyDescent="0.25">
      <c r="A11342" t="s">
        <v>13</v>
      </c>
      <c r="B11342" t="s">
        <v>45</v>
      </c>
      <c r="C11342" s="7">
        <v>43974</v>
      </c>
      <c r="D11342">
        <v>16648</v>
      </c>
      <c r="E11342">
        <v>5</v>
      </c>
      <c r="F11342">
        <v>281</v>
      </c>
      <c r="G11342">
        <v>0</v>
      </c>
      <c r="H11342">
        <v>1923.3920000000001</v>
      </c>
      <c r="I11342">
        <v>0.57799999999999996</v>
      </c>
      <c r="J11342">
        <v>32.465000000000003</v>
      </c>
      <c r="K11342">
        <v>0</v>
      </c>
      <c r="L11342" s="6">
        <v>8655541</v>
      </c>
      <c r="M11342" s="6"/>
      <c r="N11342" s="7">
        <v>43974</v>
      </c>
    </row>
    <row r="11343" spans="1:14" hidden="1" x14ac:dyDescent="0.25">
      <c r="A11343" t="s">
        <v>13</v>
      </c>
      <c r="B11343" t="s">
        <v>45</v>
      </c>
      <c r="C11343" s="7">
        <v>43975</v>
      </c>
      <c r="D11343">
        <v>16661</v>
      </c>
      <c r="E11343">
        <v>13</v>
      </c>
      <c r="F11343">
        <v>282</v>
      </c>
      <c r="G11343">
        <v>1</v>
      </c>
      <c r="H11343">
        <v>1924.894</v>
      </c>
      <c r="I11343">
        <v>1.502</v>
      </c>
      <c r="J11343">
        <v>32.58</v>
      </c>
      <c r="K11343">
        <v>0.11600000000000001</v>
      </c>
      <c r="L11343" s="6">
        <v>8655541</v>
      </c>
      <c r="M11343" s="6"/>
      <c r="N11343" s="7">
        <v>43975</v>
      </c>
    </row>
    <row r="11344" spans="1:14" hidden="1" x14ac:dyDescent="0.25">
      <c r="A11344" t="s">
        <v>13</v>
      </c>
      <c r="B11344" t="s">
        <v>45</v>
      </c>
      <c r="C11344" s="7">
        <v>43976</v>
      </c>
      <c r="D11344">
        <v>16683</v>
      </c>
      <c r="E11344">
        <v>22</v>
      </c>
      <c r="F11344">
        <v>284</v>
      </c>
      <c r="G11344">
        <v>2</v>
      </c>
      <c r="H11344">
        <v>1927.4359999999999</v>
      </c>
      <c r="I11344">
        <v>2.5419999999999998</v>
      </c>
      <c r="J11344">
        <v>32.811</v>
      </c>
      <c r="K11344">
        <v>0.23100000000000001</v>
      </c>
      <c r="L11344" s="6">
        <v>8655541</v>
      </c>
      <c r="M11344" s="6"/>
      <c r="N11344" s="7">
        <v>43976</v>
      </c>
    </row>
    <row r="11345" spans="1:14" hidden="1" x14ac:dyDescent="0.25">
      <c r="A11345" t="s">
        <v>13</v>
      </c>
      <c r="B11345" t="s">
        <v>45</v>
      </c>
      <c r="C11345" s="7">
        <v>43977</v>
      </c>
      <c r="D11345">
        <v>16733</v>
      </c>
      <c r="E11345">
        <v>50</v>
      </c>
      <c r="F11345">
        <v>284</v>
      </c>
      <c r="G11345">
        <v>0</v>
      </c>
      <c r="H11345">
        <v>1933.212</v>
      </c>
      <c r="I11345">
        <v>5.7770000000000001</v>
      </c>
      <c r="J11345">
        <v>32.811</v>
      </c>
      <c r="K11345">
        <v>0</v>
      </c>
      <c r="L11345" s="6">
        <v>8655541</v>
      </c>
      <c r="M11345" s="6"/>
      <c r="N11345" s="7">
        <v>43977</v>
      </c>
    </row>
    <row r="11346" spans="1:14" hidden="1" x14ac:dyDescent="0.25">
      <c r="A11346" t="s">
        <v>13</v>
      </c>
      <c r="B11346" t="s">
        <v>45</v>
      </c>
      <c r="C11346" s="7">
        <v>43978</v>
      </c>
      <c r="D11346">
        <v>16773</v>
      </c>
      <c r="E11346">
        <v>40</v>
      </c>
      <c r="F11346">
        <v>286</v>
      </c>
      <c r="G11346">
        <v>2</v>
      </c>
      <c r="H11346">
        <v>1937.8340000000001</v>
      </c>
      <c r="I11346">
        <v>4.6210000000000004</v>
      </c>
      <c r="J11346">
        <v>33.042000000000002</v>
      </c>
      <c r="K11346">
        <v>0.23100000000000001</v>
      </c>
      <c r="L11346" s="6">
        <v>8655541</v>
      </c>
      <c r="M11346" s="6"/>
      <c r="N11346" s="7">
        <v>43978</v>
      </c>
    </row>
    <row r="11347" spans="1:14" hidden="1" x14ac:dyDescent="0.25">
      <c r="A11347" t="s">
        <v>13</v>
      </c>
      <c r="B11347" t="s">
        <v>45</v>
      </c>
      <c r="C11347" s="7">
        <v>43979</v>
      </c>
      <c r="D11347">
        <v>16850</v>
      </c>
      <c r="E11347">
        <v>77</v>
      </c>
      <c r="F11347">
        <v>287</v>
      </c>
      <c r="G11347">
        <v>1</v>
      </c>
      <c r="H11347">
        <v>1946.73</v>
      </c>
      <c r="I11347">
        <v>8.8960000000000008</v>
      </c>
      <c r="J11347">
        <v>33.158000000000001</v>
      </c>
      <c r="K11347">
        <v>0.11600000000000001</v>
      </c>
      <c r="L11347" s="6">
        <v>8655541</v>
      </c>
      <c r="M11347" s="6"/>
      <c r="N11347" s="7">
        <v>43979</v>
      </c>
    </row>
    <row r="11348" spans="1:14" hidden="1" x14ac:dyDescent="0.25">
      <c r="A11348" t="s">
        <v>13</v>
      </c>
      <c r="B11348" t="s">
        <v>45</v>
      </c>
      <c r="C11348" s="7">
        <v>43980</v>
      </c>
      <c r="D11348">
        <v>16963</v>
      </c>
      <c r="E11348">
        <v>113</v>
      </c>
      <c r="F11348">
        <v>287</v>
      </c>
      <c r="G11348">
        <v>0</v>
      </c>
      <c r="H11348">
        <v>1959.7850000000001</v>
      </c>
      <c r="I11348">
        <v>13.055</v>
      </c>
      <c r="J11348">
        <v>33.158000000000001</v>
      </c>
      <c r="K11348">
        <v>0</v>
      </c>
      <c r="L11348" s="6">
        <v>8655541</v>
      </c>
      <c r="M11348" s="6"/>
      <c r="N11348" s="7">
        <v>43980</v>
      </c>
    </row>
    <row r="11349" spans="1:14" hidden="1" x14ac:dyDescent="0.25">
      <c r="A11349" t="s">
        <v>13</v>
      </c>
      <c r="B11349" t="s">
        <v>45</v>
      </c>
      <c r="C11349" s="7">
        <v>43981</v>
      </c>
      <c r="D11349">
        <v>16992</v>
      </c>
      <c r="E11349">
        <v>29</v>
      </c>
      <c r="F11349">
        <v>287</v>
      </c>
      <c r="G11349">
        <v>0</v>
      </c>
      <c r="H11349">
        <v>1963.136</v>
      </c>
      <c r="I11349">
        <v>3.35</v>
      </c>
      <c r="J11349">
        <v>33.158000000000001</v>
      </c>
      <c r="K11349">
        <v>0</v>
      </c>
      <c r="L11349" s="6">
        <v>8655541</v>
      </c>
      <c r="M11349" s="6"/>
      <c r="N11349" s="7">
        <v>43981</v>
      </c>
    </row>
    <row r="11350" spans="1:14" hidden="1" x14ac:dyDescent="0.25">
      <c r="A11350" t="s">
        <v>13</v>
      </c>
      <c r="B11350" t="s">
        <v>45</v>
      </c>
      <c r="C11350" s="7">
        <v>43982</v>
      </c>
      <c r="D11350">
        <v>17079</v>
      </c>
      <c r="E11350">
        <v>87</v>
      </c>
      <c r="F11350">
        <v>287</v>
      </c>
      <c r="G11350">
        <v>0</v>
      </c>
      <c r="H11350">
        <v>1973.1869999999999</v>
      </c>
      <c r="I11350">
        <v>10.051</v>
      </c>
      <c r="J11350">
        <v>33.158000000000001</v>
      </c>
      <c r="K11350">
        <v>0</v>
      </c>
      <c r="L11350" s="6">
        <v>8655541</v>
      </c>
      <c r="M11350" s="6"/>
      <c r="N11350" s="7">
        <v>43982</v>
      </c>
    </row>
    <row r="11351" spans="1:14" hidden="1" x14ac:dyDescent="0.25">
      <c r="A11351" t="s">
        <v>13</v>
      </c>
      <c r="B11351" t="s">
        <v>45</v>
      </c>
      <c r="C11351" s="7">
        <v>43983</v>
      </c>
      <c r="D11351">
        <v>17179</v>
      </c>
      <c r="E11351">
        <v>100</v>
      </c>
      <c r="F11351">
        <v>290</v>
      </c>
      <c r="G11351">
        <v>3</v>
      </c>
      <c r="H11351">
        <v>1984.74</v>
      </c>
      <c r="I11351">
        <v>11.553000000000001</v>
      </c>
      <c r="J11351">
        <v>33.505000000000003</v>
      </c>
      <c r="K11351">
        <v>0.34699999999999998</v>
      </c>
      <c r="L11351" s="6">
        <v>8655541</v>
      </c>
      <c r="M11351" s="6"/>
      <c r="N11351" s="7">
        <v>43983</v>
      </c>
    </row>
    <row r="11352" spans="1:14" hidden="1" x14ac:dyDescent="0.25">
      <c r="A11352" t="s">
        <v>13</v>
      </c>
      <c r="B11352" t="s">
        <v>45</v>
      </c>
      <c r="C11352" s="7">
        <v>43984</v>
      </c>
      <c r="D11352">
        <v>17300</v>
      </c>
      <c r="E11352">
        <v>121</v>
      </c>
      <c r="F11352">
        <v>292</v>
      </c>
      <c r="G11352">
        <v>2</v>
      </c>
      <c r="H11352">
        <v>1998.72</v>
      </c>
      <c r="I11352">
        <v>13.978999999999999</v>
      </c>
      <c r="J11352">
        <v>33.735999999999997</v>
      </c>
      <c r="K11352">
        <v>0.23100000000000001</v>
      </c>
      <c r="L11352" s="6">
        <v>8655541</v>
      </c>
      <c r="M11352" s="6"/>
      <c r="N11352" s="7">
        <v>43984</v>
      </c>
    </row>
    <row r="11353" spans="1:14" hidden="1" x14ac:dyDescent="0.25">
      <c r="A11353" t="s">
        <v>13</v>
      </c>
      <c r="B11353" t="s">
        <v>45</v>
      </c>
      <c r="C11353" s="7">
        <v>43985</v>
      </c>
      <c r="D11353">
        <v>17397</v>
      </c>
      <c r="E11353">
        <v>97</v>
      </c>
      <c r="F11353">
        <v>293</v>
      </c>
      <c r="G11353">
        <v>1</v>
      </c>
      <c r="H11353">
        <v>2009.9259999999999</v>
      </c>
      <c r="I11353">
        <v>11.207000000000001</v>
      </c>
      <c r="J11353">
        <v>33.850999999999999</v>
      </c>
      <c r="K11353">
        <v>0.11600000000000001</v>
      </c>
      <c r="L11353" s="6">
        <v>8655541</v>
      </c>
      <c r="M11353" s="6"/>
      <c r="N11353" s="7">
        <v>43985</v>
      </c>
    </row>
    <row r="11354" spans="1:14" hidden="1" x14ac:dyDescent="0.25">
      <c r="A11354" t="s">
        <v>13</v>
      </c>
      <c r="B11354" t="s">
        <v>45</v>
      </c>
      <c r="C11354" s="7">
        <v>43986</v>
      </c>
      <c r="D11354">
        <v>17539</v>
      </c>
      <c r="E11354">
        <v>142</v>
      </c>
      <c r="F11354">
        <v>293</v>
      </c>
      <c r="G11354">
        <v>0</v>
      </c>
      <c r="H11354">
        <v>2026.3320000000001</v>
      </c>
      <c r="I11354">
        <v>16.405999999999999</v>
      </c>
      <c r="J11354">
        <v>33.850999999999999</v>
      </c>
      <c r="K11354">
        <v>0</v>
      </c>
      <c r="L11354" s="6">
        <v>8655541</v>
      </c>
      <c r="M11354" s="6"/>
      <c r="N11354" s="7">
        <v>43986</v>
      </c>
    </row>
    <row r="11355" spans="1:14" hidden="1" x14ac:dyDescent="0.25">
      <c r="A11355" t="s">
        <v>13</v>
      </c>
      <c r="B11355" t="s">
        <v>45</v>
      </c>
      <c r="C11355" s="7">
        <v>43987</v>
      </c>
      <c r="D11355">
        <v>17666</v>
      </c>
      <c r="E11355">
        <v>127</v>
      </c>
      <c r="F11355">
        <v>294</v>
      </c>
      <c r="G11355">
        <v>1</v>
      </c>
      <c r="H11355">
        <v>2041.0050000000001</v>
      </c>
      <c r="I11355">
        <v>14.673</v>
      </c>
      <c r="J11355">
        <v>33.966999999999999</v>
      </c>
      <c r="K11355">
        <v>0.11600000000000001</v>
      </c>
      <c r="L11355" s="6">
        <v>8655541</v>
      </c>
      <c r="M11355" s="6"/>
      <c r="N11355" s="7">
        <v>43987</v>
      </c>
    </row>
    <row r="11356" spans="1:14" hidden="1" x14ac:dyDescent="0.25">
      <c r="A11356" t="s">
        <v>13</v>
      </c>
      <c r="B11356" t="s">
        <v>45</v>
      </c>
      <c r="C11356" s="7">
        <v>43988</v>
      </c>
      <c r="D11356">
        <v>17744</v>
      </c>
      <c r="E11356">
        <v>78</v>
      </c>
      <c r="F11356">
        <v>298</v>
      </c>
      <c r="G11356">
        <v>4</v>
      </c>
      <c r="H11356">
        <v>2050.0160000000001</v>
      </c>
      <c r="I11356">
        <v>9.0120000000000005</v>
      </c>
      <c r="J11356">
        <v>34.429000000000002</v>
      </c>
      <c r="K11356">
        <v>0.46200000000000002</v>
      </c>
      <c r="L11356" s="6">
        <v>8655541</v>
      </c>
      <c r="M11356" s="6"/>
      <c r="N11356" s="7">
        <v>43988</v>
      </c>
    </row>
    <row r="11357" spans="1:14" hidden="1" x14ac:dyDescent="0.25">
      <c r="A11357" t="s">
        <v>13</v>
      </c>
      <c r="B11357" t="s">
        <v>45</v>
      </c>
      <c r="C11357" s="7">
        <v>43989</v>
      </c>
      <c r="D11357">
        <v>17884</v>
      </c>
      <c r="E11357">
        <v>140</v>
      </c>
      <c r="F11357">
        <v>300</v>
      </c>
      <c r="G11357">
        <v>2</v>
      </c>
      <c r="H11357">
        <v>2066.1909999999998</v>
      </c>
      <c r="I11357">
        <v>16.175000000000001</v>
      </c>
      <c r="J11357">
        <v>34.659999999999997</v>
      </c>
      <c r="K11357">
        <v>0.23100000000000001</v>
      </c>
      <c r="L11357" s="6">
        <v>8655541</v>
      </c>
      <c r="M11357" s="6"/>
      <c r="N11357" s="7">
        <v>43989</v>
      </c>
    </row>
    <row r="11358" spans="1:14" hidden="1" x14ac:dyDescent="0.25">
      <c r="A11358" t="s">
        <v>13</v>
      </c>
      <c r="B11358" t="s">
        <v>45</v>
      </c>
      <c r="C11358" s="7">
        <v>43990</v>
      </c>
      <c r="D11358">
        <v>18063</v>
      </c>
      <c r="E11358">
        <v>179</v>
      </c>
      <c r="F11358">
        <v>300</v>
      </c>
      <c r="G11358">
        <v>0</v>
      </c>
      <c r="H11358">
        <v>2086.8710000000001</v>
      </c>
      <c r="I11358">
        <v>20.68</v>
      </c>
      <c r="J11358">
        <v>34.659999999999997</v>
      </c>
      <c r="K11358">
        <v>0</v>
      </c>
      <c r="L11358" s="6">
        <v>8655541</v>
      </c>
      <c r="M11358" s="6"/>
      <c r="N11358" s="7">
        <v>43990</v>
      </c>
    </row>
    <row r="11359" spans="1:14" hidden="1" x14ac:dyDescent="0.25">
      <c r="A11359" t="s">
        <v>13</v>
      </c>
      <c r="B11359" t="s">
        <v>45</v>
      </c>
      <c r="C11359" s="7">
        <v>43991</v>
      </c>
      <c r="D11359">
        <v>18236</v>
      </c>
      <c r="E11359">
        <v>173</v>
      </c>
      <c r="F11359">
        <v>301</v>
      </c>
      <c r="G11359">
        <v>1</v>
      </c>
      <c r="H11359">
        <v>2106.8580000000002</v>
      </c>
      <c r="I11359">
        <v>19.986999999999998</v>
      </c>
      <c r="J11359">
        <v>34.774999999999999</v>
      </c>
      <c r="K11359">
        <v>0.11600000000000001</v>
      </c>
      <c r="L11359" s="6">
        <v>8655541</v>
      </c>
      <c r="M11359" s="6"/>
      <c r="N11359" s="7">
        <v>43991</v>
      </c>
    </row>
    <row r="11360" spans="1:14" hidden="1" x14ac:dyDescent="0.25">
      <c r="A11360" t="s">
        <v>13</v>
      </c>
      <c r="B11360" t="s">
        <v>45</v>
      </c>
      <c r="C11360" s="7">
        <v>43992</v>
      </c>
      <c r="D11360">
        <v>18476</v>
      </c>
      <c r="E11360">
        <v>240</v>
      </c>
      <c r="F11360">
        <v>302</v>
      </c>
      <c r="G11360">
        <v>1</v>
      </c>
      <c r="H11360">
        <v>2134.5859999999998</v>
      </c>
      <c r="I11360">
        <v>27.728000000000002</v>
      </c>
      <c r="J11360">
        <v>34.890999999999998</v>
      </c>
      <c r="K11360">
        <v>0.11600000000000001</v>
      </c>
      <c r="L11360" s="6">
        <v>8655541</v>
      </c>
      <c r="M11360" s="6"/>
      <c r="N11360" s="7">
        <v>43992</v>
      </c>
    </row>
    <row r="11361" spans="1:14" hidden="1" x14ac:dyDescent="0.25">
      <c r="A11361" t="s">
        <v>13</v>
      </c>
      <c r="B11361" t="s">
        <v>45</v>
      </c>
      <c r="C11361" s="7">
        <v>43993</v>
      </c>
      <c r="D11361">
        <v>18667</v>
      </c>
      <c r="E11361">
        <v>191</v>
      </c>
      <c r="F11361">
        <v>302</v>
      </c>
      <c r="G11361">
        <v>0</v>
      </c>
      <c r="H11361">
        <v>2156.6529999999998</v>
      </c>
      <c r="I11361">
        <v>22.067</v>
      </c>
      <c r="J11361">
        <v>34.890999999999998</v>
      </c>
      <c r="K11361">
        <v>0</v>
      </c>
      <c r="L11361" s="6">
        <v>8655541</v>
      </c>
      <c r="M11361" s="6"/>
      <c r="N11361" s="7">
        <v>43993</v>
      </c>
    </row>
    <row r="11362" spans="1:14" hidden="1" x14ac:dyDescent="0.25">
      <c r="A11362" t="s">
        <v>13</v>
      </c>
      <c r="B11362" t="s">
        <v>45</v>
      </c>
      <c r="C11362" s="7">
        <v>43994</v>
      </c>
      <c r="D11362">
        <v>18851</v>
      </c>
      <c r="E11362">
        <v>184</v>
      </c>
      <c r="F11362">
        <v>302</v>
      </c>
      <c r="G11362">
        <v>0</v>
      </c>
      <c r="H11362">
        <v>2177.9110000000001</v>
      </c>
      <c r="I11362">
        <v>21.257999999999999</v>
      </c>
      <c r="J11362">
        <v>34.890999999999998</v>
      </c>
      <c r="K11362">
        <v>0</v>
      </c>
      <c r="L11362" s="6">
        <v>8655541</v>
      </c>
      <c r="M11362" s="6"/>
      <c r="N11362" s="7">
        <v>43994</v>
      </c>
    </row>
    <row r="11363" spans="1:14" hidden="1" x14ac:dyDescent="0.25">
      <c r="A11363" t="s">
        <v>13</v>
      </c>
      <c r="B11363" t="s">
        <v>45</v>
      </c>
      <c r="C11363" s="7">
        <v>43995</v>
      </c>
      <c r="D11363">
        <v>19000</v>
      </c>
      <c r="E11363">
        <v>149</v>
      </c>
      <c r="F11363">
        <v>303</v>
      </c>
      <c r="G11363">
        <v>1</v>
      </c>
      <c r="H11363">
        <v>2195.1260000000002</v>
      </c>
      <c r="I11363">
        <v>17.213999999999999</v>
      </c>
      <c r="J11363">
        <v>35.006</v>
      </c>
      <c r="K11363">
        <v>0.11600000000000001</v>
      </c>
      <c r="L11363" s="6">
        <v>8655541</v>
      </c>
      <c r="M11363" s="6"/>
      <c r="N11363" s="7">
        <v>43995</v>
      </c>
    </row>
    <row r="11364" spans="1:14" hidden="1" x14ac:dyDescent="0.25">
      <c r="A11364" t="s">
        <v>13</v>
      </c>
      <c r="B11364" t="s">
        <v>45</v>
      </c>
      <c r="C11364" s="7">
        <v>43996</v>
      </c>
      <c r="D11364">
        <v>19136</v>
      </c>
      <c r="E11364">
        <v>136</v>
      </c>
      <c r="F11364">
        <v>305</v>
      </c>
      <c r="G11364">
        <v>2</v>
      </c>
      <c r="H11364">
        <v>2210.8380000000002</v>
      </c>
      <c r="I11364">
        <v>15.712</v>
      </c>
      <c r="J11364">
        <v>35.238</v>
      </c>
      <c r="K11364">
        <v>0.23100000000000001</v>
      </c>
      <c r="L11364" s="6">
        <v>8655541</v>
      </c>
      <c r="M11364" s="6"/>
      <c r="N11364" s="7">
        <v>43996</v>
      </c>
    </row>
    <row r="11365" spans="1:14" hidden="1" x14ac:dyDescent="0.25">
      <c r="A11365" t="s">
        <v>13</v>
      </c>
      <c r="B11365" t="s">
        <v>45</v>
      </c>
      <c r="C11365" s="7">
        <v>43997</v>
      </c>
      <c r="D11365">
        <v>19334</v>
      </c>
      <c r="E11365">
        <v>198</v>
      </c>
      <c r="F11365">
        <v>305</v>
      </c>
      <c r="G11365">
        <v>0</v>
      </c>
      <c r="H11365">
        <v>2233.7139999999999</v>
      </c>
      <c r="I11365">
        <v>22.876000000000001</v>
      </c>
      <c r="J11365">
        <v>35.238</v>
      </c>
      <c r="K11365">
        <v>0</v>
      </c>
      <c r="L11365" s="6">
        <v>8655541</v>
      </c>
      <c r="M11365" s="6"/>
      <c r="N11365" s="7">
        <v>43997</v>
      </c>
    </row>
    <row r="11366" spans="1:14" hidden="1" x14ac:dyDescent="0.25">
      <c r="A11366" t="s">
        <v>13</v>
      </c>
      <c r="B11366" t="s">
        <v>45</v>
      </c>
      <c r="C11366" s="7">
        <v>43998</v>
      </c>
      <c r="D11366">
        <v>19634</v>
      </c>
      <c r="E11366">
        <v>300</v>
      </c>
      <c r="F11366">
        <v>306</v>
      </c>
      <c r="G11366">
        <v>1</v>
      </c>
      <c r="H11366">
        <v>2268.3739999999998</v>
      </c>
      <c r="I11366">
        <v>34.659999999999997</v>
      </c>
      <c r="J11366">
        <v>35.353000000000002</v>
      </c>
      <c r="K11366">
        <v>0.11600000000000001</v>
      </c>
      <c r="L11366" s="6">
        <v>8655541</v>
      </c>
      <c r="M11366" s="6"/>
      <c r="N11366" s="7">
        <v>43998</v>
      </c>
    </row>
    <row r="11367" spans="1:14" hidden="1" x14ac:dyDescent="0.25">
      <c r="A11367" t="s">
        <v>13</v>
      </c>
      <c r="B11367" t="s">
        <v>45</v>
      </c>
      <c r="C11367" s="7">
        <v>43999</v>
      </c>
      <c r="D11367">
        <v>19905</v>
      </c>
      <c r="E11367">
        <v>271</v>
      </c>
      <c r="F11367">
        <v>306</v>
      </c>
      <c r="G11367">
        <v>0</v>
      </c>
      <c r="H11367">
        <v>2299.683</v>
      </c>
      <c r="I11367">
        <v>31.309000000000001</v>
      </c>
      <c r="J11367">
        <v>35.353000000000002</v>
      </c>
      <c r="K11367">
        <v>0</v>
      </c>
      <c r="L11367" s="6">
        <v>8655541</v>
      </c>
      <c r="M11367" s="6"/>
      <c r="N11367" s="7">
        <v>43999</v>
      </c>
    </row>
    <row r="11368" spans="1:14" hidden="1" x14ac:dyDescent="0.25">
      <c r="A11368" t="s">
        <v>13</v>
      </c>
      <c r="B11368" t="s">
        <v>45</v>
      </c>
      <c r="C11368" s="7">
        <v>44000</v>
      </c>
      <c r="D11368">
        <v>20207</v>
      </c>
      <c r="E11368">
        <v>302</v>
      </c>
      <c r="F11368">
        <v>306</v>
      </c>
      <c r="G11368">
        <v>0</v>
      </c>
      <c r="H11368">
        <v>2334.5740000000001</v>
      </c>
      <c r="I11368">
        <v>34.890999999999998</v>
      </c>
      <c r="J11368">
        <v>35.353000000000002</v>
      </c>
      <c r="K11368">
        <v>0</v>
      </c>
      <c r="L11368" s="6">
        <v>8655541</v>
      </c>
      <c r="M11368" s="6"/>
      <c r="N11368" s="7">
        <v>44000</v>
      </c>
    </row>
    <row r="11369" spans="1:14" hidden="1" x14ac:dyDescent="0.25">
      <c r="A11369" t="s">
        <v>13</v>
      </c>
      <c r="B11369" t="s">
        <v>45</v>
      </c>
      <c r="C11369" s="7">
        <v>44001</v>
      </c>
      <c r="D11369">
        <v>20517</v>
      </c>
      <c r="E11369">
        <v>310</v>
      </c>
      <c r="F11369">
        <v>307</v>
      </c>
      <c r="G11369">
        <v>1</v>
      </c>
      <c r="H11369">
        <v>2370.3890000000001</v>
      </c>
      <c r="I11369">
        <v>35.814999999999998</v>
      </c>
      <c r="J11369">
        <v>35.469000000000001</v>
      </c>
      <c r="K11369">
        <v>0.11600000000000001</v>
      </c>
      <c r="L11369" s="6">
        <v>8655541</v>
      </c>
      <c r="M11369" s="6"/>
      <c r="N11369" s="7">
        <v>44001</v>
      </c>
    </row>
    <row r="11370" spans="1:14" hidden="1" x14ac:dyDescent="0.25">
      <c r="A11370" t="s">
        <v>13</v>
      </c>
      <c r="B11370" t="s">
        <v>45</v>
      </c>
      <c r="C11370" s="7">
        <v>44002</v>
      </c>
      <c r="D11370">
        <v>20676</v>
      </c>
      <c r="E11370">
        <v>159</v>
      </c>
      <c r="F11370">
        <v>308</v>
      </c>
      <c r="G11370">
        <v>1</v>
      </c>
      <c r="H11370">
        <v>2388.759</v>
      </c>
      <c r="I11370">
        <v>18.37</v>
      </c>
      <c r="J11370">
        <v>35.584000000000003</v>
      </c>
      <c r="K11370">
        <v>0.11600000000000001</v>
      </c>
      <c r="L11370" s="6">
        <v>8655541</v>
      </c>
      <c r="M11370" s="6"/>
      <c r="N11370" s="7">
        <v>44002</v>
      </c>
    </row>
    <row r="11371" spans="1:14" hidden="1" x14ac:dyDescent="0.25">
      <c r="A11371" t="s">
        <v>13</v>
      </c>
      <c r="B11371" t="s">
        <v>45</v>
      </c>
      <c r="C11371" s="7">
        <v>44003</v>
      </c>
      <c r="D11371">
        <v>20849</v>
      </c>
      <c r="E11371">
        <v>173</v>
      </c>
      <c r="F11371">
        <v>308</v>
      </c>
      <c r="G11371">
        <v>0</v>
      </c>
      <c r="H11371">
        <v>2408.7460000000001</v>
      </c>
      <c r="I11371">
        <v>19.986999999999998</v>
      </c>
      <c r="J11371">
        <v>35.584000000000003</v>
      </c>
      <c r="K11371">
        <v>0</v>
      </c>
      <c r="L11371" s="6">
        <v>8655541</v>
      </c>
      <c r="M11371" s="6"/>
      <c r="N11371" s="7">
        <v>44003</v>
      </c>
    </row>
    <row r="11372" spans="1:14" hidden="1" x14ac:dyDescent="0.25">
      <c r="A11372" t="s">
        <v>13</v>
      </c>
      <c r="B11372" t="s">
        <v>45</v>
      </c>
      <c r="C11372" s="7">
        <v>44004</v>
      </c>
      <c r="D11372">
        <v>21194</v>
      </c>
      <c r="E11372">
        <v>345</v>
      </c>
      <c r="F11372">
        <v>309</v>
      </c>
      <c r="G11372">
        <v>1</v>
      </c>
      <c r="H11372">
        <v>2448.605</v>
      </c>
      <c r="I11372">
        <v>39.859000000000002</v>
      </c>
      <c r="J11372">
        <v>35.700000000000003</v>
      </c>
      <c r="K11372">
        <v>0.11600000000000001</v>
      </c>
      <c r="L11372" s="6">
        <v>8655541</v>
      </c>
      <c r="M11372" s="6"/>
      <c r="N11372" s="7">
        <v>44004</v>
      </c>
    </row>
    <row r="11373" spans="1:14" hidden="1" x14ac:dyDescent="0.25">
      <c r="A11373" t="s">
        <v>13</v>
      </c>
      <c r="B11373" t="s">
        <v>45</v>
      </c>
      <c r="C11373" s="7">
        <v>44005</v>
      </c>
      <c r="D11373">
        <v>21645</v>
      </c>
      <c r="E11373">
        <v>451</v>
      </c>
      <c r="F11373">
        <v>311</v>
      </c>
      <c r="G11373">
        <v>2</v>
      </c>
      <c r="H11373">
        <v>2500.71</v>
      </c>
      <c r="I11373">
        <v>52.104999999999997</v>
      </c>
      <c r="J11373">
        <v>35.930999999999997</v>
      </c>
      <c r="K11373">
        <v>0.23100000000000001</v>
      </c>
      <c r="L11373" s="6">
        <v>8655541</v>
      </c>
      <c r="M11373" s="6"/>
      <c r="N11373" s="7">
        <v>44005</v>
      </c>
    </row>
    <row r="11374" spans="1:14" hidden="1" x14ac:dyDescent="0.25">
      <c r="A11374" t="s">
        <v>13</v>
      </c>
      <c r="B11374" t="s">
        <v>45</v>
      </c>
      <c r="C11374" s="7">
        <v>44006</v>
      </c>
      <c r="D11374">
        <v>22132</v>
      </c>
      <c r="E11374">
        <v>487</v>
      </c>
      <c r="F11374">
        <v>314</v>
      </c>
      <c r="G11374">
        <v>3</v>
      </c>
      <c r="H11374">
        <v>2556.9749999999999</v>
      </c>
      <c r="I11374">
        <v>56.265000000000001</v>
      </c>
      <c r="J11374">
        <v>36.277000000000001</v>
      </c>
      <c r="K11374">
        <v>0.34699999999999998</v>
      </c>
      <c r="L11374" s="6">
        <v>8655541</v>
      </c>
      <c r="M11374" s="6"/>
      <c r="N11374" s="7">
        <v>44006</v>
      </c>
    </row>
    <row r="11375" spans="1:14" hidden="1" x14ac:dyDescent="0.25">
      <c r="A11375" t="s">
        <v>13</v>
      </c>
      <c r="B11375" t="s">
        <v>45</v>
      </c>
      <c r="C11375" s="7">
        <v>44007</v>
      </c>
      <c r="D11375">
        <v>22648</v>
      </c>
      <c r="E11375">
        <v>516</v>
      </c>
      <c r="F11375">
        <v>318</v>
      </c>
      <c r="G11375">
        <v>4</v>
      </c>
      <c r="H11375">
        <v>2616.59</v>
      </c>
      <c r="I11375">
        <v>59.615000000000002</v>
      </c>
      <c r="J11375">
        <v>36.738999999999997</v>
      </c>
      <c r="K11375">
        <v>0.46200000000000002</v>
      </c>
      <c r="L11375" s="6">
        <v>8655541</v>
      </c>
      <c r="M11375" s="6"/>
      <c r="N11375" s="7">
        <v>44007</v>
      </c>
    </row>
    <row r="11376" spans="1:14" hidden="1" x14ac:dyDescent="0.25">
      <c r="A11376" t="s">
        <v>13</v>
      </c>
      <c r="B11376" t="s">
        <v>45</v>
      </c>
      <c r="C11376" s="7">
        <v>44008</v>
      </c>
      <c r="D11376">
        <v>23112</v>
      </c>
      <c r="E11376">
        <v>464</v>
      </c>
      <c r="F11376">
        <v>321</v>
      </c>
      <c r="G11376">
        <v>3</v>
      </c>
      <c r="H11376">
        <v>2670.1970000000001</v>
      </c>
      <c r="I11376">
        <v>53.606999999999999</v>
      </c>
      <c r="J11376">
        <v>37.085999999999999</v>
      </c>
      <c r="K11376">
        <v>0.34699999999999998</v>
      </c>
      <c r="L11376" s="6">
        <v>8655541</v>
      </c>
      <c r="M11376" s="6"/>
      <c r="N11376" s="7">
        <v>44008</v>
      </c>
    </row>
    <row r="11377" spans="1:14" hidden="1" x14ac:dyDescent="0.25">
      <c r="A11377" t="s">
        <v>13</v>
      </c>
      <c r="B11377" t="s">
        <v>45</v>
      </c>
      <c r="C11377" s="7">
        <v>44009</v>
      </c>
      <c r="D11377">
        <v>23510</v>
      </c>
      <c r="E11377">
        <v>398</v>
      </c>
      <c r="F11377">
        <v>324</v>
      </c>
      <c r="G11377">
        <v>3</v>
      </c>
      <c r="H11377">
        <v>2716.1790000000001</v>
      </c>
      <c r="I11377">
        <v>45.981999999999999</v>
      </c>
      <c r="J11377">
        <v>37.433</v>
      </c>
      <c r="K11377">
        <v>0.34699999999999998</v>
      </c>
      <c r="L11377" s="6">
        <v>8655541</v>
      </c>
      <c r="M11377" s="6"/>
      <c r="N11377" s="7">
        <v>44009</v>
      </c>
    </row>
    <row r="11378" spans="1:14" hidden="1" x14ac:dyDescent="0.25">
      <c r="A11378" t="s">
        <v>13</v>
      </c>
      <c r="B11378" t="s">
        <v>45</v>
      </c>
      <c r="C11378" s="7">
        <v>44010</v>
      </c>
      <c r="D11378">
        <v>23895</v>
      </c>
      <c r="E11378">
        <v>385</v>
      </c>
      <c r="F11378">
        <v>326</v>
      </c>
      <c r="G11378">
        <v>2</v>
      </c>
      <c r="H11378">
        <v>2760.6590000000001</v>
      </c>
      <c r="I11378">
        <v>44.48</v>
      </c>
      <c r="J11378">
        <v>37.664000000000001</v>
      </c>
      <c r="K11378">
        <v>0.23100000000000001</v>
      </c>
      <c r="L11378" s="6">
        <v>8655541</v>
      </c>
      <c r="M11378" s="6"/>
      <c r="N11378" s="7">
        <v>44010</v>
      </c>
    </row>
    <row r="11379" spans="1:14" hidden="1" x14ac:dyDescent="0.25">
      <c r="A11379" t="s">
        <v>13</v>
      </c>
      <c r="B11379" t="s">
        <v>45</v>
      </c>
      <c r="C11379" s="7">
        <v>44011</v>
      </c>
      <c r="D11379">
        <v>24652</v>
      </c>
      <c r="E11379">
        <v>757</v>
      </c>
      <c r="F11379">
        <v>326</v>
      </c>
      <c r="G11379">
        <v>0</v>
      </c>
      <c r="H11379">
        <v>2848.1179999999999</v>
      </c>
      <c r="I11379">
        <v>87.457999999999998</v>
      </c>
      <c r="J11379">
        <v>37.664000000000001</v>
      </c>
      <c r="K11379">
        <v>0</v>
      </c>
      <c r="L11379" s="6">
        <v>8655541</v>
      </c>
      <c r="M11379" s="6"/>
      <c r="N11379" s="7">
        <v>44011</v>
      </c>
    </row>
    <row r="11380" spans="1:14" hidden="1" x14ac:dyDescent="0.25">
      <c r="A11380" t="s">
        <v>13</v>
      </c>
      <c r="B11380" t="s">
        <v>45</v>
      </c>
      <c r="C11380" s="7">
        <v>44012</v>
      </c>
      <c r="D11380">
        <v>25438</v>
      </c>
      <c r="E11380">
        <v>786</v>
      </c>
      <c r="F11380">
        <v>327</v>
      </c>
      <c r="G11380">
        <v>1</v>
      </c>
      <c r="H11380">
        <v>2938.9270000000001</v>
      </c>
      <c r="I11380">
        <v>90.808999999999997</v>
      </c>
      <c r="J11380">
        <v>37.779000000000003</v>
      </c>
      <c r="K11380">
        <v>0.11600000000000001</v>
      </c>
      <c r="L11380" s="6">
        <v>8655541</v>
      </c>
      <c r="M11380" s="6"/>
      <c r="N11380" s="7">
        <v>44012</v>
      </c>
    </row>
    <row r="11381" spans="1:14" hidden="1" x14ac:dyDescent="0.25">
      <c r="A11381" t="s">
        <v>13</v>
      </c>
      <c r="B11381" t="s">
        <v>45</v>
      </c>
      <c r="C11381" s="7">
        <v>44013</v>
      </c>
      <c r="D11381">
        <v>26410</v>
      </c>
      <c r="E11381">
        <v>972</v>
      </c>
      <c r="F11381">
        <v>330</v>
      </c>
      <c r="G11381">
        <v>3</v>
      </c>
      <c r="H11381">
        <v>3051.2249999999999</v>
      </c>
      <c r="I11381">
        <v>112.298</v>
      </c>
      <c r="J11381">
        <v>38.125999999999998</v>
      </c>
      <c r="K11381">
        <v>0.34699999999999998</v>
      </c>
      <c r="L11381" s="6">
        <v>8655541</v>
      </c>
      <c r="M11381" s="6"/>
      <c r="N11381" s="7">
        <v>44013</v>
      </c>
    </row>
    <row r="11382" spans="1:14" hidden="1" x14ac:dyDescent="0.25">
      <c r="A11382" t="s">
        <v>13</v>
      </c>
      <c r="B11382" t="s">
        <v>45</v>
      </c>
      <c r="C11382" s="7">
        <v>44014</v>
      </c>
      <c r="D11382">
        <v>27556</v>
      </c>
      <c r="E11382">
        <v>1146</v>
      </c>
      <c r="F11382">
        <v>331</v>
      </c>
      <c r="G11382">
        <v>1</v>
      </c>
      <c r="H11382">
        <v>3183.625</v>
      </c>
      <c r="I11382">
        <v>132.40100000000001</v>
      </c>
      <c r="J11382">
        <v>38.241</v>
      </c>
      <c r="K11382">
        <v>0.11600000000000001</v>
      </c>
      <c r="L11382" s="6">
        <v>8655541</v>
      </c>
      <c r="M11382" s="6"/>
      <c r="N11382" s="7">
        <v>44014</v>
      </c>
    </row>
    <row r="11383" spans="1:14" hidden="1" x14ac:dyDescent="0.25">
      <c r="A11383" t="s">
        <v>13</v>
      </c>
      <c r="B11383" t="s">
        <v>45</v>
      </c>
      <c r="C11383" s="7">
        <v>44015</v>
      </c>
      <c r="D11383">
        <v>28495</v>
      </c>
      <c r="E11383">
        <v>939</v>
      </c>
      <c r="F11383">
        <v>334</v>
      </c>
      <c r="G11383">
        <v>3</v>
      </c>
      <c r="H11383">
        <v>3292.1109999999999</v>
      </c>
      <c r="I11383">
        <v>108.485</v>
      </c>
      <c r="J11383">
        <v>38.588000000000001</v>
      </c>
      <c r="K11383">
        <v>0.34699999999999998</v>
      </c>
      <c r="L11383" s="6">
        <v>8655541</v>
      </c>
      <c r="M11383" s="6"/>
      <c r="N11383" s="7">
        <v>44015</v>
      </c>
    </row>
    <row r="11384" spans="1:14" hidden="1" x14ac:dyDescent="0.25">
      <c r="A11384" t="s">
        <v>13</v>
      </c>
      <c r="B11384" t="s">
        <v>45</v>
      </c>
      <c r="C11384" s="7">
        <v>44016</v>
      </c>
      <c r="D11384">
        <v>29316</v>
      </c>
      <c r="E11384">
        <v>821</v>
      </c>
      <c r="F11384">
        <v>339</v>
      </c>
      <c r="G11384">
        <v>5</v>
      </c>
      <c r="H11384">
        <v>3386.9630000000002</v>
      </c>
      <c r="I11384">
        <v>94.852999999999994</v>
      </c>
      <c r="J11384">
        <v>39.165999999999997</v>
      </c>
      <c r="K11384">
        <v>0.57799999999999996</v>
      </c>
      <c r="L11384" s="6">
        <v>8655541</v>
      </c>
      <c r="M11384" s="6"/>
      <c r="N11384" s="7">
        <v>44016</v>
      </c>
    </row>
    <row r="11385" spans="1:14" hidden="1" x14ac:dyDescent="0.25">
      <c r="A11385" t="s">
        <v>13</v>
      </c>
      <c r="B11385" t="s">
        <v>45</v>
      </c>
      <c r="C11385" s="7">
        <v>44017</v>
      </c>
      <c r="D11385">
        <v>30147</v>
      </c>
      <c r="E11385">
        <v>831</v>
      </c>
      <c r="F11385">
        <v>341</v>
      </c>
      <c r="G11385">
        <v>2</v>
      </c>
      <c r="H11385">
        <v>3482.971</v>
      </c>
      <c r="I11385">
        <v>96.007999999999996</v>
      </c>
      <c r="J11385">
        <v>39.396999999999998</v>
      </c>
      <c r="K11385">
        <v>0.23100000000000001</v>
      </c>
      <c r="L11385" s="6">
        <v>8655541</v>
      </c>
      <c r="M11385" s="6"/>
      <c r="N11385" s="7">
        <v>44017</v>
      </c>
    </row>
    <row r="11386" spans="1:14" hidden="1" x14ac:dyDescent="0.25">
      <c r="A11386" t="s">
        <v>13</v>
      </c>
      <c r="B11386" t="s">
        <v>45</v>
      </c>
      <c r="C11386" s="7">
        <v>44018</v>
      </c>
      <c r="D11386">
        <v>31281</v>
      </c>
      <c r="E11386">
        <v>1134</v>
      </c>
      <c r="F11386">
        <v>349</v>
      </c>
      <c r="G11386">
        <v>8</v>
      </c>
      <c r="H11386">
        <v>3613.9859999999999</v>
      </c>
      <c r="I11386">
        <v>131.01400000000001</v>
      </c>
      <c r="J11386">
        <v>40.320999999999998</v>
      </c>
      <c r="K11386">
        <v>0.92400000000000004</v>
      </c>
      <c r="L11386" s="6">
        <v>8655541</v>
      </c>
      <c r="M11386" s="6"/>
      <c r="N11386" s="7">
        <v>44018</v>
      </c>
    </row>
    <row r="11387" spans="1:14" hidden="1" x14ac:dyDescent="0.25">
      <c r="A11387" t="s">
        <v>13</v>
      </c>
      <c r="B11387" t="s">
        <v>45</v>
      </c>
      <c r="C11387" s="7">
        <v>44019</v>
      </c>
      <c r="D11387">
        <v>32671</v>
      </c>
      <c r="E11387">
        <v>1390</v>
      </c>
      <c r="F11387">
        <v>354</v>
      </c>
      <c r="G11387">
        <v>5</v>
      </c>
      <c r="H11387">
        <v>3774.576</v>
      </c>
      <c r="I11387">
        <v>160.59100000000001</v>
      </c>
      <c r="J11387">
        <v>40.899000000000001</v>
      </c>
      <c r="K11387">
        <v>0.57799999999999996</v>
      </c>
      <c r="L11387" s="6">
        <v>8655541</v>
      </c>
      <c r="M11387" s="6"/>
      <c r="N11387" s="7">
        <v>44019</v>
      </c>
    </row>
    <row r="11388" spans="1:14" hidden="1" x14ac:dyDescent="0.25">
      <c r="A11388" t="s">
        <v>13</v>
      </c>
      <c r="B11388" t="s">
        <v>45</v>
      </c>
      <c r="C11388" s="7">
        <v>44020</v>
      </c>
      <c r="D11388">
        <v>33998</v>
      </c>
      <c r="E11388">
        <v>1327</v>
      </c>
      <c r="F11388">
        <v>359</v>
      </c>
      <c r="G11388">
        <v>5</v>
      </c>
      <c r="H11388">
        <v>3927.8890000000001</v>
      </c>
      <c r="I11388">
        <v>153.31200000000001</v>
      </c>
      <c r="J11388">
        <v>41.475999999999999</v>
      </c>
      <c r="K11388">
        <v>0.57799999999999996</v>
      </c>
      <c r="L11388" s="6">
        <v>8655541</v>
      </c>
      <c r="M11388" s="6"/>
      <c r="N11388" s="7">
        <v>44020</v>
      </c>
    </row>
    <row r="11389" spans="1:14" hidden="1" x14ac:dyDescent="0.25">
      <c r="A11389" t="s">
        <v>13</v>
      </c>
      <c r="B11389" t="s">
        <v>45</v>
      </c>
      <c r="C11389" s="7">
        <v>44021</v>
      </c>
      <c r="D11389">
        <v>35523</v>
      </c>
      <c r="E11389">
        <v>1525</v>
      </c>
      <c r="F11389">
        <v>364</v>
      </c>
      <c r="G11389">
        <v>5</v>
      </c>
      <c r="H11389">
        <v>4104.076</v>
      </c>
      <c r="I11389">
        <v>176.18799999999999</v>
      </c>
      <c r="J11389">
        <v>42.054000000000002</v>
      </c>
      <c r="K11389">
        <v>0.57799999999999996</v>
      </c>
      <c r="L11389" s="6">
        <v>8655541</v>
      </c>
      <c r="M11389" s="6"/>
      <c r="N11389" s="7">
        <v>44021</v>
      </c>
    </row>
    <row r="11390" spans="1:14" hidden="1" x14ac:dyDescent="0.25">
      <c r="A11390" t="s">
        <v>13</v>
      </c>
      <c r="B11390" t="s">
        <v>45</v>
      </c>
      <c r="C11390" s="7">
        <v>44022</v>
      </c>
      <c r="D11390">
        <v>36932</v>
      </c>
      <c r="E11390">
        <v>1409</v>
      </c>
      <c r="F11390">
        <v>368</v>
      </c>
      <c r="G11390">
        <v>4</v>
      </c>
      <c r="H11390">
        <v>4266.8620000000001</v>
      </c>
      <c r="I11390">
        <v>162.786</v>
      </c>
      <c r="J11390">
        <v>42.515999999999998</v>
      </c>
      <c r="K11390">
        <v>0.46200000000000002</v>
      </c>
      <c r="L11390" s="6">
        <v>8655541</v>
      </c>
      <c r="M11390" s="6"/>
      <c r="N11390" s="7">
        <v>44022</v>
      </c>
    </row>
    <row r="11391" spans="1:14" hidden="1" x14ac:dyDescent="0.25">
      <c r="A11391" t="s">
        <v>13</v>
      </c>
      <c r="B11391" t="s">
        <v>45</v>
      </c>
      <c r="C11391" s="7">
        <v>44023</v>
      </c>
      <c r="D11391">
        <v>38100</v>
      </c>
      <c r="E11391">
        <v>1168</v>
      </c>
      <c r="F11391">
        <v>373</v>
      </c>
      <c r="G11391">
        <v>5</v>
      </c>
      <c r="H11391">
        <v>4401.8050000000003</v>
      </c>
      <c r="I11391">
        <v>134.94200000000001</v>
      </c>
      <c r="J11391">
        <v>43.094000000000001</v>
      </c>
      <c r="K11391">
        <v>0.57799999999999996</v>
      </c>
      <c r="L11391" s="6">
        <v>8655541</v>
      </c>
      <c r="M11391" s="6"/>
      <c r="N11391" s="7">
        <v>44023</v>
      </c>
    </row>
    <row r="11392" spans="1:14" hidden="1" x14ac:dyDescent="0.25">
      <c r="A11392" t="s">
        <v>13</v>
      </c>
      <c r="B11392" t="s">
        <v>45</v>
      </c>
      <c r="C11392" s="7">
        <v>44024</v>
      </c>
      <c r="D11392">
        <v>39338</v>
      </c>
      <c r="E11392">
        <v>1238</v>
      </c>
      <c r="F11392">
        <v>380</v>
      </c>
      <c r="G11392">
        <v>7</v>
      </c>
      <c r="H11392">
        <v>4544.8339999999998</v>
      </c>
      <c r="I11392">
        <v>143.03</v>
      </c>
      <c r="J11392">
        <v>43.902999999999999</v>
      </c>
      <c r="K11392">
        <v>0.80900000000000005</v>
      </c>
      <c r="L11392" s="6">
        <v>8655541</v>
      </c>
      <c r="M11392" s="6"/>
      <c r="N11392" s="7">
        <v>44024</v>
      </c>
    </row>
    <row r="11393" spans="1:14" hidden="1" x14ac:dyDescent="0.25">
      <c r="A11393" t="s">
        <v>13</v>
      </c>
      <c r="B11393" t="s">
        <v>45</v>
      </c>
      <c r="C11393" s="7">
        <v>44025</v>
      </c>
      <c r="D11393">
        <v>41058</v>
      </c>
      <c r="E11393">
        <v>1720</v>
      </c>
      <c r="F11393">
        <v>384</v>
      </c>
      <c r="G11393">
        <v>4</v>
      </c>
      <c r="H11393">
        <v>4743.5510000000004</v>
      </c>
      <c r="I11393">
        <v>198.71700000000001</v>
      </c>
      <c r="J11393">
        <v>44.365000000000002</v>
      </c>
      <c r="K11393">
        <v>0.46200000000000002</v>
      </c>
      <c r="L11393" s="6">
        <v>8655541</v>
      </c>
      <c r="M11393" s="6"/>
      <c r="N11393" s="7">
        <v>44025</v>
      </c>
    </row>
    <row r="11394" spans="1:14" hidden="1" x14ac:dyDescent="0.25">
      <c r="A11394" t="s">
        <v>13</v>
      </c>
      <c r="B11394" t="s">
        <v>45</v>
      </c>
      <c r="C11394" s="7">
        <v>44026</v>
      </c>
      <c r="D11394">
        <v>42662</v>
      </c>
      <c r="E11394">
        <v>1604</v>
      </c>
      <c r="F11394">
        <v>391</v>
      </c>
      <c r="G11394">
        <v>7</v>
      </c>
      <c r="H11394">
        <v>4928.866</v>
      </c>
      <c r="I11394">
        <v>185.315</v>
      </c>
      <c r="J11394">
        <v>45.173000000000002</v>
      </c>
      <c r="K11394">
        <v>0.80900000000000005</v>
      </c>
      <c r="L11394" s="6">
        <v>8655541</v>
      </c>
      <c r="M11394" s="6"/>
      <c r="N11394" s="7">
        <v>44026</v>
      </c>
    </row>
    <row r="11395" spans="1:14" hidden="1" x14ac:dyDescent="0.25">
      <c r="A11395" t="s">
        <v>13</v>
      </c>
      <c r="B11395" t="s">
        <v>45</v>
      </c>
      <c r="C11395" s="7">
        <v>44027</v>
      </c>
      <c r="D11395">
        <v>44539</v>
      </c>
      <c r="E11395">
        <v>1877</v>
      </c>
      <c r="F11395">
        <v>397</v>
      </c>
      <c r="G11395">
        <v>6</v>
      </c>
      <c r="H11395">
        <v>5145.7209999999995</v>
      </c>
      <c r="I11395">
        <v>216.85499999999999</v>
      </c>
      <c r="J11395">
        <v>45.866999999999997</v>
      </c>
      <c r="K11395">
        <v>0.69299999999999995</v>
      </c>
      <c r="L11395" s="6">
        <v>8655541</v>
      </c>
      <c r="M11395" s="6"/>
      <c r="N11395" s="7">
        <v>44027</v>
      </c>
    </row>
    <row r="11396" spans="1:14" hidden="1" x14ac:dyDescent="0.25">
      <c r="A11396" t="s">
        <v>13</v>
      </c>
      <c r="B11396" t="s">
        <v>45</v>
      </c>
      <c r="C11396" s="7">
        <v>44028</v>
      </c>
      <c r="D11396">
        <v>46478</v>
      </c>
      <c r="E11396">
        <v>1939</v>
      </c>
      <c r="F11396">
        <v>406</v>
      </c>
      <c r="G11396">
        <v>9</v>
      </c>
      <c r="H11396">
        <v>5369.7389999999996</v>
      </c>
      <c r="I11396">
        <v>224.018</v>
      </c>
      <c r="J11396">
        <v>46.905999999999999</v>
      </c>
      <c r="K11396">
        <v>1.04</v>
      </c>
      <c r="L11396" s="6">
        <v>8655541</v>
      </c>
      <c r="M11396" s="6"/>
      <c r="N11396" s="7">
        <v>44028</v>
      </c>
    </row>
    <row r="11397" spans="1:14" hidden="1" x14ac:dyDescent="0.25">
      <c r="A11397" t="s">
        <v>13</v>
      </c>
      <c r="B11397" t="s">
        <v>45</v>
      </c>
      <c r="C11397" s="7">
        <v>44029</v>
      </c>
      <c r="D11397">
        <v>48083</v>
      </c>
      <c r="E11397">
        <v>1605</v>
      </c>
      <c r="F11397">
        <v>418</v>
      </c>
      <c r="G11397">
        <v>12</v>
      </c>
      <c r="H11397">
        <v>5555.17</v>
      </c>
      <c r="I11397">
        <v>185.43</v>
      </c>
      <c r="J11397">
        <v>48.292999999999999</v>
      </c>
      <c r="K11397">
        <v>1.3859999999999999</v>
      </c>
      <c r="L11397" s="6">
        <v>8655541</v>
      </c>
      <c r="M11397" s="6"/>
      <c r="N11397" s="7">
        <v>44029</v>
      </c>
    </row>
    <row r="11398" spans="1:14" hidden="1" x14ac:dyDescent="0.25">
      <c r="A11398" t="s">
        <v>13</v>
      </c>
      <c r="B11398" t="s">
        <v>45</v>
      </c>
      <c r="C11398" s="7">
        <v>44030</v>
      </c>
      <c r="D11398">
        <v>49531</v>
      </c>
      <c r="E11398">
        <v>1448</v>
      </c>
      <c r="F11398">
        <v>426</v>
      </c>
      <c r="G11398">
        <v>8</v>
      </c>
      <c r="H11398">
        <v>5722.4610000000002</v>
      </c>
      <c r="I11398">
        <v>167.292</v>
      </c>
      <c r="J11398">
        <v>49.216999999999999</v>
      </c>
      <c r="K11398">
        <v>0.92400000000000004</v>
      </c>
      <c r="L11398" s="6">
        <v>8655541</v>
      </c>
      <c r="M11398" s="6"/>
      <c r="N11398" s="7">
        <v>44030</v>
      </c>
    </row>
    <row r="11399" spans="1:14" hidden="1" x14ac:dyDescent="0.25">
      <c r="A11399" t="s">
        <v>13</v>
      </c>
      <c r="B11399" t="s">
        <v>45</v>
      </c>
      <c r="C11399" s="7">
        <v>44031</v>
      </c>
      <c r="D11399">
        <v>50547</v>
      </c>
      <c r="E11399">
        <v>1016</v>
      </c>
      <c r="F11399">
        <v>436</v>
      </c>
      <c r="G11399">
        <v>10</v>
      </c>
      <c r="H11399">
        <v>5839.8429999999998</v>
      </c>
      <c r="I11399">
        <v>117.381</v>
      </c>
      <c r="J11399">
        <v>50.372</v>
      </c>
      <c r="K11399">
        <v>1.155</v>
      </c>
      <c r="L11399" s="6">
        <v>8655541</v>
      </c>
      <c r="M11399" s="6"/>
      <c r="N11399" s="7">
        <v>44031</v>
      </c>
    </row>
    <row r="11400" spans="1:14" hidden="1" x14ac:dyDescent="0.25">
      <c r="A11400" t="s">
        <v>13</v>
      </c>
      <c r="B11400" t="s">
        <v>45</v>
      </c>
      <c r="C11400" s="7">
        <v>44032</v>
      </c>
      <c r="D11400">
        <v>52434</v>
      </c>
      <c r="E11400">
        <v>1887</v>
      </c>
      <c r="F11400">
        <v>448</v>
      </c>
      <c r="G11400">
        <v>12</v>
      </c>
      <c r="H11400">
        <v>6057.8540000000003</v>
      </c>
      <c r="I11400">
        <v>218.011</v>
      </c>
      <c r="J11400">
        <v>51.759</v>
      </c>
      <c r="K11400">
        <v>1.3859999999999999</v>
      </c>
      <c r="L11400" s="6">
        <v>8655541</v>
      </c>
      <c r="M11400" s="6"/>
      <c r="N11400" s="7">
        <v>44032</v>
      </c>
    </row>
    <row r="11401" spans="1:14" hidden="1" x14ac:dyDescent="0.25">
      <c r="A11401" t="s">
        <v>13</v>
      </c>
      <c r="B11401" t="s">
        <v>45</v>
      </c>
      <c r="C11401" s="7">
        <v>44033</v>
      </c>
      <c r="D11401">
        <v>54440</v>
      </c>
      <c r="E11401">
        <v>2006</v>
      </c>
      <c r="F11401">
        <v>457</v>
      </c>
      <c r="G11401">
        <v>9</v>
      </c>
      <c r="H11401">
        <v>6289.6130000000003</v>
      </c>
      <c r="I11401">
        <v>231.75899999999999</v>
      </c>
      <c r="J11401">
        <v>52.798999999999999</v>
      </c>
      <c r="K11401">
        <v>1.04</v>
      </c>
      <c r="L11401" s="6">
        <v>8655541</v>
      </c>
      <c r="M11401" s="6"/>
      <c r="N11401" s="7">
        <v>44033</v>
      </c>
    </row>
    <row r="11402" spans="1:14" hidden="1" x14ac:dyDescent="0.25">
      <c r="A11402" t="s">
        <v>13</v>
      </c>
      <c r="B11402" t="s">
        <v>45</v>
      </c>
      <c r="C11402" s="7">
        <v>44034</v>
      </c>
      <c r="D11402">
        <v>56484</v>
      </c>
      <c r="E11402">
        <v>2044</v>
      </c>
      <c r="F11402">
        <v>463</v>
      </c>
      <c r="G11402">
        <v>6</v>
      </c>
      <c r="H11402">
        <v>6525.7619999999997</v>
      </c>
      <c r="I11402">
        <v>236.149</v>
      </c>
      <c r="J11402">
        <v>53.491999999999997</v>
      </c>
      <c r="K11402">
        <v>0.69299999999999995</v>
      </c>
      <c r="L11402" s="6">
        <v>8655541</v>
      </c>
      <c r="M11402" s="6"/>
      <c r="N11402" s="7">
        <v>44034</v>
      </c>
    </row>
    <row r="11403" spans="1:14" hidden="1" x14ac:dyDescent="0.25">
      <c r="A11403" t="s">
        <v>13</v>
      </c>
      <c r="B11403" t="s">
        <v>45</v>
      </c>
      <c r="C11403" s="7">
        <v>44035</v>
      </c>
      <c r="D11403">
        <v>58474</v>
      </c>
      <c r="E11403">
        <v>1990</v>
      </c>
      <c r="F11403">
        <v>479</v>
      </c>
      <c r="G11403">
        <v>16</v>
      </c>
      <c r="H11403">
        <v>6755.6719999999996</v>
      </c>
      <c r="I11403">
        <v>229.911</v>
      </c>
      <c r="J11403">
        <v>55.34</v>
      </c>
      <c r="K11403">
        <v>1.849</v>
      </c>
      <c r="L11403" s="6">
        <v>8655541</v>
      </c>
      <c r="M11403" s="6"/>
      <c r="N11403" s="7">
        <v>44035</v>
      </c>
    </row>
    <row r="11404" spans="1:14" hidden="1" x14ac:dyDescent="0.25">
      <c r="A11404" t="s">
        <v>13</v>
      </c>
      <c r="B11404" t="s">
        <v>45</v>
      </c>
      <c r="C11404" s="7">
        <v>44036</v>
      </c>
      <c r="D11404">
        <v>60304</v>
      </c>
      <c r="E11404">
        <v>1830</v>
      </c>
      <c r="F11404">
        <v>487</v>
      </c>
      <c r="G11404">
        <v>8</v>
      </c>
      <c r="H11404">
        <v>6967.098</v>
      </c>
      <c r="I11404">
        <v>211.42500000000001</v>
      </c>
      <c r="J11404">
        <v>56.265000000000001</v>
      </c>
      <c r="K11404">
        <v>0.92400000000000004</v>
      </c>
      <c r="L11404" s="6">
        <v>8655541</v>
      </c>
      <c r="M11404" s="6"/>
      <c r="N11404" s="7">
        <v>44036</v>
      </c>
    </row>
    <row r="11405" spans="1:14" hidden="1" x14ac:dyDescent="0.25">
      <c r="A11405" t="s">
        <v>13</v>
      </c>
      <c r="B11405" t="s">
        <v>45</v>
      </c>
      <c r="C11405" s="7">
        <v>44037</v>
      </c>
      <c r="D11405">
        <v>61416</v>
      </c>
      <c r="E11405">
        <v>1112</v>
      </c>
      <c r="F11405">
        <v>494</v>
      </c>
      <c r="G11405">
        <v>7</v>
      </c>
      <c r="H11405">
        <v>7095.57</v>
      </c>
      <c r="I11405">
        <v>128.47300000000001</v>
      </c>
      <c r="J11405">
        <v>57.073</v>
      </c>
      <c r="K11405">
        <v>0.80900000000000005</v>
      </c>
      <c r="L11405" s="6">
        <v>8655541</v>
      </c>
      <c r="M11405" s="6"/>
      <c r="N11405" s="7">
        <v>44037</v>
      </c>
    </row>
    <row r="11406" spans="1:14" hidden="1" x14ac:dyDescent="0.25">
      <c r="A11406" t="s">
        <v>13</v>
      </c>
      <c r="B11406" t="s">
        <v>45</v>
      </c>
      <c r="C11406" s="7">
        <v>44038</v>
      </c>
      <c r="D11406">
        <v>62458</v>
      </c>
      <c r="E11406">
        <v>1042</v>
      </c>
      <c r="F11406">
        <v>505</v>
      </c>
      <c r="G11406">
        <v>11</v>
      </c>
      <c r="H11406">
        <v>7215.9560000000001</v>
      </c>
      <c r="I11406">
        <v>120.38500000000001</v>
      </c>
      <c r="J11406">
        <v>58.344000000000001</v>
      </c>
      <c r="K11406">
        <v>1.2709999999999999</v>
      </c>
      <c r="L11406" s="6">
        <v>8655541</v>
      </c>
      <c r="M11406" s="6"/>
      <c r="N11406" s="7">
        <v>44038</v>
      </c>
    </row>
    <row r="11407" spans="1:14" hidden="1" x14ac:dyDescent="0.25">
      <c r="A11407" t="s">
        <v>13</v>
      </c>
      <c r="B11407" t="s">
        <v>45</v>
      </c>
      <c r="C11407" s="7">
        <v>44039</v>
      </c>
      <c r="D11407">
        <v>64506</v>
      </c>
      <c r="E11407">
        <v>2048</v>
      </c>
      <c r="F11407">
        <v>512</v>
      </c>
      <c r="G11407">
        <v>7</v>
      </c>
      <c r="H11407">
        <v>7452.567</v>
      </c>
      <c r="I11407">
        <v>236.61099999999999</v>
      </c>
      <c r="J11407">
        <v>59.152999999999999</v>
      </c>
      <c r="K11407">
        <v>0.80900000000000005</v>
      </c>
      <c r="L11407" s="6">
        <v>8655541</v>
      </c>
      <c r="M11407" s="6"/>
      <c r="N11407" s="7">
        <v>44039</v>
      </c>
    </row>
    <row r="11408" spans="1:14" hidden="1" x14ac:dyDescent="0.25">
      <c r="A11408" t="s">
        <v>13</v>
      </c>
      <c r="B11408" t="s">
        <v>45</v>
      </c>
      <c r="C11408" s="7">
        <v>44040</v>
      </c>
      <c r="D11408">
        <v>66631</v>
      </c>
      <c r="E11408">
        <v>2125</v>
      </c>
      <c r="F11408">
        <v>520</v>
      </c>
      <c r="G11408">
        <v>8</v>
      </c>
      <c r="H11408">
        <v>7698.0749999999998</v>
      </c>
      <c r="I11408">
        <v>245.50700000000001</v>
      </c>
      <c r="J11408">
        <v>60.076999999999998</v>
      </c>
      <c r="K11408">
        <v>0.92400000000000004</v>
      </c>
      <c r="L11408" s="6">
        <v>8655541</v>
      </c>
      <c r="M11408" s="6"/>
      <c r="N11408" s="7">
        <v>44040</v>
      </c>
    </row>
    <row r="11409" spans="1:14" hidden="1" x14ac:dyDescent="0.25">
      <c r="A11409" t="s">
        <v>13</v>
      </c>
      <c r="B11409" t="s">
        <v>45</v>
      </c>
      <c r="C11409" s="7">
        <v>44041</v>
      </c>
      <c r="D11409">
        <v>68585</v>
      </c>
      <c r="E11409">
        <v>1954</v>
      </c>
      <c r="F11409">
        <v>535</v>
      </c>
      <c r="G11409">
        <v>15</v>
      </c>
      <c r="H11409">
        <v>7923.826</v>
      </c>
      <c r="I11409">
        <v>225.751</v>
      </c>
      <c r="J11409">
        <v>61.81</v>
      </c>
      <c r="K11409">
        <v>1.7330000000000001</v>
      </c>
      <c r="L11409" s="6">
        <v>8655541</v>
      </c>
      <c r="M11409" s="6"/>
      <c r="N11409" s="7">
        <v>44041</v>
      </c>
    </row>
    <row r="11410" spans="1:14" hidden="1" x14ac:dyDescent="0.25">
      <c r="A11410" t="s">
        <v>13</v>
      </c>
      <c r="B11410" t="s">
        <v>45</v>
      </c>
      <c r="C11410" s="7">
        <v>44042</v>
      </c>
      <c r="D11410">
        <v>70372</v>
      </c>
      <c r="E11410">
        <v>1787</v>
      </c>
      <c r="F11410">
        <v>550</v>
      </c>
      <c r="G11410">
        <v>15</v>
      </c>
      <c r="H11410">
        <v>8130.2830000000004</v>
      </c>
      <c r="I11410">
        <v>206.45699999999999</v>
      </c>
      <c r="J11410">
        <v>63.542999999999999</v>
      </c>
      <c r="K11410">
        <v>1.7330000000000001</v>
      </c>
      <c r="L11410" s="6">
        <v>8655541</v>
      </c>
      <c r="M11410" s="6"/>
      <c r="N11410" s="7">
        <v>44042</v>
      </c>
    </row>
    <row r="11411" spans="1:14" hidden="1" x14ac:dyDescent="0.25">
      <c r="A11411" t="s">
        <v>13</v>
      </c>
      <c r="B11411" t="s">
        <v>45</v>
      </c>
      <c r="C11411" s="7">
        <v>44043</v>
      </c>
      <c r="D11411">
        <v>71734</v>
      </c>
      <c r="E11411">
        <v>1362</v>
      </c>
      <c r="F11411">
        <v>564</v>
      </c>
      <c r="G11411">
        <v>14</v>
      </c>
      <c r="H11411">
        <v>8287.6389999999992</v>
      </c>
      <c r="I11411">
        <v>157.35599999999999</v>
      </c>
      <c r="J11411">
        <v>65.161000000000001</v>
      </c>
      <c r="K11411">
        <v>1.617</v>
      </c>
      <c r="L11411" s="6">
        <v>8655541</v>
      </c>
      <c r="M11411" s="6"/>
      <c r="N11411" s="7">
        <v>44043</v>
      </c>
    </row>
    <row r="11412" spans="1:14" hidden="1" x14ac:dyDescent="0.25">
      <c r="A11412" t="s">
        <v>13</v>
      </c>
      <c r="B11412" t="s">
        <v>45</v>
      </c>
      <c r="C11412" s="7">
        <v>44044</v>
      </c>
      <c r="D11412">
        <v>72359</v>
      </c>
      <c r="E11412">
        <v>625</v>
      </c>
      <c r="F11412">
        <v>578</v>
      </c>
      <c r="G11412">
        <v>14</v>
      </c>
      <c r="H11412">
        <v>8359.8469999999998</v>
      </c>
      <c r="I11412">
        <v>72.207999999999998</v>
      </c>
      <c r="J11412">
        <v>66.778000000000006</v>
      </c>
      <c r="K11412">
        <v>1.617</v>
      </c>
      <c r="L11412" s="6">
        <v>8655541</v>
      </c>
      <c r="M11412" s="6"/>
      <c r="N11412" s="7">
        <v>44044</v>
      </c>
    </row>
    <row r="11413" spans="1:14" hidden="1" x14ac:dyDescent="0.25">
      <c r="A11413" t="s">
        <v>13</v>
      </c>
      <c r="B11413" t="s">
        <v>45</v>
      </c>
      <c r="C11413" s="7">
        <v>44045</v>
      </c>
      <c r="D11413">
        <v>73067</v>
      </c>
      <c r="E11413">
        <v>708</v>
      </c>
      <c r="F11413">
        <v>589</v>
      </c>
      <c r="G11413">
        <v>11</v>
      </c>
      <c r="H11413">
        <v>8441.6440000000002</v>
      </c>
      <c r="I11413">
        <v>81.796999999999997</v>
      </c>
      <c r="J11413">
        <v>68.049000000000007</v>
      </c>
      <c r="K11413">
        <v>1.2709999999999999</v>
      </c>
      <c r="L11413" s="6">
        <v>8655541</v>
      </c>
      <c r="M11413" s="6"/>
      <c r="N11413" s="7">
        <v>44045</v>
      </c>
    </row>
    <row r="11414" spans="1:14" hidden="1" x14ac:dyDescent="0.25">
      <c r="A11414" t="s">
        <v>13</v>
      </c>
      <c r="B11414" t="s">
        <v>45</v>
      </c>
      <c r="C11414" s="7">
        <v>44046</v>
      </c>
      <c r="D11414">
        <v>74867</v>
      </c>
      <c r="E11414">
        <v>1800</v>
      </c>
      <c r="F11414">
        <v>604</v>
      </c>
      <c r="G11414">
        <v>15</v>
      </c>
      <c r="H11414">
        <v>8649.6039999999994</v>
      </c>
      <c r="I11414">
        <v>207.959</v>
      </c>
      <c r="J11414">
        <v>69.781999999999996</v>
      </c>
      <c r="K11414">
        <v>1.7330000000000001</v>
      </c>
      <c r="L11414" s="6">
        <v>8655541</v>
      </c>
      <c r="M11414" s="6"/>
      <c r="N11414" s="7">
        <v>44046</v>
      </c>
    </row>
    <row r="11415" spans="1:14" hidden="1" x14ac:dyDescent="0.25">
      <c r="A11415" t="s">
        <v>13</v>
      </c>
      <c r="B11415" t="s">
        <v>45</v>
      </c>
      <c r="C11415" s="7">
        <v>44047</v>
      </c>
      <c r="D11415">
        <v>76596</v>
      </c>
      <c r="E11415">
        <v>1729</v>
      </c>
      <c r="F11415">
        <v>615</v>
      </c>
      <c r="G11415">
        <v>11</v>
      </c>
      <c r="H11415">
        <v>8849.36</v>
      </c>
      <c r="I11415">
        <v>199.756</v>
      </c>
      <c r="J11415">
        <v>71.052999999999997</v>
      </c>
      <c r="K11415">
        <v>1.2709999999999999</v>
      </c>
      <c r="L11415" s="6">
        <v>8655541</v>
      </c>
      <c r="M11415" s="6"/>
      <c r="N11415" s="7">
        <v>44047</v>
      </c>
    </row>
    <row r="11416" spans="1:14" hidden="1" x14ac:dyDescent="0.25">
      <c r="A11416" t="s">
        <v>13</v>
      </c>
      <c r="B11416" t="s">
        <v>45</v>
      </c>
      <c r="C11416" s="7">
        <v>44048</v>
      </c>
      <c r="D11416">
        <v>78286</v>
      </c>
      <c r="E11416">
        <v>1690</v>
      </c>
      <c r="F11416">
        <v>625</v>
      </c>
      <c r="G11416">
        <v>10</v>
      </c>
      <c r="H11416">
        <v>9044.6110000000008</v>
      </c>
      <c r="I11416">
        <v>195.251</v>
      </c>
      <c r="J11416">
        <v>72.207999999999998</v>
      </c>
      <c r="K11416">
        <v>1.155</v>
      </c>
      <c r="L11416" s="6">
        <v>8655541</v>
      </c>
      <c r="M11416" s="6"/>
      <c r="N11416" s="7">
        <v>44048</v>
      </c>
    </row>
    <row r="11417" spans="1:14" hidden="1" x14ac:dyDescent="0.25">
      <c r="A11417" t="s">
        <v>13</v>
      </c>
      <c r="B11417" t="s">
        <v>45</v>
      </c>
      <c r="C11417" s="7">
        <v>44049</v>
      </c>
      <c r="D11417">
        <v>79963</v>
      </c>
      <c r="E11417">
        <v>1677</v>
      </c>
      <c r="F11417">
        <v>634</v>
      </c>
      <c r="G11417">
        <v>9</v>
      </c>
      <c r="H11417">
        <v>9238.36</v>
      </c>
      <c r="I11417">
        <v>193.749</v>
      </c>
      <c r="J11417">
        <v>73.248000000000005</v>
      </c>
      <c r="K11417">
        <v>1.04</v>
      </c>
      <c r="L11417" s="6">
        <v>8655541</v>
      </c>
      <c r="M11417" s="6"/>
      <c r="N11417" s="7">
        <v>44049</v>
      </c>
    </row>
    <row r="11418" spans="1:14" hidden="1" x14ac:dyDescent="0.25">
      <c r="A11418" t="s">
        <v>13</v>
      </c>
      <c r="B11418" t="s">
        <v>45</v>
      </c>
      <c r="C11418" s="7">
        <v>44050</v>
      </c>
      <c r="D11418">
        <v>81727</v>
      </c>
      <c r="E11418">
        <v>1764</v>
      </c>
      <c r="F11418">
        <v>646</v>
      </c>
      <c r="G11418">
        <v>12</v>
      </c>
      <c r="H11418">
        <v>9442.16</v>
      </c>
      <c r="I11418">
        <v>203.8</v>
      </c>
      <c r="J11418">
        <v>74.634</v>
      </c>
      <c r="K11418">
        <v>1.3859999999999999</v>
      </c>
      <c r="L11418" s="6">
        <v>8655541</v>
      </c>
      <c r="M11418" s="6"/>
      <c r="N11418" s="7">
        <v>44050</v>
      </c>
    </row>
    <row r="11419" spans="1:14" hidden="1" x14ac:dyDescent="0.25">
      <c r="A11419" t="s">
        <v>13</v>
      </c>
      <c r="B11419" t="s">
        <v>45</v>
      </c>
      <c r="C11419" s="7">
        <v>44051</v>
      </c>
      <c r="D11419">
        <v>82481</v>
      </c>
      <c r="E11419">
        <v>754</v>
      </c>
      <c r="F11419">
        <v>659</v>
      </c>
      <c r="G11419">
        <v>13</v>
      </c>
      <c r="H11419">
        <v>9529.2710000000006</v>
      </c>
      <c r="I11419">
        <v>87.111999999999995</v>
      </c>
      <c r="J11419">
        <v>76.135999999999996</v>
      </c>
      <c r="K11419">
        <v>1.502</v>
      </c>
      <c r="L11419" s="6">
        <v>8655541</v>
      </c>
      <c r="M11419" s="6"/>
      <c r="N11419" s="7">
        <v>44051</v>
      </c>
    </row>
    <row r="11420" spans="1:14" hidden="1" x14ac:dyDescent="0.25">
      <c r="A11420" t="s">
        <v>13</v>
      </c>
      <c r="B11420" t="s">
        <v>45</v>
      </c>
      <c r="C11420" s="7">
        <v>44052</v>
      </c>
      <c r="D11420">
        <v>83405</v>
      </c>
      <c r="E11420">
        <v>924</v>
      </c>
      <c r="F11420">
        <v>666</v>
      </c>
      <c r="G11420">
        <v>7</v>
      </c>
      <c r="H11420">
        <v>9636.0239999999994</v>
      </c>
      <c r="I11420">
        <v>106.752</v>
      </c>
      <c r="J11420">
        <v>76.944999999999993</v>
      </c>
      <c r="K11420">
        <v>0.80900000000000005</v>
      </c>
      <c r="L11420" s="6">
        <v>8655541</v>
      </c>
      <c r="M11420" s="6"/>
      <c r="N11420" s="7">
        <v>44052</v>
      </c>
    </row>
    <row r="11421" spans="1:14" hidden="1" x14ac:dyDescent="0.25">
      <c r="A11421" t="s">
        <v>13</v>
      </c>
      <c r="B11421" t="s">
        <v>45</v>
      </c>
      <c r="C11421" s="7">
        <v>44053</v>
      </c>
      <c r="D11421">
        <v>85109</v>
      </c>
      <c r="E11421">
        <v>1704</v>
      </c>
      <c r="F11421">
        <v>681</v>
      </c>
      <c r="G11421">
        <v>15</v>
      </c>
      <c r="H11421">
        <v>9832.8919999999998</v>
      </c>
      <c r="I11421">
        <v>196.86799999999999</v>
      </c>
      <c r="J11421">
        <v>78.677999999999997</v>
      </c>
      <c r="K11421">
        <v>1.7330000000000001</v>
      </c>
      <c r="L11421" s="6">
        <v>8655541</v>
      </c>
      <c r="M11421" s="6"/>
      <c r="N11421" s="7">
        <v>44053</v>
      </c>
    </row>
    <row r="11422" spans="1:14" hidden="1" x14ac:dyDescent="0.25">
      <c r="A11422" t="s">
        <v>13</v>
      </c>
      <c r="B11422" t="s">
        <v>45</v>
      </c>
      <c r="C11422" s="7">
        <v>44054</v>
      </c>
      <c r="D11422">
        <v>86932</v>
      </c>
      <c r="E11422">
        <v>1823</v>
      </c>
      <c r="F11422">
        <v>692</v>
      </c>
      <c r="G11422">
        <v>11</v>
      </c>
      <c r="H11422">
        <v>10043.509</v>
      </c>
      <c r="I11422">
        <v>210.61699999999999</v>
      </c>
      <c r="J11422">
        <v>79.948999999999998</v>
      </c>
      <c r="K11422">
        <v>1.2709999999999999</v>
      </c>
      <c r="L11422" s="6">
        <v>8655541</v>
      </c>
      <c r="M11422" s="6"/>
      <c r="N11422" s="7">
        <v>44054</v>
      </c>
    </row>
    <row r="11423" spans="1:14" hidden="1" x14ac:dyDescent="0.25">
      <c r="A11423" t="s">
        <v>13</v>
      </c>
      <c r="B11423" t="s">
        <v>45</v>
      </c>
      <c r="C11423" s="7">
        <v>44055</v>
      </c>
      <c r="D11423">
        <v>88554</v>
      </c>
      <c r="E11423">
        <v>1622</v>
      </c>
      <c r="F11423">
        <v>707</v>
      </c>
      <c r="G11423">
        <v>15</v>
      </c>
      <c r="H11423">
        <v>10230.903</v>
      </c>
      <c r="I11423">
        <v>187.39400000000001</v>
      </c>
      <c r="J11423">
        <v>81.682000000000002</v>
      </c>
      <c r="K11423">
        <v>1.7330000000000001</v>
      </c>
      <c r="L11423" s="6">
        <v>8655541</v>
      </c>
      <c r="M11423" s="6"/>
      <c r="N11423" s="7">
        <v>44055</v>
      </c>
    </row>
    <row r="11424" spans="1:14" hidden="1" x14ac:dyDescent="0.25">
      <c r="A11424" t="s">
        <v>13</v>
      </c>
      <c r="B11424" t="s">
        <v>45</v>
      </c>
      <c r="C11424" s="7">
        <v>44056</v>
      </c>
      <c r="D11424">
        <v>90197</v>
      </c>
      <c r="E11424">
        <v>1643</v>
      </c>
      <c r="F11424">
        <v>723</v>
      </c>
      <c r="G11424">
        <v>16</v>
      </c>
      <c r="H11424">
        <v>10420.724</v>
      </c>
      <c r="I11424">
        <v>189.821</v>
      </c>
      <c r="J11424">
        <v>83.53</v>
      </c>
      <c r="K11424">
        <v>1.849</v>
      </c>
      <c r="L11424" s="6">
        <v>8655541</v>
      </c>
      <c r="M11424" s="6"/>
      <c r="N11424" s="7">
        <v>44056</v>
      </c>
    </row>
    <row r="11425" spans="1:14" hidden="1" x14ac:dyDescent="0.25">
      <c r="A11425" t="s">
        <v>13</v>
      </c>
      <c r="B11425" t="s">
        <v>45</v>
      </c>
      <c r="C11425" s="7">
        <v>44057</v>
      </c>
      <c r="D11425">
        <v>91585</v>
      </c>
      <c r="E11425">
        <v>1388</v>
      </c>
      <c r="F11425">
        <v>735</v>
      </c>
      <c r="G11425">
        <v>12</v>
      </c>
      <c r="H11425">
        <v>10581.083000000001</v>
      </c>
      <c r="I11425">
        <v>160.36000000000001</v>
      </c>
      <c r="J11425">
        <v>84.917000000000002</v>
      </c>
      <c r="K11425">
        <v>1.3859999999999999</v>
      </c>
      <c r="L11425" s="6">
        <v>8655541</v>
      </c>
      <c r="M11425" s="6"/>
      <c r="N11425" s="7">
        <v>44057</v>
      </c>
    </row>
    <row r="11426" spans="1:14" hidden="1" x14ac:dyDescent="0.25">
      <c r="A11426" t="s">
        <v>13</v>
      </c>
      <c r="B11426" t="s">
        <v>45</v>
      </c>
      <c r="C11426" s="7">
        <v>44058</v>
      </c>
      <c r="D11426">
        <v>92342</v>
      </c>
      <c r="E11426">
        <v>757</v>
      </c>
      <c r="F11426">
        <v>745</v>
      </c>
      <c r="G11426">
        <v>10</v>
      </c>
      <c r="H11426">
        <v>10668.541999999999</v>
      </c>
      <c r="I11426">
        <v>87.457999999999998</v>
      </c>
      <c r="J11426">
        <v>86.072000000000003</v>
      </c>
      <c r="K11426">
        <v>1.155</v>
      </c>
      <c r="L11426" s="6">
        <v>8655541</v>
      </c>
      <c r="M11426" s="6"/>
      <c r="N11426" s="7">
        <v>44058</v>
      </c>
    </row>
    <row r="11427" spans="1:14" hidden="1" x14ac:dyDescent="0.25">
      <c r="A11427" t="s">
        <v>13</v>
      </c>
      <c r="B11427" t="s">
        <v>45</v>
      </c>
      <c r="C11427" s="7">
        <v>44059</v>
      </c>
      <c r="D11427">
        <v>93410</v>
      </c>
      <c r="E11427">
        <v>1068</v>
      </c>
      <c r="F11427">
        <v>764</v>
      </c>
      <c r="G11427">
        <v>19</v>
      </c>
      <c r="H11427">
        <v>10791.931</v>
      </c>
      <c r="I11427">
        <v>123.389</v>
      </c>
      <c r="J11427">
        <v>88.266999999999996</v>
      </c>
      <c r="K11427">
        <v>2.1949999999999998</v>
      </c>
      <c r="L11427" s="6">
        <v>8655541</v>
      </c>
      <c r="M11427" s="6"/>
      <c r="N11427" s="7">
        <v>44059</v>
      </c>
    </row>
    <row r="11428" spans="1:14" hidden="1" x14ac:dyDescent="0.25">
      <c r="A11428" t="s">
        <v>13</v>
      </c>
      <c r="B11428" t="s">
        <v>45</v>
      </c>
      <c r="C11428" s="7">
        <v>44060</v>
      </c>
      <c r="D11428">
        <v>95060</v>
      </c>
      <c r="E11428">
        <v>1650</v>
      </c>
      <c r="F11428">
        <v>768</v>
      </c>
      <c r="G11428">
        <v>4</v>
      </c>
      <c r="H11428">
        <v>10982.56</v>
      </c>
      <c r="I11428">
        <v>190.62899999999999</v>
      </c>
      <c r="J11428">
        <v>88.728999999999999</v>
      </c>
      <c r="K11428">
        <v>0.46200000000000002</v>
      </c>
      <c r="L11428" s="6">
        <v>8655541</v>
      </c>
      <c r="M11428" s="6"/>
      <c r="N11428" s="7">
        <v>44060</v>
      </c>
    </row>
    <row r="11429" spans="1:14" hidden="1" x14ac:dyDescent="0.25">
      <c r="A11429" t="s">
        <v>13</v>
      </c>
      <c r="B11429" t="s">
        <v>45</v>
      </c>
      <c r="C11429" s="7">
        <v>44061</v>
      </c>
      <c r="D11429">
        <v>96709</v>
      </c>
      <c r="E11429">
        <v>1649</v>
      </c>
      <c r="F11429">
        <v>782</v>
      </c>
      <c r="G11429">
        <v>14</v>
      </c>
      <c r="H11429">
        <v>11173.074000000001</v>
      </c>
      <c r="I11429">
        <v>190.51400000000001</v>
      </c>
      <c r="J11429">
        <v>90.346999999999994</v>
      </c>
      <c r="K11429">
        <v>1.617</v>
      </c>
      <c r="L11429" s="6">
        <v>8655541</v>
      </c>
      <c r="M11429" s="6"/>
      <c r="N11429" s="7">
        <v>44061</v>
      </c>
    </row>
    <row r="11430" spans="1:14" hidden="1" x14ac:dyDescent="0.25">
      <c r="A11430" t="s">
        <v>13</v>
      </c>
      <c r="B11430" t="s">
        <v>45</v>
      </c>
      <c r="C11430" s="7">
        <v>44062</v>
      </c>
      <c r="D11430">
        <v>98349</v>
      </c>
      <c r="E11430">
        <v>1640</v>
      </c>
      <c r="F11430">
        <v>794</v>
      </c>
      <c r="G11430">
        <v>12</v>
      </c>
      <c r="H11430">
        <v>11362.548000000001</v>
      </c>
      <c r="I11430">
        <v>189.47399999999999</v>
      </c>
      <c r="J11430">
        <v>91.733000000000004</v>
      </c>
      <c r="K11430">
        <v>1.3859999999999999</v>
      </c>
      <c r="L11430" s="6">
        <v>8655541</v>
      </c>
      <c r="M11430" s="6"/>
      <c r="N11430" s="7">
        <v>44062</v>
      </c>
    </row>
    <row r="11431" spans="1:14" hidden="1" x14ac:dyDescent="0.25">
      <c r="A11431" t="s">
        <v>13</v>
      </c>
      <c r="B11431" t="s">
        <v>45</v>
      </c>
      <c r="C11431" s="7">
        <v>44063</v>
      </c>
      <c r="D11431">
        <v>99836</v>
      </c>
      <c r="E11431">
        <v>1487</v>
      </c>
      <c r="F11431">
        <v>806</v>
      </c>
      <c r="G11431">
        <v>12</v>
      </c>
      <c r="H11431">
        <v>11534.344999999999</v>
      </c>
      <c r="I11431">
        <v>171.797</v>
      </c>
      <c r="J11431">
        <v>93.12</v>
      </c>
      <c r="K11431">
        <v>1.3859999999999999</v>
      </c>
      <c r="L11431" s="6">
        <v>8655541</v>
      </c>
      <c r="M11431" s="6"/>
      <c r="N11431" s="7">
        <v>44063</v>
      </c>
    </row>
    <row r="11432" spans="1:14" hidden="1" x14ac:dyDescent="0.25">
      <c r="A11432" t="s">
        <v>13</v>
      </c>
      <c r="B11432" t="s">
        <v>45</v>
      </c>
      <c r="C11432" s="7">
        <v>44064</v>
      </c>
      <c r="D11432">
        <v>101329</v>
      </c>
      <c r="E11432">
        <v>1493</v>
      </c>
      <c r="F11432">
        <v>819</v>
      </c>
      <c r="G11432">
        <v>13</v>
      </c>
      <c r="H11432">
        <v>11706.835999999999</v>
      </c>
      <c r="I11432">
        <v>172.49100000000001</v>
      </c>
      <c r="J11432">
        <v>94.620999999999995</v>
      </c>
      <c r="K11432">
        <v>1.502</v>
      </c>
      <c r="L11432" s="6">
        <v>8655541</v>
      </c>
      <c r="M11432" s="6"/>
      <c r="N11432" s="7">
        <v>44064</v>
      </c>
    </row>
    <row r="11433" spans="1:14" hidden="1" x14ac:dyDescent="0.25">
      <c r="A11433" t="s">
        <v>13</v>
      </c>
      <c r="B11433" t="s">
        <v>45</v>
      </c>
      <c r="C11433" s="7">
        <v>44065</v>
      </c>
      <c r="D11433">
        <v>102040</v>
      </c>
      <c r="E11433">
        <v>711</v>
      </c>
      <c r="F11433">
        <v>829</v>
      </c>
      <c r="G11433">
        <v>10</v>
      </c>
      <c r="H11433">
        <v>11788.98</v>
      </c>
      <c r="I11433">
        <v>82.144000000000005</v>
      </c>
      <c r="J11433">
        <v>95.777000000000001</v>
      </c>
      <c r="K11433">
        <v>1.155</v>
      </c>
      <c r="L11433" s="6">
        <v>8655541</v>
      </c>
      <c r="M11433" s="6"/>
      <c r="N11433" s="7">
        <v>44065</v>
      </c>
    </row>
    <row r="11434" spans="1:14" hidden="1" x14ac:dyDescent="0.25">
      <c r="A11434" t="s">
        <v>13</v>
      </c>
      <c r="B11434" t="s">
        <v>45</v>
      </c>
      <c r="C11434" s="7">
        <v>44066</v>
      </c>
      <c r="D11434">
        <v>103005</v>
      </c>
      <c r="E11434">
        <v>965</v>
      </c>
      <c r="F11434">
        <v>842</v>
      </c>
      <c r="G11434">
        <v>13</v>
      </c>
      <c r="H11434">
        <v>11900.468999999999</v>
      </c>
      <c r="I11434">
        <v>111.489</v>
      </c>
      <c r="J11434">
        <v>97.278999999999996</v>
      </c>
      <c r="K11434">
        <v>1.502</v>
      </c>
      <c r="L11434" s="6">
        <v>8655541</v>
      </c>
      <c r="M11434" s="6"/>
      <c r="N11434" s="7">
        <v>44066</v>
      </c>
    </row>
    <row r="11435" spans="1:14" hidden="1" x14ac:dyDescent="0.25">
      <c r="A11435" t="s">
        <v>13</v>
      </c>
      <c r="B11435" t="s">
        <v>45</v>
      </c>
      <c r="C11435" s="7">
        <v>44067</v>
      </c>
      <c r="D11435">
        <v>104905</v>
      </c>
      <c r="E11435">
        <v>1900</v>
      </c>
      <c r="F11435">
        <v>858</v>
      </c>
      <c r="G11435">
        <v>16</v>
      </c>
      <c r="H11435">
        <v>12119.982</v>
      </c>
      <c r="I11435">
        <v>219.51300000000001</v>
      </c>
      <c r="J11435">
        <v>99.126999999999995</v>
      </c>
      <c r="K11435">
        <v>1.849</v>
      </c>
      <c r="L11435" s="6">
        <v>8655541</v>
      </c>
      <c r="M11435" s="6"/>
      <c r="N11435" s="7">
        <v>44067</v>
      </c>
    </row>
    <row r="11436" spans="1:14" hidden="1" x14ac:dyDescent="0.25">
      <c r="A11436" t="s">
        <v>13</v>
      </c>
      <c r="B11436" t="s">
        <v>45</v>
      </c>
      <c r="C11436" s="7">
        <v>44068</v>
      </c>
      <c r="D11436">
        <v>106861</v>
      </c>
      <c r="E11436">
        <v>1956</v>
      </c>
      <c r="F11436">
        <v>877</v>
      </c>
      <c r="G11436">
        <v>19</v>
      </c>
      <c r="H11436">
        <v>12345.964</v>
      </c>
      <c r="I11436">
        <v>225.982</v>
      </c>
      <c r="J11436">
        <v>101.322</v>
      </c>
      <c r="K11436">
        <v>2.1949999999999998</v>
      </c>
      <c r="L11436" s="6">
        <v>8655541</v>
      </c>
      <c r="M11436" s="6"/>
      <c r="N11436" s="7">
        <v>44068</v>
      </c>
    </row>
    <row r="11437" spans="1:14" hidden="1" x14ac:dyDescent="0.25">
      <c r="A11437" t="s">
        <v>13</v>
      </c>
      <c r="B11437" t="s">
        <v>45</v>
      </c>
      <c r="C11437" s="7">
        <v>44069</v>
      </c>
      <c r="D11437">
        <v>108814</v>
      </c>
      <c r="E11437">
        <v>1953</v>
      </c>
      <c r="F11437">
        <v>888</v>
      </c>
      <c r="G11437">
        <v>11</v>
      </c>
      <c r="H11437">
        <v>12571.6</v>
      </c>
      <c r="I11437">
        <v>225.636</v>
      </c>
      <c r="J11437">
        <v>102.593</v>
      </c>
      <c r="K11437">
        <v>1.2709999999999999</v>
      </c>
      <c r="L11437" s="6">
        <v>8655541</v>
      </c>
      <c r="M11437" s="6"/>
      <c r="N11437" s="7">
        <v>44069</v>
      </c>
    </row>
    <row r="11438" spans="1:14" hidden="1" x14ac:dyDescent="0.25">
      <c r="A11438" t="s">
        <v>13</v>
      </c>
      <c r="B11438" t="s">
        <v>45</v>
      </c>
      <c r="C11438" s="7">
        <v>44070</v>
      </c>
      <c r="D11438">
        <v>110885</v>
      </c>
      <c r="E11438">
        <v>2071</v>
      </c>
      <c r="F11438">
        <v>899</v>
      </c>
      <c r="G11438">
        <v>11</v>
      </c>
      <c r="H11438">
        <v>12810.869000000001</v>
      </c>
      <c r="I11438">
        <v>239.26900000000001</v>
      </c>
      <c r="J11438">
        <v>103.864</v>
      </c>
      <c r="K11438">
        <v>1.2709999999999999</v>
      </c>
      <c r="L11438" s="6">
        <v>8655541</v>
      </c>
      <c r="M11438" s="6"/>
      <c r="N11438" s="7">
        <v>44070</v>
      </c>
    </row>
    <row r="11439" spans="1:14" hidden="1" x14ac:dyDescent="0.25">
      <c r="A11439" t="s">
        <v>13</v>
      </c>
      <c r="B11439" t="s">
        <v>45</v>
      </c>
      <c r="C11439" s="7">
        <v>44071</v>
      </c>
      <c r="D11439">
        <v>112717</v>
      </c>
      <c r="E11439">
        <v>1832</v>
      </c>
      <c r="F11439">
        <v>911</v>
      </c>
      <c r="G11439">
        <v>12</v>
      </c>
      <c r="H11439">
        <v>13022.525</v>
      </c>
      <c r="I11439">
        <v>211.65600000000001</v>
      </c>
      <c r="J11439">
        <v>105.25</v>
      </c>
      <c r="K11439">
        <v>1.3859999999999999</v>
      </c>
      <c r="L11439" s="6">
        <v>8655541</v>
      </c>
      <c r="M11439" s="6"/>
      <c r="N11439" s="7">
        <v>44071</v>
      </c>
    </row>
    <row r="11440" spans="1:14" hidden="1" x14ac:dyDescent="0.25">
      <c r="A11440" t="s">
        <v>13</v>
      </c>
      <c r="B11440" t="s">
        <v>45</v>
      </c>
      <c r="C11440" s="7">
        <v>44072</v>
      </c>
      <c r="D11440">
        <v>113627</v>
      </c>
      <c r="E11440">
        <v>910</v>
      </c>
      <c r="F11440">
        <v>916</v>
      </c>
      <c r="G11440">
        <v>5</v>
      </c>
      <c r="H11440">
        <v>13127.66</v>
      </c>
      <c r="I11440">
        <v>105.13500000000001</v>
      </c>
      <c r="J11440">
        <v>105.828</v>
      </c>
      <c r="K11440">
        <v>0.57799999999999996</v>
      </c>
      <c r="L11440" s="6">
        <v>8655541</v>
      </c>
      <c r="M11440" s="6"/>
      <c r="N11440" s="7">
        <v>44072</v>
      </c>
    </row>
    <row r="11441" spans="1:14" hidden="1" x14ac:dyDescent="0.25">
      <c r="A11441" t="s">
        <v>13</v>
      </c>
      <c r="B11441" t="s">
        <v>45</v>
      </c>
      <c r="C11441" s="7">
        <v>44073</v>
      </c>
      <c r="D11441">
        <v>114728</v>
      </c>
      <c r="E11441">
        <v>1101</v>
      </c>
      <c r="F11441">
        <v>930</v>
      </c>
      <c r="G11441">
        <v>14</v>
      </c>
      <c r="H11441">
        <v>13254.861999999999</v>
      </c>
      <c r="I11441">
        <v>127.202</v>
      </c>
      <c r="J11441">
        <v>107.446</v>
      </c>
      <c r="K11441">
        <v>1.617</v>
      </c>
      <c r="L11441" s="6">
        <v>8655541</v>
      </c>
      <c r="M11441" s="6"/>
      <c r="N11441" s="7">
        <v>44073</v>
      </c>
    </row>
    <row r="11442" spans="1:14" hidden="1" x14ac:dyDescent="0.25">
      <c r="A11442" t="s">
        <v>13</v>
      </c>
      <c r="B11442" t="s">
        <v>45</v>
      </c>
      <c r="C11442" s="7">
        <v>44074</v>
      </c>
      <c r="D11442">
        <v>116906</v>
      </c>
      <c r="E11442">
        <v>2178</v>
      </c>
      <c r="F11442">
        <v>953</v>
      </c>
      <c r="G11442">
        <v>23</v>
      </c>
      <c r="H11442">
        <v>13506.493</v>
      </c>
      <c r="I11442">
        <v>251.631</v>
      </c>
      <c r="J11442">
        <v>110.10299999999999</v>
      </c>
      <c r="K11442">
        <v>2.657</v>
      </c>
      <c r="L11442" s="6">
        <v>8655541</v>
      </c>
      <c r="M11442" s="6"/>
      <c r="N11442" s="7">
        <v>44074</v>
      </c>
    </row>
    <row r="11443" spans="1:14" hidden="1" x14ac:dyDescent="0.25">
      <c r="A11443" t="s">
        <v>13</v>
      </c>
      <c r="B11443" t="s">
        <v>45</v>
      </c>
      <c r="C11443" s="7">
        <v>44075</v>
      </c>
      <c r="D11443">
        <v>119158</v>
      </c>
      <c r="E11443">
        <v>2252</v>
      </c>
      <c r="F11443">
        <v>968</v>
      </c>
      <c r="G11443">
        <v>15</v>
      </c>
      <c r="H11443">
        <v>13766.673000000001</v>
      </c>
      <c r="I11443">
        <v>260.18</v>
      </c>
      <c r="J11443">
        <v>111.836</v>
      </c>
      <c r="K11443">
        <v>1.7330000000000001</v>
      </c>
      <c r="L11443" s="6">
        <v>8655541</v>
      </c>
      <c r="M11443" s="6"/>
      <c r="N11443" s="7">
        <v>44075</v>
      </c>
    </row>
    <row r="11444" spans="1:14" hidden="1" x14ac:dyDescent="0.25">
      <c r="A11444" t="s">
        <v>13</v>
      </c>
      <c r="B11444" t="s">
        <v>45</v>
      </c>
      <c r="C11444" s="7">
        <v>44076</v>
      </c>
      <c r="D11444">
        <v>122351</v>
      </c>
      <c r="E11444">
        <v>3193</v>
      </c>
      <c r="F11444">
        <v>982</v>
      </c>
      <c r="G11444">
        <v>14</v>
      </c>
      <c r="H11444">
        <v>14135.569</v>
      </c>
      <c r="I11444">
        <v>368.89699999999999</v>
      </c>
      <c r="J11444">
        <v>113.453</v>
      </c>
      <c r="K11444">
        <v>1.617</v>
      </c>
      <c r="L11444" s="6">
        <v>8655541</v>
      </c>
      <c r="M11444" s="6"/>
      <c r="N11444" s="7">
        <v>44076</v>
      </c>
    </row>
    <row r="11445" spans="1:14" hidden="1" x14ac:dyDescent="0.25">
      <c r="A11445" t="s">
        <v>13</v>
      </c>
      <c r="B11445" t="s">
        <v>45</v>
      </c>
      <c r="C11445" s="7">
        <v>44077</v>
      </c>
      <c r="D11445">
        <v>125012</v>
      </c>
      <c r="E11445">
        <v>2661</v>
      </c>
      <c r="F11445">
        <v>998</v>
      </c>
      <c r="G11445">
        <v>16</v>
      </c>
      <c r="H11445">
        <v>14443.002</v>
      </c>
      <c r="I11445">
        <v>307.43299999999999</v>
      </c>
      <c r="J11445">
        <v>115.30200000000001</v>
      </c>
      <c r="K11445">
        <v>1.849</v>
      </c>
      <c r="L11445" s="6">
        <v>8655541</v>
      </c>
      <c r="M11445" s="6"/>
      <c r="N11445" s="7">
        <v>44077</v>
      </c>
    </row>
    <row r="11446" spans="1:14" hidden="1" x14ac:dyDescent="0.25">
      <c r="A11446" t="s">
        <v>13</v>
      </c>
      <c r="B11446" t="s">
        <v>45</v>
      </c>
      <c r="C11446" s="7">
        <v>44078</v>
      </c>
      <c r="D11446">
        <v>127635</v>
      </c>
      <c r="E11446">
        <v>2623</v>
      </c>
      <c r="F11446">
        <v>1010</v>
      </c>
      <c r="G11446">
        <v>12</v>
      </c>
      <c r="H11446">
        <v>14746.045</v>
      </c>
      <c r="I11446">
        <v>303.04300000000001</v>
      </c>
      <c r="J11446">
        <v>116.688</v>
      </c>
      <c r="K11446">
        <v>1.3859999999999999</v>
      </c>
      <c r="L11446" s="6">
        <v>8655541</v>
      </c>
      <c r="M11446" s="6"/>
      <c r="N11446" s="7">
        <v>44078</v>
      </c>
    </row>
    <row r="11447" spans="1:14" hidden="1" x14ac:dyDescent="0.25">
      <c r="A11447" t="s">
        <v>13</v>
      </c>
      <c r="B11447" t="s">
        <v>45</v>
      </c>
      <c r="C11447" s="7">
        <v>44079</v>
      </c>
      <c r="D11447">
        <v>129140</v>
      </c>
      <c r="E11447">
        <v>1505</v>
      </c>
      <c r="F11447">
        <v>1025</v>
      </c>
      <c r="G11447">
        <v>15</v>
      </c>
      <c r="H11447">
        <v>14919.922</v>
      </c>
      <c r="I11447">
        <v>173.87700000000001</v>
      </c>
      <c r="J11447">
        <v>118.42100000000001</v>
      </c>
      <c r="K11447">
        <v>1.7330000000000001</v>
      </c>
      <c r="L11447" s="6">
        <v>8655541</v>
      </c>
      <c r="M11447" s="6"/>
      <c r="N11447" s="7">
        <v>44079</v>
      </c>
    </row>
    <row r="11448" spans="1:14" hidden="1" x14ac:dyDescent="0.25">
      <c r="A11448" t="s">
        <v>13</v>
      </c>
      <c r="B11448" t="s">
        <v>45</v>
      </c>
      <c r="C11448" s="7">
        <v>44080</v>
      </c>
      <c r="D11448">
        <v>131317</v>
      </c>
      <c r="E11448">
        <v>2177</v>
      </c>
      <c r="F11448">
        <v>1037</v>
      </c>
      <c r="G11448">
        <v>12</v>
      </c>
      <c r="H11448">
        <v>15171.438</v>
      </c>
      <c r="I11448">
        <v>251.51499999999999</v>
      </c>
      <c r="J11448">
        <v>119.80800000000001</v>
      </c>
      <c r="K11448">
        <v>1.3859999999999999</v>
      </c>
      <c r="L11448" s="6">
        <v>8655541</v>
      </c>
      <c r="M11448" s="6"/>
      <c r="N11448" s="7">
        <v>44080</v>
      </c>
    </row>
    <row r="11449" spans="1:14" hidden="1" x14ac:dyDescent="0.25">
      <c r="A11449" t="s">
        <v>13</v>
      </c>
      <c r="B11449" t="s">
        <v>45</v>
      </c>
      <c r="C11449" s="7">
        <v>44081</v>
      </c>
      <c r="D11449">
        <v>134705</v>
      </c>
      <c r="E11449">
        <v>3388</v>
      </c>
      <c r="F11449">
        <v>1054</v>
      </c>
      <c r="G11449">
        <v>17</v>
      </c>
      <c r="H11449">
        <v>15562.862999999999</v>
      </c>
      <c r="I11449">
        <v>391.42599999999999</v>
      </c>
      <c r="J11449">
        <v>121.77200000000001</v>
      </c>
      <c r="K11449">
        <v>1.964</v>
      </c>
      <c r="L11449" s="6">
        <v>8655541</v>
      </c>
      <c r="M11449" s="6"/>
      <c r="N11449" s="7">
        <v>44081</v>
      </c>
    </row>
    <row r="11450" spans="1:14" hidden="1" x14ac:dyDescent="0.25">
      <c r="A11450" t="s">
        <v>13</v>
      </c>
      <c r="B11450" t="s">
        <v>45</v>
      </c>
      <c r="C11450" s="7">
        <v>44082</v>
      </c>
      <c r="D11450">
        <v>138194</v>
      </c>
      <c r="E11450">
        <v>3489</v>
      </c>
      <c r="F11450">
        <v>1074</v>
      </c>
      <c r="G11450">
        <v>20</v>
      </c>
      <c r="H11450">
        <v>15965.958000000001</v>
      </c>
      <c r="I11450">
        <v>403.09399999999999</v>
      </c>
      <c r="J11450">
        <v>124.08199999999999</v>
      </c>
      <c r="K11450">
        <v>2.3109999999999999</v>
      </c>
      <c r="L11450" s="6">
        <v>8655541</v>
      </c>
      <c r="M11450" s="6"/>
      <c r="N11450" s="7">
        <v>44082</v>
      </c>
    </row>
    <row r="11451" spans="1:14" hidden="1" x14ac:dyDescent="0.25">
      <c r="A11451" t="s">
        <v>13</v>
      </c>
      <c r="B11451" t="s">
        <v>45</v>
      </c>
      <c r="C11451" s="7">
        <v>44083</v>
      </c>
      <c r="D11451">
        <v>142190</v>
      </c>
      <c r="E11451">
        <v>3996</v>
      </c>
      <c r="F11451">
        <v>1089</v>
      </c>
      <c r="G11451">
        <v>15</v>
      </c>
      <c r="H11451">
        <v>16427.627</v>
      </c>
      <c r="I11451">
        <v>461.67</v>
      </c>
      <c r="J11451">
        <v>125.815</v>
      </c>
      <c r="K11451">
        <v>1.7330000000000001</v>
      </c>
      <c r="L11451" s="6">
        <v>8655541</v>
      </c>
      <c r="M11451" s="6"/>
      <c r="N11451" s="7">
        <v>44083</v>
      </c>
    </row>
    <row r="11452" spans="1:14" hidden="1" x14ac:dyDescent="0.25">
      <c r="A11452" t="s">
        <v>13</v>
      </c>
      <c r="B11452" t="s">
        <v>45</v>
      </c>
      <c r="C11452" s="7">
        <v>44084</v>
      </c>
      <c r="D11452">
        <v>146351</v>
      </c>
      <c r="E11452">
        <v>4161</v>
      </c>
      <c r="F11452">
        <v>1103</v>
      </c>
      <c r="G11452">
        <v>14</v>
      </c>
      <c r="H11452">
        <v>16908.36</v>
      </c>
      <c r="I11452">
        <v>480.733</v>
      </c>
      <c r="J11452">
        <v>127.43300000000001</v>
      </c>
      <c r="K11452">
        <v>1.617</v>
      </c>
      <c r="L11452" s="6">
        <v>8655541</v>
      </c>
      <c r="M11452" s="6"/>
      <c r="N11452" s="7">
        <v>44084</v>
      </c>
    </row>
    <row r="11453" spans="1:14" hidden="1" x14ac:dyDescent="0.25">
      <c r="A11453" t="s">
        <v>13</v>
      </c>
      <c r="B11453" t="s">
        <v>45</v>
      </c>
      <c r="C11453" s="7">
        <v>44085</v>
      </c>
      <c r="D11453">
        <v>150326</v>
      </c>
      <c r="E11453">
        <v>3975</v>
      </c>
      <c r="F11453">
        <v>1123</v>
      </c>
      <c r="G11453">
        <v>20</v>
      </c>
      <c r="H11453">
        <v>17367.602999999999</v>
      </c>
      <c r="I11453">
        <v>459.24299999999999</v>
      </c>
      <c r="J11453">
        <v>129.74299999999999</v>
      </c>
      <c r="K11453">
        <v>2.3109999999999999</v>
      </c>
      <c r="L11453" s="6">
        <v>8655541</v>
      </c>
      <c r="M11453" s="6"/>
      <c r="N11453" s="7">
        <v>44085</v>
      </c>
    </row>
    <row r="11454" spans="1:14" hidden="1" x14ac:dyDescent="0.25">
      <c r="A11454" t="s">
        <v>13</v>
      </c>
      <c r="B11454" t="s">
        <v>45</v>
      </c>
      <c r="C11454" s="7">
        <v>44086</v>
      </c>
      <c r="D11454">
        <v>153045</v>
      </c>
      <c r="E11454">
        <v>2719</v>
      </c>
      <c r="F11454">
        <v>1138</v>
      </c>
      <c r="G11454">
        <v>15</v>
      </c>
      <c r="H11454">
        <v>17681.737000000001</v>
      </c>
      <c r="I11454">
        <v>314.13400000000001</v>
      </c>
      <c r="J11454">
        <v>131.476</v>
      </c>
      <c r="K11454">
        <v>1.7330000000000001</v>
      </c>
      <c r="L11454" s="6">
        <v>8655541</v>
      </c>
      <c r="M11454" s="6"/>
      <c r="N11454" s="7">
        <v>44086</v>
      </c>
    </row>
    <row r="11455" spans="1:14" hidden="1" x14ac:dyDescent="0.25">
      <c r="A11455" t="s">
        <v>13</v>
      </c>
      <c r="B11455" t="s">
        <v>45</v>
      </c>
      <c r="C11455" s="7">
        <v>44087</v>
      </c>
      <c r="D11455">
        <v>156220</v>
      </c>
      <c r="E11455">
        <v>3175</v>
      </c>
      <c r="F11455">
        <v>1155</v>
      </c>
      <c r="G11455">
        <v>17</v>
      </c>
      <c r="H11455">
        <v>18048.554</v>
      </c>
      <c r="I11455">
        <v>366.81700000000001</v>
      </c>
      <c r="J11455">
        <v>133.441</v>
      </c>
      <c r="K11455">
        <v>1.964</v>
      </c>
      <c r="L11455" s="6">
        <v>8655541</v>
      </c>
      <c r="M11455" s="6"/>
      <c r="N11455" s="7">
        <v>44087</v>
      </c>
    </row>
    <row r="11456" spans="1:14" hidden="1" x14ac:dyDescent="0.25">
      <c r="A11456" t="s">
        <v>13</v>
      </c>
      <c r="B11456" t="s">
        <v>45</v>
      </c>
      <c r="C11456" s="7">
        <v>44088</v>
      </c>
      <c r="D11456">
        <v>161025</v>
      </c>
      <c r="E11456">
        <v>4805</v>
      </c>
      <c r="F11456">
        <v>1175</v>
      </c>
      <c r="G11456">
        <v>20</v>
      </c>
      <c r="H11456">
        <v>18603.689999999999</v>
      </c>
      <c r="I11456">
        <v>555.13599999999997</v>
      </c>
      <c r="J11456">
        <v>135.751</v>
      </c>
      <c r="K11456">
        <v>2.3109999999999999</v>
      </c>
      <c r="L11456" s="6">
        <v>8655541</v>
      </c>
      <c r="M11456" s="6"/>
      <c r="N11456" s="7">
        <v>44088</v>
      </c>
    </row>
    <row r="11457" spans="1:14" hidden="1" x14ac:dyDescent="0.25">
      <c r="A11457" t="s">
        <v>13</v>
      </c>
      <c r="B11457" t="s">
        <v>45</v>
      </c>
      <c r="C11457" s="7">
        <v>44089</v>
      </c>
      <c r="D11457">
        <v>166564</v>
      </c>
      <c r="E11457">
        <v>5539</v>
      </c>
      <c r="F11457">
        <v>1191</v>
      </c>
      <c r="G11457">
        <v>16</v>
      </c>
      <c r="H11457">
        <v>19243.627</v>
      </c>
      <c r="I11457">
        <v>639.93700000000001</v>
      </c>
      <c r="J11457">
        <v>137.6</v>
      </c>
      <c r="K11457">
        <v>1.849</v>
      </c>
      <c r="L11457" s="6">
        <v>8655541</v>
      </c>
      <c r="M11457" s="6"/>
      <c r="N11457" s="7">
        <v>44089</v>
      </c>
    </row>
    <row r="11458" spans="1:14" hidden="1" x14ac:dyDescent="0.25">
      <c r="A11458" t="s">
        <v>13</v>
      </c>
      <c r="B11458" t="s">
        <v>45</v>
      </c>
      <c r="C11458" s="7">
        <v>44090</v>
      </c>
      <c r="D11458">
        <v>171138</v>
      </c>
      <c r="E11458">
        <v>4574</v>
      </c>
      <c r="F11458">
        <v>1217</v>
      </c>
      <c r="G11458">
        <v>26</v>
      </c>
      <c r="H11458">
        <v>19772.074000000001</v>
      </c>
      <c r="I11458">
        <v>528.44799999999998</v>
      </c>
      <c r="J11458">
        <v>140.60400000000001</v>
      </c>
      <c r="K11458">
        <v>3.004</v>
      </c>
      <c r="L11458" s="6">
        <v>8655541</v>
      </c>
      <c r="M11458" s="6"/>
      <c r="N11458" s="7">
        <v>44090</v>
      </c>
    </row>
    <row r="11459" spans="1:14" hidden="1" x14ac:dyDescent="0.25">
      <c r="A11459" t="s">
        <v>13</v>
      </c>
      <c r="B11459" t="s">
        <v>45</v>
      </c>
      <c r="C11459" s="7">
        <v>44091</v>
      </c>
      <c r="D11459">
        <v>176523</v>
      </c>
      <c r="E11459">
        <v>5385</v>
      </c>
      <c r="F11459">
        <v>1235</v>
      </c>
      <c r="G11459">
        <v>18</v>
      </c>
      <c r="H11459">
        <v>20394.219000000001</v>
      </c>
      <c r="I11459">
        <v>622.14499999999998</v>
      </c>
      <c r="J11459">
        <v>142.68299999999999</v>
      </c>
      <c r="K11459">
        <v>2.08</v>
      </c>
      <c r="L11459" s="6">
        <v>8655541</v>
      </c>
      <c r="M11459" s="6"/>
      <c r="N11459" s="7">
        <v>44091</v>
      </c>
    </row>
    <row r="11460" spans="1:14" hidden="1" x14ac:dyDescent="0.25">
      <c r="A11460" t="s">
        <v>13</v>
      </c>
      <c r="B11460" t="s">
        <v>45</v>
      </c>
      <c r="C11460" s="7">
        <v>44092</v>
      </c>
      <c r="D11460">
        <v>181863</v>
      </c>
      <c r="E11460">
        <v>5340</v>
      </c>
      <c r="F11460">
        <v>1255</v>
      </c>
      <c r="G11460">
        <v>20</v>
      </c>
      <c r="H11460">
        <v>21011.165000000001</v>
      </c>
      <c r="I11460">
        <v>616.94600000000003</v>
      </c>
      <c r="J11460">
        <v>144.994</v>
      </c>
      <c r="K11460">
        <v>2.3109999999999999</v>
      </c>
      <c r="L11460" s="6">
        <v>8655541</v>
      </c>
      <c r="M11460" s="6"/>
      <c r="N11460" s="7">
        <v>44092</v>
      </c>
    </row>
    <row r="11461" spans="1:14" hidden="1" x14ac:dyDescent="0.25">
      <c r="A11461" t="s">
        <v>13</v>
      </c>
      <c r="B11461" t="s">
        <v>45</v>
      </c>
      <c r="C11461" s="7">
        <v>44093</v>
      </c>
      <c r="D11461">
        <v>185672</v>
      </c>
      <c r="E11461">
        <v>3809</v>
      </c>
      <c r="F11461">
        <v>1282</v>
      </c>
      <c r="G11461">
        <v>27</v>
      </c>
      <c r="H11461">
        <v>21451.23</v>
      </c>
      <c r="I11461">
        <v>440.065</v>
      </c>
      <c r="J11461">
        <v>148.113</v>
      </c>
      <c r="K11461">
        <v>3.1190000000000002</v>
      </c>
      <c r="L11461" s="6">
        <v>8655541</v>
      </c>
      <c r="M11461" s="6"/>
      <c r="N11461" s="7">
        <v>44093</v>
      </c>
    </row>
    <row r="11462" spans="1:14" hidden="1" x14ac:dyDescent="0.25">
      <c r="A11462" t="s">
        <v>13</v>
      </c>
      <c r="B11462" t="s">
        <v>45</v>
      </c>
      <c r="C11462" s="7">
        <v>44094</v>
      </c>
      <c r="D11462">
        <v>188251</v>
      </c>
      <c r="E11462">
        <v>2579</v>
      </c>
      <c r="F11462">
        <v>1303</v>
      </c>
      <c r="G11462">
        <v>21</v>
      </c>
      <c r="H11462">
        <v>21749.188999999998</v>
      </c>
      <c r="I11462">
        <v>297.959</v>
      </c>
      <c r="J11462">
        <v>150.53899999999999</v>
      </c>
      <c r="K11462">
        <v>2.4260000000000002</v>
      </c>
      <c r="L11462" s="6">
        <v>8655541</v>
      </c>
      <c r="M11462" s="6"/>
      <c r="N11462" s="7">
        <v>44094</v>
      </c>
    </row>
    <row r="11463" spans="1:14" hidden="1" x14ac:dyDescent="0.25">
      <c r="A11463" t="s">
        <v>13</v>
      </c>
      <c r="B11463" t="s">
        <v>45</v>
      </c>
      <c r="C11463" s="7">
        <v>44095</v>
      </c>
      <c r="D11463">
        <v>192117</v>
      </c>
      <c r="E11463">
        <v>3866</v>
      </c>
      <c r="F11463">
        <v>1334</v>
      </c>
      <c r="G11463">
        <v>31</v>
      </c>
      <c r="H11463">
        <v>22195.84</v>
      </c>
      <c r="I11463">
        <v>446.65</v>
      </c>
      <c r="J11463">
        <v>154.12100000000001</v>
      </c>
      <c r="K11463">
        <v>3.5819999999999999</v>
      </c>
      <c r="L11463" s="6">
        <v>8655541</v>
      </c>
      <c r="M11463" s="6"/>
      <c r="N11463" s="7">
        <v>44095</v>
      </c>
    </row>
    <row r="11464" spans="1:14" hidden="1" x14ac:dyDescent="0.25">
      <c r="A11464" t="s">
        <v>13</v>
      </c>
      <c r="B11464" t="s">
        <v>45</v>
      </c>
      <c r="C11464" s="7">
        <v>44096</v>
      </c>
      <c r="D11464">
        <v>199138</v>
      </c>
      <c r="E11464">
        <v>7021</v>
      </c>
      <c r="F11464">
        <v>1360</v>
      </c>
      <c r="G11464">
        <v>26</v>
      </c>
      <c r="H11464">
        <v>23006.995999999999</v>
      </c>
      <c r="I11464">
        <v>811.15700000000004</v>
      </c>
      <c r="J11464">
        <v>157.125</v>
      </c>
      <c r="K11464">
        <v>3.004</v>
      </c>
      <c r="L11464" s="6">
        <v>8655541</v>
      </c>
      <c r="M11464" s="6"/>
      <c r="N11464" s="7">
        <v>44096</v>
      </c>
    </row>
    <row r="11465" spans="1:14" hidden="1" x14ac:dyDescent="0.25">
      <c r="A11465" t="s">
        <v>13</v>
      </c>
      <c r="B11465" t="s">
        <v>45</v>
      </c>
      <c r="C11465" s="7">
        <v>44097</v>
      </c>
      <c r="D11465">
        <v>206263</v>
      </c>
      <c r="E11465">
        <v>7125</v>
      </c>
      <c r="F11465">
        <v>1385</v>
      </c>
      <c r="G11465">
        <v>25</v>
      </c>
      <c r="H11465">
        <v>23830.168000000001</v>
      </c>
      <c r="I11465">
        <v>823.17200000000003</v>
      </c>
      <c r="J11465">
        <v>160.01300000000001</v>
      </c>
      <c r="K11465">
        <v>2.8879999999999999</v>
      </c>
      <c r="L11465" s="6">
        <v>8655541</v>
      </c>
      <c r="M11465" s="6"/>
      <c r="N11465" s="7">
        <v>44097</v>
      </c>
    </row>
    <row r="11466" spans="1:14" hidden="1" x14ac:dyDescent="0.25">
      <c r="A11466" t="s">
        <v>13</v>
      </c>
      <c r="B11466" t="s">
        <v>45</v>
      </c>
      <c r="C11466" s="7">
        <v>44098</v>
      </c>
      <c r="D11466">
        <v>214497</v>
      </c>
      <c r="E11466">
        <v>8234</v>
      </c>
      <c r="F11466">
        <v>1416</v>
      </c>
      <c r="G11466">
        <v>31</v>
      </c>
      <c r="H11466">
        <v>24781.467000000001</v>
      </c>
      <c r="I11466">
        <v>951.298</v>
      </c>
      <c r="J11466">
        <v>163.595</v>
      </c>
      <c r="K11466">
        <v>3.5819999999999999</v>
      </c>
      <c r="L11466" s="6">
        <v>8655541</v>
      </c>
      <c r="M11466" s="6"/>
      <c r="N11466" s="7">
        <v>44098</v>
      </c>
    </row>
    <row r="11467" spans="1:14" hidden="1" x14ac:dyDescent="0.25">
      <c r="A11467" t="s">
        <v>13</v>
      </c>
      <c r="B11467" t="s">
        <v>45</v>
      </c>
      <c r="C11467" s="7">
        <v>44099</v>
      </c>
      <c r="D11467">
        <v>222887</v>
      </c>
      <c r="E11467">
        <v>8390</v>
      </c>
      <c r="F11467">
        <v>1446</v>
      </c>
      <c r="G11467">
        <v>30</v>
      </c>
      <c r="H11467">
        <v>25750.788</v>
      </c>
      <c r="I11467">
        <v>969.32100000000003</v>
      </c>
      <c r="J11467">
        <v>167.06100000000001</v>
      </c>
      <c r="K11467">
        <v>3.4660000000000002</v>
      </c>
      <c r="L11467" s="6">
        <v>8655541</v>
      </c>
      <c r="M11467" s="6"/>
      <c r="N11467" s="7">
        <v>44099</v>
      </c>
    </row>
    <row r="11468" spans="1:14" hidden="1" x14ac:dyDescent="0.25">
      <c r="A11468" t="s">
        <v>13</v>
      </c>
      <c r="B11468" t="s">
        <v>45</v>
      </c>
      <c r="C11468" s="7">
        <v>44100</v>
      </c>
      <c r="D11468">
        <v>228769</v>
      </c>
      <c r="E11468">
        <v>5882</v>
      </c>
      <c r="F11468">
        <v>1471</v>
      </c>
      <c r="G11468">
        <v>25</v>
      </c>
      <c r="H11468">
        <v>26430.352999999999</v>
      </c>
      <c r="I11468">
        <v>679.56500000000005</v>
      </c>
      <c r="J11468">
        <v>169.94900000000001</v>
      </c>
      <c r="K11468">
        <v>2.8879999999999999</v>
      </c>
      <c r="L11468" s="6">
        <v>8655541</v>
      </c>
      <c r="M11468" s="6"/>
      <c r="N11468" s="7">
        <v>44100</v>
      </c>
    </row>
    <row r="11469" spans="1:14" hidden="1" x14ac:dyDescent="0.25">
      <c r="A11469" t="s">
        <v>13</v>
      </c>
      <c r="B11469" t="s">
        <v>45</v>
      </c>
      <c r="C11469" s="7">
        <v>44101</v>
      </c>
      <c r="D11469">
        <v>232183</v>
      </c>
      <c r="E11469">
        <v>3414</v>
      </c>
      <c r="F11469">
        <v>1503</v>
      </c>
      <c r="G11469">
        <v>32</v>
      </c>
      <c r="H11469">
        <v>26824.781999999999</v>
      </c>
      <c r="I11469">
        <v>394.42899999999997</v>
      </c>
      <c r="J11469">
        <v>173.64599999999999</v>
      </c>
      <c r="K11469">
        <v>3.6970000000000001</v>
      </c>
      <c r="L11469" s="6">
        <v>8655541</v>
      </c>
      <c r="M11469" s="6"/>
      <c r="N11469" s="7">
        <v>44101</v>
      </c>
    </row>
    <row r="11470" spans="1:14" hidden="1" x14ac:dyDescent="0.25">
      <c r="A11470" t="s">
        <v>13</v>
      </c>
      <c r="B11470" t="s">
        <v>45</v>
      </c>
      <c r="C11470" s="7">
        <v>44102</v>
      </c>
      <c r="D11470">
        <v>233342</v>
      </c>
      <c r="E11470">
        <v>1159</v>
      </c>
      <c r="F11470">
        <v>1532</v>
      </c>
      <c r="G11470">
        <v>29</v>
      </c>
      <c r="H11470">
        <v>26958.685000000001</v>
      </c>
      <c r="I11470">
        <v>133.90299999999999</v>
      </c>
      <c r="J11470">
        <v>176.99600000000001</v>
      </c>
      <c r="K11470">
        <v>3.35</v>
      </c>
      <c r="L11470" s="6">
        <v>8655541</v>
      </c>
      <c r="M11470" s="6"/>
      <c r="N11470" s="7">
        <v>44102</v>
      </c>
    </row>
    <row r="11471" spans="1:14" hidden="1" x14ac:dyDescent="0.25">
      <c r="A11471" t="s">
        <v>13</v>
      </c>
      <c r="B11471" t="s">
        <v>45</v>
      </c>
      <c r="C11471" s="7">
        <v>44103</v>
      </c>
      <c r="D11471">
        <v>238333</v>
      </c>
      <c r="E11471">
        <v>4991</v>
      </c>
      <c r="F11471">
        <v>1567</v>
      </c>
      <c r="G11471">
        <v>35</v>
      </c>
      <c r="H11471">
        <v>27535.309000000001</v>
      </c>
      <c r="I11471">
        <v>576.625</v>
      </c>
      <c r="J11471">
        <v>181.04</v>
      </c>
      <c r="K11471">
        <v>4.0439999999999996</v>
      </c>
      <c r="L11471" s="6">
        <v>8655541</v>
      </c>
      <c r="M11471" s="6"/>
      <c r="N11471" s="7">
        <v>44103</v>
      </c>
    </row>
    <row r="11472" spans="1:14" hidden="1" x14ac:dyDescent="0.25">
      <c r="A11472" t="s">
        <v>13</v>
      </c>
      <c r="B11472" t="s">
        <v>45</v>
      </c>
      <c r="C11472" s="7">
        <v>44104</v>
      </c>
      <c r="D11472">
        <v>247411</v>
      </c>
      <c r="E11472">
        <v>9078</v>
      </c>
      <c r="F11472">
        <v>1604</v>
      </c>
      <c r="G11472">
        <v>37</v>
      </c>
      <c r="H11472">
        <v>28584.116999999998</v>
      </c>
      <c r="I11472">
        <v>1048.808</v>
      </c>
      <c r="J11472">
        <v>185.315</v>
      </c>
      <c r="K11472">
        <v>4.2750000000000004</v>
      </c>
      <c r="L11472" s="6">
        <v>8655541</v>
      </c>
      <c r="M11472" s="6"/>
      <c r="N11472" s="7">
        <v>44104</v>
      </c>
    </row>
    <row r="11473" spans="1:14" hidden="1" x14ac:dyDescent="0.25">
      <c r="A11473" t="s">
        <v>13</v>
      </c>
      <c r="B11473" t="s">
        <v>45</v>
      </c>
      <c r="C11473" s="7">
        <v>44105</v>
      </c>
      <c r="D11473">
        <v>255142</v>
      </c>
      <c r="E11473">
        <v>7731</v>
      </c>
      <c r="F11473">
        <v>1650</v>
      </c>
      <c r="G11473">
        <v>46</v>
      </c>
      <c r="H11473">
        <v>29477.302</v>
      </c>
      <c r="I11473">
        <v>893.18499999999995</v>
      </c>
      <c r="J11473">
        <v>190.62899999999999</v>
      </c>
      <c r="K11473">
        <v>5.3150000000000004</v>
      </c>
      <c r="L11473" s="6">
        <v>8655541</v>
      </c>
      <c r="M11473" s="6"/>
      <c r="N11473" s="7">
        <v>44105</v>
      </c>
    </row>
    <row r="11474" spans="1:14" hidden="1" x14ac:dyDescent="0.25">
      <c r="A11474" t="s">
        <v>13</v>
      </c>
      <c r="B11474" t="s">
        <v>45</v>
      </c>
      <c r="C11474" s="7">
        <v>44106</v>
      </c>
      <c r="D11474">
        <v>262200</v>
      </c>
      <c r="E11474">
        <v>7058</v>
      </c>
      <c r="F11474">
        <v>1675</v>
      </c>
      <c r="G11474">
        <v>25</v>
      </c>
      <c r="H11474">
        <v>30292.734</v>
      </c>
      <c r="I11474">
        <v>815.43100000000004</v>
      </c>
      <c r="J11474">
        <v>193.518</v>
      </c>
      <c r="K11474">
        <v>2.8879999999999999</v>
      </c>
      <c r="L11474" s="6">
        <v>8655541</v>
      </c>
      <c r="M11474" s="6"/>
      <c r="N11474" s="7">
        <v>44106</v>
      </c>
    </row>
    <row r="11475" spans="1:14" hidden="1" x14ac:dyDescent="0.25">
      <c r="A11475" t="s">
        <v>13</v>
      </c>
      <c r="B11475" t="s">
        <v>45</v>
      </c>
      <c r="C11475" s="7">
        <v>44107</v>
      </c>
      <c r="D11475">
        <v>264793</v>
      </c>
      <c r="E11475">
        <v>2593</v>
      </c>
      <c r="F11475">
        <v>1712</v>
      </c>
      <c r="G11475">
        <v>37</v>
      </c>
      <c r="H11475">
        <v>30592.311000000002</v>
      </c>
      <c r="I11475">
        <v>299.577</v>
      </c>
      <c r="J11475">
        <v>197.792</v>
      </c>
      <c r="K11475">
        <v>4.2750000000000004</v>
      </c>
      <c r="L11475" s="6">
        <v>8655541</v>
      </c>
      <c r="M11475" s="6"/>
      <c r="N11475" s="7">
        <v>44107</v>
      </c>
    </row>
    <row r="11476" spans="1:14" hidden="1" x14ac:dyDescent="0.25">
      <c r="A11476" t="s">
        <v>13</v>
      </c>
      <c r="B11476" t="s">
        <v>45</v>
      </c>
      <c r="C11476" s="7">
        <v>44108</v>
      </c>
      <c r="D11476">
        <v>267730</v>
      </c>
      <c r="E11476">
        <v>2937</v>
      </c>
      <c r="F11476">
        <v>1748</v>
      </c>
      <c r="G11476">
        <v>36</v>
      </c>
      <c r="H11476">
        <v>30931.631000000001</v>
      </c>
      <c r="I11476">
        <v>339.32</v>
      </c>
      <c r="J11476">
        <v>201.952</v>
      </c>
      <c r="K11476">
        <v>4.1589999999999998</v>
      </c>
      <c r="L11476" s="6">
        <v>8655541</v>
      </c>
      <c r="M11476" s="6"/>
      <c r="N11476" s="7">
        <v>44108</v>
      </c>
    </row>
    <row r="11477" spans="1:14" hidden="1" x14ac:dyDescent="0.25">
      <c r="A11477" t="s">
        <v>13</v>
      </c>
      <c r="B11477" t="s">
        <v>45</v>
      </c>
      <c r="C11477" s="7">
        <v>44109</v>
      </c>
      <c r="D11477">
        <v>273451</v>
      </c>
      <c r="E11477">
        <v>5721</v>
      </c>
      <c r="F11477">
        <v>1775</v>
      </c>
      <c r="G11477">
        <v>27</v>
      </c>
      <c r="H11477">
        <v>31592.595000000001</v>
      </c>
      <c r="I11477">
        <v>660.96400000000006</v>
      </c>
      <c r="J11477">
        <v>205.071</v>
      </c>
      <c r="K11477">
        <v>3.1190000000000002</v>
      </c>
      <c r="L11477" s="6">
        <v>8655541</v>
      </c>
      <c r="M11477" s="6"/>
      <c r="N11477" s="7">
        <v>44109</v>
      </c>
    </row>
    <row r="11478" spans="1:14" hidden="1" x14ac:dyDescent="0.25">
      <c r="A11478" t="s">
        <v>13</v>
      </c>
      <c r="B11478" t="s">
        <v>45</v>
      </c>
      <c r="C11478" s="7">
        <v>44110</v>
      </c>
      <c r="D11478">
        <v>278175</v>
      </c>
      <c r="E11478">
        <v>4724</v>
      </c>
      <c r="F11478">
        <v>1820</v>
      </c>
      <c r="G11478">
        <v>45</v>
      </c>
      <c r="H11478">
        <v>32138.371999999999</v>
      </c>
      <c r="I11478">
        <v>545.77800000000002</v>
      </c>
      <c r="J11478">
        <v>210.27</v>
      </c>
      <c r="K11478">
        <v>5.1989999999999998</v>
      </c>
      <c r="L11478" s="6">
        <v>8655541</v>
      </c>
      <c r="M11478" s="6"/>
      <c r="N11478" s="7">
        <v>44110</v>
      </c>
    </row>
    <row r="11479" spans="1:14" hidden="1" x14ac:dyDescent="0.25">
      <c r="A11479" t="s">
        <v>13</v>
      </c>
      <c r="B11479" t="s">
        <v>45</v>
      </c>
      <c r="C11479" s="7">
        <v>44111</v>
      </c>
      <c r="D11479">
        <v>282340</v>
      </c>
      <c r="E11479">
        <v>4165</v>
      </c>
      <c r="F11479">
        <v>1846</v>
      </c>
      <c r="G11479">
        <v>26</v>
      </c>
      <c r="H11479">
        <v>32619.566999999999</v>
      </c>
      <c r="I11479">
        <v>481.19499999999999</v>
      </c>
      <c r="J11479">
        <v>213.274</v>
      </c>
      <c r="K11479">
        <v>3.004</v>
      </c>
      <c r="L11479" s="6">
        <v>8655541</v>
      </c>
      <c r="M11479" s="6"/>
      <c r="N11479" s="7">
        <v>44111</v>
      </c>
    </row>
    <row r="11480" spans="1:14" hidden="1" x14ac:dyDescent="0.25">
      <c r="A11480" t="s">
        <v>13</v>
      </c>
      <c r="B11480" t="s">
        <v>45</v>
      </c>
      <c r="C11480" s="7">
        <v>44112</v>
      </c>
      <c r="D11480">
        <v>286095</v>
      </c>
      <c r="E11480">
        <v>3755</v>
      </c>
      <c r="F11480">
        <v>1893</v>
      </c>
      <c r="G11480">
        <v>47</v>
      </c>
      <c r="H11480">
        <v>33053.392999999996</v>
      </c>
      <c r="I11480">
        <v>433.82600000000002</v>
      </c>
      <c r="J11480">
        <v>218.70400000000001</v>
      </c>
      <c r="K11480">
        <v>5.43</v>
      </c>
      <c r="L11480" s="6">
        <v>8655541</v>
      </c>
      <c r="M11480" s="6"/>
      <c r="N11480" s="7">
        <v>44112</v>
      </c>
    </row>
    <row r="11481" spans="1:14" hidden="1" x14ac:dyDescent="0.25">
      <c r="A11481" t="s">
        <v>13</v>
      </c>
      <c r="B11481" t="s">
        <v>45</v>
      </c>
      <c r="C11481" s="7">
        <v>44113</v>
      </c>
      <c r="D11481">
        <v>289058</v>
      </c>
      <c r="E11481">
        <v>2963</v>
      </c>
      <c r="F11481">
        <v>1933</v>
      </c>
      <c r="G11481">
        <v>40</v>
      </c>
      <c r="H11481">
        <v>33395.716999999997</v>
      </c>
      <c r="I11481">
        <v>342.32400000000001</v>
      </c>
      <c r="J11481">
        <v>223.32499999999999</v>
      </c>
      <c r="K11481">
        <v>4.6210000000000004</v>
      </c>
      <c r="L11481" s="6">
        <v>8655541</v>
      </c>
      <c r="M11481" s="6"/>
      <c r="N11481" s="7">
        <v>44113</v>
      </c>
    </row>
    <row r="11482" spans="1:14" hidden="1" x14ac:dyDescent="0.25">
      <c r="A11482" t="s">
        <v>13</v>
      </c>
      <c r="B11482" t="s">
        <v>45</v>
      </c>
      <c r="C11482" s="7">
        <v>44114</v>
      </c>
      <c r="D11482">
        <v>289974</v>
      </c>
      <c r="E11482">
        <v>916</v>
      </c>
      <c r="F11482">
        <v>1968</v>
      </c>
      <c r="G11482">
        <v>35</v>
      </c>
      <c r="H11482">
        <v>33501.544999999998</v>
      </c>
      <c r="I11482">
        <v>105.828</v>
      </c>
      <c r="J11482">
        <v>227.369</v>
      </c>
      <c r="K11482">
        <v>4.0439999999999996</v>
      </c>
      <c r="L11482" s="6">
        <v>8655541</v>
      </c>
      <c r="M11482" s="6"/>
      <c r="N11482" s="7">
        <v>44114</v>
      </c>
    </row>
    <row r="11483" spans="1:14" hidden="1" x14ac:dyDescent="0.25">
      <c r="A11483" t="s">
        <v>13</v>
      </c>
      <c r="B11483" t="s">
        <v>45</v>
      </c>
      <c r="C11483" s="7">
        <v>44115</v>
      </c>
      <c r="D11483">
        <v>291620</v>
      </c>
      <c r="E11483">
        <v>1646</v>
      </c>
      <c r="F11483">
        <v>2014</v>
      </c>
      <c r="G11483">
        <v>46</v>
      </c>
      <c r="H11483">
        <v>33691.713000000003</v>
      </c>
      <c r="I11483">
        <v>190.167</v>
      </c>
      <c r="J11483">
        <v>232.68299999999999</v>
      </c>
      <c r="K11483">
        <v>5.3150000000000004</v>
      </c>
      <c r="L11483" s="6">
        <v>8655541</v>
      </c>
      <c r="M11483" s="6"/>
      <c r="N11483" s="7">
        <v>44115</v>
      </c>
    </row>
    <row r="11484" spans="1:14" hidden="1" x14ac:dyDescent="0.25">
      <c r="A11484" t="s">
        <v>13</v>
      </c>
      <c r="B11484" t="s">
        <v>45</v>
      </c>
      <c r="C11484" s="7">
        <v>44116</v>
      </c>
      <c r="D11484">
        <v>294789</v>
      </c>
      <c r="E11484">
        <v>3169</v>
      </c>
      <c r="F11484">
        <v>2044</v>
      </c>
      <c r="G11484">
        <v>30</v>
      </c>
      <c r="H11484">
        <v>34057.836000000003</v>
      </c>
      <c r="I11484">
        <v>366.12400000000002</v>
      </c>
      <c r="J11484">
        <v>236.149</v>
      </c>
      <c r="K11484">
        <v>3.4660000000000002</v>
      </c>
      <c r="L11484" s="6">
        <v>8655541</v>
      </c>
      <c r="M11484" s="6"/>
      <c r="N11484" s="7">
        <v>44116</v>
      </c>
    </row>
    <row r="11485" spans="1:14" hidden="1" x14ac:dyDescent="0.25">
      <c r="A11485" t="s">
        <v>13</v>
      </c>
      <c r="B11485" t="s">
        <v>45</v>
      </c>
      <c r="C11485" s="7">
        <v>44117</v>
      </c>
      <c r="D11485">
        <v>297125</v>
      </c>
      <c r="E11485">
        <v>2336</v>
      </c>
      <c r="F11485">
        <v>2082</v>
      </c>
      <c r="G11485">
        <v>38</v>
      </c>
      <c r="H11485">
        <v>34327.720999999998</v>
      </c>
      <c r="I11485">
        <v>269.88499999999999</v>
      </c>
      <c r="J11485">
        <v>240.54</v>
      </c>
      <c r="K11485">
        <v>4.3899999999999997</v>
      </c>
      <c r="L11485" s="6">
        <v>8655541</v>
      </c>
      <c r="M11485" s="6"/>
      <c r="N11485" s="7">
        <v>44117</v>
      </c>
    </row>
    <row r="11486" spans="1:14" hidden="1" x14ac:dyDescent="0.25">
      <c r="A11486" t="s">
        <v>13</v>
      </c>
      <c r="B11486" t="s">
        <v>45</v>
      </c>
      <c r="C11486" s="7">
        <v>44118</v>
      </c>
      <c r="D11486">
        <v>299242</v>
      </c>
      <c r="E11486">
        <v>2117</v>
      </c>
      <c r="F11486">
        <v>2117</v>
      </c>
      <c r="G11486">
        <v>35</v>
      </c>
      <c r="H11486">
        <v>34572.305</v>
      </c>
      <c r="I11486">
        <v>244.583</v>
      </c>
      <c r="J11486">
        <v>244.583</v>
      </c>
      <c r="K11486">
        <v>4.0439999999999996</v>
      </c>
      <c r="L11486" s="6">
        <v>8655541</v>
      </c>
      <c r="M11486" s="6"/>
      <c r="N11486" s="7">
        <v>44118</v>
      </c>
    </row>
    <row r="11487" spans="1:14" hidden="1" x14ac:dyDescent="0.25">
      <c r="A11487" t="s">
        <v>13</v>
      </c>
      <c r="B11487" t="s">
        <v>45</v>
      </c>
      <c r="C11487" s="7">
        <v>44119</v>
      </c>
      <c r="D11487">
        <v>300854</v>
      </c>
      <c r="E11487">
        <v>1612</v>
      </c>
      <c r="F11487">
        <v>2148</v>
      </c>
      <c r="G11487">
        <v>31</v>
      </c>
      <c r="H11487">
        <v>34758.544000000002</v>
      </c>
      <c r="I11487">
        <v>186.239</v>
      </c>
      <c r="J11487">
        <v>248.16499999999999</v>
      </c>
      <c r="K11487">
        <v>3.5819999999999999</v>
      </c>
      <c r="L11487" s="6">
        <v>8655541</v>
      </c>
      <c r="M11487" s="6"/>
      <c r="N11487" s="7">
        <v>44119</v>
      </c>
    </row>
    <row r="11488" spans="1:14" hidden="1" x14ac:dyDescent="0.25">
      <c r="A11488" t="s">
        <v>13</v>
      </c>
      <c r="B11488" t="s">
        <v>45</v>
      </c>
      <c r="C11488" s="7">
        <v>44120</v>
      </c>
      <c r="D11488">
        <v>302354</v>
      </c>
      <c r="E11488">
        <v>1500</v>
      </c>
      <c r="F11488">
        <v>2182</v>
      </c>
      <c r="G11488">
        <v>34</v>
      </c>
      <c r="H11488">
        <v>34931.843000000001</v>
      </c>
      <c r="I11488">
        <v>173.29900000000001</v>
      </c>
      <c r="J11488">
        <v>252.09299999999999</v>
      </c>
      <c r="K11488">
        <v>3.9279999999999999</v>
      </c>
      <c r="L11488" s="6">
        <v>8655541</v>
      </c>
      <c r="M11488" s="6"/>
      <c r="N11488" s="7">
        <v>44120</v>
      </c>
    </row>
    <row r="11489" spans="1:14" hidden="1" x14ac:dyDescent="0.25">
      <c r="A11489" t="s">
        <v>13</v>
      </c>
      <c r="B11489" t="s">
        <v>45</v>
      </c>
      <c r="C11489" s="7">
        <v>44121</v>
      </c>
      <c r="D11489">
        <v>302765</v>
      </c>
      <c r="E11489">
        <v>411</v>
      </c>
      <c r="F11489">
        <v>2214</v>
      </c>
      <c r="G11489">
        <v>32</v>
      </c>
      <c r="H11489">
        <v>34979.326999999997</v>
      </c>
      <c r="I11489">
        <v>47.484000000000002</v>
      </c>
      <c r="J11489">
        <v>255.79</v>
      </c>
      <c r="K11489">
        <v>3.6970000000000001</v>
      </c>
      <c r="L11489" s="6">
        <v>8655541</v>
      </c>
      <c r="M11489" s="6"/>
      <c r="N11489" s="7">
        <v>44121</v>
      </c>
    </row>
    <row r="11490" spans="1:14" hidden="1" x14ac:dyDescent="0.25">
      <c r="A11490" t="s">
        <v>13</v>
      </c>
      <c r="B11490" t="s">
        <v>45</v>
      </c>
      <c r="C11490" s="7">
        <v>44122</v>
      </c>
      <c r="D11490">
        <v>303687</v>
      </c>
      <c r="E11490">
        <v>922</v>
      </c>
      <c r="F11490">
        <v>2247</v>
      </c>
      <c r="G11490">
        <v>33</v>
      </c>
      <c r="H11490">
        <v>35085.847999999998</v>
      </c>
      <c r="I11490">
        <v>106.521</v>
      </c>
      <c r="J11490">
        <v>259.60199999999998</v>
      </c>
      <c r="K11490">
        <v>3.8130000000000002</v>
      </c>
      <c r="L11490" s="6">
        <v>8655541</v>
      </c>
      <c r="M11490" s="6"/>
      <c r="N11490" s="7">
        <v>44122</v>
      </c>
    </row>
    <row r="11491" spans="1:14" hidden="1" x14ac:dyDescent="0.25">
      <c r="A11491" t="s">
        <v>13</v>
      </c>
      <c r="B11491" t="s">
        <v>45</v>
      </c>
      <c r="C11491" s="7">
        <v>44123</v>
      </c>
      <c r="D11491">
        <v>305204</v>
      </c>
      <c r="E11491">
        <v>1517</v>
      </c>
      <c r="F11491">
        <v>2278</v>
      </c>
      <c r="G11491">
        <v>31</v>
      </c>
      <c r="H11491">
        <v>35261.112000000001</v>
      </c>
      <c r="I11491">
        <v>175.26300000000001</v>
      </c>
      <c r="J11491">
        <v>263.18400000000003</v>
      </c>
      <c r="K11491">
        <v>3.5819999999999999</v>
      </c>
      <c r="L11491" s="6">
        <v>8655541</v>
      </c>
      <c r="M11491" s="6"/>
      <c r="N11491" s="7">
        <v>44123</v>
      </c>
    </row>
    <row r="11492" spans="1:14" hidden="1" x14ac:dyDescent="0.25">
      <c r="A11492" t="s">
        <v>13</v>
      </c>
      <c r="B11492" t="s">
        <v>45</v>
      </c>
      <c r="C11492" s="7">
        <v>44124</v>
      </c>
      <c r="D11492">
        <v>306397</v>
      </c>
      <c r="E11492">
        <v>1193</v>
      </c>
      <c r="F11492">
        <v>2298</v>
      </c>
      <c r="G11492">
        <v>20</v>
      </c>
      <c r="H11492">
        <v>35398.942999999999</v>
      </c>
      <c r="I11492">
        <v>137.83099999999999</v>
      </c>
      <c r="J11492">
        <v>265.495</v>
      </c>
      <c r="K11492">
        <v>2.3109999999999999</v>
      </c>
      <c r="L11492" s="6">
        <v>8655541</v>
      </c>
      <c r="M11492" s="6"/>
      <c r="N11492" s="7">
        <v>44124</v>
      </c>
    </row>
    <row r="11493" spans="1:14" hidden="1" x14ac:dyDescent="0.25">
      <c r="A11493" t="s">
        <v>13</v>
      </c>
      <c r="B11493" t="s">
        <v>45</v>
      </c>
      <c r="C11493" s="7">
        <v>44125</v>
      </c>
      <c r="D11493">
        <v>307569</v>
      </c>
      <c r="E11493">
        <v>1172</v>
      </c>
      <c r="F11493">
        <v>2323</v>
      </c>
      <c r="G11493">
        <v>25</v>
      </c>
      <c r="H11493">
        <v>35534.347000000002</v>
      </c>
      <c r="I11493">
        <v>135.405</v>
      </c>
      <c r="J11493">
        <v>268.38299999999998</v>
      </c>
      <c r="K11493">
        <v>2.8879999999999999</v>
      </c>
      <c r="L11493" s="6">
        <v>8655541</v>
      </c>
      <c r="M11493" s="6"/>
      <c r="N11493" s="7">
        <v>44125</v>
      </c>
    </row>
    <row r="11494" spans="1:14" hidden="1" x14ac:dyDescent="0.25">
      <c r="A11494" t="s">
        <v>13</v>
      </c>
      <c r="B11494" t="s">
        <v>45</v>
      </c>
      <c r="C11494" s="7">
        <v>44126</v>
      </c>
      <c r="D11494">
        <v>308601</v>
      </c>
      <c r="E11494">
        <v>1032</v>
      </c>
      <c r="F11494">
        <v>2352</v>
      </c>
      <c r="G11494">
        <v>29</v>
      </c>
      <c r="H11494">
        <v>35653.576999999997</v>
      </c>
      <c r="I11494">
        <v>119.23</v>
      </c>
      <c r="J11494">
        <v>271.733</v>
      </c>
      <c r="K11494">
        <v>3.35</v>
      </c>
      <c r="L11494" s="6">
        <v>8655541</v>
      </c>
      <c r="M11494" s="6"/>
      <c r="N11494" s="7">
        <v>44126</v>
      </c>
    </row>
    <row r="11495" spans="1:14" hidden="1" x14ac:dyDescent="0.25">
      <c r="A11495" t="s">
        <v>13</v>
      </c>
      <c r="B11495" t="s">
        <v>45</v>
      </c>
      <c r="C11495" s="7">
        <v>44127</v>
      </c>
      <c r="D11495">
        <v>309450</v>
      </c>
      <c r="E11495">
        <v>849</v>
      </c>
      <c r="F11495">
        <v>2378</v>
      </c>
      <c r="G11495">
        <v>26</v>
      </c>
      <c r="H11495">
        <v>35751.665000000001</v>
      </c>
      <c r="I11495">
        <v>98.087000000000003</v>
      </c>
      <c r="J11495">
        <v>274.73700000000002</v>
      </c>
      <c r="K11495">
        <v>3.004</v>
      </c>
      <c r="L11495" s="6">
        <v>8655541</v>
      </c>
      <c r="M11495" s="6"/>
      <c r="N11495" s="7">
        <v>44127</v>
      </c>
    </row>
    <row r="11496" spans="1:14" hidden="1" x14ac:dyDescent="0.25">
      <c r="A11496" t="s">
        <v>13</v>
      </c>
      <c r="B11496" t="s">
        <v>45</v>
      </c>
      <c r="C11496" s="7">
        <v>44128</v>
      </c>
      <c r="D11496">
        <v>309696</v>
      </c>
      <c r="E11496">
        <v>246</v>
      </c>
      <c r="F11496">
        <v>2405</v>
      </c>
      <c r="G11496">
        <v>27</v>
      </c>
      <c r="H11496">
        <v>35780.086000000003</v>
      </c>
      <c r="I11496">
        <v>28.420999999999999</v>
      </c>
      <c r="J11496">
        <v>277.85700000000003</v>
      </c>
      <c r="K11496">
        <v>3.1190000000000002</v>
      </c>
      <c r="L11496" s="6">
        <v>8655541</v>
      </c>
      <c r="M11496" s="6"/>
      <c r="N11496" s="7">
        <v>44128</v>
      </c>
    </row>
    <row r="11497" spans="1:14" hidden="1" x14ac:dyDescent="0.25">
      <c r="A11497" t="s">
        <v>13</v>
      </c>
      <c r="B11497" t="s">
        <v>45</v>
      </c>
      <c r="C11497" s="7">
        <v>44129</v>
      </c>
      <c r="D11497">
        <v>310303</v>
      </c>
      <c r="E11497">
        <v>607</v>
      </c>
      <c r="F11497">
        <v>2440</v>
      </c>
      <c r="G11497">
        <v>35</v>
      </c>
      <c r="H11497">
        <v>35850.214</v>
      </c>
      <c r="I11497">
        <v>70.128</v>
      </c>
      <c r="J11497">
        <v>281.89999999999998</v>
      </c>
      <c r="K11497">
        <v>4.0439999999999996</v>
      </c>
      <c r="L11497" s="6">
        <v>8655541</v>
      </c>
      <c r="M11497" s="6"/>
      <c r="N11497" s="7">
        <v>44129</v>
      </c>
    </row>
    <row r="11498" spans="1:14" hidden="1" x14ac:dyDescent="0.25">
      <c r="A11498" t="s">
        <v>13</v>
      </c>
      <c r="B11498" t="s">
        <v>45</v>
      </c>
      <c r="C11498" s="7">
        <v>44130</v>
      </c>
      <c r="D11498">
        <v>311187</v>
      </c>
      <c r="E11498">
        <v>884</v>
      </c>
      <c r="F11498">
        <v>2468</v>
      </c>
      <c r="G11498">
        <v>28</v>
      </c>
      <c r="H11498">
        <v>35952.345000000001</v>
      </c>
      <c r="I11498">
        <v>102.131</v>
      </c>
      <c r="J11498">
        <v>285.13499999999999</v>
      </c>
      <c r="K11498">
        <v>3.2349999999999999</v>
      </c>
      <c r="L11498" s="6">
        <v>8655541</v>
      </c>
      <c r="M11498" s="6"/>
      <c r="N11498" s="7">
        <v>44130</v>
      </c>
    </row>
    <row r="11499" spans="1:14" hidden="1" x14ac:dyDescent="0.25">
      <c r="A11499" t="s">
        <v>13</v>
      </c>
      <c r="B11499" t="s">
        <v>45</v>
      </c>
      <c r="C11499" s="7">
        <v>44131</v>
      </c>
      <c r="D11499">
        <v>312074</v>
      </c>
      <c r="E11499">
        <v>887</v>
      </c>
      <c r="F11499">
        <v>2496</v>
      </c>
      <c r="G11499">
        <v>28</v>
      </c>
      <c r="H11499">
        <v>36054.822999999997</v>
      </c>
      <c r="I11499">
        <v>102.47799999999999</v>
      </c>
      <c r="J11499">
        <v>288.37</v>
      </c>
      <c r="K11499">
        <v>3.2349999999999999</v>
      </c>
      <c r="L11499" s="6">
        <v>8655541</v>
      </c>
      <c r="M11499" s="6"/>
      <c r="N11499" s="7">
        <v>44131</v>
      </c>
    </row>
    <row r="11500" spans="1:14" hidden="1" x14ac:dyDescent="0.25">
      <c r="A11500" t="s">
        <v>13</v>
      </c>
      <c r="B11500" t="s">
        <v>45</v>
      </c>
      <c r="C11500" s="7">
        <v>44132</v>
      </c>
      <c r="D11500">
        <v>312797</v>
      </c>
      <c r="E11500">
        <v>723</v>
      </c>
      <c r="F11500">
        <v>2506</v>
      </c>
      <c r="G11500">
        <v>10</v>
      </c>
      <c r="H11500">
        <v>36138.353000000003</v>
      </c>
      <c r="I11500">
        <v>83.53</v>
      </c>
      <c r="J11500">
        <v>289.52600000000001</v>
      </c>
      <c r="K11500">
        <v>1.155</v>
      </c>
      <c r="L11500" s="6">
        <v>8655541</v>
      </c>
      <c r="M11500" s="6"/>
      <c r="N11500" s="7">
        <v>44132</v>
      </c>
    </row>
    <row r="11501" spans="1:14" hidden="1" x14ac:dyDescent="0.25">
      <c r="A11501" t="s">
        <v>13</v>
      </c>
      <c r="B11501" t="s">
        <v>45</v>
      </c>
      <c r="C11501" s="7">
        <v>44133</v>
      </c>
      <c r="D11501">
        <v>313441</v>
      </c>
      <c r="E11501">
        <v>644</v>
      </c>
      <c r="F11501">
        <v>2525</v>
      </c>
      <c r="G11501">
        <v>19</v>
      </c>
      <c r="H11501">
        <v>36212.756999999998</v>
      </c>
      <c r="I11501">
        <v>74.403000000000006</v>
      </c>
      <c r="J11501">
        <v>291.721</v>
      </c>
      <c r="K11501">
        <v>2.1949999999999998</v>
      </c>
      <c r="L11501" s="6">
        <v>8655541</v>
      </c>
      <c r="M11501" s="6"/>
      <c r="N11501" s="7">
        <v>44133</v>
      </c>
    </row>
    <row r="11502" spans="1:14" hidden="1" x14ac:dyDescent="0.25">
      <c r="A11502" t="s">
        <v>13</v>
      </c>
      <c r="B11502" t="s">
        <v>45</v>
      </c>
      <c r="C11502" s="7">
        <v>44134</v>
      </c>
      <c r="D11502">
        <v>314121</v>
      </c>
      <c r="E11502">
        <v>680</v>
      </c>
      <c r="F11502">
        <v>2536</v>
      </c>
      <c r="G11502">
        <v>11</v>
      </c>
      <c r="H11502">
        <v>36291.319000000003</v>
      </c>
      <c r="I11502">
        <v>78.561999999999998</v>
      </c>
      <c r="J11502">
        <v>292.99200000000002</v>
      </c>
      <c r="K11502">
        <v>1.2709999999999999</v>
      </c>
      <c r="L11502" s="6">
        <v>8655541</v>
      </c>
      <c r="M11502" s="6"/>
      <c r="N11502" s="7">
        <v>44134</v>
      </c>
    </row>
    <row r="11503" spans="1:14" hidden="1" x14ac:dyDescent="0.25">
      <c r="A11503" t="s">
        <v>13</v>
      </c>
      <c r="B11503" t="s">
        <v>45</v>
      </c>
      <c r="C11503" s="7">
        <v>44135</v>
      </c>
      <c r="D11503">
        <v>314349</v>
      </c>
      <c r="E11503">
        <v>228</v>
      </c>
      <c r="F11503">
        <v>2561</v>
      </c>
      <c r="G11503">
        <v>25</v>
      </c>
      <c r="H11503">
        <v>36317.661</v>
      </c>
      <c r="I11503">
        <v>26.341999999999999</v>
      </c>
      <c r="J11503">
        <v>295.88</v>
      </c>
      <c r="K11503">
        <v>2.8879999999999999</v>
      </c>
      <c r="L11503" s="6">
        <v>8655541</v>
      </c>
      <c r="M11503" s="6"/>
      <c r="N11503" s="7">
        <v>44135</v>
      </c>
    </row>
    <row r="11504" spans="1:14" hidden="1" x14ac:dyDescent="0.25">
      <c r="A11504" t="s">
        <v>13</v>
      </c>
      <c r="B11504" t="s">
        <v>45</v>
      </c>
      <c r="C11504" s="7">
        <v>44136</v>
      </c>
      <c r="D11504">
        <v>315007</v>
      </c>
      <c r="E11504">
        <v>658</v>
      </c>
      <c r="F11504">
        <v>2580</v>
      </c>
      <c r="G11504">
        <v>19</v>
      </c>
      <c r="H11504">
        <v>36393.680999999997</v>
      </c>
      <c r="I11504">
        <v>76.021000000000001</v>
      </c>
      <c r="J11504">
        <v>298.07499999999999</v>
      </c>
      <c r="K11504">
        <v>2.1949999999999998</v>
      </c>
      <c r="L11504" s="6">
        <v>8655541</v>
      </c>
      <c r="M11504" s="6"/>
      <c r="N11504" s="7">
        <v>44136</v>
      </c>
    </row>
    <row r="11505" spans="1:14" hidden="1" x14ac:dyDescent="0.25">
      <c r="A11505" t="s">
        <v>13</v>
      </c>
      <c r="B11505" t="s">
        <v>45</v>
      </c>
      <c r="C11505" s="7">
        <v>44137</v>
      </c>
      <c r="D11505">
        <v>315795</v>
      </c>
      <c r="E11505">
        <v>788</v>
      </c>
      <c r="F11505">
        <v>2596</v>
      </c>
      <c r="G11505">
        <v>16</v>
      </c>
      <c r="H11505">
        <v>36484.720999999998</v>
      </c>
      <c r="I11505">
        <v>91.04</v>
      </c>
      <c r="J11505">
        <v>299.923</v>
      </c>
      <c r="K11505">
        <v>1.849</v>
      </c>
      <c r="L11505" s="6">
        <v>8655541</v>
      </c>
      <c r="M11505" s="6"/>
      <c r="N11505" s="7">
        <v>44137</v>
      </c>
    </row>
    <row r="11506" spans="1:14" hidden="1" x14ac:dyDescent="0.25">
      <c r="A11506" t="s">
        <v>13</v>
      </c>
      <c r="B11506" t="s">
        <v>45</v>
      </c>
      <c r="C11506" s="7">
        <v>44138</v>
      </c>
      <c r="D11506">
        <v>316641</v>
      </c>
      <c r="E11506">
        <v>846</v>
      </c>
      <c r="F11506">
        <v>2622</v>
      </c>
      <c r="G11506">
        <v>26</v>
      </c>
      <c r="H11506">
        <v>36582.462</v>
      </c>
      <c r="I11506">
        <v>97.741</v>
      </c>
      <c r="J11506">
        <v>302.92700000000002</v>
      </c>
      <c r="K11506">
        <v>3.004</v>
      </c>
      <c r="L11506" s="6">
        <v>8655541</v>
      </c>
      <c r="M11506" s="6"/>
      <c r="N11506" s="7">
        <v>44138</v>
      </c>
    </row>
    <row r="11507" spans="1:14" hidden="1" x14ac:dyDescent="0.25">
      <c r="A11507" t="s">
        <v>13</v>
      </c>
      <c r="B11507" t="s">
        <v>45</v>
      </c>
      <c r="C11507" s="7">
        <v>44139</v>
      </c>
      <c r="D11507">
        <v>317410</v>
      </c>
      <c r="E11507">
        <v>769</v>
      </c>
      <c r="F11507">
        <v>2639</v>
      </c>
      <c r="G11507">
        <v>17</v>
      </c>
      <c r="H11507">
        <v>36671.307000000001</v>
      </c>
      <c r="I11507">
        <v>88.844999999999999</v>
      </c>
      <c r="J11507">
        <v>304.89100000000002</v>
      </c>
      <c r="K11507">
        <v>1.964</v>
      </c>
      <c r="L11507" s="6">
        <v>8655541</v>
      </c>
      <c r="M11507" s="6"/>
      <c r="N11507" s="7">
        <v>44139</v>
      </c>
    </row>
    <row r="11508" spans="1:14" hidden="1" x14ac:dyDescent="0.25">
      <c r="A11508" t="s">
        <v>13</v>
      </c>
      <c r="B11508" t="s">
        <v>45</v>
      </c>
      <c r="C11508" s="7">
        <v>44140</v>
      </c>
      <c r="D11508">
        <v>317980</v>
      </c>
      <c r="E11508">
        <v>570</v>
      </c>
      <c r="F11508">
        <v>2652</v>
      </c>
      <c r="G11508">
        <v>13</v>
      </c>
      <c r="H11508">
        <v>36737.161</v>
      </c>
      <c r="I11508">
        <v>65.853999999999999</v>
      </c>
      <c r="J11508">
        <v>306.39299999999997</v>
      </c>
      <c r="K11508">
        <v>1.502</v>
      </c>
      <c r="L11508" s="6">
        <v>8655541</v>
      </c>
      <c r="M11508" s="6"/>
      <c r="N11508" s="7">
        <v>44140</v>
      </c>
    </row>
    <row r="11509" spans="1:14" hidden="1" x14ac:dyDescent="0.25">
      <c r="A11509" t="s">
        <v>13</v>
      </c>
      <c r="B11509" t="s">
        <v>45</v>
      </c>
      <c r="C11509" s="7">
        <v>44141</v>
      </c>
      <c r="D11509">
        <v>318671</v>
      </c>
      <c r="E11509">
        <v>691</v>
      </c>
      <c r="F11509">
        <v>2668</v>
      </c>
      <c r="G11509">
        <v>16</v>
      </c>
      <c r="H11509">
        <v>36816.993999999999</v>
      </c>
      <c r="I11509">
        <v>79.832999999999998</v>
      </c>
      <c r="J11509">
        <v>308.24200000000002</v>
      </c>
      <c r="K11509">
        <v>1.849</v>
      </c>
      <c r="L11509" s="6">
        <v>8655541</v>
      </c>
      <c r="M11509" s="6"/>
      <c r="N11509" s="7">
        <v>44141</v>
      </c>
    </row>
    <row r="11510" spans="1:14" hidden="1" x14ac:dyDescent="0.25">
      <c r="A11510" t="s">
        <v>13</v>
      </c>
      <c r="B11510" t="s">
        <v>45</v>
      </c>
      <c r="C11510" s="7">
        <v>44142</v>
      </c>
      <c r="D11510">
        <v>318883</v>
      </c>
      <c r="E11510">
        <v>212</v>
      </c>
      <c r="F11510">
        <v>2676</v>
      </c>
      <c r="G11510">
        <v>8</v>
      </c>
      <c r="H11510">
        <v>36841.487000000001</v>
      </c>
      <c r="I11510">
        <v>24.492999999999999</v>
      </c>
      <c r="J11510">
        <v>309.166</v>
      </c>
      <c r="K11510">
        <v>0.92400000000000004</v>
      </c>
      <c r="L11510" s="6">
        <v>8655541</v>
      </c>
      <c r="M11510" s="6"/>
      <c r="N11510" s="7">
        <v>44142</v>
      </c>
    </row>
    <row r="11511" spans="1:14" hidden="1" x14ac:dyDescent="0.25">
      <c r="A11511" t="s">
        <v>13</v>
      </c>
      <c r="B11511" t="s">
        <v>45</v>
      </c>
      <c r="C11511" s="7">
        <v>44143</v>
      </c>
      <c r="D11511">
        <v>319417</v>
      </c>
      <c r="E11511">
        <v>534</v>
      </c>
      <c r="F11511">
        <v>2683</v>
      </c>
      <c r="G11511">
        <v>7</v>
      </c>
      <c r="H11511">
        <v>36903.180999999997</v>
      </c>
      <c r="I11511">
        <v>61.695</v>
      </c>
      <c r="J11511">
        <v>309.97500000000002</v>
      </c>
      <c r="K11511">
        <v>0.80900000000000005</v>
      </c>
      <c r="L11511" s="6">
        <v>8655541</v>
      </c>
      <c r="M11511" s="6"/>
      <c r="N11511" s="7">
        <v>44143</v>
      </c>
    </row>
    <row r="11512" spans="1:14" hidden="1" x14ac:dyDescent="0.25">
      <c r="A11512" t="s">
        <v>13</v>
      </c>
      <c r="B11512" t="s">
        <v>45</v>
      </c>
      <c r="C11512" s="7">
        <v>44144</v>
      </c>
      <c r="D11512">
        <v>320136</v>
      </c>
      <c r="E11512">
        <v>719</v>
      </c>
      <c r="F11512">
        <v>2689</v>
      </c>
      <c r="G11512">
        <v>6</v>
      </c>
      <c r="H11512">
        <v>36986.25</v>
      </c>
      <c r="I11512">
        <v>83.067999999999998</v>
      </c>
      <c r="J11512">
        <v>310.66800000000001</v>
      </c>
      <c r="K11512">
        <v>0.69299999999999995</v>
      </c>
      <c r="L11512" s="6">
        <v>8655541</v>
      </c>
      <c r="M11512" s="6"/>
      <c r="N11512" s="7">
        <v>44144</v>
      </c>
    </row>
    <row r="11513" spans="1:14" hidden="1" x14ac:dyDescent="0.25">
      <c r="A11513" t="s">
        <v>13</v>
      </c>
      <c r="B11513" t="s">
        <v>45</v>
      </c>
      <c r="C11513" s="7">
        <v>44145</v>
      </c>
      <c r="D11513">
        <v>320811</v>
      </c>
      <c r="E11513">
        <v>675</v>
      </c>
      <c r="F11513">
        <v>2699</v>
      </c>
      <c r="G11513">
        <v>10</v>
      </c>
      <c r="H11513">
        <v>37064.233999999997</v>
      </c>
      <c r="I11513">
        <v>77.984999999999999</v>
      </c>
      <c r="J11513">
        <v>311.82299999999998</v>
      </c>
      <c r="K11513">
        <v>1.155</v>
      </c>
      <c r="L11513" s="6">
        <v>8655541</v>
      </c>
      <c r="M11513" s="6"/>
      <c r="N11513" s="7">
        <v>44145</v>
      </c>
    </row>
    <row r="11514" spans="1:14" hidden="1" x14ac:dyDescent="0.25">
      <c r="A11514" t="s">
        <v>13</v>
      </c>
      <c r="B11514" t="s">
        <v>45</v>
      </c>
      <c r="C11514" s="7">
        <v>44146</v>
      </c>
      <c r="D11514">
        <v>321574</v>
      </c>
      <c r="E11514">
        <v>763</v>
      </c>
      <c r="F11514">
        <v>2706</v>
      </c>
      <c r="G11514">
        <v>7</v>
      </c>
      <c r="H11514">
        <v>37152.385999999999</v>
      </c>
      <c r="I11514">
        <v>88.152000000000001</v>
      </c>
      <c r="J11514">
        <v>312.63200000000001</v>
      </c>
      <c r="K11514">
        <v>0.80900000000000005</v>
      </c>
      <c r="L11514" s="6">
        <v>8655541</v>
      </c>
      <c r="M11514" s="6"/>
      <c r="N11514" s="7">
        <v>44146</v>
      </c>
    </row>
    <row r="11515" spans="1:14" hidden="1" x14ac:dyDescent="0.25">
      <c r="A11515" t="s">
        <v>13</v>
      </c>
      <c r="B11515" t="s">
        <v>45</v>
      </c>
      <c r="C11515" s="7">
        <v>44147</v>
      </c>
      <c r="D11515">
        <v>322410</v>
      </c>
      <c r="E11515">
        <v>836</v>
      </c>
      <c r="F11515">
        <v>2718</v>
      </c>
      <c r="G11515">
        <v>12</v>
      </c>
      <c r="H11515">
        <v>37248.970999999998</v>
      </c>
      <c r="I11515">
        <v>96.585999999999999</v>
      </c>
      <c r="J11515">
        <v>314.01799999999997</v>
      </c>
      <c r="K11515">
        <v>1.3859999999999999</v>
      </c>
      <c r="L11515" s="6">
        <v>8655541</v>
      </c>
      <c r="M11515" s="6"/>
      <c r="N11515" s="7">
        <v>44147</v>
      </c>
    </row>
    <row r="11516" spans="1:14" hidden="1" x14ac:dyDescent="0.25">
      <c r="A11516" t="s">
        <v>13</v>
      </c>
      <c r="B11516" t="s">
        <v>45</v>
      </c>
      <c r="C11516" s="7">
        <v>44148</v>
      </c>
      <c r="D11516">
        <v>323171</v>
      </c>
      <c r="E11516">
        <v>761</v>
      </c>
      <c r="F11516">
        <v>2723</v>
      </c>
      <c r="G11516">
        <v>5</v>
      </c>
      <c r="H11516">
        <v>37336.892</v>
      </c>
      <c r="I11516">
        <v>87.921000000000006</v>
      </c>
      <c r="J11516">
        <v>314.596</v>
      </c>
      <c r="K11516">
        <v>0.57799999999999996</v>
      </c>
      <c r="L11516" s="6">
        <v>8655541</v>
      </c>
      <c r="M11516" s="6"/>
      <c r="N11516" s="7">
        <v>44148</v>
      </c>
    </row>
    <row r="11517" spans="1:14" hidden="1" x14ac:dyDescent="0.25">
      <c r="A11517" t="s">
        <v>13</v>
      </c>
      <c r="B11517" t="s">
        <v>45</v>
      </c>
      <c r="C11517" s="7">
        <v>44149</v>
      </c>
      <c r="D11517">
        <v>323463</v>
      </c>
      <c r="E11517">
        <v>292</v>
      </c>
      <c r="F11517">
        <v>2735</v>
      </c>
      <c r="G11517">
        <v>12</v>
      </c>
      <c r="H11517">
        <v>37370.627999999997</v>
      </c>
      <c r="I11517">
        <v>33.735999999999997</v>
      </c>
      <c r="J11517">
        <v>315.983</v>
      </c>
      <c r="K11517">
        <v>1.3859999999999999</v>
      </c>
      <c r="L11517" s="6">
        <v>8655541</v>
      </c>
      <c r="M11517" s="6"/>
      <c r="N11517" s="7">
        <v>44149</v>
      </c>
    </row>
    <row r="11518" spans="1:14" hidden="1" x14ac:dyDescent="0.25">
      <c r="A11518" t="s">
        <v>13</v>
      </c>
      <c r="B11518" t="s">
        <v>45</v>
      </c>
      <c r="C11518" s="7">
        <v>44150</v>
      </c>
      <c r="D11518">
        <v>324088</v>
      </c>
      <c r="E11518">
        <v>625</v>
      </c>
      <c r="F11518">
        <v>2744</v>
      </c>
      <c r="G11518">
        <v>9</v>
      </c>
      <c r="H11518">
        <v>37442.836000000003</v>
      </c>
      <c r="I11518">
        <v>72.207999999999998</v>
      </c>
      <c r="J11518">
        <v>317.02199999999999</v>
      </c>
      <c r="K11518">
        <v>1.04</v>
      </c>
      <c r="L11518" s="6">
        <v>8655541</v>
      </c>
      <c r="M11518" s="6"/>
      <c r="N11518" s="7">
        <v>44150</v>
      </c>
    </row>
    <row r="11519" spans="1:14" hidden="1" x14ac:dyDescent="0.25">
      <c r="A11519" t="s">
        <v>13</v>
      </c>
      <c r="B11519" t="s">
        <v>45</v>
      </c>
      <c r="C11519" s="7">
        <v>44151</v>
      </c>
      <c r="D11519">
        <v>324961</v>
      </c>
      <c r="E11519">
        <v>873</v>
      </c>
      <c r="F11519">
        <v>2751</v>
      </c>
      <c r="G11519">
        <v>7</v>
      </c>
      <c r="H11519">
        <v>37543.696000000004</v>
      </c>
      <c r="I11519">
        <v>100.86</v>
      </c>
      <c r="J11519">
        <v>317.83100000000002</v>
      </c>
      <c r="K11519">
        <v>0.80900000000000005</v>
      </c>
      <c r="L11519" s="6">
        <v>8655541</v>
      </c>
      <c r="M11519" s="6"/>
      <c r="N11519" s="7">
        <v>44151</v>
      </c>
    </row>
    <row r="11520" spans="1:14" hidden="1" x14ac:dyDescent="0.25">
      <c r="A11520" t="s">
        <v>13</v>
      </c>
      <c r="B11520" t="s">
        <v>45</v>
      </c>
      <c r="C11520" s="7">
        <v>44152</v>
      </c>
      <c r="D11520">
        <v>325790</v>
      </c>
      <c r="E11520">
        <v>829</v>
      </c>
      <c r="F11520">
        <v>2763</v>
      </c>
      <c r="G11520">
        <v>12</v>
      </c>
      <c r="H11520">
        <v>37639.472999999998</v>
      </c>
      <c r="I11520">
        <v>95.777000000000001</v>
      </c>
      <c r="J11520">
        <v>319.21699999999998</v>
      </c>
      <c r="K11520">
        <v>1.3859999999999999</v>
      </c>
      <c r="L11520" s="6">
        <v>8655541</v>
      </c>
      <c r="M11520" s="6"/>
      <c r="N11520" s="7">
        <v>44152</v>
      </c>
    </row>
    <row r="11521" spans="1:14" hidden="1" x14ac:dyDescent="0.25">
      <c r="A11521" t="s">
        <v>13</v>
      </c>
      <c r="B11521" t="s">
        <v>45</v>
      </c>
      <c r="C11521" s="7">
        <v>44153</v>
      </c>
      <c r="D11521">
        <v>326585</v>
      </c>
      <c r="E11521">
        <v>795</v>
      </c>
      <c r="F11521">
        <v>2770</v>
      </c>
      <c r="G11521">
        <v>7</v>
      </c>
      <c r="H11521">
        <v>37731.321000000004</v>
      </c>
      <c r="I11521">
        <v>91.849000000000004</v>
      </c>
      <c r="J11521">
        <v>320.02600000000001</v>
      </c>
      <c r="K11521">
        <v>0.80900000000000005</v>
      </c>
      <c r="L11521" s="6">
        <v>8655541</v>
      </c>
      <c r="M11521" s="6"/>
      <c r="N11521" s="7">
        <v>44153</v>
      </c>
    </row>
    <row r="11522" spans="1:14" hidden="1" x14ac:dyDescent="0.25">
      <c r="A11522" t="s">
        <v>13</v>
      </c>
      <c r="B11522" t="s">
        <v>45</v>
      </c>
      <c r="C11522" s="7">
        <v>44154</v>
      </c>
      <c r="D11522">
        <v>327355</v>
      </c>
      <c r="E11522">
        <v>770</v>
      </c>
      <c r="F11522">
        <v>2778</v>
      </c>
      <c r="G11522">
        <v>8</v>
      </c>
      <c r="H11522">
        <v>37820.281999999999</v>
      </c>
      <c r="I11522">
        <v>88.96</v>
      </c>
      <c r="J11522">
        <v>320.95</v>
      </c>
      <c r="K11522">
        <v>0.92400000000000004</v>
      </c>
      <c r="L11522" s="6">
        <v>8655541</v>
      </c>
      <c r="M11522" s="6"/>
      <c r="N11522" s="7">
        <v>44154</v>
      </c>
    </row>
    <row r="11523" spans="1:14" hidden="1" x14ac:dyDescent="0.25">
      <c r="A11523" t="s">
        <v>13</v>
      </c>
      <c r="B11523" t="s">
        <v>45</v>
      </c>
      <c r="C11523" s="7">
        <v>44155</v>
      </c>
      <c r="D11523">
        <v>328129</v>
      </c>
      <c r="E11523">
        <v>774</v>
      </c>
      <c r="F11523">
        <v>2784</v>
      </c>
      <c r="G11523">
        <v>6</v>
      </c>
      <c r="H11523">
        <v>37909.703999999998</v>
      </c>
      <c r="I11523">
        <v>89.421999999999997</v>
      </c>
      <c r="J11523">
        <v>321.64400000000001</v>
      </c>
      <c r="K11523">
        <v>0.69299999999999995</v>
      </c>
      <c r="L11523" s="6">
        <v>8655541</v>
      </c>
      <c r="M11523" s="6"/>
      <c r="N11523" s="7">
        <v>44155</v>
      </c>
    </row>
    <row r="11524" spans="1:14" hidden="1" x14ac:dyDescent="0.25">
      <c r="A11524" t="s">
        <v>13</v>
      </c>
      <c r="B11524" t="s">
        <v>45</v>
      </c>
      <c r="C11524" s="7">
        <v>44156</v>
      </c>
      <c r="D11524">
        <v>328551</v>
      </c>
      <c r="E11524">
        <v>422</v>
      </c>
      <c r="F11524">
        <v>2796</v>
      </c>
      <c r="G11524">
        <v>12</v>
      </c>
      <c r="H11524">
        <v>37958.459000000003</v>
      </c>
      <c r="I11524">
        <v>48.755000000000003</v>
      </c>
      <c r="J11524">
        <v>323.02999999999997</v>
      </c>
      <c r="K11524">
        <v>1.3859999999999999</v>
      </c>
      <c r="L11524" s="6">
        <v>8655541</v>
      </c>
      <c r="M11524" s="6"/>
      <c r="N11524" s="7">
        <v>44156</v>
      </c>
    </row>
    <row r="11525" spans="1:14" hidden="1" x14ac:dyDescent="0.25">
      <c r="A11525" t="s">
        <v>13</v>
      </c>
      <c r="B11525" t="s">
        <v>45</v>
      </c>
      <c r="C11525" s="7">
        <v>44157</v>
      </c>
      <c r="D11525">
        <v>329316</v>
      </c>
      <c r="E11525">
        <v>765</v>
      </c>
      <c r="F11525">
        <v>2813</v>
      </c>
      <c r="G11525">
        <v>17</v>
      </c>
      <c r="H11525">
        <v>38046.841999999997</v>
      </c>
      <c r="I11525">
        <v>88.382999999999996</v>
      </c>
      <c r="J11525">
        <v>324.99400000000003</v>
      </c>
      <c r="K11525">
        <v>1.964</v>
      </c>
      <c r="L11525" s="6">
        <v>8655541</v>
      </c>
      <c r="M11525" s="6"/>
      <c r="N11525" s="7">
        <v>44157</v>
      </c>
    </row>
    <row r="11526" spans="1:14" hidden="1" x14ac:dyDescent="0.25">
      <c r="A11526" t="s">
        <v>13</v>
      </c>
      <c r="B11526" t="s">
        <v>45</v>
      </c>
      <c r="C11526" s="7">
        <v>44158</v>
      </c>
      <c r="D11526">
        <v>330275</v>
      </c>
      <c r="E11526">
        <v>959</v>
      </c>
      <c r="F11526">
        <v>2820</v>
      </c>
      <c r="G11526">
        <v>7</v>
      </c>
      <c r="H11526">
        <v>38157.637999999999</v>
      </c>
      <c r="I11526">
        <v>110.79600000000001</v>
      </c>
      <c r="J11526">
        <v>325.803</v>
      </c>
      <c r="K11526">
        <v>0.80900000000000005</v>
      </c>
      <c r="L11526" s="6">
        <v>8655541</v>
      </c>
      <c r="M11526" s="6"/>
      <c r="N11526" s="7">
        <v>44158</v>
      </c>
    </row>
    <row r="11527" spans="1:14" hidden="1" x14ac:dyDescent="0.25">
      <c r="A11527" t="s">
        <v>13</v>
      </c>
      <c r="B11527" t="s">
        <v>45</v>
      </c>
      <c r="C11527" s="7">
        <v>44159</v>
      </c>
      <c r="D11527">
        <v>331132</v>
      </c>
      <c r="E11527">
        <v>857</v>
      </c>
      <c r="F11527">
        <v>2826</v>
      </c>
      <c r="G11527">
        <v>6</v>
      </c>
      <c r="H11527">
        <v>38256.65</v>
      </c>
      <c r="I11527">
        <v>99.012</v>
      </c>
      <c r="J11527">
        <v>326.49599999999998</v>
      </c>
      <c r="K11527">
        <v>0.69299999999999995</v>
      </c>
      <c r="L11527" s="6">
        <v>8655541</v>
      </c>
      <c r="M11527" s="6"/>
      <c r="N11527" s="7">
        <v>44159</v>
      </c>
    </row>
    <row r="11528" spans="1:14" hidden="1" x14ac:dyDescent="0.25">
      <c r="A11528" t="s">
        <v>13</v>
      </c>
      <c r="B11528" t="s">
        <v>45</v>
      </c>
      <c r="C11528" s="7">
        <v>44160</v>
      </c>
      <c r="D11528">
        <v>332211</v>
      </c>
      <c r="E11528">
        <v>1079</v>
      </c>
      <c r="F11528">
        <v>2831</v>
      </c>
      <c r="G11528">
        <v>5</v>
      </c>
      <c r="H11528">
        <v>38381.31</v>
      </c>
      <c r="I11528">
        <v>124.66</v>
      </c>
      <c r="J11528">
        <v>327.07400000000001</v>
      </c>
      <c r="K11528">
        <v>0.57799999999999996</v>
      </c>
      <c r="L11528" s="6">
        <v>8655541</v>
      </c>
      <c r="M11528" s="6"/>
      <c r="N11528" s="7">
        <v>44160</v>
      </c>
    </row>
    <row r="11529" spans="1:14" hidden="1" x14ac:dyDescent="0.25">
      <c r="A11529" t="s">
        <v>13</v>
      </c>
      <c r="B11529" t="s">
        <v>45</v>
      </c>
      <c r="C11529" s="7">
        <v>44161</v>
      </c>
      <c r="D11529">
        <v>333296</v>
      </c>
      <c r="E11529">
        <v>1085</v>
      </c>
      <c r="F11529">
        <v>2840</v>
      </c>
      <c r="G11529">
        <v>9</v>
      </c>
      <c r="H11529">
        <v>38506.663</v>
      </c>
      <c r="I11529">
        <v>125.35299999999999</v>
      </c>
      <c r="J11529">
        <v>328.11399999999998</v>
      </c>
      <c r="K11529">
        <v>1.04</v>
      </c>
      <c r="L11529" s="6">
        <v>8655541</v>
      </c>
      <c r="M11529" s="6"/>
      <c r="N11529" s="7">
        <v>44161</v>
      </c>
    </row>
    <row r="11530" spans="1:14" hidden="1" x14ac:dyDescent="0.25">
      <c r="A11530" t="s">
        <v>13</v>
      </c>
      <c r="B11530" t="s">
        <v>45</v>
      </c>
      <c r="C11530" s="7">
        <v>44162</v>
      </c>
      <c r="D11530">
        <v>334328</v>
      </c>
      <c r="E11530">
        <v>1032</v>
      </c>
      <c r="F11530">
        <v>2846</v>
      </c>
      <c r="G11530">
        <v>6</v>
      </c>
      <c r="H11530">
        <v>38625.892999999996</v>
      </c>
      <c r="I11530">
        <v>119.23</v>
      </c>
      <c r="J11530">
        <v>328.80700000000002</v>
      </c>
      <c r="K11530">
        <v>0.69299999999999995</v>
      </c>
      <c r="L11530" s="6">
        <v>8655541</v>
      </c>
      <c r="M11530" s="6"/>
      <c r="N11530" s="7">
        <v>44162</v>
      </c>
    </row>
    <row r="11531" spans="1:14" hidden="1" x14ac:dyDescent="0.25">
      <c r="A11531" t="s">
        <v>13</v>
      </c>
      <c r="B11531" t="s">
        <v>45</v>
      </c>
      <c r="C11531" s="7">
        <v>44163</v>
      </c>
      <c r="D11531">
        <v>334908</v>
      </c>
      <c r="E11531">
        <v>580</v>
      </c>
      <c r="F11531">
        <v>2856</v>
      </c>
      <c r="G11531">
        <v>10</v>
      </c>
      <c r="H11531">
        <v>38692.902000000002</v>
      </c>
      <c r="I11531">
        <v>67.009</v>
      </c>
      <c r="J11531">
        <v>329.96199999999999</v>
      </c>
      <c r="K11531">
        <v>1.155</v>
      </c>
      <c r="L11531" s="6">
        <v>8655541</v>
      </c>
      <c r="M11531" s="6"/>
      <c r="N11531" s="7">
        <v>44163</v>
      </c>
    </row>
    <row r="11532" spans="1:14" hidden="1" x14ac:dyDescent="0.25">
      <c r="A11532" t="s">
        <v>13</v>
      </c>
      <c r="B11532" t="s">
        <v>45</v>
      </c>
      <c r="C11532" s="7">
        <v>44164</v>
      </c>
      <c r="D11532">
        <v>335933</v>
      </c>
      <c r="E11532">
        <v>1025</v>
      </c>
      <c r="F11532">
        <v>2864</v>
      </c>
      <c r="G11532">
        <v>8</v>
      </c>
      <c r="H11532">
        <v>38811.322999999997</v>
      </c>
      <c r="I11532">
        <v>118.42100000000001</v>
      </c>
      <c r="J11532">
        <v>330.88600000000002</v>
      </c>
      <c r="K11532">
        <v>0.92400000000000004</v>
      </c>
      <c r="L11532" s="6">
        <v>8655541</v>
      </c>
      <c r="M11532" s="6"/>
      <c r="N11532" s="7">
        <v>44164</v>
      </c>
    </row>
    <row r="11533" spans="1:14" hidden="1" x14ac:dyDescent="0.25">
      <c r="A11533" t="s">
        <v>13</v>
      </c>
      <c r="B11533" t="s">
        <v>45</v>
      </c>
      <c r="C11533" s="7">
        <v>44165</v>
      </c>
      <c r="D11533">
        <v>337191</v>
      </c>
      <c r="E11533">
        <v>1258</v>
      </c>
      <c r="F11533">
        <v>2872</v>
      </c>
      <c r="G11533">
        <v>8</v>
      </c>
      <c r="H11533">
        <v>38956.663999999997</v>
      </c>
      <c r="I11533">
        <v>145.34</v>
      </c>
      <c r="J11533">
        <v>331.81099999999998</v>
      </c>
      <c r="K11533">
        <v>0.92400000000000004</v>
      </c>
      <c r="L11533" s="6">
        <v>8655541</v>
      </c>
      <c r="M11533" s="6"/>
      <c r="N11533" s="7">
        <v>44165</v>
      </c>
    </row>
    <row r="11534" spans="1:14" hidden="1" x14ac:dyDescent="0.25">
      <c r="A11534" t="s">
        <v>13</v>
      </c>
      <c r="B11534" t="s">
        <v>45</v>
      </c>
      <c r="C11534" s="7">
        <v>44166</v>
      </c>
      <c r="D11534">
        <v>338389</v>
      </c>
      <c r="E11534">
        <v>1198</v>
      </c>
      <c r="F11534">
        <v>2882</v>
      </c>
      <c r="G11534">
        <v>10</v>
      </c>
      <c r="H11534">
        <v>39095.072</v>
      </c>
      <c r="I11534">
        <v>138.40799999999999</v>
      </c>
      <c r="J11534">
        <v>332.96600000000001</v>
      </c>
      <c r="K11534">
        <v>1.155</v>
      </c>
      <c r="L11534" s="6">
        <v>8655541</v>
      </c>
      <c r="M11534" s="6"/>
      <c r="N11534" s="7">
        <v>44166</v>
      </c>
    </row>
    <row r="11535" spans="1:14" hidden="1" x14ac:dyDescent="0.25">
      <c r="A11535" t="s">
        <v>13</v>
      </c>
      <c r="B11535" t="s">
        <v>45</v>
      </c>
      <c r="C11535" s="7">
        <v>44167</v>
      </c>
      <c r="D11535">
        <v>339968</v>
      </c>
      <c r="E11535">
        <v>1579</v>
      </c>
      <c r="F11535">
        <v>2886</v>
      </c>
      <c r="G11535">
        <v>4</v>
      </c>
      <c r="H11535">
        <v>39277.499000000003</v>
      </c>
      <c r="I11535">
        <v>182.42599999999999</v>
      </c>
      <c r="J11535">
        <v>333.428</v>
      </c>
      <c r="K11535">
        <v>0.46200000000000002</v>
      </c>
      <c r="L11535" s="6">
        <v>8655541</v>
      </c>
      <c r="M11535" s="6"/>
      <c r="N11535" s="7">
        <v>44167</v>
      </c>
    </row>
    <row r="11536" spans="1:14" hidden="1" x14ac:dyDescent="0.25">
      <c r="A11536" t="s">
        <v>13</v>
      </c>
      <c r="B11536" t="s">
        <v>45</v>
      </c>
      <c r="C11536" s="7">
        <v>44168</v>
      </c>
      <c r="D11536">
        <v>341406</v>
      </c>
      <c r="E11536">
        <v>1438</v>
      </c>
      <c r="F11536">
        <v>2895</v>
      </c>
      <c r="G11536">
        <v>9</v>
      </c>
      <c r="H11536">
        <v>39443.635000000002</v>
      </c>
      <c r="I11536">
        <v>166.136</v>
      </c>
      <c r="J11536">
        <v>334.46800000000002</v>
      </c>
      <c r="K11536">
        <v>1.04</v>
      </c>
      <c r="L11536" s="6">
        <v>8655541</v>
      </c>
      <c r="M11536" s="6"/>
      <c r="N11536" s="7">
        <v>44168</v>
      </c>
    </row>
    <row r="11537" spans="1:14" hidden="1" x14ac:dyDescent="0.25">
      <c r="A11537" t="s">
        <v>13</v>
      </c>
      <c r="B11537" t="s">
        <v>45</v>
      </c>
      <c r="C11537" s="7">
        <v>44169</v>
      </c>
      <c r="D11537">
        <v>342101</v>
      </c>
      <c r="E11537">
        <v>695</v>
      </c>
      <c r="F11537">
        <v>2896</v>
      </c>
      <c r="G11537">
        <v>1</v>
      </c>
      <c r="H11537">
        <v>39523.93</v>
      </c>
      <c r="I11537">
        <v>80.295000000000002</v>
      </c>
      <c r="J11537">
        <v>334.58300000000003</v>
      </c>
      <c r="K11537">
        <v>0.11600000000000001</v>
      </c>
      <c r="L11537" s="6">
        <v>8655541</v>
      </c>
      <c r="M11537" s="6"/>
      <c r="N11537" s="7">
        <v>44169</v>
      </c>
    </row>
    <row r="11538" spans="1:14" hidden="1" x14ac:dyDescent="0.25">
      <c r="A11538" t="s">
        <v>13</v>
      </c>
      <c r="B11538" t="s">
        <v>45</v>
      </c>
      <c r="C11538" s="7">
        <v>44170</v>
      </c>
      <c r="D11538">
        <v>343826</v>
      </c>
      <c r="E11538">
        <v>1725</v>
      </c>
      <c r="F11538">
        <v>2909</v>
      </c>
      <c r="G11538">
        <v>13</v>
      </c>
      <c r="H11538">
        <v>39723.224999999999</v>
      </c>
      <c r="I11538">
        <v>199.29400000000001</v>
      </c>
      <c r="J11538">
        <v>336.08499999999998</v>
      </c>
      <c r="K11538">
        <v>1.502</v>
      </c>
      <c r="L11538" s="6">
        <v>8655541</v>
      </c>
      <c r="M11538" s="6"/>
      <c r="N11538" s="7">
        <v>44170</v>
      </c>
    </row>
    <row r="11539" spans="1:14" hidden="1" x14ac:dyDescent="0.25">
      <c r="A11539" t="s">
        <v>13</v>
      </c>
      <c r="B11539" t="s">
        <v>45</v>
      </c>
      <c r="C11539" s="7">
        <v>44171</v>
      </c>
      <c r="D11539">
        <v>344906</v>
      </c>
      <c r="E11539">
        <v>1080</v>
      </c>
      <c r="F11539">
        <v>2917</v>
      </c>
      <c r="G11539">
        <v>8</v>
      </c>
      <c r="H11539">
        <v>39848</v>
      </c>
      <c r="I11539">
        <v>124.776</v>
      </c>
      <c r="J11539">
        <v>337.01</v>
      </c>
      <c r="K11539">
        <v>0.92400000000000004</v>
      </c>
      <c r="L11539" s="6">
        <v>8655541</v>
      </c>
      <c r="M11539" s="6"/>
      <c r="N11539" s="7">
        <v>44171</v>
      </c>
    </row>
    <row r="11540" spans="1:14" hidden="1" x14ac:dyDescent="0.25">
      <c r="A11540" t="s">
        <v>13</v>
      </c>
      <c r="B11540" t="s">
        <v>45</v>
      </c>
      <c r="C11540" s="7">
        <v>44172</v>
      </c>
      <c r="D11540">
        <v>346797</v>
      </c>
      <c r="E11540">
        <v>1891</v>
      </c>
      <c r="F11540">
        <v>2924</v>
      </c>
      <c r="G11540">
        <v>7</v>
      </c>
      <c r="H11540">
        <v>40066.472999999998</v>
      </c>
      <c r="I11540">
        <v>218.47300000000001</v>
      </c>
      <c r="J11540">
        <v>337.81799999999998</v>
      </c>
      <c r="K11540">
        <v>0.80900000000000005</v>
      </c>
      <c r="L11540" s="6">
        <v>8655541</v>
      </c>
      <c r="M11540" s="6"/>
      <c r="N11540" s="7">
        <v>44172</v>
      </c>
    </row>
    <row r="11541" spans="1:14" hidden="1" x14ac:dyDescent="0.25">
      <c r="A11541" t="s">
        <v>13</v>
      </c>
      <c r="B11541" t="s">
        <v>45</v>
      </c>
      <c r="C11541" s="7">
        <v>44173</v>
      </c>
      <c r="D11541">
        <v>348285</v>
      </c>
      <c r="E11541">
        <v>1488</v>
      </c>
      <c r="F11541">
        <v>2932</v>
      </c>
      <c r="G11541">
        <v>8</v>
      </c>
      <c r="H11541">
        <v>40238.385999999999</v>
      </c>
      <c r="I11541">
        <v>171.91300000000001</v>
      </c>
      <c r="J11541">
        <v>338.74299999999999</v>
      </c>
      <c r="K11541">
        <v>0.92400000000000004</v>
      </c>
      <c r="L11541" s="6">
        <v>8655541</v>
      </c>
      <c r="M11541" s="6"/>
      <c r="N11541" s="7">
        <v>44173</v>
      </c>
    </row>
    <row r="11542" spans="1:14" hidden="1" x14ac:dyDescent="0.25">
      <c r="A11542" t="s">
        <v>13</v>
      </c>
      <c r="B11542" t="s">
        <v>45</v>
      </c>
      <c r="C11542" s="7">
        <v>44174</v>
      </c>
      <c r="D11542">
        <v>350271</v>
      </c>
      <c r="E11542">
        <v>1986</v>
      </c>
      <c r="F11542">
        <v>2934</v>
      </c>
      <c r="G11542">
        <v>2</v>
      </c>
      <c r="H11542">
        <v>40467.834000000003</v>
      </c>
      <c r="I11542">
        <v>229.44800000000001</v>
      </c>
      <c r="J11542">
        <v>338.97399999999999</v>
      </c>
      <c r="K11542">
        <v>0.23100000000000001</v>
      </c>
      <c r="L11542" s="6">
        <v>8655541</v>
      </c>
      <c r="M11542" s="6"/>
      <c r="N11542" s="7">
        <v>44174</v>
      </c>
    </row>
    <row r="11543" spans="1:14" hidden="1" x14ac:dyDescent="0.25">
      <c r="A11543" t="s">
        <v>13</v>
      </c>
      <c r="B11543" t="s">
        <v>45</v>
      </c>
      <c r="C11543" s="7">
        <v>44175</v>
      </c>
      <c r="D11543">
        <v>352397</v>
      </c>
      <c r="E11543">
        <v>2126</v>
      </c>
      <c r="F11543">
        <v>2961</v>
      </c>
      <c r="G11543">
        <v>27</v>
      </c>
      <c r="H11543">
        <v>40713.457000000002</v>
      </c>
      <c r="I11543">
        <v>245.62299999999999</v>
      </c>
      <c r="J11543">
        <v>342.09300000000002</v>
      </c>
      <c r="K11543">
        <v>3.1190000000000002</v>
      </c>
      <c r="L11543" s="6">
        <v>8655541</v>
      </c>
      <c r="M11543" s="6"/>
      <c r="N11543" s="7">
        <v>44175</v>
      </c>
    </row>
    <row r="11544" spans="1:14" hidden="1" x14ac:dyDescent="0.25">
      <c r="A11544" t="s">
        <v>13</v>
      </c>
      <c r="B11544" t="s">
        <v>45</v>
      </c>
      <c r="C11544" s="7">
        <v>44176</v>
      </c>
      <c r="D11544">
        <v>353269</v>
      </c>
      <c r="E11544">
        <v>872</v>
      </c>
      <c r="F11544">
        <v>2969</v>
      </c>
      <c r="G11544">
        <v>8</v>
      </c>
      <c r="H11544">
        <v>40814.201999999997</v>
      </c>
      <c r="I11544">
        <v>100.745</v>
      </c>
      <c r="J11544">
        <v>343.017</v>
      </c>
      <c r="K11544">
        <v>0.92400000000000004</v>
      </c>
      <c r="L11544" s="6">
        <v>8655541</v>
      </c>
      <c r="M11544" s="6"/>
      <c r="N11544" s="7">
        <v>44176</v>
      </c>
    </row>
    <row r="11545" spans="1:14" hidden="1" x14ac:dyDescent="0.25">
      <c r="A11545" t="s">
        <v>13</v>
      </c>
      <c r="B11545" t="s">
        <v>45</v>
      </c>
      <c r="C11545" s="7">
        <v>44177</v>
      </c>
      <c r="D11545">
        <v>355786</v>
      </c>
      <c r="E11545">
        <v>2517</v>
      </c>
      <c r="F11545">
        <v>2983</v>
      </c>
      <c r="G11545">
        <v>14</v>
      </c>
      <c r="H11545">
        <v>41104.999000000003</v>
      </c>
      <c r="I11545">
        <v>290.79599999999999</v>
      </c>
      <c r="J11545">
        <v>344.63499999999999</v>
      </c>
      <c r="K11545">
        <v>1.617</v>
      </c>
      <c r="L11545" s="6">
        <v>8655541</v>
      </c>
      <c r="M11545" s="6"/>
      <c r="N11545" s="7">
        <v>44177</v>
      </c>
    </row>
    <row r="11546" spans="1:14" hidden="1" x14ac:dyDescent="0.25">
      <c r="A11546" t="s">
        <v>13</v>
      </c>
      <c r="B11546" t="s">
        <v>45</v>
      </c>
      <c r="C11546" s="7">
        <v>44178</v>
      </c>
      <c r="D11546">
        <v>357176</v>
      </c>
      <c r="E11546">
        <v>1390</v>
      </c>
      <c r="F11546">
        <v>2999</v>
      </c>
      <c r="G11546">
        <v>16</v>
      </c>
      <c r="H11546">
        <v>41265.589</v>
      </c>
      <c r="I11546">
        <v>160.59100000000001</v>
      </c>
      <c r="J11546">
        <v>346.483</v>
      </c>
      <c r="K11546">
        <v>1.849</v>
      </c>
      <c r="L11546" s="6">
        <v>8655541</v>
      </c>
      <c r="M11546" s="6"/>
      <c r="N11546" s="7">
        <v>44178</v>
      </c>
    </row>
    <row r="11547" spans="1:14" hidden="1" x14ac:dyDescent="0.25">
      <c r="A11547" t="s">
        <v>13</v>
      </c>
      <c r="B11547" t="s">
        <v>45</v>
      </c>
      <c r="C11547" s="7">
        <v>44179</v>
      </c>
      <c r="D11547">
        <v>359506</v>
      </c>
      <c r="E11547">
        <v>2330</v>
      </c>
      <c r="F11547">
        <v>3004</v>
      </c>
      <c r="G11547">
        <v>5</v>
      </c>
      <c r="H11547">
        <v>41534.781000000003</v>
      </c>
      <c r="I11547">
        <v>269.19200000000001</v>
      </c>
      <c r="J11547">
        <v>347.06099999999998</v>
      </c>
      <c r="K11547">
        <v>0.57799999999999996</v>
      </c>
      <c r="L11547" s="6">
        <v>8655541</v>
      </c>
      <c r="M11547" s="6"/>
      <c r="N11547" s="7">
        <v>44179</v>
      </c>
    </row>
    <row r="11548" spans="1:14" hidden="1" x14ac:dyDescent="0.25">
      <c r="A11548" t="s">
        <v>13</v>
      </c>
      <c r="B11548" t="s">
        <v>45</v>
      </c>
      <c r="C11548" s="7">
        <v>44180</v>
      </c>
      <c r="D11548">
        <v>360630</v>
      </c>
      <c r="E11548">
        <v>1124</v>
      </c>
      <c r="F11548">
        <v>3014</v>
      </c>
      <c r="G11548">
        <v>10</v>
      </c>
      <c r="H11548">
        <v>41664.639999999999</v>
      </c>
      <c r="I11548">
        <v>129.85900000000001</v>
      </c>
      <c r="J11548">
        <v>348.21600000000001</v>
      </c>
      <c r="K11548">
        <v>1.155</v>
      </c>
      <c r="L11548" s="6">
        <v>8655541</v>
      </c>
      <c r="M11548" s="6"/>
      <c r="N11548" s="7">
        <v>44180</v>
      </c>
    </row>
    <row r="11549" spans="1:14" hidden="1" x14ac:dyDescent="0.25">
      <c r="A11549" t="s">
        <v>13</v>
      </c>
      <c r="B11549" t="s">
        <v>45</v>
      </c>
      <c r="C11549" s="7">
        <v>44181</v>
      </c>
      <c r="D11549">
        <v>365042</v>
      </c>
      <c r="E11549">
        <v>4412</v>
      </c>
      <c r="F11549">
        <v>3034</v>
      </c>
      <c r="G11549">
        <v>20</v>
      </c>
      <c r="H11549">
        <v>42174.370999999999</v>
      </c>
      <c r="I11549">
        <v>509.73099999999999</v>
      </c>
      <c r="J11549">
        <v>350.52699999999999</v>
      </c>
      <c r="K11549">
        <v>2.3109999999999999</v>
      </c>
      <c r="L11549" s="6">
        <v>8655541</v>
      </c>
      <c r="M11549" s="6"/>
      <c r="N11549" s="7">
        <v>44181</v>
      </c>
    </row>
    <row r="11550" spans="1:14" hidden="1" x14ac:dyDescent="0.25">
      <c r="A11550" t="s">
        <v>13</v>
      </c>
      <c r="B11550" t="s">
        <v>45</v>
      </c>
      <c r="C11550" s="7">
        <v>44182</v>
      </c>
      <c r="D11550">
        <v>367975</v>
      </c>
      <c r="E11550">
        <v>2933</v>
      </c>
      <c r="F11550">
        <v>3050</v>
      </c>
      <c r="G11550">
        <v>16</v>
      </c>
      <c r="H11550">
        <v>42513.228999999999</v>
      </c>
      <c r="I11550">
        <v>338.858</v>
      </c>
      <c r="J11550">
        <v>352.375</v>
      </c>
      <c r="K11550">
        <v>1.849</v>
      </c>
      <c r="L11550" s="6">
        <v>8655541</v>
      </c>
      <c r="M11550" s="6"/>
      <c r="N11550" s="7">
        <v>44182</v>
      </c>
    </row>
    <row r="11551" spans="1:14" hidden="1" x14ac:dyDescent="0.25">
      <c r="A11551" t="s">
        <v>13</v>
      </c>
      <c r="B11551" t="s">
        <v>45</v>
      </c>
      <c r="C11551" s="7">
        <v>44183</v>
      </c>
      <c r="D11551">
        <v>370152</v>
      </c>
      <c r="E11551">
        <v>2177</v>
      </c>
      <c r="F11551">
        <v>3057</v>
      </c>
      <c r="G11551">
        <v>7</v>
      </c>
      <c r="H11551">
        <v>42764.745000000003</v>
      </c>
      <c r="I11551">
        <v>251.51499999999999</v>
      </c>
      <c r="J11551">
        <v>353.18400000000003</v>
      </c>
      <c r="K11551">
        <v>0.80900000000000005</v>
      </c>
      <c r="L11551" s="6">
        <v>8655541</v>
      </c>
      <c r="M11551" s="6"/>
      <c r="N11551" s="7">
        <v>44183</v>
      </c>
    </row>
    <row r="11552" spans="1:14" hidden="1" x14ac:dyDescent="0.25">
      <c r="A11552" t="s">
        <v>13</v>
      </c>
      <c r="B11552" t="s">
        <v>45</v>
      </c>
      <c r="C11552" s="7">
        <v>44184</v>
      </c>
      <c r="D11552">
        <v>372886</v>
      </c>
      <c r="E11552">
        <v>2734</v>
      </c>
      <c r="F11552">
        <v>3074</v>
      </c>
      <c r="G11552">
        <v>17</v>
      </c>
      <c r="H11552">
        <v>43080.612000000001</v>
      </c>
      <c r="I11552">
        <v>315.86700000000002</v>
      </c>
      <c r="J11552">
        <v>355.14800000000002</v>
      </c>
      <c r="K11552">
        <v>1.964</v>
      </c>
      <c r="L11552" s="6">
        <v>8655541</v>
      </c>
      <c r="M11552" s="6"/>
      <c r="N11552" s="7">
        <v>44184</v>
      </c>
    </row>
    <row r="11553" spans="1:14" hidden="1" x14ac:dyDescent="0.25">
      <c r="A11553" t="s">
        <v>13</v>
      </c>
      <c r="B11553" t="s">
        <v>45</v>
      </c>
      <c r="C11553" s="7">
        <v>44185</v>
      </c>
      <c r="D11553">
        <v>374760</v>
      </c>
      <c r="E11553">
        <v>1874</v>
      </c>
      <c r="F11553">
        <v>3099</v>
      </c>
      <c r="G11553">
        <v>25</v>
      </c>
      <c r="H11553">
        <v>43297.120000000003</v>
      </c>
      <c r="I11553">
        <v>216.50899999999999</v>
      </c>
      <c r="J11553">
        <v>358.03699999999998</v>
      </c>
      <c r="K11553">
        <v>2.8879999999999999</v>
      </c>
      <c r="L11553" s="6">
        <v>8655541</v>
      </c>
      <c r="M11553" s="6"/>
      <c r="N11553" s="7">
        <v>44185</v>
      </c>
    </row>
    <row r="11554" spans="1:14" hidden="1" x14ac:dyDescent="0.25">
      <c r="A11554" t="s">
        <v>13</v>
      </c>
      <c r="B11554" t="s">
        <v>45</v>
      </c>
      <c r="C11554" s="7">
        <v>44186</v>
      </c>
      <c r="D11554">
        <v>378259</v>
      </c>
      <c r="E11554">
        <v>3499</v>
      </c>
      <c r="F11554">
        <v>3111</v>
      </c>
      <c r="G11554">
        <v>12</v>
      </c>
      <c r="H11554">
        <v>43701.37</v>
      </c>
      <c r="I11554">
        <v>404.25</v>
      </c>
      <c r="J11554">
        <v>359.423</v>
      </c>
      <c r="K11554">
        <v>1.3859999999999999</v>
      </c>
      <c r="L11554" s="6">
        <v>8655541</v>
      </c>
      <c r="M11554" s="6"/>
      <c r="N11554" s="7">
        <v>44186</v>
      </c>
    </row>
    <row r="11555" spans="1:14" hidden="1" x14ac:dyDescent="0.25">
      <c r="A11555" t="s">
        <v>13</v>
      </c>
      <c r="B11555" t="s">
        <v>45</v>
      </c>
      <c r="C11555" s="7">
        <v>44187</v>
      </c>
      <c r="D11555">
        <v>382487</v>
      </c>
      <c r="E11555">
        <v>4228</v>
      </c>
      <c r="F11555">
        <v>3136</v>
      </c>
      <c r="G11555">
        <v>25</v>
      </c>
      <c r="H11555">
        <v>44189.843000000001</v>
      </c>
      <c r="I11555">
        <v>488.47300000000001</v>
      </c>
      <c r="J11555">
        <v>362.31099999999998</v>
      </c>
      <c r="K11555">
        <v>2.8879999999999999</v>
      </c>
      <c r="L11555" s="6">
        <v>8655541</v>
      </c>
      <c r="M11555" s="6"/>
      <c r="N11555" s="7">
        <v>44187</v>
      </c>
    </row>
    <row r="11556" spans="1:14" hidden="1" x14ac:dyDescent="0.25">
      <c r="A11556" t="s">
        <v>13</v>
      </c>
      <c r="B11556" t="s">
        <v>45</v>
      </c>
      <c r="C11556" s="7">
        <v>44188</v>
      </c>
      <c r="D11556">
        <v>385022</v>
      </c>
      <c r="E11556">
        <v>2535</v>
      </c>
      <c r="F11556">
        <v>3150</v>
      </c>
      <c r="G11556">
        <v>14</v>
      </c>
      <c r="H11556">
        <v>44482.718999999997</v>
      </c>
      <c r="I11556">
        <v>292.87599999999998</v>
      </c>
      <c r="J11556">
        <v>363.92899999999997</v>
      </c>
      <c r="K11556">
        <v>1.617</v>
      </c>
      <c r="L11556" s="6">
        <v>8655541</v>
      </c>
      <c r="M11556" s="6"/>
      <c r="N11556" s="7">
        <v>44188</v>
      </c>
    </row>
    <row r="11557" spans="1:14" hidden="1" x14ac:dyDescent="0.25">
      <c r="A11557" t="s">
        <v>13</v>
      </c>
      <c r="B11557" t="s">
        <v>45</v>
      </c>
      <c r="C11557" s="7">
        <v>44189</v>
      </c>
      <c r="D11557">
        <v>389678</v>
      </c>
      <c r="E11557">
        <v>4656</v>
      </c>
      <c r="F11557">
        <v>3171</v>
      </c>
      <c r="G11557">
        <v>21</v>
      </c>
      <c r="H11557">
        <v>45020.641000000003</v>
      </c>
      <c r="I11557">
        <v>537.92100000000005</v>
      </c>
      <c r="J11557">
        <v>366.35500000000002</v>
      </c>
      <c r="K11557">
        <v>2.4260000000000002</v>
      </c>
      <c r="L11557" s="6">
        <v>8655541</v>
      </c>
      <c r="M11557" s="6"/>
      <c r="N11557" s="7">
        <v>44189</v>
      </c>
    </row>
    <row r="11558" spans="1:14" hidden="1" x14ac:dyDescent="0.25">
      <c r="A11558" t="s">
        <v>13</v>
      </c>
      <c r="B11558" t="s">
        <v>45</v>
      </c>
      <c r="C11558" s="7">
        <v>44190</v>
      </c>
      <c r="D11558">
        <v>394391</v>
      </c>
      <c r="E11558">
        <v>4713</v>
      </c>
      <c r="F11558">
        <v>3186</v>
      </c>
      <c r="G11558">
        <v>15</v>
      </c>
      <c r="H11558">
        <v>45565.146999999997</v>
      </c>
      <c r="I11558">
        <v>544.50699999999995</v>
      </c>
      <c r="J11558">
        <v>368.08800000000002</v>
      </c>
      <c r="K11558">
        <v>1.7330000000000001</v>
      </c>
      <c r="L11558" s="6">
        <v>8655541</v>
      </c>
      <c r="M11558" s="6"/>
      <c r="N11558" s="7">
        <v>44190</v>
      </c>
    </row>
    <row r="11559" spans="1:14" hidden="1" x14ac:dyDescent="0.25">
      <c r="A11559" t="s">
        <v>13</v>
      </c>
      <c r="B11559" t="s">
        <v>45</v>
      </c>
      <c r="C11559" s="7">
        <v>44191</v>
      </c>
      <c r="D11559">
        <v>398664</v>
      </c>
      <c r="E11559">
        <v>4273</v>
      </c>
      <c r="F11559">
        <v>3210</v>
      </c>
      <c r="G11559">
        <v>24</v>
      </c>
      <c r="H11559">
        <v>46058.819000000003</v>
      </c>
      <c r="I11559">
        <v>493.67200000000003</v>
      </c>
      <c r="J11559">
        <v>370.86099999999999</v>
      </c>
      <c r="K11559">
        <v>2.7730000000000001</v>
      </c>
      <c r="L11559" s="6">
        <v>8655541</v>
      </c>
      <c r="M11559" s="6"/>
      <c r="N11559" s="7">
        <v>44191</v>
      </c>
    </row>
    <row r="11560" spans="1:14" hidden="1" x14ac:dyDescent="0.25">
      <c r="A11560" t="s">
        <v>13</v>
      </c>
      <c r="B11560" t="s">
        <v>45</v>
      </c>
      <c r="C11560" s="7">
        <v>44192</v>
      </c>
      <c r="D11560">
        <v>401470</v>
      </c>
      <c r="E11560">
        <v>2806</v>
      </c>
      <c r="F11560">
        <v>3226</v>
      </c>
      <c r="G11560">
        <v>16</v>
      </c>
      <c r="H11560">
        <v>46383.004999999997</v>
      </c>
      <c r="I11560">
        <v>324.185</v>
      </c>
      <c r="J11560">
        <v>372.709</v>
      </c>
      <c r="K11560">
        <v>1.849</v>
      </c>
      <c r="L11560" s="6">
        <v>8655541</v>
      </c>
      <c r="M11560" s="6"/>
      <c r="N11560" s="7">
        <v>44192</v>
      </c>
    </row>
    <row r="11561" spans="1:14" hidden="1" x14ac:dyDescent="0.25">
      <c r="A11561" t="s">
        <v>13</v>
      </c>
      <c r="B11561" t="s">
        <v>45</v>
      </c>
      <c r="C11561" s="7">
        <v>44193</v>
      </c>
      <c r="D11561">
        <v>407285</v>
      </c>
      <c r="E11561">
        <v>5815</v>
      </c>
      <c r="F11561">
        <v>3256</v>
      </c>
      <c r="G11561">
        <v>30</v>
      </c>
      <c r="H11561">
        <v>47054.828999999998</v>
      </c>
      <c r="I11561">
        <v>671.82399999999996</v>
      </c>
      <c r="J11561">
        <v>376.17500000000001</v>
      </c>
      <c r="K11561">
        <v>3.4660000000000002</v>
      </c>
      <c r="L11561" s="6">
        <v>8655541</v>
      </c>
      <c r="M11561" s="6"/>
      <c r="N11561" s="7">
        <v>44193</v>
      </c>
    </row>
    <row r="11562" spans="1:14" hidden="1" x14ac:dyDescent="0.25">
      <c r="A11562" t="s">
        <v>13</v>
      </c>
      <c r="B11562" t="s">
        <v>45</v>
      </c>
      <c r="C11562" s="7">
        <v>44194</v>
      </c>
      <c r="D11562">
        <v>412398</v>
      </c>
      <c r="E11562">
        <v>5113</v>
      </c>
      <c r="F11562">
        <v>3292</v>
      </c>
      <c r="G11562">
        <v>36</v>
      </c>
      <c r="H11562">
        <v>47645.548999999999</v>
      </c>
      <c r="I11562">
        <v>590.72</v>
      </c>
      <c r="J11562">
        <v>380.334</v>
      </c>
      <c r="K11562">
        <v>4.1589999999999998</v>
      </c>
      <c r="L11562" s="6">
        <v>8655541</v>
      </c>
      <c r="M11562" s="6"/>
      <c r="N11562" s="7">
        <v>44194</v>
      </c>
    </row>
    <row r="11563" spans="1:14" hidden="1" x14ac:dyDescent="0.25">
      <c r="A11563" t="s">
        <v>13</v>
      </c>
      <c r="B11563" t="s">
        <v>45</v>
      </c>
      <c r="C11563" s="7">
        <v>44195</v>
      </c>
      <c r="D11563">
        <v>416584</v>
      </c>
      <c r="E11563">
        <v>4186</v>
      </c>
      <c r="F11563">
        <v>3307</v>
      </c>
      <c r="G11563">
        <v>15</v>
      </c>
      <c r="H11563">
        <v>48129.17</v>
      </c>
      <c r="I11563">
        <v>483.62099999999998</v>
      </c>
      <c r="J11563">
        <v>382.06700000000001</v>
      </c>
      <c r="K11563">
        <v>1.7330000000000001</v>
      </c>
      <c r="L11563" s="6">
        <v>8655541</v>
      </c>
      <c r="M11563" s="6"/>
      <c r="N11563" s="7">
        <v>44195</v>
      </c>
    </row>
    <row r="11564" spans="1:14" hidden="1" x14ac:dyDescent="0.25">
      <c r="A11564" t="s">
        <v>13</v>
      </c>
      <c r="B11564" t="s">
        <v>45</v>
      </c>
      <c r="C11564" s="7">
        <v>44196</v>
      </c>
      <c r="D11564">
        <v>423262</v>
      </c>
      <c r="E11564">
        <v>6678</v>
      </c>
      <c r="F11564">
        <v>3325</v>
      </c>
      <c r="G11564">
        <v>18</v>
      </c>
      <c r="H11564">
        <v>48900.697999999997</v>
      </c>
      <c r="I11564">
        <v>771.529</v>
      </c>
      <c r="J11564">
        <v>384.14699999999999</v>
      </c>
      <c r="K11564">
        <v>2.08</v>
      </c>
      <c r="L11564" s="6">
        <v>8655541</v>
      </c>
      <c r="M11564" s="6"/>
      <c r="N11564" s="7">
        <v>44196</v>
      </c>
    </row>
    <row r="11565" spans="1:14" hidden="1" x14ac:dyDescent="0.25">
      <c r="A11565" t="s">
        <v>13</v>
      </c>
      <c r="B11565" t="s">
        <v>45</v>
      </c>
      <c r="C11565" s="7">
        <v>44197</v>
      </c>
      <c r="D11565">
        <v>428510</v>
      </c>
      <c r="E11565">
        <v>5248</v>
      </c>
      <c r="F11565">
        <v>3356</v>
      </c>
      <c r="G11565">
        <v>31</v>
      </c>
      <c r="H11565">
        <v>49507.014999999999</v>
      </c>
      <c r="I11565">
        <v>606.31700000000001</v>
      </c>
      <c r="J11565">
        <v>387.72899999999998</v>
      </c>
      <c r="K11565">
        <v>3.5819999999999999</v>
      </c>
      <c r="L11565" s="6">
        <v>8655541</v>
      </c>
      <c r="M11565" s="6"/>
      <c r="N11565" s="7">
        <v>44197</v>
      </c>
    </row>
    <row r="11566" spans="1:14" hidden="1" x14ac:dyDescent="0.25">
      <c r="A11566" t="s">
        <v>13</v>
      </c>
      <c r="B11566" t="s">
        <v>45</v>
      </c>
      <c r="C11566" s="7">
        <v>44198</v>
      </c>
      <c r="D11566">
        <v>434799</v>
      </c>
      <c r="E11566">
        <v>6289</v>
      </c>
      <c r="F11566">
        <v>3392</v>
      </c>
      <c r="G11566">
        <v>36</v>
      </c>
      <c r="H11566">
        <v>50233.601999999999</v>
      </c>
      <c r="I11566">
        <v>726.58699999999999</v>
      </c>
      <c r="J11566">
        <v>391.88799999999998</v>
      </c>
      <c r="K11566">
        <v>4.1589999999999998</v>
      </c>
      <c r="L11566" s="6">
        <v>8655541</v>
      </c>
      <c r="M11566" s="6"/>
      <c r="N11566" s="7">
        <v>44198</v>
      </c>
    </row>
    <row r="11567" spans="1:14" hidden="1" x14ac:dyDescent="0.25">
      <c r="A11567" t="s">
        <v>13</v>
      </c>
      <c r="B11567" t="s">
        <v>45</v>
      </c>
      <c r="C11567" s="7">
        <v>44199</v>
      </c>
      <c r="D11567">
        <v>441542</v>
      </c>
      <c r="E11567">
        <v>6743</v>
      </c>
      <c r="F11567">
        <v>3416</v>
      </c>
      <c r="G11567">
        <v>24</v>
      </c>
      <c r="H11567">
        <v>51012.639999999999</v>
      </c>
      <c r="I11567">
        <v>779.03899999999999</v>
      </c>
      <c r="J11567">
        <v>394.66</v>
      </c>
      <c r="K11567">
        <v>2.7730000000000001</v>
      </c>
      <c r="L11567" s="6">
        <v>8655541</v>
      </c>
      <c r="M11567" s="6"/>
      <c r="N11567" s="7">
        <v>44199</v>
      </c>
    </row>
    <row r="11568" spans="1:14" hidden="1" x14ac:dyDescent="0.25">
      <c r="A11568" t="s">
        <v>13</v>
      </c>
      <c r="B11568" t="s">
        <v>45</v>
      </c>
      <c r="C11568" s="7">
        <v>44200</v>
      </c>
      <c r="D11568">
        <v>448173</v>
      </c>
      <c r="E11568">
        <v>6631</v>
      </c>
      <c r="F11568">
        <v>3445</v>
      </c>
      <c r="G11568">
        <v>29</v>
      </c>
      <c r="H11568">
        <v>51778.739000000001</v>
      </c>
      <c r="I11568">
        <v>766.09900000000005</v>
      </c>
      <c r="J11568">
        <v>398.01100000000002</v>
      </c>
      <c r="K11568">
        <v>3.35</v>
      </c>
      <c r="L11568" s="6">
        <v>8655541</v>
      </c>
      <c r="M11568" s="6"/>
      <c r="N11568" s="7">
        <v>44200</v>
      </c>
    </row>
    <row r="11569" spans="1:14" hidden="1" x14ac:dyDescent="0.25">
      <c r="A11569" t="s">
        <v>13</v>
      </c>
      <c r="B11569" t="s">
        <v>45</v>
      </c>
      <c r="C11569" s="7">
        <v>44201</v>
      </c>
      <c r="D11569">
        <v>456139</v>
      </c>
      <c r="E11569">
        <v>7966</v>
      </c>
      <c r="F11569">
        <v>3496</v>
      </c>
      <c r="G11569">
        <v>51</v>
      </c>
      <c r="H11569">
        <v>52699.074999999997</v>
      </c>
      <c r="I11569">
        <v>920.33500000000004</v>
      </c>
      <c r="J11569">
        <v>403.90300000000002</v>
      </c>
      <c r="K11569">
        <v>5.8920000000000003</v>
      </c>
      <c r="L11569" s="6">
        <v>8655541</v>
      </c>
      <c r="M11569" s="6"/>
      <c r="N11569" s="7">
        <v>44201</v>
      </c>
    </row>
    <row r="11570" spans="1:14" hidden="1" x14ac:dyDescent="0.25">
      <c r="A11570" t="s">
        <v>13</v>
      </c>
      <c r="B11570" t="s">
        <v>45</v>
      </c>
      <c r="C11570" s="7">
        <v>44202</v>
      </c>
      <c r="D11570">
        <v>463448</v>
      </c>
      <c r="E11570">
        <v>7309</v>
      </c>
      <c r="F11570">
        <v>3529</v>
      </c>
      <c r="G11570">
        <v>33</v>
      </c>
      <c r="H11570">
        <v>53543.504999999997</v>
      </c>
      <c r="I11570">
        <v>844.43</v>
      </c>
      <c r="J11570">
        <v>407.71600000000001</v>
      </c>
      <c r="K11570">
        <v>3.8130000000000002</v>
      </c>
      <c r="L11570" s="6">
        <v>8655541</v>
      </c>
      <c r="M11570" s="6"/>
      <c r="N11570" s="7">
        <v>44202</v>
      </c>
    </row>
    <row r="11571" spans="1:14" hidden="1" x14ac:dyDescent="0.25">
      <c r="A11571" t="s">
        <v>13</v>
      </c>
      <c r="B11571" t="s">
        <v>45</v>
      </c>
      <c r="C11571" s="7">
        <v>44203</v>
      </c>
      <c r="D11571">
        <v>471048</v>
      </c>
      <c r="E11571">
        <v>7600</v>
      </c>
      <c r="F11571">
        <v>3552</v>
      </c>
      <c r="G11571">
        <v>23</v>
      </c>
      <c r="H11571">
        <v>54421.555</v>
      </c>
      <c r="I11571">
        <v>878.05</v>
      </c>
      <c r="J11571">
        <v>410.37299999999999</v>
      </c>
      <c r="K11571">
        <v>2.657</v>
      </c>
      <c r="L11571" s="6">
        <v>8655541</v>
      </c>
      <c r="M11571" s="6"/>
      <c r="N11571" s="7">
        <v>44203</v>
      </c>
    </row>
    <row r="11572" spans="1:14" hidden="1" x14ac:dyDescent="0.25">
      <c r="A11572" t="s">
        <v>13</v>
      </c>
      <c r="B11572" t="s">
        <v>45</v>
      </c>
      <c r="C11572" s="7">
        <v>44204</v>
      </c>
      <c r="D11572">
        <v>477357</v>
      </c>
      <c r="E11572">
        <v>6309</v>
      </c>
      <c r="F11572">
        <v>3596</v>
      </c>
      <c r="G11572">
        <v>44</v>
      </c>
      <c r="H11572">
        <v>55150.451999999997</v>
      </c>
      <c r="I11572">
        <v>728.89700000000005</v>
      </c>
      <c r="J11572">
        <v>415.45600000000002</v>
      </c>
      <c r="K11572">
        <v>5.0830000000000002</v>
      </c>
      <c r="L11572" s="6">
        <v>8655541</v>
      </c>
      <c r="M11572" s="6"/>
      <c r="N11572" s="7">
        <v>44204</v>
      </c>
    </row>
    <row r="11573" spans="1:14" hidden="1" x14ac:dyDescent="0.25">
      <c r="A11573" t="s">
        <v>13</v>
      </c>
      <c r="B11573" t="s">
        <v>45</v>
      </c>
      <c r="C11573" s="7">
        <v>44205</v>
      </c>
      <c r="D11573">
        <v>485434</v>
      </c>
      <c r="E11573">
        <v>8077</v>
      </c>
      <c r="F11573">
        <v>3645</v>
      </c>
      <c r="G11573">
        <v>49</v>
      </c>
      <c r="H11573">
        <v>56083.612000000001</v>
      </c>
      <c r="I11573">
        <v>933.15899999999999</v>
      </c>
      <c r="J11573">
        <v>421.11799999999999</v>
      </c>
      <c r="K11573">
        <v>5.6609999999999996</v>
      </c>
      <c r="L11573" s="6">
        <v>8655541</v>
      </c>
      <c r="M11573" s="6"/>
      <c r="N11573" s="7">
        <v>44205</v>
      </c>
    </row>
    <row r="11574" spans="1:14" hidden="1" x14ac:dyDescent="0.25">
      <c r="A11574" t="s">
        <v>13</v>
      </c>
      <c r="B11574" t="s">
        <v>45</v>
      </c>
      <c r="C11574" s="7">
        <v>44206</v>
      </c>
      <c r="D11574">
        <v>491319</v>
      </c>
      <c r="E11574">
        <v>5885</v>
      </c>
      <c r="F11574">
        <v>3671</v>
      </c>
      <c r="G11574">
        <v>26</v>
      </c>
      <c r="H11574">
        <v>56763.523000000001</v>
      </c>
      <c r="I11574">
        <v>679.91099999999994</v>
      </c>
      <c r="J11574">
        <v>424.12099999999998</v>
      </c>
      <c r="K11574">
        <v>3.004</v>
      </c>
      <c r="L11574" s="6">
        <v>8655541</v>
      </c>
      <c r="M11574" s="6"/>
      <c r="N11574" s="7">
        <v>44206</v>
      </c>
    </row>
    <row r="11575" spans="1:14" hidden="1" x14ac:dyDescent="0.25">
      <c r="A11575" t="s">
        <v>13</v>
      </c>
      <c r="B11575" t="s">
        <v>45</v>
      </c>
      <c r="C11575" s="7">
        <v>44207</v>
      </c>
      <c r="D11575">
        <v>501073</v>
      </c>
      <c r="E11575">
        <v>9754</v>
      </c>
      <c r="F11575">
        <v>3704</v>
      </c>
      <c r="G11575">
        <v>33</v>
      </c>
      <c r="H11575">
        <v>57890.430999999997</v>
      </c>
      <c r="I11575">
        <v>1126.9079999999999</v>
      </c>
      <c r="J11575">
        <v>427.93400000000003</v>
      </c>
      <c r="K11575">
        <v>3.8130000000000002</v>
      </c>
      <c r="L11575" s="6">
        <v>8655541</v>
      </c>
      <c r="M11575" s="6"/>
      <c r="N11575" s="7">
        <v>44207</v>
      </c>
    </row>
    <row r="11576" spans="1:14" hidden="1" x14ac:dyDescent="0.25">
      <c r="A11576" t="s">
        <v>13</v>
      </c>
      <c r="B11576" t="s">
        <v>45</v>
      </c>
      <c r="C11576" s="7">
        <v>44208</v>
      </c>
      <c r="D11576">
        <v>510063</v>
      </c>
      <c r="E11576">
        <v>8990</v>
      </c>
      <c r="F11576">
        <v>3771</v>
      </c>
      <c r="G11576">
        <v>67</v>
      </c>
      <c r="H11576">
        <v>58929.072</v>
      </c>
      <c r="I11576">
        <v>1038.6410000000001</v>
      </c>
      <c r="J11576">
        <v>435.67500000000001</v>
      </c>
      <c r="K11576">
        <v>7.7409999999999997</v>
      </c>
      <c r="L11576" s="6">
        <v>8655541</v>
      </c>
      <c r="M11576" s="6"/>
      <c r="N11576" s="7">
        <v>44208</v>
      </c>
    </row>
    <row r="11577" spans="1:14" hidden="1" x14ac:dyDescent="0.25">
      <c r="A11577" t="s">
        <v>13</v>
      </c>
      <c r="B11577" t="s">
        <v>45</v>
      </c>
      <c r="C11577" s="7">
        <v>44209</v>
      </c>
      <c r="D11577">
        <v>520060</v>
      </c>
      <c r="E11577">
        <v>9997</v>
      </c>
      <c r="F11577">
        <v>3817</v>
      </c>
      <c r="G11577">
        <v>46</v>
      </c>
      <c r="H11577">
        <v>60084.055</v>
      </c>
      <c r="I11577">
        <v>1154.9829999999999</v>
      </c>
      <c r="J11577">
        <v>440.98899999999998</v>
      </c>
      <c r="K11577">
        <v>5.3150000000000004</v>
      </c>
      <c r="L11577" s="6">
        <v>8655541</v>
      </c>
      <c r="M11577" s="6"/>
      <c r="N11577" s="7">
        <v>44209</v>
      </c>
    </row>
    <row r="11578" spans="1:14" hidden="1" x14ac:dyDescent="0.25">
      <c r="A11578" t="s">
        <v>13</v>
      </c>
      <c r="B11578" t="s">
        <v>45</v>
      </c>
      <c r="C11578" s="7">
        <v>44210</v>
      </c>
      <c r="D11578">
        <v>529814</v>
      </c>
      <c r="E11578">
        <v>9754</v>
      </c>
      <c r="F11578">
        <v>3870</v>
      </c>
      <c r="G11578">
        <v>53</v>
      </c>
      <c r="H11578">
        <v>61210.963000000003</v>
      </c>
      <c r="I11578">
        <v>1126.9079999999999</v>
      </c>
      <c r="J11578">
        <v>447.11200000000002</v>
      </c>
      <c r="K11578">
        <v>6.1230000000000002</v>
      </c>
      <c r="L11578" s="6">
        <v>8655541</v>
      </c>
      <c r="M11578" s="6"/>
      <c r="N11578" s="7">
        <v>44210</v>
      </c>
    </row>
    <row r="11579" spans="1:14" hidden="1" x14ac:dyDescent="0.25">
      <c r="A11579" t="s">
        <v>13</v>
      </c>
      <c r="B11579" t="s">
        <v>45</v>
      </c>
      <c r="C11579" s="7">
        <v>44211</v>
      </c>
      <c r="D11579">
        <v>535049</v>
      </c>
      <c r="E11579">
        <v>5235</v>
      </c>
      <c r="F11579">
        <v>3910</v>
      </c>
      <c r="G11579">
        <v>40</v>
      </c>
      <c r="H11579">
        <v>61815.777999999998</v>
      </c>
      <c r="I11579">
        <v>604.81500000000005</v>
      </c>
      <c r="J11579">
        <v>451.73399999999998</v>
      </c>
      <c r="K11579">
        <v>4.6210000000000004</v>
      </c>
      <c r="L11579" s="6">
        <v>8655541</v>
      </c>
      <c r="M11579" s="6"/>
      <c r="N11579" s="7">
        <v>44211</v>
      </c>
    </row>
    <row r="11580" spans="1:14" hidden="1" x14ac:dyDescent="0.25">
      <c r="A11580" t="s">
        <v>13</v>
      </c>
      <c r="B11580" t="s">
        <v>45</v>
      </c>
      <c r="C11580" s="7">
        <v>44212</v>
      </c>
      <c r="D11580">
        <v>543499</v>
      </c>
      <c r="E11580">
        <v>8450</v>
      </c>
      <c r="F11580">
        <v>3959</v>
      </c>
      <c r="G11580">
        <v>49</v>
      </c>
      <c r="H11580">
        <v>62792.031000000003</v>
      </c>
      <c r="I11580">
        <v>976.25300000000004</v>
      </c>
      <c r="J11580">
        <v>457.39499999999998</v>
      </c>
      <c r="K11580">
        <v>5.6609999999999996</v>
      </c>
      <c r="L11580" s="6">
        <v>8655541</v>
      </c>
      <c r="M11580" s="6"/>
      <c r="N11580" s="7">
        <v>44212</v>
      </c>
    </row>
    <row r="11581" spans="1:14" hidden="1" x14ac:dyDescent="0.25">
      <c r="A11581" t="s">
        <v>13</v>
      </c>
      <c r="B11581" t="s">
        <v>45</v>
      </c>
      <c r="C11581" s="7">
        <v>44213</v>
      </c>
      <c r="D11581">
        <v>551689</v>
      </c>
      <c r="E11581">
        <v>8190</v>
      </c>
      <c r="F11581">
        <v>4005</v>
      </c>
      <c r="G11581">
        <v>46</v>
      </c>
      <c r="H11581">
        <v>63738.245999999999</v>
      </c>
      <c r="I11581">
        <v>946.21500000000003</v>
      </c>
      <c r="J11581">
        <v>462.709</v>
      </c>
      <c r="K11581">
        <v>5.3150000000000004</v>
      </c>
      <c r="L11581" s="6">
        <v>8655541</v>
      </c>
      <c r="M11581" s="6"/>
      <c r="N11581" s="7">
        <v>44213</v>
      </c>
    </row>
    <row r="11582" spans="1:14" hidden="1" x14ac:dyDescent="0.25">
      <c r="A11582" t="s">
        <v>13</v>
      </c>
      <c r="B11582" t="s">
        <v>45</v>
      </c>
      <c r="C11582" s="7">
        <v>44214</v>
      </c>
      <c r="D11582">
        <v>558249</v>
      </c>
      <c r="E11582">
        <v>6560</v>
      </c>
      <c r="F11582">
        <v>4044</v>
      </c>
      <c r="G11582">
        <v>39</v>
      </c>
      <c r="H11582">
        <v>64496.142</v>
      </c>
      <c r="I11582">
        <v>757.89599999999996</v>
      </c>
      <c r="J11582">
        <v>467.21499999999997</v>
      </c>
      <c r="K11582">
        <v>4.5060000000000002</v>
      </c>
      <c r="L11582" s="6">
        <v>8655541</v>
      </c>
      <c r="M11582" s="6"/>
      <c r="N11582" s="7">
        <v>44214</v>
      </c>
    </row>
    <row r="11583" spans="1:14" hidden="1" x14ac:dyDescent="0.25">
      <c r="A11583" t="s">
        <v>13</v>
      </c>
      <c r="B11583" t="s">
        <v>45</v>
      </c>
      <c r="C11583" s="7">
        <v>44215</v>
      </c>
      <c r="D11583">
        <v>565629</v>
      </c>
      <c r="E11583">
        <v>7380</v>
      </c>
      <c r="F11583">
        <v>4080</v>
      </c>
      <c r="G11583">
        <v>36</v>
      </c>
      <c r="H11583">
        <v>65348.775000000001</v>
      </c>
      <c r="I11583">
        <v>852.63300000000004</v>
      </c>
      <c r="J11583">
        <v>471.37400000000002</v>
      </c>
      <c r="K11583">
        <v>4.1589999999999998</v>
      </c>
      <c r="L11583" s="6">
        <v>8655541</v>
      </c>
      <c r="M11583" s="6"/>
      <c r="N11583" s="7">
        <v>44215</v>
      </c>
    </row>
    <row r="11584" spans="1:14" hidden="1" x14ac:dyDescent="0.25">
      <c r="A11584" t="s">
        <v>13</v>
      </c>
      <c r="B11584" t="s">
        <v>45</v>
      </c>
      <c r="C11584" s="7">
        <v>44216</v>
      </c>
      <c r="D11584">
        <v>575842</v>
      </c>
      <c r="E11584">
        <v>10213</v>
      </c>
      <c r="F11584">
        <v>4181</v>
      </c>
      <c r="G11584">
        <v>101</v>
      </c>
      <c r="H11584">
        <v>66528.713000000003</v>
      </c>
      <c r="I11584">
        <v>1179.9380000000001</v>
      </c>
      <c r="J11584">
        <v>483.04300000000001</v>
      </c>
      <c r="K11584">
        <v>11.669</v>
      </c>
      <c r="L11584" s="6">
        <v>8655541</v>
      </c>
      <c r="M11584" s="6"/>
      <c r="N11584" s="7">
        <v>44216</v>
      </c>
    </row>
    <row r="11585" spans="1:14" hidden="1" x14ac:dyDescent="0.25">
      <c r="A11585" t="s">
        <v>13</v>
      </c>
      <c r="B11585" t="s">
        <v>45</v>
      </c>
      <c r="C11585" s="7">
        <v>44217</v>
      </c>
      <c r="D11585">
        <v>582869</v>
      </c>
      <c r="E11585">
        <v>7027</v>
      </c>
      <c r="F11585">
        <v>4245</v>
      </c>
      <c r="G11585">
        <v>64</v>
      </c>
      <c r="H11585">
        <v>67340.562999999995</v>
      </c>
      <c r="I11585">
        <v>811.85</v>
      </c>
      <c r="J11585">
        <v>490.43700000000001</v>
      </c>
      <c r="K11585">
        <v>7.3940000000000001</v>
      </c>
      <c r="L11585" s="6">
        <v>8655541</v>
      </c>
      <c r="M11585" s="6"/>
      <c r="N11585" s="7">
        <v>44217</v>
      </c>
    </row>
    <row r="11586" spans="1:14" hidden="1" x14ac:dyDescent="0.25">
      <c r="A11586" t="s">
        <v>13</v>
      </c>
      <c r="B11586" t="s">
        <v>45</v>
      </c>
      <c r="C11586" s="7">
        <v>44218</v>
      </c>
      <c r="D11586">
        <v>589028</v>
      </c>
      <c r="E11586">
        <v>6159</v>
      </c>
      <c r="F11586">
        <v>4266</v>
      </c>
      <c r="G11586">
        <v>21</v>
      </c>
      <c r="H11586">
        <v>68052.13</v>
      </c>
      <c r="I11586">
        <v>711.56700000000001</v>
      </c>
      <c r="J11586">
        <v>492.863</v>
      </c>
      <c r="K11586">
        <v>2.4260000000000002</v>
      </c>
      <c r="L11586" s="6">
        <v>8655541</v>
      </c>
      <c r="M11586" s="6"/>
      <c r="N11586" s="7">
        <v>44218</v>
      </c>
    </row>
    <row r="11587" spans="1:14" hidden="1" x14ac:dyDescent="0.25">
      <c r="A11587" t="s">
        <v>13</v>
      </c>
      <c r="B11587" t="s">
        <v>45</v>
      </c>
      <c r="C11587" s="7">
        <v>44219</v>
      </c>
      <c r="D11587">
        <v>593961</v>
      </c>
      <c r="E11587">
        <v>4933</v>
      </c>
      <c r="F11587">
        <v>4341</v>
      </c>
      <c r="G11587">
        <v>75</v>
      </c>
      <c r="H11587">
        <v>68622.054000000004</v>
      </c>
      <c r="I11587">
        <v>569.92399999999998</v>
      </c>
      <c r="J11587">
        <v>501.52800000000002</v>
      </c>
      <c r="K11587">
        <v>8.6649999999999991</v>
      </c>
      <c r="L11587" s="6">
        <v>8655541</v>
      </c>
      <c r="M11587" s="6"/>
      <c r="N11587" s="7">
        <v>44219</v>
      </c>
    </row>
    <row r="11588" spans="1:14" hidden="1" x14ac:dyDescent="0.25">
      <c r="A11588" t="s">
        <v>13</v>
      </c>
      <c r="B11588" t="s">
        <v>45</v>
      </c>
      <c r="C11588" s="7">
        <v>44220</v>
      </c>
      <c r="D11588">
        <v>597403</v>
      </c>
      <c r="E11588">
        <v>3442</v>
      </c>
      <c r="F11588">
        <v>4419</v>
      </c>
      <c r="G11588">
        <v>78</v>
      </c>
      <c r="H11588">
        <v>69019.717999999993</v>
      </c>
      <c r="I11588">
        <v>397.66399999999999</v>
      </c>
      <c r="J11588">
        <v>510.54</v>
      </c>
      <c r="K11588">
        <v>9.0120000000000005</v>
      </c>
      <c r="L11588" s="6">
        <v>8655541</v>
      </c>
      <c r="M11588" s="6"/>
      <c r="N11588" s="7">
        <v>44220</v>
      </c>
    </row>
    <row r="11589" spans="1:14" hidden="1" x14ac:dyDescent="0.25">
      <c r="A11589" t="s">
        <v>13</v>
      </c>
      <c r="B11589" t="s">
        <v>45</v>
      </c>
      <c r="C11589" s="7">
        <v>44221</v>
      </c>
      <c r="D11589">
        <v>601069</v>
      </c>
      <c r="E11589">
        <v>3666</v>
      </c>
      <c r="F11589">
        <v>4498</v>
      </c>
      <c r="G11589">
        <v>79</v>
      </c>
      <c r="H11589">
        <v>69443.262000000002</v>
      </c>
      <c r="I11589">
        <v>423.54399999999998</v>
      </c>
      <c r="J11589">
        <v>519.66700000000003</v>
      </c>
      <c r="K11589">
        <v>9.1270000000000007</v>
      </c>
      <c r="L11589" s="6">
        <v>8655541</v>
      </c>
      <c r="M11589" s="6"/>
      <c r="N11589" s="7">
        <v>44221</v>
      </c>
    </row>
    <row r="11590" spans="1:14" hidden="1" x14ac:dyDescent="0.25">
      <c r="A11590" t="s">
        <v>13</v>
      </c>
      <c r="B11590" t="s">
        <v>45</v>
      </c>
      <c r="C11590" s="7">
        <v>44222</v>
      </c>
      <c r="D11590">
        <v>609656</v>
      </c>
      <c r="E11590">
        <v>8587</v>
      </c>
      <c r="F11590">
        <v>4513</v>
      </c>
      <c r="G11590">
        <v>15</v>
      </c>
      <c r="H11590">
        <v>70435.342999999993</v>
      </c>
      <c r="I11590">
        <v>992.08100000000002</v>
      </c>
      <c r="J11590">
        <v>521.4</v>
      </c>
      <c r="K11590">
        <v>1.7330000000000001</v>
      </c>
      <c r="L11590" s="6">
        <v>8655541</v>
      </c>
      <c r="M11590" s="6"/>
      <c r="N11590" s="7">
        <v>44222</v>
      </c>
    </row>
    <row r="11591" spans="1:14" hidden="1" x14ac:dyDescent="0.25">
      <c r="A11591" t="s">
        <v>13</v>
      </c>
      <c r="B11591" t="s">
        <v>45</v>
      </c>
      <c r="C11591" s="7">
        <v>44223</v>
      </c>
      <c r="D11591">
        <v>621590</v>
      </c>
      <c r="E11591">
        <v>11934</v>
      </c>
      <c r="F11591">
        <v>4605</v>
      </c>
      <c r="G11591">
        <v>92</v>
      </c>
      <c r="H11591">
        <v>71814.112999999998</v>
      </c>
      <c r="I11591">
        <v>1378.77</v>
      </c>
      <c r="J11591">
        <v>532.029</v>
      </c>
      <c r="K11591">
        <v>10.629</v>
      </c>
      <c r="L11591" s="6">
        <v>8655541</v>
      </c>
      <c r="M11591" s="6"/>
      <c r="N11591" s="7">
        <v>44223</v>
      </c>
    </row>
    <row r="11592" spans="1:14" hidden="1" x14ac:dyDescent="0.25">
      <c r="A11592" t="s">
        <v>13</v>
      </c>
      <c r="B11592" t="s">
        <v>45</v>
      </c>
      <c r="C11592" s="7">
        <v>44224</v>
      </c>
      <c r="D11592">
        <v>628895</v>
      </c>
      <c r="E11592">
        <v>7305</v>
      </c>
      <c r="F11592">
        <v>4669</v>
      </c>
      <c r="G11592">
        <v>64</v>
      </c>
      <c r="H11592">
        <v>72658.081000000006</v>
      </c>
      <c r="I11592">
        <v>843.96799999999996</v>
      </c>
      <c r="J11592">
        <v>539.423</v>
      </c>
      <c r="K11592">
        <v>7.3940000000000001</v>
      </c>
      <c r="L11592" s="6">
        <v>8655541</v>
      </c>
      <c r="M11592" s="6"/>
      <c r="N11592" s="7">
        <v>44224</v>
      </c>
    </row>
    <row r="11593" spans="1:14" hidden="1" x14ac:dyDescent="0.25">
      <c r="A11593" t="s">
        <v>13</v>
      </c>
      <c r="B11593" t="s">
        <v>45</v>
      </c>
      <c r="C11593" s="7">
        <v>44225</v>
      </c>
      <c r="D11593">
        <v>633991</v>
      </c>
      <c r="E11593">
        <v>5096</v>
      </c>
      <c r="F11593">
        <v>4700</v>
      </c>
      <c r="G11593">
        <v>31</v>
      </c>
      <c r="H11593">
        <v>73246.837</v>
      </c>
      <c r="I11593">
        <v>588.75599999999997</v>
      </c>
      <c r="J11593">
        <v>543.005</v>
      </c>
      <c r="K11593">
        <v>3.5819999999999999</v>
      </c>
      <c r="L11593" s="6">
        <v>8655541</v>
      </c>
      <c r="M11593" s="6"/>
      <c r="N11593" s="7">
        <v>44225</v>
      </c>
    </row>
    <row r="11594" spans="1:14" hidden="1" x14ac:dyDescent="0.25">
      <c r="A11594" t="s">
        <v>13</v>
      </c>
      <c r="B11594" t="s">
        <v>45</v>
      </c>
      <c r="C11594" s="7">
        <v>44226</v>
      </c>
      <c r="D11594">
        <v>638789</v>
      </c>
      <c r="E11594">
        <v>4798</v>
      </c>
      <c r="F11594">
        <v>4738</v>
      </c>
      <c r="G11594">
        <v>38</v>
      </c>
      <c r="H11594">
        <v>73801.164000000004</v>
      </c>
      <c r="I11594">
        <v>554.327</v>
      </c>
      <c r="J11594">
        <v>547.39499999999998</v>
      </c>
      <c r="K11594">
        <v>4.3899999999999997</v>
      </c>
      <c r="L11594" s="6">
        <v>8655541</v>
      </c>
      <c r="M11594" s="6"/>
      <c r="N11594" s="7">
        <v>44226</v>
      </c>
    </row>
    <row r="11595" spans="1:14" hidden="1" x14ac:dyDescent="0.25">
      <c r="A11595" t="s">
        <v>13</v>
      </c>
      <c r="B11595" t="s">
        <v>45</v>
      </c>
      <c r="C11595" s="7">
        <v>44227</v>
      </c>
      <c r="D11595">
        <v>643435</v>
      </c>
      <c r="E11595">
        <v>4646</v>
      </c>
      <c r="F11595">
        <v>4796</v>
      </c>
      <c r="G11595">
        <v>58</v>
      </c>
      <c r="H11595">
        <v>74337.929999999993</v>
      </c>
      <c r="I11595">
        <v>536.76599999999996</v>
      </c>
      <c r="J11595">
        <v>554.096</v>
      </c>
      <c r="K11595">
        <v>6.7009999999999996</v>
      </c>
      <c r="L11595" s="6">
        <v>8655541</v>
      </c>
      <c r="M11595" s="6"/>
      <c r="N11595" s="7">
        <v>44227</v>
      </c>
    </row>
    <row r="11596" spans="1:14" hidden="1" x14ac:dyDescent="0.25">
      <c r="A11596" t="s">
        <v>13</v>
      </c>
      <c r="B11596" t="s">
        <v>45</v>
      </c>
      <c r="C11596" s="7">
        <v>44228</v>
      </c>
      <c r="D11596">
        <v>652246</v>
      </c>
      <c r="E11596">
        <v>8811</v>
      </c>
      <c r="F11596">
        <v>4816</v>
      </c>
      <c r="G11596">
        <v>20</v>
      </c>
      <c r="H11596">
        <v>75355.891000000003</v>
      </c>
      <c r="I11596">
        <v>1017.961</v>
      </c>
      <c r="J11596">
        <v>556.40700000000004</v>
      </c>
      <c r="K11596">
        <v>2.3109999999999999</v>
      </c>
      <c r="L11596" s="6">
        <v>8655541</v>
      </c>
      <c r="M11596" s="6"/>
      <c r="N11596" s="7">
        <v>44228</v>
      </c>
    </row>
    <row r="11597" spans="1:14" hidden="1" x14ac:dyDescent="0.25">
      <c r="A11597" t="s">
        <v>13</v>
      </c>
      <c r="B11597" t="s">
        <v>45</v>
      </c>
      <c r="C11597" s="7">
        <v>44229</v>
      </c>
      <c r="D11597">
        <v>659978</v>
      </c>
      <c r="E11597">
        <v>7732</v>
      </c>
      <c r="F11597">
        <v>4887</v>
      </c>
      <c r="G11597">
        <v>71</v>
      </c>
      <c r="H11597">
        <v>76249.191000000006</v>
      </c>
      <c r="I11597">
        <v>893.30100000000004</v>
      </c>
      <c r="J11597">
        <v>564.60900000000004</v>
      </c>
      <c r="K11597">
        <v>8.2029999999999994</v>
      </c>
      <c r="L11597" s="6">
        <v>8655541</v>
      </c>
      <c r="M11597" s="6"/>
      <c r="N11597" s="7">
        <v>44229</v>
      </c>
    </row>
    <row r="11598" spans="1:14" hidden="1" x14ac:dyDescent="0.25">
      <c r="A11598" t="s">
        <v>13</v>
      </c>
      <c r="B11598" t="s">
        <v>45</v>
      </c>
      <c r="C11598" s="7">
        <v>44230</v>
      </c>
      <c r="D11598">
        <v>668874</v>
      </c>
      <c r="E11598">
        <v>8896</v>
      </c>
      <c r="F11598">
        <v>4948</v>
      </c>
      <c r="G11598">
        <v>61</v>
      </c>
      <c r="H11598">
        <v>77276.971999999994</v>
      </c>
      <c r="I11598">
        <v>1027.7809999999999</v>
      </c>
      <c r="J11598">
        <v>571.65700000000004</v>
      </c>
      <c r="K11598">
        <v>7.048</v>
      </c>
      <c r="L11598" s="6">
        <v>8655541</v>
      </c>
      <c r="M11598" s="6"/>
      <c r="N11598" s="7">
        <v>44230</v>
      </c>
    </row>
    <row r="11599" spans="1:14" hidden="1" x14ac:dyDescent="0.25">
      <c r="A11599" t="s">
        <v>13</v>
      </c>
      <c r="B11599" t="s">
        <v>45</v>
      </c>
      <c r="C11599" s="7">
        <v>44231</v>
      </c>
      <c r="D11599">
        <v>675618</v>
      </c>
      <c r="E11599">
        <v>6744</v>
      </c>
      <c r="F11599">
        <v>5001</v>
      </c>
      <c r="G11599">
        <v>53</v>
      </c>
      <c r="H11599">
        <v>78056.126000000004</v>
      </c>
      <c r="I11599">
        <v>779.154</v>
      </c>
      <c r="J11599">
        <v>577.78</v>
      </c>
      <c r="K11599">
        <v>6.1230000000000002</v>
      </c>
      <c r="L11599" s="6">
        <v>8655541</v>
      </c>
      <c r="M11599" s="6"/>
      <c r="N11599" s="7">
        <v>44231</v>
      </c>
    </row>
    <row r="11600" spans="1:14" hidden="1" x14ac:dyDescent="0.25">
      <c r="A11600" t="s">
        <v>13</v>
      </c>
      <c r="B11600" t="s">
        <v>45</v>
      </c>
      <c r="C11600" s="7">
        <v>44232</v>
      </c>
      <c r="D11600">
        <v>680856</v>
      </c>
      <c r="E11600">
        <v>5238</v>
      </c>
      <c r="F11600">
        <v>5020</v>
      </c>
      <c r="G11600">
        <v>19</v>
      </c>
      <c r="H11600">
        <v>78661.288</v>
      </c>
      <c r="I11600">
        <v>605.16099999999994</v>
      </c>
      <c r="J11600">
        <v>579.97500000000002</v>
      </c>
      <c r="K11600">
        <v>2.1949999999999998</v>
      </c>
      <c r="L11600" s="6">
        <v>8655541</v>
      </c>
      <c r="M11600" s="6"/>
      <c r="N11600" s="7">
        <v>44232</v>
      </c>
    </row>
    <row r="11601" spans="1:14" hidden="1" x14ac:dyDescent="0.25">
      <c r="A11601" t="s">
        <v>13</v>
      </c>
      <c r="B11601" t="s">
        <v>45</v>
      </c>
      <c r="C11601" s="7">
        <v>44233</v>
      </c>
      <c r="D11601">
        <v>685583</v>
      </c>
      <c r="E11601">
        <v>4727</v>
      </c>
      <c r="F11601">
        <v>5071</v>
      </c>
      <c r="G11601">
        <v>51</v>
      </c>
      <c r="H11601">
        <v>79207.411999999997</v>
      </c>
      <c r="I11601">
        <v>546.12400000000002</v>
      </c>
      <c r="J11601">
        <v>585.86699999999996</v>
      </c>
      <c r="K11601">
        <v>5.8920000000000003</v>
      </c>
      <c r="L11601" s="6">
        <v>8655541</v>
      </c>
      <c r="M11601" s="6"/>
      <c r="N11601" s="7">
        <v>44233</v>
      </c>
    </row>
    <row r="11602" spans="1:14" hidden="1" x14ac:dyDescent="0.25">
      <c r="A11602" t="s">
        <v>13</v>
      </c>
      <c r="B11602" t="s">
        <v>45</v>
      </c>
      <c r="C11602" s="7">
        <v>44234</v>
      </c>
      <c r="D11602">
        <v>692101</v>
      </c>
      <c r="E11602">
        <v>6518</v>
      </c>
      <c r="F11602">
        <v>5121</v>
      </c>
      <c r="G11602">
        <v>50</v>
      </c>
      <c r="H11602">
        <v>79960.455000000002</v>
      </c>
      <c r="I11602">
        <v>753.04399999999998</v>
      </c>
      <c r="J11602">
        <v>591.64400000000001</v>
      </c>
      <c r="K11602">
        <v>5.7770000000000001</v>
      </c>
      <c r="L11602" s="6">
        <v>8655541</v>
      </c>
      <c r="M11602" s="6"/>
      <c r="N11602" s="7">
        <v>44234</v>
      </c>
    </row>
    <row r="11603" spans="1:14" hidden="1" x14ac:dyDescent="0.25">
      <c r="A11603" t="s">
        <v>13</v>
      </c>
      <c r="B11603" t="s">
        <v>45</v>
      </c>
      <c r="C11603" s="7">
        <v>44235</v>
      </c>
      <c r="D11603">
        <v>696528</v>
      </c>
      <c r="E11603">
        <v>4427</v>
      </c>
      <c r="F11603">
        <v>5171</v>
      </c>
      <c r="G11603">
        <v>50</v>
      </c>
      <c r="H11603">
        <v>80471.92</v>
      </c>
      <c r="I11603">
        <v>511.464</v>
      </c>
      <c r="J11603">
        <v>597.42100000000005</v>
      </c>
      <c r="K11603">
        <v>5.7770000000000001</v>
      </c>
      <c r="L11603" s="6">
        <v>8655541</v>
      </c>
      <c r="M11603" s="6"/>
      <c r="N11603" s="7">
        <v>44235</v>
      </c>
    </row>
    <row r="11604" spans="1:14" hidden="1" x14ac:dyDescent="0.25">
      <c r="A11604" t="s">
        <v>13</v>
      </c>
      <c r="B11604" t="s">
        <v>45</v>
      </c>
      <c r="C11604" s="7">
        <v>44236</v>
      </c>
      <c r="D11604">
        <v>703719</v>
      </c>
      <c r="E11604">
        <v>7191</v>
      </c>
      <c r="F11604">
        <v>5216</v>
      </c>
      <c r="G11604">
        <v>45</v>
      </c>
      <c r="H11604">
        <v>81302.717000000004</v>
      </c>
      <c r="I11604">
        <v>830.79700000000003</v>
      </c>
      <c r="J11604">
        <v>602.62</v>
      </c>
      <c r="K11604">
        <v>5.1989999999999998</v>
      </c>
      <c r="L11604" s="6">
        <v>8655541</v>
      </c>
      <c r="M11604" s="6"/>
      <c r="N11604" s="7">
        <v>44236</v>
      </c>
    </row>
    <row r="11605" spans="1:14" hidden="1" x14ac:dyDescent="0.25">
      <c r="A11605" t="s">
        <v>13</v>
      </c>
      <c r="B11605" t="s">
        <v>45</v>
      </c>
      <c r="C11605" s="7">
        <v>44237</v>
      </c>
      <c r="D11605">
        <v>709729</v>
      </c>
      <c r="E11605">
        <v>6010</v>
      </c>
      <c r="F11605">
        <v>5257</v>
      </c>
      <c r="G11605">
        <v>41</v>
      </c>
      <c r="H11605">
        <v>81997.070000000007</v>
      </c>
      <c r="I11605">
        <v>694.35299999999995</v>
      </c>
      <c r="J11605">
        <v>607.35699999999997</v>
      </c>
      <c r="K11605">
        <v>4.7370000000000001</v>
      </c>
      <c r="L11605" s="6">
        <v>8655541</v>
      </c>
      <c r="M11605" s="6"/>
      <c r="N11605" s="7">
        <v>44237</v>
      </c>
    </row>
    <row r="11606" spans="1:14" hidden="1" x14ac:dyDescent="0.25">
      <c r="A11606" t="s">
        <v>13</v>
      </c>
      <c r="B11606" t="s">
        <v>45</v>
      </c>
      <c r="C11606" s="7">
        <v>44238</v>
      </c>
      <c r="D11606">
        <v>714812</v>
      </c>
      <c r="E11606">
        <v>5083</v>
      </c>
      <c r="F11606">
        <v>5283</v>
      </c>
      <c r="G11606">
        <v>26</v>
      </c>
      <c r="H11606">
        <v>82584.323999999993</v>
      </c>
      <c r="I11606">
        <v>587.25400000000002</v>
      </c>
      <c r="J11606">
        <v>610.36</v>
      </c>
      <c r="K11606">
        <v>3.004</v>
      </c>
      <c r="L11606" s="6">
        <v>8655541</v>
      </c>
      <c r="M11606" s="6"/>
      <c r="N11606" s="7">
        <v>44238</v>
      </c>
    </row>
    <row r="11607" spans="1:14" hidden="1" x14ac:dyDescent="0.25">
      <c r="A11607" t="s">
        <v>13</v>
      </c>
      <c r="B11607" t="s">
        <v>45</v>
      </c>
      <c r="C11607" s="7">
        <v>44239</v>
      </c>
      <c r="D11607">
        <v>718746</v>
      </c>
      <c r="E11607">
        <v>3934</v>
      </c>
      <c r="F11607">
        <v>5304</v>
      </c>
      <c r="G11607">
        <v>21</v>
      </c>
      <c r="H11607">
        <v>83038.83</v>
      </c>
      <c r="I11607">
        <v>454.50700000000001</v>
      </c>
      <c r="J11607">
        <v>612.78700000000003</v>
      </c>
      <c r="K11607">
        <v>2.4260000000000002</v>
      </c>
      <c r="L11607" s="6">
        <v>8655541</v>
      </c>
      <c r="M11607" s="6"/>
      <c r="N11607" s="7">
        <v>44239</v>
      </c>
    </row>
    <row r="11608" spans="1:14" hidden="1" x14ac:dyDescent="0.25">
      <c r="A11608" t="s">
        <v>13</v>
      </c>
      <c r="B11608" t="s">
        <v>45</v>
      </c>
      <c r="C11608" s="7">
        <v>44240</v>
      </c>
      <c r="D11608">
        <v>721846</v>
      </c>
      <c r="E11608">
        <v>3100</v>
      </c>
      <c r="F11608">
        <v>5351</v>
      </c>
      <c r="G11608">
        <v>47</v>
      </c>
      <c r="H11608">
        <v>83396.982000000004</v>
      </c>
      <c r="I11608">
        <v>358.15199999999999</v>
      </c>
      <c r="J11608">
        <v>618.21699999999998</v>
      </c>
      <c r="K11608">
        <v>5.43</v>
      </c>
      <c r="L11608" s="6">
        <v>8655541</v>
      </c>
      <c r="M11608" s="6"/>
      <c r="N11608" s="7">
        <v>44240</v>
      </c>
    </row>
    <row r="11609" spans="1:14" hidden="1" x14ac:dyDescent="0.25">
      <c r="A11609" t="s">
        <v>13</v>
      </c>
      <c r="B11609" t="s">
        <v>45</v>
      </c>
      <c r="C11609" s="7">
        <v>44241</v>
      </c>
      <c r="D11609">
        <v>724380</v>
      </c>
      <c r="E11609">
        <v>2534</v>
      </c>
      <c r="F11609">
        <v>5388</v>
      </c>
      <c r="G11609">
        <v>37</v>
      </c>
      <c r="H11609">
        <v>83689.743000000002</v>
      </c>
      <c r="I11609">
        <v>292.76</v>
      </c>
      <c r="J11609">
        <v>622.49099999999999</v>
      </c>
      <c r="K11609">
        <v>4.2750000000000004</v>
      </c>
      <c r="L11609" s="6">
        <v>8655541</v>
      </c>
      <c r="M11609" s="6"/>
      <c r="N11609" s="7">
        <v>44241</v>
      </c>
    </row>
    <row r="11610" spans="1:14" hidden="1" x14ac:dyDescent="0.25">
      <c r="A11610" t="s">
        <v>13</v>
      </c>
      <c r="B11610" t="s">
        <v>45</v>
      </c>
      <c r="C11610" s="7">
        <v>44242</v>
      </c>
      <c r="D11610">
        <v>730293</v>
      </c>
      <c r="E11610">
        <v>5913</v>
      </c>
      <c r="F11610">
        <v>5414</v>
      </c>
      <c r="G11610">
        <v>26</v>
      </c>
      <c r="H11610">
        <v>84372.888999999996</v>
      </c>
      <c r="I11610">
        <v>683.14599999999996</v>
      </c>
      <c r="J11610">
        <v>625.495</v>
      </c>
      <c r="K11610">
        <v>3.004</v>
      </c>
      <c r="L11610" s="6">
        <v>8655541</v>
      </c>
      <c r="M11610" s="6"/>
      <c r="N11610" s="7">
        <v>44242</v>
      </c>
    </row>
    <row r="11611" spans="1:14" hidden="1" x14ac:dyDescent="0.25">
      <c r="A11611" t="s">
        <v>13</v>
      </c>
      <c r="B11611" t="s">
        <v>45</v>
      </c>
      <c r="C11611" s="7">
        <v>44243</v>
      </c>
      <c r="D11611">
        <v>734575</v>
      </c>
      <c r="E11611">
        <v>4282</v>
      </c>
      <c r="F11611">
        <v>5441</v>
      </c>
      <c r="G11611">
        <v>27</v>
      </c>
      <c r="H11611">
        <v>84867.600999999995</v>
      </c>
      <c r="I11611">
        <v>494.71199999999999</v>
      </c>
      <c r="J11611">
        <v>628.61500000000001</v>
      </c>
      <c r="K11611">
        <v>3.1190000000000002</v>
      </c>
      <c r="L11611" s="6">
        <v>8655541</v>
      </c>
      <c r="M11611" s="6"/>
      <c r="N11611" s="7">
        <v>44243</v>
      </c>
    </row>
    <row r="11612" spans="1:14" hidden="1" x14ac:dyDescent="0.25">
      <c r="A11612" t="s">
        <v>13</v>
      </c>
      <c r="B11612" t="s">
        <v>45</v>
      </c>
      <c r="C11612" s="7">
        <v>44244</v>
      </c>
      <c r="D11612">
        <v>738629</v>
      </c>
      <c r="E11612">
        <v>4054</v>
      </c>
      <c r="F11612">
        <v>5473</v>
      </c>
      <c r="G11612">
        <v>32</v>
      </c>
      <c r="H11612">
        <v>85335.971000000005</v>
      </c>
      <c r="I11612">
        <v>468.37</v>
      </c>
      <c r="J11612">
        <v>632.31200000000001</v>
      </c>
      <c r="K11612">
        <v>3.6970000000000001</v>
      </c>
      <c r="L11612" s="6">
        <v>8655541</v>
      </c>
      <c r="M11612" s="6"/>
      <c r="N11612" s="7">
        <v>44244</v>
      </c>
    </row>
    <row r="11613" spans="1:14" hidden="1" x14ac:dyDescent="0.25">
      <c r="A11613" t="s">
        <v>13</v>
      </c>
      <c r="B11613" t="s">
        <v>45</v>
      </c>
      <c r="C11613" s="7">
        <v>44245</v>
      </c>
      <c r="D11613">
        <v>741934</v>
      </c>
      <c r="E11613">
        <v>3305</v>
      </c>
      <c r="F11613">
        <v>5509</v>
      </c>
      <c r="G11613">
        <v>36</v>
      </c>
      <c r="H11613">
        <v>85717.808000000005</v>
      </c>
      <c r="I11613">
        <v>381.83600000000001</v>
      </c>
      <c r="J11613">
        <v>636.471</v>
      </c>
      <c r="K11613">
        <v>4.1589999999999998</v>
      </c>
      <c r="L11613" s="6">
        <v>8655541</v>
      </c>
      <c r="M11613" s="6"/>
      <c r="N11613" s="7">
        <v>44245</v>
      </c>
    </row>
    <row r="11614" spans="1:14" hidden="1" x14ac:dyDescent="0.25">
      <c r="A11614" t="s">
        <v>13</v>
      </c>
      <c r="B11614" t="s">
        <v>45</v>
      </c>
      <c r="C11614" s="7">
        <v>44246</v>
      </c>
      <c r="D11614">
        <v>744513</v>
      </c>
      <c r="E11614">
        <v>2579</v>
      </c>
      <c r="F11614">
        <v>5526</v>
      </c>
      <c r="G11614">
        <v>17</v>
      </c>
      <c r="H11614">
        <v>86015.767000000007</v>
      </c>
      <c r="I11614">
        <v>297.959</v>
      </c>
      <c r="J11614">
        <v>638.43499999999995</v>
      </c>
      <c r="K11614">
        <v>1.964</v>
      </c>
      <c r="L11614" s="6">
        <v>8655541</v>
      </c>
      <c r="M11614" s="6"/>
      <c r="N11614" s="7">
        <v>44246</v>
      </c>
    </row>
    <row r="11615" spans="1:14" hidden="1" x14ac:dyDescent="0.25">
      <c r="A11615" t="s">
        <v>13</v>
      </c>
      <c r="B11615" t="s">
        <v>45</v>
      </c>
      <c r="C11615" s="7">
        <v>44247</v>
      </c>
      <c r="D11615">
        <v>744513</v>
      </c>
      <c r="E11615">
        <v>0</v>
      </c>
      <c r="F11615">
        <v>5526</v>
      </c>
      <c r="G11615">
        <v>0</v>
      </c>
      <c r="H11615">
        <v>86015.767000000007</v>
      </c>
      <c r="I11615">
        <v>0</v>
      </c>
      <c r="J11615">
        <v>638.43499999999995</v>
      </c>
      <c r="K11615">
        <v>0</v>
      </c>
      <c r="L11615" s="6">
        <v>8655541</v>
      </c>
      <c r="M11615" s="6"/>
      <c r="N11615" s="7">
        <v>44247</v>
      </c>
    </row>
    <row r="11616" spans="1:14" hidden="1" x14ac:dyDescent="0.25">
      <c r="A11616" t="s">
        <v>13</v>
      </c>
      <c r="B11616" t="s">
        <v>45</v>
      </c>
      <c r="C11616" s="7">
        <v>44248</v>
      </c>
      <c r="D11616">
        <v>750043</v>
      </c>
      <c r="E11616">
        <v>5530</v>
      </c>
      <c r="F11616">
        <v>5577</v>
      </c>
      <c r="G11616">
        <v>51</v>
      </c>
      <c r="H11616">
        <v>86654.664000000004</v>
      </c>
      <c r="I11616">
        <v>638.89700000000005</v>
      </c>
      <c r="J11616">
        <v>644.327</v>
      </c>
      <c r="K11616">
        <v>5.8920000000000003</v>
      </c>
      <c r="L11616" s="6">
        <v>8655541</v>
      </c>
      <c r="M11616" s="6"/>
      <c r="N11616" s="7">
        <v>44248</v>
      </c>
    </row>
    <row r="11617" spans="1:14" hidden="1" x14ac:dyDescent="0.25">
      <c r="A11617" t="s">
        <v>13</v>
      </c>
      <c r="B11617" t="s">
        <v>45</v>
      </c>
      <c r="C11617" s="7">
        <v>44249</v>
      </c>
      <c r="D11617">
        <v>754998</v>
      </c>
      <c r="E11617">
        <v>4955</v>
      </c>
      <c r="F11617">
        <v>5596</v>
      </c>
      <c r="G11617">
        <v>19</v>
      </c>
      <c r="H11617">
        <v>87227.13</v>
      </c>
      <c r="I11617">
        <v>572.46600000000001</v>
      </c>
      <c r="J11617">
        <v>646.52200000000005</v>
      </c>
      <c r="K11617">
        <v>2.1949999999999998</v>
      </c>
      <c r="L11617" s="6">
        <v>8655541</v>
      </c>
      <c r="M11617" s="6"/>
      <c r="N11617" s="7">
        <v>44249</v>
      </c>
    </row>
    <row r="11618" spans="1:14" hidden="1" x14ac:dyDescent="0.25">
      <c r="A11618" t="s">
        <v>13</v>
      </c>
      <c r="B11618" t="s">
        <v>45</v>
      </c>
      <c r="C11618" s="7">
        <v>44250</v>
      </c>
      <c r="D11618">
        <v>759572</v>
      </c>
      <c r="E11618">
        <v>4574</v>
      </c>
      <c r="F11618">
        <v>5634</v>
      </c>
      <c r="G11618">
        <v>38</v>
      </c>
      <c r="H11618">
        <v>87755.577999999994</v>
      </c>
      <c r="I11618">
        <v>528.44799999999998</v>
      </c>
      <c r="J11618">
        <v>650.91300000000001</v>
      </c>
      <c r="K11618">
        <v>4.3899999999999997</v>
      </c>
      <c r="L11618" s="6">
        <v>8655541</v>
      </c>
      <c r="M11618" s="6"/>
      <c r="N11618" s="7">
        <v>44250</v>
      </c>
    </row>
    <row r="11619" spans="1:14" hidden="1" x14ac:dyDescent="0.25">
      <c r="A11619" t="s">
        <v>13</v>
      </c>
      <c r="B11619" t="s">
        <v>45</v>
      </c>
      <c r="C11619" s="7">
        <v>44251</v>
      </c>
      <c r="D11619">
        <v>763756</v>
      </c>
      <c r="E11619">
        <v>4184</v>
      </c>
      <c r="F11619">
        <v>5660</v>
      </c>
      <c r="G11619">
        <v>26</v>
      </c>
      <c r="H11619">
        <v>88238.967000000004</v>
      </c>
      <c r="I11619">
        <v>483.39</v>
      </c>
      <c r="J11619">
        <v>653.91600000000005</v>
      </c>
      <c r="K11619">
        <v>3.004</v>
      </c>
      <c r="L11619" s="6">
        <v>8655541</v>
      </c>
      <c r="M11619" s="6"/>
      <c r="N11619" s="7">
        <v>44251</v>
      </c>
    </row>
    <row r="11620" spans="1:14" hidden="1" x14ac:dyDescent="0.25">
      <c r="A11620" t="s">
        <v>13</v>
      </c>
      <c r="B11620" t="s">
        <v>45</v>
      </c>
      <c r="C11620" s="7">
        <v>44252</v>
      </c>
      <c r="D11620">
        <v>767726</v>
      </c>
      <c r="E11620">
        <v>3970</v>
      </c>
      <c r="F11620">
        <v>5687</v>
      </c>
      <c r="G11620">
        <v>27</v>
      </c>
      <c r="H11620">
        <v>88697.633000000002</v>
      </c>
      <c r="I11620">
        <v>458.666</v>
      </c>
      <c r="J11620">
        <v>657.03599999999994</v>
      </c>
      <c r="K11620">
        <v>3.1190000000000002</v>
      </c>
      <c r="L11620" s="6">
        <v>8655541</v>
      </c>
      <c r="M11620" s="6"/>
      <c r="N11620" s="7">
        <v>44252</v>
      </c>
    </row>
    <row r="11621" spans="1:14" hidden="1" x14ac:dyDescent="0.25">
      <c r="A11621" t="s">
        <v>13</v>
      </c>
      <c r="B11621" t="s">
        <v>45</v>
      </c>
      <c r="C11621" s="7">
        <v>44253</v>
      </c>
      <c r="D11621">
        <v>770780</v>
      </c>
      <c r="E11621">
        <v>3054</v>
      </c>
      <c r="F11621">
        <v>5697</v>
      </c>
      <c r="G11621">
        <v>10</v>
      </c>
      <c r="H11621">
        <v>89050.471000000005</v>
      </c>
      <c r="I11621">
        <v>352.83800000000002</v>
      </c>
      <c r="J11621">
        <v>658.19100000000003</v>
      </c>
      <c r="K11621">
        <v>1.155</v>
      </c>
      <c r="L11621" s="6">
        <v>8655541</v>
      </c>
      <c r="M11621" s="6"/>
      <c r="N11621" s="7">
        <v>44253</v>
      </c>
    </row>
    <row r="11622" spans="1:14" hidden="1" x14ac:dyDescent="0.25">
      <c r="A11622" t="s">
        <v>13</v>
      </c>
      <c r="B11622" t="s">
        <v>45</v>
      </c>
      <c r="C11622" s="7">
        <v>44254</v>
      </c>
      <c r="D11622">
        <v>773335</v>
      </c>
      <c r="E11622">
        <v>2555</v>
      </c>
      <c r="F11622">
        <v>5732</v>
      </c>
      <c r="G11622">
        <v>35</v>
      </c>
      <c r="H11622">
        <v>89345.657000000007</v>
      </c>
      <c r="I11622">
        <v>295.18700000000001</v>
      </c>
      <c r="J11622">
        <v>662.23500000000001</v>
      </c>
      <c r="K11622">
        <v>4.0439999999999996</v>
      </c>
      <c r="L11622" s="6">
        <v>8655541</v>
      </c>
      <c r="M11622" s="6"/>
      <c r="N11622" s="7">
        <v>44254</v>
      </c>
    </row>
    <row r="11623" spans="1:14" hidden="1" x14ac:dyDescent="0.25">
      <c r="A11623" t="s">
        <v>13</v>
      </c>
      <c r="B11623" t="s">
        <v>45</v>
      </c>
      <c r="C11623" s="7">
        <v>44255</v>
      </c>
      <c r="D11623">
        <v>775807</v>
      </c>
      <c r="E11623">
        <v>2472</v>
      </c>
      <c r="F11623">
        <v>5752</v>
      </c>
      <c r="G11623">
        <v>20</v>
      </c>
      <c r="H11623">
        <v>89631.255000000005</v>
      </c>
      <c r="I11623">
        <v>285.59699999999998</v>
      </c>
      <c r="J11623">
        <v>664.54499999999996</v>
      </c>
      <c r="K11623">
        <v>2.3109999999999999</v>
      </c>
      <c r="L11623" s="6">
        <v>8655541</v>
      </c>
      <c r="M11623" s="6"/>
      <c r="N11623" s="7">
        <v>44255</v>
      </c>
    </row>
    <row r="11624" spans="1:14" hidden="1" x14ac:dyDescent="0.25">
      <c r="A11624" t="s">
        <v>13</v>
      </c>
      <c r="B11624" t="s">
        <v>45</v>
      </c>
      <c r="C11624" s="7">
        <v>44256</v>
      </c>
      <c r="D11624">
        <v>779958</v>
      </c>
      <c r="E11624">
        <v>4151</v>
      </c>
      <c r="F11624">
        <v>5760</v>
      </c>
      <c r="G11624">
        <v>8</v>
      </c>
      <c r="H11624">
        <v>90110.831999999995</v>
      </c>
      <c r="I11624">
        <v>479.577</v>
      </c>
      <c r="J11624">
        <v>665.47</v>
      </c>
      <c r="K11624">
        <v>0.92400000000000004</v>
      </c>
      <c r="L11624" s="6">
        <v>8655541</v>
      </c>
      <c r="M11624" s="6"/>
      <c r="N11624" s="7">
        <v>44256</v>
      </c>
    </row>
    <row r="11625" spans="1:14" hidden="1" x14ac:dyDescent="0.25">
      <c r="A11625" t="s">
        <v>13</v>
      </c>
      <c r="B11625" t="s">
        <v>45</v>
      </c>
      <c r="C11625" s="7">
        <v>44257</v>
      </c>
      <c r="D11625">
        <v>785218</v>
      </c>
      <c r="E11625">
        <v>5260</v>
      </c>
      <c r="F11625">
        <v>5790</v>
      </c>
      <c r="G11625">
        <v>30</v>
      </c>
      <c r="H11625">
        <v>90718.535000000003</v>
      </c>
      <c r="I11625">
        <v>607.70299999999997</v>
      </c>
      <c r="J11625">
        <v>668.93600000000004</v>
      </c>
      <c r="K11625">
        <v>3.4660000000000002</v>
      </c>
      <c r="L11625" s="6">
        <v>8655541</v>
      </c>
      <c r="M11625" s="6"/>
      <c r="N11625" s="7">
        <v>44257</v>
      </c>
    </row>
    <row r="11626" spans="1:14" hidden="1" x14ac:dyDescent="0.25">
      <c r="A11626" t="s">
        <v>13</v>
      </c>
      <c r="B11626" t="s">
        <v>45</v>
      </c>
      <c r="C11626" s="7">
        <v>44258</v>
      </c>
      <c r="D11626">
        <v>789485</v>
      </c>
      <c r="E11626">
        <v>4267</v>
      </c>
      <c r="F11626">
        <v>5803</v>
      </c>
      <c r="G11626">
        <v>13</v>
      </c>
      <c r="H11626">
        <v>91211.513999999996</v>
      </c>
      <c r="I11626">
        <v>492.97899999999998</v>
      </c>
      <c r="J11626">
        <v>670.43799999999999</v>
      </c>
      <c r="K11626">
        <v>1.502</v>
      </c>
      <c r="L11626" s="6">
        <v>8655541</v>
      </c>
      <c r="M11626" s="6"/>
      <c r="N11626" s="7">
        <v>44258</v>
      </c>
    </row>
    <row r="11627" spans="1:14" hidden="1" x14ac:dyDescent="0.25">
      <c r="A11627" t="s">
        <v>13</v>
      </c>
      <c r="B11627" t="s">
        <v>45</v>
      </c>
      <c r="C11627" s="7">
        <v>44259</v>
      </c>
      <c r="D11627">
        <v>793407</v>
      </c>
      <c r="E11627">
        <v>3922</v>
      </c>
      <c r="F11627">
        <v>5822</v>
      </c>
      <c r="G11627">
        <v>19</v>
      </c>
      <c r="H11627">
        <v>91664.634000000005</v>
      </c>
      <c r="I11627">
        <v>453.12</v>
      </c>
      <c r="J11627">
        <v>672.63300000000004</v>
      </c>
      <c r="K11627">
        <v>2.1949999999999998</v>
      </c>
      <c r="L11627" s="6">
        <v>8655541</v>
      </c>
      <c r="M11627" s="6"/>
      <c r="N11627" s="7">
        <v>44259</v>
      </c>
    </row>
    <row r="11628" spans="1:14" hidden="1" x14ac:dyDescent="0.25">
      <c r="A11628" t="s">
        <v>13</v>
      </c>
      <c r="B11628" t="s">
        <v>45</v>
      </c>
      <c r="C11628" s="7">
        <v>44260</v>
      </c>
      <c r="D11628">
        <v>796465</v>
      </c>
      <c r="E11628">
        <v>3058</v>
      </c>
      <c r="F11628">
        <v>5834</v>
      </c>
      <c r="G11628">
        <v>12</v>
      </c>
      <c r="H11628">
        <v>92017.933999999994</v>
      </c>
      <c r="I11628">
        <v>353.3</v>
      </c>
      <c r="J11628">
        <v>674.01900000000001</v>
      </c>
      <c r="K11628">
        <v>1.3859999999999999</v>
      </c>
      <c r="L11628" s="6">
        <v>8655541</v>
      </c>
      <c r="M11628" s="6"/>
      <c r="N11628" s="7">
        <v>44260</v>
      </c>
    </row>
    <row r="11629" spans="1:14" hidden="1" x14ac:dyDescent="0.25">
      <c r="A11629" t="s">
        <v>13</v>
      </c>
      <c r="B11629" t="s">
        <v>45</v>
      </c>
      <c r="C11629" s="7">
        <v>44261</v>
      </c>
      <c r="D11629">
        <v>799727</v>
      </c>
      <c r="E11629">
        <v>3262</v>
      </c>
      <c r="F11629">
        <v>5856</v>
      </c>
      <c r="G11629">
        <v>22</v>
      </c>
      <c r="H11629">
        <v>92394.801999999996</v>
      </c>
      <c r="I11629">
        <v>376.86799999999999</v>
      </c>
      <c r="J11629">
        <v>676.56100000000004</v>
      </c>
      <c r="K11629">
        <v>2.5419999999999998</v>
      </c>
      <c r="L11629" s="6">
        <v>8655541</v>
      </c>
      <c r="M11629" s="6"/>
      <c r="N11629" s="7">
        <v>44261</v>
      </c>
    </row>
    <row r="11630" spans="1:14" hidden="1" x14ac:dyDescent="0.25">
      <c r="A11630" t="s">
        <v>13</v>
      </c>
      <c r="B11630" t="s">
        <v>45</v>
      </c>
      <c r="C11630" s="7">
        <v>44262</v>
      </c>
      <c r="D11630">
        <v>801575</v>
      </c>
      <c r="E11630">
        <v>1848</v>
      </c>
      <c r="F11630">
        <v>5891</v>
      </c>
      <c r="G11630">
        <v>35</v>
      </c>
      <c r="H11630">
        <v>92608.307000000001</v>
      </c>
      <c r="I11630">
        <v>213.505</v>
      </c>
      <c r="J11630">
        <v>680.60400000000004</v>
      </c>
      <c r="K11630">
        <v>4.0439999999999996</v>
      </c>
      <c r="L11630" s="6">
        <v>8655541</v>
      </c>
      <c r="M11630" s="6"/>
      <c r="N11630" s="7">
        <v>44262</v>
      </c>
    </row>
    <row r="11631" spans="1:14" hidden="1" x14ac:dyDescent="0.25">
      <c r="A11631" t="s">
        <v>13</v>
      </c>
      <c r="B11631" t="s">
        <v>45</v>
      </c>
      <c r="C11631" s="7">
        <v>44263</v>
      </c>
      <c r="D11631">
        <v>805116</v>
      </c>
      <c r="E11631">
        <v>3541</v>
      </c>
      <c r="F11631">
        <v>5917</v>
      </c>
      <c r="G11631">
        <v>26</v>
      </c>
      <c r="H11631">
        <v>93017.409</v>
      </c>
      <c r="I11631">
        <v>409.10199999999998</v>
      </c>
      <c r="J11631">
        <v>683.60799999999995</v>
      </c>
      <c r="K11631">
        <v>3.004</v>
      </c>
      <c r="L11631" s="6">
        <v>8655541</v>
      </c>
      <c r="M11631" s="6"/>
      <c r="N11631" s="7">
        <v>44263</v>
      </c>
    </row>
    <row r="11632" spans="1:14" hidden="1" x14ac:dyDescent="0.25">
      <c r="A11632" t="s">
        <v>13</v>
      </c>
      <c r="B11632" t="s">
        <v>45</v>
      </c>
      <c r="C11632" s="7">
        <v>44264</v>
      </c>
      <c r="D11632">
        <v>808262</v>
      </c>
      <c r="E11632">
        <v>3146</v>
      </c>
      <c r="F11632">
        <v>5933</v>
      </c>
      <c r="G11632">
        <v>16</v>
      </c>
      <c r="H11632">
        <v>93380.876000000004</v>
      </c>
      <c r="I11632">
        <v>363.46699999999998</v>
      </c>
      <c r="J11632">
        <v>685.45699999999999</v>
      </c>
      <c r="K11632">
        <v>1.849</v>
      </c>
      <c r="L11632" s="6">
        <v>8655541</v>
      </c>
      <c r="M11632" s="6"/>
      <c r="N11632" s="7">
        <v>44264</v>
      </c>
    </row>
    <row r="11633" spans="1:14" hidden="1" x14ac:dyDescent="0.25">
      <c r="A11633" t="s">
        <v>13</v>
      </c>
      <c r="B11633" t="s">
        <v>45</v>
      </c>
      <c r="C11633" s="7">
        <v>44265</v>
      </c>
      <c r="D11633">
        <v>811492</v>
      </c>
      <c r="E11633">
        <v>3230</v>
      </c>
      <c r="F11633">
        <v>5950</v>
      </c>
      <c r="G11633">
        <v>17</v>
      </c>
      <c r="H11633">
        <v>93754.047000000006</v>
      </c>
      <c r="I11633">
        <v>373.17099999999999</v>
      </c>
      <c r="J11633">
        <v>687.42100000000005</v>
      </c>
      <c r="K11633">
        <v>1.964</v>
      </c>
      <c r="L11633" s="6">
        <v>8655541</v>
      </c>
      <c r="M11633" s="6"/>
      <c r="N11633" s="7">
        <v>44265</v>
      </c>
    </row>
    <row r="11634" spans="1:14" hidden="1" x14ac:dyDescent="0.25">
      <c r="A11634" t="s">
        <v>13</v>
      </c>
      <c r="B11634" t="s">
        <v>45</v>
      </c>
      <c r="C11634" s="7">
        <v>44266</v>
      </c>
      <c r="D11634">
        <v>814250</v>
      </c>
      <c r="E11634">
        <v>2758</v>
      </c>
      <c r="F11634">
        <v>5967</v>
      </c>
      <c r="G11634">
        <v>17</v>
      </c>
      <c r="H11634">
        <v>94072.687000000005</v>
      </c>
      <c r="I11634">
        <v>318.64</v>
      </c>
      <c r="J11634">
        <v>689.38499999999999</v>
      </c>
      <c r="K11634">
        <v>1.964</v>
      </c>
      <c r="L11634" s="6">
        <v>8655541</v>
      </c>
      <c r="M11634" s="6"/>
      <c r="N11634" s="7">
        <v>44266</v>
      </c>
    </row>
    <row r="11635" spans="1:14" hidden="1" x14ac:dyDescent="0.25">
      <c r="A11635" t="s">
        <v>13</v>
      </c>
      <c r="B11635" t="s">
        <v>45</v>
      </c>
      <c r="C11635" s="7">
        <v>44267</v>
      </c>
      <c r="D11635">
        <v>816198</v>
      </c>
      <c r="E11635">
        <v>1948</v>
      </c>
      <c r="F11635">
        <v>5980</v>
      </c>
      <c r="G11635">
        <v>13</v>
      </c>
      <c r="H11635">
        <v>94297.744999999995</v>
      </c>
      <c r="I11635">
        <v>225.05799999999999</v>
      </c>
      <c r="J11635">
        <v>690.88699999999994</v>
      </c>
      <c r="K11635">
        <v>1.502</v>
      </c>
      <c r="L11635" s="6">
        <v>8655541</v>
      </c>
      <c r="M11635" s="6"/>
      <c r="N11635" s="7">
        <v>44267</v>
      </c>
    </row>
    <row r="11636" spans="1:14" hidden="1" x14ac:dyDescent="0.25">
      <c r="A11636" t="s">
        <v>13</v>
      </c>
      <c r="B11636" t="s">
        <v>45</v>
      </c>
      <c r="C11636" s="7">
        <v>44268</v>
      </c>
      <c r="D11636">
        <v>817799</v>
      </c>
      <c r="E11636">
        <v>1601</v>
      </c>
      <c r="F11636">
        <v>5988</v>
      </c>
      <c r="G11636">
        <v>8</v>
      </c>
      <c r="H11636">
        <v>94482.713000000003</v>
      </c>
      <c r="I11636">
        <v>184.96799999999999</v>
      </c>
      <c r="J11636">
        <v>691.81100000000004</v>
      </c>
      <c r="K11636">
        <v>0.92400000000000004</v>
      </c>
      <c r="L11636" s="6">
        <v>8655541</v>
      </c>
      <c r="M11636" s="6"/>
      <c r="N11636" s="7">
        <v>44268</v>
      </c>
    </row>
    <row r="11637" spans="1:14" hidden="1" x14ac:dyDescent="0.25">
      <c r="A11637" t="s">
        <v>13</v>
      </c>
      <c r="B11637" t="s">
        <v>45</v>
      </c>
      <c r="C11637" s="7">
        <v>44269</v>
      </c>
      <c r="D11637">
        <v>818977</v>
      </c>
      <c r="E11637">
        <v>1178</v>
      </c>
      <c r="F11637">
        <v>6011</v>
      </c>
      <c r="G11637">
        <v>23</v>
      </c>
      <c r="H11637">
        <v>94618.811000000002</v>
      </c>
      <c r="I11637">
        <v>136.09800000000001</v>
      </c>
      <c r="J11637">
        <v>694.46799999999996</v>
      </c>
      <c r="K11637">
        <v>2.657</v>
      </c>
      <c r="L11637" s="6">
        <v>8655541</v>
      </c>
      <c r="M11637" s="6"/>
      <c r="N11637" s="7">
        <v>44269</v>
      </c>
    </row>
    <row r="11638" spans="1:14" hidden="1" x14ac:dyDescent="0.25">
      <c r="A11638" t="s">
        <v>13</v>
      </c>
      <c r="B11638" t="s">
        <v>45</v>
      </c>
      <c r="C11638" s="7">
        <v>44270</v>
      </c>
      <c r="D11638">
        <v>820913</v>
      </c>
      <c r="E11638">
        <v>1936</v>
      </c>
      <c r="F11638">
        <v>6030</v>
      </c>
      <c r="G11638">
        <v>19</v>
      </c>
      <c r="H11638">
        <v>94842.482999999993</v>
      </c>
      <c r="I11638">
        <v>223.672</v>
      </c>
      <c r="J11638">
        <v>696.66399999999999</v>
      </c>
      <c r="K11638">
        <v>2.1949999999999998</v>
      </c>
      <c r="L11638" s="6">
        <v>8655541</v>
      </c>
      <c r="M11638" s="6"/>
      <c r="N11638" s="7">
        <v>44270</v>
      </c>
    </row>
    <row r="11639" spans="1:14" hidden="1" x14ac:dyDescent="0.25">
      <c r="A11639" t="s">
        <v>13</v>
      </c>
      <c r="B11639" t="s">
        <v>45</v>
      </c>
      <c r="C11639" s="7">
        <v>44271</v>
      </c>
      <c r="D11639">
        <v>822703</v>
      </c>
      <c r="E11639">
        <v>1790</v>
      </c>
      <c r="F11639">
        <v>6048</v>
      </c>
      <c r="G11639">
        <v>18</v>
      </c>
      <c r="H11639">
        <v>95049.286999999997</v>
      </c>
      <c r="I11639">
        <v>206.804</v>
      </c>
      <c r="J11639">
        <v>698.74300000000005</v>
      </c>
      <c r="K11639">
        <v>2.08</v>
      </c>
      <c r="L11639" s="6">
        <v>8655541</v>
      </c>
      <c r="M11639" s="6"/>
      <c r="N11639" s="7">
        <v>44271</v>
      </c>
    </row>
    <row r="11640" spans="1:14" hidden="1" x14ac:dyDescent="0.25">
      <c r="A11640" t="s">
        <v>13</v>
      </c>
      <c r="B11640" t="s">
        <v>45</v>
      </c>
      <c r="C11640" s="7">
        <v>44272</v>
      </c>
      <c r="D11640">
        <v>824178</v>
      </c>
      <c r="E11640">
        <v>1475</v>
      </c>
      <c r="F11640">
        <v>6057</v>
      </c>
      <c r="G11640">
        <v>9</v>
      </c>
      <c r="H11640">
        <v>95219.698000000004</v>
      </c>
      <c r="I11640">
        <v>170.411</v>
      </c>
      <c r="J11640">
        <v>699.78300000000002</v>
      </c>
      <c r="K11640">
        <v>1.04</v>
      </c>
      <c r="L11640" s="6">
        <v>8655541</v>
      </c>
      <c r="M11640" s="6"/>
      <c r="N11640" s="7">
        <v>44272</v>
      </c>
    </row>
    <row r="11641" spans="1:14" hidden="1" x14ac:dyDescent="0.25">
      <c r="A11641" t="s">
        <v>13</v>
      </c>
      <c r="B11641" t="s">
        <v>45</v>
      </c>
      <c r="C11641" s="7">
        <v>44273</v>
      </c>
      <c r="D11641">
        <v>825562</v>
      </c>
      <c r="E11641">
        <v>1384</v>
      </c>
      <c r="F11641">
        <v>6069</v>
      </c>
      <c r="G11641">
        <v>12</v>
      </c>
      <c r="H11641">
        <v>95379.596000000005</v>
      </c>
      <c r="I11641">
        <v>159.898</v>
      </c>
      <c r="J11641">
        <v>701.16899999999998</v>
      </c>
      <c r="K11641">
        <v>1.3859999999999999</v>
      </c>
      <c r="L11641" s="6">
        <v>8655541</v>
      </c>
      <c r="M11641" s="6"/>
      <c r="N11641" s="7">
        <v>44273</v>
      </c>
    </row>
    <row r="11642" spans="1:14" hidden="1" x14ac:dyDescent="0.25">
      <c r="A11642" t="s">
        <v>13</v>
      </c>
      <c r="B11642" t="s">
        <v>45</v>
      </c>
      <c r="C11642" s="7">
        <v>44274</v>
      </c>
      <c r="D11642">
        <v>826609</v>
      </c>
      <c r="E11642">
        <v>1047</v>
      </c>
      <c r="F11642">
        <v>6073</v>
      </c>
      <c r="G11642">
        <v>4</v>
      </c>
      <c r="H11642">
        <v>95500.558999999994</v>
      </c>
      <c r="I11642">
        <v>120.96299999999999</v>
      </c>
      <c r="J11642">
        <v>701.63099999999997</v>
      </c>
      <c r="K11642">
        <v>0.46200000000000002</v>
      </c>
      <c r="L11642" s="6">
        <v>8655541</v>
      </c>
      <c r="M11642" s="6"/>
      <c r="N11642" s="7">
        <v>44274</v>
      </c>
    </row>
    <row r="11643" spans="1:14" hidden="1" x14ac:dyDescent="0.25">
      <c r="A11643" t="s">
        <v>13</v>
      </c>
      <c r="B11643" t="s">
        <v>45</v>
      </c>
      <c r="C11643" s="7">
        <v>44275</v>
      </c>
      <c r="D11643">
        <v>827220</v>
      </c>
      <c r="E11643">
        <v>611</v>
      </c>
      <c r="F11643">
        <v>6082</v>
      </c>
      <c r="G11643">
        <v>9</v>
      </c>
      <c r="H11643">
        <v>95571.149000000005</v>
      </c>
      <c r="I11643">
        <v>70.590999999999994</v>
      </c>
      <c r="J11643">
        <v>702.67100000000005</v>
      </c>
      <c r="K11643">
        <v>1.04</v>
      </c>
      <c r="L11643" s="6">
        <v>8655541</v>
      </c>
      <c r="M11643" s="6"/>
      <c r="N11643" s="7">
        <v>44275</v>
      </c>
    </row>
    <row r="11644" spans="1:14" hidden="1" x14ac:dyDescent="0.25">
      <c r="A11644" t="s">
        <v>13</v>
      </c>
      <c r="B11644" t="s">
        <v>45</v>
      </c>
      <c r="C11644" s="7">
        <v>44276</v>
      </c>
      <c r="D11644">
        <v>827772</v>
      </c>
      <c r="E11644">
        <v>552</v>
      </c>
      <c r="F11644">
        <v>6092</v>
      </c>
      <c r="G11644">
        <v>10</v>
      </c>
      <c r="H11644">
        <v>95634.922999999995</v>
      </c>
      <c r="I11644">
        <v>63.774000000000001</v>
      </c>
      <c r="J11644">
        <v>703.827</v>
      </c>
      <c r="K11644">
        <v>1.155</v>
      </c>
      <c r="L11644" s="6">
        <v>8655541</v>
      </c>
      <c r="M11644" s="6"/>
      <c r="N11644" s="7">
        <v>44276</v>
      </c>
    </row>
    <row r="11645" spans="1:14" hidden="1" x14ac:dyDescent="0.25">
      <c r="A11645" t="s">
        <v>13</v>
      </c>
      <c r="B11645" t="s">
        <v>45</v>
      </c>
      <c r="C11645" s="7">
        <v>44277</v>
      </c>
      <c r="D11645">
        <v>828764</v>
      </c>
      <c r="E11645">
        <v>992</v>
      </c>
      <c r="F11645">
        <v>6109</v>
      </c>
      <c r="G11645">
        <v>17</v>
      </c>
      <c r="H11645">
        <v>95749.532000000007</v>
      </c>
      <c r="I11645">
        <v>114.60899999999999</v>
      </c>
      <c r="J11645">
        <v>705.79100000000005</v>
      </c>
      <c r="K11645">
        <v>1.964</v>
      </c>
      <c r="L11645" s="6">
        <v>8655541</v>
      </c>
      <c r="M11645" s="6"/>
      <c r="N11645" s="7">
        <v>44277</v>
      </c>
    </row>
    <row r="11646" spans="1:14" hidden="1" x14ac:dyDescent="0.25">
      <c r="A11646" t="s">
        <v>13</v>
      </c>
      <c r="B11646" t="s">
        <v>45</v>
      </c>
      <c r="C11646" s="7">
        <v>44278</v>
      </c>
      <c r="D11646">
        <v>829689</v>
      </c>
      <c r="E11646">
        <v>925</v>
      </c>
      <c r="F11646">
        <v>6122</v>
      </c>
      <c r="G11646">
        <v>13</v>
      </c>
      <c r="H11646">
        <v>95856.4</v>
      </c>
      <c r="I11646">
        <v>106.86799999999999</v>
      </c>
      <c r="J11646">
        <v>707.29300000000001</v>
      </c>
      <c r="K11646">
        <v>1.502</v>
      </c>
      <c r="L11646" s="6">
        <v>8655541</v>
      </c>
      <c r="M11646" s="6"/>
      <c r="N11646" s="7">
        <v>44278</v>
      </c>
    </row>
    <row r="11647" spans="1:14" hidden="1" x14ac:dyDescent="0.25">
      <c r="A11647" t="s">
        <v>13</v>
      </c>
      <c r="B11647" t="s">
        <v>45</v>
      </c>
      <c r="C11647" s="7">
        <v>44279</v>
      </c>
      <c r="D11647">
        <v>830028</v>
      </c>
      <c r="E11647">
        <v>339</v>
      </c>
      <c r="F11647">
        <v>6154</v>
      </c>
      <c r="G11647">
        <v>32</v>
      </c>
      <c r="H11647">
        <v>95895.566000000006</v>
      </c>
      <c r="I11647">
        <v>39.165999999999997</v>
      </c>
      <c r="J11647">
        <v>710.99</v>
      </c>
      <c r="K11647">
        <v>3.6970000000000001</v>
      </c>
      <c r="L11647" s="6">
        <v>8655541</v>
      </c>
      <c r="M11647" s="6"/>
      <c r="N11647" s="7">
        <v>44279</v>
      </c>
    </row>
    <row r="11648" spans="1:14" hidden="1" x14ac:dyDescent="0.25">
      <c r="A11648" t="s">
        <v>13</v>
      </c>
      <c r="B11648" t="s">
        <v>45</v>
      </c>
      <c r="C11648" s="7">
        <v>44280</v>
      </c>
      <c r="D11648">
        <v>830845</v>
      </c>
      <c r="E11648">
        <v>817</v>
      </c>
      <c r="F11648">
        <v>6163</v>
      </c>
      <c r="G11648">
        <v>9</v>
      </c>
      <c r="H11648">
        <v>95989.956000000006</v>
      </c>
      <c r="I11648">
        <v>94.39</v>
      </c>
      <c r="J11648">
        <v>712.029</v>
      </c>
      <c r="K11648">
        <v>1.04</v>
      </c>
      <c r="L11648" s="6">
        <v>8655541</v>
      </c>
      <c r="M11648" s="6"/>
      <c r="N11648" s="7">
        <v>44280</v>
      </c>
    </row>
    <row r="11649" spans="1:14" hidden="1" x14ac:dyDescent="0.25">
      <c r="A11649" t="s">
        <v>13</v>
      </c>
      <c r="B11649" t="s">
        <v>45</v>
      </c>
      <c r="C11649" s="7">
        <v>44281</v>
      </c>
      <c r="D11649">
        <v>831383</v>
      </c>
      <c r="E11649">
        <v>538</v>
      </c>
      <c r="F11649">
        <v>6165</v>
      </c>
      <c r="G11649">
        <v>2</v>
      </c>
      <c r="H11649">
        <v>96052.112999999998</v>
      </c>
      <c r="I11649">
        <v>62.156999999999996</v>
      </c>
      <c r="J11649">
        <v>712.26099999999997</v>
      </c>
      <c r="K11649">
        <v>0.23100000000000001</v>
      </c>
      <c r="L11649" s="6">
        <v>8655541</v>
      </c>
      <c r="M11649" s="6"/>
      <c r="N11649" s="7">
        <v>44281</v>
      </c>
    </row>
    <row r="11650" spans="1:14" hidden="1" x14ac:dyDescent="0.25">
      <c r="A11650" t="s">
        <v>13</v>
      </c>
      <c r="B11650" t="s">
        <v>45</v>
      </c>
      <c r="C11650" s="7">
        <v>44282</v>
      </c>
      <c r="D11650">
        <v>831383</v>
      </c>
      <c r="E11650">
        <v>0</v>
      </c>
      <c r="F11650">
        <v>6165</v>
      </c>
      <c r="G11650">
        <v>0</v>
      </c>
      <c r="H11650">
        <v>96052.112999999998</v>
      </c>
      <c r="I11650">
        <v>0</v>
      </c>
      <c r="J11650">
        <v>712.26099999999997</v>
      </c>
      <c r="K11650">
        <v>0</v>
      </c>
      <c r="L11650" s="6">
        <v>8655541</v>
      </c>
      <c r="M11650" s="6"/>
      <c r="N11650" s="7">
        <v>44282</v>
      </c>
    </row>
    <row r="11651" spans="1:14" hidden="1" x14ac:dyDescent="0.25">
      <c r="A11651" t="s">
        <v>13</v>
      </c>
      <c r="B11651" t="s">
        <v>45</v>
      </c>
      <c r="C11651" s="7">
        <v>44283</v>
      </c>
      <c r="D11651">
        <v>831924</v>
      </c>
      <c r="E11651">
        <v>541</v>
      </c>
      <c r="F11651">
        <v>6185</v>
      </c>
      <c r="G11651">
        <v>20</v>
      </c>
      <c r="H11651">
        <v>96114.615999999995</v>
      </c>
      <c r="I11651">
        <v>62.503</v>
      </c>
      <c r="J11651">
        <v>714.57100000000003</v>
      </c>
      <c r="K11651">
        <v>2.3109999999999999</v>
      </c>
      <c r="L11651" s="6">
        <v>8655541</v>
      </c>
      <c r="M11651" s="6"/>
      <c r="N11651" s="7">
        <v>44283</v>
      </c>
    </row>
    <row r="11652" spans="1:14" hidden="1" x14ac:dyDescent="0.25">
      <c r="A11652" t="s">
        <v>13</v>
      </c>
      <c r="B11652" t="s">
        <v>45</v>
      </c>
      <c r="C11652" s="7">
        <v>44284</v>
      </c>
      <c r="D11652">
        <v>832125</v>
      </c>
      <c r="E11652">
        <v>201</v>
      </c>
      <c r="F11652">
        <v>6197</v>
      </c>
      <c r="G11652">
        <v>12</v>
      </c>
      <c r="H11652">
        <v>96137.838000000003</v>
      </c>
      <c r="I11652">
        <v>23.222000000000001</v>
      </c>
      <c r="J11652">
        <v>715.95799999999997</v>
      </c>
      <c r="K11652">
        <v>1.3859999999999999</v>
      </c>
      <c r="L11652" s="6">
        <v>8655541</v>
      </c>
      <c r="M11652" s="6"/>
      <c r="N11652" s="7">
        <v>44284</v>
      </c>
    </row>
    <row r="11653" spans="1:14" hidden="1" x14ac:dyDescent="0.25">
      <c r="A11653" t="s">
        <v>13</v>
      </c>
      <c r="B11653" t="s">
        <v>45</v>
      </c>
      <c r="C11653" s="7">
        <v>44285</v>
      </c>
      <c r="D11653">
        <v>832639</v>
      </c>
      <c r="E11653">
        <v>514</v>
      </c>
      <c r="F11653">
        <v>6193</v>
      </c>
      <c r="G11653">
        <v>-4</v>
      </c>
      <c r="H11653">
        <v>96197.221999999994</v>
      </c>
      <c r="I11653">
        <v>59.384</v>
      </c>
      <c r="J11653">
        <v>715.495</v>
      </c>
      <c r="K11653">
        <v>-0.46200000000000002</v>
      </c>
      <c r="L11653" s="6">
        <v>8655541</v>
      </c>
      <c r="M11653" s="6"/>
      <c r="N11653" s="7">
        <v>44285</v>
      </c>
    </row>
    <row r="11654" spans="1:14" hidden="1" x14ac:dyDescent="0.25">
      <c r="A11654" t="s">
        <v>13</v>
      </c>
      <c r="B11654" t="s">
        <v>45</v>
      </c>
      <c r="C11654" s="7">
        <v>44286</v>
      </c>
      <c r="D11654">
        <v>833105</v>
      </c>
      <c r="E11654">
        <v>466</v>
      </c>
      <c r="F11654">
        <v>6209</v>
      </c>
      <c r="G11654">
        <v>16</v>
      </c>
      <c r="H11654">
        <v>96251.06</v>
      </c>
      <c r="I11654">
        <v>53.838000000000001</v>
      </c>
      <c r="J11654">
        <v>717.34400000000005</v>
      </c>
      <c r="K11654">
        <v>1.849</v>
      </c>
      <c r="L11654" s="6">
        <v>8655541</v>
      </c>
      <c r="M11654" s="6"/>
      <c r="N11654" s="7">
        <v>44286</v>
      </c>
    </row>
    <row r="11655" spans="1:14" hidden="1" x14ac:dyDescent="0.25">
      <c r="A11655" t="s">
        <v>13</v>
      </c>
      <c r="B11655" t="s">
        <v>45</v>
      </c>
      <c r="C11655" s="7">
        <v>44287</v>
      </c>
      <c r="D11655">
        <v>833456</v>
      </c>
      <c r="E11655">
        <v>351</v>
      </c>
      <c r="F11655">
        <v>6220</v>
      </c>
      <c r="G11655">
        <v>11</v>
      </c>
      <c r="H11655">
        <v>96291.612999999998</v>
      </c>
      <c r="I11655">
        <v>40.552</v>
      </c>
      <c r="J11655">
        <v>718.61500000000001</v>
      </c>
      <c r="K11655">
        <v>1.2709999999999999</v>
      </c>
      <c r="L11655" s="6">
        <v>8655541</v>
      </c>
      <c r="M11655" s="6"/>
      <c r="N11655" s="7">
        <v>44287</v>
      </c>
    </row>
    <row r="11656" spans="1:14" hidden="1" x14ac:dyDescent="0.25">
      <c r="A11656" t="s">
        <v>13</v>
      </c>
      <c r="B11656" t="s">
        <v>45</v>
      </c>
      <c r="C11656" s="7">
        <v>44288</v>
      </c>
      <c r="D11656">
        <v>833707</v>
      </c>
      <c r="E11656">
        <v>251</v>
      </c>
      <c r="F11656">
        <v>6220</v>
      </c>
      <c r="G11656">
        <v>0</v>
      </c>
      <c r="H11656">
        <v>96320.611000000004</v>
      </c>
      <c r="I11656">
        <v>28.998999999999999</v>
      </c>
      <c r="J11656">
        <v>718.61500000000001</v>
      </c>
      <c r="K11656">
        <v>0</v>
      </c>
      <c r="L11656" s="6">
        <v>8655541</v>
      </c>
      <c r="M11656" s="6"/>
      <c r="N11656" s="7">
        <v>44288</v>
      </c>
    </row>
    <row r="11657" spans="1:14" hidden="1" x14ac:dyDescent="0.25">
      <c r="A11657" t="s">
        <v>13</v>
      </c>
      <c r="B11657" t="s">
        <v>45</v>
      </c>
      <c r="C11657" s="7">
        <v>44289</v>
      </c>
      <c r="D11657">
        <v>834070</v>
      </c>
      <c r="E11657">
        <v>363</v>
      </c>
      <c r="F11657">
        <v>6236</v>
      </c>
      <c r="G11657">
        <v>16</v>
      </c>
      <c r="H11657">
        <v>96362.55</v>
      </c>
      <c r="I11657">
        <v>41.938000000000002</v>
      </c>
      <c r="J11657">
        <v>720.46299999999997</v>
      </c>
      <c r="K11657">
        <v>1.849</v>
      </c>
      <c r="L11657" s="6">
        <v>8655541</v>
      </c>
      <c r="M11657" s="6"/>
      <c r="N11657" s="7">
        <v>44289</v>
      </c>
    </row>
    <row r="11658" spans="1:14" hidden="1" x14ac:dyDescent="0.25">
      <c r="A11658" t="s">
        <v>13</v>
      </c>
      <c r="B11658" t="s">
        <v>45</v>
      </c>
      <c r="C11658" s="7">
        <v>44290</v>
      </c>
      <c r="D11658">
        <v>834247</v>
      </c>
      <c r="E11658">
        <v>177</v>
      </c>
      <c r="F11658">
        <v>6243</v>
      </c>
      <c r="G11658">
        <v>7</v>
      </c>
      <c r="H11658">
        <v>96382.998999999996</v>
      </c>
      <c r="I11658">
        <v>20.449000000000002</v>
      </c>
      <c r="J11658">
        <v>721.27200000000005</v>
      </c>
      <c r="K11658">
        <v>0.80900000000000005</v>
      </c>
      <c r="L11658" s="6">
        <v>8655541</v>
      </c>
      <c r="M11658" s="6"/>
      <c r="N11658" s="7">
        <v>44290</v>
      </c>
    </row>
    <row r="11659" spans="1:14" hidden="1" x14ac:dyDescent="0.25">
      <c r="A11659" t="s">
        <v>13</v>
      </c>
      <c r="B11659" t="s">
        <v>45</v>
      </c>
      <c r="C11659" s="7">
        <v>44291</v>
      </c>
      <c r="D11659">
        <v>834603</v>
      </c>
      <c r="E11659">
        <v>356</v>
      </c>
      <c r="F11659">
        <v>6248</v>
      </c>
      <c r="G11659">
        <v>5</v>
      </c>
      <c r="H11659">
        <v>96424.129000000001</v>
      </c>
      <c r="I11659">
        <v>41.13</v>
      </c>
      <c r="J11659">
        <v>721.85</v>
      </c>
      <c r="K11659">
        <v>0.57799999999999996</v>
      </c>
      <c r="L11659" s="6">
        <v>8655541</v>
      </c>
      <c r="M11659" s="6"/>
      <c r="N11659" s="7">
        <v>44291</v>
      </c>
    </row>
    <row r="11660" spans="1:14" hidden="1" x14ac:dyDescent="0.25">
      <c r="A11660" t="s">
        <v>13</v>
      </c>
      <c r="B11660" t="s">
        <v>45</v>
      </c>
      <c r="C11660" s="7">
        <v>44292</v>
      </c>
      <c r="D11660">
        <v>834920</v>
      </c>
      <c r="E11660">
        <v>317</v>
      </c>
      <c r="F11660">
        <v>6257</v>
      </c>
      <c r="G11660">
        <v>9</v>
      </c>
      <c r="H11660">
        <v>96460.752999999997</v>
      </c>
      <c r="I11660">
        <v>36.624000000000002</v>
      </c>
      <c r="J11660">
        <v>722.89</v>
      </c>
      <c r="K11660">
        <v>1.04</v>
      </c>
      <c r="L11660" s="6">
        <v>8655541</v>
      </c>
      <c r="M11660" s="6"/>
      <c r="N11660" s="7">
        <v>44292</v>
      </c>
    </row>
    <row r="11661" spans="1:14" hidden="1" x14ac:dyDescent="0.25">
      <c r="A11661" t="s">
        <v>13</v>
      </c>
      <c r="B11661" t="s">
        <v>45</v>
      </c>
      <c r="C11661" s="7">
        <v>44293</v>
      </c>
      <c r="D11661">
        <v>835216</v>
      </c>
      <c r="E11661">
        <v>296</v>
      </c>
      <c r="F11661">
        <v>6266</v>
      </c>
      <c r="G11661">
        <v>9</v>
      </c>
      <c r="H11661">
        <v>96494.95</v>
      </c>
      <c r="I11661">
        <v>34.198</v>
      </c>
      <c r="J11661">
        <v>723.92899999999997</v>
      </c>
      <c r="K11661">
        <v>1.04</v>
      </c>
      <c r="L11661" s="6">
        <v>8655541</v>
      </c>
      <c r="M11661" s="6"/>
      <c r="N11661" s="7">
        <v>44293</v>
      </c>
    </row>
    <row r="11662" spans="1:14" hidden="1" x14ac:dyDescent="0.25">
      <c r="A11662" t="s">
        <v>13</v>
      </c>
      <c r="B11662" t="s">
        <v>45</v>
      </c>
      <c r="C11662" s="7">
        <v>44294</v>
      </c>
      <c r="D11662">
        <v>835486</v>
      </c>
      <c r="E11662">
        <v>270</v>
      </c>
      <c r="F11662">
        <v>6279</v>
      </c>
      <c r="G11662">
        <v>13</v>
      </c>
      <c r="H11662">
        <v>96526.144</v>
      </c>
      <c r="I11662">
        <v>31.193999999999999</v>
      </c>
      <c r="J11662">
        <v>725.43100000000004</v>
      </c>
      <c r="K11662">
        <v>1.502</v>
      </c>
      <c r="L11662" s="6">
        <v>8655541</v>
      </c>
      <c r="M11662" s="6"/>
      <c r="N11662" s="7">
        <v>44294</v>
      </c>
    </row>
    <row r="11663" spans="1:14" hidden="1" x14ac:dyDescent="0.25">
      <c r="A11663" t="s">
        <v>13</v>
      </c>
      <c r="B11663" t="s">
        <v>45</v>
      </c>
      <c r="C11663" s="7">
        <v>44295</v>
      </c>
      <c r="D11663">
        <v>835674</v>
      </c>
      <c r="E11663">
        <v>188</v>
      </c>
      <c r="F11663">
        <v>6280</v>
      </c>
      <c r="G11663">
        <v>1</v>
      </c>
      <c r="H11663">
        <v>96547.865000000005</v>
      </c>
      <c r="I11663">
        <v>21.72</v>
      </c>
      <c r="J11663">
        <v>725.54700000000003</v>
      </c>
      <c r="K11663">
        <v>0.11600000000000001</v>
      </c>
      <c r="L11663" s="6">
        <v>8655541</v>
      </c>
      <c r="M11663" s="6"/>
      <c r="N11663" s="7">
        <v>44295</v>
      </c>
    </row>
    <row r="11664" spans="1:14" hidden="1" x14ac:dyDescent="0.25">
      <c r="A11664" t="s">
        <v>13</v>
      </c>
      <c r="B11664" t="s">
        <v>45</v>
      </c>
      <c r="C11664" s="7">
        <v>44296</v>
      </c>
      <c r="D11664">
        <v>835813</v>
      </c>
      <c r="E11664">
        <v>139</v>
      </c>
      <c r="F11664">
        <v>6292</v>
      </c>
      <c r="G11664">
        <v>12</v>
      </c>
      <c r="H11664">
        <v>96563.923999999999</v>
      </c>
      <c r="I11664">
        <v>16.059000000000001</v>
      </c>
      <c r="J11664">
        <v>726.93299999999999</v>
      </c>
      <c r="K11664">
        <v>1.3859999999999999</v>
      </c>
      <c r="L11664" s="6">
        <v>8655541</v>
      </c>
      <c r="M11664" s="6"/>
      <c r="N11664" s="7">
        <v>44296</v>
      </c>
    </row>
    <row r="11665" spans="1:14" hidden="1" x14ac:dyDescent="0.25">
      <c r="A11665" t="s">
        <v>13</v>
      </c>
      <c r="B11665" t="s">
        <v>45</v>
      </c>
      <c r="C11665" s="7">
        <v>44297</v>
      </c>
      <c r="D11665">
        <v>835933</v>
      </c>
      <c r="E11665">
        <v>120</v>
      </c>
      <c r="F11665">
        <v>6296</v>
      </c>
      <c r="G11665">
        <v>4</v>
      </c>
      <c r="H11665">
        <v>96577.788</v>
      </c>
      <c r="I11665">
        <v>13.864000000000001</v>
      </c>
      <c r="J11665">
        <v>727.39499999999998</v>
      </c>
      <c r="K11665">
        <v>0.46200000000000002</v>
      </c>
      <c r="L11665" s="6">
        <v>8655541</v>
      </c>
      <c r="M11665" s="6"/>
      <c r="N11665" s="7">
        <v>44297</v>
      </c>
    </row>
    <row r="11666" spans="1:14" hidden="1" x14ac:dyDescent="0.25">
      <c r="A11666" t="s">
        <v>13</v>
      </c>
      <c r="B11666" t="s">
        <v>45</v>
      </c>
      <c r="C11666" s="7">
        <v>44298</v>
      </c>
      <c r="D11666">
        <v>836158</v>
      </c>
      <c r="E11666">
        <v>225</v>
      </c>
      <c r="F11666">
        <v>6304</v>
      </c>
      <c r="G11666">
        <v>8</v>
      </c>
      <c r="H11666">
        <v>96603.782000000007</v>
      </c>
      <c r="I11666">
        <v>25.995000000000001</v>
      </c>
      <c r="J11666">
        <v>728.32</v>
      </c>
      <c r="K11666">
        <v>0.92400000000000004</v>
      </c>
      <c r="L11666" s="6">
        <v>8655541</v>
      </c>
      <c r="M11666" s="6"/>
      <c r="N11666" s="7">
        <v>44298</v>
      </c>
    </row>
    <row r="11667" spans="1:14" hidden="1" x14ac:dyDescent="0.25">
      <c r="A11667" t="s">
        <v>13</v>
      </c>
      <c r="B11667" t="s">
        <v>45</v>
      </c>
      <c r="C11667" s="7">
        <v>44299</v>
      </c>
      <c r="D11667">
        <v>836334</v>
      </c>
      <c r="E11667">
        <v>176</v>
      </c>
      <c r="F11667">
        <v>6309</v>
      </c>
      <c r="G11667">
        <v>5</v>
      </c>
      <c r="H11667">
        <v>96624.115999999995</v>
      </c>
      <c r="I11667">
        <v>20.334</v>
      </c>
      <c r="J11667">
        <v>728.89700000000005</v>
      </c>
      <c r="K11667">
        <v>0.57799999999999996</v>
      </c>
      <c r="L11667" s="6">
        <v>8655541</v>
      </c>
      <c r="M11667" s="6"/>
      <c r="N11667" s="7">
        <v>44299</v>
      </c>
    </row>
    <row r="11668" spans="1:14" hidden="1" x14ac:dyDescent="0.25">
      <c r="A11668" t="s">
        <v>13</v>
      </c>
      <c r="B11668" t="s">
        <v>45</v>
      </c>
      <c r="C11668" s="7">
        <v>44300</v>
      </c>
      <c r="D11668">
        <v>836590</v>
      </c>
      <c r="E11668">
        <v>256</v>
      </c>
      <c r="F11668">
        <v>6312</v>
      </c>
      <c r="G11668">
        <v>3</v>
      </c>
      <c r="H11668">
        <v>96653.692999999999</v>
      </c>
      <c r="I11668">
        <v>29.576000000000001</v>
      </c>
      <c r="J11668">
        <v>729.24400000000003</v>
      </c>
      <c r="K11668">
        <v>0.34699999999999998</v>
      </c>
      <c r="L11668" s="6">
        <v>8655541</v>
      </c>
      <c r="M11668" s="6"/>
      <c r="N11668" s="7">
        <v>44300</v>
      </c>
    </row>
    <row r="11669" spans="1:14" hidden="1" x14ac:dyDescent="0.25">
      <c r="A11669" t="s">
        <v>13</v>
      </c>
      <c r="B11669" t="s">
        <v>45</v>
      </c>
      <c r="C11669" s="7">
        <v>44301</v>
      </c>
      <c r="D11669">
        <v>836902</v>
      </c>
      <c r="E11669">
        <v>312</v>
      </c>
      <c r="F11669">
        <v>6315</v>
      </c>
      <c r="G11669">
        <v>3</v>
      </c>
      <c r="H11669">
        <v>96689.739000000001</v>
      </c>
      <c r="I11669">
        <v>36.045999999999999</v>
      </c>
      <c r="J11669">
        <v>729.59</v>
      </c>
      <c r="K11669">
        <v>0.34699999999999998</v>
      </c>
      <c r="L11669" s="6">
        <v>8655541</v>
      </c>
      <c r="M11669" s="6"/>
      <c r="N11669" s="7">
        <v>44301</v>
      </c>
    </row>
    <row r="11670" spans="1:14" hidden="1" x14ac:dyDescent="0.25">
      <c r="A11670" t="s">
        <v>13</v>
      </c>
      <c r="B11670" t="s">
        <v>45</v>
      </c>
      <c r="C11670" s="7">
        <v>44302</v>
      </c>
      <c r="D11670">
        <v>836936</v>
      </c>
      <c r="E11670">
        <v>34</v>
      </c>
      <c r="F11670">
        <v>6316</v>
      </c>
      <c r="G11670">
        <v>1</v>
      </c>
      <c r="H11670">
        <v>96693.667000000001</v>
      </c>
      <c r="I11670">
        <v>3.9279999999999999</v>
      </c>
      <c r="J11670">
        <v>729.70600000000002</v>
      </c>
      <c r="K11670">
        <v>0.11600000000000001</v>
      </c>
      <c r="L11670" s="6">
        <v>8655541</v>
      </c>
      <c r="M11670" s="6"/>
      <c r="N11670" s="7">
        <v>44302</v>
      </c>
    </row>
    <row r="11671" spans="1:14" hidden="1" x14ac:dyDescent="0.25">
      <c r="A11671" t="s">
        <v>13</v>
      </c>
      <c r="B11671" t="s">
        <v>45</v>
      </c>
      <c r="C11671" s="7">
        <v>44303</v>
      </c>
      <c r="D11671">
        <v>836883</v>
      </c>
      <c r="E11671">
        <v>-53</v>
      </c>
      <c r="F11671">
        <v>6331</v>
      </c>
      <c r="G11671">
        <v>15</v>
      </c>
      <c r="H11671">
        <v>96687.543999999994</v>
      </c>
      <c r="I11671">
        <v>-6.1230000000000002</v>
      </c>
      <c r="J11671">
        <v>731.43899999999996</v>
      </c>
      <c r="K11671">
        <v>1.7330000000000001</v>
      </c>
      <c r="L11671" s="6">
        <v>8655541</v>
      </c>
      <c r="M11671" s="6"/>
      <c r="N11671" s="7">
        <v>44303</v>
      </c>
    </row>
    <row r="11672" spans="1:14" hidden="1" x14ac:dyDescent="0.25">
      <c r="A11672" t="s">
        <v>13</v>
      </c>
      <c r="B11672" t="s">
        <v>45</v>
      </c>
      <c r="C11672" s="7">
        <v>44304</v>
      </c>
      <c r="D11672">
        <v>837047</v>
      </c>
      <c r="E11672">
        <v>164</v>
      </c>
      <c r="F11672">
        <v>6335</v>
      </c>
      <c r="G11672">
        <v>4</v>
      </c>
      <c r="H11672">
        <v>96706.490999999995</v>
      </c>
      <c r="I11672">
        <v>18.946999999999999</v>
      </c>
      <c r="J11672">
        <v>731.90099999999995</v>
      </c>
      <c r="K11672">
        <v>0.46200000000000002</v>
      </c>
      <c r="L11672" s="6">
        <v>8655541</v>
      </c>
      <c r="M11672" s="6"/>
      <c r="N11672" s="7">
        <v>44304</v>
      </c>
    </row>
    <row r="11673" spans="1:14" hidden="1" x14ac:dyDescent="0.25">
      <c r="A11673" t="s">
        <v>13</v>
      </c>
      <c r="B11673" t="s">
        <v>45</v>
      </c>
      <c r="C11673" s="7">
        <v>44305</v>
      </c>
      <c r="D11673">
        <v>837218</v>
      </c>
      <c r="E11673">
        <v>171</v>
      </c>
      <c r="F11673">
        <v>6341</v>
      </c>
      <c r="G11673">
        <v>6</v>
      </c>
      <c r="H11673">
        <v>96726.247000000003</v>
      </c>
      <c r="I11673">
        <v>19.756</v>
      </c>
      <c r="J11673">
        <v>732.59400000000005</v>
      </c>
      <c r="K11673">
        <v>0.69299999999999995</v>
      </c>
      <c r="L11673" s="6">
        <v>8655541</v>
      </c>
      <c r="M11673" s="6"/>
      <c r="N11673" s="7">
        <v>44305</v>
      </c>
    </row>
    <row r="11674" spans="1:14" x14ac:dyDescent="0.25">
      <c r="A11674" t="s">
        <v>13</v>
      </c>
      <c r="B11674" t="s">
        <v>45</v>
      </c>
      <c r="C11674" s="7">
        <v>44306</v>
      </c>
      <c r="D11674">
        <v>837357</v>
      </c>
      <c r="E11674">
        <v>139</v>
      </c>
      <c r="F11674">
        <v>6345</v>
      </c>
      <c r="G11674">
        <v>4</v>
      </c>
      <c r="H11674">
        <v>96742.305999999997</v>
      </c>
      <c r="I11674">
        <v>16.059000000000001</v>
      </c>
      <c r="J11674">
        <v>733.05600000000004</v>
      </c>
      <c r="K11674">
        <v>0.46200000000000002</v>
      </c>
      <c r="L11674" s="6">
        <v>8655541</v>
      </c>
      <c r="M11674" s="6"/>
      <c r="N11674" s="7">
        <v>44306</v>
      </c>
    </row>
    <row r="11675" spans="1:14" hidden="1" x14ac:dyDescent="0.25">
      <c r="A11675" t="s">
        <v>13</v>
      </c>
      <c r="B11675" t="s">
        <v>45</v>
      </c>
      <c r="C11675" s="7">
        <v>44307</v>
      </c>
      <c r="D11675">
        <v>837492</v>
      </c>
      <c r="E11675">
        <v>135</v>
      </c>
      <c r="F11675">
        <v>6346</v>
      </c>
      <c r="G11675">
        <v>1</v>
      </c>
      <c r="H11675">
        <v>96757.903000000006</v>
      </c>
      <c r="I11675">
        <v>15.597</v>
      </c>
      <c r="J11675">
        <v>733.17200000000003</v>
      </c>
      <c r="K11675">
        <v>0.11600000000000001</v>
      </c>
      <c r="L11675" s="6">
        <v>8655541</v>
      </c>
      <c r="M11675" s="6"/>
      <c r="N11675" s="7">
        <v>44307</v>
      </c>
    </row>
    <row r="11676" spans="1:14" hidden="1" x14ac:dyDescent="0.25">
      <c r="A11676" t="s">
        <v>14</v>
      </c>
      <c r="B11676" t="s">
        <v>46</v>
      </c>
      <c r="C11676" s="7">
        <v>43861</v>
      </c>
      <c r="D11676">
        <v>2</v>
      </c>
      <c r="E11676">
        <v>2</v>
      </c>
      <c r="F11676">
        <v>0</v>
      </c>
      <c r="G11676">
        <v>0</v>
      </c>
      <c r="H11676">
        <v>3.3000000000000002E-2</v>
      </c>
      <c r="I11676">
        <v>3.3000000000000002E-2</v>
      </c>
      <c r="J11676">
        <v>0</v>
      </c>
      <c r="K11676">
        <v>0</v>
      </c>
      <c r="L11676" s="6">
        <v>60461828</v>
      </c>
      <c r="M11676" s="6"/>
      <c r="N11676" s="7">
        <v>43861</v>
      </c>
    </row>
    <row r="11677" spans="1:14" hidden="1" x14ac:dyDescent="0.25">
      <c r="A11677" t="s">
        <v>14</v>
      </c>
      <c r="B11677" t="s">
        <v>46</v>
      </c>
      <c r="C11677" s="7">
        <v>43862</v>
      </c>
      <c r="D11677">
        <v>2</v>
      </c>
      <c r="E11677">
        <v>0</v>
      </c>
      <c r="F11677">
        <v>0</v>
      </c>
      <c r="G11677">
        <v>0</v>
      </c>
      <c r="H11677">
        <v>3.3000000000000002E-2</v>
      </c>
      <c r="I11677">
        <v>0</v>
      </c>
      <c r="J11677">
        <v>0</v>
      </c>
      <c r="K11677">
        <v>0</v>
      </c>
      <c r="L11677" s="6">
        <v>60461828</v>
      </c>
      <c r="M11677" s="6"/>
      <c r="N11677" s="7">
        <v>43862</v>
      </c>
    </row>
    <row r="11678" spans="1:14" hidden="1" x14ac:dyDescent="0.25">
      <c r="A11678" t="s">
        <v>14</v>
      </c>
      <c r="B11678" t="s">
        <v>46</v>
      </c>
      <c r="C11678" s="7">
        <v>43863</v>
      </c>
      <c r="D11678">
        <v>2</v>
      </c>
      <c r="E11678">
        <v>0</v>
      </c>
      <c r="F11678">
        <v>0</v>
      </c>
      <c r="G11678">
        <v>0</v>
      </c>
      <c r="H11678">
        <v>3.3000000000000002E-2</v>
      </c>
      <c r="I11678">
        <v>0</v>
      </c>
      <c r="J11678">
        <v>0</v>
      </c>
      <c r="K11678">
        <v>0</v>
      </c>
      <c r="L11678" s="6">
        <v>60461828</v>
      </c>
      <c r="M11678" s="6"/>
      <c r="N11678" s="7">
        <v>43863</v>
      </c>
    </row>
    <row r="11679" spans="1:14" hidden="1" x14ac:dyDescent="0.25">
      <c r="A11679" t="s">
        <v>14</v>
      </c>
      <c r="B11679" t="s">
        <v>46</v>
      </c>
      <c r="C11679" s="7">
        <v>43864</v>
      </c>
      <c r="D11679">
        <v>2</v>
      </c>
      <c r="E11679">
        <v>0</v>
      </c>
      <c r="F11679">
        <v>0</v>
      </c>
      <c r="G11679">
        <v>0</v>
      </c>
      <c r="H11679">
        <v>3.3000000000000002E-2</v>
      </c>
      <c r="I11679">
        <v>0</v>
      </c>
      <c r="J11679">
        <v>0</v>
      </c>
      <c r="K11679">
        <v>0</v>
      </c>
      <c r="L11679" s="6">
        <v>60461828</v>
      </c>
      <c r="M11679" s="6"/>
      <c r="N11679" s="7">
        <v>43864</v>
      </c>
    </row>
    <row r="11680" spans="1:14" hidden="1" x14ac:dyDescent="0.25">
      <c r="A11680" t="s">
        <v>14</v>
      </c>
      <c r="B11680" t="s">
        <v>46</v>
      </c>
      <c r="C11680" s="7">
        <v>43865</v>
      </c>
      <c r="D11680">
        <v>2</v>
      </c>
      <c r="E11680">
        <v>0</v>
      </c>
      <c r="F11680">
        <v>0</v>
      </c>
      <c r="G11680">
        <v>0</v>
      </c>
      <c r="H11680">
        <v>3.3000000000000002E-2</v>
      </c>
      <c r="I11680">
        <v>0</v>
      </c>
      <c r="J11680">
        <v>0</v>
      </c>
      <c r="K11680">
        <v>0</v>
      </c>
      <c r="L11680" s="6">
        <v>60461828</v>
      </c>
      <c r="M11680" s="6"/>
      <c r="N11680" s="7">
        <v>43865</v>
      </c>
    </row>
    <row r="11681" spans="1:14" hidden="1" x14ac:dyDescent="0.25">
      <c r="A11681" t="s">
        <v>14</v>
      </c>
      <c r="B11681" t="s">
        <v>46</v>
      </c>
      <c r="C11681" s="7">
        <v>43866</v>
      </c>
      <c r="D11681">
        <v>2</v>
      </c>
      <c r="E11681">
        <v>0</v>
      </c>
      <c r="F11681">
        <v>0</v>
      </c>
      <c r="G11681">
        <v>0</v>
      </c>
      <c r="H11681">
        <v>3.3000000000000002E-2</v>
      </c>
      <c r="I11681">
        <v>0</v>
      </c>
      <c r="J11681">
        <v>0</v>
      </c>
      <c r="K11681">
        <v>0</v>
      </c>
      <c r="L11681" s="6">
        <v>60461828</v>
      </c>
      <c r="M11681" s="6"/>
      <c r="N11681" s="7">
        <v>43866</v>
      </c>
    </row>
    <row r="11682" spans="1:14" hidden="1" x14ac:dyDescent="0.25">
      <c r="A11682" t="s">
        <v>14</v>
      </c>
      <c r="B11682" t="s">
        <v>46</v>
      </c>
      <c r="C11682" s="7">
        <v>43867</v>
      </c>
      <c r="D11682">
        <v>2</v>
      </c>
      <c r="E11682">
        <v>0</v>
      </c>
      <c r="F11682">
        <v>0</v>
      </c>
      <c r="G11682">
        <v>0</v>
      </c>
      <c r="H11682">
        <v>3.3000000000000002E-2</v>
      </c>
      <c r="I11682">
        <v>0</v>
      </c>
      <c r="J11682">
        <v>0</v>
      </c>
      <c r="K11682">
        <v>0</v>
      </c>
      <c r="L11682" s="6">
        <v>60461828</v>
      </c>
      <c r="M11682" s="6"/>
      <c r="N11682" s="7">
        <v>43867</v>
      </c>
    </row>
    <row r="11683" spans="1:14" hidden="1" x14ac:dyDescent="0.25">
      <c r="A11683" t="s">
        <v>14</v>
      </c>
      <c r="B11683" t="s">
        <v>46</v>
      </c>
      <c r="C11683" s="7">
        <v>43868</v>
      </c>
      <c r="D11683">
        <v>3</v>
      </c>
      <c r="E11683">
        <v>1</v>
      </c>
      <c r="F11683">
        <v>0</v>
      </c>
      <c r="G11683">
        <v>0</v>
      </c>
      <c r="H11683">
        <v>0.05</v>
      </c>
      <c r="I11683">
        <v>1.7000000000000001E-2</v>
      </c>
      <c r="J11683">
        <v>0</v>
      </c>
      <c r="K11683">
        <v>0</v>
      </c>
      <c r="L11683" s="6">
        <v>60461828</v>
      </c>
      <c r="M11683" s="6"/>
      <c r="N11683" s="7">
        <v>43868</v>
      </c>
    </row>
    <row r="11684" spans="1:14" hidden="1" x14ac:dyDescent="0.25">
      <c r="A11684" t="s">
        <v>14</v>
      </c>
      <c r="B11684" t="s">
        <v>46</v>
      </c>
      <c r="C11684" s="7">
        <v>43869</v>
      </c>
      <c r="D11684">
        <v>3</v>
      </c>
      <c r="E11684">
        <v>0</v>
      </c>
      <c r="F11684">
        <v>0</v>
      </c>
      <c r="G11684">
        <v>0</v>
      </c>
      <c r="H11684">
        <v>0.05</v>
      </c>
      <c r="I11684">
        <v>0</v>
      </c>
      <c r="J11684">
        <v>0</v>
      </c>
      <c r="K11684">
        <v>0</v>
      </c>
      <c r="L11684" s="6">
        <v>60461828</v>
      </c>
      <c r="M11684" s="6"/>
      <c r="N11684" s="7">
        <v>43869</v>
      </c>
    </row>
    <row r="11685" spans="1:14" hidden="1" x14ac:dyDescent="0.25">
      <c r="A11685" t="s">
        <v>14</v>
      </c>
      <c r="B11685" t="s">
        <v>46</v>
      </c>
      <c r="C11685" s="7">
        <v>43870</v>
      </c>
      <c r="D11685">
        <v>3</v>
      </c>
      <c r="E11685">
        <v>0</v>
      </c>
      <c r="F11685">
        <v>0</v>
      </c>
      <c r="G11685">
        <v>0</v>
      </c>
      <c r="H11685">
        <v>0.05</v>
      </c>
      <c r="I11685">
        <v>0</v>
      </c>
      <c r="J11685">
        <v>0</v>
      </c>
      <c r="K11685">
        <v>0</v>
      </c>
      <c r="L11685" s="6">
        <v>60461828</v>
      </c>
      <c r="M11685" s="6"/>
      <c r="N11685" s="7">
        <v>43870</v>
      </c>
    </row>
    <row r="11686" spans="1:14" hidden="1" x14ac:dyDescent="0.25">
      <c r="A11686" t="s">
        <v>14</v>
      </c>
      <c r="B11686" t="s">
        <v>46</v>
      </c>
      <c r="C11686" s="7">
        <v>43871</v>
      </c>
      <c r="D11686">
        <v>3</v>
      </c>
      <c r="E11686">
        <v>0</v>
      </c>
      <c r="F11686">
        <v>0</v>
      </c>
      <c r="G11686">
        <v>0</v>
      </c>
      <c r="H11686">
        <v>0.05</v>
      </c>
      <c r="I11686">
        <v>0</v>
      </c>
      <c r="J11686">
        <v>0</v>
      </c>
      <c r="K11686">
        <v>0</v>
      </c>
      <c r="L11686" s="6">
        <v>60461828</v>
      </c>
      <c r="M11686" s="6"/>
      <c r="N11686" s="7">
        <v>43871</v>
      </c>
    </row>
    <row r="11687" spans="1:14" hidden="1" x14ac:dyDescent="0.25">
      <c r="A11687" t="s">
        <v>14</v>
      </c>
      <c r="B11687" t="s">
        <v>46</v>
      </c>
      <c r="C11687" s="7">
        <v>43872</v>
      </c>
      <c r="D11687">
        <v>3</v>
      </c>
      <c r="E11687">
        <v>0</v>
      </c>
      <c r="F11687">
        <v>0</v>
      </c>
      <c r="G11687">
        <v>0</v>
      </c>
      <c r="H11687">
        <v>0.05</v>
      </c>
      <c r="I11687">
        <v>0</v>
      </c>
      <c r="J11687">
        <v>0</v>
      </c>
      <c r="K11687">
        <v>0</v>
      </c>
      <c r="L11687" s="6">
        <v>60461828</v>
      </c>
      <c r="M11687" s="6"/>
      <c r="N11687" s="7">
        <v>43872</v>
      </c>
    </row>
    <row r="11688" spans="1:14" hidden="1" x14ac:dyDescent="0.25">
      <c r="A11688" t="s">
        <v>14</v>
      </c>
      <c r="B11688" t="s">
        <v>46</v>
      </c>
      <c r="C11688" s="7">
        <v>43873</v>
      </c>
      <c r="D11688">
        <v>3</v>
      </c>
      <c r="E11688">
        <v>0</v>
      </c>
      <c r="F11688">
        <v>0</v>
      </c>
      <c r="G11688">
        <v>0</v>
      </c>
      <c r="H11688">
        <v>0.05</v>
      </c>
      <c r="I11688">
        <v>0</v>
      </c>
      <c r="J11688">
        <v>0</v>
      </c>
      <c r="K11688">
        <v>0</v>
      </c>
      <c r="L11688" s="6">
        <v>60461828</v>
      </c>
      <c r="M11688" s="6"/>
      <c r="N11688" s="7">
        <v>43873</v>
      </c>
    </row>
    <row r="11689" spans="1:14" hidden="1" x14ac:dyDescent="0.25">
      <c r="A11689" t="s">
        <v>14</v>
      </c>
      <c r="B11689" t="s">
        <v>46</v>
      </c>
      <c r="C11689" s="7">
        <v>43874</v>
      </c>
      <c r="D11689">
        <v>3</v>
      </c>
      <c r="E11689">
        <v>0</v>
      </c>
      <c r="F11689">
        <v>0</v>
      </c>
      <c r="G11689">
        <v>0</v>
      </c>
      <c r="H11689">
        <v>0.05</v>
      </c>
      <c r="I11689">
        <v>0</v>
      </c>
      <c r="J11689">
        <v>0</v>
      </c>
      <c r="K11689">
        <v>0</v>
      </c>
      <c r="L11689" s="6">
        <v>60461828</v>
      </c>
      <c r="M11689" s="6"/>
      <c r="N11689" s="7">
        <v>43874</v>
      </c>
    </row>
    <row r="11690" spans="1:14" hidden="1" x14ac:dyDescent="0.25">
      <c r="A11690" t="s">
        <v>14</v>
      </c>
      <c r="B11690" t="s">
        <v>46</v>
      </c>
      <c r="C11690" s="7">
        <v>43875</v>
      </c>
      <c r="D11690">
        <v>3</v>
      </c>
      <c r="E11690">
        <v>0</v>
      </c>
      <c r="F11690">
        <v>0</v>
      </c>
      <c r="G11690">
        <v>0</v>
      </c>
      <c r="H11690">
        <v>0.05</v>
      </c>
      <c r="I11690">
        <v>0</v>
      </c>
      <c r="J11690">
        <v>0</v>
      </c>
      <c r="K11690">
        <v>0</v>
      </c>
      <c r="L11690" s="6">
        <v>60461828</v>
      </c>
      <c r="M11690" s="6"/>
      <c r="N11690" s="7">
        <v>43875</v>
      </c>
    </row>
    <row r="11691" spans="1:14" hidden="1" x14ac:dyDescent="0.25">
      <c r="A11691" t="s">
        <v>14</v>
      </c>
      <c r="B11691" t="s">
        <v>46</v>
      </c>
      <c r="C11691" s="7">
        <v>43876</v>
      </c>
      <c r="D11691">
        <v>3</v>
      </c>
      <c r="E11691">
        <v>0</v>
      </c>
      <c r="F11691">
        <v>0</v>
      </c>
      <c r="G11691">
        <v>0</v>
      </c>
      <c r="H11691">
        <v>0.05</v>
      </c>
      <c r="I11691">
        <v>0</v>
      </c>
      <c r="J11691">
        <v>0</v>
      </c>
      <c r="K11691">
        <v>0</v>
      </c>
      <c r="L11691" s="6">
        <v>60461828</v>
      </c>
      <c r="M11691" s="6"/>
      <c r="N11691" s="7">
        <v>43876</v>
      </c>
    </row>
    <row r="11692" spans="1:14" hidden="1" x14ac:dyDescent="0.25">
      <c r="A11692" t="s">
        <v>14</v>
      </c>
      <c r="B11692" t="s">
        <v>46</v>
      </c>
      <c r="C11692" s="7">
        <v>43877</v>
      </c>
      <c r="D11692">
        <v>3</v>
      </c>
      <c r="E11692">
        <v>0</v>
      </c>
      <c r="F11692">
        <v>0</v>
      </c>
      <c r="G11692">
        <v>0</v>
      </c>
      <c r="H11692">
        <v>0.05</v>
      </c>
      <c r="I11692">
        <v>0</v>
      </c>
      <c r="J11692">
        <v>0</v>
      </c>
      <c r="K11692">
        <v>0</v>
      </c>
      <c r="L11692" s="6">
        <v>60461828</v>
      </c>
      <c r="M11692" s="6"/>
      <c r="N11692" s="7">
        <v>43877</v>
      </c>
    </row>
    <row r="11693" spans="1:14" hidden="1" x14ac:dyDescent="0.25">
      <c r="A11693" t="s">
        <v>14</v>
      </c>
      <c r="B11693" t="s">
        <v>46</v>
      </c>
      <c r="C11693" s="7">
        <v>43878</v>
      </c>
      <c r="D11693">
        <v>3</v>
      </c>
      <c r="E11693">
        <v>0</v>
      </c>
      <c r="F11693">
        <v>0</v>
      </c>
      <c r="G11693">
        <v>0</v>
      </c>
      <c r="H11693">
        <v>0.05</v>
      </c>
      <c r="I11693">
        <v>0</v>
      </c>
      <c r="J11693">
        <v>0</v>
      </c>
      <c r="K11693">
        <v>0</v>
      </c>
      <c r="L11693" s="6">
        <v>60461828</v>
      </c>
      <c r="M11693" s="6"/>
      <c r="N11693" s="7">
        <v>43878</v>
      </c>
    </row>
    <row r="11694" spans="1:14" hidden="1" x14ac:dyDescent="0.25">
      <c r="A11694" t="s">
        <v>14</v>
      </c>
      <c r="B11694" t="s">
        <v>46</v>
      </c>
      <c r="C11694" s="7">
        <v>43879</v>
      </c>
      <c r="D11694">
        <v>3</v>
      </c>
      <c r="E11694">
        <v>0</v>
      </c>
      <c r="F11694">
        <v>0</v>
      </c>
      <c r="G11694">
        <v>0</v>
      </c>
      <c r="H11694">
        <v>0.05</v>
      </c>
      <c r="I11694">
        <v>0</v>
      </c>
      <c r="J11694">
        <v>0</v>
      </c>
      <c r="K11694">
        <v>0</v>
      </c>
      <c r="L11694" s="6">
        <v>60461828</v>
      </c>
      <c r="M11694" s="6"/>
      <c r="N11694" s="7">
        <v>43879</v>
      </c>
    </row>
    <row r="11695" spans="1:14" hidden="1" x14ac:dyDescent="0.25">
      <c r="A11695" t="s">
        <v>14</v>
      </c>
      <c r="B11695" t="s">
        <v>46</v>
      </c>
      <c r="C11695" s="7">
        <v>43880</v>
      </c>
      <c r="D11695">
        <v>3</v>
      </c>
      <c r="E11695">
        <v>0</v>
      </c>
      <c r="F11695">
        <v>0</v>
      </c>
      <c r="G11695">
        <v>0</v>
      </c>
      <c r="H11695">
        <v>0.05</v>
      </c>
      <c r="I11695">
        <v>0</v>
      </c>
      <c r="J11695">
        <v>0</v>
      </c>
      <c r="K11695">
        <v>0</v>
      </c>
      <c r="L11695" s="6">
        <v>60461828</v>
      </c>
      <c r="M11695" s="6"/>
      <c r="N11695" s="7">
        <v>43880</v>
      </c>
    </row>
    <row r="11696" spans="1:14" hidden="1" x14ac:dyDescent="0.25">
      <c r="A11696" t="s">
        <v>14</v>
      </c>
      <c r="B11696" t="s">
        <v>46</v>
      </c>
      <c r="C11696" s="7">
        <v>43881</v>
      </c>
      <c r="D11696">
        <v>3</v>
      </c>
      <c r="E11696">
        <v>0</v>
      </c>
      <c r="F11696">
        <v>0</v>
      </c>
      <c r="G11696">
        <v>0</v>
      </c>
      <c r="H11696">
        <v>0.05</v>
      </c>
      <c r="I11696">
        <v>0</v>
      </c>
      <c r="J11696">
        <v>0</v>
      </c>
      <c r="K11696">
        <v>0</v>
      </c>
      <c r="L11696" s="6">
        <v>60461828</v>
      </c>
      <c r="M11696" s="6"/>
      <c r="N11696" s="7">
        <v>43881</v>
      </c>
    </row>
    <row r="11697" spans="1:14" hidden="1" x14ac:dyDescent="0.25">
      <c r="A11697" t="s">
        <v>14</v>
      </c>
      <c r="B11697" t="s">
        <v>46</v>
      </c>
      <c r="C11697" s="7">
        <v>43882</v>
      </c>
      <c r="D11697">
        <v>20</v>
      </c>
      <c r="E11697">
        <v>17</v>
      </c>
      <c r="F11697">
        <v>1</v>
      </c>
      <c r="G11697">
        <v>1</v>
      </c>
      <c r="H11697">
        <v>0.33100000000000002</v>
      </c>
      <c r="I11697">
        <v>0.28100000000000003</v>
      </c>
      <c r="J11697">
        <v>1.7000000000000001E-2</v>
      </c>
      <c r="K11697">
        <v>1.7000000000000001E-2</v>
      </c>
      <c r="L11697" s="6">
        <v>60461828</v>
      </c>
      <c r="M11697" s="6"/>
      <c r="N11697" s="7">
        <v>43882</v>
      </c>
    </row>
    <row r="11698" spans="1:14" hidden="1" x14ac:dyDescent="0.25">
      <c r="A11698" t="s">
        <v>14</v>
      </c>
      <c r="B11698" t="s">
        <v>46</v>
      </c>
      <c r="C11698" s="7">
        <v>43883</v>
      </c>
      <c r="D11698">
        <v>62</v>
      </c>
      <c r="E11698">
        <v>42</v>
      </c>
      <c r="F11698">
        <v>2</v>
      </c>
      <c r="G11698">
        <v>1</v>
      </c>
      <c r="H11698">
        <v>1.0249999999999999</v>
      </c>
      <c r="I11698">
        <v>0.69499999999999995</v>
      </c>
      <c r="J11698">
        <v>3.3000000000000002E-2</v>
      </c>
      <c r="K11698">
        <v>1.7000000000000001E-2</v>
      </c>
      <c r="L11698" s="6">
        <v>60461828</v>
      </c>
      <c r="M11698" s="6"/>
      <c r="N11698" s="7">
        <v>43883</v>
      </c>
    </row>
    <row r="11699" spans="1:14" hidden="1" x14ac:dyDescent="0.25">
      <c r="A11699" t="s">
        <v>14</v>
      </c>
      <c r="B11699" t="s">
        <v>46</v>
      </c>
      <c r="C11699" s="7">
        <v>43884</v>
      </c>
      <c r="D11699">
        <v>155</v>
      </c>
      <c r="E11699">
        <v>93</v>
      </c>
      <c r="F11699">
        <v>3</v>
      </c>
      <c r="G11699">
        <v>1</v>
      </c>
      <c r="H11699">
        <v>2.5640000000000001</v>
      </c>
      <c r="I11699">
        <v>1.538</v>
      </c>
      <c r="J11699">
        <v>0.05</v>
      </c>
      <c r="K11699">
        <v>1.7000000000000001E-2</v>
      </c>
      <c r="L11699" s="6">
        <v>60461828</v>
      </c>
      <c r="M11699" s="6"/>
      <c r="N11699" s="7">
        <v>43884</v>
      </c>
    </row>
    <row r="11700" spans="1:14" hidden="1" x14ac:dyDescent="0.25">
      <c r="A11700" t="s">
        <v>14</v>
      </c>
      <c r="B11700" t="s">
        <v>46</v>
      </c>
      <c r="C11700" s="7">
        <v>43885</v>
      </c>
      <c r="D11700">
        <v>229</v>
      </c>
      <c r="E11700">
        <v>74</v>
      </c>
      <c r="F11700">
        <v>7</v>
      </c>
      <c r="G11700">
        <v>4</v>
      </c>
      <c r="H11700">
        <v>3.7879999999999998</v>
      </c>
      <c r="I11700">
        <v>1.224</v>
      </c>
      <c r="J11700">
        <v>0.11600000000000001</v>
      </c>
      <c r="K11700">
        <v>6.6000000000000003E-2</v>
      </c>
      <c r="L11700" s="6">
        <v>60461828</v>
      </c>
      <c r="M11700" s="6"/>
      <c r="N11700" s="7">
        <v>43885</v>
      </c>
    </row>
    <row r="11701" spans="1:14" hidden="1" x14ac:dyDescent="0.25">
      <c r="A11701" t="s">
        <v>14</v>
      </c>
      <c r="B11701" t="s">
        <v>46</v>
      </c>
      <c r="C11701" s="7">
        <v>43886</v>
      </c>
      <c r="D11701">
        <v>322</v>
      </c>
      <c r="E11701">
        <v>93</v>
      </c>
      <c r="F11701">
        <v>10</v>
      </c>
      <c r="G11701">
        <v>3</v>
      </c>
      <c r="H11701">
        <v>5.3259999999999996</v>
      </c>
      <c r="I11701">
        <v>1.538</v>
      </c>
      <c r="J11701">
        <v>0.16500000000000001</v>
      </c>
      <c r="K11701">
        <v>0.05</v>
      </c>
      <c r="L11701" s="6">
        <v>60461828</v>
      </c>
      <c r="M11701" s="6"/>
      <c r="N11701" s="7">
        <v>43886</v>
      </c>
    </row>
    <row r="11702" spans="1:14" hidden="1" x14ac:dyDescent="0.25">
      <c r="A11702" t="s">
        <v>14</v>
      </c>
      <c r="B11702" t="s">
        <v>46</v>
      </c>
      <c r="C11702" s="7">
        <v>43887</v>
      </c>
      <c r="D11702">
        <v>453</v>
      </c>
      <c r="E11702">
        <v>131</v>
      </c>
      <c r="F11702">
        <v>12</v>
      </c>
      <c r="G11702">
        <v>2</v>
      </c>
      <c r="H11702">
        <v>7.492</v>
      </c>
      <c r="I11702">
        <v>2.1669999999999998</v>
      </c>
      <c r="J11702">
        <v>0.19800000000000001</v>
      </c>
      <c r="K11702">
        <v>3.3000000000000002E-2</v>
      </c>
      <c r="L11702" s="6">
        <v>60461828</v>
      </c>
      <c r="M11702" s="6"/>
      <c r="N11702" s="7">
        <v>43887</v>
      </c>
    </row>
    <row r="11703" spans="1:14" hidden="1" x14ac:dyDescent="0.25">
      <c r="A11703" t="s">
        <v>14</v>
      </c>
      <c r="B11703" t="s">
        <v>46</v>
      </c>
      <c r="C11703" s="7">
        <v>43888</v>
      </c>
      <c r="D11703">
        <v>655</v>
      </c>
      <c r="E11703">
        <v>202</v>
      </c>
      <c r="F11703">
        <v>17</v>
      </c>
      <c r="G11703">
        <v>5</v>
      </c>
      <c r="H11703">
        <v>10.833</v>
      </c>
      <c r="I11703">
        <v>3.3410000000000002</v>
      </c>
      <c r="J11703">
        <v>0.28100000000000003</v>
      </c>
      <c r="K11703">
        <v>8.3000000000000004E-2</v>
      </c>
      <c r="L11703" s="6">
        <v>60461828</v>
      </c>
      <c r="M11703" s="6"/>
      <c r="N11703" s="7">
        <v>43888</v>
      </c>
    </row>
    <row r="11704" spans="1:14" hidden="1" x14ac:dyDescent="0.25">
      <c r="A11704" t="s">
        <v>14</v>
      </c>
      <c r="B11704" t="s">
        <v>46</v>
      </c>
      <c r="C11704" s="7">
        <v>43889</v>
      </c>
      <c r="D11704">
        <v>888</v>
      </c>
      <c r="E11704">
        <v>233</v>
      </c>
      <c r="F11704">
        <v>21</v>
      </c>
      <c r="G11704">
        <v>4</v>
      </c>
      <c r="H11704">
        <v>14.686999999999999</v>
      </c>
      <c r="I11704">
        <v>3.8540000000000001</v>
      </c>
      <c r="J11704">
        <v>0.34699999999999998</v>
      </c>
      <c r="K11704">
        <v>6.6000000000000003E-2</v>
      </c>
      <c r="L11704" s="6">
        <v>60461828</v>
      </c>
      <c r="M11704" s="6"/>
      <c r="N11704" s="7">
        <v>43889</v>
      </c>
    </row>
    <row r="11705" spans="1:14" hidden="1" x14ac:dyDescent="0.25">
      <c r="A11705" t="s">
        <v>14</v>
      </c>
      <c r="B11705" t="s">
        <v>46</v>
      </c>
      <c r="C11705" s="7">
        <v>43890</v>
      </c>
      <c r="D11705">
        <v>1128</v>
      </c>
      <c r="E11705">
        <v>240</v>
      </c>
      <c r="F11705">
        <v>29</v>
      </c>
      <c r="G11705">
        <v>8</v>
      </c>
      <c r="H11705">
        <v>18.655999999999999</v>
      </c>
      <c r="I11705">
        <v>3.9689999999999999</v>
      </c>
      <c r="J11705">
        <v>0.48</v>
      </c>
      <c r="K11705">
        <v>0.13200000000000001</v>
      </c>
      <c r="L11705" s="6">
        <v>60461828</v>
      </c>
      <c r="M11705" s="6"/>
      <c r="N11705" s="7">
        <v>43890</v>
      </c>
    </row>
    <row r="11706" spans="1:14" hidden="1" x14ac:dyDescent="0.25">
      <c r="A11706" t="s">
        <v>14</v>
      </c>
      <c r="B11706" t="s">
        <v>46</v>
      </c>
      <c r="C11706" s="7">
        <v>43891</v>
      </c>
      <c r="D11706">
        <v>1694</v>
      </c>
      <c r="E11706">
        <v>566</v>
      </c>
      <c r="F11706">
        <v>34</v>
      </c>
      <c r="G11706">
        <v>5</v>
      </c>
      <c r="H11706">
        <v>28.018000000000001</v>
      </c>
      <c r="I11706">
        <v>9.3610000000000007</v>
      </c>
      <c r="J11706">
        <v>0.56200000000000006</v>
      </c>
      <c r="K11706">
        <v>8.3000000000000004E-2</v>
      </c>
      <c r="L11706" s="6">
        <v>60461828</v>
      </c>
      <c r="M11706" s="6"/>
      <c r="N11706" s="7">
        <v>43891</v>
      </c>
    </row>
    <row r="11707" spans="1:14" hidden="1" x14ac:dyDescent="0.25">
      <c r="A11707" t="s">
        <v>14</v>
      </c>
      <c r="B11707" t="s">
        <v>46</v>
      </c>
      <c r="C11707" s="7">
        <v>43892</v>
      </c>
      <c r="D11707">
        <v>2036</v>
      </c>
      <c r="E11707">
        <v>342</v>
      </c>
      <c r="F11707">
        <v>52</v>
      </c>
      <c r="G11707">
        <v>18</v>
      </c>
      <c r="H11707">
        <v>33.673999999999999</v>
      </c>
      <c r="I11707">
        <v>5.6559999999999997</v>
      </c>
      <c r="J11707">
        <v>0.86</v>
      </c>
      <c r="K11707">
        <v>0.29799999999999999</v>
      </c>
      <c r="L11707" s="6">
        <v>60461828</v>
      </c>
      <c r="M11707" s="6"/>
      <c r="N11707" s="7">
        <v>43892</v>
      </c>
    </row>
    <row r="11708" spans="1:14" hidden="1" x14ac:dyDescent="0.25">
      <c r="A11708" t="s">
        <v>14</v>
      </c>
      <c r="B11708" t="s">
        <v>46</v>
      </c>
      <c r="C11708" s="7">
        <v>43893</v>
      </c>
      <c r="D11708">
        <v>2502</v>
      </c>
      <c r="E11708">
        <v>466</v>
      </c>
      <c r="F11708">
        <v>79</v>
      </c>
      <c r="G11708">
        <v>27</v>
      </c>
      <c r="H11708">
        <v>41.381</v>
      </c>
      <c r="I11708">
        <v>7.7069999999999999</v>
      </c>
      <c r="J11708">
        <v>1.3069999999999999</v>
      </c>
      <c r="K11708">
        <v>0.44700000000000001</v>
      </c>
      <c r="L11708" s="6">
        <v>60461828</v>
      </c>
      <c r="M11708" s="6"/>
      <c r="N11708" s="7">
        <v>43893</v>
      </c>
    </row>
    <row r="11709" spans="1:14" hidden="1" x14ac:dyDescent="0.25">
      <c r="A11709" t="s">
        <v>14</v>
      </c>
      <c r="B11709" t="s">
        <v>46</v>
      </c>
      <c r="C11709" s="7">
        <v>43894</v>
      </c>
      <c r="D11709">
        <v>3089</v>
      </c>
      <c r="E11709">
        <v>587</v>
      </c>
      <c r="F11709">
        <v>107</v>
      </c>
      <c r="G11709">
        <v>28</v>
      </c>
      <c r="H11709">
        <v>51.09</v>
      </c>
      <c r="I11709">
        <v>9.7089999999999996</v>
      </c>
      <c r="J11709">
        <v>1.77</v>
      </c>
      <c r="K11709">
        <v>0.46300000000000002</v>
      </c>
      <c r="L11709" s="6">
        <v>60461828</v>
      </c>
      <c r="M11709" s="6"/>
      <c r="N11709" s="7">
        <v>43894</v>
      </c>
    </row>
    <row r="11710" spans="1:14" hidden="1" x14ac:dyDescent="0.25">
      <c r="A11710" t="s">
        <v>14</v>
      </c>
      <c r="B11710" t="s">
        <v>46</v>
      </c>
      <c r="C11710" s="7">
        <v>43895</v>
      </c>
      <c r="D11710">
        <v>3858</v>
      </c>
      <c r="E11710">
        <v>769</v>
      </c>
      <c r="F11710">
        <v>148</v>
      </c>
      <c r="G11710">
        <v>41</v>
      </c>
      <c r="H11710">
        <v>63.808999999999997</v>
      </c>
      <c r="I11710">
        <v>12.718999999999999</v>
      </c>
      <c r="J11710">
        <v>2.448</v>
      </c>
      <c r="K11710">
        <v>0.67800000000000005</v>
      </c>
      <c r="L11710" s="6">
        <v>60461828</v>
      </c>
      <c r="M11710" s="6"/>
      <c r="N11710" s="7">
        <v>43895</v>
      </c>
    </row>
    <row r="11711" spans="1:14" hidden="1" x14ac:dyDescent="0.25">
      <c r="A11711" t="s">
        <v>14</v>
      </c>
      <c r="B11711" t="s">
        <v>46</v>
      </c>
      <c r="C11711" s="7">
        <v>43896</v>
      </c>
      <c r="D11711">
        <v>4636</v>
      </c>
      <c r="E11711">
        <v>778</v>
      </c>
      <c r="F11711">
        <v>197</v>
      </c>
      <c r="G11711">
        <v>49</v>
      </c>
      <c r="H11711">
        <v>76.676000000000002</v>
      </c>
      <c r="I11711">
        <v>12.868</v>
      </c>
      <c r="J11711">
        <v>3.258</v>
      </c>
      <c r="K11711">
        <v>0.81</v>
      </c>
      <c r="L11711" s="6">
        <v>60461828</v>
      </c>
      <c r="M11711" s="6"/>
      <c r="N11711" s="7">
        <v>43896</v>
      </c>
    </row>
    <row r="11712" spans="1:14" hidden="1" x14ac:dyDescent="0.25">
      <c r="A11712" t="s">
        <v>14</v>
      </c>
      <c r="B11712" t="s">
        <v>46</v>
      </c>
      <c r="C11712" s="7">
        <v>43897</v>
      </c>
      <c r="D11712">
        <v>5883</v>
      </c>
      <c r="E11712">
        <v>1247</v>
      </c>
      <c r="F11712">
        <v>233</v>
      </c>
      <c r="G11712">
        <v>36</v>
      </c>
      <c r="H11712">
        <v>97.301000000000002</v>
      </c>
      <c r="I11712">
        <v>20.625</v>
      </c>
      <c r="J11712">
        <v>3.8540000000000001</v>
      </c>
      <c r="K11712">
        <v>0.59499999999999997</v>
      </c>
      <c r="L11712" s="6">
        <v>60461828</v>
      </c>
      <c r="M11712" s="6"/>
      <c r="N11712" s="7">
        <v>43897</v>
      </c>
    </row>
    <row r="11713" spans="1:14" hidden="1" x14ac:dyDescent="0.25">
      <c r="A11713" t="s">
        <v>14</v>
      </c>
      <c r="B11713" t="s">
        <v>46</v>
      </c>
      <c r="C11713" s="7">
        <v>43898</v>
      </c>
      <c r="D11713">
        <v>7375</v>
      </c>
      <c r="E11713">
        <v>1492</v>
      </c>
      <c r="F11713">
        <v>366</v>
      </c>
      <c r="G11713">
        <v>133</v>
      </c>
      <c r="H11713">
        <v>121.97799999999999</v>
      </c>
      <c r="I11713">
        <v>24.677</v>
      </c>
      <c r="J11713">
        <v>6.0529999999999999</v>
      </c>
      <c r="K11713">
        <v>2.2000000000000002</v>
      </c>
      <c r="L11713" s="6">
        <v>60461828</v>
      </c>
      <c r="M11713" s="6"/>
      <c r="N11713" s="7">
        <v>43898</v>
      </c>
    </row>
    <row r="11714" spans="1:14" hidden="1" x14ac:dyDescent="0.25">
      <c r="A11714" t="s">
        <v>14</v>
      </c>
      <c r="B11714" t="s">
        <v>46</v>
      </c>
      <c r="C11714" s="7">
        <v>43899</v>
      </c>
      <c r="D11714">
        <v>9172</v>
      </c>
      <c r="E11714">
        <v>1797</v>
      </c>
      <c r="F11714">
        <v>463</v>
      </c>
      <c r="G11714">
        <v>97</v>
      </c>
      <c r="H11714">
        <v>151.69900000000001</v>
      </c>
      <c r="I11714">
        <v>29.721</v>
      </c>
      <c r="J11714">
        <v>7.6580000000000004</v>
      </c>
      <c r="K11714">
        <v>1.6040000000000001</v>
      </c>
      <c r="L11714" s="6">
        <v>60461828</v>
      </c>
      <c r="M11714" s="6"/>
      <c r="N11714" s="7">
        <v>43899</v>
      </c>
    </row>
    <row r="11715" spans="1:14" hidden="1" x14ac:dyDescent="0.25">
      <c r="A11715" t="s">
        <v>14</v>
      </c>
      <c r="B11715" t="s">
        <v>46</v>
      </c>
      <c r="C11715" s="7">
        <v>43900</v>
      </c>
      <c r="D11715">
        <v>10149</v>
      </c>
      <c r="E11715">
        <v>977</v>
      </c>
      <c r="F11715">
        <v>631</v>
      </c>
      <c r="G11715">
        <v>168</v>
      </c>
      <c r="H11715">
        <v>167.858</v>
      </c>
      <c r="I11715">
        <v>16.158999999999999</v>
      </c>
      <c r="J11715">
        <v>10.436</v>
      </c>
      <c r="K11715">
        <v>2.7789999999999999</v>
      </c>
      <c r="L11715" s="6">
        <v>60461828</v>
      </c>
      <c r="M11715" s="6"/>
      <c r="N11715" s="7">
        <v>43900</v>
      </c>
    </row>
    <row r="11716" spans="1:14" hidden="1" x14ac:dyDescent="0.25">
      <c r="A11716" t="s">
        <v>14</v>
      </c>
      <c r="B11716" t="s">
        <v>46</v>
      </c>
      <c r="C11716" s="7">
        <v>43901</v>
      </c>
      <c r="D11716">
        <v>12462</v>
      </c>
      <c r="E11716">
        <v>2313</v>
      </c>
      <c r="F11716">
        <v>827</v>
      </c>
      <c r="G11716">
        <v>196</v>
      </c>
      <c r="H11716">
        <v>206.114</v>
      </c>
      <c r="I11716">
        <v>38.256</v>
      </c>
      <c r="J11716">
        <v>13.678000000000001</v>
      </c>
      <c r="K11716">
        <v>3.242</v>
      </c>
      <c r="L11716" s="6">
        <v>60461828</v>
      </c>
      <c r="M11716" s="6"/>
      <c r="N11716" s="7">
        <v>43901</v>
      </c>
    </row>
    <row r="11717" spans="1:14" hidden="1" x14ac:dyDescent="0.25">
      <c r="A11717" t="s">
        <v>14</v>
      </c>
      <c r="B11717" t="s">
        <v>46</v>
      </c>
      <c r="C11717" s="7">
        <v>43902</v>
      </c>
      <c r="D11717">
        <v>15113</v>
      </c>
      <c r="E11717">
        <v>2651</v>
      </c>
      <c r="F11717">
        <v>1016</v>
      </c>
      <c r="G11717">
        <v>189</v>
      </c>
      <c r="H11717">
        <v>249.959</v>
      </c>
      <c r="I11717">
        <v>43.845999999999997</v>
      </c>
      <c r="J11717">
        <v>16.803999999999998</v>
      </c>
      <c r="K11717">
        <v>3.1259999999999999</v>
      </c>
      <c r="L11717" s="6">
        <v>60461828</v>
      </c>
      <c r="M11717" s="6"/>
      <c r="N11717" s="7">
        <v>43902</v>
      </c>
    </row>
    <row r="11718" spans="1:14" hidden="1" x14ac:dyDescent="0.25">
      <c r="A11718" t="s">
        <v>14</v>
      </c>
      <c r="B11718" t="s">
        <v>46</v>
      </c>
      <c r="C11718" s="7">
        <v>43903</v>
      </c>
      <c r="D11718">
        <v>17660</v>
      </c>
      <c r="E11718">
        <v>2547</v>
      </c>
      <c r="F11718">
        <v>1266</v>
      </c>
      <c r="G11718">
        <v>250</v>
      </c>
      <c r="H11718">
        <v>292.08499999999998</v>
      </c>
      <c r="I11718">
        <v>42.125999999999998</v>
      </c>
      <c r="J11718">
        <v>20.939</v>
      </c>
      <c r="K11718">
        <v>4.1349999999999998</v>
      </c>
      <c r="L11718" s="6">
        <v>60461828</v>
      </c>
      <c r="M11718" s="6"/>
      <c r="N11718" s="7">
        <v>43903</v>
      </c>
    </row>
    <row r="11719" spans="1:14" hidden="1" x14ac:dyDescent="0.25">
      <c r="A11719" t="s">
        <v>14</v>
      </c>
      <c r="B11719" t="s">
        <v>46</v>
      </c>
      <c r="C11719" s="7">
        <v>43904</v>
      </c>
      <c r="D11719">
        <v>21157</v>
      </c>
      <c r="E11719">
        <v>3497</v>
      </c>
      <c r="F11719">
        <v>1441</v>
      </c>
      <c r="G11719">
        <v>175</v>
      </c>
      <c r="H11719">
        <v>349.923</v>
      </c>
      <c r="I11719">
        <v>57.838000000000001</v>
      </c>
      <c r="J11719">
        <v>23.832999999999998</v>
      </c>
      <c r="K11719">
        <v>2.8940000000000001</v>
      </c>
      <c r="L11719" s="6">
        <v>60461828</v>
      </c>
      <c r="M11719" s="6"/>
      <c r="N11719" s="7">
        <v>43904</v>
      </c>
    </row>
    <row r="11720" spans="1:14" hidden="1" x14ac:dyDescent="0.25">
      <c r="A11720" t="s">
        <v>14</v>
      </c>
      <c r="B11720" t="s">
        <v>46</v>
      </c>
      <c r="C11720" s="7">
        <v>43905</v>
      </c>
      <c r="D11720">
        <v>24747</v>
      </c>
      <c r="E11720">
        <v>3590</v>
      </c>
      <c r="F11720">
        <v>1809</v>
      </c>
      <c r="G11720">
        <v>368</v>
      </c>
      <c r="H11720">
        <v>409.3</v>
      </c>
      <c r="I11720">
        <v>59.375999999999998</v>
      </c>
      <c r="J11720">
        <v>29.92</v>
      </c>
      <c r="K11720">
        <v>6.0860000000000003</v>
      </c>
      <c r="L11720" s="6">
        <v>60461828</v>
      </c>
      <c r="M11720" s="6"/>
      <c r="N11720" s="7">
        <v>43905</v>
      </c>
    </row>
    <row r="11721" spans="1:14" hidden="1" x14ac:dyDescent="0.25">
      <c r="A11721" t="s">
        <v>14</v>
      </c>
      <c r="B11721" t="s">
        <v>46</v>
      </c>
      <c r="C11721" s="7">
        <v>43906</v>
      </c>
      <c r="D11721">
        <v>27980</v>
      </c>
      <c r="E11721">
        <v>3233</v>
      </c>
      <c r="F11721">
        <v>2158</v>
      </c>
      <c r="G11721">
        <v>349</v>
      </c>
      <c r="H11721">
        <v>462.77100000000002</v>
      </c>
      <c r="I11721">
        <v>53.472000000000001</v>
      </c>
      <c r="J11721">
        <v>35.692</v>
      </c>
      <c r="K11721">
        <v>5.7720000000000002</v>
      </c>
      <c r="L11721" s="6">
        <v>60461828</v>
      </c>
      <c r="M11721" s="6"/>
      <c r="N11721" s="7">
        <v>43906</v>
      </c>
    </row>
    <row r="11722" spans="1:14" hidden="1" x14ac:dyDescent="0.25">
      <c r="A11722" t="s">
        <v>14</v>
      </c>
      <c r="B11722" t="s">
        <v>46</v>
      </c>
      <c r="C11722" s="7">
        <v>43907</v>
      </c>
      <c r="D11722">
        <v>31506</v>
      </c>
      <c r="E11722">
        <v>3526</v>
      </c>
      <c r="F11722">
        <v>2503</v>
      </c>
      <c r="G11722">
        <v>345</v>
      </c>
      <c r="H11722">
        <v>521.08900000000006</v>
      </c>
      <c r="I11722">
        <v>58.317999999999998</v>
      </c>
      <c r="J11722">
        <v>41.398000000000003</v>
      </c>
      <c r="K11722">
        <v>5.7060000000000004</v>
      </c>
      <c r="L11722" s="6">
        <v>60461828</v>
      </c>
      <c r="M11722" s="6"/>
      <c r="N11722" s="7">
        <v>43907</v>
      </c>
    </row>
    <row r="11723" spans="1:14" hidden="1" x14ac:dyDescent="0.25">
      <c r="A11723" t="s">
        <v>14</v>
      </c>
      <c r="B11723" t="s">
        <v>46</v>
      </c>
      <c r="C11723" s="7">
        <v>43908</v>
      </c>
      <c r="D11723">
        <v>35713</v>
      </c>
      <c r="E11723">
        <v>4207</v>
      </c>
      <c r="F11723">
        <v>2978</v>
      </c>
      <c r="G11723">
        <v>475</v>
      </c>
      <c r="H11723">
        <v>590.66999999999996</v>
      </c>
      <c r="I11723">
        <v>69.581000000000003</v>
      </c>
      <c r="J11723">
        <v>49.253999999999998</v>
      </c>
      <c r="K11723">
        <v>7.8559999999999999</v>
      </c>
      <c r="L11723" s="6">
        <v>60461828</v>
      </c>
      <c r="M11723" s="6"/>
      <c r="N11723" s="7">
        <v>43908</v>
      </c>
    </row>
    <row r="11724" spans="1:14" hidden="1" x14ac:dyDescent="0.25">
      <c r="A11724" t="s">
        <v>14</v>
      </c>
      <c r="B11724" t="s">
        <v>46</v>
      </c>
      <c r="C11724" s="7">
        <v>43909</v>
      </c>
      <c r="D11724">
        <v>41035</v>
      </c>
      <c r="E11724">
        <v>5322</v>
      </c>
      <c r="F11724">
        <v>3405</v>
      </c>
      <c r="G11724">
        <v>427</v>
      </c>
      <c r="H11724">
        <v>678.69299999999998</v>
      </c>
      <c r="I11724">
        <v>88.022000000000006</v>
      </c>
      <c r="J11724">
        <v>56.317</v>
      </c>
      <c r="K11724">
        <v>7.0620000000000003</v>
      </c>
      <c r="L11724" s="6">
        <v>60461828</v>
      </c>
      <c r="M11724" s="6"/>
      <c r="N11724" s="7">
        <v>43909</v>
      </c>
    </row>
    <row r="11725" spans="1:14" hidden="1" x14ac:dyDescent="0.25">
      <c r="A11725" t="s">
        <v>14</v>
      </c>
      <c r="B11725" t="s">
        <v>46</v>
      </c>
      <c r="C11725" s="7">
        <v>43910</v>
      </c>
      <c r="D11725">
        <v>47021</v>
      </c>
      <c r="E11725">
        <v>5986</v>
      </c>
      <c r="F11725">
        <v>4032</v>
      </c>
      <c r="G11725">
        <v>627</v>
      </c>
      <c r="H11725">
        <v>777.697</v>
      </c>
      <c r="I11725">
        <v>99.004999999999995</v>
      </c>
      <c r="J11725">
        <v>66.686999999999998</v>
      </c>
      <c r="K11725">
        <v>10.37</v>
      </c>
      <c r="L11725" s="6">
        <v>60461828</v>
      </c>
      <c r="M11725" s="6"/>
      <c r="N11725" s="7">
        <v>43910</v>
      </c>
    </row>
    <row r="11726" spans="1:14" hidden="1" x14ac:dyDescent="0.25">
      <c r="A11726" t="s">
        <v>14</v>
      </c>
      <c r="B11726" t="s">
        <v>46</v>
      </c>
      <c r="C11726" s="7">
        <v>43911</v>
      </c>
      <c r="D11726">
        <v>53578</v>
      </c>
      <c r="E11726">
        <v>6557</v>
      </c>
      <c r="F11726">
        <v>4825</v>
      </c>
      <c r="G11726">
        <v>793</v>
      </c>
      <c r="H11726">
        <v>886.14599999999996</v>
      </c>
      <c r="I11726">
        <v>108.449</v>
      </c>
      <c r="J11726">
        <v>79.802000000000007</v>
      </c>
      <c r="K11726">
        <v>13.116</v>
      </c>
      <c r="L11726" s="6">
        <v>60461828</v>
      </c>
      <c r="M11726" s="6"/>
      <c r="N11726" s="7">
        <v>43911</v>
      </c>
    </row>
    <row r="11727" spans="1:14" hidden="1" x14ac:dyDescent="0.25">
      <c r="A11727" t="s">
        <v>14</v>
      </c>
      <c r="B11727" t="s">
        <v>46</v>
      </c>
      <c r="C11727" s="7">
        <v>43912</v>
      </c>
      <c r="D11727">
        <v>59138</v>
      </c>
      <c r="E11727">
        <v>5560</v>
      </c>
      <c r="F11727">
        <v>5476</v>
      </c>
      <c r="G11727">
        <v>651</v>
      </c>
      <c r="H11727">
        <v>978.10500000000002</v>
      </c>
      <c r="I11727">
        <v>91.959000000000003</v>
      </c>
      <c r="J11727">
        <v>90.57</v>
      </c>
      <c r="K11727">
        <v>10.766999999999999</v>
      </c>
      <c r="L11727" s="6">
        <v>60461828</v>
      </c>
      <c r="M11727" s="6"/>
      <c r="N11727" s="7">
        <v>43912</v>
      </c>
    </row>
    <row r="11728" spans="1:14" hidden="1" x14ac:dyDescent="0.25">
      <c r="A11728" t="s">
        <v>14</v>
      </c>
      <c r="B11728" t="s">
        <v>46</v>
      </c>
      <c r="C11728" s="7">
        <v>43913</v>
      </c>
      <c r="D11728">
        <v>63927</v>
      </c>
      <c r="E11728">
        <v>4789</v>
      </c>
      <c r="F11728">
        <v>6077</v>
      </c>
      <c r="G11728">
        <v>601</v>
      </c>
      <c r="H11728">
        <v>1057.3119999999999</v>
      </c>
      <c r="I11728">
        <v>79.206999999999994</v>
      </c>
      <c r="J11728">
        <v>100.51</v>
      </c>
      <c r="K11728">
        <v>9.94</v>
      </c>
      <c r="L11728" s="6">
        <v>60461828</v>
      </c>
      <c r="M11728" s="6"/>
      <c r="N11728" s="7">
        <v>43913</v>
      </c>
    </row>
    <row r="11729" spans="1:14" hidden="1" x14ac:dyDescent="0.25">
      <c r="A11729" t="s">
        <v>14</v>
      </c>
      <c r="B11729" t="s">
        <v>46</v>
      </c>
      <c r="C11729" s="7">
        <v>43914</v>
      </c>
      <c r="D11729">
        <v>69176</v>
      </c>
      <c r="E11729">
        <v>5249</v>
      </c>
      <c r="F11729">
        <v>6820</v>
      </c>
      <c r="G11729">
        <v>743</v>
      </c>
      <c r="H11729">
        <v>1144.127</v>
      </c>
      <c r="I11729">
        <v>86.814999999999998</v>
      </c>
      <c r="J11729">
        <v>112.798</v>
      </c>
      <c r="K11729">
        <v>12.289</v>
      </c>
      <c r="L11729" s="6">
        <v>60461828</v>
      </c>
      <c r="M11729" s="6"/>
      <c r="N11729" s="7">
        <v>43914</v>
      </c>
    </row>
    <row r="11730" spans="1:14" hidden="1" x14ac:dyDescent="0.25">
      <c r="A11730" t="s">
        <v>14</v>
      </c>
      <c r="B11730" t="s">
        <v>46</v>
      </c>
      <c r="C11730" s="7">
        <v>43915</v>
      </c>
      <c r="D11730">
        <v>74386</v>
      </c>
      <c r="E11730">
        <v>5210</v>
      </c>
      <c r="F11730">
        <v>7503</v>
      </c>
      <c r="G11730">
        <v>683</v>
      </c>
      <c r="H11730">
        <v>1230.297</v>
      </c>
      <c r="I11730">
        <v>86.17</v>
      </c>
      <c r="J11730">
        <v>124.095</v>
      </c>
      <c r="K11730">
        <v>11.295999999999999</v>
      </c>
      <c r="L11730" s="6">
        <v>60461828</v>
      </c>
      <c r="M11730" s="6"/>
      <c r="N11730" s="7">
        <v>43915</v>
      </c>
    </row>
    <row r="11731" spans="1:14" hidden="1" x14ac:dyDescent="0.25">
      <c r="A11731" t="s">
        <v>14</v>
      </c>
      <c r="B11731" t="s">
        <v>46</v>
      </c>
      <c r="C11731" s="7">
        <v>43916</v>
      </c>
      <c r="D11731">
        <v>80589</v>
      </c>
      <c r="E11731">
        <v>6203</v>
      </c>
      <c r="F11731">
        <v>8215</v>
      </c>
      <c r="G11731">
        <v>712</v>
      </c>
      <c r="H11731">
        <v>1332.8910000000001</v>
      </c>
      <c r="I11731">
        <v>102.59399999999999</v>
      </c>
      <c r="J11731">
        <v>135.87100000000001</v>
      </c>
      <c r="K11731">
        <v>11.776</v>
      </c>
      <c r="L11731" s="6">
        <v>60461828</v>
      </c>
      <c r="M11731" s="6"/>
      <c r="N11731" s="7">
        <v>43916</v>
      </c>
    </row>
    <row r="11732" spans="1:14" hidden="1" x14ac:dyDescent="0.25">
      <c r="A11732" t="s">
        <v>14</v>
      </c>
      <c r="B11732" t="s">
        <v>46</v>
      </c>
      <c r="C11732" s="7">
        <v>43917</v>
      </c>
      <c r="D11732">
        <v>86498</v>
      </c>
      <c r="E11732">
        <v>5909</v>
      </c>
      <c r="F11732">
        <v>9134</v>
      </c>
      <c r="G11732">
        <v>919</v>
      </c>
      <c r="H11732">
        <v>1430.6220000000001</v>
      </c>
      <c r="I11732">
        <v>97.730999999999995</v>
      </c>
      <c r="J11732">
        <v>151.071</v>
      </c>
      <c r="K11732">
        <v>15.2</v>
      </c>
      <c r="L11732" s="6">
        <v>60461828</v>
      </c>
      <c r="M11732" s="6"/>
      <c r="N11732" s="7">
        <v>43917</v>
      </c>
    </row>
    <row r="11733" spans="1:14" hidden="1" x14ac:dyDescent="0.25">
      <c r="A11733" t="s">
        <v>14</v>
      </c>
      <c r="B11733" t="s">
        <v>46</v>
      </c>
      <c r="C11733" s="7">
        <v>43918</v>
      </c>
      <c r="D11733">
        <v>92472</v>
      </c>
      <c r="E11733">
        <v>5974</v>
      </c>
      <c r="F11733">
        <v>10023</v>
      </c>
      <c r="G11733">
        <v>889</v>
      </c>
      <c r="H11733">
        <v>1529.4280000000001</v>
      </c>
      <c r="I11733">
        <v>98.805999999999997</v>
      </c>
      <c r="J11733">
        <v>165.774</v>
      </c>
      <c r="K11733">
        <v>14.702999999999999</v>
      </c>
      <c r="L11733" s="6">
        <v>60461828</v>
      </c>
      <c r="M11733" s="6"/>
      <c r="N11733" s="7">
        <v>43918</v>
      </c>
    </row>
    <row r="11734" spans="1:14" hidden="1" x14ac:dyDescent="0.25">
      <c r="A11734" t="s">
        <v>14</v>
      </c>
      <c r="B11734" t="s">
        <v>46</v>
      </c>
      <c r="C11734" s="7">
        <v>43919</v>
      </c>
      <c r="D11734">
        <v>97689</v>
      </c>
      <c r="E11734">
        <v>5217</v>
      </c>
      <c r="F11734">
        <v>10779</v>
      </c>
      <c r="G11734">
        <v>756</v>
      </c>
      <c r="H11734">
        <v>1615.7139999999999</v>
      </c>
      <c r="I11734">
        <v>86.286000000000001</v>
      </c>
      <c r="J11734">
        <v>178.27799999999999</v>
      </c>
      <c r="K11734">
        <v>12.504</v>
      </c>
      <c r="L11734" s="6">
        <v>60461828</v>
      </c>
      <c r="M11734" s="6"/>
      <c r="N11734" s="7">
        <v>43919</v>
      </c>
    </row>
    <row r="11735" spans="1:14" hidden="1" x14ac:dyDescent="0.25">
      <c r="A11735" t="s">
        <v>14</v>
      </c>
      <c r="B11735" t="s">
        <v>46</v>
      </c>
      <c r="C11735" s="7">
        <v>43920</v>
      </c>
      <c r="D11735">
        <v>101739</v>
      </c>
      <c r="E11735">
        <v>4050</v>
      </c>
      <c r="F11735">
        <v>11591</v>
      </c>
      <c r="G11735">
        <v>812</v>
      </c>
      <c r="H11735">
        <v>1682.6980000000001</v>
      </c>
      <c r="I11735">
        <v>66.983999999999995</v>
      </c>
      <c r="J11735">
        <v>191.708</v>
      </c>
      <c r="K11735">
        <v>13.43</v>
      </c>
      <c r="L11735" s="6">
        <v>60461828</v>
      </c>
      <c r="M11735" s="6"/>
      <c r="N11735" s="7">
        <v>43920</v>
      </c>
    </row>
    <row r="11736" spans="1:14" hidden="1" x14ac:dyDescent="0.25">
      <c r="A11736" t="s">
        <v>14</v>
      </c>
      <c r="B11736" t="s">
        <v>46</v>
      </c>
      <c r="C11736" s="7">
        <v>43921</v>
      </c>
      <c r="D11736">
        <v>105792</v>
      </c>
      <c r="E11736">
        <v>4053</v>
      </c>
      <c r="F11736">
        <v>12428</v>
      </c>
      <c r="G11736">
        <v>837</v>
      </c>
      <c r="H11736">
        <v>1749.732</v>
      </c>
      <c r="I11736">
        <v>67.034000000000006</v>
      </c>
      <c r="J11736">
        <v>205.55099999999999</v>
      </c>
      <c r="K11736">
        <v>13.843</v>
      </c>
      <c r="L11736" s="6">
        <v>60461828</v>
      </c>
      <c r="M11736" s="6"/>
      <c r="N11736" s="7">
        <v>43921</v>
      </c>
    </row>
    <row r="11737" spans="1:14" hidden="1" x14ac:dyDescent="0.25">
      <c r="A11737" t="s">
        <v>14</v>
      </c>
      <c r="B11737" t="s">
        <v>46</v>
      </c>
      <c r="C11737" s="7">
        <v>43922</v>
      </c>
      <c r="D11737">
        <v>110574</v>
      </c>
      <c r="E11737">
        <v>4782</v>
      </c>
      <c r="F11737">
        <v>13155</v>
      </c>
      <c r="G11737">
        <v>727</v>
      </c>
      <c r="H11737">
        <v>1828.8230000000001</v>
      </c>
      <c r="I11737">
        <v>79.090999999999994</v>
      </c>
      <c r="J11737">
        <v>217.57499999999999</v>
      </c>
      <c r="K11737">
        <v>12.023999999999999</v>
      </c>
      <c r="L11737" s="6">
        <v>60461828</v>
      </c>
      <c r="M11737" s="6"/>
      <c r="N11737" s="7">
        <v>43922</v>
      </c>
    </row>
    <row r="11738" spans="1:14" hidden="1" x14ac:dyDescent="0.25">
      <c r="A11738" t="s">
        <v>14</v>
      </c>
      <c r="B11738" t="s">
        <v>46</v>
      </c>
      <c r="C11738" s="7">
        <v>43923</v>
      </c>
      <c r="D11738">
        <v>115242</v>
      </c>
      <c r="E11738">
        <v>4668</v>
      </c>
      <c r="F11738">
        <v>13915</v>
      </c>
      <c r="G11738">
        <v>760</v>
      </c>
      <c r="H11738">
        <v>1906.029</v>
      </c>
      <c r="I11738">
        <v>77.206000000000003</v>
      </c>
      <c r="J11738">
        <v>230.14500000000001</v>
      </c>
      <c r="K11738">
        <v>12.57</v>
      </c>
      <c r="L11738" s="6">
        <v>60461828</v>
      </c>
      <c r="M11738" s="6"/>
      <c r="N11738" s="7">
        <v>43923</v>
      </c>
    </row>
    <row r="11739" spans="1:14" hidden="1" x14ac:dyDescent="0.25">
      <c r="A11739" t="s">
        <v>14</v>
      </c>
      <c r="B11739" t="s">
        <v>46</v>
      </c>
      <c r="C11739" s="7">
        <v>43924</v>
      </c>
      <c r="D11739">
        <v>119827</v>
      </c>
      <c r="E11739">
        <v>4585</v>
      </c>
      <c r="F11739">
        <v>14681</v>
      </c>
      <c r="G11739">
        <v>766</v>
      </c>
      <c r="H11739">
        <v>1981.8620000000001</v>
      </c>
      <c r="I11739">
        <v>75.832999999999998</v>
      </c>
      <c r="J11739">
        <v>242.81399999999999</v>
      </c>
      <c r="K11739">
        <v>12.669</v>
      </c>
      <c r="L11739" s="6">
        <v>60461828</v>
      </c>
      <c r="M11739" s="6"/>
      <c r="N11739" s="7">
        <v>43924</v>
      </c>
    </row>
    <row r="11740" spans="1:14" hidden="1" x14ac:dyDescent="0.25">
      <c r="A11740" t="s">
        <v>14</v>
      </c>
      <c r="B11740" t="s">
        <v>46</v>
      </c>
      <c r="C11740" s="7">
        <v>43925</v>
      </c>
      <c r="D11740">
        <v>124632</v>
      </c>
      <c r="E11740">
        <v>4805</v>
      </c>
      <c r="F11740">
        <v>15362</v>
      </c>
      <c r="G11740">
        <v>681</v>
      </c>
      <c r="H11740">
        <v>2061.3339999999998</v>
      </c>
      <c r="I11740">
        <v>79.471999999999994</v>
      </c>
      <c r="J11740">
        <v>254.078</v>
      </c>
      <c r="K11740">
        <v>11.263</v>
      </c>
      <c r="L11740" s="6">
        <v>60461828</v>
      </c>
      <c r="M11740" s="6"/>
      <c r="N11740" s="7">
        <v>43925</v>
      </c>
    </row>
    <row r="11741" spans="1:14" hidden="1" x14ac:dyDescent="0.25">
      <c r="A11741" t="s">
        <v>14</v>
      </c>
      <c r="B11741" t="s">
        <v>46</v>
      </c>
      <c r="C11741" s="7">
        <v>43926</v>
      </c>
      <c r="D11741">
        <v>128948</v>
      </c>
      <c r="E11741">
        <v>4316</v>
      </c>
      <c r="F11741">
        <v>15887</v>
      </c>
      <c r="G11741">
        <v>525</v>
      </c>
      <c r="H11741">
        <v>2132.7179999999998</v>
      </c>
      <c r="I11741">
        <v>71.384</v>
      </c>
      <c r="J11741">
        <v>262.76100000000002</v>
      </c>
      <c r="K11741">
        <v>8.6829999999999998</v>
      </c>
      <c r="L11741" s="6">
        <v>60461828</v>
      </c>
      <c r="M11741" s="6"/>
      <c r="N11741" s="7">
        <v>43926</v>
      </c>
    </row>
    <row r="11742" spans="1:14" hidden="1" x14ac:dyDescent="0.25">
      <c r="A11742" t="s">
        <v>14</v>
      </c>
      <c r="B11742" t="s">
        <v>46</v>
      </c>
      <c r="C11742" s="7">
        <v>43927</v>
      </c>
      <c r="D11742">
        <v>132547</v>
      </c>
      <c r="E11742">
        <v>3599</v>
      </c>
      <c r="F11742">
        <v>16523</v>
      </c>
      <c r="G11742">
        <v>636</v>
      </c>
      <c r="H11742">
        <v>2192.2429999999999</v>
      </c>
      <c r="I11742">
        <v>59.524999999999999</v>
      </c>
      <c r="J11742">
        <v>273.27999999999997</v>
      </c>
      <c r="K11742">
        <v>10.519</v>
      </c>
      <c r="L11742" s="6">
        <v>60461828</v>
      </c>
      <c r="M11742" s="6"/>
      <c r="N11742" s="7">
        <v>43927</v>
      </c>
    </row>
    <row r="11743" spans="1:14" hidden="1" x14ac:dyDescent="0.25">
      <c r="A11743" t="s">
        <v>14</v>
      </c>
      <c r="B11743" t="s">
        <v>46</v>
      </c>
      <c r="C11743" s="7">
        <v>43928</v>
      </c>
      <c r="D11743">
        <v>135586</v>
      </c>
      <c r="E11743">
        <v>3039</v>
      </c>
      <c r="F11743">
        <v>17127</v>
      </c>
      <c r="G11743">
        <v>604</v>
      </c>
      <c r="H11743">
        <v>2242.5059999999999</v>
      </c>
      <c r="I11743">
        <v>50.262999999999998</v>
      </c>
      <c r="J11743">
        <v>283.27</v>
      </c>
      <c r="K11743">
        <v>9.99</v>
      </c>
      <c r="L11743" s="6">
        <v>60461828</v>
      </c>
      <c r="M11743" s="6"/>
      <c r="N11743" s="7">
        <v>43928</v>
      </c>
    </row>
    <row r="11744" spans="1:14" hidden="1" x14ac:dyDescent="0.25">
      <c r="A11744" t="s">
        <v>14</v>
      </c>
      <c r="B11744" t="s">
        <v>46</v>
      </c>
      <c r="C11744" s="7">
        <v>43929</v>
      </c>
      <c r="D11744">
        <v>139422</v>
      </c>
      <c r="E11744">
        <v>3836</v>
      </c>
      <c r="F11744">
        <v>17669</v>
      </c>
      <c r="G11744">
        <v>542</v>
      </c>
      <c r="H11744">
        <v>2305.951</v>
      </c>
      <c r="I11744">
        <v>63.445</v>
      </c>
      <c r="J11744">
        <v>292.23399999999998</v>
      </c>
      <c r="K11744">
        <v>8.9640000000000004</v>
      </c>
      <c r="L11744" s="6">
        <v>60461828</v>
      </c>
      <c r="M11744" s="6"/>
      <c r="N11744" s="7">
        <v>43929</v>
      </c>
    </row>
    <row r="11745" spans="1:14" hidden="1" x14ac:dyDescent="0.25">
      <c r="A11745" t="s">
        <v>14</v>
      </c>
      <c r="B11745" t="s">
        <v>46</v>
      </c>
      <c r="C11745" s="7">
        <v>43930</v>
      </c>
      <c r="D11745">
        <v>143626</v>
      </c>
      <c r="E11745">
        <v>4204</v>
      </c>
      <c r="F11745">
        <v>18279</v>
      </c>
      <c r="G11745">
        <v>610</v>
      </c>
      <c r="H11745">
        <v>2375.482</v>
      </c>
      <c r="I11745">
        <v>69.531000000000006</v>
      </c>
      <c r="J11745">
        <v>302.32299999999998</v>
      </c>
      <c r="K11745">
        <v>10.089</v>
      </c>
      <c r="L11745" s="6">
        <v>60461828</v>
      </c>
      <c r="M11745" s="6"/>
      <c r="N11745" s="7">
        <v>43930</v>
      </c>
    </row>
    <row r="11746" spans="1:14" hidden="1" x14ac:dyDescent="0.25">
      <c r="A11746" t="s">
        <v>14</v>
      </c>
      <c r="B11746" t="s">
        <v>46</v>
      </c>
      <c r="C11746" s="7">
        <v>43931</v>
      </c>
      <c r="D11746">
        <v>147577</v>
      </c>
      <c r="E11746">
        <v>3951</v>
      </c>
      <c r="F11746">
        <v>18849</v>
      </c>
      <c r="G11746">
        <v>570</v>
      </c>
      <c r="H11746">
        <v>2440.8290000000002</v>
      </c>
      <c r="I11746">
        <v>65.346999999999994</v>
      </c>
      <c r="J11746">
        <v>311.75</v>
      </c>
      <c r="K11746">
        <v>9.4269999999999996</v>
      </c>
      <c r="L11746" s="6">
        <v>60461828</v>
      </c>
      <c r="M11746" s="6"/>
      <c r="N11746" s="7">
        <v>43931</v>
      </c>
    </row>
    <row r="11747" spans="1:14" hidden="1" x14ac:dyDescent="0.25">
      <c r="A11747" t="s">
        <v>14</v>
      </c>
      <c r="B11747" t="s">
        <v>46</v>
      </c>
      <c r="C11747" s="7">
        <v>43932</v>
      </c>
      <c r="D11747">
        <v>152271</v>
      </c>
      <c r="E11747">
        <v>4694</v>
      </c>
      <c r="F11747">
        <v>19468</v>
      </c>
      <c r="G11747">
        <v>619</v>
      </c>
      <c r="H11747">
        <v>2518.4650000000001</v>
      </c>
      <c r="I11747">
        <v>77.635999999999996</v>
      </c>
      <c r="J11747">
        <v>321.988</v>
      </c>
      <c r="K11747">
        <v>10.238</v>
      </c>
      <c r="L11747" s="6">
        <v>60461828</v>
      </c>
      <c r="M11747" s="6"/>
      <c r="N11747" s="7">
        <v>43932</v>
      </c>
    </row>
    <row r="11748" spans="1:14" hidden="1" x14ac:dyDescent="0.25">
      <c r="A11748" t="s">
        <v>14</v>
      </c>
      <c r="B11748" t="s">
        <v>46</v>
      </c>
      <c r="C11748" s="7">
        <v>43933</v>
      </c>
      <c r="D11748">
        <v>156363</v>
      </c>
      <c r="E11748">
        <v>4092</v>
      </c>
      <c r="F11748">
        <v>19899</v>
      </c>
      <c r="G11748">
        <v>431</v>
      </c>
      <c r="H11748">
        <v>2586.1439999999998</v>
      </c>
      <c r="I11748">
        <v>67.679000000000002</v>
      </c>
      <c r="J11748">
        <v>329.11700000000002</v>
      </c>
      <c r="K11748">
        <v>7.1280000000000001</v>
      </c>
      <c r="L11748" s="6">
        <v>60461828</v>
      </c>
      <c r="M11748" s="6"/>
      <c r="N11748" s="7">
        <v>43933</v>
      </c>
    </row>
    <row r="11749" spans="1:14" hidden="1" x14ac:dyDescent="0.25">
      <c r="A11749" t="s">
        <v>14</v>
      </c>
      <c r="B11749" t="s">
        <v>46</v>
      </c>
      <c r="C11749" s="7">
        <v>43934</v>
      </c>
      <c r="D11749">
        <v>159516</v>
      </c>
      <c r="E11749">
        <v>3153</v>
      </c>
      <c r="F11749">
        <v>20465</v>
      </c>
      <c r="G11749">
        <v>566</v>
      </c>
      <c r="H11749">
        <v>2638.2930000000001</v>
      </c>
      <c r="I11749">
        <v>52.149000000000001</v>
      </c>
      <c r="J11749">
        <v>338.47800000000001</v>
      </c>
      <c r="K11749">
        <v>9.3610000000000007</v>
      </c>
      <c r="L11749" s="6">
        <v>60461828</v>
      </c>
      <c r="M11749" s="6"/>
      <c r="N11749" s="7">
        <v>43934</v>
      </c>
    </row>
    <row r="11750" spans="1:14" hidden="1" x14ac:dyDescent="0.25">
      <c r="A11750" t="s">
        <v>14</v>
      </c>
      <c r="B11750" t="s">
        <v>46</v>
      </c>
      <c r="C11750" s="7">
        <v>43935</v>
      </c>
      <c r="D11750">
        <v>162488</v>
      </c>
      <c r="E11750">
        <v>2972</v>
      </c>
      <c r="F11750">
        <v>21067</v>
      </c>
      <c r="G11750">
        <v>602</v>
      </c>
      <c r="H11750">
        <v>2687.4479999999999</v>
      </c>
      <c r="I11750">
        <v>49.155000000000001</v>
      </c>
      <c r="J11750">
        <v>348.435</v>
      </c>
      <c r="K11750">
        <v>9.9570000000000007</v>
      </c>
      <c r="L11750" s="6">
        <v>60461828</v>
      </c>
      <c r="M11750" s="6"/>
      <c r="N11750" s="7">
        <v>43935</v>
      </c>
    </row>
    <row r="11751" spans="1:14" hidden="1" x14ac:dyDescent="0.25">
      <c r="A11751" t="s">
        <v>14</v>
      </c>
      <c r="B11751" t="s">
        <v>46</v>
      </c>
      <c r="C11751" s="7">
        <v>43936</v>
      </c>
      <c r="D11751">
        <v>165155</v>
      </c>
      <c r="E11751">
        <v>2667</v>
      </c>
      <c r="F11751">
        <v>21645</v>
      </c>
      <c r="G11751">
        <v>578</v>
      </c>
      <c r="H11751">
        <v>2731.558</v>
      </c>
      <c r="I11751">
        <v>44.11</v>
      </c>
      <c r="J11751">
        <v>357.99400000000003</v>
      </c>
      <c r="K11751">
        <v>9.56</v>
      </c>
      <c r="L11751" s="6">
        <v>60461828</v>
      </c>
      <c r="M11751" s="6"/>
      <c r="N11751" s="7">
        <v>43936</v>
      </c>
    </row>
    <row r="11752" spans="1:14" hidden="1" x14ac:dyDescent="0.25">
      <c r="A11752" t="s">
        <v>14</v>
      </c>
      <c r="B11752" t="s">
        <v>46</v>
      </c>
      <c r="C11752" s="7">
        <v>43937</v>
      </c>
      <c r="D11752">
        <v>168941</v>
      </c>
      <c r="E11752">
        <v>3786</v>
      </c>
      <c r="F11752">
        <v>22170</v>
      </c>
      <c r="G11752">
        <v>525</v>
      </c>
      <c r="H11752">
        <v>2794.1759999999999</v>
      </c>
      <c r="I11752">
        <v>62.618000000000002</v>
      </c>
      <c r="J11752">
        <v>366.678</v>
      </c>
      <c r="K11752">
        <v>8.6829999999999998</v>
      </c>
      <c r="L11752" s="6">
        <v>60461828</v>
      </c>
      <c r="M11752" s="6"/>
      <c r="N11752" s="7">
        <v>43937</v>
      </c>
    </row>
    <row r="11753" spans="1:14" hidden="1" x14ac:dyDescent="0.25">
      <c r="A11753" t="s">
        <v>14</v>
      </c>
      <c r="B11753" t="s">
        <v>46</v>
      </c>
      <c r="C11753" s="7">
        <v>43938</v>
      </c>
      <c r="D11753">
        <v>172434</v>
      </c>
      <c r="E11753">
        <v>3493</v>
      </c>
      <c r="F11753">
        <v>22745</v>
      </c>
      <c r="G11753">
        <v>575</v>
      </c>
      <c r="H11753">
        <v>2851.9479999999999</v>
      </c>
      <c r="I11753">
        <v>57.771999999999998</v>
      </c>
      <c r="J11753">
        <v>376.18799999999999</v>
      </c>
      <c r="K11753">
        <v>9.51</v>
      </c>
      <c r="L11753" s="6">
        <v>60461828</v>
      </c>
      <c r="M11753" s="6"/>
      <c r="N11753" s="7">
        <v>43938</v>
      </c>
    </row>
    <row r="11754" spans="1:14" hidden="1" x14ac:dyDescent="0.25">
      <c r="A11754" t="s">
        <v>14</v>
      </c>
      <c r="B11754" t="s">
        <v>46</v>
      </c>
      <c r="C11754" s="7">
        <v>43939</v>
      </c>
      <c r="D11754">
        <v>175925</v>
      </c>
      <c r="E11754">
        <v>3491</v>
      </c>
      <c r="F11754">
        <v>23227</v>
      </c>
      <c r="G11754">
        <v>482</v>
      </c>
      <c r="H11754">
        <v>2909.6869999999999</v>
      </c>
      <c r="I11754">
        <v>57.738999999999997</v>
      </c>
      <c r="J11754">
        <v>384.16</v>
      </c>
      <c r="K11754">
        <v>7.9720000000000004</v>
      </c>
      <c r="L11754" s="6">
        <v>60461828</v>
      </c>
      <c r="M11754" s="6"/>
      <c r="N11754" s="7">
        <v>43939</v>
      </c>
    </row>
    <row r="11755" spans="1:14" hidden="1" x14ac:dyDescent="0.25">
      <c r="A11755" t="s">
        <v>14</v>
      </c>
      <c r="B11755" t="s">
        <v>46</v>
      </c>
      <c r="C11755" s="7">
        <v>43940</v>
      </c>
      <c r="D11755">
        <v>178972</v>
      </c>
      <c r="E11755">
        <v>3047</v>
      </c>
      <c r="F11755">
        <v>23660</v>
      </c>
      <c r="G11755">
        <v>433</v>
      </c>
      <c r="H11755">
        <v>2960.0830000000001</v>
      </c>
      <c r="I11755">
        <v>50.395000000000003</v>
      </c>
      <c r="J11755">
        <v>391.32100000000003</v>
      </c>
      <c r="K11755">
        <v>7.1619999999999999</v>
      </c>
      <c r="L11755" s="6">
        <v>60461828</v>
      </c>
      <c r="M11755" s="6"/>
      <c r="N11755" s="7">
        <v>43940</v>
      </c>
    </row>
    <row r="11756" spans="1:14" hidden="1" x14ac:dyDescent="0.25">
      <c r="A11756" t="s">
        <v>14</v>
      </c>
      <c r="B11756" t="s">
        <v>46</v>
      </c>
      <c r="C11756" s="7">
        <v>43941</v>
      </c>
      <c r="D11756">
        <v>181228</v>
      </c>
      <c r="E11756">
        <v>2256</v>
      </c>
      <c r="F11756">
        <v>24114</v>
      </c>
      <c r="G11756">
        <v>454</v>
      </c>
      <c r="H11756">
        <v>2997.395</v>
      </c>
      <c r="I11756">
        <v>37.313000000000002</v>
      </c>
      <c r="J11756">
        <v>398.83</v>
      </c>
      <c r="K11756">
        <v>7.5090000000000003</v>
      </c>
      <c r="L11756" s="6">
        <v>60461828</v>
      </c>
      <c r="M11756" s="6"/>
      <c r="N11756" s="7">
        <v>43941</v>
      </c>
    </row>
    <row r="11757" spans="1:14" hidden="1" x14ac:dyDescent="0.25">
      <c r="A11757" t="s">
        <v>14</v>
      </c>
      <c r="B11757" t="s">
        <v>46</v>
      </c>
      <c r="C11757" s="7">
        <v>43942</v>
      </c>
      <c r="D11757">
        <v>183957</v>
      </c>
      <c r="E11757">
        <v>2729</v>
      </c>
      <c r="F11757">
        <v>24648</v>
      </c>
      <c r="G11757">
        <v>534</v>
      </c>
      <c r="H11757">
        <v>3042.5309999999999</v>
      </c>
      <c r="I11757">
        <v>45.136000000000003</v>
      </c>
      <c r="J11757">
        <v>407.66199999999998</v>
      </c>
      <c r="K11757">
        <v>8.8320000000000007</v>
      </c>
      <c r="L11757" s="6">
        <v>60461828</v>
      </c>
      <c r="M11757" s="6"/>
      <c r="N11757" s="7">
        <v>43942</v>
      </c>
    </row>
    <row r="11758" spans="1:14" hidden="1" x14ac:dyDescent="0.25">
      <c r="A11758" t="s">
        <v>14</v>
      </c>
      <c r="B11758" t="s">
        <v>46</v>
      </c>
      <c r="C11758" s="7">
        <v>43943</v>
      </c>
      <c r="D11758">
        <v>187327</v>
      </c>
      <c r="E11758">
        <v>3370</v>
      </c>
      <c r="F11758">
        <v>25085</v>
      </c>
      <c r="G11758">
        <v>437</v>
      </c>
      <c r="H11758">
        <v>3098.2689999999998</v>
      </c>
      <c r="I11758">
        <v>55.738</v>
      </c>
      <c r="J11758">
        <v>414.89</v>
      </c>
      <c r="K11758">
        <v>7.2279999999999998</v>
      </c>
      <c r="L11758" s="6">
        <v>60461828</v>
      </c>
      <c r="M11758" s="6"/>
      <c r="N11758" s="7">
        <v>43943</v>
      </c>
    </row>
    <row r="11759" spans="1:14" hidden="1" x14ac:dyDescent="0.25">
      <c r="A11759" t="s">
        <v>14</v>
      </c>
      <c r="B11759" t="s">
        <v>46</v>
      </c>
      <c r="C11759" s="7">
        <v>43944</v>
      </c>
      <c r="D11759">
        <v>189973</v>
      </c>
      <c r="E11759">
        <v>2646</v>
      </c>
      <c r="F11759">
        <v>25549</v>
      </c>
      <c r="G11759">
        <v>464</v>
      </c>
      <c r="H11759">
        <v>3142.0320000000002</v>
      </c>
      <c r="I11759">
        <v>43.762999999999998</v>
      </c>
      <c r="J11759">
        <v>422.56400000000002</v>
      </c>
      <c r="K11759">
        <v>7.6740000000000004</v>
      </c>
      <c r="L11759" s="6">
        <v>60461828</v>
      </c>
      <c r="M11759" s="6"/>
      <c r="N11759" s="7">
        <v>43944</v>
      </c>
    </row>
    <row r="11760" spans="1:14" hidden="1" x14ac:dyDescent="0.25">
      <c r="A11760" t="s">
        <v>14</v>
      </c>
      <c r="B11760" t="s">
        <v>46</v>
      </c>
      <c r="C11760" s="7">
        <v>43945</v>
      </c>
      <c r="D11760">
        <v>192994</v>
      </c>
      <c r="E11760">
        <v>3021</v>
      </c>
      <c r="F11760">
        <v>25969</v>
      </c>
      <c r="G11760">
        <v>420</v>
      </c>
      <c r="H11760">
        <v>3191.9969999999998</v>
      </c>
      <c r="I11760">
        <v>49.965000000000003</v>
      </c>
      <c r="J11760">
        <v>429.51100000000002</v>
      </c>
      <c r="K11760">
        <v>6.9470000000000001</v>
      </c>
      <c r="L11760" s="6">
        <v>60461828</v>
      </c>
      <c r="M11760" s="6"/>
      <c r="N11760" s="7">
        <v>43945</v>
      </c>
    </row>
    <row r="11761" spans="1:14" hidden="1" x14ac:dyDescent="0.25">
      <c r="A11761" t="s">
        <v>14</v>
      </c>
      <c r="B11761" t="s">
        <v>46</v>
      </c>
      <c r="C11761" s="7">
        <v>43946</v>
      </c>
      <c r="D11761">
        <v>195351</v>
      </c>
      <c r="E11761">
        <v>2357</v>
      </c>
      <c r="F11761">
        <v>26384</v>
      </c>
      <c r="G11761">
        <v>415</v>
      </c>
      <c r="H11761">
        <v>3230.9810000000002</v>
      </c>
      <c r="I11761">
        <v>38.982999999999997</v>
      </c>
      <c r="J11761">
        <v>436.375</v>
      </c>
      <c r="K11761">
        <v>6.8639999999999999</v>
      </c>
      <c r="L11761" s="6">
        <v>60461828</v>
      </c>
      <c r="M11761" s="6"/>
      <c r="N11761" s="7">
        <v>43946</v>
      </c>
    </row>
    <row r="11762" spans="1:14" hidden="1" x14ac:dyDescent="0.25">
      <c r="A11762" t="s">
        <v>14</v>
      </c>
      <c r="B11762" t="s">
        <v>46</v>
      </c>
      <c r="C11762" s="7">
        <v>43947</v>
      </c>
      <c r="D11762">
        <v>197675</v>
      </c>
      <c r="E11762">
        <v>2324</v>
      </c>
      <c r="F11762">
        <v>26644</v>
      </c>
      <c r="G11762">
        <v>260</v>
      </c>
      <c r="H11762">
        <v>3269.4180000000001</v>
      </c>
      <c r="I11762">
        <v>38.436999999999998</v>
      </c>
      <c r="J11762">
        <v>440.67500000000001</v>
      </c>
      <c r="K11762">
        <v>4.3</v>
      </c>
      <c r="L11762" s="6">
        <v>60461828</v>
      </c>
      <c r="M11762" s="6"/>
      <c r="N11762" s="7">
        <v>43947</v>
      </c>
    </row>
    <row r="11763" spans="1:14" hidden="1" x14ac:dyDescent="0.25">
      <c r="A11763" t="s">
        <v>14</v>
      </c>
      <c r="B11763" t="s">
        <v>46</v>
      </c>
      <c r="C11763" s="7">
        <v>43948</v>
      </c>
      <c r="D11763">
        <v>199414</v>
      </c>
      <c r="E11763">
        <v>1739</v>
      </c>
      <c r="F11763">
        <v>26977</v>
      </c>
      <c r="G11763">
        <v>333</v>
      </c>
      <c r="H11763">
        <v>3298.18</v>
      </c>
      <c r="I11763">
        <v>28.762</v>
      </c>
      <c r="J11763">
        <v>446.18200000000002</v>
      </c>
      <c r="K11763">
        <v>5.508</v>
      </c>
      <c r="L11763" s="6">
        <v>60461828</v>
      </c>
      <c r="M11763" s="6"/>
      <c r="N11763" s="7">
        <v>43948</v>
      </c>
    </row>
    <row r="11764" spans="1:14" hidden="1" x14ac:dyDescent="0.25">
      <c r="A11764" t="s">
        <v>14</v>
      </c>
      <c r="B11764" t="s">
        <v>46</v>
      </c>
      <c r="C11764" s="7">
        <v>43949</v>
      </c>
      <c r="D11764">
        <v>201505</v>
      </c>
      <c r="E11764">
        <v>2091</v>
      </c>
      <c r="F11764">
        <v>27359</v>
      </c>
      <c r="G11764">
        <v>382</v>
      </c>
      <c r="H11764">
        <v>3332.7640000000001</v>
      </c>
      <c r="I11764">
        <v>34.584000000000003</v>
      </c>
      <c r="J11764">
        <v>452.5</v>
      </c>
      <c r="K11764">
        <v>6.3179999999999996</v>
      </c>
      <c r="L11764" s="6">
        <v>60461828</v>
      </c>
      <c r="M11764" s="6"/>
      <c r="N11764" s="7">
        <v>43949</v>
      </c>
    </row>
    <row r="11765" spans="1:14" hidden="1" x14ac:dyDescent="0.25">
      <c r="A11765" t="s">
        <v>14</v>
      </c>
      <c r="B11765" t="s">
        <v>46</v>
      </c>
      <c r="C11765" s="7">
        <v>43950</v>
      </c>
      <c r="D11765">
        <v>203591</v>
      </c>
      <c r="E11765">
        <v>2086</v>
      </c>
      <c r="F11765">
        <v>27682</v>
      </c>
      <c r="G11765">
        <v>323</v>
      </c>
      <c r="H11765">
        <v>3367.2649999999999</v>
      </c>
      <c r="I11765">
        <v>34.500999999999998</v>
      </c>
      <c r="J11765">
        <v>457.84300000000002</v>
      </c>
      <c r="K11765">
        <v>5.3419999999999996</v>
      </c>
      <c r="L11765" s="6">
        <v>60461828</v>
      </c>
      <c r="M11765" s="6"/>
      <c r="N11765" s="7">
        <v>43950</v>
      </c>
    </row>
    <row r="11766" spans="1:14" hidden="1" x14ac:dyDescent="0.25">
      <c r="A11766" t="s">
        <v>14</v>
      </c>
      <c r="B11766" t="s">
        <v>46</v>
      </c>
      <c r="C11766" s="7">
        <v>43951</v>
      </c>
      <c r="D11766">
        <v>205463</v>
      </c>
      <c r="E11766">
        <v>1872</v>
      </c>
      <c r="F11766">
        <v>27967</v>
      </c>
      <c r="G11766">
        <v>285</v>
      </c>
      <c r="H11766">
        <v>3398.2269999999999</v>
      </c>
      <c r="I11766">
        <v>30.962</v>
      </c>
      <c r="J11766">
        <v>462.55599999999998</v>
      </c>
      <c r="K11766">
        <v>4.7140000000000004</v>
      </c>
      <c r="L11766" s="6">
        <v>60461828</v>
      </c>
      <c r="M11766" s="6"/>
      <c r="N11766" s="7">
        <v>43951</v>
      </c>
    </row>
    <row r="11767" spans="1:14" hidden="1" x14ac:dyDescent="0.25">
      <c r="A11767" t="s">
        <v>14</v>
      </c>
      <c r="B11767" t="s">
        <v>46</v>
      </c>
      <c r="C11767" s="7">
        <v>43952</v>
      </c>
      <c r="D11767">
        <v>207428</v>
      </c>
      <c r="E11767">
        <v>1965</v>
      </c>
      <c r="F11767">
        <v>28236</v>
      </c>
      <c r="G11767">
        <v>269</v>
      </c>
      <c r="H11767">
        <v>3430.7269999999999</v>
      </c>
      <c r="I11767">
        <v>32.5</v>
      </c>
      <c r="J11767">
        <v>467.005</v>
      </c>
      <c r="K11767">
        <v>4.4489999999999998</v>
      </c>
      <c r="L11767" s="6">
        <v>60461828</v>
      </c>
      <c r="M11767" s="6"/>
      <c r="N11767" s="7">
        <v>43952</v>
      </c>
    </row>
    <row r="11768" spans="1:14" hidden="1" x14ac:dyDescent="0.25">
      <c r="A11768" t="s">
        <v>14</v>
      </c>
      <c r="B11768" t="s">
        <v>46</v>
      </c>
      <c r="C11768" s="7">
        <v>43953</v>
      </c>
      <c r="D11768">
        <v>209328</v>
      </c>
      <c r="E11768">
        <v>1900</v>
      </c>
      <c r="F11768">
        <v>28710</v>
      </c>
      <c r="G11768">
        <v>474</v>
      </c>
      <c r="H11768">
        <v>3462.1509999999998</v>
      </c>
      <c r="I11768">
        <v>31.425000000000001</v>
      </c>
      <c r="J11768">
        <v>474.84500000000003</v>
      </c>
      <c r="K11768">
        <v>7.84</v>
      </c>
      <c r="L11768" s="6">
        <v>60461828</v>
      </c>
      <c r="M11768" s="6"/>
      <c r="N11768" s="7">
        <v>43953</v>
      </c>
    </row>
    <row r="11769" spans="1:14" hidden="1" x14ac:dyDescent="0.25">
      <c r="A11769" t="s">
        <v>14</v>
      </c>
      <c r="B11769" t="s">
        <v>46</v>
      </c>
      <c r="C11769" s="7">
        <v>43954</v>
      </c>
      <c r="D11769">
        <v>210717</v>
      </c>
      <c r="E11769">
        <v>1389</v>
      </c>
      <c r="F11769">
        <v>28884</v>
      </c>
      <c r="G11769">
        <v>174</v>
      </c>
      <c r="H11769">
        <v>3485.125</v>
      </c>
      <c r="I11769">
        <v>22.972999999999999</v>
      </c>
      <c r="J11769">
        <v>477.72300000000001</v>
      </c>
      <c r="K11769">
        <v>2.8780000000000001</v>
      </c>
      <c r="L11769" s="6">
        <v>60461828</v>
      </c>
      <c r="M11769" s="6"/>
      <c r="N11769" s="7">
        <v>43954</v>
      </c>
    </row>
    <row r="11770" spans="1:14" hidden="1" x14ac:dyDescent="0.25">
      <c r="A11770" t="s">
        <v>14</v>
      </c>
      <c r="B11770" t="s">
        <v>46</v>
      </c>
      <c r="C11770" s="7">
        <v>43955</v>
      </c>
      <c r="D11770">
        <v>211938</v>
      </c>
      <c r="E11770">
        <v>1221</v>
      </c>
      <c r="F11770">
        <v>29079</v>
      </c>
      <c r="G11770">
        <v>195</v>
      </c>
      <c r="H11770">
        <v>3505.319</v>
      </c>
      <c r="I11770">
        <v>20.195</v>
      </c>
      <c r="J11770">
        <v>480.94799999999998</v>
      </c>
      <c r="K11770">
        <v>3.2250000000000001</v>
      </c>
      <c r="L11770" s="6">
        <v>60461828</v>
      </c>
      <c r="M11770" s="6"/>
      <c r="N11770" s="7">
        <v>43955</v>
      </c>
    </row>
    <row r="11771" spans="1:14" hidden="1" x14ac:dyDescent="0.25">
      <c r="A11771" t="s">
        <v>14</v>
      </c>
      <c r="B11771" t="s">
        <v>46</v>
      </c>
      <c r="C11771" s="7">
        <v>43956</v>
      </c>
      <c r="D11771">
        <v>213013</v>
      </c>
      <c r="E11771">
        <v>1075</v>
      </c>
      <c r="F11771">
        <v>29315</v>
      </c>
      <c r="G11771">
        <v>236</v>
      </c>
      <c r="H11771">
        <v>3523.0990000000002</v>
      </c>
      <c r="I11771">
        <v>17.78</v>
      </c>
      <c r="J11771">
        <v>484.851</v>
      </c>
      <c r="K11771">
        <v>3.903</v>
      </c>
      <c r="L11771" s="6">
        <v>60461828</v>
      </c>
      <c r="M11771" s="6"/>
      <c r="N11771" s="7">
        <v>43956</v>
      </c>
    </row>
    <row r="11772" spans="1:14" hidden="1" x14ac:dyDescent="0.25">
      <c r="A11772" t="s">
        <v>14</v>
      </c>
      <c r="B11772" t="s">
        <v>46</v>
      </c>
      <c r="C11772" s="7">
        <v>43957</v>
      </c>
      <c r="D11772">
        <v>214457</v>
      </c>
      <c r="E11772">
        <v>1444</v>
      </c>
      <c r="F11772">
        <v>29684</v>
      </c>
      <c r="G11772">
        <v>369</v>
      </c>
      <c r="H11772">
        <v>3546.982</v>
      </c>
      <c r="I11772">
        <v>23.882999999999999</v>
      </c>
      <c r="J11772">
        <v>490.95400000000001</v>
      </c>
      <c r="K11772">
        <v>6.1029999999999998</v>
      </c>
      <c r="L11772" s="6">
        <v>60461828</v>
      </c>
      <c r="M11772" s="6"/>
      <c r="N11772" s="7">
        <v>43957</v>
      </c>
    </row>
    <row r="11773" spans="1:14" hidden="1" x14ac:dyDescent="0.25">
      <c r="A11773" t="s">
        <v>14</v>
      </c>
      <c r="B11773" t="s">
        <v>46</v>
      </c>
      <c r="C11773" s="7">
        <v>43958</v>
      </c>
      <c r="D11773">
        <v>215858</v>
      </c>
      <c r="E11773">
        <v>1401</v>
      </c>
      <c r="F11773">
        <v>29958</v>
      </c>
      <c r="G11773">
        <v>274</v>
      </c>
      <c r="H11773">
        <v>3570.1529999999998</v>
      </c>
      <c r="I11773">
        <v>23.172000000000001</v>
      </c>
      <c r="J11773">
        <v>495.48599999999999</v>
      </c>
      <c r="K11773">
        <v>4.532</v>
      </c>
      <c r="L11773" s="6">
        <v>60461828</v>
      </c>
      <c r="M11773" s="6"/>
      <c r="N11773" s="7">
        <v>43958</v>
      </c>
    </row>
    <row r="11774" spans="1:14" hidden="1" x14ac:dyDescent="0.25">
      <c r="A11774" t="s">
        <v>14</v>
      </c>
      <c r="B11774" t="s">
        <v>46</v>
      </c>
      <c r="C11774" s="7">
        <v>43959</v>
      </c>
      <c r="D11774">
        <v>217185</v>
      </c>
      <c r="E11774">
        <v>1327</v>
      </c>
      <c r="F11774">
        <v>30201</v>
      </c>
      <c r="G11774">
        <v>243</v>
      </c>
      <c r="H11774">
        <v>3592.1010000000001</v>
      </c>
      <c r="I11774">
        <v>21.948</v>
      </c>
      <c r="J11774">
        <v>499.505</v>
      </c>
      <c r="K11774">
        <v>4.0190000000000001</v>
      </c>
      <c r="L11774" s="6">
        <v>60461828</v>
      </c>
      <c r="M11774" s="6"/>
      <c r="N11774" s="7">
        <v>43959</v>
      </c>
    </row>
    <row r="11775" spans="1:14" hidden="1" x14ac:dyDescent="0.25">
      <c r="A11775" t="s">
        <v>14</v>
      </c>
      <c r="B11775" t="s">
        <v>46</v>
      </c>
      <c r="C11775" s="7">
        <v>43960</v>
      </c>
      <c r="D11775">
        <v>218268</v>
      </c>
      <c r="E11775">
        <v>1083</v>
      </c>
      <c r="F11775">
        <v>30395</v>
      </c>
      <c r="G11775">
        <v>194</v>
      </c>
      <c r="H11775">
        <v>3610.0129999999999</v>
      </c>
      <c r="I11775">
        <v>17.911999999999999</v>
      </c>
      <c r="J11775">
        <v>502.714</v>
      </c>
      <c r="K11775">
        <v>3.2090000000000001</v>
      </c>
      <c r="L11775" s="6">
        <v>60461828</v>
      </c>
      <c r="M11775" s="6"/>
      <c r="N11775" s="7">
        <v>43960</v>
      </c>
    </row>
    <row r="11776" spans="1:14" hidden="1" x14ac:dyDescent="0.25">
      <c r="A11776" t="s">
        <v>14</v>
      </c>
      <c r="B11776" t="s">
        <v>46</v>
      </c>
      <c r="C11776" s="7">
        <v>43961</v>
      </c>
      <c r="D11776">
        <v>219070</v>
      </c>
      <c r="E11776">
        <v>802</v>
      </c>
      <c r="F11776">
        <v>30560</v>
      </c>
      <c r="G11776">
        <v>165</v>
      </c>
      <c r="H11776">
        <v>3623.2779999999998</v>
      </c>
      <c r="I11776">
        <v>13.265000000000001</v>
      </c>
      <c r="J11776">
        <v>505.44299999999998</v>
      </c>
      <c r="K11776">
        <v>2.7290000000000001</v>
      </c>
      <c r="L11776" s="6">
        <v>60461828</v>
      </c>
      <c r="M11776" s="6"/>
      <c r="N11776" s="7">
        <v>43961</v>
      </c>
    </row>
    <row r="11777" spans="1:14" hidden="1" x14ac:dyDescent="0.25">
      <c r="A11777" t="s">
        <v>14</v>
      </c>
      <c r="B11777" t="s">
        <v>46</v>
      </c>
      <c r="C11777" s="7">
        <v>43962</v>
      </c>
      <c r="D11777">
        <v>219814</v>
      </c>
      <c r="E11777">
        <v>744</v>
      </c>
      <c r="F11777">
        <v>30739</v>
      </c>
      <c r="G11777">
        <v>179</v>
      </c>
      <c r="H11777">
        <v>3635.5830000000001</v>
      </c>
      <c r="I11777">
        <v>12.305</v>
      </c>
      <c r="J11777">
        <v>508.40300000000002</v>
      </c>
      <c r="K11777">
        <v>2.9609999999999999</v>
      </c>
      <c r="L11777" s="6">
        <v>60461828</v>
      </c>
      <c r="M11777" s="6"/>
      <c r="N11777" s="7">
        <v>43962</v>
      </c>
    </row>
    <row r="11778" spans="1:14" hidden="1" x14ac:dyDescent="0.25">
      <c r="A11778" t="s">
        <v>14</v>
      </c>
      <c r="B11778" t="s">
        <v>46</v>
      </c>
      <c r="C11778" s="7">
        <v>43963</v>
      </c>
      <c r="D11778">
        <v>221216</v>
      </c>
      <c r="E11778">
        <v>1402</v>
      </c>
      <c r="F11778">
        <v>30911</v>
      </c>
      <c r="G11778">
        <v>172</v>
      </c>
      <c r="H11778">
        <v>3658.7710000000002</v>
      </c>
      <c r="I11778">
        <v>23.187999999999999</v>
      </c>
      <c r="J11778">
        <v>511.24799999999999</v>
      </c>
      <c r="K11778">
        <v>2.8450000000000002</v>
      </c>
      <c r="L11778" s="6">
        <v>60461828</v>
      </c>
      <c r="M11778" s="6"/>
      <c r="N11778" s="7">
        <v>43963</v>
      </c>
    </row>
    <row r="11779" spans="1:14" hidden="1" x14ac:dyDescent="0.25">
      <c r="A11779" t="s">
        <v>14</v>
      </c>
      <c r="B11779" t="s">
        <v>46</v>
      </c>
      <c r="C11779" s="7">
        <v>43964</v>
      </c>
      <c r="D11779">
        <v>222104</v>
      </c>
      <c r="E11779">
        <v>888</v>
      </c>
      <c r="F11779">
        <v>31106</v>
      </c>
      <c r="G11779">
        <v>195</v>
      </c>
      <c r="H11779">
        <v>3673.4580000000001</v>
      </c>
      <c r="I11779">
        <v>14.686999999999999</v>
      </c>
      <c r="J11779">
        <v>514.47299999999996</v>
      </c>
      <c r="K11779">
        <v>3.2250000000000001</v>
      </c>
      <c r="L11779" s="6">
        <v>60461828</v>
      </c>
      <c r="M11779" s="6"/>
      <c r="N11779" s="7">
        <v>43964</v>
      </c>
    </row>
    <row r="11780" spans="1:14" hidden="1" x14ac:dyDescent="0.25">
      <c r="A11780" t="s">
        <v>14</v>
      </c>
      <c r="B11780" t="s">
        <v>46</v>
      </c>
      <c r="C11780" s="7">
        <v>43965</v>
      </c>
      <c r="D11780">
        <v>223096</v>
      </c>
      <c r="E11780">
        <v>992</v>
      </c>
      <c r="F11780">
        <v>31368</v>
      </c>
      <c r="G11780">
        <v>262</v>
      </c>
      <c r="H11780">
        <v>3689.8649999999998</v>
      </c>
      <c r="I11780">
        <v>16.407</v>
      </c>
      <c r="J11780">
        <v>518.80700000000002</v>
      </c>
      <c r="K11780">
        <v>4.3330000000000002</v>
      </c>
      <c r="L11780" s="6">
        <v>60461828</v>
      </c>
      <c r="M11780" s="6"/>
      <c r="N11780" s="7">
        <v>43965</v>
      </c>
    </row>
    <row r="11781" spans="1:14" hidden="1" x14ac:dyDescent="0.25">
      <c r="A11781" t="s">
        <v>14</v>
      </c>
      <c r="B11781" t="s">
        <v>46</v>
      </c>
      <c r="C11781" s="7">
        <v>43966</v>
      </c>
      <c r="D11781">
        <v>223885</v>
      </c>
      <c r="E11781">
        <v>789</v>
      </c>
      <c r="F11781">
        <v>31610</v>
      </c>
      <c r="G11781">
        <v>242</v>
      </c>
      <c r="H11781">
        <v>3702.915</v>
      </c>
      <c r="I11781">
        <v>13.05</v>
      </c>
      <c r="J11781">
        <v>522.80899999999997</v>
      </c>
      <c r="K11781">
        <v>4.0030000000000001</v>
      </c>
      <c r="L11781" s="6">
        <v>60461828</v>
      </c>
      <c r="M11781" s="6"/>
      <c r="N11781" s="7">
        <v>43966</v>
      </c>
    </row>
    <row r="11782" spans="1:14" hidden="1" x14ac:dyDescent="0.25">
      <c r="A11782" t="s">
        <v>14</v>
      </c>
      <c r="B11782" t="s">
        <v>46</v>
      </c>
      <c r="C11782" s="7">
        <v>43967</v>
      </c>
      <c r="D11782">
        <v>224760</v>
      </c>
      <c r="E11782">
        <v>875</v>
      </c>
      <c r="F11782">
        <v>31763</v>
      </c>
      <c r="G11782">
        <v>153</v>
      </c>
      <c r="H11782">
        <v>3717.3870000000002</v>
      </c>
      <c r="I11782">
        <v>14.472</v>
      </c>
      <c r="J11782">
        <v>525.34</v>
      </c>
      <c r="K11782">
        <v>2.5310000000000001</v>
      </c>
      <c r="L11782" s="6">
        <v>60461828</v>
      </c>
      <c r="M11782" s="6"/>
      <c r="N11782" s="7">
        <v>43967</v>
      </c>
    </row>
    <row r="11783" spans="1:14" hidden="1" x14ac:dyDescent="0.25">
      <c r="A11783" t="s">
        <v>14</v>
      </c>
      <c r="B11783" t="s">
        <v>46</v>
      </c>
      <c r="C11783" s="7">
        <v>43968</v>
      </c>
      <c r="D11783">
        <v>225435</v>
      </c>
      <c r="E11783">
        <v>675</v>
      </c>
      <c r="F11783">
        <v>31908</v>
      </c>
      <c r="G11783">
        <v>145</v>
      </c>
      <c r="H11783">
        <v>3728.5509999999999</v>
      </c>
      <c r="I11783">
        <v>11.164</v>
      </c>
      <c r="J11783">
        <v>527.73800000000006</v>
      </c>
      <c r="K11783">
        <v>2.3980000000000001</v>
      </c>
      <c r="L11783" s="6">
        <v>60461828</v>
      </c>
      <c r="M11783" s="6"/>
      <c r="N11783" s="7">
        <v>43968</v>
      </c>
    </row>
    <row r="11784" spans="1:14" hidden="1" x14ac:dyDescent="0.25">
      <c r="A11784" t="s">
        <v>14</v>
      </c>
      <c r="B11784" t="s">
        <v>46</v>
      </c>
      <c r="C11784" s="7">
        <v>43969</v>
      </c>
      <c r="D11784">
        <v>225886</v>
      </c>
      <c r="E11784">
        <v>451</v>
      </c>
      <c r="F11784">
        <v>32007</v>
      </c>
      <c r="G11784">
        <v>99</v>
      </c>
      <c r="H11784">
        <v>3736.01</v>
      </c>
      <c r="I11784">
        <v>7.4589999999999996</v>
      </c>
      <c r="J11784">
        <v>529.375</v>
      </c>
      <c r="K11784">
        <v>1.637</v>
      </c>
      <c r="L11784" s="6">
        <v>60461828</v>
      </c>
      <c r="M11784" s="6"/>
      <c r="N11784" s="7">
        <v>43969</v>
      </c>
    </row>
    <row r="11785" spans="1:14" hidden="1" x14ac:dyDescent="0.25">
      <c r="A11785" t="s">
        <v>14</v>
      </c>
      <c r="B11785" t="s">
        <v>46</v>
      </c>
      <c r="C11785" s="7">
        <v>43970</v>
      </c>
      <c r="D11785">
        <v>226699</v>
      </c>
      <c r="E11785">
        <v>813</v>
      </c>
      <c r="F11785">
        <v>32169</v>
      </c>
      <c r="G11785">
        <v>162</v>
      </c>
      <c r="H11785">
        <v>3749.4569999999999</v>
      </c>
      <c r="I11785">
        <v>13.446999999999999</v>
      </c>
      <c r="J11785">
        <v>532.05499999999995</v>
      </c>
      <c r="K11785">
        <v>2.6789999999999998</v>
      </c>
      <c r="L11785" s="6">
        <v>60461828</v>
      </c>
      <c r="M11785" s="6"/>
      <c r="N11785" s="7">
        <v>43970</v>
      </c>
    </row>
    <row r="11786" spans="1:14" hidden="1" x14ac:dyDescent="0.25">
      <c r="A11786" t="s">
        <v>14</v>
      </c>
      <c r="B11786" t="s">
        <v>46</v>
      </c>
      <c r="C11786" s="7">
        <v>43971</v>
      </c>
      <c r="D11786">
        <v>227364</v>
      </c>
      <c r="E11786">
        <v>665</v>
      </c>
      <c r="F11786">
        <v>32330</v>
      </c>
      <c r="G11786">
        <v>161</v>
      </c>
      <c r="H11786">
        <v>3760.4549999999999</v>
      </c>
      <c r="I11786">
        <v>10.999000000000001</v>
      </c>
      <c r="J11786">
        <v>534.71799999999996</v>
      </c>
      <c r="K11786">
        <v>2.6629999999999998</v>
      </c>
      <c r="L11786" s="6">
        <v>60461828</v>
      </c>
      <c r="M11786" s="6"/>
      <c r="N11786" s="7">
        <v>43971</v>
      </c>
    </row>
    <row r="11787" spans="1:14" hidden="1" x14ac:dyDescent="0.25">
      <c r="A11787" t="s">
        <v>14</v>
      </c>
      <c r="B11787" t="s">
        <v>46</v>
      </c>
      <c r="C11787" s="7">
        <v>43972</v>
      </c>
      <c r="D11787">
        <v>228006</v>
      </c>
      <c r="E11787">
        <v>642</v>
      </c>
      <c r="F11787">
        <v>32486</v>
      </c>
      <c r="G11787">
        <v>156</v>
      </c>
      <c r="H11787">
        <v>3771.0740000000001</v>
      </c>
      <c r="I11787">
        <v>10.618</v>
      </c>
      <c r="J11787">
        <v>537.298</v>
      </c>
      <c r="K11787">
        <v>2.58</v>
      </c>
      <c r="L11787" s="6">
        <v>60461828</v>
      </c>
      <c r="M11787" s="6"/>
      <c r="N11787" s="7">
        <v>43972</v>
      </c>
    </row>
    <row r="11788" spans="1:14" hidden="1" x14ac:dyDescent="0.25">
      <c r="A11788" t="s">
        <v>14</v>
      </c>
      <c r="B11788" t="s">
        <v>46</v>
      </c>
      <c r="C11788" s="7">
        <v>43973</v>
      </c>
      <c r="D11788">
        <v>228658</v>
      </c>
      <c r="E11788">
        <v>652</v>
      </c>
      <c r="F11788">
        <v>32616</v>
      </c>
      <c r="G11788">
        <v>130</v>
      </c>
      <c r="H11788">
        <v>3781.857</v>
      </c>
      <c r="I11788">
        <v>10.784000000000001</v>
      </c>
      <c r="J11788">
        <v>539.44799999999998</v>
      </c>
      <c r="K11788">
        <v>2.15</v>
      </c>
      <c r="L11788" s="6">
        <v>60461828</v>
      </c>
      <c r="M11788" s="6"/>
      <c r="N11788" s="7">
        <v>43973</v>
      </c>
    </row>
    <row r="11789" spans="1:14" hidden="1" x14ac:dyDescent="0.25">
      <c r="A11789" t="s">
        <v>14</v>
      </c>
      <c r="B11789" t="s">
        <v>46</v>
      </c>
      <c r="C11789" s="7">
        <v>43974</v>
      </c>
      <c r="D11789">
        <v>229327</v>
      </c>
      <c r="E11789">
        <v>669</v>
      </c>
      <c r="F11789">
        <v>32735</v>
      </c>
      <c r="G11789">
        <v>119</v>
      </c>
      <c r="H11789">
        <v>3792.922</v>
      </c>
      <c r="I11789">
        <v>11.065</v>
      </c>
      <c r="J11789">
        <v>541.41600000000005</v>
      </c>
      <c r="K11789">
        <v>1.968</v>
      </c>
      <c r="L11789" s="6">
        <v>60461828</v>
      </c>
      <c r="M11789" s="6"/>
      <c r="N11789" s="7">
        <v>43974</v>
      </c>
    </row>
    <row r="11790" spans="1:14" hidden="1" x14ac:dyDescent="0.25">
      <c r="A11790" t="s">
        <v>14</v>
      </c>
      <c r="B11790" t="s">
        <v>46</v>
      </c>
      <c r="C11790" s="7">
        <v>43975</v>
      </c>
      <c r="D11790">
        <v>229858</v>
      </c>
      <c r="E11790">
        <v>531</v>
      </c>
      <c r="F11790">
        <v>32785</v>
      </c>
      <c r="G11790">
        <v>50</v>
      </c>
      <c r="H11790">
        <v>3801.7040000000002</v>
      </c>
      <c r="I11790">
        <v>8.782</v>
      </c>
      <c r="J11790">
        <v>542.24300000000005</v>
      </c>
      <c r="K11790">
        <v>0.82699999999999996</v>
      </c>
      <c r="L11790" s="6">
        <v>60461828</v>
      </c>
      <c r="M11790" s="6"/>
      <c r="N11790" s="7">
        <v>43975</v>
      </c>
    </row>
    <row r="11791" spans="1:14" hidden="1" x14ac:dyDescent="0.25">
      <c r="A11791" t="s">
        <v>14</v>
      </c>
      <c r="B11791" t="s">
        <v>46</v>
      </c>
      <c r="C11791" s="7">
        <v>43976</v>
      </c>
      <c r="D11791">
        <v>230158</v>
      </c>
      <c r="E11791">
        <v>300</v>
      </c>
      <c r="F11791">
        <v>32877</v>
      </c>
      <c r="G11791">
        <v>92</v>
      </c>
      <c r="H11791">
        <v>3806.6660000000002</v>
      </c>
      <c r="I11791">
        <v>4.9619999999999997</v>
      </c>
      <c r="J11791">
        <v>543.76499999999999</v>
      </c>
      <c r="K11791">
        <v>1.522</v>
      </c>
      <c r="L11791" s="6">
        <v>60461828</v>
      </c>
      <c r="M11791" s="6"/>
      <c r="N11791" s="7">
        <v>43976</v>
      </c>
    </row>
    <row r="11792" spans="1:14" hidden="1" x14ac:dyDescent="0.25">
      <c r="A11792" t="s">
        <v>14</v>
      </c>
      <c r="B11792" t="s">
        <v>46</v>
      </c>
      <c r="C11792" s="7">
        <v>43977</v>
      </c>
      <c r="D11792">
        <v>230555</v>
      </c>
      <c r="E11792">
        <v>397</v>
      </c>
      <c r="F11792">
        <v>32955</v>
      </c>
      <c r="G11792">
        <v>78</v>
      </c>
      <c r="H11792">
        <v>3813.232</v>
      </c>
      <c r="I11792">
        <v>6.5659999999999998</v>
      </c>
      <c r="J11792">
        <v>545.05499999999995</v>
      </c>
      <c r="K11792">
        <v>1.29</v>
      </c>
      <c r="L11792" s="6">
        <v>60461828</v>
      </c>
      <c r="M11792" s="6"/>
      <c r="N11792" s="7">
        <v>43977</v>
      </c>
    </row>
    <row r="11793" spans="1:14" hidden="1" x14ac:dyDescent="0.25">
      <c r="A11793" t="s">
        <v>14</v>
      </c>
      <c r="B11793" t="s">
        <v>46</v>
      </c>
      <c r="C11793" s="7">
        <v>43978</v>
      </c>
      <c r="D11793">
        <v>231139</v>
      </c>
      <c r="E11793">
        <v>584</v>
      </c>
      <c r="F11793">
        <v>33072</v>
      </c>
      <c r="G11793">
        <v>117</v>
      </c>
      <c r="H11793">
        <v>3822.8910000000001</v>
      </c>
      <c r="I11793">
        <v>9.6590000000000007</v>
      </c>
      <c r="J11793">
        <v>546.99</v>
      </c>
      <c r="K11793">
        <v>1.9350000000000001</v>
      </c>
      <c r="L11793" s="6">
        <v>60461828</v>
      </c>
      <c r="M11793" s="6"/>
      <c r="N11793" s="7">
        <v>43978</v>
      </c>
    </row>
    <row r="11794" spans="1:14" hidden="1" x14ac:dyDescent="0.25">
      <c r="A11794" t="s">
        <v>14</v>
      </c>
      <c r="B11794" t="s">
        <v>46</v>
      </c>
      <c r="C11794" s="7">
        <v>43979</v>
      </c>
      <c r="D11794">
        <v>231732</v>
      </c>
      <c r="E11794">
        <v>593</v>
      </c>
      <c r="F11794">
        <v>33142</v>
      </c>
      <c r="G11794">
        <v>70</v>
      </c>
      <c r="H11794">
        <v>3832.6990000000001</v>
      </c>
      <c r="I11794">
        <v>9.8079999999999998</v>
      </c>
      <c r="J11794">
        <v>548.14800000000002</v>
      </c>
      <c r="K11794">
        <v>1.1579999999999999</v>
      </c>
      <c r="L11794" s="6">
        <v>60461828</v>
      </c>
      <c r="M11794" s="6"/>
      <c r="N11794" s="7">
        <v>43979</v>
      </c>
    </row>
    <row r="11795" spans="1:14" hidden="1" x14ac:dyDescent="0.25">
      <c r="A11795" t="s">
        <v>14</v>
      </c>
      <c r="B11795" t="s">
        <v>46</v>
      </c>
      <c r="C11795" s="7">
        <v>43980</v>
      </c>
      <c r="D11795">
        <v>232248</v>
      </c>
      <c r="E11795">
        <v>516</v>
      </c>
      <c r="F11795">
        <v>33229</v>
      </c>
      <c r="G11795">
        <v>87</v>
      </c>
      <c r="H11795">
        <v>3841.2339999999999</v>
      </c>
      <c r="I11795">
        <v>8.5340000000000007</v>
      </c>
      <c r="J11795">
        <v>549.58600000000001</v>
      </c>
      <c r="K11795">
        <v>1.4390000000000001</v>
      </c>
      <c r="L11795" s="6">
        <v>60461828</v>
      </c>
      <c r="M11795" s="6"/>
      <c r="N11795" s="7">
        <v>43980</v>
      </c>
    </row>
    <row r="11796" spans="1:14" hidden="1" x14ac:dyDescent="0.25">
      <c r="A11796" t="s">
        <v>14</v>
      </c>
      <c r="B11796" t="s">
        <v>46</v>
      </c>
      <c r="C11796" s="7">
        <v>43981</v>
      </c>
      <c r="D11796">
        <v>232664</v>
      </c>
      <c r="E11796">
        <v>416</v>
      </c>
      <c r="F11796">
        <v>33340</v>
      </c>
      <c r="G11796">
        <v>111</v>
      </c>
      <c r="H11796">
        <v>3848.114</v>
      </c>
      <c r="I11796">
        <v>6.88</v>
      </c>
      <c r="J11796">
        <v>551.42200000000003</v>
      </c>
      <c r="K11796">
        <v>1.8360000000000001</v>
      </c>
      <c r="L11796" s="6">
        <v>60461828</v>
      </c>
      <c r="M11796" s="6"/>
      <c r="N11796" s="7">
        <v>43981</v>
      </c>
    </row>
    <row r="11797" spans="1:14" hidden="1" x14ac:dyDescent="0.25">
      <c r="A11797" t="s">
        <v>14</v>
      </c>
      <c r="B11797" t="s">
        <v>46</v>
      </c>
      <c r="C11797" s="7">
        <v>43982</v>
      </c>
      <c r="D11797">
        <v>232997</v>
      </c>
      <c r="E11797">
        <v>333</v>
      </c>
      <c r="F11797">
        <v>33415</v>
      </c>
      <c r="G11797">
        <v>75</v>
      </c>
      <c r="H11797">
        <v>3853.6210000000001</v>
      </c>
      <c r="I11797">
        <v>5.508</v>
      </c>
      <c r="J11797">
        <v>552.66300000000001</v>
      </c>
      <c r="K11797">
        <v>1.24</v>
      </c>
      <c r="L11797" s="6">
        <v>60461828</v>
      </c>
      <c r="M11797" s="6"/>
      <c r="N11797" s="7">
        <v>43982</v>
      </c>
    </row>
    <row r="11798" spans="1:14" hidden="1" x14ac:dyDescent="0.25">
      <c r="A11798" t="s">
        <v>14</v>
      </c>
      <c r="B11798" t="s">
        <v>46</v>
      </c>
      <c r="C11798" s="7">
        <v>43983</v>
      </c>
      <c r="D11798">
        <v>233197</v>
      </c>
      <c r="E11798">
        <v>200</v>
      </c>
      <c r="F11798">
        <v>33475</v>
      </c>
      <c r="G11798">
        <v>60</v>
      </c>
      <c r="H11798">
        <v>3856.9290000000001</v>
      </c>
      <c r="I11798">
        <v>3.3079999999999998</v>
      </c>
      <c r="J11798">
        <v>553.65499999999997</v>
      </c>
      <c r="K11798">
        <v>0.99199999999999999</v>
      </c>
      <c r="L11798" s="6">
        <v>60461828</v>
      </c>
      <c r="M11798" s="6"/>
      <c r="N11798" s="7">
        <v>43983</v>
      </c>
    </row>
    <row r="11799" spans="1:14" hidden="1" x14ac:dyDescent="0.25">
      <c r="A11799" t="s">
        <v>14</v>
      </c>
      <c r="B11799" t="s">
        <v>46</v>
      </c>
      <c r="C11799" s="7">
        <v>43984</v>
      </c>
      <c r="D11799">
        <v>233515</v>
      </c>
      <c r="E11799">
        <v>318</v>
      </c>
      <c r="F11799">
        <v>33530</v>
      </c>
      <c r="G11799">
        <v>55</v>
      </c>
      <c r="H11799">
        <v>3862.1889999999999</v>
      </c>
      <c r="I11799">
        <v>5.26</v>
      </c>
      <c r="J11799">
        <v>554.56500000000005</v>
      </c>
      <c r="K11799">
        <v>0.91</v>
      </c>
      <c r="L11799" s="6">
        <v>60461828</v>
      </c>
      <c r="M11799" s="6"/>
      <c r="N11799" s="7">
        <v>43984</v>
      </c>
    </row>
    <row r="11800" spans="1:14" hidden="1" x14ac:dyDescent="0.25">
      <c r="A11800" t="s">
        <v>14</v>
      </c>
      <c r="B11800" t="s">
        <v>46</v>
      </c>
      <c r="C11800" s="7">
        <v>43985</v>
      </c>
      <c r="D11800">
        <v>233836</v>
      </c>
      <c r="E11800">
        <v>321</v>
      </c>
      <c r="F11800">
        <v>33601</v>
      </c>
      <c r="G11800">
        <v>71</v>
      </c>
      <c r="H11800">
        <v>3867.498</v>
      </c>
      <c r="I11800">
        <v>5.3090000000000002</v>
      </c>
      <c r="J11800">
        <v>555.73900000000003</v>
      </c>
      <c r="K11800">
        <v>1.1739999999999999</v>
      </c>
      <c r="L11800" s="6">
        <v>60461828</v>
      </c>
      <c r="M11800" s="6"/>
      <c r="N11800" s="7">
        <v>43985</v>
      </c>
    </row>
    <row r="11801" spans="1:14" hidden="1" x14ac:dyDescent="0.25">
      <c r="A11801" t="s">
        <v>14</v>
      </c>
      <c r="B11801" t="s">
        <v>46</v>
      </c>
      <c r="C11801" s="7">
        <v>43986</v>
      </c>
      <c r="D11801">
        <v>234013</v>
      </c>
      <c r="E11801">
        <v>177</v>
      </c>
      <c r="F11801">
        <v>33689</v>
      </c>
      <c r="G11801">
        <v>88</v>
      </c>
      <c r="H11801">
        <v>3870.4250000000002</v>
      </c>
      <c r="I11801">
        <v>2.927</v>
      </c>
      <c r="J11801">
        <v>557.19500000000005</v>
      </c>
      <c r="K11801">
        <v>1.4550000000000001</v>
      </c>
      <c r="L11801" s="6">
        <v>60461828</v>
      </c>
      <c r="M11801" s="6"/>
      <c r="N11801" s="7">
        <v>43986</v>
      </c>
    </row>
    <row r="11802" spans="1:14" hidden="1" x14ac:dyDescent="0.25">
      <c r="A11802" t="s">
        <v>14</v>
      </c>
      <c r="B11802" t="s">
        <v>46</v>
      </c>
      <c r="C11802" s="7">
        <v>43987</v>
      </c>
      <c r="D11802">
        <v>234531</v>
      </c>
      <c r="E11802">
        <v>518</v>
      </c>
      <c r="F11802">
        <v>33774</v>
      </c>
      <c r="G11802">
        <v>85</v>
      </c>
      <c r="H11802">
        <v>3878.9929999999999</v>
      </c>
      <c r="I11802">
        <v>8.5670000000000002</v>
      </c>
      <c r="J11802">
        <v>558.6</v>
      </c>
      <c r="K11802">
        <v>1.4059999999999999</v>
      </c>
      <c r="L11802" s="6">
        <v>60461828</v>
      </c>
      <c r="M11802" s="6"/>
      <c r="N11802" s="7">
        <v>43987</v>
      </c>
    </row>
    <row r="11803" spans="1:14" hidden="1" x14ac:dyDescent="0.25">
      <c r="A11803" t="s">
        <v>14</v>
      </c>
      <c r="B11803" t="s">
        <v>46</v>
      </c>
      <c r="C11803" s="7">
        <v>43988</v>
      </c>
      <c r="D11803">
        <v>234801</v>
      </c>
      <c r="E11803">
        <v>270</v>
      </c>
      <c r="F11803">
        <v>33846</v>
      </c>
      <c r="G11803">
        <v>72</v>
      </c>
      <c r="H11803">
        <v>3883.4589999999998</v>
      </c>
      <c r="I11803">
        <v>4.4660000000000002</v>
      </c>
      <c r="J11803">
        <v>559.79100000000005</v>
      </c>
      <c r="K11803">
        <v>1.1910000000000001</v>
      </c>
      <c r="L11803" s="6">
        <v>60461828</v>
      </c>
      <c r="M11803" s="6"/>
      <c r="N11803" s="7">
        <v>43988</v>
      </c>
    </row>
    <row r="11804" spans="1:14" hidden="1" x14ac:dyDescent="0.25">
      <c r="A11804" t="s">
        <v>14</v>
      </c>
      <c r="B11804" t="s">
        <v>46</v>
      </c>
      <c r="C11804" s="7">
        <v>43989</v>
      </c>
      <c r="D11804">
        <v>234998</v>
      </c>
      <c r="E11804">
        <v>197</v>
      </c>
      <c r="F11804">
        <v>33899</v>
      </c>
      <c r="G11804">
        <v>53</v>
      </c>
      <c r="H11804">
        <v>3886.7170000000001</v>
      </c>
      <c r="I11804">
        <v>3.258</v>
      </c>
      <c r="J11804">
        <v>560.66800000000001</v>
      </c>
      <c r="K11804">
        <v>0.877</v>
      </c>
      <c r="L11804" s="6">
        <v>60461828</v>
      </c>
      <c r="M11804" s="6"/>
      <c r="N11804" s="7">
        <v>43989</v>
      </c>
    </row>
    <row r="11805" spans="1:14" hidden="1" x14ac:dyDescent="0.25">
      <c r="A11805" t="s">
        <v>14</v>
      </c>
      <c r="B11805" t="s">
        <v>46</v>
      </c>
      <c r="C11805" s="7">
        <v>43990</v>
      </c>
      <c r="D11805">
        <v>235278</v>
      </c>
      <c r="E11805">
        <v>280</v>
      </c>
      <c r="F11805">
        <v>33964</v>
      </c>
      <c r="G11805">
        <v>65</v>
      </c>
      <c r="H11805">
        <v>3891.348</v>
      </c>
      <c r="I11805">
        <v>4.6310000000000002</v>
      </c>
      <c r="J11805">
        <v>561.74300000000005</v>
      </c>
      <c r="K11805">
        <v>1.075</v>
      </c>
      <c r="L11805" s="6">
        <v>60461828</v>
      </c>
      <c r="M11805" s="6"/>
      <c r="N11805" s="7">
        <v>43990</v>
      </c>
    </row>
    <row r="11806" spans="1:14" hidden="1" x14ac:dyDescent="0.25">
      <c r="A11806" t="s">
        <v>14</v>
      </c>
      <c r="B11806" t="s">
        <v>46</v>
      </c>
      <c r="C11806" s="7">
        <v>43991</v>
      </c>
      <c r="D11806">
        <v>235561</v>
      </c>
      <c r="E11806">
        <v>283</v>
      </c>
      <c r="F11806">
        <v>34043</v>
      </c>
      <c r="G11806">
        <v>79</v>
      </c>
      <c r="H11806">
        <v>3896.0279999999998</v>
      </c>
      <c r="I11806">
        <v>4.681</v>
      </c>
      <c r="J11806">
        <v>563.04899999999998</v>
      </c>
      <c r="K11806">
        <v>1.3069999999999999</v>
      </c>
      <c r="L11806" s="6">
        <v>60461828</v>
      </c>
      <c r="M11806" s="6"/>
      <c r="N11806" s="7">
        <v>43991</v>
      </c>
    </row>
    <row r="11807" spans="1:14" hidden="1" x14ac:dyDescent="0.25">
      <c r="A11807" t="s">
        <v>14</v>
      </c>
      <c r="B11807" t="s">
        <v>46</v>
      </c>
      <c r="C11807" s="7">
        <v>43992</v>
      </c>
      <c r="D11807">
        <v>235763</v>
      </c>
      <c r="E11807">
        <v>202</v>
      </c>
      <c r="F11807">
        <v>34114</v>
      </c>
      <c r="G11807">
        <v>71</v>
      </c>
      <c r="H11807">
        <v>3899.3690000000001</v>
      </c>
      <c r="I11807">
        <v>3.3410000000000002</v>
      </c>
      <c r="J11807">
        <v>564.22400000000005</v>
      </c>
      <c r="K11807">
        <v>1.1739999999999999</v>
      </c>
      <c r="L11807" s="6">
        <v>60461828</v>
      </c>
      <c r="M11807" s="6"/>
      <c r="N11807" s="7">
        <v>43992</v>
      </c>
    </row>
    <row r="11808" spans="1:14" hidden="1" x14ac:dyDescent="0.25">
      <c r="A11808" t="s">
        <v>14</v>
      </c>
      <c r="B11808" t="s">
        <v>46</v>
      </c>
      <c r="C11808" s="7">
        <v>43993</v>
      </c>
      <c r="D11808">
        <v>236142</v>
      </c>
      <c r="E11808">
        <v>379</v>
      </c>
      <c r="F11808">
        <v>34167</v>
      </c>
      <c r="G11808">
        <v>53</v>
      </c>
      <c r="H11808">
        <v>3905.6379999999999</v>
      </c>
      <c r="I11808">
        <v>6.2679999999999998</v>
      </c>
      <c r="J11808">
        <v>565.1</v>
      </c>
      <c r="K11808">
        <v>0.877</v>
      </c>
      <c r="L11808" s="6">
        <v>60461828</v>
      </c>
      <c r="M11808" s="6"/>
      <c r="N11808" s="7">
        <v>43993</v>
      </c>
    </row>
    <row r="11809" spans="1:14" hidden="1" x14ac:dyDescent="0.25">
      <c r="A11809" t="s">
        <v>14</v>
      </c>
      <c r="B11809" t="s">
        <v>46</v>
      </c>
      <c r="C11809" s="7">
        <v>43994</v>
      </c>
      <c r="D11809">
        <v>236305</v>
      </c>
      <c r="E11809">
        <v>163</v>
      </c>
      <c r="F11809">
        <v>34223</v>
      </c>
      <c r="G11809">
        <v>56</v>
      </c>
      <c r="H11809">
        <v>3908.3339999999998</v>
      </c>
      <c r="I11809">
        <v>2.6960000000000002</v>
      </c>
      <c r="J11809">
        <v>566.02700000000004</v>
      </c>
      <c r="K11809">
        <v>0.92600000000000005</v>
      </c>
      <c r="L11809" s="6">
        <v>60461828</v>
      </c>
      <c r="M11809" s="6"/>
      <c r="N11809" s="7">
        <v>43994</v>
      </c>
    </row>
    <row r="11810" spans="1:14" hidden="1" x14ac:dyDescent="0.25">
      <c r="A11810" t="s">
        <v>14</v>
      </c>
      <c r="B11810" t="s">
        <v>46</v>
      </c>
      <c r="C11810" s="7">
        <v>43995</v>
      </c>
      <c r="D11810">
        <v>236651</v>
      </c>
      <c r="E11810">
        <v>346</v>
      </c>
      <c r="F11810">
        <v>34301</v>
      </c>
      <c r="G11810">
        <v>78</v>
      </c>
      <c r="H11810">
        <v>3914.056</v>
      </c>
      <c r="I11810">
        <v>5.7229999999999999</v>
      </c>
      <c r="J11810">
        <v>567.31700000000001</v>
      </c>
      <c r="K11810">
        <v>1.29</v>
      </c>
      <c r="L11810" s="6">
        <v>60461828</v>
      </c>
      <c r="M11810" s="6"/>
      <c r="N11810" s="7">
        <v>43995</v>
      </c>
    </row>
    <row r="11811" spans="1:14" hidden="1" x14ac:dyDescent="0.25">
      <c r="A11811" t="s">
        <v>14</v>
      </c>
      <c r="B11811" t="s">
        <v>46</v>
      </c>
      <c r="C11811" s="7">
        <v>43996</v>
      </c>
      <c r="D11811">
        <v>236989</v>
      </c>
      <c r="E11811">
        <v>338</v>
      </c>
      <c r="F11811">
        <v>34345</v>
      </c>
      <c r="G11811">
        <v>44</v>
      </c>
      <c r="H11811">
        <v>3919.6469999999999</v>
      </c>
      <c r="I11811">
        <v>5.59</v>
      </c>
      <c r="J11811">
        <v>568.04399999999998</v>
      </c>
      <c r="K11811">
        <v>0.72799999999999998</v>
      </c>
      <c r="L11811" s="6">
        <v>60461828</v>
      </c>
      <c r="M11811" s="6"/>
      <c r="N11811" s="7">
        <v>43996</v>
      </c>
    </row>
    <row r="11812" spans="1:14" hidden="1" x14ac:dyDescent="0.25">
      <c r="A11812" t="s">
        <v>14</v>
      </c>
      <c r="B11812" t="s">
        <v>46</v>
      </c>
      <c r="C11812" s="7">
        <v>43997</v>
      </c>
      <c r="D11812">
        <v>237290</v>
      </c>
      <c r="E11812">
        <v>301</v>
      </c>
      <c r="F11812">
        <v>34371</v>
      </c>
      <c r="G11812">
        <v>26</v>
      </c>
      <c r="H11812">
        <v>3924.625</v>
      </c>
      <c r="I11812">
        <v>4.9779999999999998</v>
      </c>
      <c r="J11812">
        <v>568.47400000000005</v>
      </c>
      <c r="K11812">
        <v>0.43</v>
      </c>
      <c r="L11812" s="6">
        <v>60461828</v>
      </c>
      <c r="M11812" s="6"/>
      <c r="N11812" s="7">
        <v>43997</v>
      </c>
    </row>
    <row r="11813" spans="1:14" hidden="1" x14ac:dyDescent="0.25">
      <c r="A11813" t="s">
        <v>14</v>
      </c>
      <c r="B11813" t="s">
        <v>46</v>
      </c>
      <c r="C11813" s="7">
        <v>43998</v>
      </c>
      <c r="D11813">
        <v>237500</v>
      </c>
      <c r="E11813">
        <v>210</v>
      </c>
      <c r="F11813">
        <v>34405</v>
      </c>
      <c r="G11813">
        <v>34</v>
      </c>
      <c r="H11813">
        <v>3928.098</v>
      </c>
      <c r="I11813">
        <v>3.4729999999999999</v>
      </c>
      <c r="J11813">
        <v>569.03700000000003</v>
      </c>
      <c r="K11813">
        <v>0.56200000000000006</v>
      </c>
      <c r="L11813" s="6">
        <v>60461828</v>
      </c>
      <c r="M11813" s="6"/>
      <c r="N11813" s="7">
        <v>43998</v>
      </c>
    </row>
    <row r="11814" spans="1:14" hidden="1" x14ac:dyDescent="0.25">
      <c r="A11814" t="s">
        <v>14</v>
      </c>
      <c r="B11814" t="s">
        <v>46</v>
      </c>
      <c r="C11814" s="7">
        <v>43999</v>
      </c>
      <c r="D11814">
        <v>237828</v>
      </c>
      <c r="E11814">
        <v>328</v>
      </c>
      <c r="F11814">
        <v>34448</v>
      </c>
      <c r="G11814">
        <v>43</v>
      </c>
      <c r="H11814">
        <v>3933.5230000000001</v>
      </c>
      <c r="I11814">
        <v>5.4249999999999998</v>
      </c>
      <c r="J11814">
        <v>569.74800000000005</v>
      </c>
      <c r="K11814">
        <v>0.71099999999999997</v>
      </c>
      <c r="L11814" s="6">
        <v>60461828</v>
      </c>
      <c r="M11814" s="6"/>
      <c r="N11814" s="7">
        <v>43999</v>
      </c>
    </row>
    <row r="11815" spans="1:14" hidden="1" x14ac:dyDescent="0.25">
      <c r="A11815" t="s">
        <v>14</v>
      </c>
      <c r="B11815" t="s">
        <v>46</v>
      </c>
      <c r="C11815" s="7">
        <v>44000</v>
      </c>
      <c r="D11815">
        <v>238159</v>
      </c>
      <c r="E11815">
        <v>331</v>
      </c>
      <c r="F11815">
        <v>34514</v>
      </c>
      <c r="G11815">
        <v>66</v>
      </c>
      <c r="H11815">
        <v>3938.998</v>
      </c>
      <c r="I11815">
        <v>5.4749999999999996</v>
      </c>
      <c r="J11815">
        <v>570.84</v>
      </c>
      <c r="K11815">
        <v>1.0920000000000001</v>
      </c>
      <c r="L11815" s="6">
        <v>60461828</v>
      </c>
      <c r="M11815" s="6"/>
      <c r="N11815" s="7">
        <v>44000</v>
      </c>
    </row>
    <row r="11816" spans="1:14" hidden="1" x14ac:dyDescent="0.25">
      <c r="A11816" t="s">
        <v>14</v>
      </c>
      <c r="B11816" t="s">
        <v>46</v>
      </c>
      <c r="C11816" s="7">
        <v>44001</v>
      </c>
      <c r="D11816">
        <v>238011</v>
      </c>
      <c r="E11816">
        <v>-148</v>
      </c>
      <c r="F11816">
        <v>34561</v>
      </c>
      <c r="G11816">
        <v>47</v>
      </c>
      <c r="H11816">
        <v>3936.55</v>
      </c>
      <c r="I11816">
        <v>-2.448</v>
      </c>
      <c r="J11816">
        <v>571.61699999999996</v>
      </c>
      <c r="K11816">
        <v>0.77700000000000002</v>
      </c>
      <c r="L11816" s="6">
        <v>60461828</v>
      </c>
      <c r="M11816" s="6"/>
      <c r="N11816" s="7">
        <v>44001</v>
      </c>
    </row>
    <row r="11817" spans="1:14" hidden="1" x14ac:dyDescent="0.25">
      <c r="A11817" t="s">
        <v>14</v>
      </c>
      <c r="B11817" t="s">
        <v>46</v>
      </c>
      <c r="C11817" s="7">
        <v>44002</v>
      </c>
      <c r="D11817">
        <v>238275</v>
      </c>
      <c r="E11817">
        <v>264</v>
      </c>
      <c r="F11817">
        <v>34610</v>
      </c>
      <c r="G11817">
        <v>49</v>
      </c>
      <c r="H11817">
        <v>3940.9160000000002</v>
      </c>
      <c r="I11817">
        <v>4.3659999999999997</v>
      </c>
      <c r="J11817">
        <v>572.42700000000002</v>
      </c>
      <c r="K11817">
        <v>0.81</v>
      </c>
      <c r="L11817" s="6">
        <v>60461828</v>
      </c>
      <c r="M11817" s="6"/>
      <c r="N11817" s="7">
        <v>44002</v>
      </c>
    </row>
    <row r="11818" spans="1:14" hidden="1" x14ac:dyDescent="0.25">
      <c r="A11818" t="s">
        <v>14</v>
      </c>
      <c r="B11818" t="s">
        <v>46</v>
      </c>
      <c r="C11818" s="7">
        <v>44003</v>
      </c>
      <c r="D11818">
        <v>238499</v>
      </c>
      <c r="E11818">
        <v>224</v>
      </c>
      <c r="F11818">
        <v>34634</v>
      </c>
      <c r="G11818">
        <v>24</v>
      </c>
      <c r="H11818">
        <v>3944.6210000000001</v>
      </c>
      <c r="I11818">
        <v>3.7050000000000001</v>
      </c>
      <c r="J11818">
        <v>572.82399999999996</v>
      </c>
      <c r="K11818">
        <v>0.39700000000000002</v>
      </c>
      <c r="L11818" s="6">
        <v>60461828</v>
      </c>
      <c r="M11818" s="6"/>
      <c r="N11818" s="7">
        <v>44003</v>
      </c>
    </row>
    <row r="11819" spans="1:14" hidden="1" x14ac:dyDescent="0.25">
      <c r="A11819" t="s">
        <v>14</v>
      </c>
      <c r="B11819" t="s">
        <v>46</v>
      </c>
      <c r="C11819" s="7">
        <v>44004</v>
      </c>
      <c r="D11819">
        <v>238720</v>
      </c>
      <c r="E11819">
        <v>221</v>
      </c>
      <c r="F11819">
        <v>34657</v>
      </c>
      <c r="G11819">
        <v>23</v>
      </c>
      <c r="H11819">
        <v>3948.2759999999998</v>
      </c>
      <c r="I11819">
        <v>3.6549999999999998</v>
      </c>
      <c r="J11819">
        <v>573.20500000000004</v>
      </c>
      <c r="K11819">
        <v>0.38</v>
      </c>
      <c r="L11819" s="6">
        <v>60461828</v>
      </c>
      <c r="M11819" s="6"/>
      <c r="N11819" s="7">
        <v>44004</v>
      </c>
    </row>
    <row r="11820" spans="1:14" hidden="1" x14ac:dyDescent="0.25">
      <c r="A11820" t="s">
        <v>14</v>
      </c>
      <c r="B11820" t="s">
        <v>46</v>
      </c>
      <c r="C11820" s="7">
        <v>44005</v>
      </c>
      <c r="D11820">
        <v>238833</v>
      </c>
      <c r="E11820">
        <v>113</v>
      </c>
      <c r="F11820">
        <v>34675</v>
      </c>
      <c r="G11820">
        <v>18</v>
      </c>
      <c r="H11820">
        <v>3950.145</v>
      </c>
      <c r="I11820">
        <v>1.869</v>
      </c>
      <c r="J11820">
        <v>573.50199999999995</v>
      </c>
      <c r="K11820">
        <v>0.29799999999999999</v>
      </c>
      <c r="L11820" s="6">
        <v>60461828</v>
      </c>
      <c r="M11820" s="6"/>
      <c r="N11820" s="7">
        <v>44005</v>
      </c>
    </row>
    <row r="11821" spans="1:14" hidden="1" x14ac:dyDescent="0.25">
      <c r="A11821" t="s">
        <v>14</v>
      </c>
      <c r="B11821" t="s">
        <v>46</v>
      </c>
      <c r="C11821" s="7">
        <v>44006</v>
      </c>
      <c r="D11821">
        <v>239410</v>
      </c>
      <c r="E11821">
        <v>577</v>
      </c>
      <c r="F11821">
        <v>34644</v>
      </c>
      <c r="G11821">
        <v>-31</v>
      </c>
      <c r="H11821">
        <v>3959.6880000000001</v>
      </c>
      <c r="I11821">
        <v>9.5429999999999993</v>
      </c>
      <c r="J11821">
        <v>572.99</v>
      </c>
      <c r="K11821">
        <v>-0.51300000000000001</v>
      </c>
      <c r="L11821" s="6">
        <v>60461828</v>
      </c>
      <c r="M11821" s="6"/>
      <c r="N11821" s="7">
        <v>44006</v>
      </c>
    </row>
    <row r="11822" spans="1:14" hidden="1" x14ac:dyDescent="0.25">
      <c r="A11822" t="s">
        <v>14</v>
      </c>
      <c r="B11822" t="s">
        <v>46</v>
      </c>
      <c r="C11822" s="7">
        <v>44007</v>
      </c>
      <c r="D11822">
        <v>239706</v>
      </c>
      <c r="E11822">
        <v>296</v>
      </c>
      <c r="F11822">
        <v>34678</v>
      </c>
      <c r="G11822">
        <v>34</v>
      </c>
      <c r="H11822">
        <v>3964.5839999999998</v>
      </c>
      <c r="I11822">
        <v>4.8959999999999999</v>
      </c>
      <c r="J11822">
        <v>573.55200000000002</v>
      </c>
      <c r="K11822">
        <v>0.56200000000000006</v>
      </c>
      <c r="L11822" s="6">
        <v>60461828</v>
      </c>
      <c r="M11822" s="6"/>
      <c r="N11822" s="7">
        <v>44007</v>
      </c>
    </row>
    <row r="11823" spans="1:14" hidden="1" x14ac:dyDescent="0.25">
      <c r="A11823" t="s">
        <v>14</v>
      </c>
      <c r="B11823" t="s">
        <v>46</v>
      </c>
      <c r="C11823" s="7">
        <v>44008</v>
      </c>
      <c r="D11823">
        <v>239961</v>
      </c>
      <c r="E11823">
        <v>255</v>
      </c>
      <c r="F11823">
        <v>34708</v>
      </c>
      <c r="G11823">
        <v>30</v>
      </c>
      <c r="H11823">
        <v>3968.8020000000001</v>
      </c>
      <c r="I11823">
        <v>4.218</v>
      </c>
      <c r="J11823">
        <v>574.048</v>
      </c>
      <c r="K11823">
        <v>0.496</v>
      </c>
      <c r="L11823" s="6">
        <v>60461828</v>
      </c>
      <c r="M11823" s="6"/>
      <c r="N11823" s="7">
        <v>44008</v>
      </c>
    </row>
    <row r="11824" spans="1:14" hidden="1" x14ac:dyDescent="0.25">
      <c r="A11824" t="s">
        <v>14</v>
      </c>
      <c r="B11824" t="s">
        <v>46</v>
      </c>
      <c r="C11824" s="7">
        <v>44009</v>
      </c>
      <c r="D11824">
        <v>240136</v>
      </c>
      <c r="E11824">
        <v>175</v>
      </c>
      <c r="F11824">
        <v>34716</v>
      </c>
      <c r="G11824">
        <v>8</v>
      </c>
      <c r="H11824">
        <v>3971.6959999999999</v>
      </c>
      <c r="I11824">
        <v>2.8940000000000001</v>
      </c>
      <c r="J11824">
        <v>574.17999999999995</v>
      </c>
      <c r="K11824">
        <v>0.13200000000000001</v>
      </c>
      <c r="L11824" s="6">
        <v>60461828</v>
      </c>
      <c r="M11824" s="6"/>
      <c r="N11824" s="7">
        <v>44009</v>
      </c>
    </row>
    <row r="11825" spans="1:14" hidden="1" x14ac:dyDescent="0.25">
      <c r="A11825" t="s">
        <v>14</v>
      </c>
      <c r="B11825" t="s">
        <v>46</v>
      </c>
      <c r="C11825" s="7">
        <v>44010</v>
      </c>
      <c r="D11825">
        <v>240310</v>
      </c>
      <c r="E11825">
        <v>174</v>
      </c>
      <c r="F11825">
        <v>34738</v>
      </c>
      <c r="G11825">
        <v>22</v>
      </c>
      <c r="H11825">
        <v>3974.5740000000001</v>
      </c>
      <c r="I11825">
        <v>2.8780000000000001</v>
      </c>
      <c r="J11825">
        <v>574.54399999999998</v>
      </c>
      <c r="K11825">
        <v>0.36399999999999999</v>
      </c>
      <c r="L11825" s="6">
        <v>60461828</v>
      </c>
      <c r="M11825" s="6"/>
      <c r="N11825" s="7">
        <v>44010</v>
      </c>
    </row>
    <row r="11826" spans="1:14" hidden="1" x14ac:dyDescent="0.25">
      <c r="A11826" t="s">
        <v>14</v>
      </c>
      <c r="B11826" t="s">
        <v>46</v>
      </c>
      <c r="C11826" s="7">
        <v>44011</v>
      </c>
      <c r="D11826">
        <v>240436</v>
      </c>
      <c r="E11826">
        <v>126</v>
      </c>
      <c r="F11826">
        <v>34744</v>
      </c>
      <c r="G11826">
        <v>6</v>
      </c>
      <c r="H11826">
        <v>3976.6579999999999</v>
      </c>
      <c r="I11826">
        <v>2.0840000000000001</v>
      </c>
      <c r="J11826">
        <v>574.64400000000001</v>
      </c>
      <c r="K11826">
        <v>9.9000000000000005E-2</v>
      </c>
      <c r="L11826" s="6">
        <v>60461828</v>
      </c>
      <c r="M11826" s="6"/>
      <c r="N11826" s="7">
        <v>44011</v>
      </c>
    </row>
    <row r="11827" spans="1:14" hidden="1" x14ac:dyDescent="0.25">
      <c r="A11827" t="s">
        <v>14</v>
      </c>
      <c r="B11827" t="s">
        <v>46</v>
      </c>
      <c r="C11827" s="7">
        <v>44012</v>
      </c>
      <c r="D11827">
        <v>240578</v>
      </c>
      <c r="E11827">
        <v>142</v>
      </c>
      <c r="F11827">
        <v>34767</v>
      </c>
      <c r="G11827">
        <v>23</v>
      </c>
      <c r="H11827">
        <v>3979.0059999999999</v>
      </c>
      <c r="I11827">
        <v>2.3490000000000002</v>
      </c>
      <c r="J11827">
        <v>575.024</v>
      </c>
      <c r="K11827">
        <v>0.38</v>
      </c>
      <c r="L11827" s="6">
        <v>60461828</v>
      </c>
      <c r="M11827" s="6"/>
      <c r="N11827" s="7">
        <v>44012</v>
      </c>
    </row>
    <row r="11828" spans="1:14" hidden="1" x14ac:dyDescent="0.25">
      <c r="A11828" t="s">
        <v>14</v>
      </c>
      <c r="B11828" t="s">
        <v>46</v>
      </c>
      <c r="C11828" s="7">
        <v>44013</v>
      </c>
      <c r="D11828">
        <v>240760</v>
      </c>
      <c r="E11828">
        <v>182</v>
      </c>
      <c r="F11828">
        <v>34788</v>
      </c>
      <c r="G11828">
        <v>21</v>
      </c>
      <c r="H11828">
        <v>3982.0169999999998</v>
      </c>
      <c r="I11828">
        <v>3.01</v>
      </c>
      <c r="J11828">
        <v>575.37099999999998</v>
      </c>
      <c r="K11828">
        <v>0.34699999999999998</v>
      </c>
      <c r="L11828" s="6">
        <v>60461828</v>
      </c>
      <c r="M11828" s="6"/>
      <c r="N11828" s="7">
        <v>44013</v>
      </c>
    </row>
    <row r="11829" spans="1:14" hidden="1" x14ac:dyDescent="0.25">
      <c r="A11829" t="s">
        <v>14</v>
      </c>
      <c r="B11829" t="s">
        <v>46</v>
      </c>
      <c r="C11829" s="7">
        <v>44014</v>
      </c>
      <c r="D11829">
        <v>240961</v>
      </c>
      <c r="E11829">
        <v>201</v>
      </c>
      <c r="F11829">
        <v>34818</v>
      </c>
      <c r="G11829">
        <v>30</v>
      </c>
      <c r="H11829">
        <v>3985.3409999999999</v>
      </c>
      <c r="I11829">
        <v>3.3239999999999998</v>
      </c>
      <c r="J11829">
        <v>575.86699999999996</v>
      </c>
      <c r="K11829">
        <v>0.496</v>
      </c>
      <c r="L11829" s="6">
        <v>60461828</v>
      </c>
      <c r="M11829" s="6"/>
      <c r="N11829" s="7">
        <v>44014</v>
      </c>
    </row>
    <row r="11830" spans="1:14" hidden="1" x14ac:dyDescent="0.25">
      <c r="A11830" t="s">
        <v>14</v>
      </c>
      <c r="B11830" t="s">
        <v>46</v>
      </c>
      <c r="C11830" s="7">
        <v>44015</v>
      </c>
      <c r="D11830">
        <v>241184</v>
      </c>
      <c r="E11830">
        <v>223</v>
      </c>
      <c r="F11830">
        <v>34833</v>
      </c>
      <c r="G11830">
        <v>15</v>
      </c>
      <c r="H11830">
        <v>3989.029</v>
      </c>
      <c r="I11830">
        <v>3.6880000000000002</v>
      </c>
      <c r="J11830">
        <v>576.11599999999999</v>
      </c>
      <c r="K11830">
        <v>0.248</v>
      </c>
      <c r="L11830" s="6">
        <v>60461828</v>
      </c>
      <c r="M11830" s="6"/>
      <c r="N11830" s="7">
        <v>44015</v>
      </c>
    </row>
    <row r="11831" spans="1:14" hidden="1" x14ac:dyDescent="0.25">
      <c r="A11831" t="s">
        <v>14</v>
      </c>
      <c r="B11831" t="s">
        <v>46</v>
      </c>
      <c r="C11831" s="7">
        <v>44016</v>
      </c>
      <c r="D11831">
        <v>241419</v>
      </c>
      <c r="E11831">
        <v>235</v>
      </c>
      <c r="F11831">
        <v>34854</v>
      </c>
      <c r="G11831">
        <v>21</v>
      </c>
      <c r="H11831">
        <v>3992.9160000000002</v>
      </c>
      <c r="I11831">
        <v>3.887</v>
      </c>
      <c r="J11831">
        <v>576.46299999999997</v>
      </c>
      <c r="K11831">
        <v>0.34699999999999998</v>
      </c>
      <c r="L11831" s="6">
        <v>60461828</v>
      </c>
      <c r="M11831" s="6"/>
      <c r="N11831" s="7">
        <v>44016</v>
      </c>
    </row>
    <row r="11832" spans="1:14" hidden="1" x14ac:dyDescent="0.25">
      <c r="A11832" t="s">
        <v>14</v>
      </c>
      <c r="B11832" t="s">
        <v>46</v>
      </c>
      <c r="C11832" s="7">
        <v>44017</v>
      </c>
      <c r="D11832">
        <v>241611</v>
      </c>
      <c r="E11832">
        <v>192</v>
      </c>
      <c r="F11832">
        <v>34861</v>
      </c>
      <c r="G11832">
        <v>7</v>
      </c>
      <c r="H11832">
        <v>3996.0920000000001</v>
      </c>
      <c r="I11832">
        <v>3.1760000000000002</v>
      </c>
      <c r="J11832">
        <v>576.57899999999995</v>
      </c>
      <c r="K11832">
        <v>0.11600000000000001</v>
      </c>
      <c r="L11832" s="6">
        <v>60461828</v>
      </c>
      <c r="M11832" s="6"/>
      <c r="N11832" s="7">
        <v>44017</v>
      </c>
    </row>
    <row r="11833" spans="1:14" hidden="1" x14ac:dyDescent="0.25">
      <c r="A11833" t="s">
        <v>14</v>
      </c>
      <c r="B11833" t="s">
        <v>46</v>
      </c>
      <c r="C11833" s="7">
        <v>44018</v>
      </c>
      <c r="D11833">
        <v>241819</v>
      </c>
      <c r="E11833">
        <v>208</v>
      </c>
      <c r="F11833">
        <v>34869</v>
      </c>
      <c r="G11833">
        <v>8</v>
      </c>
      <c r="H11833">
        <v>3999.5320000000002</v>
      </c>
      <c r="I11833">
        <v>3.44</v>
      </c>
      <c r="J11833">
        <v>576.71100000000001</v>
      </c>
      <c r="K11833">
        <v>0.13200000000000001</v>
      </c>
      <c r="L11833" s="6">
        <v>60461828</v>
      </c>
      <c r="M11833" s="6"/>
      <c r="N11833" s="7">
        <v>44018</v>
      </c>
    </row>
    <row r="11834" spans="1:14" hidden="1" x14ac:dyDescent="0.25">
      <c r="A11834" t="s">
        <v>14</v>
      </c>
      <c r="B11834" t="s">
        <v>46</v>
      </c>
      <c r="C11834" s="7">
        <v>44019</v>
      </c>
      <c r="D11834">
        <v>241956</v>
      </c>
      <c r="E11834">
        <v>137</v>
      </c>
      <c r="F11834">
        <v>34899</v>
      </c>
      <c r="G11834">
        <v>30</v>
      </c>
      <c r="H11834">
        <v>4001.7979999999998</v>
      </c>
      <c r="I11834">
        <v>2.266</v>
      </c>
      <c r="J11834">
        <v>577.20699999999999</v>
      </c>
      <c r="K11834">
        <v>0.496</v>
      </c>
      <c r="L11834" s="6">
        <v>60461828</v>
      </c>
      <c r="M11834" s="6"/>
      <c r="N11834" s="7">
        <v>44019</v>
      </c>
    </row>
    <row r="11835" spans="1:14" hidden="1" x14ac:dyDescent="0.25">
      <c r="A11835" t="s">
        <v>14</v>
      </c>
      <c r="B11835" t="s">
        <v>46</v>
      </c>
      <c r="C11835" s="7">
        <v>44020</v>
      </c>
      <c r="D11835">
        <v>242149</v>
      </c>
      <c r="E11835">
        <v>193</v>
      </c>
      <c r="F11835">
        <v>34914</v>
      </c>
      <c r="G11835">
        <v>15</v>
      </c>
      <c r="H11835">
        <v>4004.99</v>
      </c>
      <c r="I11835">
        <v>3.1920000000000002</v>
      </c>
      <c r="J11835">
        <v>577.45500000000004</v>
      </c>
      <c r="K11835">
        <v>0.248</v>
      </c>
      <c r="L11835" s="6">
        <v>60461828</v>
      </c>
      <c r="M11835" s="6"/>
      <c r="N11835" s="7">
        <v>44020</v>
      </c>
    </row>
    <row r="11836" spans="1:14" hidden="1" x14ac:dyDescent="0.25">
      <c r="A11836" t="s">
        <v>14</v>
      </c>
      <c r="B11836" t="s">
        <v>46</v>
      </c>
      <c r="C11836" s="7">
        <v>44021</v>
      </c>
      <c r="D11836">
        <v>242363</v>
      </c>
      <c r="E11836">
        <v>214</v>
      </c>
      <c r="F11836">
        <v>34926</v>
      </c>
      <c r="G11836">
        <v>12</v>
      </c>
      <c r="H11836">
        <v>4008.529</v>
      </c>
      <c r="I11836">
        <v>3.5390000000000001</v>
      </c>
      <c r="J11836">
        <v>577.654</v>
      </c>
      <c r="K11836">
        <v>0.19800000000000001</v>
      </c>
      <c r="L11836" s="6">
        <v>60461828</v>
      </c>
      <c r="M11836" s="6"/>
      <c r="N11836" s="7">
        <v>44021</v>
      </c>
    </row>
    <row r="11837" spans="1:14" hidden="1" x14ac:dyDescent="0.25">
      <c r="A11837" t="s">
        <v>14</v>
      </c>
      <c r="B11837" t="s">
        <v>46</v>
      </c>
      <c r="C11837" s="7">
        <v>44022</v>
      </c>
      <c r="D11837">
        <v>242639</v>
      </c>
      <c r="E11837">
        <v>276</v>
      </c>
      <c r="F11837">
        <v>34938</v>
      </c>
      <c r="G11837">
        <v>12</v>
      </c>
      <c r="H11837">
        <v>4013.0940000000001</v>
      </c>
      <c r="I11837">
        <v>4.5650000000000004</v>
      </c>
      <c r="J11837">
        <v>577.85199999999998</v>
      </c>
      <c r="K11837">
        <v>0.19800000000000001</v>
      </c>
      <c r="L11837" s="6">
        <v>60461828</v>
      </c>
      <c r="M11837" s="6"/>
      <c r="N11837" s="7">
        <v>44022</v>
      </c>
    </row>
    <row r="11838" spans="1:14" hidden="1" x14ac:dyDescent="0.25">
      <c r="A11838" t="s">
        <v>14</v>
      </c>
      <c r="B11838" t="s">
        <v>46</v>
      </c>
      <c r="C11838" s="7">
        <v>44023</v>
      </c>
      <c r="D11838">
        <v>242827</v>
      </c>
      <c r="E11838">
        <v>188</v>
      </c>
      <c r="F11838">
        <v>34945</v>
      </c>
      <c r="G11838">
        <v>7</v>
      </c>
      <c r="H11838">
        <v>4016.203</v>
      </c>
      <c r="I11838">
        <v>3.109</v>
      </c>
      <c r="J11838">
        <v>577.96799999999996</v>
      </c>
      <c r="K11838">
        <v>0.11600000000000001</v>
      </c>
      <c r="L11838" s="6">
        <v>60461828</v>
      </c>
      <c r="M11838" s="6"/>
      <c r="N11838" s="7">
        <v>44023</v>
      </c>
    </row>
    <row r="11839" spans="1:14" hidden="1" x14ac:dyDescent="0.25">
      <c r="A11839" t="s">
        <v>14</v>
      </c>
      <c r="B11839" t="s">
        <v>46</v>
      </c>
      <c r="C11839" s="7">
        <v>44024</v>
      </c>
      <c r="D11839">
        <v>243061</v>
      </c>
      <c r="E11839">
        <v>234</v>
      </c>
      <c r="F11839">
        <v>34954</v>
      </c>
      <c r="G11839">
        <v>9</v>
      </c>
      <c r="H11839">
        <v>4020.0740000000001</v>
      </c>
      <c r="I11839">
        <v>3.87</v>
      </c>
      <c r="J11839">
        <v>578.11699999999996</v>
      </c>
      <c r="K11839">
        <v>0.14899999999999999</v>
      </c>
      <c r="L11839" s="6">
        <v>60461828</v>
      </c>
      <c r="M11839" s="6"/>
      <c r="N11839" s="7">
        <v>44024</v>
      </c>
    </row>
    <row r="11840" spans="1:14" hidden="1" x14ac:dyDescent="0.25">
      <c r="A11840" t="s">
        <v>14</v>
      </c>
      <c r="B11840" t="s">
        <v>46</v>
      </c>
      <c r="C11840" s="7">
        <v>44025</v>
      </c>
      <c r="D11840">
        <v>243230</v>
      </c>
      <c r="E11840">
        <v>169</v>
      </c>
      <c r="F11840">
        <v>34967</v>
      </c>
      <c r="G11840">
        <v>13</v>
      </c>
      <c r="H11840">
        <v>4022.8690000000001</v>
      </c>
      <c r="I11840">
        <v>2.7949999999999999</v>
      </c>
      <c r="J11840">
        <v>578.33199999999999</v>
      </c>
      <c r="K11840">
        <v>0.215</v>
      </c>
      <c r="L11840" s="6">
        <v>60461828</v>
      </c>
      <c r="M11840" s="6"/>
      <c r="N11840" s="7">
        <v>44025</v>
      </c>
    </row>
    <row r="11841" spans="1:14" hidden="1" x14ac:dyDescent="0.25">
      <c r="A11841" t="s">
        <v>14</v>
      </c>
      <c r="B11841" t="s">
        <v>46</v>
      </c>
      <c r="C11841" s="7">
        <v>44026</v>
      </c>
      <c r="D11841">
        <v>243344</v>
      </c>
      <c r="E11841">
        <v>114</v>
      </c>
      <c r="F11841">
        <v>34984</v>
      </c>
      <c r="G11841">
        <v>17</v>
      </c>
      <c r="H11841">
        <v>4024.7539999999999</v>
      </c>
      <c r="I11841">
        <v>1.885</v>
      </c>
      <c r="J11841">
        <v>578.61300000000006</v>
      </c>
      <c r="K11841">
        <v>0.28100000000000003</v>
      </c>
      <c r="L11841" s="6">
        <v>60461828</v>
      </c>
      <c r="M11841" s="6"/>
      <c r="N11841" s="7">
        <v>44026</v>
      </c>
    </row>
    <row r="11842" spans="1:14" hidden="1" x14ac:dyDescent="0.25">
      <c r="A11842" t="s">
        <v>14</v>
      </c>
      <c r="B11842" t="s">
        <v>46</v>
      </c>
      <c r="C11842" s="7">
        <v>44027</v>
      </c>
      <c r="D11842">
        <v>243506</v>
      </c>
      <c r="E11842">
        <v>162</v>
      </c>
      <c r="F11842">
        <v>34997</v>
      </c>
      <c r="G11842">
        <v>13</v>
      </c>
      <c r="H11842">
        <v>4027.4340000000002</v>
      </c>
      <c r="I11842">
        <v>2.6789999999999998</v>
      </c>
      <c r="J11842">
        <v>578.82799999999997</v>
      </c>
      <c r="K11842">
        <v>0.215</v>
      </c>
      <c r="L11842" s="6">
        <v>60461828</v>
      </c>
      <c r="M11842" s="6"/>
      <c r="N11842" s="7">
        <v>44027</v>
      </c>
    </row>
    <row r="11843" spans="1:14" hidden="1" x14ac:dyDescent="0.25">
      <c r="A11843" t="s">
        <v>14</v>
      </c>
      <c r="B11843" t="s">
        <v>46</v>
      </c>
      <c r="C11843" s="7">
        <v>44028</v>
      </c>
      <c r="D11843">
        <v>243736</v>
      </c>
      <c r="E11843">
        <v>230</v>
      </c>
      <c r="F11843">
        <v>35017</v>
      </c>
      <c r="G11843">
        <v>20</v>
      </c>
      <c r="H11843">
        <v>4031.2379999999998</v>
      </c>
      <c r="I11843">
        <v>3.8039999999999998</v>
      </c>
      <c r="J11843">
        <v>579.15899999999999</v>
      </c>
      <c r="K11843">
        <v>0.33100000000000002</v>
      </c>
      <c r="L11843" s="6">
        <v>60461828</v>
      </c>
      <c r="M11843" s="6"/>
      <c r="N11843" s="7">
        <v>44028</v>
      </c>
    </row>
    <row r="11844" spans="1:14" hidden="1" x14ac:dyDescent="0.25">
      <c r="A11844" t="s">
        <v>14</v>
      </c>
      <c r="B11844" t="s">
        <v>46</v>
      </c>
      <c r="C11844" s="7">
        <v>44029</v>
      </c>
      <c r="D11844">
        <v>243967</v>
      </c>
      <c r="E11844">
        <v>231</v>
      </c>
      <c r="F11844">
        <v>35028</v>
      </c>
      <c r="G11844">
        <v>11</v>
      </c>
      <c r="H11844">
        <v>4035.058</v>
      </c>
      <c r="I11844">
        <v>3.8210000000000002</v>
      </c>
      <c r="J11844">
        <v>579.34100000000001</v>
      </c>
      <c r="K11844">
        <v>0.182</v>
      </c>
      <c r="L11844" s="6">
        <v>60461828</v>
      </c>
      <c r="M11844" s="6"/>
      <c r="N11844" s="7">
        <v>44029</v>
      </c>
    </row>
    <row r="11845" spans="1:14" hidden="1" x14ac:dyDescent="0.25">
      <c r="A11845" t="s">
        <v>14</v>
      </c>
      <c r="B11845" t="s">
        <v>46</v>
      </c>
      <c r="C11845" s="7">
        <v>44030</v>
      </c>
      <c r="D11845">
        <v>244216</v>
      </c>
      <c r="E11845">
        <v>249</v>
      </c>
      <c r="F11845">
        <v>35042</v>
      </c>
      <c r="G11845">
        <v>14</v>
      </c>
      <c r="H11845">
        <v>4039.1770000000001</v>
      </c>
      <c r="I11845">
        <v>4.1180000000000003</v>
      </c>
      <c r="J11845">
        <v>579.572</v>
      </c>
      <c r="K11845">
        <v>0.23200000000000001</v>
      </c>
      <c r="L11845" s="6">
        <v>60461828</v>
      </c>
      <c r="M11845" s="6"/>
      <c r="N11845" s="7">
        <v>44030</v>
      </c>
    </row>
    <row r="11846" spans="1:14" hidden="1" x14ac:dyDescent="0.25">
      <c r="A11846" t="s">
        <v>14</v>
      </c>
      <c r="B11846" t="s">
        <v>46</v>
      </c>
      <c r="C11846" s="7">
        <v>44031</v>
      </c>
      <c r="D11846">
        <v>244434</v>
      </c>
      <c r="E11846">
        <v>218</v>
      </c>
      <c r="F11846">
        <v>35045</v>
      </c>
      <c r="G11846">
        <v>3</v>
      </c>
      <c r="H11846">
        <v>4042.7820000000002</v>
      </c>
      <c r="I11846">
        <v>3.6059999999999999</v>
      </c>
      <c r="J11846">
        <v>579.62199999999996</v>
      </c>
      <c r="K11846">
        <v>0.05</v>
      </c>
      <c r="L11846" s="6">
        <v>60461828</v>
      </c>
      <c r="M11846" s="6"/>
      <c r="N11846" s="7">
        <v>44031</v>
      </c>
    </row>
    <row r="11847" spans="1:14" hidden="1" x14ac:dyDescent="0.25">
      <c r="A11847" t="s">
        <v>14</v>
      </c>
      <c r="B11847" t="s">
        <v>46</v>
      </c>
      <c r="C11847" s="7">
        <v>44032</v>
      </c>
      <c r="D11847">
        <v>244624</v>
      </c>
      <c r="E11847">
        <v>190</v>
      </c>
      <c r="F11847">
        <v>35058</v>
      </c>
      <c r="G11847">
        <v>13</v>
      </c>
      <c r="H11847">
        <v>4045.9250000000002</v>
      </c>
      <c r="I11847">
        <v>3.1419999999999999</v>
      </c>
      <c r="J11847">
        <v>579.83699999999999</v>
      </c>
      <c r="K11847">
        <v>0.215</v>
      </c>
      <c r="L11847" s="6">
        <v>60461828</v>
      </c>
      <c r="M11847" s="6"/>
      <c r="N11847" s="7">
        <v>44032</v>
      </c>
    </row>
    <row r="11848" spans="1:14" hidden="1" x14ac:dyDescent="0.25">
      <c r="A11848" t="s">
        <v>14</v>
      </c>
      <c r="B11848" t="s">
        <v>46</v>
      </c>
      <c r="C11848" s="7">
        <v>44033</v>
      </c>
      <c r="D11848">
        <v>244752</v>
      </c>
      <c r="E11848">
        <v>128</v>
      </c>
      <c r="F11848">
        <v>35073</v>
      </c>
      <c r="G11848">
        <v>15</v>
      </c>
      <c r="H11848">
        <v>4048.0419999999999</v>
      </c>
      <c r="I11848">
        <v>2.117</v>
      </c>
      <c r="J11848">
        <v>580.08500000000004</v>
      </c>
      <c r="K11848">
        <v>0.248</v>
      </c>
      <c r="L11848" s="6">
        <v>60461828</v>
      </c>
      <c r="M11848" s="6"/>
      <c r="N11848" s="7">
        <v>44033</v>
      </c>
    </row>
    <row r="11849" spans="1:14" hidden="1" x14ac:dyDescent="0.25">
      <c r="A11849" t="s">
        <v>14</v>
      </c>
      <c r="B11849" t="s">
        <v>46</v>
      </c>
      <c r="C11849" s="7">
        <v>44034</v>
      </c>
      <c r="D11849">
        <v>245032</v>
      </c>
      <c r="E11849">
        <v>280</v>
      </c>
      <c r="F11849">
        <v>35082</v>
      </c>
      <c r="G11849">
        <v>9</v>
      </c>
      <c r="H11849">
        <v>4052.6729999999998</v>
      </c>
      <c r="I11849">
        <v>4.6310000000000002</v>
      </c>
      <c r="J11849">
        <v>580.23400000000004</v>
      </c>
      <c r="K11849">
        <v>0.14899999999999999</v>
      </c>
      <c r="L11849" s="6">
        <v>60461828</v>
      </c>
      <c r="M11849" s="6"/>
      <c r="N11849" s="7">
        <v>44034</v>
      </c>
    </row>
    <row r="11850" spans="1:14" hidden="1" x14ac:dyDescent="0.25">
      <c r="A11850" t="s">
        <v>14</v>
      </c>
      <c r="B11850" t="s">
        <v>46</v>
      </c>
      <c r="C11850" s="7">
        <v>44035</v>
      </c>
      <c r="D11850">
        <v>245338</v>
      </c>
      <c r="E11850">
        <v>306</v>
      </c>
      <c r="F11850">
        <v>35092</v>
      </c>
      <c r="G11850">
        <v>10</v>
      </c>
      <c r="H11850">
        <v>4057.7339999999999</v>
      </c>
      <c r="I11850">
        <v>5.0609999999999999</v>
      </c>
      <c r="J11850">
        <v>580.399</v>
      </c>
      <c r="K11850">
        <v>0.16500000000000001</v>
      </c>
      <c r="L11850" s="6">
        <v>60461828</v>
      </c>
      <c r="M11850" s="6"/>
      <c r="N11850" s="7">
        <v>44035</v>
      </c>
    </row>
    <row r="11851" spans="1:14" hidden="1" x14ac:dyDescent="0.25">
      <c r="A11851" t="s">
        <v>14</v>
      </c>
      <c r="B11851" t="s">
        <v>46</v>
      </c>
      <c r="C11851" s="7">
        <v>44036</v>
      </c>
      <c r="D11851">
        <v>245590</v>
      </c>
      <c r="E11851">
        <v>252</v>
      </c>
      <c r="F11851">
        <v>35097</v>
      </c>
      <c r="G11851">
        <v>5</v>
      </c>
      <c r="H11851">
        <v>4061.902</v>
      </c>
      <c r="I11851">
        <v>4.1680000000000001</v>
      </c>
      <c r="J11851">
        <v>580.48199999999997</v>
      </c>
      <c r="K11851">
        <v>8.3000000000000004E-2</v>
      </c>
      <c r="L11851" s="6">
        <v>60461828</v>
      </c>
      <c r="M11851" s="6"/>
      <c r="N11851" s="7">
        <v>44036</v>
      </c>
    </row>
    <row r="11852" spans="1:14" hidden="1" x14ac:dyDescent="0.25">
      <c r="A11852" t="s">
        <v>14</v>
      </c>
      <c r="B11852" t="s">
        <v>46</v>
      </c>
      <c r="C11852" s="7">
        <v>44037</v>
      </c>
      <c r="D11852">
        <v>245864</v>
      </c>
      <c r="E11852">
        <v>274</v>
      </c>
      <c r="F11852">
        <v>35102</v>
      </c>
      <c r="G11852">
        <v>5</v>
      </c>
      <c r="H11852">
        <v>4066.433</v>
      </c>
      <c r="I11852">
        <v>4.532</v>
      </c>
      <c r="J11852">
        <v>580.56500000000005</v>
      </c>
      <c r="K11852">
        <v>8.3000000000000004E-2</v>
      </c>
      <c r="L11852" s="6">
        <v>60461828</v>
      </c>
      <c r="M11852" s="6"/>
      <c r="N11852" s="7">
        <v>44037</v>
      </c>
    </row>
    <row r="11853" spans="1:14" hidden="1" x14ac:dyDescent="0.25">
      <c r="A11853" t="s">
        <v>14</v>
      </c>
      <c r="B11853" t="s">
        <v>46</v>
      </c>
      <c r="C11853" s="7">
        <v>44038</v>
      </c>
      <c r="D11853">
        <v>246118</v>
      </c>
      <c r="E11853">
        <v>254</v>
      </c>
      <c r="F11853">
        <v>35107</v>
      </c>
      <c r="G11853">
        <v>5</v>
      </c>
      <c r="H11853">
        <v>4070.634</v>
      </c>
      <c r="I11853">
        <v>4.2009999999999996</v>
      </c>
      <c r="J11853">
        <v>580.64700000000005</v>
      </c>
      <c r="K11853">
        <v>8.3000000000000004E-2</v>
      </c>
      <c r="L11853" s="6">
        <v>60461828</v>
      </c>
      <c r="M11853" s="6"/>
      <c r="N11853" s="7">
        <v>44038</v>
      </c>
    </row>
    <row r="11854" spans="1:14" hidden="1" x14ac:dyDescent="0.25">
      <c r="A11854" t="s">
        <v>14</v>
      </c>
      <c r="B11854" t="s">
        <v>46</v>
      </c>
      <c r="C11854" s="7">
        <v>44039</v>
      </c>
      <c r="D11854">
        <v>246286</v>
      </c>
      <c r="E11854">
        <v>168</v>
      </c>
      <c r="F11854">
        <v>35112</v>
      </c>
      <c r="G11854">
        <v>5</v>
      </c>
      <c r="H11854">
        <v>4073.413</v>
      </c>
      <c r="I11854">
        <v>2.7789999999999999</v>
      </c>
      <c r="J11854">
        <v>580.73</v>
      </c>
      <c r="K11854">
        <v>8.3000000000000004E-2</v>
      </c>
      <c r="L11854" s="6">
        <v>60461828</v>
      </c>
      <c r="M11854" s="6"/>
      <c r="N11854" s="7">
        <v>44039</v>
      </c>
    </row>
    <row r="11855" spans="1:14" hidden="1" x14ac:dyDescent="0.25">
      <c r="A11855" t="s">
        <v>14</v>
      </c>
      <c r="B11855" t="s">
        <v>46</v>
      </c>
      <c r="C11855" s="7">
        <v>44040</v>
      </c>
      <c r="D11855">
        <v>246488</v>
      </c>
      <c r="E11855">
        <v>202</v>
      </c>
      <c r="F11855">
        <v>35123</v>
      </c>
      <c r="G11855">
        <v>11</v>
      </c>
      <c r="H11855">
        <v>4076.7539999999999</v>
      </c>
      <c r="I11855">
        <v>3.3410000000000002</v>
      </c>
      <c r="J11855">
        <v>580.91200000000003</v>
      </c>
      <c r="K11855">
        <v>0.182</v>
      </c>
      <c r="L11855" s="6">
        <v>60461828</v>
      </c>
      <c r="M11855" s="6"/>
      <c r="N11855" s="7">
        <v>44040</v>
      </c>
    </row>
    <row r="11856" spans="1:14" hidden="1" x14ac:dyDescent="0.25">
      <c r="A11856" t="s">
        <v>14</v>
      </c>
      <c r="B11856" t="s">
        <v>46</v>
      </c>
      <c r="C11856" s="7">
        <v>44041</v>
      </c>
      <c r="D11856">
        <v>246776</v>
      </c>
      <c r="E11856">
        <v>288</v>
      </c>
      <c r="F11856">
        <v>35129</v>
      </c>
      <c r="G11856">
        <v>6</v>
      </c>
      <c r="H11856">
        <v>4081.5169999999998</v>
      </c>
      <c r="I11856">
        <v>4.7629999999999999</v>
      </c>
      <c r="J11856">
        <v>581.01099999999997</v>
      </c>
      <c r="K11856">
        <v>9.9000000000000005E-2</v>
      </c>
      <c r="L11856" s="6">
        <v>60461828</v>
      </c>
      <c r="M11856" s="6"/>
      <c r="N11856" s="7">
        <v>44041</v>
      </c>
    </row>
    <row r="11857" spans="1:14" hidden="1" x14ac:dyDescent="0.25">
      <c r="A11857" t="s">
        <v>14</v>
      </c>
      <c r="B11857" t="s">
        <v>46</v>
      </c>
      <c r="C11857" s="7">
        <v>44042</v>
      </c>
      <c r="D11857">
        <v>247158</v>
      </c>
      <c r="E11857">
        <v>382</v>
      </c>
      <c r="F11857">
        <v>35132</v>
      </c>
      <c r="G11857">
        <v>3</v>
      </c>
      <c r="H11857">
        <v>4087.835</v>
      </c>
      <c r="I11857">
        <v>6.3179999999999996</v>
      </c>
      <c r="J11857">
        <v>581.06100000000004</v>
      </c>
      <c r="K11857">
        <v>0.05</v>
      </c>
      <c r="L11857" s="6">
        <v>60461828</v>
      </c>
      <c r="M11857" s="6"/>
      <c r="N11857" s="7">
        <v>44042</v>
      </c>
    </row>
    <row r="11858" spans="1:14" hidden="1" x14ac:dyDescent="0.25">
      <c r="A11858" t="s">
        <v>14</v>
      </c>
      <c r="B11858" t="s">
        <v>46</v>
      </c>
      <c r="C11858" s="7">
        <v>44043</v>
      </c>
      <c r="D11858">
        <v>247537</v>
      </c>
      <c r="E11858">
        <v>379</v>
      </c>
      <c r="F11858">
        <v>35141</v>
      </c>
      <c r="G11858">
        <v>9</v>
      </c>
      <c r="H11858">
        <v>4094.1039999999998</v>
      </c>
      <c r="I11858">
        <v>6.2679999999999998</v>
      </c>
      <c r="J11858">
        <v>581.21</v>
      </c>
      <c r="K11858">
        <v>0.14899999999999999</v>
      </c>
      <c r="L11858" s="6">
        <v>60461828</v>
      </c>
      <c r="M11858" s="6"/>
      <c r="N11858" s="7">
        <v>44043</v>
      </c>
    </row>
    <row r="11859" spans="1:14" hidden="1" x14ac:dyDescent="0.25">
      <c r="A11859" t="s">
        <v>14</v>
      </c>
      <c r="B11859" t="s">
        <v>46</v>
      </c>
      <c r="C11859" s="7">
        <v>44044</v>
      </c>
      <c r="D11859">
        <v>247832</v>
      </c>
      <c r="E11859">
        <v>295</v>
      </c>
      <c r="F11859">
        <v>35146</v>
      </c>
      <c r="G11859">
        <v>5</v>
      </c>
      <c r="H11859">
        <v>4098.9830000000002</v>
      </c>
      <c r="I11859">
        <v>4.8789999999999996</v>
      </c>
      <c r="J11859">
        <v>581.29200000000003</v>
      </c>
      <c r="K11859">
        <v>8.3000000000000004E-2</v>
      </c>
      <c r="L11859" s="6">
        <v>60461828</v>
      </c>
      <c r="M11859" s="6"/>
      <c r="N11859" s="7">
        <v>44044</v>
      </c>
    </row>
    <row r="11860" spans="1:14" hidden="1" x14ac:dyDescent="0.25">
      <c r="A11860" t="s">
        <v>14</v>
      </c>
      <c r="B11860" t="s">
        <v>46</v>
      </c>
      <c r="C11860" s="7">
        <v>44045</v>
      </c>
      <c r="D11860">
        <v>248070</v>
      </c>
      <c r="E11860">
        <v>238</v>
      </c>
      <c r="F11860">
        <v>35154</v>
      </c>
      <c r="G11860">
        <v>8</v>
      </c>
      <c r="H11860">
        <v>4102.9189999999999</v>
      </c>
      <c r="I11860">
        <v>3.9359999999999999</v>
      </c>
      <c r="J11860">
        <v>581.42499999999995</v>
      </c>
      <c r="K11860">
        <v>0.13200000000000001</v>
      </c>
      <c r="L11860" s="6">
        <v>60461828</v>
      </c>
      <c r="M11860" s="6"/>
      <c r="N11860" s="7">
        <v>44045</v>
      </c>
    </row>
    <row r="11861" spans="1:14" hidden="1" x14ac:dyDescent="0.25">
      <c r="A11861" t="s">
        <v>14</v>
      </c>
      <c r="B11861" t="s">
        <v>46</v>
      </c>
      <c r="C11861" s="7">
        <v>44046</v>
      </c>
      <c r="D11861">
        <v>248229</v>
      </c>
      <c r="E11861">
        <v>159</v>
      </c>
      <c r="F11861">
        <v>35166</v>
      </c>
      <c r="G11861">
        <v>12</v>
      </c>
      <c r="H11861">
        <v>4105.549</v>
      </c>
      <c r="I11861">
        <v>2.63</v>
      </c>
      <c r="J11861">
        <v>581.62300000000005</v>
      </c>
      <c r="K11861">
        <v>0.19800000000000001</v>
      </c>
      <c r="L11861" s="6">
        <v>60461828</v>
      </c>
      <c r="M11861" s="6"/>
      <c r="N11861" s="7">
        <v>44046</v>
      </c>
    </row>
    <row r="11862" spans="1:14" hidden="1" x14ac:dyDescent="0.25">
      <c r="A11862" t="s">
        <v>14</v>
      </c>
      <c r="B11862" t="s">
        <v>46</v>
      </c>
      <c r="C11862" s="7">
        <v>44047</v>
      </c>
      <c r="D11862">
        <v>248419</v>
      </c>
      <c r="E11862">
        <v>190</v>
      </c>
      <c r="F11862">
        <v>35171</v>
      </c>
      <c r="G11862">
        <v>5</v>
      </c>
      <c r="H11862">
        <v>4108.692</v>
      </c>
      <c r="I11862">
        <v>3.1419999999999999</v>
      </c>
      <c r="J11862">
        <v>581.70600000000002</v>
      </c>
      <c r="K11862">
        <v>8.3000000000000004E-2</v>
      </c>
      <c r="L11862" s="6">
        <v>60461828</v>
      </c>
      <c r="M11862" s="6"/>
      <c r="N11862" s="7">
        <v>44047</v>
      </c>
    </row>
    <row r="11863" spans="1:14" hidden="1" x14ac:dyDescent="0.25">
      <c r="A11863" t="s">
        <v>14</v>
      </c>
      <c r="B11863" t="s">
        <v>46</v>
      </c>
      <c r="C11863" s="7">
        <v>44048</v>
      </c>
      <c r="D11863">
        <v>248803</v>
      </c>
      <c r="E11863">
        <v>384</v>
      </c>
      <c r="F11863">
        <v>35181</v>
      </c>
      <c r="G11863">
        <v>10</v>
      </c>
      <c r="H11863">
        <v>4115.0429999999997</v>
      </c>
      <c r="I11863">
        <v>6.351</v>
      </c>
      <c r="J11863">
        <v>581.87099999999998</v>
      </c>
      <c r="K11863">
        <v>0.16500000000000001</v>
      </c>
      <c r="L11863" s="6">
        <v>60461828</v>
      </c>
      <c r="M11863" s="6"/>
      <c r="N11863" s="7">
        <v>44048</v>
      </c>
    </row>
    <row r="11864" spans="1:14" hidden="1" x14ac:dyDescent="0.25">
      <c r="A11864" t="s">
        <v>14</v>
      </c>
      <c r="B11864" t="s">
        <v>46</v>
      </c>
      <c r="C11864" s="7">
        <v>44049</v>
      </c>
      <c r="D11864">
        <v>249204</v>
      </c>
      <c r="E11864">
        <v>401</v>
      </c>
      <c r="F11864">
        <v>35187</v>
      </c>
      <c r="G11864">
        <v>6</v>
      </c>
      <c r="H11864">
        <v>4121.6750000000002</v>
      </c>
      <c r="I11864">
        <v>6.6319999999999997</v>
      </c>
      <c r="J11864">
        <v>581.97</v>
      </c>
      <c r="K11864">
        <v>9.9000000000000005E-2</v>
      </c>
      <c r="L11864" s="6">
        <v>60461828</v>
      </c>
      <c r="M11864" s="6"/>
      <c r="N11864" s="7">
        <v>44049</v>
      </c>
    </row>
    <row r="11865" spans="1:14" hidden="1" x14ac:dyDescent="0.25">
      <c r="A11865" t="s">
        <v>14</v>
      </c>
      <c r="B11865" t="s">
        <v>46</v>
      </c>
      <c r="C11865" s="7">
        <v>44050</v>
      </c>
      <c r="D11865">
        <v>249756</v>
      </c>
      <c r="E11865">
        <v>552</v>
      </c>
      <c r="F11865">
        <v>35190</v>
      </c>
      <c r="G11865">
        <v>3</v>
      </c>
      <c r="H11865">
        <v>4130.8050000000003</v>
      </c>
      <c r="I11865">
        <v>9.1300000000000008</v>
      </c>
      <c r="J11865">
        <v>582.02</v>
      </c>
      <c r="K11865">
        <v>0.05</v>
      </c>
      <c r="L11865" s="6">
        <v>60461828</v>
      </c>
      <c r="M11865" s="6"/>
      <c r="N11865" s="7">
        <v>44050</v>
      </c>
    </row>
    <row r="11866" spans="1:14" hidden="1" x14ac:dyDescent="0.25">
      <c r="A11866" t="s">
        <v>14</v>
      </c>
      <c r="B11866" t="s">
        <v>46</v>
      </c>
      <c r="C11866" s="7">
        <v>44051</v>
      </c>
      <c r="D11866">
        <v>250103</v>
      </c>
      <c r="E11866">
        <v>347</v>
      </c>
      <c r="F11866">
        <v>35203</v>
      </c>
      <c r="G11866">
        <v>13</v>
      </c>
      <c r="H11866">
        <v>4136.5439999999999</v>
      </c>
      <c r="I11866">
        <v>5.7389999999999999</v>
      </c>
      <c r="J11866">
        <v>582.23500000000001</v>
      </c>
      <c r="K11866">
        <v>0.215</v>
      </c>
      <c r="L11866" s="6">
        <v>60461828</v>
      </c>
      <c r="M11866" s="6"/>
      <c r="N11866" s="7">
        <v>44051</v>
      </c>
    </row>
    <row r="11867" spans="1:14" hidden="1" x14ac:dyDescent="0.25">
      <c r="A11867" t="s">
        <v>14</v>
      </c>
      <c r="B11867" t="s">
        <v>46</v>
      </c>
      <c r="C11867" s="7">
        <v>44052</v>
      </c>
      <c r="D11867">
        <v>250566</v>
      </c>
      <c r="E11867">
        <v>463</v>
      </c>
      <c r="F11867">
        <v>35205</v>
      </c>
      <c r="G11867">
        <v>2</v>
      </c>
      <c r="H11867">
        <v>4144.2020000000002</v>
      </c>
      <c r="I11867">
        <v>7.6580000000000004</v>
      </c>
      <c r="J11867">
        <v>582.26800000000003</v>
      </c>
      <c r="K11867">
        <v>3.3000000000000002E-2</v>
      </c>
      <c r="L11867" s="6">
        <v>60461828</v>
      </c>
      <c r="M11867" s="6"/>
      <c r="N11867" s="7">
        <v>44052</v>
      </c>
    </row>
    <row r="11868" spans="1:14" hidden="1" x14ac:dyDescent="0.25">
      <c r="A11868" t="s">
        <v>14</v>
      </c>
      <c r="B11868" t="s">
        <v>46</v>
      </c>
      <c r="C11868" s="7">
        <v>44053</v>
      </c>
      <c r="D11868">
        <v>250825</v>
      </c>
      <c r="E11868">
        <v>259</v>
      </c>
      <c r="F11868">
        <v>35209</v>
      </c>
      <c r="G11868">
        <v>4</v>
      </c>
      <c r="H11868">
        <v>4148.4849999999997</v>
      </c>
      <c r="I11868">
        <v>4.2839999999999998</v>
      </c>
      <c r="J11868">
        <v>582.33399999999995</v>
      </c>
      <c r="K11868">
        <v>6.6000000000000003E-2</v>
      </c>
      <c r="L11868" s="6">
        <v>60461828</v>
      </c>
      <c r="M11868" s="6"/>
      <c r="N11868" s="7">
        <v>44053</v>
      </c>
    </row>
    <row r="11869" spans="1:14" hidden="1" x14ac:dyDescent="0.25">
      <c r="A11869" t="s">
        <v>14</v>
      </c>
      <c r="B11869" t="s">
        <v>46</v>
      </c>
      <c r="C11869" s="7">
        <v>44054</v>
      </c>
      <c r="D11869">
        <v>251237</v>
      </c>
      <c r="E11869">
        <v>412</v>
      </c>
      <c r="F11869">
        <v>35215</v>
      </c>
      <c r="G11869">
        <v>6</v>
      </c>
      <c r="H11869">
        <v>4155.299</v>
      </c>
      <c r="I11869">
        <v>6.8140000000000001</v>
      </c>
      <c r="J11869">
        <v>582.43399999999997</v>
      </c>
      <c r="K11869">
        <v>9.9000000000000005E-2</v>
      </c>
      <c r="L11869" s="6">
        <v>60461828</v>
      </c>
      <c r="M11869" s="6"/>
      <c r="N11869" s="7">
        <v>44054</v>
      </c>
    </row>
    <row r="11870" spans="1:14" hidden="1" x14ac:dyDescent="0.25">
      <c r="A11870" t="s">
        <v>14</v>
      </c>
      <c r="B11870" t="s">
        <v>46</v>
      </c>
      <c r="C11870" s="7">
        <v>44055</v>
      </c>
      <c r="D11870">
        <v>251713</v>
      </c>
      <c r="E11870">
        <v>476</v>
      </c>
      <c r="F11870">
        <v>35225</v>
      </c>
      <c r="G11870">
        <v>10</v>
      </c>
      <c r="H11870">
        <v>4163.1719999999996</v>
      </c>
      <c r="I11870">
        <v>7.8730000000000002</v>
      </c>
      <c r="J11870">
        <v>582.59900000000005</v>
      </c>
      <c r="K11870">
        <v>0.16500000000000001</v>
      </c>
      <c r="L11870" s="6">
        <v>60461828</v>
      </c>
      <c r="M11870" s="6"/>
      <c r="N11870" s="7">
        <v>44055</v>
      </c>
    </row>
    <row r="11871" spans="1:14" hidden="1" x14ac:dyDescent="0.25">
      <c r="A11871" t="s">
        <v>14</v>
      </c>
      <c r="B11871" t="s">
        <v>46</v>
      </c>
      <c r="C11871" s="7">
        <v>44056</v>
      </c>
      <c r="D11871">
        <v>252235</v>
      </c>
      <c r="E11871">
        <v>522</v>
      </c>
      <c r="F11871">
        <v>35231</v>
      </c>
      <c r="G11871">
        <v>6</v>
      </c>
      <c r="H11871">
        <v>4171.8059999999996</v>
      </c>
      <c r="I11871">
        <v>8.6340000000000003</v>
      </c>
      <c r="J11871">
        <v>582.69799999999998</v>
      </c>
      <c r="K11871">
        <v>9.9000000000000005E-2</v>
      </c>
      <c r="L11871" s="6">
        <v>60461828</v>
      </c>
      <c r="M11871" s="6"/>
      <c r="N11871" s="7">
        <v>44056</v>
      </c>
    </row>
    <row r="11872" spans="1:14" hidden="1" x14ac:dyDescent="0.25">
      <c r="A11872" t="s">
        <v>14</v>
      </c>
      <c r="B11872" t="s">
        <v>46</v>
      </c>
      <c r="C11872" s="7">
        <v>44057</v>
      </c>
      <c r="D11872">
        <v>252809</v>
      </c>
      <c r="E11872">
        <v>574</v>
      </c>
      <c r="F11872">
        <v>35234</v>
      </c>
      <c r="G11872">
        <v>3</v>
      </c>
      <c r="H11872">
        <v>4181.299</v>
      </c>
      <c r="I11872">
        <v>9.4939999999999998</v>
      </c>
      <c r="J11872">
        <v>582.74800000000005</v>
      </c>
      <c r="K11872">
        <v>0.05</v>
      </c>
      <c r="L11872" s="6">
        <v>60461828</v>
      </c>
      <c r="M11872" s="6"/>
      <c r="N11872" s="7">
        <v>44057</v>
      </c>
    </row>
    <row r="11873" spans="1:14" hidden="1" x14ac:dyDescent="0.25">
      <c r="A11873" t="s">
        <v>14</v>
      </c>
      <c r="B11873" t="s">
        <v>46</v>
      </c>
      <c r="C11873" s="7">
        <v>44058</v>
      </c>
      <c r="D11873">
        <v>253438</v>
      </c>
      <c r="E11873">
        <v>629</v>
      </c>
      <c r="F11873">
        <v>35392</v>
      </c>
      <c r="G11873">
        <v>158</v>
      </c>
      <c r="H11873">
        <v>4191.7030000000004</v>
      </c>
      <c r="I11873">
        <v>10.403</v>
      </c>
      <c r="J11873">
        <v>585.36099999999999</v>
      </c>
      <c r="K11873">
        <v>2.613</v>
      </c>
      <c r="L11873" s="6">
        <v>60461828</v>
      </c>
      <c r="M11873" s="6"/>
      <c r="N11873" s="7">
        <v>44058</v>
      </c>
    </row>
    <row r="11874" spans="1:14" hidden="1" x14ac:dyDescent="0.25">
      <c r="A11874" t="s">
        <v>14</v>
      </c>
      <c r="B11874" t="s">
        <v>46</v>
      </c>
      <c r="C11874" s="7">
        <v>44059</v>
      </c>
      <c r="D11874">
        <v>253915</v>
      </c>
      <c r="E11874">
        <v>477</v>
      </c>
      <c r="F11874">
        <v>35396</v>
      </c>
      <c r="G11874">
        <v>4</v>
      </c>
      <c r="H11874">
        <v>4199.5919999999996</v>
      </c>
      <c r="I11874">
        <v>7.8890000000000002</v>
      </c>
      <c r="J11874">
        <v>585.42700000000002</v>
      </c>
      <c r="K11874">
        <v>6.6000000000000003E-2</v>
      </c>
      <c r="L11874" s="6">
        <v>60461828</v>
      </c>
      <c r="M11874" s="6"/>
      <c r="N11874" s="7">
        <v>44059</v>
      </c>
    </row>
    <row r="11875" spans="1:14" hidden="1" x14ac:dyDescent="0.25">
      <c r="A11875" t="s">
        <v>14</v>
      </c>
      <c r="B11875" t="s">
        <v>46</v>
      </c>
      <c r="C11875" s="7">
        <v>44060</v>
      </c>
      <c r="D11875">
        <v>254235</v>
      </c>
      <c r="E11875">
        <v>320</v>
      </c>
      <c r="F11875">
        <v>35400</v>
      </c>
      <c r="G11875">
        <v>4</v>
      </c>
      <c r="H11875">
        <v>4204.884</v>
      </c>
      <c r="I11875">
        <v>5.2930000000000001</v>
      </c>
      <c r="J11875">
        <v>585.49300000000005</v>
      </c>
      <c r="K11875">
        <v>6.6000000000000003E-2</v>
      </c>
      <c r="L11875" s="6">
        <v>60461828</v>
      </c>
      <c r="M11875" s="6"/>
      <c r="N11875" s="7">
        <v>44060</v>
      </c>
    </row>
    <row r="11876" spans="1:14" hidden="1" x14ac:dyDescent="0.25">
      <c r="A11876" t="s">
        <v>14</v>
      </c>
      <c r="B11876" t="s">
        <v>46</v>
      </c>
      <c r="C11876" s="7">
        <v>44061</v>
      </c>
      <c r="D11876">
        <v>254636</v>
      </c>
      <c r="E11876">
        <v>401</v>
      </c>
      <c r="F11876">
        <v>35405</v>
      </c>
      <c r="G11876">
        <v>5</v>
      </c>
      <c r="H11876">
        <v>4211.5169999999998</v>
      </c>
      <c r="I11876">
        <v>6.6319999999999997</v>
      </c>
      <c r="J11876">
        <v>585.57600000000002</v>
      </c>
      <c r="K11876">
        <v>8.3000000000000004E-2</v>
      </c>
      <c r="L11876" s="6">
        <v>60461828</v>
      </c>
      <c r="M11876" s="6"/>
      <c r="N11876" s="7">
        <v>44061</v>
      </c>
    </row>
    <row r="11877" spans="1:14" hidden="1" x14ac:dyDescent="0.25">
      <c r="A11877" t="s">
        <v>14</v>
      </c>
      <c r="B11877" t="s">
        <v>46</v>
      </c>
      <c r="C11877" s="7">
        <v>44062</v>
      </c>
      <c r="D11877">
        <v>255278</v>
      </c>
      <c r="E11877">
        <v>642</v>
      </c>
      <c r="F11877">
        <v>35412</v>
      </c>
      <c r="G11877">
        <v>7</v>
      </c>
      <c r="H11877">
        <v>4222.1350000000002</v>
      </c>
      <c r="I11877">
        <v>10.618</v>
      </c>
      <c r="J11877">
        <v>585.69200000000001</v>
      </c>
      <c r="K11877">
        <v>0.11600000000000001</v>
      </c>
      <c r="L11877" s="6">
        <v>60461828</v>
      </c>
      <c r="M11877" s="6"/>
      <c r="N11877" s="7">
        <v>44062</v>
      </c>
    </row>
    <row r="11878" spans="1:14" hidden="1" x14ac:dyDescent="0.25">
      <c r="A11878" t="s">
        <v>14</v>
      </c>
      <c r="B11878" t="s">
        <v>46</v>
      </c>
      <c r="C11878" s="7">
        <v>44063</v>
      </c>
      <c r="D11878">
        <v>256118</v>
      </c>
      <c r="E11878">
        <v>840</v>
      </c>
      <c r="F11878">
        <v>35418</v>
      </c>
      <c r="G11878">
        <v>6</v>
      </c>
      <c r="H11878">
        <v>4236.0280000000002</v>
      </c>
      <c r="I11878">
        <v>13.893000000000001</v>
      </c>
      <c r="J11878">
        <v>585.79100000000005</v>
      </c>
      <c r="K11878">
        <v>9.9000000000000005E-2</v>
      </c>
      <c r="L11878" s="6">
        <v>60461828</v>
      </c>
      <c r="M11878" s="6"/>
      <c r="N11878" s="7">
        <v>44063</v>
      </c>
    </row>
    <row r="11879" spans="1:14" hidden="1" x14ac:dyDescent="0.25">
      <c r="A11879" t="s">
        <v>14</v>
      </c>
      <c r="B11879" t="s">
        <v>46</v>
      </c>
      <c r="C11879" s="7">
        <v>44064</v>
      </c>
      <c r="D11879">
        <v>257065</v>
      </c>
      <c r="E11879">
        <v>947</v>
      </c>
      <c r="F11879">
        <v>35427</v>
      </c>
      <c r="G11879">
        <v>9</v>
      </c>
      <c r="H11879">
        <v>4251.6909999999998</v>
      </c>
      <c r="I11879">
        <v>15.663</v>
      </c>
      <c r="J11879">
        <v>585.94000000000005</v>
      </c>
      <c r="K11879">
        <v>0.14899999999999999</v>
      </c>
      <c r="L11879" s="6">
        <v>60461828</v>
      </c>
      <c r="M11879" s="6"/>
      <c r="N11879" s="7">
        <v>44064</v>
      </c>
    </row>
    <row r="11880" spans="1:14" hidden="1" x14ac:dyDescent="0.25">
      <c r="A11880" t="s">
        <v>14</v>
      </c>
      <c r="B11880" t="s">
        <v>46</v>
      </c>
      <c r="C11880" s="7">
        <v>44065</v>
      </c>
      <c r="D11880">
        <v>258136</v>
      </c>
      <c r="E11880">
        <v>1071</v>
      </c>
      <c r="F11880">
        <v>35430</v>
      </c>
      <c r="G11880">
        <v>3</v>
      </c>
      <c r="H11880">
        <v>4269.4040000000005</v>
      </c>
      <c r="I11880">
        <v>17.713999999999999</v>
      </c>
      <c r="J11880">
        <v>585.99</v>
      </c>
      <c r="K11880">
        <v>0.05</v>
      </c>
      <c r="L11880" s="6">
        <v>60461828</v>
      </c>
      <c r="M11880" s="6"/>
      <c r="N11880" s="7">
        <v>44065</v>
      </c>
    </row>
    <row r="11881" spans="1:14" hidden="1" x14ac:dyDescent="0.25">
      <c r="A11881" t="s">
        <v>14</v>
      </c>
      <c r="B11881" t="s">
        <v>46</v>
      </c>
      <c r="C11881" s="7">
        <v>44066</v>
      </c>
      <c r="D11881">
        <v>259345</v>
      </c>
      <c r="E11881">
        <v>1209</v>
      </c>
      <c r="F11881">
        <v>35437</v>
      </c>
      <c r="G11881">
        <v>7</v>
      </c>
      <c r="H11881">
        <v>4289.4009999999998</v>
      </c>
      <c r="I11881">
        <v>19.995999999999999</v>
      </c>
      <c r="J11881">
        <v>586.10500000000002</v>
      </c>
      <c r="K11881">
        <v>0.11600000000000001</v>
      </c>
      <c r="L11881" s="6">
        <v>60461828</v>
      </c>
      <c r="M11881" s="6"/>
      <c r="N11881" s="7">
        <v>44066</v>
      </c>
    </row>
    <row r="11882" spans="1:14" hidden="1" x14ac:dyDescent="0.25">
      <c r="A11882" t="s">
        <v>14</v>
      </c>
      <c r="B11882" t="s">
        <v>46</v>
      </c>
      <c r="C11882" s="7">
        <v>44067</v>
      </c>
      <c r="D11882">
        <v>260298</v>
      </c>
      <c r="E11882">
        <v>953</v>
      </c>
      <c r="F11882">
        <v>35441</v>
      </c>
      <c r="G11882">
        <v>4</v>
      </c>
      <c r="H11882">
        <v>4305.1629999999996</v>
      </c>
      <c r="I11882">
        <v>15.762</v>
      </c>
      <c r="J11882">
        <v>586.17100000000005</v>
      </c>
      <c r="K11882">
        <v>6.6000000000000003E-2</v>
      </c>
      <c r="L11882" s="6">
        <v>60461828</v>
      </c>
      <c r="M11882" s="6"/>
      <c r="N11882" s="7">
        <v>44067</v>
      </c>
    </row>
    <row r="11883" spans="1:14" hidden="1" x14ac:dyDescent="0.25">
      <c r="A11883" t="s">
        <v>14</v>
      </c>
      <c r="B11883" t="s">
        <v>46</v>
      </c>
      <c r="C11883" s="7">
        <v>44068</v>
      </c>
      <c r="D11883">
        <v>261174</v>
      </c>
      <c r="E11883">
        <v>876</v>
      </c>
      <c r="F11883">
        <v>35445</v>
      </c>
      <c r="G11883">
        <v>4</v>
      </c>
      <c r="H11883">
        <v>4319.6509999999998</v>
      </c>
      <c r="I11883">
        <v>14.488</v>
      </c>
      <c r="J11883">
        <v>586.23800000000006</v>
      </c>
      <c r="K11883">
        <v>6.6000000000000003E-2</v>
      </c>
      <c r="L11883" s="6">
        <v>60461828</v>
      </c>
      <c r="M11883" s="6"/>
      <c r="N11883" s="7">
        <v>44068</v>
      </c>
    </row>
    <row r="11884" spans="1:14" hidden="1" x14ac:dyDescent="0.25">
      <c r="A11884" t="s">
        <v>14</v>
      </c>
      <c r="B11884" t="s">
        <v>46</v>
      </c>
      <c r="C11884" s="7">
        <v>44069</v>
      </c>
      <c r="D11884">
        <v>262540</v>
      </c>
      <c r="E11884">
        <v>1366</v>
      </c>
      <c r="F11884">
        <v>35458</v>
      </c>
      <c r="G11884">
        <v>13</v>
      </c>
      <c r="H11884">
        <v>4342.2439999999997</v>
      </c>
      <c r="I11884">
        <v>22.593</v>
      </c>
      <c r="J11884">
        <v>586.45299999999997</v>
      </c>
      <c r="K11884">
        <v>0.215</v>
      </c>
      <c r="L11884" s="6">
        <v>60461828</v>
      </c>
      <c r="M11884" s="6"/>
      <c r="N11884" s="7">
        <v>44069</v>
      </c>
    </row>
    <row r="11885" spans="1:14" hidden="1" x14ac:dyDescent="0.25">
      <c r="A11885" t="s">
        <v>14</v>
      </c>
      <c r="B11885" t="s">
        <v>46</v>
      </c>
      <c r="C11885" s="7">
        <v>44070</v>
      </c>
      <c r="D11885">
        <v>263949</v>
      </c>
      <c r="E11885">
        <v>1409</v>
      </c>
      <c r="F11885">
        <v>35463</v>
      </c>
      <c r="G11885">
        <v>5</v>
      </c>
      <c r="H11885">
        <v>4365.5479999999998</v>
      </c>
      <c r="I11885">
        <v>23.303999999999998</v>
      </c>
      <c r="J11885">
        <v>586.53499999999997</v>
      </c>
      <c r="K11885">
        <v>8.3000000000000004E-2</v>
      </c>
      <c r="L11885" s="6">
        <v>60461828</v>
      </c>
      <c r="M11885" s="6"/>
      <c r="N11885" s="7">
        <v>44070</v>
      </c>
    </row>
    <row r="11886" spans="1:14" hidden="1" x14ac:dyDescent="0.25">
      <c r="A11886" t="s">
        <v>14</v>
      </c>
      <c r="B11886" t="s">
        <v>46</v>
      </c>
      <c r="C11886" s="7">
        <v>44071</v>
      </c>
      <c r="D11886">
        <v>265409</v>
      </c>
      <c r="E11886">
        <v>1460</v>
      </c>
      <c r="F11886">
        <v>35472</v>
      </c>
      <c r="G11886">
        <v>9</v>
      </c>
      <c r="H11886">
        <v>4389.6949999999997</v>
      </c>
      <c r="I11886">
        <v>24.146999999999998</v>
      </c>
      <c r="J11886">
        <v>586.68399999999997</v>
      </c>
      <c r="K11886">
        <v>0.14899999999999999</v>
      </c>
      <c r="L11886" s="6">
        <v>60461828</v>
      </c>
      <c r="M11886" s="6"/>
      <c r="N11886" s="7">
        <v>44071</v>
      </c>
    </row>
    <row r="11887" spans="1:14" hidden="1" x14ac:dyDescent="0.25">
      <c r="A11887" t="s">
        <v>14</v>
      </c>
      <c r="B11887" t="s">
        <v>46</v>
      </c>
      <c r="C11887" s="7">
        <v>44072</v>
      </c>
      <c r="D11887">
        <v>266853</v>
      </c>
      <c r="E11887">
        <v>1444</v>
      </c>
      <c r="F11887">
        <v>35473</v>
      </c>
      <c r="G11887">
        <v>1</v>
      </c>
      <c r="H11887">
        <v>4413.5780000000004</v>
      </c>
      <c r="I11887">
        <v>23.882999999999999</v>
      </c>
      <c r="J11887">
        <v>586.70100000000002</v>
      </c>
      <c r="K11887">
        <v>1.7000000000000001E-2</v>
      </c>
      <c r="L11887" s="6">
        <v>60461828</v>
      </c>
      <c r="M11887" s="6"/>
      <c r="N11887" s="7">
        <v>44072</v>
      </c>
    </row>
    <row r="11888" spans="1:14" hidden="1" x14ac:dyDescent="0.25">
      <c r="A11888" t="s">
        <v>14</v>
      </c>
      <c r="B11888" t="s">
        <v>46</v>
      </c>
      <c r="C11888" s="7">
        <v>44073</v>
      </c>
      <c r="D11888">
        <v>268218</v>
      </c>
      <c r="E11888">
        <v>1365</v>
      </c>
      <c r="F11888">
        <v>35477</v>
      </c>
      <c r="G11888">
        <v>4</v>
      </c>
      <c r="H11888">
        <v>4436.1540000000005</v>
      </c>
      <c r="I11888">
        <v>22.576000000000001</v>
      </c>
      <c r="J11888">
        <v>586.76700000000005</v>
      </c>
      <c r="K11888">
        <v>6.6000000000000003E-2</v>
      </c>
      <c r="L11888" s="6">
        <v>60461828</v>
      </c>
      <c r="M11888" s="6"/>
      <c r="N11888" s="7">
        <v>44073</v>
      </c>
    </row>
    <row r="11889" spans="1:14" hidden="1" x14ac:dyDescent="0.25">
      <c r="A11889" t="s">
        <v>14</v>
      </c>
      <c r="B11889" t="s">
        <v>46</v>
      </c>
      <c r="C11889" s="7">
        <v>44074</v>
      </c>
      <c r="D11889">
        <v>269214</v>
      </c>
      <c r="E11889">
        <v>996</v>
      </c>
      <c r="F11889">
        <v>35483</v>
      </c>
      <c r="G11889">
        <v>6</v>
      </c>
      <c r="H11889">
        <v>4452.6279999999997</v>
      </c>
      <c r="I11889">
        <v>16.472999999999999</v>
      </c>
      <c r="J11889">
        <v>586.86599999999999</v>
      </c>
      <c r="K11889">
        <v>9.9000000000000005E-2</v>
      </c>
      <c r="L11889" s="6">
        <v>60461828</v>
      </c>
      <c r="M11889" s="6"/>
      <c r="N11889" s="7">
        <v>44074</v>
      </c>
    </row>
    <row r="11890" spans="1:14" hidden="1" x14ac:dyDescent="0.25">
      <c r="A11890" t="s">
        <v>14</v>
      </c>
      <c r="B11890" t="s">
        <v>46</v>
      </c>
      <c r="C11890" s="7">
        <v>44075</v>
      </c>
      <c r="D11890">
        <v>270189</v>
      </c>
      <c r="E11890">
        <v>975</v>
      </c>
      <c r="F11890">
        <v>35491</v>
      </c>
      <c r="G11890">
        <v>8</v>
      </c>
      <c r="H11890">
        <v>4468.7529999999997</v>
      </c>
      <c r="I11890">
        <v>16.126000000000001</v>
      </c>
      <c r="J11890">
        <v>586.99800000000005</v>
      </c>
      <c r="K11890">
        <v>0.13200000000000001</v>
      </c>
      <c r="L11890" s="6">
        <v>60461828</v>
      </c>
      <c r="M11890" s="6"/>
      <c r="N11890" s="7">
        <v>44075</v>
      </c>
    </row>
    <row r="11891" spans="1:14" hidden="1" x14ac:dyDescent="0.25">
      <c r="A11891" t="s">
        <v>14</v>
      </c>
      <c r="B11891" t="s">
        <v>46</v>
      </c>
      <c r="C11891" s="7">
        <v>44076</v>
      </c>
      <c r="D11891">
        <v>271515</v>
      </c>
      <c r="E11891">
        <v>1326</v>
      </c>
      <c r="F11891">
        <v>35497</v>
      </c>
      <c r="G11891">
        <v>6</v>
      </c>
      <c r="H11891">
        <v>4490.6850000000004</v>
      </c>
      <c r="I11891">
        <v>21.931000000000001</v>
      </c>
      <c r="J11891">
        <v>587.09799999999996</v>
      </c>
      <c r="K11891">
        <v>9.9000000000000005E-2</v>
      </c>
      <c r="L11891" s="6">
        <v>60461828</v>
      </c>
      <c r="M11891" s="6"/>
      <c r="N11891" s="7">
        <v>44076</v>
      </c>
    </row>
    <row r="11892" spans="1:14" hidden="1" x14ac:dyDescent="0.25">
      <c r="A11892" t="s">
        <v>14</v>
      </c>
      <c r="B11892" t="s">
        <v>46</v>
      </c>
      <c r="C11892" s="7">
        <v>44077</v>
      </c>
      <c r="D11892">
        <v>272912</v>
      </c>
      <c r="E11892">
        <v>1397</v>
      </c>
      <c r="F11892">
        <v>35507</v>
      </c>
      <c r="G11892">
        <v>10</v>
      </c>
      <c r="H11892">
        <v>4513.79</v>
      </c>
      <c r="I11892">
        <v>23.105</v>
      </c>
      <c r="J11892">
        <v>587.26300000000003</v>
      </c>
      <c r="K11892">
        <v>0.16500000000000001</v>
      </c>
      <c r="L11892" s="6">
        <v>60461828</v>
      </c>
      <c r="M11892" s="6"/>
      <c r="N11892" s="7">
        <v>44077</v>
      </c>
    </row>
    <row r="11893" spans="1:14" hidden="1" x14ac:dyDescent="0.25">
      <c r="A11893" t="s">
        <v>14</v>
      </c>
      <c r="B11893" t="s">
        <v>46</v>
      </c>
      <c r="C11893" s="7">
        <v>44078</v>
      </c>
      <c r="D11893">
        <v>274644</v>
      </c>
      <c r="E11893">
        <v>1732</v>
      </c>
      <c r="F11893">
        <v>35518</v>
      </c>
      <c r="G11893">
        <v>11</v>
      </c>
      <c r="H11893">
        <v>4542.4359999999997</v>
      </c>
      <c r="I11893">
        <v>28.646000000000001</v>
      </c>
      <c r="J11893">
        <v>587.44500000000005</v>
      </c>
      <c r="K11893">
        <v>0.182</v>
      </c>
      <c r="L11893" s="6">
        <v>60461828</v>
      </c>
      <c r="M11893" s="6"/>
      <c r="N11893" s="7">
        <v>44078</v>
      </c>
    </row>
    <row r="11894" spans="1:14" hidden="1" x14ac:dyDescent="0.25">
      <c r="A11894" t="s">
        <v>14</v>
      </c>
      <c r="B11894" t="s">
        <v>46</v>
      </c>
      <c r="C11894" s="7">
        <v>44079</v>
      </c>
      <c r="D11894">
        <v>276338</v>
      </c>
      <c r="E11894">
        <v>1694</v>
      </c>
      <c r="F11894">
        <v>35534</v>
      </c>
      <c r="G11894">
        <v>16</v>
      </c>
      <c r="H11894">
        <v>4570.4539999999997</v>
      </c>
      <c r="I11894">
        <v>28.018000000000001</v>
      </c>
      <c r="J11894">
        <v>587.71</v>
      </c>
      <c r="K11894">
        <v>0.26500000000000001</v>
      </c>
      <c r="L11894" s="6">
        <v>60461828</v>
      </c>
      <c r="M11894" s="6"/>
      <c r="N11894" s="7">
        <v>44079</v>
      </c>
    </row>
    <row r="11895" spans="1:14" hidden="1" x14ac:dyDescent="0.25">
      <c r="A11895" t="s">
        <v>14</v>
      </c>
      <c r="B11895" t="s">
        <v>46</v>
      </c>
      <c r="C11895" s="7">
        <v>44080</v>
      </c>
      <c r="D11895">
        <v>277634</v>
      </c>
      <c r="E11895">
        <v>1296</v>
      </c>
      <c r="F11895">
        <v>35541</v>
      </c>
      <c r="G11895">
        <v>7</v>
      </c>
      <c r="H11895">
        <v>4591.8890000000001</v>
      </c>
      <c r="I11895">
        <v>21.434999999999999</v>
      </c>
      <c r="J11895">
        <v>587.82500000000005</v>
      </c>
      <c r="K11895">
        <v>0.11600000000000001</v>
      </c>
      <c r="L11895" s="6">
        <v>60461828</v>
      </c>
      <c r="M11895" s="6"/>
      <c r="N11895" s="7">
        <v>44080</v>
      </c>
    </row>
    <row r="11896" spans="1:14" hidden="1" x14ac:dyDescent="0.25">
      <c r="A11896" t="s">
        <v>14</v>
      </c>
      <c r="B11896" t="s">
        <v>46</v>
      </c>
      <c r="C11896" s="7">
        <v>44081</v>
      </c>
      <c r="D11896">
        <v>278784</v>
      </c>
      <c r="E11896">
        <v>1150</v>
      </c>
      <c r="F11896">
        <v>35553</v>
      </c>
      <c r="G11896">
        <v>12</v>
      </c>
      <c r="H11896">
        <v>4610.9089999999997</v>
      </c>
      <c r="I11896">
        <v>19.02</v>
      </c>
      <c r="J11896">
        <v>588.024</v>
      </c>
      <c r="K11896">
        <v>0.19800000000000001</v>
      </c>
      <c r="L11896" s="6">
        <v>60461828</v>
      </c>
      <c r="M11896" s="6"/>
      <c r="N11896" s="7">
        <v>44081</v>
      </c>
    </row>
    <row r="11897" spans="1:14" hidden="1" x14ac:dyDescent="0.25">
      <c r="A11897" t="s">
        <v>14</v>
      </c>
      <c r="B11897" t="s">
        <v>46</v>
      </c>
      <c r="C11897" s="7">
        <v>44082</v>
      </c>
      <c r="D11897">
        <v>280153</v>
      </c>
      <c r="E11897">
        <v>1369</v>
      </c>
      <c r="F11897">
        <v>35563</v>
      </c>
      <c r="G11897">
        <v>10</v>
      </c>
      <c r="H11897">
        <v>4633.5519999999997</v>
      </c>
      <c r="I11897">
        <v>22.641999999999999</v>
      </c>
      <c r="J11897">
        <v>588.18899999999996</v>
      </c>
      <c r="K11897">
        <v>0.16500000000000001</v>
      </c>
      <c r="L11897" s="6">
        <v>60461828</v>
      </c>
      <c r="M11897" s="6"/>
      <c r="N11897" s="7">
        <v>44082</v>
      </c>
    </row>
    <row r="11898" spans="1:14" hidden="1" x14ac:dyDescent="0.25">
      <c r="A11898" t="s">
        <v>14</v>
      </c>
      <c r="B11898" t="s">
        <v>46</v>
      </c>
      <c r="C11898" s="7">
        <v>44083</v>
      </c>
      <c r="D11898">
        <v>281583</v>
      </c>
      <c r="E11898">
        <v>1430</v>
      </c>
      <c r="F11898">
        <v>35577</v>
      </c>
      <c r="G11898">
        <v>14</v>
      </c>
      <c r="H11898">
        <v>4657.2030000000004</v>
      </c>
      <c r="I11898">
        <v>23.651</v>
      </c>
      <c r="J11898">
        <v>588.42100000000005</v>
      </c>
      <c r="K11898">
        <v>0.23200000000000001</v>
      </c>
      <c r="L11898" s="6">
        <v>60461828</v>
      </c>
      <c r="M11898" s="6"/>
      <c r="N11898" s="7">
        <v>44083</v>
      </c>
    </row>
    <row r="11899" spans="1:14" hidden="1" x14ac:dyDescent="0.25">
      <c r="A11899" t="s">
        <v>14</v>
      </c>
      <c r="B11899" t="s">
        <v>46</v>
      </c>
      <c r="C11899" s="7">
        <v>44084</v>
      </c>
      <c r="D11899">
        <v>283180</v>
      </c>
      <c r="E11899">
        <v>1597</v>
      </c>
      <c r="F11899">
        <v>35587</v>
      </c>
      <c r="G11899">
        <v>10</v>
      </c>
      <c r="H11899">
        <v>4683.616</v>
      </c>
      <c r="I11899">
        <v>26.413</v>
      </c>
      <c r="J11899">
        <v>588.58600000000001</v>
      </c>
      <c r="K11899">
        <v>0.16500000000000001</v>
      </c>
      <c r="L11899" s="6">
        <v>60461828</v>
      </c>
      <c r="M11899" s="6"/>
      <c r="N11899" s="7">
        <v>44084</v>
      </c>
    </row>
    <row r="11900" spans="1:14" hidden="1" x14ac:dyDescent="0.25">
      <c r="A11900" t="s">
        <v>14</v>
      </c>
      <c r="B11900" t="s">
        <v>46</v>
      </c>
      <c r="C11900" s="7">
        <v>44085</v>
      </c>
      <c r="D11900">
        <v>284796</v>
      </c>
      <c r="E11900">
        <v>1616</v>
      </c>
      <c r="F11900">
        <v>35597</v>
      </c>
      <c r="G11900">
        <v>10</v>
      </c>
      <c r="H11900">
        <v>4710.3440000000001</v>
      </c>
      <c r="I11900">
        <v>26.728000000000002</v>
      </c>
      <c r="J11900">
        <v>588.75199999999995</v>
      </c>
      <c r="K11900">
        <v>0.16500000000000001</v>
      </c>
      <c r="L11900" s="6">
        <v>60461828</v>
      </c>
      <c r="M11900" s="6"/>
      <c r="N11900" s="7">
        <v>44085</v>
      </c>
    </row>
    <row r="11901" spans="1:14" hidden="1" x14ac:dyDescent="0.25">
      <c r="A11901" t="s">
        <v>14</v>
      </c>
      <c r="B11901" t="s">
        <v>46</v>
      </c>
      <c r="C11901" s="7">
        <v>44086</v>
      </c>
      <c r="D11901">
        <v>286297</v>
      </c>
      <c r="E11901">
        <v>1501</v>
      </c>
      <c r="F11901">
        <v>35603</v>
      </c>
      <c r="G11901">
        <v>6</v>
      </c>
      <c r="H11901">
        <v>4735.1689999999999</v>
      </c>
      <c r="I11901">
        <v>24.826000000000001</v>
      </c>
      <c r="J11901">
        <v>588.851</v>
      </c>
      <c r="K11901">
        <v>9.9000000000000005E-2</v>
      </c>
      <c r="L11901" s="6">
        <v>60461828</v>
      </c>
      <c r="M11901" s="6"/>
      <c r="N11901" s="7">
        <v>44086</v>
      </c>
    </row>
    <row r="11902" spans="1:14" hidden="1" x14ac:dyDescent="0.25">
      <c r="A11902" t="s">
        <v>14</v>
      </c>
      <c r="B11902" t="s">
        <v>46</v>
      </c>
      <c r="C11902" s="7">
        <v>44087</v>
      </c>
      <c r="D11902">
        <v>287753</v>
      </c>
      <c r="E11902">
        <v>1456</v>
      </c>
      <c r="F11902">
        <v>35610</v>
      </c>
      <c r="G11902">
        <v>7</v>
      </c>
      <c r="H11902">
        <v>4759.2510000000002</v>
      </c>
      <c r="I11902">
        <v>24.081</v>
      </c>
      <c r="J11902">
        <v>588.96699999999998</v>
      </c>
      <c r="K11902">
        <v>0.11600000000000001</v>
      </c>
      <c r="L11902" s="6">
        <v>60461828</v>
      </c>
      <c r="M11902" s="6"/>
      <c r="N11902" s="7">
        <v>44087</v>
      </c>
    </row>
    <row r="11903" spans="1:14" hidden="1" x14ac:dyDescent="0.25">
      <c r="A11903" t="s">
        <v>14</v>
      </c>
      <c r="B11903" t="s">
        <v>46</v>
      </c>
      <c r="C11903" s="7">
        <v>44088</v>
      </c>
      <c r="D11903">
        <v>288761</v>
      </c>
      <c r="E11903">
        <v>1008</v>
      </c>
      <c r="F11903">
        <v>35624</v>
      </c>
      <c r="G11903">
        <v>14</v>
      </c>
      <c r="H11903">
        <v>4775.9219999999996</v>
      </c>
      <c r="I11903">
        <v>16.672000000000001</v>
      </c>
      <c r="J11903">
        <v>589.19799999999998</v>
      </c>
      <c r="K11903">
        <v>0.23200000000000001</v>
      </c>
      <c r="L11903" s="6">
        <v>60461828</v>
      </c>
      <c r="M11903" s="6"/>
      <c r="N11903" s="7">
        <v>44088</v>
      </c>
    </row>
    <row r="11904" spans="1:14" hidden="1" x14ac:dyDescent="0.25">
      <c r="A11904" t="s">
        <v>14</v>
      </c>
      <c r="B11904" t="s">
        <v>46</v>
      </c>
      <c r="C11904" s="7">
        <v>44089</v>
      </c>
      <c r="D11904">
        <v>289990</v>
      </c>
      <c r="E11904">
        <v>1229</v>
      </c>
      <c r="F11904">
        <v>35633</v>
      </c>
      <c r="G11904">
        <v>9</v>
      </c>
      <c r="H11904">
        <v>4796.2489999999998</v>
      </c>
      <c r="I11904">
        <v>20.327000000000002</v>
      </c>
      <c r="J11904">
        <v>589.34699999999998</v>
      </c>
      <c r="K11904">
        <v>0.14899999999999999</v>
      </c>
      <c r="L11904" s="6">
        <v>60461828</v>
      </c>
      <c r="M11904" s="6"/>
      <c r="N11904" s="7">
        <v>44089</v>
      </c>
    </row>
    <row r="11905" spans="1:14" hidden="1" x14ac:dyDescent="0.25">
      <c r="A11905" t="s">
        <v>14</v>
      </c>
      <c r="B11905" t="s">
        <v>46</v>
      </c>
      <c r="C11905" s="7">
        <v>44090</v>
      </c>
      <c r="D11905">
        <v>291442</v>
      </c>
      <c r="E11905">
        <v>1452</v>
      </c>
      <c r="F11905">
        <v>35645</v>
      </c>
      <c r="G11905">
        <v>12</v>
      </c>
      <c r="H11905">
        <v>4820.2640000000001</v>
      </c>
      <c r="I11905">
        <v>24.015000000000001</v>
      </c>
      <c r="J11905">
        <v>589.54600000000005</v>
      </c>
      <c r="K11905">
        <v>0.19800000000000001</v>
      </c>
      <c r="L11905" s="6">
        <v>60461828</v>
      </c>
      <c r="M11905" s="6"/>
      <c r="N11905" s="7">
        <v>44090</v>
      </c>
    </row>
    <row r="11906" spans="1:14" hidden="1" x14ac:dyDescent="0.25">
      <c r="A11906" t="s">
        <v>14</v>
      </c>
      <c r="B11906" t="s">
        <v>46</v>
      </c>
      <c r="C11906" s="7">
        <v>44091</v>
      </c>
      <c r="D11906">
        <v>293025</v>
      </c>
      <c r="E11906">
        <v>1583</v>
      </c>
      <c r="F11906">
        <v>35658</v>
      </c>
      <c r="G11906">
        <v>13</v>
      </c>
      <c r="H11906">
        <v>4846.4459999999999</v>
      </c>
      <c r="I11906">
        <v>26.181999999999999</v>
      </c>
      <c r="J11906">
        <v>589.76099999999997</v>
      </c>
      <c r="K11906">
        <v>0.215</v>
      </c>
      <c r="L11906" s="6">
        <v>60461828</v>
      </c>
      <c r="M11906" s="6"/>
      <c r="N11906" s="7">
        <v>44091</v>
      </c>
    </row>
    <row r="11907" spans="1:14" hidden="1" x14ac:dyDescent="0.25">
      <c r="A11907" t="s">
        <v>14</v>
      </c>
      <c r="B11907" t="s">
        <v>46</v>
      </c>
      <c r="C11907" s="7">
        <v>44092</v>
      </c>
      <c r="D11907">
        <v>294932</v>
      </c>
      <c r="E11907">
        <v>1907</v>
      </c>
      <c r="F11907">
        <v>35668</v>
      </c>
      <c r="G11907">
        <v>10</v>
      </c>
      <c r="H11907">
        <v>4877.9870000000001</v>
      </c>
      <c r="I11907">
        <v>31.541</v>
      </c>
      <c r="J11907">
        <v>589.92600000000004</v>
      </c>
      <c r="K11907">
        <v>0.16500000000000001</v>
      </c>
      <c r="L11907" s="6">
        <v>60461828</v>
      </c>
      <c r="M11907" s="6"/>
      <c r="N11907" s="7">
        <v>44092</v>
      </c>
    </row>
    <row r="11908" spans="1:14" hidden="1" x14ac:dyDescent="0.25">
      <c r="A11908" t="s">
        <v>14</v>
      </c>
      <c r="B11908" t="s">
        <v>46</v>
      </c>
      <c r="C11908" s="7">
        <v>44093</v>
      </c>
      <c r="D11908">
        <v>296569</v>
      </c>
      <c r="E11908">
        <v>1637</v>
      </c>
      <c r="F11908">
        <v>35692</v>
      </c>
      <c r="G11908">
        <v>24</v>
      </c>
      <c r="H11908">
        <v>4905.0619999999999</v>
      </c>
      <c r="I11908">
        <v>27.074999999999999</v>
      </c>
      <c r="J11908">
        <v>590.32299999999998</v>
      </c>
      <c r="K11908">
        <v>0.39700000000000002</v>
      </c>
      <c r="L11908" s="6">
        <v>60461828</v>
      </c>
      <c r="M11908" s="6"/>
      <c r="N11908" s="7">
        <v>44093</v>
      </c>
    </row>
    <row r="11909" spans="1:14" hidden="1" x14ac:dyDescent="0.25">
      <c r="A11909" t="s">
        <v>14</v>
      </c>
      <c r="B11909" t="s">
        <v>46</v>
      </c>
      <c r="C11909" s="7">
        <v>44094</v>
      </c>
      <c r="D11909">
        <v>298156</v>
      </c>
      <c r="E11909">
        <v>1587</v>
      </c>
      <c r="F11909">
        <v>35707</v>
      </c>
      <c r="G11909">
        <v>15</v>
      </c>
      <c r="H11909">
        <v>4931.3100000000004</v>
      </c>
      <c r="I11909">
        <v>26.248000000000001</v>
      </c>
      <c r="J11909">
        <v>590.57100000000003</v>
      </c>
      <c r="K11909">
        <v>0.248</v>
      </c>
      <c r="L11909" s="6">
        <v>60461828</v>
      </c>
      <c r="M11909" s="6"/>
      <c r="N11909" s="7">
        <v>44094</v>
      </c>
    </row>
    <row r="11910" spans="1:14" hidden="1" x14ac:dyDescent="0.25">
      <c r="A11910" t="s">
        <v>14</v>
      </c>
      <c r="B11910" t="s">
        <v>46</v>
      </c>
      <c r="C11910" s="7">
        <v>44095</v>
      </c>
      <c r="D11910">
        <v>299506</v>
      </c>
      <c r="E11910">
        <v>1350</v>
      </c>
      <c r="F11910">
        <v>35724</v>
      </c>
      <c r="G11910">
        <v>17</v>
      </c>
      <c r="H11910">
        <v>4953.6379999999999</v>
      </c>
      <c r="I11910">
        <v>22.327999999999999</v>
      </c>
      <c r="J11910">
        <v>590.85199999999998</v>
      </c>
      <c r="K11910">
        <v>0.28100000000000003</v>
      </c>
      <c r="L11910" s="6">
        <v>60461828</v>
      </c>
      <c r="M11910" s="6"/>
      <c r="N11910" s="7">
        <v>44095</v>
      </c>
    </row>
    <row r="11911" spans="1:14" hidden="1" x14ac:dyDescent="0.25">
      <c r="A11911" t="s">
        <v>14</v>
      </c>
      <c r="B11911" t="s">
        <v>46</v>
      </c>
      <c r="C11911" s="7">
        <v>44096</v>
      </c>
      <c r="D11911">
        <v>300897</v>
      </c>
      <c r="E11911">
        <v>1391</v>
      </c>
      <c r="F11911">
        <v>35738</v>
      </c>
      <c r="G11911">
        <v>14</v>
      </c>
      <c r="H11911">
        <v>4976.6440000000002</v>
      </c>
      <c r="I11911">
        <v>23.006</v>
      </c>
      <c r="J11911">
        <v>591.08399999999995</v>
      </c>
      <c r="K11911">
        <v>0.23200000000000001</v>
      </c>
      <c r="L11911" s="6">
        <v>60461828</v>
      </c>
      <c r="M11911" s="6"/>
      <c r="N11911" s="7">
        <v>44096</v>
      </c>
    </row>
    <row r="11912" spans="1:14" hidden="1" x14ac:dyDescent="0.25">
      <c r="A11912" t="s">
        <v>14</v>
      </c>
      <c r="B11912" t="s">
        <v>46</v>
      </c>
      <c r="C11912" s="7">
        <v>44097</v>
      </c>
      <c r="D11912">
        <v>302537</v>
      </c>
      <c r="E11912">
        <v>1640</v>
      </c>
      <c r="F11912">
        <v>35758</v>
      </c>
      <c r="G11912">
        <v>20</v>
      </c>
      <c r="H11912">
        <v>5003.7690000000002</v>
      </c>
      <c r="I11912">
        <v>27.125</v>
      </c>
      <c r="J11912">
        <v>591.41399999999999</v>
      </c>
      <c r="K11912">
        <v>0.33100000000000002</v>
      </c>
      <c r="L11912" s="6">
        <v>60461828</v>
      </c>
      <c r="M11912" s="6"/>
      <c r="N11912" s="7">
        <v>44097</v>
      </c>
    </row>
    <row r="11913" spans="1:14" hidden="1" x14ac:dyDescent="0.25">
      <c r="A11913" t="s">
        <v>14</v>
      </c>
      <c r="B11913" t="s">
        <v>46</v>
      </c>
      <c r="C11913" s="7">
        <v>44098</v>
      </c>
      <c r="D11913">
        <v>304323</v>
      </c>
      <c r="E11913">
        <v>1786</v>
      </c>
      <c r="F11913">
        <v>35781</v>
      </c>
      <c r="G11913">
        <v>23</v>
      </c>
      <c r="H11913">
        <v>5033.308</v>
      </c>
      <c r="I11913">
        <v>29.539000000000001</v>
      </c>
      <c r="J11913">
        <v>591.79499999999996</v>
      </c>
      <c r="K11913">
        <v>0.38</v>
      </c>
      <c r="L11913" s="6">
        <v>60461828</v>
      </c>
      <c r="M11913" s="6"/>
      <c r="N11913" s="7">
        <v>44098</v>
      </c>
    </row>
    <row r="11914" spans="1:14" hidden="1" x14ac:dyDescent="0.25">
      <c r="A11914" t="s">
        <v>14</v>
      </c>
      <c r="B11914" t="s">
        <v>46</v>
      </c>
      <c r="C11914" s="7">
        <v>44099</v>
      </c>
      <c r="D11914">
        <v>306235</v>
      </c>
      <c r="E11914">
        <v>1912</v>
      </c>
      <c r="F11914">
        <v>35801</v>
      </c>
      <c r="G11914">
        <v>20</v>
      </c>
      <c r="H11914">
        <v>5064.9309999999996</v>
      </c>
      <c r="I11914">
        <v>31.623000000000001</v>
      </c>
      <c r="J11914">
        <v>592.12599999999998</v>
      </c>
      <c r="K11914">
        <v>0.33100000000000002</v>
      </c>
      <c r="L11914" s="6">
        <v>60461828</v>
      </c>
      <c r="M11914" s="6"/>
      <c r="N11914" s="7">
        <v>44099</v>
      </c>
    </row>
    <row r="11915" spans="1:14" hidden="1" x14ac:dyDescent="0.25">
      <c r="A11915" t="s">
        <v>14</v>
      </c>
      <c r="B11915" t="s">
        <v>46</v>
      </c>
      <c r="C11915" s="7">
        <v>44100</v>
      </c>
      <c r="D11915">
        <v>308104</v>
      </c>
      <c r="E11915">
        <v>1869</v>
      </c>
      <c r="F11915">
        <v>35818</v>
      </c>
      <c r="G11915">
        <v>17</v>
      </c>
      <c r="H11915">
        <v>5095.8429999999998</v>
      </c>
      <c r="I11915">
        <v>30.911999999999999</v>
      </c>
      <c r="J11915">
        <v>592.40700000000004</v>
      </c>
      <c r="K11915">
        <v>0.28100000000000003</v>
      </c>
      <c r="L11915" s="6">
        <v>60461828</v>
      </c>
      <c r="M11915" s="6"/>
      <c r="N11915" s="7">
        <v>44100</v>
      </c>
    </row>
    <row r="11916" spans="1:14" hidden="1" x14ac:dyDescent="0.25">
      <c r="A11916" t="s">
        <v>14</v>
      </c>
      <c r="B11916" t="s">
        <v>46</v>
      </c>
      <c r="C11916" s="7">
        <v>44101</v>
      </c>
      <c r="D11916">
        <v>309870</v>
      </c>
      <c r="E11916">
        <v>1766</v>
      </c>
      <c r="F11916">
        <v>35835</v>
      </c>
      <c r="G11916">
        <v>17</v>
      </c>
      <c r="H11916">
        <v>5125.0519999999997</v>
      </c>
      <c r="I11916">
        <v>29.209</v>
      </c>
      <c r="J11916">
        <v>592.68799999999999</v>
      </c>
      <c r="K11916">
        <v>0.28100000000000003</v>
      </c>
      <c r="L11916" s="6">
        <v>60461828</v>
      </c>
      <c r="M11916" s="6"/>
      <c r="N11916" s="7">
        <v>44101</v>
      </c>
    </row>
    <row r="11917" spans="1:14" hidden="1" x14ac:dyDescent="0.25">
      <c r="A11917" t="s">
        <v>14</v>
      </c>
      <c r="B11917" t="s">
        <v>46</v>
      </c>
      <c r="C11917" s="7">
        <v>44102</v>
      </c>
      <c r="D11917">
        <v>311364</v>
      </c>
      <c r="E11917">
        <v>1494</v>
      </c>
      <c r="F11917">
        <v>35851</v>
      </c>
      <c r="G11917">
        <v>16</v>
      </c>
      <c r="H11917">
        <v>5149.7619999999997</v>
      </c>
      <c r="I11917">
        <v>24.71</v>
      </c>
      <c r="J11917">
        <v>592.95299999999997</v>
      </c>
      <c r="K11917">
        <v>0.26500000000000001</v>
      </c>
      <c r="L11917" s="6">
        <v>60461828</v>
      </c>
      <c r="M11917" s="6"/>
      <c r="N11917" s="7">
        <v>44102</v>
      </c>
    </row>
    <row r="11918" spans="1:14" hidden="1" x14ac:dyDescent="0.25">
      <c r="A11918" t="s">
        <v>14</v>
      </c>
      <c r="B11918" t="s">
        <v>46</v>
      </c>
      <c r="C11918" s="7">
        <v>44103</v>
      </c>
      <c r="D11918">
        <v>313011</v>
      </c>
      <c r="E11918">
        <v>1647</v>
      </c>
      <c r="F11918">
        <v>35875</v>
      </c>
      <c r="G11918">
        <v>24</v>
      </c>
      <c r="H11918">
        <v>5177.0020000000004</v>
      </c>
      <c r="I11918">
        <v>27.24</v>
      </c>
      <c r="J11918">
        <v>593.35</v>
      </c>
      <c r="K11918">
        <v>0.39700000000000002</v>
      </c>
      <c r="L11918" s="6">
        <v>60461828</v>
      </c>
      <c r="M11918" s="6"/>
      <c r="N11918" s="7">
        <v>44103</v>
      </c>
    </row>
    <row r="11919" spans="1:14" hidden="1" x14ac:dyDescent="0.25">
      <c r="A11919" t="s">
        <v>14</v>
      </c>
      <c r="B11919" t="s">
        <v>46</v>
      </c>
      <c r="C11919" s="7">
        <v>44104</v>
      </c>
      <c r="D11919">
        <v>314861</v>
      </c>
      <c r="E11919">
        <v>1850</v>
      </c>
      <c r="F11919">
        <v>35894</v>
      </c>
      <c r="G11919">
        <v>19</v>
      </c>
      <c r="H11919">
        <v>5207.6000000000004</v>
      </c>
      <c r="I11919">
        <v>30.597999999999999</v>
      </c>
      <c r="J11919">
        <v>593.66399999999999</v>
      </c>
      <c r="K11919">
        <v>0.314</v>
      </c>
      <c r="L11919" s="6">
        <v>60461828</v>
      </c>
      <c r="M11919" s="6"/>
      <c r="N11919" s="7">
        <v>44104</v>
      </c>
    </row>
    <row r="11920" spans="1:14" hidden="1" x14ac:dyDescent="0.25">
      <c r="A11920" t="s">
        <v>14</v>
      </c>
      <c r="B11920" t="s">
        <v>46</v>
      </c>
      <c r="C11920" s="7">
        <v>44105</v>
      </c>
      <c r="D11920">
        <v>317409</v>
      </c>
      <c r="E11920">
        <v>2548</v>
      </c>
      <c r="F11920">
        <v>35918</v>
      </c>
      <c r="G11920">
        <v>24</v>
      </c>
      <c r="H11920">
        <v>5249.7420000000002</v>
      </c>
      <c r="I11920">
        <v>42.142000000000003</v>
      </c>
      <c r="J11920">
        <v>594.06100000000004</v>
      </c>
      <c r="K11920">
        <v>0.39700000000000002</v>
      </c>
      <c r="L11920" s="6">
        <v>60461828</v>
      </c>
      <c r="M11920" s="6"/>
      <c r="N11920" s="7">
        <v>44105</v>
      </c>
    </row>
    <row r="11921" spans="1:14" hidden="1" x14ac:dyDescent="0.25">
      <c r="A11921" t="s">
        <v>14</v>
      </c>
      <c r="B11921" t="s">
        <v>46</v>
      </c>
      <c r="C11921" s="7">
        <v>44106</v>
      </c>
      <c r="D11921">
        <v>319908</v>
      </c>
      <c r="E11921">
        <v>2499</v>
      </c>
      <c r="F11921">
        <v>35941</v>
      </c>
      <c r="G11921">
        <v>23</v>
      </c>
      <c r="H11921">
        <v>5291.0739999999996</v>
      </c>
      <c r="I11921">
        <v>41.332000000000001</v>
      </c>
      <c r="J11921">
        <v>594.44100000000003</v>
      </c>
      <c r="K11921">
        <v>0.38</v>
      </c>
      <c r="L11921" s="6">
        <v>60461828</v>
      </c>
      <c r="M11921" s="6"/>
      <c r="N11921" s="7">
        <v>44106</v>
      </c>
    </row>
    <row r="11922" spans="1:14" hidden="1" x14ac:dyDescent="0.25">
      <c r="A11922" t="s">
        <v>14</v>
      </c>
      <c r="B11922" t="s">
        <v>46</v>
      </c>
      <c r="C11922" s="7">
        <v>44107</v>
      </c>
      <c r="D11922">
        <v>322751</v>
      </c>
      <c r="E11922">
        <v>2843</v>
      </c>
      <c r="F11922">
        <v>35968</v>
      </c>
      <c r="G11922">
        <v>27</v>
      </c>
      <c r="H11922">
        <v>5338.0950000000003</v>
      </c>
      <c r="I11922">
        <v>47.021000000000001</v>
      </c>
      <c r="J11922">
        <v>594.88800000000003</v>
      </c>
      <c r="K11922">
        <v>0.44700000000000001</v>
      </c>
      <c r="L11922" s="6">
        <v>60461828</v>
      </c>
      <c r="M11922" s="6"/>
      <c r="N11922" s="7">
        <v>44107</v>
      </c>
    </row>
    <row r="11923" spans="1:14" hidden="1" x14ac:dyDescent="0.25">
      <c r="A11923" t="s">
        <v>14</v>
      </c>
      <c r="B11923" t="s">
        <v>46</v>
      </c>
      <c r="C11923" s="7">
        <v>44108</v>
      </c>
      <c r="D11923">
        <v>325329</v>
      </c>
      <c r="E11923">
        <v>2578</v>
      </c>
      <c r="F11923">
        <v>35986</v>
      </c>
      <c r="G11923">
        <v>18</v>
      </c>
      <c r="H11923">
        <v>5380.7340000000004</v>
      </c>
      <c r="I11923">
        <v>42.637999999999998</v>
      </c>
      <c r="J11923">
        <v>595.18499999999995</v>
      </c>
      <c r="K11923">
        <v>0.29799999999999999</v>
      </c>
      <c r="L11923" s="6">
        <v>60461828</v>
      </c>
      <c r="M11923" s="6"/>
      <c r="N11923" s="7">
        <v>44108</v>
      </c>
    </row>
    <row r="11924" spans="1:14" hidden="1" x14ac:dyDescent="0.25">
      <c r="A11924" t="s">
        <v>14</v>
      </c>
      <c r="B11924" t="s">
        <v>46</v>
      </c>
      <c r="C11924" s="7">
        <v>44109</v>
      </c>
      <c r="D11924">
        <v>327586</v>
      </c>
      <c r="E11924">
        <v>2257</v>
      </c>
      <c r="F11924">
        <v>36002</v>
      </c>
      <c r="G11924">
        <v>16</v>
      </c>
      <c r="H11924">
        <v>5418.0630000000001</v>
      </c>
      <c r="I11924">
        <v>37.329000000000001</v>
      </c>
      <c r="J11924">
        <v>595.45000000000005</v>
      </c>
      <c r="K11924">
        <v>0.26500000000000001</v>
      </c>
      <c r="L11924" s="6">
        <v>60461828</v>
      </c>
      <c r="M11924" s="6"/>
      <c r="N11924" s="7">
        <v>44109</v>
      </c>
    </row>
    <row r="11925" spans="1:14" hidden="1" x14ac:dyDescent="0.25">
      <c r="A11925" t="s">
        <v>14</v>
      </c>
      <c r="B11925" t="s">
        <v>46</v>
      </c>
      <c r="C11925" s="7">
        <v>44110</v>
      </c>
      <c r="D11925">
        <v>330263</v>
      </c>
      <c r="E11925">
        <v>2677</v>
      </c>
      <c r="F11925">
        <v>36030</v>
      </c>
      <c r="G11925">
        <v>28</v>
      </c>
      <c r="H11925">
        <v>5462.3389999999999</v>
      </c>
      <c r="I11925">
        <v>44.276000000000003</v>
      </c>
      <c r="J11925">
        <v>595.91300000000001</v>
      </c>
      <c r="K11925">
        <v>0.46300000000000002</v>
      </c>
      <c r="L11925" s="6">
        <v>60461828</v>
      </c>
      <c r="M11925" s="6"/>
      <c r="N11925" s="7">
        <v>44110</v>
      </c>
    </row>
    <row r="11926" spans="1:14" hidden="1" x14ac:dyDescent="0.25">
      <c r="A11926" t="s">
        <v>14</v>
      </c>
      <c r="B11926" t="s">
        <v>46</v>
      </c>
      <c r="C11926" s="7">
        <v>44111</v>
      </c>
      <c r="D11926">
        <v>333940</v>
      </c>
      <c r="E11926">
        <v>3677</v>
      </c>
      <c r="F11926">
        <v>36061</v>
      </c>
      <c r="G11926">
        <v>31</v>
      </c>
      <c r="H11926">
        <v>5523.1540000000005</v>
      </c>
      <c r="I11926">
        <v>60.814999999999998</v>
      </c>
      <c r="J11926">
        <v>596.42600000000004</v>
      </c>
      <c r="K11926">
        <v>0.51300000000000001</v>
      </c>
      <c r="L11926" s="6">
        <v>60461828</v>
      </c>
      <c r="M11926" s="6"/>
      <c r="N11926" s="7">
        <v>44111</v>
      </c>
    </row>
    <row r="11927" spans="1:14" hidden="1" x14ac:dyDescent="0.25">
      <c r="A11927" t="s">
        <v>14</v>
      </c>
      <c r="B11927" t="s">
        <v>46</v>
      </c>
      <c r="C11927" s="7">
        <v>44112</v>
      </c>
      <c r="D11927">
        <v>338398</v>
      </c>
      <c r="E11927">
        <v>4458</v>
      </c>
      <c r="F11927">
        <v>36083</v>
      </c>
      <c r="G11927">
        <v>22</v>
      </c>
      <c r="H11927">
        <v>5596.8869999999997</v>
      </c>
      <c r="I11927">
        <v>73.731999999999999</v>
      </c>
      <c r="J11927">
        <v>596.79</v>
      </c>
      <c r="K11927">
        <v>0.36399999999999999</v>
      </c>
      <c r="L11927" s="6">
        <v>60461828</v>
      </c>
      <c r="M11927" s="6"/>
      <c r="N11927" s="7">
        <v>44112</v>
      </c>
    </row>
    <row r="11928" spans="1:14" hidden="1" x14ac:dyDescent="0.25">
      <c r="A11928" t="s">
        <v>14</v>
      </c>
      <c r="B11928" t="s">
        <v>46</v>
      </c>
      <c r="C11928" s="7">
        <v>44113</v>
      </c>
      <c r="D11928">
        <v>343770</v>
      </c>
      <c r="E11928">
        <v>5372</v>
      </c>
      <c r="F11928">
        <v>36111</v>
      </c>
      <c r="G11928">
        <v>28</v>
      </c>
      <c r="H11928">
        <v>5685.7359999999999</v>
      </c>
      <c r="I11928">
        <v>88.849000000000004</v>
      </c>
      <c r="J11928">
        <v>597.25300000000004</v>
      </c>
      <c r="K11928">
        <v>0.46300000000000002</v>
      </c>
      <c r="L11928" s="6">
        <v>60461828</v>
      </c>
      <c r="M11928" s="6"/>
      <c r="N11928" s="7">
        <v>44113</v>
      </c>
    </row>
    <row r="11929" spans="1:14" hidden="1" x14ac:dyDescent="0.25">
      <c r="A11929" t="s">
        <v>14</v>
      </c>
      <c r="B11929" t="s">
        <v>46</v>
      </c>
      <c r="C11929" s="7">
        <v>44114</v>
      </c>
      <c r="D11929">
        <v>349494</v>
      </c>
      <c r="E11929">
        <v>5724</v>
      </c>
      <c r="F11929">
        <v>36140</v>
      </c>
      <c r="G11929">
        <v>29</v>
      </c>
      <c r="H11929">
        <v>5780.4070000000002</v>
      </c>
      <c r="I11929">
        <v>94.671000000000006</v>
      </c>
      <c r="J11929">
        <v>597.73299999999995</v>
      </c>
      <c r="K11929">
        <v>0.48</v>
      </c>
      <c r="L11929" s="6">
        <v>60461828</v>
      </c>
      <c r="M11929" s="6"/>
      <c r="N11929" s="7">
        <v>44114</v>
      </c>
    </row>
    <row r="11930" spans="1:14" hidden="1" x14ac:dyDescent="0.25">
      <c r="A11930" t="s">
        <v>14</v>
      </c>
      <c r="B11930" t="s">
        <v>46</v>
      </c>
      <c r="C11930" s="7">
        <v>44115</v>
      </c>
      <c r="D11930">
        <v>354950</v>
      </c>
      <c r="E11930">
        <v>5456</v>
      </c>
      <c r="F11930">
        <v>36166</v>
      </c>
      <c r="G11930">
        <v>26</v>
      </c>
      <c r="H11930">
        <v>5870.6459999999997</v>
      </c>
      <c r="I11930">
        <v>90.239000000000004</v>
      </c>
      <c r="J11930">
        <v>598.16300000000001</v>
      </c>
      <c r="K11930">
        <v>0.43</v>
      </c>
      <c r="L11930" s="6">
        <v>60461828</v>
      </c>
      <c r="M11930" s="6"/>
      <c r="N11930" s="7">
        <v>44115</v>
      </c>
    </row>
    <row r="11931" spans="1:14" hidden="1" x14ac:dyDescent="0.25">
      <c r="A11931" t="s">
        <v>14</v>
      </c>
      <c r="B11931" t="s">
        <v>46</v>
      </c>
      <c r="C11931" s="7">
        <v>44116</v>
      </c>
      <c r="D11931">
        <v>359569</v>
      </c>
      <c r="E11931">
        <v>4619</v>
      </c>
      <c r="F11931">
        <v>36205</v>
      </c>
      <c r="G11931">
        <v>39</v>
      </c>
      <c r="H11931">
        <v>5947.0410000000002</v>
      </c>
      <c r="I11931">
        <v>76.394999999999996</v>
      </c>
      <c r="J11931">
        <v>598.80799999999999</v>
      </c>
      <c r="K11931">
        <v>0.64500000000000002</v>
      </c>
      <c r="L11931" s="6">
        <v>60461828</v>
      </c>
      <c r="M11931" s="6"/>
      <c r="N11931" s="7">
        <v>44116</v>
      </c>
    </row>
    <row r="11932" spans="1:14" hidden="1" x14ac:dyDescent="0.25">
      <c r="A11932" t="s">
        <v>14</v>
      </c>
      <c r="B11932" t="s">
        <v>46</v>
      </c>
      <c r="C11932" s="7">
        <v>44117</v>
      </c>
      <c r="D11932">
        <v>365467</v>
      </c>
      <c r="E11932">
        <v>5898</v>
      </c>
      <c r="F11932">
        <v>36246</v>
      </c>
      <c r="G11932">
        <v>41</v>
      </c>
      <c r="H11932">
        <v>6044.5910000000003</v>
      </c>
      <c r="I11932">
        <v>97.549000000000007</v>
      </c>
      <c r="J11932">
        <v>599.48599999999999</v>
      </c>
      <c r="K11932">
        <v>0.67800000000000005</v>
      </c>
      <c r="L11932" s="6">
        <v>60461828</v>
      </c>
      <c r="M11932" s="6"/>
      <c r="N11932" s="7">
        <v>44117</v>
      </c>
    </row>
    <row r="11933" spans="1:14" hidden="1" x14ac:dyDescent="0.25">
      <c r="A11933" t="s">
        <v>14</v>
      </c>
      <c r="B11933" t="s">
        <v>46</v>
      </c>
      <c r="C11933" s="7">
        <v>44118</v>
      </c>
      <c r="D11933">
        <v>372799</v>
      </c>
      <c r="E11933">
        <v>7332</v>
      </c>
      <c r="F11933">
        <v>36289</v>
      </c>
      <c r="G11933">
        <v>43</v>
      </c>
      <c r="H11933">
        <v>6165.857</v>
      </c>
      <c r="I11933">
        <v>121.267</v>
      </c>
      <c r="J11933">
        <v>600.197</v>
      </c>
      <c r="K11933">
        <v>0.71099999999999997</v>
      </c>
      <c r="L11933" s="6">
        <v>60461828</v>
      </c>
      <c r="M11933" s="6"/>
      <c r="N11933" s="7">
        <v>44118</v>
      </c>
    </row>
    <row r="11934" spans="1:14" hidden="1" x14ac:dyDescent="0.25">
      <c r="A11934" t="s">
        <v>14</v>
      </c>
      <c r="B11934" t="s">
        <v>46</v>
      </c>
      <c r="C11934" s="7">
        <v>44119</v>
      </c>
      <c r="D11934">
        <v>381602</v>
      </c>
      <c r="E11934">
        <v>8803</v>
      </c>
      <c r="F11934">
        <v>36372</v>
      </c>
      <c r="G11934">
        <v>83</v>
      </c>
      <c r="H11934">
        <v>6311.4530000000004</v>
      </c>
      <c r="I11934">
        <v>145.596</v>
      </c>
      <c r="J11934">
        <v>601.57000000000005</v>
      </c>
      <c r="K11934">
        <v>1.373</v>
      </c>
      <c r="L11934" s="6">
        <v>60461828</v>
      </c>
      <c r="M11934" s="6"/>
      <c r="N11934" s="7">
        <v>44119</v>
      </c>
    </row>
    <row r="11935" spans="1:14" hidden="1" x14ac:dyDescent="0.25">
      <c r="A11935" t="s">
        <v>14</v>
      </c>
      <c r="B11935" t="s">
        <v>46</v>
      </c>
      <c r="C11935" s="7">
        <v>44120</v>
      </c>
      <c r="D11935">
        <v>391611</v>
      </c>
      <c r="E11935">
        <v>10009</v>
      </c>
      <c r="F11935">
        <v>36427</v>
      </c>
      <c r="G11935">
        <v>55</v>
      </c>
      <c r="H11935">
        <v>6476.9960000000001</v>
      </c>
      <c r="I11935">
        <v>165.542</v>
      </c>
      <c r="J11935">
        <v>602.47900000000004</v>
      </c>
      <c r="K11935">
        <v>0.91</v>
      </c>
      <c r="L11935" s="6">
        <v>60461828</v>
      </c>
      <c r="M11935" s="6"/>
      <c r="N11935" s="7">
        <v>44120</v>
      </c>
    </row>
    <row r="11936" spans="1:14" hidden="1" x14ac:dyDescent="0.25">
      <c r="A11936" t="s">
        <v>14</v>
      </c>
      <c r="B11936" t="s">
        <v>46</v>
      </c>
      <c r="C11936" s="7">
        <v>44121</v>
      </c>
      <c r="D11936">
        <v>402536</v>
      </c>
      <c r="E11936">
        <v>10925</v>
      </c>
      <c r="F11936">
        <v>36474</v>
      </c>
      <c r="G11936">
        <v>47</v>
      </c>
      <c r="H11936">
        <v>6657.6880000000001</v>
      </c>
      <c r="I11936">
        <v>180.69300000000001</v>
      </c>
      <c r="J11936">
        <v>603.25699999999995</v>
      </c>
      <c r="K11936">
        <v>0.77700000000000002</v>
      </c>
      <c r="L11936" s="6">
        <v>60461828</v>
      </c>
      <c r="M11936" s="6"/>
      <c r="N11936" s="7">
        <v>44121</v>
      </c>
    </row>
    <row r="11937" spans="1:14" hidden="1" x14ac:dyDescent="0.25">
      <c r="A11937" t="s">
        <v>14</v>
      </c>
      <c r="B11937" t="s">
        <v>46</v>
      </c>
      <c r="C11937" s="7">
        <v>44122</v>
      </c>
      <c r="D11937">
        <v>414241</v>
      </c>
      <c r="E11937">
        <v>11705</v>
      </c>
      <c r="F11937">
        <v>36543</v>
      </c>
      <c r="G11937">
        <v>69</v>
      </c>
      <c r="H11937">
        <v>6851.2809999999999</v>
      </c>
      <c r="I11937">
        <v>193.59299999999999</v>
      </c>
      <c r="J11937">
        <v>604.39800000000002</v>
      </c>
      <c r="K11937">
        <v>1.141</v>
      </c>
      <c r="L11937" s="6">
        <v>60461828</v>
      </c>
      <c r="M11937" s="6"/>
      <c r="N11937" s="7">
        <v>44122</v>
      </c>
    </row>
    <row r="11938" spans="1:14" hidden="1" x14ac:dyDescent="0.25">
      <c r="A11938" t="s">
        <v>14</v>
      </c>
      <c r="B11938" t="s">
        <v>46</v>
      </c>
      <c r="C11938" s="7">
        <v>44123</v>
      </c>
      <c r="D11938">
        <v>423578</v>
      </c>
      <c r="E11938">
        <v>9337</v>
      </c>
      <c r="F11938">
        <v>36616</v>
      </c>
      <c r="G11938">
        <v>73</v>
      </c>
      <c r="H11938">
        <v>7005.7089999999998</v>
      </c>
      <c r="I11938">
        <v>154.428</v>
      </c>
      <c r="J11938">
        <v>605.60500000000002</v>
      </c>
      <c r="K11938">
        <v>1.2070000000000001</v>
      </c>
      <c r="L11938" s="6">
        <v>60461828</v>
      </c>
      <c r="M11938" s="6"/>
      <c r="N11938" s="7">
        <v>44123</v>
      </c>
    </row>
    <row r="11939" spans="1:14" hidden="1" x14ac:dyDescent="0.25">
      <c r="A11939" t="s">
        <v>14</v>
      </c>
      <c r="B11939" t="s">
        <v>46</v>
      </c>
      <c r="C11939" s="7">
        <v>44124</v>
      </c>
      <c r="D11939">
        <v>434449</v>
      </c>
      <c r="E11939">
        <v>10871</v>
      </c>
      <c r="F11939">
        <v>36705</v>
      </c>
      <c r="G11939">
        <v>89</v>
      </c>
      <c r="H11939">
        <v>7185.509</v>
      </c>
      <c r="I11939">
        <v>179.79900000000001</v>
      </c>
      <c r="J11939">
        <v>607.077</v>
      </c>
      <c r="K11939">
        <v>1.472</v>
      </c>
      <c r="L11939" s="6">
        <v>60461828</v>
      </c>
      <c r="M11939" s="6"/>
      <c r="N11939" s="7">
        <v>44124</v>
      </c>
    </row>
    <row r="11940" spans="1:14" hidden="1" x14ac:dyDescent="0.25">
      <c r="A11940" t="s">
        <v>14</v>
      </c>
      <c r="B11940" t="s">
        <v>46</v>
      </c>
      <c r="C11940" s="7">
        <v>44125</v>
      </c>
      <c r="D11940">
        <v>449648</v>
      </c>
      <c r="E11940">
        <v>15199</v>
      </c>
      <c r="F11940">
        <v>36832</v>
      </c>
      <c r="G11940">
        <v>127</v>
      </c>
      <c r="H11940">
        <v>7436.8909999999996</v>
      </c>
      <c r="I11940">
        <v>251.38200000000001</v>
      </c>
      <c r="J11940">
        <v>609.178</v>
      </c>
      <c r="K11940">
        <v>2.1</v>
      </c>
      <c r="L11940" s="6">
        <v>60461828</v>
      </c>
      <c r="M11940" s="6"/>
      <c r="N11940" s="7">
        <v>44125</v>
      </c>
    </row>
    <row r="11941" spans="1:14" hidden="1" x14ac:dyDescent="0.25">
      <c r="A11941" t="s">
        <v>14</v>
      </c>
      <c r="B11941" t="s">
        <v>46</v>
      </c>
      <c r="C11941" s="7">
        <v>44126</v>
      </c>
      <c r="D11941">
        <v>465726</v>
      </c>
      <c r="E11941">
        <v>16078</v>
      </c>
      <c r="F11941">
        <v>36968</v>
      </c>
      <c r="G11941">
        <v>136</v>
      </c>
      <c r="H11941">
        <v>7702.81</v>
      </c>
      <c r="I11941">
        <v>265.92</v>
      </c>
      <c r="J11941">
        <v>611.42700000000002</v>
      </c>
      <c r="K11941">
        <v>2.2490000000000001</v>
      </c>
      <c r="L11941" s="6">
        <v>60461828</v>
      </c>
      <c r="M11941" s="6"/>
      <c r="N11941" s="7">
        <v>44126</v>
      </c>
    </row>
    <row r="11942" spans="1:14" hidden="1" x14ac:dyDescent="0.25">
      <c r="A11942" t="s">
        <v>14</v>
      </c>
      <c r="B11942" t="s">
        <v>46</v>
      </c>
      <c r="C11942" s="7">
        <v>44127</v>
      </c>
      <c r="D11942">
        <v>484869</v>
      </c>
      <c r="E11942">
        <v>19143</v>
      </c>
      <c r="F11942">
        <v>37059</v>
      </c>
      <c r="G11942">
        <v>91</v>
      </c>
      <c r="H11942">
        <v>8019.4229999999998</v>
      </c>
      <c r="I11942">
        <v>316.613</v>
      </c>
      <c r="J11942">
        <v>612.93200000000002</v>
      </c>
      <c r="K11942">
        <v>1.5049999999999999</v>
      </c>
      <c r="L11942" s="6">
        <v>60461828</v>
      </c>
      <c r="M11942" s="6"/>
      <c r="N11942" s="7">
        <v>44127</v>
      </c>
    </row>
    <row r="11943" spans="1:14" hidden="1" x14ac:dyDescent="0.25">
      <c r="A11943" t="s">
        <v>14</v>
      </c>
      <c r="B11943" t="s">
        <v>46</v>
      </c>
      <c r="C11943" s="7">
        <v>44128</v>
      </c>
      <c r="D11943">
        <v>504509</v>
      </c>
      <c r="E11943">
        <v>19640</v>
      </c>
      <c r="F11943">
        <v>37210</v>
      </c>
      <c r="G11943">
        <v>151</v>
      </c>
      <c r="H11943">
        <v>8344.2559999999994</v>
      </c>
      <c r="I11943">
        <v>324.83300000000003</v>
      </c>
      <c r="J11943">
        <v>615.42999999999995</v>
      </c>
      <c r="K11943">
        <v>2.4969999999999999</v>
      </c>
      <c r="L11943" s="6">
        <v>60461828</v>
      </c>
      <c r="M11943" s="6"/>
      <c r="N11943" s="7">
        <v>44128</v>
      </c>
    </row>
    <row r="11944" spans="1:14" hidden="1" x14ac:dyDescent="0.25">
      <c r="A11944" t="s">
        <v>14</v>
      </c>
      <c r="B11944" t="s">
        <v>46</v>
      </c>
      <c r="C11944" s="7">
        <v>44129</v>
      </c>
      <c r="D11944">
        <v>525782</v>
      </c>
      <c r="E11944">
        <v>21273</v>
      </c>
      <c r="F11944">
        <v>37338</v>
      </c>
      <c r="G11944">
        <v>128</v>
      </c>
      <c r="H11944">
        <v>8696.098</v>
      </c>
      <c r="I11944">
        <v>351.84199999999998</v>
      </c>
      <c r="J11944">
        <v>617.54700000000003</v>
      </c>
      <c r="K11944">
        <v>2.117</v>
      </c>
      <c r="L11944" s="6">
        <v>60461828</v>
      </c>
      <c r="M11944" s="6"/>
      <c r="N11944" s="7">
        <v>44129</v>
      </c>
    </row>
    <row r="11945" spans="1:14" hidden="1" x14ac:dyDescent="0.25">
      <c r="A11945" t="s">
        <v>14</v>
      </c>
      <c r="B11945" t="s">
        <v>46</v>
      </c>
      <c r="C11945" s="7">
        <v>44130</v>
      </c>
      <c r="D11945">
        <v>542789</v>
      </c>
      <c r="E11945">
        <v>17007</v>
      </c>
      <c r="F11945">
        <v>37479</v>
      </c>
      <c r="G11945">
        <v>141</v>
      </c>
      <c r="H11945">
        <v>8977.3829999999998</v>
      </c>
      <c r="I11945">
        <v>281.28500000000003</v>
      </c>
      <c r="J11945">
        <v>619.87900000000002</v>
      </c>
      <c r="K11945">
        <v>2.3319999999999999</v>
      </c>
      <c r="L11945" s="6">
        <v>60461828</v>
      </c>
      <c r="M11945" s="6"/>
      <c r="N11945" s="7">
        <v>44130</v>
      </c>
    </row>
    <row r="11946" spans="1:14" hidden="1" x14ac:dyDescent="0.25">
      <c r="A11946" t="s">
        <v>14</v>
      </c>
      <c r="B11946" t="s">
        <v>46</v>
      </c>
      <c r="C11946" s="7">
        <v>44131</v>
      </c>
      <c r="D11946">
        <v>564778</v>
      </c>
      <c r="E11946">
        <v>21989</v>
      </c>
      <c r="F11946">
        <v>37700</v>
      </c>
      <c r="G11946">
        <v>221</v>
      </c>
      <c r="H11946">
        <v>9341.0669999999991</v>
      </c>
      <c r="I11946">
        <v>363.68400000000003</v>
      </c>
      <c r="J11946">
        <v>623.53399999999999</v>
      </c>
      <c r="K11946">
        <v>3.6549999999999998</v>
      </c>
      <c r="L11946" s="6">
        <v>60461828</v>
      </c>
      <c r="M11946" s="6"/>
      <c r="N11946" s="7">
        <v>44131</v>
      </c>
    </row>
    <row r="11947" spans="1:14" hidden="1" x14ac:dyDescent="0.25">
      <c r="A11947" t="s">
        <v>14</v>
      </c>
      <c r="B11947" t="s">
        <v>46</v>
      </c>
      <c r="C11947" s="7">
        <v>44132</v>
      </c>
      <c r="D11947">
        <v>589766</v>
      </c>
      <c r="E11947">
        <v>24988</v>
      </c>
      <c r="F11947">
        <v>37905</v>
      </c>
      <c r="G11947">
        <v>205</v>
      </c>
      <c r="H11947">
        <v>9754.3529999999992</v>
      </c>
      <c r="I11947">
        <v>413.286</v>
      </c>
      <c r="J11947">
        <v>626.92399999999998</v>
      </c>
      <c r="K11947">
        <v>3.391</v>
      </c>
      <c r="L11947" s="6">
        <v>60461828</v>
      </c>
      <c r="M11947" s="6"/>
      <c r="N11947" s="7">
        <v>44132</v>
      </c>
    </row>
    <row r="11948" spans="1:14" hidden="1" x14ac:dyDescent="0.25">
      <c r="A11948" t="s">
        <v>14</v>
      </c>
      <c r="B11948" t="s">
        <v>46</v>
      </c>
      <c r="C11948" s="7">
        <v>44133</v>
      </c>
      <c r="D11948">
        <v>616595</v>
      </c>
      <c r="E11948">
        <v>26829</v>
      </c>
      <c r="F11948">
        <v>38122</v>
      </c>
      <c r="G11948">
        <v>217</v>
      </c>
      <c r="H11948">
        <v>10198.087</v>
      </c>
      <c r="I11948">
        <v>443.73500000000001</v>
      </c>
      <c r="J11948">
        <v>630.51400000000001</v>
      </c>
      <c r="K11948">
        <v>3.589</v>
      </c>
      <c r="L11948" s="6">
        <v>60461828</v>
      </c>
      <c r="M11948" s="6"/>
      <c r="N11948" s="7">
        <v>44133</v>
      </c>
    </row>
    <row r="11949" spans="1:14" hidden="1" x14ac:dyDescent="0.25">
      <c r="A11949" t="s">
        <v>14</v>
      </c>
      <c r="B11949" t="s">
        <v>46</v>
      </c>
      <c r="C11949" s="7">
        <v>44134</v>
      </c>
      <c r="D11949">
        <v>647674</v>
      </c>
      <c r="E11949">
        <v>31079</v>
      </c>
      <c r="F11949">
        <v>38321</v>
      </c>
      <c r="G11949">
        <v>199</v>
      </c>
      <c r="H11949">
        <v>10712.114</v>
      </c>
      <c r="I11949">
        <v>514.02700000000004</v>
      </c>
      <c r="J11949">
        <v>633.80499999999995</v>
      </c>
      <c r="K11949">
        <v>3.2909999999999999</v>
      </c>
      <c r="L11949" s="6">
        <v>60461828</v>
      </c>
      <c r="M11949" s="6"/>
      <c r="N11949" s="7">
        <v>44134</v>
      </c>
    </row>
    <row r="11950" spans="1:14" hidden="1" x14ac:dyDescent="0.25">
      <c r="A11950" t="s">
        <v>14</v>
      </c>
      <c r="B11950" t="s">
        <v>46</v>
      </c>
      <c r="C11950" s="7">
        <v>44135</v>
      </c>
      <c r="D11950">
        <v>679430</v>
      </c>
      <c r="E11950">
        <v>31756</v>
      </c>
      <c r="F11950">
        <v>38618</v>
      </c>
      <c r="G11950">
        <v>297</v>
      </c>
      <c r="H11950">
        <v>11237.338</v>
      </c>
      <c r="I11950">
        <v>525.22400000000005</v>
      </c>
      <c r="J11950">
        <v>638.71699999999998</v>
      </c>
      <c r="K11950">
        <v>4.9119999999999999</v>
      </c>
      <c r="L11950" s="6">
        <v>60461828</v>
      </c>
      <c r="M11950" s="6"/>
      <c r="N11950" s="7">
        <v>44135</v>
      </c>
    </row>
    <row r="11951" spans="1:14" hidden="1" x14ac:dyDescent="0.25">
      <c r="A11951" t="s">
        <v>14</v>
      </c>
      <c r="B11951" t="s">
        <v>46</v>
      </c>
      <c r="C11951" s="7">
        <v>44136</v>
      </c>
      <c r="D11951">
        <v>709335</v>
      </c>
      <c r="E11951">
        <v>29905</v>
      </c>
      <c r="F11951">
        <v>38826</v>
      </c>
      <c r="G11951">
        <v>208</v>
      </c>
      <c r="H11951">
        <v>11731.948</v>
      </c>
      <c r="I11951">
        <v>494.61</v>
      </c>
      <c r="J11951">
        <v>642.15700000000004</v>
      </c>
      <c r="K11951">
        <v>3.44</v>
      </c>
      <c r="L11951" s="6">
        <v>60461828</v>
      </c>
      <c r="M11951" s="6"/>
      <c r="N11951" s="7">
        <v>44136</v>
      </c>
    </row>
    <row r="11952" spans="1:14" hidden="1" x14ac:dyDescent="0.25">
      <c r="A11952" t="s">
        <v>14</v>
      </c>
      <c r="B11952" t="s">
        <v>46</v>
      </c>
      <c r="C11952" s="7">
        <v>44137</v>
      </c>
      <c r="D11952">
        <v>731588</v>
      </c>
      <c r="E11952">
        <v>22253</v>
      </c>
      <c r="F11952">
        <v>39059</v>
      </c>
      <c r="G11952">
        <v>233</v>
      </c>
      <c r="H11952">
        <v>12099.998</v>
      </c>
      <c r="I11952">
        <v>368.05</v>
      </c>
      <c r="J11952">
        <v>646.01099999999997</v>
      </c>
      <c r="K11952">
        <v>3.8540000000000001</v>
      </c>
      <c r="L11952" s="6">
        <v>60461828</v>
      </c>
      <c r="M11952" s="6"/>
      <c r="N11952" s="7">
        <v>44137</v>
      </c>
    </row>
    <row r="11953" spans="1:14" hidden="1" x14ac:dyDescent="0.25">
      <c r="A11953" t="s">
        <v>14</v>
      </c>
      <c r="B11953" t="s">
        <v>46</v>
      </c>
      <c r="C11953" s="7">
        <v>44138</v>
      </c>
      <c r="D11953">
        <v>759829</v>
      </c>
      <c r="E11953">
        <v>28241</v>
      </c>
      <c r="F11953">
        <v>39412</v>
      </c>
      <c r="G11953">
        <v>353</v>
      </c>
      <c r="H11953">
        <v>12567.085999999999</v>
      </c>
      <c r="I11953">
        <v>467.08800000000002</v>
      </c>
      <c r="J11953">
        <v>651.84900000000005</v>
      </c>
      <c r="K11953">
        <v>5.8380000000000001</v>
      </c>
      <c r="L11953" s="6">
        <v>60461828</v>
      </c>
      <c r="M11953" s="6"/>
      <c r="N11953" s="7">
        <v>44138</v>
      </c>
    </row>
    <row r="11954" spans="1:14" hidden="1" x14ac:dyDescent="0.25">
      <c r="A11954" t="s">
        <v>14</v>
      </c>
      <c r="B11954" t="s">
        <v>46</v>
      </c>
      <c r="C11954" s="7">
        <v>44139</v>
      </c>
      <c r="D11954">
        <v>790377</v>
      </c>
      <c r="E11954">
        <v>30548</v>
      </c>
      <c r="F11954">
        <v>39764</v>
      </c>
      <c r="G11954">
        <v>352</v>
      </c>
      <c r="H11954">
        <v>13072.331</v>
      </c>
      <c r="I11954">
        <v>505.24400000000003</v>
      </c>
      <c r="J11954">
        <v>657.67100000000005</v>
      </c>
      <c r="K11954">
        <v>5.8220000000000001</v>
      </c>
      <c r="L11954" s="6">
        <v>60461828</v>
      </c>
      <c r="M11954" s="6"/>
      <c r="N11954" s="7">
        <v>44139</v>
      </c>
    </row>
    <row r="11955" spans="1:14" hidden="1" x14ac:dyDescent="0.25">
      <c r="A11955" t="s">
        <v>14</v>
      </c>
      <c r="B11955" t="s">
        <v>46</v>
      </c>
      <c r="C11955" s="7">
        <v>44140</v>
      </c>
      <c r="D11955">
        <v>824879</v>
      </c>
      <c r="E11955">
        <v>34502</v>
      </c>
      <c r="F11955">
        <v>40192</v>
      </c>
      <c r="G11955">
        <v>428</v>
      </c>
      <c r="H11955">
        <v>13642.972</v>
      </c>
      <c r="I11955">
        <v>570.64099999999996</v>
      </c>
      <c r="J11955">
        <v>664.75</v>
      </c>
      <c r="K11955">
        <v>7.0789999999999997</v>
      </c>
      <c r="L11955" s="6">
        <v>60461828</v>
      </c>
      <c r="M11955" s="6"/>
      <c r="N11955" s="7">
        <v>44140</v>
      </c>
    </row>
    <row r="11956" spans="1:14" hidden="1" x14ac:dyDescent="0.25">
      <c r="A11956" t="s">
        <v>14</v>
      </c>
      <c r="B11956" t="s">
        <v>46</v>
      </c>
      <c r="C11956" s="7">
        <v>44141</v>
      </c>
      <c r="D11956">
        <v>862681</v>
      </c>
      <c r="E11956">
        <v>37802</v>
      </c>
      <c r="F11956">
        <v>40638</v>
      </c>
      <c r="G11956">
        <v>446</v>
      </c>
      <c r="H11956">
        <v>14268.191999999999</v>
      </c>
      <c r="I11956">
        <v>625.221</v>
      </c>
      <c r="J11956">
        <v>672.12699999999995</v>
      </c>
      <c r="K11956">
        <v>7.3769999999999998</v>
      </c>
      <c r="L11956" s="6">
        <v>60461828</v>
      </c>
      <c r="M11956" s="6"/>
      <c r="N11956" s="7">
        <v>44141</v>
      </c>
    </row>
    <row r="11957" spans="1:14" hidden="1" x14ac:dyDescent="0.25">
      <c r="A11957" t="s">
        <v>14</v>
      </c>
      <c r="B11957" t="s">
        <v>46</v>
      </c>
      <c r="C11957" s="7">
        <v>44142</v>
      </c>
      <c r="D11957">
        <v>902490</v>
      </c>
      <c r="E11957">
        <v>39809</v>
      </c>
      <c r="F11957">
        <v>41063</v>
      </c>
      <c r="G11957">
        <v>425</v>
      </c>
      <c r="H11957">
        <v>14926.608</v>
      </c>
      <c r="I11957">
        <v>658.41499999999996</v>
      </c>
      <c r="J11957">
        <v>679.15599999999995</v>
      </c>
      <c r="K11957">
        <v>7.0289999999999999</v>
      </c>
      <c r="L11957" s="6">
        <v>60461828</v>
      </c>
      <c r="M11957" s="6"/>
      <c r="N11957" s="7">
        <v>44142</v>
      </c>
    </row>
    <row r="11958" spans="1:14" hidden="1" x14ac:dyDescent="0.25">
      <c r="A11958" t="s">
        <v>14</v>
      </c>
      <c r="B11958" t="s">
        <v>46</v>
      </c>
      <c r="C11958" s="7">
        <v>44143</v>
      </c>
      <c r="D11958">
        <v>935104</v>
      </c>
      <c r="E11958">
        <v>32614</v>
      </c>
      <c r="F11958">
        <v>41394</v>
      </c>
      <c r="G11958">
        <v>331</v>
      </c>
      <c r="H11958">
        <v>15466.022999999999</v>
      </c>
      <c r="I11958">
        <v>539.41499999999996</v>
      </c>
      <c r="J11958">
        <v>684.63</v>
      </c>
      <c r="K11958">
        <v>5.4749999999999996</v>
      </c>
      <c r="L11958" s="6">
        <v>60461828</v>
      </c>
      <c r="M11958" s="6"/>
      <c r="N11958" s="7">
        <v>44143</v>
      </c>
    </row>
    <row r="11959" spans="1:14" hidden="1" x14ac:dyDescent="0.25">
      <c r="A11959" t="s">
        <v>14</v>
      </c>
      <c r="B11959" t="s">
        <v>46</v>
      </c>
      <c r="C11959" s="7">
        <v>44144</v>
      </c>
      <c r="D11959">
        <v>960373</v>
      </c>
      <c r="E11959">
        <v>25269</v>
      </c>
      <c r="F11959">
        <v>41750</v>
      </c>
      <c r="G11959">
        <v>356</v>
      </c>
      <c r="H11959">
        <v>15883.956</v>
      </c>
      <c r="I11959">
        <v>417.93299999999999</v>
      </c>
      <c r="J11959">
        <v>690.51800000000003</v>
      </c>
      <c r="K11959">
        <v>5.8879999999999999</v>
      </c>
      <c r="L11959" s="6">
        <v>60461828</v>
      </c>
      <c r="M11959" s="6"/>
      <c r="N11959" s="7">
        <v>44144</v>
      </c>
    </row>
    <row r="11960" spans="1:14" hidden="1" x14ac:dyDescent="0.25">
      <c r="A11960" t="s">
        <v>14</v>
      </c>
      <c r="B11960" t="s">
        <v>46</v>
      </c>
      <c r="C11960" s="7">
        <v>44145</v>
      </c>
      <c r="D11960">
        <v>995463</v>
      </c>
      <c r="E11960">
        <v>35090</v>
      </c>
      <c r="F11960">
        <v>42330</v>
      </c>
      <c r="G11960">
        <v>580</v>
      </c>
      <c r="H11960">
        <v>16464.322</v>
      </c>
      <c r="I11960">
        <v>580.36599999999999</v>
      </c>
      <c r="J11960">
        <v>700.11099999999999</v>
      </c>
      <c r="K11960">
        <v>9.593</v>
      </c>
      <c r="L11960" s="6">
        <v>60461828</v>
      </c>
      <c r="M11960" s="6"/>
      <c r="N11960" s="7">
        <v>44145</v>
      </c>
    </row>
    <row r="11961" spans="1:14" hidden="1" x14ac:dyDescent="0.25">
      <c r="A11961" t="s">
        <v>14</v>
      </c>
      <c r="B11961" t="s">
        <v>46</v>
      </c>
      <c r="C11961" s="7">
        <v>44146</v>
      </c>
      <c r="D11961">
        <v>1028424</v>
      </c>
      <c r="E11961">
        <v>32961</v>
      </c>
      <c r="F11961">
        <v>42953</v>
      </c>
      <c r="G11961">
        <v>623</v>
      </c>
      <c r="H11961">
        <v>17009.475999999999</v>
      </c>
      <c r="I11961">
        <v>545.154</v>
      </c>
      <c r="J11961">
        <v>710.41499999999996</v>
      </c>
      <c r="K11961">
        <v>10.304</v>
      </c>
      <c r="L11961" s="6">
        <v>60461828</v>
      </c>
      <c r="M11961" s="6"/>
      <c r="N11961" s="7">
        <v>44146</v>
      </c>
    </row>
    <row r="11962" spans="1:14" hidden="1" x14ac:dyDescent="0.25">
      <c r="A11962" t="s">
        <v>14</v>
      </c>
      <c r="B11962" t="s">
        <v>46</v>
      </c>
      <c r="C11962" s="7">
        <v>44147</v>
      </c>
      <c r="D11962">
        <v>1066401</v>
      </c>
      <c r="E11962">
        <v>37977</v>
      </c>
      <c r="F11962">
        <v>43589</v>
      </c>
      <c r="G11962">
        <v>636</v>
      </c>
      <c r="H11962">
        <v>17637.591</v>
      </c>
      <c r="I11962">
        <v>628.11500000000001</v>
      </c>
      <c r="J11962">
        <v>720.93399999999997</v>
      </c>
      <c r="K11962">
        <v>10.519</v>
      </c>
      <c r="L11962" s="6">
        <v>60461828</v>
      </c>
      <c r="M11962" s="6"/>
      <c r="N11962" s="7">
        <v>44147</v>
      </c>
    </row>
    <row r="11963" spans="1:14" hidden="1" x14ac:dyDescent="0.25">
      <c r="A11963" t="s">
        <v>14</v>
      </c>
      <c r="B11963" t="s">
        <v>46</v>
      </c>
      <c r="C11963" s="7">
        <v>44148</v>
      </c>
      <c r="D11963">
        <v>1107303</v>
      </c>
      <c r="E11963">
        <v>40902</v>
      </c>
      <c r="F11963">
        <v>44139</v>
      </c>
      <c r="G11963">
        <v>550</v>
      </c>
      <c r="H11963">
        <v>18314.083999999999</v>
      </c>
      <c r="I11963">
        <v>676.49300000000005</v>
      </c>
      <c r="J11963">
        <v>730.03099999999995</v>
      </c>
      <c r="K11963">
        <v>9.0969999999999995</v>
      </c>
      <c r="L11963" s="6">
        <v>60461828</v>
      </c>
      <c r="M11963" s="6"/>
      <c r="N11963" s="7">
        <v>44148</v>
      </c>
    </row>
    <row r="11964" spans="1:14" hidden="1" x14ac:dyDescent="0.25">
      <c r="A11964" t="s">
        <v>14</v>
      </c>
      <c r="B11964" t="s">
        <v>46</v>
      </c>
      <c r="C11964" s="7">
        <v>44149</v>
      </c>
      <c r="D11964">
        <v>1144552</v>
      </c>
      <c r="E11964">
        <v>37249</v>
      </c>
      <c r="F11964">
        <v>44683</v>
      </c>
      <c r="G11964">
        <v>544</v>
      </c>
      <c r="H11964">
        <v>18930.159</v>
      </c>
      <c r="I11964">
        <v>616.07500000000005</v>
      </c>
      <c r="J11964">
        <v>739.02800000000002</v>
      </c>
      <c r="K11964">
        <v>8.9969999999999999</v>
      </c>
      <c r="L11964" s="6">
        <v>60461828</v>
      </c>
      <c r="M11964" s="6"/>
      <c r="N11964" s="7">
        <v>44149</v>
      </c>
    </row>
    <row r="11965" spans="1:14" hidden="1" x14ac:dyDescent="0.25">
      <c r="A11965" t="s">
        <v>14</v>
      </c>
      <c r="B11965" t="s">
        <v>46</v>
      </c>
      <c r="C11965" s="7">
        <v>44150</v>
      </c>
      <c r="D11965">
        <v>1178529</v>
      </c>
      <c r="E11965">
        <v>33977</v>
      </c>
      <c r="F11965">
        <v>45229</v>
      </c>
      <c r="G11965">
        <v>546</v>
      </c>
      <c r="H11965">
        <v>19492.116999999998</v>
      </c>
      <c r="I11965">
        <v>561.95799999999997</v>
      </c>
      <c r="J11965">
        <v>748.05899999999997</v>
      </c>
      <c r="K11965">
        <v>9.0299999999999994</v>
      </c>
      <c r="L11965" s="6">
        <v>60461828</v>
      </c>
      <c r="M11965" s="6"/>
      <c r="N11965" s="7">
        <v>44150</v>
      </c>
    </row>
    <row r="11966" spans="1:14" hidden="1" x14ac:dyDescent="0.25">
      <c r="A11966" t="s">
        <v>14</v>
      </c>
      <c r="B11966" t="s">
        <v>46</v>
      </c>
      <c r="C11966" s="7">
        <v>44151</v>
      </c>
      <c r="D11966">
        <v>1205881</v>
      </c>
      <c r="E11966">
        <v>27352</v>
      </c>
      <c r="F11966">
        <v>45733</v>
      </c>
      <c r="G11966">
        <v>504</v>
      </c>
      <c r="H11966">
        <v>19944.501</v>
      </c>
      <c r="I11966">
        <v>452.38499999999999</v>
      </c>
      <c r="J11966">
        <v>756.39499999999998</v>
      </c>
      <c r="K11966">
        <v>8.3360000000000003</v>
      </c>
      <c r="L11966" s="6">
        <v>60461828</v>
      </c>
      <c r="M11966" s="6"/>
      <c r="N11966" s="7">
        <v>44151</v>
      </c>
    </row>
    <row r="11967" spans="1:14" hidden="1" x14ac:dyDescent="0.25">
      <c r="A11967" t="s">
        <v>14</v>
      </c>
      <c r="B11967" t="s">
        <v>46</v>
      </c>
      <c r="C11967" s="7">
        <v>44152</v>
      </c>
      <c r="D11967">
        <v>1238072</v>
      </c>
      <c r="E11967">
        <v>32191</v>
      </c>
      <c r="F11967">
        <v>46464</v>
      </c>
      <c r="G11967">
        <v>731</v>
      </c>
      <c r="H11967">
        <v>20476.919999999998</v>
      </c>
      <c r="I11967">
        <v>532.41899999999998</v>
      </c>
      <c r="J11967">
        <v>768.48500000000001</v>
      </c>
      <c r="K11967">
        <v>12.09</v>
      </c>
      <c r="L11967" s="6">
        <v>60461828</v>
      </c>
      <c r="M11967" s="6"/>
      <c r="N11967" s="7">
        <v>44152</v>
      </c>
    </row>
    <row r="11968" spans="1:14" hidden="1" x14ac:dyDescent="0.25">
      <c r="A11968" t="s">
        <v>14</v>
      </c>
      <c r="B11968" t="s">
        <v>46</v>
      </c>
      <c r="C11968" s="7">
        <v>44153</v>
      </c>
      <c r="D11968">
        <v>1272352</v>
      </c>
      <c r="E11968">
        <v>34280</v>
      </c>
      <c r="F11968">
        <v>47217</v>
      </c>
      <c r="G11968">
        <v>753</v>
      </c>
      <c r="H11968">
        <v>21043.888999999999</v>
      </c>
      <c r="I11968">
        <v>566.96900000000005</v>
      </c>
      <c r="J11968">
        <v>780.93899999999996</v>
      </c>
      <c r="K11968">
        <v>12.454000000000001</v>
      </c>
      <c r="L11968" s="6">
        <v>60461828</v>
      </c>
      <c r="M11968" s="6"/>
      <c r="N11968" s="7">
        <v>44153</v>
      </c>
    </row>
    <row r="11969" spans="1:14" hidden="1" x14ac:dyDescent="0.25">
      <c r="A11969" t="s">
        <v>14</v>
      </c>
      <c r="B11969" t="s">
        <v>46</v>
      </c>
      <c r="C11969" s="7">
        <v>44154</v>
      </c>
      <c r="D11969">
        <v>1308528</v>
      </c>
      <c r="E11969">
        <v>36176</v>
      </c>
      <c r="F11969">
        <v>47870</v>
      </c>
      <c r="G11969">
        <v>653</v>
      </c>
      <c r="H11969">
        <v>21642.217000000001</v>
      </c>
      <c r="I11969">
        <v>598.32799999999997</v>
      </c>
      <c r="J11969">
        <v>791.73900000000003</v>
      </c>
      <c r="K11969">
        <v>10.8</v>
      </c>
      <c r="L11969" s="6">
        <v>60461828</v>
      </c>
      <c r="M11969" s="6"/>
      <c r="N11969" s="7">
        <v>44154</v>
      </c>
    </row>
    <row r="11970" spans="1:14" hidden="1" x14ac:dyDescent="0.25">
      <c r="A11970" t="s">
        <v>14</v>
      </c>
      <c r="B11970" t="s">
        <v>46</v>
      </c>
      <c r="C11970" s="7">
        <v>44155</v>
      </c>
      <c r="D11970">
        <v>1345767</v>
      </c>
      <c r="E11970">
        <v>37239</v>
      </c>
      <c r="F11970">
        <v>48569</v>
      </c>
      <c r="G11970">
        <v>699</v>
      </c>
      <c r="H11970">
        <v>22258.126</v>
      </c>
      <c r="I11970">
        <v>615.90899999999999</v>
      </c>
      <c r="J11970">
        <v>803.3</v>
      </c>
      <c r="K11970">
        <v>11.561</v>
      </c>
      <c r="L11970" s="6">
        <v>60461828</v>
      </c>
      <c r="M11970" s="6"/>
      <c r="N11970" s="7">
        <v>44155</v>
      </c>
    </row>
    <row r="11971" spans="1:14" hidden="1" x14ac:dyDescent="0.25">
      <c r="A11971" t="s">
        <v>14</v>
      </c>
      <c r="B11971" t="s">
        <v>46</v>
      </c>
      <c r="C11971" s="7">
        <v>44156</v>
      </c>
      <c r="D11971">
        <v>1380531</v>
      </c>
      <c r="E11971">
        <v>34764</v>
      </c>
      <c r="F11971">
        <v>49261</v>
      </c>
      <c r="G11971">
        <v>692</v>
      </c>
      <c r="H11971">
        <v>22833.100999999999</v>
      </c>
      <c r="I11971">
        <v>574.97400000000005</v>
      </c>
      <c r="J11971">
        <v>814.745</v>
      </c>
      <c r="K11971">
        <v>11.445</v>
      </c>
      <c r="L11971" s="6">
        <v>60461828</v>
      </c>
      <c r="M11971" s="6"/>
      <c r="N11971" s="7">
        <v>44156</v>
      </c>
    </row>
    <row r="11972" spans="1:14" hidden="1" x14ac:dyDescent="0.25">
      <c r="A11972" t="s">
        <v>14</v>
      </c>
      <c r="B11972" t="s">
        <v>46</v>
      </c>
      <c r="C11972" s="7">
        <v>44157</v>
      </c>
      <c r="D11972">
        <v>1408868</v>
      </c>
      <c r="E11972">
        <v>28337</v>
      </c>
      <c r="F11972">
        <v>49823</v>
      </c>
      <c r="G11972">
        <v>562</v>
      </c>
      <c r="H11972">
        <v>23301.776000000002</v>
      </c>
      <c r="I11972">
        <v>468.67599999999999</v>
      </c>
      <c r="J11972">
        <v>824.04100000000005</v>
      </c>
      <c r="K11972">
        <v>9.2949999999999999</v>
      </c>
      <c r="L11972" s="6">
        <v>60461828</v>
      </c>
      <c r="M11972" s="6"/>
      <c r="N11972" s="7">
        <v>44157</v>
      </c>
    </row>
    <row r="11973" spans="1:14" hidden="1" x14ac:dyDescent="0.25">
      <c r="A11973" t="s">
        <v>14</v>
      </c>
      <c r="B11973" t="s">
        <v>46</v>
      </c>
      <c r="C11973" s="7">
        <v>44158</v>
      </c>
      <c r="D11973">
        <v>1431795</v>
      </c>
      <c r="E11973">
        <v>22927</v>
      </c>
      <c r="F11973">
        <v>50453</v>
      </c>
      <c r="G11973">
        <v>630</v>
      </c>
      <c r="H11973">
        <v>23680.973999999998</v>
      </c>
      <c r="I11973">
        <v>379.19799999999998</v>
      </c>
      <c r="J11973">
        <v>834.46</v>
      </c>
      <c r="K11973">
        <v>10.42</v>
      </c>
      <c r="L11973" s="6">
        <v>60461828</v>
      </c>
      <c r="M11973" s="6"/>
      <c r="N11973" s="7">
        <v>44158</v>
      </c>
    </row>
    <row r="11974" spans="1:14" hidden="1" x14ac:dyDescent="0.25">
      <c r="A11974" t="s">
        <v>14</v>
      </c>
      <c r="B11974" t="s">
        <v>46</v>
      </c>
      <c r="C11974" s="7">
        <v>44159</v>
      </c>
      <c r="D11974">
        <v>1455022</v>
      </c>
      <c r="E11974">
        <v>23227</v>
      </c>
      <c r="F11974">
        <v>51306</v>
      </c>
      <c r="G11974">
        <v>853</v>
      </c>
      <c r="H11974">
        <v>24065.133999999998</v>
      </c>
      <c r="I11974">
        <v>384.16</v>
      </c>
      <c r="J11974">
        <v>848.56799999999998</v>
      </c>
      <c r="K11974">
        <v>14.108000000000001</v>
      </c>
      <c r="L11974" s="6">
        <v>60461828</v>
      </c>
      <c r="M11974" s="6"/>
      <c r="N11974" s="7">
        <v>44159</v>
      </c>
    </row>
    <row r="11975" spans="1:14" hidden="1" x14ac:dyDescent="0.25">
      <c r="A11975" t="s">
        <v>14</v>
      </c>
      <c r="B11975" t="s">
        <v>46</v>
      </c>
      <c r="C11975" s="7">
        <v>44160</v>
      </c>
      <c r="D11975">
        <v>1480874</v>
      </c>
      <c r="E11975">
        <v>25852</v>
      </c>
      <c r="F11975">
        <v>52028</v>
      </c>
      <c r="G11975">
        <v>722</v>
      </c>
      <c r="H11975">
        <v>24492.71</v>
      </c>
      <c r="I11975">
        <v>427.57600000000002</v>
      </c>
      <c r="J11975">
        <v>860.51</v>
      </c>
      <c r="K11975">
        <v>11.941000000000001</v>
      </c>
      <c r="L11975" s="6">
        <v>60461828</v>
      </c>
      <c r="M11975" s="6"/>
      <c r="N11975" s="7">
        <v>44160</v>
      </c>
    </row>
    <row r="11976" spans="1:14" hidden="1" x14ac:dyDescent="0.25">
      <c r="A11976" t="s">
        <v>14</v>
      </c>
      <c r="B11976" t="s">
        <v>46</v>
      </c>
      <c r="C11976" s="7">
        <v>44161</v>
      </c>
      <c r="D11976">
        <v>1509875</v>
      </c>
      <c r="E11976">
        <v>29001</v>
      </c>
      <c r="F11976">
        <v>52850</v>
      </c>
      <c r="G11976">
        <v>822</v>
      </c>
      <c r="H11976">
        <v>24972.367999999999</v>
      </c>
      <c r="I11976">
        <v>479.65800000000002</v>
      </c>
      <c r="J11976">
        <v>874.10500000000002</v>
      </c>
      <c r="K11976">
        <v>13.595000000000001</v>
      </c>
      <c r="L11976" s="6">
        <v>60461828</v>
      </c>
      <c r="M11976" s="6"/>
      <c r="N11976" s="7">
        <v>44161</v>
      </c>
    </row>
    <row r="11977" spans="1:14" hidden="1" x14ac:dyDescent="0.25">
      <c r="A11977" t="s">
        <v>14</v>
      </c>
      <c r="B11977" t="s">
        <v>46</v>
      </c>
      <c r="C11977" s="7">
        <v>44162</v>
      </c>
      <c r="D11977">
        <v>1538217</v>
      </c>
      <c r="E11977">
        <v>28342</v>
      </c>
      <c r="F11977">
        <v>53677</v>
      </c>
      <c r="G11977">
        <v>827</v>
      </c>
      <c r="H11977">
        <v>25441.126</v>
      </c>
      <c r="I11977">
        <v>468.75900000000001</v>
      </c>
      <c r="J11977">
        <v>887.78300000000002</v>
      </c>
      <c r="K11977">
        <v>13.678000000000001</v>
      </c>
      <c r="L11977" s="6">
        <v>60461828</v>
      </c>
      <c r="M11977" s="6"/>
      <c r="N11977" s="7">
        <v>44162</v>
      </c>
    </row>
    <row r="11978" spans="1:14" hidden="1" x14ac:dyDescent="0.25">
      <c r="A11978" t="s">
        <v>14</v>
      </c>
      <c r="B11978" t="s">
        <v>46</v>
      </c>
      <c r="C11978" s="7">
        <v>44163</v>
      </c>
      <c r="D11978">
        <v>1564532</v>
      </c>
      <c r="E11978">
        <v>26315</v>
      </c>
      <c r="F11978">
        <v>54363</v>
      </c>
      <c r="G11978">
        <v>686</v>
      </c>
      <c r="H11978">
        <v>25876.36</v>
      </c>
      <c r="I11978">
        <v>435.233</v>
      </c>
      <c r="J11978">
        <v>899.12900000000002</v>
      </c>
      <c r="K11978">
        <v>11.346</v>
      </c>
      <c r="L11978" s="6">
        <v>60461828</v>
      </c>
      <c r="M11978" s="6"/>
      <c r="N11978" s="7">
        <v>44163</v>
      </c>
    </row>
    <row r="11979" spans="1:14" hidden="1" x14ac:dyDescent="0.25">
      <c r="A11979" t="s">
        <v>14</v>
      </c>
      <c r="B11979" t="s">
        <v>46</v>
      </c>
      <c r="C11979" s="7">
        <v>44164</v>
      </c>
      <c r="D11979">
        <v>1585178</v>
      </c>
      <c r="E11979">
        <v>20646</v>
      </c>
      <c r="F11979">
        <v>54904</v>
      </c>
      <c r="G11979">
        <v>541</v>
      </c>
      <c r="H11979">
        <v>26217.830999999998</v>
      </c>
      <c r="I11979">
        <v>341.47199999999998</v>
      </c>
      <c r="J11979">
        <v>908.077</v>
      </c>
      <c r="K11979">
        <v>8.9480000000000004</v>
      </c>
      <c r="L11979" s="6">
        <v>60461828</v>
      </c>
      <c r="M11979" s="6"/>
      <c r="N11979" s="7">
        <v>44164</v>
      </c>
    </row>
    <row r="11980" spans="1:14" hidden="1" x14ac:dyDescent="0.25">
      <c r="A11980" t="s">
        <v>14</v>
      </c>
      <c r="B11980" t="s">
        <v>46</v>
      </c>
      <c r="C11980" s="7">
        <v>44165</v>
      </c>
      <c r="D11980">
        <v>1601554</v>
      </c>
      <c r="E11980">
        <v>16376</v>
      </c>
      <c r="F11980">
        <v>55576</v>
      </c>
      <c r="G11980">
        <v>672</v>
      </c>
      <c r="H11980">
        <v>26488.68</v>
      </c>
      <c r="I11980">
        <v>270.84899999999999</v>
      </c>
      <c r="J11980">
        <v>919.19200000000001</v>
      </c>
      <c r="K11980">
        <v>11.114000000000001</v>
      </c>
      <c r="L11980" s="6">
        <v>60461828</v>
      </c>
      <c r="M11980" s="6"/>
      <c r="N11980" s="7">
        <v>44165</v>
      </c>
    </row>
    <row r="11981" spans="1:14" hidden="1" x14ac:dyDescent="0.25">
      <c r="A11981" t="s">
        <v>14</v>
      </c>
      <c r="B11981" t="s">
        <v>46</v>
      </c>
      <c r="C11981" s="7">
        <v>44166</v>
      </c>
      <c r="D11981">
        <v>1620901</v>
      </c>
      <c r="E11981">
        <v>19347</v>
      </c>
      <c r="F11981">
        <v>56361</v>
      </c>
      <c r="G11981">
        <v>785</v>
      </c>
      <c r="H11981">
        <v>26808.667000000001</v>
      </c>
      <c r="I11981">
        <v>319.98700000000002</v>
      </c>
      <c r="J11981">
        <v>932.17499999999995</v>
      </c>
      <c r="K11981">
        <v>12.983000000000001</v>
      </c>
      <c r="L11981" s="6">
        <v>60461828</v>
      </c>
      <c r="M11981" s="6"/>
      <c r="N11981" s="7">
        <v>44166</v>
      </c>
    </row>
    <row r="11982" spans="1:14" hidden="1" x14ac:dyDescent="0.25">
      <c r="A11982" t="s">
        <v>14</v>
      </c>
      <c r="B11982" t="s">
        <v>46</v>
      </c>
      <c r="C11982" s="7">
        <v>44167</v>
      </c>
      <c r="D11982">
        <v>1641610</v>
      </c>
      <c r="E11982">
        <v>20709</v>
      </c>
      <c r="F11982">
        <v>57045</v>
      </c>
      <c r="G11982">
        <v>684</v>
      </c>
      <c r="H11982">
        <v>27151.18</v>
      </c>
      <c r="I11982">
        <v>342.51400000000001</v>
      </c>
      <c r="J11982">
        <v>943.48800000000006</v>
      </c>
      <c r="K11982">
        <v>11.313000000000001</v>
      </c>
      <c r="L11982" s="6">
        <v>60461828</v>
      </c>
      <c r="M11982" s="6"/>
      <c r="N11982" s="7">
        <v>44167</v>
      </c>
    </row>
    <row r="11983" spans="1:14" hidden="1" x14ac:dyDescent="0.25">
      <c r="A11983" t="s">
        <v>14</v>
      </c>
      <c r="B11983" t="s">
        <v>46</v>
      </c>
      <c r="C11983" s="7">
        <v>44168</v>
      </c>
      <c r="D11983">
        <v>1664829</v>
      </c>
      <c r="E11983">
        <v>23219</v>
      </c>
      <c r="F11983">
        <v>58038</v>
      </c>
      <c r="G11983">
        <v>993</v>
      </c>
      <c r="H11983">
        <v>27535.207999999999</v>
      </c>
      <c r="I11983">
        <v>384.02699999999999</v>
      </c>
      <c r="J11983">
        <v>959.91099999999994</v>
      </c>
      <c r="K11983">
        <v>16.423999999999999</v>
      </c>
      <c r="L11983" s="6">
        <v>60461828</v>
      </c>
      <c r="M11983" s="6"/>
      <c r="N11983" s="7">
        <v>44168</v>
      </c>
    </row>
    <row r="11984" spans="1:14" hidden="1" x14ac:dyDescent="0.25">
      <c r="A11984" t="s">
        <v>14</v>
      </c>
      <c r="B11984" t="s">
        <v>46</v>
      </c>
      <c r="C11984" s="7">
        <v>44169</v>
      </c>
      <c r="D11984">
        <v>1688939</v>
      </c>
      <c r="E11984">
        <v>24110</v>
      </c>
      <c r="F11984">
        <v>58852</v>
      </c>
      <c r="G11984">
        <v>814</v>
      </c>
      <c r="H11984">
        <v>27933.972000000002</v>
      </c>
      <c r="I11984">
        <v>398.76400000000001</v>
      </c>
      <c r="J11984">
        <v>973.37400000000002</v>
      </c>
      <c r="K11984">
        <v>13.462999999999999</v>
      </c>
      <c r="L11984" s="6">
        <v>60461828</v>
      </c>
      <c r="M11984" s="6"/>
      <c r="N11984" s="7">
        <v>44169</v>
      </c>
    </row>
    <row r="11985" spans="1:14" hidden="1" x14ac:dyDescent="0.25">
      <c r="A11985" t="s">
        <v>14</v>
      </c>
      <c r="B11985" t="s">
        <v>46</v>
      </c>
      <c r="C11985" s="7">
        <v>44170</v>
      </c>
      <c r="D11985">
        <v>1709991</v>
      </c>
      <c r="E11985">
        <v>21052</v>
      </c>
      <c r="F11985">
        <v>59514</v>
      </c>
      <c r="G11985">
        <v>662</v>
      </c>
      <c r="H11985">
        <v>28282.157999999999</v>
      </c>
      <c r="I11985">
        <v>348.18700000000001</v>
      </c>
      <c r="J11985">
        <v>984.32399999999996</v>
      </c>
      <c r="K11985">
        <v>10.949</v>
      </c>
      <c r="L11985" s="6">
        <v>60461828</v>
      </c>
      <c r="M11985" s="6"/>
      <c r="N11985" s="7">
        <v>44170</v>
      </c>
    </row>
    <row r="11986" spans="1:14" hidden="1" x14ac:dyDescent="0.25">
      <c r="A11986" t="s">
        <v>14</v>
      </c>
      <c r="B11986" t="s">
        <v>46</v>
      </c>
      <c r="C11986" s="7">
        <v>44171</v>
      </c>
      <c r="D11986">
        <v>1728878</v>
      </c>
      <c r="E11986">
        <v>18887</v>
      </c>
      <c r="F11986">
        <v>60078</v>
      </c>
      <c r="G11986">
        <v>564</v>
      </c>
      <c r="H11986">
        <v>28594.537</v>
      </c>
      <c r="I11986">
        <v>312.37900000000002</v>
      </c>
      <c r="J11986">
        <v>993.65200000000004</v>
      </c>
      <c r="K11986">
        <v>9.3279999999999994</v>
      </c>
      <c r="L11986" s="6">
        <v>60461828</v>
      </c>
      <c r="M11986" s="6"/>
      <c r="N11986" s="7">
        <v>44171</v>
      </c>
    </row>
    <row r="11987" spans="1:14" hidden="1" x14ac:dyDescent="0.25">
      <c r="A11987" t="s">
        <v>14</v>
      </c>
      <c r="B11987" t="s">
        <v>46</v>
      </c>
      <c r="C11987" s="7">
        <v>44172</v>
      </c>
      <c r="D11987">
        <v>1742557</v>
      </c>
      <c r="E11987">
        <v>13679</v>
      </c>
      <c r="F11987">
        <v>60606</v>
      </c>
      <c r="G11987">
        <v>528</v>
      </c>
      <c r="H11987">
        <v>28820.778999999999</v>
      </c>
      <c r="I11987">
        <v>226.24199999999999</v>
      </c>
      <c r="J11987">
        <v>1002.385</v>
      </c>
      <c r="K11987">
        <v>8.7330000000000005</v>
      </c>
      <c r="L11987" s="6">
        <v>60461828</v>
      </c>
      <c r="M11987" s="6"/>
      <c r="N11987" s="7">
        <v>44172</v>
      </c>
    </row>
    <row r="11988" spans="1:14" hidden="1" x14ac:dyDescent="0.25">
      <c r="A11988" t="s">
        <v>14</v>
      </c>
      <c r="B11988" t="s">
        <v>46</v>
      </c>
      <c r="C11988" s="7">
        <v>44173</v>
      </c>
      <c r="D11988">
        <v>1757394</v>
      </c>
      <c r="E11988">
        <v>14837</v>
      </c>
      <c r="F11988">
        <v>61240</v>
      </c>
      <c r="G11988">
        <v>634</v>
      </c>
      <c r="H11988">
        <v>29066.173999999999</v>
      </c>
      <c r="I11988">
        <v>245.39400000000001</v>
      </c>
      <c r="J11988">
        <v>1012.87</v>
      </c>
      <c r="K11988">
        <v>10.486000000000001</v>
      </c>
      <c r="L11988" s="6">
        <v>60461828</v>
      </c>
      <c r="M11988" s="6"/>
      <c r="N11988" s="7">
        <v>44173</v>
      </c>
    </row>
    <row r="11989" spans="1:14" hidden="1" x14ac:dyDescent="0.25">
      <c r="A11989" t="s">
        <v>14</v>
      </c>
      <c r="B11989" t="s">
        <v>46</v>
      </c>
      <c r="C11989" s="7">
        <v>44174</v>
      </c>
      <c r="D11989">
        <v>1770149</v>
      </c>
      <c r="E11989">
        <v>12755</v>
      </c>
      <c r="F11989">
        <v>61739</v>
      </c>
      <c r="G11989">
        <v>499</v>
      </c>
      <c r="H11989">
        <v>29277.133000000002</v>
      </c>
      <c r="I11989">
        <v>210.96</v>
      </c>
      <c r="J11989">
        <v>1021.124</v>
      </c>
      <c r="K11989">
        <v>8.2530000000000001</v>
      </c>
      <c r="L11989" s="6">
        <v>60461828</v>
      </c>
      <c r="M11989" s="6"/>
      <c r="N11989" s="7">
        <v>44174</v>
      </c>
    </row>
    <row r="11990" spans="1:14" hidden="1" x14ac:dyDescent="0.25">
      <c r="A11990" t="s">
        <v>14</v>
      </c>
      <c r="B11990" t="s">
        <v>46</v>
      </c>
      <c r="C11990" s="7">
        <v>44175</v>
      </c>
      <c r="D11990">
        <v>1787147</v>
      </c>
      <c r="E11990">
        <v>16998</v>
      </c>
      <c r="F11990">
        <v>62626</v>
      </c>
      <c r="G11990">
        <v>887</v>
      </c>
      <c r="H11990">
        <v>29558.269</v>
      </c>
      <c r="I11990">
        <v>281.13600000000002</v>
      </c>
      <c r="J11990">
        <v>1035.7940000000001</v>
      </c>
      <c r="K11990">
        <v>14.67</v>
      </c>
      <c r="L11990" s="6">
        <v>60461828</v>
      </c>
      <c r="M11990" s="6"/>
      <c r="N11990" s="7">
        <v>44175</v>
      </c>
    </row>
    <row r="11991" spans="1:14" hidden="1" x14ac:dyDescent="0.25">
      <c r="A11991" t="s">
        <v>14</v>
      </c>
      <c r="B11991" t="s">
        <v>46</v>
      </c>
      <c r="C11991" s="7">
        <v>44176</v>
      </c>
      <c r="D11991">
        <v>1805873</v>
      </c>
      <c r="E11991">
        <v>18726</v>
      </c>
      <c r="F11991">
        <v>63387</v>
      </c>
      <c r="G11991">
        <v>761</v>
      </c>
      <c r="H11991">
        <v>29867.985000000001</v>
      </c>
      <c r="I11991">
        <v>309.71600000000001</v>
      </c>
      <c r="J11991">
        <v>1048.3800000000001</v>
      </c>
      <c r="K11991">
        <v>12.586</v>
      </c>
      <c r="L11991" s="6">
        <v>60461828</v>
      </c>
      <c r="M11991" s="6"/>
      <c r="N11991" s="7">
        <v>44176</v>
      </c>
    </row>
    <row r="11992" spans="1:14" hidden="1" x14ac:dyDescent="0.25">
      <c r="A11992" t="s">
        <v>14</v>
      </c>
      <c r="B11992" t="s">
        <v>46</v>
      </c>
      <c r="C11992" s="7">
        <v>44177</v>
      </c>
      <c r="D11992">
        <v>1825775</v>
      </c>
      <c r="E11992">
        <v>19902</v>
      </c>
      <c r="F11992">
        <v>64036</v>
      </c>
      <c r="G11992">
        <v>649</v>
      </c>
      <c r="H11992">
        <v>30197.151999999998</v>
      </c>
      <c r="I11992">
        <v>329.166</v>
      </c>
      <c r="J11992">
        <v>1059.115</v>
      </c>
      <c r="K11992">
        <v>10.734</v>
      </c>
      <c r="L11992" s="6">
        <v>60461828</v>
      </c>
      <c r="M11992" s="6"/>
      <c r="N11992" s="7">
        <v>44177</v>
      </c>
    </row>
    <row r="11993" spans="1:14" hidden="1" x14ac:dyDescent="0.25">
      <c r="A11993" t="s">
        <v>14</v>
      </c>
      <c r="B11993" t="s">
        <v>46</v>
      </c>
      <c r="C11993" s="7">
        <v>44178</v>
      </c>
      <c r="D11993">
        <v>1843712</v>
      </c>
      <c r="E11993">
        <v>17937</v>
      </c>
      <c r="F11993">
        <v>64520</v>
      </c>
      <c r="G11993">
        <v>484</v>
      </c>
      <c r="H11993">
        <v>30493.817999999999</v>
      </c>
      <c r="I11993">
        <v>296.66699999999997</v>
      </c>
      <c r="J11993">
        <v>1067.1199999999999</v>
      </c>
      <c r="K11993">
        <v>8.0050000000000008</v>
      </c>
      <c r="L11993" s="6">
        <v>60461828</v>
      </c>
      <c r="M11993" s="6"/>
      <c r="N11993" s="7">
        <v>44178</v>
      </c>
    </row>
    <row r="11994" spans="1:14" hidden="1" x14ac:dyDescent="0.25">
      <c r="A11994" t="s">
        <v>14</v>
      </c>
      <c r="B11994" t="s">
        <v>46</v>
      </c>
      <c r="C11994" s="7">
        <v>44179</v>
      </c>
      <c r="D11994">
        <v>1855737</v>
      </c>
      <c r="E11994">
        <v>12025</v>
      </c>
      <c r="F11994">
        <v>65011</v>
      </c>
      <c r="G11994">
        <v>491</v>
      </c>
      <c r="H11994">
        <v>30692.704000000002</v>
      </c>
      <c r="I11994">
        <v>198.886</v>
      </c>
      <c r="J11994">
        <v>1075.24</v>
      </c>
      <c r="K11994">
        <v>8.1210000000000004</v>
      </c>
      <c r="L11994" s="6">
        <v>60461828</v>
      </c>
      <c r="M11994" s="6"/>
      <c r="N11994" s="7">
        <v>44179</v>
      </c>
    </row>
    <row r="11995" spans="1:14" hidden="1" x14ac:dyDescent="0.25">
      <c r="A11995" t="s">
        <v>14</v>
      </c>
      <c r="B11995" t="s">
        <v>46</v>
      </c>
      <c r="C11995" s="7">
        <v>44180</v>
      </c>
      <c r="D11995">
        <v>1870576</v>
      </c>
      <c r="E11995">
        <v>14839</v>
      </c>
      <c r="F11995">
        <v>65857</v>
      </c>
      <c r="G11995">
        <v>846</v>
      </c>
      <c r="H11995">
        <v>30938.132000000001</v>
      </c>
      <c r="I11995">
        <v>245.428</v>
      </c>
      <c r="J11995">
        <v>1089.2329999999999</v>
      </c>
      <c r="K11995">
        <v>13.992000000000001</v>
      </c>
      <c r="L11995" s="6">
        <v>60461828</v>
      </c>
      <c r="M11995" s="6"/>
      <c r="N11995" s="7">
        <v>44180</v>
      </c>
    </row>
    <row r="11996" spans="1:14" hidden="1" x14ac:dyDescent="0.25">
      <c r="A11996" t="s">
        <v>14</v>
      </c>
      <c r="B11996" t="s">
        <v>46</v>
      </c>
      <c r="C11996" s="7">
        <v>44181</v>
      </c>
      <c r="D11996">
        <v>1888144</v>
      </c>
      <c r="E11996">
        <v>17568</v>
      </c>
      <c r="F11996">
        <v>66537</v>
      </c>
      <c r="G11996">
        <v>680</v>
      </c>
      <c r="H11996">
        <v>31228.695</v>
      </c>
      <c r="I11996">
        <v>290.56299999999999</v>
      </c>
      <c r="J11996">
        <v>1100.479</v>
      </c>
      <c r="K11996">
        <v>11.247</v>
      </c>
      <c r="L11996" s="6">
        <v>60461828</v>
      </c>
      <c r="M11996" s="6"/>
      <c r="N11996" s="7">
        <v>44181</v>
      </c>
    </row>
    <row r="11997" spans="1:14" hidden="1" x14ac:dyDescent="0.25">
      <c r="A11997" t="s">
        <v>14</v>
      </c>
      <c r="B11997" t="s">
        <v>46</v>
      </c>
      <c r="C11997" s="7">
        <v>44182</v>
      </c>
      <c r="D11997">
        <v>1906377</v>
      </c>
      <c r="E11997">
        <v>18233</v>
      </c>
      <c r="F11997">
        <v>67220</v>
      </c>
      <c r="G11997">
        <v>683</v>
      </c>
      <c r="H11997">
        <v>31530.257000000001</v>
      </c>
      <c r="I11997">
        <v>301.56200000000001</v>
      </c>
      <c r="J11997">
        <v>1111.7760000000001</v>
      </c>
      <c r="K11997">
        <v>11.295999999999999</v>
      </c>
      <c r="L11997" s="6">
        <v>60461828</v>
      </c>
      <c r="M11997" s="6"/>
      <c r="N11997" s="7">
        <v>44182</v>
      </c>
    </row>
    <row r="11998" spans="1:14" hidden="1" x14ac:dyDescent="0.25">
      <c r="A11998" t="s">
        <v>14</v>
      </c>
      <c r="B11998" t="s">
        <v>46</v>
      </c>
      <c r="C11998" s="7">
        <v>44183</v>
      </c>
      <c r="D11998">
        <v>1921778</v>
      </c>
      <c r="E11998">
        <v>15401</v>
      </c>
      <c r="F11998">
        <v>67894</v>
      </c>
      <c r="G11998">
        <v>674</v>
      </c>
      <c r="H11998">
        <v>31784.98</v>
      </c>
      <c r="I11998">
        <v>254.72300000000001</v>
      </c>
      <c r="J11998">
        <v>1122.923</v>
      </c>
      <c r="K11998">
        <v>11.148</v>
      </c>
      <c r="L11998" s="6">
        <v>60461828</v>
      </c>
      <c r="M11998" s="6"/>
      <c r="N11998" s="7">
        <v>44183</v>
      </c>
    </row>
    <row r="11999" spans="1:14" hidden="1" x14ac:dyDescent="0.25">
      <c r="A11999" t="s">
        <v>14</v>
      </c>
      <c r="B11999" t="s">
        <v>46</v>
      </c>
      <c r="C11999" s="7">
        <v>44184</v>
      </c>
      <c r="D11999">
        <v>1938083</v>
      </c>
      <c r="E11999">
        <v>16305</v>
      </c>
      <c r="F11999">
        <v>68447</v>
      </c>
      <c r="G11999">
        <v>553</v>
      </c>
      <c r="H11999">
        <v>32054.653999999999</v>
      </c>
      <c r="I11999">
        <v>269.67399999999998</v>
      </c>
      <c r="J11999">
        <v>1132.07</v>
      </c>
      <c r="K11999">
        <v>9.1460000000000008</v>
      </c>
      <c r="L11999" s="6">
        <v>60461828</v>
      </c>
      <c r="M11999" s="6"/>
      <c r="N11999" s="7">
        <v>44184</v>
      </c>
    </row>
    <row r="12000" spans="1:14" hidden="1" x14ac:dyDescent="0.25">
      <c r="A12000" t="s">
        <v>14</v>
      </c>
      <c r="B12000" t="s">
        <v>46</v>
      </c>
      <c r="C12000" s="7">
        <v>44185</v>
      </c>
      <c r="D12000">
        <v>1953185</v>
      </c>
      <c r="E12000">
        <v>15102</v>
      </c>
      <c r="F12000">
        <v>68799</v>
      </c>
      <c r="G12000">
        <v>352</v>
      </c>
      <c r="H12000">
        <v>32304.432000000001</v>
      </c>
      <c r="I12000">
        <v>249.77699999999999</v>
      </c>
      <c r="J12000">
        <v>1137.8910000000001</v>
      </c>
      <c r="K12000">
        <v>5.8220000000000001</v>
      </c>
      <c r="L12000" s="6">
        <v>60461828</v>
      </c>
      <c r="M12000" s="6"/>
      <c r="N12000" s="7">
        <v>44185</v>
      </c>
    </row>
    <row r="12001" spans="1:14" hidden="1" x14ac:dyDescent="0.25">
      <c r="A12001" t="s">
        <v>14</v>
      </c>
      <c r="B12001" t="s">
        <v>46</v>
      </c>
      <c r="C12001" s="7">
        <v>44186</v>
      </c>
      <c r="D12001">
        <v>1964054</v>
      </c>
      <c r="E12001">
        <v>10869</v>
      </c>
      <c r="F12001">
        <v>69214</v>
      </c>
      <c r="G12001">
        <v>415</v>
      </c>
      <c r="H12001">
        <v>32484.198</v>
      </c>
      <c r="I12001">
        <v>179.76599999999999</v>
      </c>
      <c r="J12001">
        <v>1144.7550000000001</v>
      </c>
      <c r="K12001">
        <v>6.8639999999999999</v>
      </c>
      <c r="L12001" s="6">
        <v>60461828</v>
      </c>
      <c r="M12001" s="6"/>
      <c r="N12001" s="7">
        <v>44186</v>
      </c>
    </row>
    <row r="12002" spans="1:14" hidden="1" x14ac:dyDescent="0.25">
      <c r="A12002" t="s">
        <v>14</v>
      </c>
      <c r="B12002" t="s">
        <v>46</v>
      </c>
      <c r="C12002" s="7">
        <v>44187</v>
      </c>
      <c r="D12002">
        <v>1977370</v>
      </c>
      <c r="E12002">
        <v>13316</v>
      </c>
      <c r="F12002">
        <v>69842</v>
      </c>
      <c r="G12002">
        <v>628</v>
      </c>
      <c r="H12002">
        <v>32704.436000000002</v>
      </c>
      <c r="I12002">
        <v>220.238</v>
      </c>
      <c r="J12002">
        <v>1155.1420000000001</v>
      </c>
      <c r="K12002">
        <v>10.387</v>
      </c>
      <c r="L12002" s="6">
        <v>60461828</v>
      </c>
      <c r="M12002" s="6"/>
      <c r="N12002" s="7">
        <v>44187</v>
      </c>
    </row>
    <row r="12003" spans="1:14" hidden="1" x14ac:dyDescent="0.25">
      <c r="A12003" t="s">
        <v>14</v>
      </c>
      <c r="B12003" t="s">
        <v>46</v>
      </c>
      <c r="C12003" s="7">
        <v>44188</v>
      </c>
      <c r="D12003">
        <v>1991278</v>
      </c>
      <c r="E12003">
        <v>13908</v>
      </c>
      <c r="F12003">
        <v>70395</v>
      </c>
      <c r="G12003">
        <v>553</v>
      </c>
      <c r="H12003">
        <v>32934.466</v>
      </c>
      <c r="I12003">
        <v>230.029</v>
      </c>
      <c r="J12003">
        <v>1164.288</v>
      </c>
      <c r="K12003">
        <v>9.1460000000000008</v>
      </c>
      <c r="L12003" s="6">
        <v>60461828</v>
      </c>
      <c r="M12003" s="6"/>
      <c r="N12003" s="7">
        <v>44188</v>
      </c>
    </row>
    <row r="12004" spans="1:14" hidden="1" x14ac:dyDescent="0.25">
      <c r="A12004" t="s">
        <v>14</v>
      </c>
      <c r="B12004" t="s">
        <v>46</v>
      </c>
      <c r="C12004" s="7">
        <v>44189</v>
      </c>
      <c r="D12004">
        <v>2009317</v>
      </c>
      <c r="E12004">
        <v>18039</v>
      </c>
      <c r="F12004">
        <v>70900</v>
      </c>
      <c r="G12004">
        <v>505</v>
      </c>
      <c r="H12004">
        <v>33232.819000000003</v>
      </c>
      <c r="I12004">
        <v>298.35399999999998</v>
      </c>
      <c r="J12004">
        <v>1172.6410000000001</v>
      </c>
      <c r="K12004">
        <v>8.3520000000000003</v>
      </c>
      <c r="L12004" s="6">
        <v>60461828</v>
      </c>
      <c r="M12004" s="6"/>
      <c r="N12004" s="7">
        <v>44189</v>
      </c>
    </row>
    <row r="12005" spans="1:14" hidden="1" x14ac:dyDescent="0.25">
      <c r="A12005" t="s">
        <v>14</v>
      </c>
      <c r="B12005" t="s">
        <v>46</v>
      </c>
      <c r="C12005" s="7">
        <v>44190</v>
      </c>
      <c r="D12005">
        <v>2028354</v>
      </c>
      <c r="E12005">
        <v>19037</v>
      </c>
      <c r="F12005">
        <v>71359</v>
      </c>
      <c r="G12005">
        <v>459</v>
      </c>
      <c r="H12005">
        <v>33547.678999999996</v>
      </c>
      <c r="I12005">
        <v>314.86</v>
      </c>
      <c r="J12005">
        <v>1180.232</v>
      </c>
      <c r="K12005">
        <v>7.5919999999999996</v>
      </c>
      <c r="L12005" s="6">
        <v>60461828</v>
      </c>
      <c r="M12005" s="6"/>
      <c r="N12005" s="7">
        <v>44190</v>
      </c>
    </row>
    <row r="12006" spans="1:14" hidden="1" x14ac:dyDescent="0.25">
      <c r="A12006" t="s">
        <v>14</v>
      </c>
      <c r="B12006" t="s">
        <v>46</v>
      </c>
      <c r="C12006" s="7">
        <v>44191</v>
      </c>
      <c r="D12006">
        <v>2038759</v>
      </c>
      <c r="E12006">
        <v>10405</v>
      </c>
      <c r="F12006">
        <v>71620</v>
      </c>
      <c r="G12006">
        <v>261</v>
      </c>
      <c r="H12006">
        <v>33719.771000000001</v>
      </c>
      <c r="I12006">
        <v>172.09200000000001</v>
      </c>
      <c r="J12006">
        <v>1184.549</v>
      </c>
      <c r="K12006">
        <v>4.3170000000000002</v>
      </c>
      <c r="L12006" s="6">
        <v>60461828</v>
      </c>
      <c r="M12006" s="6"/>
      <c r="N12006" s="7">
        <v>44191</v>
      </c>
    </row>
    <row r="12007" spans="1:14" hidden="1" x14ac:dyDescent="0.25">
      <c r="A12007" t="s">
        <v>14</v>
      </c>
      <c r="B12007" t="s">
        <v>46</v>
      </c>
      <c r="C12007" s="7">
        <v>44192</v>
      </c>
      <c r="D12007">
        <v>2047696</v>
      </c>
      <c r="E12007">
        <v>8937</v>
      </c>
      <c r="F12007">
        <v>71925</v>
      </c>
      <c r="G12007">
        <v>305</v>
      </c>
      <c r="H12007">
        <v>33867.582999999999</v>
      </c>
      <c r="I12007">
        <v>147.81200000000001</v>
      </c>
      <c r="J12007">
        <v>1189.5940000000001</v>
      </c>
      <c r="K12007">
        <v>5.0449999999999999</v>
      </c>
      <c r="L12007" s="6">
        <v>60461828</v>
      </c>
      <c r="M12007" s="6"/>
      <c r="N12007" s="7">
        <v>44192</v>
      </c>
    </row>
    <row r="12008" spans="1:14" hidden="1" x14ac:dyDescent="0.25">
      <c r="A12008" t="s">
        <v>14</v>
      </c>
      <c r="B12008" t="s">
        <v>46</v>
      </c>
      <c r="C12008" s="7">
        <v>44193</v>
      </c>
      <c r="D12008">
        <v>2056277</v>
      </c>
      <c r="E12008">
        <v>8581</v>
      </c>
      <c r="F12008">
        <v>72370</v>
      </c>
      <c r="G12008">
        <v>445</v>
      </c>
      <c r="H12008">
        <v>34009.508000000002</v>
      </c>
      <c r="I12008">
        <v>141.92400000000001</v>
      </c>
      <c r="J12008">
        <v>1196.954</v>
      </c>
      <c r="K12008">
        <v>7.36</v>
      </c>
      <c r="L12008" s="6">
        <v>60461828</v>
      </c>
      <c r="M12008" s="6"/>
      <c r="N12008" s="7">
        <v>44193</v>
      </c>
    </row>
    <row r="12009" spans="1:14" hidden="1" x14ac:dyDescent="0.25">
      <c r="A12009" t="s">
        <v>14</v>
      </c>
      <c r="B12009" t="s">
        <v>46</v>
      </c>
      <c r="C12009" s="7">
        <v>44194</v>
      </c>
      <c r="D12009">
        <v>2067487</v>
      </c>
      <c r="E12009">
        <v>11210</v>
      </c>
      <c r="F12009">
        <v>73029</v>
      </c>
      <c r="G12009">
        <v>659</v>
      </c>
      <c r="H12009">
        <v>34194.913999999997</v>
      </c>
      <c r="I12009">
        <v>185.40600000000001</v>
      </c>
      <c r="J12009">
        <v>1207.8530000000001</v>
      </c>
      <c r="K12009">
        <v>10.898999999999999</v>
      </c>
      <c r="L12009" s="6">
        <v>60461828</v>
      </c>
      <c r="M12009" s="6"/>
      <c r="N12009" s="7">
        <v>44194</v>
      </c>
    </row>
    <row r="12010" spans="1:14" hidden="1" x14ac:dyDescent="0.25">
      <c r="A12010" t="s">
        <v>14</v>
      </c>
      <c r="B12010" t="s">
        <v>46</v>
      </c>
      <c r="C12010" s="7">
        <v>44195</v>
      </c>
      <c r="D12010">
        <v>2083689</v>
      </c>
      <c r="E12010">
        <v>16202</v>
      </c>
      <c r="F12010">
        <v>73604</v>
      </c>
      <c r="G12010">
        <v>575</v>
      </c>
      <c r="H12010">
        <v>34462.885000000002</v>
      </c>
      <c r="I12010">
        <v>267.971</v>
      </c>
      <c r="J12010">
        <v>1217.3630000000001</v>
      </c>
      <c r="K12010">
        <v>9.51</v>
      </c>
      <c r="L12010" s="6">
        <v>60461828</v>
      </c>
      <c r="M12010" s="6"/>
      <c r="N12010" s="7">
        <v>44195</v>
      </c>
    </row>
    <row r="12011" spans="1:14" hidden="1" x14ac:dyDescent="0.25">
      <c r="A12011" t="s">
        <v>14</v>
      </c>
      <c r="B12011" t="s">
        <v>46</v>
      </c>
      <c r="C12011" s="7">
        <v>44196</v>
      </c>
      <c r="D12011">
        <v>2107166</v>
      </c>
      <c r="E12011">
        <v>23477</v>
      </c>
      <c r="F12011">
        <v>74159</v>
      </c>
      <c r="G12011">
        <v>555</v>
      </c>
      <c r="H12011">
        <v>34851.178999999996</v>
      </c>
      <c r="I12011">
        <v>388.29500000000002</v>
      </c>
      <c r="J12011">
        <v>1226.5419999999999</v>
      </c>
      <c r="K12011">
        <v>9.1790000000000003</v>
      </c>
      <c r="L12011" s="6">
        <v>60461828</v>
      </c>
      <c r="M12011" s="6"/>
      <c r="N12011" s="7">
        <v>44196</v>
      </c>
    </row>
    <row r="12012" spans="1:14" hidden="1" x14ac:dyDescent="0.25">
      <c r="A12012" t="s">
        <v>14</v>
      </c>
      <c r="B12012" t="s">
        <v>46</v>
      </c>
      <c r="C12012" s="7">
        <v>44197</v>
      </c>
      <c r="D12012">
        <v>2129376</v>
      </c>
      <c r="E12012">
        <v>22210</v>
      </c>
      <c r="F12012">
        <v>74621</v>
      </c>
      <c r="G12012">
        <v>462</v>
      </c>
      <c r="H12012">
        <v>35218.517999999996</v>
      </c>
      <c r="I12012">
        <v>367.339</v>
      </c>
      <c r="J12012">
        <v>1234.184</v>
      </c>
      <c r="K12012">
        <v>7.641</v>
      </c>
      <c r="L12012" s="6">
        <v>60461828</v>
      </c>
      <c r="M12012" s="6"/>
      <c r="N12012" s="7">
        <v>44197</v>
      </c>
    </row>
    <row r="12013" spans="1:14" hidden="1" x14ac:dyDescent="0.25">
      <c r="A12013" t="s">
        <v>14</v>
      </c>
      <c r="B12013" t="s">
        <v>46</v>
      </c>
      <c r="C12013" s="7">
        <v>44198</v>
      </c>
      <c r="D12013">
        <v>2141201</v>
      </c>
      <c r="E12013">
        <v>11825</v>
      </c>
      <c r="F12013">
        <v>74985</v>
      </c>
      <c r="G12013">
        <v>364</v>
      </c>
      <c r="H12013">
        <v>35414.095999999998</v>
      </c>
      <c r="I12013">
        <v>195.578</v>
      </c>
      <c r="J12013">
        <v>1240.204</v>
      </c>
      <c r="K12013">
        <v>6.02</v>
      </c>
      <c r="L12013" s="6">
        <v>60461828</v>
      </c>
      <c r="M12013" s="6"/>
      <c r="N12013" s="7">
        <v>44198</v>
      </c>
    </row>
    <row r="12014" spans="1:14" hidden="1" x14ac:dyDescent="0.25">
      <c r="A12014" t="s">
        <v>14</v>
      </c>
      <c r="B12014" t="s">
        <v>46</v>
      </c>
      <c r="C12014" s="7">
        <v>44199</v>
      </c>
      <c r="D12014">
        <v>2155446</v>
      </c>
      <c r="E12014">
        <v>14245</v>
      </c>
      <c r="F12014">
        <v>75332</v>
      </c>
      <c r="G12014">
        <v>347</v>
      </c>
      <c r="H12014">
        <v>35649.699999999997</v>
      </c>
      <c r="I12014">
        <v>235.60300000000001</v>
      </c>
      <c r="J12014">
        <v>1245.943</v>
      </c>
      <c r="K12014">
        <v>5.7389999999999999</v>
      </c>
      <c r="L12014" s="6">
        <v>60461828</v>
      </c>
      <c r="M12014" s="6"/>
      <c r="N12014" s="7">
        <v>44199</v>
      </c>
    </row>
    <row r="12015" spans="1:14" hidden="1" x14ac:dyDescent="0.25">
      <c r="A12015" t="s">
        <v>14</v>
      </c>
      <c r="B12015" t="s">
        <v>46</v>
      </c>
      <c r="C12015" s="7">
        <v>44200</v>
      </c>
      <c r="D12015">
        <v>2166244</v>
      </c>
      <c r="E12015">
        <v>10798</v>
      </c>
      <c r="F12015">
        <v>75680</v>
      </c>
      <c r="G12015">
        <v>348</v>
      </c>
      <c r="H12015">
        <v>35828.292000000001</v>
      </c>
      <c r="I12015">
        <v>178.59200000000001</v>
      </c>
      <c r="J12015">
        <v>1251.6990000000001</v>
      </c>
      <c r="K12015">
        <v>5.7560000000000002</v>
      </c>
      <c r="L12015" s="6">
        <v>60461828</v>
      </c>
      <c r="M12015" s="6"/>
      <c r="N12015" s="7">
        <v>44200</v>
      </c>
    </row>
    <row r="12016" spans="1:14" hidden="1" x14ac:dyDescent="0.25">
      <c r="A12016" t="s">
        <v>14</v>
      </c>
      <c r="B12016" t="s">
        <v>46</v>
      </c>
      <c r="C12016" s="7">
        <v>44201</v>
      </c>
      <c r="D12016">
        <v>2181619</v>
      </c>
      <c r="E12016">
        <v>15375</v>
      </c>
      <c r="F12016">
        <v>76329</v>
      </c>
      <c r="G12016">
        <v>649</v>
      </c>
      <c r="H12016">
        <v>36082.584000000003</v>
      </c>
      <c r="I12016">
        <v>254.29300000000001</v>
      </c>
      <c r="J12016">
        <v>1262.433</v>
      </c>
      <c r="K12016">
        <v>10.734</v>
      </c>
      <c r="L12016" s="6">
        <v>60461828</v>
      </c>
      <c r="M12016" s="6"/>
      <c r="N12016" s="7">
        <v>44201</v>
      </c>
    </row>
    <row r="12017" spans="1:14" hidden="1" x14ac:dyDescent="0.25">
      <c r="A12017" t="s">
        <v>14</v>
      </c>
      <c r="B12017" t="s">
        <v>46</v>
      </c>
      <c r="C12017" s="7">
        <v>44202</v>
      </c>
      <c r="D12017">
        <v>2201945</v>
      </c>
      <c r="E12017">
        <v>20326</v>
      </c>
      <c r="F12017">
        <v>76877</v>
      </c>
      <c r="G12017">
        <v>548</v>
      </c>
      <c r="H12017">
        <v>36418.762999999999</v>
      </c>
      <c r="I12017">
        <v>336.17899999999997</v>
      </c>
      <c r="J12017">
        <v>1271.4960000000001</v>
      </c>
      <c r="K12017">
        <v>9.0640000000000001</v>
      </c>
      <c r="L12017" s="6">
        <v>60461828</v>
      </c>
      <c r="M12017" s="6"/>
      <c r="N12017" s="7">
        <v>44202</v>
      </c>
    </row>
    <row r="12018" spans="1:14" hidden="1" x14ac:dyDescent="0.25">
      <c r="A12018" t="s">
        <v>14</v>
      </c>
      <c r="B12018" t="s">
        <v>46</v>
      </c>
      <c r="C12018" s="7">
        <v>44203</v>
      </c>
      <c r="D12018">
        <v>2220361</v>
      </c>
      <c r="E12018">
        <v>18416</v>
      </c>
      <c r="F12018">
        <v>77291</v>
      </c>
      <c r="G12018">
        <v>414</v>
      </c>
      <c r="H12018">
        <v>36723.351999999999</v>
      </c>
      <c r="I12018">
        <v>304.589</v>
      </c>
      <c r="J12018">
        <v>1278.3440000000001</v>
      </c>
      <c r="K12018">
        <v>6.8470000000000004</v>
      </c>
      <c r="L12018" s="6">
        <v>60461828</v>
      </c>
      <c r="M12018" s="6"/>
      <c r="N12018" s="7">
        <v>44203</v>
      </c>
    </row>
    <row r="12019" spans="1:14" hidden="1" x14ac:dyDescent="0.25">
      <c r="A12019" t="s">
        <v>14</v>
      </c>
      <c r="B12019" t="s">
        <v>46</v>
      </c>
      <c r="C12019" s="7">
        <v>44204</v>
      </c>
      <c r="D12019">
        <v>2237890</v>
      </c>
      <c r="E12019">
        <v>17529</v>
      </c>
      <c r="F12019">
        <v>77911</v>
      </c>
      <c r="G12019">
        <v>620</v>
      </c>
      <c r="H12019">
        <v>37013.271000000001</v>
      </c>
      <c r="I12019">
        <v>289.91800000000001</v>
      </c>
      <c r="J12019">
        <v>1288.598</v>
      </c>
      <c r="K12019">
        <v>10.254</v>
      </c>
      <c r="L12019" s="6">
        <v>60461828</v>
      </c>
      <c r="M12019" s="6"/>
      <c r="N12019" s="7">
        <v>44204</v>
      </c>
    </row>
    <row r="12020" spans="1:14" hidden="1" x14ac:dyDescent="0.25">
      <c r="A12020" t="s">
        <v>14</v>
      </c>
      <c r="B12020" t="s">
        <v>46</v>
      </c>
      <c r="C12020" s="7">
        <v>44205</v>
      </c>
      <c r="D12020">
        <v>2257866</v>
      </c>
      <c r="E12020">
        <v>19976</v>
      </c>
      <c r="F12020">
        <v>78394</v>
      </c>
      <c r="G12020">
        <v>483</v>
      </c>
      <c r="H12020">
        <v>37343.661</v>
      </c>
      <c r="I12020">
        <v>330.39</v>
      </c>
      <c r="J12020">
        <v>1296.587</v>
      </c>
      <c r="K12020">
        <v>7.9889999999999999</v>
      </c>
      <c r="L12020" s="6">
        <v>60461828</v>
      </c>
      <c r="M12020" s="6"/>
      <c r="N12020" s="7">
        <v>44205</v>
      </c>
    </row>
    <row r="12021" spans="1:14" hidden="1" x14ac:dyDescent="0.25">
      <c r="A12021" t="s">
        <v>14</v>
      </c>
      <c r="B12021" t="s">
        <v>46</v>
      </c>
      <c r="C12021" s="7">
        <v>44206</v>
      </c>
      <c r="D12021">
        <v>2276491</v>
      </c>
      <c r="E12021">
        <v>18625</v>
      </c>
      <c r="F12021">
        <v>78755</v>
      </c>
      <c r="G12021">
        <v>361</v>
      </c>
      <c r="H12021">
        <v>37651.705999999998</v>
      </c>
      <c r="I12021">
        <v>308.04599999999999</v>
      </c>
      <c r="J12021">
        <v>1302.557</v>
      </c>
      <c r="K12021">
        <v>5.9710000000000001</v>
      </c>
      <c r="L12021" s="6">
        <v>60461828</v>
      </c>
      <c r="M12021" s="6"/>
      <c r="N12021" s="7">
        <v>44206</v>
      </c>
    </row>
    <row r="12022" spans="1:14" hidden="1" x14ac:dyDescent="0.25">
      <c r="A12022" t="s">
        <v>14</v>
      </c>
      <c r="B12022" t="s">
        <v>46</v>
      </c>
      <c r="C12022" s="7">
        <v>44207</v>
      </c>
      <c r="D12022">
        <v>2289021</v>
      </c>
      <c r="E12022">
        <v>12530</v>
      </c>
      <c r="F12022">
        <v>79203</v>
      </c>
      <c r="G12022">
        <v>448</v>
      </c>
      <c r="H12022">
        <v>37858.945</v>
      </c>
      <c r="I12022">
        <v>207.238</v>
      </c>
      <c r="J12022">
        <v>1309.9670000000001</v>
      </c>
      <c r="K12022">
        <v>7.41</v>
      </c>
      <c r="L12022" s="6">
        <v>60461828</v>
      </c>
      <c r="M12022" s="6"/>
      <c r="N12022" s="7">
        <v>44207</v>
      </c>
    </row>
    <row r="12023" spans="1:14" hidden="1" x14ac:dyDescent="0.25">
      <c r="A12023" t="s">
        <v>14</v>
      </c>
      <c r="B12023" t="s">
        <v>46</v>
      </c>
      <c r="C12023" s="7">
        <v>44208</v>
      </c>
      <c r="D12023">
        <v>2303263</v>
      </c>
      <c r="E12023">
        <v>14242</v>
      </c>
      <c r="F12023">
        <v>79819</v>
      </c>
      <c r="G12023">
        <v>616</v>
      </c>
      <c r="H12023">
        <v>38094.498</v>
      </c>
      <c r="I12023">
        <v>235.554</v>
      </c>
      <c r="J12023">
        <v>1320.155</v>
      </c>
      <c r="K12023">
        <v>10.188000000000001</v>
      </c>
      <c r="L12023" s="6">
        <v>60461828</v>
      </c>
      <c r="M12023" s="6"/>
      <c r="N12023" s="7">
        <v>44208</v>
      </c>
    </row>
    <row r="12024" spans="1:14" hidden="1" x14ac:dyDescent="0.25">
      <c r="A12024" t="s">
        <v>14</v>
      </c>
      <c r="B12024" t="s">
        <v>46</v>
      </c>
      <c r="C12024" s="7">
        <v>44209</v>
      </c>
      <c r="D12024">
        <v>2319036</v>
      </c>
      <c r="E12024">
        <v>15773</v>
      </c>
      <c r="F12024">
        <v>80326</v>
      </c>
      <c r="G12024">
        <v>507</v>
      </c>
      <c r="H12024">
        <v>38355.374000000003</v>
      </c>
      <c r="I12024">
        <v>260.875</v>
      </c>
      <c r="J12024">
        <v>1328.5409999999999</v>
      </c>
      <c r="K12024">
        <v>8.3849999999999998</v>
      </c>
      <c r="L12024" s="6">
        <v>60461828</v>
      </c>
      <c r="M12024" s="6"/>
      <c r="N12024" s="7">
        <v>44209</v>
      </c>
    </row>
    <row r="12025" spans="1:14" hidden="1" x14ac:dyDescent="0.25">
      <c r="A12025" t="s">
        <v>14</v>
      </c>
      <c r="B12025" t="s">
        <v>46</v>
      </c>
      <c r="C12025" s="7">
        <v>44210</v>
      </c>
      <c r="D12025">
        <v>2336279</v>
      </c>
      <c r="E12025">
        <v>17243</v>
      </c>
      <c r="F12025">
        <v>80848</v>
      </c>
      <c r="G12025">
        <v>522</v>
      </c>
      <c r="H12025">
        <v>38640.561999999998</v>
      </c>
      <c r="I12025">
        <v>285.18799999999999</v>
      </c>
      <c r="J12025">
        <v>1337.174</v>
      </c>
      <c r="K12025">
        <v>8.6340000000000003</v>
      </c>
      <c r="L12025" s="6">
        <v>60461828</v>
      </c>
      <c r="M12025" s="6"/>
      <c r="N12025" s="7">
        <v>44210</v>
      </c>
    </row>
    <row r="12026" spans="1:14" hidden="1" x14ac:dyDescent="0.25">
      <c r="A12026" t="s">
        <v>14</v>
      </c>
      <c r="B12026" t="s">
        <v>46</v>
      </c>
      <c r="C12026" s="7">
        <v>44211</v>
      </c>
      <c r="D12026">
        <v>2352423</v>
      </c>
      <c r="E12026">
        <v>16144</v>
      </c>
      <c r="F12026">
        <v>81325</v>
      </c>
      <c r="G12026">
        <v>477</v>
      </c>
      <c r="H12026">
        <v>38907.572999999997</v>
      </c>
      <c r="I12026">
        <v>267.01100000000002</v>
      </c>
      <c r="J12026">
        <v>1345.0640000000001</v>
      </c>
      <c r="K12026">
        <v>7.8890000000000002</v>
      </c>
      <c r="L12026" s="6">
        <v>60461828</v>
      </c>
      <c r="M12026" s="6"/>
      <c r="N12026" s="7">
        <v>44211</v>
      </c>
    </row>
    <row r="12027" spans="1:14" hidden="1" x14ac:dyDescent="0.25">
      <c r="A12027" t="s">
        <v>14</v>
      </c>
      <c r="B12027" t="s">
        <v>46</v>
      </c>
      <c r="C12027" s="7">
        <v>44212</v>
      </c>
      <c r="D12027">
        <v>2368733</v>
      </c>
      <c r="E12027">
        <v>16310</v>
      </c>
      <c r="F12027">
        <v>81800</v>
      </c>
      <c r="G12027">
        <v>475</v>
      </c>
      <c r="H12027">
        <v>39177.33</v>
      </c>
      <c r="I12027">
        <v>269.75700000000001</v>
      </c>
      <c r="J12027">
        <v>1352.92</v>
      </c>
      <c r="K12027">
        <v>7.8559999999999999</v>
      </c>
      <c r="L12027" s="6">
        <v>60461828</v>
      </c>
      <c r="M12027" s="6"/>
      <c r="N12027" s="7">
        <v>44212</v>
      </c>
    </row>
    <row r="12028" spans="1:14" hidden="1" x14ac:dyDescent="0.25">
      <c r="A12028" t="s">
        <v>14</v>
      </c>
      <c r="B12028" t="s">
        <v>46</v>
      </c>
      <c r="C12028" s="7">
        <v>44213</v>
      </c>
      <c r="D12028">
        <v>2381277</v>
      </c>
      <c r="E12028">
        <v>12544</v>
      </c>
      <c r="F12028">
        <v>82177</v>
      </c>
      <c r="G12028">
        <v>377</v>
      </c>
      <c r="H12028">
        <v>39384.800000000003</v>
      </c>
      <c r="I12028">
        <v>207.47</v>
      </c>
      <c r="J12028">
        <v>1359.155</v>
      </c>
      <c r="K12028">
        <v>6.2350000000000003</v>
      </c>
      <c r="L12028" s="6">
        <v>60461828</v>
      </c>
      <c r="M12028" s="6"/>
      <c r="N12028" s="7">
        <v>44213</v>
      </c>
    </row>
    <row r="12029" spans="1:14" hidden="1" x14ac:dyDescent="0.25">
      <c r="A12029" t="s">
        <v>14</v>
      </c>
      <c r="B12029" t="s">
        <v>46</v>
      </c>
      <c r="C12029" s="7">
        <v>44214</v>
      </c>
      <c r="D12029">
        <v>2390102</v>
      </c>
      <c r="E12029">
        <v>8825</v>
      </c>
      <c r="F12029">
        <v>82554</v>
      </c>
      <c r="G12029">
        <v>377</v>
      </c>
      <c r="H12029">
        <v>39530.76</v>
      </c>
      <c r="I12029">
        <v>145.96</v>
      </c>
      <c r="J12029">
        <v>1365.39</v>
      </c>
      <c r="K12029">
        <v>6.2350000000000003</v>
      </c>
      <c r="L12029" s="6">
        <v>60461828</v>
      </c>
      <c r="M12029" s="6"/>
      <c r="N12029" s="7">
        <v>44214</v>
      </c>
    </row>
    <row r="12030" spans="1:14" hidden="1" x14ac:dyDescent="0.25">
      <c r="A12030" t="s">
        <v>14</v>
      </c>
      <c r="B12030" t="s">
        <v>46</v>
      </c>
      <c r="C12030" s="7">
        <v>44215</v>
      </c>
      <c r="D12030">
        <v>2400598</v>
      </c>
      <c r="E12030">
        <v>10496</v>
      </c>
      <c r="F12030">
        <v>83157</v>
      </c>
      <c r="G12030">
        <v>603</v>
      </c>
      <c r="H12030">
        <v>39704.357000000004</v>
      </c>
      <c r="I12030">
        <v>173.59700000000001</v>
      </c>
      <c r="J12030">
        <v>1375.364</v>
      </c>
      <c r="K12030">
        <v>9.9730000000000008</v>
      </c>
      <c r="L12030" s="6">
        <v>60461828</v>
      </c>
      <c r="M12030" s="6"/>
      <c r="N12030" s="7">
        <v>44215</v>
      </c>
    </row>
    <row r="12031" spans="1:14" hidden="1" x14ac:dyDescent="0.25">
      <c r="A12031" t="s">
        <v>14</v>
      </c>
      <c r="B12031" t="s">
        <v>46</v>
      </c>
      <c r="C12031" s="7">
        <v>44216</v>
      </c>
      <c r="D12031">
        <v>2414166</v>
      </c>
      <c r="E12031">
        <v>13568</v>
      </c>
      <c r="F12031">
        <v>83681</v>
      </c>
      <c r="G12031">
        <v>524</v>
      </c>
      <c r="H12031">
        <v>39928.762999999999</v>
      </c>
      <c r="I12031">
        <v>224.40600000000001</v>
      </c>
      <c r="J12031">
        <v>1384.03</v>
      </c>
      <c r="K12031">
        <v>8.6669999999999998</v>
      </c>
      <c r="L12031" s="6">
        <v>60461828</v>
      </c>
      <c r="M12031" s="6"/>
      <c r="N12031" s="7">
        <v>44216</v>
      </c>
    </row>
    <row r="12032" spans="1:14" hidden="1" x14ac:dyDescent="0.25">
      <c r="A12032" t="s">
        <v>14</v>
      </c>
      <c r="B12032" t="s">
        <v>46</v>
      </c>
      <c r="C12032" s="7">
        <v>44217</v>
      </c>
      <c r="D12032">
        <v>2428221</v>
      </c>
      <c r="E12032">
        <v>14055</v>
      </c>
      <c r="F12032">
        <v>84202</v>
      </c>
      <c r="G12032">
        <v>521</v>
      </c>
      <c r="H12032">
        <v>40161.224000000002</v>
      </c>
      <c r="I12032">
        <v>232.46100000000001</v>
      </c>
      <c r="J12032">
        <v>1392.6469999999999</v>
      </c>
      <c r="K12032">
        <v>8.6170000000000009</v>
      </c>
      <c r="L12032" s="6">
        <v>60461828</v>
      </c>
      <c r="M12032" s="6"/>
      <c r="N12032" s="7">
        <v>44217</v>
      </c>
    </row>
    <row r="12033" spans="1:14" hidden="1" x14ac:dyDescent="0.25">
      <c r="A12033" t="s">
        <v>14</v>
      </c>
      <c r="B12033" t="s">
        <v>46</v>
      </c>
      <c r="C12033" s="7">
        <v>44218</v>
      </c>
      <c r="D12033">
        <v>2441854</v>
      </c>
      <c r="E12033">
        <v>13633</v>
      </c>
      <c r="F12033">
        <v>84674</v>
      </c>
      <c r="G12033">
        <v>472</v>
      </c>
      <c r="H12033">
        <v>40386.705000000002</v>
      </c>
      <c r="I12033">
        <v>225.48099999999999</v>
      </c>
      <c r="J12033">
        <v>1400.454</v>
      </c>
      <c r="K12033">
        <v>7.8070000000000004</v>
      </c>
      <c r="L12033" s="6">
        <v>60461828</v>
      </c>
      <c r="M12033" s="6"/>
      <c r="N12033" s="7">
        <v>44218</v>
      </c>
    </row>
    <row r="12034" spans="1:14" hidden="1" x14ac:dyDescent="0.25">
      <c r="A12034" t="s">
        <v>14</v>
      </c>
      <c r="B12034" t="s">
        <v>46</v>
      </c>
      <c r="C12034" s="7">
        <v>44219</v>
      </c>
      <c r="D12034">
        <v>2455185</v>
      </c>
      <c r="E12034">
        <v>13331</v>
      </c>
      <c r="F12034">
        <v>85162</v>
      </c>
      <c r="G12034">
        <v>488</v>
      </c>
      <c r="H12034">
        <v>40607.190999999999</v>
      </c>
      <c r="I12034">
        <v>220.48599999999999</v>
      </c>
      <c r="J12034">
        <v>1408.5250000000001</v>
      </c>
      <c r="K12034">
        <v>8.0709999999999997</v>
      </c>
      <c r="L12034" s="6">
        <v>60461828</v>
      </c>
      <c r="M12034" s="6"/>
      <c r="N12034" s="7">
        <v>44219</v>
      </c>
    </row>
    <row r="12035" spans="1:14" hidden="1" x14ac:dyDescent="0.25">
      <c r="A12035" t="s">
        <v>14</v>
      </c>
      <c r="B12035" t="s">
        <v>46</v>
      </c>
      <c r="C12035" s="7">
        <v>44220</v>
      </c>
      <c r="D12035">
        <v>2466813</v>
      </c>
      <c r="E12035">
        <v>11628</v>
      </c>
      <c r="F12035">
        <v>85461</v>
      </c>
      <c r="G12035">
        <v>299</v>
      </c>
      <c r="H12035">
        <v>40799.510999999999</v>
      </c>
      <c r="I12035">
        <v>192.32</v>
      </c>
      <c r="J12035">
        <v>1413.47</v>
      </c>
      <c r="K12035">
        <v>4.9450000000000003</v>
      </c>
      <c r="L12035" s="6">
        <v>60461828</v>
      </c>
      <c r="M12035" s="6"/>
      <c r="N12035" s="7">
        <v>44220</v>
      </c>
    </row>
    <row r="12036" spans="1:14" hidden="1" x14ac:dyDescent="0.25">
      <c r="A12036" t="s">
        <v>14</v>
      </c>
      <c r="B12036" t="s">
        <v>46</v>
      </c>
      <c r="C12036" s="7">
        <v>44221</v>
      </c>
      <c r="D12036">
        <v>2475372</v>
      </c>
      <c r="E12036">
        <v>8559</v>
      </c>
      <c r="F12036">
        <v>85881</v>
      </c>
      <c r="G12036">
        <v>420</v>
      </c>
      <c r="H12036">
        <v>40941.071000000004</v>
      </c>
      <c r="I12036">
        <v>141.56</v>
      </c>
      <c r="J12036">
        <v>1420.4169999999999</v>
      </c>
      <c r="K12036">
        <v>6.9470000000000001</v>
      </c>
      <c r="L12036" s="6">
        <v>60461828</v>
      </c>
      <c r="M12036" s="6"/>
      <c r="N12036" s="7">
        <v>44221</v>
      </c>
    </row>
    <row r="12037" spans="1:14" hidden="1" x14ac:dyDescent="0.25">
      <c r="A12037" t="s">
        <v>14</v>
      </c>
      <c r="B12037" t="s">
        <v>46</v>
      </c>
      <c r="C12037" s="7">
        <v>44222</v>
      </c>
      <c r="D12037">
        <v>2485956</v>
      </c>
      <c r="E12037">
        <v>10584</v>
      </c>
      <c r="F12037">
        <v>86422</v>
      </c>
      <c r="G12037">
        <v>541</v>
      </c>
      <c r="H12037">
        <v>41116.124000000003</v>
      </c>
      <c r="I12037">
        <v>175.053</v>
      </c>
      <c r="J12037">
        <v>1429.365</v>
      </c>
      <c r="K12037">
        <v>8.9480000000000004</v>
      </c>
      <c r="L12037" s="6">
        <v>60461828</v>
      </c>
      <c r="M12037" s="6"/>
      <c r="N12037" s="7">
        <v>44222</v>
      </c>
    </row>
    <row r="12038" spans="1:14" hidden="1" x14ac:dyDescent="0.25">
      <c r="A12038" t="s">
        <v>14</v>
      </c>
      <c r="B12038" t="s">
        <v>46</v>
      </c>
      <c r="C12038" s="7">
        <v>44223</v>
      </c>
      <c r="D12038">
        <v>2501147</v>
      </c>
      <c r="E12038">
        <v>15191</v>
      </c>
      <c r="F12038">
        <v>86889</v>
      </c>
      <c r="G12038">
        <v>467</v>
      </c>
      <c r="H12038">
        <v>41367.373</v>
      </c>
      <c r="I12038">
        <v>251.249</v>
      </c>
      <c r="J12038">
        <v>1437.0889999999999</v>
      </c>
      <c r="K12038">
        <v>7.7240000000000002</v>
      </c>
      <c r="L12038" s="6">
        <v>60461828</v>
      </c>
      <c r="M12038" s="6"/>
      <c r="N12038" s="7">
        <v>44223</v>
      </c>
    </row>
    <row r="12039" spans="1:14" hidden="1" x14ac:dyDescent="0.25">
      <c r="A12039" t="s">
        <v>14</v>
      </c>
      <c r="B12039" t="s">
        <v>46</v>
      </c>
      <c r="C12039" s="7">
        <v>44224</v>
      </c>
      <c r="D12039">
        <v>2515507</v>
      </c>
      <c r="E12039">
        <v>14360</v>
      </c>
      <c r="F12039">
        <v>87381</v>
      </c>
      <c r="G12039">
        <v>492</v>
      </c>
      <c r="H12039">
        <v>41604.877999999997</v>
      </c>
      <c r="I12039">
        <v>237.505</v>
      </c>
      <c r="J12039">
        <v>1445.2260000000001</v>
      </c>
      <c r="K12039">
        <v>8.1370000000000005</v>
      </c>
      <c r="L12039" s="6">
        <v>60461828</v>
      </c>
      <c r="M12039" s="6"/>
      <c r="N12039" s="7">
        <v>44224</v>
      </c>
    </row>
    <row r="12040" spans="1:14" hidden="1" x14ac:dyDescent="0.25">
      <c r="A12040" t="s">
        <v>14</v>
      </c>
      <c r="B12040" t="s">
        <v>46</v>
      </c>
      <c r="C12040" s="7">
        <v>44225</v>
      </c>
      <c r="D12040">
        <v>2529070</v>
      </c>
      <c r="E12040">
        <v>13563</v>
      </c>
      <c r="F12040">
        <v>87858</v>
      </c>
      <c r="G12040">
        <v>477</v>
      </c>
      <c r="H12040">
        <v>41829.201999999997</v>
      </c>
      <c r="I12040">
        <v>224.32300000000001</v>
      </c>
      <c r="J12040">
        <v>1453.115</v>
      </c>
      <c r="K12040">
        <v>7.8890000000000002</v>
      </c>
      <c r="L12040" s="6">
        <v>60461828</v>
      </c>
      <c r="M12040" s="6"/>
      <c r="N12040" s="7">
        <v>44225</v>
      </c>
    </row>
    <row r="12041" spans="1:14" hidden="1" x14ac:dyDescent="0.25">
      <c r="A12041" t="s">
        <v>14</v>
      </c>
      <c r="B12041" t="s">
        <v>46</v>
      </c>
      <c r="C12041" s="7">
        <v>44226</v>
      </c>
      <c r="D12041">
        <v>2541783</v>
      </c>
      <c r="E12041">
        <v>12713</v>
      </c>
      <c r="F12041">
        <v>88279</v>
      </c>
      <c r="G12041">
        <v>421</v>
      </c>
      <c r="H12041">
        <v>42039.466999999997</v>
      </c>
      <c r="I12041">
        <v>210.26499999999999</v>
      </c>
      <c r="J12041">
        <v>1460.078</v>
      </c>
      <c r="K12041">
        <v>6.9630000000000001</v>
      </c>
      <c r="L12041" s="6">
        <v>60461828</v>
      </c>
      <c r="M12041" s="6"/>
      <c r="N12041" s="7">
        <v>44226</v>
      </c>
    </row>
    <row r="12042" spans="1:14" hidden="1" x14ac:dyDescent="0.25">
      <c r="A12042" t="s">
        <v>14</v>
      </c>
      <c r="B12042" t="s">
        <v>46</v>
      </c>
      <c r="C12042" s="7">
        <v>44227</v>
      </c>
      <c r="D12042">
        <v>2553032</v>
      </c>
      <c r="E12042">
        <v>11249</v>
      </c>
      <c r="F12042">
        <v>88516</v>
      </c>
      <c r="G12042">
        <v>237</v>
      </c>
      <c r="H12042">
        <v>42225.517999999996</v>
      </c>
      <c r="I12042">
        <v>186.05099999999999</v>
      </c>
      <c r="J12042">
        <v>1463.998</v>
      </c>
      <c r="K12042">
        <v>3.92</v>
      </c>
      <c r="L12042" s="6">
        <v>60461828</v>
      </c>
      <c r="M12042" s="6"/>
      <c r="N12042" s="7">
        <v>44227</v>
      </c>
    </row>
    <row r="12043" spans="1:14" hidden="1" x14ac:dyDescent="0.25">
      <c r="A12043" t="s">
        <v>14</v>
      </c>
      <c r="B12043" t="s">
        <v>46</v>
      </c>
      <c r="C12043" s="7">
        <v>44228</v>
      </c>
      <c r="D12043">
        <v>2560957</v>
      </c>
      <c r="E12043">
        <v>7925</v>
      </c>
      <c r="F12043">
        <v>88845</v>
      </c>
      <c r="G12043">
        <v>329</v>
      </c>
      <c r="H12043">
        <v>42356.591999999997</v>
      </c>
      <c r="I12043">
        <v>131.07400000000001</v>
      </c>
      <c r="J12043">
        <v>1469.44</v>
      </c>
      <c r="K12043">
        <v>5.4409999999999998</v>
      </c>
      <c r="L12043" s="6">
        <v>60461828</v>
      </c>
      <c r="M12043" s="6"/>
      <c r="N12043" s="7">
        <v>44228</v>
      </c>
    </row>
    <row r="12044" spans="1:14" hidden="1" x14ac:dyDescent="0.25">
      <c r="A12044" t="s">
        <v>14</v>
      </c>
      <c r="B12044" t="s">
        <v>46</v>
      </c>
      <c r="C12044" s="7">
        <v>44229</v>
      </c>
      <c r="D12044">
        <v>2570608</v>
      </c>
      <c r="E12044">
        <v>9651</v>
      </c>
      <c r="F12044">
        <v>89344</v>
      </c>
      <c r="G12044">
        <v>499</v>
      </c>
      <c r="H12044">
        <v>42516.214</v>
      </c>
      <c r="I12044">
        <v>159.62100000000001</v>
      </c>
      <c r="J12044">
        <v>1477.693</v>
      </c>
      <c r="K12044">
        <v>8.2530000000000001</v>
      </c>
      <c r="L12044" s="6">
        <v>60461828</v>
      </c>
      <c r="M12044" s="6"/>
      <c r="N12044" s="7">
        <v>44229</v>
      </c>
    </row>
    <row r="12045" spans="1:14" hidden="1" x14ac:dyDescent="0.25">
      <c r="A12045" t="s">
        <v>14</v>
      </c>
      <c r="B12045" t="s">
        <v>46</v>
      </c>
      <c r="C12045" s="7">
        <v>44230</v>
      </c>
      <c r="D12045">
        <v>2583790</v>
      </c>
      <c r="E12045">
        <v>13182</v>
      </c>
      <c r="F12045">
        <v>89820</v>
      </c>
      <c r="G12045">
        <v>476</v>
      </c>
      <c r="H12045">
        <v>42734.235999999997</v>
      </c>
      <c r="I12045">
        <v>218.02199999999999</v>
      </c>
      <c r="J12045">
        <v>1485.5650000000001</v>
      </c>
      <c r="K12045">
        <v>7.8730000000000002</v>
      </c>
      <c r="L12045" s="6">
        <v>60461828</v>
      </c>
      <c r="M12045" s="6"/>
      <c r="N12045" s="7">
        <v>44230</v>
      </c>
    </row>
    <row r="12046" spans="1:14" hidden="1" x14ac:dyDescent="0.25">
      <c r="A12046" t="s">
        <v>14</v>
      </c>
      <c r="B12046" t="s">
        <v>46</v>
      </c>
      <c r="C12046" s="7">
        <v>44231</v>
      </c>
      <c r="D12046">
        <v>2597446</v>
      </c>
      <c r="E12046">
        <v>13656</v>
      </c>
      <c r="F12046">
        <v>90241</v>
      </c>
      <c r="G12046">
        <v>421</v>
      </c>
      <c r="H12046">
        <v>42960.097000000002</v>
      </c>
      <c r="I12046">
        <v>225.86199999999999</v>
      </c>
      <c r="J12046">
        <v>1492.528</v>
      </c>
      <c r="K12046">
        <v>6.9630000000000001</v>
      </c>
      <c r="L12046" s="6">
        <v>60461828</v>
      </c>
      <c r="M12046" s="6"/>
      <c r="N12046" s="7">
        <v>44231</v>
      </c>
    </row>
    <row r="12047" spans="1:14" hidden="1" x14ac:dyDescent="0.25">
      <c r="A12047" t="s">
        <v>14</v>
      </c>
      <c r="B12047" t="s">
        <v>46</v>
      </c>
      <c r="C12047" s="7">
        <v>44232</v>
      </c>
      <c r="D12047">
        <v>2611659</v>
      </c>
      <c r="E12047">
        <v>14213</v>
      </c>
      <c r="F12047">
        <v>90618</v>
      </c>
      <c r="G12047">
        <v>377</v>
      </c>
      <c r="H12047">
        <v>43195.171000000002</v>
      </c>
      <c r="I12047">
        <v>235.07400000000001</v>
      </c>
      <c r="J12047">
        <v>1498.7639999999999</v>
      </c>
      <c r="K12047">
        <v>6.2350000000000003</v>
      </c>
      <c r="L12047" s="6">
        <v>60461828</v>
      </c>
      <c r="M12047" s="6"/>
      <c r="N12047" s="7">
        <v>44232</v>
      </c>
    </row>
    <row r="12048" spans="1:14" hidden="1" x14ac:dyDescent="0.25">
      <c r="A12048" t="s">
        <v>14</v>
      </c>
      <c r="B12048" t="s">
        <v>46</v>
      </c>
      <c r="C12048" s="7">
        <v>44233</v>
      </c>
      <c r="D12048">
        <v>2625098</v>
      </c>
      <c r="E12048">
        <v>13439</v>
      </c>
      <c r="F12048">
        <v>91003</v>
      </c>
      <c r="G12048">
        <v>385</v>
      </c>
      <c r="H12048">
        <v>43417.442999999999</v>
      </c>
      <c r="I12048">
        <v>222.27199999999999</v>
      </c>
      <c r="J12048">
        <v>1505.1310000000001</v>
      </c>
      <c r="K12048">
        <v>6.3680000000000003</v>
      </c>
      <c r="L12048" s="6">
        <v>60461828</v>
      </c>
      <c r="M12048" s="6"/>
      <c r="N12048" s="7">
        <v>44233</v>
      </c>
    </row>
    <row r="12049" spans="1:14" hidden="1" x14ac:dyDescent="0.25">
      <c r="A12049" t="s">
        <v>14</v>
      </c>
      <c r="B12049" t="s">
        <v>46</v>
      </c>
      <c r="C12049" s="7">
        <v>44234</v>
      </c>
      <c r="D12049">
        <v>2636738</v>
      </c>
      <c r="E12049">
        <v>11640</v>
      </c>
      <c r="F12049">
        <v>91273</v>
      </c>
      <c r="G12049">
        <v>270</v>
      </c>
      <c r="H12049">
        <v>43609.962</v>
      </c>
      <c r="I12049">
        <v>192.518</v>
      </c>
      <c r="J12049">
        <v>1509.597</v>
      </c>
      <c r="K12049">
        <v>4.4660000000000002</v>
      </c>
      <c r="L12049" s="6">
        <v>60461828</v>
      </c>
      <c r="M12049" s="6"/>
      <c r="N12049" s="7">
        <v>44234</v>
      </c>
    </row>
    <row r="12050" spans="1:14" hidden="1" x14ac:dyDescent="0.25">
      <c r="A12050" t="s">
        <v>14</v>
      </c>
      <c r="B12050" t="s">
        <v>46</v>
      </c>
      <c r="C12050" s="7">
        <v>44235</v>
      </c>
      <c r="D12050">
        <v>2644707</v>
      </c>
      <c r="E12050">
        <v>7969</v>
      </c>
      <c r="F12050">
        <v>91580</v>
      </c>
      <c r="G12050">
        <v>307</v>
      </c>
      <c r="H12050">
        <v>43741.764000000003</v>
      </c>
      <c r="I12050">
        <v>131.80199999999999</v>
      </c>
      <c r="J12050">
        <v>1514.675</v>
      </c>
      <c r="K12050">
        <v>5.0780000000000003</v>
      </c>
      <c r="L12050" s="6">
        <v>60461828</v>
      </c>
      <c r="M12050" s="6"/>
      <c r="N12050" s="7">
        <v>44235</v>
      </c>
    </row>
    <row r="12051" spans="1:14" hidden="1" x14ac:dyDescent="0.25">
      <c r="A12051" t="s">
        <v>14</v>
      </c>
      <c r="B12051" t="s">
        <v>46</v>
      </c>
      <c r="C12051" s="7">
        <v>44236</v>
      </c>
      <c r="D12051">
        <v>2655319</v>
      </c>
      <c r="E12051">
        <v>10612</v>
      </c>
      <c r="F12051">
        <v>92002</v>
      </c>
      <c r="G12051">
        <v>422</v>
      </c>
      <c r="H12051">
        <v>43917.279999999999</v>
      </c>
      <c r="I12051">
        <v>175.51599999999999</v>
      </c>
      <c r="J12051">
        <v>1521.654</v>
      </c>
      <c r="K12051">
        <v>6.98</v>
      </c>
      <c r="L12051" s="6">
        <v>60461828</v>
      </c>
      <c r="M12051" s="6"/>
      <c r="N12051" s="7">
        <v>44236</v>
      </c>
    </row>
    <row r="12052" spans="1:14" hidden="1" x14ac:dyDescent="0.25">
      <c r="A12052" t="s">
        <v>14</v>
      </c>
      <c r="B12052" t="s">
        <v>46</v>
      </c>
      <c r="C12052" s="7">
        <v>44237</v>
      </c>
      <c r="D12052">
        <v>2668266</v>
      </c>
      <c r="E12052">
        <v>12947</v>
      </c>
      <c r="F12052">
        <v>92338</v>
      </c>
      <c r="G12052">
        <v>336</v>
      </c>
      <c r="H12052">
        <v>44131.415000000001</v>
      </c>
      <c r="I12052">
        <v>214.13499999999999</v>
      </c>
      <c r="J12052">
        <v>1527.212</v>
      </c>
      <c r="K12052">
        <v>5.5570000000000004</v>
      </c>
      <c r="L12052" s="6">
        <v>60461828</v>
      </c>
      <c r="M12052" s="6"/>
      <c r="N12052" s="7">
        <v>44237</v>
      </c>
    </row>
    <row r="12053" spans="1:14" hidden="1" x14ac:dyDescent="0.25">
      <c r="A12053" t="s">
        <v>14</v>
      </c>
      <c r="B12053" t="s">
        <v>46</v>
      </c>
      <c r="C12053" s="7">
        <v>44238</v>
      </c>
      <c r="D12053">
        <v>2683403</v>
      </c>
      <c r="E12053">
        <v>15137</v>
      </c>
      <c r="F12053">
        <v>92729</v>
      </c>
      <c r="G12053">
        <v>391</v>
      </c>
      <c r="H12053">
        <v>44381.771000000001</v>
      </c>
      <c r="I12053">
        <v>250.35599999999999</v>
      </c>
      <c r="J12053">
        <v>1533.6780000000001</v>
      </c>
      <c r="K12053">
        <v>6.4669999999999996</v>
      </c>
      <c r="L12053" s="6">
        <v>60461828</v>
      </c>
      <c r="M12053" s="6"/>
      <c r="N12053" s="7">
        <v>44238</v>
      </c>
    </row>
    <row r="12054" spans="1:14" hidden="1" x14ac:dyDescent="0.25">
      <c r="A12054" t="s">
        <v>14</v>
      </c>
      <c r="B12054" t="s">
        <v>46</v>
      </c>
      <c r="C12054" s="7">
        <v>44239</v>
      </c>
      <c r="D12054">
        <v>2697296</v>
      </c>
      <c r="E12054">
        <v>13893</v>
      </c>
      <c r="F12054">
        <v>93045</v>
      </c>
      <c r="G12054">
        <v>316</v>
      </c>
      <c r="H12054">
        <v>44611.552000000003</v>
      </c>
      <c r="I12054">
        <v>229.78100000000001</v>
      </c>
      <c r="J12054">
        <v>1538.905</v>
      </c>
      <c r="K12054">
        <v>5.226</v>
      </c>
      <c r="L12054" s="6">
        <v>60461828</v>
      </c>
      <c r="M12054" s="6"/>
      <c r="N12054" s="7">
        <v>44239</v>
      </c>
    </row>
    <row r="12055" spans="1:14" hidden="1" x14ac:dyDescent="0.25">
      <c r="A12055" t="s">
        <v>14</v>
      </c>
      <c r="B12055" t="s">
        <v>46</v>
      </c>
      <c r="C12055" s="7">
        <v>44240</v>
      </c>
      <c r="D12055">
        <v>2710819</v>
      </c>
      <c r="E12055">
        <v>13523</v>
      </c>
      <c r="F12055">
        <v>93356</v>
      </c>
      <c r="G12055">
        <v>311</v>
      </c>
      <c r="H12055">
        <v>44835.214</v>
      </c>
      <c r="I12055">
        <v>223.66200000000001</v>
      </c>
      <c r="J12055">
        <v>1544.049</v>
      </c>
      <c r="K12055">
        <v>5.1440000000000001</v>
      </c>
      <c r="L12055" s="6">
        <v>60461828</v>
      </c>
      <c r="M12055" s="6"/>
      <c r="N12055" s="7">
        <v>44240</v>
      </c>
    </row>
    <row r="12056" spans="1:14" hidden="1" x14ac:dyDescent="0.25">
      <c r="A12056" t="s">
        <v>14</v>
      </c>
      <c r="B12056" t="s">
        <v>46</v>
      </c>
      <c r="C12056" s="7">
        <v>44241</v>
      </c>
      <c r="D12056">
        <v>2721879</v>
      </c>
      <c r="E12056">
        <v>11060</v>
      </c>
      <c r="F12056">
        <v>93577</v>
      </c>
      <c r="G12056">
        <v>221</v>
      </c>
      <c r="H12056">
        <v>45018.139000000003</v>
      </c>
      <c r="I12056">
        <v>182.92500000000001</v>
      </c>
      <c r="J12056">
        <v>1547.704</v>
      </c>
      <c r="K12056">
        <v>3.6549999999999998</v>
      </c>
      <c r="L12056" s="6">
        <v>60461828</v>
      </c>
      <c r="M12056" s="6"/>
      <c r="N12056" s="7">
        <v>44241</v>
      </c>
    </row>
    <row r="12057" spans="1:14" hidden="1" x14ac:dyDescent="0.25">
      <c r="A12057" t="s">
        <v>14</v>
      </c>
      <c r="B12057" t="s">
        <v>46</v>
      </c>
      <c r="C12057" s="7">
        <v>44242</v>
      </c>
      <c r="D12057">
        <v>2729223</v>
      </c>
      <c r="E12057">
        <v>7344</v>
      </c>
      <c r="F12057">
        <v>93835</v>
      </c>
      <c r="G12057">
        <v>258</v>
      </c>
      <c r="H12057">
        <v>45139.603999999999</v>
      </c>
      <c r="I12057">
        <v>121.465</v>
      </c>
      <c r="J12057">
        <v>1551.971</v>
      </c>
      <c r="K12057">
        <v>4.2670000000000003</v>
      </c>
      <c r="L12057" s="6">
        <v>60461828</v>
      </c>
      <c r="M12057" s="6"/>
      <c r="N12057" s="7">
        <v>44242</v>
      </c>
    </row>
    <row r="12058" spans="1:14" hidden="1" x14ac:dyDescent="0.25">
      <c r="A12058" t="s">
        <v>14</v>
      </c>
      <c r="B12058" t="s">
        <v>46</v>
      </c>
      <c r="C12058" s="7">
        <v>44243</v>
      </c>
      <c r="D12058">
        <v>2739591</v>
      </c>
      <c r="E12058">
        <v>10368</v>
      </c>
      <c r="F12058">
        <v>94171</v>
      </c>
      <c r="G12058">
        <v>336</v>
      </c>
      <c r="H12058">
        <v>45311.084999999999</v>
      </c>
      <c r="I12058">
        <v>171.48</v>
      </c>
      <c r="J12058">
        <v>1557.528</v>
      </c>
      <c r="K12058">
        <v>5.5570000000000004</v>
      </c>
      <c r="L12058" s="6">
        <v>60461828</v>
      </c>
      <c r="M12058" s="6"/>
      <c r="N12058" s="7">
        <v>44243</v>
      </c>
    </row>
    <row r="12059" spans="1:14" hidden="1" x14ac:dyDescent="0.25">
      <c r="A12059" t="s">
        <v>14</v>
      </c>
      <c r="B12059" t="s">
        <v>46</v>
      </c>
      <c r="C12059" s="7">
        <v>44244</v>
      </c>
      <c r="D12059">
        <v>2751657</v>
      </c>
      <c r="E12059">
        <v>12066</v>
      </c>
      <c r="F12059">
        <v>94540</v>
      </c>
      <c r="G12059">
        <v>369</v>
      </c>
      <c r="H12059">
        <v>45510.648000000001</v>
      </c>
      <c r="I12059">
        <v>199.56399999999999</v>
      </c>
      <c r="J12059">
        <v>1563.6310000000001</v>
      </c>
      <c r="K12059">
        <v>6.1029999999999998</v>
      </c>
      <c r="L12059" s="6">
        <v>60461828</v>
      </c>
      <c r="M12059" s="6"/>
      <c r="N12059" s="7">
        <v>44244</v>
      </c>
    </row>
    <row r="12060" spans="1:14" hidden="1" x14ac:dyDescent="0.25">
      <c r="A12060" t="s">
        <v>14</v>
      </c>
      <c r="B12060" t="s">
        <v>46</v>
      </c>
      <c r="C12060" s="7">
        <v>44245</v>
      </c>
      <c r="D12060">
        <v>2765412</v>
      </c>
      <c r="E12060">
        <v>13755</v>
      </c>
      <c r="F12060">
        <v>94887</v>
      </c>
      <c r="G12060">
        <v>347</v>
      </c>
      <c r="H12060">
        <v>45738.146999999997</v>
      </c>
      <c r="I12060">
        <v>227.499</v>
      </c>
      <c r="J12060">
        <v>1569.37</v>
      </c>
      <c r="K12060">
        <v>5.7389999999999999</v>
      </c>
      <c r="L12060" s="6">
        <v>60461828</v>
      </c>
      <c r="M12060" s="6"/>
      <c r="N12060" s="7">
        <v>44245</v>
      </c>
    </row>
    <row r="12061" spans="1:14" hidden="1" x14ac:dyDescent="0.25">
      <c r="A12061" t="s">
        <v>14</v>
      </c>
      <c r="B12061" t="s">
        <v>46</v>
      </c>
      <c r="C12061" s="7">
        <v>44246</v>
      </c>
      <c r="D12061">
        <v>2780882</v>
      </c>
      <c r="E12061">
        <v>15470</v>
      </c>
      <c r="F12061">
        <v>95235</v>
      </c>
      <c r="G12061">
        <v>348</v>
      </c>
      <c r="H12061">
        <v>45994.010999999999</v>
      </c>
      <c r="I12061">
        <v>255.864</v>
      </c>
      <c r="J12061">
        <v>1575.126</v>
      </c>
      <c r="K12061">
        <v>5.7560000000000002</v>
      </c>
      <c r="L12061" s="6">
        <v>60461828</v>
      </c>
      <c r="M12061" s="6"/>
      <c r="N12061" s="7">
        <v>44246</v>
      </c>
    </row>
    <row r="12062" spans="1:14" hidden="1" x14ac:dyDescent="0.25">
      <c r="A12062" t="s">
        <v>14</v>
      </c>
      <c r="B12062" t="s">
        <v>46</v>
      </c>
      <c r="C12062" s="7">
        <v>44247</v>
      </c>
      <c r="D12062">
        <v>2795796</v>
      </c>
      <c r="E12062">
        <v>14914</v>
      </c>
      <c r="F12062">
        <v>95486</v>
      </c>
      <c r="G12062">
        <v>251</v>
      </c>
      <c r="H12062">
        <v>46240.678999999996</v>
      </c>
      <c r="I12062">
        <v>246.66800000000001</v>
      </c>
      <c r="J12062">
        <v>1579.277</v>
      </c>
      <c r="K12062">
        <v>4.1509999999999998</v>
      </c>
      <c r="L12062" s="6">
        <v>60461828</v>
      </c>
      <c r="M12062" s="6"/>
      <c r="N12062" s="7">
        <v>44247</v>
      </c>
    </row>
    <row r="12063" spans="1:14" hidden="1" x14ac:dyDescent="0.25">
      <c r="A12063" t="s">
        <v>14</v>
      </c>
      <c r="B12063" t="s">
        <v>46</v>
      </c>
      <c r="C12063" s="7">
        <v>44248</v>
      </c>
      <c r="D12063">
        <v>2809246</v>
      </c>
      <c r="E12063">
        <v>13450</v>
      </c>
      <c r="F12063">
        <v>95718</v>
      </c>
      <c r="G12063">
        <v>232</v>
      </c>
      <c r="H12063">
        <v>46463.133999999998</v>
      </c>
      <c r="I12063">
        <v>222.45400000000001</v>
      </c>
      <c r="J12063">
        <v>1583.115</v>
      </c>
      <c r="K12063">
        <v>3.8370000000000002</v>
      </c>
      <c r="L12063" s="6">
        <v>60461828</v>
      </c>
      <c r="M12063" s="6"/>
      <c r="N12063" s="7">
        <v>44248</v>
      </c>
    </row>
    <row r="12064" spans="1:14" hidden="1" x14ac:dyDescent="0.25">
      <c r="A12064" t="s">
        <v>14</v>
      </c>
      <c r="B12064" t="s">
        <v>46</v>
      </c>
      <c r="C12064" s="7">
        <v>44249</v>
      </c>
      <c r="D12064">
        <v>2818863</v>
      </c>
      <c r="E12064">
        <v>9617</v>
      </c>
      <c r="F12064">
        <v>95992</v>
      </c>
      <c r="G12064">
        <v>274</v>
      </c>
      <c r="H12064">
        <v>46622.192999999999</v>
      </c>
      <c r="I12064">
        <v>159.059</v>
      </c>
      <c r="J12064">
        <v>1587.646</v>
      </c>
      <c r="K12064">
        <v>4.532</v>
      </c>
      <c r="L12064" s="6">
        <v>60461828</v>
      </c>
      <c r="M12064" s="6"/>
      <c r="N12064" s="7">
        <v>44249</v>
      </c>
    </row>
    <row r="12065" spans="1:14" hidden="1" x14ac:dyDescent="0.25">
      <c r="A12065" t="s">
        <v>14</v>
      </c>
      <c r="B12065" t="s">
        <v>46</v>
      </c>
      <c r="C12065" s="7">
        <v>44250</v>
      </c>
      <c r="D12065">
        <v>2832162</v>
      </c>
      <c r="E12065">
        <v>13299</v>
      </c>
      <c r="F12065">
        <v>96348</v>
      </c>
      <c r="G12065">
        <v>356</v>
      </c>
      <c r="H12065">
        <v>46842.15</v>
      </c>
      <c r="I12065">
        <v>219.95699999999999</v>
      </c>
      <c r="J12065">
        <v>1593.5340000000001</v>
      </c>
      <c r="K12065">
        <v>5.8879999999999999</v>
      </c>
      <c r="L12065" s="6">
        <v>60461828</v>
      </c>
      <c r="M12065" s="6"/>
      <c r="N12065" s="7">
        <v>44250</v>
      </c>
    </row>
    <row r="12066" spans="1:14" hidden="1" x14ac:dyDescent="0.25">
      <c r="A12066" t="s">
        <v>14</v>
      </c>
      <c r="B12066" t="s">
        <v>46</v>
      </c>
      <c r="C12066" s="7">
        <v>44251</v>
      </c>
      <c r="D12066">
        <v>2848564</v>
      </c>
      <c r="E12066">
        <v>16402</v>
      </c>
      <c r="F12066">
        <v>96666</v>
      </c>
      <c r="G12066">
        <v>318</v>
      </c>
      <c r="H12066">
        <v>47113.428</v>
      </c>
      <c r="I12066">
        <v>271.279</v>
      </c>
      <c r="J12066">
        <v>1598.7940000000001</v>
      </c>
      <c r="K12066">
        <v>5.26</v>
      </c>
      <c r="L12066" s="6">
        <v>60461828</v>
      </c>
      <c r="M12066" s="6"/>
      <c r="N12066" s="7">
        <v>44251</v>
      </c>
    </row>
    <row r="12067" spans="1:14" hidden="1" x14ac:dyDescent="0.25">
      <c r="A12067" t="s">
        <v>14</v>
      </c>
      <c r="B12067" t="s">
        <v>46</v>
      </c>
      <c r="C12067" s="7">
        <v>44252</v>
      </c>
      <c r="D12067">
        <v>2868435</v>
      </c>
      <c r="E12067">
        <v>19871</v>
      </c>
      <c r="F12067">
        <v>96974</v>
      </c>
      <c r="G12067">
        <v>308</v>
      </c>
      <c r="H12067">
        <v>47442.082000000002</v>
      </c>
      <c r="I12067">
        <v>328.654</v>
      </c>
      <c r="J12067">
        <v>1603.8879999999999</v>
      </c>
      <c r="K12067">
        <v>5.0940000000000003</v>
      </c>
      <c r="L12067" s="6">
        <v>60461828</v>
      </c>
      <c r="M12067" s="6"/>
      <c r="N12067" s="7">
        <v>44252</v>
      </c>
    </row>
    <row r="12068" spans="1:14" hidden="1" x14ac:dyDescent="0.25">
      <c r="A12068" t="s">
        <v>14</v>
      </c>
      <c r="B12068" t="s">
        <v>46</v>
      </c>
      <c r="C12068" s="7">
        <v>44253</v>
      </c>
      <c r="D12068">
        <v>2888923</v>
      </c>
      <c r="E12068">
        <v>20488</v>
      </c>
      <c r="F12068">
        <v>97227</v>
      </c>
      <c r="G12068">
        <v>253</v>
      </c>
      <c r="H12068">
        <v>47780.94</v>
      </c>
      <c r="I12068">
        <v>338.858</v>
      </c>
      <c r="J12068">
        <v>1608.0719999999999</v>
      </c>
      <c r="K12068">
        <v>4.1840000000000002</v>
      </c>
      <c r="L12068" s="6">
        <v>60461828</v>
      </c>
      <c r="M12068" s="6"/>
      <c r="N12068" s="7">
        <v>44253</v>
      </c>
    </row>
    <row r="12069" spans="1:14" hidden="1" x14ac:dyDescent="0.25">
      <c r="A12069" t="s">
        <v>14</v>
      </c>
      <c r="B12069" t="s">
        <v>46</v>
      </c>
      <c r="C12069" s="7">
        <v>44254</v>
      </c>
      <c r="D12069">
        <v>2907825</v>
      </c>
      <c r="E12069">
        <v>18902</v>
      </c>
      <c r="F12069">
        <v>97507</v>
      </c>
      <c r="G12069">
        <v>280</v>
      </c>
      <c r="H12069">
        <v>48093.567000000003</v>
      </c>
      <c r="I12069">
        <v>312.62700000000001</v>
      </c>
      <c r="J12069">
        <v>1612.703</v>
      </c>
      <c r="K12069">
        <v>4.6310000000000002</v>
      </c>
      <c r="L12069" s="6">
        <v>60461828</v>
      </c>
      <c r="M12069" s="6"/>
      <c r="N12069" s="7">
        <v>44254</v>
      </c>
    </row>
    <row r="12070" spans="1:14" hidden="1" x14ac:dyDescent="0.25">
      <c r="A12070" t="s">
        <v>14</v>
      </c>
      <c r="B12070" t="s">
        <v>46</v>
      </c>
      <c r="C12070" s="7">
        <v>44255</v>
      </c>
      <c r="D12070">
        <v>2925265</v>
      </c>
      <c r="E12070">
        <v>17440</v>
      </c>
      <c r="F12070">
        <v>97699</v>
      </c>
      <c r="G12070">
        <v>192</v>
      </c>
      <c r="H12070">
        <v>48382.014000000003</v>
      </c>
      <c r="I12070">
        <v>288.44600000000003</v>
      </c>
      <c r="J12070">
        <v>1615.8789999999999</v>
      </c>
      <c r="K12070">
        <v>3.1760000000000002</v>
      </c>
      <c r="L12070" s="6">
        <v>60461828</v>
      </c>
      <c r="M12070" s="6"/>
      <c r="N12070" s="7">
        <v>44255</v>
      </c>
    </row>
    <row r="12071" spans="1:14" hidden="1" x14ac:dyDescent="0.25">
      <c r="A12071" t="s">
        <v>14</v>
      </c>
      <c r="B12071" t="s">
        <v>46</v>
      </c>
      <c r="C12071" s="7">
        <v>44256</v>
      </c>
      <c r="D12071">
        <v>2938371</v>
      </c>
      <c r="E12071">
        <v>13106</v>
      </c>
      <c r="F12071">
        <v>97945</v>
      </c>
      <c r="G12071">
        <v>246</v>
      </c>
      <c r="H12071">
        <v>48598.779000000002</v>
      </c>
      <c r="I12071">
        <v>216.76499999999999</v>
      </c>
      <c r="J12071">
        <v>1619.9480000000001</v>
      </c>
      <c r="K12071">
        <v>4.069</v>
      </c>
      <c r="L12071" s="6">
        <v>60461828</v>
      </c>
      <c r="M12071" s="6"/>
      <c r="N12071" s="7">
        <v>44256</v>
      </c>
    </row>
    <row r="12072" spans="1:14" hidden="1" x14ac:dyDescent="0.25">
      <c r="A12072" t="s">
        <v>14</v>
      </c>
      <c r="B12072" t="s">
        <v>46</v>
      </c>
      <c r="C12072" s="7">
        <v>44257</v>
      </c>
      <c r="D12072">
        <v>2955434</v>
      </c>
      <c r="E12072">
        <v>17063</v>
      </c>
      <c r="F12072">
        <v>98288</v>
      </c>
      <c r="G12072">
        <v>343</v>
      </c>
      <c r="H12072">
        <v>48880.99</v>
      </c>
      <c r="I12072">
        <v>282.21100000000001</v>
      </c>
      <c r="J12072">
        <v>1625.6210000000001</v>
      </c>
      <c r="K12072">
        <v>5.673</v>
      </c>
      <c r="L12072" s="6">
        <v>60461828</v>
      </c>
      <c r="M12072" s="6"/>
      <c r="N12072" s="7">
        <v>44257</v>
      </c>
    </row>
    <row r="12073" spans="1:14" hidden="1" x14ac:dyDescent="0.25">
      <c r="A12073" t="s">
        <v>14</v>
      </c>
      <c r="B12073" t="s">
        <v>46</v>
      </c>
      <c r="C12073" s="7">
        <v>44258</v>
      </c>
      <c r="D12073">
        <v>2976274</v>
      </c>
      <c r="E12073">
        <v>20840</v>
      </c>
      <c r="F12073">
        <v>98635</v>
      </c>
      <c r="G12073">
        <v>347</v>
      </c>
      <c r="H12073">
        <v>49225.67</v>
      </c>
      <c r="I12073">
        <v>344.68</v>
      </c>
      <c r="J12073">
        <v>1631.36</v>
      </c>
      <c r="K12073">
        <v>5.7389999999999999</v>
      </c>
      <c r="L12073" s="6">
        <v>60461828</v>
      </c>
      <c r="M12073" s="6"/>
      <c r="N12073" s="7">
        <v>44258</v>
      </c>
    </row>
    <row r="12074" spans="1:14" hidden="1" x14ac:dyDescent="0.25">
      <c r="A12074" t="s">
        <v>14</v>
      </c>
      <c r="B12074" t="s">
        <v>46</v>
      </c>
      <c r="C12074" s="7">
        <v>44259</v>
      </c>
      <c r="D12074">
        <v>2999119</v>
      </c>
      <c r="E12074">
        <v>22845</v>
      </c>
      <c r="F12074">
        <v>98974</v>
      </c>
      <c r="G12074">
        <v>339</v>
      </c>
      <c r="H12074">
        <v>49603.512000000002</v>
      </c>
      <c r="I12074">
        <v>377.84199999999998</v>
      </c>
      <c r="J12074">
        <v>1636.9670000000001</v>
      </c>
      <c r="K12074">
        <v>5.6070000000000002</v>
      </c>
      <c r="L12074" s="6">
        <v>60461828</v>
      </c>
      <c r="M12074" s="6"/>
      <c r="N12074" s="7">
        <v>44259</v>
      </c>
    </row>
    <row r="12075" spans="1:14" hidden="1" x14ac:dyDescent="0.25">
      <c r="A12075" t="s">
        <v>14</v>
      </c>
      <c r="B12075" t="s">
        <v>46</v>
      </c>
      <c r="C12075" s="7">
        <v>44260</v>
      </c>
      <c r="D12075">
        <v>3023129</v>
      </c>
      <c r="E12075">
        <v>24010</v>
      </c>
      <c r="F12075">
        <v>99271</v>
      </c>
      <c r="G12075">
        <v>297</v>
      </c>
      <c r="H12075">
        <v>50000.622000000003</v>
      </c>
      <c r="I12075">
        <v>397.11</v>
      </c>
      <c r="J12075">
        <v>1641.8789999999999</v>
      </c>
      <c r="K12075">
        <v>4.9119999999999999</v>
      </c>
      <c r="L12075" s="6">
        <v>60461828</v>
      </c>
      <c r="M12075" s="6"/>
      <c r="N12075" s="7">
        <v>44260</v>
      </c>
    </row>
    <row r="12076" spans="1:14" hidden="1" x14ac:dyDescent="0.25">
      <c r="A12076" t="s">
        <v>14</v>
      </c>
      <c r="B12076" t="s">
        <v>46</v>
      </c>
      <c r="C12076" s="7">
        <v>44261</v>
      </c>
      <c r="D12076">
        <v>3046762</v>
      </c>
      <c r="E12076">
        <v>23633</v>
      </c>
      <c r="F12076">
        <v>99578</v>
      </c>
      <c r="G12076">
        <v>307</v>
      </c>
      <c r="H12076">
        <v>50391.497000000003</v>
      </c>
      <c r="I12076">
        <v>390.875</v>
      </c>
      <c r="J12076">
        <v>1646.9559999999999</v>
      </c>
      <c r="K12076">
        <v>5.0780000000000003</v>
      </c>
      <c r="L12076" s="6">
        <v>60461828</v>
      </c>
      <c r="M12076" s="6"/>
      <c r="N12076" s="7">
        <v>44261</v>
      </c>
    </row>
    <row r="12077" spans="1:14" hidden="1" x14ac:dyDescent="0.25">
      <c r="A12077" t="s">
        <v>14</v>
      </c>
      <c r="B12077" t="s">
        <v>46</v>
      </c>
      <c r="C12077" s="7">
        <v>44262</v>
      </c>
      <c r="D12077">
        <v>3067486</v>
      </c>
      <c r="E12077">
        <v>20724</v>
      </c>
      <c r="F12077">
        <v>99785</v>
      </c>
      <c r="G12077">
        <v>207</v>
      </c>
      <c r="H12077">
        <v>50734.258000000002</v>
      </c>
      <c r="I12077">
        <v>342.762</v>
      </c>
      <c r="J12077">
        <v>1650.38</v>
      </c>
      <c r="K12077">
        <v>3.4239999999999999</v>
      </c>
      <c r="L12077" s="6">
        <v>60461828</v>
      </c>
      <c r="M12077" s="6"/>
      <c r="N12077" s="7">
        <v>44262</v>
      </c>
    </row>
    <row r="12078" spans="1:14" hidden="1" x14ac:dyDescent="0.25">
      <c r="A12078" t="s">
        <v>14</v>
      </c>
      <c r="B12078" t="s">
        <v>46</v>
      </c>
      <c r="C12078" s="7">
        <v>44263</v>
      </c>
      <c r="D12078">
        <v>3081368</v>
      </c>
      <c r="E12078">
        <v>13882</v>
      </c>
      <c r="F12078">
        <v>100103</v>
      </c>
      <c r="G12078">
        <v>318</v>
      </c>
      <c r="H12078">
        <v>50963.858</v>
      </c>
      <c r="I12078">
        <v>229.59899999999999</v>
      </c>
      <c r="J12078">
        <v>1655.64</v>
      </c>
      <c r="K12078">
        <v>5.26</v>
      </c>
      <c r="L12078" s="6">
        <v>60461828</v>
      </c>
      <c r="M12078" s="6"/>
      <c r="N12078" s="7">
        <v>44263</v>
      </c>
    </row>
    <row r="12079" spans="1:14" hidden="1" x14ac:dyDescent="0.25">
      <c r="A12079" t="s">
        <v>14</v>
      </c>
      <c r="B12079" t="s">
        <v>46</v>
      </c>
      <c r="C12079" s="7">
        <v>44264</v>
      </c>
      <c r="D12079">
        <v>3101093</v>
      </c>
      <c r="E12079">
        <v>19725</v>
      </c>
      <c r="F12079">
        <v>100479</v>
      </c>
      <c r="G12079">
        <v>376</v>
      </c>
      <c r="H12079">
        <v>51290.097000000002</v>
      </c>
      <c r="I12079">
        <v>326.23899999999998</v>
      </c>
      <c r="J12079">
        <v>1661.8579999999999</v>
      </c>
      <c r="K12079">
        <v>6.2190000000000003</v>
      </c>
      <c r="L12079" s="6">
        <v>60461828</v>
      </c>
      <c r="M12079" s="6"/>
      <c r="N12079" s="7">
        <v>44264</v>
      </c>
    </row>
    <row r="12080" spans="1:14" hidden="1" x14ac:dyDescent="0.25">
      <c r="A12080" t="s">
        <v>14</v>
      </c>
      <c r="B12080" t="s">
        <v>46</v>
      </c>
      <c r="C12080" s="7">
        <v>44265</v>
      </c>
      <c r="D12080">
        <v>3123368</v>
      </c>
      <c r="E12080">
        <v>22275</v>
      </c>
      <c r="F12080">
        <v>100811</v>
      </c>
      <c r="G12080">
        <v>332</v>
      </c>
      <c r="H12080">
        <v>51658.510999999999</v>
      </c>
      <c r="I12080">
        <v>368.41399999999999</v>
      </c>
      <c r="J12080">
        <v>1667.35</v>
      </c>
      <c r="K12080">
        <v>5.4909999999999997</v>
      </c>
      <c r="L12080" s="6">
        <v>60461828</v>
      </c>
      <c r="M12080" s="6"/>
      <c r="N12080" s="7">
        <v>44265</v>
      </c>
    </row>
    <row r="12081" spans="1:14" hidden="1" x14ac:dyDescent="0.25">
      <c r="A12081" t="s">
        <v>14</v>
      </c>
      <c r="B12081" t="s">
        <v>46</v>
      </c>
      <c r="C12081" s="7">
        <v>44266</v>
      </c>
      <c r="D12081">
        <v>3149017</v>
      </c>
      <c r="E12081">
        <v>25649</v>
      </c>
      <c r="F12081">
        <v>101184</v>
      </c>
      <c r="G12081">
        <v>373</v>
      </c>
      <c r="H12081">
        <v>52082.728999999999</v>
      </c>
      <c r="I12081">
        <v>424.21800000000002</v>
      </c>
      <c r="J12081">
        <v>1673.519</v>
      </c>
      <c r="K12081">
        <v>6.1689999999999996</v>
      </c>
      <c r="L12081" s="6">
        <v>60461828</v>
      </c>
      <c r="M12081" s="6"/>
      <c r="N12081" s="7">
        <v>44266</v>
      </c>
    </row>
    <row r="12082" spans="1:14" hidden="1" x14ac:dyDescent="0.25">
      <c r="A12082" t="s">
        <v>14</v>
      </c>
      <c r="B12082" t="s">
        <v>46</v>
      </c>
      <c r="C12082" s="7">
        <v>44267</v>
      </c>
      <c r="D12082">
        <v>3175807</v>
      </c>
      <c r="E12082">
        <v>26790</v>
      </c>
      <c r="F12082">
        <v>101564</v>
      </c>
      <c r="G12082">
        <v>380</v>
      </c>
      <c r="H12082">
        <v>52525.817999999999</v>
      </c>
      <c r="I12082">
        <v>443.089</v>
      </c>
      <c r="J12082">
        <v>1679.8040000000001</v>
      </c>
      <c r="K12082">
        <v>6.2850000000000001</v>
      </c>
      <c r="L12082" s="6">
        <v>60461828</v>
      </c>
      <c r="M12082" s="6"/>
      <c r="N12082" s="7">
        <v>44267</v>
      </c>
    </row>
    <row r="12083" spans="1:14" hidden="1" x14ac:dyDescent="0.25">
      <c r="A12083" t="s">
        <v>14</v>
      </c>
      <c r="B12083" t="s">
        <v>46</v>
      </c>
      <c r="C12083" s="7">
        <v>44268</v>
      </c>
      <c r="D12083">
        <v>3201838</v>
      </c>
      <c r="E12083">
        <v>26031</v>
      </c>
      <c r="F12083">
        <v>101881</v>
      </c>
      <c r="G12083">
        <v>317</v>
      </c>
      <c r="H12083">
        <v>52956.355000000003</v>
      </c>
      <c r="I12083">
        <v>430.536</v>
      </c>
      <c r="J12083">
        <v>1685.047</v>
      </c>
      <c r="K12083">
        <v>5.2430000000000003</v>
      </c>
      <c r="L12083" s="6">
        <v>60461828</v>
      </c>
      <c r="M12083" s="6"/>
      <c r="N12083" s="7">
        <v>44268</v>
      </c>
    </row>
    <row r="12084" spans="1:14" hidden="1" x14ac:dyDescent="0.25">
      <c r="A12084" t="s">
        <v>14</v>
      </c>
      <c r="B12084" t="s">
        <v>46</v>
      </c>
      <c r="C12084" s="7">
        <v>44269</v>
      </c>
      <c r="D12084">
        <v>3223142</v>
      </c>
      <c r="E12084">
        <v>21304</v>
      </c>
      <c r="F12084">
        <v>102145</v>
      </c>
      <c r="G12084">
        <v>264</v>
      </c>
      <c r="H12084">
        <v>53308.709000000003</v>
      </c>
      <c r="I12084">
        <v>352.35500000000002</v>
      </c>
      <c r="J12084">
        <v>1689.413</v>
      </c>
      <c r="K12084">
        <v>4.3659999999999997</v>
      </c>
      <c r="L12084" s="6">
        <v>60461828</v>
      </c>
      <c r="M12084" s="6"/>
      <c r="N12084" s="7">
        <v>44269</v>
      </c>
    </row>
    <row r="12085" spans="1:14" hidden="1" x14ac:dyDescent="0.25">
      <c r="A12085" t="s">
        <v>14</v>
      </c>
      <c r="B12085" t="s">
        <v>46</v>
      </c>
      <c r="C12085" s="7">
        <v>44270</v>
      </c>
      <c r="D12085">
        <v>3238394</v>
      </c>
      <c r="E12085">
        <v>15252</v>
      </c>
      <c r="F12085">
        <v>102499</v>
      </c>
      <c r="G12085">
        <v>354</v>
      </c>
      <c r="H12085">
        <v>53560.966999999997</v>
      </c>
      <c r="I12085">
        <v>252.25800000000001</v>
      </c>
      <c r="J12085">
        <v>1695.268</v>
      </c>
      <c r="K12085">
        <v>5.8550000000000004</v>
      </c>
      <c r="L12085" s="6">
        <v>60461828</v>
      </c>
      <c r="M12085" s="6"/>
      <c r="N12085" s="7">
        <v>44270</v>
      </c>
    </row>
    <row r="12086" spans="1:14" hidden="1" x14ac:dyDescent="0.25">
      <c r="A12086" t="s">
        <v>14</v>
      </c>
      <c r="B12086" t="s">
        <v>46</v>
      </c>
      <c r="C12086" s="7">
        <v>44271</v>
      </c>
      <c r="D12086">
        <v>3258770</v>
      </c>
      <c r="E12086">
        <v>20376</v>
      </c>
      <c r="F12086">
        <v>103001</v>
      </c>
      <c r="G12086">
        <v>502</v>
      </c>
      <c r="H12086">
        <v>53897.972999999998</v>
      </c>
      <c r="I12086">
        <v>337.00599999999997</v>
      </c>
      <c r="J12086">
        <v>1703.5709999999999</v>
      </c>
      <c r="K12086">
        <v>8.3030000000000008</v>
      </c>
      <c r="L12086" s="6">
        <v>60461828</v>
      </c>
      <c r="M12086" s="6"/>
      <c r="N12086" s="7">
        <v>44271</v>
      </c>
    </row>
    <row r="12087" spans="1:14" hidden="1" x14ac:dyDescent="0.25">
      <c r="A12087" t="s">
        <v>14</v>
      </c>
      <c r="B12087" t="s">
        <v>46</v>
      </c>
      <c r="C12087" s="7">
        <v>44272</v>
      </c>
      <c r="D12087">
        <v>3281810</v>
      </c>
      <c r="E12087">
        <v>23040</v>
      </c>
      <c r="F12087">
        <v>103432</v>
      </c>
      <c r="G12087">
        <v>431</v>
      </c>
      <c r="H12087">
        <v>54279.040000000001</v>
      </c>
      <c r="I12087">
        <v>381.06700000000001</v>
      </c>
      <c r="J12087">
        <v>1710.6990000000001</v>
      </c>
      <c r="K12087">
        <v>7.1280000000000001</v>
      </c>
      <c r="L12087" s="6">
        <v>60461828</v>
      </c>
      <c r="M12087" s="6"/>
      <c r="N12087" s="7">
        <v>44272</v>
      </c>
    </row>
    <row r="12088" spans="1:14" hidden="1" x14ac:dyDescent="0.25">
      <c r="A12088" t="s">
        <v>14</v>
      </c>
      <c r="B12088" t="s">
        <v>46</v>
      </c>
      <c r="C12088" s="7">
        <v>44273</v>
      </c>
      <c r="D12088">
        <v>3306711</v>
      </c>
      <c r="E12088">
        <v>24901</v>
      </c>
      <c r="F12088">
        <v>103855</v>
      </c>
      <c r="G12088">
        <v>423</v>
      </c>
      <c r="H12088">
        <v>54690.887000000002</v>
      </c>
      <c r="I12088">
        <v>411.84699999999998</v>
      </c>
      <c r="J12088">
        <v>1717.6949999999999</v>
      </c>
      <c r="K12088">
        <v>6.9960000000000004</v>
      </c>
      <c r="L12088" s="6">
        <v>60461828</v>
      </c>
      <c r="M12088" s="6"/>
      <c r="N12088" s="7">
        <v>44273</v>
      </c>
    </row>
    <row r="12089" spans="1:14" hidden="1" x14ac:dyDescent="0.25">
      <c r="A12089" t="s">
        <v>14</v>
      </c>
      <c r="B12089" t="s">
        <v>46</v>
      </c>
      <c r="C12089" s="7">
        <v>44274</v>
      </c>
      <c r="D12089">
        <v>3332418</v>
      </c>
      <c r="E12089">
        <v>25707</v>
      </c>
      <c r="F12089">
        <v>104241</v>
      </c>
      <c r="G12089">
        <v>386</v>
      </c>
      <c r="H12089">
        <v>55116.063999999998</v>
      </c>
      <c r="I12089">
        <v>425.17700000000002</v>
      </c>
      <c r="J12089">
        <v>1724.08</v>
      </c>
      <c r="K12089">
        <v>6.3840000000000003</v>
      </c>
      <c r="L12089" s="6">
        <v>60461828</v>
      </c>
      <c r="M12089" s="6"/>
      <c r="N12089" s="7">
        <v>44274</v>
      </c>
    </row>
    <row r="12090" spans="1:14" hidden="1" x14ac:dyDescent="0.25">
      <c r="A12090" t="s">
        <v>14</v>
      </c>
      <c r="B12090" t="s">
        <v>46</v>
      </c>
      <c r="C12090" s="7">
        <v>44275</v>
      </c>
      <c r="D12090">
        <v>3356331</v>
      </c>
      <c r="E12090">
        <v>23913</v>
      </c>
      <c r="F12090">
        <v>104642</v>
      </c>
      <c r="G12090">
        <v>401</v>
      </c>
      <c r="H12090">
        <v>55511.57</v>
      </c>
      <c r="I12090">
        <v>395.50599999999997</v>
      </c>
      <c r="J12090">
        <v>1730.712</v>
      </c>
      <c r="K12090">
        <v>6.6319999999999997</v>
      </c>
      <c r="L12090" s="6">
        <v>60461828</v>
      </c>
      <c r="M12090" s="6"/>
      <c r="N12090" s="7">
        <v>44275</v>
      </c>
    </row>
    <row r="12091" spans="1:14" hidden="1" x14ac:dyDescent="0.25">
      <c r="A12091" t="s">
        <v>14</v>
      </c>
      <c r="B12091" t="s">
        <v>46</v>
      </c>
      <c r="C12091" s="7">
        <v>44276</v>
      </c>
      <c r="D12091">
        <v>3376376</v>
      </c>
      <c r="E12091">
        <v>20045</v>
      </c>
      <c r="F12091">
        <v>104942</v>
      </c>
      <c r="G12091">
        <v>300</v>
      </c>
      <c r="H12091">
        <v>55843.101999999999</v>
      </c>
      <c r="I12091">
        <v>331.53100000000001</v>
      </c>
      <c r="J12091">
        <v>1735.674</v>
      </c>
      <c r="K12091">
        <v>4.9619999999999997</v>
      </c>
      <c r="L12091" s="6">
        <v>60461828</v>
      </c>
      <c r="M12091" s="6"/>
      <c r="N12091" s="7">
        <v>44276</v>
      </c>
    </row>
    <row r="12092" spans="1:14" hidden="1" x14ac:dyDescent="0.25">
      <c r="A12092" t="s">
        <v>14</v>
      </c>
      <c r="B12092" t="s">
        <v>46</v>
      </c>
      <c r="C12092" s="7">
        <v>44277</v>
      </c>
      <c r="D12092">
        <v>3400877</v>
      </c>
      <c r="E12092">
        <v>24501</v>
      </c>
      <c r="F12092">
        <v>105328</v>
      </c>
      <c r="G12092">
        <v>386</v>
      </c>
      <c r="H12092">
        <v>56248.332000000002</v>
      </c>
      <c r="I12092">
        <v>405.23099999999999</v>
      </c>
      <c r="J12092">
        <v>1742.058</v>
      </c>
      <c r="K12092">
        <v>6.3840000000000003</v>
      </c>
      <c r="L12092" s="6">
        <v>60461828</v>
      </c>
      <c r="M12092" s="6"/>
      <c r="N12092" s="7">
        <v>44277</v>
      </c>
    </row>
    <row r="12093" spans="1:14" hidden="1" x14ac:dyDescent="0.25">
      <c r="A12093" t="s">
        <v>14</v>
      </c>
      <c r="B12093" t="s">
        <v>46</v>
      </c>
      <c r="C12093" s="7">
        <v>44278</v>
      </c>
      <c r="D12093">
        <v>3419616</v>
      </c>
      <c r="E12093">
        <v>18739</v>
      </c>
      <c r="F12093">
        <v>105879</v>
      </c>
      <c r="G12093">
        <v>551</v>
      </c>
      <c r="H12093">
        <v>56558.264000000003</v>
      </c>
      <c r="I12093">
        <v>309.93099999999998</v>
      </c>
      <c r="J12093">
        <v>1751.171</v>
      </c>
      <c r="K12093">
        <v>9.1129999999999995</v>
      </c>
      <c r="L12093" s="6">
        <v>60461828</v>
      </c>
      <c r="M12093" s="6"/>
      <c r="N12093" s="7">
        <v>44278</v>
      </c>
    </row>
    <row r="12094" spans="1:14" hidden="1" x14ac:dyDescent="0.25">
      <c r="A12094" t="s">
        <v>14</v>
      </c>
      <c r="B12094" t="s">
        <v>46</v>
      </c>
      <c r="C12094" s="7">
        <v>44279</v>
      </c>
      <c r="D12094">
        <v>3440862</v>
      </c>
      <c r="E12094">
        <v>21246</v>
      </c>
      <c r="F12094">
        <v>106339</v>
      </c>
      <c r="G12094">
        <v>460</v>
      </c>
      <c r="H12094">
        <v>56909.659</v>
      </c>
      <c r="I12094">
        <v>351.39499999999998</v>
      </c>
      <c r="J12094">
        <v>1758.779</v>
      </c>
      <c r="K12094">
        <v>7.6079999999999997</v>
      </c>
      <c r="L12094" s="6">
        <v>60461828</v>
      </c>
      <c r="M12094" s="6"/>
      <c r="N12094" s="7">
        <v>44279</v>
      </c>
    </row>
    <row r="12095" spans="1:14" hidden="1" x14ac:dyDescent="0.25">
      <c r="A12095" t="s">
        <v>14</v>
      </c>
      <c r="B12095" t="s">
        <v>46</v>
      </c>
      <c r="C12095" s="7">
        <v>44280</v>
      </c>
      <c r="D12095">
        <v>3464543</v>
      </c>
      <c r="E12095">
        <v>23681</v>
      </c>
      <c r="F12095">
        <v>106799</v>
      </c>
      <c r="G12095">
        <v>460</v>
      </c>
      <c r="H12095">
        <v>57301.326999999997</v>
      </c>
      <c r="I12095">
        <v>391.66899999999998</v>
      </c>
      <c r="J12095">
        <v>1766.3869999999999</v>
      </c>
      <c r="K12095">
        <v>7.6079999999999997</v>
      </c>
      <c r="L12095" s="6">
        <v>60461828</v>
      </c>
      <c r="M12095" s="6"/>
      <c r="N12095" s="7">
        <v>44280</v>
      </c>
    </row>
    <row r="12096" spans="1:14" hidden="1" x14ac:dyDescent="0.25">
      <c r="A12096" t="s">
        <v>14</v>
      </c>
      <c r="B12096" t="s">
        <v>46</v>
      </c>
      <c r="C12096" s="7">
        <v>44281</v>
      </c>
      <c r="D12096">
        <v>3488619</v>
      </c>
      <c r="E12096">
        <v>24076</v>
      </c>
      <c r="F12096">
        <v>107256</v>
      </c>
      <c r="G12096">
        <v>457</v>
      </c>
      <c r="H12096">
        <v>57699.529000000002</v>
      </c>
      <c r="I12096">
        <v>398.202</v>
      </c>
      <c r="J12096">
        <v>1773.9459999999999</v>
      </c>
      <c r="K12096">
        <v>7.5579999999999998</v>
      </c>
      <c r="L12096" s="6">
        <v>60461828</v>
      </c>
      <c r="M12096" s="6"/>
      <c r="N12096" s="7">
        <v>44281</v>
      </c>
    </row>
    <row r="12097" spans="1:14" hidden="1" x14ac:dyDescent="0.25">
      <c r="A12097" t="s">
        <v>14</v>
      </c>
      <c r="B12097" t="s">
        <v>46</v>
      </c>
      <c r="C12097" s="7">
        <v>44282</v>
      </c>
      <c r="D12097">
        <v>3512453</v>
      </c>
      <c r="E12097">
        <v>23834</v>
      </c>
      <c r="F12097">
        <v>107636</v>
      </c>
      <c r="G12097">
        <v>380</v>
      </c>
      <c r="H12097">
        <v>58093.728000000003</v>
      </c>
      <c r="I12097">
        <v>394.19900000000001</v>
      </c>
      <c r="J12097">
        <v>1780.231</v>
      </c>
      <c r="K12097">
        <v>6.2850000000000001</v>
      </c>
      <c r="L12097" s="6">
        <v>60461828</v>
      </c>
      <c r="M12097" s="6"/>
      <c r="N12097" s="7">
        <v>44282</v>
      </c>
    </row>
    <row r="12098" spans="1:14" hidden="1" x14ac:dyDescent="0.25">
      <c r="A12098" t="s">
        <v>14</v>
      </c>
      <c r="B12098" t="s">
        <v>46</v>
      </c>
      <c r="C12098" s="7">
        <v>44283</v>
      </c>
      <c r="D12098">
        <v>3532057</v>
      </c>
      <c r="E12098">
        <v>19604</v>
      </c>
      <c r="F12098">
        <v>107933</v>
      </c>
      <c r="G12098">
        <v>297</v>
      </c>
      <c r="H12098">
        <v>58417.966</v>
      </c>
      <c r="I12098">
        <v>324.238</v>
      </c>
      <c r="J12098">
        <v>1785.143</v>
      </c>
      <c r="K12098">
        <v>4.9119999999999999</v>
      </c>
      <c r="L12098" s="6">
        <v>60461828</v>
      </c>
      <c r="M12098" s="6"/>
      <c r="N12098" s="7">
        <v>44283</v>
      </c>
    </row>
    <row r="12099" spans="1:14" hidden="1" x14ac:dyDescent="0.25">
      <c r="A12099" t="s">
        <v>14</v>
      </c>
      <c r="B12099" t="s">
        <v>46</v>
      </c>
      <c r="C12099" s="7">
        <v>44284</v>
      </c>
      <c r="D12099">
        <v>3544957</v>
      </c>
      <c r="E12099">
        <v>12900</v>
      </c>
      <c r="F12099">
        <v>108350</v>
      </c>
      <c r="G12099">
        <v>417</v>
      </c>
      <c r="H12099">
        <v>58631.324000000001</v>
      </c>
      <c r="I12099">
        <v>213.358</v>
      </c>
      <c r="J12099">
        <v>1792.04</v>
      </c>
      <c r="K12099">
        <v>6.8970000000000002</v>
      </c>
      <c r="L12099" s="6">
        <v>60461828</v>
      </c>
      <c r="M12099" s="6"/>
      <c r="N12099" s="7">
        <v>44284</v>
      </c>
    </row>
    <row r="12100" spans="1:14" hidden="1" x14ac:dyDescent="0.25">
      <c r="A12100" t="s">
        <v>14</v>
      </c>
      <c r="B12100" t="s">
        <v>46</v>
      </c>
      <c r="C12100" s="7">
        <v>44285</v>
      </c>
      <c r="D12100">
        <v>3561012</v>
      </c>
      <c r="E12100">
        <v>16055</v>
      </c>
      <c r="F12100">
        <v>108879</v>
      </c>
      <c r="G12100">
        <v>529</v>
      </c>
      <c r="H12100">
        <v>58896.862999999998</v>
      </c>
      <c r="I12100">
        <v>265.53899999999999</v>
      </c>
      <c r="J12100">
        <v>1800.789</v>
      </c>
      <c r="K12100">
        <v>8.7490000000000006</v>
      </c>
      <c r="L12100" s="6">
        <v>60461828</v>
      </c>
      <c r="M12100" s="6"/>
      <c r="N12100" s="7">
        <v>44285</v>
      </c>
    </row>
    <row r="12101" spans="1:14" hidden="1" x14ac:dyDescent="0.25">
      <c r="A12101" t="s">
        <v>14</v>
      </c>
      <c r="B12101" t="s">
        <v>46</v>
      </c>
      <c r="C12101" s="7">
        <v>44286</v>
      </c>
      <c r="D12101">
        <v>3584899</v>
      </c>
      <c r="E12101">
        <v>23887</v>
      </c>
      <c r="F12101">
        <v>109346</v>
      </c>
      <c r="G12101">
        <v>467</v>
      </c>
      <c r="H12101">
        <v>59291.938999999998</v>
      </c>
      <c r="I12101">
        <v>395.07600000000002</v>
      </c>
      <c r="J12101">
        <v>1808.5129999999999</v>
      </c>
      <c r="K12101">
        <v>7.7240000000000002</v>
      </c>
      <c r="L12101" s="6">
        <v>60461828</v>
      </c>
      <c r="M12101" s="6"/>
      <c r="N12101" s="7">
        <v>44286</v>
      </c>
    </row>
    <row r="12102" spans="1:14" hidden="1" x14ac:dyDescent="0.25">
      <c r="A12102" t="s">
        <v>14</v>
      </c>
      <c r="B12102" t="s">
        <v>46</v>
      </c>
      <c r="C12102" s="7">
        <v>44287</v>
      </c>
      <c r="D12102">
        <v>3607083</v>
      </c>
      <c r="E12102">
        <v>22184</v>
      </c>
      <c r="F12102">
        <v>109847</v>
      </c>
      <c r="G12102">
        <v>501</v>
      </c>
      <c r="H12102">
        <v>59658.847999999998</v>
      </c>
      <c r="I12102">
        <v>366.90899999999999</v>
      </c>
      <c r="J12102">
        <v>1816.799</v>
      </c>
      <c r="K12102">
        <v>8.2859999999999996</v>
      </c>
      <c r="L12102" s="6">
        <v>60461828</v>
      </c>
      <c r="M12102" s="6"/>
      <c r="N12102" s="7">
        <v>44287</v>
      </c>
    </row>
    <row r="12103" spans="1:14" hidden="1" x14ac:dyDescent="0.25">
      <c r="A12103" t="s">
        <v>14</v>
      </c>
      <c r="B12103" t="s">
        <v>46</v>
      </c>
      <c r="C12103" s="7">
        <v>44288</v>
      </c>
      <c r="D12103">
        <v>3629000</v>
      </c>
      <c r="E12103">
        <v>21917</v>
      </c>
      <c r="F12103">
        <v>110328</v>
      </c>
      <c r="G12103">
        <v>481</v>
      </c>
      <c r="H12103">
        <v>60021.341</v>
      </c>
      <c r="I12103">
        <v>362.49299999999999</v>
      </c>
      <c r="J12103">
        <v>1824.7550000000001</v>
      </c>
      <c r="K12103">
        <v>7.9550000000000001</v>
      </c>
      <c r="L12103" s="6">
        <v>60461828</v>
      </c>
      <c r="M12103" s="6"/>
      <c r="N12103" s="7">
        <v>44288</v>
      </c>
    </row>
    <row r="12104" spans="1:14" hidden="1" x14ac:dyDescent="0.25">
      <c r="A12104" t="s">
        <v>14</v>
      </c>
      <c r="B12104" t="s">
        <v>46</v>
      </c>
      <c r="C12104" s="7">
        <v>44289</v>
      </c>
      <c r="D12104">
        <v>3650247</v>
      </c>
      <c r="E12104">
        <v>21247</v>
      </c>
      <c r="F12104">
        <v>110704</v>
      </c>
      <c r="G12104">
        <v>376</v>
      </c>
      <c r="H12104">
        <v>60372.752999999997</v>
      </c>
      <c r="I12104">
        <v>351.41199999999998</v>
      </c>
      <c r="J12104">
        <v>1830.973</v>
      </c>
      <c r="K12104">
        <v>6.2190000000000003</v>
      </c>
      <c r="L12104" s="6">
        <v>60461828</v>
      </c>
      <c r="M12104" s="6"/>
      <c r="N12104" s="7">
        <v>44289</v>
      </c>
    </row>
    <row r="12105" spans="1:14" hidden="1" x14ac:dyDescent="0.25">
      <c r="A12105" t="s">
        <v>14</v>
      </c>
      <c r="B12105" t="s">
        <v>46</v>
      </c>
      <c r="C12105" s="7">
        <v>44290</v>
      </c>
      <c r="D12105">
        <v>3668264</v>
      </c>
      <c r="E12105">
        <v>18017</v>
      </c>
      <c r="F12105">
        <v>111030</v>
      </c>
      <c r="G12105">
        <v>326</v>
      </c>
      <c r="H12105">
        <v>60670.743000000002</v>
      </c>
      <c r="I12105">
        <v>297.99</v>
      </c>
      <c r="J12105">
        <v>1836.365</v>
      </c>
      <c r="K12105">
        <v>5.3920000000000003</v>
      </c>
      <c r="L12105" s="6">
        <v>60461828</v>
      </c>
      <c r="M12105" s="6"/>
      <c r="N12105" s="7">
        <v>44290</v>
      </c>
    </row>
    <row r="12106" spans="1:14" hidden="1" x14ac:dyDescent="0.25">
      <c r="A12106" t="s">
        <v>14</v>
      </c>
      <c r="B12106" t="s">
        <v>46</v>
      </c>
      <c r="C12106" s="7">
        <v>44291</v>
      </c>
      <c r="D12106">
        <v>3678944</v>
      </c>
      <c r="E12106">
        <v>10680</v>
      </c>
      <c r="F12106">
        <v>111326</v>
      </c>
      <c r="G12106">
        <v>296</v>
      </c>
      <c r="H12106">
        <v>60847.383000000002</v>
      </c>
      <c r="I12106">
        <v>176.64</v>
      </c>
      <c r="J12106">
        <v>1841.261</v>
      </c>
      <c r="K12106">
        <v>4.8959999999999999</v>
      </c>
      <c r="L12106" s="6">
        <v>60461828</v>
      </c>
      <c r="M12106" s="6"/>
      <c r="N12106" s="7">
        <v>44291</v>
      </c>
    </row>
    <row r="12107" spans="1:14" hidden="1" x14ac:dyDescent="0.25">
      <c r="A12107" t="s">
        <v>14</v>
      </c>
      <c r="B12107" t="s">
        <v>46</v>
      </c>
      <c r="C12107" s="7">
        <v>44292</v>
      </c>
      <c r="D12107">
        <v>3686707</v>
      </c>
      <c r="E12107">
        <v>7763</v>
      </c>
      <c r="F12107">
        <v>111747</v>
      </c>
      <c r="G12107">
        <v>421</v>
      </c>
      <c r="H12107">
        <v>60975.777999999998</v>
      </c>
      <c r="I12107">
        <v>128.39500000000001</v>
      </c>
      <c r="J12107">
        <v>1848.2239999999999</v>
      </c>
      <c r="K12107">
        <v>6.9630000000000001</v>
      </c>
      <c r="L12107" s="6">
        <v>60461828</v>
      </c>
      <c r="M12107" s="6"/>
      <c r="N12107" s="7">
        <v>44292</v>
      </c>
    </row>
    <row r="12108" spans="1:14" hidden="1" x14ac:dyDescent="0.25">
      <c r="A12108" t="s">
        <v>14</v>
      </c>
      <c r="B12108" t="s">
        <v>46</v>
      </c>
      <c r="C12108" s="7">
        <v>44293</v>
      </c>
      <c r="D12108">
        <v>3700393</v>
      </c>
      <c r="E12108">
        <v>13686</v>
      </c>
      <c r="F12108">
        <v>112374</v>
      </c>
      <c r="G12108">
        <v>627</v>
      </c>
      <c r="H12108">
        <v>61202.135999999999</v>
      </c>
      <c r="I12108">
        <v>226.358</v>
      </c>
      <c r="J12108">
        <v>1858.5940000000001</v>
      </c>
      <c r="K12108">
        <v>10.37</v>
      </c>
      <c r="L12108" s="6">
        <v>60461828</v>
      </c>
      <c r="M12108" s="6"/>
      <c r="N12108" s="7">
        <v>44293</v>
      </c>
    </row>
    <row r="12109" spans="1:14" hidden="1" x14ac:dyDescent="0.25">
      <c r="A12109" t="s">
        <v>14</v>
      </c>
      <c r="B12109" t="s">
        <v>46</v>
      </c>
      <c r="C12109" s="7">
        <v>44294</v>
      </c>
      <c r="D12109">
        <v>3717602</v>
      </c>
      <c r="E12109">
        <v>17209</v>
      </c>
      <c r="F12109">
        <v>112861</v>
      </c>
      <c r="G12109">
        <v>487</v>
      </c>
      <c r="H12109">
        <v>61486.762000000002</v>
      </c>
      <c r="I12109">
        <v>284.62599999999998</v>
      </c>
      <c r="J12109">
        <v>1866.6489999999999</v>
      </c>
      <c r="K12109">
        <v>8.0549999999999997</v>
      </c>
      <c r="L12109" s="6">
        <v>60461828</v>
      </c>
      <c r="M12109" s="6"/>
      <c r="N12109" s="7">
        <v>44294</v>
      </c>
    </row>
    <row r="12110" spans="1:14" hidden="1" x14ac:dyDescent="0.25">
      <c r="A12110" t="s">
        <v>14</v>
      </c>
      <c r="B12110" t="s">
        <v>46</v>
      </c>
      <c r="C12110" s="7">
        <v>44295</v>
      </c>
      <c r="D12110">
        <v>3736526</v>
      </c>
      <c r="E12110">
        <v>18924</v>
      </c>
      <c r="F12110">
        <v>113579</v>
      </c>
      <c r="G12110">
        <v>718</v>
      </c>
      <c r="H12110">
        <v>61799.752</v>
      </c>
      <c r="I12110">
        <v>312.99099999999999</v>
      </c>
      <c r="J12110">
        <v>1878.5239999999999</v>
      </c>
      <c r="K12110">
        <v>11.875</v>
      </c>
      <c r="L12110" s="6">
        <v>60461828</v>
      </c>
      <c r="M12110" s="6"/>
      <c r="N12110" s="7">
        <v>44295</v>
      </c>
    </row>
    <row r="12111" spans="1:14" hidden="1" x14ac:dyDescent="0.25">
      <c r="A12111" t="s">
        <v>14</v>
      </c>
      <c r="B12111" t="s">
        <v>46</v>
      </c>
      <c r="C12111" s="7">
        <v>44296</v>
      </c>
      <c r="D12111">
        <v>3754077</v>
      </c>
      <c r="E12111">
        <v>17551</v>
      </c>
      <c r="F12111">
        <v>113923</v>
      </c>
      <c r="G12111">
        <v>344</v>
      </c>
      <c r="H12111">
        <v>62090.035000000003</v>
      </c>
      <c r="I12111">
        <v>290.28199999999998</v>
      </c>
      <c r="J12111">
        <v>1884.2139999999999</v>
      </c>
      <c r="K12111">
        <v>5.69</v>
      </c>
      <c r="L12111" s="6">
        <v>60461828</v>
      </c>
      <c r="M12111" s="6"/>
      <c r="N12111" s="7">
        <v>44296</v>
      </c>
    </row>
    <row r="12112" spans="1:14" hidden="1" x14ac:dyDescent="0.25">
      <c r="A12112" t="s">
        <v>14</v>
      </c>
      <c r="B12112" t="s">
        <v>46</v>
      </c>
      <c r="C12112" s="7">
        <v>44297</v>
      </c>
      <c r="D12112">
        <v>3769814</v>
      </c>
      <c r="E12112">
        <v>15737</v>
      </c>
      <c r="F12112">
        <v>114254</v>
      </c>
      <c r="G12112">
        <v>331</v>
      </c>
      <c r="H12112">
        <v>62350.315000000002</v>
      </c>
      <c r="I12112">
        <v>260.27999999999997</v>
      </c>
      <c r="J12112">
        <v>1889.6880000000001</v>
      </c>
      <c r="K12112">
        <v>5.4749999999999996</v>
      </c>
      <c r="L12112" s="6">
        <v>60461828</v>
      </c>
      <c r="M12112" s="6"/>
      <c r="N12112" s="7">
        <v>44297</v>
      </c>
    </row>
    <row r="12113" spans="1:14" hidden="1" x14ac:dyDescent="0.25">
      <c r="A12113" t="s">
        <v>14</v>
      </c>
      <c r="B12113" t="s">
        <v>46</v>
      </c>
      <c r="C12113" s="7">
        <v>44298</v>
      </c>
      <c r="D12113">
        <v>3779594</v>
      </c>
      <c r="E12113">
        <v>9780</v>
      </c>
      <c r="F12113">
        <v>114612</v>
      </c>
      <c r="G12113">
        <v>358</v>
      </c>
      <c r="H12113">
        <v>62512.07</v>
      </c>
      <c r="I12113">
        <v>161.755</v>
      </c>
      <c r="J12113">
        <v>1895.6089999999999</v>
      </c>
      <c r="K12113">
        <v>5.9210000000000003</v>
      </c>
      <c r="L12113" s="6">
        <v>60461828</v>
      </c>
      <c r="M12113" s="6"/>
      <c r="N12113" s="7">
        <v>44298</v>
      </c>
    </row>
    <row r="12114" spans="1:14" hidden="1" x14ac:dyDescent="0.25">
      <c r="A12114" t="s">
        <v>14</v>
      </c>
      <c r="B12114" t="s">
        <v>46</v>
      </c>
      <c r="C12114" s="7">
        <v>44299</v>
      </c>
      <c r="D12114">
        <v>3793033</v>
      </c>
      <c r="E12114">
        <v>13439</v>
      </c>
      <c r="F12114">
        <v>115088</v>
      </c>
      <c r="G12114">
        <v>476</v>
      </c>
      <c r="H12114">
        <v>62734.341999999997</v>
      </c>
      <c r="I12114">
        <v>222.27199999999999</v>
      </c>
      <c r="J12114">
        <v>1903.482</v>
      </c>
      <c r="K12114">
        <v>7.8730000000000002</v>
      </c>
      <c r="L12114" s="6">
        <v>60461828</v>
      </c>
      <c r="M12114" s="6"/>
      <c r="N12114" s="7">
        <v>44299</v>
      </c>
    </row>
    <row r="12115" spans="1:14" hidden="1" x14ac:dyDescent="0.25">
      <c r="A12115" t="s">
        <v>14</v>
      </c>
      <c r="B12115" t="s">
        <v>46</v>
      </c>
      <c r="C12115" s="7">
        <v>44300</v>
      </c>
      <c r="D12115">
        <v>3809193</v>
      </c>
      <c r="E12115">
        <v>16160</v>
      </c>
      <c r="F12115">
        <v>115557</v>
      </c>
      <c r="G12115">
        <v>469</v>
      </c>
      <c r="H12115">
        <v>63001.618000000002</v>
      </c>
      <c r="I12115">
        <v>267.27600000000001</v>
      </c>
      <c r="J12115">
        <v>1911.239</v>
      </c>
      <c r="K12115">
        <v>7.7569999999999997</v>
      </c>
      <c r="L12115" s="6">
        <v>60461828</v>
      </c>
      <c r="M12115" s="6"/>
      <c r="N12115" s="7">
        <v>44300</v>
      </c>
    </row>
    <row r="12116" spans="1:14" hidden="1" x14ac:dyDescent="0.25">
      <c r="A12116" t="s">
        <v>14</v>
      </c>
      <c r="B12116" t="s">
        <v>46</v>
      </c>
      <c r="C12116" s="7">
        <v>44301</v>
      </c>
      <c r="D12116">
        <v>3826156</v>
      </c>
      <c r="E12116">
        <v>16963</v>
      </c>
      <c r="F12116">
        <v>115937</v>
      </c>
      <c r="G12116">
        <v>380</v>
      </c>
      <c r="H12116">
        <v>63282.175000000003</v>
      </c>
      <c r="I12116">
        <v>280.55700000000002</v>
      </c>
      <c r="J12116">
        <v>1917.5239999999999</v>
      </c>
      <c r="K12116">
        <v>6.2850000000000001</v>
      </c>
      <c r="L12116" s="6">
        <v>60461828</v>
      </c>
      <c r="M12116" s="6"/>
      <c r="N12116" s="7">
        <v>44301</v>
      </c>
    </row>
    <row r="12117" spans="1:14" hidden="1" x14ac:dyDescent="0.25">
      <c r="A12117" t="s">
        <v>14</v>
      </c>
      <c r="B12117" t="s">
        <v>46</v>
      </c>
      <c r="C12117" s="7">
        <v>44302</v>
      </c>
      <c r="D12117">
        <v>3842079</v>
      </c>
      <c r="E12117">
        <v>15923</v>
      </c>
      <c r="F12117">
        <v>116366</v>
      </c>
      <c r="G12117">
        <v>429</v>
      </c>
      <c r="H12117">
        <v>63545.531999999999</v>
      </c>
      <c r="I12117">
        <v>263.35599999999999</v>
      </c>
      <c r="J12117">
        <v>1924.6189999999999</v>
      </c>
      <c r="K12117">
        <v>7.0949999999999998</v>
      </c>
      <c r="L12117" s="6">
        <v>60461828</v>
      </c>
      <c r="M12117" s="6"/>
      <c r="N12117" s="7">
        <v>44302</v>
      </c>
    </row>
    <row r="12118" spans="1:14" hidden="1" x14ac:dyDescent="0.25">
      <c r="A12118" t="s">
        <v>14</v>
      </c>
      <c r="B12118" t="s">
        <v>46</v>
      </c>
      <c r="C12118" s="7">
        <v>44303</v>
      </c>
      <c r="D12118">
        <v>3857443</v>
      </c>
      <c r="E12118">
        <v>15364</v>
      </c>
      <c r="F12118">
        <v>116676</v>
      </c>
      <c r="G12118">
        <v>310</v>
      </c>
      <c r="H12118">
        <v>63799.642</v>
      </c>
      <c r="I12118">
        <v>254.11099999999999</v>
      </c>
      <c r="J12118">
        <v>1929.7460000000001</v>
      </c>
      <c r="K12118">
        <v>5.1269999999999998</v>
      </c>
      <c r="L12118" s="6">
        <v>60461828</v>
      </c>
      <c r="M12118" s="6"/>
      <c r="N12118" s="7">
        <v>44303</v>
      </c>
    </row>
    <row r="12119" spans="1:14" hidden="1" x14ac:dyDescent="0.25">
      <c r="A12119" t="s">
        <v>14</v>
      </c>
      <c r="B12119" t="s">
        <v>46</v>
      </c>
      <c r="C12119" s="7">
        <v>44304</v>
      </c>
      <c r="D12119">
        <v>3870131</v>
      </c>
      <c r="E12119">
        <v>12688</v>
      </c>
      <c r="F12119">
        <v>116927</v>
      </c>
      <c r="G12119">
        <v>251</v>
      </c>
      <c r="H12119">
        <v>64009.493999999999</v>
      </c>
      <c r="I12119">
        <v>209.851</v>
      </c>
      <c r="J12119">
        <v>1933.8979999999999</v>
      </c>
      <c r="K12119">
        <v>4.1509999999999998</v>
      </c>
      <c r="L12119" s="6">
        <v>60461828</v>
      </c>
      <c r="M12119" s="6"/>
      <c r="N12119" s="7">
        <v>44304</v>
      </c>
    </row>
    <row r="12120" spans="1:14" hidden="1" x14ac:dyDescent="0.25">
      <c r="A12120" t="s">
        <v>14</v>
      </c>
      <c r="B12120" t="s">
        <v>46</v>
      </c>
      <c r="C12120" s="7">
        <v>44305</v>
      </c>
      <c r="D12120">
        <v>3878994</v>
      </c>
      <c r="E12120">
        <v>8863</v>
      </c>
      <c r="F12120">
        <v>117243</v>
      </c>
      <c r="G12120">
        <v>316</v>
      </c>
      <c r="H12120">
        <v>64156.082000000002</v>
      </c>
      <c r="I12120">
        <v>146.58799999999999</v>
      </c>
      <c r="J12120">
        <v>1939.124</v>
      </c>
      <c r="K12120">
        <v>5.226</v>
      </c>
      <c r="L12120" s="6">
        <v>60461828</v>
      </c>
      <c r="M12120" s="6"/>
      <c r="N12120" s="7">
        <v>44305</v>
      </c>
    </row>
    <row r="12121" spans="1:14" x14ac:dyDescent="0.25">
      <c r="A12121" t="s">
        <v>14</v>
      </c>
      <c r="B12121" t="s">
        <v>46</v>
      </c>
      <c r="C12121" s="7">
        <v>44306</v>
      </c>
      <c r="D12121">
        <v>3891063</v>
      </c>
      <c r="E12121">
        <v>12069</v>
      </c>
      <c r="F12121">
        <v>117633</v>
      </c>
      <c r="G12121">
        <v>390</v>
      </c>
      <c r="H12121">
        <v>64355.696000000004</v>
      </c>
      <c r="I12121">
        <v>199.614</v>
      </c>
      <c r="J12121">
        <v>1945.575</v>
      </c>
      <c r="K12121">
        <v>6.45</v>
      </c>
      <c r="L12121" s="6">
        <v>60461828</v>
      </c>
      <c r="M12121" s="6"/>
      <c r="N12121" s="7">
        <v>44306</v>
      </c>
    </row>
    <row r="12122" spans="1:14" hidden="1" x14ac:dyDescent="0.25">
      <c r="A12122" t="s">
        <v>14</v>
      </c>
      <c r="B12122" t="s">
        <v>46</v>
      </c>
      <c r="C12122" s="7">
        <v>44307</v>
      </c>
      <c r="D12122">
        <v>3904899</v>
      </c>
      <c r="E12122">
        <v>13836</v>
      </c>
      <c r="F12122">
        <v>117997</v>
      </c>
      <c r="G12122">
        <v>364</v>
      </c>
      <c r="H12122">
        <v>64584.534</v>
      </c>
      <c r="I12122">
        <v>228.839</v>
      </c>
      <c r="J12122">
        <v>1951.595</v>
      </c>
      <c r="K12122">
        <v>6.02</v>
      </c>
      <c r="L12122" s="6">
        <v>60461828</v>
      </c>
      <c r="M12122" s="6"/>
      <c r="N12122" s="7">
        <v>44307</v>
      </c>
    </row>
    <row r="12123" spans="1:14" hidden="1" x14ac:dyDescent="0.25">
      <c r="A12123" t="s">
        <v>13</v>
      </c>
      <c r="B12123" t="s">
        <v>47</v>
      </c>
      <c r="C12123" s="7">
        <v>43852</v>
      </c>
      <c r="D12123">
        <v>2</v>
      </c>
      <c r="E12123">
        <v>0</v>
      </c>
      <c r="F12123">
        <v>0</v>
      </c>
      <c r="G12123">
        <v>0</v>
      </c>
      <c r="H12123">
        <v>1.6E-2</v>
      </c>
      <c r="I12123">
        <v>0</v>
      </c>
      <c r="J12123">
        <v>0</v>
      </c>
      <c r="K12123">
        <v>0</v>
      </c>
      <c r="L12123" s="6">
        <v>126476458</v>
      </c>
      <c r="M12123" s="6"/>
      <c r="N12123" s="7">
        <v>43852</v>
      </c>
    </row>
    <row r="12124" spans="1:14" hidden="1" x14ac:dyDescent="0.25">
      <c r="A12124" t="s">
        <v>13</v>
      </c>
      <c r="B12124" t="s">
        <v>47</v>
      </c>
      <c r="C12124" s="7">
        <v>43853</v>
      </c>
      <c r="D12124">
        <v>2</v>
      </c>
      <c r="E12124">
        <v>0</v>
      </c>
      <c r="F12124">
        <v>0</v>
      </c>
      <c r="G12124">
        <v>0</v>
      </c>
      <c r="H12124">
        <v>1.6E-2</v>
      </c>
      <c r="I12124">
        <v>0</v>
      </c>
      <c r="J12124">
        <v>0</v>
      </c>
      <c r="K12124">
        <v>0</v>
      </c>
      <c r="L12124" s="6">
        <v>126476458</v>
      </c>
      <c r="M12124" s="6"/>
      <c r="N12124" s="7">
        <v>43853</v>
      </c>
    </row>
    <row r="12125" spans="1:14" hidden="1" x14ac:dyDescent="0.25">
      <c r="A12125" t="s">
        <v>13</v>
      </c>
      <c r="B12125" t="s">
        <v>47</v>
      </c>
      <c r="C12125" s="7">
        <v>43854</v>
      </c>
      <c r="D12125">
        <v>2</v>
      </c>
      <c r="E12125">
        <v>0</v>
      </c>
      <c r="F12125">
        <v>0</v>
      </c>
      <c r="G12125">
        <v>0</v>
      </c>
      <c r="H12125">
        <v>1.6E-2</v>
      </c>
      <c r="I12125">
        <v>0</v>
      </c>
      <c r="J12125">
        <v>0</v>
      </c>
      <c r="K12125">
        <v>0</v>
      </c>
      <c r="L12125" s="6">
        <v>126476458</v>
      </c>
      <c r="M12125" s="6"/>
      <c r="N12125" s="7">
        <v>43854</v>
      </c>
    </row>
    <row r="12126" spans="1:14" hidden="1" x14ac:dyDescent="0.25">
      <c r="A12126" t="s">
        <v>13</v>
      </c>
      <c r="B12126" t="s">
        <v>47</v>
      </c>
      <c r="C12126" s="7">
        <v>43855</v>
      </c>
      <c r="D12126">
        <v>2</v>
      </c>
      <c r="E12126">
        <v>0</v>
      </c>
      <c r="F12126">
        <v>0</v>
      </c>
      <c r="G12126">
        <v>0</v>
      </c>
      <c r="H12126">
        <v>1.6E-2</v>
      </c>
      <c r="I12126">
        <v>0</v>
      </c>
      <c r="J12126">
        <v>0</v>
      </c>
      <c r="K12126">
        <v>0</v>
      </c>
      <c r="L12126" s="6">
        <v>126476458</v>
      </c>
      <c r="M12126" s="6"/>
      <c r="N12126" s="7">
        <v>43855</v>
      </c>
    </row>
    <row r="12127" spans="1:14" hidden="1" x14ac:dyDescent="0.25">
      <c r="A12127" t="s">
        <v>13</v>
      </c>
      <c r="B12127" t="s">
        <v>47</v>
      </c>
      <c r="C12127" s="7">
        <v>43856</v>
      </c>
      <c r="D12127">
        <v>4</v>
      </c>
      <c r="E12127">
        <v>2</v>
      </c>
      <c r="F12127">
        <v>0</v>
      </c>
      <c r="G12127">
        <v>0</v>
      </c>
      <c r="H12127">
        <v>3.2000000000000001E-2</v>
      </c>
      <c r="I12127">
        <v>1.6E-2</v>
      </c>
      <c r="J12127">
        <v>0</v>
      </c>
      <c r="K12127">
        <v>0</v>
      </c>
      <c r="L12127" s="6">
        <v>126476458</v>
      </c>
      <c r="M12127" s="6"/>
      <c r="N12127" s="7">
        <v>43856</v>
      </c>
    </row>
    <row r="12128" spans="1:14" hidden="1" x14ac:dyDescent="0.25">
      <c r="A12128" t="s">
        <v>13</v>
      </c>
      <c r="B12128" t="s">
        <v>47</v>
      </c>
      <c r="C12128" s="7">
        <v>43857</v>
      </c>
      <c r="D12128">
        <v>4</v>
      </c>
      <c r="E12128">
        <v>0</v>
      </c>
      <c r="F12128">
        <v>0</v>
      </c>
      <c r="G12128">
        <v>0</v>
      </c>
      <c r="H12128">
        <v>3.2000000000000001E-2</v>
      </c>
      <c r="I12128">
        <v>0</v>
      </c>
      <c r="J12128">
        <v>0</v>
      </c>
      <c r="K12128">
        <v>0</v>
      </c>
      <c r="L12128" s="6">
        <v>126476458</v>
      </c>
      <c r="M12128" s="6"/>
      <c r="N12128" s="7">
        <v>43857</v>
      </c>
    </row>
    <row r="12129" spans="1:14" hidden="1" x14ac:dyDescent="0.25">
      <c r="A12129" t="s">
        <v>13</v>
      </c>
      <c r="B12129" t="s">
        <v>47</v>
      </c>
      <c r="C12129" s="7">
        <v>43858</v>
      </c>
      <c r="D12129">
        <v>7</v>
      </c>
      <c r="E12129">
        <v>3</v>
      </c>
      <c r="F12129">
        <v>0</v>
      </c>
      <c r="G12129">
        <v>0</v>
      </c>
      <c r="H12129">
        <v>5.5E-2</v>
      </c>
      <c r="I12129">
        <v>2.4E-2</v>
      </c>
      <c r="J12129">
        <v>0</v>
      </c>
      <c r="K12129">
        <v>0</v>
      </c>
      <c r="L12129" s="6">
        <v>126476458</v>
      </c>
      <c r="M12129" s="6"/>
      <c r="N12129" s="7">
        <v>43858</v>
      </c>
    </row>
    <row r="12130" spans="1:14" hidden="1" x14ac:dyDescent="0.25">
      <c r="A12130" t="s">
        <v>13</v>
      </c>
      <c r="B12130" t="s">
        <v>47</v>
      </c>
      <c r="C12130" s="7">
        <v>43859</v>
      </c>
      <c r="D12130">
        <v>7</v>
      </c>
      <c r="E12130">
        <v>0</v>
      </c>
      <c r="F12130">
        <v>0</v>
      </c>
      <c r="G12130">
        <v>0</v>
      </c>
      <c r="H12130">
        <v>5.5E-2</v>
      </c>
      <c r="I12130">
        <v>0</v>
      </c>
      <c r="J12130">
        <v>0</v>
      </c>
      <c r="K12130">
        <v>0</v>
      </c>
      <c r="L12130" s="6">
        <v>126476458</v>
      </c>
      <c r="M12130" s="6"/>
      <c r="N12130" s="7">
        <v>43859</v>
      </c>
    </row>
    <row r="12131" spans="1:14" hidden="1" x14ac:dyDescent="0.25">
      <c r="A12131" t="s">
        <v>13</v>
      </c>
      <c r="B12131" t="s">
        <v>47</v>
      </c>
      <c r="C12131" s="7">
        <v>43860</v>
      </c>
      <c r="D12131">
        <v>11</v>
      </c>
      <c r="E12131">
        <v>4</v>
      </c>
      <c r="F12131">
        <v>0</v>
      </c>
      <c r="G12131">
        <v>0</v>
      </c>
      <c r="H12131">
        <v>8.6999999999999994E-2</v>
      </c>
      <c r="I12131">
        <v>3.2000000000000001E-2</v>
      </c>
      <c r="J12131">
        <v>0</v>
      </c>
      <c r="K12131">
        <v>0</v>
      </c>
      <c r="L12131" s="6">
        <v>126476458</v>
      </c>
      <c r="M12131" s="6"/>
      <c r="N12131" s="7">
        <v>43860</v>
      </c>
    </row>
    <row r="12132" spans="1:14" hidden="1" x14ac:dyDescent="0.25">
      <c r="A12132" t="s">
        <v>13</v>
      </c>
      <c r="B12132" t="s">
        <v>47</v>
      </c>
      <c r="C12132" s="7">
        <v>43861</v>
      </c>
      <c r="D12132">
        <v>15</v>
      </c>
      <c r="E12132">
        <v>4</v>
      </c>
      <c r="F12132">
        <v>0</v>
      </c>
      <c r="G12132">
        <v>0</v>
      </c>
      <c r="H12132">
        <v>0.11899999999999999</v>
      </c>
      <c r="I12132">
        <v>3.2000000000000001E-2</v>
      </c>
      <c r="J12132">
        <v>0</v>
      </c>
      <c r="K12132">
        <v>0</v>
      </c>
      <c r="L12132" s="6">
        <v>126476458</v>
      </c>
      <c r="M12132" s="6"/>
      <c r="N12132" s="7">
        <v>43861</v>
      </c>
    </row>
    <row r="12133" spans="1:14" hidden="1" x14ac:dyDescent="0.25">
      <c r="A12133" t="s">
        <v>13</v>
      </c>
      <c r="B12133" t="s">
        <v>47</v>
      </c>
      <c r="C12133" s="7">
        <v>43862</v>
      </c>
      <c r="D12133">
        <v>20</v>
      </c>
      <c r="E12133">
        <v>5</v>
      </c>
      <c r="F12133">
        <v>0</v>
      </c>
      <c r="G12133">
        <v>0</v>
      </c>
      <c r="H12133">
        <v>0.158</v>
      </c>
      <c r="I12133">
        <v>0.04</v>
      </c>
      <c r="J12133">
        <v>0</v>
      </c>
      <c r="K12133">
        <v>0</v>
      </c>
      <c r="L12133" s="6">
        <v>126476458</v>
      </c>
      <c r="M12133" s="6"/>
      <c r="N12133" s="7">
        <v>43862</v>
      </c>
    </row>
    <row r="12134" spans="1:14" hidden="1" x14ac:dyDescent="0.25">
      <c r="A12134" t="s">
        <v>13</v>
      </c>
      <c r="B12134" t="s">
        <v>47</v>
      </c>
      <c r="C12134" s="7">
        <v>43863</v>
      </c>
      <c r="D12134">
        <v>20</v>
      </c>
      <c r="E12134">
        <v>0</v>
      </c>
      <c r="F12134">
        <v>0</v>
      </c>
      <c r="G12134">
        <v>0</v>
      </c>
      <c r="H12134">
        <v>0.158</v>
      </c>
      <c r="I12134">
        <v>0</v>
      </c>
      <c r="J12134">
        <v>0</v>
      </c>
      <c r="K12134">
        <v>0</v>
      </c>
      <c r="L12134" s="6">
        <v>126476458</v>
      </c>
      <c r="M12134" s="6"/>
      <c r="N12134" s="7">
        <v>43863</v>
      </c>
    </row>
    <row r="12135" spans="1:14" hidden="1" x14ac:dyDescent="0.25">
      <c r="A12135" t="s">
        <v>13</v>
      </c>
      <c r="B12135" t="s">
        <v>47</v>
      </c>
      <c r="C12135" s="7">
        <v>43864</v>
      </c>
      <c r="D12135">
        <v>20</v>
      </c>
      <c r="E12135">
        <v>0</v>
      </c>
      <c r="F12135">
        <v>0</v>
      </c>
      <c r="G12135">
        <v>0</v>
      </c>
      <c r="H12135">
        <v>0.158</v>
      </c>
      <c r="I12135">
        <v>0</v>
      </c>
      <c r="J12135">
        <v>0</v>
      </c>
      <c r="K12135">
        <v>0</v>
      </c>
      <c r="L12135" s="6">
        <v>126476458</v>
      </c>
      <c r="M12135" s="6"/>
      <c r="N12135" s="7">
        <v>43864</v>
      </c>
    </row>
    <row r="12136" spans="1:14" hidden="1" x14ac:dyDescent="0.25">
      <c r="A12136" t="s">
        <v>13</v>
      </c>
      <c r="B12136" t="s">
        <v>47</v>
      </c>
      <c r="C12136" s="7">
        <v>43865</v>
      </c>
      <c r="D12136">
        <v>22</v>
      </c>
      <c r="E12136">
        <v>2</v>
      </c>
      <c r="F12136">
        <v>0</v>
      </c>
      <c r="G12136">
        <v>0</v>
      </c>
      <c r="H12136">
        <v>0.17399999999999999</v>
      </c>
      <c r="I12136">
        <v>1.6E-2</v>
      </c>
      <c r="J12136">
        <v>0</v>
      </c>
      <c r="K12136">
        <v>0</v>
      </c>
      <c r="L12136" s="6">
        <v>126476458</v>
      </c>
      <c r="M12136" s="6"/>
      <c r="N12136" s="7">
        <v>43865</v>
      </c>
    </row>
    <row r="12137" spans="1:14" hidden="1" x14ac:dyDescent="0.25">
      <c r="A12137" t="s">
        <v>13</v>
      </c>
      <c r="B12137" t="s">
        <v>47</v>
      </c>
      <c r="C12137" s="7">
        <v>43866</v>
      </c>
      <c r="D12137">
        <v>23</v>
      </c>
      <c r="E12137">
        <v>1</v>
      </c>
      <c r="F12137">
        <v>0</v>
      </c>
      <c r="G12137">
        <v>0</v>
      </c>
      <c r="H12137">
        <v>0.182</v>
      </c>
      <c r="I12137">
        <v>8.0000000000000002E-3</v>
      </c>
      <c r="J12137">
        <v>0</v>
      </c>
      <c r="K12137">
        <v>0</v>
      </c>
      <c r="L12137" s="6">
        <v>126476458</v>
      </c>
      <c r="M12137" s="6"/>
      <c r="N12137" s="7">
        <v>43866</v>
      </c>
    </row>
    <row r="12138" spans="1:14" hidden="1" x14ac:dyDescent="0.25">
      <c r="A12138" t="s">
        <v>13</v>
      </c>
      <c r="B12138" t="s">
        <v>47</v>
      </c>
      <c r="C12138" s="7">
        <v>43867</v>
      </c>
      <c r="D12138">
        <v>23</v>
      </c>
      <c r="E12138">
        <v>0</v>
      </c>
      <c r="F12138">
        <v>0</v>
      </c>
      <c r="G12138">
        <v>0</v>
      </c>
      <c r="H12138">
        <v>0.182</v>
      </c>
      <c r="I12138">
        <v>0</v>
      </c>
      <c r="J12138">
        <v>0</v>
      </c>
      <c r="K12138">
        <v>0</v>
      </c>
      <c r="L12138" s="6">
        <v>126476458</v>
      </c>
      <c r="M12138" s="6"/>
      <c r="N12138" s="7">
        <v>43867</v>
      </c>
    </row>
    <row r="12139" spans="1:14" hidden="1" x14ac:dyDescent="0.25">
      <c r="A12139" t="s">
        <v>13</v>
      </c>
      <c r="B12139" t="s">
        <v>47</v>
      </c>
      <c r="C12139" s="7">
        <v>43868</v>
      </c>
      <c r="D12139">
        <v>23</v>
      </c>
      <c r="E12139">
        <v>0</v>
      </c>
      <c r="F12139">
        <v>0</v>
      </c>
      <c r="G12139">
        <v>0</v>
      </c>
      <c r="H12139">
        <v>0.182</v>
      </c>
      <c r="I12139">
        <v>0</v>
      </c>
      <c r="J12139">
        <v>0</v>
      </c>
      <c r="K12139">
        <v>0</v>
      </c>
      <c r="L12139" s="6">
        <v>126476458</v>
      </c>
      <c r="M12139" s="6"/>
      <c r="N12139" s="7">
        <v>43868</v>
      </c>
    </row>
    <row r="12140" spans="1:14" hidden="1" x14ac:dyDescent="0.25">
      <c r="A12140" t="s">
        <v>13</v>
      </c>
      <c r="B12140" t="s">
        <v>47</v>
      </c>
      <c r="C12140" s="7">
        <v>43869</v>
      </c>
      <c r="D12140">
        <v>24</v>
      </c>
      <c r="E12140">
        <v>1</v>
      </c>
      <c r="F12140">
        <v>0</v>
      </c>
      <c r="G12140">
        <v>0</v>
      </c>
      <c r="H12140">
        <v>0.19</v>
      </c>
      <c r="I12140">
        <v>8.0000000000000002E-3</v>
      </c>
      <c r="J12140">
        <v>0</v>
      </c>
      <c r="K12140">
        <v>0</v>
      </c>
      <c r="L12140" s="6">
        <v>126476458</v>
      </c>
      <c r="M12140" s="6"/>
      <c r="N12140" s="7">
        <v>43869</v>
      </c>
    </row>
    <row r="12141" spans="1:14" hidden="1" x14ac:dyDescent="0.25">
      <c r="A12141" t="s">
        <v>13</v>
      </c>
      <c r="B12141" t="s">
        <v>47</v>
      </c>
      <c r="C12141" s="7">
        <v>43870</v>
      </c>
      <c r="D12141">
        <v>24</v>
      </c>
      <c r="E12141">
        <v>0</v>
      </c>
      <c r="F12141">
        <v>0</v>
      </c>
      <c r="G12141">
        <v>0</v>
      </c>
      <c r="H12141">
        <v>0.19</v>
      </c>
      <c r="I12141">
        <v>0</v>
      </c>
      <c r="J12141">
        <v>0</v>
      </c>
      <c r="K12141">
        <v>0</v>
      </c>
      <c r="L12141" s="6">
        <v>126476458</v>
      </c>
      <c r="M12141" s="6"/>
      <c r="N12141" s="7">
        <v>43870</v>
      </c>
    </row>
    <row r="12142" spans="1:14" hidden="1" x14ac:dyDescent="0.25">
      <c r="A12142" t="s">
        <v>13</v>
      </c>
      <c r="B12142" t="s">
        <v>47</v>
      </c>
      <c r="C12142" s="7">
        <v>43871</v>
      </c>
      <c r="D12142">
        <v>26</v>
      </c>
      <c r="E12142">
        <v>2</v>
      </c>
      <c r="F12142">
        <v>0</v>
      </c>
      <c r="G12142">
        <v>0</v>
      </c>
      <c r="H12142">
        <v>0.20599999999999999</v>
      </c>
      <c r="I12142">
        <v>1.6E-2</v>
      </c>
      <c r="J12142">
        <v>0</v>
      </c>
      <c r="K12142">
        <v>0</v>
      </c>
      <c r="L12142" s="6">
        <v>126476458</v>
      </c>
      <c r="M12142" s="6"/>
      <c r="N12142" s="7">
        <v>43871</v>
      </c>
    </row>
    <row r="12143" spans="1:14" hidden="1" x14ac:dyDescent="0.25">
      <c r="A12143" t="s">
        <v>13</v>
      </c>
      <c r="B12143" t="s">
        <v>47</v>
      </c>
      <c r="C12143" s="7">
        <v>43872</v>
      </c>
      <c r="D12143">
        <v>27</v>
      </c>
      <c r="E12143">
        <v>1</v>
      </c>
      <c r="F12143">
        <v>0</v>
      </c>
      <c r="G12143">
        <v>0</v>
      </c>
      <c r="H12143">
        <v>0.21299999999999999</v>
      </c>
      <c r="I12143">
        <v>8.0000000000000002E-3</v>
      </c>
      <c r="J12143">
        <v>0</v>
      </c>
      <c r="K12143">
        <v>0</v>
      </c>
      <c r="L12143" s="6">
        <v>126476458</v>
      </c>
      <c r="M12143" s="6"/>
      <c r="N12143" s="7">
        <v>43872</v>
      </c>
    </row>
    <row r="12144" spans="1:14" hidden="1" x14ac:dyDescent="0.25">
      <c r="A12144" t="s">
        <v>13</v>
      </c>
      <c r="B12144" t="s">
        <v>47</v>
      </c>
      <c r="C12144" s="7">
        <v>43873</v>
      </c>
      <c r="D12144">
        <v>28</v>
      </c>
      <c r="E12144">
        <v>1</v>
      </c>
      <c r="F12144">
        <v>0</v>
      </c>
      <c r="G12144">
        <v>0</v>
      </c>
      <c r="H12144">
        <v>0.221</v>
      </c>
      <c r="I12144">
        <v>8.0000000000000002E-3</v>
      </c>
      <c r="J12144">
        <v>0</v>
      </c>
      <c r="K12144">
        <v>0</v>
      </c>
      <c r="L12144" s="6">
        <v>126476458</v>
      </c>
      <c r="M12144" s="6"/>
      <c r="N12144" s="7">
        <v>43873</v>
      </c>
    </row>
    <row r="12145" spans="1:14" hidden="1" x14ac:dyDescent="0.25">
      <c r="A12145" t="s">
        <v>13</v>
      </c>
      <c r="B12145" t="s">
        <v>47</v>
      </c>
      <c r="C12145" s="7">
        <v>43874</v>
      </c>
      <c r="D12145">
        <v>33</v>
      </c>
      <c r="E12145">
        <v>5</v>
      </c>
      <c r="F12145">
        <v>1</v>
      </c>
      <c r="G12145">
        <v>1</v>
      </c>
      <c r="H12145">
        <v>0.26100000000000001</v>
      </c>
      <c r="I12145">
        <v>0.04</v>
      </c>
      <c r="J12145">
        <v>8.0000000000000002E-3</v>
      </c>
      <c r="K12145">
        <v>8.0000000000000002E-3</v>
      </c>
      <c r="L12145" s="6">
        <v>126476458</v>
      </c>
      <c r="M12145" s="6"/>
      <c r="N12145" s="7">
        <v>43874</v>
      </c>
    </row>
    <row r="12146" spans="1:14" hidden="1" x14ac:dyDescent="0.25">
      <c r="A12146" t="s">
        <v>13</v>
      </c>
      <c r="B12146" t="s">
        <v>47</v>
      </c>
      <c r="C12146" s="7">
        <v>43875</v>
      </c>
      <c r="D12146">
        <v>43</v>
      </c>
      <c r="E12146">
        <v>10</v>
      </c>
      <c r="F12146">
        <v>1</v>
      </c>
      <c r="G12146">
        <v>0</v>
      </c>
      <c r="H12146">
        <v>0.34</v>
      </c>
      <c r="I12146">
        <v>7.9000000000000001E-2</v>
      </c>
      <c r="J12146">
        <v>8.0000000000000002E-3</v>
      </c>
      <c r="K12146">
        <v>0</v>
      </c>
      <c r="L12146" s="6">
        <v>126476458</v>
      </c>
      <c r="M12146" s="6"/>
      <c r="N12146" s="7">
        <v>43875</v>
      </c>
    </row>
    <row r="12147" spans="1:14" hidden="1" x14ac:dyDescent="0.25">
      <c r="A12147" t="s">
        <v>13</v>
      </c>
      <c r="B12147" t="s">
        <v>47</v>
      </c>
      <c r="C12147" s="7">
        <v>43876</v>
      </c>
      <c r="D12147">
        <v>54</v>
      </c>
      <c r="E12147">
        <v>11</v>
      </c>
      <c r="F12147">
        <v>1</v>
      </c>
      <c r="G12147">
        <v>0</v>
      </c>
      <c r="H12147">
        <v>0.42699999999999999</v>
      </c>
      <c r="I12147">
        <v>8.6999999999999994E-2</v>
      </c>
      <c r="J12147">
        <v>8.0000000000000002E-3</v>
      </c>
      <c r="K12147">
        <v>0</v>
      </c>
      <c r="L12147" s="6">
        <v>126476458</v>
      </c>
      <c r="M12147" s="6"/>
      <c r="N12147" s="7">
        <v>43876</v>
      </c>
    </row>
    <row r="12148" spans="1:14" hidden="1" x14ac:dyDescent="0.25">
      <c r="A12148" t="s">
        <v>13</v>
      </c>
      <c r="B12148" t="s">
        <v>47</v>
      </c>
      <c r="C12148" s="7">
        <v>43877</v>
      </c>
      <c r="D12148">
        <v>60</v>
      </c>
      <c r="E12148">
        <v>6</v>
      </c>
      <c r="F12148">
        <v>1</v>
      </c>
      <c r="G12148">
        <v>0</v>
      </c>
      <c r="H12148">
        <v>0.47399999999999998</v>
      </c>
      <c r="I12148">
        <v>4.7E-2</v>
      </c>
      <c r="J12148">
        <v>8.0000000000000002E-3</v>
      </c>
      <c r="K12148">
        <v>0</v>
      </c>
      <c r="L12148" s="6">
        <v>126476458</v>
      </c>
      <c r="M12148" s="6"/>
      <c r="N12148" s="7">
        <v>43877</v>
      </c>
    </row>
    <row r="12149" spans="1:14" hidden="1" x14ac:dyDescent="0.25">
      <c r="A12149" t="s">
        <v>13</v>
      </c>
      <c r="B12149" t="s">
        <v>47</v>
      </c>
      <c r="C12149" s="7">
        <v>43878</v>
      </c>
      <c r="D12149">
        <v>67</v>
      </c>
      <c r="E12149">
        <v>7</v>
      </c>
      <c r="F12149">
        <v>1</v>
      </c>
      <c r="G12149">
        <v>0</v>
      </c>
      <c r="H12149">
        <v>0.53</v>
      </c>
      <c r="I12149">
        <v>5.5E-2</v>
      </c>
      <c r="J12149">
        <v>8.0000000000000002E-3</v>
      </c>
      <c r="K12149">
        <v>0</v>
      </c>
      <c r="L12149" s="6">
        <v>126476458</v>
      </c>
      <c r="M12149" s="6"/>
      <c r="N12149" s="7">
        <v>43878</v>
      </c>
    </row>
    <row r="12150" spans="1:14" hidden="1" x14ac:dyDescent="0.25">
      <c r="A12150" t="s">
        <v>13</v>
      </c>
      <c r="B12150" t="s">
        <v>47</v>
      </c>
      <c r="C12150" s="7">
        <v>43879</v>
      </c>
      <c r="D12150">
        <v>79</v>
      </c>
      <c r="E12150">
        <v>12</v>
      </c>
      <c r="F12150">
        <v>2</v>
      </c>
      <c r="G12150">
        <v>1</v>
      </c>
      <c r="H12150">
        <v>0.625</v>
      </c>
      <c r="I12150">
        <v>9.5000000000000001E-2</v>
      </c>
      <c r="J12150">
        <v>1.6E-2</v>
      </c>
      <c r="K12150">
        <v>8.0000000000000002E-3</v>
      </c>
      <c r="L12150" s="6">
        <v>126476458</v>
      </c>
      <c r="M12150" s="6"/>
      <c r="N12150" s="7">
        <v>43879</v>
      </c>
    </row>
    <row r="12151" spans="1:14" hidden="1" x14ac:dyDescent="0.25">
      <c r="A12151" t="s">
        <v>13</v>
      </c>
      <c r="B12151" t="s">
        <v>47</v>
      </c>
      <c r="C12151" s="7">
        <v>43880</v>
      </c>
      <c r="D12151">
        <v>85</v>
      </c>
      <c r="E12151">
        <v>6</v>
      </c>
      <c r="F12151">
        <v>2</v>
      </c>
      <c r="G12151">
        <v>0</v>
      </c>
      <c r="H12151">
        <v>0.67200000000000004</v>
      </c>
      <c r="I12151">
        <v>4.7E-2</v>
      </c>
      <c r="J12151">
        <v>1.6E-2</v>
      </c>
      <c r="K12151">
        <v>0</v>
      </c>
      <c r="L12151" s="6">
        <v>126476458</v>
      </c>
      <c r="M12151" s="6"/>
      <c r="N12151" s="7">
        <v>43880</v>
      </c>
    </row>
    <row r="12152" spans="1:14" hidden="1" x14ac:dyDescent="0.25">
      <c r="A12152" t="s">
        <v>13</v>
      </c>
      <c r="B12152" t="s">
        <v>47</v>
      </c>
      <c r="C12152" s="7">
        <v>43881</v>
      </c>
      <c r="D12152">
        <v>95</v>
      </c>
      <c r="E12152">
        <v>10</v>
      </c>
      <c r="F12152">
        <v>2</v>
      </c>
      <c r="G12152">
        <v>0</v>
      </c>
      <c r="H12152">
        <v>0.751</v>
      </c>
      <c r="I12152">
        <v>7.9000000000000001E-2</v>
      </c>
      <c r="J12152">
        <v>1.6E-2</v>
      </c>
      <c r="K12152">
        <v>0</v>
      </c>
      <c r="L12152" s="6">
        <v>126476458</v>
      </c>
      <c r="M12152" s="6"/>
      <c r="N12152" s="7">
        <v>43881</v>
      </c>
    </row>
    <row r="12153" spans="1:14" hidden="1" x14ac:dyDescent="0.25">
      <c r="A12153" t="s">
        <v>13</v>
      </c>
      <c r="B12153" t="s">
        <v>47</v>
      </c>
      <c r="C12153" s="7">
        <v>43882</v>
      </c>
      <c r="D12153">
        <v>112</v>
      </c>
      <c r="E12153">
        <v>17</v>
      </c>
      <c r="F12153">
        <v>2</v>
      </c>
      <c r="G12153">
        <v>0</v>
      </c>
      <c r="H12153">
        <v>0.88600000000000001</v>
      </c>
      <c r="I12153">
        <v>0.13400000000000001</v>
      </c>
      <c r="J12153">
        <v>1.6E-2</v>
      </c>
      <c r="K12153">
        <v>0</v>
      </c>
      <c r="L12153" s="6">
        <v>126476458</v>
      </c>
      <c r="M12153" s="6"/>
      <c r="N12153" s="7">
        <v>43882</v>
      </c>
    </row>
    <row r="12154" spans="1:14" hidden="1" x14ac:dyDescent="0.25">
      <c r="A12154" t="s">
        <v>13</v>
      </c>
      <c r="B12154" t="s">
        <v>47</v>
      </c>
      <c r="C12154" s="7">
        <v>43883</v>
      </c>
      <c r="D12154">
        <v>137</v>
      </c>
      <c r="E12154">
        <v>25</v>
      </c>
      <c r="F12154">
        <v>2</v>
      </c>
      <c r="G12154">
        <v>0</v>
      </c>
      <c r="H12154">
        <v>1.083</v>
      </c>
      <c r="I12154">
        <v>0.19800000000000001</v>
      </c>
      <c r="J12154">
        <v>1.6E-2</v>
      </c>
      <c r="K12154">
        <v>0</v>
      </c>
      <c r="L12154" s="6">
        <v>126476458</v>
      </c>
      <c r="M12154" s="6"/>
      <c r="N12154" s="7">
        <v>43883</v>
      </c>
    </row>
    <row r="12155" spans="1:14" hidden="1" x14ac:dyDescent="0.25">
      <c r="A12155" t="s">
        <v>13</v>
      </c>
      <c r="B12155" t="s">
        <v>47</v>
      </c>
      <c r="C12155" s="7">
        <v>43884</v>
      </c>
      <c r="D12155">
        <v>149</v>
      </c>
      <c r="E12155">
        <v>12</v>
      </c>
      <c r="F12155">
        <v>2</v>
      </c>
      <c r="G12155">
        <v>0</v>
      </c>
      <c r="H12155">
        <v>1.1779999999999999</v>
      </c>
      <c r="I12155">
        <v>9.5000000000000001E-2</v>
      </c>
      <c r="J12155">
        <v>1.6E-2</v>
      </c>
      <c r="K12155">
        <v>0</v>
      </c>
      <c r="L12155" s="6">
        <v>126476458</v>
      </c>
      <c r="M12155" s="6"/>
      <c r="N12155" s="7">
        <v>43884</v>
      </c>
    </row>
    <row r="12156" spans="1:14" hidden="1" x14ac:dyDescent="0.25">
      <c r="A12156" t="s">
        <v>13</v>
      </c>
      <c r="B12156" t="s">
        <v>47</v>
      </c>
      <c r="C12156" s="7">
        <v>43885</v>
      </c>
      <c r="D12156">
        <v>160</v>
      </c>
      <c r="E12156">
        <v>11</v>
      </c>
      <c r="F12156">
        <v>2</v>
      </c>
      <c r="G12156">
        <v>0</v>
      </c>
      <c r="H12156">
        <v>1.2649999999999999</v>
      </c>
      <c r="I12156">
        <v>8.6999999999999994E-2</v>
      </c>
      <c r="J12156">
        <v>1.6E-2</v>
      </c>
      <c r="K12156">
        <v>0</v>
      </c>
      <c r="L12156" s="6">
        <v>126476458</v>
      </c>
      <c r="M12156" s="6"/>
      <c r="N12156" s="7">
        <v>43885</v>
      </c>
    </row>
    <row r="12157" spans="1:14" hidden="1" x14ac:dyDescent="0.25">
      <c r="A12157" t="s">
        <v>13</v>
      </c>
      <c r="B12157" t="s">
        <v>47</v>
      </c>
      <c r="C12157" s="7">
        <v>43886</v>
      </c>
      <c r="D12157">
        <v>173</v>
      </c>
      <c r="E12157">
        <v>13</v>
      </c>
      <c r="F12157">
        <v>3</v>
      </c>
      <c r="G12157">
        <v>1</v>
      </c>
      <c r="H12157">
        <v>1.3680000000000001</v>
      </c>
      <c r="I12157">
        <v>0.10299999999999999</v>
      </c>
      <c r="J12157">
        <v>2.4E-2</v>
      </c>
      <c r="K12157">
        <v>8.0000000000000002E-3</v>
      </c>
      <c r="L12157" s="6">
        <v>126476458</v>
      </c>
      <c r="M12157" s="6"/>
      <c r="N12157" s="7">
        <v>43886</v>
      </c>
    </row>
    <row r="12158" spans="1:14" hidden="1" x14ac:dyDescent="0.25">
      <c r="A12158" t="s">
        <v>13</v>
      </c>
      <c r="B12158" t="s">
        <v>47</v>
      </c>
      <c r="C12158" s="7">
        <v>43887</v>
      </c>
      <c r="D12158">
        <v>192</v>
      </c>
      <c r="E12158">
        <v>19</v>
      </c>
      <c r="F12158">
        <v>3</v>
      </c>
      <c r="G12158">
        <v>0</v>
      </c>
      <c r="H12158">
        <v>1.518</v>
      </c>
      <c r="I12158">
        <v>0.15</v>
      </c>
      <c r="J12158">
        <v>2.4E-2</v>
      </c>
      <c r="K12158">
        <v>0</v>
      </c>
      <c r="L12158" s="6">
        <v>126476458</v>
      </c>
      <c r="M12158" s="6"/>
      <c r="N12158" s="7">
        <v>43887</v>
      </c>
    </row>
    <row r="12159" spans="1:14" hidden="1" x14ac:dyDescent="0.25">
      <c r="A12159" t="s">
        <v>13</v>
      </c>
      <c r="B12159" t="s">
        <v>47</v>
      </c>
      <c r="C12159" s="7">
        <v>43888</v>
      </c>
      <c r="D12159">
        <v>218</v>
      </c>
      <c r="E12159">
        <v>26</v>
      </c>
      <c r="F12159">
        <v>4</v>
      </c>
      <c r="G12159">
        <v>1</v>
      </c>
      <c r="H12159">
        <v>1.724</v>
      </c>
      <c r="I12159">
        <v>0.20599999999999999</v>
      </c>
      <c r="J12159">
        <v>3.2000000000000001E-2</v>
      </c>
      <c r="K12159">
        <v>8.0000000000000002E-3</v>
      </c>
      <c r="L12159" s="6">
        <v>126476458</v>
      </c>
      <c r="M12159" s="6"/>
      <c r="N12159" s="7">
        <v>43888</v>
      </c>
    </row>
    <row r="12160" spans="1:14" hidden="1" x14ac:dyDescent="0.25">
      <c r="A12160" t="s">
        <v>13</v>
      </c>
      <c r="B12160" t="s">
        <v>47</v>
      </c>
      <c r="C12160" s="7">
        <v>43889</v>
      </c>
      <c r="D12160">
        <v>236</v>
      </c>
      <c r="E12160">
        <v>18</v>
      </c>
      <c r="F12160">
        <v>5</v>
      </c>
      <c r="G12160">
        <v>1</v>
      </c>
      <c r="H12160">
        <v>1.8660000000000001</v>
      </c>
      <c r="I12160">
        <v>0.14199999999999999</v>
      </c>
      <c r="J12160">
        <v>0.04</v>
      </c>
      <c r="K12160">
        <v>8.0000000000000002E-3</v>
      </c>
      <c r="L12160" s="6">
        <v>126476458</v>
      </c>
      <c r="M12160" s="6"/>
      <c r="N12160" s="7">
        <v>43889</v>
      </c>
    </row>
    <row r="12161" spans="1:14" hidden="1" x14ac:dyDescent="0.25">
      <c r="A12161" t="s">
        <v>13</v>
      </c>
      <c r="B12161" t="s">
        <v>47</v>
      </c>
      <c r="C12161" s="7">
        <v>43890</v>
      </c>
      <c r="D12161">
        <v>245</v>
      </c>
      <c r="E12161">
        <v>9</v>
      </c>
      <c r="F12161">
        <v>6</v>
      </c>
      <c r="G12161">
        <v>1</v>
      </c>
      <c r="H12161">
        <v>1.9370000000000001</v>
      </c>
      <c r="I12161">
        <v>7.0999999999999994E-2</v>
      </c>
      <c r="J12161">
        <v>4.7E-2</v>
      </c>
      <c r="K12161">
        <v>8.0000000000000002E-3</v>
      </c>
      <c r="L12161" s="6">
        <v>126476458</v>
      </c>
      <c r="M12161" s="6"/>
      <c r="N12161" s="7">
        <v>43890</v>
      </c>
    </row>
    <row r="12162" spans="1:14" hidden="1" x14ac:dyDescent="0.25">
      <c r="A12162" t="s">
        <v>13</v>
      </c>
      <c r="B12162" t="s">
        <v>47</v>
      </c>
      <c r="C12162" s="7">
        <v>43891</v>
      </c>
      <c r="D12162">
        <v>259</v>
      </c>
      <c r="E12162">
        <v>14</v>
      </c>
      <c r="F12162">
        <v>6</v>
      </c>
      <c r="G12162">
        <v>0</v>
      </c>
      <c r="H12162">
        <v>2.048</v>
      </c>
      <c r="I12162">
        <v>0.111</v>
      </c>
      <c r="J12162">
        <v>4.7E-2</v>
      </c>
      <c r="K12162">
        <v>0</v>
      </c>
      <c r="L12162" s="6">
        <v>126476458</v>
      </c>
      <c r="M12162" s="6"/>
      <c r="N12162" s="7">
        <v>43891</v>
      </c>
    </row>
    <row r="12163" spans="1:14" hidden="1" x14ac:dyDescent="0.25">
      <c r="A12163" t="s">
        <v>13</v>
      </c>
      <c r="B12163" t="s">
        <v>47</v>
      </c>
      <c r="C12163" s="7">
        <v>43892</v>
      </c>
      <c r="D12163">
        <v>278</v>
      </c>
      <c r="E12163">
        <v>19</v>
      </c>
      <c r="F12163">
        <v>6</v>
      </c>
      <c r="G12163">
        <v>0</v>
      </c>
      <c r="H12163">
        <v>2.198</v>
      </c>
      <c r="I12163">
        <v>0.15</v>
      </c>
      <c r="J12163">
        <v>4.7E-2</v>
      </c>
      <c r="K12163">
        <v>0</v>
      </c>
      <c r="L12163" s="6">
        <v>126476458</v>
      </c>
      <c r="M12163" s="6"/>
      <c r="N12163" s="7">
        <v>43892</v>
      </c>
    </row>
    <row r="12164" spans="1:14" hidden="1" x14ac:dyDescent="0.25">
      <c r="A12164" t="s">
        <v>13</v>
      </c>
      <c r="B12164" t="s">
        <v>47</v>
      </c>
      <c r="C12164" s="7">
        <v>43893</v>
      </c>
      <c r="D12164">
        <v>298</v>
      </c>
      <c r="E12164">
        <v>20</v>
      </c>
      <c r="F12164">
        <v>6</v>
      </c>
      <c r="G12164">
        <v>0</v>
      </c>
      <c r="H12164">
        <v>2.3559999999999999</v>
      </c>
      <c r="I12164">
        <v>0.158</v>
      </c>
      <c r="J12164">
        <v>4.7E-2</v>
      </c>
      <c r="K12164">
        <v>0</v>
      </c>
      <c r="L12164" s="6">
        <v>126476458</v>
      </c>
      <c r="M12164" s="6"/>
      <c r="N12164" s="7">
        <v>43893</v>
      </c>
    </row>
    <row r="12165" spans="1:14" hidden="1" x14ac:dyDescent="0.25">
      <c r="A12165" t="s">
        <v>13</v>
      </c>
      <c r="B12165" t="s">
        <v>47</v>
      </c>
      <c r="C12165" s="7">
        <v>43894</v>
      </c>
      <c r="D12165">
        <v>333</v>
      </c>
      <c r="E12165">
        <v>35</v>
      </c>
      <c r="F12165">
        <v>7</v>
      </c>
      <c r="G12165">
        <v>1</v>
      </c>
      <c r="H12165">
        <v>2.633</v>
      </c>
      <c r="I12165">
        <v>0.27700000000000002</v>
      </c>
      <c r="J12165">
        <v>5.5E-2</v>
      </c>
      <c r="K12165">
        <v>8.0000000000000002E-3</v>
      </c>
      <c r="L12165" s="6">
        <v>126476458</v>
      </c>
      <c r="M12165" s="6"/>
      <c r="N12165" s="7">
        <v>43894</v>
      </c>
    </row>
    <row r="12166" spans="1:14" hidden="1" x14ac:dyDescent="0.25">
      <c r="A12166" t="s">
        <v>13</v>
      </c>
      <c r="B12166" t="s">
        <v>47</v>
      </c>
      <c r="C12166" s="7">
        <v>43895</v>
      </c>
      <c r="D12166">
        <v>365</v>
      </c>
      <c r="E12166">
        <v>32</v>
      </c>
      <c r="F12166">
        <v>7</v>
      </c>
      <c r="G12166">
        <v>0</v>
      </c>
      <c r="H12166">
        <v>2.8860000000000001</v>
      </c>
      <c r="I12166">
        <v>0.253</v>
      </c>
      <c r="J12166">
        <v>5.5E-2</v>
      </c>
      <c r="K12166">
        <v>0</v>
      </c>
      <c r="L12166" s="6">
        <v>126476458</v>
      </c>
      <c r="M12166" s="6"/>
      <c r="N12166" s="7">
        <v>43895</v>
      </c>
    </row>
    <row r="12167" spans="1:14" hidden="1" x14ac:dyDescent="0.25">
      <c r="A12167" t="s">
        <v>13</v>
      </c>
      <c r="B12167" t="s">
        <v>47</v>
      </c>
      <c r="C12167" s="7">
        <v>43896</v>
      </c>
      <c r="D12167">
        <v>420</v>
      </c>
      <c r="E12167">
        <v>55</v>
      </c>
      <c r="F12167">
        <v>7</v>
      </c>
      <c r="G12167">
        <v>0</v>
      </c>
      <c r="H12167">
        <v>3.3210000000000002</v>
      </c>
      <c r="I12167">
        <v>0.435</v>
      </c>
      <c r="J12167">
        <v>5.5E-2</v>
      </c>
      <c r="K12167">
        <v>0</v>
      </c>
      <c r="L12167" s="6">
        <v>126476458</v>
      </c>
      <c r="M12167" s="6"/>
      <c r="N12167" s="7">
        <v>43896</v>
      </c>
    </row>
    <row r="12168" spans="1:14" hidden="1" x14ac:dyDescent="0.25">
      <c r="A12168" t="s">
        <v>13</v>
      </c>
      <c r="B12168" t="s">
        <v>47</v>
      </c>
      <c r="C12168" s="7">
        <v>43897</v>
      </c>
      <c r="D12168">
        <v>466</v>
      </c>
      <c r="E12168">
        <v>46</v>
      </c>
      <c r="F12168">
        <v>7</v>
      </c>
      <c r="G12168">
        <v>0</v>
      </c>
      <c r="H12168">
        <v>3.6840000000000002</v>
      </c>
      <c r="I12168">
        <v>0.36399999999999999</v>
      </c>
      <c r="J12168">
        <v>5.5E-2</v>
      </c>
      <c r="K12168">
        <v>0</v>
      </c>
      <c r="L12168" s="6">
        <v>126476458</v>
      </c>
      <c r="M12168" s="6"/>
      <c r="N12168" s="7">
        <v>43897</v>
      </c>
    </row>
    <row r="12169" spans="1:14" hidden="1" x14ac:dyDescent="0.25">
      <c r="A12169" t="s">
        <v>13</v>
      </c>
      <c r="B12169" t="s">
        <v>47</v>
      </c>
      <c r="C12169" s="7">
        <v>43898</v>
      </c>
      <c r="D12169">
        <v>499</v>
      </c>
      <c r="E12169">
        <v>33</v>
      </c>
      <c r="F12169">
        <v>8</v>
      </c>
      <c r="G12169">
        <v>1</v>
      </c>
      <c r="H12169">
        <v>3.9449999999999998</v>
      </c>
      <c r="I12169">
        <v>0.26100000000000001</v>
      </c>
      <c r="J12169">
        <v>6.3E-2</v>
      </c>
      <c r="K12169">
        <v>8.0000000000000002E-3</v>
      </c>
      <c r="L12169" s="6">
        <v>126476458</v>
      </c>
      <c r="M12169" s="6"/>
      <c r="N12169" s="7">
        <v>43898</v>
      </c>
    </row>
    <row r="12170" spans="1:14" hidden="1" x14ac:dyDescent="0.25">
      <c r="A12170" t="s">
        <v>13</v>
      </c>
      <c r="B12170" t="s">
        <v>47</v>
      </c>
      <c r="C12170" s="7">
        <v>43899</v>
      </c>
      <c r="D12170">
        <v>527</v>
      </c>
      <c r="E12170">
        <v>28</v>
      </c>
      <c r="F12170">
        <v>10</v>
      </c>
      <c r="G12170">
        <v>2</v>
      </c>
      <c r="H12170">
        <v>4.1669999999999998</v>
      </c>
      <c r="I12170">
        <v>0.221</v>
      </c>
      <c r="J12170">
        <v>7.9000000000000001E-2</v>
      </c>
      <c r="K12170">
        <v>1.6E-2</v>
      </c>
      <c r="L12170" s="6">
        <v>126476458</v>
      </c>
      <c r="M12170" s="6"/>
      <c r="N12170" s="7">
        <v>43899</v>
      </c>
    </row>
    <row r="12171" spans="1:14" hidden="1" x14ac:dyDescent="0.25">
      <c r="A12171" t="s">
        <v>13</v>
      </c>
      <c r="B12171" t="s">
        <v>47</v>
      </c>
      <c r="C12171" s="7">
        <v>43900</v>
      </c>
      <c r="D12171">
        <v>585</v>
      </c>
      <c r="E12171">
        <v>58</v>
      </c>
      <c r="F12171">
        <v>13</v>
      </c>
      <c r="G12171">
        <v>3</v>
      </c>
      <c r="H12171">
        <v>4.625</v>
      </c>
      <c r="I12171">
        <v>0.45900000000000002</v>
      </c>
      <c r="J12171">
        <v>0.10299999999999999</v>
      </c>
      <c r="K12171">
        <v>2.4E-2</v>
      </c>
      <c r="L12171" s="6">
        <v>126476458</v>
      </c>
      <c r="M12171" s="6"/>
      <c r="N12171" s="7">
        <v>43900</v>
      </c>
    </row>
    <row r="12172" spans="1:14" hidden="1" x14ac:dyDescent="0.25">
      <c r="A12172" t="s">
        <v>13</v>
      </c>
      <c r="B12172" t="s">
        <v>47</v>
      </c>
      <c r="C12172" s="7">
        <v>43901</v>
      </c>
      <c r="D12172">
        <v>640</v>
      </c>
      <c r="E12172">
        <v>55</v>
      </c>
      <c r="F12172">
        <v>15</v>
      </c>
      <c r="G12172">
        <v>2</v>
      </c>
      <c r="H12172">
        <v>5.0599999999999996</v>
      </c>
      <c r="I12172">
        <v>0.435</v>
      </c>
      <c r="J12172">
        <v>0.11899999999999999</v>
      </c>
      <c r="K12172">
        <v>1.6E-2</v>
      </c>
      <c r="L12172" s="6">
        <v>126476458</v>
      </c>
      <c r="M12172" s="6"/>
      <c r="N12172" s="7">
        <v>43901</v>
      </c>
    </row>
    <row r="12173" spans="1:14" hidden="1" x14ac:dyDescent="0.25">
      <c r="A12173" t="s">
        <v>13</v>
      </c>
      <c r="B12173" t="s">
        <v>47</v>
      </c>
      <c r="C12173" s="7">
        <v>43902</v>
      </c>
      <c r="D12173">
        <v>696</v>
      </c>
      <c r="E12173">
        <v>56</v>
      </c>
      <c r="F12173">
        <v>19</v>
      </c>
      <c r="G12173">
        <v>4</v>
      </c>
      <c r="H12173">
        <v>5.5030000000000001</v>
      </c>
      <c r="I12173">
        <v>0.443</v>
      </c>
      <c r="J12173">
        <v>0.15</v>
      </c>
      <c r="K12173">
        <v>3.2000000000000001E-2</v>
      </c>
      <c r="L12173" s="6">
        <v>126476458</v>
      </c>
      <c r="M12173" s="6"/>
      <c r="N12173" s="7">
        <v>43902</v>
      </c>
    </row>
    <row r="12174" spans="1:14" hidden="1" x14ac:dyDescent="0.25">
      <c r="A12174" t="s">
        <v>13</v>
      </c>
      <c r="B12174" t="s">
        <v>47</v>
      </c>
      <c r="C12174" s="7">
        <v>43903</v>
      </c>
      <c r="D12174">
        <v>733</v>
      </c>
      <c r="E12174">
        <v>37</v>
      </c>
      <c r="F12174">
        <v>21</v>
      </c>
      <c r="G12174">
        <v>2</v>
      </c>
      <c r="H12174">
        <v>5.7960000000000003</v>
      </c>
      <c r="I12174">
        <v>0.29299999999999998</v>
      </c>
      <c r="J12174">
        <v>0.16600000000000001</v>
      </c>
      <c r="K12174">
        <v>1.6E-2</v>
      </c>
      <c r="L12174" s="6">
        <v>126476458</v>
      </c>
      <c r="M12174" s="6"/>
      <c r="N12174" s="7">
        <v>43903</v>
      </c>
    </row>
    <row r="12175" spans="1:14" hidden="1" x14ac:dyDescent="0.25">
      <c r="A12175" t="s">
        <v>13</v>
      </c>
      <c r="B12175" t="s">
        <v>47</v>
      </c>
      <c r="C12175" s="7">
        <v>43904</v>
      </c>
      <c r="D12175">
        <v>795</v>
      </c>
      <c r="E12175">
        <v>62</v>
      </c>
      <c r="F12175">
        <v>22</v>
      </c>
      <c r="G12175">
        <v>1</v>
      </c>
      <c r="H12175">
        <v>6.2859999999999996</v>
      </c>
      <c r="I12175">
        <v>0.49</v>
      </c>
      <c r="J12175">
        <v>0.17399999999999999</v>
      </c>
      <c r="K12175">
        <v>8.0000000000000002E-3</v>
      </c>
      <c r="L12175" s="6">
        <v>126476458</v>
      </c>
      <c r="M12175" s="6"/>
      <c r="N12175" s="7">
        <v>43904</v>
      </c>
    </row>
    <row r="12176" spans="1:14" hidden="1" x14ac:dyDescent="0.25">
      <c r="A12176" t="s">
        <v>13</v>
      </c>
      <c r="B12176" t="s">
        <v>47</v>
      </c>
      <c r="C12176" s="7">
        <v>43905</v>
      </c>
      <c r="D12176">
        <v>826</v>
      </c>
      <c r="E12176">
        <v>31</v>
      </c>
      <c r="F12176">
        <v>24</v>
      </c>
      <c r="G12176">
        <v>2</v>
      </c>
      <c r="H12176">
        <v>6.5309999999999997</v>
      </c>
      <c r="I12176">
        <v>0.245</v>
      </c>
      <c r="J12176">
        <v>0.19</v>
      </c>
      <c r="K12176">
        <v>1.6E-2</v>
      </c>
      <c r="L12176" s="6">
        <v>126476458</v>
      </c>
      <c r="M12176" s="6"/>
      <c r="N12176" s="7">
        <v>43905</v>
      </c>
    </row>
    <row r="12177" spans="1:14" hidden="1" x14ac:dyDescent="0.25">
      <c r="A12177" t="s">
        <v>13</v>
      </c>
      <c r="B12177" t="s">
        <v>47</v>
      </c>
      <c r="C12177" s="7">
        <v>43906</v>
      </c>
      <c r="D12177">
        <v>843</v>
      </c>
      <c r="E12177">
        <v>17</v>
      </c>
      <c r="F12177">
        <v>30</v>
      </c>
      <c r="G12177">
        <v>6</v>
      </c>
      <c r="H12177">
        <v>6.665</v>
      </c>
      <c r="I12177">
        <v>0.13400000000000001</v>
      </c>
      <c r="J12177">
        <v>0.23699999999999999</v>
      </c>
      <c r="K12177">
        <v>4.7E-2</v>
      </c>
      <c r="L12177" s="6">
        <v>126476458</v>
      </c>
      <c r="M12177" s="6"/>
      <c r="N12177" s="7">
        <v>43906</v>
      </c>
    </row>
    <row r="12178" spans="1:14" hidden="1" x14ac:dyDescent="0.25">
      <c r="A12178" t="s">
        <v>13</v>
      </c>
      <c r="B12178" t="s">
        <v>47</v>
      </c>
      <c r="C12178" s="7">
        <v>43907</v>
      </c>
      <c r="D12178">
        <v>893</v>
      </c>
      <c r="E12178">
        <v>50</v>
      </c>
      <c r="F12178">
        <v>30</v>
      </c>
      <c r="G12178">
        <v>0</v>
      </c>
      <c r="H12178">
        <v>7.0609999999999999</v>
      </c>
      <c r="I12178">
        <v>0.39500000000000002</v>
      </c>
      <c r="J12178">
        <v>0.23699999999999999</v>
      </c>
      <c r="K12178">
        <v>0</v>
      </c>
      <c r="L12178" s="6">
        <v>126476458</v>
      </c>
      <c r="M12178" s="6"/>
      <c r="N12178" s="7">
        <v>43907</v>
      </c>
    </row>
    <row r="12179" spans="1:14" hidden="1" x14ac:dyDescent="0.25">
      <c r="A12179" t="s">
        <v>13</v>
      </c>
      <c r="B12179" t="s">
        <v>47</v>
      </c>
      <c r="C12179" s="7">
        <v>43908</v>
      </c>
      <c r="D12179">
        <v>928</v>
      </c>
      <c r="E12179">
        <v>35</v>
      </c>
      <c r="F12179">
        <v>32</v>
      </c>
      <c r="G12179">
        <v>2</v>
      </c>
      <c r="H12179">
        <v>7.3369999999999997</v>
      </c>
      <c r="I12179">
        <v>0.27700000000000002</v>
      </c>
      <c r="J12179">
        <v>0.253</v>
      </c>
      <c r="K12179">
        <v>1.6E-2</v>
      </c>
      <c r="L12179" s="6">
        <v>126476458</v>
      </c>
      <c r="M12179" s="6"/>
      <c r="N12179" s="7">
        <v>43908</v>
      </c>
    </row>
    <row r="12180" spans="1:14" hidden="1" x14ac:dyDescent="0.25">
      <c r="A12180" t="s">
        <v>13</v>
      </c>
      <c r="B12180" t="s">
        <v>47</v>
      </c>
      <c r="C12180" s="7">
        <v>43909</v>
      </c>
      <c r="D12180">
        <v>968</v>
      </c>
      <c r="E12180">
        <v>40</v>
      </c>
      <c r="F12180">
        <v>33</v>
      </c>
      <c r="G12180">
        <v>1</v>
      </c>
      <c r="H12180">
        <v>7.6539999999999999</v>
      </c>
      <c r="I12180">
        <v>0.316</v>
      </c>
      <c r="J12180">
        <v>0.26100000000000001</v>
      </c>
      <c r="K12180">
        <v>8.0000000000000002E-3</v>
      </c>
      <c r="L12180" s="6">
        <v>126476458</v>
      </c>
      <c r="M12180" s="6"/>
      <c r="N12180" s="7">
        <v>43909</v>
      </c>
    </row>
    <row r="12181" spans="1:14" hidden="1" x14ac:dyDescent="0.25">
      <c r="A12181" t="s">
        <v>13</v>
      </c>
      <c r="B12181" t="s">
        <v>47</v>
      </c>
      <c r="C12181" s="7">
        <v>43910</v>
      </c>
      <c r="D12181">
        <v>1022</v>
      </c>
      <c r="E12181">
        <v>54</v>
      </c>
      <c r="F12181">
        <v>34</v>
      </c>
      <c r="G12181">
        <v>1</v>
      </c>
      <c r="H12181">
        <v>8.0809999999999995</v>
      </c>
      <c r="I12181">
        <v>0.42699999999999999</v>
      </c>
      <c r="J12181">
        <v>0.26900000000000002</v>
      </c>
      <c r="K12181">
        <v>8.0000000000000002E-3</v>
      </c>
      <c r="L12181" s="6">
        <v>126476458</v>
      </c>
      <c r="M12181" s="6"/>
      <c r="N12181" s="7">
        <v>43910</v>
      </c>
    </row>
    <row r="12182" spans="1:14" hidden="1" x14ac:dyDescent="0.25">
      <c r="A12182" t="s">
        <v>13</v>
      </c>
      <c r="B12182" t="s">
        <v>47</v>
      </c>
      <c r="C12182" s="7">
        <v>43911</v>
      </c>
      <c r="D12182">
        <v>1059</v>
      </c>
      <c r="E12182">
        <v>37</v>
      </c>
      <c r="F12182">
        <v>36</v>
      </c>
      <c r="G12182">
        <v>2</v>
      </c>
      <c r="H12182">
        <v>8.3729999999999993</v>
      </c>
      <c r="I12182">
        <v>0.29299999999999998</v>
      </c>
      <c r="J12182">
        <v>0.28499999999999998</v>
      </c>
      <c r="K12182">
        <v>1.6E-2</v>
      </c>
      <c r="L12182" s="6">
        <v>126476458</v>
      </c>
      <c r="M12182" s="6"/>
      <c r="N12182" s="7">
        <v>43911</v>
      </c>
    </row>
    <row r="12183" spans="1:14" hidden="1" x14ac:dyDescent="0.25">
      <c r="A12183" t="s">
        <v>13</v>
      </c>
      <c r="B12183" t="s">
        <v>47</v>
      </c>
      <c r="C12183" s="7">
        <v>43912</v>
      </c>
      <c r="D12183">
        <v>1104</v>
      </c>
      <c r="E12183">
        <v>45</v>
      </c>
      <c r="F12183">
        <v>40</v>
      </c>
      <c r="G12183">
        <v>4</v>
      </c>
      <c r="H12183">
        <v>8.7289999999999992</v>
      </c>
      <c r="I12183">
        <v>0.35599999999999998</v>
      </c>
      <c r="J12183">
        <v>0.316</v>
      </c>
      <c r="K12183">
        <v>3.2000000000000001E-2</v>
      </c>
      <c r="L12183" s="6">
        <v>126476458</v>
      </c>
      <c r="M12183" s="6"/>
      <c r="N12183" s="7">
        <v>43912</v>
      </c>
    </row>
    <row r="12184" spans="1:14" hidden="1" x14ac:dyDescent="0.25">
      <c r="A12184" t="s">
        <v>13</v>
      </c>
      <c r="B12184" t="s">
        <v>47</v>
      </c>
      <c r="C12184" s="7">
        <v>43913</v>
      </c>
      <c r="D12184">
        <v>1144</v>
      </c>
      <c r="E12184">
        <v>40</v>
      </c>
      <c r="F12184">
        <v>41</v>
      </c>
      <c r="G12184">
        <v>1</v>
      </c>
      <c r="H12184">
        <v>9.0449999999999999</v>
      </c>
      <c r="I12184">
        <v>0.316</v>
      </c>
      <c r="J12184">
        <v>0.32400000000000001</v>
      </c>
      <c r="K12184">
        <v>8.0000000000000002E-3</v>
      </c>
      <c r="L12184" s="6">
        <v>126476458</v>
      </c>
      <c r="M12184" s="6"/>
      <c r="N12184" s="7">
        <v>43913</v>
      </c>
    </row>
    <row r="12185" spans="1:14" hidden="1" x14ac:dyDescent="0.25">
      <c r="A12185" t="s">
        <v>13</v>
      </c>
      <c r="B12185" t="s">
        <v>47</v>
      </c>
      <c r="C12185" s="7">
        <v>43914</v>
      </c>
      <c r="D12185">
        <v>1217</v>
      </c>
      <c r="E12185">
        <v>73</v>
      </c>
      <c r="F12185">
        <v>42</v>
      </c>
      <c r="G12185">
        <v>1</v>
      </c>
      <c r="H12185">
        <v>9.6219999999999999</v>
      </c>
      <c r="I12185">
        <v>0.57699999999999996</v>
      </c>
      <c r="J12185">
        <v>0.33200000000000002</v>
      </c>
      <c r="K12185">
        <v>8.0000000000000002E-3</v>
      </c>
      <c r="L12185" s="6">
        <v>126476458</v>
      </c>
      <c r="M12185" s="6"/>
      <c r="N12185" s="7">
        <v>43914</v>
      </c>
    </row>
    <row r="12186" spans="1:14" hidden="1" x14ac:dyDescent="0.25">
      <c r="A12186" t="s">
        <v>13</v>
      </c>
      <c r="B12186" t="s">
        <v>47</v>
      </c>
      <c r="C12186" s="7">
        <v>43915</v>
      </c>
      <c r="D12186">
        <v>1314</v>
      </c>
      <c r="E12186">
        <v>97</v>
      </c>
      <c r="F12186">
        <v>45</v>
      </c>
      <c r="G12186">
        <v>3</v>
      </c>
      <c r="H12186">
        <v>10.388999999999999</v>
      </c>
      <c r="I12186">
        <v>0.76700000000000002</v>
      </c>
      <c r="J12186">
        <v>0.35599999999999998</v>
      </c>
      <c r="K12186">
        <v>2.4E-2</v>
      </c>
      <c r="L12186" s="6">
        <v>126476458</v>
      </c>
      <c r="M12186" s="6"/>
      <c r="N12186" s="7">
        <v>43915</v>
      </c>
    </row>
    <row r="12187" spans="1:14" hidden="1" x14ac:dyDescent="0.25">
      <c r="A12187" t="s">
        <v>13</v>
      </c>
      <c r="B12187" t="s">
        <v>47</v>
      </c>
      <c r="C12187" s="7">
        <v>43916</v>
      </c>
      <c r="D12187">
        <v>1416</v>
      </c>
      <c r="E12187">
        <v>102</v>
      </c>
      <c r="F12187">
        <v>47</v>
      </c>
      <c r="G12187">
        <v>2</v>
      </c>
      <c r="H12187">
        <v>11.196</v>
      </c>
      <c r="I12187">
        <v>0.80600000000000005</v>
      </c>
      <c r="J12187">
        <v>0.372</v>
      </c>
      <c r="K12187">
        <v>1.6E-2</v>
      </c>
      <c r="L12187" s="6">
        <v>126476458</v>
      </c>
      <c r="M12187" s="6"/>
      <c r="N12187" s="7">
        <v>43916</v>
      </c>
    </row>
    <row r="12188" spans="1:14" hidden="1" x14ac:dyDescent="0.25">
      <c r="A12188" t="s">
        <v>13</v>
      </c>
      <c r="B12188" t="s">
        <v>47</v>
      </c>
      <c r="C12188" s="7">
        <v>43917</v>
      </c>
      <c r="D12188">
        <v>1530</v>
      </c>
      <c r="E12188">
        <v>114</v>
      </c>
      <c r="F12188">
        <v>53</v>
      </c>
      <c r="G12188">
        <v>6</v>
      </c>
      <c r="H12188">
        <v>12.097</v>
      </c>
      <c r="I12188">
        <v>0.90100000000000002</v>
      </c>
      <c r="J12188">
        <v>0.41899999999999998</v>
      </c>
      <c r="K12188">
        <v>4.7E-2</v>
      </c>
      <c r="L12188" s="6">
        <v>126476458</v>
      </c>
      <c r="M12188" s="6"/>
      <c r="N12188" s="7">
        <v>43917</v>
      </c>
    </row>
    <row r="12189" spans="1:14" hidden="1" x14ac:dyDescent="0.25">
      <c r="A12189" t="s">
        <v>13</v>
      </c>
      <c r="B12189" t="s">
        <v>47</v>
      </c>
      <c r="C12189" s="7">
        <v>43918</v>
      </c>
      <c r="D12189">
        <v>1728</v>
      </c>
      <c r="E12189">
        <v>198</v>
      </c>
      <c r="F12189">
        <v>56</v>
      </c>
      <c r="G12189">
        <v>3</v>
      </c>
      <c r="H12189">
        <v>13.663</v>
      </c>
      <c r="I12189">
        <v>1.5660000000000001</v>
      </c>
      <c r="J12189">
        <v>0.443</v>
      </c>
      <c r="K12189">
        <v>2.4E-2</v>
      </c>
      <c r="L12189" s="6">
        <v>126476458</v>
      </c>
      <c r="M12189" s="6"/>
      <c r="N12189" s="7">
        <v>43918</v>
      </c>
    </row>
    <row r="12190" spans="1:14" hidden="1" x14ac:dyDescent="0.25">
      <c r="A12190" t="s">
        <v>13</v>
      </c>
      <c r="B12190" t="s">
        <v>47</v>
      </c>
      <c r="C12190" s="7">
        <v>43919</v>
      </c>
      <c r="D12190">
        <v>1907</v>
      </c>
      <c r="E12190">
        <v>179</v>
      </c>
      <c r="F12190">
        <v>63</v>
      </c>
      <c r="G12190">
        <v>7</v>
      </c>
      <c r="H12190">
        <v>15.077999999999999</v>
      </c>
      <c r="I12190">
        <v>1.415</v>
      </c>
      <c r="J12190">
        <v>0.498</v>
      </c>
      <c r="K12190">
        <v>5.5E-2</v>
      </c>
      <c r="L12190" s="6">
        <v>126476458</v>
      </c>
      <c r="M12190" s="6"/>
      <c r="N12190" s="7">
        <v>43919</v>
      </c>
    </row>
    <row r="12191" spans="1:14" hidden="1" x14ac:dyDescent="0.25">
      <c r="A12191" t="s">
        <v>13</v>
      </c>
      <c r="B12191" t="s">
        <v>47</v>
      </c>
      <c r="C12191" s="7">
        <v>43920</v>
      </c>
      <c r="D12191">
        <v>2001</v>
      </c>
      <c r="E12191">
        <v>94</v>
      </c>
      <c r="F12191">
        <v>65</v>
      </c>
      <c r="G12191">
        <v>2</v>
      </c>
      <c r="H12191">
        <v>15.821</v>
      </c>
      <c r="I12191">
        <v>0.74299999999999999</v>
      </c>
      <c r="J12191">
        <v>0.51400000000000001</v>
      </c>
      <c r="K12191">
        <v>1.6E-2</v>
      </c>
      <c r="L12191" s="6">
        <v>126476458</v>
      </c>
      <c r="M12191" s="6"/>
      <c r="N12191" s="7">
        <v>43920</v>
      </c>
    </row>
    <row r="12192" spans="1:14" hidden="1" x14ac:dyDescent="0.25">
      <c r="A12192" t="s">
        <v>13</v>
      </c>
      <c r="B12192" t="s">
        <v>47</v>
      </c>
      <c r="C12192" s="7">
        <v>43921</v>
      </c>
      <c r="D12192">
        <v>2255</v>
      </c>
      <c r="E12192">
        <v>254</v>
      </c>
      <c r="F12192">
        <v>67</v>
      </c>
      <c r="G12192">
        <v>2</v>
      </c>
      <c r="H12192">
        <v>17.829000000000001</v>
      </c>
      <c r="I12192">
        <v>2.008</v>
      </c>
      <c r="J12192">
        <v>0.53</v>
      </c>
      <c r="K12192">
        <v>1.6E-2</v>
      </c>
      <c r="L12192" s="6">
        <v>126476458</v>
      </c>
      <c r="M12192" s="6"/>
      <c r="N12192" s="7">
        <v>43921</v>
      </c>
    </row>
    <row r="12193" spans="1:14" hidden="1" x14ac:dyDescent="0.25">
      <c r="A12193" t="s">
        <v>13</v>
      </c>
      <c r="B12193" t="s">
        <v>47</v>
      </c>
      <c r="C12193" s="7">
        <v>43922</v>
      </c>
      <c r="D12193">
        <v>2535</v>
      </c>
      <c r="E12193">
        <v>280</v>
      </c>
      <c r="F12193">
        <v>72</v>
      </c>
      <c r="G12193">
        <v>5</v>
      </c>
      <c r="H12193">
        <v>20.042999999999999</v>
      </c>
      <c r="I12193">
        <v>2.214</v>
      </c>
      <c r="J12193">
        <v>0.56899999999999995</v>
      </c>
      <c r="K12193">
        <v>0.04</v>
      </c>
      <c r="L12193" s="6">
        <v>126476458</v>
      </c>
      <c r="M12193" s="6"/>
      <c r="N12193" s="7">
        <v>43922</v>
      </c>
    </row>
    <row r="12194" spans="1:14" hidden="1" x14ac:dyDescent="0.25">
      <c r="A12194" t="s">
        <v>13</v>
      </c>
      <c r="B12194" t="s">
        <v>47</v>
      </c>
      <c r="C12194" s="7">
        <v>43923</v>
      </c>
      <c r="D12194">
        <v>2818</v>
      </c>
      <c r="E12194">
        <v>283</v>
      </c>
      <c r="F12194">
        <v>75</v>
      </c>
      <c r="G12194">
        <v>3</v>
      </c>
      <c r="H12194">
        <v>22.280999999999999</v>
      </c>
      <c r="I12194">
        <v>2.238</v>
      </c>
      <c r="J12194">
        <v>0.59299999999999997</v>
      </c>
      <c r="K12194">
        <v>2.4E-2</v>
      </c>
      <c r="L12194" s="6">
        <v>126476458</v>
      </c>
      <c r="M12194" s="6"/>
      <c r="N12194" s="7">
        <v>43923</v>
      </c>
    </row>
    <row r="12195" spans="1:14" hidden="1" x14ac:dyDescent="0.25">
      <c r="A12195" t="s">
        <v>13</v>
      </c>
      <c r="B12195" t="s">
        <v>47</v>
      </c>
      <c r="C12195" s="7">
        <v>43924</v>
      </c>
      <c r="D12195">
        <v>3154</v>
      </c>
      <c r="E12195">
        <v>336</v>
      </c>
      <c r="F12195">
        <v>81</v>
      </c>
      <c r="G12195">
        <v>6</v>
      </c>
      <c r="H12195">
        <v>24.937000000000001</v>
      </c>
      <c r="I12195">
        <v>2.657</v>
      </c>
      <c r="J12195">
        <v>0.64</v>
      </c>
      <c r="K12195">
        <v>4.7E-2</v>
      </c>
      <c r="L12195" s="6">
        <v>126476458</v>
      </c>
      <c r="M12195" s="6"/>
      <c r="N12195" s="7">
        <v>43924</v>
      </c>
    </row>
    <row r="12196" spans="1:14" hidden="1" x14ac:dyDescent="0.25">
      <c r="A12196" t="s">
        <v>13</v>
      </c>
      <c r="B12196" t="s">
        <v>47</v>
      </c>
      <c r="C12196" s="7">
        <v>43925</v>
      </c>
      <c r="D12196">
        <v>3525</v>
      </c>
      <c r="E12196">
        <v>371</v>
      </c>
      <c r="F12196">
        <v>87</v>
      </c>
      <c r="G12196">
        <v>6</v>
      </c>
      <c r="H12196">
        <v>27.870999999999999</v>
      </c>
      <c r="I12196">
        <v>2.9329999999999998</v>
      </c>
      <c r="J12196">
        <v>0.68799999999999994</v>
      </c>
      <c r="K12196">
        <v>4.7E-2</v>
      </c>
      <c r="L12196" s="6">
        <v>126476458</v>
      </c>
      <c r="M12196" s="6"/>
      <c r="N12196" s="7">
        <v>43925</v>
      </c>
    </row>
    <row r="12197" spans="1:14" hidden="1" x14ac:dyDescent="0.25">
      <c r="A12197" t="s">
        <v>13</v>
      </c>
      <c r="B12197" t="s">
        <v>47</v>
      </c>
      <c r="C12197" s="7">
        <v>43926</v>
      </c>
      <c r="D12197">
        <v>3876</v>
      </c>
      <c r="E12197">
        <v>351</v>
      </c>
      <c r="F12197">
        <v>93</v>
      </c>
      <c r="G12197">
        <v>6</v>
      </c>
      <c r="H12197">
        <v>30.646000000000001</v>
      </c>
      <c r="I12197">
        <v>2.7749999999999999</v>
      </c>
      <c r="J12197">
        <v>0.73499999999999999</v>
      </c>
      <c r="K12197">
        <v>4.7E-2</v>
      </c>
      <c r="L12197" s="6">
        <v>126476458</v>
      </c>
      <c r="M12197" s="6"/>
      <c r="N12197" s="7">
        <v>43926</v>
      </c>
    </row>
    <row r="12198" spans="1:14" hidden="1" x14ac:dyDescent="0.25">
      <c r="A12198" t="s">
        <v>13</v>
      </c>
      <c r="B12198" t="s">
        <v>47</v>
      </c>
      <c r="C12198" s="7">
        <v>43927</v>
      </c>
      <c r="D12198">
        <v>4110</v>
      </c>
      <c r="E12198">
        <v>234</v>
      </c>
      <c r="F12198">
        <v>96</v>
      </c>
      <c r="G12198">
        <v>3</v>
      </c>
      <c r="H12198">
        <v>32.496000000000002</v>
      </c>
      <c r="I12198">
        <v>1.85</v>
      </c>
      <c r="J12198">
        <v>0.75900000000000001</v>
      </c>
      <c r="K12198">
        <v>2.4E-2</v>
      </c>
      <c r="L12198" s="6">
        <v>126476458</v>
      </c>
      <c r="M12198" s="6"/>
      <c r="N12198" s="7">
        <v>43927</v>
      </c>
    </row>
    <row r="12199" spans="1:14" hidden="1" x14ac:dyDescent="0.25">
      <c r="A12199" t="s">
        <v>13</v>
      </c>
      <c r="B12199" t="s">
        <v>47</v>
      </c>
      <c r="C12199" s="7">
        <v>43928</v>
      </c>
      <c r="D12199">
        <v>4485</v>
      </c>
      <c r="E12199">
        <v>375</v>
      </c>
      <c r="F12199">
        <v>98</v>
      </c>
      <c r="G12199">
        <v>2</v>
      </c>
      <c r="H12199">
        <v>35.460999999999999</v>
      </c>
      <c r="I12199">
        <v>2.9649999999999999</v>
      </c>
      <c r="J12199">
        <v>0.77500000000000002</v>
      </c>
      <c r="K12199">
        <v>1.6E-2</v>
      </c>
      <c r="L12199" s="6">
        <v>126476458</v>
      </c>
      <c r="M12199" s="6"/>
      <c r="N12199" s="7">
        <v>43928</v>
      </c>
    </row>
    <row r="12200" spans="1:14" hidden="1" x14ac:dyDescent="0.25">
      <c r="A12200" t="s">
        <v>13</v>
      </c>
      <c r="B12200" t="s">
        <v>47</v>
      </c>
      <c r="C12200" s="7">
        <v>43929</v>
      </c>
      <c r="D12200">
        <v>5020</v>
      </c>
      <c r="E12200">
        <v>535</v>
      </c>
      <c r="F12200">
        <v>105</v>
      </c>
      <c r="G12200">
        <v>7</v>
      </c>
      <c r="H12200">
        <v>39.691000000000003</v>
      </c>
      <c r="I12200">
        <v>4.2300000000000004</v>
      </c>
      <c r="J12200">
        <v>0.83</v>
      </c>
      <c r="K12200">
        <v>5.5E-2</v>
      </c>
      <c r="L12200" s="6">
        <v>126476458</v>
      </c>
      <c r="M12200" s="6"/>
      <c r="N12200" s="7">
        <v>43929</v>
      </c>
    </row>
    <row r="12201" spans="1:14" hidden="1" x14ac:dyDescent="0.25">
      <c r="A12201" t="s">
        <v>13</v>
      </c>
      <c r="B12201" t="s">
        <v>47</v>
      </c>
      <c r="C12201" s="7">
        <v>43930</v>
      </c>
      <c r="D12201">
        <v>5614</v>
      </c>
      <c r="E12201">
        <v>594</v>
      </c>
      <c r="F12201">
        <v>113</v>
      </c>
      <c r="G12201">
        <v>8</v>
      </c>
      <c r="H12201">
        <v>44.387999999999998</v>
      </c>
      <c r="I12201">
        <v>4.6970000000000001</v>
      </c>
      <c r="J12201">
        <v>0.89300000000000002</v>
      </c>
      <c r="K12201">
        <v>6.3E-2</v>
      </c>
      <c r="L12201" s="6">
        <v>126476458</v>
      </c>
      <c r="M12201" s="6"/>
      <c r="N12201" s="7">
        <v>43930</v>
      </c>
    </row>
    <row r="12202" spans="1:14" hidden="1" x14ac:dyDescent="0.25">
      <c r="A12202" t="s">
        <v>13</v>
      </c>
      <c r="B12202" t="s">
        <v>47</v>
      </c>
      <c r="C12202" s="7">
        <v>43931</v>
      </c>
      <c r="D12202">
        <v>6250</v>
      </c>
      <c r="E12202">
        <v>636</v>
      </c>
      <c r="F12202">
        <v>125</v>
      </c>
      <c r="G12202">
        <v>12</v>
      </c>
      <c r="H12202">
        <v>49.415999999999997</v>
      </c>
      <c r="I12202">
        <v>5.0289999999999999</v>
      </c>
      <c r="J12202">
        <v>0.98799999999999999</v>
      </c>
      <c r="K12202">
        <v>9.5000000000000001E-2</v>
      </c>
      <c r="L12202" s="6">
        <v>126476458</v>
      </c>
      <c r="M12202" s="6"/>
      <c r="N12202" s="7">
        <v>43931</v>
      </c>
    </row>
    <row r="12203" spans="1:14" hidden="1" x14ac:dyDescent="0.25">
      <c r="A12203" t="s">
        <v>13</v>
      </c>
      <c r="B12203" t="s">
        <v>47</v>
      </c>
      <c r="C12203" s="7">
        <v>43932</v>
      </c>
      <c r="D12203">
        <v>6951</v>
      </c>
      <c r="E12203">
        <v>701</v>
      </c>
      <c r="F12203">
        <v>138</v>
      </c>
      <c r="G12203">
        <v>13</v>
      </c>
      <c r="H12203">
        <v>54.959000000000003</v>
      </c>
      <c r="I12203">
        <v>5.5430000000000001</v>
      </c>
      <c r="J12203">
        <v>1.091</v>
      </c>
      <c r="K12203">
        <v>0.10299999999999999</v>
      </c>
      <c r="L12203" s="6">
        <v>126476458</v>
      </c>
      <c r="M12203" s="6"/>
      <c r="N12203" s="7">
        <v>43932</v>
      </c>
    </row>
    <row r="12204" spans="1:14" hidden="1" x14ac:dyDescent="0.25">
      <c r="A12204" t="s">
        <v>13</v>
      </c>
      <c r="B12204" t="s">
        <v>47</v>
      </c>
      <c r="C12204" s="7">
        <v>43933</v>
      </c>
      <c r="D12204">
        <v>7473</v>
      </c>
      <c r="E12204">
        <v>522</v>
      </c>
      <c r="F12204">
        <v>147</v>
      </c>
      <c r="G12204">
        <v>9</v>
      </c>
      <c r="H12204">
        <v>59.085999999999999</v>
      </c>
      <c r="I12204">
        <v>4.1269999999999998</v>
      </c>
      <c r="J12204">
        <v>1.1619999999999999</v>
      </c>
      <c r="K12204">
        <v>7.0999999999999994E-2</v>
      </c>
      <c r="L12204" s="6">
        <v>126476458</v>
      </c>
      <c r="M12204" s="6"/>
      <c r="N12204" s="7">
        <v>43933</v>
      </c>
    </row>
    <row r="12205" spans="1:14" hidden="1" x14ac:dyDescent="0.25">
      <c r="A12205" t="s">
        <v>13</v>
      </c>
      <c r="B12205" t="s">
        <v>47</v>
      </c>
      <c r="C12205" s="7">
        <v>43934</v>
      </c>
      <c r="D12205">
        <v>7773</v>
      </c>
      <c r="E12205">
        <v>300</v>
      </c>
      <c r="F12205">
        <v>156</v>
      </c>
      <c r="G12205">
        <v>9</v>
      </c>
      <c r="H12205">
        <v>61.457999999999998</v>
      </c>
      <c r="I12205">
        <v>2.3719999999999999</v>
      </c>
      <c r="J12205">
        <v>1.2330000000000001</v>
      </c>
      <c r="K12205">
        <v>7.0999999999999994E-2</v>
      </c>
      <c r="L12205" s="6">
        <v>126476458</v>
      </c>
      <c r="M12205" s="6"/>
      <c r="N12205" s="7">
        <v>43934</v>
      </c>
    </row>
    <row r="12206" spans="1:14" hidden="1" x14ac:dyDescent="0.25">
      <c r="A12206" t="s">
        <v>13</v>
      </c>
      <c r="B12206" t="s">
        <v>47</v>
      </c>
      <c r="C12206" s="7">
        <v>43935</v>
      </c>
      <c r="D12206">
        <v>8277</v>
      </c>
      <c r="E12206">
        <v>504</v>
      </c>
      <c r="F12206">
        <v>170</v>
      </c>
      <c r="G12206">
        <v>14</v>
      </c>
      <c r="H12206">
        <v>65.442999999999998</v>
      </c>
      <c r="I12206">
        <v>3.9849999999999999</v>
      </c>
      <c r="J12206">
        <v>1.3440000000000001</v>
      </c>
      <c r="K12206">
        <v>0.111</v>
      </c>
      <c r="L12206" s="6">
        <v>126476458</v>
      </c>
      <c r="M12206" s="6"/>
      <c r="N12206" s="7">
        <v>43935</v>
      </c>
    </row>
    <row r="12207" spans="1:14" hidden="1" x14ac:dyDescent="0.25">
      <c r="A12207" t="s">
        <v>13</v>
      </c>
      <c r="B12207" t="s">
        <v>47</v>
      </c>
      <c r="C12207" s="7">
        <v>43936</v>
      </c>
      <c r="D12207">
        <v>8835</v>
      </c>
      <c r="E12207">
        <v>558</v>
      </c>
      <c r="F12207">
        <v>186</v>
      </c>
      <c r="G12207">
        <v>16</v>
      </c>
      <c r="H12207">
        <v>69.855000000000004</v>
      </c>
      <c r="I12207">
        <v>4.4119999999999999</v>
      </c>
      <c r="J12207">
        <v>1.4710000000000001</v>
      </c>
      <c r="K12207">
        <v>0.127</v>
      </c>
      <c r="L12207" s="6">
        <v>126476458</v>
      </c>
      <c r="M12207" s="6"/>
      <c r="N12207" s="7">
        <v>43936</v>
      </c>
    </row>
    <row r="12208" spans="1:14" hidden="1" x14ac:dyDescent="0.25">
      <c r="A12208" t="s">
        <v>13</v>
      </c>
      <c r="B12208" t="s">
        <v>47</v>
      </c>
      <c r="C12208" s="7">
        <v>43937</v>
      </c>
      <c r="D12208">
        <v>9398</v>
      </c>
      <c r="E12208">
        <v>563</v>
      </c>
      <c r="F12208">
        <v>204</v>
      </c>
      <c r="G12208">
        <v>18</v>
      </c>
      <c r="H12208">
        <v>74.305999999999997</v>
      </c>
      <c r="I12208">
        <v>4.4509999999999996</v>
      </c>
      <c r="J12208">
        <v>1.613</v>
      </c>
      <c r="K12208">
        <v>0.14199999999999999</v>
      </c>
      <c r="L12208" s="6">
        <v>126476458</v>
      </c>
      <c r="M12208" s="6"/>
      <c r="N12208" s="7">
        <v>43937</v>
      </c>
    </row>
    <row r="12209" spans="1:14" hidden="1" x14ac:dyDescent="0.25">
      <c r="A12209" t="s">
        <v>13</v>
      </c>
      <c r="B12209" t="s">
        <v>47</v>
      </c>
      <c r="C12209" s="7">
        <v>43938</v>
      </c>
      <c r="D12209">
        <v>9958</v>
      </c>
      <c r="E12209">
        <v>560</v>
      </c>
      <c r="F12209">
        <v>217</v>
      </c>
      <c r="G12209">
        <v>13</v>
      </c>
      <c r="H12209">
        <v>78.733999999999995</v>
      </c>
      <c r="I12209">
        <v>4.4279999999999999</v>
      </c>
      <c r="J12209">
        <v>1.716</v>
      </c>
      <c r="K12209">
        <v>0.10299999999999999</v>
      </c>
      <c r="L12209" s="6">
        <v>126476458</v>
      </c>
      <c r="M12209" s="6"/>
      <c r="N12209" s="7">
        <v>43938</v>
      </c>
    </row>
    <row r="12210" spans="1:14" hidden="1" x14ac:dyDescent="0.25">
      <c r="A12210" t="s">
        <v>13</v>
      </c>
      <c r="B12210" t="s">
        <v>47</v>
      </c>
      <c r="C12210" s="7">
        <v>43939</v>
      </c>
      <c r="D12210">
        <v>10548</v>
      </c>
      <c r="E12210">
        <v>590</v>
      </c>
      <c r="F12210">
        <v>236</v>
      </c>
      <c r="G12210">
        <v>19</v>
      </c>
      <c r="H12210">
        <v>83.399000000000001</v>
      </c>
      <c r="I12210">
        <v>4.665</v>
      </c>
      <c r="J12210">
        <v>1.8660000000000001</v>
      </c>
      <c r="K12210">
        <v>0.15</v>
      </c>
      <c r="L12210" s="6">
        <v>126476458</v>
      </c>
      <c r="M12210" s="6"/>
      <c r="N12210" s="7">
        <v>43939</v>
      </c>
    </row>
    <row r="12211" spans="1:14" hidden="1" x14ac:dyDescent="0.25">
      <c r="A12211" t="s">
        <v>13</v>
      </c>
      <c r="B12211" t="s">
        <v>47</v>
      </c>
      <c r="C12211" s="7">
        <v>43940</v>
      </c>
      <c r="D12211">
        <v>10914</v>
      </c>
      <c r="E12211">
        <v>366</v>
      </c>
      <c r="F12211">
        <v>255</v>
      </c>
      <c r="G12211">
        <v>19</v>
      </c>
      <c r="H12211">
        <v>86.293000000000006</v>
      </c>
      <c r="I12211">
        <v>2.8940000000000001</v>
      </c>
      <c r="J12211">
        <v>2.016</v>
      </c>
      <c r="K12211">
        <v>0.15</v>
      </c>
      <c r="L12211" s="6">
        <v>126476458</v>
      </c>
      <c r="M12211" s="6"/>
      <c r="N12211" s="7">
        <v>43940</v>
      </c>
    </row>
    <row r="12212" spans="1:14" hidden="1" x14ac:dyDescent="0.25">
      <c r="A12212" t="s">
        <v>13</v>
      </c>
      <c r="B12212" t="s">
        <v>47</v>
      </c>
      <c r="C12212" s="7">
        <v>43941</v>
      </c>
      <c r="D12212">
        <v>11258</v>
      </c>
      <c r="E12212">
        <v>344</v>
      </c>
      <c r="F12212">
        <v>275</v>
      </c>
      <c r="G12212">
        <v>20</v>
      </c>
      <c r="H12212">
        <v>89.013000000000005</v>
      </c>
      <c r="I12212">
        <v>2.72</v>
      </c>
      <c r="J12212">
        <v>2.1739999999999999</v>
      </c>
      <c r="K12212">
        <v>0.158</v>
      </c>
      <c r="L12212" s="6">
        <v>126476458</v>
      </c>
      <c r="M12212" s="6"/>
      <c r="N12212" s="7">
        <v>43941</v>
      </c>
    </row>
    <row r="12213" spans="1:14" hidden="1" x14ac:dyDescent="0.25">
      <c r="A12213" t="s">
        <v>13</v>
      </c>
      <c r="B12213" t="s">
        <v>47</v>
      </c>
      <c r="C12213" s="7">
        <v>43942</v>
      </c>
      <c r="D12213">
        <v>11641</v>
      </c>
      <c r="E12213">
        <v>383</v>
      </c>
      <c r="F12213">
        <v>303</v>
      </c>
      <c r="G12213">
        <v>28</v>
      </c>
      <c r="H12213">
        <v>92.040999999999997</v>
      </c>
      <c r="I12213">
        <v>3.028</v>
      </c>
      <c r="J12213">
        <v>2.3959999999999999</v>
      </c>
      <c r="K12213">
        <v>0.221</v>
      </c>
      <c r="L12213" s="6">
        <v>126476458</v>
      </c>
      <c r="M12213" s="6"/>
      <c r="N12213" s="7">
        <v>43942</v>
      </c>
    </row>
    <row r="12214" spans="1:14" hidden="1" x14ac:dyDescent="0.25">
      <c r="A12214" t="s">
        <v>13</v>
      </c>
      <c r="B12214" t="s">
        <v>47</v>
      </c>
      <c r="C12214" s="7">
        <v>43943</v>
      </c>
      <c r="D12214">
        <v>12037</v>
      </c>
      <c r="E12214">
        <v>396</v>
      </c>
      <c r="F12214">
        <v>323</v>
      </c>
      <c r="G12214">
        <v>20</v>
      </c>
      <c r="H12214">
        <v>95.171999999999997</v>
      </c>
      <c r="I12214">
        <v>3.1309999999999998</v>
      </c>
      <c r="J12214">
        <v>2.5539999999999998</v>
      </c>
      <c r="K12214">
        <v>0.158</v>
      </c>
      <c r="L12214" s="6">
        <v>126476458</v>
      </c>
      <c r="M12214" s="6"/>
      <c r="N12214" s="7">
        <v>43943</v>
      </c>
    </row>
    <row r="12215" spans="1:14" hidden="1" x14ac:dyDescent="0.25">
      <c r="A12215" t="s">
        <v>13</v>
      </c>
      <c r="B12215" t="s">
        <v>47</v>
      </c>
      <c r="C12215" s="7">
        <v>43944</v>
      </c>
      <c r="D12215">
        <v>12469</v>
      </c>
      <c r="E12215">
        <v>432</v>
      </c>
      <c r="F12215">
        <v>351</v>
      </c>
      <c r="G12215">
        <v>28</v>
      </c>
      <c r="H12215">
        <v>98.587999999999994</v>
      </c>
      <c r="I12215">
        <v>3.4159999999999999</v>
      </c>
      <c r="J12215">
        <v>2.7749999999999999</v>
      </c>
      <c r="K12215">
        <v>0.221</v>
      </c>
      <c r="L12215" s="6">
        <v>126476458</v>
      </c>
      <c r="M12215" s="6"/>
      <c r="N12215" s="7">
        <v>43944</v>
      </c>
    </row>
    <row r="12216" spans="1:14" hidden="1" x14ac:dyDescent="0.25">
      <c r="A12216" t="s">
        <v>13</v>
      </c>
      <c r="B12216" t="s">
        <v>47</v>
      </c>
      <c r="C12216" s="7">
        <v>43945</v>
      </c>
      <c r="D12216">
        <v>12854</v>
      </c>
      <c r="E12216">
        <v>385</v>
      </c>
      <c r="F12216">
        <v>360</v>
      </c>
      <c r="G12216">
        <v>9</v>
      </c>
      <c r="H12216">
        <v>101.63200000000001</v>
      </c>
      <c r="I12216">
        <v>3.044</v>
      </c>
      <c r="J12216">
        <v>2.8460000000000001</v>
      </c>
      <c r="K12216">
        <v>7.0999999999999994E-2</v>
      </c>
      <c r="L12216" s="6">
        <v>126476458</v>
      </c>
      <c r="M12216" s="6"/>
      <c r="N12216" s="7">
        <v>43945</v>
      </c>
    </row>
    <row r="12217" spans="1:14" hidden="1" x14ac:dyDescent="0.25">
      <c r="A12217" t="s">
        <v>13</v>
      </c>
      <c r="B12217" t="s">
        <v>47</v>
      </c>
      <c r="C12217" s="7">
        <v>43946</v>
      </c>
      <c r="D12217">
        <v>13186</v>
      </c>
      <c r="E12217">
        <v>332</v>
      </c>
      <c r="F12217">
        <v>379</v>
      </c>
      <c r="G12217">
        <v>19</v>
      </c>
      <c r="H12217">
        <v>104.25700000000001</v>
      </c>
      <c r="I12217">
        <v>2.625</v>
      </c>
      <c r="J12217">
        <v>2.9969999999999999</v>
      </c>
      <c r="K12217">
        <v>0.15</v>
      </c>
      <c r="L12217" s="6">
        <v>126476458</v>
      </c>
      <c r="M12217" s="6"/>
      <c r="N12217" s="7">
        <v>43946</v>
      </c>
    </row>
    <row r="12218" spans="1:14" hidden="1" x14ac:dyDescent="0.25">
      <c r="A12218" t="s">
        <v>13</v>
      </c>
      <c r="B12218" t="s">
        <v>47</v>
      </c>
      <c r="C12218" s="7">
        <v>43947</v>
      </c>
      <c r="D12218">
        <v>13405</v>
      </c>
      <c r="E12218">
        <v>219</v>
      </c>
      <c r="F12218">
        <v>395</v>
      </c>
      <c r="G12218">
        <v>16</v>
      </c>
      <c r="H12218">
        <v>105.988</v>
      </c>
      <c r="I12218">
        <v>1.732</v>
      </c>
      <c r="J12218">
        <v>3.1230000000000002</v>
      </c>
      <c r="K12218">
        <v>0.127</v>
      </c>
      <c r="L12218" s="6">
        <v>126476458</v>
      </c>
      <c r="M12218" s="6"/>
      <c r="N12218" s="7">
        <v>43947</v>
      </c>
    </row>
    <row r="12219" spans="1:14" hidden="1" x14ac:dyDescent="0.25">
      <c r="A12219" t="s">
        <v>13</v>
      </c>
      <c r="B12219" t="s">
        <v>47</v>
      </c>
      <c r="C12219" s="7">
        <v>43948</v>
      </c>
      <c r="D12219">
        <v>13576</v>
      </c>
      <c r="E12219">
        <v>171</v>
      </c>
      <c r="F12219">
        <v>417</v>
      </c>
      <c r="G12219">
        <v>22</v>
      </c>
      <c r="H12219">
        <v>107.34</v>
      </c>
      <c r="I12219">
        <v>1.3520000000000001</v>
      </c>
      <c r="J12219">
        <v>3.2970000000000002</v>
      </c>
      <c r="K12219">
        <v>0.17399999999999999</v>
      </c>
      <c r="L12219" s="6">
        <v>126476458</v>
      </c>
      <c r="M12219" s="6"/>
      <c r="N12219" s="7">
        <v>43948</v>
      </c>
    </row>
    <row r="12220" spans="1:14" hidden="1" x14ac:dyDescent="0.25">
      <c r="A12220" t="s">
        <v>13</v>
      </c>
      <c r="B12220" t="s">
        <v>47</v>
      </c>
      <c r="C12220" s="7">
        <v>43949</v>
      </c>
      <c r="D12220">
        <v>13860</v>
      </c>
      <c r="E12220">
        <v>284</v>
      </c>
      <c r="F12220">
        <v>436</v>
      </c>
      <c r="G12220">
        <v>19</v>
      </c>
      <c r="H12220">
        <v>109.586</v>
      </c>
      <c r="I12220">
        <v>2.2450000000000001</v>
      </c>
      <c r="J12220">
        <v>3.4470000000000001</v>
      </c>
      <c r="K12220">
        <v>0.15</v>
      </c>
      <c r="L12220" s="6">
        <v>126476458</v>
      </c>
      <c r="M12220" s="6"/>
      <c r="N12220" s="7">
        <v>43949</v>
      </c>
    </row>
    <row r="12221" spans="1:14" hidden="1" x14ac:dyDescent="0.25">
      <c r="A12221" t="s">
        <v>13</v>
      </c>
      <c r="B12221" t="s">
        <v>47</v>
      </c>
      <c r="C12221" s="7">
        <v>43950</v>
      </c>
      <c r="D12221">
        <v>14076</v>
      </c>
      <c r="E12221">
        <v>216</v>
      </c>
      <c r="F12221">
        <v>454</v>
      </c>
      <c r="G12221">
        <v>18</v>
      </c>
      <c r="H12221">
        <v>111.29300000000001</v>
      </c>
      <c r="I12221">
        <v>1.708</v>
      </c>
      <c r="J12221">
        <v>3.59</v>
      </c>
      <c r="K12221">
        <v>0.14199999999999999</v>
      </c>
      <c r="L12221" s="6">
        <v>126476458</v>
      </c>
      <c r="M12221" s="6"/>
      <c r="N12221" s="7">
        <v>43950</v>
      </c>
    </row>
    <row r="12222" spans="1:14" hidden="1" x14ac:dyDescent="0.25">
      <c r="A12222" t="s">
        <v>13</v>
      </c>
      <c r="B12222" t="s">
        <v>47</v>
      </c>
      <c r="C12222" s="7">
        <v>43951</v>
      </c>
      <c r="D12222">
        <v>14284</v>
      </c>
      <c r="E12222">
        <v>208</v>
      </c>
      <c r="F12222">
        <v>481</v>
      </c>
      <c r="G12222">
        <v>27</v>
      </c>
      <c r="H12222">
        <v>112.938</v>
      </c>
      <c r="I12222">
        <v>1.645</v>
      </c>
      <c r="J12222">
        <v>3.8029999999999999</v>
      </c>
      <c r="K12222">
        <v>0.21299999999999999</v>
      </c>
      <c r="L12222" s="6">
        <v>126476458</v>
      </c>
      <c r="M12222" s="6"/>
      <c r="N12222" s="7">
        <v>43951</v>
      </c>
    </row>
    <row r="12223" spans="1:14" hidden="1" x14ac:dyDescent="0.25">
      <c r="A12223" t="s">
        <v>13</v>
      </c>
      <c r="B12223" t="s">
        <v>47</v>
      </c>
      <c r="C12223" s="7">
        <v>43952</v>
      </c>
      <c r="D12223">
        <v>14558</v>
      </c>
      <c r="E12223">
        <v>274</v>
      </c>
      <c r="F12223">
        <v>510</v>
      </c>
      <c r="G12223">
        <v>29</v>
      </c>
      <c r="H12223">
        <v>115.104</v>
      </c>
      <c r="I12223">
        <v>2.1659999999999999</v>
      </c>
      <c r="J12223">
        <v>4.032</v>
      </c>
      <c r="K12223">
        <v>0.22900000000000001</v>
      </c>
      <c r="L12223" s="6">
        <v>126476458</v>
      </c>
      <c r="M12223" s="6"/>
      <c r="N12223" s="7">
        <v>43952</v>
      </c>
    </row>
    <row r="12224" spans="1:14" hidden="1" x14ac:dyDescent="0.25">
      <c r="A12224" t="s">
        <v>13</v>
      </c>
      <c r="B12224" t="s">
        <v>47</v>
      </c>
      <c r="C12224" s="7">
        <v>43953</v>
      </c>
      <c r="D12224">
        <v>14861</v>
      </c>
      <c r="E12224">
        <v>303</v>
      </c>
      <c r="F12224">
        <v>536</v>
      </c>
      <c r="G12224">
        <v>26</v>
      </c>
      <c r="H12224">
        <v>117.5</v>
      </c>
      <c r="I12224">
        <v>2.3959999999999999</v>
      </c>
      <c r="J12224">
        <v>4.2380000000000004</v>
      </c>
      <c r="K12224">
        <v>0.20599999999999999</v>
      </c>
      <c r="L12224" s="6">
        <v>126476458</v>
      </c>
      <c r="M12224" s="6"/>
      <c r="N12224" s="7">
        <v>43953</v>
      </c>
    </row>
    <row r="12225" spans="1:14" hidden="1" x14ac:dyDescent="0.25">
      <c r="A12225" t="s">
        <v>13</v>
      </c>
      <c r="B12225" t="s">
        <v>47</v>
      </c>
      <c r="C12225" s="7">
        <v>43954</v>
      </c>
      <c r="D12225">
        <v>15061</v>
      </c>
      <c r="E12225">
        <v>200</v>
      </c>
      <c r="F12225">
        <v>560</v>
      </c>
      <c r="G12225">
        <v>24</v>
      </c>
      <c r="H12225">
        <v>119.081</v>
      </c>
      <c r="I12225">
        <v>1.581</v>
      </c>
      <c r="J12225">
        <v>4.4279999999999999</v>
      </c>
      <c r="K12225">
        <v>0.19</v>
      </c>
      <c r="L12225" s="6">
        <v>126476458</v>
      </c>
      <c r="M12225" s="6"/>
      <c r="N12225" s="7">
        <v>43954</v>
      </c>
    </row>
    <row r="12226" spans="1:14" hidden="1" x14ac:dyDescent="0.25">
      <c r="A12226" t="s">
        <v>13</v>
      </c>
      <c r="B12226" t="s">
        <v>47</v>
      </c>
      <c r="C12226" s="7">
        <v>43955</v>
      </c>
      <c r="D12226">
        <v>15229</v>
      </c>
      <c r="E12226">
        <v>168</v>
      </c>
      <c r="F12226">
        <v>582</v>
      </c>
      <c r="G12226">
        <v>22</v>
      </c>
      <c r="H12226">
        <v>120.41</v>
      </c>
      <c r="I12226">
        <v>1.3280000000000001</v>
      </c>
      <c r="J12226">
        <v>4.6020000000000003</v>
      </c>
      <c r="K12226">
        <v>0.17399999999999999</v>
      </c>
      <c r="L12226" s="6">
        <v>126476458</v>
      </c>
      <c r="M12226" s="6"/>
      <c r="N12226" s="7">
        <v>43955</v>
      </c>
    </row>
    <row r="12227" spans="1:14" hidden="1" x14ac:dyDescent="0.25">
      <c r="A12227" t="s">
        <v>13</v>
      </c>
      <c r="B12227" t="s">
        <v>47</v>
      </c>
      <c r="C12227" s="7">
        <v>43956</v>
      </c>
      <c r="D12227">
        <v>15354</v>
      </c>
      <c r="E12227">
        <v>125</v>
      </c>
      <c r="F12227">
        <v>593</v>
      </c>
      <c r="G12227">
        <v>11</v>
      </c>
      <c r="H12227">
        <v>121.398</v>
      </c>
      <c r="I12227">
        <v>0.98799999999999999</v>
      </c>
      <c r="J12227">
        <v>4.6890000000000001</v>
      </c>
      <c r="K12227">
        <v>8.6999999999999994E-2</v>
      </c>
      <c r="L12227" s="6">
        <v>126476458</v>
      </c>
      <c r="M12227" s="6"/>
      <c r="N12227" s="7">
        <v>43956</v>
      </c>
    </row>
    <row r="12228" spans="1:14" hidden="1" x14ac:dyDescent="0.25">
      <c r="A12228" t="s">
        <v>13</v>
      </c>
      <c r="B12228" t="s">
        <v>47</v>
      </c>
      <c r="C12228" s="7">
        <v>43957</v>
      </c>
      <c r="D12228">
        <v>15455</v>
      </c>
      <c r="E12228">
        <v>101</v>
      </c>
      <c r="F12228">
        <v>605</v>
      </c>
      <c r="G12228">
        <v>12</v>
      </c>
      <c r="H12228">
        <v>122.197</v>
      </c>
      <c r="I12228">
        <v>0.79900000000000004</v>
      </c>
      <c r="J12228">
        <v>4.7830000000000004</v>
      </c>
      <c r="K12228">
        <v>9.5000000000000001E-2</v>
      </c>
      <c r="L12228" s="6">
        <v>126476458</v>
      </c>
      <c r="M12228" s="6"/>
      <c r="N12228" s="7">
        <v>43957</v>
      </c>
    </row>
    <row r="12229" spans="1:14" hidden="1" x14ac:dyDescent="0.25">
      <c r="A12229" t="s">
        <v>13</v>
      </c>
      <c r="B12229" t="s">
        <v>47</v>
      </c>
      <c r="C12229" s="7">
        <v>43958</v>
      </c>
      <c r="D12229">
        <v>15553</v>
      </c>
      <c r="E12229">
        <v>98</v>
      </c>
      <c r="F12229">
        <v>617</v>
      </c>
      <c r="G12229">
        <v>12</v>
      </c>
      <c r="H12229">
        <v>122.97199999999999</v>
      </c>
      <c r="I12229">
        <v>0.77500000000000002</v>
      </c>
      <c r="J12229">
        <v>4.8780000000000001</v>
      </c>
      <c r="K12229">
        <v>9.5000000000000001E-2</v>
      </c>
      <c r="L12229" s="6">
        <v>126476458</v>
      </c>
      <c r="M12229" s="6"/>
      <c r="N12229" s="7">
        <v>43958</v>
      </c>
    </row>
    <row r="12230" spans="1:14" hidden="1" x14ac:dyDescent="0.25">
      <c r="A12230" t="s">
        <v>13</v>
      </c>
      <c r="B12230" t="s">
        <v>47</v>
      </c>
      <c r="C12230" s="7">
        <v>43959</v>
      </c>
      <c r="D12230">
        <v>15640</v>
      </c>
      <c r="E12230">
        <v>87</v>
      </c>
      <c r="F12230">
        <v>634</v>
      </c>
      <c r="G12230">
        <v>17</v>
      </c>
      <c r="H12230">
        <v>123.65900000000001</v>
      </c>
      <c r="I12230">
        <v>0.68799999999999994</v>
      </c>
      <c r="J12230">
        <v>5.0129999999999999</v>
      </c>
      <c r="K12230">
        <v>0.13400000000000001</v>
      </c>
      <c r="L12230" s="6">
        <v>126476458</v>
      </c>
      <c r="M12230" s="6"/>
      <c r="N12230" s="7">
        <v>43959</v>
      </c>
    </row>
    <row r="12231" spans="1:14" hidden="1" x14ac:dyDescent="0.25">
      <c r="A12231" t="s">
        <v>13</v>
      </c>
      <c r="B12231" t="s">
        <v>47</v>
      </c>
      <c r="C12231" s="7">
        <v>43960</v>
      </c>
      <c r="D12231">
        <v>15755</v>
      </c>
      <c r="E12231">
        <v>115</v>
      </c>
      <c r="F12231">
        <v>654</v>
      </c>
      <c r="G12231">
        <v>20</v>
      </c>
      <c r="H12231">
        <v>124.569</v>
      </c>
      <c r="I12231">
        <v>0.90900000000000003</v>
      </c>
      <c r="J12231">
        <v>5.1710000000000003</v>
      </c>
      <c r="K12231">
        <v>0.158</v>
      </c>
      <c r="L12231" s="6">
        <v>126476458</v>
      </c>
      <c r="M12231" s="6"/>
      <c r="N12231" s="7">
        <v>43960</v>
      </c>
    </row>
    <row r="12232" spans="1:14" hidden="1" x14ac:dyDescent="0.25">
      <c r="A12232" t="s">
        <v>13</v>
      </c>
      <c r="B12232" t="s">
        <v>47</v>
      </c>
      <c r="C12232" s="7">
        <v>43961</v>
      </c>
      <c r="D12232">
        <v>15824</v>
      </c>
      <c r="E12232">
        <v>69</v>
      </c>
      <c r="F12232">
        <v>666</v>
      </c>
      <c r="G12232">
        <v>12</v>
      </c>
      <c r="H12232">
        <v>125.114</v>
      </c>
      <c r="I12232">
        <v>0.54600000000000004</v>
      </c>
      <c r="J12232">
        <v>5.266</v>
      </c>
      <c r="K12232">
        <v>9.5000000000000001E-2</v>
      </c>
      <c r="L12232" s="6">
        <v>126476458</v>
      </c>
      <c r="M12232" s="6"/>
      <c r="N12232" s="7">
        <v>43961</v>
      </c>
    </row>
    <row r="12233" spans="1:14" hidden="1" x14ac:dyDescent="0.25">
      <c r="A12233" t="s">
        <v>13</v>
      </c>
      <c r="B12233" t="s">
        <v>47</v>
      </c>
      <c r="C12233" s="7">
        <v>43962</v>
      </c>
      <c r="D12233">
        <v>15861</v>
      </c>
      <c r="E12233">
        <v>37</v>
      </c>
      <c r="F12233">
        <v>685</v>
      </c>
      <c r="G12233">
        <v>19</v>
      </c>
      <c r="H12233">
        <v>125.407</v>
      </c>
      <c r="I12233">
        <v>0.29299999999999998</v>
      </c>
      <c r="J12233">
        <v>5.4160000000000004</v>
      </c>
      <c r="K12233">
        <v>0.15</v>
      </c>
      <c r="L12233" s="6">
        <v>126476458</v>
      </c>
      <c r="M12233" s="6"/>
      <c r="N12233" s="7">
        <v>43962</v>
      </c>
    </row>
    <row r="12234" spans="1:14" hidden="1" x14ac:dyDescent="0.25">
      <c r="A12234" t="s">
        <v>13</v>
      </c>
      <c r="B12234" t="s">
        <v>47</v>
      </c>
      <c r="C12234" s="7">
        <v>43963</v>
      </c>
      <c r="D12234">
        <v>15948</v>
      </c>
      <c r="E12234">
        <v>87</v>
      </c>
      <c r="F12234">
        <v>707</v>
      </c>
      <c r="G12234">
        <v>22</v>
      </c>
      <c r="H12234">
        <v>126.095</v>
      </c>
      <c r="I12234">
        <v>0.68799999999999994</v>
      </c>
      <c r="J12234">
        <v>5.59</v>
      </c>
      <c r="K12234">
        <v>0.17399999999999999</v>
      </c>
      <c r="L12234" s="6">
        <v>126476458</v>
      </c>
      <c r="M12234" s="6"/>
      <c r="N12234" s="7">
        <v>43963</v>
      </c>
    </row>
    <row r="12235" spans="1:14" hidden="1" x14ac:dyDescent="0.25">
      <c r="A12235" t="s">
        <v>13</v>
      </c>
      <c r="B12235" t="s">
        <v>47</v>
      </c>
      <c r="C12235" s="7">
        <v>43964</v>
      </c>
      <c r="D12235">
        <v>15998</v>
      </c>
      <c r="E12235">
        <v>50</v>
      </c>
      <c r="F12235">
        <v>726</v>
      </c>
      <c r="G12235">
        <v>19</v>
      </c>
      <c r="H12235">
        <v>126.49</v>
      </c>
      <c r="I12235">
        <v>0.39500000000000002</v>
      </c>
      <c r="J12235">
        <v>5.74</v>
      </c>
      <c r="K12235">
        <v>0.15</v>
      </c>
      <c r="L12235" s="6">
        <v>126476458</v>
      </c>
      <c r="M12235" s="6"/>
      <c r="N12235" s="7">
        <v>43964</v>
      </c>
    </row>
    <row r="12236" spans="1:14" hidden="1" x14ac:dyDescent="0.25">
      <c r="A12236" t="s">
        <v>13</v>
      </c>
      <c r="B12236" t="s">
        <v>47</v>
      </c>
      <c r="C12236" s="7">
        <v>43965</v>
      </c>
      <c r="D12236">
        <v>16096</v>
      </c>
      <c r="E12236">
        <v>98</v>
      </c>
      <c r="F12236">
        <v>742</v>
      </c>
      <c r="G12236">
        <v>16</v>
      </c>
      <c r="H12236">
        <v>127.265</v>
      </c>
      <c r="I12236">
        <v>0.77500000000000002</v>
      </c>
      <c r="J12236">
        <v>5.867</v>
      </c>
      <c r="K12236">
        <v>0.127</v>
      </c>
      <c r="L12236" s="6">
        <v>126476458</v>
      </c>
      <c r="M12236" s="6"/>
      <c r="N12236" s="7">
        <v>43965</v>
      </c>
    </row>
    <row r="12237" spans="1:14" hidden="1" x14ac:dyDescent="0.25">
      <c r="A12237" t="s">
        <v>13</v>
      </c>
      <c r="B12237" t="s">
        <v>47</v>
      </c>
      <c r="C12237" s="7">
        <v>43966</v>
      </c>
      <c r="D12237">
        <v>16148</v>
      </c>
      <c r="E12237">
        <v>52</v>
      </c>
      <c r="F12237">
        <v>760</v>
      </c>
      <c r="G12237">
        <v>18</v>
      </c>
      <c r="H12237">
        <v>127.676</v>
      </c>
      <c r="I12237">
        <v>0.41099999999999998</v>
      </c>
      <c r="J12237">
        <v>6.0090000000000003</v>
      </c>
      <c r="K12237">
        <v>0.14199999999999999</v>
      </c>
      <c r="L12237" s="6">
        <v>126476458</v>
      </c>
      <c r="M12237" s="6"/>
      <c r="N12237" s="7">
        <v>43966</v>
      </c>
    </row>
    <row r="12238" spans="1:14" hidden="1" x14ac:dyDescent="0.25">
      <c r="A12238" t="s">
        <v>13</v>
      </c>
      <c r="B12238" t="s">
        <v>47</v>
      </c>
      <c r="C12238" s="7">
        <v>43967</v>
      </c>
      <c r="D12238">
        <v>16202</v>
      </c>
      <c r="E12238">
        <v>54</v>
      </c>
      <c r="F12238">
        <v>778</v>
      </c>
      <c r="G12238">
        <v>18</v>
      </c>
      <c r="H12238">
        <v>128.10300000000001</v>
      </c>
      <c r="I12238">
        <v>0.42699999999999999</v>
      </c>
      <c r="J12238">
        <v>6.1509999999999998</v>
      </c>
      <c r="K12238">
        <v>0.14199999999999999</v>
      </c>
      <c r="L12238" s="6">
        <v>126476458</v>
      </c>
      <c r="M12238" s="6"/>
      <c r="N12238" s="7">
        <v>43967</v>
      </c>
    </row>
    <row r="12239" spans="1:14" hidden="1" x14ac:dyDescent="0.25">
      <c r="A12239" t="s">
        <v>13</v>
      </c>
      <c r="B12239" t="s">
        <v>47</v>
      </c>
      <c r="C12239" s="7">
        <v>43968</v>
      </c>
      <c r="D12239">
        <v>16226</v>
      </c>
      <c r="E12239">
        <v>24</v>
      </c>
      <c r="F12239">
        <v>787</v>
      </c>
      <c r="G12239">
        <v>9</v>
      </c>
      <c r="H12239">
        <v>128.29300000000001</v>
      </c>
      <c r="I12239">
        <v>0.19</v>
      </c>
      <c r="J12239">
        <v>6.2229999999999999</v>
      </c>
      <c r="K12239">
        <v>7.0999999999999994E-2</v>
      </c>
      <c r="L12239" s="6">
        <v>126476458</v>
      </c>
      <c r="M12239" s="6"/>
      <c r="N12239" s="7">
        <v>43968</v>
      </c>
    </row>
    <row r="12240" spans="1:14" hidden="1" x14ac:dyDescent="0.25">
      <c r="A12240" t="s">
        <v>13</v>
      </c>
      <c r="B12240" t="s">
        <v>47</v>
      </c>
      <c r="C12240" s="7">
        <v>43969</v>
      </c>
      <c r="D12240">
        <v>16259</v>
      </c>
      <c r="E12240">
        <v>33</v>
      </c>
      <c r="F12240">
        <v>796</v>
      </c>
      <c r="G12240">
        <v>9</v>
      </c>
      <c r="H12240">
        <v>128.554</v>
      </c>
      <c r="I12240">
        <v>0.26100000000000001</v>
      </c>
      <c r="J12240">
        <v>6.2939999999999996</v>
      </c>
      <c r="K12240">
        <v>7.0999999999999994E-2</v>
      </c>
      <c r="L12240" s="6">
        <v>126476458</v>
      </c>
      <c r="M12240" s="6"/>
      <c r="N12240" s="7">
        <v>43969</v>
      </c>
    </row>
    <row r="12241" spans="1:14" hidden="1" x14ac:dyDescent="0.25">
      <c r="A12241" t="s">
        <v>13</v>
      </c>
      <c r="B12241" t="s">
        <v>47</v>
      </c>
      <c r="C12241" s="7">
        <v>43970</v>
      </c>
      <c r="D12241">
        <v>16287</v>
      </c>
      <c r="E12241">
        <v>28</v>
      </c>
      <c r="F12241">
        <v>805</v>
      </c>
      <c r="G12241">
        <v>9</v>
      </c>
      <c r="H12241">
        <v>128.77500000000001</v>
      </c>
      <c r="I12241">
        <v>0.221</v>
      </c>
      <c r="J12241">
        <v>6.3650000000000002</v>
      </c>
      <c r="K12241">
        <v>7.0999999999999994E-2</v>
      </c>
      <c r="L12241" s="6">
        <v>126476458</v>
      </c>
      <c r="M12241" s="6"/>
      <c r="N12241" s="7">
        <v>43970</v>
      </c>
    </row>
    <row r="12242" spans="1:14" hidden="1" x14ac:dyDescent="0.25">
      <c r="A12242" t="s">
        <v>13</v>
      </c>
      <c r="B12242" t="s">
        <v>47</v>
      </c>
      <c r="C12242" s="7">
        <v>43971</v>
      </c>
      <c r="D12242">
        <v>16321</v>
      </c>
      <c r="E12242">
        <v>34</v>
      </c>
      <c r="F12242">
        <v>818</v>
      </c>
      <c r="G12242">
        <v>13</v>
      </c>
      <c r="H12242">
        <v>129.04400000000001</v>
      </c>
      <c r="I12242">
        <v>0.26900000000000002</v>
      </c>
      <c r="J12242">
        <v>6.468</v>
      </c>
      <c r="K12242">
        <v>0.10299999999999999</v>
      </c>
      <c r="L12242" s="6">
        <v>126476458</v>
      </c>
      <c r="M12242" s="6"/>
      <c r="N12242" s="7">
        <v>43971</v>
      </c>
    </row>
    <row r="12243" spans="1:14" hidden="1" x14ac:dyDescent="0.25">
      <c r="A12243" t="s">
        <v>13</v>
      </c>
      <c r="B12243" t="s">
        <v>47</v>
      </c>
      <c r="C12243" s="7">
        <v>43972</v>
      </c>
      <c r="D12243">
        <v>16362</v>
      </c>
      <c r="E12243">
        <v>41</v>
      </c>
      <c r="F12243">
        <v>826</v>
      </c>
      <c r="G12243">
        <v>8</v>
      </c>
      <c r="H12243">
        <v>129.36799999999999</v>
      </c>
      <c r="I12243">
        <v>0.32400000000000001</v>
      </c>
      <c r="J12243">
        <v>6.5309999999999997</v>
      </c>
      <c r="K12243">
        <v>6.3E-2</v>
      </c>
      <c r="L12243" s="6">
        <v>126476458</v>
      </c>
      <c r="M12243" s="6"/>
      <c r="N12243" s="7">
        <v>43972</v>
      </c>
    </row>
    <row r="12244" spans="1:14" hidden="1" x14ac:dyDescent="0.25">
      <c r="A12244" t="s">
        <v>13</v>
      </c>
      <c r="B12244" t="s">
        <v>47</v>
      </c>
      <c r="C12244" s="7">
        <v>43973</v>
      </c>
      <c r="D12244">
        <v>16385</v>
      </c>
      <c r="E12244">
        <v>23</v>
      </c>
      <c r="F12244">
        <v>836</v>
      </c>
      <c r="G12244">
        <v>10</v>
      </c>
      <c r="H12244">
        <v>129.55000000000001</v>
      </c>
      <c r="I12244">
        <v>0.182</v>
      </c>
      <c r="J12244">
        <v>6.61</v>
      </c>
      <c r="K12244">
        <v>7.9000000000000001E-2</v>
      </c>
      <c r="L12244" s="6">
        <v>126476458</v>
      </c>
      <c r="M12244" s="6"/>
      <c r="N12244" s="7">
        <v>43973</v>
      </c>
    </row>
    <row r="12245" spans="1:14" hidden="1" x14ac:dyDescent="0.25">
      <c r="A12245" t="s">
        <v>13</v>
      </c>
      <c r="B12245" t="s">
        <v>47</v>
      </c>
      <c r="C12245" s="7">
        <v>43974</v>
      </c>
      <c r="D12245">
        <v>16410</v>
      </c>
      <c r="E12245">
        <v>25</v>
      </c>
      <c r="F12245">
        <v>845</v>
      </c>
      <c r="G12245">
        <v>9</v>
      </c>
      <c r="H12245">
        <v>129.74700000000001</v>
      </c>
      <c r="I12245">
        <v>0.19800000000000001</v>
      </c>
      <c r="J12245">
        <v>6.681</v>
      </c>
      <c r="K12245">
        <v>7.0999999999999994E-2</v>
      </c>
      <c r="L12245" s="6">
        <v>126476458</v>
      </c>
      <c r="M12245" s="6"/>
      <c r="N12245" s="7">
        <v>43974</v>
      </c>
    </row>
    <row r="12246" spans="1:14" hidden="1" x14ac:dyDescent="0.25">
      <c r="A12246" t="s">
        <v>13</v>
      </c>
      <c r="B12246" t="s">
        <v>47</v>
      </c>
      <c r="C12246" s="7">
        <v>43975</v>
      </c>
      <c r="D12246">
        <v>16451</v>
      </c>
      <c r="E12246">
        <v>41</v>
      </c>
      <c r="F12246">
        <v>852</v>
      </c>
      <c r="G12246">
        <v>7</v>
      </c>
      <c r="H12246">
        <v>130.072</v>
      </c>
      <c r="I12246">
        <v>0.32400000000000001</v>
      </c>
      <c r="J12246">
        <v>6.7359999999999998</v>
      </c>
      <c r="K12246">
        <v>5.5E-2</v>
      </c>
      <c r="L12246" s="6">
        <v>126476458</v>
      </c>
      <c r="M12246" s="6"/>
      <c r="N12246" s="7">
        <v>43975</v>
      </c>
    </row>
    <row r="12247" spans="1:14" hidden="1" x14ac:dyDescent="0.25">
      <c r="A12247" t="s">
        <v>13</v>
      </c>
      <c r="B12247" t="s">
        <v>47</v>
      </c>
      <c r="C12247" s="7">
        <v>43976</v>
      </c>
      <c r="D12247">
        <v>16472</v>
      </c>
      <c r="E12247">
        <v>21</v>
      </c>
      <c r="F12247">
        <v>857</v>
      </c>
      <c r="G12247">
        <v>5</v>
      </c>
      <c r="H12247">
        <v>130.238</v>
      </c>
      <c r="I12247">
        <v>0.16600000000000001</v>
      </c>
      <c r="J12247">
        <v>6.7759999999999998</v>
      </c>
      <c r="K12247">
        <v>0.04</v>
      </c>
      <c r="L12247" s="6">
        <v>126476458</v>
      </c>
      <c r="M12247" s="6"/>
      <c r="N12247" s="7">
        <v>43976</v>
      </c>
    </row>
    <row r="12248" spans="1:14" hidden="1" x14ac:dyDescent="0.25">
      <c r="A12248" t="s">
        <v>13</v>
      </c>
      <c r="B12248" t="s">
        <v>47</v>
      </c>
      <c r="C12248" s="7">
        <v>43977</v>
      </c>
      <c r="D12248">
        <v>16502</v>
      </c>
      <c r="E12248">
        <v>30</v>
      </c>
      <c r="F12248">
        <v>863</v>
      </c>
      <c r="G12248">
        <v>6</v>
      </c>
      <c r="H12248">
        <v>130.47499999999999</v>
      </c>
      <c r="I12248">
        <v>0.23699999999999999</v>
      </c>
      <c r="J12248">
        <v>6.8230000000000004</v>
      </c>
      <c r="K12248">
        <v>4.7E-2</v>
      </c>
      <c r="L12248" s="6">
        <v>126476458</v>
      </c>
      <c r="M12248" s="6"/>
      <c r="N12248" s="7">
        <v>43977</v>
      </c>
    </row>
    <row r="12249" spans="1:14" hidden="1" x14ac:dyDescent="0.25">
      <c r="A12249" t="s">
        <v>13</v>
      </c>
      <c r="B12249" t="s">
        <v>47</v>
      </c>
      <c r="C12249" s="7">
        <v>43978</v>
      </c>
      <c r="D12249">
        <v>16528</v>
      </c>
      <c r="E12249">
        <v>26</v>
      </c>
      <c r="F12249">
        <v>870</v>
      </c>
      <c r="G12249">
        <v>7</v>
      </c>
      <c r="H12249">
        <v>130.68</v>
      </c>
      <c r="I12249">
        <v>0.20599999999999999</v>
      </c>
      <c r="J12249">
        <v>6.8789999999999996</v>
      </c>
      <c r="K12249">
        <v>5.5E-2</v>
      </c>
      <c r="L12249" s="6">
        <v>126476458</v>
      </c>
      <c r="M12249" s="6"/>
      <c r="N12249" s="7">
        <v>43978</v>
      </c>
    </row>
    <row r="12250" spans="1:14" hidden="1" x14ac:dyDescent="0.25">
      <c r="A12250" t="s">
        <v>13</v>
      </c>
      <c r="B12250" t="s">
        <v>47</v>
      </c>
      <c r="C12250" s="7">
        <v>43979</v>
      </c>
      <c r="D12250">
        <v>16598</v>
      </c>
      <c r="E12250">
        <v>70</v>
      </c>
      <c r="F12250">
        <v>881</v>
      </c>
      <c r="G12250">
        <v>11</v>
      </c>
      <c r="H12250">
        <v>131.23400000000001</v>
      </c>
      <c r="I12250">
        <v>0.55300000000000005</v>
      </c>
      <c r="J12250">
        <v>6.9660000000000002</v>
      </c>
      <c r="K12250">
        <v>8.6999999999999994E-2</v>
      </c>
      <c r="L12250" s="6">
        <v>126476458</v>
      </c>
      <c r="M12250" s="6"/>
      <c r="N12250" s="7">
        <v>43979</v>
      </c>
    </row>
    <row r="12251" spans="1:14" hidden="1" x14ac:dyDescent="0.25">
      <c r="A12251" t="s">
        <v>13</v>
      </c>
      <c r="B12251" t="s">
        <v>47</v>
      </c>
      <c r="C12251" s="7">
        <v>43980</v>
      </c>
      <c r="D12251">
        <v>16673</v>
      </c>
      <c r="E12251">
        <v>75</v>
      </c>
      <c r="F12251">
        <v>887</v>
      </c>
      <c r="G12251">
        <v>6</v>
      </c>
      <c r="H12251">
        <v>131.827</v>
      </c>
      <c r="I12251">
        <v>0.59299999999999997</v>
      </c>
      <c r="J12251">
        <v>7.0129999999999999</v>
      </c>
      <c r="K12251">
        <v>4.7E-2</v>
      </c>
      <c r="L12251" s="6">
        <v>126476458</v>
      </c>
      <c r="M12251" s="6"/>
      <c r="N12251" s="7">
        <v>43980</v>
      </c>
    </row>
    <row r="12252" spans="1:14" hidden="1" x14ac:dyDescent="0.25">
      <c r="A12252" t="s">
        <v>13</v>
      </c>
      <c r="B12252" t="s">
        <v>47</v>
      </c>
      <c r="C12252" s="7">
        <v>43981</v>
      </c>
      <c r="D12252">
        <v>16716</v>
      </c>
      <c r="E12252">
        <v>43</v>
      </c>
      <c r="F12252">
        <v>894</v>
      </c>
      <c r="G12252">
        <v>7</v>
      </c>
      <c r="H12252">
        <v>132.167</v>
      </c>
      <c r="I12252">
        <v>0.34</v>
      </c>
      <c r="J12252">
        <v>7.069</v>
      </c>
      <c r="K12252">
        <v>5.5E-2</v>
      </c>
      <c r="L12252" s="6">
        <v>126476458</v>
      </c>
      <c r="M12252" s="6"/>
      <c r="N12252" s="7">
        <v>43981</v>
      </c>
    </row>
    <row r="12253" spans="1:14" hidden="1" x14ac:dyDescent="0.25">
      <c r="A12253" t="s">
        <v>13</v>
      </c>
      <c r="B12253" t="s">
        <v>47</v>
      </c>
      <c r="C12253" s="7">
        <v>43982</v>
      </c>
      <c r="D12253">
        <v>16751</v>
      </c>
      <c r="E12253">
        <v>35</v>
      </c>
      <c r="F12253">
        <v>898</v>
      </c>
      <c r="G12253">
        <v>4</v>
      </c>
      <c r="H12253">
        <v>132.44399999999999</v>
      </c>
      <c r="I12253">
        <v>0.27700000000000002</v>
      </c>
      <c r="J12253">
        <v>7.1</v>
      </c>
      <c r="K12253">
        <v>3.2000000000000001E-2</v>
      </c>
      <c r="L12253" s="6">
        <v>126476458</v>
      </c>
      <c r="M12253" s="6"/>
      <c r="N12253" s="7">
        <v>43982</v>
      </c>
    </row>
    <row r="12254" spans="1:14" hidden="1" x14ac:dyDescent="0.25">
      <c r="A12254" t="s">
        <v>13</v>
      </c>
      <c r="B12254" t="s">
        <v>47</v>
      </c>
      <c r="C12254" s="7">
        <v>43983</v>
      </c>
      <c r="D12254">
        <v>16787</v>
      </c>
      <c r="E12254">
        <v>36</v>
      </c>
      <c r="F12254">
        <v>899</v>
      </c>
      <c r="G12254">
        <v>1</v>
      </c>
      <c r="H12254">
        <v>132.72800000000001</v>
      </c>
      <c r="I12254">
        <v>0.28499999999999998</v>
      </c>
      <c r="J12254">
        <v>7.1079999999999997</v>
      </c>
      <c r="K12254">
        <v>8.0000000000000002E-3</v>
      </c>
      <c r="L12254" s="6">
        <v>126476458</v>
      </c>
      <c r="M12254" s="6"/>
      <c r="N12254" s="7">
        <v>43983</v>
      </c>
    </row>
    <row r="12255" spans="1:14" hidden="1" x14ac:dyDescent="0.25">
      <c r="A12255" t="s">
        <v>13</v>
      </c>
      <c r="B12255" t="s">
        <v>47</v>
      </c>
      <c r="C12255" s="7">
        <v>43984</v>
      </c>
      <c r="D12255">
        <v>16837</v>
      </c>
      <c r="E12255">
        <v>50</v>
      </c>
      <c r="F12255">
        <v>902</v>
      </c>
      <c r="G12255">
        <v>3</v>
      </c>
      <c r="H12255">
        <v>133.124</v>
      </c>
      <c r="I12255">
        <v>0.39500000000000002</v>
      </c>
      <c r="J12255">
        <v>7.1319999999999997</v>
      </c>
      <c r="K12255">
        <v>2.4E-2</v>
      </c>
      <c r="L12255" s="6">
        <v>126476458</v>
      </c>
      <c r="M12255" s="6"/>
      <c r="N12255" s="7">
        <v>43984</v>
      </c>
    </row>
    <row r="12256" spans="1:14" hidden="1" x14ac:dyDescent="0.25">
      <c r="A12256" t="s">
        <v>13</v>
      </c>
      <c r="B12256" t="s">
        <v>47</v>
      </c>
      <c r="C12256" s="7">
        <v>43985</v>
      </c>
      <c r="D12256">
        <v>16867</v>
      </c>
      <c r="E12256">
        <v>30</v>
      </c>
      <c r="F12256">
        <v>905</v>
      </c>
      <c r="G12256">
        <v>3</v>
      </c>
      <c r="H12256">
        <v>133.36099999999999</v>
      </c>
      <c r="I12256">
        <v>0.23699999999999999</v>
      </c>
      <c r="J12256">
        <v>7.1550000000000002</v>
      </c>
      <c r="K12256">
        <v>2.4E-2</v>
      </c>
      <c r="L12256" s="6">
        <v>126476458</v>
      </c>
      <c r="M12256" s="6"/>
      <c r="N12256" s="7">
        <v>43985</v>
      </c>
    </row>
    <row r="12257" spans="1:14" hidden="1" x14ac:dyDescent="0.25">
      <c r="A12257" t="s">
        <v>13</v>
      </c>
      <c r="B12257" t="s">
        <v>47</v>
      </c>
      <c r="C12257" s="7">
        <v>43986</v>
      </c>
      <c r="D12257">
        <v>16911</v>
      </c>
      <c r="E12257">
        <v>44</v>
      </c>
      <c r="F12257">
        <v>911</v>
      </c>
      <c r="G12257">
        <v>6</v>
      </c>
      <c r="H12257">
        <v>133.709</v>
      </c>
      <c r="I12257">
        <v>0.34799999999999998</v>
      </c>
      <c r="J12257">
        <v>7.2030000000000003</v>
      </c>
      <c r="K12257">
        <v>4.7E-2</v>
      </c>
      <c r="L12257" s="6">
        <v>126476458</v>
      </c>
      <c r="M12257" s="6"/>
      <c r="N12257" s="7">
        <v>43986</v>
      </c>
    </row>
    <row r="12258" spans="1:14" hidden="1" x14ac:dyDescent="0.25">
      <c r="A12258" t="s">
        <v>13</v>
      </c>
      <c r="B12258" t="s">
        <v>47</v>
      </c>
      <c r="C12258" s="7">
        <v>43987</v>
      </c>
      <c r="D12258">
        <v>16958</v>
      </c>
      <c r="E12258">
        <v>47</v>
      </c>
      <c r="F12258">
        <v>916</v>
      </c>
      <c r="G12258">
        <v>5</v>
      </c>
      <c r="H12258">
        <v>134.08000000000001</v>
      </c>
      <c r="I12258">
        <v>0.372</v>
      </c>
      <c r="J12258">
        <v>7.242</v>
      </c>
      <c r="K12258">
        <v>0.04</v>
      </c>
      <c r="L12258" s="6">
        <v>126476458</v>
      </c>
      <c r="M12258" s="6"/>
      <c r="N12258" s="7">
        <v>43987</v>
      </c>
    </row>
    <row r="12259" spans="1:14" hidden="1" x14ac:dyDescent="0.25">
      <c r="A12259" t="s">
        <v>13</v>
      </c>
      <c r="B12259" t="s">
        <v>47</v>
      </c>
      <c r="C12259" s="7">
        <v>43988</v>
      </c>
      <c r="D12259">
        <v>17000</v>
      </c>
      <c r="E12259">
        <v>42</v>
      </c>
      <c r="F12259">
        <v>915</v>
      </c>
      <c r="G12259">
        <v>-1</v>
      </c>
      <c r="H12259">
        <v>134.41200000000001</v>
      </c>
      <c r="I12259">
        <v>0.33200000000000002</v>
      </c>
      <c r="J12259">
        <v>7.2350000000000003</v>
      </c>
      <c r="K12259">
        <v>-8.0000000000000002E-3</v>
      </c>
      <c r="L12259" s="6">
        <v>126476458</v>
      </c>
      <c r="M12259" s="6"/>
      <c r="N12259" s="7">
        <v>43988</v>
      </c>
    </row>
    <row r="12260" spans="1:14" hidden="1" x14ac:dyDescent="0.25">
      <c r="A12260" t="s">
        <v>13</v>
      </c>
      <c r="B12260" t="s">
        <v>47</v>
      </c>
      <c r="C12260" s="7">
        <v>43989</v>
      </c>
      <c r="D12260">
        <v>17039</v>
      </c>
      <c r="E12260">
        <v>39</v>
      </c>
      <c r="F12260">
        <v>917</v>
      </c>
      <c r="G12260">
        <v>2</v>
      </c>
      <c r="H12260">
        <v>134.721</v>
      </c>
      <c r="I12260">
        <v>0.308</v>
      </c>
      <c r="J12260">
        <v>7.25</v>
      </c>
      <c r="K12260">
        <v>1.6E-2</v>
      </c>
      <c r="L12260" s="6">
        <v>126476458</v>
      </c>
      <c r="M12260" s="6"/>
      <c r="N12260" s="7">
        <v>43989</v>
      </c>
    </row>
    <row r="12261" spans="1:14" hidden="1" x14ac:dyDescent="0.25">
      <c r="A12261" t="s">
        <v>13</v>
      </c>
      <c r="B12261" t="s">
        <v>47</v>
      </c>
      <c r="C12261" s="7">
        <v>43990</v>
      </c>
      <c r="D12261">
        <v>17060</v>
      </c>
      <c r="E12261">
        <v>21</v>
      </c>
      <c r="F12261">
        <v>920</v>
      </c>
      <c r="G12261">
        <v>3</v>
      </c>
      <c r="H12261">
        <v>134.887</v>
      </c>
      <c r="I12261">
        <v>0.16600000000000001</v>
      </c>
      <c r="J12261">
        <v>7.274</v>
      </c>
      <c r="K12261">
        <v>2.4E-2</v>
      </c>
      <c r="L12261" s="6">
        <v>126476458</v>
      </c>
      <c r="M12261" s="6"/>
      <c r="N12261" s="7">
        <v>43990</v>
      </c>
    </row>
    <row r="12262" spans="1:14" hidden="1" x14ac:dyDescent="0.25">
      <c r="A12262" t="s">
        <v>13</v>
      </c>
      <c r="B12262" t="s">
        <v>47</v>
      </c>
      <c r="C12262" s="7">
        <v>43991</v>
      </c>
      <c r="D12262">
        <v>17111</v>
      </c>
      <c r="E12262">
        <v>51</v>
      </c>
      <c r="F12262">
        <v>920</v>
      </c>
      <c r="G12262">
        <v>0</v>
      </c>
      <c r="H12262">
        <v>135.29</v>
      </c>
      <c r="I12262">
        <v>0.40300000000000002</v>
      </c>
      <c r="J12262">
        <v>7.274</v>
      </c>
      <c r="K12262">
        <v>0</v>
      </c>
      <c r="L12262" s="6">
        <v>126476458</v>
      </c>
      <c r="M12262" s="6"/>
      <c r="N12262" s="7">
        <v>43991</v>
      </c>
    </row>
    <row r="12263" spans="1:14" hidden="1" x14ac:dyDescent="0.25">
      <c r="A12263" t="s">
        <v>13</v>
      </c>
      <c r="B12263" t="s">
        <v>47</v>
      </c>
      <c r="C12263" s="7">
        <v>43992</v>
      </c>
      <c r="D12263">
        <v>17146</v>
      </c>
      <c r="E12263">
        <v>35</v>
      </c>
      <c r="F12263">
        <v>922</v>
      </c>
      <c r="G12263">
        <v>2</v>
      </c>
      <c r="H12263">
        <v>135.56700000000001</v>
      </c>
      <c r="I12263">
        <v>0.27700000000000002</v>
      </c>
      <c r="J12263">
        <v>7.29</v>
      </c>
      <c r="K12263">
        <v>1.6E-2</v>
      </c>
      <c r="L12263" s="6">
        <v>126476458</v>
      </c>
      <c r="M12263" s="6"/>
      <c r="N12263" s="7">
        <v>43992</v>
      </c>
    </row>
    <row r="12264" spans="1:14" hidden="1" x14ac:dyDescent="0.25">
      <c r="A12264" t="s">
        <v>13</v>
      </c>
      <c r="B12264" t="s">
        <v>47</v>
      </c>
      <c r="C12264" s="7">
        <v>43993</v>
      </c>
      <c r="D12264">
        <v>17187</v>
      </c>
      <c r="E12264">
        <v>41</v>
      </c>
      <c r="F12264">
        <v>922</v>
      </c>
      <c r="G12264">
        <v>0</v>
      </c>
      <c r="H12264">
        <v>135.89099999999999</v>
      </c>
      <c r="I12264">
        <v>0.32400000000000001</v>
      </c>
      <c r="J12264">
        <v>7.29</v>
      </c>
      <c r="K12264">
        <v>0</v>
      </c>
      <c r="L12264" s="6">
        <v>126476458</v>
      </c>
      <c r="M12264" s="6"/>
      <c r="N12264" s="7">
        <v>43993</v>
      </c>
    </row>
    <row r="12265" spans="1:14" hidden="1" x14ac:dyDescent="0.25">
      <c r="A12265" t="s">
        <v>13</v>
      </c>
      <c r="B12265" t="s">
        <v>47</v>
      </c>
      <c r="C12265" s="7">
        <v>43994</v>
      </c>
      <c r="D12265">
        <v>17250</v>
      </c>
      <c r="E12265">
        <v>63</v>
      </c>
      <c r="F12265">
        <v>924</v>
      </c>
      <c r="G12265">
        <v>2</v>
      </c>
      <c r="H12265">
        <v>136.38900000000001</v>
      </c>
      <c r="I12265">
        <v>0.498</v>
      </c>
      <c r="J12265">
        <v>7.306</v>
      </c>
      <c r="K12265">
        <v>1.6E-2</v>
      </c>
      <c r="L12265" s="6">
        <v>126476458</v>
      </c>
      <c r="M12265" s="6"/>
      <c r="N12265" s="7">
        <v>43994</v>
      </c>
    </row>
    <row r="12266" spans="1:14" hidden="1" x14ac:dyDescent="0.25">
      <c r="A12266" t="s">
        <v>13</v>
      </c>
      <c r="B12266" t="s">
        <v>47</v>
      </c>
      <c r="C12266" s="7">
        <v>43995</v>
      </c>
      <c r="D12266">
        <v>17293</v>
      </c>
      <c r="E12266">
        <v>43</v>
      </c>
      <c r="F12266">
        <v>927</v>
      </c>
      <c r="G12266">
        <v>3</v>
      </c>
      <c r="H12266">
        <v>136.72900000000001</v>
      </c>
      <c r="I12266">
        <v>0.34</v>
      </c>
      <c r="J12266">
        <v>7.3289999999999997</v>
      </c>
      <c r="K12266">
        <v>2.4E-2</v>
      </c>
      <c r="L12266" s="6">
        <v>126476458</v>
      </c>
      <c r="M12266" s="6"/>
      <c r="N12266" s="7">
        <v>43995</v>
      </c>
    </row>
    <row r="12267" spans="1:14" hidden="1" x14ac:dyDescent="0.25">
      <c r="A12267" t="s">
        <v>13</v>
      </c>
      <c r="B12267" t="s">
        <v>47</v>
      </c>
      <c r="C12267" s="7">
        <v>43996</v>
      </c>
      <c r="D12267">
        <v>17369</v>
      </c>
      <c r="E12267">
        <v>76</v>
      </c>
      <c r="F12267">
        <v>927</v>
      </c>
      <c r="G12267">
        <v>0</v>
      </c>
      <c r="H12267">
        <v>137.33000000000001</v>
      </c>
      <c r="I12267">
        <v>0.60099999999999998</v>
      </c>
      <c r="J12267">
        <v>7.3289999999999997</v>
      </c>
      <c r="K12267">
        <v>0</v>
      </c>
      <c r="L12267" s="6">
        <v>126476458</v>
      </c>
      <c r="M12267" s="6"/>
      <c r="N12267" s="7">
        <v>43996</v>
      </c>
    </row>
    <row r="12268" spans="1:14" hidden="1" x14ac:dyDescent="0.25">
      <c r="A12268" t="s">
        <v>13</v>
      </c>
      <c r="B12268" t="s">
        <v>47</v>
      </c>
      <c r="C12268" s="7">
        <v>43997</v>
      </c>
      <c r="D12268">
        <v>17439</v>
      </c>
      <c r="E12268">
        <v>70</v>
      </c>
      <c r="F12268">
        <v>929</v>
      </c>
      <c r="G12268">
        <v>2</v>
      </c>
      <c r="H12268">
        <v>137.88300000000001</v>
      </c>
      <c r="I12268">
        <v>0.55300000000000005</v>
      </c>
      <c r="J12268">
        <v>7.3449999999999998</v>
      </c>
      <c r="K12268">
        <v>1.6E-2</v>
      </c>
      <c r="L12268" s="6">
        <v>126476458</v>
      </c>
      <c r="M12268" s="6"/>
      <c r="N12268" s="7">
        <v>43997</v>
      </c>
    </row>
    <row r="12269" spans="1:14" hidden="1" x14ac:dyDescent="0.25">
      <c r="A12269" t="s">
        <v>13</v>
      </c>
      <c r="B12269" t="s">
        <v>47</v>
      </c>
      <c r="C12269" s="7">
        <v>43998</v>
      </c>
      <c r="D12269">
        <v>17484</v>
      </c>
      <c r="E12269">
        <v>45</v>
      </c>
      <c r="F12269">
        <v>934</v>
      </c>
      <c r="G12269">
        <v>5</v>
      </c>
      <c r="H12269">
        <v>138.239</v>
      </c>
      <c r="I12269">
        <v>0.35599999999999998</v>
      </c>
      <c r="J12269">
        <v>7.3849999999999998</v>
      </c>
      <c r="K12269">
        <v>0.04</v>
      </c>
      <c r="L12269" s="6">
        <v>126476458</v>
      </c>
      <c r="M12269" s="6"/>
      <c r="N12269" s="7">
        <v>43998</v>
      </c>
    </row>
    <row r="12270" spans="1:14" hidden="1" x14ac:dyDescent="0.25">
      <c r="A12270" t="s">
        <v>13</v>
      </c>
      <c r="B12270" t="s">
        <v>47</v>
      </c>
      <c r="C12270" s="7">
        <v>43999</v>
      </c>
      <c r="D12270">
        <v>17530</v>
      </c>
      <c r="E12270">
        <v>46</v>
      </c>
      <c r="F12270">
        <v>935</v>
      </c>
      <c r="G12270">
        <v>1</v>
      </c>
      <c r="H12270">
        <v>138.60300000000001</v>
      </c>
      <c r="I12270">
        <v>0.36399999999999999</v>
      </c>
      <c r="J12270">
        <v>7.3929999999999998</v>
      </c>
      <c r="K12270">
        <v>8.0000000000000002E-3</v>
      </c>
      <c r="L12270" s="6">
        <v>126476458</v>
      </c>
      <c r="M12270" s="6"/>
      <c r="N12270" s="7">
        <v>43999</v>
      </c>
    </row>
    <row r="12271" spans="1:14" hidden="1" x14ac:dyDescent="0.25">
      <c r="A12271" t="s">
        <v>13</v>
      </c>
      <c r="B12271" t="s">
        <v>47</v>
      </c>
      <c r="C12271" s="7">
        <v>44000</v>
      </c>
      <c r="D12271">
        <v>17588</v>
      </c>
      <c r="E12271">
        <v>58</v>
      </c>
      <c r="F12271">
        <v>935</v>
      </c>
      <c r="G12271">
        <v>0</v>
      </c>
      <c r="H12271">
        <v>139.06100000000001</v>
      </c>
      <c r="I12271">
        <v>0.45900000000000002</v>
      </c>
      <c r="J12271">
        <v>7.3929999999999998</v>
      </c>
      <c r="K12271">
        <v>0</v>
      </c>
      <c r="L12271" s="6">
        <v>126476458</v>
      </c>
      <c r="M12271" s="6"/>
      <c r="N12271" s="7">
        <v>44000</v>
      </c>
    </row>
    <row r="12272" spans="1:14" hidden="1" x14ac:dyDescent="0.25">
      <c r="A12272" t="s">
        <v>13</v>
      </c>
      <c r="B12272" t="s">
        <v>47</v>
      </c>
      <c r="C12272" s="7">
        <v>44001</v>
      </c>
      <c r="D12272">
        <v>17658</v>
      </c>
      <c r="E12272">
        <v>70</v>
      </c>
      <c r="F12272">
        <v>951</v>
      </c>
      <c r="G12272">
        <v>16</v>
      </c>
      <c r="H12272">
        <v>139.61500000000001</v>
      </c>
      <c r="I12272">
        <v>0.55300000000000005</v>
      </c>
      <c r="J12272">
        <v>7.5190000000000001</v>
      </c>
      <c r="K12272">
        <v>0.127</v>
      </c>
      <c r="L12272" s="6">
        <v>126476458</v>
      </c>
      <c r="M12272" s="6"/>
      <c r="N12272" s="7">
        <v>44001</v>
      </c>
    </row>
    <row r="12273" spans="1:14" hidden="1" x14ac:dyDescent="0.25">
      <c r="A12273" t="s">
        <v>13</v>
      </c>
      <c r="B12273" t="s">
        <v>47</v>
      </c>
      <c r="C12273" s="7">
        <v>44002</v>
      </c>
      <c r="D12273">
        <v>17725</v>
      </c>
      <c r="E12273">
        <v>67</v>
      </c>
      <c r="F12273">
        <v>955</v>
      </c>
      <c r="G12273">
        <v>4</v>
      </c>
      <c r="H12273">
        <v>140.14500000000001</v>
      </c>
      <c r="I12273">
        <v>0.53</v>
      </c>
      <c r="J12273">
        <v>7.5510000000000002</v>
      </c>
      <c r="K12273">
        <v>3.2000000000000001E-2</v>
      </c>
      <c r="L12273" s="6">
        <v>126476458</v>
      </c>
      <c r="M12273" s="6"/>
      <c r="N12273" s="7">
        <v>44002</v>
      </c>
    </row>
    <row r="12274" spans="1:14" hidden="1" x14ac:dyDescent="0.25">
      <c r="A12274" t="s">
        <v>13</v>
      </c>
      <c r="B12274" t="s">
        <v>47</v>
      </c>
      <c r="C12274" s="7">
        <v>44003</v>
      </c>
      <c r="D12274">
        <v>17780</v>
      </c>
      <c r="E12274">
        <v>55</v>
      </c>
      <c r="F12274">
        <v>955</v>
      </c>
      <c r="G12274">
        <v>0</v>
      </c>
      <c r="H12274">
        <v>140.58000000000001</v>
      </c>
      <c r="I12274">
        <v>0.435</v>
      </c>
      <c r="J12274">
        <v>7.5510000000000002</v>
      </c>
      <c r="K12274">
        <v>0</v>
      </c>
      <c r="L12274" s="6">
        <v>126476458</v>
      </c>
      <c r="M12274" s="6"/>
      <c r="N12274" s="7">
        <v>44003</v>
      </c>
    </row>
    <row r="12275" spans="1:14" hidden="1" x14ac:dyDescent="0.25">
      <c r="A12275" t="s">
        <v>13</v>
      </c>
      <c r="B12275" t="s">
        <v>47</v>
      </c>
      <c r="C12275" s="7">
        <v>44004</v>
      </c>
      <c r="D12275">
        <v>17820</v>
      </c>
      <c r="E12275">
        <v>40</v>
      </c>
      <c r="F12275">
        <v>955</v>
      </c>
      <c r="G12275">
        <v>0</v>
      </c>
      <c r="H12275">
        <v>140.89599999999999</v>
      </c>
      <c r="I12275">
        <v>0.316</v>
      </c>
      <c r="J12275">
        <v>7.5510000000000002</v>
      </c>
      <c r="K12275">
        <v>0</v>
      </c>
      <c r="L12275" s="6">
        <v>126476458</v>
      </c>
      <c r="M12275" s="6"/>
      <c r="N12275" s="7">
        <v>44004</v>
      </c>
    </row>
    <row r="12276" spans="1:14" hidden="1" x14ac:dyDescent="0.25">
      <c r="A12276" t="s">
        <v>13</v>
      </c>
      <c r="B12276" t="s">
        <v>47</v>
      </c>
      <c r="C12276" s="7">
        <v>44005</v>
      </c>
      <c r="D12276">
        <v>17879</v>
      </c>
      <c r="E12276">
        <v>59</v>
      </c>
      <c r="F12276">
        <v>965</v>
      </c>
      <c r="G12276">
        <v>10</v>
      </c>
      <c r="H12276">
        <v>141.36199999999999</v>
      </c>
      <c r="I12276">
        <v>0.46600000000000003</v>
      </c>
      <c r="J12276">
        <v>7.63</v>
      </c>
      <c r="K12276">
        <v>7.9000000000000001E-2</v>
      </c>
      <c r="L12276" s="6">
        <v>126476458</v>
      </c>
      <c r="M12276" s="6"/>
      <c r="N12276" s="7">
        <v>44005</v>
      </c>
    </row>
    <row r="12277" spans="1:14" hidden="1" x14ac:dyDescent="0.25">
      <c r="A12277" t="s">
        <v>13</v>
      </c>
      <c r="B12277" t="s">
        <v>47</v>
      </c>
      <c r="C12277" s="7">
        <v>44006</v>
      </c>
      <c r="D12277">
        <v>17963</v>
      </c>
      <c r="E12277">
        <v>84</v>
      </c>
      <c r="F12277">
        <v>967</v>
      </c>
      <c r="G12277">
        <v>2</v>
      </c>
      <c r="H12277">
        <v>142.02600000000001</v>
      </c>
      <c r="I12277">
        <v>0.66400000000000003</v>
      </c>
      <c r="J12277">
        <v>7.6459999999999999</v>
      </c>
      <c r="K12277">
        <v>1.6E-2</v>
      </c>
      <c r="L12277" s="6">
        <v>126476458</v>
      </c>
      <c r="M12277" s="6"/>
      <c r="N12277" s="7">
        <v>44006</v>
      </c>
    </row>
    <row r="12278" spans="1:14" hidden="1" x14ac:dyDescent="0.25">
      <c r="A12278" t="s">
        <v>13</v>
      </c>
      <c r="B12278" t="s">
        <v>47</v>
      </c>
      <c r="C12278" s="7">
        <v>44007</v>
      </c>
      <c r="D12278">
        <v>18055</v>
      </c>
      <c r="E12278">
        <v>92</v>
      </c>
      <c r="F12278">
        <v>971</v>
      </c>
      <c r="G12278">
        <v>4</v>
      </c>
      <c r="H12278">
        <v>142.75399999999999</v>
      </c>
      <c r="I12278">
        <v>0.72699999999999998</v>
      </c>
      <c r="J12278">
        <v>7.6769999999999996</v>
      </c>
      <c r="K12278">
        <v>3.2000000000000001E-2</v>
      </c>
      <c r="L12278" s="6">
        <v>126476458</v>
      </c>
      <c r="M12278" s="6"/>
      <c r="N12278" s="7">
        <v>44007</v>
      </c>
    </row>
    <row r="12279" spans="1:14" hidden="1" x14ac:dyDescent="0.25">
      <c r="A12279" t="s">
        <v>13</v>
      </c>
      <c r="B12279" t="s">
        <v>47</v>
      </c>
      <c r="C12279" s="7">
        <v>44008</v>
      </c>
      <c r="D12279">
        <v>18162</v>
      </c>
      <c r="E12279">
        <v>107</v>
      </c>
      <c r="F12279">
        <v>971</v>
      </c>
      <c r="G12279">
        <v>0</v>
      </c>
      <c r="H12279">
        <v>143.6</v>
      </c>
      <c r="I12279">
        <v>0.84599999999999997</v>
      </c>
      <c r="J12279">
        <v>7.6769999999999996</v>
      </c>
      <c r="K12279">
        <v>0</v>
      </c>
      <c r="L12279" s="6">
        <v>126476458</v>
      </c>
      <c r="M12279" s="6"/>
      <c r="N12279" s="7">
        <v>44008</v>
      </c>
    </row>
    <row r="12280" spans="1:14" hidden="1" x14ac:dyDescent="0.25">
      <c r="A12280" t="s">
        <v>13</v>
      </c>
      <c r="B12280" t="s">
        <v>47</v>
      </c>
      <c r="C12280" s="7">
        <v>44009</v>
      </c>
      <c r="D12280">
        <v>18254</v>
      </c>
      <c r="E12280">
        <v>92</v>
      </c>
      <c r="F12280">
        <v>971</v>
      </c>
      <c r="G12280">
        <v>0</v>
      </c>
      <c r="H12280">
        <v>144.327</v>
      </c>
      <c r="I12280">
        <v>0.72699999999999998</v>
      </c>
      <c r="J12280">
        <v>7.6769999999999996</v>
      </c>
      <c r="K12280">
        <v>0</v>
      </c>
      <c r="L12280" s="6">
        <v>126476458</v>
      </c>
      <c r="M12280" s="6"/>
      <c r="N12280" s="7">
        <v>44009</v>
      </c>
    </row>
    <row r="12281" spans="1:14" hidden="1" x14ac:dyDescent="0.25">
      <c r="A12281" t="s">
        <v>13</v>
      </c>
      <c r="B12281" t="s">
        <v>47</v>
      </c>
      <c r="C12281" s="7">
        <v>44010</v>
      </c>
      <c r="D12281">
        <v>18366</v>
      </c>
      <c r="E12281">
        <v>112</v>
      </c>
      <c r="F12281">
        <v>972</v>
      </c>
      <c r="G12281">
        <v>1</v>
      </c>
      <c r="H12281">
        <v>145.21299999999999</v>
      </c>
      <c r="I12281">
        <v>0.88600000000000001</v>
      </c>
      <c r="J12281">
        <v>7.6849999999999996</v>
      </c>
      <c r="K12281">
        <v>8.0000000000000002E-3</v>
      </c>
      <c r="L12281" s="6">
        <v>126476458</v>
      </c>
      <c r="M12281" s="6"/>
      <c r="N12281" s="7">
        <v>44010</v>
      </c>
    </row>
    <row r="12282" spans="1:14" hidden="1" x14ac:dyDescent="0.25">
      <c r="A12282" t="s">
        <v>13</v>
      </c>
      <c r="B12282" t="s">
        <v>47</v>
      </c>
      <c r="C12282" s="7">
        <v>44011</v>
      </c>
      <c r="D12282">
        <v>18476</v>
      </c>
      <c r="E12282">
        <v>110</v>
      </c>
      <c r="F12282">
        <v>972</v>
      </c>
      <c r="G12282">
        <v>0</v>
      </c>
      <c r="H12282">
        <v>146.083</v>
      </c>
      <c r="I12282">
        <v>0.87</v>
      </c>
      <c r="J12282">
        <v>7.6849999999999996</v>
      </c>
      <c r="K12282">
        <v>0</v>
      </c>
      <c r="L12282" s="6">
        <v>126476458</v>
      </c>
      <c r="M12282" s="6"/>
      <c r="N12282" s="7">
        <v>44011</v>
      </c>
    </row>
    <row r="12283" spans="1:14" hidden="1" x14ac:dyDescent="0.25">
      <c r="A12283" t="s">
        <v>13</v>
      </c>
      <c r="B12283" t="s">
        <v>47</v>
      </c>
      <c r="C12283" s="7">
        <v>44012</v>
      </c>
      <c r="D12283">
        <v>18615</v>
      </c>
      <c r="E12283">
        <v>139</v>
      </c>
      <c r="F12283">
        <v>972</v>
      </c>
      <c r="G12283">
        <v>0</v>
      </c>
      <c r="H12283">
        <v>147.18199999999999</v>
      </c>
      <c r="I12283">
        <v>1.099</v>
      </c>
      <c r="J12283">
        <v>7.6849999999999996</v>
      </c>
      <c r="K12283">
        <v>0</v>
      </c>
      <c r="L12283" s="6">
        <v>126476458</v>
      </c>
      <c r="M12283" s="6"/>
      <c r="N12283" s="7">
        <v>44012</v>
      </c>
    </row>
    <row r="12284" spans="1:14" hidden="1" x14ac:dyDescent="0.25">
      <c r="A12284" t="s">
        <v>13</v>
      </c>
      <c r="B12284" t="s">
        <v>47</v>
      </c>
      <c r="C12284" s="7">
        <v>44013</v>
      </c>
      <c r="D12284">
        <v>18838</v>
      </c>
      <c r="E12284">
        <v>223</v>
      </c>
      <c r="F12284">
        <v>976</v>
      </c>
      <c r="G12284">
        <v>4</v>
      </c>
      <c r="H12284">
        <v>148.94499999999999</v>
      </c>
      <c r="I12284">
        <v>1.7629999999999999</v>
      </c>
      <c r="J12284">
        <v>7.7169999999999996</v>
      </c>
      <c r="K12284">
        <v>3.2000000000000001E-2</v>
      </c>
      <c r="L12284" s="6">
        <v>126476458</v>
      </c>
      <c r="M12284" s="6"/>
      <c r="N12284" s="7">
        <v>44013</v>
      </c>
    </row>
    <row r="12285" spans="1:14" hidden="1" x14ac:dyDescent="0.25">
      <c r="A12285" t="s">
        <v>13</v>
      </c>
      <c r="B12285" t="s">
        <v>47</v>
      </c>
      <c r="C12285" s="7">
        <v>44014</v>
      </c>
      <c r="D12285">
        <v>19055</v>
      </c>
      <c r="E12285">
        <v>217</v>
      </c>
      <c r="F12285">
        <v>977</v>
      </c>
      <c r="G12285">
        <v>1</v>
      </c>
      <c r="H12285">
        <v>150.66</v>
      </c>
      <c r="I12285">
        <v>1.716</v>
      </c>
      <c r="J12285">
        <v>7.7249999999999996</v>
      </c>
      <c r="K12285">
        <v>8.0000000000000002E-3</v>
      </c>
      <c r="L12285" s="6">
        <v>126476458</v>
      </c>
      <c r="M12285" s="6"/>
      <c r="N12285" s="7">
        <v>44014</v>
      </c>
    </row>
    <row r="12286" spans="1:14" hidden="1" x14ac:dyDescent="0.25">
      <c r="A12286" t="s">
        <v>13</v>
      </c>
      <c r="B12286" t="s">
        <v>47</v>
      </c>
      <c r="C12286" s="7">
        <v>44015</v>
      </c>
      <c r="D12286">
        <v>19185</v>
      </c>
      <c r="E12286">
        <v>130</v>
      </c>
      <c r="F12286">
        <v>977</v>
      </c>
      <c r="G12286">
        <v>0</v>
      </c>
      <c r="H12286">
        <v>151.68799999999999</v>
      </c>
      <c r="I12286">
        <v>1.028</v>
      </c>
      <c r="J12286">
        <v>7.7249999999999996</v>
      </c>
      <c r="K12286">
        <v>0</v>
      </c>
      <c r="L12286" s="6">
        <v>126476458</v>
      </c>
      <c r="M12286" s="6"/>
      <c r="N12286" s="7">
        <v>44015</v>
      </c>
    </row>
    <row r="12287" spans="1:14" hidden="1" x14ac:dyDescent="0.25">
      <c r="A12287" t="s">
        <v>13</v>
      </c>
      <c r="B12287" t="s">
        <v>47</v>
      </c>
      <c r="C12287" s="7">
        <v>44016</v>
      </c>
      <c r="D12287">
        <v>19461</v>
      </c>
      <c r="E12287">
        <v>276</v>
      </c>
      <c r="F12287">
        <v>977</v>
      </c>
      <c r="G12287">
        <v>0</v>
      </c>
      <c r="H12287">
        <v>153.87100000000001</v>
      </c>
      <c r="I12287">
        <v>2.1819999999999999</v>
      </c>
      <c r="J12287">
        <v>7.7249999999999996</v>
      </c>
      <c r="K12287">
        <v>0</v>
      </c>
      <c r="L12287" s="6">
        <v>126476458</v>
      </c>
      <c r="M12287" s="6"/>
      <c r="N12287" s="7">
        <v>44016</v>
      </c>
    </row>
    <row r="12288" spans="1:14" hidden="1" x14ac:dyDescent="0.25">
      <c r="A12288" t="s">
        <v>13</v>
      </c>
      <c r="B12288" t="s">
        <v>47</v>
      </c>
      <c r="C12288" s="7">
        <v>44017</v>
      </c>
      <c r="D12288">
        <v>19668</v>
      </c>
      <c r="E12288">
        <v>207</v>
      </c>
      <c r="F12288">
        <v>977</v>
      </c>
      <c r="G12288">
        <v>0</v>
      </c>
      <c r="H12288">
        <v>155.50700000000001</v>
      </c>
      <c r="I12288">
        <v>1.637</v>
      </c>
      <c r="J12288">
        <v>7.7249999999999996</v>
      </c>
      <c r="K12288">
        <v>0</v>
      </c>
      <c r="L12288" s="6">
        <v>126476458</v>
      </c>
      <c r="M12288" s="6"/>
      <c r="N12288" s="7">
        <v>44017</v>
      </c>
    </row>
    <row r="12289" spans="1:14" hidden="1" x14ac:dyDescent="0.25">
      <c r="A12289" t="s">
        <v>13</v>
      </c>
      <c r="B12289" t="s">
        <v>47</v>
      </c>
      <c r="C12289" s="7">
        <v>44018</v>
      </c>
      <c r="D12289">
        <v>19848</v>
      </c>
      <c r="E12289">
        <v>180</v>
      </c>
      <c r="F12289">
        <v>978</v>
      </c>
      <c r="G12289">
        <v>1</v>
      </c>
      <c r="H12289">
        <v>156.93</v>
      </c>
      <c r="I12289">
        <v>1.423</v>
      </c>
      <c r="J12289">
        <v>7.7329999999999997</v>
      </c>
      <c r="K12289">
        <v>8.0000000000000002E-3</v>
      </c>
      <c r="L12289" s="6">
        <v>126476458</v>
      </c>
      <c r="M12289" s="6"/>
      <c r="N12289" s="7">
        <v>44018</v>
      </c>
    </row>
    <row r="12290" spans="1:14" hidden="1" x14ac:dyDescent="0.25">
      <c r="A12290" t="s">
        <v>13</v>
      </c>
      <c r="B12290" t="s">
        <v>47</v>
      </c>
      <c r="C12290" s="7">
        <v>44019</v>
      </c>
      <c r="D12290">
        <v>20055</v>
      </c>
      <c r="E12290">
        <v>207</v>
      </c>
      <c r="F12290">
        <v>981</v>
      </c>
      <c r="G12290">
        <v>3</v>
      </c>
      <c r="H12290">
        <v>158.56700000000001</v>
      </c>
      <c r="I12290">
        <v>1.637</v>
      </c>
      <c r="J12290">
        <v>7.7560000000000002</v>
      </c>
      <c r="K12290">
        <v>2.4E-2</v>
      </c>
      <c r="L12290" s="6">
        <v>126476458</v>
      </c>
      <c r="M12290" s="6"/>
      <c r="N12290" s="7">
        <v>44019</v>
      </c>
    </row>
    <row r="12291" spans="1:14" hidden="1" x14ac:dyDescent="0.25">
      <c r="A12291" t="s">
        <v>13</v>
      </c>
      <c r="B12291" t="s">
        <v>47</v>
      </c>
      <c r="C12291" s="7">
        <v>44020</v>
      </c>
      <c r="D12291">
        <v>20261</v>
      </c>
      <c r="E12291">
        <v>206</v>
      </c>
      <c r="F12291">
        <v>982</v>
      </c>
      <c r="G12291">
        <v>1</v>
      </c>
      <c r="H12291">
        <v>160.196</v>
      </c>
      <c r="I12291">
        <v>1.629</v>
      </c>
      <c r="J12291">
        <v>7.7640000000000002</v>
      </c>
      <c r="K12291">
        <v>8.0000000000000002E-3</v>
      </c>
      <c r="L12291" s="6">
        <v>126476458</v>
      </c>
      <c r="M12291" s="6"/>
      <c r="N12291" s="7">
        <v>44020</v>
      </c>
    </row>
    <row r="12292" spans="1:14" hidden="1" x14ac:dyDescent="0.25">
      <c r="A12292" t="s">
        <v>13</v>
      </c>
      <c r="B12292" t="s">
        <v>47</v>
      </c>
      <c r="C12292" s="7">
        <v>44021</v>
      </c>
      <c r="D12292">
        <v>20617</v>
      </c>
      <c r="E12292">
        <v>356</v>
      </c>
      <c r="F12292">
        <v>982</v>
      </c>
      <c r="G12292">
        <v>0</v>
      </c>
      <c r="H12292">
        <v>163.011</v>
      </c>
      <c r="I12292">
        <v>2.8149999999999999</v>
      </c>
      <c r="J12292">
        <v>7.7640000000000002</v>
      </c>
      <c r="K12292">
        <v>0</v>
      </c>
      <c r="L12292" s="6">
        <v>126476458</v>
      </c>
      <c r="M12292" s="6"/>
      <c r="N12292" s="7">
        <v>44021</v>
      </c>
    </row>
    <row r="12293" spans="1:14" hidden="1" x14ac:dyDescent="0.25">
      <c r="A12293" t="s">
        <v>13</v>
      </c>
      <c r="B12293" t="s">
        <v>47</v>
      </c>
      <c r="C12293" s="7">
        <v>44022</v>
      </c>
      <c r="D12293">
        <v>21044</v>
      </c>
      <c r="E12293">
        <v>427</v>
      </c>
      <c r="F12293">
        <v>982</v>
      </c>
      <c r="G12293">
        <v>0</v>
      </c>
      <c r="H12293">
        <v>166.387</v>
      </c>
      <c r="I12293">
        <v>3.3759999999999999</v>
      </c>
      <c r="J12293">
        <v>7.7640000000000002</v>
      </c>
      <c r="K12293">
        <v>0</v>
      </c>
      <c r="L12293" s="6">
        <v>126476458</v>
      </c>
      <c r="M12293" s="6"/>
      <c r="N12293" s="7">
        <v>44022</v>
      </c>
    </row>
    <row r="12294" spans="1:14" hidden="1" x14ac:dyDescent="0.25">
      <c r="A12294" t="s">
        <v>13</v>
      </c>
      <c r="B12294" t="s">
        <v>47</v>
      </c>
      <c r="C12294" s="7">
        <v>44023</v>
      </c>
      <c r="D12294">
        <v>21430</v>
      </c>
      <c r="E12294">
        <v>386</v>
      </c>
      <c r="F12294">
        <v>982</v>
      </c>
      <c r="G12294">
        <v>0</v>
      </c>
      <c r="H12294">
        <v>169.43899999999999</v>
      </c>
      <c r="I12294">
        <v>3.052</v>
      </c>
      <c r="J12294">
        <v>7.7640000000000002</v>
      </c>
      <c r="K12294">
        <v>0</v>
      </c>
      <c r="L12294" s="6">
        <v>126476458</v>
      </c>
      <c r="M12294" s="6"/>
      <c r="N12294" s="7">
        <v>44023</v>
      </c>
    </row>
    <row r="12295" spans="1:14" hidden="1" x14ac:dyDescent="0.25">
      <c r="A12295" t="s">
        <v>13</v>
      </c>
      <c r="B12295" t="s">
        <v>47</v>
      </c>
      <c r="C12295" s="7">
        <v>44024</v>
      </c>
      <c r="D12295">
        <v>21841</v>
      </c>
      <c r="E12295">
        <v>411</v>
      </c>
      <c r="F12295">
        <v>983</v>
      </c>
      <c r="G12295">
        <v>1</v>
      </c>
      <c r="H12295">
        <v>172.68799999999999</v>
      </c>
      <c r="I12295">
        <v>3.25</v>
      </c>
      <c r="J12295">
        <v>7.7720000000000002</v>
      </c>
      <c r="K12295">
        <v>8.0000000000000002E-3</v>
      </c>
      <c r="L12295" s="6">
        <v>126476458</v>
      </c>
      <c r="M12295" s="6"/>
      <c r="N12295" s="7">
        <v>44024</v>
      </c>
    </row>
    <row r="12296" spans="1:14" hidden="1" x14ac:dyDescent="0.25">
      <c r="A12296" t="s">
        <v>13</v>
      </c>
      <c r="B12296" t="s">
        <v>47</v>
      </c>
      <c r="C12296" s="7">
        <v>44025</v>
      </c>
      <c r="D12296">
        <v>22125</v>
      </c>
      <c r="E12296">
        <v>284</v>
      </c>
      <c r="F12296">
        <v>984</v>
      </c>
      <c r="G12296">
        <v>1</v>
      </c>
      <c r="H12296">
        <v>174.934</v>
      </c>
      <c r="I12296">
        <v>2.2450000000000001</v>
      </c>
      <c r="J12296">
        <v>7.78</v>
      </c>
      <c r="K12296">
        <v>8.0000000000000002E-3</v>
      </c>
      <c r="L12296" s="6">
        <v>126476458</v>
      </c>
      <c r="M12296" s="6"/>
      <c r="N12296" s="7">
        <v>44025</v>
      </c>
    </row>
    <row r="12297" spans="1:14" hidden="1" x14ac:dyDescent="0.25">
      <c r="A12297" t="s">
        <v>13</v>
      </c>
      <c r="B12297" t="s">
        <v>47</v>
      </c>
      <c r="C12297" s="7">
        <v>44026</v>
      </c>
      <c r="D12297">
        <v>22437</v>
      </c>
      <c r="E12297">
        <v>312</v>
      </c>
      <c r="F12297">
        <v>984</v>
      </c>
      <c r="G12297">
        <v>0</v>
      </c>
      <c r="H12297">
        <v>177.40100000000001</v>
      </c>
      <c r="I12297">
        <v>2.4670000000000001</v>
      </c>
      <c r="J12297">
        <v>7.78</v>
      </c>
      <c r="K12297">
        <v>0</v>
      </c>
      <c r="L12297" s="6">
        <v>126476458</v>
      </c>
      <c r="M12297" s="6"/>
      <c r="N12297" s="7">
        <v>44026</v>
      </c>
    </row>
    <row r="12298" spans="1:14" hidden="1" x14ac:dyDescent="0.25">
      <c r="A12298" t="s">
        <v>13</v>
      </c>
      <c r="B12298" t="s">
        <v>47</v>
      </c>
      <c r="C12298" s="7">
        <v>44027</v>
      </c>
      <c r="D12298">
        <v>23172</v>
      </c>
      <c r="E12298">
        <v>735</v>
      </c>
      <c r="F12298">
        <v>984</v>
      </c>
      <c r="G12298">
        <v>0</v>
      </c>
      <c r="H12298">
        <v>183.21199999999999</v>
      </c>
      <c r="I12298">
        <v>5.8109999999999999</v>
      </c>
      <c r="J12298">
        <v>7.78</v>
      </c>
      <c r="K12298">
        <v>0</v>
      </c>
      <c r="L12298" s="6">
        <v>126476458</v>
      </c>
      <c r="M12298" s="6"/>
      <c r="N12298" s="7">
        <v>44027</v>
      </c>
    </row>
    <row r="12299" spans="1:14" hidden="1" x14ac:dyDescent="0.25">
      <c r="A12299" t="s">
        <v>13</v>
      </c>
      <c r="B12299" t="s">
        <v>47</v>
      </c>
      <c r="C12299" s="7">
        <v>44028</v>
      </c>
      <c r="D12299">
        <v>23510</v>
      </c>
      <c r="E12299">
        <v>338</v>
      </c>
      <c r="F12299">
        <v>985</v>
      </c>
      <c r="G12299">
        <v>1</v>
      </c>
      <c r="H12299">
        <v>185.88399999999999</v>
      </c>
      <c r="I12299">
        <v>2.6720000000000002</v>
      </c>
      <c r="J12299">
        <v>7.7880000000000003</v>
      </c>
      <c r="K12299">
        <v>8.0000000000000002E-3</v>
      </c>
      <c r="L12299" s="6">
        <v>126476458</v>
      </c>
      <c r="M12299" s="6"/>
      <c r="N12299" s="7">
        <v>44028</v>
      </c>
    </row>
    <row r="12300" spans="1:14" hidden="1" x14ac:dyDescent="0.25">
      <c r="A12300" t="s">
        <v>13</v>
      </c>
      <c r="B12300" t="s">
        <v>47</v>
      </c>
      <c r="C12300" s="7">
        <v>44029</v>
      </c>
      <c r="D12300">
        <v>24104</v>
      </c>
      <c r="E12300">
        <v>594</v>
      </c>
      <c r="F12300">
        <v>985</v>
      </c>
      <c r="G12300">
        <v>0</v>
      </c>
      <c r="H12300">
        <v>190.58099999999999</v>
      </c>
      <c r="I12300">
        <v>4.6970000000000001</v>
      </c>
      <c r="J12300">
        <v>7.7880000000000003</v>
      </c>
      <c r="K12300">
        <v>0</v>
      </c>
      <c r="L12300" s="6">
        <v>126476458</v>
      </c>
      <c r="M12300" s="6"/>
      <c r="N12300" s="7">
        <v>44029</v>
      </c>
    </row>
    <row r="12301" spans="1:14" hidden="1" x14ac:dyDescent="0.25">
      <c r="A12301" t="s">
        <v>13</v>
      </c>
      <c r="B12301" t="s">
        <v>47</v>
      </c>
      <c r="C12301" s="7">
        <v>44030</v>
      </c>
      <c r="D12301">
        <v>24946</v>
      </c>
      <c r="E12301">
        <v>842</v>
      </c>
      <c r="F12301">
        <v>986</v>
      </c>
      <c r="G12301">
        <v>1</v>
      </c>
      <c r="H12301">
        <v>197.238</v>
      </c>
      <c r="I12301">
        <v>6.657</v>
      </c>
      <c r="J12301">
        <v>7.7960000000000003</v>
      </c>
      <c r="K12301">
        <v>8.0000000000000002E-3</v>
      </c>
      <c r="L12301" s="6">
        <v>126476458</v>
      </c>
      <c r="M12301" s="6"/>
      <c r="N12301" s="7">
        <v>44030</v>
      </c>
    </row>
    <row r="12302" spans="1:14" hidden="1" x14ac:dyDescent="0.25">
      <c r="A12302" t="s">
        <v>13</v>
      </c>
      <c r="B12302" t="s">
        <v>47</v>
      </c>
      <c r="C12302" s="7">
        <v>44031</v>
      </c>
      <c r="D12302">
        <v>25446</v>
      </c>
      <c r="E12302">
        <v>500</v>
      </c>
      <c r="F12302">
        <v>986</v>
      </c>
      <c r="G12302">
        <v>0</v>
      </c>
      <c r="H12302">
        <v>201.19200000000001</v>
      </c>
      <c r="I12302">
        <v>3.9529999999999998</v>
      </c>
      <c r="J12302">
        <v>7.7960000000000003</v>
      </c>
      <c r="K12302">
        <v>0</v>
      </c>
      <c r="L12302" s="6">
        <v>126476458</v>
      </c>
      <c r="M12302" s="6"/>
      <c r="N12302" s="7">
        <v>44031</v>
      </c>
    </row>
    <row r="12303" spans="1:14" hidden="1" x14ac:dyDescent="0.25">
      <c r="A12303" t="s">
        <v>13</v>
      </c>
      <c r="B12303" t="s">
        <v>47</v>
      </c>
      <c r="C12303" s="7">
        <v>44032</v>
      </c>
      <c r="D12303">
        <v>25706</v>
      </c>
      <c r="E12303">
        <v>260</v>
      </c>
      <c r="F12303">
        <v>988</v>
      </c>
      <c r="G12303">
        <v>2</v>
      </c>
      <c r="H12303">
        <v>203.24700000000001</v>
      </c>
      <c r="I12303">
        <v>2.056</v>
      </c>
      <c r="J12303">
        <v>7.8120000000000003</v>
      </c>
      <c r="K12303">
        <v>1.6E-2</v>
      </c>
      <c r="L12303" s="6">
        <v>126476458</v>
      </c>
      <c r="M12303" s="6"/>
      <c r="N12303" s="7">
        <v>44032</v>
      </c>
    </row>
    <row r="12304" spans="1:14" hidden="1" x14ac:dyDescent="0.25">
      <c r="A12304" t="s">
        <v>13</v>
      </c>
      <c r="B12304" t="s">
        <v>47</v>
      </c>
      <c r="C12304" s="7">
        <v>44033</v>
      </c>
      <c r="D12304">
        <v>26463</v>
      </c>
      <c r="E12304">
        <v>757</v>
      </c>
      <c r="F12304">
        <v>988</v>
      </c>
      <c r="G12304">
        <v>0</v>
      </c>
      <c r="H12304">
        <v>209.233</v>
      </c>
      <c r="I12304">
        <v>5.9850000000000003</v>
      </c>
      <c r="J12304">
        <v>7.8120000000000003</v>
      </c>
      <c r="K12304">
        <v>0</v>
      </c>
      <c r="L12304" s="6">
        <v>126476458</v>
      </c>
      <c r="M12304" s="6"/>
      <c r="N12304" s="7">
        <v>44033</v>
      </c>
    </row>
    <row r="12305" spans="1:14" hidden="1" x14ac:dyDescent="0.25">
      <c r="A12305" t="s">
        <v>13</v>
      </c>
      <c r="B12305" t="s">
        <v>47</v>
      </c>
      <c r="C12305" s="7">
        <v>44034</v>
      </c>
      <c r="D12305">
        <v>27136</v>
      </c>
      <c r="E12305">
        <v>673</v>
      </c>
      <c r="F12305">
        <v>990</v>
      </c>
      <c r="G12305">
        <v>2</v>
      </c>
      <c r="H12305">
        <v>214.554</v>
      </c>
      <c r="I12305">
        <v>5.3209999999999997</v>
      </c>
      <c r="J12305">
        <v>7.8280000000000003</v>
      </c>
      <c r="K12305">
        <v>1.6E-2</v>
      </c>
      <c r="L12305" s="6">
        <v>126476458</v>
      </c>
      <c r="M12305" s="6"/>
      <c r="N12305" s="7">
        <v>44034</v>
      </c>
    </row>
    <row r="12306" spans="1:14" hidden="1" x14ac:dyDescent="0.25">
      <c r="A12306" t="s">
        <v>13</v>
      </c>
      <c r="B12306" t="s">
        <v>47</v>
      </c>
      <c r="C12306" s="7">
        <v>44035</v>
      </c>
      <c r="D12306">
        <v>28114</v>
      </c>
      <c r="E12306">
        <v>978</v>
      </c>
      <c r="F12306">
        <v>992</v>
      </c>
      <c r="G12306">
        <v>2</v>
      </c>
      <c r="H12306">
        <v>222.286</v>
      </c>
      <c r="I12306">
        <v>7.7329999999999997</v>
      </c>
      <c r="J12306">
        <v>7.843</v>
      </c>
      <c r="K12306">
        <v>1.6E-2</v>
      </c>
      <c r="L12306" s="6">
        <v>126476458</v>
      </c>
      <c r="M12306" s="6"/>
      <c r="N12306" s="7">
        <v>44035</v>
      </c>
    </row>
    <row r="12307" spans="1:14" hidden="1" x14ac:dyDescent="0.25">
      <c r="A12307" t="s">
        <v>13</v>
      </c>
      <c r="B12307" t="s">
        <v>47</v>
      </c>
      <c r="C12307" s="7">
        <v>44036</v>
      </c>
      <c r="D12307">
        <v>28883</v>
      </c>
      <c r="E12307">
        <v>769</v>
      </c>
      <c r="F12307">
        <v>994</v>
      </c>
      <c r="G12307">
        <v>2</v>
      </c>
      <c r="H12307">
        <v>228.36699999999999</v>
      </c>
      <c r="I12307">
        <v>6.08</v>
      </c>
      <c r="J12307">
        <v>7.859</v>
      </c>
      <c r="K12307">
        <v>1.6E-2</v>
      </c>
      <c r="L12307" s="6">
        <v>126476458</v>
      </c>
      <c r="M12307" s="6"/>
      <c r="N12307" s="7">
        <v>44036</v>
      </c>
    </row>
    <row r="12308" spans="1:14" hidden="1" x14ac:dyDescent="0.25">
      <c r="A12308" t="s">
        <v>13</v>
      </c>
      <c r="B12308" t="s">
        <v>47</v>
      </c>
      <c r="C12308" s="7">
        <v>44037</v>
      </c>
      <c r="D12308">
        <v>29684</v>
      </c>
      <c r="E12308">
        <v>801</v>
      </c>
      <c r="F12308">
        <v>996</v>
      </c>
      <c r="G12308">
        <v>2</v>
      </c>
      <c r="H12308">
        <v>234.7</v>
      </c>
      <c r="I12308">
        <v>6.3330000000000002</v>
      </c>
      <c r="J12308">
        <v>7.875</v>
      </c>
      <c r="K12308">
        <v>1.6E-2</v>
      </c>
      <c r="L12308" s="6">
        <v>126476458</v>
      </c>
      <c r="M12308" s="6"/>
      <c r="N12308" s="7">
        <v>44037</v>
      </c>
    </row>
    <row r="12309" spans="1:14" hidden="1" x14ac:dyDescent="0.25">
      <c r="A12309" t="s">
        <v>13</v>
      </c>
      <c r="B12309" t="s">
        <v>47</v>
      </c>
      <c r="C12309" s="7">
        <v>44038</v>
      </c>
      <c r="D12309">
        <v>30548</v>
      </c>
      <c r="E12309">
        <v>864</v>
      </c>
      <c r="F12309">
        <v>998</v>
      </c>
      <c r="G12309">
        <v>2</v>
      </c>
      <c r="H12309">
        <v>241.53100000000001</v>
      </c>
      <c r="I12309">
        <v>6.8310000000000004</v>
      </c>
      <c r="J12309">
        <v>7.891</v>
      </c>
      <c r="K12309">
        <v>1.6E-2</v>
      </c>
      <c r="L12309" s="6">
        <v>126476458</v>
      </c>
      <c r="M12309" s="6"/>
      <c r="N12309" s="7">
        <v>44038</v>
      </c>
    </row>
    <row r="12310" spans="1:14" hidden="1" x14ac:dyDescent="0.25">
      <c r="A12310" t="s">
        <v>13</v>
      </c>
      <c r="B12310" t="s">
        <v>47</v>
      </c>
      <c r="C12310" s="7">
        <v>44039</v>
      </c>
      <c r="D12310">
        <v>31142</v>
      </c>
      <c r="E12310">
        <v>594</v>
      </c>
      <c r="F12310">
        <v>998</v>
      </c>
      <c r="G12310">
        <v>0</v>
      </c>
      <c r="H12310">
        <v>246.22800000000001</v>
      </c>
      <c r="I12310">
        <v>4.6970000000000001</v>
      </c>
      <c r="J12310">
        <v>7.891</v>
      </c>
      <c r="K12310">
        <v>0</v>
      </c>
      <c r="L12310" s="6">
        <v>126476458</v>
      </c>
      <c r="M12310" s="6"/>
      <c r="N12310" s="7">
        <v>44039</v>
      </c>
    </row>
    <row r="12311" spans="1:14" hidden="1" x14ac:dyDescent="0.25">
      <c r="A12311" t="s">
        <v>13</v>
      </c>
      <c r="B12311" t="s">
        <v>47</v>
      </c>
      <c r="C12311" s="7">
        <v>44040</v>
      </c>
      <c r="D12311">
        <v>32116</v>
      </c>
      <c r="E12311">
        <v>974</v>
      </c>
      <c r="F12311">
        <v>1001</v>
      </c>
      <c r="G12311">
        <v>3</v>
      </c>
      <c r="H12311">
        <v>253.929</v>
      </c>
      <c r="I12311">
        <v>7.7009999999999996</v>
      </c>
      <c r="J12311">
        <v>7.915</v>
      </c>
      <c r="K12311">
        <v>2.4E-2</v>
      </c>
      <c r="L12311" s="6">
        <v>126476458</v>
      </c>
      <c r="M12311" s="6"/>
      <c r="N12311" s="7">
        <v>44040</v>
      </c>
    </row>
    <row r="12312" spans="1:14" hidden="1" x14ac:dyDescent="0.25">
      <c r="A12312" t="s">
        <v>13</v>
      </c>
      <c r="B12312" t="s">
        <v>47</v>
      </c>
      <c r="C12312" s="7">
        <v>44041</v>
      </c>
      <c r="D12312">
        <v>33382</v>
      </c>
      <c r="E12312">
        <v>1266</v>
      </c>
      <c r="F12312">
        <v>1001</v>
      </c>
      <c r="G12312">
        <v>0</v>
      </c>
      <c r="H12312">
        <v>263.93799999999999</v>
      </c>
      <c r="I12312">
        <v>10.01</v>
      </c>
      <c r="J12312">
        <v>7.915</v>
      </c>
      <c r="K12312">
        <v>0</v>
      </c>
      <c r="L12312" s="6">
        <v>126476458</v>
      </c>
      <c r="M12312" s="6"/>
      <c r="N12312" s="7">
        <v>44041</v>
      </c>
    </row>
    <row r="12313" spans="1:14" hidden="1" x14ac:dyDescent="0.25">
      <c r="A12313" t="s">
        <v>13</v>
      </c>
      <c r="B12313" t="s">
        <v>47</v>
      </c>
      <c r="C12313" s="7">
        <v>44042</v>
      </c>
      <c r="D12313">
        <v>35144</v>
      </c>
      <c r="E12313">
        <v>1762</v>
      </c>
      <c r="F12313">
        <v>1007</v>
      </c>
      <c r="G12313">
        <v>6</v>
      </c>
      <c r="H12313">
        <v>277.87</v>
      </c>
      <c r="I12313">
        <v>13.930999999999999</v>
      </c>
      <c r="J12313">
        <v>7.9619999999999997</v>
      </c>
      <c r="K12313">
        <v>4.7E-2</v>
      </c>
      <c r="L12313" s="6">
        <v>126476458</v>
      </c>
      <c r="M12313" s="6"/>
      <c r="N12313" s="7">
        <v>44042</v>
      </c>
    </row>
    <row r="12314" spans="1:14" hidden="1" x14ac:dyDescent="0.25">
      <c r="A12314" t="s">
        <v>13</v>
      </c>
      <c r="B12314" t="s">
        <v>47</v>
      </c>
      <c r="C12314" s="7">
        <v>44043</v>
      </c>
      <c r="D12314">
        <v>36234</v>
      </c>
      <c r="E12314">
        <v>1090</v>
      </c>
      <c r="F12314">
        <v>1008</v>
      </c>
      <c r="G12314">
        <v>1</v>
      </c>
      <c r="H12314">
        <v>286.488</v>
      </c>
      <c r="I12314">
        <v>8.6180000000000003</v>
      </c>
      <c r="J12314">
        <v>7.97</v>
      </c>
      <c r="K12314">
        <v>8.0000000000000002E-3</v>
      </c>
      <c r="L12314" s="6">
        <v>126476458</v>
      </c>
      <c r="M12314" s="6"/>
      <c r="N12314" s="7">
        <v>44043</v>
      </c>
    </row>
    <row r="12315" spans="1:14" hidden="1" x14ac:dyDescent="0.25">
      <c r="A12315" t="s">
        <v>13</v>
      </c>
      <c r="B12315" t="s">
        <v>47</v>
      </c>
      <c r="C12315" s="7">
        <v>44044</v>
      </c>
      <c r="D12315">
        <v>37804</v>
      </c>
      <c r="E12315">
        <v>1570</v>
      </c>
      <c r="F12315">
        <v>1012</v>
      </c>
      <c r="G12315">
        <v>4</v>
      </c>
      <c r="H12315">
        <v>298.90100000000001</v>
      </c>
      <c r="I12315">
        <v>12.413</v>
      </c>
      <c r="J12315">
        <v>8.0009999999999994</v>
      </c>
      <c r="K12315">
        <v>3.2000000000000001E-2</v>
      </c>
      <c r="L12315" s="6">
        <v>126476458</v>
      </c>
      <c r="M12315" s="6"/>
      <c r="N12315" s="7">
        <v>44044</v>
      </c>
    </row>
    <row r="12316" spans="1:14" hidden="1" x14ac:dyDescent="0.25">
      <c r="A12316" t="s">
        <v>13</v>
      </c>
      <c r="B12316" t="s">
        <v>47</v>
      </c>
      <c r="C12316" s="7">
        <v>44045</v>
      </c>
      <c r="D12316">
        <v>39116</v>
      </c>
      <c r="E12316">
        <v>1312</v>
      </c>
      <c r="F12316">
        <v>1013</v>
      </c>
      <c r="G12316">
        <v>1</v>
      </c>
      <c r="H12316">
        <v>309.27499999999998</v>
      </c>
      <c r="I12316">
        <v>10.372999999999999</v>
      </c>
      <c r="J12316">
        <v>8.0090000000000003</v>
      </c>
      <c r="K12316">
        <v>8.0000000000000002E-3</v>
      </c>
      <c r="L12316" s="6">
        <v>126476458</v>
      </c>
      <c r="M12316" s="6"/>
      <c r="N12316" s="7">
        <v>44045</v>
      </c>
    </row>
    <row r="12317" spans="1:14" hidden="1" x14ac:dyDescent="0.25">
      <c r="A12317" t="s">
        <v>13</v>
      </c>
      <c r="B12317" t="s">
        <v>47</v>
      </c>
      <c r="C12317" s="7">
        <v>44046</v>
      </c>
      <c r="D12317">
        <v>40099</v>
      </c>
      <c r="E12317">
        <v>983</v>
      </c>
      <c r="F12317">
        <v>1018</v>
      </c>
      <c r="G12317">
        <v>5</v>
      </c>
      <c r="H12317">
        <v>317.04700000000003</v>
      </c>
      <c r="I12317">
        <v>7.7720000000000002</v>
      </c>
      <c r="J12317">
        <v>8.0489999999999995</v>
      </c>
      <c r="K12317">
        <v>0.04</v>
      </c>
      <c r="L12317" s="6">
        <v>126476458</v>
      </c>
      <c r="M12317" s="6"/>
      <c r="N12317" s="7">
        <v>44046</v>
      </c>
    </row>
    <row r="12318" spans="1:14" hidden="1" x14ac:dyDescent="0.25">
      <c r="A12318" t="s">
        <v>13</v>
      </c>
      <c r="B12318" t="s">
        <v>47</v>
      </c>
      <c r="C12318" s="7">
        <v>44047</v>
      </c>
      <c r="D12318">
        <v>41347</v>
      </c>
      <c r="E12318">
        <v>1248</v>
      </c>
      <c r="F12318">
        <v>1023</v>
      </c>
      <c r="G12318">
        <v>5</v>
      </c>
      <c r="H12318">
        <v>326.91500000000002</v>
      </c>
      <c r="I12318">
        <v>9.8670000000000009</v>
      </c>
      <c r="J12318">
        <v>8.0879999999999992</v>
      </c>
      <c r="K12318">
        <v>0.04</v>
      </c>
      <c r="L12318" s="6">
        <v>126476458</v>
      </c>
      <c r="M12318" s="6"/>
      <c r="N12318" s="7">
        <v>44047</v>
      </c>
    </row>
    <row r="12319" spans="1:14" hidden="1" x14ac:dyDescent="0.25">
      <c r="A12319" t="s">
        <v>13</v>
      </c>
      <c r="B12319" t="s">
        <v>47</v>
      </c>
      <c r="C12319" s="7">
        <v>44048</v>
      </c>
      <c r="D12319">
        <v>42686</v>
      </c>
      <c r="E12319">
        <v>1339</v>
      </c>
      <c r="F12319">
        <v>1028</v>
      </c>
      <c r="G12319">
        <v>5</v>
      </c>
      <c r="H12319">
        <v>337.50200000000001</v>
      </c>
      <c r="I12319">
        <v>10.587</v>
      </c>
      <c r="J12319">
        <v>8.1280000000000001</v>
      </c>
      <c r="K12319">
        <v>0.04</v>
      </c>
      <c r="L12319" s="6">
        <v>126476458</v>
      </c>
      <c r="M12319" s="6"/>
      <c r="N12319" s="7">
        <v>44048</v>
      </c>
    </row>
    <row r="12320" spans="1:14" hidden="1" x14ac:dyDescent="0.25">
      <c r="A12320" t="s">
        <v>13</v>
      </c>
      <c r="B12320" t="s">
        <v>47</v>
      </c>
      <c r="C12320" s="7">
        <v>44049</v>
      </c>
      <c r="D12320">
        <v>44167</v>
      </c>
      <c r="E12320">
        <v>1481</v>
      </c>
      <c r="F12320">
        <v>1034</v>
      </c>
      <c r="G12320">
        <v>6</v>
      </c>
      <c r="H12320">
        <v>349.21100000000001</v>
      </c>
      <c r="I12320">
        <v>11.71</v>
      </c>
      <c r="J12320">
        <v>8.1750000000000007</v>
      </c>
      <c r="K12320">
        <v>4.7E-2</v>
      </c>
      <c r="L12320" s="6">
        <v>126476458</v>
      </c>
      <c r="M12320" s="6"/>
      <c r="N12320" s="7">
        <v>44049</v>
      </c>
    </row>
    <row r="12321" spans="1:14" hidden="1" x14ac:dyDescent="0.25">
      <c r="A12321" t="s">
        <v>13</v>
      </c>
      <c r="B12321" t="s">
        <v>47</v>
      </c>
      <c r="C12321" s="7">
        <v>44050</v>
      </c>
      <c r="D12321">
        <v>45764</v>
      </c>
      <c r="E12321">
        <v>1597</v>
      </c>
      <c r="F12321">
        <v>1042</v>
      </c>
      <c r="G12321">
        <v>8</v>
      </c>
      <c r="H12321">
        <v>361.83800000000002</v>
      </c>
      <c r="I12321">
        <v>12.627000000000001</v>
      </c>
      <c r="J12321">
        <v>8.2390000000000008</v>
      </c>
      <c r="K12321">
        <v>6.3E-2</v>
      </c>
      <c r="L12321" s="6">
        <v>126476458</v>
      </c>
      <c r="M12321" s="6"/>
      <c r="N12321" s="7">
        <v>44050</v>
      </c>
    </row>
    <row r="12322" spans="1:14" hidden="1" x14ac:dyDescent="0.25">
      <c r="A12322" t="s">
        <v>13</v>
      </c>
      <c r="B12322" t="s">
        <v>47</v>
      </c>
      <c r="C12322" s="7">
        <v>44051</v>
      </c>
      <c r="D12322">
        <v>47342</v>
      </c>
      <c r="E12322">
        <v>1578</v>
      </c>
      <c r="F12322">
        <v>1042</v>
      </c>
      <c r="G12322">
        <v>0</v>
      </c>
      <c r="H12322">
        <v>374.315</v>
      </c>
      <c r="I12322">
        <v>12.477</v>
      </c>
      <c r="J12322">
        <v>8.2390000000000008</v>
      </c>
      <c r="K12322">
        <v>0</v>
      </c>
      <c r="L12322" s="6">
        <v>126476458</v>
      </c>
      <c r="M12322" s="6"/>
      <c r="N12322" s="7">
        <v>44051</v>
      </c>
    </row>
    <row r="12323" spans="1:14" hidden="1" x14ac:dyDescent="0.25">
      <c r="A12323" t="s">
        <v>13</v>
      </c>
      <c r="B12323" t="s">
        <v>47</v>
      </c>
      <c r="C12323" s="7">
        <v>44052</v>
      </c>
      <c r="D12323">
        <v>48782</v>
      </c>
      <c r="E12323">
        <v>1440</v>
      </c>
      <c r="F12323">
        <v>1047</v>
      </c>
      <c r="G12323">
        <v>5</v>
      </c>
      <c r="H12323">
        <v>385.7</v>
      </c>
      <c r="I12323">
        <v>11.385999999999999</v>
      </c>
      <c r="J12323">
        <v>8.2780000000000005</v>
      </c>
      <c r="K12323">
        <v>0.04</v>
      </c>
      <c r="L12323" s="6">
        <v>126476458</v>
      </c>
      <c r="M12323" s="6"/>
      <c r="N12323" s="7">
        <v>44052</v>
      </c>
    </row>
    <row r="12324" spans="1:14" hidden="1" x14ac:dyDescent="0.25">
      <c r="A12324" t="s">
        <v>13</v>
      </c>
      <c r="B12324" t="s">
        <v>47</v>
      </c>
      <c r="C12324" s="7">
        <v>44053</v>
      </c>
      <c r="D12324">
        <v>49617</v>
      </c>
      <c r="E12324">
        <v>835</v>
      </c>
      <c r="F12324">
        <v>1052</v>
      </c>
      <c r="G12324">
        <v>5</v>
      </c>
      <c r="H12324">
        <v>392.30200000000002</v>
      </c>
      <c r="I12324">
        <v>6.6020000000000003</v>
      </c>
      <c r="J12324">
        <v>8.3179999999999996</v>
      </c>
      <c r="K12324">
        <v>0.04</v>
      </c>
      <c r="L12324" s="6">
        <v>126476458</v>
      </c>
      <c r="M12324" s="6"/>
      <c r="N12324" s="7">
        <v>44053</v>
      </c>
    </row>
    <row r="12325" spans="1:14" hidden="1" x14ac:dyDescent="0.25">
      <c r="A12325" t="s">
        <v>13</v>
      </c>
      <c r="B12325" t="s">
        <v>47</v>
      </c>
      <c r="C12325" s="7">
        <v>44054</v>
      </c>
      <c r="D12325">
        <v>50302</v>
      </c>
      <c r="E12325">
        <v>685</v>
      </c>
      <c r="F12325">
        <v>1058</v>
      </c>
      <c r="G12325">
        <v>6</v>
      </c>
      <c r="H12325">
        <v>397.71800000000002</v>
      </c>
      <c r="I12325">
        <v>5.4160000000000004</v>
      </c>
      <c r="J12325">
        <v>8.3650000000000002</v>
      </c>
      <c r="K12325">
        <v>4.7E-2</v>
      </c>
      <c r="L12325" s="6">
        <v>126476458</v>
      </c>
      <c r="M12325" s="6"/>
      <c r="N12325" s="7">
        <v>44054</v>
      </c>
    </row>
    <row r="12326" spans="1:14" hidden="1" x14ac:dyDescent="0.25">
      <c r="A12326" t="s">
        <v>13</v>
      </c>
      <c r="B12326" t="s">
        <v>47</v>
      </c>
      <c r="C12326" s="7">
        <v>44055</v>
      </c>
      <c r="D12326">
        <v>51288</v>
      </c>
      <c r="E12326">
        <v>986</v>
      </c>
      <c r="F12326">
        <v>1066</v>
      </c>
      <c r="G12326">
        <v>8</v>
      </c>
      <c r="H12326">
        <v>405.51400000000001</v>
      </c>
      <c r="I12326">
        <v>7.7960000000000003</v>
      </c>
      <c r="J12326">
        <v>8.4280000000000008</v>
      </c>
      <c r="K12326">
        <v>6.3E-2</v>
      </c>
      <c r="L12326" s="6">
        <v>126476458</v>
      </c>
      <c r="M12326" s="6"/>
      <c r="N12326" s="7">
        <v>44055</v>
      </c>
    </row>
    <row r="12327" spans="1:14" hidden="1" x14ac:dyDescent="0.25">
      <c r="A12327" t="s">
        <v>13</v>
      </c>
      <c r="B12327" t="s">
        <v>47</v>
      </c>
      <c r="C12327" s="7">
        <v>44056</v>
      </c>
      <c r="D12327">
        <v>52471</v>
      </c>
      <c r="E12327">
        <v>1183</v>
      </c>
      <c r="F12327">
        <v>1073</v>
      </c>
      <c r="G12327">
        <v>7</v>
      </c>
      <c r="H12327">
        <v>414.86799999999999</v>
      </c>
      <c r="I12327">
        <v>9.3539999999999992</v>
      </c>
      <c r="J12327">
        <v>8.484</v>
      </c>
      <c r="K12327">
        <v>5.5E-2</v>
      </c>
      <c r="L12327" s="6">
        <v>126476458</v>
      </c>
      <c r="M12327" s="6"/>
      <c r="N12327" s="7">
        <v>44056</v>
      </c>
    </row>
    <row r="12328" spans="1:14" hidden="1" x14ac:dyDescent="0.25">
      <c r="A12328" t="s">
        <v>13</v>
      </c>
      <c r="B12328" t="s">
        <v>47</v>
      </c>
      <c r="C12328" s="7">
        <v>44057</v>
      </c>
      <c r="D12328">
        <v>53818</v>
      </c>
      <c r="E12328">
        <v>1347</v>
      </c>
      <c r="F12328">
        <v>1080</v>
      </c>
      <c r="G12328">
        <v>7</v>
      </c>
      <c r="H12328">
        <v>425.51799999999997</v>
      </c>
      <c r="I12328">
        <v>10.65</v>
      </c>
      <c r="J12328">
        <v>8.5389999999999997</v>
      </c>
      <c r="K12328">
        <v>5.5E-2</v>
      </c>
      <c r="L12328" s="6">
        <v>126476458</v>
      </c>
      <c r="M12328" s="6"/>
      <c r="N12328" s="7">
        <v>44057</v>
      </c>
    </row>
    <row r="12329" spans="1:14" hidden="1" x14ac:dyDescent="0.25">
      <c r="A12329" t="s">
        <v>13</v>
      </c>
      <c r="B12329" t="s">
        <v>47</v>
      </c>
      <c r="C12329" s="7">
        <v>44058</v>
      </c>
      <c r="D12329">
        <v>55051</v>
      </c>
      <c r="E12329">
        <v>1233</v>
      </c>
      <c r="F12329">
        <v>1093</v>
      </c>
      <c r="G12329">
        <v>13</v>
      </c>
      <c r="H12329">
        <v>435.267</v>
      </c>
      <c r="I12329">
        <v>9.7490000000000006</v>
      </c>
      <c r="J12329">
        <v>8.6419999999999995</v>
      </c>
      <c r="K12329">
        <v>0.10299999999999999</v>
      </c>
      <c r="L12329" s="6">
        <v>126476458</v>
      </c>
      <c r="M12329" s="6"/>
      <c r="N12329" s="7">
        <v>44058</v>
      </c>
    </row>
    <row r="12330" spans="1:14" hidden="1" x14ac:dyDescent="0.25">
      <c r="A12330" t="s">
        <v>13</v>
      </c>
      <c r="B12330" t="s">
        <v>47</v>
      </c>
      <c r="C12330" s="7">
        <v>44059</v>
      </c>
      <c r="D12330">
        <v>56074</v>
      </c>
      <c r="E12330">
        <v>1023</v>
      </c>
      <c r="F12330">
        <v>1103</v>
      </c>
      <c r="G12330">
        <v>10</v>
      </c>
      <c r="H12330">
        <v>443.35500000000002</v>
      </c>
      <c r="I12330">
        <v>8.0879999999999992</v>
      </c>
      <c r="J12330">
        <v>8.7210000000000001</v>
      </c>
      <c r="K12330">
        <v>7.9000000000000001E-2</v>
      </c>
      <c r="L12330" s="6">
        <v>126476458</v>
      </c>
      <c r="M12330" s="6"/>
      <c r="N12330" s="7">
        <v>44059</v>
      </c>
    </row>
    <row r="12331" spans="1:14" hidden="1" x14ac:dyDescent="0.25">
      <c r="A12331" t="s">
        <v>13</v>
      </c>
      <c r="B12331" t="s">
        <v>47</v>
      </c>
      <c r="C12331" s="7">
        <v>44060</v>
      </c>
      <c r="D12331">
        <v>56717</v>
      </c>
      <c r="E12331">
        <v>643</v>
      </c>
      <c r="F12331">
        <v>1112</v>
      </c>
      <c r="G12331">
        <v>9</v>
      </c>
      <c r="H12331">
        <v>448.43900000000002</v>
      </c>
      <c r="I12331">
        <v>5.0839999999999996</v>
      </c>
      <c r="J12331">
        <v>8.7919999999999998</v>
      </c>
      <c r="K12331">
        <v>7.0999999999999994E-2</v>
      </c>
      <c r="L12331" s="6">
        <v>126476458</v>
      </c>
      <c r="M12331" s="6"/>
      <c r="N12331" s="7">
        <v>44060</v>
      </c>
    </row>
    <row r="12332" spans="1:14" hidden="1" x14ac:dyDescent="0.25">
      <c r="A12332" t="s">
        <v>13</v>
      </c>
      <c r="B12332" t="s">
        <v>47</v>
      </c>
      <c r="C12332" s="7">
        <v>44061</v>
      </c>
      <c r="D12332">
        <v>57636</v>
      </c>
      <c r="E12332">
        <v>919</v>
      </c>
      <c r="F12332">
        <v>1135</v>
      </c>
      <c r="G12332">
        <v>23</v>
      </c>
      <c r="H12332">
        <v>455.70499999999998</v>
      </c>
      <c r="I12332">
        <v>7.266</v>
      </c>
      <c r="J12332">
        <v>8.9740000000000002</v>
      </c>
      <c r="K12332">
        <v>0.182</v>
      </c>
      <c r="L12332" s="6">
        <v>126476458</v>
      </c>
      <c r="M12332" s="6"/>
      <c r="N12332" s="7">
        <v>44061</v>
      </c>
    </row>
    <row r="12333" spans="1:14" hidden="1" x14ac:dyDescent="0.25">
      <c r="A12333" t="s">
        <v>13</v>
      </c>
      <c r="B12333" t="s">
        <v>47</v>
      </c>
      <c r="C12333" s="7">
        <v>44062</v>
      </c>
      <c r="D12333">
        <v>58728</v>
      </c>
      <c r="E12333">
        <v>1092</v>
      </c>
      <c r="F12333">
        <v>1148</v>
      </c>
      <c r="G12333">
        <v>13</v>
      </c>
      <c r="H12333">
        <v>464.339</v>
      </c>
      <c r="I12333">
        <v>8.6340000000000003</v>
      </c>
      <c r="J12333">
        <v>9.077</v>
      </c>
      <c r="K12333">
        <v>0.10299999999999999</v>
      </c>
      <c r="L12333" s="6">
        <v>126476458</v>
      </c>
      <c r="M12333" s="6"/>
      <c r="N12333" s="7">
        <v>44062</v>
      </c>
    </row>
    <row r="12334" spans="1:14" hidden="1" x14ac:dyDescent="0.25">
      <c r="A12334" t="s">
        <v>13</v>
      </c>
      <c r="B12334" t="s">
        <v>47</v>
      </c>
      <c r="C12334" s="7">
        <v>44063</v>
      </c>
      <c r="D12334">
        <v>59900</v>
      </c>
      <c r="E12334">
        <v>1172</v>
      </c>
      <c r="F12334">
        <v>1157</v>
      </c>
      <c r="G12334">
        <v>9</v>
      </c>
      <c r="H12334">
        <v>473.60599999999999</v>
      </c>
      <c r="I12334">
        <v>9.2669999999999995</v>
      </c>
      <c r="J12334">
        <v>9.1479999999999997</v>
      </c>
      <c r="K12334">
        <v>7.0999999999999994E-2</v>
      </c>
      <c r="L12334" s="6">
        <v>126476458</v>
      </c>
      <c r="M12334" s="6"/>
      <c r="N12334" s="7">
        <v>44063</v>
      </c>
    </row>
    <row r="12335" spans="1:14" hidden="1" x14ac:dyDescent="0.25">
      <c r="A12335" t="s">
        <v>13</v>
      </c>
      <c r="B12335" t="s">
        <v>47</v>
      </c>
      <c r="C12335" s="7">
        <v>44064</v>
      </c>
      <c r="D12335">
        <v>60949</v>
      </c>
      <c r="E12335">
        <v>1049</v>
      </c>
      <c r="F12335">
        <v>1175</v>
      </c>
      <c r="G12335">
        <v>18</v>
      </c>
      <c r="H12335">
        <v>481.9</v>
      </c>
      <c r="I12335">
        <v>8.2940000000000005</v>
      </c>
      <c r="J12335">
        <v>9.2899999999999991</v>
      </c>
      <c r="K12335">
        <v>0.14199999999999999</v>
      </c>
      <c r="L12335" s="6">
        <v>126476458</v>
      </c>
      <c r="M12335" s="6"/>
      <c r="N12335" s="7">
        <v>44064</v>
      </c>
    </row>
    <row r="12336" spans="1:14" hidden="1" x14ac:dyDescent="0.25">
      <c r="A12336" t="s">
        <v>13</v>
      </c>
      <c r="B12336" t="s">
        <v>47</v>
      </c>
      <c r="C12336" s="7">
        <v>44065</v>
      </c>
      <c r="D12336">
        <v>61916</v>
      </c>
      <c r="E12336">
        <v>967</v>
      </c>
      <c r="F12336">
        <v>1179</v>
      </c>
      <c r="G12336">
        <v>4</v>
      </c>
      <c r="H12336">
        <v>489.54599999999999</v>
      </c>
      <c r="I12336">
        <v>7.6459999999999999</v>
      </c>
      <c r="J12336">
        <v>9.3219999999999992</v>
      </c>
      <c r="K12336">
        <v>3.2000000000000001E-2</v>
      </c>
      <c r="L12336" s="6">
        <v>126476458</v>
      </c>
      <c r="M12336" s="6"/>
      <c r="N12336" s="7">
        <v>44065</v>
      </c>
    </row>
    <row r="12337" spans="1:14" hidden="1" x14ac:dyDescent="0.25">
      <c r="A12337" t="s">
        <v>13</v>
      </c>
      <c r="B12337" t="s">
        <v>47</v>
      </c>
      <c r="C12337" s="7">
        <v>44066</v>
      </c>
      <c r="D12337">
        <v>62658</v>
      </c>
      <c r="E12337">
        <v>742</v>
      </c>
      <c r="F12337">
        <v>1188</v>
      </c>
      <c r="G12337">
        <v>9</v>
      </c>
      <c r="H12337">
        <v>495.41199999999998</v>
      </c>
      <c r="I12337">
        <v>5.867</v>
      </c>
      <c r="J12337">
        <v>9.3930000000000007</v>
      </c>
      <c r="K12337">
        <v>7.0999999999999994E-2</v>
      </c>
      <c r="L12337" s="6">
        <v>126476458</v>
      </c>
      <c r="M12337" s="6"/>
      <c r="N12337" s="7">
        <v>44066</v>
      </c>
    </row>
    <row r="12338" spans="1:14" hidden="1" x14ac:dyDescent="0.25">
      <c r="A12338" t="s">
        <v>13</v>
      </c>
      <c r="B12338" t="s">
        <v>47</v>
      </c>
      <c r="C12338" s="7">
        <v>44067</v>
      </c>
      <c r="D12338">
        <v>63158</v>
      </c>
      <c r="E12338">
        <v>500</v>
      </c>
      <c r="F12338">
        <v>1201</v>
      </c>
      <c r="G12338">
        <v>13</v>
      </c>
      <c r="H12338">
        <v>499.36599999999999</v>
      </c>
      <c r="I12338">
        <v>3.9529999999999998</v>
      </c>
      <c r="J12338">
        <v>9.4960000000000004</v>
      </c>
      <c r="K12338">
        <v>0.10299999999999999</v>
      </c>
      <c r="L12338" s="6">
        <v>126476458</v>
      </c>
      <c r="M12338" s="6"/>
      <c r="N12338" s="7">
        <v>44067</v>
      </c>
    </row>
    <row r="12339" spans="1:14" hidden="1" x14ac:dyDescent="0.25">
      <c r="A12339" t="s">
        <v>13</v>
      </c>
      <c r="B12339" t="s">
        <v>47</v>
      </c>
      <c r="C12339" s="7">
        <v>44068</v>
      </c>
      <c r="D12339">
        <v>63888</v>
      </c>
      <c r="E12339">
        <v>730</v>
      </c>
      <c r="F12339">
        <v>1219</v>
      </c>
      <c r="G12339">
        <v>18</v>
      </c>
      <c r="H12339">
        <v>505.137</v>
      </c>
      <c r="I12339">
        <v>5.7720000000000002</v>
      </c>
      <c r="J12339">
        <v>9.6379999999999999</v>
      </c>
      <c r="K12339">
        <v>0.14199999999999999</v>
      </c>
      <c r="L12339" s="6">
        <v>126476458</v>
      </c>
      <c r="M12339" s="6"/>
      <c r="N12339" s="7">
        <v>44068</v>
      </c>
    </row>
    <row r="12340" spans="1:14" hidden="1" x14ac:dyDescent="0.25">
      <c r="A12340" t="s">
        <v>13</v>
      </c>
      <c r="B12340" t="s">
        <v>47</v>
      </c>
      <c r="C12340" s="7">
        <v>44069</v>
      </c>
      <c r="D12340">
        <v>64779</v>
      </c>
      <c r="E12340">
        <v>891</v>
      </c>
      <c r="F12340">
        <v>1230</v>
      </c>
      <c r="G12340">
        <v>11</v>
      </c>
      <c r="H12340">
        <v>512.18200000000002</v>
      </c>
      <c r="I12340">
        <v>7.0449999999999999</v>
      </c>
      <c r="J12340">
        <v>9.7249999999999996</v>
      </c>
      <c r="K12340">
        <v>8.6999999999999994E-2</v>
      </c>
      <c r="L12340" s="6">
        <v>126476458</v>
      </c>
      <c r="M12340" s="6"/>
      <c r="N12340" s="7">
        <v>44069</v>
      </c>
    </row>
    <row r="12341" spans="1:14" hidden="1" x14ac:dyDescent="0.25">
      <c r="A12341" t="s">
        <v>13</v>
      </c>
      <c r="B12341" t="s">
        <v>47</v>
      </c>
      <c r="C12341" s="7">
        <v>44070</v>
      </c>
      <c r="D12341">
        <v>65653</v>
      </c>
      <c r="E12341">
        <v>874</v>
      </c>
      <c r="F12341">
        <v>1241</v>
      </c>
      <c r="G12341">
        <v>11</v>
      </c>
      <c r="H12341">
        <v>519.09299999999996</v>
      </c>
      <c r="I12341">
        <v>6.91</v>
      </c>
      <c r="J12341">
        <v>9.8119999999999994</v>
      </c>
      <c r="K12341">
        <v>8.6999999999999994E-2</v>
      </c>
      <c r="L12341" s="6">
        <v>126476458</v>
      </c>
      <c r="M12341" s="6"/>
      <c r="N12341" s="7">
        <v>44070</v>
      </c>
    </row>
    <row r="12342" spans="1:14" hidden="1" x14ac:dyDescent="0.25">
      <c r="A12342" t="s">
        <v>13</v>
      </c>
      <c r="B12342" t="s">
        <v>47</v>
      </c>
      <c r="C12342" s="7">
        <v>44071</v>
      </c>
      <c r="D12342">
        <v>66499</v>
      </c>
      <c r="E12342">
        <v>846</v>
      </c>
      <c r="F12342">
        <v>1251</v>
      </c>
      <c r="G12342">
        <v>10</v>
      </c>
      <c r="H12342">
        <v>525.78200000000004</v>
      </c>
      <c r="I12342">
        <v>6.6890000000000001</v>
      </c>
      <c r="J12342">
        <v>9.891</v>
      </c>
      <c r="K12342">
        <v>7.9000000000000001E-2</v>
      </c>
      <c r="L12342" s="6">
        <v>126476458</v>
      </c>
      <c r="M12342" s="6"/>
      <c r="N12342" s="7">
        <v>44071</v>
      </c>
    </row>
    <row r="12343" spans="1:14" hidden="1" x14ac:dyDescent="0.25">
      <c r="A12343" t="s">
        <v>13</v>
      </c>
      <c r="B12343" t="s">
        <v>47</v>
      </c>
      <c r="C12343" s="7">
        <v>44072</v>
      </c>
      <c r="D12343">
        <v>67353</v>
      </c>
      <c r="E12343">
        <v>854</v>
      </c>
      <c r="F12343">
        <v>1271</v>
      </c>
      <c r="G12343">
        <v>20</v>
      </c>
      <c r="H12343">
        <v>532.53399999999999</v>
      </c>
      <c r="I12343">
        <v>6.7519999999999998</v>
      </c>
      <c r="J12343">
        <v>10.048999999999999</v>
      </c>
      <c r="K12343">
        <v>0.158</v>
      </c>
      <c r="L12343" s="6">
        <v>126476458</v>
      </c>
      <c r="M12343" s="6"/>
      <c r="N12343" s="7">
        <v>44072</v>
      </c>
    </row>
    <row r="12344" spans="1:14" hidden="1" x14ac:dyDescent="0.25">
      <c r="A12344" t="s">
        <v>13</v>
      </c>
      <c r="B12344" t="s">
        <v>47</v>
      </c>
      <c r="C12344" s="7">
        <v>44073</v>
      </c>
      <c r="D12344">
        <v>67958</v>
      </c>
      <c r="E12344">
        <v>605</v>
      </c>
      <c r="F12344">
        <v>1285</v>
      </c>
      <c r="G12344">
        <v>14</v>
      </c>
      <c r="H12344">
        <v>537.31700000000001</v>
      </c>
      <c r="I12344">
        <v>4.7830000000000004</v>
      </c>
      <c r="J12344">
        <v>10.16</v>
      </c>
      <c r="K12344">
        <v>0.111</v>
      </c>
      <c r="L12344" s="6">
        <v>126476458</v>
      </c>
      <c r="M12344" s="6"/>
      <c r="N12344" s="7">
        <v>44073</v>
      </c>
    </row>
    <row r="12345" spans="1:14" hidden="1" x14ac:dyDescent="0.25">
      <c r="A12345" t="s">
        <v>13</v>
      </c>
      <c r="B12345" t="s">
        <v>47</v>
      </c>
      <c r="C12345" s="7">
        <v>44074</v>
      </c>
      <c r="D12345">
        <v>68396</v>
      </c>
      <c r="E12345">
        <v>438</v>
      </c>
      <c r="F12345">
        <v>1298</v>
      </c>
      <c r="G12345">
        <v>13</v>
      </c>
      <c r="H12345">
        <v>540.78</v>
      </c>
      <c r="I12345">
        <v>3.4630000000000001</v>
      </c>
      <c r="J12345">
        <v>10.263</v>
      </c>
      <c r="K12345">
        <v>0.10299999999999999</v>
      </c>
      <c r="L12345" s="6">
        <v>126476458</v>
      </c>
      <c r="M12345" s="6"/>
      <c r="N12345" s="7">
        <v>44074</v>
      </c>
    </row>
    <row r="12346" spans="1:14" hidden="1" x14ac:dyDescent="0.25">
      <c r="A12346" t="s">
        <v>13</v>
      </c>
      <c r="B12346" t="s">
        <v>47</v>
      </c>
      <c r="C12346" s="7">
        <v>44075</v>
      </c>
      <c r="D12346">
        <v>69023</v>
      </c>
      <c r="E12346">
        <v>627</v>
      </c>
      <c r="F12346">
        <v>1313</v>
      </c>
      <c r="G12346">
        <v>15</v>
      </c>
      <c r="H12346">
        <v>545.73800000000006</v>
      </c>
      <c r="I12346">
        <v>4.9569999999999999</v>
      </c>
      <c r="J12346">
        <v>10.381</v>
      </c>
      <c r="K12346">
        <v>0.11899999999999999</v>
      </c>
      <c r="L12346" s="6">
        <v>126476458</v>
      </c>
      <c r="M12346" s="6"/>
      <c r="N12346" s="7">
        <v>44075</v>
      </c>
    </row>
    <row r="12347" spans="1:14" hidden="1" x14ac:dyDescent="0.25">
      <c r="A12347" t="s">
        <v>13</v>
      </c>
      <c r="B12347" t="s">
        <v>47</v>
      </c>
      <c r="C12347" s="7">
        <v>44076</v>
      </c>
      <c r="D12347">
        <v>69619</v>
      </c>
      <c r="E12347">
        <v>596</v>
      </c>
      <c r="F12347">
        <v>1327</v>
      </c>
      <c r="G12347">
        <v>14</v>
      </c>
      <c r="H12347">
        <v>550.45000000000005</v>
      </c>
      <c r="I12347">
        <v>4.7119999999999997</v>
      </c>
      <c r="J12347">
        <v>10.492000000000001</v>
      </c>
      <c r="K12347">
        <v>0.111</v>
      </c>
      <c r="L12347" s="6">
        <v>126476458</v>
      </c>
      <c r="M12347" s="6"/>
      <c r="N12347" s="7">
        <v>44076</v>
      </c>
    </row>
    <row r="12348" spans="1:14" hidden="1" x14ac:dyDescent="0.25">
      <c r="A12348" t="s">
        <v>13</v>
      </c>
      <c r="B12348" t="s">
        <v>47</v>
      </c>
      <c r="C12348" s="7">
        <v>44077</v>
      </c>
      <c r="D12348">
        <v>70278</v>
      </c>
      <c r="E12348">
        <v>659</v>
      </c>
      <c r="F12348">
        <v>1334</v>
      </c>
      <c r="G12348">
        <v>7</v>
      </c>
      <c r="H12348">
        <v>555.66099999999994</v>
      </c>
      <c r="I12348">
        <v>5.21</v>
      </c>
      <c r="J12348">
        <v>10.547000000000001</v>
      </c>
      <c r="K12348">
        <v>5.5E-2</v>
      </c>
      <c r="L12348" s="6">
        <v>126476458</v>
      </c>
      <c r="M12348" s="6"/>
      <c r="N12348" s="7">
        <v>44077</v>
      </c>
    </row>
    <row r="12349" spans="1:14" hidden="1" x14ac:dyDescent="0.25">
      <c r="A12349" t="s">
        <v>13</v>
      </c>
      <c r="B12349" t="s">
        <v>47</v>
      </c>
      <c r="C12349" s="7">
        <v>44078</v>
      </c>
      <c r="D12349">
        <v>70866</v>
      </c>
      <c r="E12349">
        <v>588</v>
      </c>
      <c r="F12349">
        <v>1352</v>
      </c>
      <c r="G12349">
        <v>18</v>
      </c>
      <c r="H12349">
        <v>560.30999999999995</v>
      </c>
      <c r="I12349">
        <v>4.649</v>
      </c>
      <c r="J12349">
        <v>10.69</v>
      </c>
      <c r="K12349">
        <v>0.14199999999999999</v>
      </c>
      <c r="L12349" s="6">
        <v>126476458</v>
      </c>
      <c r="M12349" s="6"/>
      <c r="N12349" s="7">
        <v>44078</v>
      </c>
    </row>
    <row r="12350" spans="1:14" hidden="1" x14ac:dyDescent="0.25">
      <c r="A12350" t="s">
        <v>13</v>
      </c>
      <c r="B12350" t="s">
        <v>47</v>
      </c>
      <c r="C12350" s="7">
        <v>44079</v>
      </c>
      <c r="D12350">
        <v>71467</v>
      </c>
      <c r="E12350">
        <v>601</v>
      </c>
      <c r="F12350">
        <v>1361</v>
      </c>
      <c r="G12350">
        <v>9</v>
      </c>
      <c r="H12350">
        <v>565.06200000000001</v>
      </c>
      <c r="I12350">
        <v>4.7519999999999998</v>
      </c>
      <c r="J12350">
        <v>10.760999999999999</v>
      </c>
      <c r="K12350">
        <v>7.0999999999999994E-2</v>
      </c>
      <c r="L12350" s="6">
        <v>126476458</v>
      </c>
      <c r="M12350" s="6"/>
      <c r="N12350" s="7">
        <v>44079</v>
      </c>
    </row>
    <row r="12351" spans="1:14" hidden="1" x14ac:dyDescent="0.25">
      <c r="A12351" t="s">
        <v>13</v>
      </c>
      <c r="B12351" t="s">
        <v>47</v>
      </c>
      <c r="C12351" s="7">
        <v>44080</v>
      </c>
      <c r="D12351">
        <v>71918</v>
      </c>
      <c r="E12351">
        <v>451</v>
      </c>
      <c r="F12351">
        <v>1366</v>
      </c>
      <c r="G12351">
        <v>5</v>
      </c>
      <c r="H12351">
        <v>568.62800000000004</v>
      </c>
      <c r="I12351">
        <v>3.5659999999999998</v>
      </c>
      <c r="J12351">
        <v>10.8</v>
      </c>
      <c r="K12351">
        <v>0.04</v>
      </c>
      <c r="L12351" s="6">
        <v>126476458</v>
      </c>
      <c r="M12351" s="6"/>
      <c r="N12351" s="7">
        <v>44080</v>
      </c>
    </row>
    <row r="12352" spans="1:14" hidden="1" x14ac:dyDescent="0.25">
      <c r="A12352" t="s">
        <v>13</v>
      </c>
      <c r="B12352" t="s">
        <v>47</v>
      </c>
      <c r="C12352" s="7">
        <v>44081</v>
      </c>
      <c r="D12352">
        <v>72213</v>
      </c>
      <c r="E12352">
        <v>295</v>
      </c>
      <c r="F12352">
        <v>1377</v>
      </c>
      <c r="G12352">
        <v>11</v>
      </c>
      <c r="H12352">
        <v>570.96</v>
      </c>
      <c r="I12352">
        <v>2.3319999999999999</v>
      </c>
      <c r="J12352">
        <v>10.887</v>
      </c>
      <c r="K12352">
        <v>8.6999999999999994E-2</v>
      </c>
      <c r="L12352" s="6">
        <v>126476458</v>
      </c>
      <c r="M12352" s="6"/>
      <c r="N12352" s="7">
        <v>44081</v>
      </c>
    </row>
    <row r="12353" spans="1:14" hidden="1" x14ac:dyDescent="0.25">
      <c r="A12353" t="s">
        <v>13</v>
      </c>
      <c r="B12353" t="s">
        <v>47</v>
      </c>
      <c r="C12353" s="7">
        <v>44082</v>
      </c>
      <c r="D12353">
        <v>72724</v>
      </c>
      <c r="E12353">
        <v>511</v>
      </c>
      <c r="F12353">
        <v>1398</v>
      </c>
      <c r="G12353">
        <v>21</v>
      </c>
      <c r="H12353">
        <v>575</v>
      </c>
      <c r="I12353">
        <v>4.04</v>
      </c>
      <c r="J12353">
        <v>11.053000000000001</v>
      </c>
      <c r="K12353">
        <v>0.16600000000000001</v>
      </c>
      <c r="L12353" s="6">
        <v>126476458</v>
      </c>
      <c r="M12353" s="6"/>
      <c r="N12353" s="7">
        <v>44082</v>
      </c>
    </row>
    <row r="12354" spans="1:14" hidden="1" x14ac:dyDescent="0.25">
      <c r="A12354" t="s">
        <v>13</v>
      </c>
      <c r="B12354" t="s">
        <v>47</v>
      </c>
      <c r="C12354" s="7">
        <v>44083</v>
      </c>
      <c r="D12354">
        <v>73264</v>
      </c>
      <c r="E12354">
        <v>540</v>
      </c>
      <c r="F12354">
        <v>1412</v>
      </c>
      <c r="G12354">
        <v>14</v>
      </c>
      <c r="H12354">
        <v>579.27</v>
      </c>
      <c r="I12354">
        <v>4.2699999999999996</v>
      </c>
      <c r="J12354">
        <v>11.164</v>
      </c>
      <c r="K12354">
        <v>0.111</v>
      </c>
      <c r="L12354" s="6">
        <v>126476458</v>
      </c>
      <c r="M12354" s="6"/>
      <c r="N12354" s="7">
        <v>44083</v>
      </c>
    </row>
    <row r="12355" spans="1:14" hidden="1" x14ac:dyDescent="0.25">
      <c r="A12355" t="s">
        <v>13</v>
      </c>
      <c r="B12355" t="s">
        <v>47</v>
      </c>
      <c r="C12355" s="7">
        <v>44084</v>
      </c>
      <c r="D12355">
        <v>73916</v>
      </c>
      <c r="E12355">
        <v>652</v>
      </c>
      <c r="F12355">
        <v>1416</v>
      </c>
      <c r="G12355">
        <v>4</v>
      </c>
      <c r="H12355">
        <v>584.42499999999995</v>
      </c>
      <c r="I12355">
        <v>5.1550000000000002</v>
      </c>
      <c r="J12355">
        <v>11.196</v>
      </c>
      <c r="K12355">
        <v>3.2000000000000001E-2</v>
      </c>
      <c r="L12355" s="6">
        <v>126476458</v>
      </c>
      <c r="M12355" s="6"/>
      <c r="N12355" s="7">
        <v>44084</v>
      </c>
    </row>
    <row r="12356" spans="1:14" hidden="1" x14ac:dyDescent="0.25">
      <c r="A12356" t="s">
        <v>13</v>
      </c>
      <c r="B12356" t="s">
        <v>47</v>
      </c>
      <c r="C12356" s="7">
        <v>44085</v>
      </c>
      <c r="D12356">
        <v>74558</v>
      </c>
      <c r="E12356">
        <v>642</v>
      </c>
      <c r="F12356">
        <v>1428</v>
      </c>
      <c r="G12356">
        <v>12</v>
      </c>
      <c r="H12356">
        <v>589.50099999999998</v>
      </c>
      <c r="I12356">
        <v>5.0759999999999996</v>
      </c>
      <c r="J12356">
        <v>11.291</v>
      </c>
      <c r="K12356">
        <v>9.5000000000000001E-2</v>
      </c>
      <c r="L12356" s="6">
        <v>126476458</v>
      </c>
      <c r="M12356" s="6"/>
      <c r="N12356" s="7">
        <v>44085</v>
      </c>
    </row>
    <row r="12357" spans="1:14" hidden="1" x14ac:dyDescent="0.25">
      <c r="A12357" t="s">
        <v>13</v>
      </c>
      <c r="B12357" t="s">
        <v>47</v>
      </c>
      <c r="C12357" s="7">
        <v>44086</v>
      </c>
      <c r="D12357">
        <v>75206</v>
      </c>
      <c r="E12357">
        <v>648</v>
      </c>
      <c r="F12357">
        <v>1441</v>
      </c>
      <c r="G12357">
        <v>13</v>
      </c>
      <c r="H12357">
        <v>594.62400000000002</v>
      </c>
      <c r="I12357">
        <v>5.1230000000000002</v>
      </c>
      <c r="J12357">
        <v>11.393000000000001</v>
      </c>
      <c r="K12357">
        <v>0.10299999999999999</v>
      </c>
      <c r="L12357" s="6">
        <v>126476458</v>
      </c>
      <c r="M12357" s="6"/>
      <c r="N12357" s="7">
        <v>44086</v>
      </c>
    </row>
    <row r="12358" spans="1:14" hidden="1" x14ac:dyDescent="0.25">
      <c r="A12358" t="s">
        <v>13</v>
      </c>
      <c r="B12358" t="s">
        <v>47</v>
      </c>
      <c r="C12358" s="7">
        <v>44087</v>
      </c>
      <c r="D12358">
        <v>75646</v>
      </c>
      <c r="E12358">
        <v>440</v>
      </c>
      <c r="F12358">
        <v>1448</v>
      </c>
      <c r="G12358">
        <v>7</v>
      </c>
      <c r="H12358">
        <v>598.10299999999995</v>
      </c>
      <c r="I12358">
        <v>3.4790000000000001</v>
      </c>
      <c r="J12358">
        <v>11.449</v>
      </c>
      <c r="K12358">
        <v>5.5E-2</v>
      </c>
      <c r="L12358" s="6">
        <v>126476458</v>
      </c>
      <c r="M12358" s="6"/>
      <c r="N12358" s="7">
        <v>44087</v>
      </c>
    </row>
    <row r="12359" spans="1:14" hidden="1" x14ac:dyDescent="0.25">
      <c r="A12359" t="s">
        <v>13</v>
      </c>
      <c r="B12359" t="s">
        <v>47</v>
      </c>
      <c r="C12359" s="7">
        <v>44088</v>
      </c>
      <c r="D12359">
        <v>75914</v>
      </c>
      <c r="E12359">
        <v>268</v>
      </c>
      <c r="F12359">
        <v>1455</v>
      </c>
      <c r="G12359">
        <v>7</v>
      </c>
      <c r="H12359">
        <v>600.22199999999998</v>
      </c>
      <c r="I12359">
        <v>2.1190000000000002</v>
      </c>
      <c r="J12359">
        <v>11.504</v>
      </c>
      <c r="K12359">
        <v>5.5E-2</v>
      </c>
      <c r="L12359" s="6">
        <v>126476458</v>
      </c>
      <c r="M12359" s="6"/>
      <c r="N12359" s="7">
        <v>44088</v>
      </c>
    </row>
    <row r="12360" spans="1:14" hidden="1" x14ac:dyDescent="0.25">
      <c r="A12360" t="s">
        <v>13</v>
      </c>
      <c r="B12360" t="s">
        <v>47</v>
      </c>
      <c r="C12360" s="7">
        <v>44089</v>
      </c>
      <c r="D12360">
        <v>76446</v>
      </c>
      <c r="E12360">
        <v>532</v>
      </c>
      <c r="F12360">
        <v>1463</v>
      </c>
      <c r="G12360">
        <v>8</v>
      </c>
      <c r="H12360">
        <v>604.42899999999997</v>
      </c>
      <c r="I12360">
        <v>4.2060000000000004</v>
      </c>
      <c r="J12360">
        <v>11.567</v>
      </c>
      <c r="K12360">
        <v>6.3E-2</v>
      </c>
      <c r="L12360" s="6">
        <v>126476458</v>
      </c>
      <c r="M12360" s="6"/>
      <c r="N12360" s="7">
        <v>44089</v>
      </c>
    </row>
    <row r="12361" spans="1:14" hidden="1" x14ac:dyDescent="0.25">
      <c r="A12361" t="s">
        <v>13</v>
      </c>
      <c r="B12361" t="s">
        <v>47</v>
      </c>
      <c r="C12361" s="7">
        <v>44090</v>
      </c>
      <c r="D12361">
        <v>76997</v>
      </c>
      <c r="E12361">
        <v>551</v>
      </c>
      <c r="F12361">
        <v>1481</v>
      </c>
      <c r="G12361">
        <v>18</v>
      </c>
      <c r="H12361">
        <v>608.78499999999997</v>
      </c>
      <c r="I12361">
        <v>4.3570000000000002</v>
      </c>
      <c r="J12361">
        <v>11.71</v>
      </c>
      <c r="K12361">
        <v>0.14199999999999999</v>
      </c>
      <c r="L12361" s="6">
        <v>126476458</v>
      </c>
      <c r="M12361" s="6"/>
      <c r="N12361" s="7">
        <v>44090</v>
      </c>
    </row>
    <row r="12362" spans="1:14" hidden="1" x14ac:dyDescent="0.25">
      <c r="A12362" t="s">
        <v>13</v>
      </c>
      <c r="B12362" t="s">
        <v>47</v>
      </c>
      <c r="C12362" s="7">
        <v>44091</v>
      </c>
      <c r="D12362">
        <v>77488</v>
      </c>
      <c r="E12362">
        <v>491</v>
      </c>
      <c r="F12362">
        <v>1490</v>
      </c>
      <c r="G12362">
        <v>9</v>
      </c>
      <c r="H12362">
        <v>612.66700000000003</v>
      </c>
      <c r="I12362">
        <v>3.8820000000000001</v>
      </c>
      <c r="J12362">
        <v>11.781000000000001</v>
      </c>
      <c r="K12362">
        <v>7.0999999999999994E-2</v>
      </c>
      <c r="L12362" s="6">
        <v>126476458</v>
      </c>
      <c r="M12362" s="6"/>
      <c r="N12362" s="7">
        <v>44091</v>
      </c>
    </row>
    <row r="12363" spans="1:14" hidden="1" x14ac:dyDescent="0.25">
      <c r="A12363" t="s">
        <v>13</v>
      </c>
      <c r="B12363" t="s">
        <v>47</v>
      </c>
      <c r="C12363" s="7">
        <v>44092</v>
      </c>
      <c r="D12363">
        <v>78061</v>
      </c>
      <c r="E12363">
        <v>573</v>
      </c>
      <c r="F12363">
        <v>1500</v>
      </c>
      <c r="G12363">
        <v>10</v>
      </c>
      <c r="H12363">
        <v>617.19799999999998</v>
      </c>
      <c r="I12363">
        <v>4.53</v>
      </c>
      <c r="J12363">
        <v>11.86</v>
      </c>
      <c r="K12363">
        <v>7.9000000000000001E-2</v>
      </c>
      <c r="L12363" s="6">
        <v>126476458</v>
      </c>
      <c r="M12363" s="6"/>
      <c r="N12363" s="7">
        <v>44092</v>
      </c>
    </row>
    <row r="12364" spans="1:14" hidden="1" x14ac:dyDescent="0.25">
      <c r="A12364" t="s">
        <v>13</v>
      </c>
      <c r="B12364" t="s">
        <v>47</v>
      </c>
      <c r="C12364" s="7">
        <v>44093</v>
      </c>
      <c r="D12364">
        <v>78662</v>
      </c>
      <c r="E12364">
        <v>601</v>
      </c>
      <c r="F12364">
        <v>1504</v>
      </c>
      <c r="G12364">
        <v>4</v>
      </c>
      <c r="H12364">
        <v>621.95000000000005</v>
      </c>
      <c r="I12364">
        <v>4.7519999999999998</v>
      </c>
      <c r="J12364">
        <v>11.891999999999999</v>
      </c>
      <c r="K12364">
        <v>3.2000000000000001E-2</v>
      </c>
      <c r="L12364" s="6">
        <v>126476458</v>
      </c>
      <c r="M12364" s="6"/>
      <c r="N12364" s="7">
        <v>44093</v>
      </c>
    </row>
    <row r="12365" spans="1:14" hidden="1" x14ac:dyDescent="0.25">
      <c r="A12365" t="s">
        <v>13</v>
      </c>
      <c r="B12365" t="s">
        <v>47</v>
      </c>
      <c r="C12365" s="7">
        <v>44094</v>
      </c>
      <c r="D12365">
        <v>79142</v>
      </c>
      <c r="E12365">
        <v>480</v>
      </c>
      <c r="F12365">
        <v>1508</v>
      </c>
      <c r="G12365">
        <v>4</v>
      </c>
      <c r="H12365">
        <v>625.745</v>
      </c>
      <c r="I12365">
        <v>3.7949999999999999</v>
      </c>
      <c r="J12365">
        <v>11.923</v>
      </c>
      <c r="K12365">
        <v>3.2000000000000001E-2</v>
      </c>
      <c r="L12365" s="6">
        <v>126476458</v>
      </c>
      <c r="M12365" s="6"/>
      <c r="N12365" s="7">
        <v>44094</v>
      </c>
    </row>
    <row r="12366" spans="1:14" hidden="1" x14ac:dyDescent="0.25">
      <c r="A12366" t="s">
        <v>13</v>
      </c>
      <c r="B12366" t="s">
        <v>47</v>
      </c>
      <c r="C12366" s="7">
        <v>44095</v>
      </c>
      <c r="D12366">
        <v>79462</v>
      </c>
      <c r="E12366">
        <v>320</v>
      </c>
      <c r="F12366">
        <v>1518</v>
      </c>
      <c r="G12366">
        <v>10</v>
      </c>
      <c r="H12366">
        <v>628.27499999999998</v>
      </c>
      <c r="I12366">
        <v>2.5299999999999998</v>
      </c>
      <c r="J12366">
        <v>12.002000000000001</v>
      </c>
      <c r="K12366">
        <v>7.9000000000000001E-2</v>
      </c>
      <c r="L12366" s="6">
        <v>126476458</v>
      </c>
      <c r="M12366" s="6"/>
      <c r="N12366" s="7">
        <v>44095</v>
      </c>
    </row>
    <row r="12367" spans="1:14" hidden="1" x14ac:dyDescent="0.25">
      <c r="A12367" t="s">
        <v>13</v>
      </c>
      <c r="B12367" t="s">
        <v>47</v>
      </c>
      <c r="C12367" s="7">
        <v>44096</v>
      </c>
      <c r="D12367">
        <v>79773</v>
      </c>
      <c r="E12367">
        <v>311</v>
      </c>
      <c r="F12367">
        <v>1519</v>
      </c>
      <c r="G12367">
        <v>1</v>
      </c>
      <c r="H12367">
        <v>630.73400000000004</v>
      </c>
      <c r="I12367">
        <v>2.4590000000000001</v>
      </c>
      <c r="J12367">
        <v>12.01</v>
      </c>
      <c r="K12367">
        <v>8.0000000000000002E-3</v>
      </c>
      <c r="L12367" s="6">
        <v>126476458</v>
      </c>
      <c r="M12367" s="6"/>
      <c r="N12367" s="7">
        <v>44096</v>
      </c>
    </row>
    <row r="12368" spans="1:14" hidden="1" x14ac:dyDescent="0.25">
      <c r="A12368" t="s">
        <v>13</v>
      </c>
      <c r="B12368" t="s">
        <v>47</v>
      </c>
      <c r="C12368" s="7">
        <v>44097</v>
      </c>
      <c r="D12368">
        <v>80009</v>
      </c>
      <c r="E12368">
        <v>236</v>
      </c>
      <c r="F12368">
        <v>1525</v>
      </c>
      <c r="G12368">
        <v>6</v>
      </c>
      <c r="H12368">
        <v>632.6</v>
      </c>
      <c r="I12368">
        <v>1.8660000000000001</v>
      </c>
      <c r="J12368">
        <v>12.058</v>
      </c>
      <c r="K12368">
        <v>4.7E-2</v>
      </c>
      <c r="L12368" s="6">
        <v>126476458</v>
      </c>
      <c r="M12368" s="6"/>
      <c r="N12368" s="7">
        <v>44097</v>
      </c>
    </row>
    <row r="12369" spans="1:14" hidden="1" x14ac:dyDescent="0.25">
      <c r="A12369" t="s">
        <v>13</v>
      </c>
      <c r="B12369" t="s">
        <v>47</v>
      </c>
      <c r="C12369" s="7">
        <v>44098</v>
      </c>
      <c r="D12369">
        <v>80490</v>
      </c>
      <c r="E12369">
        <v>481</v>
      </c>
      <c r="F12369">
        <v>1540</v>
      </c>
      <c r="G12369">
        <v>15</v>
      </c>
      <c r="H12369">
        <v>636.40300000000002</v>
      </c>
      <c r="I12369">
        <v>3.8029999999999999</v>
      </c>
      <c r="J12369">
        <v>12.176</v>
      </c>
      <c r="K12369">
        <v>0.11899999999999999</v>
      </c>
      <c r="L12369" s="6">
        <v>126476458</v>
      </c>
      <c r="M12369" s="6"/>
      <c r="N12369" s="7">
        <v>44098</v>
      </c>
    </row>
    <row r="12370" spans="1:14" hidden="1" x14ac:dyDescent="0.25">
      <c r="A12370" t="s">
        <v>13</v>
      </c>
      <c r="B12370" t="s">
        <v>47</v>
      </c>
      <c r="C12370" s="7">
        <v>44099</v>
      </c>
      <c r="D12370">
        <v>81054</v>
      </c>
      <c r="E12370">
        <v>564</v>
      </c>
      <c r="F12370">
        <v>1544</v>
      </c>
      <c r="G12370">
        <v>4</v>
      </c>
      <c r="H12370">
        <v>640.86199999999997</v>
      </c>
      <c r="I12370">
        <v>4.4589999999999996</v>
      </c>
      <c r="J12370">
        <v>12.208</v>
      </c>
      <c r="K12370">
        <v>3.2000000000000001E-2</v>
      </c>
      <c r="L12370" s="6">
        <v>126476458</v>
      </c>
      <c r="M12370" s="6"/>
      <c r="N12370" s="7">
        <v>44099</v>
      </c>
    </row>
    <row r="12371" spans="1:14" hidden="1" x14ac:dyDescent="0.25">
      <c r="A12371" t="s">
        <v>13</v>
      </c>
      <c r="B12371" t="s">
        <v>47</v>
      </c>
      <c r="C12371" s="7">
        <v>44100</v>
      </c>
      <c r="D12371">
        <v>81703</v>
      </c>
      <c r="E12371">
        <v>649</v>
      </c>
      <c r="F12371">
        <v>1547</v>
      </c>
      <c r="G12371">
        <v>3</v>
      </c>
      <c r="H12371">
        <v>645.99400000000003</v>
      </c>
      <c r="I12371">
        <v>5.1310000000000002</v>
      </c>
      <c r="J12371">
        <v>12.231999999999999</v>
      </c>
      <c r="K12371">
        <v>2.4E-2</v>
      </c>
      <c r="L12371" s="6">
        <v>126476458</v>
      </c>
      <c r="M12371" s="6"/>
      <c r="N12371" s="7">
        <v>44100</v>
      </c>
    </row>
    <row r="12372" spans="1:14" hidden="1" x14ac:dyDescent="0.25">
      <c r="A12372" t="s">
        <v>13</v>
      </c>
      <c r="B12372" t="s">
        <v>47</v>
      </c>
      <c r="C12372" s="7">
        <v>44101</v>
      </c>
      <c r="D12372">
        <v>82186</v>
      </c>
      <c r="E12372">
        <v>483</v>
      </c>
      <c r="F12372">
        <v>1549</v>
      </c>
      <c r="G12372">
        <v>2</v>
      </c>
      <c r="H12372">
        <v>649.81299999999999</v>
      </c>
      <c r="I12372">
        <v>3.819</v>
      </c>
      <c r="J12372">
        <v>12.247</v>
      </c>
      <c r="K12372">
        <v>1.6E-2</v>
      </c>
      <c r="L12372" s="6">
        <v>126476458</v>
      </c>
      <c r="M12372" s="6"/>
      <c r="N12372" s="7">
        <v>44101</v>
      </c>
    </row>
    <row r="12373" spans="1:14" hidden="1" x14ac:dyDescent="0.25">
      <c r="A12373" t="s">
        <v>13</v>
      </c>
      <c r="B12373" t="s">
        <v>47</v>
      </c>
      <c r="C12373" s="7">
        <v>44102</v>
      </c>
      <c r="D12373">
        <v>82484</v>
      </c>
      <c r="E12373">
        <v>298</v>
      </c>
      <c r="F12373">
        <v>1561</v>
      </c>
      <c r="G12373">
        <v>12</v>
      </c>
      <c r="H12373">
        <v>652.16899999999998</v>
      </c>
      <c r="I12373">
        <v>2.3559999999999999</v>
      </c>
      <c r="J12373">
        <v>12.342000000000001</v>
      </c>
      <c r="K12373">
        <v>9.5000000000000001E-2</v>
      </c>
      <c r="L12373" s="6">
        <v>126476458</v>
      </c>
      <c r="M12373" s="6"/>
      <c r="N12373" s="7">
        <v>44102</v>
      </c>
    </row>
    <row r="12374" spans="1:14" hidden="1" x14ac:dyDescent="0.25">
      <c r="A12374" t="s">
        <v>13</v>
      </c>
      <c r="B12374" t="s">
        <v>47</v>
      </c>
      <c r="C12374" s="7">
        <v>44103</v>
      </c>
      <c r="D12374">
        <v>83022</v>
      </c>
      <c r="E12374">
        <v>538</v>
      </c>
      <c r="F12374">
        <v>1568</v>
      </c>
      <c r="G12374">
        <v>7</v>
      </c>
      <c r="H12374">
        <v>656.423</v>
      </c>
      <c r="I12374">
        <v>4.2539999999999996</v>
      </c>
      <c r="J12374">
        <v>12.398</v>
      </c>
      <c r="K12374">
        <v>5.5E-2</v>
      </c>
      <c r="L12374" s="6">
        <v>126476458</v>
      </c>
      <c r="M12374" s="6"/>
      <c r="N12374" s="7">
        <v>44103</v>
      </c>
    </row>
    <row r="12375" spans="1:14" hidden="1" x14ac:dyDescent="0.25">
      <c r="A12375" t="s">
        <v>13</v>
      </c>
      <c r="B12375" t="s">
        <v>47</v>
      </c>
      <c r="C12375" s="7">
        <v>44104</v>
      </c>
      <c r="D12375">
        <v>83591</v>
      </c>
      <c r="E12375">
        <v>569</v>
      </c>
      <c r="F12375">
        <v>1575</v>
      </c>
      <c r="G12375">
        <v>7</v>
      </c>
      <c r="H12375">
        <v>660.92100000000005</v>
      </c>
      <c r="I12375">
        <v>4.4989999999999997</v>
      </c>
      <c r="J12375">
        <v>12.452999999999999</v>
      </c>
      <c r="K12375">
        <v>5.5E-2</v>
      </c>
      <c r="L12375" s="6">
        <v>126476458</v>
      </c>
      <c r="M12375" s="6"/>
      <c r="N12375" s="7">
        <v>44104</v>
      </c>
    </row>
    <row r="12376" spans="1:14" hidden="1" x14ac:dyDescent="0.25">
      <c r="A12376" t="s">
        <v>13</v>
      </c>
      <c r="B12376" t="s">
        <v>47</v>
      </c>
      <c r="C12376" s="7">
        <v>44105</v>
      </c>
      <c r="D12376">
        <v>84244</v>
      </c>
      <c r="E12376">
        <v>653</v>
      </c>
      <c r="F12376">
        <v>1580</v>
      </c>
      <c r="G12376">
        <v>5</v>
      </c>
      <c r="H12376">
        <v>666.08399999999995</v>
      </c>
      <c r="I12376">
        <v>5.1630000000000003</v>
      </c>
      <c r="J12376">
        <v>12.492000000000001</v>
      </c>
      <c r="K12376">
        <v>0.04</v>
      </c>
      <c r="L12376" s="6">
        <v>126476458</v>
      </c>
      <c r="M12376" s="6"/>
      <c r="N12376" s="7">
        <v>44105</v>
      </c>
    </row>
    <row r="12377" spans="1:14" hidden="1" x14ac:dyDescent="0.25">
      <c r="A12377" t="s">
        <v>13</v>
      </c>
      <c r="B12377" t="s">
        <v>47</v>
      </c>
      <c r="C12377" s="7">
        <v>44106</v>
      </c>
      <c r="D12377">
        <v>84768</v>
      </c>
      <c r="E12377">
        <v>524</v>
      </c>
      <c r="F12377">
        <v>1591</v>
      </c>
      <c r="G12377">
        <v>11</v>
      </c>
      <c r="H12377">
        <v>670.22699999999998</v>
      </c>
      <c r="I12377">
        <v>4.1429999999999998</v>
      </c>
      <c r="J12377">
        <v>12.579000000000001</v>
      </c>
      <c r="K12377">
        <v>8.6999999999999994E-2</v>
      </c>
      <c r="L12377" s="6">
        <v>126476458</v>
      </c>
      <c r="M12377" s="6"/>
      <c r="N12377" s="7">
        <v>44106</v>
      </c>
    </row>
    <row r="12378" spans="1:14" hidden="1" x14ac:dyDescent="0.25">
      <c r="A12378" t="s">
        <v>13</v>
      </c>
      <c r="B12378" t="s">
        <v>47</v>
      </c>
      <c r="C12378" s="7">
        <v>44107</v>
      </c>
      <c r="D12378">
        <v>85345</v>
      </c>
      <c r="E12378">
        <v>577</v>
      </c>
      <c r="F12378">
        <v>1594</v>
      </c>
      <c r="G12378">
        <v>3</v>
      </c>
      <c r="H12378">
        <v>674.79</v>
      </c>
      <c r="I12378">
        <v>4.5620000000000003</v>
      </c>
      <c r="J12378">
        <v>12.603</v>
      </c>
      <c r="K12378">
        <v>2.4E-2</v>
      </c>
      <c r="L12378" s="6">
        <v>126476458</v>
      </c>
      <c r="M12378" s="6"/>
      <c r="N12378" s="7">
        <v>44107</v>
      </c>
    </row>
    <row r="12379" spans="1:14" hidden="1" x14ac:dyDescent="0.25">
      <c r="A12379" t="s">
        <v>13</v>
      </c>
      <c r="B12379" t="s">
        <v>47</v>
      </c>
      <c r="C12379" s="7">
        <v>44108</v>
      </c>
      <c r="D12379">
        <v>85746</v>
      </c>
      <c r="E12379">
        <v>401</v>
      </c>
      <c r="F12379">
        <v>1598</v>
      </c>
      <c r="G12379">
        <v>4</v>
      </c>
      <c r="H12379">
        <v>677.96</v>
      </c>
      <c r="I12379">
        <v>3.1709999999999998</v>
      </c>
      <c r="J12379">
        <v>12.635</v>
      </c>
      <c r="K12379">
        <v>3.2000000000000001E-2</v>
      </c>
      <c r="L12379" s="6">
        <v>126476458</v>
      </c>
      <c r="M12379" s="6"/>
      <c r="N12379" s="7">
        <v>44108</v>
      </c>
    </row>
    <row r="12380" spans="1:14" hidden="1" x14ac:dyDescent="0.25">
      <c r="A12380" t="s">
        <v>13</v>
      </c>
      <c r="B12380" t="s">
        <v>47</v>
      </c>
      <c r="C12380" s="7">
        <v>44109</v>
      </c>
      <c r="D12380">
        <v>86027</v>
      </c>
      <c r="E12380">
        <v>281</v>
      </c>
      <c r="F12380">
        <v>1602</v>
      </c>
      <c r="G12380">
        <v>4</v>
      </c>
      <c r="H12380">
        <v>680.18200000000002</v>
      </c>
      <c r="I12380">
        <v>2.222</v>
      </c>
      <c r="J12380">
        <v>12.666</v>
      </c>
      <c r="K12380">
        <v>3.2000000000000001E-2</v>
      </c>
      <c r="L12380" s="6">
        <v>126476458</v>
      </c>
      <c r="M12380" s="6"/>
      <c r="N12380" s="7">
        <v>44109</v>
      </c>
    </row>
    <row r="12381" spans="1:14" hidden="1" x14ac:dyDescent="0.25">
      <c r="A12381" t="s">
        <v>13</v>
      </c>
      <c r="B12381" t="s">
        <v>47</v>
      </c>
      <c r="C12381" s="7">
        <v>44110</v>
      </c>
      <c r="D12381">
        <v>86540</v>
      </c>
      <c r="E12381">
        <v>513</v>
      </c>
      <c r="F12381">
        <v>1609</v>
      </c>
      <c r="G12381">
        <v>7</v>
      </c>
      <c r="H12381">
        <v>684.23800000000006</v>
      </c>
      <c r="I12381">
        <v>4.056</v>
      </c>
      <c r="J12381">
        <v>12.722</v>
      </c>
      <c r="K12381">
        <v>5.5E-2</v>
      </c>
      <c r="L12381" s="6">
        <v>126476458</v>
      </c>
      <c r="M12381" s="6"/>
      <c r="N12381" s="7">
        <v>44110</v>
      </c>
    </row>
    <row r="12382" spans="1:14" hidden="1" x14ac:dyDescent="0.25">
      <c r="A12382" t="s">
        <v>13</v>
      </c>
      <c r="B12382" t="s">
        <v>47</v>
      </c>
      <c r="C12382" s="7">
        <v>44111</v>
      </c>
      <c r="D12382">
        <v>87039</v>
      </c>
      <c r="E12382">
        <v>499</v>
      </c>
      <c r="F12382">
        <v>1614</v>
      </c>
      <c r="G12382">
        <v>5</v>
      </c>
      <c r="H12382">
        <v>688.18299999999999</v>
      </c>
      <c r="I12382">
        <v>3.9449999999999998</v>
      </c>
      <c r="J12382">
        <v>12.760999999999999</v>
      </c>
      <c r="K12382">
        <v>0.04</v>
      </c>
      <c r="L12382" s="6">
        <v>126476458</v>
      </c>
      <c r="M12382" s="6"/>
      <c r="N12382" s="7">
        <v>44111</v>
      </c>
    </row>
    <row r="12383" spans="1:14" hidden="1" x14ac:dyDescent="0.25">
      <c r="A12383" t="s">
        <v>13</v>
      </c>
      <c r="B12383" t="s">
        <v>47</v>
      </c>
      <c r="C12383" s="7">
        <v>44112</v>
      </c>
      <c r="D12383">
        <v>87679</v>
      </c>
      <c r="E12383">
        <v>640</v>
      </c>
      <c r="F12383">
        <v>1617</v>
      </c>
      <c r="G12383">
        <v>3</v>
      </c>
      <c r="H12383">
        <v>693.24400000000003</v>
      </c>
      <c r="I12383">
        <v>5.0599999999999996</v>
      </c>
      <c r="J12383">
        <v>12.785</v>
      </c>
      <c r="K12383">
        <v>2.4E-2</v>
      </c>
      <c r="L12383" s="6">
        <v>126476458</v>
      </c>
      <c r="M12383" s="6"/>
      <c r="N12383" s="7">
        <v>44112</v>
      </c>
    </row>
    <row r="12384" spans="1:14" hidden="1" x14ac:dyDescent="0.25">
      <c r="A12384" t="s">
        <v>13</v>
      </c>
      <c r="B12384" t="s">
        <v>47</v>
      </c>
      <c r="C12384" s="7">
        <v>44113</v>
      </c>
      <c r="D12384">
        <v>88267</v>
      </c>
      <c r="E12384">
        <v>588</v>
      </c>
      <c r="F12384">
        <v>1623</v>
      </c>
      <c r="G12384">
        <v>6</v>
      </c>
      <c r="H12384">
        <v>697.89300000000003</v>
      </c>
      <c r="I12384">
        <v>4.649</v>
      </c>
      <c r="J12384">
        <v>12.832000000000001</v>
      </c>
      <c r="K12384">
        <v>4.7E-2</v>
      </c>
      <c r="L12384" s="6">
        <v>126476458</v>
      </c>
      <c r="M12384" s="6"/>
      <c r="N12384" s="7">
        <v>44113</v>
      </c>
    </row>
    <row r="12385" spans="1:14" hidden="1" x14ac:dyDescent="0.25">
      <c r="A12385" t="s">
        <v>13</v>
      </c>
      <c r="B12385" t="s">
        <v>47</v>
      </c>
      <c r="C12385" s="7">
        <v>44114</v>
      </c>
      <c r="D12385">
        <v>88962</v>
      </c>
      <c r="E12385">
        <v>695</v>
      </c>
      <c r="F12385">
        <v>1626</v>
      </c>
      <c r="G12385">
        <v>3</v>
      </c>
      <c r="H12385">
        <v>703.38800000000003</v>
      </c>
      <c r="I12385">
        <v>5.4950000000000001</v>
      </c>
      <c r="J12385">
        <v>12.856</v>
      </c>
      <c r="K12385">
        <v>2.4E-2</v>
      </c>
      <c r="L12385" s="6">
        <v>126476458</v>
      </c>
      <c r="M12385" s="6"/>
      <c r="N12385" s="7">
        <v>44114</v>
      </c>
    </row>
    <row r="12386" spans="1:14" hidden="1" x14ac:dyDescent="0.25">
      <c r="A12386" t="s">
        <v>13</v>
      </c>
      <c r="B12386" t="s">
        <v>47</v>
      </c>
      <c r="C12386" s="7">
        <v>44115</v>
      </c>
      <c r="D12386">
        <v>89400</v>
      </c>
      <c r="E12386">
        <v>438</v>
      </c>
      <c r="F12386">
        <v>1628</v>
      </c>
      <c r="G12386">
        <v>2</v>
      </c>
      <c r="H12386">
        <v>706.851</v>
      </c>
      <c r="I12386">
        <v>3.4630000000000001</v>
      </c>
      <c r="J12386">
        <v>12.872</v>
      </c>
      <c r="K12386">
        <v>1.6E-2</v>
      </c>
      <c r="L12386" s="6">
        <v>126476458</v>
      </c>
      <c r="M12386" s="6"/>
      <c r="N12386" s="7">
        <v>44115</v>
      </c>
    </row>
    <row r="12387" spans="1:14" hidden="1" x14ac:dyDescent="0.25">
      <c r="A12387" t="s">
        <v>13</v>
      </c>
      <c r="B12387" t="s">
        <v>47</v>
      </c>
      <c r="C12387" s="7">
        <v>44116</v>
      </c>
      <c r="D12387">
        <v>89652</v>
      </c>
      <c r="E12387">
        <v>252</v>
      </c>
      <c r="F12387">
        <v>1631</v>
      </c>
      <c r="G12387">
        <v>3</v>
      </c>
      <c r="H12387">
        <v>708.84299999999996</v>
      </c>
      <c r="I12387">
        <v>1.992</v>
      </c>
      <c r="J12387">
        <v>12.896000000000001</v>
      </c>
      <c r="K12387">
        <v>2.4E-2</v>
      </c>
      <c r="L12387" s="6">
        <v>126476458</v>
      </c>
      <c r="M12387" s="6"/>
      <c r="N12387" s="7">
        <v>44116</v>
      </c>
    </row>
    <row r="12388" spans="1:14" hidden="1" x14ac:dyDescent="0.25">
      <c r="A12388" t="s">
        <v>13</v>
      </c>
      <c r="B12388" t="s">
        <v>47</v>
      </c>
      <c r="C12388" s="7">
        <v>44117</v>
      </c>
      <c r="D12388">
        <v>90153</v>
      </c>
      <c r="E12388">
        <v>501</v>
      </c>
      <c r="F12388">
        <v>1635</v>
      </c>
      <c r="G12388">
        <v>4</v>
      </c>
      <c r="H12388">
        <v>712.80499999999995</v>
      </c>
      <c r="I12388">
        <v>3.9609999999999999</v>
      </c>
      <c r="J12388">
        <v>12.927</v>
      </c>
      <c r="K12388">
        <v>3.2000000000000001E-2</v>
      </c>
      <c r="L12388" s="6">
        <v>126476458</v>
      </c>
      <c r="M12388" s="6"/>
      <c r="N12388" s="7">
        <v>44117</v>
      </c>
    </row>
    <row r="12389" spans="1:14" hidden="1" x14ac:dyDescent="0.25">
      <c r="A12389" t="s">
        <v>13</v>
      </c>
      <c r="B12389" t="s">
        <v>47</v>
      </c>
      <c r="C12389" s="7">
        <v>44118</v>
      </c>
      <c r="D12389">
        <v>90694</v>
      </c>
      <c r="E12389">
        <v>541</v>
      </c>
      <c r="F12389">
        <v>1646</v>
      </c>
      <c r="G12389">
        <v>11</v>
      </c>
      <c r="H12389">
        <v>717.08199999999999</v>
      </c>
      <c r="I12389">
        <v>4.2770000000000001</v>
      </c>
      <c r="J12389">
        <v>13.013999999999999</v>
      </c>
      <c r="K12389">
        <v>8.6999999999999994E-2</v>
      </c>
      <c r="L12389" s="6">
        <v>126476458</v>
      </c>
      <c r="M12389" s="6"/>
      <c r="N12389" s="7">
        <v>44118</v>
      </c>
    </row>
    <row r="12390" spans="1:14" hidden="1" x14ac:dyDescent="0.25">
      <c r="A12390" t="s">
        <v>13</v>
      </c>
      <c r="B12390" t="s">
        <v>47</v>
      </c>
      <c r="C12390" s="7">
        <v>44119</v>
      </c>
      <c r="D12390">
        <v>91402</v>
      </c>
      <c r="E12390">
        <v>708</v>
      </c>
      <c r="F12390">
        <v>1650</v>
      </c>
      <c r="G12390">
        <v>4</v>
      </c>
      <c r="H12390">
        <v>722.68</v>
      </c>
      <c r="I12390">
        <v>5.5979999999999999</v>
      </c>
      <c r="J12390">
        <v>13.045999999999999</v>
      </c>
      <c r="K12390">
        <v>3.2000000000000001E-2</v>
      </c>
      <c r="L12390" s="6">
        <v>126476458</v>
      </c>
      <c r="M12390" s="6"/>
      <c r="N12390" s="7">
        <v>44119</v>
      </c>
    </row>
    <row r="12391" spans="1:14" hidden="1" x14ac:dyDescent="0.25">
      <c r="A12391" t="s">
        <v>13</v>
      </c>
      <c r="B12391" t="s">
        <v>47</v>
      </c>
      <c r="C12391" s="7">
        <v>44120</v>
      </c>
      <c r="D12391">
        <v>92044</v>
      </c>
      <c r="E12391">
        <v>642</v>
      </c>
      <c r="F12391">
        <v>1664</v>
      </c>
      <c r="G12391">
        <v>14</v>
      </c>
      <c r="H12391">
        <v>727.75599999999997</v>
      </c>
      <c r="I12391">
        <v>5.0759999999999996</v>
      </c>
      <c r="J12391">
        <v>13.157</v>
      </c>
      <c r="K12391">
        <v>0.111</v>
      </c>
      <c r="L12391" s="6">
        <v>126476458</v>
      </c>
      <c r="M12391" s="6"/>
      <c r="N12391" s="7">
        <v>44120</v>
      </c>
    </row>
    <row r="12392" spans="1:14" hidden="1" x14ac:dyDescent="0.25">
      <c r="A12392" t="s">
        <v>13</v>
      </c>
      <c r="B12392" t="s">
        <v>47</v>
      </c>
      <c r="C12392" s="7">
        <v>44121</v>
      </c>
      <c r="D12392">
        <v>92670</v>
      </c>
      <c r="E12392">
        <v>626</v>
      </c>
      <c r="F12392">
        <v>1670</v>
      </c>
      <c r="G12392">
        <v>6</v>
      </c>
      <c r="H12392">
        <v>732.70600000000002</v>
      </c>
      <c r="I12392">
        <v>4.95</v>
      </c>
      <c r="J12392">
        <v>13.204000000000001</v>
      </c>
      <c r="K12392">
        <v>4.7E-2</v>
      </c>
      <c r="L12392" s="6">
        <v>126476458</v>
      </c>
      <c r="M12392" s="6"/>
      <c r="N12392" s="7">
        <v>44121</v>
      </c>
    </row>
    <row r="12393" spans="1:14" hidden="1" x14ac:dyDescent="0.25">
      <c r="A12393" t="s">
        <v>13</v>
      </c>
      <c r="B12393" t="s">
        <v>47</v>
      </c>
      <c r="C12393" s="7">
        <v>44122</v>
      </c>
      <c r="D12393">
        <v>93098</v>
      </c>
      <c r="E12393">
        <v>428</v>
      </c>
      <c r="F12393">
        <v>1672</v>
      </c>
      <c r="G12393">
        <v>2</v>
      </c>
      <c r="H12393">
        <v>736.09</v>
      </c>
      <c r="I12393">
        <v>3.3839999999999999</v>
      </c>
      <c r="J12393">
        <v>13.22</v>
      </c>
      <c r="K12393">
        <v>1.6E-2</v>
      </c>
      <c r="L12393" s="6">
        <v>126476458</v>
      </c>
      <c r="M12393" s="6"/>
      <c r="N12393" s="7">
        <v>44122</v>
      </c>
    </row>
    <row r="12394" spans="1:14" hidden="1" x14ac:dyDescent="0.25">
      <c r="A12394" t="s">
        <v>13</v>
      </c>
      <c r="B12394" t="s">
        <v>47</v>
      </c>
      <c r="C12394" s="7">
        <v>44123</v>
      </c>
      <c r="D12394">
        <v>93408</v>
      </c>
      <c r="E12394">
        <v>310</v>
      </c>
      <c r="F12394">
        <v>1676</v>
      </c>
      <c r="G12394">
        <v>4</v>
      </c>
      <c r="H12394">
        <v>738.54100000000005</v>
      </c>
      <c r="I12394">
        <v>2.4510000000000001</v>
      </c>
      <c r="J12394">
        <v>13.250999999999999</v>
      </c>
      <c r="K12394">
        <v>3.2000000000000001E-2</v>
      </c>
      <c r="L12394" s="6">
        <v>126476458</v>
      </c>
      <c r="M12394" s="6"/>
      <c r="N12394" s="7">
        <v>44123</v>
      </c>
    </row>
    <row r="12395" spans="1:14" hidden="1" x14ac:dyDescent="0.25">
      <c r="A12395" t="s">
        <v>13</v>
      </c>
      <c r="B12395" t="s">
        <v>47</v>
      </c>
      <c r="C12395" s="7">
        <v>44124</v>
      </c>
      <c r="D12395">
        <v>93895</v>
      </c>
      <c r="E12395">
        <v>487</v>
      </c>
      <c r="F12395">
        <v>1679</v>
      </c>
      <c r="G12395">
        <v>3</v>
      </c>
      <c r="H12395">
        <v>742.39099999999996</v>
      </c>
      <c r="I12395">
        <v>3.851</v>
      </c>
      <c r="J12395">
        <v>13.275</v>
      </c>
      <c r="K12395">
        <v>2.4E-2</v>
      </c>
      <c r="L12395" s="6">
        <v>126476458</v>
      </c>
      <c r="M12395" s="6"/>
      <c r="N12395" s="7">
        <v>44124</v>
      </c>
    </row>
    <row r="12396" spans="1:14" hidden="1" x14ac:dyDescent="0.25">
      <c r="A12396" t="s">
        <v>13</v>
      </c>
      <c r="B12396" t="s">
        <v>47</v>
      </c>
      <c r="C12396" s="7">
        <v>44125</v>
      </c>
      <c r="D12396">
        <v>94515</v>
      </c>
      <c r="E12396">
        <v>620</v>
      </c>
      <c r="F12396">
        <v>1686</v>
      </c>
      <c r="G12396">
        <v>7</v>
      </c>
      <c r="H12396">
        <v>747.29300000000001</v>
      </c>
      <c r="I12396">
        <v>4.9020000000000001</v>
      </c>
      <c r="J12396">
        <v>13.331</v>
      </c>
      <c r="K12396">
        <v>5.5E-2</v>
      </c>
      <c r="L12396" s="6">
        <v>126476458</v>
      </c>
      <c r="M12396" s="6"/>
      <c r="N12396" s="7">
        <v>44125</v>
      </c>
    </row>
    <row r="12397" spans="1:14" hidden="1" x14ac:dyDescent="0.25">
      <c r="A12397" t="s">
        <v>13</v>
      </c>
      <c r="B12397" t="s">
        <v>47</v>
      </c>
      <c r="C12397" s="7">
        <v>44126</v>
      </c>
      <c r="D12397">
        <v>95134</v>
      </c>
      <c r="E12397">
        <v>619</v>
      </c>
      <c r="F12397">
        <v>1697</v>
      </c>
      <c r="G12397">
        <v>11</v>
      </c>
      <c r="H12397">
        <v>752.18700000000001</v>
      </c>
      <c r="I12397">
        <v>4.8940000000000001</v>
      </c>
      <c r="J12397">
        <v>13.417999999999999</v>
      </c>
      <c r="K12397">
        <v>8.6999999999999994E-2</v>
      </c>
      <c r="L12397" s="6">
        <v>126476458</v>
      </c>
      <c r="M12397" s="6"/>
      <c r="N12397" s="7">
        <v>44126</v>
      </c>
    </row>
    <row r="12398" spans="1:14" hidden="1" x14ac:dyDescent="0.25">
      <c r="A12398" t="s">
        <v>13</v>
      </c>
      <c r="B12398" t="s">
        <v>47</v>
      </c>
      <c r="C12398" s="7">
        <v>44127</v>
      </c>
      <c r="D12398">
        <v>95868</v>
      </c>
      <c r="E12398">
        <v>734</v>
      </c>
      <c r="F12398">
        <v>1706</v>
      </c>
      <c r="G12398">
        <v>9</v>
      </c>
      <c r="H12398">
        <v>757.99099999999999</v>
      </c>
      <c r="I12398">
        <v>5.8029999999999999</v>
      </c>
      <c r="J12398">
        <v>13.489000000000001</v>
      </c>
      <c r="K12398">
        <v>7.0999999999999994E-2</v>
      </c>
      <c r="L12398" s="6">
        <v>126476458</v>
      </c>
      <c r="M12398" s="6"/>
      <c r="N12398" s="7">
        <v>44127</v>
      </c>
    </row>
    <row r="12399" spans="1:14" hidden="1" x14ac:dyDescent="0.25">
      <c r="A12399" t="s">
        <v>13</v>
      </c>
      <c r="B12399" t="s">
        <v>47</v>
      </c>
      <c r="C12399" s="7">
        <v>44128</v>
      </c>
      <c r="D12399">
        <v>96599</v>
      </c>
      <c r="E12399">
        <v>731</v>
      </c>
      <c r="F12399">
        <v>1710</v>
      </c>
      <c r="G12399">
        <v>4</v>
      </c>
      <c r="H12399">
        <v>763.77099999999996</v>
      </c>
      <c r="I12399">
        <v>5.78</v>
      </c>
      <c r="J12399">
        <v>13.52</v>
      </c>
      <c r="K12399">
        <v>3.2000000000000001E-2</v>
      </c>
      <c r="L12399" s="6">
        <v>126476458</v>
      </c>
      <c r="M12399" s="6"/>
      <c r="N12399" s="7">
        <v>44128</v>
      </c>
    </row>
    <row r="12400" spans="1:14" hidden="1" x14ac:dyDescent="0.25">
      <c r="A12400" t="s">
        <v>13</v>
      </c>
      <c r="B12400" t="s">
        <v>47</v>
      </c>
      <c r="C12400" s="7">
        <v>44129</v>
      </c>
      <c r="D12400">
        <v>97095</v>
      </c>
      <c r="E12400">
        <v>496</v>
      </c>
      <c r="F12400">
        <v>1716</v>
      </c>
      <c r="G12400">
        <v>6</v>
      </c>
      <c r="H12400">
        <v>767.69200000000001</v>
      </c>
      <c r="I12400">
        <v>3.9220000000000002</v>
      </c>
      <c r="J12400">
        <v>13.568</v>
      </c>
      <c r="K12400">
        <v>4.7E-2</v>
      </c>
      <c r="L12400" s="6">
        <v>126476458</v>
      </c>
      <c r="M12400" s="6"/>
      <c r="N12400" s="7">
        <v>44129</v>
      </c>
    </row>
    <row r="12401" spans="1:14" hidden="1" x14ac:dyDescent="0.25">
      <c r="A12401" t="s">
        <v>13</v>
      </c>
      <c r="B12401" t="s">
        <v>47</v>
      </c>
      <c r="C12401" s="7">
        <v>44130</v>
      </c>
      <c r="D12401">
        <v>97503</v>
      </c>
      <c r="E12401">
        <v>408</v>
      </c>
      <c r="F12401">
        <v>1721</v>
      </c>
      <c r="G12401">
        <v>5</v>
      </c>
      <c r="H12401">
        <v>770.91800000000001</v>
      </c>
      <c r="I12401">
        <v>3.226</v>
      </c>
      <c r="J12401">
        <v>13.606999999999999</v>
      </c>
      <c r="K12401">
        <v>0.04</v>
      </c>
      <c r="L12401" s="6">
        <v>126476458</v>
      </c>
      <c r="M12401" s="6"/>
      <c r="N12401" s="7">
        <v>44130</v>
      </c>
    </row>
    <row r="12402" spans="1:14" hidden="1" x14ac:dyDescent="0.25">
      <c r="A12402" t="s">
        <v>13</v>
      </c>
      <c r="B12402" t="s">
        <v>47</v>
      </c>
      <c r="C12402" s="7">
        <v>44131</v>
      </c>
      <c r="D12402">
        <v>98146</v>
      </c>
      <c r="E12402">
        <v>643</v>
      </c>
      <c r="F12402">
        <v>1726</v>
      </c>
      <c r="G12402">
        <v>5</v>
      </c>
      <c r="H12402">
        <v>776.00199999999995</v>
      </c>
      <c r="I12402">
        <v>5.0839999999999996</v>
      </c>
      <c r="J12402">
        <v>13.647</v>
      </c>
      <c r="K12402">
        <v>0.04</v>
      </c>
      <c r="L12402" s="6">
        <v>126476458</v>
      </c>
      <c r="M12402" s="6"/>
      <c r="N12402" s="7">
        <v>44131</v>
      </c>
    </row>
    <row r="12403" spans="1:14" hidden="1" x14ac:dyDescent="0.25">
      <c r="A12403" t="s">
        <v>13</v>
      </c>
      <c r="B12403" t="s">
        <v>47</v>
      </c>
      <c r="C12403" s="7">
        <v>44132</v>
      </c>
      <c r="D12403">
        <v>98877</v>
      </c>
      <c r="E12403">
        <v>731</v>
      </c>
      <c r="F12403">
        <v>1731</v>
      </c>
      <c r="G12403">
        <v>5</v>
      </c>
      <c r="H12403">
        <v>781.78200000000004</v>
      </c>
      <c r="I12403">
        <v>5.78</v>
      </c>
      <c r="J12403">
        <v>13.686</v>
      </c>
      <c r="K12403">
        <v>0.04</v>
      </c>
      <c r="L12403" s="6">
        <v>126476458</v>
      </c>
      <c r="M12403" s="6"/>
      <c r="N12403" s="7">
        <v>44132</v>
      </c>
    </row>
    <row r="12404" spans="1:14" hidden="1" x14ac:dyDescent="0.25">
      <c r="A12404" t="s">
        <v>13</v>
      </c>
      <c r="B12404" t="s">
        <v>47</v>
      </c>
      <c r="C12404" s="7">
        <v>44133</v>
      </c>
      <c r="D12404">
        <v>99674</v>
      </c>
      <c r="E12404">
        <v>797</v>
      </c>
      <c r="F12404">
        <v>1748</v>
      </c>
      <c r="G12404">
        <v>17</v>
      </c>
      <c r="H12404">
        <v>788.08299999999997</v>
      </c>
      <c r="I12404">
        <v>6.3019999999999996</v>
      </c>
      <c r="J12404">
        <v>13.821</v>
      </c>
      <c r="K12404">
        <v>0.13400000000000001</v>
      </c>
      <c r="L12404" s="6">
        <v>126476458</v>
      </c>
      <c r="M12404" s="6"/>
      <c r="N12404" s="7">
        <v>44133</v>
      </c>
    </row>
    <row r="12405" spans="1:14" hidden="1" x14ac:dyDescent="0.25">
      <c r="A12405" t="s">
        <v>13</v>
      </c>
      <c r="B12405" t="s">
        <v>47</v>
      </c>
      <c r="C12405" s="7">
        <v>44134</v>
      </c>
      <c r="D12405">
        <v>100450</v>
      </c>
      <c r="E12405">
        <v>776</v>
      </c>
      <c r="F12405">
        <v>1756</v>
      </c>
      <c r="G12405">
        <v>8</v>
      </c>
      <c r="H12405">
        <v>794.21900000000005</v>
      </c>
      <c r="I12405">
        <v>6.1360000000000001</v>
      </c>
      <c r="J12405">
        <v>13.884</v>
      </c>
      <c r="K12405">
        <v>6.3E-2</v>
      </c>
      <c r="L12405" s="6">
        <v>126476458</v>
      </c>
      <c r="M12405" s="6"/>
      <c r="N12405" s="7">
        <v>44134</v>
      </c>
    </row>
    <row r="12406" spans="1:14" hidden="1" x14ac:dyDescent="0.25">
      <c r="A12406" t="s">
        <v>13</v>
      </c>
      <c r="B12406" t="s">
        <v>47</v>
      </c>
      <c r="C12406" s="7">
        <v>44135</v>
      </c>
      <c r="D12406">
        <v>101327</v>
      </c>
      <c r="E12406">
        <v>877</v>
      </c>
      <c r="F12406">
        <v>1769</v>
      </c>
      <c r="G12406">
        <v>13</v>
      </c>
      <c r="H12406">
        <v>801.15300000000002</v>
      </c>
      <c r="I12406">
        <v>6.9340000000000002</v>
      </c>
      <c r="J12406">
        <v>13.987</v>
      </c>
      <c r="K12406">
        <v>0.10299999999999999</v>
      </c>
      <c r="L12406" s="6">
        <v>126476458</v>
      </c>
      <c r="M12406" s="6"/>
      <c r="N12406" s="7">
        <v>44135</v>
      </c>
    </row>
    <row r="12407" spans="1:14" hidden="1" x14ac:dyDescent="0.25">
      <c r="A12407" t="s">
        <v>13</v>
      </c>
      <c r="B12407" t="s">
        <v>47</v>
      </c>
      <c r="C12407" s="7">
        <v>44136</v>
      </c>
      <c r="D12407">
        <v>101943</v>
      </c>
      <c r="E12407">
        <v>616</v>
      </c>
      <c r="F12407">
        <v>1776</v>
      </c>
      <c r="G12407">
        <v>7</v>
      </c>
      <c r="H12407">
        <v>806.024</v>
      </c>
      <c r="I12407">
        <v>4.87</v>
      </c>
      <c r="J12407">
        <v>14.042</v>
      </c>
      <c r="K12407">
        <v>5.5E-2</v>
      </c>
      <c r="L12407" s="6">
        <v>126476458</v>
      </c>
      <c r="M12407" s="6"/>
      <c r="N12407" s="7">
        <v>44136</v>
      </c>
    </row>
    <row r="12408" spans="1:14" hidden="1" x14ac:dyDescent="0.25">
      <c r="A12408" t="s">
        <v>13</v>
      </c>
      <c r="B12408" t="s">
        <v>47</v>
      </c>
      <c r="C12408" s="7">
        <v>44137</v>
      </c>
      <c r="D12408">
        <v>102431</v>
      </c>
      <c r="E12408">
        <v>488</v>
      </c>
      <c r="F12408">
        <v>1787</v>
      </c>
      <c r="G12408">
        <v>11</v>
      </c>
      <c r="H12408">
        <v>809.88199999999995</v>
      </c>
      <c r="I12408">
        <v>3.8580000000000001</v>
      </c>
      <c r="J12408">
        <v>14.129</v>
      </c>
      <c r="K12408">
        <v>8.6999999999999994E-2</v>
      </c>
      <c r="L12408" s="6">
        <v>126476458</v>
      </c>
      <c r="M12408" s="6"/>
      <c r="N12408" s="7">
        <v>44137</v>
      </c>
    </row>
    <row r="12409" spans="1:14" hidden="1" x14ac:dyDescent="0.25">
      <c r="A12409" t="s">
        <v>13</v>
      </c>
      <c r="B12409" t="s">
        <v>47</v>
      </c>
      <c r="C12409" s="7">
        <v>44138</v>
      </c>
      <c r="D12409">
        <v>103309</v>
      </c>
      <c r="E12409">
        <v>878</v>
      </c>
      <c r="F12409">
        <v>1794</v>
      </c>
      <c r="G12409">
        <v>7</v>
      </c>
      <c r="H12409">
        <v>816.82399999999996</v>
      </c>
      <c r="I12409">
        <v>6.9420000000000002</v>
      </c>
      <c r="J12409">
        <v>14.183999999999999</v>
      </c>
      <c r="K12409">
        <v>5.5E-2</v>
      </c>
      <c r="L12409" s="6">
        <v>126476458</v>
      </c>
      <c r="M12409" s="6"/>
      <c r="N12409" s="7">
        <v>44138</v>
      </c>
    </row>
    <row r="12410" spans="1:14" hidden="1" x14ac:dyDescent="0.25">
      <c r="A12410" t="s">
        <v>13</v>
      </c>
      <c r="B12410" t="s">
        <v>47</v>
      </c>
      <c r="C12410" s="7">
        <v>44139</v>
      </c>
      <c r="D12410">
        <v>103928</v>
      </c>
      <c r="E12410">
        <v>619</v>
      </c>
      <c r="F12410">
        <v>1799</v>
      </c>
      <c r="G12410">
        <v>5</v>
      </c>
      <c r="H12410">
        <v>821.71799999999996</v>
      </c>
      <c r="I12410">
        <v>4.8940000000000001</v>
      </c>
      <c r="J12410">
        <v>14.224</v>
      </c>
      <c r="K12410">
        <v>0.04</v>
      </c>
      <c r="L12410" s="6">
        <v>126476458</v>
      </c>
      <c r="M12410" s="6"/>
      <c r="N12410" s="7">
        <v>44139</v>
      </c>
    </row>
    <row r="12411" spans="1:14" hidden="1" x14ac:dyDescent="0.25">
      <c r="A12411" t="s">
        <v>13</v>
      </c>
      <c r="B12411" t="s">
        <v>47</v>
      </c>
      <c r="C12411" s="7">
        <v>44140</v>
      </c>
      <c r="D12411">
        <v>104964</v>
      </c>
      <c r="E12411">
        <v>1036</v>
      </c>
      <c r="F12411">
        <v>1806</v>
      </c>
      <c r="G12411">
        <v>7</v>
      </c>
      <c r="H12411">
        <v>829.90899999999999</v>
      </c>
      <c r="I12411">
        <v>8.1910000000000007</v>
      </c>
      <c r="J12411">
        <v>14.279</v>
      </c>
      <c r="K12411">
        <v>5.5E-2</v>
      </c>
      <c r="L12411" s="6">
        <v>126476458</v>
      </c>
      <c r="M12411" s="6"/>
      <c r="N12411" s="7">
        <v>44140</v>
      </c>
    </row>
    <row r="12412" spans="1:14" hidden="1" x14ac:dyDescent="0.25">
      <c r="A12412" t="s">
        <v>13</v>
      </c>
      <c r="B12412" t="s">
        <v>47</v>
      </c>
      <c r="C12412" s="7">
        <v>44141</v>
      </c>
      <c r="D12412">
        <v>106136</v>
      </c>
      <c r="E12412">
        <v>1172</v>
      </c>
      <c r="F12412">
        <v>1810</v>
      </c>
      <c r="G12412">
        <v>4</v>
      </c>
      <c r="H12412">
        <v>839.17600000000004</v>
      </c>
      <c r="I12412">
        <v>9.2669999999999995</v>
      </c>
      <c r="J12412">
        <v>14.311</v>
      </c>
      <c r="K12412">
        <v>3.2000000000000001E-2</v>
      </c>
      <c r="L12412" s="6">
        <v>126476458</v>
      </c>
      <c r="M12412" s="6"/>
      <c r="N12412" s="7">
        <v>44141</v>
      </c>
    </row>
    <row r="12413" spans="1:14" hidden="1" x14ac:dyDescent="0.25">
      <c r="A12413" t="s">
        <v>13</v>
      </c>
      <c r="B12413" t="s">
        <v>47</v>
      </c>
      <c r="C12413" s="7">
        <v>44142</v>
      </c>
      <c r="D12413">
        <v>107439</v>
      </c>
      <c r="E12413">
        <v>1303</v>
      </c>
      <c r="F12413">
        <v>1815</v>
      </c>
      <c r="G12413">
        <v>5</v>
      </c>
      <c r="H12413">
        <v>849.47799999999995</v>
      </c>
      <c r="I12413">
        <v>10.302</v>
      </c>
      <c r="J12413">
        <v>14.35</v>
      </c>
      <c r="K12413">
        <v>0.04</v>
      </c>
      <c r="L12413" s="6">
        <v>126476458</v>
      </c>
      <c r="M12413" s="6"/>
      <c r="N12413" s="7">
        <v>44142</v>
      </c>
    </row>
    <row r="12414" spans="1:14" hidden="1" x14ac:dyDescent="0.25">
      <c r="A12414" t="s">
        <v>13</v>
      </c>
      <c r="B12414" t="s">
        <v>47</v>
      </c>
      <c r="C12414" s="7">
        <v>44143</v>
      </c>
      <c r="D12414">
        <v>108394</v>
      </c>
      <c r="E12414">
        <v>955</v>
      </c>
      <c r="F12414">
        <v>1821</v>
      </c>
      <c r="G12414">
        <v>6</v>
      </c>
      <c r="H12414">
        <v>857.029</v>
      </c>
      <c r="I12414">
        <v>7.5510000000000002</v>
      </c>
      <c r="J12414">
        <v>14.398</v>
      </c>
      <c r="K12414">
        <v>4.7E-2</v>
      </c>
      <c r="L12414" s="6">
        <v>126476458</v>
      </c>
      <c r="M12414" s="6"/>
      <c r="N12414" s="7">
        <v>44143</v>
      </c>
    </row>
    <row r="12415" spans="1:14" hidden="1" x14ac:dyDescent="0.25">
      <c r="A12415" t="s">
        <v>13</v>
      </c>
      <c r="B12415" t="s">
        <v>47</v>
      </c>
      <c r="C12415" s="7">
        <v>44144</v>
      </c>
      <c r="D12415">
        <v>109191</v>
      </c>
      <c r="E12415">
        <v>797</v>
      </c>
      <c r="F12415">
        <v>1834</v>
      </c>
      <c r="G12415">
        <v>13</v>
      </c>
      <c r="H12415">
        <v>863.33100000000002</v>
      </c>
      <c r="I12415">
        <v>6.3019999999999996</v>
      </c>
      <c r="J12415">
        <v>14.500999999999999</v>
      </c>
      <c r="K12415">
        <v>0.10299999999999999</v>
      </c>
      <c r="L12415" s="6">
        <v>126476458</v>
      </c>
      <c r="M12415" s="6"/>
      <c r="N12415" s="7">
        <v>44144</v>
      </c>
    </row>
    <row r="12416" spans="1:14" hidden="1" x14ac:dyDescent="0.25">
      <c r="A12416" t="s">
        <v>13</v>
      </c>
      <c r="B12416" t="s">
        <v>47</v>
      </c>
      <c r="C12416" s="7">
        <v>44145</v>
      </c>
      <c r="D12416">
        <v>110487</v>
      </c>
      <c r="E12416">
        <v>1296</v>
      </c>
      <c r="F12416">
        <v>1840</v>
      </c>
      <c r="G12416">
        <v>6</v>
      </c>
      <c r="H12416">
        <v>873.57799999999997</v>
      </c>
      <c r="I12416">
        <v>10.247</v>
      </c>
      <c r="J12416">
        <v>14.548</v>
      </c>
      <c r="K12416">
        <v>4.7E-2</v>
      </c>
      <c r="L12416" s="6">
        <v>126476458</v>
      </c>
      <c r="M12416" s="6"/>
      <c r="N12416" s="7">
        <v>44145</v>
      </c>
    </row>
    <row r="12417" spans="1:14" hidden="1" x14ac:dyDescent="0.25">
      <c r="A12417" t="s">
        <v>13</v>
      </c>
      <c r="B12417" t="s">
        <v>47</v>
      </c>
      <c r="C12417" s="7">
        <v>44146</v>
      </c>
      <c r="D12417">
        <v>112011</v>
      </c>
      <c r="E12417">
        <v>1524</v>
      </c>
      <c r="F12417">
        <v>1847</v>
      </c>
      <c r="G12417">
        <v>7</v>
      </c>
      <c r="H12417">
        <v>885.62699999999995</v>
      </c>
      <c r="I12417">
        <v>12.05</v>
      </c>
      <c r="J12417">
        <v>14.603999999999999</v>
      </c>
      <c r="K12417">
        <v>5.5E-2</v>
      </c>
      <c r="L12417" s="6">
        <v>126476458</v>
      </c>
      <c r="M12417" s="6"/>
      <c r="N12417" s="7">
        <v>44146</v>
      </c>
    </row>
    <row r="12418" spans="1:14" hidden="1" x14ac:dyDescent="0.25">
      <c r="A12418" t="s">
        <v>13</v>
      </c>
      <c r="B12418" t="s">
        <v>47</v>
      </c>
      <c r="C12418" s="7">
        <v>44147</v>
      </c>
      <c r="D12418">
        <v>113655</v>
      </c>
      <c r="E12418">
        <v>1644</v>
      </c>
      <c r="F12418">
        <v>1854</v>
      </c>
      <c r="G12418">
        <v>7</v>
      </c>
      <c r="H12418">
        <v>898.62599999999998</v>
      </c>
      <c r="I12418">
        <v>12.997999999999999</v>
      </c>
      <c r="J12418">
        <v>14.659000000000001</v>
      </c>
      <c r="K12418">
        <v>5.5E-2</v>
      </c>
      <c r="L12418" s="6">
        <v>126476458</v>
      </c>
      <c r="M12418" s="6"/>
      <c r="N12418" s="7">
        <v>44147</v>
      </c>
    </row>
    <row r="12419" spans="1:14" hidden="1" x14ac:dyDescent="0.25">
      <c r="A12419" t="s">
        <v>13</v>
      </c>
      <c r="B12419" t="s">
        <v>47</v>
      </c>
      <c r="C12419" s="7">
        <v>44148</v>
      </c>
      <c r="D12419">
        <v>115360</v>
      </c>
      <c r="E12419">
        <v>1705</v>
      </c>
      <c r="F12419">
        <v>1864</v>
      </c>
      <c r="G12419">
        <v>10</v>
      </c>
      <c r="H12419">
        <v>912.10699999999997</v>
      </c>
      <c r="I12419">
        <v>13.481</v>
      </c>
      <c r="J12419">
        <v>14.738</v>
      </c>
      <c r="K12419">
        <v>7.9000000000000001E-2</v>
      </c>
      <c r="L12419" s="6">
        <v>126476458</v>
      </c>
      <c r="M12419" s="6"/>
      <c r="N12419" s="7">
        <v>44148</v>
      </c>
    </row>
    <row r="12420" spans="1:14" hidden="1" x14ac:dyDescent="0.25">
      <c r="A12420" t="s">
        <v>13</v>
      </c>
      <c r="B12420" t="s">
        <v>47</v>
      </c>
      <c r="C12420" s="7">
        <v>44149</v>
      </c>
      <c r="D12420">
        <v>117113</v>
      </c>
      <c r="E12420">
        <v>1753</v>
      </c>
      <c r="F12420">
        <v>1865</v>
      </c>
      <c r="G12420">
        <v>1</v>
      </c>
      <c r="H12420">
        <v>925.96699999999998</v>
      </c>
      <c r="I12420">
        <v>13.86</v>
      </c>
      <c r="J12420">
        <v>14.746</v>
      </c>
      <c r="K12420">
        <v>8.0000000000000002E-3</v>
      </c>
      <c r="L12420" s="6">
        <v>126476458</v>
      </c>
      <c r="M12420" s="6"/>
      <c r="N12420" s="7">
        <v>44149</v>
      </c>
    </row>
    <row r="12421" spans="1:14" hidden="1" x14ac:dyDescent="0.25">
      <c r="A12421" t="s">
        <v>13</v>
      </c>
      <c r="B12421" t="s">
        <v>47</v>
      </c>
      <c r="C12421" s="7">
        <v>44150</v>
      </c>
      <c r="D12421">
        <v>118611</v>
      </c>
      <c r="E12421">
        <v>1498</v>
      </c>
      <c r="F12421">
        <v>1874</v>
      </c>
      <c r="G12421">
        <v>9</v>
      </c>
      <c r="H12421">
        <v>937.81100000000004</v>
      </c>
      <c r="I12421">
        <v>11.843999999999999</v>
      </c>
      <c r="J12421">
        <v>14.817</v>
      </c>
      <c r="K12421">
        <v>7.0999999999999994E-2</v>
      </c>
      <c r="L12421" s="6">
        <v>126476458</v>
      </c>
      <c r="M12421" s="6"/>
      <c r="N12421" s="7">
        <v>44150</v>
      </c>
    </row>
    <row r="12422" spans="1:14" hidden="1" x14ac:dyDescent="0.25">
      <c r="A12422" t="s">
        <v>13</v>
      </c>
      <c r="B12422" t="s">
        <v>47</v>
      </c>
      <c r="C12422" s="7">
        <v>44151</v>
      </c>
      <c r="D12422">
        <v>119557</v>
      </c>
      <c r="E12422">
        <v>946</v>
      </c>
      <c r="F12422">
        <v>1883</v>
      </c>
      <c r="G12422">
        <v>9</v>
      </c>
      <c r="H12422">
        <v>945.29100000000005</v>
      </c>
      <c r="I12422">
        <v>7.48</v>
      </c>
      <c r="J12422">
        <v>14.888</v>
      </c>
      <c r="K12422">
        <v>7.0999999999999994E-2</v>
      </c>
      <c r="L12422" s="6">
        <v>126476458</v>
      </c>
      <c r="M12422" s="6"/>
      <c r="N12422" s="7">
        <v>44151</v>
      </c>
    </row>
    <row r="12423" spans="1:14" hidden="1" x14ac:dyDescent="0.25">
      <c r="A12423" t="s">
        <v>13</v>
      </c>
      <c r="B12423" t="s">
        <v>47</v>
      </c>
      <c r="C12423" s="7">
        <v>44152</v>
      </c>
      <c r="D12423">
        <v>121247</v>
      </c>
      <c r="E12423">
        <v>1690</v>
      </c>
      <c r="F12423">
        <v>1895</v>
      </c>
      <c r="G12423">
        <v>12</v>
      </c>
      <c r="H12423">
        <v>958.65300000000002</v>
      </c>
      <c r="I12423">
        <v>13.362</v>
      </c>
      <c r="J12423">
        <v>14.983000000000001</v>
      </c>
      <c r="K12423">
        <v>9.5000000000000001E-2</v>
      </c>
      <c r="L12423" s="6">
        <v>126476458</v>
      </c>
      <c r="M12423" s="6"/>
      <c r="N12423" s="7">
        <v>44152</v>
      </c>
    </row>
    <row r="12424" spans="1:14" hidden="1" x14ac:dyDescent="0.25">
      <c r="A12424" t="s">
        <v>13</v>
      </c>
      <c r="B12424" t="s">
        <v>47</v>
      </c>
      <c r="C12424" s="7">
        <v>44153</v>
      </c>
      <c r="D12424">
        <v>123477</v>
      </c>
      <c r="E12424">
        <v>2230</v>
      </c>
      <c r="F12424">
        <v>1908</v>
      </c>
      <c r="G12424">
        <v>13</v>
      </c>
      <c r="H12424">
        <v>976.28399999999999</v>
      </c>
      <c r="I12424">
        <v>17.632000000000001</v>
      </c>
      <c r="J12424">
        <v>15.086</v>
      </c>
      <c r="K12424">
        <v>0.10299999999999999</v>
      </c>
      <c r="L12424" s="6">
        <v>126476458</v>
      </c>
      <c r="M12424" s="6"/>
      <c r="N12424" s="7">
        <v>44153</v>
      </c>
    </row>
    <row r="12425" spans="1:14" hidden="1" x14ac:dyDescent="0.25">
      <c r="A12425" t="s">
        <v>13</v>
      </c>
      <c r="B12425" t="s">
        <v>47</v>
      </c>
      <c r="C12425" s="7">
        <v>44154</v>
      </c>
      <c r="D12425">
        <v>125859</v>
      </c>
      <c r="E12425">
        <v>2382</v>
      </c>
      <c r="F12425">
        <v>1920</v>
      </c>
      <c r="G12425">
        <v>12</v>
      </c>
      <c r="H12425">
        <v>995.11800000000005</v>
      </c>
      <c r="I12425">
        <v>18.834</v>
      </c>
      <c r="J12425">
        <v>15.180999999999999</v>
      </c>
      <c r="K12425">
        <v>9.5000000000000001E-2</v>
      </c>
      <c r="L12425" s="6">
        <v>126476458</v>
      </c>
      <c r="M12425" s="6"/>
      <c r="N12425" s="7">
        <v>44154</v>
      </c>
    </row>
    <row r="12426" spans="1:14" hidden="1" x14ac:dyDescent="0.25">
      <c r="A12426" t="s">
        <v>13</v>
      </c>
      <c r="B12426" t="s">
        <v>47</v>
      </c>
      <c r="C12426" s="7">
        <v>44155</v>
      </c>
      <c r="D12426">
        <v>128285</v>
      </c>
      <c r="E12426">
        <v>2426</v>
      </c>
      <c r="F12426">
        <v>1930</v>
      </c>
      <c r="G12426">
        <v>10</v>
      </c>
      <c r="H12426">
        <v>1014.299</v>
      </c>
      <c r="I12426">
        <v>19.181000000000001</v>
      </c>
      <c r="J12426">
        <v>15.26</v>
      </c>
      <c r="K12426">
        <v>7.9000000000000001E-2</v>
      </c>
      <c r="L12426" s="6">
        <v>126476458</v>
      </c>
      <c r="M12426" s="6"/>
      <c r="N12426" s="7">
        <v>44155</v>
      </c>
    </row>
    <row r="12427" spans="1:14" hidden="1" x14ac:dyDescent="0.25">
      <c r="A12427" t="s">
        <v>13</v>
      </c>
      <c r="B12427" t="s">
        <v>47</v>
      </c>
      <c r="C12427" s="7">
        <v>44156</v>
      </c>
      <c r="D12427">
        <v>130871</v>
      </c>
      <c r="E12427">
        <v>2586</v>
      </c>
      <c r="F12427">
        <v>1932</v>
      </c>
      <c r="G12427">
        <v>2</v>
      </c>
      <c r="H12427">
        <v>1034.7460000000001</v>
      </c>
      <c r="I12427">
        <v>20.446000000000002</v>
      </c>
      <c r="J12427">
        <v>15.276</v>
      </c>
      <c r="K12427">
        <v>1.6E-2</v>
      </c>
      <c r="L12427" s="6">
        <v>126476458</v>
      </c>
      <c r="M12427" s="6"/>
      <c r="N12427" s="7">
        <v>44156</v>
      </c>
    </row>
    <row r="12428" spans="1:14" hidden="1" x14ac:dyDescent="0.25">
      <c r="A12428" t="s">
        <v>13</v>
      </c>
      <c r="B12428" t="s">
        <v>47</v>
      </c>
      <c r="C12428" s="7">
        <v>44157</v>
      </c>
      <c r="D12428">
        <v>133034</v>
      </c>
      <c r="E12428">
        <v>2163</v>
      </c>
      <c r="F12428">
        <v>1943</v>
      </c>
      <c r="G12428">
        <v>11</v>
      </c>
      <c r="H12428">
        <v>1051.848</v>
      </c>
      <c r="I12428">
        <v>17.102</v>
      </c>
      <c r="J12428">
        <v>15.363</v>
      </c>
      <c r="K12428">
        <v>8.6999999999999994E-2</v>
      </c>
      <c r="L12428" s="6">
        <v>126476458</v>
      </c>
      <c r="M12428" s="6"/>
      <c r="N12428" s="7">
        <v>44157</v>
      </c>
    </row>
    <row r="12429" spans="1:14" hidden="1" x14ac:dyDescent="0.25">
      <c r="A12429" t="s">
        <v>13</v>
      </c>
      <c r="B12429" t="s">
        <v>47</v>
      </c>
      <c r="C12429" s="7">
        <v>44158</v>
      </c>
      <c r="D12429">
        <v>134554</v>
      </c>
      <c r="E12429">
        <v>1520</v>
      </c>
      <c r="F12429">
        <v>1949</v>
      </c>
      <c r="G12429">
        <v>6</v>
      </c>
      <c r="H12429">
        <v>1063.866</v>
      </c>
      <c r="I12429">
        <v>12.018000000000001</v>
      </c>
      <c r="J12429">
        <v>15.41</v>
      </c>
      <c r="K12429">
        <v>4.7E-2</v>
      </c>
      <c r="L12429" s="6">
        <v>126476458</v>
      </c>
      <c r="M12429" s="6"/>
      <c r="N12429" s="7">
        <v>44158</v>
      </c>
    </row>
    <row r="12430" spans="1:14" hidden="1" x14ac:dyDescent="0.25">
      <c r="A12430" t="s">
        <v>13</v>
      </c>
      <c r="B12430" t="s">
        <v>47</v>
      </c>
      <c r="C12430" s="7">
        <v>44159</v>
      </c>
      <c r="D12430">
        <v>135786</v>
      </c>
      <c r="E12430">
        <v>1232</v>
      </c>
      <c r="F12430">
        <v>1963</v>
      </c>
      <c r="G12430">
        <v>14</v>
      </c>
      <c r="H12430">
        <v>1073.607</v>
      </c>
      <c r="I12430">
        <v>9.7409999999999997</v>
      </c>
      <c r="J12430">
        <v>15.521000000000001</v>
      </c>
      <c r="K12430">
        <v>0.111</v>
      </c>
      <c r="L12430" s="6">
        <v>126476458</v>
      </c>
      <c r="M12430" s="6"/>
      <c r="N12430" s="7">
        <v>44159</v>
      </c>
    </row>
    <row r="12431" spans="1:14" hidden="1" x14ac:dyDescent="0.25">
      <c r="A12431" t="s">
        <v>13</v>
      </c>
      <c r="B12431" t="s">
        <v>47</v>
      </c>
      <c r="C12431" s="7">
        <v>44160</v>
      </c>
      <c r="D12431">
        <v>137735</v>
      </c>
      <c r="E12431">
        <v>1949</v>
      </c>
      <c r="F12431">
        <v>1983</v>
      </c>
      <c r="G12431">
        <v>20</v>
      </c>
      <c r="H12431">
        <v>1089.0170000000001</v>
      </c>
      <c r="I12431">
        <v>15.41</v>
      </c>
      <c r="J12431">
        <v>15.679</v>
      </c>
      <c r="K12431">
        <v>0.158</v>
      </c>
      <c r="L12431" s="6">
        <v>126476458</v>
      </c>
      <c r="M12431" s="6"/>
      <c r="N12431" s="7">
        <v>44160</v>
      </c>
    </row>
    <row r="12432" spans="1:14" hidden="1" x14ac:dyDescent="0.25">
      <c r="A12432" t="s">
        <v>13</v>
      </c>
      <c r="B12432" t="s">
        <v>47</v>
      </c>
      <c r="C12432" s="7">
        <v>44161</v>
      </c>
      <c r="D12432">
        <v>140225</v>
      </c>
      <c r="E12432">
        <v>2490</v>
      </c>
      <c r="F12432">
        <v>1996</v>
      </c>
      <c r="G12432">
        <v>13</v>
      </c>
      <c r="H12432">
        <v>1108.704</v>
      </c>
      <c r="I12432">
        <v>19.687000000000001</v>
      </c>
      <c r="J12432">
        <v>15.782</v>
      </c>
      <c r="K12432">
        <v>0.10299999999999999</v>
      </c>
      <c r="L12432" s="6">
        <v>126476458</v>
      </c>
      <c r="M12432" s="6"/>
      <c r="N12432" s="7">
        <v>44161</v>
      </c>
    </row>
    <row r="12433" spans="1:14" hidden="1" x14ac:dyDescent="0.25">
      <c r="A12433" t="s">
        <v>13</v>
      </c>
      <c r="B12433" t="s">
        <v>47</v>
      </c>
      <c r="C12433" s="7">
        <v>44162</v>
      </c>
      <c r="D12433">
        <v>142778</v>
      </c>
      <c r="E12433">
        <v>2553</v>
      </c>
      <c r="F12433">
        <v>2028</v>
      </c>
      <c r="G12433">
        <v>32</v>
      </c>
      <c r="H12433">
        <v>1128.8900000000001</v>
      </c>
      <c r="I12433">
        <v>20.186</v>
      </c>
      <c r="J12433">
        <v>16.035</v>
      </c>
      <c r="K12433">
        <v>0.253</v>
      </c>
      <c r="L12433" s="6">
        <v>126476458</v>
      </c>
      <c r="M12433" s="6"/>
      <c r="N12433" s="7">
        <v>44162</v>
      </c>
    </row>
    <row r="12434" spans="1:14" hidden="1" x14ac:dyDescent="0.25">
      <c r="A12434" t="s">
        <v>13</v>
      </c>
      <c r="B12434" t="s">
        <v>47</v>
      </c>
      <c r="C12434" s="7">
        <v>44163</v>
      </c>
      <c r="D12434">
        <v>145457</v>
      </c>
      <c r="E12434">
        <v>2679</v>
      </c>
      <c r="F12434">
        <v>2042</v>
      </c>
      <c r="G12434">
        <v>14</v>
      </c>
      <c r="H12434">
        <v>1150.0719999999999</v>
      </c>
      <c r="I12434">
        <v>21.181999999999999</v>
      </c>
      <c r="J12434">
        <v>16.145</v>
      </c>
      <c r="K12434">
        <v>0.111</v>
      </c>
      <c r="L12434" s="6">
        <v>126476458</v>
      </c>
      <c r="M12434" s="6"/>
      <c r="N12434" s="7">
        <v>44163</v>
      </c>
    </row>
    <row r="12435" spans="1:14" hidden="1" x14ac:dyDescent="0.25">
      <c r="A12435" t="s">
        <v>13</v>
      </c>
      <c r="B12435" t="s">
        <v>47</v>
      </c>
      <c r="C12435" s="7">
        <v>44164</v>
      </c>
      <c r="D12435">
        <v>147515</v>
      </c>
      <c r="E12435">
        <v>2058</v>
      </c>
      <c r="F12435">
        <v>2057</v>
      </c>
      <c r="G12435">
        <v>15</v>
      </c>
      <c r="H12435">
        <v>1166.3440000000001</v>
      </c>
      <c r="I12435">
        <v>16.271999999999998</v>
      </c>
      <c r="J12435">
        <v>16.263999999999999</v>
      </c>
      <c r="K12435">
        <v>0.11899999999999999</v>
      </c>
      <c r="L12435" s="6">
        <v>126476458</v>
      </c>
      <c r="M12435" s="6"/>
      <c r="N12435" s="7">
        <v>44164</v>
      </c>
    </row>
    <row r="12436" spans="1:14" hidden="1" x14ac:dyDescent="0.25">
      <c r="A12436" t="s">
        <v>13</v>
      </c>
      <c r="B12436" t="s">
        <v>47</v>
      </c>
      <c r="C12436" s="7">
        <v>44165</v>
      </c>
      <c r="D12436">
        <v>148962</v>
      </c>
      <c r="E12436">
        <v>1447</v>
      </c>
      <c r="F12436">
        <v>2076</v>
      </c>
      <c r="G12436">
        <v>19</v>
      </c>
      <c r="H12436">
        <v>1177.7840000000001</v>
      </c>
      <c r="I12436">
        <v>11.441000000000001</v>
      </c>
      <c r="J12436">
        <v>16.414000000000001</v>
      </c>
      <c r="K12436">
        <v>0.15</v>
      </c>
      <c r="L12436" s="6">
        <v>126476458</v>
      </c>
      <c r="M12436" s="6"/>
      <c r="N12436" s="7">
        <v>44165</v>
      </c>
    </row>
    <row r="12437" spans="1:14" hidden="1" x14ac:dyDescent="0.25">
      <c r="A12437" t="s">
        <v>13</v>
      </c>
      <c r="B12437" t="s">
        <v>47</v>
      </c>
      <c r="C12437" s="7">
        <v>44166</v>
      </c>
      <c r="D12437">
        <v>150976</v>
      </c>
      <c r="E12437">
        <v>2014</v>
      </c>
      <c r="F12437">
        <v>2109</v>
      </c>
      <c r="G12437">
        <v>33</v>
      </c>
      <c r="H12437">
        <v>1193.7080000000001</v>
      </c>
      <c r="I12437">
        <v>15.923999999999999</v>
      </c>
      <c r="J12437">
        <v>16.675000000000001</v>
      </c>
      <c r="K12437">
        <v>0.26100000000000001</v>
      </c>
      <c r="L12437" s="6">
        <v>126476458</v>
      </c>
      <c r="M12437" s="6"/>
      <c r="N12437" s="7">
        <v>44166</v>
      </c>
    </row>
    <row r="12438" spans="1:14" hidden="1" x14ac:dyDescent="0.25">
      <c r="A12438" t="s">
        <v>13</v>
      </c>
      <c r="B12438" t="s">
        <v>47</v>
      </c>
      <c r="C12438" s="7">
        <v>44167</v>
      </c>
      <c r="D12438">
        <v>153432</v>
      </c>
      <c r="E12438">
        <v>2456</v>
      </c>
      <c r="F12438">
        <v>2141</v>
      </c>
      <c r="G12438">
        <v>32</v>
      </c>
      <c r="H12438">
        <v>1213.127</v>
      </c>
      <c r="I12438">
        <v>19.419</v>
      </c>
      <c r="J12438">
        <v>16.928000000000001</v>
      </c>
      <c r="K12438">
        <v>0.253</v>
      </c>
      <c r="L12438" s="6">
        <v>126476458</v>
      </c>
      <c r="M12438" s="6"/>
      <c r="N12438" s="7">
        <v>44167</v>
      </c>
    </row>
    <row r="12439" spans="1:14" hidden="1" x14ac:dyDescent="0.25">
      <c r="A12439" t="s">
        <v>13</v>
      </c>
      <c r="B12439" t="s">
        <v>47</v>
      </c>
      <c r="C12439" s="7">
        <v>44168</v>
      </c>
      <c r="D12439">
        <v>155938</v>
      </c>
      <c r="E12439">
        <v>2506</v>
      </c>
      <c r="F12439">
        <v>2174</v>
      </c>
      <c r="G12439">
        <v>33</v>
      </c>
      <c r="H12439">
        <v>1232.941</v>
      </c>
      <c r="I12439">
        <v>19.814</v>
      </c>
      <c r="J12439">
        <v>17.189</v>
      </c>
      <c r="K12439">
        <v>0.26100000000000001</v>
      </c>
      <c r="L12439" s="6">
        <v>126476458</v>
      </c>
      <c r="M12439" s="6"/>
      <c r="N12439" s="7">
        <v>44168</v>
      </c>
    </row>
    <row r="12440" spans="1:14" hidden="1" x14ac:dyDescent="0.25">
      <c r="A12440" t="s">
        <v>13</v>
      </c>
      <c r="B12440" t="s">
        <v>47</v>
      </c>
      <c r="C12440" s="7">
        <v>44169</v>
      </c>
      <c r="D12440">
        <v>158387</v>
      </c>
      <c r="E12440">
        <v>2449</v>
      </c>
      <c r="F12440">
        <v>2210</v>
      </c>
      <c r="G12440">
        <v>36</v>
      </c>
      <c r="H12440">
        <v>1252.3040000000001</v>
      </c>
      <c r="I12440">
        <v>19.363</v>
      </c>
      <c r="J12440">
        <v>17.474</v>
      </c>
      <c r="K12440">
        <v>0.28499999999999998</v>
      </c>
      <c r="L12440" s="6">
        <v>126476458</v>
      </c>
      <c r="M12440" s="6"/>
      <c r="N12440" s="7">
        <v>44169</v>
      </c>
    </row>
    <row r="12441" spans="1:14" hidden="1" x14ac:dyDescent="0.25">
      <c r="A12441" t="s">
        <v>13</v>
      </c>
      <c r="B12441" t="s">
        <v>47</v>
      </c>
      <c r="C12441" s="7">
        <v>44170</v>
      </c>
      <c r="D12441">
        <v>160870</v>
      </c>
      <c r="E12441">
        <v>2483</v>
      </c>
      <c r="F12441">
        <v>2229</v>
      </c>
      <c r="G12441">
        <v>19</v>
      </c>
      <c r="H12441">
        <v>1271.9359999999999</v>
      </c>
      <c r="I12441">
        <v>19.632000000000001</v>
      </c>
      <c r="J12441">
        <v>17.623999999999999</v>
      </c>
      <c r="K12441">
        <v>0.15</v>
      </c>
      <c r="L12441" s="6">
        <v>126476458</v>
      </c>
      <c r="M12441" s="6"/>
      <c r="N12441" s="7">
        <v>44170</v>
      </c>
    </row>
    <row r="12442" spans="1:14" hidden="1" x14ac:dyDescent="0.25">
      <c r="A12442" t="s">
        <v>13</v>
      </c>
      <c r="B12442" t="s">
        <v>47</v>
      </c>
      <c r="C12442" s="7">
        <v>44171</v>
      </c>
      <c r="D12442">
        <v>162917</v>
      </c>
      <c r="E12442">
        <v>2047</v>
      </c>
      <c r="F12442">
        <v>2259</v>
      </c>
      <c r="G12442">
        <v>30</v>
      </c>
      <c r="H12442">
        <v>1288.1210000000001</v>
      </c>
      <c r="I12442">
        <v>16.184999999999999</v>
      </c>
      <c r="J12442">
        <v>17.861000000000001</v>
      </c>
      <c r="K12442">
        <v>0.23699999999999999</v>
      </c>
      <c r="L12442" s="6">
        <v>126476458</v>
      </c>
      <c r="M12442" s="6"/>
      <c r="N12442" s="7">
        <v>44171</v>
      </c>
    </row>
    <row r="12443" spans="1:14" hidden="1" x14ac:dyDescent="0.25">
      <c r="A12443" t="s">
        <v>13</v>
      </c>
      <c r="B12443" t="s">
        <v>47</v>
      </c>
      <c r="C12443" s="7">
        <v>44172</v>
      </c>
      <c r="D12443">
        <v>164434</v>
      </c>
      <c r="E12443">
        <v>1517</v>
      </c>
      <c r="F12443">
        <v>2299</v>
      </c>
      <c r="G12443">
        <v>40</v>
      </c>
      <c r="H12443">
        <v>1300.115</v>
      </c>
      <c r="I12443">
        <v>11.994</v>
      </c>
      <c r="J12443">
        <v>18.177</v>
      </c>
      <c r="K12443">
        <v>0.316</v>
      </c>
      <c r="L12443" s="6">
        <v>126476458</v>
      </c>
      <c r="M12443" s="6"/>
      <c r="N12443" s="7">
        <v>44172</v>
      </c>
    </row>
    <row r="12444" spans="1:14" hidden="1" x14ac:dyDescent="0.25">
      <c r="A12444" t="s">
        <v>13</v>
      </c>
      <c r="B12444" t="s">
        <v>47</v>
      </c>
      <c r="C12444" s="7">
        <v>44173</v>
      </c>
      <c r="D12444">
        <v>166592</v>
      </c>
      <c r="E12444">
        <v>2158</v>
      </c>
      <c r="F12444">
        <v>2334</v>
      </c>
      <c r="G12444">
        <v>35</v>
      </c>
      <c r="H12444">
        <v>1317.1780000000001</v>
      </c>
      <c r="I12444">
        <v>17.062000000000001</v>
      </c>
      <c r="J12444">
        <v>18.454000000000001</v>
      </c>
      <c r="K12444">
        <v>0.27700000000000002</v>
      </c>
      <c r="L12444" s="6">
        <v>126476458</v>
      </c>
      <c r="M12444" s="6"/>
      <c r="N12444" s="7">
        <v>44173</v>
      </c>
    </row>
    <row r="12445" spans="1:14" hidden="1" x14ac:dyDescent="0.25">
      <c r="A12445" t="s">
        <v>13</v>
      </c>
      <c r="B12445" t="s">
        <v>47</v>
      </c>
      <c r="C12445" s="7">
        <v>44174</v>
      </c>
      <c r="D12445">
        <v>169429</v>
      </c>
      <c r="E12445">
        <v>2837</v>
      </c>
      <c r="F12445">
        <v>2376</v>
      </c>
      <c r="G12445">
        <v>42</v>
      </c>
      <c r="H12445">
        <v>1339.6089999999999</v>
      </c>
      <c r="I12445">
        <v>22.431000000000001</v>
      </c>
      <c r="J12445">
        <v>18.786000000000001</v>
      </c>
      <c r="K12445">
        <v>0.33200000000000002</v>
      </c>
      <c r="L12445" s="6">
        <v>126476458</v>
      </c>
      <c r="M12445" s="6"/>
      <c r="N12445" s="7">
        <v>44174</v>
      </c>
    </row>
    <row r="12446" spans="1:14" hidden="1" x14ac:dyDescent="0.25">
      <c r="A12446" t="s">
        <v>13</v>
      </c>
      <c r="B12446" t="s">
        <v>47</v>
      </c>
      <c r="C12446" s="7">
        <v>44175</v>
      </c>
      <c r="D12446">
        <v>172406</v>
      </c>
      <c r="E12446">
        <v>2977</v>
      </c>
      <c r="F12446">
        <v>2395</v>
      </c>
      <c r="G12446">
        <v>19</v>
      </c>
      <c r="H12446">
        <v>1363.1469999999999</v>
      </c>
      <c r="I12446">
        <v>23.538</v>
      </c>
      <c r="J12446">
        <v>18.936</v>
      </c>
      <c r="K12446">
        <v>0.15</v>
      </c>
      <c r="L12446" s="6">
        <v>126476458</v>
      </c>
      <c r="M12446" s="6"/>
      <c r="N12446" s="7">
        <v>44175</v>
      </c>
    </row>
    <row r="12447" spans="1:14" hidden="1" x14ac:dyDescent="0.25">
      <c r="A12447" t="s">
        <v>13</v>
      </c>
      <c r="B12447" t="s">
        <v>47</v>
      </c>
      <c r="C12447" s="7">
        <v>44176</v>
      </c>
      <c r="D12447">
        <v>175310</v>
      </c>
      <c r="E12447">
        <v>2904</v>
      </c>
      <c r="F12447">
        <v>2446</v>
      </c>
      <c r="G12447">
        <v>51</v>
      </c>
      <c r="H12447">
        <v>1386.1079999999999</v>
      </c>
      <c r="I12447">
        <v>22.960999999999999</v>
      </c>
      <c r="J12447">
        <v>19.34</v>
      </c>
      <c r="K12447">
        <v>0.40300000000000002</v>
      </c>
      <c r="L12447" s="6">
        <v>126476458</v>
      </c>
      <c r="M12447" s="6"/>
      <c r="N12447" s="7">
        <v>44176</v>
      </c>
    </row>
    <row r="12448" spans="1:14" hidden="1" x14ac:dyDescent="0.25">
      <c r="A12448" t="s">
        <v>13</v>
      </c>
      <c r="B12448" t="s">
        <v>47</v>
      </c>
      <c r="C12448" s="7">
        <v>44177</v>
      </c>
      <c r="D12448">
        <v>178272</v>
      </c>
      <c r="E12448">
        <v>2962</v>
      </c>
      <c r="F12448">
        <v>2462</v>
      </c>
      <c r="G12448">
        <v>16</v>
      </c>
      <c r="H12448">
        <v>1409.527</v>
      </c>
      <c r="I12448">
        <v>23.419</v>
      </c>
      <c r="J12448">
        <v>19.466000000000001</v>
      </c>
      <c r="K12448">
        <v>0.127</v>
      </c>
      <c r="L12448" s="6">
        <v>126476458</v>
      </c>
      <c r="M12448" s="6"/>
      <c r="N12448" s="7">
        <v>44177</v>
      </c>
    </row>
    <row r="12449" spans="1:14" hidden="1" x14ac:dyDescent="0.25">
      <c r="A12449" t="s">
        <v>13</v>
      </c>
      <c r="B12449" t="s">
        <v>47</v>
      </c>
      <c r="C12449" s="7">
        <v>44178</v>
      </c>
      <c r="D12449">
        <v>180639</v>
      </c>
      <c r="E12449">
        <v>2367</v>
      </c>
      <c r="F12449">
        <v>2481</v>
      </c>
      <c r="G12449">
        <v>19</v>
      </c>
      <c r="H12449">
        <v>1428.242</v>
      </c>
      <c r="I12449">
        <v>18.715</v>
      </c>
      <c r="J12449">
        <v>19.616</v>
      </c>
      <c r="K12449">
        <v>0.15</v>
      </c>
      <c r="L12449" s="6">
        <v>126476458</v>
      </c>
      <c r="M12449" s="6"/>
      <c r="N12449" s="7">
        <v>44178</v>
      </c>
    </row>
    <row r="12450" spans="1:14" hidden="1" x14ac:dyDescent="0.25">
      <c r="A12450" t="s">
        <v>13</v>
      </c>
      <c r="B12450" t="s">
        <v>47</v>
      </c>
      <c r="C12450" s="7">
        <v>44179</v>
      </c>
      <c r="D12450">
        <v>182311</v>
      </c>
      <c r="E12450">
        <v>1672</v>
      </c>
      <c r="F12450">
        <v>2530</v>
      </c>
      <c r="G12450">
        <v>49</v>
      </c>
      <c r="H12450">
        <v>1441.462</v>
      </c>
      <c r="I12450">
        <v>13.22</v>
      </c>
      <c r="J12450">
        <v>20.004000000000001</v>
      </c>
      <c r="K12450">
        <v>0.38700000000000001</v>
      </c>
      <c r="L12450" s="6">
        <v>126476458</v>
      </c>
      <c r="M12450" s="6"/>
      <c r="N12450" s="7">
        <v>44179</v>
      </c>
    </row>
    <row r="12451" spans="1:14" hidden="1" x14ac:dyDescent="0.25">
      <c r="A12451" t="s">
        <v>13</v>
      </c>
      <c r="B12451" t="s">
        <v>47</v>
      </c>
      <c r="C12451" s="7">
        <v>44180</v>
      </c>
      <c r="D12451">
        <v>184752</v>
      </c>
      <c r="E12451">
        <v>2441</v>
      </c>
      <c r="F12451">
        <v>2581</v>
      </c>
      <c r="G12451">
        <v>51</v>
      </c>
      <c r="H12451">
        <v>1460.7619999999999</v>
      </c>
      <c r="I12451">
        <v>19.3</v>
      </c>
      <c r="J12451">
        <v>20.407</v>
      </c>
      <c r="K12451">
        <v>0.40300000000000002</v>
      </c>
      <c r="L12451" s="6">
        <v>126476458</v>
      </c>
      <c r="M12451" s="6"/>
      <c r="N12451" s="7">
        <v>44180</v>
      </c>
    </row>
    <row r="12452" spans="1:14" hidden="1" x14ac:dyDescent="0.25">
      <c r="A12452" t="s">
        <v>13</v>
      </c>
      <c r="B12452" t="s">
        <v>47</v>
      </c>
      <c r="C12452" s="7">
        <v>44181</v>
      </c>
      <c r="D12452">
        <v>187751</v>
      </c>
      <c r="E12452">
        <v>2999</v>
      </c>
      <c r="F12452">
        <v>2623</v>
      </c>
      <c r="G12452">
        <v>42</v>
      </c>
      <c r="H12452">
        <v>1484.4739999999999</v>
      </c>
      <c r="I12452">
        <v>23.712</v>
      </c>
      <c r="J12452">
        <v>20.739000000000001</v>
      </c>
      <c r="K12452">
        <v>0.33200000000000002</v>
      </c>
      <c r="L12452" s="6">
        <v>126476458</v>
      </c>
      <c r="M12452" s="6"/>
      <c r="N12452" s="7">
        <v>44181</v>
      </c>
    </row>
    <row r="12453" spans="1:14" hidden="1" x14ac:dyDescent="0.25">
      <c r="A12453" t="s">
        <v>13</v>
      </c>
      <c r="B12453" t="s">
        <v>47</v>
      </c>
      <c r="C12453" s="7">
        <v>44182</v>
      </c>
      <c r="D12453">
        <v>190950</v>
      </c>
      <c r="E12453">
        <v>3199</v>
      </c>
      <c r="F12453">
        <v>2661</v>
      </c>
      <c r="G12453">
        <v>38</v>
      </c>
      <c r="H12453">
        <v>1509.7670000000001</v>
      </c>
      <c r="I12453">
        <v>25.292999999999999</v>
      </c>
      <c r="J12453">
        <v>21.039000000000001</v>
      </c>
      <c r="K12453">
        <v>0.3</v>
      </c>
      <c r="L12453" s="6">
        <v>126476458</v>
      </c>
      <c r="M12453" s="6"/>
      <c r="N12453" s="7">
        <v>44182</v>
      </c>
    </row>
    <row r="12454" spans="1:14" hidden="1" x14ac:dyDescent="0.25">
      <c r="A12454" t="s">
        <v>13</v>
      </c>
      <c r="B12454" t="s">
        <v>47</v>
      </c>
      <c r="C12454" s="7">
        <v>44183</v>
      </c>
      <c r="D12454">
        <v>193753</v>
      </c>
      <c r="E12454">
        <v>2803</v>
      </c>
      <c r="F12454">
        <v>2709</v>
      </c>
      <c r="G12454">
        <v>48</v>
      </c>
      <c r="H12454">
        <v>1531.9290000000001</v>
      </c>
      <c r="I12454">
        <v>22.161999999999999</v>
      </c>
      <c r="J12454">
        <v>21.419</v>
      </c>
      <c r="K12454">
        <v>0.38</v>
      </c>
      <c r="L12454" s="6">
        <v>126476458</v>
      </c>
      <c r="M12454" s="6"/>
      <c r="N12454" s="7">
        <v>44183</v>
      </c>
    </row>
    <row r="12455" spans="1:14" hidden="1" x14ac:dyDescent="0.25">
      <c r="A12455" t="s">
        <v>13</v>
      </c>
      <c r="B12455" t="s">
        <v>47</v>
      </c>
      <c r="C12455" s="7">
        <v>44184</v>
      </c>
      <c r="D12455">
        <v>196815</v>
      </c>
      <c r="E12455">
        <v>3062</v>
      </c>
      <c r="F12455">
        <v>2749</v>
      </c>
      <c r="G12455">
        <v>40</v>
      </c>
      <c r="H12455">
        <v>1556.1389999999999</v>
      </c>
      <c r="I12455">
        <v>24.21</v>
      </c>
      <c r="J12455">
        <v>21.734999999999999</v>
      </c>
      <c r="K12455">
        <v>0.316</v>
      </c>
      <c r="L12455" s="6">
        <v>126476458</v>
      </c>
      <c r="M12455" s="6"/>
      <c r="N12455" s="7">
        <v>44184</v>
      </c>
    </row>
    <row r="12456" spans="1:14" hidden="1" x14ac:dyDescent="0.25">
      <c r="A12456" t="s">
        <v>13</v>
      </c>
      <c r="B12456" t="s">
        <v>47</v>
      </c>
      <c r="C12456" s="7">
        <v>44185</v>
      </c>
      <c r="D12456">
        <v>199270</v>
      </c>
      <c r="E12456">
        <v>2455</v>
      </c>
      <c r="F12456">
        <v>2784</v>
      </c>
      <c r="G12456">
        <v>35</v>
      </c>
      <c r="H12456">
        <v>1575.55</v>
      </c>
      <c r="I12456">
        <v>19.411000000000001</v>
      </c>
      <c r="J12456">
        <v>22.012</v>
      </c>
      <c r="K12456">
        <v>0.27700000000000002</v>
      </c>
      <c r="L12456" s="6">
        <v>126476458</v>
      </c>
      <c r="M12456" s="6"/>
      <c r="N12456" s="7">
        <v>44185</v>
      </c>
    </row>
    <row r="12457" spans="1:14" hidden="1" x14ac:dyDescent="0.25">
      <c r="A12457" t="s">
        <v>13</v>
      </c>
      <c r="B12457" t="s">
        <v>47</v>
      </c>
      <c r="C12457" s="7">
        <v>44186</v>
      </c>
      <c r="D12457">
        <v>201074</v>
      </c>
      <c r="E12457">
        <v>1804</v>
      </c>
      <c r="F12457">
        <v>2833</v>
      </c>
      <c r="G12457">
        <v>49</v>
      </c>
      <c r="H12457">
        <v>1589.8140000000001</v>
      </c>
      <c r="I12457">
        <v>14.263999999999999</v>
      </c>
      <c r="J12457">
        <v>22.399000000000001</v>
      </c>
      <c r="K12457">
        <v>0.38700000000000001</v>
      </c>
      <c r="L12457" s="6">
        <v>126476458</v>
      </c>
      <c r="M12457" s="6"/>
      <c r="N12457" s="7">
        <v>44186</v>
      </c>
    </row>
    <row r="12458" spans="1:14" hidden="1" x14ac:dyDescent="0.25">
      <c r="A12458" t="s">
        <v>13</v>
      </c>
      <c r="B12458" t="s">
        <v>47</v>
      </c>
      <c r="C12458" s="7">
        <v>44187</v>
      </c>
      <c r="D12458">
        <v>203732</v>
      </c>
      <c r="E12458">
        <v>2658</v>
      </c>
      <c r="F12458">
        <v>2877</v>
      </c>
      <c r="G12458">
        <v>44</v>
      </c>
      <c r="H12458">
        <v>1610.829</v>
      </c>
      <c r="I12458">
        <v>21.015999999999998</v>
      </c>
      <c r="J12458">
        <v>22.747</v>
      </c>
      <c r="K12458">
        <v>0.34799999999999998</v>
      </c>
      <c r="L12458" s="6">
        <v>126476458</v>
      </c>
      <c r="M12458" s="6"/>
      <c r="N12458" s="7">
        <v>44187</v>
      </c>
    </row>
    <row r="12459" spans="1:14" hidden="1" x14ac:dyDescent="0.25">
      <c r="A12459" t="s">
        <v>13</v>
      </c>
      <c r="B12459" t="s">
        <v>47</v>
      </c>
      <c r="C12459" s="7">
        <v>44188</v>
      </c>
      <c r="D12459">
        <v>207007</v>
      </c>
      <c r="E12459">
        <v>3275</v>
      </c>
      <c r="F12459">
        <v>2941</v>
      </c>
      <c r="G12459">
        <v>64</v>
      </c>
      <c r="H12459">
        <v>1636.7239999999999</v>
      </c>
      <c r="I12459">
        <v>25.893999999999998</v>
      </c>
      <c r="J12459">
        <v>23.253</v>
      </c>
      <c r="K12459">
        <v>0.50600000000000001</v>
      </c>
      <c r="L12459" s="6">
        <v>126476458</v>
      </c>
      <c r="M12459" s="6"/>
      <c r="N12459" s="7">
        <v>44188</v>
      </c>
    </row>
    <row r="12460" spans="1:14" hidden="1" x14ac:dyDescent="0.25">
      <c r="A12460" t="s">
        <v>13</v>
      </c>
      <c r="B12460" t="s">
        <v>47</v>
      </c>
      <c r="C12460" s="7">
        <v>44189</v>
      </c>
      <c r="D12460">
        <v>210769</v>
      </c>
      <c r="E12460">
        <v>3762</v>
      </c>
      <c r="F12460">
        <v>2967</v>
      </c>
      <c r="G12460">
        <v>26</v>
      </c>
      <c r="H12460">
        <v>1666.4680000000001</v>
      </c>
      <c r="I12460">
        <v>29.745000000000001</v>
      </c>
      <c r="J12460">
        <v>23.459</v>
      </c>
      <c r="K12460">
        <v>0.20599999999999999</v>
      </c>
      <c r="L12460" s="6">
        <v>126476458</v>
      </c>
      <c r="M12460" s="6"/>
      <c r="N12460" s="7">
        <v>44189</v>
      </c>
    </row>
    <row r="12461" spans="1:14" hidden="1" x14ac:dyDescent="0.25">
      <c r="A12461" t="s">
        <v>13</v>
      </c>
      <c r="B12461" t="s">
        <v>47</v>
      </c>
      <c r="C12461" s="7">
        <v>44190</v>
      </c>
      <c r="D12461">
        <v>214575</v>
      </c>
      <c r="E12461">
        <v>3806</v>
      </c>
      <c r="F12461">
        <v>3016</v>
      </c>
      <c r="G12461">
        <v>49</v>
      </c>
      <c r="H12461">
        <v>1696.5609999999999</v>
      </c>
      <c r="I12461">
        <v>30.093</v>
      </c>
      <c r="J12461">
        <v>23.846</v>
      </c>
      <c r="K12461">
        <v>0.38700000000000001</v>
      </c>
      <c r="L12461" s="6">
        <v>126476458</v>
      </c>
      <c r="M12461" s="6"/>
      <c r="N12461" s="7">
        <v>44190</v>
      </c>
    </row>
    <row r="12462" spans="1:14" hidden="1" x14ac:dyDescent="0.25">
      <c r="A12462" t="s">
        <v>13</v>
      </c>
      <c r="B12462" t="s">
        <v>47</v>
      </c>
      <c r="C12462" s="7">
        <v>44191</v>
      </c>
      <c r="D12462">
        <v>218467</v>
      </c>
      <c r="E12462">
        <v>3892</v>
      </c>
      <c r="F12462">
        <v>3062</v>
      </c>
      <c r="G12462">
        <v>46</v>
      </c>
      <c r="H12462">
        <v>1727.3330000000001</v>
      </c>
      <c r="I12462">
        <v>30.773</v>
      </c>
      <c r="J12462">
        <v>24.21</v>
      </c>
      <c r="K12462">
        <v>0.36399999999999999</v>
      </c>
      <c r="L12462" s="6">
        <v>126476458</v>
      </c>
      <c r="M12462" s="6"/>
      <c r="N12462" s="7">
        <v>44191</v>
      </c>
    </row>
    <row r="12463" spans="1:14" hidden="1" x14ac:dyDescent="0.25">
      <c r="A12463" t="s">
        <v>13</v>
      </c>
      <c r="B12463" t="s">
        <v>47</v>
      </c>
      <c r="C12463" s="7">
        <v>44192</v>
      </c>
      <c r="D12463">
        <v>221412</v>
      </c>
      <c r="E12463">
        <v>2945</v>
      </c>
      <c r="F12463">
        <v>3100</v>
      </c>
      <c r="G12463">
        <v>38</v>
      </c>
      <c r="H12463">
        <v>1750.6179999999999</v>
      </c>
      <c r="I12463">
        <v>23.285</v>
      </c>
      <c r="J12463">
        <v>24.51</v>
      </c>
      <c r="K12463">
        <v>0.3</v>
      </c>
      <c r="L12463" s="6">
        <v>126476458</v>
      </c>
      <c r="M12463" s="6"/>
      <c r="N12463" s="7">
        <v>44192</v>
      </c>
    </row>
    <row r="12464" spans="1:14" hidden="1" x14ac:dyDescent="0.25">
      <c r="A12464" t="s">
        <v>13</v>
      </c>
      <c r="B12464" t="s">
        <v>47</v>
      </c>
      <c r="C12464" s="7">
        <v>44193</v>
      </c>
      <c r="D12464">
        <v>223786</v>
      </c>
      <c r="E12464">
        <v>2374</v>
      </c>
      <c r="F12464">
        <v>3152</v>
      </c>
      <c r="G12464">
        <v>52</v>
      </c>
      <c r="H12464">
        <v>1769.3889999999999</v>
      </c>
      <c r="I12464">
        <v>18.77</v>
      </c>
      <c r="J12464">
        <v>24.922000000000001</v>
      </c>
      <c r="K12464">
        <v>0.41099999999999998</v>
      </c>
      <c r="L12464" s="6">
        <v>126476458</v>
      </c>
      <c r="M12464" s="6"/>
      <c r="N12464" s="7">
        <v>44193</v>
      </c>
    </row>
    <row r="12465" spans="1:14" hidden="1" x14ac:dyDescent="0.25">
      <c r="A12465" t="s">
        <v>13</v>
      </c>
      <c r="B12465" t="s">
        <v>47</v>
      </c>
      <c r="C12465" s="7">
        <v>44194</v>
      </c>
      <c r="D12465">
        <v>227415</v>
      </c>
      <c r="E12465">
        <v>3629</v>
      </c>
      <c r="F12465">
        <v>3196</v>
      </c>
      <c r="G12465">
        <v>44</v>
      </c>
      <c r="H12465">
        <v>1798.0820000000001</v>
      </c>
      <c r="I12465">
        <v>28.693000000000001</v>
      </c>
      <c r="J12465">
        <v>25.27</v>
      </c>
      <c r="K12465">
        <v>0.34799999999999998</v>
      </c>
      <c r="L12465" s="6">
        <v>126476458</v>
      </c>
      <c r="M12465" s="6"/>
      <c r="N12465" s="7">
        <v>44194</v>
      </c>
    </row>
    <row r="12466" spans="1:14" hidden="1" x14ac:dyDescent="0.25">
      <c r="A12466" t="s">
        <v>13</v>
      </c>
      <c r="B12466" t="s">
        <v>47</v>
      </c>
      <c r="C12466" s="7">
        <v>44195</v>
      </c>
      <c r="D12466">
        <v>231271</v>
      </c>
      <c r="E12466">
        <v>3856</v>
      </c>
      <c r="F12466">
        <v>3243</v>
      </c>
      <c r="G12466">
        <v>47</v>
      </c>
      <c r="H12466">
        <v>1828.57</v>
      </c>
      <c r="I12466">
        <v>30.488</v>
      </c>
      <c r="J12466">
        <v>25.640999999999998</v>
      </c>
      <c r="K12466">
        <v>0.372</v>
      </c>
      <c r="L12466" s="6">
        <v>126476458</v>
      </c>
      <c r="M12466" s="6"/>
      <c r="N12466" s="7">
        <v>44195</v>
      </c>
    </row>
    <row r="12467" spans="1:14" hidden="1" x14ac:dyDescent="0.25">
      <c r="A12467" t="s">
        <v>13</v>
      </c>
      <c r="B12467" t="s">
        <v>47</v>
      </c>
      <c r="C12467" s="7">
        <v>44196</v>
      </c>
      <c r="D12467">
        <v>235811</v>
      </c>
      <c r="E12467">
        <v>4540</v>
      </c>
      <c r="F12467">
        <v>3292</v>
      </c>
      <c r="G12467">
        <v>49</v>
      </c>
      <c r="H12467">
        <v>1864.4659999999999</v>
      </c>
      <c r="I12467">
        <v>35.896000000000001</v>
      </c>
      <c r="J12467">
        <v>26.029</v>
      </c>
      <c r="K12467">
        <v>0.38700000000000001</v>
      </c>
      <c r="L12467" s="6">
        <v>126476458</v>
      </c>
      <c r="M12467" s="6"/>
      <c r="N12467" s="7">
        <v>44196</v>
      </c>
    </row>
    <row r="12468" spans="1:14" hidden="1" x14ac:dyDescent="0.25">
      <c r="A12468" t="s">
        <v>13</v>
      </c>
      <c r="B12468" t="s">
        <v>47</v>
      </c>
      <c r="C12468" s="7">
        <v>44197</v>
      </c>
      <c r="D12468">
        <v>239068</v>
      </c>
      <c r="E12468">
        <v>3257</v>
      </c>
      <c r="F12468">
        <v>3540</v>
      </c>
      <c r="G12468">
        <v>248</v>
      </c>
      <c r="H12468">
        <v>1890.2170000000001</v>
      </c>
      <c r="I12468">
        <v>25.751999999999999</v>
      </c>
      <c r="J12468">
        <v>27.989000000000001</v>
      </c>
      <c r="K12468">
        <v>1.9610000000000001</v>
      </c>
      <c r="L12468" s="6">
        <v>126476458</v>
      </c>
      <c r="M12468" s="6"/>
      <c r="N12468" s="7">
        <v>44197</v>
      </c>
    </row>
    <row r="12469" spans="1:14" hidden="1" x14ac:dyDescent="0.25">
      <c r="A12469" t="s">
        <v>13</v>
      </c>
      <c r="B12469" t="s">
        <v>47</v>
      </c>
      <c r="C12469" s="7">
        <v>44198</v>
      </c>
      <c r="D12469">
        <v>242097</v>
      </c>
      <c r="E12469">
        <v>3029</v>
      </c>
      <c r="F12469">
        <v>3571</v>
      </c>
      <c r="G12469">
        <v>31</v>
      </c>
      <c r="H12469">
        <v>1914.1669999999999</v>
      </c>
      <c r="I12469">
        <v>23.949000000000002</v>
      </c>
      <c r="J12469">
        <v>28.234999999999999</v>
      </c>
      <c r="K12469">
        <v>0.245</v>
      </c>
      <c r="L12469" s="6">
        <v>126476458</v>
      </c>
      <c r="M12469" s="6"/>
      <c r="N12469" s="7">
        <v>44198</v>
      </c>
    </row>
    <row r="12470" spans="1:14" hidden="1" x14ac:dyDescent="0.25">
      <c r="A12470" t="s">
        <v>13</v>
      </c>
      <c r="B12470" t="s">
        <v>47</v>
      </c>
      <c r="C12470" s="7">
        <v>44199</v>
      </c>
      <c r="D12470">
        <v>245293</v>
      </c>
      <c r="E12470">
        <v>3196</v>
      </c>
      <c r="F12470">
        <v>3631</v>
      </c>
      <c r="G12470">
        <v>60</v>
      </c>
      <c r="H12470">
        <v>1939.4359999999999</v>
      </c>
      <c r="I12470">
        <v>25.27</v>
      </c>
      <c r="J12470">
        <v>28.709</v>
      </c>
      <c r="K12470">
        <v>0.47399999999999998</v>
      </c>
      <c r="L12470" s="6">
        <v>126476458</v>
      </c>
      <c r="M12470" s="6"/>
      <c r="N12470" s="7">
        <v>44199</v>
      </c>
    </row>
    <row r="12471" spans="1:14" hidden="1" x14ac:dyDescent="0.25">
      <c r="A12471" t="s">
        <v>13</v>
      </c>
      <c r="B12471" t="s">
        <v>47</v>
      </c>
      <c r="C12471" s="7">
        <v>44200</v>
      </c>
      <c r="D12471">
        <v>248625</v>
      </c>
      <c r="E12471">
        <v>3332</v>
      </c>
      <c r="F12471">
        <v>3679</v>
      </c>
      <c r="G12471">
        <v>48</v>
      </c>
      <c r="H12471">
        <v>1965.7809999999999</v>
      </c>
      <c r="I12471">
        <v>26.344999999999999</v>
      </c>
      <c r="J12471">
        <v>29.088000000000001</v>
      </c>
      <c r="K12471">
        <v>0.38</v>
      </c>
      <c r="L12471" s="6">
        <v>126476458</v>
      </c>
      <c r="M12471" s="6"/>
      <c r="N12471" s="7">
        <v>44200</v>
      </c>
    </row>
    <row r="12472" spans="1:14" hidden="1" x14ac:dyDescent="0.25">
      <c r="A12472" t="s">
        <v>13</v>
      </c>
      <c r="B12472" t="s">
        <v>47</v>
      </c>
      <c r="C12472" s="7">
        <v>44201</v>
      </c>
      <c r="D12472">
        <v>253571</v>
      </c>
      <c r="E12472">
        <v>4946</v>
      </c>
      <c r="F12472">
        <v>3755</v>
      </c>
      <c r="G12472">
        <v>76</v>
      </c>
      <c r="H12472">
        <v>2004.8869999999999</v>
      </c>
      <c r="I12472">
        <v>39.106000000000002</v>
      </c>
      <c r="J12472">
        <v>29.689</v>
      </c>
      <c r="K12472">
        <v>0.60099999999999998</v>
      </c>
      <c r="L12472" s="6">
        <v>126476458</v>
      </c>
      <c r="M12472" s="6"/>
      <c r="N12472" s="7">
        <v>44201</v>
      </c>
    </row>
    <row r="12473" spans="1:14" hidden="1" x14ac:dyDescent="0.25">
      <c r="A12473" t="s">
        <v>13</v>
      </c>
      <c r="B12473" t="s">
        <v>47</v>
      </c>
      <c r="C12473" s="7">
        <v>44202</v>
      </c>
      <c r="D12473">
        <v>259521</v>
      </c>
      <c r="E12473">
        <v>5950</v>
      </c>
      <c r="F12473">
        <v>3820</v>
      </c>
      <c r="G12473">
        <v>65</v>
      </c>
      <c r="H12473">
        <v>2051.931</v>
      </c>
      <c r="I12473">
        <v>47.043999999999997</v>
      </c>
      <c r="J12473">
        <v>30.202999999999999</v>
      </c>
      <c r="K12473">
        <v>0.51400000000000001</v>
      </c>
      <c r="L12473" s="6">
        <v>126476458</v>
      </c>
      <c r="M12473" s="6"/>
      <c r="N12473" s="7">
        <v>44202</v>
      </c>
    </row>
    <row r="12474" spans="1:14" hidden="1" x14ac:dyDescent="0.25">
      <c r="A12474" t="s">
        <v>13</v>
      </c>
      <c r="B12474" t="s">
        <v>47</v>
      </c>
      <c r="C12474" s="7">
        <v>44203</v>
      </c>
      <c r="D12474">
        <v>267084</v>
      </c>
      <c r="E12474">
        <v>7563</v>
      </c>
      <c r="F12474">
        <v>3884</v>
      </c>
      <c r="G12474">
        <v>64</v>
      </c>
      <c r="H12474">
        <v>2111.7289999999998</v>
      </c>
      <c r="I12474">
        <v>59.798000000000002</v>
      </c>
      <c r="J12474">
        <v>30.709</v>
      </c>
      <c r="K12474">
        <v>0.50600000000000001</v>
      </c>
      <c r="L12474" s="6">
        <v>126476458</v>
      </c>
      <c r="M12474" s="6"/>
      <c r="N12474" s="7">
        <v>44203</v>
      </c>
    </row>
    <row r="12475" spans="1:14" hidden="1" x14ac:dyDescent="0.25">
      <c r="A12475" t="s">
        <v>13</v>
      </c>
      <c r="B12475" t="s">
        <v>47</v>
      </c>
      <c r="C12475" s="7">
        <v>44204</v>
      </c>
      <c r="D12475">
        <v>274947</v>
      </c>
      <c r="E12475">
        <v>7863</v>
      </c>
      <c r="F12475">
        <v>3962</v>
      </c>
      <c r="G12475">
        <v>78</v>
      </c>
      <c r="H12475">
        <v>2173.8989999999999</v>
      </c>
      <c r="I12475">
        <v>62.17</v>
      </c>
      <c r="J12475">
        <v>31.326000000000001</v>
      </c>
      <c r="K12475">
        <v>0.61699999999999999</v>
      </c>
      <c r="L12475" s="6">
        <v>126476458</v>
      </c>
      <c r="M12475" s="6"/>
      <c r="N12475" s="7">
        <v>44204</v>
      </c>
    </row>
    <row r="12476" spans="1:14" hidden="1" x14ac:dyDescent="0.25">
      <c r="A12476" t="s">
        <v>13</v>
      </c>
      <c r="B12476" t="s">
        <v>47</v>
      </c>
      <c r="C12476" s="7">
        <v>44205</v>
      </c>
      <c r="D12476">
        <v>282737</v>
      </c>
      <c r="E12476">
        <v>7790</v>
      </c>
      <c r="F12476">
        <v>4021</v>
      </c>
      <c r="G12476">
        <v>59</v>
      </c>
      <c r="H12476">
        <v>2235.491</v>
      </c>
      <c r="I12476">
        <v>61.591999999999999</v>
      </c>
      <c r="J12476">
        <v>31.792000000000002</v>
      </c>
      <c r="K12476">
        <v>0.46600000000000003</v>
      </c>
      <c r="L12476" s="6">
        <v>126476458</v>
      </c>
      <c r="M12476" s="6"/>
      <c r="N12476" s="7">
        <v>44205</v>
      </c>
    </row>
    <row r="12477" spans="1:14" hidden="1" x14ac:dyDescent="0.25">
      <c r="A12477" t="s">
        <v>13</v>
      </c>
      <c r="B12477" t="s">
        <v>47</v>
      </c>
      <c r="C12477" s="7">
        <v>44206</v>
      </c>
      <c r="D12477">
        <v>288818</v>
      </c>
      <c r="E12477">
        <v>6081</v>
      </c>
      <c r="F12477">
        <v>4066</v>
      </c>
      <c r="G12477">
        <v>45</v>
      </c>
      <c r="H12477">
        <v>2283.5709999999999</v>
      </c>
      <c r="I12477">
        <v>48.08</v>
      </c>
      <c r="J12477">
        <v>32.148000000000003</v>
      </c>
      <c r="K12477">
        <v>0.35599999999999998</v>
      </c>
      <c r="L12477" s="6">
        <v>126476458</v>
      </c>
      <c r="M12477" s="6"/>
      <c r="N12477" s="7">
        <v>44206</v>
      </c>
    </row>
    <row r="12478" spans="1:14" hidden="1" x14ac:dyDescent="0.25">
      <c r="A12478" t="s">
        <v>13</v>
      </c>
      <c r="B12478" t="s">
        <v>47</v>
      </c>
      <c r="C12478" s="7">
        <v>44207</v>
      </c>
      <c r="D12478">
        <v>293746</v>
      </c>
      <c r="E12478">
        <v>4928</v>
      </c>
      <c r="F12478">
        <v>4114</v>
      </c>
      <c r="G12478">
        <v>48</v>
      </c>
      <c r="H12478">
        <v>2322.5349999999999</v>
      </c>
      <c r="I12478">
        <v>38.963999999999999</v>
      </c>
      <c r="J12478">
        <v>32.527999999999999</v>
      </c>
      <c r="K12478">
        <v>0.38</v>
      </c>
      <c r="L12478" s="6">
        <v>126476458</v>
      </c>
      <c r="M12478" s="6"/>
      <c r="N12478" s="7">
        <v>44207</v>
      </c>
    </row>
    <row r="12479" spans="1:14" hidden="1" x14ac:dyDescent="0.25">
      <c r="A12479" t="s">
        <v>13</v>
      </c>
      <c r="B12479" t="s">
        <v>47</v>
      </c>
      <c r="C12479" s="7">
        <v>44208</v>
      </c>
      <c r="D12479">
        <v>298321</v>
      </c>
      <c r="E12479">
        <v>4575</v>
      </c>
      <c r="F12479">
        <v>4178</v>
      </c>
      <c r="G12479">
        <v>64</v>
      </c>
      <c r="H12479">
        <v>2358.7080000000001</v>
      </c>
      <c r="I12479">
        <v>36.173000000000002</v>
      </c>
      <c r="J12479">
        <v>33.033999999999999</v>
      </c>
      <c r="K12479">
        <v>0.50600000000000001</v>
      </c>
      <c r="L12479" s="6">
        <v>126476458</v>
      </c>
      <c r="M12479" s="6"/>
      <c r="N12479" s="7">
        <v>44208</v>
      </c>
    </row>
    <row r="12480" spans="1:14" hidden="1" x14ac:dyDescent="0.25">
      <c r="A12480" t="s">
        <v>13</v>
      </c>
      <c r="B12480" t="s">
        <v>47</v>
      </c>
      <c r="C12480" s="7">
        <v>44209</v>
      </c>
      <c r="D12480">
        <v>304140</v>
      </c>
      <c r="E12480">
        <v>5819</v>
      </c>
      <c r="F12480">
        <v>4275</v>
      </c>
      <c r="G12480">
        <v>97</v>
      </c>
      <c r="H12480">
        <v>2404.7159999999999</v>
      </c>
      <c r="I12480">
        <v>46.009</v>
      </c>
      <c r="J12480">
        <v>33.801000000000002</v>
      </c>
      <c r="K12480">
        <v>0.76700000000000002</v>
      </c>
      <c r="L12480" s="6">
        <v>126476458</v>
      </c>
      <c r="M12480" s="6"/>
      <c r="N12480" s="7">
        <v>44209</v>
      </c>
    </row>
    <row r="12481" spans="1:14" hidden="1" x14ac:dyDescent="0.25">
      <c r="A12481" t="s">
        <v>13</v>
      </c>
      <c r="B12481" t="s">
        <v>47</v>
      </c>
      <c r="C12481" s="7">
        <v>44210</v>
      </c>
      <c r="D12481">
        <v>310734</v>
      </c>
      <c r="E12481">
        <v>6594</v>
      </c>
      <c r="F12481">
        <v>4341</v>
      </c>
      <c r="G12481">
        <v>66</v>
      </c>
      <c r="H12481">
        <v>2456.8519999999999</v>
      </c>
      <c r="I12481">
        <v>52.136000000000003</v>
      </c>
      <c r="J12481">
        <v>34.323</v>
      </c>
      <c r="K12481">
        <v>0.52200000000000002</v>
      </c>
      <c r="L12481" s="6">
        <v>126476458</v>
      </c>
      <c r="M12481" s="6"/>
      <c r="N12481" s="7">
        <v>44210</v>
      </c>
    </row>
    <row r="12482" spans="1:14" hidden="1" x14ac:dyDescent="0.25">
      <c r="A12482" t="s">
        <v>13</v>
      </c>
      <c r="B12482" t="s">
        <v>47</v>
      </c>
      <c r="C12482" s="7">
        <v>44211</v>
      </c>
      <c r="D12482">
        <v>317871</v>
      </c>
      <c r="E12482">
        <v>7137</v>
      </c>
      <c r="F12482">
        <v>4419</v>
      </c>
      <c r="G12482">
        <v>78</v>
      </c>
      <c r="H12482">
        <v>2513.2820000000002</v>
      </c>
      <c r="I12482">
        <v>56.429000000000002</v>
      </c>
      <c r="J12482">
        <v>34.939</v>
      </c>
      <c r="K12482">
        <v>0.61699999999999999</v>
      </c>
      <c r="L12482" s="6">
        <v>126476458</v>
      </c>
      <c r="M12482" s="6"/>
      <c r="N12482" s="7">
        <v>44211</v>
      </c>
    </row>
    <row r="12483" spans="1:14" hidden="1" x14ac:dyDescent="0.25">
      <c r="A12483" t="s">
        <v>13</v>
      </c>
      <c r="B12483" t="s">
        <v>47</v>
      </c>
      <c r="C12483" s="7">
        <v>44212</v>
      </c>
      <c r="D12483">
        <v>324942</v>
      </c>
      <c r="E12483">
        <v>7071</v>
      </c>
      <c r="F12483">
        <v>4475</v>
      </c>
      <c r="G12483">
        <v>56</v>
      </c>
      <c r="H12483">
        <v>2569.19</v>
      </c>
      <c r="I12483">
        <v>55.908000000000001</v>
      </c>
      <c r="J12483">
        <v>35.381999999999998</v>
      </c>
      <c r="K12483">
        <v>0.443</v>
      </c>
      <c r="L12483" s="6">
        <v>126476458</v>
      </c>
      <c r="M12483" s="6"/>
      <c r="N12483" s="7">
        <v>44212</v>
      </c>
    </row>
    <row r="12484" spans="1:14" hidden="1" x14ac:dyDescent="0.25">
      <c r="A12484" t="s">
        <v>13</v>
      </c>
      <c r="B12484" t="s">
        <v>47</v>
      </c>
      <c r="C12484" s="7">
        <v>44213</v>
      </c>
      <c r="D12484">
        <v>330715</v>
      </c>
      <c r="E12484">
        <v>5773</v>
      </c>
      <c r="F12484">
        <v>4524</v>
      </c>
      <c r="G12484">
        <v>49</v>
      </c>
      <c r="H12484">
        <v>2614.8339999999998</v>
      </c>
      <c r="I12484">
        <v>45.645000000000003</v>
      </c>
      <c r="J12484">
        <v>35.770000000000003</v>
      </c>
      <c r="K12484">
        <v>0.38700000000000001</v>
      </c>
      <c r="L12484" s="6">
        <v>126476458</v>
      </c>
      <c r="M12484" s="6"/>
      <c r="N12484" s="7">
        <v>44213</v>
      </c>
    </row>
    <row r="12485" spans="1:14" hidden="1" x14ac:dyDescent="0.25">
      <c r="A12485" t="s">
        <v>13</v>
      </c>
      <c r="B12485" t="s">
        <v>47</v>
      </c>
      <c r="C12485" s="7">
        <v>44214</v>
      </c>
      <c r="D12485">
        <v>335605</v>
      </c>
      <c r="E12485">
        <v>4890</v>
      </c>
      <c r="F12485">
        <v>4582</v>
      </c>
      <c r="G12485">
        <v>58</v>
      </c>
      <c r="H12485">
        <v>2653.498</v>
      </c>
      <c r="I12485">
        <v>38.662999999999997</v>
      </c>
      <c r="J12485">
        <v>36.228000000000002</v>
      </c>
      <c r="K12485">
        <v>0.45900000000000002</v>
      </c>
      <c r="L12485" s="6">
        <v>126476458</v>
      </c>
      <c r="M12485" s="6"/>
      <c r="N12485" s="7">
        <v>44214</v>
      </c>
    </row>
    <row r="12486" spans="1:14" hidden="1" x14ac:dyDescent="0.25">
      <c r="A12486" t="s">
        <v>13</v>
      </c>
      <c r="B12486" t="s">
        <v>47</v>
      </c>
      <c r="C12486" s="7">
        <v>44215</v>
      </c>
      <c r="D12486">
        <v>340989</v>
      </c>
      <c r="E12486">
        <v>5384</v>
      </c>
      <c r="F12486">
        <v>4686</v>
      </c>
      <c r="G12486">
        <v>104</v>
      </c>
      <c r="H12486">
        <v>2696.067</v>
      </c>
      <c r="I12486">
        <v>42.569000000000003</v>
      </c>
      <c r="J12486">
        <v>37.049999999999997</v>
      </c>
      <c r="K12486">
        <v>0.82199999999999995</v>
      </c>
      <c r="L12486" s="6">
        <v>126476458</v>
      </c>
      <c r="M12486" s="6"/>
      <c r="N12486" s="7">
        <v>44215</v>
      </c>
    </row>
    <row r="12487" spans="1:14" hidden="1" x14ac:dyDescent="0.25">
      <c r="A12487" t="s">
        <v>13</v>
      </c>
      <c r="B12487" t="s">
        <v>47</v>
      </c>
      <c r="C12487" s="7">
        <v>44216</v>
      </c>
      <c r="D12487">
        <v>346508</v>
      </c>
      <c r="E12487">
        <v>5519</v>
      </c>
      <c r="F12487">
        <v>4778</v>
      </c>
      <c r="G12487">
        <v>92</v>
      </c>
      <c r="H12487">
        <v>2739.7040000000002</v>
      </c>
      <c r="I12487">
        <v>43.637</v>
      </c>
      <c r="J12487">
        <v>37.777999999999999</v>
      </c>
      <c r="K12487">
        <v>0.72699999999999998</v>
      </c>
      <c r="L12487" s="6">
        <v>126476458</v>
      </c>
      <c r="M12487" s="6"/>
      <c r="N12487" s="7">
        <v>44216</v>
      </c>
    </row>
    <row r="12488" spans="1:14" hidden="1" x14ac:dyDescent="0.25">
      <c r="A12488" t="s">
        <v>13</v>
      </c>
      <c r="B12488" t="s">
        <v>47</v>
      </c>
      <c r="C12488" s="7">
        <v>44217</v>
      </c>
      <c r="D12488">
        <v>352129</v>
      </c>
      <c r="E12488">
        <v>5621</v>
      </c>
      <c r="F12488">
        <v>4872</v>
      </c>
      <c r="G12488">
        <v>94</v>
      </c>
      <c r="H12488">
        <v>2784.1469999999999</v>
      </c>
      <c r="I12488">
        <v>44.442999999999998</v>
      </c>
      <c r="J12488">
        <v>38.521000000000001</v>
      </c>
      <c r="K12488">
        <v>0.74299999999999999</v>
      </c>
      <c r="L12488" s="6">
        <v>126476458</v>
      </c>
      <c r="M12488" s="6"/>
      <c r="N12488" s="7">
        <v>44217</v>
      </c>
    </row>
    <row r="12489" spans="1:14" hidden="1" x14ac:dyDescent="0.25">
      <c r="A12489" t="s">
        <v>13</v>
      </c>
      <c r="B12489" t="s">
        <v>47</v>
      </c>
      <c r="C12489" s="7">
        <v>44218</v>
      </c>
      <c r="D12489">
        <v>357174</v>
      </c>
      <c r="E12489">
        <v>5045</v>
      </c>
      <c r="F12489">
        <v>4980</v>
      </c>
      <c r="G12489">
        <v>108</v>
      </c>
      <c r="H12489">
        <v>2824.0349999999999</v>
      </c>
      <c r="I12489">
        <v>39.889000000000003</v>
      </c>
      <c r="J12489">
        <v>39.375</v>
      </c>
      <c r="K12489">
        <v>0.85399999999999998</v>
      </c>
      <c r="L12489" s="6">
        <v>126476458</v>
      </c>
      <c r="M12489" s="6"/>
      <c r="N12489" s="7">
        <v>44218</v>
      </c>
    </row>
    <row r="12490" spans="1:14" hidden="1" x14ac:dyDescent="0.25">
      <c r="A12490" t="s">
        <v>13</v>
      </c>
      <c r="B12490" t="s">
        <v>47</v>
      </c>
      <c r="C12490" s="7">
        <v>44219</v>
      </c>
      <c r="D12490">
        <v>361928</v>
      </c>
      <c r="E12490">
        <v>4754</v>
      </c>
      <c r="F12490">
        <v>5063</v>
      </c>
      <c r="G12490">
        <v>83</v>
      </c>
      <c r="H12490">
        <v>2861.623</v>
      </c>
      <c r="I12490">
        <v>37.588000000000001</v>
      </c>
      <c r="J12490">
        <v>40.030999999999999</v>
      </c>
      <c r="K12490">
        <v>0.65600000000000003</v>
      </c>
      <c r="L12490" s="6">
        <v>126476458</v>
      </c>
      <c r="M12490" s="6"/>
      <c r="N12490" s="7">
        <v>44219</v>
      </c>
    </row>
    <row r="12491" spans="1:14" hidden="1" x14ac:dyDescent="0.25">
      <c r="A12491" t="s">
        <v>13</v>
      </c>
      <c r="B12491" t="s">
        <v>47</v>
      </c>
      <c r="C12491" s="7">
        <v>44220</v>
      </c>
      <c r="D12491">
        <v>365899</v>
      </c>
      <c r="E12491">
        <v>3971</v>
      </c>
      <c r="F12491">
        <v>5119</v>
      </c>
      <c r="G12491">
        <v>56</v>
      </c>
      <c r="H12491">
        <v>2893.0210000000002</v>
      </c>
      <c r="I12491">
        <v>31.396999999999998</v>
      </c>
      <c r="J12491">
        <v>40.473999999999997</v>
      </c>
      <c r="K12491">
        <v>0.443</v>
      </c>
      <c r="L12491" s="6">
        <v>126476458</v>
      </c>
      <c r="M12491" s="6"/>
      <c r="N12491" s="7">
        <v>44220</v>
      </c>
    </row>
    <row r="12492" spans="1:14" hidden="1" x14ac:dyDescent="0.25">
      <c r="A12492" t="s">
        <v>13</v>
      </c>
      <c r="B12492" t="s">
        <v>47</v>
      </c>
      <c r="C12492" s="7">
        <v>44221</v>
      </c>
      <c r="D12492">
        <v>368684</v>
      </c>
      <c r="E12492">
        <v>2785</v>
      </c>
      <c r="F12492">
        <v>5193</v>
      </c>
      <c r="G12492">
        <v>74</v>
      </c>
      <c r="H12492">
        <v>2915.0410000000002</v>
      </c>
      <c r="I12492">
        <v>22.02</v>
      </c>
      <c r="J12492">
        <v>41.058999999999997</v>
      </c>
      <c r="K12492">
        <v>0.58499999999999996</v>
      </c>
      <c r="L12492" s="6">
        <v>126476458</v>
      </c>
      <c r="M12492" s="6"/>
      <c r="N12492" s="7">
        <v>44221</v>
      </c>
    </row>
    <row r="12493" spans="1:14" hidden="1" x14ac:dyDescent="0.25">
      <c r="A12493" t="s">
        <v>13</v>
      </c>
      <c r="B12493" t="s">
        <v>47</v>
      </c>
      <c r="C12493" s="7">
        <v>44222</v>
      </c>
      <c r="D12493">
        <v>372545</v>
      </c>
      <c r="E12493">
        <v>3861</v>
      </c>
      <c r="F12493">
        <v>5297</v>
      </c>
      <c r="G12493">
        <v>104</v>
      </c>
      <c r="H12493">
        <v>2945.5680000000002</v>
      </c>
      <c r="I12493">
        <v>30.527000000000001</v>
      </c>
      <c r="J12493">
        <v>41.881</v>
      </c>
      <c r="K12493">
        <v>0.82199999999999995</v>
      </c>
      <c r="L12493" s="6">
        <v>126476458</v>
      </c>
      <c r="M12493" s="6"/>
      <c r="N12493" s="7">
        <v>44222</v>
      </c>
    </row>
    <row r="12494" spans="1:14" hidden="1" x14ac:dyDescent="0.25">
      <c r="A12494" t="s">
        <v>13</v>
      </c>
      <c r="B12494" t="s">
        <v>47</v>
      </c>
      <c r="C12494" s="7">
        <v>44223</v>
      </c>
      <c r="D12494">
        <v>376482</v>
      </c>
      <c r="E12494">
        <v>3937</v>
      </c>
      <c r="F12494">
        <v>5387</v>
      </c>
      <c r="G12494">
        <v>90</v>
      </c>
      <c r="H12494">
        <v>2976.6959999999999</v>
      </c>
      <c r="I12494">
        <v>31.128</v>
      </c>
      <c r="J12494">
        <v>42.593000000000004</v>
      </c>
      <c r="K12494">
        <v>0.71199999999999997</v>
      </c>
      <c r="L12494" s="6">
        <v>126476458</v>
      </c>
      <c r="M12494" s="6"/>
      <c r="N12494" s="7">
        <v>44223</v>
      </c>
    </row>
    <row r="12495" spans="1:14" hidden="1" x14ac:dyDescent="0.25">
      <c r="A12495" t="s">
        <v>13</v>
      </c>
      <c r="B12495" t="s">
        <v>47</v>
      </c>
      <c r="C12495" s="7">
        <v>44224</v>
      </c>
      <c r="D12495">
        <v>380644</v>
      </c>
      <c r="E12495">
        <v>4162</v>
      </c>
      <c r="F12495">
        <v>5500</v>
      </c>
      <c r="G12495">
        <v>113</v>
      </c>
      <c r="H12495">
        <v>3009.6039999999998</v>
      </c>
      <c r="I12495">
        <v>32.906999999999996</v>
      </c>
      <c r="J12495">
        <v>43.485999999999997</v>
      </c>
      <c r="K12495">
        <v>0.89300000000000002</v>
      </c>
      <c r="L12495" s="6">
        <v>126476458</v>
      </c>
      <c r="M12495" s="6"/>
      <c r="N12495" s="7">
        <v>44224</v>
      </c>
    </row>
    <row r="12496" spans="1:14" hidden="1" x14ac:dyDescent="0.25">
      <c r="A12496" t="s">
        <v>13</v>
      </c>
      <c r="B12496" t="s">
        <v>47</v>
      </c>
      <c r="C12496" s="7">
        <v>44225</v>
      </c>
      <c r="D12496">
        <v>384180</v>
      </c>
      <c r="E12496">
        <v>3536</v>
      </c>
      <c r="F12496">
        <v>5597</v>
      </c>
      <c r="G12496">
        <v>97</v>
      </c>
      <c r="H12496">
        <v>3037.5610000000001</v>
      </c>
      <c r="I12496">
        <v>27.957999999999998</v>
      </c>
      <c r="J12496">
        <v>44.253</v>
      </c>
      <c r="K12496">
        <v>0.76700000000000002</v>
      </c>
      <c r="L12496" s="6">
        <v>126476458</v>
      </c>
      <c r="M12496" s="6"/>
      <c r="N12496" s="7">
        <v>44225</v>
      </c>
    </row>
    <row r="12497" spans="1:14" hidden="1" x14ac:dyDescent="0.25">
      <c r="A12497" t="s">
        <v>13</v>
      </c>
      <c r="B12497" t="s">
        <v>47</v>
      </c>
      <c r="C12497" s="7">
        <v>44226</v>
      </c>
      <c r="D12497">
        <v>387499</v>
      </c>
      <c r="E12497">
        <v>3319</v>
      </c>
      <c r="F12497">
        <v>5688</v>
      </c>
      <c r="G12497">
        <v>91</v>
      </c>
      <c r="H12497">
        <v>3063.8029999999999</v>
      </c>
      <c r="I12497">
        <v>26.242000000000001</v>
      </c>
      <c r="J12497">
        <v>44.972999999999999</v>
      </c>
      <c r="K12497">
        <v>0.72</v>
      </c>
      <c r="L12497" s="6">
        <v>126476458</v>
      </c>
      <c r="M12497" s="6"/>
      <c r="N12497" s="7">
        <v>44226</v>
      </c>
    </row>
    <row r="12498" spans="1:14" hidden="1" x14ac:dyDescent="0.25">
      <c r="A12498" t="s">
        <v>13</v>
      </c>
      <c r="B12498" t="s">
        <v>47</v>
      </c>
      <c r="C12498" s="7">
        <v>44227</v>
      </c>
      <c r="D12498">
        <v>390166</v>
      </c>
      <c r="E12498">
        <v>2667</v>
      </c>
      <c r="F12498">
        <v>5753</v>
      </c>
      <c r="G12498">
        <v>65</v>
      </c>
      <c r="H12498">
        <v>3084.89</v>
      </c>
      <c r="I12498">
        <v>21.087</v>
      </c>
      <c r="J12498">
        <v>45.487000000000002</v>
      </c>
      <c r="K12498">
        <v>0.51400000000000001</v>
      </c>
      <c r="L12498" s="6">
        <v>126476458</v>
      </c>
      <c r="M12498" s="6"/>
      <c r="N12498" s="7">
        <v>44227</v>
      </c>
    </row>
    <row r="12499" spans="1:14" hidden="1" x14ac:dyDescent="0.25">
      <c r="A12499" t="s">
        <v>13</v>
      </c>
      <c r="B12499" t="s">
        <v>47</v>
      </c>
      <c r="C12499" s="7">
        <v>44228</v>
      </c>
      <c r="D12499">
        <v>391956</v>
      </c>
      <c r="E12499">
        <v>1790</v>
      </c>
      <c r="F12499">
        <v>5833</v>
      </c>
      <c r="G12499">
        <v>80</v>
      </c>
      <c r="H12499">
        <v>3099.0430000000001</v>
      </c>
      <c r="I12499">
        <v>14.153</v>
      </c>
      <c r="J12499">
        <v>46.119</v>
      </c>
      <c r="K12499">
        <v>0.63300000000000001</v>
      </c>
      <c r="L12499" s="6">
        <v>126476458</v>
      </c>
      <c r="M12499" s="6"/>
      <c r="N12499" s="7">
        <v>44228</v>
      </c>
    </row>
    <row r="12500" spans="1:14" hidden="1" x14ac:dyDescent="0.25">
      <c r="A12500" t="s">
        <v>13</v>
      </c>
      <c r="B12500" t="s">
        <v>47</v>
      </c>
      <c r="C12500" s="7">
        <v>44229</v>
      </c>
      <c r="D12500">
        <v>394269</v>
      </c>
      <c r="E12500">
        <v>2313</v>
      </c>
      <c r="F12500">
        <v>5952</v>
      </c>
      <c r="G12500">
        <v>119</v>
      </c>
      <c r="H12500">
        <v>3117.3310000000001</v>
      </c>
      <c r="I12500">
        <v>18.288</v>
      </c>
      <c r="J12500">
        <v>47.06</v>
      </c>
      <c r="K12500">
        <v>0.94099999999999995</v>
      </c>
      <c r="L12500" s="6">
        <v>126476458</v>
      </c>
      <c r="M12500" s="6"/>
      <c r="N12500" s="7">
        <v>44229</v>
      </c>
    </row>
    <row r="12501" spans="1:14" hidden="1" x14ac:dyDescent="0.25">
      <c r="A12501" t="s">
        <v>13</v>
      </c>
      <c r="B12501" t="s">
        <v>47</v>
      </c>
      <c r="C12501" s="7">
        <v>44230</v>
      </c>
      <c r="D12501">
        <v>396900</v>
      </c>
      <c r="E12501">
        <v>2631</v>
      </c>
      <c r="F12501">
        <v>6068</v>
      </c>
      <c r="G12501">
        <v>116</v>
      </c>
      <c r="H12501">
        <v>3138.1329999999998</v>
      </c>
      <c r="I12501">
        <v>20.802</v>
      </c>
      <c r="J12501">
        <v>47.976999999999997</v>
      </c>
      <c r="K12501">
        <v>0.91700000000000004</v>
      </c>
      <c r="L12501" s="6">
        <v>126476458</v>
      </c>
      <c r="M12501" s="6"/>
      <c r="N12501" s="7">
        <v>44230</v>
      </c>
    </row>
    <row r="12502" spans="1:14" hidden="1" x14ac:dyDescent="0.25">
      <c r="A12502" t="s">
        <v>13</v>
      </c>
      <c r="B12502" t="s">
        <v>47</v>
      </c>
      <c r="C12502" s="7">
        <v>44231</v>
      </c>
      <c r="D12502">
        <v>399492</v>
      </c>
      <c r="E12502">
        <v>2592</v>
      </c>
      <c r="F12502">
        <v>6172</v>
      </c>
      <c r="G12502">
        <v>104</v>
      </c>
      <c r="H12502">
        <v>3158.627</v>
      </c>
      <c r="I12502">
        <v>20.494</v>
      </c>
      <c r="J12502">
        <v>48.8</v>
      </c>
      <c r="K12502">
        <v>0.82199999999999995</v>
      </c>
      <c r="L12502" s="6">
        <v>126476458</v>
      </c>
      <c r="M12502" s="6"/>
      <c r="N12502" s="7">
        <v>44231</v>
      </c>
    </row>
    <row r="12503" spans="1:14" hidden="1" x14ac:dyDescent="0.25">
      <c r="A12503" t="s">
        <v>13</v>
      </c>
      <c r="B12503" t="s">
        <v>47</v>
      </c>
      <c r="C12503" s="7">
        <v>44232</v>
      </c>
      <c r="D12503">
        <v>401858</v>
      </c>
      <c r="E12503">
        <v>2366</v>
      </c>
      <c r="F12503">
        <v>6278</v>
      </c>
      <c r="G12503">
        <v>106</v>
      </c>
      <c r="H12503">
        <v>3177.3339999999998</v>
      </c>
      <c r="I12503">
        <v>18.707000000000001</v>
      </c>
      <c r="J12503">
        <v>49.637999999999998</v>
      </c>
      <c r="K12503">
        <v>0.83799999999999997</v>
      </c>
      <c r="L12503" s="6">
        <v>126476458</v>
      </c>
      <c r="M12503" s="6"/>
      <c r="N12503" s="7">
        <v>44232</v>
      </c>
    </row>
    <row r="12504" spans="1:14" hidden="1" x14ac:dyDescent="0.25">
      <c r="A12504" t="s">
        <v>13</v>
      </c>
      <c r="B12504" t="s">
        <v>47</v>
      </c>
      <c r="C12504" s="7">
        <v>44233</v>
      </c>
      <c r="D12504">
        <v>404128</v>
      </c>
      <c r="E12504">
        <v>2270</v>
      </c>
      <c r="F12504">
        <v>6372</v>
      </c>
      <c r="G12504">
        <v>94</v>
      </c>
      <c r="H12504">
        <v>3195.2820000000002</v>
      </c>
      <c r="I12504">
        <v>17.948</v>
      </c>
      <c r="J12504">
        <v>50.381</v>
      </c>
      <c r="K12504">
        <v>0.74299999999999999</v>
      </c>
      <c r="L12504" s="6">
        <v>126476458</v>
      </c>
      <c r="M12504" s="6"/>
      <c r="N12504" s="7">
        <v>44233</v>
      </c>
    </row>
    <row r="12505" spans="1:14" hidden="1" x14ac:dyDescent="0.25">
      <c r="A12505" t="s">
        <v>13</v>
      </c>
      <c r="B12505" t="s">
        <v>47</v>
      </c>
      <c r="C12505" s="7">
        <v>44234</v>
      </c>
      <c r="D12505">
        <v>405765</v>
      </c>
      <c r="E12505">
        <v>1637</v>
      </c>
      <c r="F12505">
        <v>6424</v>
      </c>
      <c r="G12505">
        <v>52</v>
      </c>
      <c r="H12505">
        <v>3208.2260000000001</v>
      </c>
      <c r="I12505">
        <v>12.943</v>
      </c>
      <c r="J12505">
        <v>50.792000000000002</v>
      </c>
      <c r="K12505">
        <v>0.41099999999999998</v>
      </c>
      <c r="L12505" s="6">
        <v>126476458</v>
      </c>
      <c r="M12505" s="6"/>
      <c r="N12505" s="7">
        <v>44234</v>
      </c>
    </row>
    <row r="12506" spans="1:14" hidden="1" x14ac:dyDescent="0.25">
      <c r="A12506" t="s">
        <v>13</v>
      </c>
      <c r="B12506" t="s">
        <v>47</v>
      </c>
      <c r="C12506" s="7">
        <v>44235</v>
      </c>
      <c r="D12506">
        <v>406992</v>
      </c>
      <c r="E12506">
        <v>1227</v>
      </c>
      <c r="F12506">
        <v>6507</v>
      </c>
      <c r="G12506">
        <v>83</v>
      </c>
      <c r="H12506">
        <v>3217.9270000000001</v>
      </c>
      <c r="I12506">
        <v>9.7010000000000005</v>
      </c>
      <c r="J12506">
        <v>51.448</v>
      </c>
      <c r="K12506">
        <v>0.65600000000000003</v>
      </c>
      <c r="L12506" s="6">
        <v>126476458</v>
      </c>
      <c r="M12506" s="6"/>
      <c r="N12506" s="7">
        <v>44235</v>
      </c>
    </row>
    <row r="12507" spans="1:14" hidden="1" x14ac:dyDescent="0.25">
      <c r="A12507" t="s">
        <v>13</v>
      </c>
      <c r="B12507" t="s">
        <v>47</v>
      </c>
      <c r="C12507" s="7">
        <v>44236</v>
      </c>
      <c r="D12507">
        <v>408550</v>
      </c>
      <c r="E12507">
        <v>1558</v>
      </c>
      <c r="F12507">
        <v>6602</v>
      </c>
      <c r="G12507">
        <v>95</v>
      </c>
      <c r="H12507">
        <v>3230.2449999999999</v>
      </c>
      <c r="I12507">
        <v>12.318</v>
      </c>
      <c r="J12507">
        <v>52.198999999999998</v>
      </c>
      <c r="K12507">
        <v>0.751</v>
      </c>
      <c r="L12507" s="6">
        <v>126476458</v>
      </c>
      <c r="M12507" s="6"/>
      <c r="N12507" s="7">
        <v>44236</v>
      </c>
    </row>
    <row r="12508" spans="1:14" hidden="1" x14ac:dyDescent="0.25">
      <c r="A12508" t="s">
        <v>13</v>
      </c>
      <c r="B12508" t="s">
        <v>47</v>
      </c>
      <c r="C12508" s="7">
        <v>44237</v>
      </c>
      <c r="D12508">
        <v>410434</v>
      </c>
      <c r="E12508">
        <v>1884</v>
      </c>
      <c r="F12508">
        <v>6723</v>
      </c>
      <c r="G12508">
        <v>121</v>
      </c>
      <c r="H12508">
        <v>3245.1410000000001</v>
      </c>
      <c r="I12508">
        <v>14.896000000000001</v>
      </c>
      <c r="J12508">
        <v>53.155999999999999</v>
      </c>
      <c r="K12508">
        <v>0.95699999999999996</v>
      </c>
      <c r="L12508" s="6">
        <v>126476458</v>
      </c>
      <c r="M12508" s="6"/>
      <c r="N12508" s="7">
        <v>44237</v>
      </c>
    </row>
    <row r="12509" spans="1:14" hidden="1" x14ac:dyDescent="0.25">
      <c r="A12509" t="s">
        <v>13</v>
      </c>
      <c r="B12509" t="s">
        <v>47</v>
      </c>
      <c r="C12509" s="7">
        <v>44238</v>
      </c>
      <c r="D12509">
        <v>412125</v>
      </c>
      <c r="E12509">
        <v>1691</v>
      </c>
      <c r="F12509">
        <v>6800</v>
      </c>
      <c r="G12509">
        <v>77</v>
      </c>
      <c r="H12509">
        <v>3258.5120000000002</v>
      </c>
      <c r="I12509">
        <v>13.37</v>
      </c>
      <c r="J12509">
        <v>53.765000000000001</v>
      </c>
      <c r="K12509">
        <v>0.60899999999999999</v>
      </c>
      <c r="L12509" s="6">
        <v>126476458</v>
      </c>
      <c r="M12509" s="6"/>
      <c r="N12509" s="7">
        <v>44238</v>
      </c>
    </row>
    <row r="12510" spans="1:14" hidden="1" x14ac:dyDescent="0.25">
      <c r="A12510" t="s">
        <v>13</v>
      </c>
      <c r="B12510" t="s">
        <v>47</v>
      </c>
      <c r="C12510" s="7">
        <v>44239</v>
      </c>
      <c r="D12510">
        <v>413441</v>
      </c>
      <c r="E12510">
        <v>1316</v>
      </c>
      <c r="F12510">
        <v>6863</v>
      </c>
      <c r="G12510">
        <v>63</v>
      </c>
      <c r="H12510">
        <v>3268.9169999999999</v>
      </c>
      <c r="I12510">
        <v>10.404999999999999</v>
      </c>
      <c r="J12510">
        <v>54.262999999999998</v>
      </c>
      <c r="K12510">
        <v>0.498</v>
      </c>
      <c r="L12510" s="6">
        <v>126476458</v>
      </c>
      <c r="M12510" s="6"/>
      <c r="N12510" s="7">
        <v>44239</v>
      </c>
    </row>
    <row r="12511" spans="1:14" hidden="1" x14ac:dyDescent="0.25">
      <c r="A12511" t="s">
        <v>13</v>
      </c>
      <c r="B12511" t="s">
        <v>47</v>
      </c>
      <c r="C12511" s="7">
        <v>44240</v>
      </c>
      <c r="D12511">
        <v>414803</v>
      </c>
      <c r="E12511">
        <v>1362</v>
      </c>
      <c r="F12511">
        <v>6928</v>
      </c>
      <c r="G12511">
        <v>65</v>
      </c>
      <c r="H12511">
        <v>3279.6849999999999</v>
      </c>
      <c r="I12511">
        <v>10.769</v>
      </c>
      <c r="J12511">
        <v>54.777000000000001</v>
      </c>
      <c r="K12511">
        <v>0.51400000000000001</v>
      </c>
      <c r="L12511" s="6">
        <v>126476458</v>
      </c>
      <c r="M12511" s="6"/>
      <c r="N12511" s="7">
        <v>44240</v>
      </c>
    </row>
    <row r="12512" spans="1:14" hidden="1" x14ac:dyDescent="0.25">
      <c r="A12512" t="s">
        <v>13</v>
      </c>
      <c r="B12512" t="s">
        <v>47</v>
      </c>
      <c r="C12512" s="7">
        <v>44241</v>
      </c>
      <c r="D12512">
        <v>416154</v>
      </c>
      <c r="E12512">
        <v>1351</v>
      </c>
      <c r="F12512">
        <v>6966</v>
      </c>
      <c r="G12512">
        <v>38</v>
      </c>
      <c r="H12512">
        <v>3290.3670000000002</v>
      </c>
      <c r="I12512">
        <v>10.682</v>
      </c>
      <c r="J12512">
        <v>55.076999999999998</v>
      </c>
      <c r="K12512">
        <v>0.3</v>
      </c>
      <c r="L12512" s="6">
        <v>126476458</v>
      </c>
      <c r="M12512" s="6"/>
      <c r="N12512" s="7">
        <v>44241</v>
      </c>
    </row>
    <row r="12513" spans="1:14" hidden="1" x14ac:dyDescent="0.25">
      <c r="A12513" t="s">
        <v>13</v>
      </c>
      <c r="B12513" t="s">
        <v>47</v>
      </c>
      <c r="C12513" s="7">
        <v>44242</v>
      </c>
      <c r="D12513">
        <v>417127</v>
      </c>
      <c r="E12513">
        <v>973</v>
      </c>
      <c r="F12513">
        <v>7038</v>
      </c>
      <c r="G12513">
        <v>72</v>
      </c>
      <c r="H12513">
        <v>3298.06</v>
      </c>
      <c r="I12513">
        <v>7.6929999999999996</v>
      </c>
      <c r="J12513">
        <v>55.646999999999998</v>
      </c>
      <c r="K12513">
        <v>0.56899999999999995</v>
      </c>
      <c r="L12513" s="6">
        <v>126476458</v>
      </c>
      <c r="M12513" s="6"/>
      <c r="N12513" s="7">
        <v>44242</v>
      </c>
    </row>
    <row r="12514" spans="1:14" hidden="1" x14ac:dyDescent="0.25">
      <c r="A12514" t="s">
        <v>13</v>
      </c>
      <c r="B12514" t="s">
        <v>47</v>
      </c>
      <c r="C12514" s="7">
        <v>44243</v>
      </c>
      <c r="D12514">
        <v>418435</v>
      </c>
      <c r="E12514">
        <v>1308</v>
      </c>
      <c r="F12514">
        <v>7139</v>
      </c>
      <c r="G12514">
        <v>101</v>
      </c>
      <c r="H12514">
        <v>3308.402</v>
      </c>
      <c r="I12514">
        <v>10.342000000000001</v>
      </c>
      <c r="J12514">
        <v>56.445</v>
      </c>
      <c r="K12514">
        <v>0.79900000000000004</v>
      </c>
      <c r="L12514" s="6">
        <v>126476458</v>
      </c>
      <c r="M12514" s="6"/>
      <c r="N12514" s="7">
        <v>44243</v>
      </c>
    </row>
    <row r="12515" spans="1:14" hidden="1" x14ac:dyDescent="0.25">
      <c r="A12515" t="s">
        <v>13</v>
      </c>
      <c r="B12515" t="s">
        <v>47</v>
      </c>
      <c r="C12515" s="7">
        <v>44244</v>
      </c>
      <c r="D12515">
        <v>419896</v>
      </c>
      <c r="E12515">
        <v>1461</v>
      </c>
      <c r="F12515">
        <v>7218</v>
      </c>
      <c r="G12515">
        <v>79</v>
      </c>
      <c r="H12515">
        <v>3319.9540000000002</v>
      </c>
      <c r="I12515">
        <v>11.552</v>
      </c>
      <c r="J12515">
        <v>57.07</v>
      </c>
      <c r="K12515">
        <v>0.625</v>
      </c>
      <c r="L12515" s="6">
        <v>126476458</v>
      </c>
      <c r="M12515" s="6"/>
      <c r="N12515" s="7">
        <v>44244</v>
      </c>
    </row>
    <row r="12516" spans="1:14" hidden="1" x14ac:dyDescent="0.25">
      <c r="A12516" t="s">
        <v>13</v>
      </c>
      <c r="B12516" t="s">
        <v>47</v>
      </c>
      <c r="C12516" s="7">
        <v>44245</v>
      </c>
      <c r="D12516">
        <v>421421</v>
      </c>
      <c r="E12516">
        <v>1525</v>
      </c>
      <c r="F12516">
        <v>7294</v>
      </c>
      <c r="G12516">
        <v>76</v>
      </c>
      <c r="H12516">
        <v>3332.011</v>
      </c>
      <c r="I12516">
        <v>12.058</v>
      </c>
      <c r="J12516">
        <v>57.670999999999999</v>
      </c>
      <c r="K12516">
        <v>0.60099999999999998</v>
      </c>
      <c r="L12516" s="6">
        <v>126476458</v>
      </c>
      <c r="M12516" s="6"/>
      <c r="N12516" s="7">
        <v>44245</v>
      </c>
    </row>
    <row r="12517" spans="1:14" hidden="1" x14ac:dyDescent="0.25">
      <c r="A12517" t="s">
        <v>13</v>
      </c>
      <c r="B12517" t="s">
        <v>47</v>
      </c>
      <c r="C12517" s="7">
        <v>44246</v>
      </c>
      <c r="D12517">
        <v>422718</v>
      </c>
      <c r="E12517">
        <v>1297</v>
      </c>
      <c r="F12517">
        <v>7360</v>
      </c>
      <c r="G12517">
        <v>66</v>
      </c>
      <c r="H12517">
        <v>3342.2660000000001</v>
      </c>
      <c r="I12517">
        <v>10.255000000000001</v>
      </c>
      <c r="J12517">
        <v>58.192999999999998</v>
      </c>
      <c r="K12517">
        <v>0.52200000000000002</v>
      </c>
      <c r="L12517" s="6">
        <v>126476458</v>
      </c>
      <c r="M12517" s="6"/>
      <c r="N12517" s="7">
        <v>44246</v>
      </c>
    </row>
    <row r="12518" spans="1:14" hidden="1" x14ac:dyDescent="0.25">
      <c r="A12518" t="s">
        <v>13</v>
      </c>
      <c r="B12518" t="s">
        <v>47</v>
      </c>
      <c r="C12518" s="7">
        <v>44247</v>
      </c>
      <c r="D12518">
        <v>423952</v>
      </c>
      <c r="E12518">
        <v>1234</v>
      </c>
      <c r="F12518">
        <v>7438</v>
      </c>
      <c r="G12518">
        <v>78</v>
      </c>
      <c r="H12518">
        <v>3352.0230000000001</v>
      </c>
      <c r="I12518">
        <v>9.7569999999999997</v>
      </c>
      <c r="J12518">
        <v>58.808999999999997</v>
      </c>
      <c r="K12518">
        <v>0.61699999999999999</v>
      </c>
      <c r="L12518" s="6">
        <v>126476458</v>
      </c>
      <c r="M12518" s="6"/>
      <c r="N12518" s="7">
        <v>44247</v>
      </c>
    </row>
    <row r="12519" spans="1:14" hidden="1" x14ac:dyDescent="0.25">
      <c r="A12519" t="s">
        <v>13</v>
      </c>
      <c r="B12519" t="s">
        <v>47</v>
      </c>
      <c r="C12519" s="7">
        <v>44248</v>
      </c>
      <c r="D12519">
        <v>424988</v>
      </c>
      <c r="E12519">
        <v>1036</v>
      </c>
      <c r="F12519">
        <v>7485</v>
      </c>
      <c r="G12519">
        <v>47</v>
      </c>
      <c r="H12519">
        <v>3360.2139999999999</v>
      </c>
      <c r="I12519">
        <v>8.1910000000000007</v>
      </c>
      <c r="J12519">
        <v>59.180999999999997</v>
      </c>
      <c r="K12519">
        <v>0.372</v>
      </c>
      <c r="L12519" s="6">
        <v>126476458</v>
      </c>
      <c r="M12519" s="6"/>
      <c r="N12519" s="7">
        <v>44248</v>
      </c>
    </row>
    <row r="12520" spans="1:14" hidden="1" x14ac:dyDescent="0.25">
      <c r="A12520" t="s">
        <v>13</v>
      </c>
      <c r="B12520" t="s">
        <v>47</v>
      </c>
      <c r="C12520" s="7">
        <v>44249</v>
      </c>
      <c r="D12520">
        <v>425725</v>
      </c>
      <c r="E12520">
        <v>737</v>
      </c>
      <c r="F12520">
        <v>7541</v>
      </c>
      <c r="G12520">
        <v>56</v>
      </c>
      <c r="H12520">
        <v>3366.0410000000002</v>
      </c>
      <c r="I12520">
        <v>5.827</v>
      </c>
      <c r="J12520">
        <v>59.624000000000002</v>
      </c>
      <c r="K12520">
        <v>0.443</v>
      </c>
      <c r="L12520" s="6">
        <v>126476458</v>
      </c>
      <c r="M12520" s="6"/>
      <c r="N12520" s="7">
        <v>44249</v>
      </c>
    </row>
    <row r="12521" spans="1:14" hidden="1" x14ac:dyDescent="0.25">
      <c r="A12521" t="s">
        <v>13</v>
      </c>
      <c r="B12521" t="s">
        <v>47</v>
      </c>
      <c r="C12521" s="7">
        <v>44250</v>
      </c>
      <c r="D12521">
        <v>426828</v>
      </c>
      <c r="E12521">
        <v>1103</v>
      </c>
      <c r="F12521">
        <v>7595</v>
      </c>
      <c r="G12521">
        <v>54</v>
      </c>
      <c r="H12521">
        <v>3374.7620000000002</v>
      </c>
      <c r="I12521">
        <v>8.7210000000000001</v>
      </c>
      <c r="J12521">
        <v>60.051000000000002</v>
      </c>
      <c r="K12521">
        <v>0.42699999999999999</v>
      </c>
      <c r="L12521" s="6">
        <v>126476458</v>
      </c>
      <c r="M12521" s="6"/>
      <c r="N12521" s="7">
        <v>44250</v>
      </c>
    </row>
    <row r="12522" spans="1:14" hidden="1" x14ac:dyDescent="0.25">
      <c r="A12522" t="s">
        <v>13</v>
      </c>
      <c r="B12522" t="s">
        <v>47</v>
      </c>
      <c r="C12522" s="7">
        <v>44251</v>
      </c>
      <c r="D12522">
        <v>427732</v>
      </c>
      <c r="E12522">
        <v>904</v>
      </c>
      <c r="F12522">
        <v>7664</v>
      </c>
      <c r="G12522">
        <v>69</v>
      </c>
      <c r="H12522">
        <v>3381.91</v>
      </c>
      <c r="I12522">
        <v>7.1479999999999997</v>
      </c>
      <c r="J12522">
        <v>60.595999999999997</v>
      </c>
      <c r="K12522">
        <v>0.54600000000000004</v>
      </c>
      <c r="L12522" s="6">
        <v>126476458</v>
      </c>
      <c r="M12522" s="6"/>
      <c r="N12522" s="7">
        <v>44251</v>
      </c>
    </row>
    <row r="12523" spans="1:14" hidden="1" x14ac:dyDescent="0.25">
      <c r="A12523" t="s">
        <v>13</v>
      </c>
      <c r="B12523" t="s">
        <v>47</v>
      </c>
      <c r="C12523" s="7">
        <v>44252</v>
      </c>
      <c r="D12523">
        <v>428816</v>
      </c>
      <c r="E12523">
        <v>1084</v>
      </c>
      <c r="F12523">
        <v>7738</v>
      </c>
      <c r="G12523">
        <v>74</v>
      </c>
      <c r="H12523">
        <v>3390.4810000000002</v>
      </c>
      <c r="I12523">
        <v>8.5709999999999997</v>
      </c>
      <c r="J12523">
        <v>61.180999999999997</v>
      </c>
      <c r="K12523">
        <v>0.58499999999999996</v>
      </c>
      <c r="L12523" s="6">
        <v>126476458</v>
      </c>
      <c r="M12523" s="6"/>
      <c r="N12523" s="7">
        <v>44252</v>
      </c>
    </row>
    <row r="12524" spans="1:14" hidden="1" x14ac:dyDescent="0.25">
      <c r="A12524" t="s">
        <v>13</v>
      </c>
      <c r="B12524" t="s">
        <v>47</v>
      </c>
      <c r="C12524" s="7">
        <v>44253</v>
      </c>
      <c r="D12524">
        <v>429873</v>
      </c>
      <c r="E12524">
        <v>1057</v>
      </c>
      <c r="F12524">
        <v>7818</v>
      </c>
      <c r="G12524">
        <v>80</v>
      </c>
      <c r="H12524">
        <v>3398.8380000000002</v>
      </c>
      <c r="I12524">
        <v>8.3569999999999993</v>
      </c>
      <c r="J12524">
        <v>61.814</v>
      </c>
      <c r="K12524">
        <v>0.63300000000000001</v>
      </c>
      <c r="L12524" s="6">
        <v>126476458</v>
      </c>
      <c r="M12524" s="6"/>
      <c r="N12524" s="7">
        <v>44253</v>
      </c>
    </row>
    <row r="12525" spans="1:14" hidden="1" x14ac:dyDescent="0.25">
      <c r="A12525" t="s">
        <v>13</v>
      </c>
      <c r="B12525" t="s">
        <v>47</v>
      </c>
      <c r="C12525" s="7">
        <v>44254</v>
      </c>
      <c r="D12525">
        <v>431093</v>
      </c>
      <c r="E12525">
        <v>1220</v>
      </c>
      <c r="F12525">
        <v>7859</v>
      </c>
      <c r="G12525">
        <v>41</v>
      </c>
      <c r="H12525">
        <v>3408.4839999999999</v>
      </c>
      <c r="I12525">
        <v>9.6460000000000008</v>
      </c>
      <c r="J12525">
        <v>62.137999999999998</v>
      </c>
      <c r="K12525">
        <v>0.32400000000000001</v>
      </c>
      <c r="L12525" s="6">
        <v>126476458</v>
      </c>
      <c r="M12525" s="6"/>
      <c r="N12525" s="7">
        <v>44254</v>
      </c>
    </row>
    <row r="12526" spans="1:14" hidden="1" x14ac:dyDescent="0.25">
      <c r="A12526" t="s">
        <v>13</v>
      </c>
      <c r="B12526" t="s">
        <v>47</v>
      </c>
      <c r="C12526" s="7">
        <v>44255</v>
      </c>
      <c r="D12526">
        <v>432090</v>
      </c>
      <c r="E12526">
        <v>997</v>
      </c>
      <c r="F12526">
        <v>7889</v>
      </c>
      <c r="G12526">
        <v>30</v>
      </c>
      <c r="H12526">
        <v>3416.3670000000002</v>
      </c>
      <c r="I12526">
        <v>7.883</v>
      </c>
      <c r="J12526">
        <v>62.375</v>
      </c>
      <c r="K12526">
        <v>0.23699999999999999</v>
      </c>
      <c r="L12526" s="6">
        <v>126476458</v>
      </c>
      <c r="M12526" s="6"/>
      <c r="N12526" s="7">
        <v>44255</v>
      </c>
    </row>
    <row r="12527" spans="1:14" hidden="1" x14ac:dyDescent="0.25">
      <c r="A12527" t="s">
        <v>13</v>
      </c>
      <c r="B12527" t="s">
        <v>47</v>
      </c>
      <c r="C12527" s="7">
        <v>44256</v>
      </c>
      <c r="D12527">
        <v>432778</v>
      </c>
      <c r="E12527">
        <v>688</v>
      </c>
      <c r="F12527">
        <v>7940</v>
      </c>
      <c r="G12527">
        <v>51</v>
      </c>
      <c r="H12527">
        <v>3421.8069999999998</v>
      </c>
      <c r="I12527">
        <v>5.44</v>
      </c>
      <c r="J12527">
        <v>62.777999999999999</v>
      </c>
      <c r="K12527">
        <v>0.40300000000000002</v>
      </c>
      <c r="L12527" s="6">
        <v>126476458</v>
      </c>
      <c r="M12527" s="6"/>
      <c r="N12527" s="7">
        <v>44256</v>
      </c>
    </row>
    <row r="12528" spans="1:14" hidden="1" x14ac:dyDescent="0.25">
      <c r="A12528" t="s">
        <v>13</v>
      </c>
      <c r="B12528" t="s">
        <v>47</v>
      </c>
      <c r="C12528" s="7">
        <v>44257</v>
      </c>
      <c r="D12528">
        <v>433700</v>
      </c>
      <c r="E12528">
        <v>922</v>
      </c>
      <c r="F12528">
        <v>8005</v>
      </c>
      <c r="G12528">
        <v>65</v>
      </c>
      <c r="H12528">
        <v>3429.0970000000002</v>
      </c>
      <c r="I12528">
        <v>7.29</v>
      </c>
      <c r="J12528">
        <v>63.292000000000002</v>
      </c>
      <c r="K12528">
        <v>0.51400000000000001</v>
      </c>
      <c r="L12528" s="6">
        <v>126476458</v>
      </c>
      <c r="M12528" s="6"/>
      <c r="N12528" s="7">
        <v>44257</v>
      </c>
    </row>
    <row r="12529" spans="1:14" hidden="1" x14ac:dyDescent="0.25">
      <c r="A12529" t="s">
        <v>13</v>
      </c>
      <c r="B12529" t="s">
        <v>47</v>
      </c>
      <c r="C12529" s="7">
        <v>44258</v>
      </c>
      <c r="D12529">
        <v>434944</v>
      </c>
      <c r="E12529">
        <v>1244</v>
      </c>
      <c r="F12529">
        <v>8068</v>
      </c>
      <c r="G12529">
        <v>63</v>
      </c>
      <c r="H12529">
        <v>3438.9319999999998</v>
      </c>
      <c r="I12529">
        <v>9.8360000000000003</v>
      </c>
      <c r="J12529">
        <v>63.790999999999997</v>
      </c>
      <c r="K12529">
        <v>0.498</v>
      </c>
      <c r="L12529" s="6">
        <v>126476458</v>
      </c>
      <c r="M12529" s="6"/>
      <c r="N12529" s="7">
        <v>44258</v>
      </c>
    </row>
    <row r="12530" spans="1:14" hidden="1" x14ac:dyDescent="0.25">
      <c r="A12530" t="s">
        <v>13</v>
      </c>
      <c r="B12530" t="s">
        <v>47</v>
      </c>
      <c r="C12530" s="7">
        <v>44259</v>
      </c>
      <c r="D12530">
        <v>436093</v>
      </c>
      <c r="E12530">
        <v>1149</v>
      </c>
      <c r="F12530">
        <v>8135</v>
      </c>
      <c r="G12530">
        <v>67</v>
      </c>
      <c r="H12530">
        <v>3448.0169999999998</v>
      </c>
      <c r="I12530">
        <v>9.0850000000000009</v>
      </c>
      <c r="J12530">
        <v>64.319999999999993</v>
      </c>
      <c r="K12530">
        <v>0.53</v>
      </c>
      <c r="L12530" s="6">
        <v>126476458</v>
      </c>
      <c r="M12530" s="6"/>
      <c r="N12530" s="7">
        <v>44259</v>
      </c>
    </row>
    <row r="12531" spans="1:14" hidden="1" x14ac:dyDescent="0.25">
      <c r="A12531" t="s">
        <v>13</v>
      </c>
      <c r="B12531" t="s">
        <v>47</v>
      </c>
      <c r="C12531" s="7">
        <v>44260</v>
      </c>
      <c r="D12531">
        <v>437222</v>
      </c>
      <c r="E12531">
        <v>1129</v>
      </c>
      <c r="F12531">
        <v>8190</v>
      </c>
      <c r="G12531">
        <v>55</v>
      </c>
      <c r="H12531">
        <v>3456.944</v>
      </c>
      <c r="I12531">
        <v>8.9269999999999996</v>
      </c>
      <c r="J12531">
        <v>64.754999999999995</v>
      </c>
      <c r="K12531">
        <v>0.435</v>
      </c>
      <c r="L12531" s="6">
        <v>126476458</v>
      </c>
      <c r="M12531" s="6"/>
      <c r="N12531" s="7">
        <v>44260</v>
      </c>
    </row>
    <row r="12532" spans="1:14" hidden="1" x14ac:dyDescent="0.25">
      <c r="A12532" t="s">
        <v>13</v>
      </c>
      <c r="B12532" t="s">
        <v>47</v>
      </c>
      <c r="C12532" s="7">
        <v>44261</v>
      </c>
      <c r="D12532">
        <v>437634</v>
      </c>
      <c r="E12532">
        <v>412</v>
      </c>
      <c r="F12532">
        <v>8196</v>
      </c>
      <c r="G12532">
        <v>6</v>
      </c>
      <c r="H12532">
        <v>3460.201</v>
      </c>
      <c r="I12532">
        <v>3.258</v>
      </c>
      <c r="J12532">
        <v>64.802999999999997</v>
      </c>
      <c r="K12532">
        <v>4.7E-2</v>
      </c>
      <c r="L12532" s="6">
        <v>126476458</v>
      </c>
      <c r="M12532" s="6"/>
      <c r="N12532" s="7">
        <v>44261</v>
      </c>
    </row>
    <row r="12533" spans="1:14" hidden="1" x14ac:dyDescent="0.25">
      <c r="A12533" t="s">
        <v>13</v>
      </c>
      <c r="B12533" t="s">
        <v>47</v>
      </c>
      <c r="C12533" s="7">
        <v>44262</v>
      </c>
      <c r="D12533">
        <v>439356</v>
      </c>
      <c r="E12533">
        <v>1722</v>
      </c>
      <c r="F12533">
        <v>8255</v>
      </c>
      <c r="G12533">
        <v>59</v>
      </c>
      <c r="H12533">
        <v>3473.8159999999998</v>
      </c>
      <c r="I12533">
        <v>13.615</v>
      </c>
      <c r="J12533">
        <v>65.269000000000005</v>
      </c>
      <c r="K12533">
        <v>0.46600000000000003</v>
      </c>
      <c r="L12533" s="6">
        <v>126476458</v>
      </c>
      <c r="M12533" s="6"/>
      <c r="N12533" s="7">
        <v>44262</v>
      </c>
    </row>
    <row r="12534" spans="1:14" hidden="1" x14ac:dyDescent="0.25">
      <c r="A12534" t="s">
        <v>13</v>
      </c>
      <c r="B12534" t="s">
        <v>47</v>
      </c>
      <c r="C12534" s="7">
        <v>44263</v>
      </c>
      <c r="D12534">
        <v>439977</v>
      </c>
      <c r="E12534">
        <v>621</v>
      </c>
      <c r="F12534">
        <v>8301</v>
      </c>
      <c r="G12534">
        <v>46</v>
      </c>
      <c r="H12534">
        <v>3478.7260000000001</v>
      </c>
      <c r="I12534">
        <v>4.91</v>
      </c>
      <c r="J12534">
        <v>65.632999999999996</v>
      </c>
      <c r="K12534">
        <v>0.36399999999999999</v>
      </c>
      <c r="L12534" s="6">
        <v>126476458</v>
      </c>
      <c r="M12534" s="6"/>
      <c r="N12534" s="7">
        <v>44263</v>
      </c>
    </row>
    <row r="12535" spans="1:14" hidden="1" x14ac:dyDescent="0.25">
      <c r="A12535" t="s">
        <v>13</v>
      </c>
      <c r="B12535" t="s">
        <v>47</v>
      </c>
      <c r="C12535" s="7">
        <v>44264</v>
      </c>
      <c r="D12535">
        <v>441152</v>
      </c>
      <c r="E12535">
        <v>1175</v>
      </c>
      <c r="F12535">
        <v>8359</v>
      </c>
      <c r="G12535">
        <v>58</v>
      </c>
      <c r="H12535">
        <v>3488.0169999999998</v>
      </c>
      <c r="I12535">
        <v>9.2899999999999991</v>
      </c>
      <c r="J12535">
        <v>66.090999999999994</v>
      </c>
      <c r="K12535">
        <v>0.45900000000000002</v>
      </c>
      <c r="L12535" s="6">
        <v>126476458</v>
      </c>
      <c r="M12535" s="6"/>
      <c r="N12535" s="7">
        <v>44264</v>
      </c>
    </row>
    <row r="12536" spans="1:14" hidden="1" x14ac:dyDescent="0.25">
      <c r="A12536" t="s">
        <v>13</v>
      </c>
      <c r="B12536" t="s">
        <v>47</v>
      </c>
      <c r="C12536" s="7">
        <v>44265</v>
      </c>
      <c r="D12536">
        <v>442411</v>
      </c>
      <c r="E12536">
        <v>1259</v>
      </c>
      <c r="F12536">
        <v>8412</v>
      </c>
      <c r="G12536">
        <v>53</v>
      </c>
      <c r="H12536">
        <v>3497.971</v>
      </c>
      <c r="I12536">
        <v>9.9540000000000006</v>
      </c>
      <c r="J12536">
        <v>66.510000000000005</v>
      </c>
      <c r="K12536">
        <v>0.41899999999999998</v>
      </c>
      <c r="L12536" s="6">
        <v>126476458</v>
      </c>
      <c r="M12536" s="6"/>
      <c r="N12536" s="7">
        <v>44265</v>
      </c>
    </row>
    <row r="12537" spans="1:14" hidden="1" x14ac:dyDescent="0.25">
      <c r="A12537" t="s">
        <v>13</v>
      </c>
      <c r="B12537" t="s">
        <v>47</v>
      </c>
      <c r="C12537" s="7">
        <v>44266</v>
      </c>
      <c r="D12537">
        <v>443714</v>
      </c>
      <c r="E12537">
        <v>1303</v>
      </c>
      <c r="F12537">
        <v>8457</v>
      </c>
      <c r="G12537">
        <v>45</v>
      </c>
      <c r="H12537">
        <v>3508.2730000000001</v>
      </c>
      <c r="I12537">
        <v>10.302</v>
      </c>
      <c r="J12537">
        <v>66.866</v>
      </c>
      <c r="K12537">
        <v>0.35599999999999998</v>
      </c>
      <c r="L12537" s="6">
        <v>126476458</v>
      </c>
      <c r="M12537" s="6"/>
      <c r="N12537" s="7">
        <v>44266</v>
      </c>
    </row>
    <row r="12538" spans="1:14" hidden="1" x14ac:dyDescent="0.25">
      <c r="A12538" t="s">
        <v>13</v>
      </c>
      <c r="B12538" t="s">
        <v>47</v>
      </c>
      <c r="C12538" s="7">
        <v>44267</v>
      </c>
      <c r="D12538">
        <v>444977</v>
      </c>
      <c r="E12538">
        <v>1263</v>
      </c>
      <c r="F12538">
        <v>8515</v>
      </c>
      <c r="G12538">
        <v>58</v>
      </c>
      <c r="H12538">
        <v>3518.26</v>
      </c>
      <c r="I12538">
        <v>9.9860000000000007</v>
      </c>
      <c r="J12538">
        <v>67.325000000000003</v>
      </c>
      <c r="K12538">
        <v>0.45900000000000002</v>
      </c>
      <c r="L12538" s="6">
        <v>126476458</v>
      </c>
      <c r="M12538" s="6"/>
      <c r="N12538" s="7">
        <v>44267</v>
      </c>
    </row>
    <row r="12539" spans="1:14" hidden="1" x14ac:dyDescent="0.25">
      <c r="A12539" t="s">
        <v>13</v>
      </c>
      <c r="B12539" t="s">
        <v>47</v>
      </c>
      <c r="C12539" s="7">
        <v>44268</v>
      </c>
      <c r="D12539">
        <v>446312</v>
      </c>
      <c r="E12539">
        <v>1335</v>
      </c>
      <c r="F12539">
        <v>8566</v>
      </c>
      <c r="G12539">
        <v>51</v>
      </c>
      <c r="H12539">
        <v>3528.8150000000001</v>
      </c>
      <c r="I12539">
        <v>10.555</v>
      </c>
      <c r="J12539">
        <v>67.727999999999994</v>
      </c>
      <c r="K12539">
        <v>0.40300000000000002</v>
      </c>
      <c r="L12539" s="6">
        <v>126476458</v>
      </c>
      <c r="M12539" s="6"/>
      <c r="N12539" s="7">
        <v>44268</v>
      </c>
    </row>
    <row r="12540" spans="1:14" hidden="1" x14ac:dyDescent="0.25">
      <c r="A12540" t="s">
        <v>13</v>
      </c>
      <c r="B12540" t="s">
        <v>47</v>
      </c>
      <c r="C12540" s="7">
        <v>44269</v>
      </c>
      <c r="D12540">
        <v>447287</v>
      </c>
      <c r="E12540">
        <v>975</v>
      </c>
      <c r="F12540">
        <v>8587</v>
      </c>
      <c r="G12540">
        <v>21</v>
      </c>
      <c r="H12540">
        <v>3536.5239999999999</v>
      </c>
      <c r="I12540">
        <v>7.7089999999999996</v>
      </c>
      <c r="J12540">
        <v>67.894000000000005</v>
      </c>
      <c r="K12540">
        <v>0.16600000000000001</v>
      </c>
      <c r="L12540" s="6">
        <v>126476458</v>
      </c>
      <c r="M12540" s="6"/>
      <c r="N12540" s="7">
        <v>44269</v>
      </c>
    </row>
    <row r="12541" spans="1:14" hidden="1" x14ac:dyDescent="0.25">
      <c r="A12541" t="s">
        <v>13</v>
      </c>
      <c r="B12541" t="s">
        <v>47</v>
      </c>
      <c r="C12541" s="7">
        <v>44270</v>
      </c>
      <c r="D12541">
        <v>448000</v>
      </c>
      <c r="E12541">
        <v>713</v>
      </c>
      <c r="F12541">
        <v>8625</v>
      </c>
      <c r="G12541">
        <v>38</v>
      </c>
      <c r="H12541">
        <v>3542.1610000000001</v>
      </c>
      <c r="I12541">
        <v>5.6369999999999996</v>
      </c>
      <c r="J12541">
        <v>68.194999999999993</v>
      </c>
      <c r="K12541">
        <v>0.3</v>
      </c>
      <c r="L12541" s="6">
        <v>126476458</v>
      </c>
      <c r="M12541" s="6"/>
      <c r="N12541" s="7">
        <v>44270</v>
      </c>
    </row>
    <row r="12542" spans="1:14" hidden="1" x14ac:dyDescent="0.25">
      <c r="A12542" t="s">
        <v>13</v>
      </c>
      <c r="B12542" t="s">
        <v>47</v>
      </c>
      <c r="C12542" s="7">
        <v>44271</v>
      </c>
      <c r="D12542">
        <v>449142</v>
      </c>
      <c r="E12542">
        <v>1142</v>
      </c>
      <c r="F12542">
        <v>8682</v>
      </c>
      <c r="G12542">
        <v>57</v>
      </c>
      <c r="H12542">
        <v>3551.1909999999998</v>
      </c>
      <c r="I12542">
        <v>9.0289999999999999</v>
      </c>
      <c r="J12542">
        <v>68.644999999999996</v>
      </c>
      <c r="K12542">
        <v>0.45100000000000001</v>
      </c>
      <c r="L12542" s="6">
        <v>126476458</v>
      </c>
      <c r="M12542" s="6"/>
      <c r="N12542" s="7">
        <v>44271</v>
      </c>
    </row>
    <row r="12543" spans="1:14" hidden="1" x14ac:dyDescent="0.25">
      <c r="A12543" t="s">
        <v>13</v>
      </c>
      <c r="B12543" t="s">
        <v>47</v>
      </c>
      <c r="C12543" s="7">
        <v>44272</v>
      </c>
      <c r="D12543">
        <v>450687</v>
      </c>
      <c r="E12543">
        <v>1545</v>
      </c>
      <c r="F12543">
        <v>8718</v>
      </c>
      <c r="G12543">
        <v>36</v>
      </c>
      <c r="H12543">
        <v>3563.4059999999999</v>
      </c>
      <c r="I12543">
        <v>12.215999999999999</v>
      </c>
      <c r="J12543">
        <v>68.930000000000007</v>
      </c>
      <c r="K12543">
        <v>0.28499999999999998</v>
      </c>
      <c r="L12543" s="6">
        <v>126476458</v>
      </c>
      <c r="M12543" s="6"/>
      <c r="N12543" s="7">
        <v>44272</v>
      </c>
    </row>
    <row r="12544" spans="1:14" hidden="1" x14ac:dyDescent="0.25">
      <c r="A12544" t="s">
        <v>13</v>
      </c>
      <c r="B12544" t="s">
        <v>47</v>
      </c>
      <c r="C12544" s="7">
        <v>44273</v>
      </c>
      <c r="D12544">
        <v>452147</v>
      </c>
      <c r="E12544">
        <v>1460</v>
      </c>
      <c r="F12544">
        <v>8750</v>
      </c>
      <c r="G12544">
        <v>32</v>
      </c>
      <c r="H12544">
        <v>3574.95</v>
      </c>
      <c r="I12544">
        <v>11.544</v>
      </c>
      <c r="J12544">
        <v>69.183000000000007</v>
      </c>
      <c r="K12544">
        <v>0.253</v>
      </c>
      <c r="L12544" s="6">
        <v>126476458</v>
      </c>
      <c r="M12544" s="6"/>
      <c r="N12544" s="7">
        <v>44273</v>
      </c>
    </row>
    <row r="12545" spans="1:14" hidden="1" x14ac:dyDescent="0.25">
      <c r="A12545" t="s">
        <v>13</v>
      </c>
      <c r="B12545" t="s">
        <v>47</v>
      </c>
      <c r="C12545" s="7">
        <v>44274</v>
      </c>
      <c r="D12545">
        <v>453616</v>
      </c>
      <c r="E12545">
        <v>1469</v>
      </c>
      <c r="F12545">
        <v>8783</v>
      </c>
      <c r="G12545">
        <v>33</v>
      </c>
      <c r="H12545">
        <v>3586.5650000000001</v>
      </c>
      <c r="I12545">
        <v>11.615</v>
      </c>
      <c r="J12545">
        <v>69.444000000000003</v>
      </c>
      <c r="K12545">
        <v>0.26100000000000001</v>
      </c>
      <c r="L12545" s="6">
        <v>126476458</v>
      </c>
      <c r="M12545" s="6"/>
      <c r="N12545" s="7">
        <v>44274</v>
      </c>
    </row>
    <row r="12546" spans="1:14" hidden="1" x14ac:dyDescent="0.25">
      <c r="A12546" t="s">
        <v>13</v>
      </c>
      <c r="B12546" t="s">
        <v>47</v>
      </c>
      <c r="C12546" s="7">
        <v>44275</v>
      </c>
      <c r="D12546">
        <v>455212</v>
      </c>
      <c r="E12546">
        <v>1596</v>
      </c>
      <c r="F12546">
        <v>8802</v>
      </c>
      <c r="G12546">
        <v>19</v>
      </c>
      <c r="H12546">
        <v>3599.1840000000002</v>
      </c>
      <c r="I12546">
        <v>12.619</v>
      </c>
      <c r="J12546">
        <v>69.593999999999994</v>
      </c>
      <c r="K12546">
        <v>0.15</v>
      </c>
      <c r="L12546" s="6">
        <v>126476458</v>
      </c>
      <c r="M12546" s="6"/>
      <c r="N12546" s="7">
        <v>44275</v>
      </c>
    </row>
    <row r="12547" spans="1:14" hidden="1" x14ac:dyDescent="0.25">
      <c r="A12547" t="s">
        <v>13</v>
      </c>
      <c r="B12547" t="s">
        <v>47</v>
      </c>
      <c r="C12547" s="7">
        <v>44276</v>
      </c>
      <c r="D12547">
        <v>456318</v>
      </c>
      <c r="E12547">
        <v>1106</v>
      </c>
      <c r="F12547">
        <v>8821</v>
      </c>
      <c r="G12547">
        <v>19</v>
      </c>
      <c r="H12547">
        <v>3607.9279999999999</v>
      </c>
      <c r="I12547">
        <v>8.7449999999999992</v>
      </c>
      <c r="J12547">
        <v>69.744</v>
      </c>
      <c r="K12547">
        <v>0.15</v>
      </c>
      <c r="L12547" s="6">
        <v>126476458</v>
      </c>
      <c r="M12547" s="6"/>
      <c r="N12547" s="7">
        <v>44276</v>
      </c>
    </row>
    <row r="12548" spans="1:14" hidden="1" x14ac:dyDescent="0.25">
      <c r="A12548" t="s">
        <v>13</v>
      </c>
      <c r="B12548" t="s">
        <v>47</v>
      </c>
      <c r="C12548" s="7">
        <v>44277</v>
      </c>
      <c r="D12548">
        <v>457104</v>
      </c>
      <c r="E12548">
        <v>786</v>
      </c>
      <c r="F12548">
        <v>8857</v>
      </c>
      <c r="G12548">
        <v>36</v>
      </c>
      <c r="H12548">
        <v>3614.143</v>
      </c>
      <c r="I12548">
        <v>6.2149999999999999</v>
      </c>
      <c r="J12548">
        <v>70.028999999999996</v>
      </c>
      <c r="K12548">
        <v>0.28499999999999998</v>
      </c>
      <c r="L12548" s="6">
        <v>126476458</v>
      </c>
      <c r="M12548" s="6"/>
      <c r="N12548" s="7">
        <v>44277</v>
      </c>
    </row>
    <row r="12549" spans="1:14" hidden="1" x14ac:dyDescent="0.25">
      <c r="A12549" t="s">
        <v>13</v>
      </c>
      <c r="B12549" t="s">
        <v>47</v>
      </c>
      <c r="C12549" s="7">
        <v>44278</v>
      </c>
      <c r="D12549">
        <v>458621</v>
      </c>
      <c r="E12549">
        <v>1517</v>
      </c>
      <c r="F12549">
        <v>8908</v>
      </c>
      <c r="G12549">
        <v>51</v>
      </c>
      <c r="H12549">
        <v>3626.1370000000002</v>
      </c>
      <c r="I12549">
        <v>11.994</v>
      </c>
      <c r="J12549">
        <v>70.432000000000002</v>
      </c>
      <c r="K12549">
        <v>0.40300000000000002</v>
      </c>
      <c r="L12549" s="6">
        <v>126476458</v>
      </c>
      <c r="M12549" s="6"/>
      <c r="N12549" s="7">
        <v>44278</v>
      </c>
    </row>
    <row r="12550" spans="1:14" hidden="1" x14ac:dyDescent="0.25">
      <c r="A12550" t="s">
        <v>13</v>
      </c>
      <c r="B12550" t="s">
        <v>47</v>
      </c>
      <c r="C12550" s="7">
        <v>44279</v>
      </c>
      <c r="D12550">
        <v>460595</v>
      </c>
      <c r="E12550">
        <v>1974</v>
      </c>
      <c r="F12550">
        <v>8929</v>
      </c>
      <c r="G12550">
        <v>21</v>
      </c>
      <c r="H12550">
        <v>3641.7449999999999</v>
      </c>
      <c r="I12550">
        <v>15.608000000000001</v>
      </c>
      <c r="J12550">
        <v>70.597999999999999</v>
      </c>
      <c r="K12550">
        <v>0.16600000000000001</v>
      </c>
      <c r="L12550" s="6">
        <v>126476458</v>
      </c>
      <c r="M12550" s="6"/>
      <c r="N12550" s="7">
        <v>44279</v>
      </c>
    </row>
    <row r="12551" spans="1:14" hidden="1" x14ac:dyDescent="0.25">
      <c r="A12551" t="s">
        <v>13</v>
      </c>
      <c r="B12551" t="s">
        <v>47</v>
      </c>
      <c r="C12551" s="7">
        <v>44280</v>
      </c>
      <c r="D12551">
        <v>462506</v>
      </c>
      <c r="E12551">
        <v>1911</v>
      </c>
      <c r="F12551">
        <v>8956</v>
      </c>
      <c r="G12551">
        <v>27</v>
      </c>
      <c r="H12551">
        <v>3656.8539999999998</v>
      </c>
      <c r="I12551">
        <v>15.11</v>
      </c>
      <c r="J12551">
        <v>70.811999999999998</v>
      </c>
      <c r="K12551">
        <v>0.21299999999999999</v>
      </c>
      <c r="L12551" s="6">
        <v>126476458</v>
      </c>
      <c r="M12551" s="6"/>
      <c r="N12551" s="7">
        <v>44280</v>
      </c>
    </row>
    <row r="12552" spans="1:14" hidden="1" x14ac:dyDescent="0.25">
      <c r="A12552" t="s">
        <v>13</v>
      </c>
      <c r="B12552" t="s">
        <v>47</v>
      </c>
      <c r="C12552" s="7">
        <v>44281</v>
      </c>
      <c r="D12552">
        <v>464483</v>
      </c>
      <c r="E12552">
        <v>1977</v>
      </c>
      <c r="F12552">
        <v>8989</v>
      </c>
      <c r="G12552">
        <v>33</v>
      </c>
      <c r="H12552">
        <v>3672.4859999999999</v>
      </c>
      <c r="I12552">
        <v>15.631</v>
      </c>
      <c r="J12552">
        <v>71.072999999999993</v>
      </c>
      <c r="K12552">
        <v>0.26100000000000001</v>
      </c>
      <c r="L12552" s="6">
        <v>126476458</v>
      </c>
      <c r="M12552" s="6"/>
      <c r="N12552" s="7">
        <v>44281</v>
      </c>
    </row>
    <row r="12553" spans="1:14" hidden="1" x14ac:dyDescent="0.25">
      <c r="A12553" t="s">
        <v>13</v>
      </c>
      <c r="B12553" t="s">
        <v>47</v>
      </c>
      <c r="C12553" s="7">
        <v>44282</v>
      </c>
      <c r="D12553">
        <v>466563</v>
      </c>
      <c r="E12553">
        <v>2080</v>
      </c>
      <c r="F12553">
        <v>9021</v>
      </c>
      <c r="G12553">
        <v>32</v>
      </c>
      <c r="H12553">
        <v>3688.9319999999998</v>
      </c>
      <c r="I12553">
        <v>16.446000000000002</v>
      </c>
      <c r="J12553">
        <v>71.325999999999993</v>
      </c>
      <c r="K12553">
        <v>0.253</v>
      </c>
      <c r="L12553" s="6">
        <v>126476458</v>
      </c>
      <c r="M12553" s="6"/>
      <c r="N12553" s="7">
        <v>44282</v>
      </c>
    </row>
    <row r="12554" spans="1:14" hidden="1" x14ac:dyDescent="0.25">
      <c r="A12554" t="s">
        <v>13</v>
      </c>
      <c r="B12554" t="s">
        <v>47</v>
      </c>
      <c r="C12554" s="7">
        <v>44283</v>
      </c>
      <c r="D12554">
        <v>468346</v>
      </c>
      <c r="E12554">
        <v>1783</v>
      </c>
      <c r="F12554">
        <v>9050</v>
      </c>
      <c r="G12554">
        <v>29</v>
      </c>
      <c r="H12554">
        <v>3703.029</v>
      </c>
      <c r="I12554">
        <v>14.097</v>
      </c>
      <c r="J12554">
        <v>71.555000000000007</v>
      </c>
      <c r="K12554">
        <v>0.22900000000000001</v>
      </c>
      <c r="L12554" s="6">
        <v>126476458</v>
      </c>
      <c r="M12554" s="6"/>
      <c r="N12554" s="7">
        <v>44283</v>
      </c>
    </row>
    <row r="12555" spans="1:14" hidden="1" x14ac:dyDescent="0.25">
      <c r="A12555" t="s">
        <v>13</v>
      </c>
      <c r="B12555" t="s">
        <v>47</v>
      </c>
      <c r="C12555" s="7">
        <v>44284</v>
      </c>
      <c r="D12555">
        <v>469636</v>
      </c>
      <c r="E12555">
        <v>1290</v>
      </c>
      <c r="F12555">
        <v>9079</v>
      </c>
      <c r="G12555">
        <v>29</v>
      </c>
      <c r="H12555">
        <v>3713.2289999999998</v>
      </c>
      <c r="I12555">
        <v>10.199999999999999</v>
      </c>
      <c r="J12555">
        <v>71.784000000000006</v>
      </c>
      <c r="K12555">
        <v>0.22900000000000001</v>
      </c>
      <c r="L12555" s="6">
        <v>126476458</v>
      </c>
      <c r="M12555" s="6"/>
      <c r="N12555" s="7">
        <v>44284</v>
      </c>
    </row>
    <row r="12556" spans="1:14" hidden="1" x14ac:dyDescent="0.25">
      <c r="A12556" t="s">
        <v>13</v>
      </c>
      <c r="B12556" t="s">
        <v>47</v>
      </c>
      <c r="C12556" s="7">
        <v>44285</v>
      </c>
      <c r="D12556">
        <v>471777</v>
      </c>
      <c r="E12556">
        <v>2141</v>
      </c>
      <c r="F12556">
        <v>9112</v>
      </c>
      <c r="G12556">
        <v>33</v>
      </c>
      <c r="H12556">
        <v>3730.1570000000002</v>
      </c>
      <c r="I12556">
        <v>16.928000000000001</v>
      </c>
      <c r="J12556">
        <v>72.045000000000002</v>
      </c>
      <c r="K12556">
        <v>0.26100000000000001</v>
      </c>
      <c r="L12556" s="6">
        <v>126476458</v>
      </c>
      <c r="M12556" s="6"/>
      <c r="N12556" s="7">
        <v>44285</v>
      </c>
    </row>
    <row r="12557" spans="1:14" hidden="1" x14ac:dyDescent="0.25">
      <c r="A12557" t="s">
        <v>13</v>
      </c>
      <c r="B12557" t="s">
        <v>47</v>
      </c>
      <c r="C12557" s="7">
        <v>44286</v>
      </c>
      <c r="D12557">
        <v>474641</v>
      </c>
      <c r="E12557">
        <v>2864</v>
      </c>
      <c r="F12557">
        <v>9155</v>
      </c>
      <c r="G12557">
        <v>43</v>
      </c>
      <c r="H12557">
        <v>3752.8009999999999</v>
      </c>
      <c r="I12557">
        <v>22.645</v>
      </c>
      <c r="J12557">
        <v>72.385000000000005</v>
      </c>
      <c r="K12557">
        <v>0.34</v>
      </c>
      <c r="L12557" s="6">
        <v>126476458</v>
      </c>
      <c r="M12557" s="6"/>
      <c r="N12557" s="7">
        <v>44286</v>
      </c>
    </row>
    <row r="12558" spans="1:14" hidden="1" x14ac:dyDescent="0.25">
      <c r="A12558" t="s">
        <v>13</v>
      </c>
      <c r="B12558" t="s">
        <v>47</v>
      </c>
      <c r="C12558" s="7">
        <v>44287</v>
      </c>
      <c r="D12558">
        <v>477239</v>
      </c>
      <c r="E12558">
        <v>2598</v>
      </c>
      <c r="F12558">
        <v>9173</v>
      </c>
      <c r="G12558">
        <v>18</v>
      </c>
      <c r="H12558">
        <v>3773.3429999999998</v>
      </c>
      <c r="I12558">
        <v>20.541</v>
      </c>
      <c r="J12558">
        <v>72.527000000000001</v>
      </c>
      <c r="K12558">
        <v>0.14199999999999999</v>
      </c>
      <c r="L12558" s="6">
        <v>126476458</v>
      </c>
      <c r="M12558" s="6"/>
      <c r="N12558" s="7">
        <v>44287</v>
      </c>
    </row>
    <row r="12559" spans="1:14" hidden="1" x14ac:dyDescent="0.25">
      <c r="A12559" t="s">
        <v>13</v>
      </c>
      <c r="B12559" t="s">
        <v>47</v>
      </c>
      <c r="C12559" s="7">
        <v>44288</v>
      </c>
      <c r="D12559">
        <v>479953</v>
      </c>
      <c r="E12559">
        <v>2714</v>
      </c>
      <c r="F12559">
        <v>9191</v>
      </c>
      <c r="G12559">
        <v>18</v>
      </c>
      <c r="H12559">
        <v>3794.8009999999999</v>
      </c>
      <c r="I12559">
        <v>21.459</v>
      </c>
      <c r="J12559">
        <v>72.67</v>
      </c>
      <c r="K12559">
        <v>0.14199999999999999</v>
      </c>
      <c r="L12559" s="6">
        <v>126476458</v>
      </c>
      <c r="M12559" s="6"/>
      <c r="N12559" s="7">
        <v>44288</v>
      </c>
    </row>
    <row r="12560" spans="1:14" hidden="1" x14ac:dyDescent="0.25">
      <c r="A12560" t="s">
        <v>13</v>
      </c>
      <c r="B12560" t="s">
        <v>47</v>
      </c>
      <c r="C12560" s="7">
        <v>44289</v>
      </c>
      <c r="D12560">
        <v>482704</v>
      </c>
      <c r="E12560">
        <v>2751</v>
      </c>
      <c r="F12560">
        <v>9198</v>
      </c>
      <c r="G12560">
        <v>7</v>
      </c>
      <c r="H12560">
        <v>3816.5520000000001</v>
      </c>
      <c r="I12560">
        <v>21.751000000000001</v>
      </c>
      <c r="J12560">
        <v>72.724999999999994</v>
      </c>
      <c r="K12560">
        <v>5.5E-2</v>
      </c>
      <c r="L12560" s="6">
        <v>126476458</v>
      </c>
      <c r="M12560" s="6"/>
      <c r="N12560" s="7">
        <v>44289</v>
      </c>
    </row>
    <row r="12561" spans="1:14" hidden="1" x14ac:dyDescent="0.25">
      <c r="A12561" t="s">
        <v>13</v>
      </c>
      <c r="B12561" t="s">
        <v>47</v>
      </c>
      <c r="C12561" s="7">
        <v>44290</v>
      </c>
      <c r="D12561">
        <v>485226</v>
      </c>
      <c r="E12561">
        <v>2522</v>
      </c>
      <c r="F12561">
        <v>9210</v>
      </c>
      <c r="G12561">
        <v>12</v>
      </c>
      <c r="H12561">
        <v>3836.4929999999999</v>
      </c>
      <c r="I12561">
        <v>19.940000000000001</v>
      </c>
      <c r="J12561">
        <v>72.819999999999993</v>
      </c>
      <c r="K12561">
        <v>9.5000000000000001E-2</v>
      </c>
      <c r="L12561" s="6">
        <v>126476458</v>
      </c>
      <c r="M12561" s="6"/>
      <c r="N12561" s="7">
        <v>44290</v>
      </c>
    </row>
    <row r="12562" spans="1:14" hidden="1" x14ac:dyDescent="0.25">
      <c r="A12562" t="s">
        <v>13</v>
      </c>
      <c r="B12562" t="s">
        <v>47</v>
      </c>
      <c r="C12562" s="7">
        <v>44291</v>
      </c>
      <c r="D12562">
        <v>486792</v>
      </c>
      <c r="E12562">
        <v>1566</v>
      </c>
      <c r="F12562">
        <v>9229</v>
      </c>
      <c r="G12562">
        <v>19</v>
      </c>
      <c r="H12562">
        <v>3848.8739999999998</v>
      </c>
      <c r="I12562">
        <v>12.382</v>
      </c>
      <c r="J12562">
        <v>72.97</v>
      </c>
      <c r="K12562">
        <v>0.15</v>
      </c>
      <c r="L12562" s="6">
        <v>126476458</v>
      </c>
      <c r="M12562" s="6"/>
      <c r="N12562" s="7">
        <v>44291</v>
      </c>
    </row>
    <row r="12563" spans="1:14" hidden="1" x14ac:dyDescent="0.25">
      <c r="A12563" t="s">
        <v>13</v>
      </c>
      <c r="B12563" t="s">
        <v>47</v>
      </c>
      <c r="C12563" s="7">
        <v>44292</v>
      </c>
      <c r="D12563">
        <v>489407</v>
      </c>
      <c r="E12563">
        <v>2615</v>
      </c>
      <c r="F12563">
        <v>9251</v>
      </c>
      <c r="G12563">
        <v>22</v>
      </c>
      <c r="H12563">
        <v>3869.55</v>
      </c>
      <c r="I12563">
        <v>20.675999999999998</v>
      </c>
      <c r="J12563">
        <v>73.144000000000005</v>
      </c>
      <c r="K12563">
        <v>0.17399999999999999</v>
      </c>
      <c r="L12563" s="6">
        <v>126476458</v>
      </c>
      <c r="M12563" s="6"/>
      <c r="N12563" s="7">
        <v>44292</v>
      </c>
    </row>
    <row r="12564" spans="1:14" hidden="1" x14ac:dyDescent="0.25">
      <c r="A12564" t="s">
        <v>13</v>
      </c>
      <c r="B12564" t="s">
        <v>47</v>
      </c>
      <c r="C12564" s="7">
        <v>44293</v>
      </c>
      <c r="D12564">
        <v>492860</v>
      </c>
      <c r="E12564">
        <v>3453</v>
      </c>
      <c r="F12564">
        <v>9286</v>
      </c>
      <c r="G12564">
        <v>35</v>
      </c>
      <c r="H12564">
        <v>3896.8519999999999</v>
      </c>
      <c r="I12564">
        <v>27.302</v>
      </c>
      <c r="J12564">
        <v>73.421000000000006</v>
      </c>
      <c r="K12564">
        <v>0.27700000000000002</v>
      </c>
      <c r="L12564" s="6">
        <v>126476458</v>
      </c>
      <c r="M12564" s="6"/>
      <c r="N12564" s="7">
        <v>44293</v>
      </c>
    </row>
    <row r="12565" spans="1:14" hidden="1" x14ac:dyDescent="0.25">
      <c r="A12565" t="s">
        <v>13</v>
      </c>
      <c r="B12565" t="s">
        <v>47</v>
      </c>
      <c r="C12565" s="7">
        <v>44294</v>
      </c>
      <c r="D12565">
        <v>496351</v>
      </c>
      <c r="E12565">
        <v>3491</v>
      </c>
      <c r="F12565">
        <v>9311</v>
      </c>
      <c r="G12565">
        <v>25</v>
      </c>
      <c r="H12565">
        <v>3924.4540000000002</v>
      </c>
      <c r="I12565">
        <v>27.602</v>
      </c>
      <c r="J12565">
        <v>73.617999999999995</v>
      </c>
      <c r="K12565">
        <v>0.19800000000000001</v>
      </c>
      <c r="L12565" s="6">
        <v>126476458</v>
      </c>
      <c r="M12565" s="6"/>
      <c r="N12565" s="7">
        <v>44294</v>
      </c>
    </row>
    <row r="12566" spans="1:14" hidden="1" x14ac:dyDescent="0.25">
      <c r="A12566" t="s">
        <v>13</v>
      </c>
      <c r="B12566" t="s">
        <v>47</v>
      </c>
      <c r="C12566" s="7">
        <v>44295</v>
      </c>
      <c r="D12566">
        <v>499831</v>
      </c>
      <c r="E12566">
        <v>3480</v>
      </c>
      <c r="F12566">
        <v>9325</v>
      </c>
      <c r="G12566">
        <v>14</v>
      </c>
      <c r="H12566">
        <v>3951.9690000000001</v>
      </c>
      <c r="I12566">
        <v>27.515000000000001</v>
      </c>
      <c r="J12566">
        <v>73.728999999999999</v>
      </c>
      <c r="K12566">
        <v>0.111</v>
      </c>
      <c r="L12566" s="6">
        <v>126476458</v>
      </c>
      <c r="M12566" s="6"/>
      <c r="N12566" s="7">
        <v>44295</v>
      </c>
    </row>
    <row r="12567" spans="1:14" hidden="1" x14ac:dyDescent="0.25">
      <c r="A12567" t="s">
        <v>13</v>
      </c>
      <c r="B12567" t="s">
        <v>47</v>
      </c>
      <c r="C12567" s="7">
        <v>44296</v>
      </c>
      <c r="D12567">
        <v>503537</v>
      </c>
      <c r="E12567">
        <v>3706</v>
      </c>
      <c r="F12567">
        <v>9352</v>
      </c>
      <c r="G12567">
        <v>27</v>
      </c>
      <c r="H12567">
        <v>3981.2710000000002</v>
      </c>
      <c r="I12567">
        <v>29.302</v>
      </c>
      <c r="J12567">
        <v>73.942999999999998</v>
      </c>
      <c r="K12567">
        <v>0.21299999999999999</v>
      </c>
      <c r="L12567" s="6">
        <v>126476458</v>
      </c>
      <c r="M12567" s="6"/>
      <c r="N12567" s="7">
        <v>44296</v>
      </c>
    </row>
    <row r="12568" spans="1:14" hidden="1" x14ac:dyDescent="0.25">
      <c r="A12568" t="s">
        <v>13</v>
      </c>
      <c r="B12568" t="s">
        <v>47</v>
      </c>
      <c r="C12568" s="7">
        <v>44297</v>
      </c>
      <c r="D12568">
        <v>506237</v>
      </c>
      <c r="E12568">
        <v>2700</v>
      </c>
      <c r="F12568">
        <v>9369</v>
      </c>
      <c r="G12568">
        <v>17</v>
      </c>
      <c r="H12568">
        <v>4002.6179999999999</v>
      </c>
      <c r="I12568">
        <v>21.347999999999999</v>
      </c>
      <c r="J12568">
        <v>74.076999999999998</v>
      </c>
      <c r="K12568">
        <v>0.13400000000000001</v>
      </c>
      <c r="L12568" s="6">
        <v>126476458</v>
      </c>
      <c r="M12568" s="6"/>
      <c r="N12568" s="7">
        <v>44297</v>
      </c>
    </row>
    <row r="12569" spans="1:14" hidden="1" x14ac:dyDescent="0.25">
      <c r="A12569" t="s">
        <v>13</v>
      </c>
      <c r="B12569" t="s">
        <v>47</v>
      </c>
      <c r="C12569" s="7">
        <v>44298</v>
      </c>
      <c r="D12569">
        <v>508350</v>
      </c>
      <c r="E12569">
        <v>2113</v>
      </c>
      <c r="F12569">
        <v>9393</v>
      </c>
      <c r="G12569">
        <v>24</v>
      </c>
      <c r="H12569">
        <v>4019.3249999999998</v>
      </c>
      <c r="I12569">
        <v>16.707000000000001</v>
      </c>
      <c r="J12569">
        <v>74.266999999999996</v>
      </c>
      <c r="K12569">
        <v>0.19</v>
      </c>
      <c r="L12569" s="6">
        <v>126476458</v>
      </c>
      <c r="M12569" s="6"/>
      <c r="N12569" s="7">
        <v>44298</v>
      </c>
    </row>
    <row r="12570" spans="1:14" hidden="1" x14ac:dyDescent="0.25">
      <c r="A12570" t="s">
        <v>13</v>
      </c>
      <c r="B12570" t="s">
        <v>47</v>
      </c>
      <c r="C12570" s="7">
        <v>44299</v>
      </c>
      <c r="D12570">
        <v>511799</v>
      </c>
      <c r="E12570">
        <v>3449</v>
      </c>
      <c r="F12570">
        <v>9422</v>
      </c>
      <c r="G12570">
        <v>29</v>
      </c>
      <c r="H12570">
        <v>4046.5949999999998</v>
      </c>
      <c r="I12570">
        <v>27.27</v>
      </c>
      <c r="J12570">
        <v>74.495999999999995</v>
      </c>
      <c r="K12570">
        <v>0.22900000000000001</v>
      </c>
      <c r="L12570" s="6">
        <v>126476458</v>
      </c>
      <c r="M12570" s="6"/>
      <c r="N12570" s="7">
        <v>44299</v>
      </c>
    </row>
    <row r="12571" spans="1:14" hidden="1" x14ac:dyDescent="0.25">
      <c r="A12571" t="s">
        <v>13</v>
      </c>
      <c r="B12571" t="s">
        <v>47</v>
      </c>
      <c r="C12571" s="7">
        <v>44300</v>
      </c>
      <c r="D12571">
        <v>517281</v>
      </c>
      <c r="E12571">
        <v>5482</v>
      </c>
      <c r="F12571">
        <v>9471</v>
      </c>
      <c r="G12571">
        <v>49</v>
      </c>
      <c r="H12571">
        <v>4089.9389999999999</v>
      </c>
      <c r="I12571">
        <v>43.344000000000001</v>
      </c>
      <c r="J12571">
        <v>74.884</v>
      </c>
      <c r="K12571">
        <v>0.38700000000000001</v>
      </c>
      <c r="L12571" s="6">
        <v>126476458</v>
      </c>
      <c r="M12571" s="6"/>
      <c r="N12571" s="7">
        <v>44300</v>
      </c>
    </row>
    <row r="12572" spans="1:14" hidden="1" x14ac:dyDescent="0.25">
      <c r="A12572" t="s">
        <v>13</v>
      </c>
      <c r="B12572" t="s">
        <v>47</v>
      </c>
      <c r="C12572" s="7">
        <v>44301</v>
      </c>
      <c r="D12572">
        <v>521796</v>
      </c>
      <c r="E12572">
        <v>4515</v>
      </c>
      <c r="F12572">
        <v>9506</v>
      </c>
      <c r="G12572">
        <v>35</v>
      </c>
      <c r="H12572">
        <v>4125.6369999999997</v>
      </c>
      <c r="I12572">
        <v>35.698</v>
      </c>
      <c r="J12572">
        <v>75.16</v>
      </c>
      <c r="K12572">
        <v>0.27700000000000002</v>
      </c>
      <c r="L12572" s="6">
        <v>126476458</v>
      </c>
      <c r="M12572" s="6"/>
      <c r="N12572" s="7">
        <v>44301</v>
      </c>
    </row>
    <row r="12573" spans="1:14" hidden="1" x14ac:dyDescent="0.25">
      <c r="A12573" t="s">
        <v>13</v>
      </c>
      <c r="B12573" t="s">
        <v>47</v>
      </c>
      <c r="C12573" s="7">
        <v>44302</v>
      </c>
      <c r="D12573">
        <v>526307</v>
      </c>
      <c r="E12573">
        <v>4511</v>
      </c>
      <c r="F12573">
        <v>9552</v>
      </c>
      <c r="G12573">
        <v>46</v>
      </c>
      <c r="H12573">
        <v>4161.3040000000001</v>
      </c>
      <c r="I12573">
        <v>35.667000000000002</v>
      </c>
      <c r="J12573">
        <v>75.524000000000001</v>
      </c>
      <c r="K12573">
        <v>0.36399999999999999</v>
      </c>
      <c r="L12573" s="6">
        <v>126476458</v>
      </c>
      <c r="M12573" s="6"/>
      <c r="N12573" s="7">
        <v>44302</v>
      </c>
    </row>
    <row r="12574" spans="1:14" hidden="1" x14ac:dyDescent="0.25">
      <c r="A12574" t="s">
        <v>13</v>
      </c>
      <c r="B12574" t="s">
        <v>47</v>
      </c>
      <c r="C12574" s="7">
        <v>44303</v>
      </c>
      <c r="D12574">
        <v>531109</v>
      </c>
      <c r="E12574">
        <v>4802</v>
      </c>
      <c r="F12574">
        <v>9593</v>
      </c>
      <c r="G12574">
        <v>41</v>
      </c>
      <c r="H12574">
        <v>4199.2719999999999</v>
      </c>
      <c r="I12574">
        <v>37.968000000000004</v>
      </c>
      <c r="J12574">
        <v>75.847999999999999</v>
      </c>
      <c r="K12574">
        <v>0.32400000000000001</v>
      </c>
      <c r="L12574" s="6">
        <v>126476458</v>
      </c>
      <c r="M12574" s="6"/>
      <c r="N12574" s="7">
        <v>44303</v>
      </c>
    </row>
    <row r="12575" spans="1:14" hidden="1" x14ac:dyDescent="0.25">
      <c r="A12575" t="s">
        <v>13</v>
      </c>
      <c r="B12575" t="s">
        <v>47</v>
      </c>
      <c r="C12575" s="7">
        <v>44304</v>
      </c>
      <c r="D12575">
        <v>535220</v>
      </c>
      <c r="E12575">
        <v>4111</v>
      </c>
      <c r="F12575">
        <v>9610</v>
      </c>
      <c r="G12575">
        <v>17</v>
      </c>
      <c r="H12575">
        <v>4231.7759999999998</v>
      </c>
      <c r="I12575">
        <v>32.503999999999998</v>
      </c>
      <c r="J12575">
        <v>75.983000000000004</v>
      </c>
      <c r="K12575">
        <v>0.13400000000000001</v>
      </c>
      <c r="L12575" s="6">
        <v>126476458</v>
      </c>
      <c r="M12575" s="6"/>
      <c r="N12575" s="7">
        <v>44304</v>
      </c>
    </row>
    <row r="12576" spans="1:14" hidden="1" x14ac:dyDescent="0.25">
      <c r="A12576" t="s">
        <v>13</v>
      </c>
      <c r="B12576" t="s">
        <v>47</v>
      </c>
      <c r="C12576" s="7">
        <v>44305</v>
      </c>
      <c r="D12576">
        <v>537494</v>
      </c>
      <c r="E12576">
        <v>2274</v>
      </c>
      <c r="F12576">
        <v>9629</v>
      </c>
      <c r="G12576">
        <v>19</v>
      </c>
      <c r="H12576">
        <v>4249.7550000000001</v>
      </c>
      <c r="I12576">
        <v>17.98</v>
      </c>
      <c r="J12576">
        <v>76.132999999999996</v>
      </c>
      <c r="K12576">
        <v>0.15</v>
      </c>
      <c r="L12576" s="6">
        <v>126476458</v>
      </c>
      <c r="M12576" s="6"/>
      <c r="N12576" s="7">
        <v>44305</v>
      </c>
    </row>
    <row r="12577" spans="1:14" x14ac:dyDescent="0.25">
      <c r="A12577" t="s">
        <v>13</v>
      </c>
      <c r="B12577" t="s">
        <v>47</v>
      </c>
      <c r="C12577" s="7">
        <v>44306</v>
      </c>
      <c r="D12577">
        <v>542467</v>
      </c>
      <c r="E12577">
        <v>4973</v>
      </c>
      <c r="F12577">
        <v>9682</v>
      </c>
      <c r="G12577">
        <v>53</v>
      </c>
      <c r="H12577">
        <v>4289.0749999999998</v>
      </c>
      <c r="I12577">
        <v>39.32</v>
      </c>
      <c r="J12577">
        <v>76.552000000000007</v>
      </c>
      <c r="K12577">
        <v>0.41899999999999998</v>
      </c>
      <c r="L12577" s="6">
        <v>126476458</v>
      </c>
      <c r="M12577" s="6"/>
      <c r="N12577" s="7">
        <v>44306</v>
      </c>
    </row>
    <row r="12578" spans="1:14" hidden="1" x14ac:dyDescent="0.25">
      <c r="A12578" t="s">
        <v>13</v>
      </c>
      <c r="B12578" t="s">
        <v>47</v>
      </c>
      <c r="C12578" s="7">
        <v>44307</v>
      </c>
      <c r="D12578">
        <v>547836</v>
      </c>
      <c r="E12578">
        <v>5369</v>
      </c>
      <c r="F12578">
        <v>9737</v>
      </c>
      <c r="G12578">
        <v>55</v>
      </c>
      <c r="H12578">
        <v>4331.5249999999996</v>
      </c>
      <c r="I12578">
        <v>42.451000000000001</v>
      </c>
      <c r="J12578">
        <v>76.986999999999995</v>
      </c>
      <c r="K12578">
        <v>0.435</v>
      </c>
      <c r="L12578" s="6">
        <v>126476458</v>
      </c>
      <c r="M12578" s="6"/>
      <c r="N12578" s="7">
        <v>44307</v>
      </c>
    </row>
    <row r="12579" spans="1:14" hidden="1" x14ac:dyDescent="0.25">
      <c r="A12579" t="s">
        <v>13</v>
      </c>
      <c r="B12579" t="s">
        <v>48</v>
      </c>
      <c r="C12579" s="7">
        <v>43855</v>
      </c>
      <c r="D12579">
        <v>3</v>
      </c>
      <c r="E12579">
        <v>3</v>
      </c>
      <c r="F12579">
        <v>0</v>
      </c>
      <c r="G12579">
        <v>0</v>
      </c>
      <c r="H12579">
        <v>9.2999999999999999E-2</v>
      </c>
      <c r="I12579">
        <v>9.2999999999999999E-2</v>
      </c>
      <c r="J12579">
        <v>0</v>
      </c>
      <c r="K12579">
        <v>0</v>
      </c>
      <c r="L12579" s="6">
        <v>32365998</v>
      </c>
      <c r="M12579" s="6"/>
      <c r="N12579" s="7">
        <v>43855</v>
      </c>
    </row>
    <row r="12580" spans="1:14" hidden="1" x14ac:dyDescent="0.25">
      <c r="A12580" t="s">
        <v>13</v>
      </c>
      <c r="B12580" t="s">
        <v>48</v>
      </c>
      <c r="C12580" s="7">
        <v>43856</v>
      </c>
      <c r="D12580">
        <v>4</v>
      </c>
      <c r="E12580">
        <v>1</v>
      </c>
      <c r="F12580">
        <v>0</v>
      </c>
      <c r="G12580">
        <v>0</v>
      </c>
      <c r="H12580">
        <v>0.124</v>
      </c>
      <c r="I12580">
        <v>3.1E-2</v>
      </c>
      <c r="J12580">
        <v>0</v>
      </c>
      <c r="K12580">
        <v>0</v>
      </c>
      <c r="L12580" s="6">
        <v>32365998</v>
      </c>
      <c r="M12580" s="6"/>
      <c r="N12580" s="7">
        <v>43856</v>
      </c>
    </row>
    <row r="12581" spans="1:14" hidden="1" x14ac:dyDescent="0.25">
      <c r="A12581" t="s">
        <v>13</v>
      </c>
      <c r="B12581" t="s">
        <v>48</v>
      </c>
      <c r="C12581" s="7">
        <v>43857</v>
      </c>
      <c r="D12581">
        <v>4</v>
      </c>
      <c r="E12581">
        <v>0</v>
      </c>
      <c r="F12581">
        <v>0</v>
      </c>
      <c r="G12581">
        <v>0</v>
      </c>
      <c r="H12581">
        <v>0.124</v>
      </c>
      <c r="I12581">
        <v>0</v>
      </c>
      <c r="J12581">
        <v>0</v>
      </c>
      <c r="K12581">
        <v>0</v>
      </c>
      <c r="L12581" s="6">
        <v>32365998</v>
      </c>
      <c r="M12581" s="6"/>
      <c r="N12581" s="7">
        <v>43857</v>
      </c>
    </row>
    <row r="12582" spans="1:14" hidden="1" x14ac:dyDescent="0.25">
      <c r="A12582" t="s">
        <v>13</v>
      </c>
      <c r="B12582" t="s">
        <v>48</v>
      </c>
      <c r="C12582" s="7">
        <v>43858</v>
      </c>
      <c r="D12582">
        <v>4</v>
      </c>
      <c r="E12582">
        <v>0</v>
      </c>
      <c r="F12582">
        <v>0</v>
      </c>
      <c r="G12582">
        <v>0</v>
      </c>
      <c r="H12582">
        <v>0.124</v>
      </c>
      <c r="I12582">
        <v>0</v>
      </c>
      <c r="J12582">
        <v>0</v>
      </c>
      <c r="K12582">
        <v>0</v>
      </c>
      <c r="L12582" s="6">
        <v>32365998</v>
      </c>
      <c r="M12582" s="6"/>
      <c r="N12582" s="7">
        <v>43858</v>
      </c>
    </row>
    <row r="12583" spans="1:14" hidden="1" x14ac:dyDescent="0.25">
      <c r="A12583" t="s">
        <v>13</v>
      </c>
      <c r="B12583" t="s">
        <v>48</v>
      </c>
      <c r="C12583" s="7">
        <v>43859</v>
      </c>
      <c r="D12583">
        <v>7</v>
      </c>
      <c r="E12583">
        <v>3</v>
      </c>
      <c r="F12583">
        <v>0</v>
      </c>
      <c r="G12583">
        <v>0</v>
      </c>
      <c r="H12583">
        <v>0.216</v>
      </c>
      <c r="I12583">
        <v>9.2999999999999999E-2</v>
      </c>
      <c r="J12583">
        <v>0</v>
      </c>
      <c r="K12583">
        <v>0</v>
      </c>
      <c r="L12583" s="6">
        <v>32365998</v>
      </c>
      <c r="M12583" s="6"/>
      <c r="N12583" s="7">
        <v>43859</v>
      </c>
    </row>
    <row r="12584" spans="1:14" hidden="1" x14ac:dyDescent="0.25">
      <c r="A12584" t="s">
        <v>13</v>
      </c>
      <c r="B12584" t="s">
        <v>48</v>
      </c>
      <c r="C12584" s="7">
        <v>43860</v>
      </c>
      <c r="D12584">
        <v>8</v>
      </c>
      <c r="E12584">
        <v>1</v>
      </c>
      <c r="F12584">
        <v>0</v>
      </c>
      <c r="G12584">
        <v>0</v>
      </c>
      <c r="H12584">
        <v>0.247</v>
      </c>
      <c r="I12584">
        <v>3.1E-2</v>
      </c>
      <c r="J12584">
        <v>0</v>
      </c>
      <c r="K12584">
        <v>0</v>
      </c>
      <c r="L12584" s="6">
        <v>32365998</v>
      </c>
      <c r="M12584" s="6"/>
      <c r="N12584" s="7">
        <v>43860</v>
      </c>
    </row>
    <row r="12585" spans="1:14" hidden="1" x14ac:dyDescent="0.25">
      <c r="A12585" t="s">
        <v>13</v>
      </c>
      <c r="B12585" t="s">
        <v>48</v>
      </c>
      <c r="C12585" s="7">
        <v>43861</v>
      </c>
      <c r="D12585">
        <v>8</v>
      </c>
      <c r="E12585">
        <v>0</v>
      </c>
      <c r="F12585">
        <v>0</v>
      </c>
      <c r="G12585">
        <v>0</v>
      </c>
      <c r="H12585">
        <v>0.247</v>
      </c>
      <c r="I12585">
        <v>0</v>
      </c>
      <c r="J12585">
        <v>0</v>
      </c>
      <c r="K12585">
        <v>0</v>
      </c>
      <c r="L12585" s="6">
        <v>32365998</v>
      </c>
      <c r="M12585" s="6"/>
      <c r="N12585" s="7">
        <v>43861</v>
      </c>
    </row>
    <row r="12586" spans="1:14" hidden="1" x14ac:dyDescent="0.25">
      <c r="A12586" t="s">
        <v>13</v>
      </c>
      <c r="B12586" t="s">
        <v>48</v>
      </c>
      <c r="C12586" s="7">
        <v>43862</v>
      </c>
      <c r="D12586">
        <v>8</v>
      </c>
      <c r="E12586">
        <v>0</v>
      </c>
      <c r="F12586">
        <v>0</v>
      </c>
      <c r="G12586">
        <v>0</v>
      </c>
      <c r="H12586">
        <v>0.247</v>
      </c>
      <c r="I12586">
        <v>0</v>
      </c>
      <c r="J12586">
        <v>0</v>
      </c>
      <c r="K12586">
        <v>0</v>
      </c>
      <c r="L12586" s="6">
        <v>32365998</v>
      </c>
      <c r="M12586" s="6"/>
      <c r="N12586" s="7">
        <v>43862</v>
      </c>
    </row>
    <row r="12587" spans="1:14" hidden="1" x14ac:dyDescent="0.25">
      <c r="A12587" t="s">
        <v>13</v>
      </c>
      <c r="B12587" t="s">
        <v>48</v>
      </c>
      <c r="C12587" s="7">
        <v>43863</v>
      </c>
      <c r="D12587">
        <v>8</v>
      </c>
      <c r="E12587">
        <v>0</v>
      </c>
      <c r="F12587">
        <v>0</v>
      </c>
      <c r="G12587">
        <v>0</v>
      </c>
      <c r="H12587">
        <v>0.247</v>
      </c>
      <c r="I12587">
        <v>0</v>
      </c>
      <c r="J12587">
        <v>0</v>
      </c>
      <c r="K12587">
        <v>0</v>
      </c>
      <c r="L12587" s="6">
        <v>32365998</v>
      </c>
      <c r="M12587" s="6"/>
      <c r="N12587" s="7">
        <v>43863</v>
      </c>
    </row>
    <row r="12588" spans="1:14" hidden="1" x14ac:dyDescent="0.25">
      <c r="A12588" t="s">
        <v>13</v>
      </c>
      <c r="B12588" t="s">
        <v>48</v>
      </c>
      <c r="C12588" s="7">
        <v>43864</v>
      </c>
      <c r="D12588">
        <v>8</v>
      </c>
      <c r="E12588">
        <v>0</v>
      </c>
      <c r="F12588">
        <v>0</v>
      </c>
      <c r="G12588">
        <v>0</v>
      </c>
      <c r="H12588">
        <v>0.247</v>
      </c>
      <c r="I12588">
        <v>0</v>
      </c>
      <c r="J12588">
        <v>0</v>
      </c>
      <c r="K12588">
        <v>0</v>
      </c>
      <c r="L12588" s="6">
        <v>32365998</v>
      </c>
      <c r="M12588" s="6"/>
      <c r="N12588" s="7">
        <v>43864</v>
      </c>
    </row>
    <row r="12589" spans="1:14" hidden="1" x14ac:dyDescent="0.25">
      <c r="A12589" t="s">
        <v>13</v>
      </c>
      <c r="B12589" t="s">
        <v>48</v>
      </c>
      <c r="C12589" s="7">
        <v>43865</v>
      </c>
      <c r="D12589">
        <v>10</v>
      </c>
      <c r="E12589">
        <v>2</v>
      </c>
      <c r="F12589">
        <v>0</v>
      </c>
      <c r="G12589">
        <v>0</v>
      </c>
      <c r="H12589">
        <v>0.309</v>
      </c>
      <c r="I12589">
        <v>6.2E-2</v>
      </c>
      <c r="J12589">
        <v>0</v>
      </c>
      <c r="K12589">
        <v>0</v>
      </c>
      <c r="L12589" s="6">
        <v>32365998</v>
      </c>
      <c r="M12589" s="6"/>
      <c r="N12589" s="7">
        <v>43865</v>
      </c>
    </row>
    <row r="12590" spans="1:14" hidden="1" x14ac:dyDescent="0.25">
      <c r="A12590" t="s">
        <v>13</v>
      </c>
      <c r="B12590" t="s">
        <v>48</v>
      </c>
      <c r="C12590" s="7">
        <v>43866</v>
      </c>
      <c r="D12590">
        <v>12</v>
      </c>
      <c r="E12590">
        <v>2</v>
      </c>
      <c r="F12590">
        <v>0</v>
      </c>
      <c r="G12590">
        <v>0</v>
      </c>
      <c r="H12590">
        <v>0.371</v>
      </c>
      <c r="I12590">
        <v>6.2E-2</v>
      </c>
      <c r="J12590">
        <v>0</v>
      </c>
      <c r="K12590">
        <v>0</v>
      </c>
      <c r="L12590" s="6">
        <v>32365998</v>
      </c>
      <c r="M12590" s="6"/>
      <c r="N12590" s="7">
        <v>43866</v>
      </c>
    </row>
    <row r="12591" spans="1:14" hidden="1" x14ac:dyDescent="0.25">
      <c r="A12591" t="s">
        <v>13</v>
      </c>
      <c r="B12591" t="s">
        <v>48</v>
      </c>
      <c r="C12591" s="7">
        <v>43867</v>
      </c>
      <c r="D12591">
        <v>12</v>
      </c>
      <c r="E12591">
        <v>0</v>
      </c>
      <c r="F12591">
        <v>0</v>
      </c>
      <c r="G12591">
        <v>0</v>
      </c>
      <c r="H12591">
        <v>0.371</v>
      </c>
      <c r="I12591">
        <v>0</v>
      </c>
      <c r="J12591">
        <v>0</v>
      </c>
      <c r="K12591">
        <v>0</v>
      </c>
      <c r="L12591" s="6">
        <v>32365998</v>
      </c>
      <c r="M12591" s="6"/>
      <c r="N12591" s="7">
        <v>43867</v>
      </c>
    </row>
    <row r="12592" spans="1:14" hidden="1" x14ac:dyDescent="0.25">
      <c r="A12592" t="s">
        <v>13</v>
      </c>
      <c r="B12592" t="s">
        <v>48</v>
      </c>
      <c r="C12592" s="7">
        <v>43868</v>
      </c>
      <c r="D12592">
        <v>12</v>
      </c>
      <c r="E12592">
        <v>0</v>
      </c>
      <c r="F12592">
        <v>0</v>
      </c>
      <c r="G12592">
        <v>0</v>
      </c>
      <c r="H12592">
        <v>0.371</v>
      </c>
      <c r="I12592">
        <v>0</v>
      </c>
      <c r="J12592">
        <v>0</v>
      </c>
      <c r="K12592">
        <v>0</v>
      </c>
      <c r="L12592" s="6">
        <v>32365998</v>
      </c>
      <c r="M12592" s="6"/>
      <c r="N12592" s="7">
        <v>43868</v>
      </c>
    </row>
    <row r="12593" spans="1:14" hidden="1" x14ac:dyDescent="0.25">
      <c r="A12593" t="s">
        <v>13</v>
      </c>
      <c r="B12593" t="s">
        <v>48</v>
      </c>
      <c r="C12593" s="7">
        <v>43869</v>
      </c>
      <c r="D12593">
        <v>16</v>
      </c>
      <c r="E12593">
        <v>4</v>
      </c>
      <c r="F12593">
        <v>0</v>
      </c>
      <c r="G12593">
        <v>0</v>
      </c>
      <c r="H12593">
        <v>0.49399999999999999</v>
      </c>
      <c r="I12593">
        <v>0.124</v>
      </c>
      <c r="J12593">
        <v>0</v>
      </c>
      <c r="K12593">
        <v>0</v>
      </c>
      <c r="L12593" s="6">
        <v>32365998</v>
      </c>
      <c r="M12593" s="6"/>
      <c r="N12593" s="7">
        <v>43869</v>
      </c>
    </row>
    <row r="12594" spans="1:14" hidden="1" x14ac:dyDescent="0.25">
      <c r="A12594" t="s">
        <v>13</v>
      </c>
      <c r="B12594" t="s">
        <v>48</v>
      </c>
      <c r="C12594" s="7">
        <v>43870</v>
      </c>
      <c r="D12594">
        <v>16</v>
      </c>
      <c r="E12594">
        <v>0</v>
      </c>
      <c r="F12594">
        <v>0</v>
      </c>
      <c r="G12594">
        <v>0</v>
      </c>
      <c r="H12594">
        <v>0.49399999999999999</v>
      </c>
      <c r="I12594">
        <v>0</v>
      </c>
      <c r="J12594">
        <v>0</v>
      </c>
      <c r="K12594">
        <v>0</v>
      </c>
      <c r="L12594" s="6">
        <v>32365998</v>
      </c>
      <c r="M12594" s="6"/>
      <c r="N12594" s="7">
        <v>43870</v>
      </c>
    </row>
    <row r="12595" spans="1:14" hidden="1" x14ac:dyDescent="0.25">
      <c r="A12595" t="s">
        <v>13</v>
      </c>
      <c r="B12595" t="s">
        <v>48</v>
      </c>
      <c r="C12595" s="7">
        <v>43871</v>
      </c>
      <c r="D12595">
        <v>18</v>
      </c>
      <c r="E12595">
        <v>2</v>
      </c>
      <c r="F12595">
        <v>0</v>
      </c>
      <c r="G12595">
        <v>0</v>
      </c>
      <c r="H12595">
        <v>0.55600000000000005</v>
      </c>
      <c r="I12595">
        <v>6.2E-2</v>
      </c>
      <c r="J12595">
        <v>0</v>
      </c>
      <c r="K12595">
        <v>0</v>
      </c>
      <c r="L12595" s="6">
        <v>32365998</v>
      </c>
      <c r="M12595" s="6"/>
      <c r="N12595" s="7">
        <v>43871</v>
      </c>
    </row>
    <row r="12596" spans="1:14" hidden="1" x14ac:dyDescent="0.25">
      <c r="A12596" t="s">
        <v>13</v>
      </c>
      <c r="B12596" t="s">
        <v>48</v>
      </c>
      <c r="C12596" s="7">
        <v>43872</v>
      </c>
      <c r="D12596">
        <v>18</v>
      </c>
      <c r="E12596">
        <v>0</v>
      </c>
      <c r="F12596">
        <v>0</v>
      </c>
      <c r="G12596">
        <v>0</v>
      </c>
      <c r="H12596">
        <v>0.55600000000000005</v>
      </c>
      <c r="I12596">
        <v>0</v>
      </c>
      <c r="J12596">
        <v>0</v>
      </c>
      <c r="K12596">
        <v>0</v>
      </c>
      <c r="L12596" s="6">
        <v>32365998</v>
      </c>
      <c r="M12596" s="6"/>
      <c r="N12596" s="7">
        <v>43872</v>
      </c>
    </row>
    <row r="12597" spans="1:14" hidden="1" x14ac:dyDescent="0.25">
      <c r="A12597" t="s">
        <v>13</v>
      </c>
      <c r="B12597" t="s">
        <v>48</v>
      </c>
      <c r="C12597" s="7">
        <v>43873</v>
      </c>
      <c r="D12597">
        <v>18</v>
      </c>
      <c r="E12597">
        <v>0</v>
      </c>
      <c r="F12597">
        <v>0</v>
      </c>
      <c r="G12597">
        <v>0</v>
      </c>
      <c r="H12597">
        <v>0.55600000000000005</v>
      </c>
      <c r="I12597">
        <v>0</v>
      </c>
      <c r="J12597">
        <v>0</v>
      </c>
      <c r="K12597">
        <v>0</v>
      </c>
      <c r="L12597" s="6">
        <v>32365998</v>
      </c>
      <c r="M12597" s="6"/>
      <c r="N12597" s="7">
        <v>43873</v>
      </c>
    </row>
    <row r="12598" spans="1:14" hidden="1" x14ac:dyDescent="0.25">
      <c r="A12598" t="s">
        <v>13</v>
      </c>
      <c r="B12598" t="s">
        <v>48</v>
      </c>
      <c r="C12598" s="7">
        <v>43874</v>
      </c>
      <c r="D12598">
        <v>19</v>
      </c>
      <c r="E12598">
        <v>1</v>
      </c>
      <c r="F12598">
        <v>0</v>
      </c>
      <c r="G12598">
        <v>0</v>
      </c>
      <c r="H12598">
        <v>0.58699999999999997</v>
      </c>
      <c r="I12598">
        <v>3.1E-2</v>
      </c>
      <c r="J12598">
        <v>0</v>
      </c>
      <c r="K12598">
        <v>0</v>
      </c>
      <c r="L12598" s="6">
        <v>32365998</v>
      </c>
      <c r="M12598" s="6"/>
      <c r="N12598" s="7">
        <v>43874</v>
      </c>
    </row>
    <row r="12599" spans="1:14" hidden="1" x14ac:dyDescent="0.25">
      <c r="A12599" t="s">
        <v>13</v>
      </c>
      <c r="B12599" t="s">
        <v>48</v>
      </c>
      <c r="C12599" s="7">
        <v>43875</v>
      </c>
      <c r="D12599">
        <v>19</v>
      </c>
      <c r="E12599">
        <v>0</v>
      </c>
      <c r="F12599">
        <v>0</v>
      </c>
      <c r="G12599">
        <v>0</v>
      </c>
      <c r="H12599">
        <v>0.58699999999999997</v>
      </c>
      <c r="I12599">
        <v>0</v>
      </c>
      <c r="J12599">
        <v>0</v>
      </c>
      <c r="K12599">
        <v>0</v>
      </c>
      <c r="L12599" s="6">
        <v>32365998</v>
      </c>
      <c r="M12599" s="6"/>
      <c r="N12599" s="7">
        <v>43875</v>
      </c>
    </row>
    <row r="12600" spans="1:14" hidden="1" x14ac:dyDescent="0.25">
      <c r="A12600" t="s">
        <v>13</v>
      </c>
      <c r="B12600" t="s">
        <v>48</v>
      </c>
      <c r="C12600" s="7">
        <v>43876</v>
      </c>
      <c r="D12600">
        <v>22</v>
      </c>
      <c r="E12600">
        <v>3</v>
      </c>
      <c r="F12600">
        <v>0</v>
      </c>
      <c r="G12600">
        <v>0</v>
      </c>
      <c r="H12600">
        <v>0.68</v>
      </c>
      <c r="I12600">
        <v>9.2999999999999999E-2</v>
      </c>
      <c r="J12600">
        <v>0</v>
      </c>
      <c r="K12600">
        <v>0</v>
      </c>
      <c r="L12600" s="6">
        <v>32365998</v>
      </c>
      <c r="M12600" s="6"/>
      <c r="N12600" s="7">
        <v>43876</v>
      </c>
    </row>
    <row r="12601" spans="1:14" hidden="1" x14ac:dyDescent="0.25">
      <c r="A12601" t="s">
        <v>13</v>
      </c>
      <c r="B12601" t="s">
        <v>48</v>
      </c>
      <c r="C12601" s="7">
        <v>43877</v>
      </c>
      <c r="D12601">
        <v>22</v>
      </c>
      <c r="E12601">
        <v>0</v>
      </c>
      <c r="F12601">
        <v>0</v>
      </c>
      <c r="G12601">
        <v>0</v>
      </c>
      <c r="H12601">
        <v>0.68</v>
      </c>
      <c r="I12601">
        <v>0</v>
      </c>
      <c r="J12601">
        <v>0</v>
      </c>
      <c r="K12601">
        <v>0</v>
      </c>
      <c r="L12601" s="6">
        <v>32365998</v>
      </c>
      <c r="M12601" s="6"/>
      <c r="N12601" s="7">
        <v>43877</v>
      </c>
    </row>
    <row r="12602" spans="1:14" hidden="1" x14ac:dyDescent="0.25">
      <c r="A12602" t="s">
        <v>13</v>
      </c>
      <c r="B12602" t="s">
        <v>48</v>
      </c>
      <c r="C12602" s="7">
        <v>43878</v>
      </c>
      <c r="D12602">
        <v>22</v>
      </c>
      <c r="E12602">
        <v>0</v>
      </c>
      <c r="F12602">
        <v>0</v>
      </c>
      <c r="G12602">
        <v>0</v>
      </c>
      <c r="H12602">
        <v>0.68</v>
      </c>
      <c r="I12602">
        <v>0</v>
      </c>
      <c r="J12602">
        <v>0</v>
      </c>
      <c r="K12602">
        <v>0</v>
      </c>
      <c r="L12602" s="6">
        <v>32365998</v>
      </c>
      <c r="M12602" s="6"/>
      <c r="N12602" s="7">
        <v>43878</v>
      </c>
    </row>
    <row r="12603" spans="1:14" hidden="1" x14ac:dyDescent="0.25">
      <c r="A12603" t="s">
        <v>13</v>
      </c>
      <c r="B12603" t="s">
        <v>48</v>
      </c>
      <c r="C12603" s="7">
        <v>43879</v>
      </c>
      <c r="D12603">
        <v>22</v>
      </c>
      <c r="E12603">
        <v>0</v>
      </c>
      <c r="F12603">
        <v>0</v>
      </c>
      <c r="G12603">
        <v>0</v>
      </c>
      <c r="H12603">
        <v>0.68</v>
      </c>
      <c r="I12603">
        <v>0</v>
      </c>
      <c r="J12603">
        <v>0</v>
      </c>
      <c r="K12603">
        <v>0</v>
      </c>
      <c r="L12603" s="6">
        <v>32365998</v>
      </c>
      <c r="M12603" s="6"/>
      <c r="N12603" s="7">
        <v>43879</v>
      </c>
    </row>
    <row r="12604" spans="1:14" hidden="1" x14ac:dyDescent="0.25">
      <c r="A12604" t="s">
        <v>13</v>
      </c>
      <c r="B12604" t="s">
        <v>48</v>
      </c>
      <c r="C12604" s="7">
        <v>43880</v>
      </c>
      <c r="D12604">
        <v>22</v>
      </c>
      <c r="E12604">
        <v>0</v>
      </c>
      <c r="F12604">
        <v>0</v>
      </c>
      <c r="G12604">
        <v>0</v>
      </c>
      <c r="H12604">
        <v>0.68</v>
      </c>
      <c r="I12604">
        <v>0</v>
      </c>
      <c r="J12604">
        <v>0</v>
      </c>
      <c r="K12604">
        <v>0</v>
      </c>
      <c r="L12604" s="6">
        <v>32365998</v>
      </c>
      <c r="M12604" s="6"/>
      <c r="N12604" s="7">
        <v>43880</v>
      </c>
    </row>
    <row r="12605" spans="1:14" hidden="1" x14ac:dyDescent="0.25">
      <c r="A12605" t="s">
        <v>13</v>
      </c>
      <c r="B12605" t="s">
        <v>48</v>
      </c>
      <c r="C12605" s="7">
        <v>43881</v>
      </c>
      <c r="D12605">
        <v>22</v>
      </c>
      <c r="E12605">
        <v>0</v>
      </c>
      <c r="F12605">
        <v>0</v>
      </c>
      <c r="G12605">
        <v>0</v>
      </c>
      <c r="H12605">
        <v>0.68</v>
      </c>
      <c r="I12605">
        <v>0</v>
      </c>
      <c r="J12605">
        <v>0</v>
      </c>
      <c r="K12605">
        <v>0</v>
      </c>
      <c r="L12605" s="6">
        <v>32365998</v>
      </c>
      <c r="M12605" s="6"/>
      <c r="N12605" s="7">
        <v>43881</v>
      </c>
    </row>
    <row r="12606" spans="1:14" hidden="1" x14ac:dyDescent="0.25">
      <c r="A12606" t="s">
        <v>13</v>
      </c>
      <c r="B12606" t="s">
        <v>48</v>
      </c>
      <c r="C12606" s="7">
        <v>43882</v>
      </c>
      <c r="D12606">
        <v>22</v>
      </c>
      <c r="E12606">
        <v>0</v>
      </c>
      <c r="F12606">
        <v>0</v>
      </c>
      <c r="G12606">
        <v>0</v>
      </c>
      <c r="H12606">
        <v>0.68</v>
      </c>
      <c r="I12606">
        <v>0</v>
      </c>
      <c r="J12606">
        <v>0</v>
      </c>
      <c r="K12606">
        <v>0</v>
      </c>
      <c r="L12606" s="6">
        <v>32365998</v>
      </c>
      <c r="M12606" s="6"/>
      <c r="N12606" s="7">
        <v>43882</v>
      </c>
    </row>
    <row r="12607" spans="1:14" hidden="1" x14ac:dyDescent="0.25">
      <c r="A12607" t="s">
        <v>13</v>
      </c>
      <c r="B12607" t="s">
        <v>48</v>
      </c>
      <c r="C12607" s="7">
        <v>43883</v>
      </c>
      <c r="D12607">
        <v>22</v>
      </c>
      <c r="E12607">
        <v>0</v>
      </c>
      <c r="F12607">
        <v>0</v>
      </c>
      <c r="G12607">
        <v>0</v>
      </c>
      <c r="H12607">
        <v>0.68</v>
      </c>
      <c r="I12607">
        <v>0</v>
      </c>
      <c r="J12607">
        <v>0</v>
      </c>
      <c r="K12607">
        <v>0</v>
      </c>
      <c r="L12607" s="6">
        <v>32365998</v>
      </c>
      <c r="M12607" s="6"/>
      <c r="N12607" s="7">
        <v>43883</v>
      </c>
    </row>
    <row r="12608" spans="1:14" hidden="1" x14ac:dyDescent="0.25">
      <c r="A12608" t="s">
        <v>13</v>
      </c>
      <c r="B12608" t="s">
        <v>48</v>
      </c>
      <c r="C12608" s="7">
        <v>43884</v>
      </c>
      <c r="D12608">
        <v>22</v>
      </c>
      <c r="E12608">
        <v>0</v>
      </c>
      <c r="F12608">
        <v>0</v>
      </c>
      <c r="G12608">
        <v>0</v>
      </c>
      <c r="H12608">
        <v>0.68</v>
      </c>
      <c r="I12608">
        <v>0</v>
      </c>
      <c r="J12608">
        <v>0</v>
      </c>
      <c r="K12608">
        <v>0</v>
      </c>
      <c r="L12608" s="6">
        <v>32365998</v>
      </c>
      <c r="M12608" s="6"/>
      <c r="N12608" s="7">
        <v>43884</v>
      </c>
    </row>
    <row r="12609" spans="1:14" hidden="1" x14ac:dyDescent="0.25">
      <c r="A12609" t="s">
        <v>13</v>
      </c>
      <c r="B12609" t="s">
        <v>48</v>
      </c>
      <c r="C12609" s="7">
        <v>43885</v>
      </c>
      <c r="D12609">
        <v>22</v>
      </c>
      <c r="E12609">
        <v>0</v>
      </c>
      <c r="F12609">
        <v>0</v>
      </c>
      <c r="G12609">
        <v>0</v>
      </c>
      <c r="H12609">
        <v>0.68</v>
      </c>
      <c r="I12609">
        <v>0</v>
      </c>
      <c r="J12609">
        <v>0</v>
      </c>
      <c r="K12609">
        <v>0</v>
      </c>
      <c r="L12609" s="6">
        <v>32365998</v>
      </c>
      <c r="M12609" s="6"/>
      <c r="N12609" s="7">
        <v>43885</v>
      </c>
    </row>
    <row r="12610" spans="1:14" hidden="1" x14ac:dyDescent="0.25">
      <c r="A12610" t="s">
        <v>13</v>
      </c>
      <c r="B12610" t="s">
        <v>48</v>
      </c>
      <c r="C12610" s="7">
        <v>43886</v>
      </c>
      <c r="D12610">
        <v>22</v>
      </c>
      <c r="E12610">
        <v>0</v>
      </c>
      <c r="F12610">
        <v>0</v>
      </c>
      <c r="G12610">
        <v>0</v>
      </c>
      <c r="H12610">
        <v>0.68</v>
      </c>
      <c r="I12610">
        <v>0</v>
      </c>
      <c r="J12610">
        <v>0</v>
      </c>
      <c r="K12610">
        <v>0</v>
      </c>
      <c r="L12610" s="6">
        <v>32365998</v>
      </c>
      <c r="M12610" s="6"/>
      <c r="N12610" s="7">
        <v>43886</v>
      </c>
    </row>
    <row r="12611" spans="1:14" hidden="1" x14ac:dyDescent="0.25">
      <c r="A12611" t="s">
        <v>13</v>
      </c>
      <c r="B12611" t="s">
        <v>48</v>
      </c>
      <c r="C12611" s="7">
        <v>43887</v>
      </c>
      <c r="D12611">
        <v>22</v>
      </c>
      <c r="E12611">
        <v>0</v>
      </c>
      <c r="F12611">
        <v>0</v>
      </c>
      <c r="G12611">
        <v>0</v>
      </c>
      <c r="H12611">
        <v>0.68</v>
      </c>
      <c r="I12611">
        <v>0</v>
      </c>
      <c r="J12611">
        <v>0</v>
      </c>
      <c r="K12611">
        <v>0</v>
      </c>
      <c r="L12611" s="6">
        <v>32365998</v>
      </c>
      <c r="M12611" s="6"/>
      <c r="N12611" s="7">
        <v>43887</v>
      </c>
    </row>
    <row r="12612" spans="1:14" hidden="1" x14ac:dyDescent="0.25">
      <c r="A12612" t="s">
        <v>13</v>
      </c>
      <c r="B12612" t="s">
        <v>48</v>
      </c>
      <c r="C12612" s="7">
        <v>43888</v>
      </c>
      <c r="D12612">
        <v>23</v>
      </c>
      <c r="E12612">
        <v>1</v>
      </c>
      <c r="F12612">
        <v>0</v>
      </c>
      <c r="G12612">
        <v>0</v>
      </c>
      <c r="H12612">
        <v>0.71099999999999997</v>
      </c>
      <c r="I12612">
        <v>3.1E-2</v>
      </c>
      <c r="J12612">
        <v>0</v>
      </c>
      <c r="K12612">
        <v>0</v>
      </c>
      <c r="L12612" s="6">
        <v>32365998</v>
      </c>
      <c r="M12612" s="6"/>
      <c r="N12612" s="7">
        <v>43888</v>
      </c>
    </row>
    <row r="12613" spans="1:14" hidden="1" x14ac:dyDescent="0.25">
      <c r="A12613" t="s">
        <v>13</v>
      </c>
      <c r="B12613" t="s">
        <v>48</v>
      </c>
      <c r="C12613" s="7">
        <v>43889</v>
      </c>
      <c r="D12613">
        <v>23</v>
      </c>
      <c r="E12613">
        <v>0</v>
      </c>
      <c r="F12613">
        <v>0</v>
      </c>
      <c r="G12613">
        <v>0</v>
      </c>
      <c r="H12613">
        <v>0.71099999999999997</v>
      </c>
      <c r="I12613">
        <v>0</v>
      </c>
      <c r="J12613">
        <v>0</v>
      </c>
      <c r="K12613">
        <v>0</v>
      </c>
      <c r="L12613" s="6">
        <v>32365998</v>
      </c>
      <c r="M12613" s="6"/>
      <c r="N12613" s="7">
        <v>43889</v>
      </c>
    </row>
    <row r="12614" spans="1:14" hidden="1" x14ac:dyDescent="0.25">
      <c r="A12614" t="s">
        <v>13</v>
      </c>
      <c r="B12614" t="s">
        <v>48</v>
      </c>
      <c r="C12614" s="7">
        <v>43890</v>
      </c>
      <c r="D12614">
        <v>25</v>
      </c>
      <c r="E12614">
        <v>2</v>
      </c>
      <c r="F12614">
        <v>0</v>
      </c>
      <c r="G12614">
        <v>0</v>
      </c>
      <c r="H12614">
        <v>0.77200000000000002</v>
      </c>
      <c r="I12614">
        <v>6.2E-2</v>
      </c>
      <c r="J12614">
        <v>0</v>
      </c>
      <c r="K12614">
        <v>0</v>
      </c>
      <c r="L12614" s="6">
        <v>32365998</v>
      </c>
      <c r="M12614" s="6"/>
      <c r="N12614" s="7">
        <v>43890</v>
      </c>
    </row>
    <row r="12615" spans="1:14" hidden="1" x14ac:dyDescent="0.25">
      <c r="A12615" t="s">
        <v>13</v>
      </c>
      <c r="B12615" t="s">
        <v>48</v>
      </c>
      <c r="C12615" s="7">
        <v>43891</v>
      </c>
      <c r="D12615">
        <v>29</v>
      </c>
      <c r="E12615">
        <v>4</v>
      </c>
      <c r="F12615">
        <v>0</v>
      </c>
      <c r="G12615">
        <v>0</v>
      </c>
      <c r="H12615">
        <v>0.89600000000000002</v>
      </c>
      <c r="I12615">
        <v>0.124</v>
      </c>
      <c r="J12615">
        <v>0</v>
      </c>
      <c r="K12615">
        <v>0</v>
      </c>
      <c r="L12615" s="6">
        <v>32365998</v>
      </c>
      <c r="M12615" s="6"/>
      <c r="N12615" s="7">
        <v>43891</v>
      </c>
    </row>
    <row r="12616" spans="1:14" hidden="1" x14ac:dyDescent="0.25">
      <c r="A12616" t="s">
        <v>13</v>
      </c>
      <c r="B12616" t="s">
        <v>48</v>
      </c>
      <c r="C12616" s="7">
        <v>43892</v>
      </c>
      <c r="D12616">
        <v>29</v>
      </c>
      <c r="E12616">
        <v>0</v>
      </c>
      <c r="F12616">
        <v>0</v>
      </c>
      <c r="G12616">
        <v>0</v>
      </c>
      <c r="H12616">
        <v>0.89600000000000002</v>
      </c>
      <c r="I12616">
        <v>0</v>
      </c>
      <c r="J12616">
        <v>0</v>
      </c>
      <c r="K12616">
        <v>0</v>
      </c>
      <c r="L12616" s="6">
        <v>32365998</v>
      </c>
      <c r="M12616" s="6"/>
      <c r="N12616" s="7">
        <v>43892</v>
      </c>
    </row>
    <row r="12617" spans="1:14" hidden="1" x14ac:dyDescent="0.25">
      <c r="A12617" t="s">
        <v>13</v>
      </c>
      <c r="B12617" t="s">
        <v>48</v>
      </c>
      <c r="C12617" s="7">
        <v>43893</v>
      </c>
      <c r="D12617">
        <v>36</v>
      </c>
      <c r="E12617">
        <v>7</v>
      </c>
      <c r="F12617">
        <v>0</v>
      </c>
      <c r="G12617">
        <v>0</v>
      </c>
      <c r="H12617">
        <v>1.1120000000000001</v>
      </c>
      <c r="I12617">
        <v>0.216</v>
      </c>
      <c r="J12617">
        <v>0</v>
      </c>
      <c r="K12617">
        <v>0</v>
      </c>
      <c r="L12617" s="6">
        <v>32365998</v>
      </c>
      <c r="M12617" s="6"/>
      <c r="N12617" s="7">
        <v>43893</v>
      </c>
    </row>
    <row r="12618" spans="1:14" hidden="1" x14ac:dyDescent="0.25">
      <c r="A12618" t="s">
        <v>13</v>
      </c>
      <c r="B12618" t="s">
        <v>48</v>
      </c>
      <c r="C12618" s="7">
        <v>43894</v>
      </c>
      <c r="D12618">
        <v>50</v>
      </c>
      <c r="E12618">
        <v>14</v>
      </c>
      <c r="F12618">
        <v>0</v>
      </c>
      <c r="G12618">
        <v>0</v>
      </c>
      <c r="H12618">
        <v>1.5449999999999999</v>
      </c>
      <c r="I12618">
        <v>0.433</v>
      </c>
      <c r="J12618">
        <v>0</v>
      </c>
      <c r="K12618">
        <v>0</v>
      </c>
      <c r="L12618" s="6">
        <v>32365998</v>
      </c>
      <c r="M12618" s="6"/>
      <c r="N12618" s="7">
        <v>43894</v>
      </c>
    </row>
    <row r="12619" spans="1:14" hidden="1" x14ac:dyDescent="0.25">
      <c r="A12619" t="s">
        <v>13</v>
      </c>
      <c r="B12619" t="s">
        <v>48</v>
      </c>
      <c r="C12619" s="7">
        <v>43895</v>
      </c>
      <c r="D12619">
        <v>50</v>
      </c>
      <c r="E12619">
        <v>0</v>
      </c>
      <c r="F12619">
        <v>0</v>
      </c>
      <c r="G12619">
        <v>0</v>
      </c>
      <c r="H12619">
        <v>1.5449999999999999</v>
      </c>
      <c r="I12619">
        <v>0</v>
      </c>
      <c r="J12619">
        <v>0</v>
      </c>
      <c r="K12619">
        <v>0</v>
      </c>
      <c r="L12619" s="6">
        <v>32365998</v>
      </c>
      <c r="M12619" s="6"/>
      <c r="N12619" s="7">
        <v>43895</v>
      </c>
    </row>
    <row r="12620" spans="1:14" hidden="1" x14ac:dyDescent="0.25">
      <c r="A12620" t="s">
        <v>13</v>
      </c>
      <c r="B12620" t="s">
        <v>48</v>
      </c>
      <c r="C12620" s="7">
        <v>43896</v>
      </c>
      <c r="D12620">
        <v>83</v>
      </c>
      <c r="E12620">
        <v>33</v>
      </c>
      <c r="F12620">
        <v>0</v>
      </c>
      <c r="G12620">
        <v>0</v>
      </c>
      <c r="H12620">
        <v>2.5640000000000001</v>
      </c>
      <c r="I12620">
        <v>1.02</v>
      </c>
      <c r="J12620">
        <v>0</v>
      </c>
      <c r="K12620">
        <v>0</v>
      </c>
      <c r="L12620" s="6">
        <v>32365998</v>
      </c>
      <c r="M12620" s="6"/>
      <c r="N12620" s="7">
        <v>43896</v>
      </c>
    </row>
    <row r="12621" spans="1:14" hidden="1" x14ac:dyDescent="0.25">
      <c r="A12621" t="s">
        <v>13</v>
      </c>
      <c r="B12621" t="s">
        <v>48</v>
      </c>
      <c r="C12621" s="7">
        <v>43897</v>
      </c>
      <c r="D12621">
        <v>93</v>
      </c>
      <c r="E12621">
        <v>10</v>
      </c>
      <c r="F12621">
        <v>0</v>
      </c>
      <c r="G12621">
        <v>0</v>
      </c>
      <c r="H12621">
        <v>2.8730000000000002</v>
      </c>
      <c r="I12621">
        <v>0.309</v>
      </c>
      <c r="J12621">
        <v>0</v>
      </c>
      <c r="K12621">
        <v>0</v>
      </c>
      <c r="L12621" s="6">
        <v>32365998</v>
      </c>
      <c r="M12621" s="6"/>
      <c r="N12621" s="7">
        <v>43897</v>
      </c>
    </row>
    <row r="12622" spans="1:14" hidden="1" x14ac:dyDescent="0.25">
      <c r="A12622" t="s">
        <v>13</v>
      </c>
      <c r="B12622" t="s">
        <v>48</v>
      </c>
      <c r="C12622" s="7">
        <v>43898</v>
      </c>
      <c r="D12622">
        <v>99</v>
      </c>
      <c r="E12622">
        <v>6</v>
      </c>
      <c r="F12622">
        <v>0</v>
      </c>
      <c r="G12622">
        <v>0</v>
      </c>
      <c r="H12622">
        <v>3.0590000000000002</v>
      </c>
      <c r="I12622">
        <v>0.185</v>
      </c>
      <c r="J12622">
        <v>0</v>
      </c>
      <c r="K12622">
        <v>0</v>
      </c>
      <c r="L12622" s="6">
        <v>32365998</v>
      </c>
      <c r="M12622" s="6"/>
      <c r="N12622" s="7">
        <v>43898</v>
      </c>
    </row>
    <row r="12623" spans="1:14" hidden="1" x14ac:dyDescent="0.25">
      <c r="A12623" t="s">
        <v>13</v>
      </c>
      <c r="B12623" t="s">
        <v>48</v>
      </c>
      <c r="C12623" s="7">
        <v>43899</v>
      </c>
      <c r="D12623">
        <v>117</v>
      </c>
      <c r="E12623">
        <v>18</v>
      </c>
      <c r="F12623">
        <v>0</v>
      </c>
      <c r="G12623">
        <v>0</v>
      </c>
      <c r="H12623">
        <v>3.6150000000000002</v>
      </c>
      <c r="I12623">
        <v>0.55600000000000005</v>
      </c>
      <c r="J12623">
        <v>0</v>
      </c>
      <c r="K12623">
        <v>0</v>
      </c>
      <c r="L12623" s="6">
        <v>32365998</v>
      </c>
      <c r="M12623" s="6"/>
      <c r="N12623" s="7">
        <v>43899</v>
      </c>
    </row>
    <row r="12624" spans="1:14" hidden="1" x14ac:dyDescent="0.25">
      <c r="A12624" t="s">
        <v>13</v>
      </c>
      <c r="B12624" t="s">
        <v>48</v>
      </c>
      <c r="C12624" s="7">
        <v>43900</v>
      </c>
      <c r="D12624">
        <v>129</v>
      </c>
      <c r="E12624">
        <v>12</v>
      </c>
      <c r="F12624">
        <v>0</v>
      </c>
      <c r="G12624">
        <v>0</v>
      </c>
      <c r="H12624">
        <v>3.9860000000000002</v>
      </c>
      <c r="I12624">
        <v>0.371</v>
      </c>
      <c r="J12624">
        <v>0</v>
      </c>
      <c r="K12624">
        <v>0</v>
      </c>
      <c r="L12624" s="6">
        <v>32365998</v>
      </c>
      <c r="M12624" s="6"/>
      <c r="N12624" s="7">
        <v>43900</v>
      </c>
    </row>
    <row r="12625" spans="1:14" hidden="1" x14ac:dyDescent="0.25">
      <c r="A12625" t="s">
        <v>13</v>
      </c>
      <c r="B12625" t="s">
        <v>48</v>
      </c>
      <c r="C12625" s="7">
        <v>43901</v>
      </c>
      <c r="D12625">
        <v>149</v>
      </c>
      <c r="E12625">
        <v>20</v>
      </c>
      <c r="F12625">
        <v>0</v>
      </c>
      <c r="G12625">
        <v>0</v>
      </c>
      <c r="H12625">
        <v>4.6040000000000001</v>
      </c>
      <c r="I12625">
        <v>0.61799999999999999</v>
      </c>
      <c r="J12625">
        <v>0</v>
      </c>
      <c r="K12625">
        <v>0</v>
      </c>
      <c r="L12625" s="6">
        <v>32365998</v>
      </c>
      <c r="M12625" s="6"/>
      <c r="N12625" s="7">
        <v>43901</v>
      </c>
    </row>
    <row r="12626" spans="1:14" hidden="1" x14ac:dyDescent="0.25">
      <c r="A12626" t="s">
        <v>13</v>
      </c>
      <c r="B12626" t="s">
        <v>48</v>
      </c>
      <c r="C12626" s="7">
        <v>43902</v>
      </c>
      <c r="D12626">
        <v>149</v>
      </c>
      <c r="E12626">
        <v>0</v>
      </c>
      <c r="F12626">
        <v>0</v>
      </c>
      <c r="G12626">
        <v>0</v>
      </c>
      <c r="H12626">
        <v>4.6040000000000001</v>
      </c>
      <c r="I12626">
        <v>0</v>
      </c>
      <c r="J12626">
        <v>0</v>
      </c>
      <c r="K12626">
        <v>0</v>
      </c>
      <c r="L12626" s="6">
        <v>32365998</v>
      </c>
      <c r="M12626" s="6"/>
      <c r="N12626" s="7">
        <v>43902</v>
      </c>
    </row>
    <row r="12627" spans="1:14" hidden="1" x14ac:dyDescent="0.25">
      <c r="A12627" t="s">
        <v>13</v>
      </c>
      <c r="B12627" t="s">
        <v>48</v>
      </c>
      <c r="C12627" s="7">
        <v>43903</v>
      </c>
      <c r="D12627">
        <v>197</v>
      </c>
      <c r="E12627">
        <v>48</v>
      </c>
      <c r="F12627">
        <v>0</v>
      </c>
      <c r="G12627">
        <v>0</v>
      </c>
      <c r="H12627">
        <v>6.0869999999999997</v>
      </c>
      <c r="I12627">
        <v>1.4830000000000001</v>
      </c>
      <c r="J12627">
        <v>0</v>
      </c>
      <c r="K12627">
        <v>0</v>
      </c>
      <c r="L12627" s="6">
        <v>32365998</v>
      </c>
      <c r="M12627" s="6"/>
      <c r="N12627" s="7">
        <v>43903</v>
      </c>
    </row>
    <row r="12628" spans="1:14" hidden="1" x14ac:dyDescent="0.25">
      <c r="A12628" t="s">
        <v>13</v>
      </c>
      <c r="B12628" t="s">
        <v>48</v>
      </c>
      <c r="C12628" s="7">
        <v>43904</v>
      </c>
      <c r="D12628">
        <v>238</v>
      </c>
      <c r="E12628">
        <v>41</v>
      </c>
      <c r="F12628">
        <v>0</v>
      </c>
      <c r="G12628">
        <v>0</v>
      </c>
      <c r="H12628">
        <v>7.3529999999999998</v>
      </c>
      <c r="I12628">
        <v>1.2669999999999999</v>
      </c>
      <c r="J12628">
        <v>0</v>
      </c>
      <c r="K12628">
        <v>0</v>
      </c>
      <c r="L12628" s="6">
        <v>32365998</v>
      </c>
      <c r="M12628" s="6"/>
      <c r="N12628" s="7">
        <v>43904</v>
      </c>
    </row>
    <row r="12629" spans="1:14" hidden="1" x14ac:dyDescent="0.25">
      <c r="A12629" t="s">
        <v>13</v>
      </c>
      <c r="B12629" t="s">
        <v>48</v>
      </c>
      <c r="C12629" s="7">
        <v>43905</v>
      </c>
      <c r="D12629">
        <v>428</v>
      </c>
      <c r="E12629">
        <v>190</v>
      </c>
      <c r="F12629">
        <v>0</v>
      </c>
      <c r="G12629">
        <v>0</v>
      </c>
      <c r="H12629">
        <v>13.224</v>
      </c>
      <c r="I12629">
        <v>5.87</v>
      </c>
      <c r="J12629">
        <v>0</v>
      </c>
      <c r="K12629">
        <v>0</v>
      </c>
      <c r="L12629" s="6">
        <v>32365998</v>
      </c>
      <c r="M12629" s="6"/>
      <c r="N12629" s="7">
        <v>43905</v>
      </c>
    </row>
    <row r="12630" spans="1:14" hidden="1" x14ac:dyDescent="0.25">
      <c r="A12630" t="s">
        <v>13</v>
      </c>
      <c r="B12630" t="s">
        <v>48</v>
      </c>
      <c r="C12630" s="7">
        <v>43906</v>
      </c>
      <c r="D12630">
        <v>566</v>
      </c>
      <c r="E12630">
        <v>138</v>
      </c>
      <c r="F12630">
        <v>0</v>
      </c>
      <c r="G12630">
        <v>0</v>
      </c>
      <c r="H12630">
        <v>17.486999999999998</v>
      </c>
      <c r="I12630">
        <v>4.2640000000000002</v>
      </c>
      <c r="J12630">
        <v>0</v>
      </c>
      <c r="K12630">
        <v>0</v>
      </c>
      <c r="L12630" s="6">
        <v>32365998</v>
      </c>
      <c r="M12630" s="6"/>
      <c r="N12630" s="7">
        <v>43906</v>
      </c>
    </row>
    <row r="12631" spans="1:14" hidden="1" x14ac:dyDescent="0.25">
      <c r="A12631" t="s">
        <v>13</v>
      </c>
      <c r="B12631" t="s">
        <v>48</v>
      </c>
      <c r="C12631" s="7">
        <v>43907</v>
      </c>
      <c r="D12631">
        <v>673</v>
      </c>
      <c r="E12631">
        <v>107</v>
      </c>
      <c r="F12631">
        <v>2</v>
      </c>
      <c r="G12631">
        <v>2</v>
      </c>
      <c r="H12631">
        <v>20.792999999999999</v>
      </c>
      <c r="I12631">
        <v>3.306</v>
      </c>
      <c r="J12631">
        <v>6.2E-2</v>
      </c>
      <c r="K12631">
        <v>6.2E-2</v>
      </c>
      <c r="L12631" s="6">
        <v>32365998</v>
      </c>
      <c r="M12631" s="6"/>
      <c r="N12631" s="7">
        <v>43907</v>
      </c>
    </row>
    <row r="12632" spans="1:14" hidden="1" x14ac:dyDescent="0.25">
      <c r="A12632" t="s">
        <v>13</v>
      </c>
      <c r="B12632" t="s">
        <v>48</v>
      </c>
      <c r="C12632" s="7">
        <v>43908</v>
      </c>
      <c r="D12632">
        <v>790</v>
      </c>
      <c r="E12632">
        <v>117</v>
      </c>
      <c r="F12632">
        <v>2</v>
      </c>
      <c r="G12632">
        <v>0</v>
      </c>
      <c r="H12632">
        <v>24.408000000000001</v>
      </c>
      <c r="I12632">
        <v>3.6150000000000002</v>
      </c>
      <c r="J12632">
        <v>6.2E-2</v>
      </c>
      <c r="K12632">
        <v>0</v>
      </c>
      <c r="L12632" s="6">
        <v>32365998</v>
      </c>
      <c r="M12632" s="6"/>
      <c r="N12632" s="7">
        <v>43908</v>
      </c>
    </row>
    <row r="12633" spans="1:14" hidden="1" x14ac:dyDescent="0.25">
      <c r="A12633" t="s">
        <v>13</v>
      </c>
      <c r="B12633" t="s">
        <v>48</v>
      </c>
      <c r="C12633" s="7">
        <v>43909</v>
      </c>
      <c r="D12633">
        <v>900</v>
      </c>
      <c r="E12633">
        <v>110</v>
      </c>
      <c r="F12633">
        <v>2</v>
      </c>
      <c r="G12633">
        <v>0</v>
      </c>
      <c r="H12633">
        <v>27.806999999999999</v>
      </c>
      <c r="I12633">
        <v>3.399</v>
      </c>
      <c r="J12633">
        <v>6.2E-2</v>
      </c>
      <c r="K12633">
        <v>0</v>
      </c>
      <c r="L12633" s="6">
        <v>32365998</v>
      </c>
      <c r="M12633" s="6"/>
      <c r="N12633" s="7">
        <v>43909</v>
      </c>
    </row>
    <row r="12634" spans="1:14" hidden="1" x14ac:dyDescent="0.25">
      <c r="A12634" t="s">
        <v>13</v>
      </c>
      <c r="B12634" t="s">
        <v>48</v>
      </c>
      <c r="C12634" s="7">
        <v>43910</v>
      </c>
      <c r="D12634">
        <v>1030</v>
      </c>
      <c r="E12634">
        <v>130</v>
      </c>
      <c r="F12634">
        <v>3</v>
      </c>
      <c r="G12634">
        <v>1</v>
      </c>
      <c r="H12634">
        <v>31.824000000000002</v>
      </c>
      <c r="I12634">
        <v>4.0170000000000003</v>
      </c>
      <c r="J12634">
        <v>9.2999999999999999E-2</v>
      </c>
      <c r="K12634">
        <v>3.1E-2</v>
      </c>
      <c r="L12634" s="6">
        <v>32365998</v>
      </c>
      <c r="M12634" s="6"/>
      <c r="N12634" s="7">
        <v>43910</v>
      </c>
    </row>
    <row r="12635" spans="1:14" hidden="1" x14ac:dyDescent="0.25">
      <c r="A12635" t="s">
        <v>13</v>
      </c>
      <c r="B12635" t="s">
        <v>48</v>
      </c>
      <c r="C12635" s="7">
        <v>43911</v>
      </c>
      <c r="D12635">
        <v>1183</v>
      </c>
      <c r="E12635">
        <v>153</v>
      </c>
      <c r="F12635">
        <v>4</v>
      </c>
      <c r="G12635">
        <v>1</v>
      </c>
      <c r="H12635">
        <v>36.551000000000002</v>
      </c>
      <c r="I12635">
        <v>4.7270000000000003</v>
      </c>
      <c r="J12635">
        <v>0.124</v>
      </c>
      <c r="K12635">
        <v>3.1E-2</v>
      </c>
      <c r="L12635" s="6">
        <v>32365998</v>
      </c>
      <c r="M12635" s="6"/>
      <c r="N12635" s="7">
        <v>43911</v>
      </c>
    </row>
    <row r="12636" spans="1:14" hidden="1" x14ac:dyDescent="0.25">
      <c r="A12636" t="s">
        <v>13</v>
      </c>
      <c r="B12636" t="s">
        <v>48</v>
      </c>
      <c r="C12636" s="7">
        <v>43912</v>
      </c>
      <c r="D12636">
        <v>1306</v>
      </c>
      <c r="E12636">
        <v>123</v>
      </c>
      <c r="F12636">
        <v>10</v>
      </c>
      <c r="G12636">
        <v>6</v>
      </c>
      <c r="H12636">
        <v>40.350999999999999</v>
      </c>
      <c r="I12636">
        <v>3.8</v>
      </c>
      <c r="J12636">
        <v>0.309</v>
      </c>
      <c r="K12636">
        <v>0.185</v>
      </c>
      <c r="L12636" s="6">
        <v>32365998</v>
      </c>
      <c r="M12636" s="6"/>
      <c r="N12636" s="7">
        <v>43912</v>
      </c>
    </row>
    <row r="12637" spans="1:14" hidden="1" x14ac:dyDescent="0.25">
      <c r="A12637" t="s">
        <v>13</v>
      </c>
      <c r="B12637" t="s">
        <v>48</v>
      </c>
      <c r="C12637" s="7">
        <v>43913</v>
      </c>
      <c r="D12637">
        <v>1518</v>
      </c>
      <c r="E12637">
        <v>212</v>
      </c>
      <c r="F12637">
        <v>14</v>
      </c>
      <c r="G12637">
        <v>4</v>
      </c>
      <c r="H12637">
        <v>46.901000000000003</v>
      </c>
      <c r="I12637">
        <v>6.55</v>
      </c>
      <c r="J12637">
        <v>0.433</v>
      </c>
      <c r="K12637">
        <v>0.124</v>
      </c>
      <c r="L12637" s="6">
        <v>32365998</v>
      </c>
      <c r="M12637" s="6"/>
      <c r="N12637" s="7">
        <v>43913</v>
      </c>
    </row>
    <row r="12638" spans="1:14" hidden="1" x14ac:dyDescent="0.25">
      <c r="A12638" t="s">
        <v>13</v>
      </c>
      <c r="B12638" t="s">
        <v>48</v>
      </c>
      <c r="C12638" s="7">
        <v>43914</v>
      </c>
      <c r="D12638">
        <v>1624</v>
      </c>
      <c r="E12638">
        <v>106</v>
      </c>
      <c r="F12638">
        <v>16</v>
      </c>
      <c r="G12638">
        <v>2</v>
      </c>
      <c r="H12638">
        <v>50.176000000000002</v>
      </c>
      <c r="I12638">
        <v>3.2749999999999999</v>
      </c>
      <c r="J12638">
        <v>0.49399999999999999</v>
      </c>
      <c r="K12638">
        <v>6.2E-2</v>
      </c>
      <c r="L12638" s="6">
        <v>32365998</v>
      </c>
      <c r="M12638" s="6"/>
      <c r="N12638" s="7">
        <v>43914</v>
      </c>
    </row>
    <row r="12639" spans="1:14" hidden="1" x14ac:dyDescent="0.25">
      <c r="A12639" t="s">
        <v>13</v>
      </c>
      <c r="B12639" t="s">
        <v>48</v>
      </c>
      <c r="C12639" s="7">
        <v>43915</v>
      </c>
      <c r="D12639">
        <v>1796</v>
      </c>
      <c r="E12639">
        <v>172</v>
      </c>
      <c r="F12639">
        <v>20</v>
      </c>
      <c r="G12639">
        <v>4</v>
      </c>
      <c r="H12639">
        <v>55.49</v>
      </c>
      <c r="I12639">
        <v>5.3140000000000001</v>
      </c>
      <c r="J12639">
        <v>0.61799999999999999</v>
      </c>
      <c r="K12639">
        <v>0.124</v>
      </c>
      <c r="L12639" s="6">
        <v>32365998</v>
      </c>
      <c r="M12639" s="6"/>
      <c r="N12639" s="7">
        <v>43915</v>
      </c>
    </row>
    <row r="12640" spans="1:14" hidden="1" x14ac:dyDescent="0.25">
      <c r="A12640" t="s">
        <v>13</v>
      </c>
      <c r="B12640" t="s">
        <v>48</v>
      </c>
      <c r="C12640" s="7">
        <v>43916</v>
      </c>
      <c r="D12640">
        <v>2031</v>
      </c>
      <c r="E12640">
        <v>235</v>
      </c>
      <c r="F12640">
        <v>23</v>
      </c>
      <c r="G12640">
        <v>3</v>
      </c>
      <c r="H12640">
        <v>62.750999999999998</v>
      </c>
      <c r="I12640">
        <v>7.2610000000000001</v>
      </c>
      <c r="J12640">
        <v>0.71099999999999997</v>
      </c>
      <c r="K12640">
        <v>9.2999999999999999E-2</v>
      </c>
      <c r="L12640" s="6">
        <v>32365998</v>
      </c>
      <c r="M12640" s="6"/>
      <c r="N12640" s="7">
        <v>43916</v>
      </c>
    </row>
    <row r="12641" spans="1:14" hidden="1" x14ac:dyDescent="0.25">
      <c r="A12641" t="s">
        <v>13</v>
      </c>
      <c r="B12641" t="s">
        <v>48</v>
      </c>
      <c r="C12641" s="7">
        <v>43917</v>
      </c>
      <c r="D12641">
        <v>2161</v>
      </c>
      <c r="E12641">
        <v>130</v>
      </c>
      <c r="F12641">
        <v>26</v>
      </c>
      <c r="G12641">
        <v>3</v>
      </c>
      <c r="H12641">
        <v>66.768000000000001</v>
      </c>
      <c r="I12641">
        <v>4.0170000000000003</v>
      </c>
      <c r="J12641">
        <v>0.80300000000000005</v>
      </c>
      <c r="K12641">
        <v>9.2999999999999999E-2</v>
      </c>
      <c r="L12641" s="6">
        <v>32365998</v>
      </c>
      <c r="M12641" s="6"/>
      <c r="N12641" s="7">
        <v>43917</v>
      </c>
    </row>
    <row r="12642" spans="1:14" hidden="1" x14ac:dyDescent="0.25">
      <c r="A12642" t="s">
        <v>13</v>
      </c>
      <c r="B12642" t="s">
        <v>48</v>
      </c>
      <c r="C12642" s="7">
        <v>43918</v>
      </c>
      <c r="D12642">
        <v>2320</v>
      </c>
      <c r="E12642">
        <v>159</v>
      </c>
      <c r="F12642">
        <v>27</v>
      </c>
      <c r="G12642">
        <v>1</v>
      </c>
      <c r="H12642">
        <v>71.680000000000007</v>
      </c>
      <c r="I12642">
        <v>4.9130000000000003</v>
      </c>
      <c r="J12642">
        <v>0.83399999999999996</v>
      </c>
      <c r="K12642">
        <v>3.1E-2</v>
      </c>
      <c r="L12642" s="6">
        <v>32365998</v>
      </c>
      <c r="M12642" s="6"/>
      <c r="N12642" s="7">
        <v>43918</v>
      </c>
    </row>
    <row r="12643" spans="1:14" hidden="1" x14ac:dyDescent="0.25">
      <c r="A12643" t="s">
        <v>13</v>
      </c>
      <c r="B12643" t="s">
        <v>48</v>
      </c>
      <c r="C12643" s="7">
        <v>43919</v>
      </c>
      <c r="D12643">
        <v>2470</v>
      </c>
      <c r="E12643">
        <v>150</v>
      </c>
      <c r="F12643">
        <v>35</v>
      </c>
      <c r="G12643">
        <v>8</v>
      </c>
      <c r="H12643">
        <v>76.314999999999998</v>
      </c>
      <c r="I12643">
        <v>4.6340000000000003</v>
      </c>
      <c r="J12643">
        <v>1.081</v>
      </c>
      <c r="K12643">
        <v>0.247</v>
      </c>
      <c r="L12643" s="6">
        <v>32365998</v>
      </c>
      <c r="M12643" s="6"/>
      <c r="N12643" s="7">
        <v>43919</v>
      </c>
    </row>
    <row r="12644" spans="1:14" hidden="1" x14ac:dyDescent="0.25">
      <c r="A12644" t="s">
        <v>13</v>
      </c>
      <c r="B12644" t="s">
        <v>48</v>
      </c>
      <c r="C12644" s="7">
        <v>43920</v>
      </c>
      <c r="D12644">
        <v>2626</v>
      </c>
      <c r="E12644">
        <v>156</v>
      </c>
      <c r="F12644">
        <v>37</v>
      </c>
      <c r="G12644">
        <v>2</v>
      </c>
      <c r="H12644">
        <v>81.135000000000005</v>
      </c>
      <c r="I12644">
        <v>4.82</v>
      </c>
      <c r="J12644">
        <v>1.143</v>
      </c>
      <c r="K12644">
        <v>6.2E-2</v>
      </c>
      <c r="L12644" s="6">
        <v>32365998</v>
      </c>
      <c r="M12644" s="6"/>
      <c r="N12644" s="7">
        <v>43920</v>
      </c>
    </row>
    <row r="12645" spans="1:14" hidden="1" x14ac:dyDescent="0.25">
      <c r="A12645" t="s">
        <v>13</v>
      </c>
      <c r="B12645" t="s">
        <v>48</v>
      </c>
      <c r="C12645" s="7">
        <v>43921</v>
      </c>
      <c r="D12645">
        <v>2766</v>
      </c>
      <c r="E12645">
        <v>140</v>
      </c>
      <c r="F12645">
        <v>43</v>
      </c>
      <c r="G12645">
        <v>6</v>
      </c>
      <c r="H12645">
        <v>85.46</v>
      </c>
      <c r="I12645">
        <v>4.3259999999999996</v>
      </c>
      <c r="J12645">
        <v>1.329</v>
      </c>
      <c r="K12645">
        <v>0.185</v>
      </c>
      <c r="L12645" s="6">
        <v>32365998</v>
      </c>
      <c r="M12645" s="6"/>
      <c r="N12645" s="7">
        <v>43921</v>
      </c>
    </row>
    <row r="12646" spans="1:14" hidden="1" x14ac:dyDescent="0.25">
      <c r="A12646" t="s">
        <v>13</v>
      </c>
      <c r="B12646" t="s">
        <v>48</v>
      </c>
      <c r="C12646" s="7">
        <v>43922</v>
      </c>
      <c r="D12646">
        <v>2908</v>
      </c>
      <c r="E12646">
        <v>142</v>
      </c>
      <c r="F12646">
        <v>45</v>
      </c>
      <c r="G12646">
        <v>2</v>
      </c>
      <c r="H12646">
        <v>89.846999999999994</v>
      </c>
      <c r="I12646">
        <v>4.3869999999999996</v>
      </c>
      <c r="J12646">
        <v>1.39</v>
      </c>
      <c r="K12646">
        <v>6.2E-2</v>
      </c>
      <c r="L12646" s="6">
        <v>32365998</v>
      </c>
      <c r="M12646" s="6"/>
      <c r="N12646" s="7">
        <v>43922</v>
      </c>
    </row>
    <row r="12647" spans="1:14" hidden="1" x14ac:dyDescent="0.25">
      <c r="A12647" t="s">
        <v>13</v>
      </c>
      <c r="B12647" t="s">
        <v>48</v>
      </c>
      <c r="C12647" s="7">
        <v>43923</v>
      </c>
      <c r="D12647">
        <v>3116</v>
      </c>
      <c r="E12647">
        <v>208</v>
      </c>
      <c r="F12647">
        <v>50</v>
      </c>
      <c r="G12647">
        <v>5</v>
      </c>
      <c r="H12647">
        <v>96.274000000000001</v>
      </c>
      <c r="I12647">
        <v>6.4260000000000002</v>
      </c>
      <c r="J12647">
        <v>1.5449999999999999</v>
      </c>
      <c r="K12647">
        <v>0.154</v>
      </c>
      <c r="L12647" s="6">
        <v>32365998</v>
      </c>
      <c r="M12647" s="6"/>
      <c r="N12647" s="7">
        <v>43923</v>
      </c>
    </row>
    <row r="12648" spans="1:14" hidden="1" x14ac:dyDescent="0.25">
      <c r="A12648" t="s">
        <v>13</v>
      </c>
      <c r="B12648" t="s">
        <v>48</v>
      </c>
      <c r="C12648" s="7">
        <v>43924</v>
      </c>
      <c r="D12648">
        <v>3333</v>
      </c>
      <c r="E12648">
        <v>217</v>
      </c>
      <c r="F12648">
        <v>53</v>
      </c>
      <c r="G12648">
        <v>3</v>
      </c>
      <c r="H12648">
        <v>102.97799999999999</v>
      </c>
      <c r="I12648">
        <v>6.7050000000000001</v>
      </c>
      <c r="J12648">
        <v>1.6379999999999999</v>
      </c>
      <c r="K12648">
        <v>9.2999999999999999E-2</v>
      </c>
      <c r="L12648" s="6">
        <v>32365998</v>
      </c>
      <c r="M12648" s="6"/>
      <c r="N12648" s="7">
        <v>43924</v>
      </c>
    </row>
    <row r="12649" spans="1:14" hidden="1" x14ac:dyDescent="0.25">
      <c r="A12649" t="s">
        <v>13</v>
      </c>
      <c r="B12649" t="s">
        <v>48</v>
      </c>
      <c r="C12649" s="7">
        <v>43925</v>
      </c>
      <c r="D12649">
        <v>3483</v>
      </c>
      <c r="E12649">
        <v>150</v>
      </c>
      <c r="F12649">
        <v>57</v>
      </c>
      <c r="G12649">
        <v>4</v>
      </c>
      <c r="H12649">
        <v>107.613</v>
      </c>
      <c r="I12649">
        <v>4.6340000000000003</v>
      </c>
      <c r="J12649">
        <v>1.7609999999999999</v>
      </c>
      <c r="K12649">
        <v>0.124</v>
      </c>
      <c r="L12649" s="6">
        <v>32365998</v>
      </c>
      <c r="M12649" s="6"/>
      <c r="N12649" s="7">
        <v>43925</v>
      </c>
    </row>
    <row r="12650" spans="1:14" hidden="1" x14ac:dyDescent="0.25">
      <c r="A12650" t="s">
        <v>13</v>
      </c>
      <c r="B12650" t="s">
        <v>48</v>
      </c>
      <c r="C12650" s="7">
        <v>43926</v>
      </c>
      <c r="D12650">
        <v>3662</v>
      </c>
      <c r="E12650">
        <v>179</v>
      </c>
      <c r="F12650">
        <v>61</v>
      </c>
      <c r="G12650">
        <v>4</v>
      </c>
      <c r="H12650">
        <v>113.143</v>
      </c>
      <c r="I12650">
        <v>5.53</v>
      </c>
      <c r="J12650">
        <v>1.885</v>
      </c>
      <c r="K12650">
        <v>0.124</v>
      </c>
      <c r="L12650" s="6">
        <v>32365998</v>
      </c>
      <c r="M12650" s="6"/>
      <c r="N12650" s="7">
        <v>43926</v>
      </c>
    </row>
    <row r="12651" spans="1:14" hidden="1" x14ac:dyDescent="0.25">
      <c r="A12651" t="s">
        <v>13</v>
      </c>
      <c r="B12651" t="s">
        <v>48</v>
      </c>
      <c r="C12651" s="7">
        <v>43927</v>
      </c>
      <c r="D12651">
        <v>3793</v>
      </c>
      <c r="E12651">
        <v>131</v>
      </c>
      <c r="F12651">
        <v>62</v>
      </c>
      <c r="G12651">
        <v>1</v>
      </c>
      <c r="H12651">
        <v>117.191</v>
      </c>
      <c r="I12651">
        <v>4.0469999999999997</v>
      </c>
      <c r="J12651">
        <v>1.9159999999999999</v>
      </c>
      <c r="K12651">
        <v>3.1E-2</v>
      </c>
      <c r="L12651" s="6">
        <v>32365998</v>
      </c>
      <c r="M12651" s="6"/>
      <c r="N12651" s="7">
        <v>43927</v>
      </c>
    </row>
    <row r="12652" spans="1:14" hidden="1" x14ac:dyDescent="0.25">
      <c r="A12652" t="s">
        <v>13</v>
      </c>
      <c r="B12652" t="s">
        <v>48</v>
      </c>
      <c r="C12652" s="7">
        <v>43928</v>
      </c>
      <c r="D12652">
        <v>3963</v>
      </c>
      <c r="E12652">
        <v>170</v>
      </c>
      <c r="F12652">
        <v>63</v>
      </c>
      <c r="G12652">
        <v>1</v>
      </c>
      <c r="H12652">
        <v>122.443</v>
      </c>
      <c r="I12652">
        <v>5.2519999999999998</v>
      </c>
      <c r="J12652">
        <v>1.946</v>
      </c>
      <c r="K12652">
        <v>3.1E-2</v>
      </c>
      <c r="L12652" s="6">
        <v>32365998</v>
      </c>
      <c r="M12652" s="6"/>
      <c r="N12652" s="7">
        <v>43928</v>
      </c>
    </row>
    <row r="12653" spans="1:14" hidden="1" x14ac:dyDescent="0.25">
      <c r="A12653" t="s">
        <v>13</v>
      </c>
      <c r="B12653" t="s">
        <v>48</v>
      </c>
      <c r="C12653" s="7">
        <v>43929</v>
      </c>
      <c r="D12653">
        <v>4119</v>
      </c>
      <c r="E12653">
        <v>156</v>
      </c>
      <c r="F12653">
        <v>65</v>
      </c>
      <c r="G12653">
        <v>2</v>
      </c>
      <c r="H12653">
        <v>127.26300000000001</v>
      </c>
      <c r="I12653">
        <v>4.82</v>
      </c>
      <c r="J12653">
        <v>2.008</v>
      </c>
      <c r="K12653">
        <v>6.2E-2</v>
      </c>
      <c r="L12653" s="6">
        <v>32365998</v>
      </c>
      <c r="M12653" s="6"/>
      <c r="N12653" s="7">
        <v>43929</v>
      </c>
    </row>
    <row r="12654" spans="1:14" hidden="1" x14ac:dyDescent="0.25">
      <c r="A12654" t="s">
        <v>13</v>
      </c>
      <c r="B12654" t="s">
        <v>48</v>
      </c>
      <c r="C12654" s="7">
        <v>43930</v>
      </c>
      <c r="D12654">
        <v>4228</v>
      </c>
      <c r="E12654">
        <v>109</v>
      </c>
      <c r="F12654">
        <v>67</v>
      </c>
      <c r="G12654">
        <v>2</v>
      </c>
      <c r="H12654">
        <v>130.631</v>
      </c>
      <c r="I12654">
        <v>3.3679999999999999</v>
      </c>
      <c r="J12654">
        <v>2.0699999999999998</v>
      </c>
      <c r="K12654">
        <v>6.2E-2</v>
      </c>
      <c r="L12654" s="6">
        <v>32365998</v>
      </c>
      <c r="M12654" s="6"/>
      <c r="N12654" s="7">
        <v>43930</v>
      </c>
    </row>
    <row r="12655" spans="1:14" hidden="1" x14ac:dyDescent="0.25">
      <c r="A12655" t="s">
        <v>13</v>
      </c>
      <c r="B12655" t="s">
        <v>48</v>
      </c>
      <c r="C12655" s="7">
        <v>43931</v>
      </c>
      <c r="D12655">
        <v>4346</v>
      </c>
      <c r="E12655">
        <v>118</v>
      </c>
      <c r="F12655">
        <v>70</v>
      </c>
      <c r="G12655">
        <v>3</v>
      </c>
      <c r="H12655">
        <v>134.27699999999999</v>
      </c>
      <c r="I12655">
        <v>3.6459999999999999</v>
      </c>
      <c r="J12655">
        <v>2.1629999999999998</v>
      </c>
      <c r="K12655">
        <v>9.2999999999999999E-2</v>
      </c>
      <c r="L12655" s="6">
        <v>32365998</v>
      </c>
      <c r="M12655" s="6"/>
      <c r="N12655" s="7">
        <v>43931</v>
      </c>
    </row>
    <row r="12656" spans="1:14" hidden="1" x14ac:dyDescent="0.25">
      <c r="A12656" t="s">
        <v>13</v>
      </c>
      <c r="B12656" t="s">
        <v>48</v>
      </c>
      <c r="C12656" s="7">
        <v>43932</v>
      </c>
      <c r="D12656">
        <v>4530</v>
      </c>
      <c r="E12656">
        <v>184</v>
      </c>
      <c r="F12656">
        <v>73</v>
      </c>
      <c r="G12656">
        <v>3</v>
      </c>
      <c r="H12656">
        <v>139.96199999999999</v>
      </c>
      <c r="I12656">
        <v>5.6849999999999996</v>
      </c>
      <c r="J12656">
        <v>2.2549999999999999</v>
      </c>
      <c r="K12656">
        <v>9.2999999999999999E-2</v>
      </c>
      <c r="L12656" s="6">
        <v>32365998</v>
      </c>
      <c r="M12656" s="6"/>
      <c r="N12656" s="7">
        <v>43932</v>
      </c>
    </row>
    <row r="12657" spans="1:14" hidden="1" x14ac:dyDescent="0.25">
      <c r="A12657" t="s">
        <v>13</v>
      </c>
      <c r="B12657" t="s">
        <v>48</v>
      </c>
      <c r="C12657" s="7">
        <v>43933</v>
      </c>
      <c r="D12657">
        <v>4683</v>
      </c>
      <c r="E12657">
        <v>153</v>
      </c>
      <c r="F12657">
        <v>76</v>
      </c>
      <c r="G12657">
        <v>3</v>
      </c>
      <c r="H12657">
        <v>144.68899999999999</v>
      </c>
      <c r="I12657">
        <v>4.7270000000000003</v>
      </c>
      <c r="J12657">
        <v>2.3479999999999999</v>
      </c>
      <c r="K12657">
        <v>9.2999999999999999E-2</v>
      </c>
      <c r="L12657" s="6">
        <v>32365998</v>
      </c>
      <c r="M12657" s="6"/>
      <c r="N12657" s="7">
        <v>43933</v>
      </c>
    </row>
    <row r="12658" spans="1:14" hidden="1" x14ac:dyDescent="0.25">
      <c r="A12658" t="s">
        <v>13</v>
      </c>
      <c r="B12658" t="s">
        <v>48</v>
      </c>
      <c r="C12658" s="7">
        <v>43934</v>
      </c>
      <c r="D12658">
        <v>4817</v>
      </c>
      <c r="E12658">
        <v>134</v>
      </c>
      <c r="F12658">
        <v>77</v>
      </c>
      <c r="G12658">
        <v>1</v>
      </c>
      <c r="H12658">
        <v>148.82900000000001</v>
      </c>
      <c r="I12658">
        <v>4.1399999999999997</v>
      </c>
      <c r="J12658">
        <v>2.379</v>
      </c>
      <c r="K12658">
        <v>3.1E-2</v>
      </c>
      <c r="L12658" s="6">
        <v>32365998</v>
      </c>
      <c r="M12658" s="6"/>
      <c r="N12658" s="7">
        <v>43934</v>
      </c>
    </row>
    <row r="12659" spans="1:14" hidden="1" x14ac:dyDescent="0.25">
      <c r="A12659" t="s">
        <v>13</v>
      </c>
      <c r="B12659" t="s">
        <v>48</v>
      </c>
      <c r="C12659" s="7">
        <v>43935</v>
      </c>
      <c r="D12659">
        <v>4987</v>
      </c>
      <c r="E12659">
        <v>170</v>
      </c>
      <c r="F12659">
        <v>82</v>
      </c>
      <c r="G12659">
        <v>5</v>
      </c>
      <c r="H12659">
        <v>154.08099999999999</v>
      </c>
      <c r="I12659">
        <v>5.2519999999999998</v>
      </c>
      <c r="J12659">
        <v>2.5339999999999998</v>
      </c>
      <c r="K12659">
        <v>0.154</v>
      </c>
      <c r="L12659" s="6">
        <v>32365998</v>
      </c>
      <c r="M12659" s="6"/>
      <c r="N12659" s="7">
        <v>43935</v>
      </c>
    </row>
    <row r="12660" spans="1:14" hidden="1" x14ac:dyDescent="0.25">
      <c r="A12660" t="s">
        <v>13</v>
      </c>
      <c r="B12660" t="s">
        <v>48</v>
      </c>
      <c r="C12660" s="7">
        <v>43936</v>
      </c>
      <c r="D12660">
        <v>5072</v>
      </c>
      <c r="E12660">
        <v>85</v>
      </c>
      <c r="F12660">
        <v>83</v>
      </c>
      <c r="G12660">
        <v>1</v>
      </c>
      <c r="H12660">
        <v>156.708</v>
      </c>
      <c r="I12660">
        <v>2.6259999999999999</v>
      </c>
      <c r="J12660">
        <v>2.5640000000000001</v>
      </c>
      <c r="K12660">
        <v>3.1E-2</v>
      </c>
      <c r="L12660" s="6">
        <v>32365998</v>
      </c>
      <c r="M12660" s="6"/>
      <c r="N12660" s="7">
        <v>43936</v>
      </c>
    </row>
    <row r="12661" spans="1:14" hidden="1" x14ac:dyDescent="0.25">
      <c r="A12661" t="s">
        <v>13</v>
      </c>
      <c r="B12661" t="s">
        <v>48</v>
      </c>
      <c r="C12661" s="7">
        <v>43937</v>
      </c>
      <c r="D12661">
        <v>5182</v>
      </c>
      <c r="E12661">
        <v>110</v>
      </c>
      <c r="F12661">
        <v>84</v>
      </c>
      <c r="G12661">
        <v>1</v>
      </c>
      <c r="H12661">
        <v>160.10599999999999</v>
      </c>
      <c r="I12661">
        <v>3.399</v>
      </c>
      <c r="J12661">
        <v>2.5950000000000002</v>
      </c>
      <c r="K12661">
        <v>3.1E-2</v>
      </c>
      <c r="L12661" s="6">
        <v>32365998</v>
      </c>
      <c r="M12661" s="6"/>
      <c r="N12661" s="7">
        <v>43937</v>
      </c>
    </row>
    <row r="12662" spans="1:14" hidden="1" x14ac:dyDescent="0.25">
      <c r="A12662" t="s">
        <v>13</v>
      </c>
      <c r="B12662" t="s">
        <v>48</v>
      </c>
      <c r="C12662" s="7">
        <v>43938</v>
      </c>
      <c r="D12662">
        <v>5251</v>
      </c>
      <c r="E12662">
        <v>69</v>
      </c>
      <c r="F12662">
        <v>86</v>
      </c>
      <c r="G12662">
        <v>2</v>
      </c>
      <c r="H12662">
        <v>162.238</v>
      </c>
      <c r="I12662">
        <v>2.1320000000000001</v>
      </c>
      <c r="J12662">
        <v>2.657</v>
      </c>
      <c r="K12662">
        <v>6.2E-2</v>
      </c>
      <c r="L12662" s="6">
        <v>32365998</v>
      </c>
      <c r="M12662" s="6"/>
      <c r="N12662" s="7">
        <v>43938</v>
      </c>
    </row>
    <row r="12663" spans="1:14" hidden="1" x14ac:dyDescent="0.25">
      <c r="A12663" t="s">
        <v>13</v>
      </c>
      <c r="B12663" t="s">
        <v>48</v>
      </c>
      <c r="C12663" s="7">
        <v>43939</v>
      </c>
      <c r="D12663">
        <v>5305</v>
      </c>
      <c r="E12663">
        <v>54</v>
      </c>
      <c r="F12663">
        <v>88</v>
      </c>
      <c r="G12663">
        <v>2</v>
      </c>
      <c r="H12663">
        <v>163.90700000000001</v>
      </c>
      <c r="I12663">
        <v>1.6679999999999999</v>
      </c>
      <c r="J12663">
        <v>2.7189999999999999</v>
      </c>
      <c r="K12663">
        <v>6.2E-2</v>
      </c>
      <c r="L12663" s="6">
        <v>32365998</v>
      </c>
      <c r="M12663" s="6"/>
      <c r="N12663" s="7">
        <v>43939</v>
      </c>
    </row>
    <row r="12664" spans="1:14" hidden="1" x14ac:dyDescent="0.25">
      <c r="A12664" t="s">
        <v>13</v>
      </c>
      <c r="B12664" t="s">
        <v>48</v>
      </c>
      <c r="C12664" s="7">
        <v>43940</v>
      </c>
      <c r="D12664">
        <v>5389</v>
      </c>
      <c r="E12664">
        <v>84</v>
      </c>
      <c r="F12664">
        <v>89</v>
      </c>
      <c r="G12664">
        <v>1</v>
      </c>
      <c r="H12664">
        <v>166.50200000000001</v>
      </c>
      <c r="I12664">
        <v>2.5950000000000002</v>
      </c>
      <c r="J12664">
        <v>2.75</v>
      </c>
      <c r="K12664">
        <v>3.1E-2</v>
      </c>
      <c r="L12664" s="6">
        <v>32365998</v>
      </c>
      <c r="M12664" s="6"/>
      <c r="N12664" s="7">
        <v>43940</v>
      </c>
    </row>
    <row r="12665" spans="1:14" hidden="1" x14ac:dyDescent="0.25">
      <c r="A12665" t="s">
        <v>13</v>
      </c>
      <c r="B12665" t="s">
        <v>48</v>
      </c>
      <c r="C12665" s="7">
        <v>43941</v>
      </c>
      <c r="D12665">
        <v>5425</v>
      </c>
      <c r="E12665">
        <v>36</v>
      </c>
      <c r="F12665">
        <v>89</v>
      </c>
      <c r="G12665">
        <v>0</v>
      </c>
      <c r="H12665">
        <v>167.614</v>
      </c>
      <c r="I12665">
        <v>1.1120000000000001</v>
      </c>
      <c r="J12665">
        <v>2.75</v>
      </c>
      <c r="K12665">
        <v>0</v>
      </c>
      <c r="L12665" s="6">
        <v>32365998</v>
      </c>
      <c r="M12665" s="6"/>
      <c r="N12665" s="7">
        <v>43941</v>
      </c>
    </row>
    <row r="12666" spans="1:14" hidden="1" x14ac:dyDescent="0.25">
      <c r="A12666" t="s">
        <v>13</v>
      </c>
      <c r="B12666" t="s">
        <v>48</v>
      </c>
      <c r="C12666" s="7">
        <v>43942</v>
      </c>
      <c r="D12666">
        <v>5482</v>
      </c>
      <c r="E12666">
        <v>57</v>
      </c>
      <c r="F12666">
        <v>92</v>
      </c>
      <c r="G12666">
        <v>3</v>
      </c>
      <c r="H12666">
        <v>169.375</v>
      </c>
      <c r="I12666">
        <v>1.7609999999999999</v>
      </c>
      <c r="J12666">
        <v>2.8420000000000001</v>
      </c>
      <c r="K12666">
        <v>9.2999999999999999E-2</v>
      </c>
      <c r="L12666" s="6">
        <v>32365998</v>
      </c>
      <c r="M12666" s="6"/>
      <c r="N12666" s="7">
        <v>43942</v>
      </c>
    </row>
    <row r="12667" spans="1:14" hidden="1" x14ac:dyDescent="0.25">
      <c r="A12667" t="s">
        <v>13</v>
      </c>
      <c r="B12667" t="s">
        <v>48</v>
      </c>
      <c r="C12667" s="7">
        <v>43943</v>
      </c>
      <c r="D12667">
        <v>5532</v>
      </c>
      <c r="E12667">
        <v>50</v>
      </c>
      <c r="F12667">
        <v>93</v>
      </c>
      <c r="G12667">
        <v>1</v>
      </c>
      <c r="H12667">
        <v>170.92</v>
      </c>
      <c r="I12667">
        <v>1.5449999999999999</v>
      </c>
      <c r="J12667">
        <v>2.8730000000000002</v>
      </c>
      <c r="K12667">
        <v>3.1E-2</v>
      </c>
      <c r="L12667" s="6">
        <v>32365998</v>
      </c>
      <c r="M12667" s="6"/>
      <c r="N12667" s="7">
        <v>43943</v>
      </c>
    </row>
    <row r="12668" spans="1:14" hidden="1" x14ac:dyDescent="0.25">
      <c r="A12668" t="s">
        <v>13</v>
      </c>
      <c r="B12668" t="s">
        <v>48</v>
      </c>
      <c r="C12668" s="7">
        <v>43944</v>
      </c>
      <c r="D12668">
        <v>5603</v>
      </c>
      <c r="E12668">
        <v>71</v>
      </c>
      <c r="F12668">
        <v>95</v>
      </c>
      <c r="G12668">
        <v>2</v>
      </c>
      <c r="H12668">
        <v>173.114</v>
      </c>
      <c r="I12668">
        <v>2.194</v>
      </c>
      <c r="J12668">
        <v>2.9350000000000001</v>
      </c>
      <c r="K12668">
        <v>6.2E-2</v>
      </c>
      <c r="L12668" s="6">
        <v>32365998</v>
      </c>
      <c r="M12668" s="6"/>
      <c r="N12668" s="7">
        <v>43944</v>
      </c>
    </row>
    <row r="12669" spans="1:14" hidden="1" x14ac:dyDescent="0.25">
      <c r="A12669" t="s">
        <v>13</v>
      </c>
      <c r="B12669" t="s">
        <v>48</v>
      </c>
      <c r="C12669" s="7">
        <v>43945</v>
      </c>
      <c r="D12669">
        <v>5691</v>
      </c>
      <c r="E12669">
        <v>88</v>
      </c>
      <c r="F12669">
        <v>96</v>
      </c>
      <c r="G12669">
        <v>1</v>
      </c>
      <c r="H12669">
        <v>175.833</v>
      </c>
      <c r="I12669">
        <v>2.7189999999999999</v>
      </c>
      <c r="J12669">
        <v>2.9660000000000002</v>
      </c>
      <c r="K12669">
        <v>3.1E-2</v>
      </c>
      <c r="L12669" s="6">
        <v>32365998</v>
      </c>
      <c r="M12669" s="6"/>
      <c r="N12669" s="7">
        <v>43945</v>
      </c>
    </row>
    <row r="12670" spans="1:14" hidden="1" x14ac:dyDescent="0.25">
      <c r="A12670" t="s">
        <v>13</v>
      </c>
      <c r="B12670" t="s">
        <v>48</v>
      </c>
      <c r="C12670" s="7">
        <v>43946</v>
      </c>
      <c r="D12670">
        <v>5742</v>
      </c>
      <c r="E12670">
        <v>51</v>
      </c>
      <c r="F12670">
        <v>98</v>
      </c>
      <c r="G12670">
        <v>2</v>
      </c>
      <c r="H12670">
        <v>177.40799999999999</v>
      </c>
      <c r="I12670">
        <v>1.5760000000000001</v>
      </c>
      <c r="J12670">
        <v>3.028</v>
      </c>
      <c r="K12670">
        <v>6.2E-2</v>
      </c>
      <c r="L12670" s="6">
        <v>32365998</v>
      </c>
      <c r="M12670" s="6"/>
      <c r="N12670" s="7">
        <v>43946</v>
      </c>
    </row>
    <row r="12671" spans="1:14" hidden="1" x14ac:dyDescent="0.25">
      <c r="A12671" t="s">
        <v>13</v>
      </c>
      <c r="B12671" t="s">
        <v>48</v>
      </c>
      <c r="C12671" s="7">
        <v>43947</v>
      </c>
      <c r="D12671">
        <v>5780</v>
      </c>
      <c r="E12671">
        <v>38</v>
      </c>
      <c r="F12671">
        <v>98</v>
      </c>
      <c r="G12671">
        <v>0</v>
      </c>
      <c r="H12671">
        <v>178.58199999999999</v>
      </c>
      <c r="I12671">
        <v>1.1739999999999999</v>
      </c>
      <c r="J12671">
        <v>3.028</v>
      </c>
      <c r="K12671">
        <v>0</v>
      </c>
      <c r="L12671" s="6">
        <v>32365998</v>
      </c>
      <c r="M12671" s="6"/>
      <c r="N12671" s="7">
        <v>43947</v>
      </c>
    </row>
    <row r="12672" spans="1:14" hidden="1" x14ac:dyDescent="0.25">
      <c r="A12672" t="s">
        <v>13</v>
      </c>
      <c r="B12672" t="s">
        <v>48</v>
      </c>
      <c r="C12672" s="7">
        <v>43948</v>
      </c>
      <c r="D12672">
        <v>5820</v>
      </c>
      <c r="E12672">
        <v>40</v>
      </c>
      <c r="F12672">
        <v>99</v>
      </c>
      <c r="G12672">
        <v>1</v>
      </c>
      <c r="H12672">
        <v>179.81800000000001</v>
      </c>
      <c r="I12672">
        <v>1.236</v>
      </c>
      <c r="J12672">
        <v>3.0590000000000002</v>
      </c>
      <c r="K12672">
        <v>3.1E-2</v>
      </c>
      <c r="L12672" s="6">
        <v>32365998</v>
      </c>
      <c r="M12672" s="6"/>
      <c r="N12672" s="7">
        <v>43948</v>
      </c>
    </row>
    <row r="12673" spans="1:14" hidden="1" x14ac:dyDescent="0.25">
      <c r="A12673" t="s">
        <v>13</v>
      </c>
      <c r="B12673" t="s">
        <v>48</v>
      </c>
      <c r="C12673" s="7">
        <v>43949</v>
      </c>
      <c r="D12673">
        <v>5851</v>
      </c>
      <c r="E12673">
        <v>31</v>
      </c>
      <c r="F12673">
        <v>100</v>
      </c>
      <c r="G12673">
        <v>1</v>
      </c>
      <c r="H12673">
        <v>180.77600000000001</v>
      </c>
      <c r="I12673">
        <v>0.95799999999999996</v>
      </c>
      <c r="J12673">
        <v>3.09</v>
      </c>
      <c r="K12673">
        <v>3.1E-2</v>
      </c>
      <c r="L12673" s="6">
        <v>32365998</v>
      </c>
      <c r="M12673" s="6"/>
      <c r="N12673" s="7">
        <v>43949</v>
      </c>
    </row>
    <row r="12674" spans="1:14" hidden="1" x14ac:dyDescent="0.25">
      <c r="A12674" t="s">
        <v>13</v>
      </c>
      <c r="B12674" t="s">
        <v>48</v>
      </c>
      <c r="C12674" s="7">
        <v>43950</v>
      </c>
      <c r="D12674">
        <v>5945</v>
      </c>
      <c r="E12674">
        <v>94</v>
      </c>
      <c r="F12674">
        <v>100</v>
      </c>
      <c r="G12674">
        <v>0</v>
      </c>
      <c r="H12674">
        <v>183.68</v>
      </c>
      <c r="I12674">
        <v>2.9039999999999999</v>
      </c>
      <c r="J12674">
        <v>3.09</v>
      </c>
      <c r="K12674">
        <v>0</v>
      </c>
      <c r="L12674" s="6">
        <v>32365998</v>
      </c>
      <c r="M12674" s="6"/>
      <c r="N12674" s="7">
        <v>43950</v>
      </c>
    </row>
    <row r="12675" spans="1:14" hidden="1" x14ac:dyDescent="0.25">
      <c r="A12675" t="s">
        <v>13</v>
      </c>
      <c r="B12675" t="s">
        <v>48</v>
      </c>
      <c r="C12675" s="7">
        <v>43951</v>
      </c>
      <c r="D12675">
        <v>6002</v>
      </c>
      <c r="E12675">
        <v>57</v>
      </c>
      <c r="F12675">
        <v>102</v>
      </c>
      <c r="G12675">
        <v>2</v>
      </c>
      <c r="H12675">
        <v>185.44200000000001</v>
      </c>
      <c r="I12675">
        <v>1.7609999999999999</v>
      </c>
      <c r="J12675">
        <v>3.1509999999999998</v>
      </c>
      <c r="K12675">
        <v>6.2E-2</v>
      </c>
      <c r="L12675" s="6">
        <v>32365998</v>
      </c>
      <c r="M12675" s="6"/>
      <c r="N12675" s="7">
        <v>43951</v>
      </c>
    </row>
    <row r="12676" spans="1:14" hidden="1" x14ac:dyDescent="0.25">
      <c r="A12676" t="s">
        <v>13</v>
      </c>
      <c r="B12676" t="s">
        <v>48</v>
      </c>
      <c r="C12676" s="7">
        <v>43952</v>
      </c>
      <c r="D12676">
        <v>6071</v>
      </c>
      <c r="E12676">
        <v>69</v>
      </c>
      <c r="F12676">
        <v>103</v>
      </c>
      <c r="G12676">
        <v>1</v>
      </c>
      <c r="H12676">
        <v>187.57300000000001</v>
      </c>
      <c r="I12676">
        <v>2.1320000000000001</v>
      </c>
      <c r="J12676">
        <v>3.1819999999999999</v>
      </c>
      <c r="K12676">
        <v>3.1E-2</v>
      </c>
      <c r="L12676" s="6">
        <v>32365998</v>
      </c>
      <c r="M12676" s="6"/>
      <c r="N12676" s="7">
        <v>43952</v>
      </c>
    </row>
    <row r="12677" spans="1:14" hidden="1" x14ac:dyDescent="0.25">
      <c r="A12677" t="s">
        <v>13</v>
      </c>
      <c r="B12677" t="s">
        <v>48</v>
      </c>
      <c r="C12677" s="7">
        <v>43953</v>
      </c>
      <c r="D12677">
        <v>6176</v>
      </c>
      <c r="E12677">
        <v>105</v>
      </c>
      <c r="F12677">
        <v>103</v>
      </c>
      <c r="G12677">
        <v>0</v>
      </c>
      <c r="H12677">
        <v>190.81800000000001</v>
      </c>
      <c r="I12677">
        <v>3.2440000000000002</v>
      </c>
      <c r="J12677">
        <v>3.1819999999999999</v>
      </c>
      <c r="K12677">
        <v>0</v>
      </c>
      <c r="L12677" s="6">
        <v>32365998</v>
      </c>
      <c r="M12677" s="6"/>
      <c r="N12677" s="7">
        <v>43953</v>
      </c>
    </row>
    <row r="12678" spans="1:14" hidden="1" x14ac:dyDescent="0.25">
      <c r="A12678" t="s">
        <v>13</v>
      </c>
      <c r="B12678" t="s">
        <v>48</v>
      </c>
      <c r="C12678" s="7">
        <v>43954</v>
      </c>
      <c r="D12678">
        <v>6298</v>
      </c>
      <c r="E12678">
        <v>122</v>
      </c>
      <c r="F12678">
        <v>105</v>
      </c>
      <c r="G12678">
        <v>2</v>
      </c>
      <c r="H12678">
        <v>194.58699999999999</v>
      </c>
      <c r="I12678">
        <v>3.7690000000000001</v>
      </c>
      <c r="J12678">
        <v>3.2440000000000002</v>
      </c>
      <c r="K12678">
        <v>6.2E-2</v>
      </c>
      <c r="L12678" s="6">
        <v>32365998</v>
      </c>
      <c r="M12678" s="6"/>
      <c r="N12678" s="7">
        <v>43954</v>
      </c>
    </row>
    <row r="12679" spans="1:14" hidden="1" x14ac:dyDescent="0.25">
      <c r="A12679" t="s">
        <v>13</v>
      </c>
      <c r="B12679" t="s">
        <v>48</v>
      </c>
      <c r="C12679" s="7">
        <v>43955</v>
      </c>
      <c r="D12679">
        <v>6353</v>
      </c>
      <c r="E12679">
        <v>55</v>
      </c>
      <c r="F12679">
        <v>105</v>
      </c>
      <c r="G12679">
        <v>0</v>
      </c>
      <c r="H12679">
        <v>196.286</v>
      </c>
      <c r="I12679">
        <v>1.6990000000000001</v>
      </c>
      <c r="J12679">
        <v>3.2440000000000002</v>
      </c>
      <c r="K12679">
        <v>0</v>
      </c>
      <c r="L12679" s="6">
        <v>32365998</v>
      </c>
      <c r="M12679" s="6"/>
      <c r="N12679" s="7">
        <v>43955</v>
      </c>
    </row>
    <row r="12680" spans="1:14" hidden="1" x14ac:dyDescent="0.25">
      <c r="A12680" t="s">
        <v>13</v>
      </c>
      <c r="B12680" t="s">
        <v>48</v>
      </c>
      <c r="C12680" s="7">
        <v>43956</v>
      </c>
      <c r="D12680">
        <v>6383</v>
      </c>
      <c r="E12680">
        <v>30</v>
      </c>
      <c r="F12680">
        <v>106</v>
      </c>
      <c r="G12680">
        <v>1</v>
      </c>
      <c r="H12680">
        <v>197.21299999999999</v>
      </c>
      <c r="I12680">
        <v>0.92700000000000005</v>
      </c>
      <c r="J12680">
        <v>3.2749999999999999</v>
      </c>
      <c r="K12680">
        <v>3.1E-2</v>
      </c>
      <c r="L12680" s="6">
        <v>32365998</v>
      </c>
      <c r="M12680" s="6"/>
      <c r="N12680" s="7">
        <v>43956</v>
      </c>
    </row>
    <row r="12681" spans="1:14" hidden="1" x14ac:dyDescent="0.25">
      <c r="A12681" t="s">
        <v>13</v>
      </c>
      <c r="B12681" t="s">
        <v>48</v>
      </c>
      <c r="C12681" s="7">
        <v>43957</v>
      </c>
      <c r="D12681">
        <v>6428</v>
      </c>
      <c r="E12681">
        <v>45</v>
      </c>
      <c r="F12681">
        <v>107</v>
      </c>
      <c r="G12681">
        <v>1</v>
      </c>
      <c r="H12681">
        <v>198.60300000000001</v>
      </c>
      <c r="I12681">
        <v>1.39</v>
      </c>
      <c r="J12681">
        <v>3.306</v>
      </c>
      <c r="K12681">
        <v>3.1E-2</v>
      </c>
      <c r="L12681" s="6">
        <v>32365998</v>
      </c>
      <c r="M12681" s="6"/>
      <c r="N12681" s="7">
        <v>43957</v>
      </c>
    </row>
    <row r="12682" spans="1:14" hidden="1" x14ac:dyDescent="0.25">
      <c r="A12682" t="s">
        <v>13</v>
      </c>
      <c r="B12682" t="s">
        <v>48</v>
      </c>
      <c r="C12682" s="7">
        <v>43958</v>
      </c>
      <c r="D12682">
        <v>6467</v>
      </c>
      <c r="E12682">
        <v>39</v>
      </c>
      <c r="F12682">
        <v>107</v>
      </c>
      <c r="G12682">
        <v>0</v>
      </c>
      <c r="H12682">
        <v>199.80799999999999</v>
      </c>
      <c r="I12682">
        <v>1.2050000000000001</v>
      </c>
      <c r="J12682">
        <v>3.306</v>
      </c>
      <c r="K12682">
        <v>0</v>
      </c>
      <c r="L12682" s="6">
        <v>32365998</v>
      </c>
      <c r="M12682" s="6"/>
      <c r="N12682" s="7">
        <v>43958</v>
      </c>
    </row>
    <row r="12683" spans="1:14" hidden="1" x14ac:dyDescent="0.25">
      <c r="A12683" t="s">
        <v>13</v>
      </c>
      <c r="B12683" t="s">
        <v>48</v>
      </c>
      <c r="C12683" s="7">
        <v>43959</v>
      </c>
      <c r="D12683">
        <v>6535</v>
      </c>
      <c r="E12683">
        <v>68</v>
      </c>
      <c r="F12683">
        <v>107</v>
      </c>
      <c r="G12683">
        <v>0</v>
      </c>
      <c r="H12683">
        <v>201.90899999999999</v>
      </c>
      <c r="I12683">
        <v>2.101</v>
      </c>
      <c r="J12683">
        <v>3.306</v>
      </c>
      <c r="K12683">
        <v>0</v>
      </c>
      <c r="L12683" s="6">
        <v>32365998</v>
      </c>
      <c r="M12683" s="6"/>
      <c r="N12683" s="7">
        <v>43959</v>
      </c>
    </row>
    <row r="12684" spans="1:14" hidden="1" x14ac:dyDescent="0.25">
      <c r="A12684" t="s">
        <v>13</v>
      </c>
      <c r="B12684" t="s">
        <v>48</v>
      </c>
      <c r="C12684" s="7">
        <v>43960</v>
      </c>
      <c r="D12684">
        <v>6589</v>
      </c>
      <c r="E12684">
        <v>54</v>
      </c>
      <c r="F12684">
        <v>108</v>
      </c>
      <c r="G12684">
        <v>1</v>
      </c>
      <c r="H12684">
        <v>203.578</v>
      </c>
      <c r="I12684">
        <v>1.6679999999999999</v>
      </c>
      <c r="J12684">
        <v>3.3370000000000002</v>
      </c>
      <c r="K12684">
        <v>3.1E-2</v>
      </c>
      <c r="L12684" s="6">
        <v>32365998</v>
      </c>
      <c r="M12684" s="6"/>
      <c r="N12684" s="7">
        <v>43960</v>
      </c>
    </row>
    <row r="12685" spans="1:14" hidden="1" x14ac:dyDescent="0.25">
      <c r="A12685" t="s">
        <v>13</v>
      </c>
      <c r="B12685" t="s">
        <v>48</v>
      </c>
      <c r="C12685" s="7">
        <v>43961</v>
      </c>
      <c r="D12685">
        <v>6656</v>
      </c>
      <c r="E12685">
        <v>67</v>
      </c>
      <c r="F12685">
        <v>108</v>
      </c>
      <c r="G12685">
        <v>0</v>
      </c>
      <c r="H12685">
        <v>205.648</v>
      </c>
      <c r="I12685">
        <v>2.0699999999999998</v>
      </c>
      <c r="J12685">
        <v>3.3370000000000002</v>
      </c>
      <c r="K12685">
        <v>0</v>
      </c>
      <c r="L12685" s="6">
        <v>32365998</v>
      </c>
      <c r="M12685" s="6"/>
      <c r="N12685" s="7">
        <v>43961</v>
      </c>
    </row>
    <row r="12686" spans="1:14" hidden="1" x14ac:dyDescent="0.25">
      <c r="A12686" t="s">
        <v>13</v>
      </c>
      <c r="B12686" t="s">
        <v>48</v>
      </c>
      <c r="C12686" s="7">
        <v>43962</v>
      </c>
      <c r="D12686">
        <v>6726</v>
      </c>
      <c r="E12686">
        <v>70</v>
      </c>
      <c r="F12686">
        <v>109</v>
      </c>
      <c r="G12686">
        <v>1</v>
      </c>
      <c r="H12686">
        <v>207.81100000000001</v>
      </c>
      <c r="I12686">
        <v>2.1629999999999998</v>
      </c>
      <c r="J12686">
        <v>3.3679999999999999</v>
      </c>
      <c r="K12686">
        <v>3.1E-2</v>
      </c>
      <c r="L12686" s="6">
        <v>32365998</v>
      </c>
      <c r="M12686" s="6"/>
      <c r="N12686" s="7">
        <v>43962</v>
      </c>
    </row>
    <row r="12687" spans="1:14" hidden="1" x14ac:dyDescent="0.25">
      <c r="A12687" t="s">
        <v>13</v>
      </c>
      <c r="B12687" t="s">
        <v>48</v>
      </c>
      <c r="C12687" s="7">
        <v>43963</v>
      </c>
      <c r="D12687">
        <v>6742</v>
      </c>
      <c r="E12687">
        <v>16</v>
      </c>
      <c r="F12687">
        <v>109</v>
      </c>
      <c r="G12687">
        <v>0</v>
      </c>
      <c r="H12687">
        <v>208.30500000000001</v>
      </c>
      <c r="I12687">
        <v>0.49399999999999999</v>
      </c>
      <c r="J12687">
        <v>3.3679999999999999</v>
      </c>
      <c r="K12687">
        <v>0</v>
      </c>
      <c r="L12687" s="6">
        <v>32365998</v>
      </c>
      <c r="M12687" s="6"/>
      <c r="N12687" s="7">
        <v>43963</v>
      </c>
    </row>
    <row r="12688" spans="1:14" hidden="1" x14ac:dyDescent="0.25">
      <c r="A12688" t="s">
        <v>13</v>
      </c>
      <c r="B12688" t="s">
        <v>48</v>
      </c>
      <c r="C12688" s="7">
        <v>43964</v>
      </c>
      <c r="D12688">
        <v>6779</v>
      </c>
      <c r="E12688">
        <v>37</v>
      </c>
      <c r="F12688">
        <v>111</v>
      </c>
      <c r="G12688">
        <v>2</v>
      </c>
      <c r="H12688">
        <v>209.44800000000001</v>
      </c>
      <c r="I12688">
        <v>1.143</v>
      </c>
      <c r="J12688">
        <v>3.43</v>
      </c>
      <c r="K12688">
        <v>6.2E-2</v>
      </c>
      <c r="L12688" s="6">
        <v>32365998</v>
      </c>
      <c r="M12688" s="6"/>
      <c r="N12688" s="7">
        <v>43964</v>
      </c>
    </row>
    <row r="12689" spans="1:14" hidden="1" x14ac:dyDescent="0.25">
      <c r="A12689" t="s">
        <v>13</v>
      </c>
      <c r="B12689" t="s">
        <v>48</v>
      </c>
      <c r="C12689" s="7">
        <v>43965</v>
      </c>
      <c r="D12689">
        <v>6819</v>
      </c>
      <c r="E12689">
        <v>40</v>
      </c>
      <c r="F12689">
        <v>112</v>
      </c>
      <c r="G12689">
        <v>1</v>
      </c>
      <c r="H12689">
        <v>210.684</v>
      </c>
      <c r="I12689">
        <v>1.236</v>
      </c>
      <c r="J12689">
        <v>3.46</v>
      </c>
      <c r="K12689">
        <v>3.1E-2</v>
      </c>
      <c r="L12689" s="6">
        <v>32365998</v>
      </c>
      <c r="M12689" s="6"/>
      <c r="N12689" s="7">
        <v>43965</v>
      </c>
    </row>
    <row r="12690" spans="1:14" hidden="1" x14ac:dyDescent="0.25">
      <c r="A12690" t="s">
        <v>13</v>
      </c>
      <c r="B12690" t="s">
        <v>48</v>
      </c>
      <c r="C12690" s="7">
        <v>43966</v>
      </c>
      <c r="D12690">
        <v>6855</v>
      </c>
      <c r="E12690">
        <v>36</v>
      </c>
      <c r="F12690">
        <v>112</v>
      </c>
      <c r="G12690">
        <v>0</v>
      </c>
      <c r="H12690">
        <v>211.79599999999999</v>
      </c>
      <c r="I12690">
        <v>1.1120000000000001</v>
      </c>
      <c r="J12690">
        <v>3.46</v>
      </c>
      <c r="K12690">
        <v>0</v>
      </c>
      <c r="L12690" s="6">
        <v>32365998</v>
      </c>
      <c r="M12690" s="6"/>
      <c r="N12690" s="7">
        <v>43966</v>
      </c>
    </row>
    <row r="12691" spans="1:14" hidden="1" x14ac:dyDescent="0.25">
      <c r="A12691" t="s">
        <v>13</v>
      </c>
      <c r="B12691" t="s">
        <v>48</v>
      </c>
      <c r="C12691" s="7">
        <v>43967</v>
      </c>
      <c r="D12691">
        <v>6872</v>
      </c>
      <c r="E12691">
        <v>17</v>
      </c>
      <c r="F12691">
        <v>113</v>
      </c>
      <c r="G12691">
        <v>1</v>
      </c>
      <c r="H12691">
        <v>212.322</v>
      </c>
      <c r="I12691">
        <v>0.52500000000000002</v>
      </c>
      <c r="J12691">
        <v>3.4910000000000001</v>
      </c>
      <c r="K12691">
        <v>3.1E-2</v>
      </c>
      <c r="L12691" s="6">
        <v>32365998</v>
      </c>
      <c r="M12691" s="6"/>
      <c r="N12691" s="7">
        <v>43967</v>
      </c>
    </row>
    <row r="12692" spans="1:14" hidden="1" x14ac:dyDescent="0.25">
      <c r="A12692" t="s">
        <v>13</v>
      </c>
      <c r="B12692" t="s">
        <v>48</v>
      </c>
      <c r="C12692" s="7">
        <v>43968</v>
      </c>
      <c r="D12692">
        <v>6894</v>
      </c>
      <c r="E12692">
        <v>22</v>
      </c>
      <c r="F12692">
        <v>113</v>
      </c>
      <c r="G12692">
        <v>0</v>
      </c>
      <c r="H12692">
        <v>213.001</v>
      </c>
      <c r="I12692">
        <v>0.68</v>
      </c>
      <c r="J12692">
        <v>3.4910000000000001</v>
      </c>
      <c r="K12692">
        <v>0</v>
      </c>
      <c r="L12692" s="6">
        <v>32365998</v>
      </c>
      <c r="M12692" s="6"/>
      <c r="N12692" s="7">
        <v>43968</v>
      </c>
    </row>
    <row r="12693" spans="1:14" hidden="1" x14ac:dyDescent="0.25">
      <c r="A12693" t="s">
        <v>13</v>
      </c>
      <c r="B12693" t="s">
        <v>48</v>
      </c>
      <c r="C12693" s="7">
        <v>43969</v>
      </c>
      <c r="D12693">
        <v>6941</v>
      </c>
      <c r="E12693">
        <v>47</v>
      </c>
      <c r="F12693">
        <v>113</v>
      </c>
      <c r="G12693">
        <v>0</v>
      </c>
      <c r="H12693">
        <v>214.453</v>
      </c>
      <c r="I12693">
        <v>1.452</v>
      </c>
      <c r="J12693">
        <v>3.4910000000000001</v>
      </c>
      <c r="K12693">
        <v>0</v>
      </c>
      <c r="L12693" s="6">
        <v>32365998</v>
      </c>
      <c r="M12693" s="6"/>
      <c r="N12693" s="7">
        <v>43969</v>
      </c>
    </row>
    <row r="12694" spans="1:14" hidden="1" x14ac:dyDescent="0.25">
      <c r="A12694" t="s">
        <v>13</v>
      </c>
      <c r="B12694" t="s">
        <v>48</v>
      </c>
      <c r="C12694" s="7">
        <v>43970</v>
      </c>
      <c r="D12694">
        <v>6978</v>
      </c>
      <c r="E12694">
        <v>37</v>
      </c>
      <c r="F12694">
        <v>114</v>
      </c>
      <c r="G12694">
        <v>1</v>
      </c>
      <c r="H12694">
        <v>215.59700000000001</v>
      </c>
      <c r="I12694">
        <v>1.143</v>
      </c>
      <c r="J12694">
        <v>3.5219999999999998</v>
      </c>
      <c r="K12694">
        <v>3.1E-2</v>
      </c>
      <c r="L12694" s="6">
        <v>32365998</v>
      </c>
      <c r="M12694" s="6"/>
      <c r="N12694" s="7">
        <v>43970</v>
      </c>
    </row>
    <row r="12695" spans="1:14" hidden="1" x14ac:dyDescent="0.25">
      <c r="A12695" t="s">
        <v>13</v>
      </c>
      <c r="B12695" t="s">
        <v>48</v>
      </c>
      <c r="C12695" s="7">
        <v>43971</v>
      </c>
      <c r="D12695">
        <v>7009</v>
      </c>
      <c r="E12695">
        <v>31</v>
      </c>
      <c r="F12695">
        <v>114</v>
      </c>
      <c r="G12695">
        <v>0</v>
      </c>
      <c r="H12695">
        <v>216.554</v>
      </c>
      <c r="I12695">
        <v>0.95799999999999996</v>
      </c>
      <c r="J12695">
        <v>3.5219999999999998</v>
      </c>
      <c r="K12695">
        <v>0</v>
      </c>
      <c r="L12695" s="6">
        <v>32365998</v>
      </c>
      <c r="M12695" s="6"/>
      <c r="N12695" s="7">
        <v>43971</v>
      </c>
    </row>
    <row r="12696" spans="1:14" hidden="1" x14ac:dyDescent="0.25">
      <c r="A12696" t="s">
        <v>13</v>
      </c>
      <c r="B12696" t="s">
        <v>48</v>
      </c>
      <c r="C12696" s="7">
        <v>43972</v>
      </c>
      <c r="D12696">
        <v>7059</v>
      </c>
      <c r="E12696">
        <v>50</v>
      </c>
      <c r="F12696">
        <v>114</v>
      </c>
      <c r="G12696">
        <v>0</v>
      </c>
      <c r="H12696">
        <v>218.09899999999999</v>
      </c>
      <c r="I12696">
        <v>1.5449999999999999</v>
      </c>
      <c r="J12696">
        <v>3.5219999999999998</v>
      </c>
      <c r="K12696">
        <v>0</v>
      </c>
      <c r="L12696" s="6">
        <v>32365998</v>
      </c>
      <c r="M12696" s="6"/>
      <c r="N12696" s="7">
        <v>43972</v>
      </c>
    </row>
    <row r="12697" spans="1:14" hidden="1" x14ac:dyDescent="0.25">
      <c r="A12697" t="s">
        <v>13</v>
      </c>
      <c r="B12697" t="s">
        <v>48</v>
      </c>
      <c r="C12697" s="7">
        <v>43973</v>
      </c>
      <c r="D12697">
        <v>7137</v>
      </c>
      <c r="E12697">
        <v>78</v>
      </c>
      <c r="F12697">
        <v>115</v>
      </c>
      <c r="G12697">
        <v>1</v>
      </c>
      <c r="H12697">
        <v>220.50899999999999</v>
      </c>
      <c r="I12697">
        <v>2.41</v>
      </c>
      <c r="J12697">
        <v>3.5529999999999999</v>
      </c>
      <c r="K12697">
        <v>3.1E-2</v>
      </c>
      <c r="L12697" s="6">
        <v>32365998</v>
      </c>
      <c r="M12697" s="6"/>
      <c r="N12697" s="7">
        <v>43973</v>
      </c>
    </row>
    <row r="12698" spans="1:14" hidden="1" x14ac:dyDescent="0.25">
      <c r="A12698" t="s">
        <v>13</v>
      </c>
      <c r="B12698" t="s">
        <v>48</v>
      </c>
      <c r="C12698" s="7">
        <v>43974</v>
      </c>
      <c r="D12698">
        <v>7185</v>
      </c>
      <c r="E12698">
        <v>48</v>
      </c>
      <c r="F12698">
        <v>115</v>
      </c>
      <c r="G12698">
        <v>0</v>
      </c>
      <c r="H12698">
        <v>221.99199999999999</v>
      </c>
      <c r="I12698">
        <v>1.4830000000000001</v>
      </c>
      <c r="J12698">
        <v>3.5529999999999999</v>
      </c>
      <c r="K12698">
        <v>0</v>
      </c>
      <c r="L12698" s="6">
        <v>32365998</v>
      </c>
      <c r="M12698" s="6"/>
      <c r="N12698" s="7">
        <v>43974</v>
      </c>
    </row>
    <row r="12699" spans="1:14" hidden="1" x14ac:dyDescent="0.25">
      <c r="A12699" t="s">
        <v>13</v>
      </c>
      <c r="B12699" t="s">
        <v>48</v>
      </c>
      <c r="C12699" s="7">
        <v>43975</v>
      </c>
      <c r="D12699">
        <v>7245</v>
      </c>
      <c r="E12699">
        <v>60</v>
      </c>
      <c r="F12699">
        <v>115</v>
      </c>
      <c r="G12699">
        <v>0</v>
      </c>
      <c r="H12699">
        <v>223.846</v>
      </c>
      <c r="I12699">
        <v>1.8540000000000001</v>
      </c>
      <c r="J12699">
        <v>3.5529999999999999</v>
      </c>
      <c r="K12699">
        <v>0</v>
      </c>
      <c r="L12699" s="6">
        <v>32365998</v>
      </c>
      <c r="M12699" s="6"/>
      <c r="N12699" s="7">
        <v>43975</v>
      </c>
    </row>
    <row r="12700" spans="1:14" hidden="1" x14ac:dyDescent="0.25">
      <c r="A12700" t="s">
        <v>13</v>
      </c>
      <c r="B12700" t="s">
        <v>48</v>
      </c>
      <c r="C12700" s="7">
        <v>43976</v>
      </c>
      <c r="D12700">
        <v>7417</v>
      </c>
      <c r="E12700">
        <v>172</v>
      </c>
      <c r="F12700">
        <v>115</v>
      </c>
      <c r="G12700">
        <v>0</v>
      </c>
      <c r="H12700">
        <v>229.16</v>
      </c>
      <c r="I12700">
        <v>5.3140000000000001</v>
      </c>
      <c r="J12700">
        <v>3.5529999999999999</v>
      </c>
      <c r="K12700">
        <v>0</v>
      </c>
      <c r="L12700" s="6">
        <v>32365998</v>
      </c>
      <c r="M12700" s="6"/>
      <c r="N12700" s="7">
        <v>43976</v>
      </c>
    </row>
    <row r="12701" spans="1:14" hidden="1" x14ac:dyDescent="0.25">
      <c r="A12701" t="s">
        <v>13</v>
      </c>
      <c r="B12701" t="s">
        <v>48</v>
      </c>
      <c r="C12701" s="7">
        <v>43977</v>
      </c>
      <c r="D12701">
        <v>7604</v>
      </c>
      <c r="E12701">
        <v>187</v>
      </c>
      <c r="F12701">
        <v>115</v>
      </c>
      <c r="G12701">
        <v>0</v>
      </c>
      <c r="H12701">
        <v>234.93799999999999</v>
      </c>
      <c r="I12701">
        <v>5.7779999999999996</v>
      </c>
      <c r="J12701">
        <v>3.5529999999999999</v>
      </c>
      <c r="K12701">
        <v>0</v>
      </c>
      <c r="L12701" s="6">
        <v>32365998</v>
      </c>
      <c r="M12701" s="6"/>
      <c r="N12701" s="7">
        <v>43977</v>
      </c>
    </row>
    <row r="12702" spans="1:14" hidden="1" x14ac:dyDescent="0.25">
      <c r="A12702" t="s">
        <v>13</v>
      </c>
      <c r="B12702" t="s">
        <v>48</v>
      </c>
      <c r="C12702" s="7">
        <v>43978</v>
      </c>
      <c r="D12702">
        <v>7619</v>
      </c>
      <c r="E12702">
        <v>15</v>
      </c>
      <c r="F12702">
        <v>115</v>
      </c>
      <c r="G12702">
        <v>0</v>
      </c>
      <c r="H12702">
        <v>235.40100000000001</v>
      </c>
      <c r="I12702">
        <v>0.46300000000000002</v>
      </c>
      <c r="J12702">
        <v>3.5529999999999999</v>
      </c>
      <c r="K12702">
        <v>0</v>
      </c>
      <c r="L12702" s="6">
        <v>32365998</v>
      </c>
      <c r="M12702" s="6"/>
      <c r="N12702" s="7">
        <v>43978</v>
      </c>
    </row>
    <row r="12703" spans="1:14" hidden="1" x14ac:dyDescent="0.25">
      <c r="A12703" t="s">
        <v>13</v>
      </c>
      <c r="B12703" t="s">
        <v>48</v>
      </c>
      <c r="C12703" s="7">
        <v>43979</v>
      </c>
      <c r="D12703">
        <v>7629</v>
      </c>
      <c r="E12703">
        <v>10</v>
      </c>
      <c r="F12703">
        <v>115</v>
      </c>
      <c r="G12703">
        <v>0</v>
      </c>
      <c r="H12703">
        <v>235.71</v>
      </c>
      <c r="I12703">
        <v>0.309</v>
      </c>
      <c r="J12703">
        <v>3.5529999999999999</v>
      </c>
      <c r="K12703">
        <v>0</v>
      </c>
      <c r="L12703" s="6">
        <v>32365998</v>
      </c>
      <c r="M12703" s="6"/>
      <c r="N12703" s="7">
        <v>43979</v>
      </c>
    </row>
    <row r="12704" spans="1:14" hidden="1" x14ac:dyDescent="0.25">
      <c r="A12704" t="s">
        <v>13</v>
      </c>
      <c r="B12704" t="s">
        <v>48</v>
      </c>
      <c r="C12704" s="7">
        <v>43980</v>
      </c>
      <c r="D12704">
        <v>7732</v>
      </c>
      <c r="E12704">
        <v>103</v>
      </c>
      <c r="F12704">
        <v>115</v>
      </c>
      <c r="G12704">
        <v>0</v>
      </c>
      <c r="H12704">
        <v>238.893</v>
      </c>
      <c r="I12704">
        <v>3.1819999999999999</v>
      </c>
      <c r="J12704">
        <v>3.5529999999999999</v>
      </c>
      <c r="K12704">
        <v>0</v>
      </c>
      <c r="L12704" s="6">
        <v>32365998</v>
      </c>
      <c r="M12704" s="6"/>
      <c r="N12704" s="7">
        <v>43980</v>
      </c>
    </row>
    <row r="12705" spans="1:14" hidden="1" x14ac:dyDescent="0.25">
      <c r="A12705" t="s">
        <v>13</v>
      </c>
      <c r="B12705" t="s">
        <v>48</v>
      </c>
      <c r="C12705" s="7">
        <v>43981</v>
      </c>
      <c r="D12705">
        <v>7762</v>
      </c>
      <c r="E12705">
        <v>30</v>
      </c>
      <c r="F12705">
        <v>115</v>
      </c>
      <c r="G12705">
        <v>0</v>
      </c>
      <c r="H12705">
        <v>239.82</v>
      </c>
      <c r="I12705">
        <v>0.92700000000000005</v>
      </c>
      <c r="J12705">
        <v>3.5529999999999999</v>
      </c>
      <c r="K12705">
        <v>0</v>
      </c>
      <c r="L12705" s="6">
        <v>32365998</v>
      </c>
      <c r="M12705" s="6"/>
      <c r="N12705" s="7">
        <v>43981</v>
      </c>
    </row>
    <row r="12706" spans="1:14" hidden="1" x14ac:dyDescent="0.25">
      <c r="A12706" t="s">
        <v>13</v>
      </c>
      <c r="B12706" t="s">
        <v>48</v>
      </c>
      <c r="C12706" s="7">
        <v>43982</v>
      </c>
      <c r="D12706">
        <v>7819</v>
      </c>
      <c r="E12706">
        <v>57</v>
      </c>
      <c r="F12706">
        <v>115</v>
      </c>
      <c r="G12706">
        <v>0</v>
      </c>
      <c r="H12706">
        <v>241.58099999999999</v>
      </c>
      <c r="I12706">
        <v>1.7609999999999999</v>
      </c>
      <c r="J12706">
        <v>3.5529999999999999</v>
      </c>
      <c r="K12706">
        <v>0</v>
      </c>
      <c r="L12706" s="6">
        <v>32365998</v>
      </c>
      <c r="M12706" s="6"/>
      <c r="N12706" s="7">
        <v>43982</v>
      </c>
    </row>
    <row r="12707" spans="1:14" hidden="1" x14ac:dyDescent="0.25">
      <c r="A12707" t="s">
        <v>13</v>
      </c>
      <c r="B12707" t="s">
        <v>48</v>
      </c>
      <c r="C12707" s="7">
        <v>43983</v>
      </c>
      <c r="D12707">
        <v>7857</v>
      </c>
      <c r="E12707">
        <v>38</v>
      </c>
      <c r="F12707">
        <v>115</v>
      </c>
      <c r="G12707">
        <v>0</v>
      </c>
      <c r="H12707">
        <v>242.755</v>
      </c>
      <c r="I12707">
        <v>1.1739999999999999</v>
      </c>
      <c r="J12707">
        <v>3.5529999999999999</v>
      </c>
      <c r="K12707">
        <v>0</v>
      </c>
      <c r="L12707" s="6">
        <v>32365998</v>
      </c>
      <c r="M12707" s="6"/>
      <c r="N12707" s="7">
        <v>43983</v>
      </c>
    </row>
    <row r="12708" spans="1:14" hidden="1" x14ac:dyDescent="0.25">
      <c r="A12708" t="s">
        <v>13</v>
      </c>
      <c r="B12708" t="s">
        <v>48</v>
      </c>
      <c r="C12708" s="7">
        <v>43984</v>
      </c>
      <c r="D12708">
        <v>7877</v>
      </c>
      <c r="E12708">
        <v>20</v>
      </c>
      <c r="F12708">
        <v>115</v>
      </c>
      <c r="G12708">
        <v>0</v>
      </c>
      <c r="H12708">
        <v>243.37299999999999</v>
      </c>
      <c r="I12708">
        <v>0.61799999999999999</v>
      </c>
      <c r="J12708">
        <v>3.5529999999999999</v>
      </c>
      <c r="K12708">
        <v>0</v>
      </c>
      <c r="L12708" s="6">
        <v>32365998</v>
      </c>
      <c r="M12708" s="6"/>
      <c r="N12708" s="7">
        <v>43984</v>
      </c>
    </row>
    <row r="12709" spans="1:14" hidden="1" x14ac:dyDescent="0.25">
      <c r="A12709" t="s">
        <v>13</v>
      </c>
      <c r="B12709" t="s">
        <v>48</v>
      </c>
      <c r="C12709" s="7">
        <v>43985</v>
      </c>
      <c r="D12709">
        <v>7970</v>
      </c>
      <c r="E12709">
        <v>93</v>
      </c>
      <c r="F12709">
        <v>115</v>
      </c>
      <c r="G12709">
        <v>0</v>
      </c>
      <c r="H12709">
        <v>246.24600000000001</v>
      </c>
      <c r="I12709">
        <v>2.8730000000000002</v>
      </c>
      <c r="J12709">
        <v>3.5529999999999999</v>
      </c>
      <c r="K12709">
        <v>0</v>
      </c>
      <c r="L12709" s="6">
        <v>32365998</v>
      </c>
      <c r="M12709" s="6"/>
      <c r="N12709" s="7">
        <v>43985</v>
      </c>
    </row>
    <row r="12710" spans="1:14" hidden="1" x14ac:dyDescent="0.25">
      <c r="A12710" t="s">
        <v>13</v>
      </c>
      <c r="B12710" t="s">
        <v>48</v>
      </c>
      <c r="C12710" s="7">
        <v>43986</v>
      </c>
      <c r="D12710">
        <v>8247</v>
      </c>
      <c r="E12710">
        <v>277</v>
      </c>
      <c r="F12710">
        <v>115</v>
      </c>
      <c r="G12710">
        <v>0</v>
      </c>
      <c r="H12710">
        <v>254.804</v>
      </c>
      <c r="I12710">
        <v>8.5579999999999998</v>
      </c>
      <c r="J12710">
        <v>3.5529999999999999</v>
      </c>
      <c r="K12710">
        <v>0</v>
      </c>
      <c r="L12710" s="6">
        <v>32365998</v>
      </c>
      <c r="M12710" s="6"/>
      <c r="N12710" s="7">
        <v>43986</v>
      </c>
    </row>
    <row r="12711" spans="1:14" hidden="1" x14ac:dyDescent="0.25">
      <c r="A12711" t="s">
        <v>13</v>
      </c>
      <c r="B12711" t="s">
        <v>48</v>
      </c>
      <c r="C12711" s="7">
        <v>43987</v>
      </c>
      <c r="D12711">
        <v>8266</v>
      </c>
      <c r="E12711">
        <v>19</v>
      </c>
      <c r="F12711">
        <v>116</v>
      </c>
      <c r="G12711">
        <v>1</v>
      </c>
      <c r="H12711">
        <v>255.39099999999999</v>
      </c>
      <c r="I12711">
        <v>0.58699999999999997</v>
      </c>
      <c r="J12711">
        <v>3.5840000000000001</v>
      </c>
      <c r="K12711">
        <v>3.1E-2</v>
      </c>
      <c r="L12711" s="6">
        <v>32365998</v>
      </c>
      <c r="M12711" s="6"/>
      <c r="N12711" s="7">
        <v>43987</v>
      </c>
    </row>
    <row r="12712" spans="1:14" hidden="1" x14ac:dyDescent="0.25">
      <c r="A12712" t="s">
        <v>13</v>
      </c>
      <c r="B12712" t="s">
        <v>48</v>
      </c>
      <c r="C12712" s="7">
        <v>43988</v>
      </c>
      <c r="D12712">
        <v>8303</v>
      </c>
      <c r="E12712">
        <v>37</v>
      </c>
      <c r="F12712">
        <v>117</v>
      </c>
      <c r="G12712">
        <v>1</v>
      </c>
      <c r="H12712">
        <v>256.53500000000003</v>
      </c>
      <c r="I12712">
        <v>1.143</v>
      </c>
      <c r="J12712">
        <v>3.6150000000000002</v>
      </c>
      <c r="K12712">
        <v>3.1E-2</v>
      </c>
      <c r="L12712" s="6">
        <v>32365998</v>
      </c>
      <c r="M12712" s="6"/>
      <c r="N12712" s="7">
        <v>43988</v>
      </c>
    </row>
    <row r="12713" spans="1:14" hidden="1" x14ac:dyDescent="0.25">
      <c r="A12713" t="s">
        <v>13</v>
      </c>
      <c r="B12713" t="s">
        <v>48</v>
      </c>
      <c r="C12713" s="7">
        <v>43989</v>
      </c>
      <c r="D12713">
        <v>8322</v>
      </c>
      <c r="E12713">
        <v>19</v>
      </c>
      <c r="F12713">
        <v>117</v>
      </c>
      <c r="G12713">
        <v>0</v>
      </c>
      <c r="H12713">
        <v>257.12200000000001</v>
      </c>
      <c r="I12713">
        <v>0.58699999999999997</v>
      </c>
      <c r="J12713">
        <v>3.6150000000000002</v>
      </c>
      <c r="K12713">
        <v>0</v>
      </c>
      <c r="L12713" s="6">
        <v>32365998</v>
      </c>
      <c r="M12713" s="6"/>
      <c r="N12713" s="7">
        <v>43989</v>
      </c>
    </row>
    <row r="12714" spans="1:14" hidden="1" x14ac:dyDescent="0.25">
      <c r="A12714" t="s">
        <v>13</v>
      </c>
      <c r="B12714" t="s">
        <v>48</v>
      </c>
      <c r="C12714" s="7">
        <v>43990</v>
      </c>
      <c r="D12714">
        <v>8329</v>
      </c>
      <c r="E12714">
        <v>7</v>
      </c>
      <c r="F12714">
        <v>117</v>
      </c>
      <c r="G12714">
        <v>0</v>
      </c>
      <c r="H12714">
        <v>257.33800000000002</v>
      </c>
      <c r="I12714">
        <v>0.216</v>
      </c>
      <c r="J12714">
        <v>3.6150000000000002</v>
      </c>
      <c r="K12714">
        <v>0</v>
      </c>
      <c r="L12714" s="6">
        <v>32365998</v>
      </c>
      <c r="M12714" s="6"/>
      <c r="N12714" s="7">
        <v>43990</v>
      </c>
    </row>
    <row r="12715" spans="1:14" hidden="1" x14ac:dyDescent="0.25">
      <c r="A12715" t="s">
        <v>13</v>
      </c>
      <c r="B12715" t="s">
        <v>48</v>
      </c>
      <c r="C12715" s="7">
        <v>43991</v>
      </c>
      <c r="D12715">
        <v>8336</v>
      </c>
      <c r="E12715">
        <v>7</v>
      </c>
      <c r="F12715">
        <v>117</v>
      </c>
      <c r="G12715">
        <v>0</v>
      </c>
      <c r="H12715">
        <v>257.55399999999997</v>
      </c>
      <c r="I12715">
        <v>0.216</v>
      </c>
      <c r="J12715">
        <v>3.6150000000000002</v>
      </c>
      <c r="K12715">
        <v>0</v>
      </c>
      <c r="L12715" s="6">
        <v>32365998</v>
      </c>
      <c r="M12715" s="6"/>
      <c r="N12715" s="7">
        <v>43991</v>
      </c>
    </row>
    <row r="12716" spans="1:14" hidden="1" x14ac:dyDescent="0.25">
      <c r="A12716" t="s">
        <v>13</v>
      </c>
      <c r="B12716" t="s">
        <v>48</v>
      </c>
      <c r="C12716" s="7">
        <v>43992</v>
      </c>
      <c r="D12716">
        <v>8338</v>
      </c>
      <c r="E12716">
        <v>2</v>
      </c>
      <c r="F12716">
        <v>118</v>
      </c>
      <c r="G12716">
        <v>1</v>
      </c>
      <c r="H12716">
        <v>257.61599999999999</v>
      </c>
      <c r="I12716">
        <v>6.2E-2</v>
      </c>
      <c r="J12716">
        <v>3.6459999999999999</v>
      </c>
      <c r="K12716">
        <v>3.1E-2</v>
      </c>
      <c r="L12716" s="6">
        <v>32365998</v>
      </c>
      <c r="M12716" s="6"/>
      <c r="N12716" s="7">
        <v>43992</v>
      </c>
    </row>
    <row r="12717" spans="1:14" hidden="1" x14ac:dyDescent="0.25">
      <c r="A12717" t="s">
        <v>13</v>
      </c>
      <c r="B12717" t="s">
        <v>48</v>
      </c>
      <c r="C12717" s="7">
        <v>43993</v>
      </c>
      <c r="D12717">
        <v>8369</v>
      </c>
      <c r="E12717">
        <v>31</v>
      </c>
      <c r="F12717">
        <v>118</v>
      </c>
      <c r="G12717">
        <v>0</v>
      </c>
      <c r="H12717">
        <v>258.57400000000001</v>
      </c>
      <c r="I12717">
        <v>0.95799999999999996</v>
      </c>
      <c r="J12717">
        <v>3.6459999999999999</v>
      </c>
      <c r="K12717">
        <v>0</v>
      </c>
      <c r="L12717" s="6">
        <v>32365998</v>
      </c>
      <c r="M12717" s="6"/>
      <c r="N12717" s="7">
        <v>43993</v>
      </c>
    </row>
    <row r="12718" spans="1:14" hidden="1" x14ac:dyDescent="0.25">
      <c r="A12718" t="s">
        <v>13</v>
      </c>
      <c r="B12718" t="s">
        <v>48</v>
      </c>
      <c r="C12718" s="7">
        <v>43994</v>
      </c>
      <c r="D12718">
        <v>8402</v>
      </c>
      <c r="E12718">
        <v>33</v>
      </c>
      <c r="F12718">
        <v>119</v>
      </c>
      <c r="G12718">
        <v>1</v>
      </c>
      <c r="H12718">
        <v>259.59300000000002</v>
      </c>
      <c r="I12718">
        <v>1.02</v>
      </c>
      <c r="J12718">
        <v>3.677</v>
      </c>
      <c r="K12718">
        <v>3.1E-2</v>
      </c>
      <c r="L12718" s="6">
        <v>32365998</v>
      </c>
      <c r="M12718" s="6"/>
      <c r="N12718" s="7">
        <v>43994</v>
      </c>
    </row>
    <row r="12719" spans="1:14" hidden="1" x14ac:dyDescent="0.25">
      <c r="A12719" t="s">
        <v>13</v>
      </c>
      <c r="B12719" t="s">
        <v>48</v>
      </c>
      <c r="C12719" s="7">
        <v>43995</v>
      </c>
      <c r="D12719">
        <v>8445</v>
      </c>
      <c r="E12719">
        <v>43</v>
      </c>
      <c r="F12719">
        <v>120</v>
      </c>
      <c r="G12719">
        <v>1</v>
      </c>
      <c r="H12719">
        <v>260.92200000000003</v>
      </c>
      <c r="I12719">
        <v>1.329</v>
      </c>
      <c r="J12719">
        <v>3.7080000000000002</v>
      </c>
      <c r="K12719">
        <v>3.1E-2</v>
      </c>
      <c r="L12719" s="6">
        <v>32365998</v>
      </c>
      <c r="M12719" s="6"/>
      <c r="N12719" s="7">
        <v>43995</v>
      </c>
    </row>
    <row r="12720" spans="1:14" hidden="1" x14ac:dyDescent="0.25">
      <c r="A12720" t="s">
        <v>13</v>
      </c>
      <c r="B12720" t="s">
        <v>48</v>
      </c>
      <c r="C12720" s="7">
        <v>43996</v>
      </c>
      <c r="D12720">
        <v>8453</v>
      </c>
      <c r="E12720">
        <v>8</v>
      </c>
      <c r="F12720">
        <v>121</v>
      </c>
      <c r="G12720">
        <v>1</v>
      </c>
      <c r="H12720">
        <v>261.16899999999998</v>
      </c>
      <c r="I12720">
        <v>0.247</v>
      </c>
      <c r="J12720">
        <v>3.738</v>
      </c>
      <c r="K12720">
        <v>3.1E-2</v>
      </c>
      <c r="L12720" s="6">
        <v>32365998</v>
      </c>
      <c r="M12720" s="6"/>
      <c r="N12720" s="7">
        <v>43996</v>
      </c>
    </row>
    <row r="12721" spans="1:14" hidden="1" x14ac:dyDescent="0.25">
      <c r="A12721" t="s">
        <v>13</v>
      </c>
      <c r="B12721" t="s">
        <v>48</v>
      </c>
      <c r="C12721" s="7">
        <v>43997</v>
      </c>
      <c r="D12721">
        <v>8494</v>
      </c>
      <c r="E12721">
        <v>41</v>
      </c>
      <c r="F12721">
        <v>121</v>
      </c>
      <c r="G12721">
        <v>0</v>
      </c>
      <c r="H12721">
        <v>262.43599999999998</v>
      </c>
      <c r="I12721">
        <v>1.2669999999999999</v>
      </c>
      <c r="J12721">
        <v>3.738</v>
      </c>
      <c r="K12721">
        <v>0</v>
      </c>
      <c r="L12721" s="6">
        <v>32365998</v>
      </c>
      <c r="M12721" s="6"/>
      <c r="N12721" s="7">
        <v>43997</v>
      </c>
    </row>
    <row r="12722" spans="1:14" hidden="1" x14ac:dyDescent="0.25">
      <c r="A12722" t="s">
        <v>13</v>
      </c>
      <c r="B12722" t="s">
        <v>48</v>
      </c>
      <c r="C12722" s="7">
        <v>43998</v>
      </c>
      <c r="D12722">
        <v>8505</v>
      </c>
      <c r="E12722">
        <v>11</v>
      </c>
      <c r="F12722">
        <v>121</v>
      </c>
      <c r="G12722">
        <v>0</v>
      </c>
      <c r="H12722">
        <v>262.77600000000001</v>
      </c>
      <c r="I12722">
        <v>0.34</v>
      </c>
      <c r="J12722">
        <v>3.738</v>
      </c>
      <c r="K12722">
        <v>0</v>
      </c>
      <c r="L12722" s="6">
        <v>32365998</v>
      </c>
      <c r="M12722" s="6"/>
      <c r="N12722" s="7">
        <v>43998</v>
      </c>
    </row>
    <row r="12723" spans="1:14" hidden="1" x14ac:dyDescent="0.25">
      <c r="A12723" t="s">
        <v>13</v>
      </c>
      <c r="B12723" t="s">
        <v>48</v>
      </c>
      <c r="C12723" s="7">
        <v>43999</v>
      </c>
      <c r="D12723">
        <v>8515</v>
      </c>
      <c r="E12723">
        <v>10</v>
      </c>
      <c r="F12723">
        <v>121</v>
      </c>
      <c r="G12723">
        <v>0</v>
      </c>
      <c r="H12723">
        <v>263.08499999999998</v>
      </c>
      <c r="I12723">
        <v>0.309</v>
      </c>
      <c r="J12723">
        <v>3.738</v>
      </c>
      <c r="K12723">
        <v>0</v>
      </c>
      <c r="L12723" s="6">
        <v>32365998</v>
      </c>
      <c r="M12723" s="6"/>
      <c r="N12723" s="7">
        <v>43999</v>
      </c>
    </row>
    <row r="12724" spans="1:14" hidden="1" x14ac:dyDescent="0.25">
      <c r="A12724" t="s">
        <v>13</v>
      </c>
      <c r="B12724" t="s">
        <v>48</v>
      </c>
      <c r="C12724" s="7">
        <v>44000</v>
      </c>
      <c r="D12724">
        <v>8529</v>
      </c>
      <c r="E12724">
        <v>14</v>
      </c>
      <c r="F12724">
        <v>121</v>
      </c>
      <c r="G12724">
        <v>0</v>
      </c>
      <c r="H12724">
        <v>263.517</v>
      </c>
      <c r="I12724">
        <v>0.433</v>
      </c>
      <c r="J12724">
        <v>3.738</v>
      </c>
      <c r="K12724">
        <v>0</v>
      </c>
      <c r="L12724" s="6">
        <v>32365998</v>
      </c>
      <c r="M12724" s="6"/>
      <c r="N12724" s="7">
        <v>44000</v>
      </c>
    </row>
    <row r="12725" spans="1:14" hidden="1" x14ac:dyDescent="0.25">
      <c r="A12725" t="s">
        <v>13</v>
      </c>
      <c r="B12725" t="s">
        <v>48</v>
      </c>
      <c r="C12725" s="7">
        <v>44001</v>
      </c>
      <c r="D12725">
        <v>8535</v>
      </c>
      <c r="E12725">
        <v>6</v>
      </c>
      <c r="F12725">
        <v>121</v>
      </c>
      <c r="G12725">
        <v>0</v>
      </c>
      <c r="H12725">
        <v>263.70299999999997</v>
      </c>
      <c r="I12725">
        <v>0.185</v>
      </c>
      <c r="J12725">
        <v>3.738</v>
      </c>
      <c r="K12725">
        <v>0</v>
      </c>
      <c r="L12725" s="6">
        <v>32365998</v>
      </c>
      <c r="M12725" s="6"/>
      <c r="N12725" s="7">
        <v>44001</v>
      </c>
    </row>
    <row r="12726" spans="1:14" hidden="1" x14ac:dyDescent="0.25">
      <c r="A12726" t="s">
        <v>13</v>
      </c>
      <c r="B12726" t="s">
        <v>48</v>
      </c>
      <c r="C12726" s="7">
        <v>44002</v>
      </c>
      <c r="D12726">
        <v>8556</v>
      </c>
      <c r="E12726">
        <v>21</v>
      </c>
      <c r="F12726">
        <v>121</v>
      </c>
      <c r="G12726">
        <v>0</v>
      </c>
      <c r="H12726">
        <v>264.351</v>
      </c>
      <c r="I12726">
        <v>0.64900000000000002</v>
      </c>
      <c r="J12726">
        <v>3.738</v>
      </c>
      <c r="K12726">
        <v>0</v>
      </c>
      <c r="L12726" s="6">
        <v>32365998</v>
      </c>
      <c r="M12726" s="6"/>
      <c r="N12726" s="7">
        <v>44002</v>
      </c>
    </row>
    <row r="12727" spans="1:14" hidden="1" x14ac:dyDescent="0.25">
      <c r="A12727" t="s">
        <v>13</v>
      </c>
      <c r="B12727" t="s">
        <v>48</v>
      </c>
      <c r="C12727" s="7">
        <v>44003</v>
      </c>
      <c r="D12727">
        <v>8572</v>
      </c>
      <c r="E12727">
        <v>16</v>
      </c>
      <c r="F12727">
        <v>121</v>
      </c>
      <c r="G12727">
        <v>0</v>
      </c>
      <c r="H12727">
        <v>264.846</v>
      </c>
      <c r="I12727">
        <v>0.49399999999999999</v>
      </c>
      <c r="J12727">
        <v>3.738</v>
      </c>
      <c r="K12727">
        <v>0</v>
      </c>
      <c r="L12727" s="6">
        <v>32365998</v>
      </c>
      <c r="M12727" s="6"/>
      <c r="N12727" s="7">
        <v>44003</v>
      </c>
    </row>
    <row r="12728" spans="1:14" hidden="1" x14ac:dyDescent="0.25">
      <c r="A12728" t="s">
        <v>13</v>
      </c>
      <c r="B12728" t="s">
        <v>48</v>
      </c>
      <c r="C12728" s="7">
        <v>44004</v>
      </c>
      <c r="D12728">
        <v>8587</v>
      </c>
      <c r="E12728">
        <v>15</v>
      </c>
      <c r="F12728">
        <v>121</v>
      </c>
      <c r="G12728">
        <v>0</v>
      </c>
      <c r="H12728">
        <v>265.30900000000003</v>
      </c>
      <c r="I12728">
        <v>0.46300000000000002</v>
      </c>
      <c r="J12728">
        <v>3.738</v>
      </c>
      <c r="K12728">
        <v>0</v>
      </c>
      <c r="L12728" s="6">
        <v>32365998</v>
      </c>
      <c r="M12728" s="6"/>
      <c r="N12728" s="7">
        <v>44004</v>
      </c>
    </row>
    <row r="12729" spans="1:14" hidden="1" x14ac:dyDescent="0.25">
      <c r="A12729" t="s">
        <v>13</v>
      </c>
      <c r="B12729" t="s">
        <v>48</v>
      </c>
      <c r="C12729" s="7">
        <v>44005</v>
      </c>
      <c r="D12729">
        <v>8590</v>
      </c>
      <c r="E12729">
        <v>3</v>
      </c>
      <c r="F12729">
        <v>121</v>
      </c>
      <c r="G12729">
        <v>0</v>
      </c>
      <c r="H12729">
        <v>265.40199999999999</v>
      </c>
      <c r="I12729">
        <v>9.2999999999999999E-2</v>
      </c>
      <c r="J12729">
        <v>3.738</v>
      </c>
      <c r="K12729">
        <v>0</v>
      </c>
      <c r="L12729" s="6">
        <v>32365998</v>
      </c>
      <c r="M12729" s="6"/>
      <c r="N12729" s="7">
        <v>44005</v>
      </c>
    </row>
    <row r="12730" spans="1:14" hidden="1" x14ac:dyDescent="0.25">
      <c r="A12730" t="s">
        <v>13</v>
      </c>
      <c r="B12730" t="s">
        <v>48</v>
      </c>
      <c r="C12730" s="7">
        <v>44006</v>
      </c>
      <c r="D12730">
        <v>8596</v>
      </c>
      <c r="E12730">
        <v>6</v>
      </c>
      <c r="F12730">
        <v>121</v>
      </c>
      <c r="G12730">
        <v>0</v>
      </c>
      <c r="H12730">
        <v>265.58699999999999</v>
      </c>
      <c r="I12730">
        <v>0.185</v>
      </c>
      <c r="J12730">
        <v>3.738</v>
      </c>
      <c r="K12730">
        <v>0</v>
      </c>
      <c r="L12730" s="6">
        <v>32365998</v>
      </c>
      <c r="M12730" s="6"/>
      <c r="N12730" s="7">
        <v>44006</v>
      </c>
    </row>
    <row r="12731" spans="1:14" hidden="1" x14ac:dyDescent="0.25">
      <c r="A12731" t="s">
        <v>13</v>
      </c>
      <c r="B12731" t="s">
        <v>48</v>
      </c>
      <c r="C12731" s="7">
        <v>44007</v>
      </c>
      <c r="D12731">
        <v>8600</v>
      </c>
      <c r="E12731">
        <v>4</v>
      </c>
      <c r="F12731">
        <v>121</v>
      </c>
      <c r="G12731">
        <v>0</v>
      </c>
      <c r="H12731">
        <v>265.71100000000001</v>
      </c>
      <c r="I12731">
        <v>0.124</v>
      </c>
      <c r="J12731">
        <v>3.738</v>
      </c>
      <c r="K12731">
        <v>0</v>
      </c>
      <c r="L12731" s="6">
        <v>32365998</v>
      </c>
      <c r="M12731" s="6"/>
      <c r="N12731" s="7">
        <v>44007</v>
      </c>
    </row>
    <row r="12732" spans="1:14" hidden="1" x14ac:dyDescent="0.25">
      <c r="A12732" t="s">
        <v>13</v>
      </c>
      <c r="B12732" t="s">
        <v>48</v>
      </c>
      <c r="C12732" s="7">
        <v>44008</v>
      </c>
      <c r="D12732">
        <v>8606</v>
      </c>
      <c r="E12732">
        <v>6</v>
      </c>
      <c r="F12732">
        <v>121</v>
      </c>
      <c r="G12732">
        <v>0</v>
      </c>
      <c r="H12732">
        <v>265.89600000000002</v>
      </c>
      <c r="I12732">
        <v>0.185</v>
      </c>
      <c r="J12732">
        <v>3.738</v>
      </c>
      <c r="K12732">
        <v>0</v>
      </c>
      <c r="L12732" s="6">
        <v>32365998</v>
      </c>
      <c r="M12732" s="6"/>
      <c r="N12732" s="7">
        <v>44008</v>
      </c>
    </row>
    <row r="12733" spans="1:14" hidden="1" x14ac:dyDescent="0.25">
      <c r="A12733" t="s">
        <v>13</v>
      </c>
      <c r="B12733" t="s">
        <v>48</v>
      </c>
      <c r="C12733" s="7">
        <v>44009</v>
      </c>
      <c r="D12733">
        <v>8616</v>
      </c>
      <c r="E12733">
        <v>10</v>
      </c>
      <c r="F12733">
        <v>121</v>
      </c>
      <c r="G12733">
        <v>0</v>
      </c>
      <c r="H12733">
        <v>266.20499999999998</v>
      </c>
      <c r="I12733">
        <v>0.309</v>
      </c>
      <c r="J12733">
        <v>3.738</v>
      </c>
      <c r="K12733">
        <v>0</v>
      </c>
      <c r="L12733" s="6">
        <v>32365998</v>
      </c>
      <c r="M12733" s="6"/>
      <c r="N12733" s="7">
        <v>44009</v>
      </c>
    </row>
    <row r="12734" spans="1:14" hidden="1" x14ac:dyDescent="0.25">
      <c r="A12734" t="s">
        <v>13</v>
      </c>
      <c r="B12734" t="s">
        <v>48</v>
      </c>
      <c r="C12734" s="7">
        <v>44010</v>
      </c>
      <c r="D12734">
        <v>8634</v>
      </c>
      <c r="E12734">
        <v>18</v>
      </c>
      <c r="F12734">
        <v>121</v>
      </c>
      <c r="G12734">
        <v>0</v>
      </c>
      <c r="H12734">
        <v>266.76100000000002</v>
      </c>
      <c r="I12734">
        <v>0.55600000000000005</v>
      </c>
      <c r="J12734">
        <v>3.738</v>
      </c>
      <c r="K12734">
        <v>0</v>
      </c>
      <c r="L12734" s="6">
        <v>32365998</v>
      </c>
      <c r="M12734" s="6"/>
      <c r="N12734" s="7">
        <v>44010</v>
      </c>
    </row>
    <row r="12735" spans="1:14" hidden="1" x14ac:dyDescent="0.25">
      <c r="A12735" t="s">
        <v>13</v>
      </c>
      <c r="B12735" t="s">
        <v>48</v>
      </c>
      <c r="C12735" s="7">
        <v>44011</v>
      </c>
      <c r="D12735">
        <v>8637</v>
      </c>
      <c r="E12735">
        <v>3</v>
      </c>
      <c r="F12735">
        <v>121</v>
      </c>
      <c r="G12735">
        <v>0</v>
      </c>
      <c r="H12735">
        <v>266.85399999999998</v>
      </c>
      <c r="I12735">
        <v>9.2999999999999999E-2</v>
      </c>
      <c r="J12735">
        <v>3.738</v>
      </c>
      <c r="K12735">
        <v>0</v>
      </c>
      <c r="L12735" s="6">
        <v>32365998</v>
      </c>
      <c r="M12735" s="6"/>
      <c r="N12735" s="7">
        <v>44011</v>
      </c>
    </row>
    <row r="12736" spans="1:14" hidden="1" x14ac:dyDescent="0.25">
      <c r="A12736" t="s">
        <v>13</v>
      </c>
      <c r="B12736" t="s">
        <v>48</v>
      </c>
      <c r="C12736" s="7">
        <v>44012</v>
      </c>
      <c r="D12736">
        <v>8639</v>
      </c>
      <c r="E12736">
        <v>2</v>
      </c>
      <c r="F12736">
        <v>121</v>
      </c>
      <c r="G12736">
        <v>0</v>
      </c>
      <c r="H12736">
        <v>266.916</v>
      </c>
      <c r="I12736">
        <v>6.2E-2</v>
      </c>
      <c r="J12736">
        <v>3.738</v>
      </c>
      <c r="K12736">
        <v>0</v>
      </c>
      <c r="L12736" s="6">
        <v>32365998</v>
      </c>
      <c r="M12736" s="6"/>
      <c r="N12736" s="7">
        <v>44012</v>
      </c>
    </row>
    <row r="12737" spans="1:14" hidden="1" x14ac:dyDescent="0.25">
      <c r="A12737" t="s">
        <v>13</v>
      </c>
      <c r="B12737" t="s">
        <v>48</v>
      </c>
      <c r="C12737" s="7">
        <v>44013</v>
      </c>
      <c r="D12737">
        <v>8640</v>
      </c>
      <c r="E12737">
        <v>1</v>
      </c>
      <c r="F12737">
        <v>121</v>
      </c>
      <c r="G12737">
        <v>0</v>
      </c>
      <c r="H12737">
        <v>266.947</v>
      </c>
      <c r="I12737">
        <v>3.1E-2</v>
      </c>
      <c r="J12737">
        <v>3.738</v>
      </c>
      <c r="K12737">
        <v>0</v>
      </c>
      <c r="L12737" s="6">
        <v>32365998</v>
      </c>
      <c r="M12737" s="6"/>
      <c r="N12737" s="7">
        <v>44013</v>
      </c>
    </row>
    <row r="12738" spans="1:14" hidden="1" x14ac:dyDescent="0.25">
      <c r="A12738" t="s">
        <v>13</v>
      </c>
      <c r="B12738" t="s">
        <v>48</v>
      </c>
      <c r="C12738" s="7">
        <v>44014</v>
      </c>
      <c r="D12738">
        <v>8643</v>
      </c>
      <c r="E12738">
        <v>3</v>
      </c>
      <c r="F12738">
        <v>121</v>
      </c>
      <c r="G12738">
        <v>0</v>
      </c>
      <c r="H12738">
        <v>267.04000000000002</v>
      </c>
      <c r="I12738">
        <v>9.2999999999999999E-2</v>
      </c>
      <c r="J12738">
        <v>3.738</v>
      </c>
      <c r="K12738">
        <v>0</v>
      </c>
      <c r="L12738" s="6">
        <v>32365998</v>
      </c>
      <c r="M12738" s="6"/>
      <c r="N12738" s="7">
        <v>44014</v>
      </c>
    </row>
    <row r="12739" spans="1:14" hidden="1" x14ac:dyDescent="0.25">
      <c r="A12739" t="s">
        <v>13</v>
      </c>
      <c r="B12739" t="s">
        <v>48</v>
      </c>
      <c r="C12739" s="7">
        <v>44015</v>
      </c>
      <c r="D12739">
        <v>8648</v>
      </c>
      <c r="E12739">
        <v>5</v>
      </c>
      <c r="F12739">
        <v>121</v>
      </c>
      <c r="G12739">
        <v>0</v>
      </c>
      <c r="H12739">
        <v>267.19400000000002</v>
      </c>
      <c r="I12739">
        <v>0.154</v>
      </c>
      <c r="J12739">
        <v>3.738</v>
      </c>
      <c r="K12739">
        <v>0</v>
      </c>
      <c r="L12739" s="6">
        <v>32365998</v>
      </c>
      <c r="M12739" s="6"/>
      <c r="N12739" s="7">
        <v>44015</v>
      </c>
    </row>
    <row r="12740" spans="1:14" hidden="1" x14ac:dyDescent="0.25">
      <c r="A12740" t="s">
        <v>13</v>
      </c>
      <c r="B12740" t="s">
        <v>48</v>
      </c>
      <c r="C12740" s="7">
        <v>44016</v>
      </c>
      <c r="D12740">
        <v>8658</v>
      </c>
      <c r="E12740">
        <v>10</v>
      </c>
      <c r="F12740">
        <v>121</v>
      </c>
      <c r="G12740">
        <v>0</v>
      </c>
      <c r="H12740">
        <v>267.50299999999999</v>
      </c>
      <c r="I12740">
        <v>0.309</v>
      </c>
      <c r="J12740">
        <v>3.738</v>
      </c>
      <c r="K12740">
        <v>0</v>
      </c>
      <c r="L12740" s="6">
        <v>32365998</v>
      </c>
      <c r="M12740" s="6"/>
      <c r="N12740" s="7">
        <v>44016</v>
      </c>
    </row>
    <row r="12741" spans="1:14" hidden="1" x14ac:dyDescent="0.25">
      <c r="A12741" t="s">
        <v>13</v>
      </c>
      <c r="B12741" t="s">
        <v>48</v>
      </c>
      <c r="C12741" s="7">
        <v>44017</v>
      </c>
      <c r="D12741">
        <v>8663</v>
      </c>
      <c r="E12741">
        <v>5</v>
      </c>
      <c r="F12741">
        <v>121</v>
      </c>
      <c r="G12741">
        <v>0</v>
      </c>
      <c r="H12741">
        <v>267.65699999999998</v>
      </c>
      <c r="I12741">
        <v>0.154</v>
      </c>
      <c r="J12741">
        <v>3.738</v>
      </c>
      <c r="K12741">
        <v>0</v>
      </c>
      <c r="L12741" s="6">
        <v>32365998</v>
      </c>
      <c r="M12741" s="6"/>
      <c r="N12741" s="7">
        <v>44017</v>
      </c>
    </row>
    <row r="12742" spans="1:14" hidden="1" x14ac:dyDescent="0.25">
      <c r="A12742" t="s">
        <v>13</v>
      </c>
      <c r="B12742" t="s">
        <v>48</v>
      </c>
      <c r="C12742" s="7">
        <v>44018</v>
      </c>
      <c r="D12742">
        <v>8668</v>
      </c>
      <c r="E12742">
        <v>5</v>
      </c>
      <c r="F12742">
        <v>121</v>
      </c>
      <c r="G12742">
        <v>0</v>
      </c>
      <c r="H12742">
        <v>267.81200000000001</v>
      </c>
      <c r="I12742">
        <v>0.154</v>
      </c>
      <c r="J12742">
        <v>3.738</v>
      </c>
      <c r="K12742">
        <v>0</v>
      </c>
      <c r="L12742" s="6">
        <v>32365998</v>
      </c>
      <c r="M12742" s="6"/>
      <c r="N12742" s="7">
        <v>44018</v>
      </c>
    </row>
    <row r="12743" spans="1:14" hidden="1" x14ac:dyDescent="0.25">
      <c r="A12743" t="s">
        <v>13</v>
      </c>
      <c r="B12743" t="s">
        <v>48</v>
      </c>
      <c r="C12743" s="7">
        <v>44019</v>
      </c>
      <c r="D12743">
        <v>8674</v>
      </c>
      <c r="E12743">
        <v>6</v>
      </c>
      <c r="F12743">
        <v>121</v>
      </c>
      <c r="G12743">
        <v>0</v>
      </c>
      <c r="H12743">
        <v>267.99700000000001</v>
      </c>
      <c r="I12743">
        <v>0.185</v>
      </c>
      <c r="J12743">
        <v>3.738</v>
      </c>
      <c r="K12743">
        <v>0</v>
      </c>
      <c r="L12743" s="6">
        <v>32365998</v>
      </c>
      <c r="M12743" s="6"/>
      <c r="N12743" s="7">
        <v>44019</v>
      </c>
    </row>
    <row r="12744" spans="1:14" hidden="1" x14ac:dyDescent="0.25">
      <c r="A12744" t="s">
        <v>13</v>
      </c>
      <c r="B12744" t="s">
        <v>48</v>
      </c>
      <c r="C12744" s="7">
        <v>44020</v>
      </c>
      <c r="D12744">
        <v>8677</v>
      </c>
      <c r="E12744">
        <v>3</v>
      </c>
      <c r="F12744">
        <v>121</v>
      </c>
      <c r="G12744">
        <v>0</v>
      </c>
      <c r="H12744">
        <v>268.08999999999997</v>
      </c>
      <c r="I12744">
        <v>9.2999999999999999E-2</v>
      </c>
      <c r="J12744">
        <v>3.738</v>
      </c>
      <c r="K12744">
        <v>0</v>
      </c>
      <c r="L12744" s="6">
        <v>32365998</v>
      </c>
      <c r="M12744" s="6"/>
      <c r="N12744" s="7">
        <v>44020</v>
      </c>
    </row>
    <row r="12745" spans="1:14" hidden="1" x14ac:dyDescent="0.25">
      <c r="A12745" t="s">
        <v>13</v>
      </c>
      <c r="B12745" t="s">
        <v>48</v>
      </c>
      <c r="C12745" s="7">
        <v>44021</v>
      </c>
      <c r="D12745">
        <v>8683</v>
      </c>
      <c r="E12745">
        <v>6</v>
      </c>
      <c r="F12745">
        <v>121</v>
      </c>
      <c r="G12745">
        <v>0</v>
      </c>
      <c r="H12745">
        <v>268.27499999999998</v>
      </c>
      <c r="I12745">
        <v>0.185</v>
      </c>
      <c r="J12745">
        <v>3.738</v>
      </c>
      <c r="K12745">
        <v>0</v>
      </c>
      <c r="L12745" s="6">
        <v>32365998</v>
      </c>
      <c r="M12745" s="6"/>
      <c r="N12745" s="7">
        <v>44021</v>
      </c>
    </row>
    <row r="12746" spans="1:14" hidden="1" x14ac:dyDescent="0.25">
      <c r="A12746" t="s">
        <v>13</v>
      </c>
      <c r="B12746" t="s">
        <v>48</v>
      </c>
      <c r="C12746" s="7">
        <v>44022</v>
      </c>
      <c r="D12746">
        <v>8696</v>
      </c>
      <c r="E12746">
        <v>13</v>
      </c>
      <c r="F12746">
        <v>121</v>
      </c>
      <c r="G12746">
        <v>0</v>
      </c>
      <c r="H12746">
        <v>268.67700000000002</v>
      </c>
      <c r="I12746">
        <v>0.40200000000000002</v>
      </c>
      <c r="J12746">
        <v>3.738</v>
      </c>
      <c r="K12746">
        <v>0</v>
      </c>
      <c r="L12746" s="6">
        <v>32365998</v>
      </c>
      <c r="M12746" s="6"/>
      <c r="N12746" s="7">
        <v>44022</v>
      </c>
    </row>
    <row r="12747" spans="1:14" hidden="1" x14ac:dyDescent="0.25">
      <c r="A12747" t="s">
        <v>13</v>
      </c>
      <c r="B12747" t="s">
        <v>48</v>
      </c>
      <c r="C12747" s="7">
        <v>44023</v>
      </c>
      <c r="D12747">
        <v>8704</v>
      </c>
      <c r="E12747">
        <v>8</v>
      </c>
      <c r="F12747">
        <v>122</v>
      </c>
      <c r="G12747">
        <v>1</v>
      </c>
      <c r="H12747">
        <v>268.92399999999998</v>
      </c>
      <c r="I12747">
        <v>0.247</v>
      </c>
      <c r="J12747">
        <v>3.7690000000000001</v>
      </c>
      <c r="K12747">
        <v>3.1E-2</v>
      </c>
      <c r="L12747" s="6">
        <v>32365998</v>
      </c>
      <c r="M12747" s="6"/>
      <c r="N12747" s="7">
        <v>44023</v>
      </c>
    </row>
    <row r="12748" spans="1:14" hidden="1" x14ac:dyDescent="0.25">
      <c r="A12748" t="s">
        <v>13</v>
      </c>
      <c r="B12748" t="s">
        <v>48</v>
      </c>
      <c r="C12748" s="7">
        <v>44024</v>
      </c>
      <c r="D12748">
        <v>8718</v>
      </c>
      <c r="E12748">
        <v>14</v>
      </c>
      <c r="F12748">
        <v>122</v>
      </c>
      <c r="G12748">
        <v>0</v>
      </c>
      <c r="H12748">
        <v>269.35700000000003</v>
      </c>
      <c r="I12748">
        <v>0.433</v>
      </c>
      <c r="J12748">
        <v>3.7690000000000001</v>
      </c>
      <c r="K12748">
        <v>0</v>
      </c>
      <c r="L12748" s="6">
        <v>32365998</v>
      </c>
      <c r="M12748" s="6"/>
      <c r="N12748" s="7">
        <v>44024</v>
      </c>
    </row>
    <row r="12749" spans="1:14" hidden="1" x14ac:dyDescent="0.25">
      <c r="A12749" t="s">
        <v>13</v>
      </c>
      <c r="B12749" t="s">
        <v>48</v>
      </c>
      <c r="C12749" s="7">
        <v>44025</v>
      </c>
      <c r="D12749">
        <v>8725</v>
      </c>
      <c r="E12749">
        <v>7</v>
      </c>
      <c r="F12749">
        <v>122</v>
      </c>
      <c r="G12749">
        <v>0</v>
      </c>
      <c r="H12749">
        <v>269.57299999999998</v>
      </c>
      <c r="I12749">
        <v>0.216</v>
      </c>
      <c r="J12749">
        <v>3.7690000000000001</v>
      </c>
      <c r="K12749">
        <v>0</v>
      </c>
      <c r="L12749" s="6">
        <v>32365998</v>
      </c>
      <c r="M12749" s="6"/>
      <c r="N12749" s="7">
        <v>44025</v>
      </c>
    </row>
    <row r="12750" spans="1:14" hidden="1" x14ac:dyDescent="0.25">
      <c r="A12750" t="s">
        <v>13</v>
      </c>
      <c r="B12750" t="s">
        <v>48</v>
      </c>
      <c r="C12750" s="7">
        <v>44026</v>
      </c>
      <c r="D12750">
        <v>8729</v>
      </c>
      <c r="E12750">
        <v>4</v>
      </c>
      <c r="F12750">
        <v>122</v>
      </c>
      <c r="G12750">
        <v>0</v>
      </c>
      <c r="H12750">
        <v>269.697</v>
      </c>
      <c r="I12750">
        <v>0.124</v>
      </c>
      <c r="J12750">
        <v>3.7690000000000001</v>
      </c>
      <c r="K12750">
        <v>0</v>
      </c>
      <c r="L12750" s="6">
        <v>32365998</v>
      </c>
      <c r="M12750" s="6"/>
      <c r="N12750" s="7">
        <v>44026</v>
      </c>
    </row>
    <row r="12751" spans="1:14" hidden="1" x14ac:dyDescent="0.25">
      <c r="A12751" t="s">
        <v>13</v>
      </c>
      <c r="B12751" t="s">
        <v>48</v>
      </c>
      <c r="C12751" s="7">
        <v>44027</v>
      </c>
      <c r="D12751">
        <v>8734</v>
      </c>
      <c r="E12751">
        <v>5</v>
      </c>
      <c r="F12751">
        <v>122</v>
      </c>
      <c r="G12751">
        <v>0</v>
      </c>
      <c r="H12751">
        <v>269.851</v>
      </c>
      <c r="I12751">
        <v>0.154</v>
      </c>
      <c r="J12751">
        <v>3.7690000000000001</v>
      </c>
      <c r="K12751">
        <v>0</v>
      </c>
      <c r="L12751" s="6">
        <v>32365998</v>
      </c>
      <c r="M12751" s="6"/>
      <c r="N12751" s="7">
        <v>44027</v>
      </c>
    </row>
    <row r="12752" spans="1:14" hidden="1" x14ac:dyDescent="0.25">
      <c r="A12752" t="s">
        <v>13</v>
      </c>
      <c r="B12752" t="s">
        <v>48</v>
      </c>
      <c r="C12752" s="7">
        <v>44028</v>
      </c>
      <c r="D12752">
        <v>8737</v>
      </c>
      <c r="E12752">
        <v>3</v>
      </c>
      <c r="F12752">
        <v>122</v>
      </c>
      <c r="G12752">
        <v>0</v>
      </c>
      <c r="H12752">
        <v>269.94400000000002</v>
      </c>
      <c r="I12752">
        <v>9.2999999999999999E-2</v>
      </c>
      <c r="J12752">
        <v>3.7690000000000001</v>
      </c>
      <c r="K12752">
        <v>0</v>
      </c>
      <c r="L12752" s="6">
        <v>32365998</v>
      </c>
      <c r="M12752" s="6"/>
      <c r="N12752" s="7">
        <v>44028</v>
      </c>
    </row>
    <row r="12753" spans="1:14" hidden="1" x14ac:dyDescent="0.25">
      <c r="A12753" t="s">
        <v>13</v>
      </c>
      <c r="B12753" t="s">
        <v>48</v>
      </c>
      <c r="C12753" s="7">
        <v>44029</v>
      </c>
      <c r="D12753">
        <v>8755</v>
      </c>
      <c r="E12753">
        <v>18</v>
      </c>
      <c r="F12753">
        <v>122</v>
      </c>
      <c r="G12753">
        <v>0</v>
      </c>
      <c r="H12753">
        <v>270.5</v>
      </c>
      <c r="I12753">
        <v>0.55600000000000005</v>
      </c>
      <c r="J12753">
        <v>3.7690000000000001</v>
      </c>
      <c r="K12753">
        <v>0</v>
      </c>
      <c r="L12753" s="6">
        <v>32365998</v>
      </c>
      <c r="M12753" s="6"/>
      <c r="N12753" s="7">
        <v>44029</v>
      </c>
    </row>
    <row r="12754" spans="1:14" hidden="1" x14ac:dyDescent="0.25">
      <c r="A12754" t="s">
        <v>13</v>
      </c>
      <c r="B12754" t="s">
        <v>48</v>
      </c>
      <c r="C12754" s="7">
        <v>44030</v>
      </c>
      <c r="D12754">
        <v>8764</v>
      </c>
      <c r="E12754">
        <v>9</v>
      </c>
      <c r="F12754">
        <v>122</v>
      </c>
      <c r="G12754">
        <v>0</v>
      </c>
      <c r="H12754">
        <v>270.77800000000002</v>
      </c>
      <c r="I12754">
        <v>0.27800000000000002</v>
      </c>
      <c r="J12754">
        <v>3.7690000000000001</v>
      </c>
      <c r="K12754">
        <v>0</v>
      </c>
      <c r="L12754" s="6">
        <v>32365998</v>
      </c>
      <c r="M12754" s="6"/>
      <c r="N12754" s="7">
        <v>44030</v>
      </c>
    </row>
    <row r="12755" spans="1:14" hidden="1" x14ac:dyDescent="0.25">
      <c r="A12755" t="s">
        <v>13</v>
      </c>
      <c r="B12755" t="s">
        <v>48</v>
      </c>
      <c r="C12755" s="7">
        <v>44031</v>
      </c>
      <c r="D12755">
        <v>8779</v>
      </c>
      <c r="E12755">
        <v>15</v>
      </c>
      <c r="F12755">
        <v>123</v>
      </c>
      <c r="G12755">
        <v>1</v>
      </c>
      <c r="H12755">
        <v>271.24099999999999</v>
      </c>
      <c r="I12755">
        <v>0.46300000000000002</v>
      </c>
      <c r="J12755">
        <v>3.8</v>
      </c>
      <c r="K12755">
        <v>3.1E-2</v>
      </c>
      <c r="L12755" s="6">
        <v>32365998</v>
      </c>
      <c r="M12755" s="6"/>
      <c r="N12755" s="7">
        <v>44031</v>
      </c>
    </row>
    <row r="12756" spans="1:14" hidden="1" x14ac:dyDescent="0.25">
      <c r="A12756" t="s">
        <v>13</v>
      </c>
      <c r="B12756" t="s">
        <v>48</v>
      </c>
      <c r="C12756" s="7">
        <v>44032</v>
      </c>
      <c r="D12756">
        <v>8800</v>
      </c>
      <c r="E12756">
        <v>21</v>
      </c>
      <c r="F12756">
        <v>123</v>
      </c>
      <c r="G12756">
        <v>0</v>
      </c>
      <c r="H12756">
        <v>271.89</v>
      </c>
      <c r="I12756">
        <v>0.64900000000000002</v>
      </c>
      <c r="J12756">
        <v>3.8</v>
      </c>
      <c r="K12756">
        <v>0</v>
      </c>
      <c r="L12756" s="6">
        <v>32365998</v>
      </c>
      <c r="M12756" s="6"/>
      <c r="N12756" s="7">
        <v>44032</v>
      </c>
    </row>
    <row r="12757" spans="1:14" hidden="1" x14ac:dyDescent="0.25">
      <c r="A12757" t="s">
        <v>13</v>
      </c>
      <c r="B12757" t="s">
        <v>48</v>
      </c>
      <c r="C12757" s="7">
        <v>44033</v>
      </c>
      <c r="D12757">
        <v>8815</v>
      </c>
      <c r="E12757">
        <v>15</v>
      </c>
      <c r="F12757">
        <v>123</v>
      </c>
      <c r="G12757">
        <v>0</v>
      </c>
      <c r="H12757">
        <v>272.35399999999998</v>
      </c>
      <c r="I12757">
        <v>0.46300000000000002</v>
      </c>
      <c r="J12757">
        <v>3.8</v>
      </c>
      <c r="K12757">
        <v>0</v>
      </c>
      <c r="L12757" s="6">
        <v>32365998</v>
      </c>
      <c r="M12757" s="6"/>
      <c r="N12757" s="7">
        <v>44033</v>
      </c>
    </row>
    <row r="12758" spans="1:14" hidden="1" x14ac:dyDescent="0.25">
      <c r="A12758" t="s">
        <v>13</v>
      </c>
      <c r="B12758" t="s">
        <v>48</v>
      </c>
      <c r="C12758" s="7">
        <v>44034</v>
      </c>
      <c r="D12758">
        <v>8831</v>
      </c>
      <c r="E12758">
        <v>16</v>
      </c>
      <c r="F12758">
        <v>123</v>
      </c>
      <c r="G12758">
        <v>0</v>
      </c>
      <c r="H12758">
        <v>272.84800000000001</v>
      </c>
      <c r="I12758">
        <v>0.49399999999999999</v>
      </c>
      <c r="J12758">
        <v>3.8</v>
      </c>
      <c r="K12758">
        <v>0</v>
      </c>
      <c r="L12758" s="6">
        <v>32365998</v>
      </c>
      <c r="M12758" s="6"/>
      <c r="N12758" s="7">
        <v>44034</v>
      </c>
    </row>
    <row r="12759" spans="1:14" hidden="1" x14ac:dyDescent="0.25">
      <c r="A12759" t="s">
        <v>13</v>
      </c>
      <c r="B12759" t="s">
        <v>48</v>
      </c>
      <c r="C12759" s="7">
        <v>44035</v>
      </c>
      <c r="D12759">
        <v>8840</v>
      </c>
      <c r="E12759">
        <v>9</v>
      </c>
      <c r="F12759">
        <v>123</v>
      </c>
      <c r="G12759">
        <v>0</v>
      </c>
      <c r="H12759">
        <v>273.12599999999998</v>
      </c>
      <c r="I12759">
        <v>0.27800000000000002</v>
      </c>
      <c r="J12759">
        <v>3.8</v>
      </c>
      <c r="K12759">
        <v>0</v>
      </c>
      <c r="L12759" s="6">
        <v>32365998</v>
      </c>
      <c r="M12759" s="6"/>
      <c r="N12759" s="7">
        <v>44035</v>
      </c>
    </row>
    <row r="12760" spans="1:14" hidden="1" x14ac:dyDescent="0.25">
      <c r="A12760" t="s">
        <v>13</v>
      </c>
      <c r="B12760" t="s">
        <v>48</v>
      </c>
      <c r="C12760" s="7">
        <v>44036</v>
      </c>
      <c r="D12760">
        <v>8861</v>
      </c>
      <c r="E12760">
        <v>21</v>
      </c>
      <c r="F12760">
        <v>123</v>
      </c>
      <c r="G12760">
        <v>0</v>
      </c>
      <c r="H12760">
        <v>273.77499999999998</v>
      </c>
      <c r="I12760">
        <v>0.64900000000000002</v>
      </c>
      <c r="J12760">
        <v>3.8</v>
      </c>
      <c r="K12760">
        <v>0</v>
      </c>
      <c r="L12760" s="6">
        <v>32365998</v>
      </c>
      <c r="M12760" s="6"/>
      <c r="N12760" s="7">
        <v>44036</v>
      </c>
    </row>
    <row r="12761" spans="1:14" hidden="1" x14ac:dyDescent="0.25">
      <c r="A12761" t="s">
        <v>13</v>
      </c>
      <c r="B12761" t="s">
        <v>48</v>
      </c>
      <c r="C12761" s="7">
        <v>44037</v>
      </c>
      <c r="D12761">
        <v>8884</v>
      </c>
      <c r="E12761">
        <v>23</v>
      </c>
      <c r="F12761">
        <v>123</v>
      </c>
      <c r="G12761">
        <v>0</v>
      </c>
      <c r="H12761">
        <v>274.48599999999999</v>
      </c>
      <c r="I12761">
        <v>0.71099999999999997</v>
      </c>
      <c r="J12761">
        <v>3.8</v>
      </c>
      <c r="K12761">
        <v>0</v>
      </c>
      <c r="L12761" s="6">
        <v>32365998</v>
      </c>
      <c r="M12761" s="6"/>
      <c r="N12761" s="7">
        <v>44037</v>
      </c>
    </row>
    <row r="12762" spans="1:14" hidden="1" x14ac:dyDescent="0.25">
      <c r="A12762" t="s">
        <v>13</v>
      </c>
      <c r="B12762" t="s">
        <v>48</v>
      </c>
      <c r="C12762" s="7">
        <v>44038</v>
      </c>
      <c r="D12762">
        <v>8897</v>
      </c>
      <c r="E12762">
        <v>13</v>
      </c>
      <c r="F12762">
        <v>124</v>
      </c>
      <c r="G12762">
        <v>1</v>
      </c>
      <c r="H12762">
        <v>274.887</v>
      </c>
      <c r="I12762">
        <v>0.40200000000000002</v>
      </c>
      <c r="J12762">
        <v>3.831</v>
      </c>
      <c r="K12762">
        <v>3.1E-2</v>
      </c>
      <c r="L12762" s="6">
        <v>32365998</v>
      </c>
      <c r="M12762" s="6"/>
      <c r="N12762" s="7">
        <v>44038</v>
      </c>
    </row>
    <row r="12763" spans="1:14" hidden="1" x14ac:dyDescent="0.25">
      <c r="A12763" t="s">
        <v>13</v>
      </c>
      <c r="B12763" t="s">
        <v>48</v>
      </c>
      <c r="C12763" s="7">
        <v>44039</v>
      </c>
      <c r="D12763">
        <v>8904</v>
      </c>
      <c r="E12763">
        <v>7</v>
      </c>
      <c r="F12763">
        <v>124</v>
      </c>
      <c r="G12763">
        <v>0</v>
      </c>
      <c r="H12763">
        <v>275.10399999999998</v>
      </c>
      <c r="I12763">
        <v>0.216</v>
      </c>
      <c r="J12763">
        <v>3.831</v>
      </c>
      <c r="K12763">
        <v>0</v>
      </c>
      <c r="L12763" s="6">
        <v>32365998</v>
      </c>
      <c r="M12763" s="6"/>
      <c r="N12763" s="7">
        <v>44039</v>
      </c>
    </row>
    <row r="12764" spans="1:14" hidden="1" x14ac:dyDescent="0.25">
      <c r="A12764" t="s">
        <v>13</v>
      </c>
      <c r="B12764" t="s">
        <v>48</v>
      </c>
      <c r="C12764" s="7">
        <v>44040</v>
      </c>
      <c r="D12764">
        <v>8943</v>
      </c>
      <c r="E12764">
        <v>39</v>
      </c>
      <c r="F12764">
        <v>124</v>
      </c>
      <c r="G12764">
        <v>0</v>
      </c>
      <c r="H12764">
        <v>276.30799999999999</v>
      </c>
      <c r="I12764">
        <v>1.2050000000000001</v>
      </c>
      <c r="J12764">
        <v>3.831</v>
      </c>
      <c r="K12764">
        <v>0</v>
      </c>
      <c r="L12764" s="6">
        <v>32365998</v>
      </c>
      <c r="M12764" s="6"/>
      <c r="N12764" s="7">
        <v>44040</v>
      </c>
    </row>
    <row r="12765" spans="1:14" hidden="1" x14ac:dyDescent="0.25">
      <c r="A12765" t="s">
        <v>13</v>
      </c>
      <c r="B12765" t="s">
        <v>48</v>
      </c>
      <c r="C12765" s="7">
        <v>44041</v>
      </c>
      <c r="D12765">
        <v>8956</v>
      </c>
      <c r="E12765">
        <v>13</v>
      </c>
      <c r="F12765">
        <v>124</v>
      </c>
      <c r="G12765">
        <v>0</v>
      </c>
      <c r="H12765">
        <v>276.70999999999998</v>
      </c>
      <c r="I12765">
        <v>0.40200000000000002</v>
      </c>
      <c r="J12765">
        <v>3.831</v>
      </c>
      <c r="K12765">
        <v>0</v>
      </c>
      <c r="L12765" s="6">
        <v>32365998</v>
      </c>
      <c r="M12765" s="6"/>
      <c r="N12765" s="7">
        <v>44041</v>
      </c>
    </row>
    <row r="12766" spans="1:14" hidden="1" x14ac:dyDescent="0.25">
      <c r="A12766" t="s">
        <v>13</v>
      </c>
      <c r="B12766" t="s">
        <v>48</v>
      </c>
      <c r="C12766" s="7">
        <v>44042</v>
      </c>
      <c r="D12766">
        <v>8964</v>
      </c>
      <c r="E12766">
        <v>8</v>
      </c>
      <c r="F12766">
        <v>124</v>
      </c>
      <c r="G12766">
        <v>0</v>
      </c>
      <c r="H12766">
        <v>276.95699999999999</v>
      </c>
      <c r="I12766">
        <v>0.247</v>
      </c>
      <c r="J12766">
        <v>3.831</v>
      </c>
      <c r="K12766">
        <v>0</v>
      </c>
      <c r="L12766" s="6">
        <v>32365998</v>
      </c>
      <c r="M12766" s="6"/>
      <c r="N12766" s="7">
        <v>44042</v>
      </c>
    </row>
    <row r="12767" spans="1:14" hidden="1" x14ac:dyDescent="0.25">
      <c r="A12767" t="s">
        <v>13</v>
      </c>
      <c r="B12767" t="s">
        <v>48</v>
      </c>
      <c r="C12767" s="7">
        <v>44043</v>
      </c>
      <c r="D12767">
        <v>8976</v>
      </c>
      <c r="E12767">
        <v>12</v>
      </c>
      <c r="F12767">
        <v>125</v>
      </c>
      <c r="G12767">
        <v>1</v>
      </c>
      <c r="H12767">
        <v>277.32799999999997</v>
      </c>
      <c r="I12767">
        <v>0.371</v>
      </c>
      <c r="J12767">
        <v>3.8620000000000001</v>
      </c>
      <c r="K12767">
        <v>3.1E-2</v>
      </c>
      <c r="L12767" s="6">
        <v>32365998</v>
      </c>
      <c r="M12767" s="6"/>
      <c r="N12767" s="7">
        <v>44043</v>
      </c>
    </row>
    <row r="12768" spans="1:14" hidden="1" x14ac:dyDescent="0.25">
      <c r="A12768" t="s">
        <v>13</v>
      </c>
      <c r="B12768" t="s">
        <v>48</v>
      </c>
      <c r="C12768" s="7">
        <v>44044</v>
      </c>
      <c r="D12768">
        <v>8985</v>
      </c>
      <c r="E12768">
        <v>9</v>
      </c>
      <c r="F12768">
        <v>125</v>
      </c>
      <c r="G12768">
        <v>0</v>
      </c>
      <c r="H12768">
        <v>277.60599999999999</v>
      </c>
      <c r="I12768">
        <v>0.27800000000000002</v>
      </c>
      <c r="J12768">
        <v>3.8620000000000001</v>
      </c>
      <c r="K12768">
        <v>0</v>
      </c>
      <c r="L12768" s="6">
        <v>32365998</v>
      </c>
      <c r="M12768" s="6"/>
      <c r="N12768" s="7">
        <v>44044</v>
      </c>
    </row>
    <row r="12769" spans="1:14" hidden="1" x14ac:dyDescent="0.25">
      <c r="A12769" t="s">
        <v>13</v>
      </c>
      <c r="B12769" t="s">
        <v>48</v>
      </c>
      <c r="C12769" s="7">
        <v>44045</v>
      </c>
      <c r="D12769">
        <v>8999</v>
      </c>
      <c r="E12769">
        <v>14</v>
      </c>
      <c r="F12769">
        <v>125</v>
      </c>
      <c r="G12769">
        <v>0</v>
      </c>
      <c r="H12769">
        <v>278.03899999999999</v>
      </c>
      <c r="I12769">
        <v>0.433</v>
      </c>
      <c r="J12769">
        <v>3.8620000000000001</v>
      </c>
      <c r="K12769">
        <v>0</v>
      </c>
      <c r="L12769" s="6">
        <v>32365998</v>
      </c>
      <c r="M12769" s="6"/>
      <c r="N12769" s="7">
        <v>44045</v>
      </c>
    </row>
    <row r="12770" spans="1:14" hidden="1" x14ac:dyDescent="0.25">
      <c r="A12770" t="s">
        <v>13</v>
      </c>
      <c r="B12770" t="s">
        <v>48</v>
      </c>
      <c r="C12770" s="7">
        <v>44046</v>
      </c>
      <c r="D12770">
        <v>9001</v>
      </c>
      <c r="E12770">
        <v>2</v>
      </c>
      <c r="F12770">
        <v>125</v>
      </c>
      <c r="G12770">
        <v>0</v>
      </c>
      <c r="H12770">
        <v>278.10000000000002</v>
      </c>
      <c r="I12770">
        <v>6.2E-2</v>
      </c>
      <c r="J12770">
        <v>3.8620000000000001</v>
      </c>
      <c r="K12770">
        <v>0</v>
      </c>
      <c r="L12770" s="6">
        <v>32365998</v>
      </c>
      <c r="M12770" s="6"/>
      <c r="N12770" s="7">
        <v>44046</v>
      </c>
    </row>
    <row r="12771" spans="1:14" hidden="1" x14ac:dyDescent="0.25">
      <c r="A12771" t="s">
        <v>13</v>
      </c>
      <c r="B12771" t="s">
        <v>48</v>
      </c>
      <c r="C12771" s="7">
        <v>44047</v>
      </c>
      <c r="D12771">
        <v>9002</v>
      </c>
      <c r="E12771">
        <v>1</v>
      </c>
      <c r="F12771">
        <v>125</v>
      </c>
      <c r="G12771">
        <v>0</v>
      </c>
      <c r="H12771">
        <v>278.13099999999997</v>
      </c>
      <c r="I12771">
        <v>3.1E-2</v>
      </c>
      <c r="J12771">
        <v>3.8620000000000001</v>
      </c>
      <c r="K12771">
        <v>0</v>
      </c>
      <c r="L12771" s="6">
        <v>32365998</v>
      </c>
      <c r="M12771" s="6"/>
      <c r="N12771" s="7">
        <v>44047</v>
      </c>
    </row>
    <row r="12772" spans="1:14" hidden="1" x14ac:dyDescent="0.25">
      <c r="A12772" t="s">
        <v>13</v>
      </c>
      <c r="B12772" t="s">
        <v>48</v>
      </c>
      <c r="C12772" s="7">
        <v>44048</v>
      </c>
      <c r="D12772">
        <v>9023</v>
      </c>
      <c r="E12772">
        <v>21</v>
      </c>
      <c r="F12772">
        <v>125</v>
      </c>
      <c r="G12772">
        <v>0</v>
      </c>
      <c r="H12772">
        <v>278.77999999999997</v>
      </c>
      <c r="I12772">
        <v>0.64900000000000002</v>
      </c>
      <c r="J12772">
        <v>3.8620000000000001</v>
      </c>
      <c r="K12772">
        <v>0</v>
      </c>
      <c r="L12772" s="6">
        <v>32365998</v>
      </c>
      <c r="M12772" s="6"/>
      <c r="N12772" s="7">
        <v>44048</v>
      </c>
    </row>
    <row r="12773" spans="1:14" hidden="1" x14ac:dyDescent="0.25">
      <c r="A12773" t="s">
        <v>13</v>
      </c>
      <c r="B12773" t="s">
        <v>48</v>
      </c>
      <c r="C12773" s="7">
        <v>44049</v>
      </c>
      <c r="D12773">
        <v>9038</v>
      </c>
      <c r="E12773">
        <v>15</v>
      </c>
      <c r="F12773">
        <v>125</v>
      </c>
      <c r="G12773">
        <v>0</v>
      </c>
      <c r="H12773">
        <v>279.24400000000003</v>
      </c>
      <c r="I12773">
        <v>0.46300000000000002</v>
      </c>
      <c r="J12773">
        <v>3.8620000000000001</v>
      </c>
      <c r="K12773">
        <v>0</v>
      </c>
      <c r="L12773" s="6">
        <v>32365998</v>
      </c>
      <c r="M12773" s="6"/>
      <c r="N12773" s="7">
        <v>44049</v>
      </c>
    </row>
    <row r="12774" spans="1:14" hidden="1" x14ac:dyDescent="0.25">
      <c r="A12774" t="s">
        <v>13</v>
      </c>
      <c r="B12774" t="s">
        <v>48</v>
      </c>
      <c r="C12774" s="7">
        <v>44050</v>
      </c>
      <c r="D12774">
        <v>9063</v>
      </c>
      <c r="E12774">
        <v>25</v>
      </c>
      <c r="F12774">
        <v>125</v>
      </c>
      <c r="G12774">
        <v>0</v>
      </c>
      <c r="H12774">
        <v>280.01600000000002</v>
      </c>
      <c r="I12774">
        <v>0.77200000000000002</v>
      </c>
      <c r="J12774">
        <v>3.8620000000000001</v>
      </c>
      <c r="K12774">
        <v>0</v>
      </c>
      <c r="L12774" s="6">
        <v>32365998</v>
      </c>
      <c r="M12774" s="6"/>
      <c r="N12774" s="7">
        <v>44050</v>
      </c>
    </row>
    <row r="12775" spans="1:14" hidden="1" x14ac:dyDescent="0.25">
      <c r="A12775" t="s">
        <v>13</v>
      </c>
      <c r="B12775" t="s">
        <v>48</v>
      </c>
      <c r="C12775" s="7">
        <v>44051</v>
      </c>
      <c r="D12775">
        <v>9070</v>
      </c>
      <c r="E12775">
        <v>7</v>
      </c>
      <c r="F12775">
        <v>125</v>
      </c>
      <c r="G12775">
        <v>0</v>
      </c>
      <c r="H12775">
        <v>280.23200000000003</v>
      </c>
      <c r="I12775">
        <v>0.216</v>
      </c>
      <c r="J12775">
        <v>3.8620000000000001</v>
      </c>
      <c r="K12775">
        <v>0</v>
      </c>
      <c r="L12775" s="6">
        <v>32365998</v>
      </c>
      <c r="M12775" s="6"/>
      <c r="N12775" s="7">
        <v>44051</v>
      </c>
    </row>
    <row r="12776" spans="1:14" hidden="1" x14ac:dyDescent="0.25">
      <c r="A12776" t="s">
        <v>13</v>
      </c>
      <c r="B12776" t="s">
        <v>48</v>
      </c>
      <c r="C12776" s="7">
        <v>44052</v>
      </c>
      <c r="D12776">
        <v>9083</v>
      </c>
      <c r="E12776">
        <v>13</v>
      </c>
      <c r="F12776">
        <v>125</v>
      </c>
      <c r="G12776">
        <v>0</v>
      </c>
      <c r="H12776">
        <v>280.63400000000001</v>
      </c>
      <c r="I12776">
        <v>0.40200000000000002</v>
      </c>
      <c r="J12776">
        <v>3.8620000000000001</v>
      </c>
      <c r="K12776">
        <v>0</v>
      </c>
      <c r="L12776" s="6">
        <v>32365998</v>
      </c>
      <c r="M12776" s="6"/>
      <c r="N12776" s="7">
        <v>44052</v>
      </c>
    </row>
    <row r="12777" spans="1:14" hidden="1" x14ac:dyDescent="0.25">
      <c r="A12777" t="s">
        <v>13</v>
      </c>
      <c r="B12777" t="s">
        <v>48</v>
      </c>
      <c r="C12777" s="7">
        <v>44053</v>
      </c>
      <c r="D12777">
        <v>9094</v>
      </c>
      <c r="E12777">
        <v>11</v>
      </c>
      <c r="F12777">
        <v>125</v>
      </c>
      <c r="G12777">
        <v>0</v>
      </c>
      <c r="H12777">
        <v>280.97399999999999</v>
      </c>
      <c r="I12777">
        <v>0.34</v>
      </c>
      <c r="J12777">
        <v>3.8620000000000001</v>
      </c>
      <c r="K12777">
        <v>0</v>
      </c>
      <c r="L12777" s="6">
        <v>32365998</v>
      </c>
      <c r="M12777" s="6"/>
      <c r="N12777" s="7">
        <v>44053</v>
      </c>
    </row>
    <row r="12778" spans="1:14" hidden="1" x14ac:dyDescent="0.25">
      <c r="A12778" t="s">
        <v>13</v>
      </c>
      <c r="B12778" t="s">
        <v>48</v>
      </c>
      <c r="C12778" s="7">
        <v>44054</v>
      </c>
      <c r="D12778">
        <v>9103</v>
      </c>
      <c r="E12778">
        <v>9</v>
      </c>
      <c r="F12778">
        <v>125</v>
      </c>
      <c r="G12778">
        <v>0</v>
      </c>
      <c r="H12778">
        <v>281.25200000000001</v>
      </c>
      <c r="I12778">
        <v>0.27800000000000002</v>
      </c>
      <c r="J12778">
        <v>3.8620000000000001</v>
      </c>
      <c r="K12778">
        <v>0</v>
      </c>
      <c r="L12778" s="6">
        <v>32365998</v>
      </c>
      <c r="M12778" s="6"/>
      <c r="N12778" s="7">
        <v>44054</v>
      </c>
    </row>
    <row r="12779" spans="1:14" hidden="1" x14ac:dyDescent="0.25">
      <c r="A12779" t="s">
        <v>13</v>
      </c>
      <c r="B12779" t="s">
        <v>48</v>
      </c>
      <c r="C12779" s="7">
        <v>44055</v>
      </c>
      <c r="D12779">
        <v>9114</v>
      </c>
      <c r="E12779">
        <v>11</v>
      </c>
      <c r="F12779">
        <v>125</v>
      </c>
      <c r="G12779">
        <v>0</v>
      </c>
      <c r="H12779">
        <v>281.59199999999998</v>
      </c>
      <c r="I12779">
        <v>0.34</v>
      </c>
      <c r="J12779">
        <v>3.8620000000000001</v>
      </c>
      <c r="K12779">
        <v>0</v>
      </c>
      <c r="L12779" s="6">
        <v>32365998</v>
      </c>
      <c r="M12779" s="6"/>
      <c r="N12779" s="7">
        <v>44055</v>
      </c>
    </row>
    <row r="12780" spans="1:14" hidden="1" x14ac:dyDescent="0.25">
      <c r="A12780" t="s">
        <v>13</v>
      </c>
      <c r="B12780" t="s">
        <v>48</v>
      </c>
      <c r="C12780" s="7">
        <v>44056</v>
      </c>
      <c r="D12780">
        <v>9129</v>
      </c>
      <c r="E12780">
        <v>15</v>
      </c>
      <c r="F12780">
        <v>125</v>
      </c>
      <c r="G12780">
        <v>0</v>
      </c>
      <c r="H12780">
        <v>282.05500000000001</v>
      </c>
      <c r="I12780">
        <v>0.46300000000000002</v>
      </c>
      <c r="J12780">
        <v>3.8620000000000001</v>
      </c>
      <c r="K12780">
        <v>0</v>
      </c>
      <c r="L12780" s="6">
        <v>32365998</v>
      </c>
      <c r="M12780" s="6"/>
      <c r="N12780" s="7">
        <v>44056</v>
      </c>
    </row>
    <row r="12781" spans="1:14" hidden="1" x14ac:dyDescent="0.25">
      <c r="A12781" t="s">
        <v>13</v>
      </c>
      <c r="B12781" t="s">
        <v>48</v>
      </c>
      <c r="C12781" s="7">
        <v>44057</v>
      </c>
      <c r="D12781">
        <v>9149</v>
      </c>
      <c r="E12781">
        <v>20</v>
      </c>
      <c r="F12781">
        <v>125</v>
      </c>
      <c r="G12781">
        <v>0</v>
      </c>
      <c r="H12781">
        <v>282.673</v>
      </c>
      <c r="I12781">
        <v>0.61799999999999999</v>
      </c>
      <c r="J12781">
        <v>3.8620000000000001</v>
      </c>
      <c r="K12781">
        <v>0</v>
      </c>
      <c r="L12781" s="6">
        <v>32365998</v>
      </c>
      <c r="M12781" s="6"/>
      <c r="N12781" s="7">
        <v>44057</v>
      </c>
    </row>
    <row r="12782" spans="1:14" hidden="1" x14ac:dyDescent="0.25">
      <c r="A12782" t="s">
        <v>13</v>
      </c>
      <c r="B12782" t="s">
        <v>48</v>
      </c>
      <c r="C12782" s="7">
        <v>44058</v>
      </c>
      <c r="D12782">
        <v>9175</v>
      </c>
      <c r="E12782">
        <v>26</v>
      </c>
      <c r="F12782">
        <v>125</v>
      </c>
      <c r="G12782">
        <v>0</v>
      </c>
      <c r="H12782">
        <v>283.47699999999998</v>
      </c>
      <c r="I12782">
        <v>0.80300000000000005</v>
      </c>
      <c r="J12782">
        <v>3.8620000000000001</v>
      </c>
      <c r="K12782">
        <v>0</v>
      </c>
      <c r="L12782" s="6">
        <v>32365998</v>
      </c>
      <c r="M12782" s="6"/>
      <c r="N12782" s="7">
        <v>44058</v>
      </c>
    </row>
    <row r="12783" spans="1:14" hidden="1" x14ac:dyDescent="0.25">
      <c r="A12783" t="s">
        <v>13</v>
      </c>
      <c r="B12783" t="s">
        <v>48</v>
      </c>
      <c r="C12783" s="7">
        <v>44059</v>
      </c>
      <c r="D12783">
        <v>9200</v>
      </c>
      <c r="E12783">
        <v>25</v>
      </c>
      <c r="F12783">
        <v>125</v>
      </c>
      <c r="G12783">
        <v>0</v>
      </c>
      <c r="H12783">
        <v>284.24900000000002</v>
      </c>
      <c r="I12783">
        <v>0.77200000000000002</v>
      </c>
      <c r="J12783">
        <v>3.8620000000000001</v>
      </c>
      <c r="K12783">
        <v>0</v>
      </c>
      <c r="L12783" s="6">
        <v>32365998</v>
      </c>
      <c r="M12783" s="6"/>
      <c r="N12783" s="7">
        <v>44059</v>
      </c>
    </row>
    <row r="12784" spans="1:14" hidden="1" x14ac:dyDescent="0.25">
      <c r="A12784" t="s">
        <v>13</v>
      </c>
      <c r="B12784" t="s">
        <v>48</v>
      </c>
      <c r="C12784" s="7">
        <v>44060</v>
      </c>
      <c r="D12784">
        <v>9212</v>
      </c>
      <c r="E12784">
        <v>12</v>
      </c>
      <c r="F12784">
        <v>125</v>
      </c>
      <c r="G12784">
        <v>0</v>
      </c>
      <c r="H12784">
        <v>284.62</v>
      </c>
      <c r="I12784">
        <v>0.371</v>
      </c>
      <c r="J12784">
        <v>3.8620000000000001</v>
      </c>
      <c r="K12784">
        <v>0</v>
      </c>
      <c r="L12784" s="6">
        <v>32365998</v>
      </c>
      <c r="M12784" s="6"/>
      <c r="N12784" s="7">
        <v>44060</v>
      </c>
    </row>
    <row r="12785" spans="1:14" hidden="1" x14ac:dyDescent="0.25">
      <c r="A12785" t="s">
        <v>13</v>
      </c>
      <c r="B12785" t="s">
        <v>48</v>
      </c>
      <c r="C12785" s="7">
        <v>44061</v>
      </c>
      <c r="D12785">
        <v>9219</v>
      </c>
      <c r="E12785">
        <v>7</v>
      </c>
      <c r="F12785">
        <v>125</v>
      </c>
      <c r="G12785">
        <v>0</v>
      </c>
      <c r="H12785">
        <v>284.83600000000001</v>
      </c>
      <c r="I12785">
        <v>0.216</v>
      </c>
      <c r="J12785">
        <v>3.8620000000000001</v>
      </c>
      <c r="K12785">
        <v>0</v>
      </c>
      <c r="L12785" s="6">
        <v>32365998</v>
      </c>
      <c r="M12785" s="6"/>
      <c r="N12785" s="7">
        <v>44061</v>
      </c>
    </row>
    <row r="12786" spans="1:14" hidden="1" x14ac:dyDescent="0.25">
      <c r="A12786" t="s">
        <v>13</v>
      </c>
      <c r="B12786" t="s">
        <v>48</v>
      </c>
      <c r="C12786" s="7">
        <v>44062</v>
      </c>
      <c r="D12786">
        <v>9235</v>
      </c>
      <c r="E12786">
        <v>16</v>
      </c>
      <c r="F12786">
        <v>125</v>
      </c>
      <c r="G12786">
        <v>0</v>
      </c>
      <c r="H12786">
        <v>285.33</v>
      </c>
      <c r="I12786">
        <v>0.49399999999999999</v>
      </c>
      <c r="J12786">
        <v>3.8620000000000001</v>
      </c>
      <c r="K12786">
        <v>0</v>
      </c>
      <c r="L12786" s="6">
        <v>32365998</v>
      </c>
      <c r="M12786" s="6"/>
      <c r="N12786" s="7">
        <v>44062</v>
      </c>
    </row>
    <row r="12787" spans="1:14" hidden="1" x14ac:dyDescent="0.25">
      <c r="A12787" t="s">
        <v>13</v>
      </c>
      <c r="B12787" t="s">
        <v>48</v>
      </c>
      <c r="C12787" s="7">
        <v>44063</v>
      </c>
      <c r="D12787">
        <v>9240</v>
      </c>
      <c r="E12787">
        <v>5</v>
      </c>
      <c r="F12787">
        <v>125</v>
      </c>
      <c r="G12787">
        <v>0</v>
      </c>
      <c r="H12787">
        <v>285.48500000000001</v>
      </c>
      <c r="I12787">
        <v>0.154</v>
      </c>
      <c r="J12787">
        <v>3.8620000000000001</v>
      </c>
      <c r="K12787">
        <v>0</v>
      </c>
      <c r="L12787" s="6">
        <v>32365998</v>
      </c>
      <c r="M12787" s="6"/>
      <c r="N12787" s="7">
        <v>44063</v>
      </c>
    </row>
    <row r="12788" spans="1:14" hidden="1" x14ac:dyDescent="0.25">
      <c r="A12788" t="s">
        <v>13</v>
      </c>
      <c r="B12788" t="s">
        <v>48</v>
      </c>
      <c r="C12788" s="7">
        <v>44064</v>
      </c>
      <c r="D12788">
        <v>9249</v>
      </c>
      <c r="E12788">
        <v>9</v>
      </c>
      <c r="F12788">
        <v>125</v>
      </c>
      <c r="G12788">
        <v>0</v>
      </c>
      <c r="H12788">
        <v>285.76299999999998</v>
      </c>
      <c r="I12788">
        <v>0.27800000000000002</v>
      </c>
      <c r="J12788">
        <v>3.8620000000000001</v>
      </c>
      <c r="K12788">
        <v>0</v>
      </c>
      <c r="L12788" s="6">
        <v>32365998</v>
      </c>
      <c r="M12788" s="6"/>
      <c r="N12788" s="7">
        <v>44064</v>
      </c>
    </row>
    <row r="12789" spans="1:14" hidden="1" x14ac:dyDescent="0.25">
      <c r="A12789" t="s">
        <v>13</v>
      </c>
      <c r="B12789" t="s">
        <v>48</v>
      </c>
      <c r="C12789" s="7">
        <v>44065</v>
      </c>
      <c r="D12789">
        <v>9257</v>
      </c>
      <c r="E12789">
        <v>8</v>
      </c>
      <c r="F12789">
        <v>125</v>
      </c>
      <c r="G12789">
        <v>0</v>
      </c>
      <c r="H12789">
        <v>286.01</v>
      </c>
      <c r="I12789">
        <v>0.247</v>
      </c>
      <c r="J12789">
        <v>3.8620000000000001</v>
      </c>
      <c r="K12789">
        <v>0</v>
      </c>
      <c r="L12789" s="6">
        <v>32365998</v>
      </c>
      <c r="M12789" s="6"/>
      <c r="N12789" s="7">
        <v>44065</v>
      </c>
    </row>
    <row r="12790" spans="1:14" hidden="1" x14ac:dyDescent="0.25">
      <c r="A12790" t="s">
        <v>13</v>
      </c>
      <c r="B12790" t="s">
        <v>48</v>
      </c>
      <c r="C12790" s="7">
        <v>44066</v>
      </c>
      <c r="D12790">
        <v>9267</v>
      </c>
      <c r="E12790">
        <v>10</v>
      </c>
      <c r="F12790">
        <v>125</v>
      </c>
      <c r="G12790">
        <v>0</v>
      </c>
      <c r="H12790">
        <v>286.31900000000002</v>
      </c>
      <c r="I12790">
        <v>0.309</v>
      </c>
      <c r="J12790">
        <v>3.8620000000000001</v>
      </c>
      <c r="K12790">
        <v>0</v>
      </c>
      <c r="L12790" s="6">
        <v>32365998</v>
      </c>
      <c r="M12790" s="6"/>
      <c r="N12790" s="7">
        <v>44066</v>
      </c>
    </row>
    <row r="12791" spans="1:14" hidden="1" x14ac:dyDescent="0.25">
      <c r="A12791" t="s">
        <v>13</v>
      </c>
      <c r="B12791" t="s">
        <v>48</v>
      </c>
      <c r="C12791" s="7">
        <v>44067</v>
      </c>
      <c r="D12791">
        <v>9274</v>
      </c>
      <c r="E12791">
        <v>7</v>
      </c>
      <c r="F12791">
        <v>125</v>
      </c>
      <c r="G12791">
        <v>0</v>
      </c>
      <c r="H12791">
        <v>286.53500000000003</v>
      </c>
      <c r="I12791">
        <v>0.216</v>
      </c>
      <c r="J12791">
        <v>3.8620000000000001</v>
      </c>
      <c r="K12791">
        <v>0</v>
      </c>
      <c r="L12791" s="6">
        <v>32365998</v>
      </c>
      <c r="M12791" s="6"/>
      <c r="N12791" s="7">
        <v>44067</v>
      </c>
    </row>
    <row r="12792" spans="1:14" hidden="1" x14ac:dyDescent="0.25">
      <c r="A12792" t="s">
        <v>13</v>
      </c>
      <c r="B12792" t="s">
        <v>48</v>
      </c>
      <c r="C12792" s="7">
        <v>44068</v>
      </c>
      <c r="D12792">
        <v>9285</v>
      </c>
      <c r="E12792">
        <v>11</v>
      </c>
      <c r="F12792">
        <v>125</v>
      </c>
      <c r="G12792">
        <v>0</v>
      </c>
      <c r="H12792">
        <v>286.875</v>
      </c>
      <c r="I12792">
        <v>0.34</v>
      </c>
      <c r="J12792">
        <v>3.8620000000000001</v>
      </c>
      <c r="K12792">
        <v>0</v>
      </c>
      <c r="L12792" s="6">
        <v>32365998</v>
      </c>
      <c r="M12792" s="6"/>
      <c r="N12792" s="7">
        <v>44068</v>
      </c>
    </row>
    <row r="12793" spans="1:14" hidden="1" x14ac:dyDescent="0.25">
      <c r="A12793" t="s">
        <v>13</v>
      </c>
      <c r="B12793" t="s">
        <v>48</v>
      </c>
      <c r="C12793" s="7">
        <v>44069</v>
      </c>
      <c r="D12793">
        <v>9291</v>
      </c>
      <c r="E12793">
        <v>6</v>
      </c>
      <c r="F12793">
        <v>125</v>
      </c>
      <c r="G12793">
        <v>0</v>
      </c>
      <c r="H12793">
        <v>287.06099999999998</v>
      </c>
      <c r="I12793">
        <v>0.185</v>
      </c>
      <c r="J12793">
        <v>3.8620000000000001</v>
      </c>
      <c r="K12793">
        <v>0</v>
      </c>
      <c r="L12793" s="6">
        <v>32365998</v>
      </c>
      <c r="M12793" s="6"/>
      <c r="N12793" s="7">
        <v>44069</v>
      </c>
    </row>
    <row r="12794" spans="1:14" hidden="1" x14ac:dyDescent="0.25">
      <c r="A12794" t="s">
        <v>13</v>
      </c>
      <c r="B12794" t="s">
        <v>48</v>
      </c>
      <c r="C12794" s="7">
        <v>44070</v>
      </c>
      <c r="D12794">
        <v>9296</v>
      </c>
      <c r="E12794">
        <v>5</v>
      </c>
      <c r="F12794">
        <v>125</v>
      </c>
      <c r="G12794">
        <v>0</v>
      </c>
      <c r="H12794">
        <v>287.21499999999997</v>
      </c>
      <c r="I12794">
        <v>0.154</v>
      </c>
      <c r="J12794">
        <v>3.8620000000000001</v>
      </c>
      <c r="K12794">
        <v>0</v>
      </c>
      <c r="L12794" s="6">
        <v>32365998</v>
      </c>
      <c r="M12794" s="6"/>
      <c r="N12794" s="7">
        <v>44070</v>
      </c>
    </row>
    <row r="12795" spans="1:14" hidden="1" x14ac:dyDescent="0.25">
      <c r="A12795" t="s">
        <v>13</v>
      </c>
      <c r="B12795" t="s">
        <v>48</v>
      </c>
      <c r="C12795" s="7">
        <v>44071</v>
      </c>
      <c r="D12795">
        <v>9306</v>
      </c>
      <c r="E12795">
        <v>10</v>
      </c>
      <c r="F12795">
        <v>125</v>
      </c>
      <c r="G12795">
        <v>0</v>
      </c>
      <c r="H12795">
        <v>287.524</v>
      </c>
      <c r="I12795">
        <v>0.309</v>
      </c>
      <c r="J12795">
        <v>3.8620000000000001</v>
      </c>
      <c r="K12795">
        <v>0</v>
      </c>
      <c r="L12795" s="6">
        <v>32365998</v>
      </c>
      <c r="M12795" s="6"/>
      <c r="N12795" s="7">
        <v>44071</v>
      </c>
    </row>
    <row r="12796" spans="1:14" hidden="1" x14ac:dyDescent="0.25">
      <c r="A12796" t="s">
        <v>13</v>
      </c>
      <c r="B12796" t="s">
        <v>48</v>
      </c>
      <c r="C12796" s="7">
        <v>44072</v>
      </c>
      <c r="D12796">
        <v>9317</v>
      </c>
      <c r="E12796">
        <v>11</v>
      </c>
      <c r="F12796">
        <v>125</v>
      </c>
      <c r="G12796">
        <v>0</v>
      </c>
      <c r="H12796">
        <v>287.86399999999998</v>
      </c>
      <c r="I12796">
        <v>0.34</v>
      </c>
      <c r="J12796">
        <v>3.8620000000000001</v>
      </c>
      <c r="K12796">
        <v>0</v>
      </c>
      <c r="L12796" s="6">
        <v>32365998</v>
      </c>
      <c r="M12796" s="6"/>
      <c r="N12796" s="7">
        <v>44072</v>
      </c>
    </row>
    <row r="12797" spans="1:14" hidden="1" x14ac:dyDescent="0.25">
      <c r="A12797" t="s">
        <v>13</v>
      </c>
      <c r="B12797" t="s">
        <v>48</v>
      </c>
      <c r="C12797" s="7">
        <v>44073</v>
      </c>
      <c r="D12797">
        <v>9334</v>
      </c>
      <c r="E12797">
        <v>17</v>
      </c>
      <c r="F12797">
        <v>126</v>
      </c>
      <c r="G12797">
        <v>1</v>
      </c>
      <c r="H12797">
        <v>288.38900000000001</v>
      </c>
      <c r="I12797">
        <v>0.52500000000000002</v>
      </c>
      <c r="J12797">
        <v>3.8929999999999998</v>
      </c>
      <c r="K12797">
        <v>3.1E-2</v>
      </c>
      <c r="L12797" s="6">
        <v>32365998</v>
      </c>
      <c r="M12797" s="6"/>
      <c r="N12797" s="7">
        <v>44073</v>
      </c>
    </row>
    <row r="12798" spans="1:14" hidden="1" x14ac:dyDescent="0.25">
      <c r="A12798" t="s">
        <v>13</v>
      </c>
      <c r="B12798" t="s">
        <v>48</v>
      </c>
      <c r="C12798" s="7">
        <v>44074</v>
      </c>
      <c r="D12798">
        <v>9340</v>
      </c>
      <c r="E12798">
        <v>6</v>
      </c>
      <c r="F12798">
        <v>127</v>
      </c>
      <c r="G12798">
        <v>1</v>
      </c>
      <c r="H12798">
        <v>288.57400000000001</v>
      </c>
      <c r="I12798">
        <v>0.185</v>
      </c>
      <c r="J12798">
        <v>3.9239999999999999</v>
      </c>
      <c r="K12798">
        <v>3.1E-2</v>
      </c>
      <c r="L12798" s="6">
        <v>32365998</v>
      </c>
      <c r="M12798" s="6"/>
      <c r="N12798" s="7">
        <v>44074</v>
      </c>
    </row>
    <row r="12799" spans="1:14" hidden="1" x14ac:dyDescent="0.25">
      <c r="A12799" t="s">
        <v>13</v>
      </c>
      <c r="B12799" t="s">
        <v>48</v>
      </c>
      <c r="C12799" s="7">
        <v>44075</v>
      </c>
      <c r="D12799">
        <v>9354</v>
      </c>
      <c r="E12799">
        <v>14</v>
      </c>
      <c r="F12799">
        <v>128</v>
      </c>
      <c r="G12799">
        <v>1</v>
      </c>
      <c r="H12799">
        <v>289.00700000000001</v>
      </c>
      <c r="I12799">
        <v>0.433</v>
      </c>
      <c r="J12799">
        <v>3.9550000000000001</v>
      </c>
      <c r="K12799">
        <v>3.1E-2</v>
      </c>
      <c r="L12799" s="6">
        <v>32365998</v>
      </c>
      <c r="M12799" s="6"/>
      <c r="N12799" s="7">
        <v>44075</v>
      </c>
    </row>
    <row r="12800" spans="1:14" hidden="1" x14ac:dyDescent="0.25">
      <c r="A12800" t="s">
        <v>13</v>
      </c>
      <c r="B12800" t="s">
        <v>48</v>
      </c>
      <c r="C12800" s="7">
        <v>44076</v>
      </c>
      <c r="D12800">
        <v>9360</v>
      </c>
      <c r="E12800">
        <v>6</v>
      </c>
      <c r="F12800">
        <v>128</v>
      </c>
      <c r="G12800">
        <v>0</v>
      </c>
      <c r="H12800">
        <v>289.19200000000001</v>
      </c>
      <c r="I12800">
        <v>0.185</v>
      </c>
      <c r="J12800">
        <v>3.9550000000000001</v>
      </c>
      <c r="K12800">
        <v>0</v>
      </c>
      <c r="L12800" s="6">
        <v>32365998</v>
      </c>
      <c r="M12800" s="6"/>
      <c r="N12800" s="7">
        <v>44076</v>
      </c>
    </row>
    <row r="12801" spans="1:14" hidden="1" x14ac:dyDescent="0.25">
      <c r="A12801" t="s">
        <v>13</v>
      </c>
      <c r="B12801" t="s">
        <v>48</v>
      </c>
      <c r="C12801" s="7">
        <v>44077</v>
      </c>
      <c r="D12801">
        <v>9374</v>
      </c>
      <c r="E12801">
        <v>14</v>
      </c>
      <c r="F12801">
        <v>128</v>
      </c>
      <c r="G12801">
        <v>0</v>
      </c>
      <c r="H12801">
        <v>289.625</v>
      </c>
      <c r="I12801">
        <v>0.433</v>
      </c>
      <c r="J12801">
        <v>3.9550000000000001</v>
      </c>
      <c r="K12801">
        <v>0</v>
      </c>
      <c r="L12801" s="6">
        <v>32365998</v>
      </c>
      <c r="M12801" s="6"/>
      <c r="N12801" s="7">
        <v>44077</v>
      </c>
    </row>
    <row r="12802" spans="1:14" hidden="1" x14ac:dyDescent="0.25">
      <c r="A12802" t="s">
        <v>13</v>
      </c>
      <c r="B12802" t="s">
        <v>48</v>
      </c>
      <c r="C12802" s="7">
        <v>44078</v>
      </c>
      <c r="D12802">
        <v>9385</v>
      </c>
      <c r="E12802">
        <v>11</v>
      </c>
      <c r="F12802">
        <v>128</v>
      </c>
      <c r="G12802">
        <v>0</v>
      </c>
      <c r="H12802">
        <v>289.96499999999997</v>
      </c>
      <c r="I12802">
        <v>0.34</v>
      </c>
      <c r="J12802">
        <v>3.9550000000000001</v>
      </c>
      <c r="K12802">
        <v>0</v>
      </c>
      <c r="L12802" s="6">
        <v>32365998</v>
      </c>
      <c r="M12802" s="6"/>
      <c r="N12802" s="7">
        <v>44078</v>
      </c>
    </row>
    <row r="12803" spans="1:14" hidden="1" x14ac:dyDescent="0.25">
      <c r="A12803" t="s">
        <v>13</v>
      </c>
      <c r="B12803" t="s">
        <v>48</v>
      </c>
      <c r="C12803" s="7">
        <v>44079</v>
      </c>
      <c r="D12803">
        <v>9391</v>
      </c>
      <c r="E12803">
        <v>6</v>
      </c>
      <c r="F12803">
        <v>128</v>
      </c>
      <c r="G12803">
        <v>0</v>
      </c>
      <c r="H12803">
        <v>290.14999999999998</v>
      </c>
      <c r="I12803">
        <v>0.185</v>
      </c>
      <c r="J12803">
        <v>3.9550000000000001</v>
      </c>
      <c r="K12803">
        <v>0</v>
      </c>
      <c r="L12803" s="6">
        <v>32365998</v>
      </c>
      <c r="M12803" s="6"/>
      <c r="N12803" s="7">
        <v>44079</v>
      </c>
    </row>
    <row r="12804" spans="1:14" hidden="1" x14ac:dyDescent="0.25">
      <c r="A12804" t="s">
        <v>13</v>
      </c>
      <c r="B12804" t="s">
        <v>48</v>
      </c>
      <c r="C12804" s="7">
        <v>44080</v>
      </c>
      <c r="D12804">
        <v>9397</v>
      </c>
      <c r="E12804">
        <v>6</v>
      </c>
      <c r="F12804">
        <v>128</v>
      </c>
      <c r="G12804">
        <v>0</v>
      </c>
      <c r="H12804">
        <v>290.33600000000001</v>
      </c>
      <c r="I12804">
        <v>0.185</v>
      </c>
      <c r="J12804">
        <v>3.9550000000000001</v>
      </c>
      <c r="K12804">
        <v>0</v>
      </c>
      <c r="L12804" s="6">
        <v>32365998</v>
      </c>
      <c r="M12804" s="6"/>
      <c r="N12804" s="7">
        <v>44080</v>
      </c>
    </row>
    <row r="12805" spans="1:14" hidden="1" x14ac:dyDescent="0.25">
      <c r="A12805" t="s">
        <v>13</v>
      </c>
      <c r="B12805" t="s">
        <v>48</v>
      </c>
      <c r="C12805" s="7">
        <v>44081</v>
      </c>
      <c r="D12805">
        <v>9459</v>
      </c>
      <c r="E12805">
        <v>62</v>
      </c>
      <c r="F12805">
        <v>128</v>
      </c>
      <c r="G12805">
        <v>0</v>
      </c>
      <c r="H12805">
        <v>292.25099999999998</v>
      </c>
      <c r="I12805">
        <v>1.9159999999999999</v>
      </c>
      <c r="J12805">
        <v>3.9550000000000001</v>
      </c>
      <c r="K12805">
        <v>0</v>
      </c>
      <c r="L12805" s="6">
        <v>32365998</v>
      </c>
      <c r="M12805" s="6"/>
      <c r="N12805" s="7">
        <v>44081</v>
      </c>
    </row>
    <row r="12806" spans="1:14" hidden="1" x14ac:dyDescent="0.25">
      <c r="A12806" t="s">
        <v>13</v>
      </c>
      <c r="B12806" t="s">
        <v>48</v>
      </c>
      <c r="C12806" s="7">
        <v>44082</v>
      </c>
      <c r="D12806">
        <v>9559</v>
      </c>
      <c r="E12806">
        <v>100</v>
      </c>
      <c r="F12806">
        <v>128</v>
      </c>
      <c r="G12806">
        <v>0</v>
      </c>
      <c r="H12806">
        <v>295.34100000000001</v>
      </c>
      <c r="I12806">
        <v>3.09</v>
      </c>
      <c r="J12806">
        <v>3.9550000000000001</v>
      </c>
      <c r="K12806">
        <v>0</v>
      </c>
      <c r="L12806" s="6">
        <v>32365998</v>
      </c>
      <c r="M12806" s="6"/>
      <c r="N12806" s="7">
        <v>44082</v>
      </c>
    </row>
    <row r="12807" spans="1:14" hidden="1" x14ac:dyDescent="0.25">
      <c r="A12807" t="s">
        <v>13</v>
      </c>
      <c r="B12807" t="s">
        <v>48</v>
      </c>
      <c r="C12807" s="7">
        <v>44083</v>
      </c>
      <c r="D12807">
        <v>9583</v>
      </c>
      <c r="E12807">
        <v>24</v>
      </c>
      <c r="F12807">
        <v>128</v>
      </c>
      <c r="G12807">
        <v>0</v>
      </c>
      <c r="H12807">
        <v>296.08199999999999</v>
      </c>
      <c r="I12807">
        <v>0.74199999999999999</v>
      </c>
      <c r="J12807">
        <v>3.9550000000000001</v>
      </c>
      <c r="K12807">
        <v>0</v>
      </c>
      <c r="L12807" s="6">
        <v>32365998</v>
      </c>
      <c r="M12807" s="6"/>
      <c r="N12807" s="7">
        <v>44083</v>
      </c>
    </row>
    <row r="12808" spans="1:14" hidden="1" x14ac:dyDescent="0.25">
      <c r="A12808" t="s">
        <v>13</v>
      </c>
      <c r="B12808" t="s">
        <v>48</v>
      </c>
      <c r="C12808" s="7">
        <v>44084</v>
      </c>
      <c r="D12808">
        <v>9628</v>
      </c>
      <c r="E12808">
        <v>45</v>
      </c>
      <c r="F12808">
        <v>128</v>
      </c>
      <c r="G12808">
        <v>0</v>
      </c>
      <c r="H12808">
        <v>297.47300000000001</v>
      </c>
      <c r="I12808">
        <v>1.39</v>
      </c>
      <c r="J12808">
        <v>3.9550000000000001</v>
      </c>
      <c r="K12808">
        <v>0</v>
      </c>
      <c r="L12808" s="6">
        <v>32365998</v>
      </c>
      <c r="M12808" s="6"/>
      <c r="N12808" s="7">
        <v>44084</v>
      </c>
    </row>
    <row r="12809" spans="1:14" hidden="1" x14ac:dyDescent="0.25">
      <c r="A12809" t="s">
        <v>13</v>
      </c>
      <c r="B12809" t="s">
        <v>48</v>
      </c>
      <c r="C12809" s="7">
        <v>44085</v>
      </c>
      <c r="D12809">
        <v>9810</v>
      </c>
      <c r="E12809">
        <v>182</v>
      </c>
      <c r="F12809">
        <v>128</v>
      </c>
      <c r="G12809">
        <v>0</v>
      </c>
      <c r="H12809">
        <v>303.096</v>
      </c>
      <c r="I12809">
        <v>5.6230000000000002</v>
      </c>
      <c r="J12809">
        <v>3.9550000000000001</v>
      </c>
      <c r="K12809">
        <v>0</v>
      </c>
      <c r="L12809" s="6">
        <v>32365998</v>
      </c>
      <c r="M12809" s="6"/>
      <c r="N12809" s="7">
        <v>44085</v>
      </c>
    </row>
    <row r="12810" spans="1:14" hidden="1" x14ac:dyDescent="0.25">
      <c r="A12810" t="s">
        <v>13</v>
      </c>
      <c r="B12810" t="s">
        <v>48</v>
      </c>
      <c r="C12810" s="7">
        <v>44086</v>
      </c>
      <c r="D12810">
        <v>9868</v>
      </c>
      <c r="E12810">
        <v>58</v>
      </c>
      <c r="F12810">
        <v>128</v>
      </c>
      <c r="G12810">
        <v>0</v>
      </c>
      <c r="H12810">
        <v>304.88799999999998</v>
      </c>
      <c r="I12810">
        <v>1.792</v>
      </c>
      <c r="J12810">
        <v>3.9550000000000001</v>
      </c>
      <c r="K12810">
        <v>0</v>
      </c>
      <c r="L12810" s="6">
        <v>32365998</v>
      </c>
      <c r="M12810" s="6"/>
      <c r="N12810" s="7">
        <v>44086</v>
      </c>
    </row>
    <row r="12811" spans="1:14" hidden="1" x14ac:dyDescent="0.25">
      <c r="A12811" t="s">
        <v>13</v>
      </c>
      <c r="B12811" t="s">
        <v>48</v>
      </c>
      <c r="C12811" s="7">
        <v>44087</v>
      </c>
      <c r="D12811">
        <v>9915</v>
      </c>
      <c r="E12811">
        <v>47</v>
      </c>
      <c r="F12811">
        <v>128</v>
      </c>
      <c r="G12811">
        <v>0</v>
      </c>
      <c r="H12811">
        <v>306.33999999999997</v>
      </c>
      <c r="I12811">
        <v>1.452</v>
      </c>
      <c r="J12811">
        <v>3.9550000000000001</v>
      </c>
      <c r="K12811">
        <v>0</v>
      </c>
      <c r="L12811" s="6">
        <v>32365998</v>
      </c>
      <c r="M12811" s="6"/>
      <c r="N12811" s="7">
        <v>44087</v>
      </c>
    </row>
    <row r="12812" spans="1:14" hidden="1" x14ac:dyDescent="0.25">
      <c r="A12812" t="s">
        <v>13</v>
      </c>
      <c r="B12812" t="s">
        <v>48</v>
      </c>
      <c r="C12812" s="7">
        <v>44088</v>
      </c>
      <c r="D12812">
        <v>9946</v>
      </c>
      <c r="E12812">
        <v>31</v>
      </c>
      <c r="F12812">
        <v>128</v>
      </c>
      <c r="G12812">
        <v>0</v>
      </c>
      <c r="H12812">
        <v>307.298</v>
      </c>
      <c r="I12812">
        <v>0.95799999999999996</v>
      </c>
      <c r="J12812">
        <v>3.9550000000000001</v>
      </c>
      <c r="K12812">
        <v>0</v>
      </c>
      <c r="L12812" s="6">
        <v>32365998</v>
      </c>
      <c r="M12812" s="6"/>
      <c r="N12812" s="7">
        <v>44088</v>
      </c>
    </row>
    <row r="12813" spans="1:14" hidden="1" x14ac:dyDescent="0.25">
      <c r="A12813" t="s">
        <v>13</v>
      </c>
      <c r="B12813" t="s">
        <v>48</v>
      </c>
      <c r="C12813" s="7">
        <v>44089</v>
      </c>
      <c r="D12813">
        <v>9969</v>
      </c>
      <c r="E12813">
        <v>23</v>
      </c>
      <c r="F12813">
        <v>128</v>
      </c>
      <c r="G12813">
        <v>0</v>
      </c>
      <c r="H12813">
        <v>308.00799999999998</v>
      </c>
      <c r="I12813">
        <v>0.71099999999999997</v>
      </c>
      <c r="J12813">
        <v>3.9550000000000001</v>
      </c>
      <c r="K12813">
        <v>0</v>
      </c>
      <c r="L12813" s="6">
        <v>32365998</v>
      </c>
      <c r="M12813" s="6"/>
      <c r="N12813" s="7">
        <v>44089</v>
      </c>
    </row>
    <row r="12814" spans="1:14" hidden="1" x14ac:dyDescent="0.25">
      <c r="A12814" t="s">
        <v>13</v>
      </c>
      <c r="B12814" t="s">
        <v>48</v>
      </c>
      <c r="C12814" s="7">
        <v>44090</v>
      </c>
      <c r="D12814">
        <v>10031</v>
      </c>
      <c r="E12814">
        <v>62</v>
      </c>
      <c r="F12814">
        <v>128</v>
      </c>
      <c r="G12814">
        <v>0</v>
      </c>
      <c r="H12814">
        <v>309.92399999999998</v>
      </c>
      <c r="I12814">
        <v>1.9159999999999999</v>
      </c>
      <c r="J12814">
        <v>3.9550000000000001</v>
      </c>
      <c r="K12814">
        <v>0</v>
      </c>
      <c r="L12814" s="6">
        <v>32365998</v>
      </c>
      <c r="M12814" s="6"/>
      <c r="N12814" s="7">
        <v>44090</v>
      </c>
    </row>
    <row r="12815" spans="1:14" hidden="1" x14ac:dyDescent="0.25">
      <c r="A12815" t="s">
        <v>13</v>
      </c>
      <c r="B12815" t="s">
        <v>48</v>
      </c>
      <c r="C12815" s="7">
        <v>44091</v>
      </c>
      <c r="D12815">
        <v>10052</v>
      </c>
      <c r="E12815">
        <v>21</v>
      </c>
      <c r="F12815">
        <v>128</v>
      </c>
      <c r="G12815">
        <v>0</v>
      </c>
      <c r="H12815">
        <v>310.57299999999998</v>
      </c>
      <c r="I12815">
        <v>0.64900000000000002</v>
      </c>
      <c r="J12815">
        <v>3.9550000000000001</v>
      </c>
      <c r="K12815">
        <v>0</v>
      </c>
      <c r="L12815" s="6">
        <v>32365998</v>
      </c>
      <c r="M12815" s="6"/>
      <c r="N12815" s="7">
        <v>44091</v>
      </c>
    </row>
    <row r="12816" spans="1:14" hidden="1" x14ac:dyDescent="0.25">
      <c r="A12816" t="s">
        <v>13</v>
      </c>
      <c r="B12816" t="s">
        <v>48</v>
      </c>
      <c r="C12816" s="7">
        <v>44092</v>
      </c>
      <c r="D12816">
        <v>10147</v>
      </c>
      <c r="E12816">
        <v>95</v>
      </c>
      <c r="F12816">
        <v>129</v>
      </c>
      <c r="G12816">
        <v>1</v>
      </c>
      <c r="H12816">
        <v>313.50799999999998</v>
      </c>
      <c r="I12816">
        <v>2.9350000000000001</v>
      </c>
      <c r="J12816">
        <v>3.9860000000000002</v>
      </c>
      <c r="K12816">
        <v>3.1E-2</v>
      </c>
      <c r="L12816" s="6">
        <v>32365998</v>
      </c>
      <c r="M12816" s="6"/>
      <c r="N12816" s="7">
        <v>44092</v>
      </c>
    </row>
    <row r="12817" spans="1:14" hidden="1" x14ac:dyDescent="0.25">
      <c r="A12817" t="s">
        <v>13</v>
      </c>
      <c r="B12817" t="s">
        <v>48</v>
      </c>
      <c r="C12817" s="7">
        <v>44093</v>
      </c>
      <c r="D12817">
        <v>10167</v>
      </c>
      <c r="E12817">
        <v>20</v>
      </c>
      <c r="F12817">
        <v>130</v>
      </c>
      <c r="G12817">
        <v>1</v>
      </c>
      <c r="H12817">
        <v>314.12599999999998</v>
      </c>
      <c r="I12817">
        <v>0.61799999999999999</v>
      </c>
      <c r="J12817">
        <v>4.0170000000000003</v>
      </c>
      <c r="K12817">
        <v>3.1E-2</v>
      </c>
      <c r="L12817" s="6">
        <v>32365998</v>
      </c>
      <c r="M12817" s="6"/>
      <c r="N12817" s="7">
        <v>44093</v>
      </c>
    </row>
    <row r="12818" spans="1:14" hidden="1" x14ac:dyDescent="0.25">
      <c r="A12818" t="s">
        <v>13</v>
      </c>
      <c r="B12818" t="s">
        <v>48</v>
      </c>
      <c r="C12818" s="7">
        <v>44094</v>
      </c>
      <c r="D12818">
        <v>10219</v>
      </c>
      <c r="E12818">
        <v>52</v>
      </c>
      <c r="F12818">
        <v>130</v>
      </c>
      <c r="G12818">
        <v>0</v>
      </c>
      <c r="H12818">
        <v>315.733</v>
      </c>
      <c r="I12818">
        <v>1.607</v>
      </c>
      <c r="J12818">
        <v>4.0170000000000003</v>
      </c>
      <c r="K12818">
        <v>0</v>
      </c>
      <c r="L12818" s="6">
        <v>32365998</v>
      </c>
      <c r="M12818" s="6"/>
      <c r="N12818" s="7">
        <v>44094</v>
      </c>
    </row>
    <row r="12819" spans="1:14" hidden="1" x14ac:dyDescent="0.25">
      <c r="A12819" t="s">
        <v>13</v>
      </c>
      <c r="B12819" t="s">
        <v>48</v>
      </c>
      <c r="C12819" s="7">
        <v>44095</v>
      </c>
      <c r="D12819">
        <v>10276</v>
      </c>
      <c r="E12819">
        <v>57</v>
      </c>
      <c r="F12819">
        <v>130</v>
      </c>
      <c r="G12819">
        <v>0</v>
      </c>
      <c r="H12819">
        <v>317.49400000000003</v>
      </c>
      <c r="I12819">
        <v>1.7609999999999999</v>
      </c>
      <c r="J12819">
        <v>4.0170000000000003</v>
      </c>
      <c r="K12819">
        <v>0</v>
      </c>
      <c r="L12819" s="6">
        <v>32365998</v>
      </c>
      <c r="M12819" s="6"/>
      <c r="N12819" s="7">
        <v>44095</v>
      </c>
    </row>
    <row r="12820" spans="1:14" hidden="1" x14ac:dyDescent="0.25">
      <c r="A12820" t="s">
        <v>13</v>
      </c>
      <c r="B12820" t="s">
        <v>48</v>
      </c>
      <c r="C12820" s="7">
        <v>44096</v>
      </c>
      <c r="D12820">
        <v>10358</v>
      </c>
      <c r="E12820">
        <v>82</v>
      </c>
      <c r="F12820">
        <v>130</v>
      </c>
      <c r="G12820">
        <v>0</v>
      </c>
      <c r="H12820">
        <v>320.02699999999999</v>
      </c>
      <c r="I12820">
        <v>2.5339999999999998</v>
      </c>
      <c r="J12820">
        <v>4.0170000000000003</v>
      </c>
      <c r="K12820">
        <v>0</v>
      </c>
      <c r="L12820" s="6">
        <v>32365998</v>
      </c>
      <c r="M12820" s="6"/>
      <c r="N12820" s="7">
        <v>44096</v>
      </c>
    </row>
    <row r="12821" spans="1:14" hidden="1" x14ac:dyDescent="0.25">
      <c r="A12821" t="s">
        <v>13</v>
      </c>
      <c r="B12821" t="s">
        <v>48</v>
      </c>
      <c r="C12821" s="7">
        <v>44097</v>
      </c>
      <c r="D12821">
        <v>10505</v>
      </c>
      <c r="E12821">
        <v>147</v>
      </c>
      <c r="F12821">
        <v>133</v>
      </c>
      <c r="G12821">
        <v>3</v>
      </c>
      <c r="H12821">
        <v>324.56900000000002</v>
      </c>
      <c r="I12821">
        <v>4.5419999999999998</v>
      </c>
      <c r="J12821">
        <v>4.109</v>
      </c>
      <c r="K12821">
        <v>9.2999999999999999E-2</v>
      </c>
      <c r="L12821" s="6">
        <v>32365998</v>
      </c>
      <c r="M12821" s="6"/>
      <c r="N12821" s="7">
        <v>44097</v>
      </c>
    </row>
    <row r="12822" spans="1:14" hidden="1" x14ac:dyDescent="0.25">
      <c r="A12822" t="s">
        <v>13</v>
      </c>
      <c r="B12822" t="s">
        <v>48</v>
      </c>
      <c r="C12822" s="7">
        <v>44098</v>
      </c>
      <c r="D12822">
        <v>10576</v>
      </c>
      <c r="E12822">
        <v>71</v>
      </c>
      <c r="F12822">
        <v>133</v>
      </c>
      <c r="G12822">
        <v>0</v>
      </c>
      <c r="H12822">
        <v>326.76299999999998</v>
      </c>
      <c r="I12822">
        <v>2.194</v>
      </c>
      <c r="J12822">
        <v>4.109</v>
      </c>
      <c r="K12822">
        <v>0</v>
      </c>
      <c r="L12822" s="6">
        <v>32365998</v>
      </c>
      <c r="M12822" s="6"/>
      <c r="N12822" s="7">
        <v>44098</v>
      </c>
    </row>
    <row r="12823" spans="1:14" hidden="1" x14ac:dyDescent="0.25">
      <c r="A12823" t="s">
        <v>13</v>
      </c>
      <c r="B12823" t="s">
        <v>48</v>
      </c>
      <c r="C12823" s="7">
        <v>44099</v>
      </c>
      <c r="D12823">
        <v>10687</v>
      </c>
      <c r="E12823">
        <v>111</v>
      </c>
      <c r="F12823">
        <v>133</v>
      </c>
      <c r="G12823">
        <v>0</v>
      </c>
      <c r="H12823">
        <v>330.19200000000001</v>
      </c>
      <c r="I12823">
        <v>3.43</v>
      </c>
      <c r="J12823">
        <v>4.109</v>
      </c>
      <c r="K12823">
        <v>0</v>
      </c>
      <c r="L12823" s="6">
        <v>32365998</v>
      </c>
      <c r="M12823" s="6"/>
      <c r="N12823" s="7">
        <v>44099</v>
      </c>
    </row>
    <row r="12824" spans="1:14" hidden="1" x14ac:dyDescent="0.25">
      <c r="A12824" t="s">
        <v>13</v>
      </c>
      <c r="B12824" t="s">
        <v>48</v>
      </c>
      <c r="C12824" s="7">
        <v>44100</v>
      </c>
      <c r="D12824">
        <v>10769</v>
      </c>
      <c r="E12824">
        <v>82</v>
      </c>
      <c r="F12824">
        <v>133</v>
      </c>
      <c r="G12824">
        <v>0</v>
      </c>
      <c r="H12824">
        <v>332.726</v>
      </c>
      <c r="I12824">
        <v>2.5339999999999998</v>
      </c>
      <c r="J12824">
        <v>4.109</v>
      </c>
      <c r="K12824">
        <v>0</v>
      </c>
      <c r="L12824" s="6">
        <v>32365998</v>
      </c>
      <c r="M12824" s="6"/>
      <c r="N12824" s="7">
        <v>44100</v>
      </c>
    </row>
    <row r="12825" spans="1:14" hidden="1" x14ac:dyDescent="0.25">
      <c r="A12825" t="s">
        <v>13</v>
      </c>
      <c r="B12825" t="s">
        <v>48</v>
      </c>
      <c r="C12825" s="7">
        <v>44101</v>
      </c>
      <c r="D12825">
        <v>10919</v>
      </c>
      <c r="E12825">
        <v>150</v>
      </c>
      <c r="F12825">
        <v>134</v>
      </c>
      <c r="G12825">
        <v>1</v>
      </c>
      <c r="H12825">
        <v>337.36</v>
      </c>
      <c r="I12825">
        <v>4.6340000000000003</v>
      </c>
      <c r="J12825">
        <v>4.1399999999999997</v>
      </c>
      <c r="K12825">
        <v>3.1E-2</v>
      </c>
      <c r="L12825" s="6">
        <v>32365998</v>
      </c>
      <c r="M12825" s="6"/>
      <c r="N12825" s="7">
        <v>44101</v>
      </c>
    </row>
    <row r="12826" spans="1:14" hidden="1" x14ac:dyDescent="0.25">
      <c r="A12826" t="s">
        <v>13</v>
      </c>
      <c r="B12826" t="s">
        <v>48</v>
      </c>
      <c r="C12826" s="7">
        <v>44102</v>
      </c>
      <c r="D12826">
        <v>11034</v>
      </c>
      <c r="E12826">
        <v>115</v>
      </c>
      <c r="F12826">
        <v>134</v>
      </c>
      <c r="G12826">
        <v>0</v>
      </c>
      <c r="H12826">
        <v>340.91300000000001</v>
      </c>
      <c r="I12826">
        <v>3.5529999999999999</v>
      </c>
      <c r="J12826">
        <v>4.1399999999999997</v>
      </c>
      <c r="K12826">
        <v>0</v>
      </c>
      <c r="L12826" s="6">
        <v>32365998</v>
      </c>
      <c r="M12826" s="6"/>
      <c r="N12826" s="7">
        <v>44102</v>
      </c>
    </row>
    <row r="12827" spans="1:14" hidden="1" x14ac:dyDescent="0.25">
      <c r="A12827" t="s">
        <v>13</v>
      </c>
      <c r="B12827" t="s">
        <v>48</v>
      </c>
      <c r="C12827" s="7">
        <v>44103</v>
      </c>
      <c r="D12827">
        <v>11135</v>
      </c>
      <c r="E12827">
        <v>101</v>
      </c>
      <c r="F12827">
        <v>134</v>
      </c>
      <c r="G12827">
        <v>0</v>
      </c>
      <c r="H12827">
        <v>344.03399999999999</v>
      </c>
      <c r="I12827">
        <v>3.121</v>
      </c>
      <c r="J12827">
        <v>4.1399999999999997</v>
      </c>
      <c r="K12827">
        <v>0</v>
      </c>
      <c r="L12827" s="6">
        <v>32365998</v>
      </c>
      <c r="M12827" s="6"/>
      <c r="N12827" s="7">
        <v>44103</v>
      </c>
    </row>
    <row r="12828" spans="1:14" hidden="1" x14ac:dyDescent="0.25">
      <c r="A12828" t="s">
        <v>13</v>
      </c>
      <c r="B12828" t="s">
        <v>48</v>
      </c>
      <c r="C12828" s="7">
        <v>44104</v>
      </c>
      <c r="D12828">
        <v>11224</v>
      </c>
      <c r="E12828">
        <v>89</v>
      </c>
      <c r="F12828">
        <v>136</v>
      </c>
      <c r="G12828">
        <v>2</v>
      </c>
      <c r="H12828">
        <v>346.78399999999999</v>
      </c>
      <c r="I12828">
        <v>2.75</v>
      </c>
      <c r="J12828">
        <v>4.202</v>
      </c>
      <c r="K12828">
        <v>6.2E-2</v>
      </c>
      <c r="L12828" s="6">
        <v>32365998</v>
      </c>
      <c r="M12828" s="6"/>
      <c r="N12828" s="7">
        <v>44104</v>
      </c>
    </row>
    <row r="12829" spans="1:14" hidden="1" x14ac:dyDescent="0.25">
      <c r="A12829" t="s">
        <v>13</v>
      </c>
      <c r="B12829" t="s">
        <v>48</v>
      </c>
      <c r="C12829" s="7">
        <v>44105</v>
      </c>
      <c r="D12829">
        <v>11484</v>
      </c>
      <c r="E12829">
        <v>260</v>
      </c>
      <c r="F12829">
        <v>136</v>
      </c>
      <c r="G12829">
        <v>0</v>
      </c>
      <c r="H12829">
        <v>354.81700000000001</v>
      </c>
      <c r="I12829">
        <v>8.0329999999999995</v>
      </c>
      <c r="J12829">
        <v>4.202</v>
      </c>
      <c r="K12829">
        <v>0</v>
      </c>
      <c r="L12829" s="6">
        <v>32365998</v>
      </c>
      <c r="M12829" s="6"/>
      <c r="N12829" s="7">
        <v>44105</v>
      </c>
    </row>
    <row r="12830" spans="1:14" hidden="1" x14ac:dyDescent="0.25">
      <c r="A12830" t="s">
        <v>13</v>
      </c>
      <c r="B12830" t="s">
        <v>48</v>
      </c>
      <c r="C12830" s="7">
        <v>44106</v>
      </c>
      <c r="D12830">
        <v>11771</v>
      </c>
      <c r="E12830">
        <v>287</v>
      </c>
      <c r="F12830">
        <v>136</v>
      </c>
      <c r="G12830">
        <v>0</v>
      </c>
      <c r="H12830">
        <v>363.68400000000003</v>
      </c>
      <c r="I12830">
        <v>8.8670000000000009</v>
      </c>
      <c r="J12830">
        <v>4.202</v>
      </c>
      <c r="K12830">
        <v>0</v>
      </c>
      <c r="L12830" s="6">
        <v>32365998</v>
      </c>
      <c r="M12830" s="6"/>
      <c r="N12830" s="7">
        <v>44106</v>
      </c>
    </row>
    <row r="12831" spans="1:14" hidden="1" x14ac:dyDescent="0.25">
      <c r="A12831" t="s">
        <v>13</v>
      </c>
      <c r="B12831" t="s">
        <v>48</v>
      </c>
      <c r="C12831" s="7">
        <v>44107</v>
      </c>
      <c r="D12831">
        <v>12088</v>
      </c>
      <c r="E12831">
        <v>317</v>
      </c>
      <c r="F12831">
        <v>137</v>
      </c>
      <c r="G12831">
        <v>1</v>
      </c>
      <c r="H12831">
        <v>373.47800000000001</v>
      </c>
      <c r="I12831">
        <v>9.7940000000000005</v>
      </c>
      <c r="J12831">
        <v>4.2329999999999997</v>
      </c>
      <c r="K12831">
        <v>3.1E-2</v>
      </c>
      <c r="L12831" s="6">
        <v>32365998</v>
      </c>
      <c r="M12831" s="6"/>
      <c r="N12831" s="7">
        <v>44107</v>
      </c>
    </row>
    <row r="12832" spans="1:14" hidden="1" x14ac:dyDescent="0.25">
      <c r="A12832" t="s">
        <v>13</v>
      </c>
      <c r="B12832" t="s">
        <v>48</v>
      </c>
      <c r="C12832" s="7">
        <v>44108</v>
      </c>
      <c r="D12832">
        <v>12381</v>
      </c>
      <c r="E12832">
        <v>293</v>
      </c>
      <c r="F12832">
        <v>137</v>
      </c>
      <c r="G12832">
        <v>0</v>
      </c>
      <c r="H12832">
        <v>382.53100000000001</v>
      </c>
      <c r="I12832">
        <v>9.0530000000000008</v>
      </c>
      <c r="J12832">
        <v>4.2329999999999997</v>
      </c>
      <c r="K12832">
        <v>0</v>
      </c>
      <c r="L12832" s="6">
        <v>32365998</v>
      </c>
      <c r="M12832" s="6"/>
      <c r="N12832" s="7">
        <v>44108</v>
      </c>
    </row>
    <row r="12833" spans="1:14" hidden="1" x14ac:dyDescent="0.25">
      <c r="A12833" t="s">
        <v>13</v>
      </c>
      <c r="B12833" t="s">
        <v>48</v>
      </c>
      <c r="C12833" s="7">
        <v>44109</v>
      </c>
      <c r="D12833">
        <v>12813</v>
      </c>
      <c r="E12833">
        <v>432</v>
      </c>
      <c r="F12833">
        <v>137</v>
      </c>
      <c r="G12833">
        <v>0</v>
      </c>
      <c r="H12833">
        <v>395.87799999999999</v>
      </c>
      <c r="I12833">
        <v>13.347</v>
      </c>
      <c r="J12833">
        <v>4.2329999999999997</v>
      </c>
      <c r="K12833">
        <v>0</v>
      </c>
      <c r="L12833" s="6">
        <v>32365998</v>
      </c>
      <c r="M12833" s="6"/>
      <c r="N12833" s="7">
        <v>44109</v>
      </c>
    </row>
    <row r="12834" spans="1:14" hidden="1" x14ac:dyDescent="0.25">
      <c r="A12834" t="s">
        <v>13</v>
      </c>
      <c r="B12834" t="s">
        <v>48</v>
      </c>
      <c r="C12834" s="7">
        <v>44110</v>
      </c>
      <c r="D12834">
        <v>13504</v>
      </c>
      <c r="E12834">
        <v>691</v>
      </c>
      <c r="F12834">
        <v>141</v>
      </c>
      <c r="G12834">
        <v>4</v>
      </c>
      <c r="H12834">
        <v>417.22800000000001</v>
      </c>
      <c r="I12834">
        <v>21.35</v>
      </c>
      <c r="J12834">
        <v>4.3559999999999999</v>
      </c>
      <c r="K12834">
        <v>0.124</v>
      </c>
      <c r="L12834" s="6">
        <v>32365998</v>
      </c>
      <c r="M12834" s="6"/>
      <c r="N12834" s="7">
        <v>44110</v>
      </c>
    </row>
    <row r="12835" spans="1:14" hidden="1" x14ac:dyDescent="0.25">
      <c r="A12835" t="s">
        <v>13</v>
      </c>
      <c r="B12835" t="s">
        <v>48</v>
      </c>
      <c r="C12835" s="7">
        <v>44111</v>
      </c>
      <c r="D12835">
        <v>13993</v>
      </c>
      <c r="E12835">
        <v>489</v>
      </c>
      <c r="F12835">
        <v>141</v>
      </c>
      <c r="G12835">
        <v>0</v>
      </c>
      <c r="H12835">
        <v>432.33600000000001</v>
      </c>
      <c r="I12835">
        <v>15.108000000000001</v>
      </c>
      <c r="J12835">
        <v>4.3559999999999999</v>
      </c>
      <c r="K12835">
        <v>0</v>
      </c>
      <c r="L12835" s="6">
        <v>32365998</v>
      </c>
      <c r="M12835" s="6"/>
      <c r="N12835" s="7">
        <v>44111</v>
      </c>
    </row>
    <row r="12836" spans="1:14" hidden="1" x14ac:dyDescent="0.25">
      <c r="A12836" t="s">
        <v>13</v>
      </c>
      <c r="B12836" t="s">
        <v>48</v>
      </c>
      <c r="C12836" s="7">
        <v>44112</v>
      </c>
      <c r="D12836">
        <v>14368</v>
      </c>
      <c r="E12836">
        <v>375</v>
      </c>
      <c r="F12836">
        <v>146</v>
      </c>
      <c r="G12836">
        <v>5</v>
      </c>
      <c r="H12836">
        <v>443.923</v>
      </c>
      <c r="I12836">
        <v>11.586</v>
      </c>
      <c r="J12836">
        <v>4.5110000000000001</v>
      </c>
      <c r="K12836">
        <v>0.154</v>
      </c>
      <c r="L12836" s="6">
        <v>32365998</v>
      </c>
      <c r="M12836" s="6"/>
      <c r="N12836" s="7">
        <v>44112</v>
      </c>
    </row>
    <row r="12837" spans="1:14" hidden="1" x14ac:dyDescent="0.25">
      <c r="A12837" t="s">
        <v>13</v>
      </c>
      <c r="B12837" t="s">
        <v>48</v>
      </c>
      <c r="C12837" s="7">
        <v>44113</v>
      </c>
      <c r="D12837">
        <v>14722</v>
      </c>
      <c r="E12837">
        <v>354</v>
      </c>
      <c r="F12837">
        <v>152</v>
      </c>
      <c r="G12837">
        <v>6</v>
      </c>
      <c r="H12837">
        <v>454.86</v>
      </c>
      <c r="I12837">
        <v>10.936999999999999</v>
      </c>
      <c r="J12837">
        <v>4.6959999999999997</v>
      </c>
      <c r="K12837">
        <v>0.185</v>
      </c>
      <c r="L12837" s="6">
        <v>32365998</v>
      </c>
      <c r="M12837" s="6"/>
      <c r="N12837" s="7">
        <v>44113</v>
      </c>
    </row>
    <row r="12838" spans="1:14" hidden="1" x14ac:dyDescent="0.25">
      <c r="A12838" t="s">
        <v>13</v>
      </c>
      <c r="B12838" t="s">
        <v>48</v>
      </c>
      <c r="C12838" s="7">
        <v>44114</v>
      </c>
      <c r="D12838">
        <v>15096</v>
      </c>
      <c r="E12838">
        <v>374</v>
      </c>
      <c r="F12838">
        <v>155</v>
      </c>
      <c r="G12838">
        <v>3</v>
      </c>
      <c r="H12838">
        <v>466.41500000000002</v>
      </c>
      <c r="I12838">
        <v>11.555</v>
      </c>
      <c r="J12838">
        <v>4.7889999999999997</v>
      </c>
      <c r="K12838">
        <v>9.2999999999999999E-2</v>
      </c>
      <c r="L12838" s="6">
        <v>32365998</v>
      </c>
      <c r="M12838" s="6"/>
      <c r="N12838" s="7">
        <v>44114</v>
      </c>
    </row>
    <row r="12839" spans="1:14" hidden="1" x14ac:dyDescent="0.25">
      <c r="A12839" t="s">
        <v>13</v>
      </c>
      <c r="B12839" t="s">
        <v>48</v>
      </c>
      <c r="C12839" s="7">
        <v>44115</v>
      </c>
      <c r="D12839">
        <v>15657</v>
      </c>
      <c r="E12839">
        <v>561</v>
      </c>
      <c r="F12839">
        <v>157</v>
      </c>
      <c r="G12839">
        <v>2</v>
      </c>
      <c r="H12839">
        <v>483.74799999999999</v>
      </c>
      <c r="I12839">
        <v>17.332999999999998</v>
      </c>
      <c r="J12839">
        <v>4.851</v>
      </c>
      <c r="K12839">
        <v>6.2E-2</v>
      </c>
      <c r="L12839" s="6">
        <v>32365998</v>
      </c>
      <c r="M12839" s="6"/>
      <c r="N12839" s="7">
        <v>44115</v>
      </c>
    </row>
    <row r="12840" spans="1:14" hidden="1" x14ac:dyDescent="0.25">
      <c r="A12840" t="s">
        <v>13</v>
      </c>
      <c r="B12840" t="s">
        <v>48</v>
      </c>
      <c r="C12840" s="7">
        <v>44116</v>
      </c>
      <c r="D12840">
        <v>16220</v>
      </c>
      <c r="E12840">
        <v>563</v>
      </c>
      <c r="F12840">
        <v>159</v>
      </c>
      <c r="G12840">
        <v>2</v>
      </c>
      <c r="H12840">
        <v>501.14299999999997</v>
      </c>
      <c r="I12840">
        <v>17.395</v>
      </c>
      <c r="J12840">
        <v>4.9130000000000003</v>
      </c>
      <c r="K12840">
        <v>6.2E-2</v>
      </c>
      <c r="L12840" s="6">
        <v>32365998</v>
      </c>
      <c r="M12840" s="6"/>
      <c r="N12840" s="7">
        <v>44116</v>
      </c>
    </row>
    <row r="12841" spans="1:14" hidden="1" x14ac:dyDescent="0.25">
      <c r="A12841" t="s">
        <v>13</v>
      </c>
      <c r="B12841" t="s">
        <v>48</v>
      </c>
      <c r="C12841" s="7">
        <v>44117</v>
      </c>
      <c r="D12841">
        <v>16880</v>
      </c>
      <c r="E12841">
        <v>660</v>
      </c>
      <c r="F12841">
        <v>163</v>
      </c>
      <c r="G12841">
        <v>4</v>
      </c>
      <c r="H12841">
        <v>521.53499999999997</v>
      </c>
      <c r="I12841">
        <v>20.391999999999999</v>
      </c>
      <c r="J12841">
        <v>5.0359999999999996</v>
      </c>
      <c r="K12841">
        <v>0.124</v>
      </c>
      <c r="L12841" s="6">
        <v>32365998</v>
      </c>
      <c r="M12841" s="6"/>
      <c r="N12841" s="7">
        <v>44117</v>
      </c>
    </row>
    <row r="12842" spans="1:14" hidden="1" x14ac:dyDescent="0.25">
      <c r="A12842" t="s">
        <v>13</v>
      </c>
      <c r="B12842" t="s">
        <v>48</v>
      </c>
      <c r="C12842" s="7">
        <v>44118</v>
      </c>
      <c r="D12842">
        <v>17540</v>
      </c>
      <c r="E12842">
        <v>660</v>
      </c>
      <c r="F12842">
        <v>167</v>
      </c>
      <c r="G12842">
        <v>4</v>
      </c>
      <c r="H12842">
        <v>541.92700000000002</v>
      </c>
      <c r="I12842">
        <v>20.391999999999999</v>
      </c>
      <c r="J12842">
        <v>5.16</v>
      </c>
      <c r="K12842">
        <v>0.124</v>
      </c>
      <c r="L12842" s="6">
        <v>32365998</v>
      </c>
      <c r="M12842" s="6"/>
      <c r="N12842" s="7">
        <v>44118</v>
      </c>
    </row>
    <row r="12843" spans="1:14" hidden="1" x14ac:dyDescent="0.25">
      <c r="A12843" t="s">
        <v>13</v>
      </c>
      <c r="B12843" t="s">
        <v>48</v>
      </c>
      <c r="C12843" s="7">
        <v>44119</v>
      </c>
      <c r="D12843">
        <v>18129</v>
      </c>
      <c r="E12843">
        <v>589</v>
      </c>
      <c r="F12843">
        <v>170</v>
      </c>
      <c r="G12843">
        <v>3</v>
      </c>
      <c r="H12843">
        <v>560.125</v>
      </c>
      <c r="I12843">
        <v>18.198</v>
      </c>
      <c r="J12843">
        <v>5.2519999999999998</v>
      </c>
      <c r="K12843">
        <v>9.2999999999999999E-2</v>
      </c>
      <c r="L12843" s="6">
        <v>32365998</v>
      </c>
      <c r="M12843" s="6"/>
      <c r="N12843" s="7">
        <v>44119</v>
      </c>
    </row>
    <row r="12844" spans="1:14" hidden="1" x14ac:dyDescent="0.25">
      <c r="A12844" t="s">
        <v>13</v>
      </c>
      <c r="B12844" t="s">
        <v>48</v>
      </c>
      <c r="C12844" s="7">
        <v>44120</v>
      </c>
      <c r="D12844">
        <v>18758</v>
      </c>
      <c r="E12844">
        <v>629</v>
      </c>
      <c r="F12844">
        <v>176</v>
      </c>
      <c r="G12844">
        <v>6</v>
      </c>
      <c r="H12844">
        <v>579.55899999999997</v>
      </c>
      <c r="I12844">
        <v>19.434000000000001</v>
      </c>
      <c r="J12844">
        <v>5.4379999999999997</v>
      </c>
      <c r="K12844">
        <v>0.185</v>
      </c>
      <c r="L12844" s="6">
        <v>32365998</v>
      </c>
      <c r="M12844" s="6"/>
      <c r="N12844" s="7">
        <v>44120</v>
      </c>
    </row>
    <row r="12845" spans="1:14" hidden="1" x14ac:dyDescent="0.25">
      <c r="A12845" t="s">
        <v>13</v>
      </c>
      <c r="B12845" t="s">
        <v>48</v>
      </c>
      <c r="C12845" s="7">
        <v>44121</v>
      </c>
      <c r="D12845">
        <v>19627</v>
      </c>
      <c r="E12845">
        <v>869</v>
      </c>
      <c r="F12845">
        <v>180</v>
      </c>
      <c r="G12845">
        <v>4</v>
      </c>
      <c r="H12845">
        <v>606.40800000000002</v>
      </c>
      <c r="I12845">
        <v>26.849</v>
      </c>
      <c r="J12845">
        <v>5.5609999999999999</v>
      </c>
      <c r="K12845">
        <v>0.124</v>
      </c>
      <c r="L12845" s="6">
        <v>32365998</v>
      </c>
      <c r="M12845" s="6"/>
      <c r="N12845" s="7">
        <v>44121</v>
      </c>
    </row>
    <row r="12846" spans="1:14" hidden="1" x14ac:dyDescent="0.25">
      <c r="A12846" t="s">
        <v>13</v>
      </c>
      <c r="B12846" t="s">
        <v>48</v>
      </c>
      <c r="C12846" s="7">
        <v>44122</v>
      </c>
      <c r="D12846">
        <v>20498</v>
      </c>
      <c r="E12846">
        <v>871</v>
      </c>
      <c r="F12846">
        <v>187</v>
      </c>
      <c r="G12846">
        <v>7</v>
      </c>
      <c r="H12846">
        <v>633.31899999999996</v>
      </c>
      <c r="I12846">
        <v>26.911000000000001</v>
      </c>
      <c r="J12846">
        <v>5.7779999999999996</v>
      </c>
      <c r="K12846">
        <v>0.216</v>
      </c>
      <c r="L12846" s="6">
        <v>32365998</v>
      </c>
      <c r="M12846" s="6"/>
      <c r="N12846" s="7">
        <v>44122</v>
      </c>
    </row>
    <row r="12847" spans="1:14" hidden="1" x14ac:dyDescent="0.25">
      <c r="A12847" t="s">
        <v>13</v>
      </c>
      <c r="B12847" t="s">
        <v>48</v>
      </c>
      <c r="C12847" s="7">
        <v>44123</v>
      </c>
      <c r="D12847">
        <v>21363</v>
      </c>
      <c r="E12847">
        <v>865</v>
      </c>
      <c r="F12847">
        <v>190</v>
      </c>
      <c r="G12847">
        <v>3</v>
      </c>
      <c r="H12847">
        <v>660.04499999999996</v>
      </c>
      <c r="I12847">
        <v>26.725999999999999</v>
      </c>
      <c r="J12847">
        <v>5.87</v>
      </c>
      <c r="K12847">
        <v>9.2999999999999999E-2</v>
      </c>
      <c r="L12847" s="6">
        <v>32365998</v>
      </c>
      <c r="M12847" s="6"/>
      <c r="N12847" s="7">
        <v>44123</v>
      </c>
    </row>
    <row r="12848" spans="1:14" hidden="1" x14ac:dyDescent="0.25">
      <c r="A12848" t="s">
        <v>13</v>
      </c>
      <c r="B12848" t="s">
        <v>48</v>
      </c>
      <c r="C12848" s="7">
        <v>44124</v>
      </c>
      <c r="D12848">
        <v>22225</v>
      </c>
      <c r="E12848">
        <v>862</v>
      </c>
      <c r="F12848">
        <v>193</v>
      </c>
      <c r="G12848">
        <v>3</v>
      </c>
      <c r="H12848">
        <v>686.67700000000002</v>
      </c>
      <c r="I12848">
        <v>26.632999999999999</v>
      </c>
      <c r="J12848">
        <v>5.9630000000000001</v>
      </c>
      <c r="K12848">
        <v>9.2999999999999999E-2</v>
      </c>
      <c r="L12848" s="6">
        <v>32365998</v>
      </c>
      <c r="M12848" s="6"/>
      <c r="N12848" s="7">
        <v>44124</v>
      </c>
    </row>
    <row r="12849" spans="1:14" hidden="1" x14ac:dyDescent="0.25">
      <c r="A12849" t="s">
        <v>13</v>
      </c>
      <c r="B12849" t="s">
        <v>48</v>
      </c>
      <c r="C12849" s="7">
        <v>44125</v>
      </c>
      <c r="D12849">
        <v>22957</v>
      </c>
      <c r="E12849">
        <v>732</v>
      </c>
      <c r="F12849">
        <v>199</v>
      </c>
      <c r="G12849">
        <v>6</v>
      </c>
      <c r="H12849">
        <v>709.29399999999998</v>
      </c>
      <c r="I12849">
        <v>22.616</v>
      </c>
      <c r="J12849">
        <v>6.1479999999999997</v>
      </c>
      <c r="K12849">
        <v>0.185</v>
      </c>
      <c r="L12849" s="6">
        <v>32365998</v>
      </c>
      <c r="M12849" s="6"/>
      <c r="N12849" s="7">
        <v>44125</v>
      </c>
    </row>
    <row r="12850" spans="1:14" hidden="1" x14ac:dyDescent="0.25">
      <c r="A12850" t="s">
        <v>13</v>
      </c>
      <c r="B12850" t="s">
        <v>48</v>
      </c>
      <c r="C12850" s="7">
        <v>44126</v>
      </c>
      <c r="D12850">
        <v>23804</v>
      </c>
      <c r="E12850">
        <v>847</v>
      </c>
      <c r="F12850">
        <v>204</v>
      </c>
      <c r="G12850">
        <v>5</v>
      </c>
      <c r="H12850">
        <v>735.46299999999997</v>
      </c>
      <c r="I12850">
        <v>26.169</v>
      </c>
      <c r="J12850">
        <v>6.3029999999999999</v>
      </c>
      <c r="K12850">
        <v>0.154</v>
      </c>
      <c r="L12850" s="6">
        <v>32365998</v>
      </c>
      <c r="M12850" s="6"/>
      <c r="N12850" s="7">
        <v>44126</v>
      </c>
    </row>
    <row r="12851" spans="1:14" hidden="1" x14ac:dyDescent="0.25">
      <c r="A12851" t="s">
        <v>13</v>
      </c>
      <c r="B12851" t="s">
        <v>48</v>
      </c>
      <c r="C12851" s="7">
        <v>44127</v>
      </c>
      <c r="D12851">
        <v>24514</v>
      </c>
      <c r="E12851">
        <v>710</v>
      </c>
      <c r="F12851">
        <v>214</v>
      </c>
      <c r="G12851">
        <v>10</v>
      </c>
      <c r="H12851">
        <v>757.4</v>
      </c>
      <c r="I12851">
        <v>21.937000000000001</v>
      </c>
      <c r="J12851">
        <v>6.6120000000000001</v>
      </c>
      <c r="K12851">
        <v>0.309</v>
      </c>
      <c r="L12851" s="6">
        <v>32365998</v>
      </c>
      <c r="M12851" s="6"/>
      <c r="N12851" s="7">
        <v>44127</v>
      </c>
    </row>
    <row r="12852" spans="1:14" hidden="1" x14ac:dyDescent="0.25">
      <c r="A12852" t="s">
        <v>13</v>
      </c>
      <c r="B12852" t="s">
        <v>48</v>
      </c>
      <c r="C12852" s="7">
        <v>44128</v>
      </c>
      <c r="D12852">
        <v>25742</v>
      </c>
      <c r="E12852">
        <v>1228</v>
      </c>
      <c r="F12852">
        <v>221</v>
      </c>
      <c r="G12852">
        <v>7</v>
      </c>
      <c r="H12852">
        <v>795.34100000000001</v>
      </c>
      <c r="I12852">
        <v>37.941000000000003</v>
      </c>
      <c r="J12852">
        <v>6.8280000000000003</v>
      </c>
      <c r="K12852">
        <v>0.216</v>
      </c>
      <c r="L12852" s="6">
        <v>32365998</v>
      </c>
      <c r="M12852" s="6"/>
      <c r="N12852" s="7">
        <v>44128</v>
      </c>
    </row>
    <row r="12853" spans="1:14" hidden="1" x14ac:dyDescent="0.25">
      <c r="A12853" t="s">
        <v>13</v>
      </c>
      <c r="B12853" t="s">
        <v>48</v>
      </c>
      <c r="C12853" s="7">
        <v>44129</v>
      </c>
      <c r="D12853">
        <v>26565</v>
      </c>
      <c r="E12853">
        <v>823</v>
      </c>
      <c r="F12853">
        <v>229</v>
      </c>
      <c r="G12853">
        <v>8</v>
      </c>
      <c r="H12853">
        <v>820.76900000000001</v>
      </c>
      <c r="I12853">
        <v>25.428000000000001</v>
      </c>
      <c r="J12853">
        <v>7.0750000000000002</v>
      </c>
      <c r="K12853">
        <v>0.247</v>
      </c>
      <c r="L12853" s="6">
        <v>32365998</v>
      </c>
      <c r="M12853" s="6"/>
      <c r="N12853" s="7">
        <v>44129</v>
      </c>
    </row>
    <row r="12854" spans="1:14" hidden="1" x14ac:dyDescent="0.25">
      <c r="A12854" t="s">
        <v>13</v>
      </c>
      <c r="B12854" t="s">
        <v>48</v>
      </c>
      <c r="C12854" s="7">
        <v>44130</v>
      </c>
      <c r="D12854">
        <v>27805</v>
      </c>
      <c r="E12854">
        <v>1240</v>
      </c>
      <c r="F12854">
        <v>236</v>
      </c>
      <c r="G12854">
        <v>7</v>
      </c>
      <c r="H12854">
        <v>859.08100000000002</v>
      </c>
      <c r="I12854">
        <v>38.311999999999998</v>
      </c>
      <c r="J12854">
        <v>7.2919999999999998</v>
      </c>
      <c r="K12854">
        <v>0.216</v>
      </c>
      <c r="L12854" s="6">
        <v>32365998</v>
      </c>
      <c r="M12854" s="6"/>
      <c r="N12854" s="7">
        <v>44130</v>
      </c>
    </row>
    <row r="12855" spans="1:14" hidden="1" x14ac:dyDescent="0.25">
      <c r="A12855" t="s">
        <v>13</v>
      </c>
      <c r="B12855" t="s">
        <v>48</v>
      </c>
      <c r="C12855" s="7">
        <v>44131</v>
      </c>
      <c r="D12855">
        <v>28640</v>
      </c>
      <c r="E12855">
        <v>835</v>
      </c>
      <c r="F12855">
        <v>238</v>
      </c>
      <c r="G12855">
        <v>2</v>
      </c>
      <c r="H12855">
        <v>884.87900000000002</v>
      </c>
      <c r="I12855">
        <v>25.798999999999999</v>
      </c>
      <c r="J12855">
        <v>7.3529999999999998</v>
      </c>
      <c r="K12855">
        <v>6.2E-2</v>
      </c>
      <c r="L12855" s="6">
        <v>32365998</v>
      </c>
      <c r="M12855" s="6"/>
      <c r="N12855" s="7">
        <v>44131</v>
      </c>
    </row>
    <row r="12856" spans="1:14" hidden="1" x14ac:dyDescent="0.25">
      <c r="A12856" t="s">
        <v>13</v>
      </c>
      <c r="B12856" t="s">
        <v>48</v>
      </c>
      <c r="C12856" s="7">
        <v>44132</v>
      </c>
      <c r="D12856">
        <v>29441</v>
      </c>
      <c r="E12856">
        <v>801</v>
      </c>
      <c r="F12856">
        <v>246</v>
      </c>
      <c r="G12856">
        <v>8</v>
      </c>
      <c r="H12856">
        <v>909.62699999999995</v>
      </c>
      <c r="I12856">
        <v>24.748000000000001</v>
      </c>
      <c r="J12856">
        <v>7.601</v>
      </c>
      <c r="K12856">
        <v>0.247</v>
      </c>
      <c r="L12856" s="6">
        <v>32365998</v>
      </c>
      <c r="M12856" s="6"/>
      <c r="N12856" s="7">
        <v>44132</v>
      </c>
    </row>
    <row r="12857" spans="1:14" hidden="1" x14ac:dyDescent="0.25">
      <c r="A12857" t="s">
        <v>13</v>
      </c>
      <c r="B12857" t="s">
        <v>48</v>
      </c>
      <c r="C12857" s="7">
        <v>44133</v>
      </c>
      <c r="D12857">
        <v>30090</v>
      </c>
      <c r="E12857">
        <v>649</v>
      </c>
      <c r="F12857">
        <v>246</v>
      </c>
      <c r="G12857">
        <v>0</v>
      </c>
      <c r="H12857">
        <v>929.67899999999997</v>
      </c>
      <c r="I12857">
        <v>20.052</v>
      </c>
      <c r="J12857">
        <v>7.601</v>
      </c>
      <c r="K12857">
        <v>0</v>
      </c>
      <c r="L12857" s="6">
        <v>32365998</v>
      </c>
      <c r="M12857" s="6"/>
      <c r="N12857" s="7">
        <v>44133</v>
      </c>
    </row>
    <row r="12858" spans="1:14" hidden="1" x14ac:dyDescent="0.25">
      <c r="A12858" t="s">
        <v>13</v>
      </c>
      <c r="B12858" t="s">
        <v>48</v>
      </c>
      <c r="C12858" s="7">
        <v>44134</v>
      </c>
      <c r="D12858">
        <v>30889</v>
      </c>
      <c r="E12858">
        <v>799</v>
      </c>
      <c r="F12858">
        <v>249</v>
      </c>
      <c r="G12858">
        <v>3</v>
      </c>
      <c r="H12858">
        <v>954.36599999999999</v>
      </c>
      <c r="I12858">
        <v>24.686</v>
      </c>
      <c r="J12858">
        <v>7.6929999999999996</v>
      </c>
      <c r="K12858">
        <v>9.2999999999999999E-2</v>
      </c>
      <c r="L12858" s="6">
        <v>32365998</v>
      </c>
      <c r="M12858" s="6"/>
      <c r="N12858" s="7">
        <v>44134</v>
      </c>
    </row>
    <row r="12859" spans="1:14" hidden="1" x14ac:dyDescent="0.25">
      <c r="A12859" t="s">
        <v>13</v>
      </c>
      <c r="B12859" t="s">
        <v>48</v>
      </c>
      <c r="C12859" s="7">
        <v>44135</v>
      </c>
      <c r="D12859">
        <v>31548</v>
      </c>
      <c r="E12859">
        <v>659</v>
      </c>
      <c r="F12859">
        <v>249</v>
      </c>
      <c r="G12859">
        <v>0</v>
      </c>
      <c r="H12859">
        <v>974.72699999999998</v>
      </c>
      <c r="I12859">
        <v>20.361000000000001</v>
      </c>
      <c r="J12859">
        <v>7.6929999999999996</v>
      </c>
      <c r="K12859">
        <v>0</v>
      </c>
      <c r="L12859" s="6">
        <v>32365998</v>
      </c>
      <c r="M12859" s="6"/>
      <c r="N12859" s="7">
        <v>44135</v>
      </c>
    </row>
    <row r="12860" spans="1:14" hidden="1" x14ac:dyDescent="0.25">
      <c r="A12860" t="s">
        <v>13</v>
      </c>
      <c r="B12860" t="s">
        <v>48</v>
      </c>
      <c r="C12860" s="7">
        <v>44136</v>
      </c>
      <c r="D12860">
        <v>32505</v>
      </c>
      <c r="E12860">
        <v>957</v>
      </c>
      <c r="F12860">
        <v>249</v>
      </c>
      <c r="G12860">
        <v>0</v>
      </c>
      <c r="H12860">
        <v>1004.295</v>
      </c>
      <c r="I12860">
        <v>29.568000000000001</v>
      </c>
      <c r="J12860">
        <v>7.6929999999999996</v>
      </c>
      <c r="K12860">
        <v>0</v>
      </c>
      <c r="L12860" s="6">
        <v>32365998</v>
      </c>
      <c r="M12860" s="6"/>
      <c r="N12860" s="7">
        <v>44136</v>
      </c>
    </row>
    <row r="12861" spans="1:14" hidden="1" x14ac:dyDescent="0.25">
      <c r="A12861" t="s">
        <v>13</v>
      </c>
      <c r="B12861" t="s">
        <v>48</v>
      </c>
      <c r="C12861" s="7">
        <v>44137</v>
      </c>
      <c r="D12861">
        <v>33339</v>
      </c>
      <c r="E12861">
        <v>834</v>
      </c>
      <c r="F12861">
        <v>251</v>
      </c>
      <c r="G12861">
        <v>2</v>
      </c>
      <c r="H12861">
        <v>1030.0619999999999</v>
      </c>
      <c r="I12861">
        <v>25.768000000000001</v>
      </c>
      <c r="J12861">
        <v>7.7549999999999999</v>
      </c>
      <c r="K12861">
        <v>6.2E-2</v>
      </c>
      <c r="L12861" s="6">
        <v>32365998</v>
      </c>
      <c r="M12861" s="6"/>
      <c r="N12861" s="7">
        <v>44137</v>
      </c>
    </row>
    <row r="12862" spans="1:14" hidden="1" x14ac:dyDescent="0.25">
      <c r="A12862" t="s">
        <v>13</v>
      </c>
      <c r="B12862" t="s">
        <v>48</v>
      </c>
      <c r="C12862" s="7">
        <v>44138</v>
      </c>
      <c r="D12862">
        <v>34393</v>
      </c>
      <c r="E12862">
        <v>1054</v>
      </c>
      <c r="F12862">
        <v>263</v>
      </c>
      <c r="G12862">
        <v>12</v>
      </c>
      <c r="H12862">
        <v>1062.6279999999999</v>
      </c>
      <c r="I12862">
        <v>32.564999999999998</v>
      </c>
      <c r="J12862">
        <v>8.1259999999999994</v>
      </c>
      <c r="K12862">
        <v>0.371</v>
      </c>
      <c r="L12862" s="6">
        <v>32365998</v>
      </c>
      <c r="M12862" s="6"/>
      <c r="N12862" s="7">
        <v>44138</v>
      </c>
    </row>
    <row r="12863" spans="1:14" hidden="1" x14ac:dyDescent="0.25">
      <c r="A12863" t="s">
        <v>13</v>
      </c>
      <c r="B12863" t="s">
        <v>48</v>
      </c>
      <c r="C12863" s="7">
        <v>44139</v>
      </c>
      <c r="D12863">
        <v>35425</v>
      </c>
      <c r="E12863">
        <v>1032</v>
      </c>
      <c r="F12863">
        <v>271</v>
      </c>
      <c r="G12863">
        <v>8</v>
      </c>
      <c r="H12863">
        <v>1094.5129999999999</v>
      </c>
      <c r="I12863">
        <v>31.885000000000002</v>
      </c>
      <c r="J12863">
        <v>8.3729999999999993</v>
      </c>
      <c r="K12863">
        <v>0.247</v>
      </c>
      <c r="L12863" s="6">
        <v>32365998</v>
      </c>
      <c r="M12863" s="6"/>
      <c r="N12863" s="7">
        <v>44139</v>
      </c>
    </row>
    <row r="12864" spans="1:14" hidden="1" x14ac:dyDescent="0.25">
      <c r="A12864" t="s">
        <v>13</v>
      </c>
      <c r="B12864" t="s">
        <v>48</v>
      </c>
      <c r="C12864" s="7">
        <v>44140</v>
      </c>
      <c r="D12864">
        <v>36434</v>
      </c>
      <c r="E12864">
        <v>1009</v>
      </c>
      <c r="F12864">
        <v>277</v>
      </c>
      <c r="G12864">
        <v>6</v>
      </c>
      <c r="H12864">
        <v>1125.6880000000001</v>
      </c>
      <c r="I12864">
        <v>31.175000000000001</v>
      </c>
      <c r="J12864">
        <v>8.5579999999999998</v>
      </c>
      <c r="K12864">
        <v>0.185</v>
      </c>
      <c r="L12864" s="6">
        <v>32365998</v>
      </c>
      <c r="M12864" s="6"/>
      <c r="N12864" s="7">
        <v>44140</v>
      </c>
    </row>
    <row r="12865" spans="1:14" hidden="1" x14ac:dyDescent="0.25">
      <c r="A12865" t="s">
        <v>13</v>
      </c>
      <c r="B12865" t="s">
        <v>48</v>
      </c>
      <c r="C12865" s="7">
        <v>44141</v>
      </c>
      <c r="D12865">
        <v>38189</v>
      </c>
      <c r="E12865">
        <v>1755</v>
      </c>
      <c r="F12865">
        <v>279</v>
      </c>
      <c r="G12865">
        <v>2</v>
      </c>
      <c r="H12865">
        <v>1179.9110000000001</v>
      </c>
      <c r="I12865">
        <v>54.223999999999997</v>
      </c>
      <c r="J12865">
        <v>8.6199999999999992</v>
      </c>
      <c r="K12865">
        <v>6.2E-2</v>
      </c>
      <c r="L12865" s="6">
        <v>32365998</v>
      </c>
      <c r="M12865" s="6"/>
      <c r="N12865" s="7">
        <v>44141</v>
      </c>
    </row>
    <row r="12866" spans="1:14" hidden="1" x14ac:dyDescent="0.25">
      <c r="A12866" t="s">
        <v>13</v>
      </c>
      <c r="B12866" t="s">
        <v>48</v>
      </c>
      <c r="C12866" s="7">
        <v>44142</v>
      </c>
      <c r="D12866">
        <v>39357</v>
      </c>
      <c r="E12866">
        <v>1168</v>
      </c>
      <c r="F12866">
        <v>282</v>
      </c>
      <c r="G12866">
        <v>3</v>
      </c>
      <c r="H12866">
        <v>1215.998</v>
      </c>
      <c r="I12866">
        <v>36.087000000000003</v>
      </c>
      <c r="J12866">
        <v>8.7129999999999992</v>
      </c>
      <c r="K12866">
        <v>9.2999999999999999E-2</v>
      </c>
      <c r="L12866" s="6">
        <v>32365998</v>
      </c>
      <c r="M12866" s="6"/>
      <c r="N12866" s="7">
        <v>44142</v>
      </c>
    </row>
    <row r="12867" spans="1:14" hidden="1" x14ac:dyDescent="0.25">
      <c r="A12867" t="s">
        <v>13</v>
      </c>
      <c r="B12867" t="s">
        <v>48</v>
      </c>
      <c r="C12867" s="7">
        <v>44143</v>
      </c>
      <c r="D12867">
        <v>40209</v>
      </c>
      <c r="E12867">
        <v>852</v>
      </c>
      <c r="F12867">
        <v>286</v>
      </c>
      <c r="G12867">
        <v>4</v>
      </c>
      <c r="H12867">
        <v>1242.3219999999999</v>
      </c>
      <c r="I12867">
        <v>26.324000000000002</v>
      </c>
      <c r="J12867">
        <v>8.8360000000000003</v>
      </c>
      <c r="K12867">
        <v>0.124</v>
      </c>
      <c r="L12867" s="6">
        <v>32365998</v>
      </c>
      <c r="M12867" s="6"/>
      <c r="N12867" s="7">
        <v>44143</v>
      </c>
    </row>
    <row r="12868" spans="1:14" hidden="1" x14ac:dyDescent="0.25">
      <c r="A12868" t="s">
        <v>13</v>
      </c>
      <c r="B12868" t="s">
        <v>48</v>
      </c>
      <c r="C12868" s="7">
        <v>44144</v>
      </c>
      <c r="D12868">
        <v>41181</v>
      </c>
      <c r="E12868">
        <v>972</v>
      </c>
      <c r="F12868">
        <v>294</v>
      </c>
      <c r="G12868">
        <v>8</v>
      </c>
      <c r="H12868">
        <v>1272.354</v>
      </c>
      <c r="I12868">
        <v>30.032</v>
      </c>
      <c r="J12868">
        <v>9.0839999999999996</v>
      </c>
      <c r="K12868">
        <v>0.247</v>
      </c>
      <c r="L12868" s="6">
        <v>32365998</v>
      </c>
      <c r="M12868" s="6"/>
      <c r="N12868" s="7">
        <v>44144</v>
      </c>
    </row>
    <row r="12869" spans="1:14" hidden="1" x14ac:dyDescent="0.25">
      <c r="A12869" t="s">
        <v>13</v>
      </c>
      <c r="B12869" t="s">
        <v>48</v>
      </c>
      <c r="C12869" s="7">
        <v>44145</v>
      </c>
      <c r="D12869">
        <v>42050</v>
      </c>
      <c r="E12869">
        <v>869</v>
      </c>
      <c r="F12869">
        <v>300</v>
      </c>
      <c r="G12869">
        <v>6</v>
      </c>
      <c r="H12869">
        <v>1299.203</v>
      </c>
      <c r="I12869">
        <v>26.849</v>
      </c>
      <c r="J12869">
        <v>9.2690000000000001</v>
      </c>
      <c r="K12869">
        <v>0.185</v>
      </c>
      <c r="L12869" s="6">
        <v>32365998</v>
      </c>
      <c r="M12869" s="6"/>
      <c r="N12869" s="7">
        <v>44145</v>
      </c>
    </row>
    <row r="12870" spans="1:14" hidden="1" x14ac:dyDescent="0.25">
      <c r="A12870" t="s">
        <v>13</v>
      </c>
      <c r="B12870" t="s">
        <v>48</v>
      </c>
      <c r="C12870" s="7">
        <v>44146</v>
      </c>
      <c r="D12870">
        <v>42872</v>
      </c>
      <c r="E12870">
        <v>822</v>
      </c>
      <c r="F12870">
        <v>302</v>
      </c>
      <c r="G12870">
        <v>2</v>
      </c>
      <c r="H12870">
        <v>1324.6</v>
      </c>
      <c r="I12870">
        <v>25.396999999999998</v>
      </c>
      <c r="J12870">
        <v>9.3309999999999995</v>
      </c>
      <c r="K12870">
        <v>6.2E-2</v>
      </c>
      <c r="L12870" s="6">
        <v>32365998</v>
      </c>
      <c r="M12870" s="6"/>
      <c r="N12870" s="7">
        <v>44146</v>
      </c>
    </row>
    <row r="12871" spans="1:14" hidden="1" x14ac:dyDescent="0.25">
      <c r="A12871" t="s">
        <v>13</v>
      </c>
      <c r="B12871" t="s">
        <v>48</v>
      </c>
      <c r="C12871" s="7">
        <v>44147</v>
      </c>
      <c r="D12871">
        <v>43791</v>
      </c>
      <c r="E12871">
        <v>919</v>
      </c>
      <c r="F12871">
        <v>303</v>
      </c>
      <c r="G12871">
        <v>1</v>
      </c>
      <c r="H12871">
        <v>1352.9939999999999</v>
      </c>
      <c r="I12871">
        <v>28.393999999999998</v>
      </c>
      <c r="J12871">
        <v>9.3620000000000001</v>
      </c>
      <c r="K12871">
        <v>3.1E-2</v>
      </c>
      <c r="L12871" s="6">
        <v>32365998</v>
      </c>
      <c r="M12871" s="6"/>
      <c r="N12871" s="7">
        <v>44147</v>
      </c>
    </row>
    <row r="12872" spans="1:14" hidden="1" x14ac:dyDescent="0.25">
      <c r="A12872" t="s">
        <v>13</v>
      </c>
      <c r="B12872" t="s">
        <v>48</v>
      </c>
      <c r="C12872" s="7">
        <v>44148</v>
      </c>
      <c r="D12872">
        <v>45095</v>
      </c>
      <c r="E12872">
        <v>1304</v>
      </c>
      <c r="F12872">
        <v>304</v>
      </c>
      <c r="G12872">
        <v>1</v>
      </c>
      <c r="H12872">
        <v>1393.2829999999999</v>
      </c>
      <c r="I12872">
        <v>40.289000000000001</v>
      </c>
      <c r="J12872">
        <v>9.3930000000000007</v>
      </c>
      <c r="K12872">
        <v>3.1E-2</v>
      </c>
      <c r="L12872" s="6">
        <v>32365998</v>
      </c>
      <c r="M12872" s="6"/>
      <c r="N12872" s="7">
        <v>44148</v>
      </c>
    </row>
    <row r="12873" spans="1:14" hidden="1" x14ac:dyDescent="0.25">
      <c r="A12873" t="s">
        <v>13</v>
      </c>
      <c r="B12873" t="s">
        <v>48</v>
      </c>
      <c r="C12873" s="7">
        <v>44149</v>
      </c>
      <c r="D12873">
        <v>46209</v>
      </c>
      <c r="E12873">
        <v>1114</v>
      </c>
      <c r="F12873">
        <v>306</v>
      </c>
      <c r="G12873">
        <v>2</v>
      </c>
      <c r="H12873">
        <v>1427.702</v>
      </c>
      <c r="I12873">
        <v>34.418999999999997</v>
      </c>
      <c r="J12873">
        <v>9.4540000000000006</v>
      </c>
      <c r="K12873">
        <v>6.2E-2</v>
      </c>
      <c r="L12873" s="6">
        <v>32365998</v>
      </c>
      <c r="M12873" s="6"/>
      <c r="N12873" s="7">
        <v>44149</v>
      </c>
    </row>
    <row r="12874" spans="1:14" hidden="1" x14ac:dyDescent="0.25">
      <c r="A12874" t="s">
        <v>13</v>
      </c>
      <c r="B12874" t="s">
        <v>48</v>
      </c>
      <c r="C12874" s="7">
        <v>44150</v>
      </c>
      <c r="D12874">
        <v>47417</v>
      </c>
      <c r="E12874">
        <v>1208</v>
      </c>
      <c r="F12874">
        <v>309</v>
      </c>
      <c r="G12874">
        <v>3</v>
      </c>
      <c r="H12874">
        <v>1465.0250000000001</v>
      </c>
      <c r="I12874">
        <v>37.323</v>
      </c>
      <c r="J12874">
        <v>9.5470000000000006</v>
      </c>
      <c r="K12874">
        <v>9.2999999999999999E-2</v>
      </c>
      <c r="L12874" s="6">
        <v>32365998</v>
      </c>
      <c r="M12874" s="6"/>
      <c r="N12874" s="7">
        <v>44150</v>
      </c>
    </row>
    <row r="12875" spans="1:14" hidden="1" x14ac:dyDescent="0.25">
      <c r="A12875" t="s">
        <v>13</v>
      </c>
      <c r="B12875" t="s">
        <v>48</v>
      </c>
      <c r="C12875" s="7">
        <v>44151</v>
      </c>
      <c r="D12875">
        <v>48520</v>
      </c>
      <c r="E12875">
        <v>1103</v>
      </c>
      <c r="F12875">
        <v>313</v>
      </c>
      <c r="G12875">
        <v>4</v>
      </c>
      <c r="H12875">
        <v>1499.104</v>
      </c>
      <c r="I12875">
        <v>34.079000000000001</v>
      </c>
      <c r="J12875">
        <v>9.6709999999999994</v>
      </c>
      <c r="K12875">
        <v>0.124</v>
      </c>
      <c r="L12875" s="6">
        <v>32365998</v>
      </c>
      <c r="M12875" s="6"/>
      <c r="N12875" s="7">
        <v>44151</v>
      </c>
    </row>
    <row r="12876" spans="1:14" hidden="1" x14ac:dyDescent="0.25">
      <c r="A12876" t="s">
        <v>13</v>
      </c>
      <c r="B12876" t="s">
        <v>48</v>
      </c>
      <c r="C12876" s="7">
        <v>44152</v>
      </c>
      <c r="D12876">
        <v>49730</v>
      </c>
      <c r="E12876">
        <v>1210</v>
      </c>
      <c r="F12876">
        <v>318</v>
      </c>
      <c r="G12876">
        <v>5</v>
      </c>
      <c r="H12876">
        <v>1536.489</v>
      </c>
      <c r="I12876">
        <v>37.384999999999998</v>
      </c>
      <c r="J12876">
        <v>9.8249999999999993</v>
      </c>
      <c r="K12876">
        <v>0.154</v>
      </c>
      <c r="L12876" s="6">
        <v>32365998</v>
      </c>
      <c r="M12876" s="6"/>
      <c r="N12876" s="7">
        <v>44152</v>
      </c>
    </row>
    <row r="12877" spans="1:14" hidden="1" x14ac:dyDescent="0.25">
      <c r="A12877" t="s">
        <v>13</v>
      </c>
      <c r="B12877" t="s">
        <v>48</v>
      </c>
      <c r="C12877" s="7">
        <v>44153</v>
      </c>
      <c r="D12877">
        <v>50390</v>
      </c>
      <c r="E12877">
        <v>660</v>
      </c>
      <c r="F12877">
        <v>322</v>
      </c>
      <c r="G12877">
        <v>4</v>
      </c>
      <c r="H12877">
        <v>1556.8810000000001</v>
      </c>
      <c r="I12877">
        <v>20.391999999999999</v>
      </c>
      <c r="J12877">
        <v>9.9489999999999998</v>
      </c>
      <c r="K12877">
        <v>0.124</v>
      </c>
      <c r="L12877" s="6">
        <v>32365998</v>
      </c>
      <c r="M12877" s="6"/>
      <c r="N12877" s="7">
        <v>44153</v>
      </c>
    </row>
    <row r="12878" spans="1:14" hidden="1" x14ac:dyDescent="0.25">
      <c r="A12878" t="s">
        <v>13</v>
      </c>
      <c r="B12878" t="s">
        <v>48</v>
      </c>
      <c r="C12878" s="7">
        <v>44154</v>
      </c>
      <c r="D12878">
        <v>51680</v>
      </c>
      <c r="E12878">
        <v>1290</v>
      </c>
      <c r="F12878">
        <v>326</v>
      </c>
      <c r="G12878">
        <v>4</v>
      </c>
      <c r="H12878">
        <v>1596.7370000000001</v>
      </c>
      <c r="I12878">
        <v>39.856999999999999</v>
      </c>
      <c r="J12878">
        <v>10.071999999999999</v>
      </c>
      <c r="K12878">
        <v>0.124</v>
      </c>
      <c r="L12878" s="6">
        <v>32365998</v>
      </c>
      <c r="M12878" s="6"/>
      <c r="N12878" s="7">
        <v>44154</v>
      </c>
    </row>
    <row r="12879" spans="1:14" hidden="1" x14ac:dyDescent="0.25">
      <c r="A12879" t="s">
        <v>13</v>
      </c>
      <c r="B12879" t="s">
        <v>48</v>
      </c>
      <c r="C12879" s="7">
        <v>44155</v>
      </c>
      <c r="D12879">
        <v>52638</v>
      </c>
      <c r="E12879">
        <v>958</v>
      </c>
      <c r="F12879">
        <v>329</v>
      </c>
      <c r="G12879">
        <v>3</v>
      </c>
      <c r="H12879">
        <v>1626.336</v>
      </c>
      <c r="I12879">
        <v>29.599</v>
      </c>
      <c r="J12879">
        <v>10.164999999999999</v>
      </c>
      <c r="K12879">
        <v>9.2999999999999999E-2</v>
      </c>
      <c r="L12879" s="6">
        <v>32365998</v>
      </c>
      <c r="M12879" s="6"/>
      <c r="N12879" s="7">
        <v>44155</v>
      </c>
    </row>
    <row r="12880" spans="1:14" hidden="1" x14ac:dyDescent="0.25">
      <c r="A12880" t="s">
        <v>13</v>
      </c>
      <c r="B12880" t="s">
        <v>48</v>
      </c>
      <c r="C12880" s="7">
        <v>44156</v>
      </c>
      <c r="D12880">
        <v>53679</v>
      </c>
      <c r="E12880">
        <v>1041</v>
      </c>
      <c r="F12880">
        <v>332</v>
      </c>
      <c r="G12880">
        <v>3</v>
      </c>
      <c r="H12880">
        <v>1658.5</v>
      </c>
      <c r="I12880">
        <v>32.162999999999997</v>
      </c>
      <c r="J12880">
        <v>10.257999999999999</v>
      </c>
      <c r="K12880">
        <v>9.2999999999999999E-2</v>
      </c>
      <c r="L12880" s="6">
        <v>32365998</v>
      </c>
      <c r="M12880" s="6"/>
      <c r="N12880" s="7">
        <v>44156</v>
      </c>
    </row>
    <row r="12881" spans="1:14" hidden="1" x14ac:dyDescent="0.25">
      <c r="A12881" t="s">
        <v>13</v>
      </c>
      <c r="B12881" t="s">
        <v>48</v>
      </c>
      <c r="C12881" s="7">
        <v>44157</v>
      </c>
      <c r="D12881">
        <v>54775</v>
      </c>
      <c r="E12881">
        <v>1096</v>
      </c>
      <c r="F12881">
        <v>335</v>
      </c>
      <c r="G12881">
        <v>3</v>
      </c>
      <c r="H12881">
        <v>1692.3620000000001</v>
      </c>
      <c r="I12881">
        <v>33.863</v>
      </c>
      <c r="J12881">
        <v>10.35</v>
      </c>
      <c r="K12881">
        <v>9.2999999999999999E-2</v>
      </c>
      <c r="L12881" s="6">
        <v>32365998</v>
      </c>
      <c r="M12881" s="6"/>
      <c r="N12881" s="7">
        <v>44157</v>
      </c>
    </row>
    <row r="12882" spans="1:14" hidden="1" x14ac:dyDescent="0.25">
      <c r="A12882" t="s">
        <v>13</v>
      </c>
      <c r="B12882" t="s">
        <v>48</v>
      </c>
      <c r="C12882" s="7">
        <v>44158</v>
      </c>
      <c r="D12882">
        <v>56659</v>
      </c>
      <c r="E12882">
        <v>1884</v>
      </c>
      <c r="F12882">
        <v>337</v>
      </c>
      <c r="G12882">
        <v>2</v>
      </c>
      <c r="H12882">
        <v>1750.5719999999999</v>
      </c>
      <c r="I12882">
        <v>58.209000000000003</v>
      </c>
      <c r="J12882">
        <v>10.412000000000001</v>
      </c>
      <c r="K12882">
        <v>6.2E-2</v>
      </c>
      <c r="L12882" s="6">
        <v>32365998</v>
      </c>
      <c r="M12882" s="6"/>
      <c r="N12882" s="7">
        <v>44158</v>
      </c>
    </row>
    <row r="12883" spans="1:14" hidden="1" x14ac:dyDescent="0.25">
      <c r="A12883" t="s">
        <v>13</v>
      </c>
      <c r="B12883" t="s">
        <v>48</v>
      </c>
      <c r="C12883" s="7">
        <v>44159</v>
      </c>
      <c r="D12883">
        <v>58847</v>
      </c>
      <c r="E12883">
        <v>2188</v>
      </c>
      <c r="F12883">
        <v>341</v>
      </c>
      <c r="G12883">
        <v>4</v>
      </c>
      <c r="H12883">
        <v>1818.174</v>
      </c>
      <c r="I12883">
        <v>67.602000000000004</v>
      </c>
      <c r="J12883">
        <v>10.536</v>
      </c>
      <c r="K12883">
        <v>0.124</v>
      </c>
      <c r="L12883" s="6">
        <v>32365998</v>
      </c>
      <c r="M12883" s="6"/>
      <c r="N12883" s="7">
        <v>44159</v>
      </c>
    </row>
    <row r="12884" spans="1:14" hidden="1" x14ac:dyDescent="0.25">
      <c r="A12884" t="s">
        <v>13</v>
      </c>
      <c r="B12884" t="s">
        <v>48</v>
      </c>
      <c r="C12884" s="7">
        <v>44160</v>
      </c>
      <c r="D12884">
        <v>59817</v>
      </c>
      <c r="E12884">
        <v>970</v>
      </c>
      <c r="F12884">
        <v>345</v>
      </c>
      <c r="G12884">
        <v>4</v>
      </c>
      <c r="H12884">
        <v>1848.143</v>
      </c>
      <c r="I12884">
        <v>29.97</v>
      </c>
      <c r="J12884">
        <v>10.659000000000001</v>
      </c>
      <c r="K12884">
        <v>0.124</v>
      </c>
      <c r="L12884" s="6">
        <v>32365998</v>
      </c>
      <c r="M12884" s="6"/>
      <c r="N12884" s="7">
        <v>44160</v>
      </c>
    </row>
    <row r="12885" spans="1:14" hidden="1" x14ac:dyDescent="0.25">
      <c r="A12885" t="s">
        <v>13</v>
      </c>
      <c r="B12885" t="s">
        <v>48</v>
      </c>
      <c r="C12885" s="7">
        <v>44161</v>
      </c>
      <c r="D12885">
        <v>60752</v>
      </c>
      <c r="E12885">
        <v>935</v>
      </c>
      <c r="F12885">
        <v>348</v>
      </c>
      <c r="G12885">
        <v>3</v>
      </c>
      <c r="H12885">
        <v>1877.0319999999999</v>
      </c>
      <c r="I12885">
        <v>28.888000000000002</v>
      </c>
      <c r="J12885">
        <v>10.752000000000001</v>
      </c>
      <c r="K12885">
        <v>9.2999999999999999E-2</v>
      </c>
      <c r="L12885" s="6">
        <v>32365998</v>
      </c>
      <c r="M12885" s="6"/>
      <c r="N12885" s="7">
        <v>44161</v>
      </c>
    </row>
    <row r="12886" spans="1:14" hidden="1" x14ac:dyDescent="0.25">
      <c r="A12886" t="s">
        <v>13</v>
      </c>
      <c r="B12886" t="s">
        <v>48</v>
      </c>
      <c r="C12886" s="7">
        <v>44162</v>
      </c>
      <c r="D12886">
        <v>61861</v>
      </c>
      <c r="E12886">
        <v>1109</v>
      </c>
      <c r="F12886">
        <v>350</v>
      </c>
      <c r="G12886">
        <v>2</v>
      </c>
      <c r="H12886">
        <v>1911.296</v>
      </c>
      <c r="I12886">
        <v>34.264000000000003</v>
      </c>
      <c r="J12886">
        <v>10.814</v>
      </c>
      <c r="K12886">
        <v>6.2E-2</v>
      </c>
      <c r="L12886" s="6">
        <v>32365998</v>
      </c>
      <c r="M12886" s="6"/>
      <c r="N12886" s="7">
        <v>44162</v>
      </c>
    </row>
    <row r="12887" spans="1:14" hidden="1" x14ac:dyDescent="0.25">
      <c r="A12887" t="s">
        <v>13</v>
      </c>
      <c r="B12887" t="s">
        <v>48</v>
      </c>
      <c r="C12887" s="7">
        <v>44163</v>
      </c>
      <c r="D12887">
        <v>63176</v>
      </c>
      <c r="E12887">
        <v>1315</v>
      </c>
      <c r="F12887">
        <v>354</v>
      </c>
      <c r="G12887">
        <v>4</v>
      </c>
      <c r="H12887">
        <v>1951.925</v>
      </c>
      <c r="I12887">
        <v>40.628999999999998</v>
      </c>
      <c r="J12887">
        <v>10.936999999999999</v>
      </c>
      <c r="K12887">
        <v>0.124</v>
      </c>
      <c r="L12887" s="6">
        <v>32365998</v>
      </c>
      <c r="M12887" s="6"/>
      <c r="N12887" s="7">
        <v>44163</v>
      </c>
    </row>
    <row r="12888" spans="1:14" hidden="1" x14ac:dyDescent="0.25">
      <c r="A12888" t="s">
        <v>13</v>
      </c>
      <c r="B12888" t="s">
        <v>48</v>
      </c>
      <c r="C12888" s="7">
        <v>44164</v>
      </c>
      <c r="D12888">
        <v>64485</v>
      </c>
      <c r="E12888">
        <v>1309</v>
      </c>
      <c r="F12888">
        <v>357</v>
      </c>
      <c r="G12888">
        <v>3</v>
      </c>
      <c r="H12888">
        <v>1992.3689999999999</v>
      </c>
      <c r="I12888">
        <v>40.444000000000003</v>
      </c>
      <c r="J12888">
        <v>11.03</v>
      </c>
      <c r="K12888">
        <v>9.2999999999999999E-2</v>
      </c>
      <c r="L12888" s="6">
        <v>32365998</v>
      </c>
      <c r="M12888" s="6"/>
      <c r="N12888" s="7">
        <v>44164</v>
      </c>
    </row>
    <row r="12889" spans="1:14" hidden="1" x14ac:dyDescent="0.25">
      <c r="A12889" t="s">
        <v>13</v>
      </c>
      <c r="B12889" t="s">
        <v>48</v>
      </c>
      <c r="C12889" s="7">
        <v>44165</v>
      </c>
      <c r="D12889">
        <v>65697</v>
      </c>
      <c r="E12889">
        <v>1212</v>
      </c>
      <c r="F12889">
        <v>360</v>
      </c>
      <c r="G12889">
        <v>3</v>
      </c>
      <c r="H12889">
        <v>2029.8150000000001</v>
      </c>
      <c r="I12889">
        <v>37.447000000000003</v>
      </c>
      <c r="J12889">
        <v>11.122999999999999</v>
      </c>
      <c r="K12889">
        <v>9.2999999999999999E-2</v>
      </c>
      <c r="L12889" s="6">
        <v>32365998</v>
      </c>
      <c r="M12889" s="6"/>
      <c r="N12889" s="7">
        <v>44165</v>
      </c>
    </row>
    <row r="12890" spans="1:14" hidden="1" x14ac:dyDescent="0.25">
      <c r="A12890" t="s">
        <v>13</v>
      </c>
      <c r="B12890" t="s">
        <v>48</v>
      </c>
      <c r="C12890" s="7">
        <v>44166</v>
      </c>
      <c r="D12890">
        <v>67169</v>
      </c>
      <c r="E12890">
        <v>1472</v>
      </c>
      <c r="F12890">
        <v>363</v>
      </c>
      <c r="G12890">
        <v>3</v>
      </c>
      <c r="H12890">
        <v>2075.2950000000001</v>
      </c>
      <c r="I12890">
        <v>45.48</v>
      </c>
      <c r="J12890">
        <v>11.215</v>
      </c>
      <c r="K12890">
        <v>9.2999999999999999E-2</v>
      </c>
      <c r="L12890" s="6">
        <v>32365998</v>
      </c>
      <c r="M12890" s="6"/>
      <c r="N12890" s="7">
        <v>44166</v>
      </c>
    </row>
    <row r="12891" spans="1:14" hidden="1" x14ac:dyDescent="0.25">
      <c r="A12891" t="s">
        <v>13</v>
      </c>
      <c r="B12891" t="s">
        <v>48</v>
      </c>
      <c r="C12891" s="7">
        <v>44167</v>
      </c>
      <c r="D12891">
        <v>68020</v>
      </c>
      <c r="E12891">
        <v>851</v>
      </c>
      <c r="F12891">
        <v>365</v>
      </c>
      <c r="G12891">
        <v>2</v>
      </c>
      <c r="H12891">
        <v>2101.5880000000002</v>
      </c>
      <c r="I12891">
        <v>26.292999999999999</v>
      </c>
      <c r="J12891">
        <v>11.276999999999999</v>
      </c>
      <c r="K12891">
        <v>6.2E-2</v>
      </c>
      <c r="L12891" s="6">
        <v>32365998</v>
      </c>
      <c r="M12891" s="6"/>
      <c r="N12891" s="7">
        <v>44167</v>
      </c>
    </row>
    <row r="12892" spans="1:14" hidden="1" x14ac:dyDescent="0.25">
      <c r="A12892" t="s">
        <v>13</v>
      </c>
      <c r="B12892" t="s">
        <v>48</v>
      </c>
      <c r="C12892" s="7">
        <v>44168</v>
      </c>
      <c r="D12892">
        <v>69095</v>
      </c>
      <c r="E12892">
        <v>1075</v>
      </c>
      <c r="F12892">
        <v>376</v>
      </c>
      <c r="G12892">
        <v>11</v>
      </c>
      <c r="H12892">
        <v>2134.8020000000001</v>
      </c>
      <c r="I12892">
        <v>33.213999999999999</v>
      </c>
      <c r="J12892">
        <v>11.617000000000001</v>
      </c>
      <c r="K12892">
        <v>0.34</v>
      </c>
      <c r="L12892" s="6">
        <v>32365998</v>
      </c>
      <c r="M12892" s="6"/>
      <c r="N12892" s="7">
        <v>44168</v>
      </c>
    </row>
    <row r="12893" spans="1:14" hidden="1" x14ac:dyDescent="0.25">
      <c r="A12893" t="s">
        <v>13</v>
      </c>
      <c r="B12893" t="s">
        <v>48</v>
      </c>
      <c r="C12893" s="7">
        <v>44169</v>
      </c>
      <c r="D12893">
        <v>70236</v>
      </c>
      <c r="E12893">
        <v>1141</v>
      </c>
      <c r="F12893">
        <v>376</v>
      </c>
      <c r="G12893">
        <v>0</v>
      </c>
      <c r="H12893">
        <v>2170.0549999999998</v>
      </c>
      <c r="I12893">
        <v>35.253</v>
      </c>
      <c r="J12893">
        <v>11.617000000000001</v>
      </c>
      <c r="K12893">
        <v>0</v>
      </c>
      <c r="L12893" s="6">
        <v>32365998</v>
      </c>
      <c r="M12893" s="6"/>
      <c r="N12893" s="7">
        <v>44169</v>
      </c>
    </row>
    <row r="12894" spans="1:14" hidden="1" x14ac:dyDescent="0.25">
      <c r="A12894" t="s">
        <v>13</v>
      </c>
      <c r="B12894" t="s">
        <v>48</v>
      </c>
      <c r="C12894" s="7">
        <v>44170</v>
      </c>
      <c r="D12894">
        <v>71359</v>
      </c>
      <c r="E12894">
        <v>1123</v>
      </c>
      <c r="F12894">
        <v>380</v>
      </c>
      <c r="G12894">
        <v>4</v>
      </c>
      <c r="H12894">
        <v>2204.752</v>
      </c>
      <c r="I12894">
        <v>34.697000000000003</v>
      </c>
      <c r="J12894">
        <v>11.741</v>
      </c>
      <c r="K12894">
        <v>0.124</v>
      </c>
      <c r="L12894" s="6">
        <v>32365998</v>
      </c>
      <c r="M12894" s="6"/>
      <c r="N12894" s="7">
        <v>44170</v>
      </c>
    </row>
    <row r="12895" spans="1:14" hidden="1" x14ac:dyDescent="0.25">
      <c r="A12895" t="s">
        <v>13</v>
      </c>
      <c r="B12895" t="s">
        <v>48</v>
      </c>
      <c r="C12895" s="7">
        <v>44171</v>
      </c>
      <c r="D12895">
        <v>72694</v>
      </c>
      <c r="E12895">
        <v>1335</v>
      </c>
      <c r="F12895">
        <v>382</v>
      </c>
      <c r="G12895">
        <v>2</v>
      </c>
      <c r="H12895">
        <v>2245.9989999999998</v>
      </c>
      <c r="I12895">
        <v>41.247</v>
      </c>
      <c r="J12895">
        <v>11.803000000000001</v>
      </c>
      <c r="K12895">
        <v>6.2E-2</v>
      </c>
      <c r="L12895" s="6">
        <v>32365998</v>
      </c>
      <c r="M12895" s="6"/>
      <c r="N12895" s="7">
        <v>44171</v>
      </c>
    </row>
    <row r="12896" spans="1:14" hidden="1" x14ac:dyDescent="0.25">
      <c r="A12896" t="s">
        <v>13</v>
      </c>
      <c r="B12896" t="s">
        <v>48</v>
      </c>
      <c r="C12896" s="7">
        <v>44172</v>
      </c>
      <c r="D12896">
        <v>74294</v>
      </c>
      <c r="E12896">
        <v>1600</v>
      </c>
      <c r="F12896">
        <v>384</v>
      </c>
      <c r="G12896">
        <v>2</v>
      </c>
      <c r="H12896">
        <v>2295.4340000000002</v>
      </c>
      <c r="I12896">
        <v>49.435000000000002</v>
      </c>
      <c r="J12896">
        <v>11.864000000000001</v>
      </c>
      <c r="K12896">
        <v>6.2E-2</v>
      </c>
      <c r="L12896" s="6">
        <v>32365998</v>
      </c>
      <c r="M12896" s="6"/>
      <c r="N12896" s="7">
        <v>44172</v>
      </c>
    </row>
    <row r="12897" spans="1:14" hidden="1" x14ac:dyDescent="0.25">
      <c r="A12897" t="s">
        <v>13</v>
      </c>
      <c r="B12897" t="s">
        <v>48</v>
      </c>
      <c r="C12897" s="7">
        <v>44173</v>
      </c>
      <c r="D12897">
        <v>75306</v>
      </c>
      <c r="E12897">
        <v>1012</v>
      </c>
      <c r="F12897">
        <v>388</v>
      </c>
      <c r="G12897">
        <v>4</v>
      </c>
      <c r="H12897">
        <v>2326.701</v>
      </c>
      <c r="I12897">
        <v>31.266999999999999</v>
      </c>
      <c r="J12897">
        <v>11.988</v>
      </c>
      <c r="K12897">
        <v>0.124</v>
      </c>
      <c r="L12897" s="6">
        <v>32365998</v>
      </c>
      <c r="M12897" s="6"/>
      <c r="N12897" s="7">
        <v>44173</v>
      </c>
    </row>
    <row r="12898" spans="1:14" hidden="1" x14ac:dyDescent="0.25">
      <c r="A12898" t="s">
        <v>13</v>
      </c>
      <c r="B12898" t="s">
        <v>48</v>
      </c>
      <c r="C12898" s="7">
        <v>44174</v>
      </c>
      <c r="D12898">
        <v>76265</v>
      </c>
      <c r="E12898">
        <v>959</v>
      </c>
      <c r="F12898">
        <v>393</v>
      </c>
      <c r="G12898">
        <v>5</v>
      </c>
      <c r="H12898">
        <v>2356.3310000000001</v>
      </c>
      <c r="I12898">
        <v>29.63</v>
      </c>
      <c r="J12898">
        <v>12.141999999999999</v>
      </c>
      <c r="K12898">
        <v>0.154</v>
      </c>
      <c r="L12898" s="6">
        <v>32365998</v>
      </c>
      <c r="M12898" s="6"/>
      <c r="N12898" s="7">
        <v>44174</v>
      </c>
    </row>
    <row r="12899" spans="1:14" hidden="1" x14ac:dyDescent="0.25">
      <c r="A12899" t="s">
        <v>13</v>
      </c>
      <c r="B12899" t="s">
        <v>48</v>
      </c>
      <c r="C12899" s="7">
        <v>44175</v>
      </c>
      <c r="D12899">
        <v>78499</v>
      </c>
      <c r="E12899">
        <v>2234</v>
      </c>
      <c r="F12899">
        <v>396</v>
      </c>
      <c r="G12899">
        <v>3</v>
      </c>
      <c r="H12899">
        <v>2425.3539999999998</v>
      </c>
      <c r="I12899">
        <v>69.022999999999996</v>
      </c>
      <c r="J12899">
        <v>12.234999999999999</v>
      </c>
      <c r="K12899">
        <v>9.2999999999999999E-2</v>
      </c>
      <c r="L12899" s="6">
        <v>32365998</v>
      </c>
      <c r="M12899" s="6"/>
      <c r="N12899" s="7">
        <v>44175</v>
      </c>
    </row>
    <row r="12900" spans="1:14" hidden="1" x14ac:dyDescent="0.25">
      <c r="A12900" t="s">
        <v>13</v>
      </c>
      <c r="B12900" t="s">
        <v>48</v>
      </c>
      <c r="C12900" s="7">
        <v>44176</v>
      </c>
      <c r="D12900">
        <v>80309</v>
      </c>
      <c r="E12900">
        <v>1810</v>
      </c>
      <c r="F12900">
        <v>402</v>
      </c>
      <c r="G12900">
        <v>6</v>
      </c>
      <c r="H12900">
        <v>2481.277</v>
      </c>
      <c r="I12900">
        <v>55.923000000000002</v>
      </c>
      <c r="J12900">
        <v>12.42</v>
      </c>
      <c r="K12900">
        <v>0.185</v>
      </c>
      <c r="L12900" s="6">
        <v>32365998</v>
      </c>
      <c r="M12900" s="6"/>
      <c r="N12900" s="7">
        <v>44176</v>
      </c>
    </row>
    <row r="12901" spans="1:14" hidden="1" x14ac:dyDescent="0.25">
      <c r="A12901" t="s">
        <v>13</v>
      </c>
      <c r="B12901" t="s">
        <v>48</v>
      </c>
      <c r="C12901" s="7">
        <v>44177</v>
      </c>
      <c r="D12901">
        <v>82246</v>
      </c>
      <c r="E12901">
        <v>1937</v>
      </c>
      <c r="F12901">
        <v>411</v>
      </c>
      <c r="G12901">
        <v>9</v>
      </c>
      <c r="H12901">
        <v>2541.1239999999998</v>
      </c>
      <c r="I12901">
        <v>59.847000000000001</v>
      </c>
      <c r="J12901">
        <v>12.699</v>
      </c>
      <c r="K12901">
        <v>0.27800000000000002</v>
      </c>
      <c r="L12901" s="6">
        <v>32365998</v>
      </c>
      <c r="M12901" s="6"/>
      <c r="N12901" s="7">
        <v>44177</v>
      </c>
    </row>
    <row r="12902" spans="1:14" hidden="1" x14ac:dyDescent="0.25">
      <c r="A12902" t="s">
        <v>13</v>
      </c>
      <c r="B12902" t="s">
        <v>48</v>
      </c>
      <c r="C12902" s="7">
        <v>44178</v>
      </c>
      <c r="D12902">
        <v>83475</v>
      </c>
      <c r="E12902">
        <v>1229</v>
      </c>
      <c r="F12902">
        <v>415</v>
      </c>
      <c r="G12902">
        <v>4</v>
      </c>
      <c r="H12902">
        <v>2579.096</v>
      </c>
      <c r="I12902">
        <v>37.972000000000001</v>
      </c>
      <c r="J12902">
        <v>12.821999999999999</v>
      </c>
      <c r="K12902">
        <v>0.124</v>
      </c>
      <c r="L12902" s="6">
        <v>32365998</v>
      </c>
      <c r="M12902" s="6"/>
      <c r="N12902" s="7">
        <v>44178</v>
      </c>
    </row>
    <row r="12903" spans="1:14" hidden="1" x14ac:dyDescent="0.25">
      <c r="A12903" t="s">
        <v>13</v>
      </c>
      <c r="B12903" t="s">
        <v>48</v>
      </c>
      <c r="C12903" s="7">
        <v>44179</v>
      </c>
      <c r="D12903">
        <v>84846</v>
      </c>
      <c r="E12903">
        <v>1371</v>
      </c>
      <c r="F12903">
        <v>419</v>
      </c>
      <c r="G12903">
        <v>4</v>
      </c>
      <c r="H12903">
        <v>2621.4549999999999</v>
      </c>
      <c r="I12903">
        <v>42.359000000000002</v>
      </c>
      <c r="J12903">
        <v>12.946</v>
      </c>
      <c r="K12903">
        <v>0.124</v>
      </c>
      <c r="L12903" s="6">
        <v>32365998</v>
      </c>
      <c r="M12903" s="6"/>
      <c r="N12903" s="7">
        <v>44179</v>
      </c>
    </row>
    <row r="12904" spans="1:14" hidden="1" x14ac:dyDescent="0.25">
      <c r="A12904" t="s">
        <v>13</v>
      </c>
      <c r="B12904" t="s">
        <v>48</v>
      </c>
      <c r="C12904" s="7">
        <v>44180</v>
      </c>
      <c r="D12904">
        <v>86618</v>
      </c>
      <c r="E12904">
        <v>1772</v>
      </c>
      <c r="F12904">
        <v>422</v>
      </c>
      <c r="G12904">
        <v>3</v>
      </c>
      <c r="H12904">
        <v>2676.2040000000002</v>
      </c>
      <c r="I12904">
        <v>54.749000000000002</v>
      </c>
      <c r="J12904">
        <v>13.038</v>
      </c>
      <c r="K12904">
        <v>9.2999999999999999E-2</v>
      </c>
      <c r="L12904" s="6">
        <v>32365998</v>
      </c>
      <c r="M12904" s="6"/>
      <c r="N12904" s="7">
        <v>44180</v>
      </c>
    </row>
    <row r="12905" spans="1:14" hidden="1" x14ac:dyDescent="0.25">
      <c r="A12905" t="s">
        <v>13</v>
      </c>
      <c r="B12905" t="s">
        <v>48</v>
      </c>
      <c r="C12905" s="7">
        <v>44181</v>
      </c>
      <c r="D12905">
        <v>87913</v>
      </c>
      <c r="E12905">
        <v>1295</v>
      </c>
      <c r="F12905">
        <v>429</v>
      </c>
      <c r="G12905">
        <v>7</v>
      </c>
      <c r="H12905">
        <v>2716.2150000000001</v>
      </c>
      <c r="I12905">
        <v>40.011000000000003</v>
      </c>
      <c r="J12905">
        <v>13.255000000000001</v>
      </c>
      <c r="K12905">
        <v>0.216</v>
      </c>
      <c r="L12905" s="6">
        <v>32365998</v>
      </c>
      <c r="M12905" s="6"/>
      <c r="N12905" s="7">
        <v>44181</v>
      </c>
    </row>
    <row r="12906" spans="1:14" hidden="1" x14ac:dyDescent="0.25">
      <c r="A12906" t="s">
        <v>13</v>
      </c>
      <c r="B12906" t="s">
        <v>48</v>
      </c>
      <c r="C12906" s="7">
        <v>44182</v>
      </c>
      <c r="D12906">
        <v>89133</v>
      </c>
      <c r="E12906">
        <v>1220</v>
      </c>
      <c r="F12906">
        <v>432</v>
      </c>
      <c r="G12906">
        <v>3</v>
      </c>
      <c r="H12906">
        <v>2753.9090000000001</v>
      </c>
      <c r="I12906">
        <v>37.694000000000003</v>
      </c>
      <c r="J12906">
        <v>13.347</v>
      </c>
      <c r="K12906">
        <v>9.2999999999999999E-2</v>
      </c>
      <c r="L12906" s="6">
        <v>32365998</v>
      </c>
      <c r="M12906" s="6"/>
      <c r="N12906" s="7">
        <v>44182</v>
      </c>
    </row>
    <row r="12907" spans="1:14" hidden="1" x14ac:dyDescent="0.25">
      <c r="A12907" t="s">
        <v>13</v>
      </c>
      <c r="B12907" t="s">
        <v>48</v>
      </c>
      <c r="C12907" s="7">
        <v>44183</v>
      </c>
      <c r="D12907">
        <v>90816</v>
      </c>
      <c r="E12907">
        <v>1683</v>
      </c>
      <c r="F12907">
        <v>432</v>
      </c>
      <c r="G12907">
        <v>0</v>
      </c>
      <c r="H12907">
        <v>2805.9079999999999</v>
      </c>
      <c r="I12907">
        <v>51.999000000000002</v>
      </c>
      <c r="J12907">
        <v>13.347</v>
      </c>
      <c r="K12907">
        <v>0</v>
      </c>
      <c r="L12907" s="6">
        <v>32365998</v>
      </c>
      <c r="M12907" s="6"/>
      <c r="N12907" s="7">
        <v>44183</v>
      </c>
    </row>
    <row r="12908" spans="1:14" hidden="1" x14ac:dyDescent="0.25">
      <c r="A12908" t="s">
        <v>13</v>
      </c>
      <c r="B12908" t="s">
        <v>48</v>
      </c>
      <c r="C12908" s="7">
        <v>44184</v>
      </c>
      <c r="D12908">
        <v>91969</v>
      </c>
      <c r="E12908">
        <v>1153</v>
      </c>
      <c r="F12908">
        <v>433</v>
      </c>
      <c r="G12908">
        <v>1</v>
      </c>
      <c r="H12908">
        <v>2841.5309999999999</v>
      </c>
      <c r="I12908">
        <v>35.624000000000002</v>
      </c>
      <c r="J12908">
        <v>13.378</v>
      </c>
      <c r="K12908">
        <v>3.1E-2</v>
      </c>
      <c r="L12908" s="6">
        <v>32365998</v>
      </c>
      <c r="M12908" s="6"/>
      <c r="N12908" s="7">
        <v>44184</v>
      </c>
    </row>
    <row r="12909" spans="1:14" hidden="1" x14ac:dyDescent="0.25">
      <c r="A12909" t="s">
        <v>13</v>
      </c>
      <c r="B12909" t="s">
        <v>48</v>
      </c>
      <c r="C12909" s="7">
        <v>44185</v>
      </c>
      <c r="D12909">
        <v>93309</v>
      </c>
      <c r="E12909">
        <v>1340</v>
      </c>
      <c r="F12909">
        <v>437</v>
      </c>
      <c r="G12909">
        <v>4</v>
      </c>
      <c r="H12909">
        <v>2882.933</v>
      </c>
      <c r="I12909">
        <v>41.401000000000003</v>
      </c>
      <c r="J12909">
        <v>13.502000000000001</v>
      </c>
      <c r="K12909">
        <v>0.124</v>
      </c>
      <c r="L12909" s="6">
        <v>32365998</v>
      </c>
      <c r="M12909" s="6"/>
      <c r="N12909" s="7">
        <v>44185</v>
      </c>
    </row>
    <row r="12910" spans="1:14" hidden="1" x14ac:dyDescent="0.25">
      <c r="A12910" t="s">
        <v>13</v>
      </c>
      <c r="B12910" t="s">
        <v>48</v>
      </c>
      <c r="C12910" s="7">
        <v>44186</v>
      </c>
      <c r="D12910">
        <v>95327</v>
      </c>
      <c r="E12910">
        <v>2018</v>
      </c>
      <c r="F12910">
        <v>438</v>
      </c>
      <c r="G12910">
        <v>1</v>
      </c>
      <c r="H12910">
        <v>2945.2820000000002</v>
      </c>
      <c r="I12910">
        <v>62.348999999999997</v>
      </c>
      <c r="J12910">
        <v>13.532999999999999</v>
      </c>
      <c r="K12910">
        <v>3.1E-2</v>
      </c>
      <c r="L12910" s="6">
        <v>32365998</v>
      </c>
      <c r="M12910" s="6"/>
      <c r="N12910" s="7">
        <v>44186</v>
      </c>
    </row>
    <row r="12911" spans="1:14" hidden="1" x14ac:dyDescent="0.25">
      <c r="A12911" t="s">
        <v>13</v>
      </c>
      <c r="B12911" t="s">
        <v>48</v>
      </c>
      <c r="C12911" s="7">
        <v>44187</v>
      </c>
      <c r="D12911">
        <v>97389</v>
      </c>
      <c r="E12911">
        <v>2062</v>
      </c>
      <c r="F12911">
        <v>439</v>
      </c>
      <c r="G12911">
        <v>1</v>
      </c>
      <c r="H12911">
        <v>3008.991</v>
      </c>
      <c r="I12911">
        <v>63.709000000000003</v>
      </c>
      <c r="J12911">
        <v>13.564</v>
      </c>
      <c r="K12911">
        <v>3.1E-2</v>
      </c>
      <c r="L12911" s="6">
        <v>32365998</v>
      </c>
      <c r="M12911" s="6"/>
      <c r="N12911" s="7">
        <v>44187</v>
      </c>
    </row>
    <row r="12912" spans="1:14" hidden="1" x14ac:dyDescent="0.25">
      <c r="A12912" t="s">
        <v>13</v>
      </c>
      <c r="B12912" t="s">
        <v>48</v>
      </c>
      <c r="C12912" s="7">
        <v>44188</v>
      </c>
      <c r="D12912">
        <v>98737</v>
      </c>
      <c r="E12912">
        <v>1348</v>
      </c>
      <c r="F12912">
        <v>444</v>
      </c>
      <c r="G12912">
        <v>5</v>
      </c>
      <c r="H12912">
        <v>3050.64</v>
      </c>
      <c r="I12912">
        <v>41.649000000000001</v>
      </c>
      <c r="J12912">
        <v>13.718</v>
      </c>
      <c r="K12912">
        <v>0.154</v>
      </c>
      <c r="L12912" s="6">
        <v>32365998</v>
      </c>
      <c r="M12912" s="6"/>
      <c r="N12912" s="7">
        <v>44188</v>
      </c>
    </row>
    <row r="12913" spans="1:14" hidden="1" x14ac:dyDescent="0.25">
      <c r="A12913" t="s">
        <v>13</v>
      </c>
      <c r="B12913" t="s">
        <v>48</v>
      </c>
      <c r="C12913" s="7">
        <v>44189</v>
      </c>
      <c r="D12913">
        <v>100318</v>
      </c>
      <c r="E12913">
        <v>1581</v>
      </c>
      <c r="F12913">
        <v>446</v>
      </c>
      <c r="G12913">
        <v>2</v>
      </c>
      <c r="H12913">
        <v>3099.4870000000001</v>
      </c>
      <c r="I12913">
        <v>48.847999999999999</v>
      </c>
      <c r="J12913">
        <v>13.78</v>
      </c>
      <c r="K12913">
        <v>6.2E-2</v>
      </c>
      <c r="L12913" s="6">
        <v>32365998</v>
      </c>
      <c r="M12913" s="6"/>
      <c r="N12913" s="7">
        <v>44189</v>
      </c>
    </row>
    <row r="12914" spans="1:14" hidden="1" x14ac:dyDescent="0.25">
      <c r="A12914" t="s">
        <v>13</v>
      </c>
      <c r="B12914" t="s">
        <v>48</v>
      </c>
      <c r="C12914" s="7">
        <v>44190</v>
      </c>
      <c r="D12914">
        <v>101565</v>
      </c>
      <c r="E12914">
        <v>1247</v>
      </c>
      <c r="F12914">
        <v>449</v>
      </c>
      <c r="G12914">
        <v>3</v>
      </c>
      <c r="H12914">
        <v>3138.0149999999999</v>
      </c>
      <c r="I12914">
        <v>38.527999999999999</v>
      </c>
      <c r="J12914">
        <v>13.872999999999999</v>
      </c>
      <c r="K12914">
        <v>9.2999999999999999E-2</v>
      </c>
      <c r="L12914" s="6">
        <v>32365998</v>
      </c>
      <c r="M12914" s="6"/>
      <c r="N12914" s="7">
        <v>44190</v>
      </c>
    </row>
    <row r="12915" spans="1:14" hidden="1" x14ac:dyDescent="0.25">
      <c r="A12915" t="s">
        <v>13</v>
      </c>
      <c r="B12915" t="s">
        <v>48</v>
      </c>
      <c r="C12915" s="7">
        <v>44191</v>
      </c>
      <c r="D12915">
        <v>103900</v>
      </c>
      <c r="E12915">
        <v>2335</v>
      </c>
      <c r="F12915">
        <v>451</v>
      </c>
      <c r="G12915">
        <v>2</v>
      </c>
      <c r="H12915">
        <v>3210.1590000000001</v>
      </c>
      <c r="I12915">
        <v>72.144000000000005</v>
      </c>
      <c r="J12915">
        <v>13.933999999999999</v>
      </c>
      <c r="K12915">
        <v>6.2E-2</v>
      </c>
      <c r="L12915" s="6">
        <v>32365998</v>
      </c>
      <c r="M12915" s="6"/>
      <c r="N12915" s="7">
        <v>44191</v>
      </c>
    </row>
    <row r="12916" spans="1:14" hidden="1" x14ac:dyDescent="0.25">
      <c r="A12916" t="s">
        <v>13</v>
      </c>
      <c r="B12916" t="s">
        <v>48</v>
      </c>
      <c r="C12916" s="7">
        <v>44192</v>
      </c>
      <c r="D12916">
        <v>105096</v>
      </c>
      <c r="E12916">
        <v>1196</v>
      </c>
      <c r="F12916">
        <v>452</v>
      </c>
      <c r="G12916">
        <v>1</v>
      </c>
      <c r="H12916">
        <v>3247.1109999999999</v>
      </c>
      <c r="I12916">
        <v>36.951999999999998</v>
      </c>
      <c r="J12916">
        <v>13.965</v>
      </c>
      <c r="K12916">
        <v>3.1E-2</v>
      </c>
      <c r="L12916" s="6">
        <v>32365998</v>
      </c>
      <c r="M12916" s="6"/>
      <c r="N12916" s="7">
        <v>44192</v>
      </c>
    </row>
    <row r="12917" spans="1:14" hidden="1" x14ac:dyDescent="0.25">
      <c r="A12917" t="s">
        <v>13</v>
      </c>
      <c r="B12917" t="s">
        <v>48</v>
      </c>
      <c r="C12917" s="7">
        <v>44193</v>
      </c>
      <c r="D12917">
        <v>106690</v>
      </c>
      <c r="E12917">
        <v>1594</v>
      </c>
      <c r="F12917">
        <v>455</v>
      </c>
      <c r="G12917">
        <v>3</v>
      </c>
      <c r="H12917">
        <v>3296.3609999999999</v>
      </c>
      <c r="I12917">
        <v>49.249000000000002</v>
      </c>
      <c r="J12917">
        <v>14.058</v>
      </c>
      <c r="K12917">
        <v>9.2999999999999999E-2</v>
      </c>
      <c r="L12917" s="6">
        <v>32365998</v>
      </c>
      <c r="M12917" s="6"/>
      <c r="N12917" s="7">
        <v>44193</v>
      </c>
    </row>
    <row r="12918" spans="1:14" hidden="1" x14ac:dyDescent="0.25">
      <c r="A12918" t="s">
        <v>13</v>
      </c>
      <c r="B12918" t="s">
        <v>48</v>
      </c>
      <c r="C12918" s="7">
        <v>44194</v>
      </c>
      <c r="D12918">
        <v>108615</v>
      </c>
      <c r="E12918">
        <v>1925</v>
      </c>
      <c r="F12918">
        <v>457</v>
      </c>
      <c r="G12918">
        <v>2</v>
      </c>
      <c r="H12918">
        <v>3355.837</v>
      </c>
      <c r="I12918">
        <v>59.475999999999999</v>
      </c>
      <c r="J12918">
        <v>14.12</v>
      </c>
      <c r="K12918">
        <v>6.2E-2</v>
      </c>
      <c r="L12918" s="6">
        <v>32365998</v>
      </c>
      <c r="M12918" s="6"/>
      <c r="N12918" s="7">
        <v>44194</v>
      </c>
    </row>
    <row r="12919" spans="1:14" hidden="1" x14ac:dyDescent="0.25">
      <c r="A12919" t="s">
        <v>13</v>
      </c>
      <c r="B12919" t="s">
        <v>48</v>
      </c>
      <c r="C12919" s="7">
        <v>44195</v>
      </c>
      <c r="D12919">
        <v>110485</v>
      </c>
      <c r="E12919">
        <v>1870</v>
      </c>
      <c r="F12919">
        <v>463</v>
      </c>
      <c r="G12919">
        <v>6</v>
      </c>
      <c r="H12919">
        <v>3413.6129999999998</v>
      </c>
      <c r="I12919">
        <v>57.777000000000001</v>
      </c>
      <c r="J12919">
        <v>14.305</v>
      </c>
      <c r="K12919">
        <v>0.185</v>
      </c>
      <c r="L12919" s="6">
        <v>32365998</v>
      </c>
      <c r="M12919" s="6"/>
      <c r="N12919" s="7">
        <v>44195</v>
      </c>
    </row>
    <row r="12920" spans="1:14" hidden="1" x14ac:dyDescent="0.25">
      <c r="A12920" t="s">
        <v>13</v>
      </c>
      <c r="B12920" t="s">
        <v>48</v>
      </c>
      <c r="C12920" s="7">
        <v>44196</v>
      </c>
      <c r="D12920">
        <v>113010</v>
      </c>
      <c r="E12920">
        <v>2525</v>
      </c>
      <c r="F12920">
        <v>471</v>
      </c>
      <c r="G12920">
        <v>8</v>
      </c>
      <c r="H12920">
        <v>3491.627</v>
      </c>
      <c r="I12920">
        <v>78.013999999999996</v>
      </c>
      <c r="J12920">
        <v>14.552</v>
      </c>
      <c r="K12920">
        <v>0.247</v>
      </c>
      <c r="L12920" s="6">
        <v>32365998</v>
      </c>
      <c r="M12920" s="6"/>
      <c r="N12920" s="7">
        <v>44196</v>
      </c>
    </row>
    <row r="12921" spans="1:14" hidden="1" x14ac:dyDescent="0.25">
      <c r="A12921" t="s">
        <v>13</v>
      </c>
      <c r="B12921" t="s">
        <v>48</v>
      </c>
      <c r="C12921" s="7">
        <v>44197</v>
      </c>
      <c r="D12921">
        <v>115078</v>
      </c>
      <c r="E12921">
        <v>2068</v>
      </c>
      <c r="F12921">
        <v>474</v>
      </c>
      <c r="G12921">
        <v>3</v>
      </c>
      <c r="H12921">
        <v>3555.5210000000002</v>
      </c>
      <c r="I12921">
        <v>63.893999999999998</v>
      </c>
      <c r="J12921">
        <v>14.645</v>
      </c>
      <c r="K12921">
        <v>9.2999999999999999E-2</v>
      </c>
      <c r="L12921" s="6">
        <v>32365998</v>
      </c>
      <c r="M12921" s="6"/>
      <c r="N12921" s="7">
        <v>44197</v>
      </c>
    </row>
    <row r="12922" spans="1:14" hidden="1" x14ac:dyDescent="0.25">
      <c r="A12922" t="s">
        <v>13</v>
      </c>
      <c r="B12922" t="s">
        <v>48</v>
      </c>
      <c r="C12922" s="7">
        <v>44198</v>
      </c>
      <c r="D12922">
        <v>117373</v>
      </c>
      <c r="E12922">
        <v>2295</v>
      </c>
      <c r="F12922">
        <v>483</v>
      </c>
      <c r="G12922">
        <v>9</v>
      </c>
      <c r="H12922">
        <v>3626.4290000000001</v>
      </c>
      <c r="I12922">
        <v>70.908000000000001</v>
      </c>
      <c r="J12922">
        <v>14.923</v>
      </c>
      <c r="K12922">
        <v>0.27800000000000002</v>
      </c>
      <c r="L12922" s="6">
        <v>32365998</v>
      </c>
      <c r="M12922" s="6"/>
      <c r="N12922" s="7">
        <v>44198</v>
      </c>
    </row>
    <row r="12923" spans="1:14" hidden="1" x14ac:dyDescent="0.25">
      <c r="A12923" t="s">
        <v>13</v>
      </c>
      <c r="B12923" t="s">
        <v>48</v>
      </c>
      <c r="C12923" s="7">
        <v>44199</v>
      </c>
      <c r="D12923">
        <v>119077</v>
      </c>
      <c r="E12923">
        <v>1704</v>
      </c>
      <c r="F12923">
        <v>494</v>
      </c>
      <c r="G12923">
        <v>11</v>
      </c>
      <c r="H12923">
        <v>3679.0770000000002</v>
      </c>
      <c r="I12923">
        <v>52.648000000000003</v>
      </c>
      <c r="J12923">
        <v>15.263</v>
      </c>
      <c r="K12923">
        <v>0.34</v>
      </c>
      <c r="L12923" s="6">
        <v>32365998</v>
      </c>
      <c r="M12923" s="6"/>
      <c r="N12923" s="7">
        <v>44199</v>
      </c>
    </row>
    <row r="12924" spans="1:14" hidden="1" x14ac:dyDescent="0.25">
      <c r="A12924" t="s">
        <v>13</v>
      </c>
      <c r="B12924" t="s">
        <v>48</v>
      </c>
      <c r="C12924" s="7">
        <v>44200</v>
      </c>
      <c r="D12924">
        <v>120818</v>
      </c>
      <c r="E12924">
        <v>1741</v>
      </c>
      <c r="F12924">
        <v>501</v>
      </c>
      <c r="G12924">
        <v>7</v>
      </c>
      <c r="H12924">
        <v>3732.8679999999999</v>
      </c>
      <c r="I12924">
        <v>53.790999999999997</v>
      </c>
      <c r="J12924">
        <v>15.478999999999999</v>
      </c>
      <c r="K12924">
        <v>0.216</v>
      </c>
      <c r="L12924" s="6">
        <v>32365998</v>
      </c>
      <c r="M12924" s="6"/>
      <c r="N12924" s="7">
        <v>44200</v>
      </c>
    </row>
    <row r="12925" spans="1:14" hidden="1" x14ac:dyDescent="0.25">
      <c r="A12925" t="s">
        <v>13</v>
      </c>
      <c r="B12925" t="s">
        <v>48</v>
      </c>
      <c r="C12925" s="7">
        <v>44201</v>
      </c>
      <c r="D12925">
        <v>122845</v>
      </c>
      <c r="E12925">
        <v>2027</v>
      </c>
      <c r="F12925">
        <v>509</v>
      </c>
      <c r="G12925">
        <v>8</v>
      </c>
      <c r="H12925">
        <v>3795.4960000000001</v>
      </c>
      <c r="I12925">
        <v>62.627000000000002</v>
      </c>
      <c r="J12925">
        <v>15.726000000000001</v>
      </c>
      <c r="K12925">
        <v>0.247</v>
      </c>
      <c r="L12925" s="6">
        <v>32365998</v>
      </c>
      <c r="M12925" s="6"/>
      <c r="N12925" s="7">
        <v>44201</v>
      </c>
    </row>
    <row r="12926" spans="1:14" hidden="1" x14ac:dyDescent="0.25">
      <c r="A12926" t="s">
        <v>13</v>
      </c>
      <c r="B12926" t="s">
        <v>48</v>
      </c>
      <c r="C12926" s="7">
        <v>44202</v>
      </c>
      <c r="D12926">
        <v>125438</v>
      </c>
      <c r="E12926">
        <v>2593</v>
      </c>
      <c r="F12926">
        <v>513</v>
      </c>
      <c r="G12926">
        <v>4</v>
      </c>
      <c r="H12926">
        <v>3875.61</v>
      </c>
      <c r="I12926">
        <v>80.114999999999995</v>
      </c>
      <c r="J12926">
        <v>15.85</v>
      </c>
      <c r="K12926">
        <v>0.124</v>
      </c>
      <c r="L12926" s="6">
        <v>32365998</v>
      </c>
      <c r="M12926" s="6"/>
      <c r="N12926" s="7">
        <v>44202</v>
      </c>
    </row>
    <row r="12927" spans="1:14" hidden="1" x14ac:dyDescent="0.25">
      <c r="A12927" t="s">
        <v>13</v>
      </c>
      <c r="B12927" t="s">
        <v>48</v>
      </c>
      <c r="C12927" s="7">
        <v>44203</v>
      </c>
      <c r="D12927">
        <v>128465</v>
      </c>
      <c r="E12927">
        <v>3027</v>
      </c>
      <c r="F12927">
        <v>521</v>
      </c>
      <c r="G12927">
        <v>8</v>
      </c>
      <c r="H12927">
        <v>3969.1350000000002</v>
      </c>
      <c r="I12927">
        <v>93.524000000000001</v>
      </c>
      <c r="J12927">
        <v>16.097000000000001</v>
      </c>
      <c r="K12927">
        <v>0.247</v>
      </c>
      <c r="L12927" s="6">
        <v>32365998</v>
      </c>
      <c r="M12927" s="6"/>
      <c r="N12927" s="7">
        <v>44203</v>
      </c>
    </row>
    <row r="12928" spans="1:14" hidden="1" x14ac:dyDescent="0.25">
      <c r="A12928" t="s">
        <v>13</v>
      </c>
      <c r="B12928" t="s">
        <v>48</v>
      </c>
      <c r="C12928" s="7">
        <v>44204</v>
      </c>
      <c r="D12928">
        <v>131108</v>
      </c>
      <c r="E12928">
        <v>2643</v>
      </c>
      <c r="F12928">
        <v>537</v>
      </c>
      <c r="G12928">
        <v>16</v>
      </c>
      <c r="H12928">
        <v>4050.7939999999999</v>
      </c>
      <c r="I12928">
        <v>81.66</v>
      </c>
      <c r="J12928">
        <v>16.591000000000001</v>
      </c>
      <c r="K12928">
        <v>0.49399999999999999</v>
      </c>
      <c r="L12928" s="6">
        <v>32365998</v>
      </c>
      <c r="M12928" s="6"/>
      <c r="N12928" s="7">
        <v>44204</v>
      </c>
    </row>
    <row r="12929" spans="1:14" hidden="1" x14ac:dyDescent="0.25">
      <c r="A12929" t="s">
        <v>13</v>
      </c>
      <c r="B12929" t="s">
        <v>48</v>
      </c>
      <c r="C12929" s="7">
        <v>44205</v>
      </c>
      <c r="D12929">
        <v>133559</v>
      </c>
      <c r="E12929">
        <v>2451</v>
      </c>
      <c r="F12929">
        <v>542</v>
      </c>
      <c r="G12929">
        <v>5</v>
      </c>
      <c r="H12929">
        <v>4126.5219999999999</v>
      </c>
      <c r="I12929">
        <v>75.727999999999994</v>
      </c>
      <c r="J12929">
        <v>16.745999999999999</v>
      </c>
      <c r="K12929">
        <v>0.154</v>
      </c>
      <c r="L12929" s="6">
        <v>32365998</v>
      </c>
      <c r="M12929" s="6"/>
      <c r="N12929" s="7">
        <v>44205</v>
      </c>
    </row>
    <row r="12930" spans="1:14" hidden="1" x14ac:dyDescent="0.25">
      <c r="A12930" t="s">
        <v>13</v>
      </c>
      <c r="B12930" t="s">
        <v>48</v>
      </c>
      <c r="C12930" s="7">
        <v>44206</v>
      </c>
      <c r="D12930">
        <v>135992</v>
      </c>
      <c r="E12930">
        <v>2433</v>
      </c>
      <c r="F12930">
        <v>551</v>
      </c>
      <c r="G12930">
        <v>9</v>
      </c>
      <c r="H12930">
        <v>4201.6930000000002</v>
      </c>
      <c r="I12930">
        <v>75.171000000000006</v>
      </c>
      <c r="J12930">
        <v>17.024000000000001</v>
      </c>
      <c r="K12930">
        <v>0.27800000000000002</v>
      </c>
      <c r="L12930" s="6">
        <v>32365998</v>
      </c>
      <c r="M12930" s="6"/>
      <c r="N12930" s="7">
        <v>44206</v>
      </c>
    </row>
    <row r="12931" spans="1:14" hidden="1" x14ac:dyDescent="0.25">
      <c r="A12931" t="s">
        <v>13</v>
      </c>
      <c r="B12931" t="s">
        <v>48</v>
      </c>
      <c r="C12931" s="7">
        <v>44207</v>
      </c>
      <c r="D12931">
        <v>138224</v>
      </c>
      <c r="E12931">
        <v>2232</v>
      </c>
      <c r="F12931">
        <v>555</v>
      </c>
      <c r="G12931">
        <v>4</v>
      </c>
      <c r="H12931">
        <v>4270.6549999999997</v>
      </c>
      <c r="I12931">
        <v>68.960999999999999</v>
      </c>
      <c r="J12931">
        <v>17.148</v>
      </c>
      <c r="K12931">
        <v>0.124</v>
      </c>
      <c r="L12931" s="6">
        <v>32365998</v>
      </c>
      <c r="M12931" s="6"/>
      <c r="N12931" s="7">
        <v>44207</v>
      </c>
    </row>
    <row r="12932" spans="1:14" hidden="1" x14ac:dyDescent="0.25">
      <c r="A12932" t="s">
        <v>13</v>
      </c>
      <c r="B12932" t="s">
        <v>48</v>
      </c>
      <c r="C12932" s="7">
        <v>44208</v>
      </c>
      <c r="D12932">
        <v>141533</v>
      </c>
      <c r="E12932">
        <v>3309</v>
      </c>
      <c r="F12932">
        <v>559</v>
      </c>
      <c r="G12932">
        <v>4</v>
      </c>
      <c r="H12932">
        <v>4372.8919999999998</v>
      </c>
      <c r="I12932">
        <v>102.23699999999999</v>
      </c>
      <c r="J12932">
        <v>17.271000000000001</v>
      </c>
      <c r="K12932">
        <v>0.124</v>
      </c>
      <c r="L12932" s="6">
        <v>32365998</v>
      </c>
      <c r="M12932" s="6"/>
      <c r="N12932" s="7">
        <v>44208</v>
      </c>
    </row>
    <row r="12933" spans="1:14" hidden="1" x14ac:dyDescent="0.25">
      <c r="A12933" t="s">
        <v>13</v>
      </c>
      <c r="B12933" t="s">
        <v>48</v>
      </c>
      <c r="C12933" s="7">
        <v>44209</v>
      </c>
      <c r="D12933">
        <v>144518</v>
      </c>
      <c r="E12933">
        <v>2985</v>
      </c>
      <c r="F12933">
        <v>563</v>
      </c>
      <c r="G12933">
        <v>4</v>
      </c>
      <c r="H12933">
        <v>4465.1180000000004</v>
      </c>
      <c r="I12933">
        <v>92.225999999999999</v>
      </c>
      <c r="J12933">
        <v>17.395</v>
      </c>
      <c r="K12933">
        <v>0.124</v>
      </c>
      <c r="L12933" s="6">
        <v>32365998</v>
      </c>
      <c r="M12933" s="6"/>
      <c r="N12933" s="7">
        <v>44209</v>
      </c>
    </row>
    <row r="12934" spans="1:14" hidden="1" x14ac:dyDescent="0.25">
      <c r="A12934" t="s">
        <v>13</v>
      </c>
      <c r="B12934" t="s">
        <v>48</v>
      </c>
      <c r="C12934" s="7">
        <v>44210</v>
      </c>
      <c r="D12934">
        <v>147855</v>
      </c>
      <c r="E12934">
        <v>3337</v>
      </c>
      <c r="F12934">
        <v>578</v>
      </c>
      <c r="G12934">
        <v>15</v>
      </c>
      <c r="H12934">
        <v>4568.22</v>
      </c>
      <c r="I12934">
        <v>103.102</v>
      </c>
      <c r="J12934">
        <v>17.858000000000001</v>
      </c>
      <c r="K12934">
        <v>0.46300000000000002</v>
      </c>
      <c r="L12934" s="6">
        <v>32365998</v>
      </c>
      <c r="M12934" s="6"/>
      <c r="N12934" s="7">
        <v>44210</v>
      </c>
    </row>
    <row r="12935" spans="1:14" hidden="1" x14ac:dyDescent="0.25">
      <c r="A12935" t="s">
        <v>13</v>
      </c>
      <c r="B12935" t="s">
        <v>48</v>
      </c>
      <c r="C12935" s="7">
        <v>44211</v>
      </c>
      <c r="D12935">
        <v>151066</v>
      </c>
      <c r="E12935">
        <v>3211</v>
      </c>
      <c r="F12935">
        <v>586</v>
      </c>
      <c r="G12935">
        <v>8</v>
      </c>
      <c r="H12935">
        <v>4667.4290000000001</v>
      </c>
      <c r="I12935">
        <v>99.209000000000003</v>
      </c>
      <c r="J12935">
        <v>18.105</v>
      </c>
      <c r="K12935">
        <v>0.247</v>
      </c>
      <c r="L12935" s="6">
        <v>32365998</v>
      </c>
      <c r="M12935" s="6"/>
      <c r="N12935" s="7">
        <v>44211</v>
      </c>
    </row>
    <row r="12936" spans="1:14" hidden="1" x14ac:dyDescent="0.25">
      <c r="A12936" t="s">
        <v>13</v>
      </c>
      <c r="B12936" t="s">
        <v>48</v>
      </c>
      <c r="C12936" s="7">
        <v>44212</v>
      </c>
      <c r="D12936">
        <v>155095</v>
      </c>
      <c r="E12936">
        <v>4029</v>
      </c>
      <c r="F12936">
        <v>594</v>
      </c>
      <c r="G12936">
        <v>8</v>
      </c>
      <c r="H12936">
        <v>4791.9120000000003</v>
      </c>
      <c r="I12936">
        <v>124.482</v>
      </c>
      <c r="J12936">
        <v>18.353000000000002</v>
      </c>
      <c r="K12936">
        <v>0.247</v>
      </c>
      <c r="L12936" s="6">
        <v>32365998</v>
      </c>
      <c r="M12936" s="6"/>
      <c r="N12936" s="7">
        <v>44212</v>
      </c>
    </row>
    <row r="12937" spans="1:14" hidden="1" x14ac:dyDescent="0.25">
      <c r="A12937" t="s">
        <v>13</v>
      </c>
      <c r="B12937" t="s">
        <v>48</v>
      </c>
      <c r="C12937" s="7">
        <v>44213</v>
      </c>
      <c r="D12937">
        <v>158434</v>
      </c>
      <c r="E12937">
        <v>3339</v>
      </c>
      <c r="F12937">
        <v>601</v>
      </c>
      <c r="G12937">
        <v>7</v>
      </c>
      <c r="H12937">
        <v>4895.0749999999998</v>
      </c>
      <c r="I12937">
        <v>103.164</v>
      </c>
      <c r="J12937">
        <v>18.568999999999999</v>
      </c>
      <c r="K12937">
        <v>0.216</v>
      </c>
      <c r="L12937" s="6">
        <v>32365998</v>
      </c>
      <c r="M12937" s="6"/>
      <c r="N12937" s="7">
        <v>44213</v>
      </c>
    </row>
    <row r="12938" spans="1:14" hidden="1" x14ac:dyDescent="0.25">
      <c r="A12938" t="s">
        <v>13</v>
      </c>
      <c r="B12938" t="s">
        <v>48</v>
      </c>
      <c r="C12938" s="7">
        <v>44214</v>
      </c>
      <c r="D12938">
        <v>161740</v>
      </c>
      <c r="E12938">
        <v>3306</v>
      </c>
      <c r="F12938">
        <v>605</v>
      </c>
      <c r="G12938">
        <v>4</v>
      </c>
      <c r="H12938">
        <v>4997.22</v>
      </c>
      <c r="I12938">
        <v>102.14400000000001</v>
      </c>
      <c r="J12938">
        <v>18.692</v>
      </c>
      <c r="K12938">
        <v>0.124</v>
      </c>
      <c r="L12938" s="6">
        <v>32365998</v>
      </c>
      <c r="M12938" s="6"/>
      <c r="N12938" s="7">
        <v>44214</v>
      </c>
    </row>
    <row r="12939" spans="1:14" hidden="1" x14ac:dyDescent="0.25">
      <c r="A12939" t="s">
        <v>13</v>
      </c>
      <c r="B12939" t="s">
        <v>48</v>
      </c>
      <c r="C12939" s="7">
        <v>44215</v>
      </c>
      <c r="D12939">
        <v>165371</v>
      </c>
      <c r="E12939">
        <v>3631</v>
      </c>
      <c r="F12939">
        <v>619</v>
      </c>
      <c r="G12939">
        <v>14</v>
      </c>
      <c r="H12939">
        <v>5109.4049999999997</v>
      </c>
      <c r="I12939">
        <v>112.18600000000001</v>
      </c>
      <c r="J12939">
        <v>19.125</v>
      </c>
      <c r="K12939">
        <v>0.433</v>
      </c>
      <c r="L12939" s="6">
        <v>32365998</v>
      </c>
      <c r="M12939" s="6"/>
      <c r="N12939" s="7">
        <v>44215</v>
      </c>
    </row>
    <row r="12940" spans="1:14" hidden="1" x14ac:dyDescent="0.25">
      <c r="A12940" t="s">
        <v>13</v>
      </c>
      <c r="B12940" t="s">
        <v>48</v>
      </c>
      <c r="C12940" s="7">
        <v>44216</v>
      </c>
      <c r="D12940">
        <v>169379</v>
      </c>
      <c r="E12940">
        <v>4008</v>
      </c>
      <c r="F12940">
        <v>630</v>
      </c>
      <c r="G12940">
        <v>11</v>
      </c>
      <c r="H12940">
        <v>5233.2389999999996</v>
      </c>
      <c r="I12940">
        <v>123.834</v>
      </c>
      <c r="J12940">
        <v>19.465</v>
      </c>
      <c r="K12940">
        <v>0.34</v>
      </c>
      <c r="L12940" s="6">
        <v>32365998</v>
      </c>
      <c r="M12940" s="6"/>
      <c r="N12940" s="7">
        <v>44216</v>
      </c>
    </row>
    <row r="12941" spans="1:14" hidden="1" x14ac:dyDescent="0.25">
      <c r="A12941" t="s">
        <v>13</v>
      </c>
      <c r="B12941" t="s">
        <v>48</v>
      </c>
      <c r="C12941" s="7">
        <v>44217</v>
      </c>
      <c r="D12941">
        <v>172549</v>
      </c>
      <c r="E12941">
        <v>3170</v>
      </c>
      <c r="F12941">
        <v>642</v>
      </c>
      <c r="G12941">
        <v>12</v>
      </c>
      <c r="H12941">
        <v>5331.1809999999996</v>
      </c>
      <c r="I12941">
        <v>97.941999999999993</v>
      </c>
      <c r="J12941">
        <v>19.835999999999999</v>
      </c>
      <c r="K12941">
        <v>0.371</v>
      </c>
      <c r="L12941" s="6">
        <v>32365998</v>
      </c>
      <c r="M12941" s="6"/>
      <c r="N12941" s="7">
        <v>44217</v>
      </c>
    </row>
    <row r="12942" spans="1:14" hidden="1" x14ac:dyDescent="0.25">
      <c r="A12942" t="s">
        <v>13</v>
      </c>
      <c r="B12942" t="s">
        <v>48</v>
      </c>
      <c r="C12942" s="7">
        <v>44218</v>
      </c>
      <c r="D12942">
        <v>176180</v>
      </c>
      <c r="E12942">
        <v>3631</v>
      </c>
      <c r="F12942">
        <v>660</v>
      </c>
      <c r="G12942">
        <v>18</v>
      </c>
      <c r="H12942">
        <v>5443.3670000000002</v>
      </c>
      <c r="I12942">
        <v>112.18600000000001</v>
      </c>
      <c r="J12942">
        <v>20.391999999999999</v>
      </c>
      <c r="K12942">
        <v>0.55600000000000005</v>
      </c>
      <c r="L12942" s="6">
        <v>32365998</v>
      </c>
      <c r="M12942" s="6"/>
      <c r="N12942" s="7">
        <v>44218</v>
      </c>
    </row>
    <row r="12943" spans="1:14" hidden="1" x14ac:dyDescent="0.25">
      <c r="A12943" t="s">
        <v>13</v>
      </c>
      <c r="B12943" t="s">
        <v>48</v>
      </c>
      <c r="C12943" s="7">
        <v>44219</v>
      </c>
      <c r="D12943">
        <v>180455</v>
      </c>
      <c r="E12943">
        <v>4275</v>
      </c>
      <c r="F12943">
        <v>667</v>
      </c>
      <c r="G12943">
        <v>7</v>
      </c>
      <c r="H12943">
        <v>5575.45</v>
      </c>
      <c r="I12943">
        <v>132.083</v>
      </c>
      <c r="J12943">
        <v>20.608000000000001</v>
      </c>
      <c r="K12943">
        <v>0.216</v>
      </c>
      <c r="L12943" s="6">
        <v>32365998</v>
      </c>
      <c r="M12943" s="6"/>
      <c r="N12943" s="7">
        <v>44219</v>
      </c>
    </row>
    <row r="12944" spans="1:14" hidden="1" x14ac:dyDescent="0.25">
      <c r="A12944" t="s">
        <v>13</v>
      </c>
      <c r="B12944" t="s">
        <v>48</v>
      </c>
      <c r="C12944" s="7">
        <v>44220</v>
      </c>
      <c r="D12944">
        <v>183801</v>
      </c>
      <c r="E12944">
        <v>3346</v>
      </c>
      <c r="F12944">
        <v>678</v>
      </c>
      <c r="G12944">
        <v>11</v>
      </c>
      <c r="H12944">
        <v>5678.83</v>
      </c>
      <c r="I12944">
        <v>103.38</v>
      </c>
      <c r="J12944">
        <v>20.948</v>
      </c>
      <c r="K12944">
        <v>0.34</v>
      </c>
      <c r="L12944" s="6">
        <v>32365998</v>
      </c>
      <c r="M12944" s="6"/>
      <c r="N12944" s="7">
        <v>44220</v>
      </c>
    </row>
    <row r="12945" spans="1:14" hidden="1" x14ac:dyDescent="0.25">
      <c r="A12945" t="s">
        <v>13</v>
      </c>
      <c r="B12945" t="s">
        <v>48</v>
      </c>
      <c r="C12945" s="7">
        <v>44221</v>
      </c>
      <c r="D12945">
        <v>186849</v>
      </c>
      <c r="E12945">
        <v>3048</v>
      </c>
      <c r="F12945">
        <v>689</v>
      </c>
      <c r="G12945">
        <v>11</v>
      </c>
      <c r="H12945">
        <v>5773.0029999999997</v>
      </c>
      <c r="I12945">
        <v>94.173000000000002</v>
      </c>
      <c r="J12945">
        <v>21.288</v>
      </c>
      <c r="K12945">
        <v>0.34</v>
      </c>
      <c r="L12945" s="6">
        <v>32365998</v>
      </c>
      <c r="M12945" s="6"/>
      <c r="N12945" s="7">
        <v>44221</v>
      </c>
    </row>
    <row r="12946" spans="1:14" hidden="1" x14ac:dyDescent="0.25">
      <c r="A12946" t="s">
        <v>13</v>
      </c>
      <c r="B12946" t="s">
        <v>48</v>
      </c>
      <c r="C12946" s="7">
        <v>44222</v>
      </c>
      <c r="D12946">
        <v>190434</v>
      </c>
      <c r="E12946">
        <v>3585</v>
      </c>
      <c r="F12946">
        <v>700</v>
      </c>
      <c r="G12946">
        <v>11</v>
      </c>
      <c r="H12946">
        <v>5883.7669999999998</v>
      </c>
      <c r="I12946">
        <v>110.764</v>
      </c>
      <c r="J12946">
        <v>21.628</v>
      </c>
      <c r="K12946">
        <v>0.34</v>
      </c>
      <c r="L12946" s="6">
        <v>32365998</v>
      </c>
      <c r="M12946" s="6"/>
      <c r="N12946" s="7">
        <v>44222</v>
      </c>
    </row>
    <row r="12947" spans="1:14" hidden="1" x14ac:dyDescent="0.25">
      <c r="A12947" t="s">
        <v>13</v>
      </c>
      <c r="B12947" t="s">
        <v>48</v>
      </c>
      <c r="C12947" s="7">
        <v>44223</v>
      </c>
      <c r="D12947">
        <v>194114</v>
      </c>
      <c r="E12947">
        <v>3680</v>
      </c>
      <c r="F12947">
        <v>707</v>
      </c>
      <c r="G12947">
        <v>7</v>
      </c>
      <c r="H12947">
        <v>5997.4669999999996</v>
      </c>
      <c r="I12947">
        <v>113.7</v>
      </c>
      <c r="J12947">
        <v>21.844000000000001</v>
      </c>
      <c r="K12947">
        <v>0.216</v>
      </c>
      <c r="L12947" s="6">
        <v>32365998</v>
      </c>
      <c r="M12947" s="6"/>
      <c r="N12947" s="7">
        <v>44223</v>
      </c>
    </row>
    <row r="12948" spans="1:14" hidden="1" x14ac:dyDescent="0.25">
      <c r="A12948" t="s">
        <v>13</v>
      </c>
      <c r="B12948" t="s">
        <v>48</v>
      </c>
      <c r="C12948" s="7">
        <v>44224</v>
      </c>
      <c r="D12948">
        <v>198208</v>
      </c>
      <c r="E12948">
        <v>4094</v>
      </c>
      <c r="F12948">
        <v>717</v>
      </c>
      <c r="G12948">
        <v>10</v>
      </c>
      <c r="H12948">
        <v>6123.9579999999996</v>
      </c>
      <c r="I12948">
        <v>126.491</v>
      </c>
      <c r="J12948">
        <v>22.152999999999999</v>
      </c>
      <c r="K12948">
        <v>0.309</v>
      </c>
      <c r="L12948" s="6">
        <v>32365998</v>
      </c>
      <c r="M12948" s="6"/>
      <c r="N12948" s="7">
        <v>44224</v>
      </c>
    </row>
    <row r="12949" spans="1:14" hidden="1" x14ac:dyDescent="0.25">
      <c r="A12949" t="s">
        <v>13</v>
      </c>
      <c r="B12949" t="s">
        <v>48</v>
      </c>
      <c r="C12949" s="7">
        <v>44225</v>
      </c>
      <c r="D12949">
        <v>203933</v>
      </c>
      <c r="E12949">
        <v>5725</v>
      </c>
      <c r="F12949">
        <v>733</v>
      </c>
      <c r="G12949">
        <v>16</v>
      </c>
      <c r="H12949">
        <v>6300.8410000000003</v>
      </c>
      <c r="I12949">
        <v>176.88300000000001</v>
      </c>
      <c r="J12949">
        <v>22.646999999999998</v>
      </c>
      <c r="K12949">
        <v>0.49399999999999999</v>
      </c>
      <c r="L12949" s="6">
        <v>32365998</v>
      </c>
      <c r="M12949" s="6"/>
      <c r="N12949" s="7">
        <v>44225</v>
      </c>
    </row>
    <row r="12950" spans="1:14" hidden="1" x14ac:dyDescent="0.25">
      <c r="A12950" t="s">
        <v>13</v>
      </c>
      <c r="B12950" t="s">
        <v>48</v>
      </c>
      <c r="C12950" s="7">
        <v>44226</v>
      </c>
      <c r="D12950">
        <v>209661</v>
      </c>
      <c r="E12950">
        <v>5728</v>
      </c>
      <c r="F12950">
        <v>746</v>
      </c>
      <c r="G12950">
        <v>13</v>
      </c>
      <c r="H12950">
        <v>6477.817</v>
      </c>
      <c r="I12950">
        <v>176.976</v>
      </c>
      <c r="J12950">
        <v>23.048999999999999</v>
      </c>
      <c r="K12950">
        <v>0.40200000000000002</v>
      </c>
      <c r="L12950" s="6">
        <v>32365998</v>
      </c>
      <c r="M12950" s="6"/>
      <c r="N12950" s="7">
        <v>44226</v>
      </c>
    </row>
    <row r="12951" spans="1:14" hidden="1" x14ac:dyDescent="0.25">
      <c r="A12951" t="s">
        <v>13</v>
      </c>
      <c r="B12951" t="s">
        <v>48</v>
      </c>
      <c r="C12951" s="7">
        <v>44227</v>
      </c>
      <c r="D12951">
        <v>214959</v>
      </c>
      <c r="E12951">
        <v>5298</v>
      </c>
      <c r="F12951">
        <v>760</v>
      </c>
      <c r="G12951">
        <v>14</v>
      </c>
      <c r="H12951">
        <v>6641.5069999999996</v>
      </c>
      <c r="I12951">
        <v>163.69</v>
      </c>
      <c r="J12951">
        <v>23.481000000000002</v>
      </c>
      <c r="K12951">
        <v>0.433</v>
      </c>
      <c r="L12951" s="6">
        <v>32365998</v>
      </c>
      <c r="M12951" s="6"/>
      <c r="N12951" s="7">
        <v>44227</v>
      </c>
    </row>
    <row r="12952" spans="1:14" hidden="1" x14ac:dyDescent="0.25">
      <c r="A12952" t="s">
        <v>13</v>
      </c>
      <c r="B12952" t="s">
        <v>48</v>
      </c>
      <c r="C12952" s="7">
        <v>44228</v>
      </c>
      <c r="D12952">
        <v>219173</v>
      </c>
      <c r="E12952">
        <v>4214</v>
      </c>
      <c r="F12952">
        <v>770</v>
      </c>
      <c r="G12952">
        <v>10</v>
      </c>
      <c r="H12952">
        <v>6771.7049999999999</v>
      </c>
      <c r="I12952">
        <v>130.19800000000001</v>
      </c>
      <c r="J12952">
        <v>23.79</v>
      </c>
      <c r="K12952">
        <v>0.309</v>
      </c>
      <c r="L12952" s="6">
        <v>32365998</v>
      </c>
      <c r="M12952" s="6"/>
      <c r="N12952" s="7">
        <v>44228</v>
      </c>
    </row>
    <row r="12953" spans="1:14" hidden="1" x14ac:dyDescent="0.25">
      <c r="A12953" t="s">
        <v>13</v>
      </c>
      <c r="B12953" t="s">
        <v>48</v>
      </c>
      <c r="C12953" s="7">
        <v>44229</v>
      </c>
      <c r="D12953">
        <v>222628</v>
      </c>
      <c r="E12953">
        <v>3455</v>
      </c>
      <c r="F12953">
        <v>791</v>
      </c>
      <c r="G12953">
        <v>21</v>
      </c>
      <c r="H12953">
        <v>6878.4530000000004</v>
      </c>
      <c r="I12953">
        <v>106.748</v>
      </c>
      <c r="J12953">
        <v>24.439</v>
      </c>
      <c r="K12953">
        <v>0.64900000000000002</v>
      </c>
      <c r="L12953" s="6">
        <v>32365998</v>
      </c>
      <c r="M12953" s="6"/>
      <c r="N12953" s="7">
        <v>44229</v>
      </c>
    </row>
    <row r="12954" spans="1:14" hidden="1" x14ac:dyDescent="0.25">
      <c r="A12954" t="s">
        <v>13</v>
      </c>
      <c r="B12954" t="s">
        <v>48</v>
      </c>
      <c r="C12954" s="7">
        <v>44230</v>
      </c>
      <c r="D12954">
        <v>226912</v>
      </c>
      <c r="E12954">
        <v>4284</v>
      </c>
      <c r="F12954">
        <v>809</v>
      </c>
      <c r="G12954">
        <v>18</v>
      </c>
      <c r="H12954">
        <v>7010.8140000000003</v>
      </c>
      <c r="I12954">
        <v>132.36099999999999</v>
      </c>
      <c r="J12954">
        <v>24.995000000000001</v>
      </c>
      <c r="K12954">
        <v>0.55600000000000005</v>
      </c>
      <c r="L12954" s="6">
        <v>32365998</v>
      </c>
      <c r="M12954" s="6"/>
      <c r="N12954" s="7">
        <v>44230</v>
      </c>
    </row>
    <row r="12955" spans="1:14" hidden="1" x14ac:dyDescent="0.25">
      <c r="A12955" t="s">
        <v>13</v>
      </c>
      <c r="B12955" t="s">
        <v>48</v>
      </c>
      <c r="C12955" s="7">
        <v>44231</v>
      </c>
      <c r="D12955">
        <v>231483</v>
      </c>
      <c r="E12955">
        <v>4571</v>
      </c>
      <c r="F12955">
        <v>826</v>
      </c>
      <c r="G12955">
        <v>17</v>
      </c>
      <c r="H12955">
        <v>7152.0429999999997</v>
      </c>
      <c r="I12955">
        <v>141.22800000000001</v>
      </c>
      <c r="J12955">
        <v>25.521000000000001</v>
      </c>
      <c r="K12955">
        <v>0.52500000000000002</v>
      </c>
      <c r="L12955" s="6">
        <v>32365998</v>
      </c>
      <c r="M12955" s="6"/>
      <c r="N12955" s="7">
        <v>44231</v>
      </c>
    </row>
    <row r="12956" spans="1:14" hidden="1" x14ac:dyDescent="0.25">
      <c r="A12956" t="s">
        <v>13</v>
      </c>
      <c r="B12956" t="s">
        <v>48</v>
      </c>
      <c r="C12956" s="7">
        <v>44232</v>
      </c>
      <c r="D12956">
        <v>234874</v>
      </c>
      <c r="E12956">
        <v>3391</v>
      </c>
      <c r="F12956">
        <v>845</v>
      </c>
      <c r="G12956">
        <v>19</v>
      </c>
      <c r="H12956">
        <v>7256.8130000000001</v>
      </c>
      <c r="I12956">
        <v>104.77</v>
      </c>
      <c r="J12956">
        <v>26.108000000000001</v>
      </c>
      <c r="K12956">
        <v>0.58699999999999997</v>
      </c>
      <c r="L12956" s="6">
        <v>32365998</v>
      </c>
      <c r="M12956" s="6"/>
      <c r="N12956" s="7">
        <v>44232</v>
      </c>
    </row>
    <row r="12957" spans="1:14" hidden="1" x14ac:dyDescent="0.25">
      <c r="A12957" t="s">
        <v>13</v>
      </c>
      <c r="B12957" t="s">
        <v>48</v>
      </c>
      <c r="C12957" s="7">
        <v>44233</v>
      </c>
      <c r="D12957">
        <v>238721</v>
      </c>
      <c r="E12957">
        <v>3847</v>
      </c>
      <c r="F12957">
        <v>857</v>
      </c>
      <c r="G12957">
        <v>12</v>
      </c>
      <c r="H12957">
        <v>7375.6719999999996</v>
      </c>
      <c r="I12957">
        <v>118.85899999999999</v>
      </c>
      <c r="J12957">
        <v>26.478000000000002</v>
      </c>
      <c r="K12957">
        <v>0.371</v>
      </c>
      <c r="L12957" s="6">
        <v>32365998</v>
      </c>
      <c r="M12957" s="6"/>
      <c r="N12957" s="7">
        <v>44233</v>
      </c>
    </row>
    <row r="12958" spans="1:14" hidden="1" x14ac:dyDescent="0.25">
      <c r="A12958" t="s">
        <v>13</v>
      </c>
      <c r="B12958" t="s">
        <v>48</v>
      </c>
      <c r="C12958" s="7">
        <v>44234</v>
      </c>
      <c r="D12958">
        <v>242452</v>
      </c>
      <c r="E12958">
        <v>3731</v>
      </c>
      <c r="F12958">
        <v>872</v>
      </c>
      <c r="G12958">
        <v>15</v>
      </c>
      <c r="H12958">
        <v>7490.9480000000003</v>
      </c>
      <c r="I12958">
        <v>115.27500000000001</v>
      </c>
      <c r="J12958">
        <v>26.942</v>
      </c>
      <c r="K12958">
        <v>0.46300000000000002</v>
      </c>
      <c r="L12958" s="6">
        <v>32365998</v>
      </c>
      <c r="M12958" s="6"/>
      <c r="N12958" s="7">
        <v>44234</v>
      </c>
    </row>
    <row r="12959" spans="1:14" hidden="1" x14ac:dyDescent="0.25">
      <c r="A12959" t="s">
        <v>13</v>
      </c>
      <c r="B12959" t="s">
        <v>48</v>
      </c>
      <c r="C12959" s="7">
        <v>44235</v>
      </c>
      <c r="D12959">
        <v>245552</v>
      </c>
      <c r="E12959">
        <v>3100</v>
      </c>
      <c r="F12959">
        <v>896</v>
      </c>
      <c r="G12959">
        <v>24</v>
      </c>
      <c r="H12959">
        <v>7586.7269999999999</v>
      </c>
      <c r="I12959">
        <v>95.78</v>
      </c>
      <c r="J12959">
        <v>27.683</v>
      </c>
      <c r="K12959">
        <v>0.74199999999999999</v>
      </c>
      <c r="L12959" s="6">
        <v>32365998</v>
      </c>
      <c r="M12959" s="6"/>
      <c r="N12959" s="7">
        <v>44235</v>
      </c>
    </row>
    <row r="12960" spans="1:14" hidden="1" x14ac:dyDescent="0.25">
      <c r="A12960" t="s">
        <v>13</v>
      </c>
      <c r="B12960" t="s">
        <v>48</v>
      </c>
      <c r="C12960" s="7">
        <v>44236</v>
      </c>
      <c r="D12960">
        <v>248316</v>
      </c>
      <c r="E12960">
        <v>2764</v>
      </c>
      <c r="F12960">
        <v>909</v>
      </c>
      <c r="G12960">
        <v>13</v>
      </c>
      <c r="H12960">
        <v>7672.1260000000002</v>
      </c>
      <c r="I12960">
        <v>85.397999999999996</v>
      </c>
      <c r="J12960">
        <v>28.085000000000001</v>
      </c>
      <c r="K12960">
        <v>0.40200000000000002</v>
      </c>
      <c r="L12960" s="6">
        <v>32365998</v>
      </c>
      <c r="M12960" s="6"/>
      <c r="N12960" s="7">
        <v>44236</v>
      </c>
    </row>
    <row r="12961" spans="1:14" hidden="1" x14ac:dyDescent="0.25">
      <c r="A12961" t="s">
        <v>13</v>
      </c>
      <c r="B12961" t="s">
        <v>48</v>
      </c>
      <c r="C12961" s="7">
        <v>44237</v>
      </c>
      <c r="D12961">
        <v>251604</v>
      </c>
      <c r="E12961">
        <v>3288</v>
      </c>
      <c r="F12961">
        <v>923</v>
      </c>
      <c r="G12961">
        <v>14</v>
      </c>
      <c r="H12961">
        <v>7773.7139999999999</v>
      </c>
      <c r="I12961">
        <v>101.58799999999999</v>
      </c>
      <c r="J12961">
        <v>28.518000000000001</v>
      </c>
      <c r="K12961">
        <v>0.433</v>
      </c>
      <c r="L12961" s="6">
        <v>32365998</v>
      </c>
      <c r="M12961" s="6"/>
      <c r="N12961" s="7">
        <v>44237</v>
      </c>
    </row>
    <row r="12962" spans="1:14" hidden="1" x14ac:dyDescent="0.25">
      <c r="A12962" t="s">
        <v>13</v>
      </c>
      <c r="B12962" t="s">
        <v>48</v>
      </c>
      <c r="C12962" s="7">
        <v>44238</v>
      </c>
      <c r="D12962">
        <v>254988</v>
      </c>
      <c r="E12962">
        <v>3384</v>
      </c>
      <c r="F12962">
        <v>936</v>
      </c>
      <c r="G12962">
        <v>13</v>
      </c>
      <c r="H12962">
        <v>7878.268</v>
      </c>
      <c r="I12962">
        <v>104.554</v>
      </c>
      <c r="J12962">
        <v>28.919</v>
      </c>
      <c r="K12962">
        <v>0.40200000000000002</v>
      </c>
      <c r="L12962" s="6">
        <v>32365998</v>
      </c>
      <c r="M12962" s="6"/>
      <c r="N12962" s="7">
        <v>44238</v>
      </c>
    </row>
    <row r="12963" spans="1:14" hidden="1" x14ac:dyDescent="0.25">
      <c r="A12963" t="s">
        <v>13</v>
      </c>
      <c r="B12963" t="s">
        <v>48</v>
      </c>
      <c r="C12963" s="7">
        <v>44239</v>
      </c>
      <c r="D12963">
        <v>258306</v>
      </c>
      <c r="E12963">
        <v>3318</v>
      </c>
      <c r="F12963">
        <v>953</v>
      </c>
      <c r="G12963">
        <v>17</v>
      </c>
      <c r="H12963">
        <v>7980.7830000000004</v>
      </c>
      <c r="I12963">
        <v>102.515</v>
      </c>
      <c r="J12963">
        <v>29.443999999999999</v>
      </c>
      <c r="K12963">
        <v>0.52500000000000002</v>
      </c>
      <c r="L12963" s="6">
        <v>32365998</v>
      </c>
      <c r="M12963" s="6"/>
      <c r="N12963" s="7">
        <v>44239</v>
      </c>
    </row>
    <row r="12964" spans="1:14" hidden="1" x14ac:dyDescent="0.25">
      <c r="A12964" t="s">
        <v>13</v>
      </c>
      <c r="B12964" t="s">
        <v>48</v>
      </c>
      <c r="C12964" s="7">
        <v>44240</v>
      </c>
      <c r="D12964">
        <v>261805</v>
      </c>
      <c r="E12964">
        <v>3499</v>
      </c>
      <c r="F12964">
        <v>958</v>
      </c>
      <c r="G12964">
        <v>5</v>
      </c>
      <c r="H12964">
        <v>8088.89</v>
      </c>
      <c r="I12964">
        <v>108.107</v>
      </c>
      <c r="J12964">
        <v>29.599</v>
      </c>
      <c r="K12964">
        <v>0.154</v>
      </c>
      <c r="L12964" s="6">
        <v>32365998</v>
      </c>
      <c r="M12964" s="6"/>
      <c r="N12964" s="7">
        <v>44240</v>
      </c>
    </row>
    <row r="12965" spans="1:14" hidden="1" x14ac:dyDescent="0.25">
      <c r="A12965" t="s">
        <v>13</v>
      </c>
      <c r="B12965" t="s">
        <v>48</v>
      </c>
      <c r="C12965" s="7">
        <v>44241</v>
      </c>
      <c r="D12965">
        <v>264269</v>
      </c>
      <c r="E12965">
        <v>2464</v>
      </c>
      <c r="F12965">
        <v>965</v>
      </c>
      <c r="G12965">
        <v>7</v>
      </c>
      <c r="H12965">
        <v>8165.0190000000002</v>
      </c>
      <c r="I12965">
        <v>76.129000000000005</v>
      </c>
      <c r="J12965">
        <v>29.815000000000001</v>
      </c>
      <c r="K12965">
        <v>0.216</v>
      </c>
      <c r="L12965" s="6">
        <v>32365998</v>
      </c>
      <c r="M12965" s="6"/>
      <c r="N12965" s="7">
        <v>44241</v>
      </c>
    </row>
    <row r="12966" spans="1:14" hidden="1" x14ac:dyDescent="0.25">
      <c r="A12966" t="s">
        <v>13</v>
      </c>
      <c r="B12966" t="s">
        <v>48</v>
      </c>
      <c r="C12966" s="7">
        <v>44242</v>
      </c>
      <c r="D12966">
        <v>266445</v>
      </c>
      <c r="E12966">
        <v>2176</v>
      </c>
      <c r="F12966">
        <v>975</v>
      </c>
      <c r="G12966">
        <v>10</v>
      </c>
      <c r="H12966">
        <v>8232.25</v>
      </c>
      <c r="I12966">
        <v>67.230999999999995</v>
      </c>
      <c r="J12966">
        <v>30.123999999999999</v>
      </c>
      <c r="K12966">
        <v>0.309</v>
      </c>
      <c r="L12966" s="6">
        <v>32365998</v>
      </c>
      <c r="M12966" s="6"/>
      <c r="N12966" s="7">
        <v>44242</v>
      </c>
    </row>
    <row r="12967" spans="1:14" hidden="1" x14ac:dyDescent="0.25">
      <c r="A12967" t="s">
        <v>13</v>
      </c>
      <c r="B12967" t="s">
        <v>48</v>
      </c>
      <c r="C12967" s="7">
        <v>44243</v>
      </c>
      <c r="D12967">
        <v>269165</v>
      </c>
      <c r="E12967">
        <v>2720</v>
      </c>
      <c r="F12967">
        <v>983</v>
      </c>
      <c r="G12967">
        <v>8</v>
      </c>
      <c r="H12967">
        <v>8316.2890000000007</v>
      </c>
      <c r="I12967">
        <v>84.039000000000001</v>
      </c>
      <c r="J12967">
        <v>30.370999999999999</v>
      </c>
      <c r="K12967">
        <v>0.247</v>
      </c>
      <c r="L12967" s="6">
        <v>32365998</v>
      </c>
      <c r="M12967" s="6"/>
      <c r="N12967" s="7">
        <v>44243</v>
      </c>
    </row>
    <row r="12968" spans="1:14" hidden="1" x14ac:dyDescent="0.25">
      <c r="A12968" t="s">
        <v>13</v>
      </c>
      <c r="B12968" t="s">
        <v>48</v>
      </c>
      <c r="C12968" s="7">
        <v>44244</v>
      </c>
      <c r="D12968">
        <v>272163</v>
      </c>
      <c r="E12968">
        <v>2998</v>
      </c>
      <c r="F12968">
        <v>1005</v>
      </c>
      <c r="G12968">
        <v>22</v>
      </c>
      <c r="H12968">
        <v>8408.9169999999995</v>
      </c>
      <c r="I12968">
        <v>92.628</v>
      </c>
      <c r="J12968">
        <v>31.050999999999998</v>
      </c>
      <c r="K12968">
        <v>0.68</v>
      </c>
      <c r="L12968" s="6">
        <v>32365998</v>
      </c>
      <c r="M12968" s="6"/>
      <c r="N12968" s="7">
        <v>44244</v>
      </c>
    </row>
    <row r="12969" spans="1:14" hidden="1" x14ac:dyDescent="0.25">
      <c r="A12969" t="s">
        <v>13</v>
      </c>
      <c r="B12969" t="s">
        <v>48</v>
      </c>
      <c r="C12969" s="7">
        <v>44245</v>
      </c>
      <c r="D12969">
        <v>274875</v>
      </c>
      <c r="E12969">
        <v>2712</v>
      </c>
      <c r="F12969">
        <v>1030</v>
      </c>
      <c r="G12969">
        <v>25</v>
      </c>
      <c r="H12969">
        <v>8492.7090000000007</v>
      </c>
      <c r="I12969">
        <v>83.792000000000002</v>
      </c>
      <c r="J12969">
        <v>31.824000000000002</v>
      </c>
      <c r="K12969">
        <v>0.77200000000000002</v>
      </c>
      <c r="L12969" s="6">
        <v>32365998</v>
      </c>
      <c r="M12969" s="6"/>
      <c r="N12969" s="7">
        <v>44245</v>
      </c>
    </row>
    <row r="12970" spans="1:14" hidden="1" x14ac:dyDescent="0.25">
      <c r="A12970" t="s">
        <v>13</v>
      </c>
      <c r="B12970" t="s">
        <v>48</v>
      </c>
      <c r="C12970" s="7">
        <v>44246</v>
      </c>
      <c r="D12970">
        <v>277811</v>
      </c>
      <c r="E12970">
        <v>2936</v>
      </c>
      <c r="F12970">
        <v>1043</v>
      </c>
      <c r="G12970">
        <v>13</v>
      </c>
      <c r="H12970">
        <v>8583.4210000000003</v>
      </c>
      <c r="I12970">
        <v>90.712000000000003</v>
      </c>
      <c r="J12970">
        <v>32.225000000000001</v>
      </c>
      <c r="K12970">
        <v>0.40200000000000002</v>
      </c>
      <c r="L12970" s="6">
        <v>32365998</v>
      </c>
      <c r="M12970" s="6"/>
      <c r="N12970" s="7">
        <v>44246</v>
      </c>
    </row>
    <row r="12971" spans="1:14" hidden="1" x14ac:dyDescent="0.25">
      <c r="A12971" t="s">
        <v>13</v>
      </c>
      <c r="B12971" t="s">
        <v>48</v>
      </c>
      <c r="C12971" s="7">
        <v>44247</v>
      </c>
      <c r="D12971">
        <v>280272</v>
      </c>
      <c r="E12971">
        <v>2461</v>
      </c>
      <c r="F12971">
        <v>1051</v>
      </c>
      <c r="G12971">
        <v>8</v>
      </c>
      <c r="H12971">
        <v>8659.4580000000005</v>
      </c>
      <c r="I12971">
        <v>76.037000000000006</v>
      </c>
      <c r="J12971">
        <v>32.472000000000001</v>
      </c>
      <c r="K12971">
        <v>0.247</v>
      </c>
      <c r="L12971" s="6">
        <v>32365998</v>
      </c>
      <c r="M12971" s="6"/>
      <c r="N12971" s="7">
        <v>44247</v>
      </c>
    </row>
    <row r="12972" spans="1:14" hidden="1" x14ac:dyDescent="0.25">
      <c r="A12972" t="s">
        <v>13</v>
      </c>
      <c r="B12972" t="s">
        <v>48</v>
      </c>
      <c r="C12972" s="7">
        <v>44248</v>
      </c>
      <c r="D12972">
        <v>283569</v>
      </c>
      <c r="E12972">
        <v>3297</v>
      </c>
      <c r="F12972">
        <v>1056</v>
      </c>
      <c r="G12972">
        <v>5</v>
      </c>
      <c r="H12972">
        <v>8761.3240000000005</v>
      </c>
      <c r="I12972">
        <v>101.866</v>
      </c>
      <c r="J12972">
        <v>32.627000000000002</v>
      </c>
      <c r="K12972">
        <v>0.154</v>
      </c>
      <c r="L12972" s="6">
        <v>32365998</v>
      </c>
      <c r="M12972" s="6"/>
      <c r="N12972" s="7">
        <v>44248</v>
      </c>
    </row>
    <row r="12973" spans="1:14" hidden="1" x14ac:dyDescent="0.25">
      <c r="A12973" t="s">
        <v>13</v>
      </c>
      <c r="B12973" t="s">
        <v>48</v>
      </c>
      <c r="C12973" s="7">
        <v>44249</v>
      </c>
      <c r="D12973">
        <v>285761</v>
      </c>
      <c r="E12973">
        <v>2192</v>
      </c>
      <c r="F12973">
        <v>1062</v>
      </c>
      <c r="G12973">
        <v>6</v>
      </c>
      <c r="H12973">
        <v>8829.0499999999993</v>
      </c>
      <c r="I12973">
        <v>67.724999999999994</v>
      </c>
      <c r="J12973">
        <v>32.811999999999998</v>
      </c>
      <c r="K12973">
        <v>0.185</v>
      </c>
      <c r="L12973" s="6">
        <v>32365998</v>
      </c>
      <c r="M12973" s="6"/>
      <c r="N12973" s="7">
        <v>44249</v>
      </c>
    </row>
    <row r="12974" spans="1:14" hidden="1" x14ac:dyDescent="0.25">
      <c r="A12974" t="s">
        <v>13</v>
      </c>
      <c r="B12974" t="s">
        <v>48</v>
      </c>
      <c r="C12974" s="7">
        <v>44250</v>
      </c>
      <c r="D12974">
        <v>288229</v>
      </c>
      <c r="E12974">
        <v>2468</v>
      </c>
      <c r="F12974">
        <v>1076</v>
      </c>
      <c r="G12974">
        <v>14</v>
      </c>
      <c r="H12974">
        <v>8905.3019999999997</v>
      </c>
      <c r="I12974">
        <v>76.253</v>
      </c>
      <c r="J12974">
        <v>33.244999999999997</v>
      </c>
      <c r="K12974">
        <v>0.433</v>
      </c>
      <c r="L12974" s="6">
        <v>32365998</v>
      </c>
      <c r="M12974" s="6"/>
      <c r="N12974" s="7">
        <v>44250</v>
      </c>
    </row>
    <row r="12975" spans="1:14" hidden="1" x14ac:dyDescent="0.25">
      <c r="A12975" t="s">
        <v>13</v>
      </c>
      <c r="B12975" t="s">
        <v>48</v>
      </c>
      <c r="C12975" s="7">
        <v>44251</v>
      </c>
      <c r="D12975">
        <v>291774</v>
      </c>
      <c r="E12975">
        <v>3545</v>
      </c>
      <c r="F12975">
        <v>1088</v>
      </c>
      <c r="G12975">
        <v>12</v>
      </c>
      <c r="H12975">
        <v>9014.8310000000001</v>
      </c>
      <c r="I12975">
        <v>109.529</v>
      </c>
      <c r="J12975">
        <v>33.616</v>
      </c>
      <c r="K12975">
        <v>0.371</v>
      </c>
      <c r="L12975" s="6">
        <v>32365998</v>
      </c>
      <c r="M12975" s="6"/>
      <c r="N12975" s="7">
        <v>44251</v>
      </c>
    </row>
    <row r="12976" spans="1:14" hidden="1" x14ac:dyDescent="0.25">
      <c r="A12976" t="s">
        <v>13</v>
      </c>
      <c r="B12976" t="s">
        <v>48</v>
      </c>
      <c r="C12976" s="7">
        <v>44252</v>
      </c>
      <c r="D12976">
        <v>293698</v>
      </c>
      <c r="E12976">
        <v>1924</v>
      </c>
      <c r="F12976">
        <v>1100</v>
      </c>
      <c r="G12976">
        <v>12</v>
      </c>
      <c r="H12976">
        <v>9074.2759999999998</v>
      </c>
      <c r="I12976">
        <v>59.445</v>
      </c>
      <c r="J12976">
        <v>33.985999999999997</v>
      </c>
      <c r="K12976">
        <v>0.371</v>
      </c>
      <c r="L12976" s="6">
        <v>32365998</v>
      </c>
      <c r="M12976" s="6"/>
      <c r="N12976" s="7">
        <v>44252</v>
      </c>
    </row>
    <row r="12977" spans="1:14" hidden="1" x14ac:dyDescent="0.25">
      <c r="A12977" t="s">
        <v>13</v>
      </c>
      <c r="B12977" t="s">
        <v>48</v>
      </c>
      <c r="C12977" s="7">
        <v>44253</v>
      </c>
      <c r="D12977">
        <v>295951</v>
      </c>
      <c r="E12977">
        <v>2253</v>
      </c>
      <c r="F12977">
        <v>1111</v>
      </c>
      <c r="G12977">
        <v>11</v>
      </c>
      <c r="H12977">
        <v>9143.8860000000004</v>
      </c>
      <c r="I12977">
        <v>69.61</v>
      </c>
      <c r="J12977">
        <v>34.326000000000001</v>
      </c>
      <c r="K12977">
        <v>0.34</v>
      </c>
      <c r="L12977" s="6">
        <v>32365998</v>
      </c>
      <c r="M12977" s="6"/>
      <c r="N12977" s="7">
        <v>44253</v>
      </c>
    </row>
    <row r="12978" spans="1:14" hidden="1" x14ac:dyDescent="0.25">
      <c r="A12978" t="s">
        <v>13</v>
      </c>
      <c r="B12978" t="s">
        <v>48</v>
      </c>
      <c r="C12978" s="7">
        <v>44254</v>
      </c>
      <c r="D12978">
        <v>298315</v>
      </c>
      <c r="E12978">
        <v>2364</v>
      </c>
      <c r="F12978">
        <v>1121</v>
      </c>
      <c r="G12978">
        <v>10</v>
      </c>
      <c r="H12978">
        <v>9216.9259999999995</v>
      </c>
      <c r="I12978">
        <v>73.040000000000006</v>
      </c>
      <c r="J12978">
        <v>34.634999999999998</v>
      </c>
      <c r="K12978">
        <v>0.309</v>
      </c>
      <c r="L12978" s="6">
        <v>32365998</v>
      </c>
      <c r="M12978" s="6"/>
      <c r="N12978" s="7">
        <v>44254</v>
      </c>
    </row>
    <row r="12979" spans="1:14" hidden="1" x14ac:dyDescent="0.25">
      <c r="A12979" t="s">
        <v>13</v>
      </c>
      <c r="B12979" t="s">
        <v>48</v>
      </c>
      <c r="C12979" s="7">
        <v>44255</v>
      </c>
      <c r="D12979">
        <v>300752</v>
      </c>
      <c r="E12979">
        <v>2437</v>
      </c>
      <c r="F12979">
        <v>1130</v>
      </c>
      <c r="G12979">
        <v>9</v>
      </c>
      <c r="H12979">
        <v>9292.2209999999995</v>
      </c>
      <c r="I12979">
        <v>75.295000000000002</v>
      </c>
      <c r="J12979">
        <v>34.912999999999997</v>
      </c>
      <c r="K12979">
        <v>0.27800000000000002</v>
      </c>
      <c r="L12979" s="6">
        <v>32365998</v>
      </c>
      <c r="M12979" s="6"/>
      <c r="N12979" s="7">
        <v>44255</v>
      </c>
    </row>
    <row r="12980" spans="1:14" hidden="1" x14ac:dyDescent="0.25">
      <c r="A12980" t="s">
        <v>13</v>
      </c>
      <c r="B12980" t="s">
        <v>48</v>
      </c>
      <c r="C12980" s="7">
        <v>44256</v>
      </c>
      <c r="D12980">
        <v>302580</v>
      </c>
      <c r="E12980">
        <v>1828</v>
      </c>
      <c r="F12980">
        <v>1135</v>
      </c>
      <c r="G12980">
        <v>5</v>
      </c>
      <c r="H12980">
        <v>9348.7000000000007</v>
      </c>
      <c r="I12980">
        <v>56.478999999999999</v>
      </c>
      <c r="J12980">
        <v>35.067999999999998</v>
      </c>
      <c r="K12980">
        <v>0.154</v>
      </c>
      <c r="L12980" s="6">
        <v>32365998</v>
      </c>
      <c r="M12980" s="6"/>
      <c r="N12980" s="7">
        <v>44256</v>
      </c>
    </row>
    <row r="12981" spans="1:14" hidden="1" x14ac:dyDescent="0.25">
      <c r="A12981" t="s">
        <v>13</v>
      </c>
      <c r="B12981" t="s">
        <v>48</v>
      </c>
      <c r="C12981" s="7">
        <v>44257</v>
      </c>
      <c r="D12981">
        <v>304135</v>
      </c>
      <c r="E12981">
        <v>1555</v>
      </c>
      <c r="F12981">
        <v>1141</v>
      </c>
      <c r="G12981">
        <v>6</v>
      </c>
      <c r="H12981">
        <v>9396.7440000000006</v>
      </c>
      <c r="I12981">
        <v>48.043999999999997</v>
      </c>
      <c r="J12981">
        <v>35.253</v>
      </c>
      <c r="K12981">
        <v>0.185</v>
      </c>
      <c r="L12981" s="6">
        <v>32365998</v>
      </c>
      <c r="M12981" s="6"/>
      <c r="N12981" s="7">
        <v>44257</v>
      </c>
    </row>
    <row r="12982" spans="1:14" hidden="1" x14ac:dyDescent="0.25">
      <c r="A12982" t="s">
        <v>13</v>
      </c>
      <c r="B12982" t="s">
        <v>48</v>
      </c>
      <c r="C12982" s="7">
        <v>44258</v>
      </c>
      <c r="D12982">
        <v>305880</v>
      </c>
      <c r="E12982">
        <v>1745</v>
      </c>
      <c r="F12982">
        <v>1148</v>
      </c>
      <c r="G12982">
        <v>7</v>
      </c>
      <c r="H12982">
        <v>9450.6589999999997</v>
      </c>
      <c r="I12982">
        <v>53.914999999999999</v>
      </c>
      <c r="J12982">
        <v>35.469000000000001</v>
      </c>
      <c r="K12982">
        <v>0.216</v>
      </c>
      <c r="L12982" s="6">
        <v>32365998</v>
      </c>
      <c r="M12982" s="6"/>
      <c r="N12982" s="7">
        <v>44258</v>
      </c>
    </row>
    <row r="12983" spans="1:14" hidden="1" x14ac:dyDescent="0.25">
      <c r="A12983" t="s">
        <v>13</v>
      </c>
      <c r="B12983" t="s">
        <v>48</v>
      </c>
      <c r="C12983" s="7">
        <v>44259</v>
      </c>
      <c r="D12983">
        <v>307943</v>
      </c>
      <c r="E12983">
        <v>2063</v>
      </c>
      <c r="F12983">
        <v>1153</v>
      </c>
      <c r="G12983">
        <v>5</v>
      </c>
      <c r="H12983">
        <v>9514.3979999999992</v>
      </c>
      <c r="I12983">
        <v>63.74</v>
      </c>
      <c r="J12983">
        <v>35.624000000000002</v>
      </c>
      <c r="K12983">
        <v>0.154</v>
      </c>
      <c r="L12983" s="6">
        <v>32365998</v>
      </c>
      <c r="M12983" s="6"/>
      <c r="N12983" s="7">
        <v>44259</v>
      </c>
    </row>
    <row r="12984" spans="1:14" hidden="1" x14ac:dyDescent="0.25">
      <c r="A12984" t="s">
        <v>13</v>
      </c>
      <c r="B12984" t="s">
        <v>48</v>
      </c>
      <c r="C12984" s="7">
        <v>44260</v>
      </c>
      <c r="D12984">
        <v>310097</v>
      </c>
      <c r="E12984">
        <v>2154</v>
      </c>
      <c r="F12984">
        <v>1159</v>
      </c>
      <c r="G12984">
        <v>6</v>
      </c>
      <c r="H12984">
        <v>9580.9500000000007</v>
      </c>
      <c r="I12984">
        <v>66.551000000000002</v>
      </c>
      <c r="J12984">
        <v>35.808999999999997</v>
      </c>
      <c r="K12984">
        <v>0.185</v>
      </c>
      <c r="L12984" s="6">
        <v>32365998</v>
      </c>
      <c r="M12984" s="6"/>
      <c r="N12984" s="7">
        <v>44260</v>
      </c>
    </row>
    <row r="12985" spans="1:14" hidden="1" x14ac:dyDescent="0.25">
      <c r="A12985" t="s">
        <v>13</v>
      </c>
      <c r="B12985" t="s">
        <v>48</v>
      </c>
      <c r="C12985" s="7">
        <v>44261</v>
      </c>
      <c r="D12985">
        <v>311777</v>
      </c>
      <c r="E12985">
        <v>1680</v>
      </c>
      <c r="F12985">
        <v>1166</v>
      </c>
      <c r="G12985">
        <v>7</v>
      </c>
      <c r="H12985">
        <v>9632.8559999999998</v>
      </c>
      <c r="I12985">
        <v>51.905999999999999</v>
      </c>
      <c r="J12985">
        <v>36.024999999999999</v>
      </c>
      <c r="K12985">
        <v>0.216</v>
      </c>
      <c r="L12985" s="6">
        <v>32365998</v>
      </c>
      <c r="M12985" s="6"/>
      <c r="N12985" s="7">
        <v>44261</v>
      </c>
    </row>
    <row r="12986" spans="1:14" hidden="1" x14ac:dyDescent="0.25">
      <c r="A12986" t="s">
        <v>13</v>
      </c>
      <c r="B12986" t="s">
        <v>48</v>
      </c>
      <c r="C12986" s="7">
        <v>44262</v>
      </c>
      <c r="D12986">
        <v>313460</v>
      </c>
      <c r="E12986">
        <v>1683</v>
      </c>
      <c r="F12986">
        <v>1169</v>
      </c>
      <c r="G12986">
        <v>3</v>
      </c>
      <c r="H12986">
        <v>9684.8549999999996</v>
      </c>
      <c r="I12986">
        <v>51.999000000000002</v>
      </c>
      <c r="J12986">
        <v>36.118000000000002</v>
      </c>
      <c r="K12986">
        <v>9.2999999999999999E-2</v>
      </c>
      <c r="L12986" s="6">
        <v>32365998</v>
      </c>
      <c r="M12986" s="6"/>
      <c r="N12986" s="7">
        <v>44262</v>
      </c>
    </row>
    <row r="12987" spans="1:14" hidden="1" x14ac:dyDescent="0.25">
      <c r="A12987" t="s">
        <v>13</v>
      </c>
      <c r="B12987" t="s">
        <v>48</v>
      </c>
      <c r="C12987" s="7">
        <v>44263</v>
      </c>
      <c r="D12987">
        <v>314989</v>
      </c>
      <c r="E12987">
        <v>1529</v>
      </c>
      <c r="F12987">
        <v>1177</v>
      </c>
      <c r="G12987">
        <v>8</v>
      </c>
      <c r="H12987">
        <v>9732.0959999999995</v>
      </c>
      <c r="I12987">
        <v>47.241</v>
      </c>
      <c r="J12987">
        <v>36.365000000000002</v>
      </c>
      <c r="K12987">
        <v>0.247</v>
      </c>
      <c r="L12987" s="6">
        <v>32365998</v>
      </c>
      <c r="M12987" s="6"/>
      <c r="N12987" s="7">
        <v>44263</v>
      </c>
    </row>
    <row r="12988" spans="1:14" hidden="1" x14ac:dyDescent="0.25">
      <c r="A12988" t="s">
        <v>13</v>
      </c>
      <c r="B12988" t="s">
        <v>48</v>
      </c>
      <c r="C12988" s="7">
        <v>44264</v>
      </c>
      <c r="D12988">
        <v>316269</v>
      </c>
      <c r="E12988">
        <v>1280</v>
      </c>
      <c r="F12988">
        <v>1186</v>
      </c>
      <c r="G12988">
        <v>9</v>
      </c>
      <c r="H12988">
        <v>9771.6440000000002</v>
      </c>
      <c r="I12988">
        <v>39.548000000000002</v>
      </c>
      <c r="J12988">
        <v>36.643000000000001</v>
      </c>
      <c r="K12988">
        <v>0.27800000000000002</v>
      </c>
      <c r="L12988" s="6">
        <v>32365998</v>
      </c>
      <c r="M12988" s="6"/>
      <c r="N12988" s="7">
        <v>44264</v>
      </c>
    </row>
    <row r="12989" spans="1:14" hidden="1" x14ac:dyDescent="0.25">
      <c r="A12989" t="s">
        <v>13</v>
      </c>
      <c r="B12989" t="s">
        <v>48</v>
      </c>
      <c r="C12989" s="7">
        <v>44265</v>
      </c>
      <c r="D12989">
        <v>317717</v>
      </c>
      <c r="E12989">
        <v>1448</v>
      </c>
      <c r="F12989">
        <v>1191</v>
      </c>
      <c r="G12989">
        <v>5</v>
      </c>
      <c r="H12989">
        <v>9816.3819999999996</v>
      </c>
      <c r="I12989">
        <v>44.738</v>
      </c>
      <c r="J12989">
        <v>36.798000000000002</v>
      </c>
      <c r="K12989">
        <v>0.154</v>
      </c>
      <c r="L12989" s="6">
        <v>32365998</v>
      </c>
      <c r="M12989" s="6"/>
      <c r="N12989" s="7">
        <v>44265</v>
      </c>
    </row>
    <row r="12990" spans="1:14" hidden="1" x14ac:dyDescent="0.25">
      <c r="A12990" t="s">
        <v>13</v>
      </c>
      <c r="B12990" t="s">
        <v>48</v>
      </c>
      <c r="C12990" s="7">
        <v>44266</v>
      </c>
      <c r="D12990">
        <v>319364</v>
      </c>
      <c r="E12990">
        <v>1647</v>
      </c>
      <c r="F12990">
        <v>1200</v>
      </c>
      <c r="G12990">
        <v>9</v>
      </c>
      <c r="H12990">
        <v>9867.2690000000002</v>
      </c>
      <c r="I12990">
        <v>50.887</v>
      </c>
      <c r="J12990">
        <v>37.076000000000001</v>
      </c>
      <c r="K12990">
        <v>0.27800000000000002</v>
      </c>
      <c r="L12990" s="6">
        <v>32365998</v>
      </c>
      <c r="M12990" s="6"/>
      <c r="N12990" s="7">
        <v>44266</v>
      </c>
    </row>
    <row r="12991" spans="1:14" hidden="1" x14ac:dyDescent="0.25">
      <c r="A12991" t="s">
        <v>13</v>
      </c>
      <c r="B12991" t="s">
        <v>48</v>
      </c>
      <c r="C12991" s="7">
        <v>44267</v>
      </c>
      <c r="D12991">
        <v>320939</v>
      </c>
      <c r="E12991">
        <v>1575</v>
      </c>
      <c r="F12991">
        <v>1203</v>
      </c>
      <c r="G12991">
        <v>3</v>
      </c>
      <c r="H12991">
        <v>9915.9310000000005</v>
      </c>
      <c r="I12991">
        <v>48.661999999999999</v>
      </c>
      <c r="J12991">
        <v>37.168999999999997</v>
      </c>
      <c r="K12991">
        <v>9.2999999999999999E-2</v>
      </c>
      <c r="L12991" s="6">
        <v>32365998</v>
      </c>
      <c r="M12991" s="6"/>
      <c r="N12991" s="7">
        <v>44267</v>
      </c>
    </row>
    <row r="12992" spans="1:14" hidden="1" x14ac:dyDescent="0.25">
      <c r="A12992" t="s">
        <v>13</v>
      </c>
      <c r="B12992" t="s">
        <v>48</v>
      </c>
      <c r="C12992" s="7">
        <v>44268</v>
      </c>
      <c r="D12992">
        <v>322409</v>
      </c>
      <c r="E12992">
        <v>1470</v>
      </c>
      <c r="F12992">
        <v>1206</v>
      </c>
      <c r="G12992">
        <v>3</v>
      </c>
      <c r="H12992">
        <v>9961.3490000000002</v>
      </c>
      <c r="I12992">
        <v>45.417999999999999</v>
      </c>
      <c r="J12992">
        <v>37.261000000000003</v>
      </c>
      <c r="K12992">
        <v>9.2999999999999999E-2</v>
      </c>
      <c r="L12992" s="6">
        <v>32365998</v>
      </c>
      <c r="M12992" s="6"/>
      <c r="N12992" s="7">
        <v>44268</v>
      </c>
    </row>
    <row r="12993" spans="1:14" hidden="1" x14ac:dyDescent="0.25">
      <c r="A12993" t="s">
        <v>13</v>
      </c>
      <c r="B12993" t="s">
        <v>48</v>
      </c>
      <c r="C12993" s="7">
        <v>44269</v>
      </c>
      <c r="D12993">
        <v>323763</v>
      </c>
      <c r="E12993">
        <v>1354</v>
      </c>
      <c r="F12993">
        <v>1210</v>
      </c>
      <c r="G12993">
        <v>4</v>
      </c>
      <c r="H12993">
        <v>10003.183000000001</v>
      </c>
      <c r="I12993">
        <v>41.834000000000003</v>
      </c>
      <c r="J12993">
        <v>37.384999999999998</v>
      </c>
      <c r="K12993">
        <v>0.124</v>
      </c>
      <c r="L12993" s="6">
        <v>32365998</v>
      </c>
      <c r="M12993" s="6"/>
      <c r="N12993" s="7">
        <v>44269</v>
      </c>
    </row>
    <row r="12994" spans="1:14" hidden="1" x14ac:dyDescent="0.25">
      <c r="A12994" t="s">
        <v>13</v>
      </c>
      <c r="B12994" t="s">
        <v>48</v>
      </c>
      <c r="C12994" s="7">
        <v>44270</v>
      </c>
      <c r="D12994">
        <v>324971</v>
      </c>
      <c r="E12994">
        <v>1208</v>
      </c>
      <c r="F12994">
        <v>1213</v>
      </c>
      <c r="G12994">
        <v>3</v>
      </c>
      <c r="H12994">
        <v>10040.505999999999</v>
      </c>
      <c r="I12994">
        <v>37.323</v>
      </c>
      <c r="J12994">
        <v>37.478000000000002</v>
      </c>
      <c r="K12994">
        <v>9.2999999999999999E-2</v>
      </c>
      <c r="L12994" s="6">
        <v>32365998</v>
      </c>
      <c r="M12994" s="6"/>
      <c r="N12994" s="7">
        <v>44270</v>
      </c>
    </row>
    <row r="12995" spans="1:14" hidden="1" x14ac:dyDescent="0.25">
      <c r="A12995" t="s">
        <v>13</v>
      </c>
      <c r="B12995" t="s">
        <v>48</v>
      </c>
      <c r="C12995" s="7">
        <v>44271</v>
      </c>
      <c r="D12995">
        <v>326034</v>
      </c>
      <c r="E12995">
        <v>1063</v>
      </c>
      <c r="F12995">
        <v>1218</v>
      </c>
      <c r="G12995">
        <v>5</v>
      </c>
      <c r="H12995">
        <v>10073.349</v>
      </c>
      <c r="I12995">
        <v>32.843000000000004</v>
      </c>
      <c r="J12995">
        <v>37.631999999999998</v>
      </c>
      <c r="K12995">
        <v>0.154</v>
      </c>
      <c r="L12995" s="6">
        <v>32365998</v>
      </c>
      <c r="M12995" s="6"/>
      <c r="N12995" s="7">
        <v>44271</v>
      </c>
    </row>
    <row r="12996" spans="1:14" hidden="1" x14ac:dyDescent="0.25">
      <c r="A12996" t="s">
        <v>13</v>
      </c>
      <c r="B12996" t="s">
        <v>48</v>
      </c>
      <c r="C12996" s="7">
        <v>44272</v>
      </c>
      <c r="D12996">
        <v>327253</v>
      </c>
      <c r="E12996">
        <v>1219</v>
      </c>
      <c r="F12996">
        <v>1220</v>
      </c>
      <c r="G12996">
        <v>2</v>
      </c>
      <c r="H12996">
        <v>10111.012000000001</v>
      </c>
      <c r="I12996">
        <v>37.662999999999997</v>
      </c>
      <c r="J12996">
        <v>37.694000000000003</v>
      </c>
      <c r="K12996">
        <v>6.2E-2</v>
      </c>
      <c r="L12996" s="6">
        <v>32365998</v>
      </c>
      <c r="M12996" s="6"/>
      <c r="N12996" s="7">
        <v>44272</v>
      </c>
    </row>
    <row r="12997" spans="1:14" hidden="1" x14ac:dyDescent="0.25">
      <c r="A12997" t="s">
        <v>13</v>
      </c>
      <c r="B12997" t="s">
        <v>48</v>
      </c>
      <c r="C12997" s="7">
        <v>44273</v>
      </c>
      <c r="D12997">
        <v>328466</v>
      </c>
      <c r="E12997">
        <v>1213</v>
      </c>
      <c r="F12997">
        <v>1223</v>
      </c>
      <c r="G12997">
        <v>3</v>
      </c>
      <c r="H12997">
        <v>10148.49</v>
      </c>
      <c r="I12997">
        <v>37.478000000000002</v>
      </c>
      <c r="J12997">
        <v>37.786999999999999</v>
      </c>
      <c r="K12997">
        <v>9.2999999999999999E-2</v>
      </c>
      <c r="L12997" s="6">
        <v>32365998</v>
      </c>
      <c r="M12997" s="6"/>
      <c r="N12997" s="7">
        <v>44273</v>
      </c>
    </row>
    <row r="12998" spans="1:14" hidden="1" x14ac:dyDescent="0.25">
      <c r="A12998" t="s">
        <v>13</v>
      </c>
      <c r="B12998" t="s">
        <v>48</v>
      </c>
      <c r="C12998" s="7">
        <v>44274</v>
      </c>
      <c r="D12998">
        <v>330042</v>
      </c>
      <c r="E12998">
        <v>1576</v>
      </c>
      <c r="F12998">
        <v>1225</v>
      </c>
      <c r="G12998">
        <v>2</v>
      </c>
      <c r="H12998">
        <v>10197.183000000001</v>
      </c>
      <c r="I12998">
        <v>48.692999999999998</v>
      </c>
      <c r="J12998">
        <v>37.847999999999999</v>
      </c>
      <c r="K12998">
        <v>6.2E-2</v>
      </c>
      <c r="L12998" s="6">
        <v>32365998</v>
      </c>
      <c r="M12998" s="6"/>
      <c r="N12998" s="7">
        <v>44274</v>
      </c>
    </row>
    <row r="12999" spans="1:14" hidden="1" x14ac:dyDescent="0.25">
      <c r="A12999" t="s">
        <v>13</v>
      </c>
      <c r="B12999" t="s">
        <v>48</v>
      </c>
      <c r="C12999" s="7">
        <v>44275</v>
      </c>
      <c r="D12999">
        <v>331713</v>
      </c>
      <c r="E12999">
        <v>1671</v>
      </c>
      <c r="F12999">
        <v>1229</v>
      </c>
      <c r="G12999">
        <v>4</v>
      </c>
      <c r="H12999">
        <v>10248.811</v>
      </c>
      <c r="I12999">
        <v>51.628</v>
      </c>
      <c r="J12999">
        <v>37.972000000000001</v>
      </c>
      <c r="K12999">
        <v>0.124</v>
      </c>
      <c r="L12999" s="6">
        <v>32365998</v>
      </c>
      <c r="M12999" s="6"/>
      <c r="N12999" s="7">
        <v>44275</v>
      </c>
    </row>
    <row r="13000" spans="1:14" hidden="1" x14ac:dyDescent="0.25">
      <c r="A13000" t="s">
        <v>13</v>
      </c>
      <c r="B13000" t="s">
        <v>48</v>
      </c>
      <c r="C13000" s="7">
        <v>44276</v>
      </c>
      <c r="D13000">
        <v>333040</v>
      </c>
      <c r="E13000">
        <v>1327</v>
      </c>
      <c r="F13000">
        <v>1233</v>
      </c>
      <c r="G13000">
        <v>4</v>
      </c>
      <c r="H13000">
        <v>10289.811</v>
      </c>
      <c r="I13000">
        <v>41</v>
      </c>
      <c r="J13000">
        <v>38.095999999999997</v>
      </c>
      <c r="K13000">
        <v>0.124</v>
      </c>
      <c r="L13000" s="6">
        <v>32365998</v>
      </c>
      <c r="M13000" s="6"/>
      <c r="N13000" s="7">
        <v>44276</v>
      </c>
    </row>
    <row r="13001" spans="1:14" hidden="1" x14ac:dyDescent="0.25">
      <c r="A13001" t="s">
        <v>13</v>
      </c>
      <c r="B13001" t="s">
        <v>48</v>
      </c>
      <c r="C13001" s="7">
        <v>44277</v>
      </c>
      <c r="D13001">
        <v>334156</v>
      </c>
      <c r="E13001">
        <v>1116</v>
      </c>
      <c r="F13001">
        <v>1238</v>
      </c>
      <c r="G13001">
        <v>5</v>
      </c>
      <c r="H13001">
        <v>10324.291999999999</v>
      </c>
      <c r="I13001">
        <v>34.481000000000002</v>
      </c>
      <c r="J13001">
        <v>38.25</v>
      </c>
      <c r="K13001">
        <v>0.154</v>
      </c>
      <c r="L13001" s="6">
        <v>32365998</v>
      </c>
      <c r="M13001" s="6"/>
      <c r="N13001" s="7">
        <v>44277</v>
      </c>
    </row>
    <row r="13002" spans="1:14" hidden="1" x14ac:dyDescent="0.25">
      <c r="A13002" t="s">
        <v>13</v>
      </c>
      <c r="B13002" t="s">
        <v>48</v>
      </c>
      <c r="C13002" s="7">
        <v>44278</v>
      </c>
      <c r="D13002">
        <v>335540</v>
      </c>
      <c r="E13002">
        <v>1384</v>
      </c>
      <c r="F13002">
        <v>1244</v>
      </c>
      <c r="G13002">
        <v>6</v>
      </c>
      <c r="H13002">
        <v>10367.052</v>
      </c>
      <c r="I13002">
        <v>42.761000000000003</v>
      </c>
      <c r="J13002">
        <v>38.435000000000002</v>
      </c>
      <c r="K13002">
        <v>0.185</v>
      </c>
      <c r="L13002" s="6">
        <v>32365998</v>
      </c>
      <c r="M13002" s="6"/>
      <c r="N13002" s="7">
        <v>44278</v>
      </c>
    </row>
    <row r="13003" spans="1:14" hidden="1" x14ac:dyDescent="0.25">
      <c r="A13003" t="s">
        <v>13</v>
      </c>
      <c r="B13003" t="s">
        <v>48</v>
      </c>
      <c r="C13003" s="7">
        <v>44279</v>
      </c>
      <c r="D13003">
        <v>336808</v>
      </c>
      <c r="E13003">
        <v>1268</v>
      </c>
      <c r="F13003">
        <v>1246</v>
      </c>
      <c r="G13003">
        <v>2</v>
      </c>
      <c r="H13003">
        <v>10406.228999999999</v>
      </c>
      <c r="I13003">
        <v>39.177</v>
      </c>
      <c r="J13003">
        <v>38.497</v>
      </c>
      <c r="K13003">
        <v>6.2E-2</v>
      </c>
      <c r="L13003" s="6">
        <v>32365998</v>
      </c>
      <c r="M13003" s="6"/>
      <c r="N13003" s="7">
        <v>44279</v>
      </c>
    </row>
    <row r="13004" spans="1:14" hidden="1" x14ac:dyDescent="0.25">
      <c r="A13004" t="s">
        <v>13</v>
      </c>
      <c r="B13004" t="s">
        <v>48</v>
      </c>
      <c r="C13004" s="7">
        <v>44280</v>
      </c>
      <c r="D13004">
        <v>338168</v>
      </c>
      <c r="E13004">
        <v>1360</v>
      </c>
      <c r="F13004">
        <v>1248</v>
      </c>
      <c r="G13004">
        <v>2</v>
      </c>
      <c r="H13004">
        <v>10448.249</v>
      </c>
      <c r="I13004">
        <v>42.018999999999998</v>
      </c>
      <c r="J13004">
        <v>38.558999999999997</v>
      </c>
      <c r="K13004">
        <v>6.2E-2</v>
      </c>
      <c r="L13004" s="6">
        <v>32365998</v>
      </c>
      <c r="M13004" s="6"/>
      <c r="N13004" s="7">
        <v>44280</v>
      </c>
    </row>
    <row r="13005" spans="1:14" hidden="1" x14ac:dyDescent="0.25">
      <c r="A13005" t="s">
        <v>13</v>
      </c>
      <c r="B13005" t="s">
        <v>48</v>
      </c>
      <c r="C13005" s="7">
        <v>44281</v>
      </c>
      <c r="D13005">
        <v>339443</v>
      </c>
      <c r="E13005">
        <v>1275</v>
      </c>
      <c r="F13005">
        <v>1249</v>
      </c>
      <c r="G13005">
        <v>1</v>
      </c>
      <c r="H13005">
        <v>10487.642</v>
      </c>
      <c r="I13005">
        <v>39.393000000000001</v>
      </c>
      <c r="J13005">
        <v>38.590000000000003</v>
      </c>
      <c r="K13005">
        <v>3.1E-2</v>
      </c>
      <c r="L13005" s="6">
        <v>32365998</v>
      </c>
      <c r="M13005" s="6"/>
      <c r="N13005" s="7">
        <v>44281</v>
      </c>
    </row>
    <row r="13006" spans="1:14" hidden="1" x14ac:dyDescent="0.25">
      <c r="A13006" t="s">
        <v>13</v>
      </c>
      <c r="B13006" t="s">
        <v>48</v>
      </c>
      <c r="C13006" s="7">
        <v>44282</v>
      </c>
      <c r="D13006">
        <v>340642</v>
      </c>
      <c r="E13006">
        <v>1199</v>
      </c>
      <c r="F13006">
        <v>1251</v>
      </c>
      <c r="G13006">
        <v>2</v>
      </c>
      <c r="H13006">
        <v>10524.687</v>
      </c>
      <c r="I13006">
        <v>37.045000000000002</v>
      </c>
      <c r="J13006">
        <v>38.652000000000001</v>
      </c>
      <c r="K13006">
        <v>6.2E-2</v>
      </c>
      <c r="L13006" s="6">
        <v>32365998</v>
      </c>
      <c r="M13006" s="6"/>
      <c r="N13006" s="7">
        <v>44282</v>
      </c>
    </row>
    <row r="13007" spans="1:14" hidden="1" x14ac:dyDescent="0.25">
      <c r="A13007" t="s">
        <v>13</v>
      </c>
      <c r="B13007" t="s">
        <v>48</v>
      </c>
      <c r="C13007" s="7">
        <v>44283</v>
      </c>
      <c r="D13007">
        <v>341944</v>
      </c>
      <c r="E13007">
        <v>1302</v>
      </c>
      <c r="F13007">
        <v>1255</v>
      </c>
      <c r="G13007">
        <v>4</v>
      </c>
      <c r="H13007">
        <v>10564.914000000001</v>
      </c>
      <c r="I13007">
        <v>40.226999999999997</v>
      </c>
      <c r="J13007">
        <v>38.774999999999999</v>
      </c>
      <c r="K13007">
        <v>0.124</v>
      </c>
      <c r="L13007" s="6">
        <v>32365998</v>
      </c>
      <c r="M13007" s="6"/>
      <c r="N13007" s="7">
        <v>44283</v>
      </c>
    </row>
    <row r="13008" spans="1:14" hidden="1" x14ac:dyDescent="0.25">
      <c r="A13008" t="s">
        <v>13</v>
      </c>
      <c r="B13008" t="s">
        <v>48</v>
      </c>
      <c r="C13008" s="7">
        <v>44284</v>
      </c>
      <c r="D13008">
        <v>342885</v>
      </c>
      <c r="E13008">
        <v>941</v>
      </c>
      <c r="F13008">
        <v>1260</v>
      </c>
      <c r="G13008">
        <v>5</v>
      </c>
      <c r="H13008">
        <v>10593.987999999999</v>
      </c>
      <c r="I13008">
        <v>29.074000000000002</v>
      </c>
      <c r="J13008">
        <v>38.93</v>
      </c>
      <c r="K13008">
        <v>0.154</v>
      </c>
      <c r="L13008" s="6">
        <v>32365998</v>
      </c>
      <c r="M13008" s="6"/>
      <c r="N13008" s="7">
        <v>44284</v>
      </c>
    </row>
    <row r="13009" spans="1:14" hidden="1" x14ac:dyDescent="0.25">
      <c r="A13009" t="s">
        <v>13</v>
      </c>
      <c r="B13009" t="s">
        <v>48</v>
      </c>
      <c r="C13009" s="7">
        <v>44285</v>
      </c>
      <c r="D13009">
        <v>344018</v>
      </c>
      <c r="E13009">
        <v>1133</v>
      </c>
      <c r="F13009">
        <v>1265</v>
      </c>
      <c r="G13009">
        <v>5</v>
      </c>
      <c r="H13009">
        <v>10628.994000000001</v>
      </c>
      <c r="I13009">
        <v>35.006</v>
      </c>
      <c r="J13009">
        <v>39.084000000000003</v>
      </c>
      <c r="K13009">
        <v>0.154</v>
      </c>
      <c r="L13009" s="6">
        <v>32365998</v>
      </c>
      <c r="M13009" s="6"/>
      <c r="N13009" s="7">
        <v>44285</v>
      </c>
    </row>
    <row r="13010" spans="1:14" hidden="1" x14ac:dyDescent="0.25">
      <c r="A13010" t="s">
        <v>13</v>
      </c>
      <c r="B13010" t="s">
        <v>48</v>
      </c>
      <c r="C13010" s="7">
        <v>44286</v>
      </c>
      <c r="D13010">
        <v>345500</v>
      </c>
      <c r="E13010">
        <v>1482</v>
      </c>
      <c r="F13010">
        <v>1272</v>
      </c>
      <c r="G13010">
        <v>7</v>
      </c>
      <c r="H13010">
        <v>10674.782999999999</v>
      </c>
      <c r="I13010">
        <v>45.789000000000001</v>
      </c>
      <c r="J13010">
        <v>39.301000000000002</v>
      </c>
      <c r="K13010">
        <v>0.216</v>
      </c>
      <c r="L13010" s="6">
        <v>32365998</v>
      </c>
      <c r="M13010" s="6"/>
      <c r="N13010" s="7">
        <v>44286</v>
      </c>
    </row>
    <row r="13011" spans="1:14" hidden="1" x14ac:dyDescent="0.25">
      <c r="A13011" t="s">
        <v>13</v>
      </c>
      <c r="B13011" t="s">
        <v>48</v>
      </c>
      <c r="C13011" s="7">
        <v>44287</v>
      </c>
      <c r="D13011">
        <v>346678</v>
      </c>
      <c r="E13011">
        <v>1178</v>
      </c>
      <c r="F13011">
        <v>1278</v>
      </c>
      <c r="G13011">
        <v>6</v>
      </c>
      <c r="H13011">
        <v>10711.179</v>
      </c>
      <c r="I13011">
        <v>36.396000000000001</v>
      </c>
      <c r="J13011">
        <v>39.485999999999997</v>
      </c>
      <c r="K13011">
        <v>0.185</v>
      </c>
      <c r="L13011" s="6">
        <v>32365998</v>
      </c>
      <c r="M13011" s="6"/>
      <c r="N13011" s="7">
        <v>44287</v>
      </c>
    </row>
    <row r="13012" spans="1:14" hidden="1" x14ac:dyDescent="0.25">
      <c r="A13012" t="s">
        <v>13</v>
      </c>
      <c r="B13012" t="s">
        <v>48</v>
      </c>
      <c r="C13012" s="7">
        <v>44288</v>
      </c>
      <c r="D13012">
        <v>347972</v>
      </c>
      <c r="E13012">
        <v>1294</v>
      </c>
      <c r="F13012">
        <v>1283</v>
      </c>
      <c r="G13012">
        <v>5</v>
      </c>
      <c r="H13012">
        <v>10751.159</v>
      </c>
      <c r="I13012">
        <v>39.979999999999997</v>
      </c>
      <c r="J13012">
        <v>39.64</v>
      </c>
      <c r="K13012">
        <v>0.154</v>
      </c>
      <c r="L13012" s="6">
        <v>32365998</v>
      </c>
      <c r="M13012" s="6"/>
      <c r="N13012" s="7">
        <v>44288</v>
      </c>
    </row>
    <row r="13013" spans="1:14" hidden="1" x14ac:dyDescent="0.25">
      <c r="A13013" t="s">
        <v>13</v>
      </c>
      <c r="B13013" t="s">
        <v>48</v>
      </c>
      <c r="C13013" s="7">
        <v>44289</v>
      </c>
      <c r="D13013">
        <v>349610</v>
      </c>
      <c r="E13013">
        <v>1638</v>
      </c>
      <c r="F13013">
        <v>1286</v>
      </c>
      <c r="G13013">
        <v>3</v>
      </c>
      <c r="H13013">
        <v>10801.768</v>
      </c>
      <c r="I13013">
        <v>50.609000000000002</v>
      </c>
      <c r="J13013">
        <v>39.732999999999997</v>
      </c>
      <c r="K13013">
        <v>9.2999999999999999E-2</v>
      </c>
      <c r="L13013" s="6">
        <v>32365998</v>
      </c>
      <c r="M13013" s="6"/>
      <c r="N13013" s="7">
        <v>44289</v>
      </c>
    </row>
    <row r="13014" spans="1:14" hidden="1" x14ac:dyDescent="0.25">
      <c r="A13014" t="s">
        <v>13</v>
      </c>
      <c r="B13014" t="s">
        <v>48</v>
      </c>
      <c r="C13014" s="7">
        <v>44290</v>
      </c>
      <c r="D13014">
        <v>350959</v>
      </c>
      <c r="E13014">
        <v>1349</v>
      </c>
      <c r="F13014">
        <v>1288</v>
      </c>
      <c r="G13014">
        <v>2</v>
      </c>
      <c r="H13014">
        <v>10843.447</v>
      </c>
      <c r="I13014">
        <v>41.68</v>
      </c>
      <c r="J13014">
        <v>39.795000000000002</v>
      </c>
      <c r="K13014">
        <v>6.2E-2</v>
      </c>
      <c r="L13014" s="6">
        <v>32365998</v>
      </c>
      <c r="M13014" s="6"/>
      <c r="N13014" s="7">
        <v>44290</v>
      </c>
    </row>
    <row r="13015" spans="1:14" hidden="1" x14ac:dyDescent="0.25">
      <c r="A13015" t="s">
        <v>13</v>
      </c>
      <c r="B13015" t="s">
        <v>48</v>
      </c>
      <c r="C13015" s="7">
        <v>44291</v>
      </c>
      <c r="D13015">
        <v>352029</v>
      </c>
      <c r="E13015">
        <v>1070</v>
      </c>
      <c r="F13015">
        <v>1295</v>
      </c>
      <c r="G13015">
        <v>7</v>
      </c>
      <c r="H13015">
        <v>10876.507</v>
      </c>
      <c r="I13015">
        <v>33.058999999999997</v>
      </c>
      <c r="J13015">
        <v>40.011000000000003</v>
      </c>
      <c r="K13015">
        <v>0.216</v>
      </c>
      <c r="L13015" s="6">
        <v>32365998</v>
      </c>
      <c r="M13015" s="6"/>
      <c r="N13015" s="7">
        <v>44291</v>
      </c>
    </row>
    <row r="13016" spans="1:14" hidden="1" x14ac:dyDescent="0.25">
      <c r="A13016" t="s">
        <v>13</v>
      </c>
      <c r="B13016" t="s">
        <v>48</v>
      </c>
      <c r="C13016" s="7">
        <v>44292</v>
      </c>
      <c r="D13016">
        <v>353329</v>
      </c>
      <c r="E13016">
        <v>1300</v>
      </c>
      <c r="F13016">
        <v>1300</v>
      </c>
      <c r="G13016">
        <v>5</v>
      </c>
      <c r="H13016">
        <v>10916.672</v>
      </c>
      <c r="I13016">
        <v>40.165999999999997</v>
      </c>
      <c r="J13016">
        <v>40.165999999999997</v>
      </c>
      <c r="K13016">
        <v>0.154</v>
      </c>
      <c r="L13016" s="6">
        <v>32365998</v>
      </c>
      <c r="M13016" s="6"/>
      <c r="N13016" s="7">
        <v>44292</v>
      </c>
    </row>
    <row r="13017" spans="1:14" hidden="1" x14ac:dyDescent="0.25">
      <c r="A13017" t="s">
        <v>13</v>
      </c>
      <c r="B13017" t="s">
        <v>48</v>
      </c>
      <c r="C13017" s="7">
        <v>44293</v>
      </c>
      <c r="D13017">
        <v>354468</v>
      </c>
      <c r="E13017">
        <v>1139</v>
      </c>
      <c r="F13017">
        <v>1304</v>
      </c>
      <c r="G13017">
        <v>4</v>
      </c>
      <c r="H13017">
        <v>10951.864</v>
      </c>
      <c r="I13017">
        <v>35.191000000000003</v>
      </c>
      <c r="J13017">
        <v>40.289000000000001</v>
      </c>
      <c r="K13017">
        <v>0.124</v>
      </c>
      <c r="L13017" s="6">
        <v>32365998</v>
      </c>
      <c r="M13017" s="6"/>
      <c r="N13017" s="7">
        <v>44293</v>
      </c>
    </row>
    <row r="13018" spans="1:14" hidden="1" x14ac:dyDescent="0.25">
      <c r="A13018" t="s">
        <v>13</v>
      </c>
      <c r="B13018" t="s">
        <v>48</v>
      </c>
      <c r="C13018" s="7">
        <v>44294</v>
      </c>
      <c r="D13018">
        <v>355753</v>
      </c>
      <c r="E13018">
        <v>1285</v>
      </c>
      <c r="F13018">
        <v>1308</v>
      </c>
      <c r="G13018">
        <v>4</v>
      </c>
      <c r="H13018">
        <v>10991.566000000001</v>
      </c>
      <c r="I13018">
        <v>39.701999999999998</v>
      </c>
      <c r="J13018">
        <v>40.412999999999997</v>
      </c>
      <c r="K13018">
        <v>0.124</v>
      </c>
      <c r="L13018" s="6">
        <v>32365998</v>
      </c>
      <c r="M13018" s="6"/>
      <c r="N13018" s="7">
        <v>44294</v>
      </c>
    </row>
    <row r="13019" spans="1:14" hidden="1" x14ac:dyDescent="0.25">
      <c r="A13019" t="s">
        <v>13</v>
      </c>
      <c r="B13019" t="s">
        <v>48</v>
      </c>
      <c r="C13019" s="7">
        <v>44295</v>
      </c>
      <c r="D13019">
        <v>357607</v>
      </c>
      <c r="E13019">
        <v>1854</v>
      </c>
      <c r="F13019">
        <v>1313</v>
      </c>
      <c r="G13019">
        <v>5</v>
      </c>
      <c r="H13019">
        <v>11048.848</v>
      </c>
      <c r="I13019">
        <v>57.281999999999996</v>
      </c>
      <c r="J13019">
        <v>40.567</v>
      </c>
      <c r="K13019">
        <v>0.154</v>
      </c>
      <c r="L13019" s="6">
        <v>32365998</v>
      </c>
      <c r="M13019" s="6"/>
      <c r="N13019" s="7">
        <v>44295</v>
      </c>
    </row>
    <row r="13020" spans="1:14" hidden="1" x14ac:dyDescent="0.25">
      <c r="A13020" t="s">
        <v>13</v>
      </c>
      <c r="B13020" t="s">
        <v>48</v>
      </c>
      <c r="C13020" s="7">
        <v>44296</v>
      </c>
      <c r="D13020">
        <v>359117</v>
      </c>
      <c r="E13020">
        <v>1510</v>
      </c>
      <c r="F13020">
        <v>1321</v>
      </c>
      <c r="G13020">
        <v>8</v>
      </c>
      <c r="H13020">
        <v>11095.502</v>
      </c>
      <c r="I13020">
        <v>46.654000000000003</v>
      </c>
      <c r="J13020">
        <v>40.814</v>
      </c>
      <c r="K13020">
        <v>0.247</v>
      </c>
      <c r="L13020" s="6">
        <v>32365998</v>
      </c>
      <c r="M13020" s="6"/>
      <c r="N13020" s="7">
        <v>44296</v>
      </c>
    </row>
    <row r="13021" spans="1:14" hidden="1" x14ac:dyDescent="0.25">
      <c r="A13021" t="s">
        <v>13</v>
      </c>
      <c r="B13021" t="s">
        <v>48</v>
      </c>
      <c r="C13021" s="7">
        <v>44297</v>
      </c>
      <c r="D13021">
        <v>360856</v>
      </c>
      <c r="E13021">
        <v>1739</v>
      </c>
      <c r="F13021">
        <v>1329</v>
      </c>
      <c r="G13021">
        <v>8</v>
      </c>
      <c r="H13021">
        <v>11149.231</v>
      </c>
      <c r="I13021">
        <v>53.728999999999999</v>
      </c>
      <c r="J13021">
        <v>41.061999999999998</v>
      </c>
      <c r="K13021">
        <v>0.247</v>
      </c>
      <c r="L13021" s="6">
        <v>32365998</v>
      </c>
      <c r="M13021" s="6"/>
      <c r="N13021" s="7">
        <v>44297</v>
      </c>
    </row>
    <row r="13022" spans="1:14" hidden="1" x14ac:dyDescent="0.25">
      <c r="A13022" t="s">
        <v>13</v>
      </c>
      <c r="B13022" t="s">
        <v>48</v>
      </c>
      <c r="C13022" s="7">
        <v>44298</v>
      </c>
      <c r="D13022">
        <v>362173</v>
      </c>
      <c r="E13022">
        <v>1317</v>
      </c>
      <c r="F13022">
        <v>1333</v>
      </c>
      <c r="G13022">
        <v>4</v>
      </c>
      <c r="H13022">
        <v>11189.922</v>
      </c>
      <c r="I13022">
        <v>40.691000000000003</v>
      </c>
      <c r="J13022">
        <v>41.185000000000002</v>
      </c>
      <c r="K13022">
        <v>0.124</v>
      </c>
      <c r="L13022" s="6">
        <v>32365998</v>
      </c>
      <c r="M13022" s="6"/>
      <c r="N13022" s="7">
        <v>44298</v>
      </c>
    </row>
    <row r="13023" spans="1:14" hidden="1" x14ac:dyDescent="0.25">
      <c r="A13023" t="s">
        <v>13</v>
      </c>
      <c r="B13023" t="s">
        <v>48</v>
      </c>
      <c r="C13023" s="7">
        <v>44299</v>
      </c>
      <c r="D13023">
        <v>363940</v>
      </c>
      <c r="E13023">
        <v>1767</v>
      </c>
      <c r="F13023">
        <v>1345</v>
      </c>
      <c r="G13023">
        <v>12</v>
      </c>
      <c r="H13023">
        <v>11244.517</v>
      </c>
      <c r="I13023">
        <v>54.594000000000001</v>
      </c>
      <c r="J13023">
        <v>41.555999999999997</v>
      </c>
      <c r="K13023">
        <v>0.371</v>
      </c>
      <c r="L13023" s="6">
        <v>32365998</v>
      </c>
      <c r="M13023" s="6"/>
      <c r="N13023" s="7">
        <v>44299</v>
      </c>
    </row>
    <row r="13024" spans="1:14" hidden="1" x14ac:dyDescent="0.25">
      <c r="A13024" t="s">
        <v>13</v>
      </c>
      <c r="B13024" t="s">
        <v>48</v>
      </c>
      <c r="C13024" s="7">
        <v>44300</v>
      </c>
      <c r="D13024">
        <v>365829</v>
      </c>
      <c r="E13024">
        <v>1889</v>
      </c>
      <c r="F13024">
        <v>1353</v>
      </c>
      <c r="G13024">
        <v>8</v>
      </c>
      <c r="H13024">
        <v>11302.88</v>
      </c>
      <c r="I13024">
        <v>58.363999999999997</v>
      </c>
      <c r="J13024">
        <v>41.802999999999997</v>
      </c>
      <c r="K13024">
        <v>0.247</v>
      </c>
      <c r="L13024" s="6">
        <v>32365998</v>
      </c>
      <c r="M13024" s="6"/>
      <c r="N13024" s="7">
        <v>44300</v>
      </c>
    </row>
    <row r="13025" spans="1:14" hidden="1" x14ac:dyDescent="0.25">
      <c r="A13025" t="s">
        <v>13</v>
      </c>
      <c r="B13025" t="s">
        <v>48</v>
      </c>
      <c r="C13025" s="7">
        <v>44301</v>
      </c>
      <c r="D13025">
        <v>367977</v>
      </c>
      <c r="E13025">
        <v>2148</v>
      </c>
      <c r="F13025">
        <v>1363</v>
      </c>
      <c r="G13025">
        <v>10</v>
      </c>
      <c r="H13025">
        <v>11369.245999999999</v>
      </c>
      <c r="I13025">
        <v>66.366</v>
      </c>
      <c r="J13025">
        <v>42.112000000000002</v>
      </c>
      <c r="K13025">
        <v>0.309</v>
      </c>
      <c r="L13025" s="6">
        <v>32365998</v>
      </c>
      <c r="M13025" s="6"/>
      <c r="N13025" s="7">
        <v>44301</v>
      </c>
    </row>
    <row r="13026" spans="1:14" hidden="1" x14ac:dyDescent="0.25">
      <c r="A13026" t="s">
        <v>13</v>
      </c>
      <c r="B13026" t="s">
        <v>48</v>
      </c>
      <c r="C13026" s="7">
        <v>44302</v>
      </c>
      <c r="D13026">
        <v>370528</v>
      </c>
      <c r="E13026">
        <v>2551</v>
      </c>
      <c r="F13026">
        <v>1365</v>
      </c>
      <c r="G13026">
        <v>2</v>
      </c>
      <c r="H13026">
        <v>11448.063</v>
      </c>
      <c r="I13026">
        <v>78.816999999999993</v>
      </c>
      <c r="J13026">
        <v>42.173999999999999</v>
      </c>
      <c r="K13026">
        <v>6.2E-2</v>
      </c>
      <c r="L13026" s="6">
        <v>32365998</v>
      </c>
      <c r="M13026" s="6"/>
      <c r="N13026" s="7">
        <v>44302</v>
      </c>
    </row>
    <row r="13027" spans="1:14" hidden="1" x14ac:dyDescent="0.25">
      <c r="A13027" t="s">
        <v>13</v>
      </c>
      <c r="B13027" t="s">
        <v>48</v>
      </c>
      <c r="C13027" s="7">
        <v>44303</v>
      </c>
      <c r="D13027">
        <v>372859</v>
      </c>
      <c r="E13027">
        <v>2331</v>
      </c>
      <c r="F13027">
        <v>1370</v>
      </c>
      <c r="G13027">
        <v>5</v>
      </c>
      <c r="H13027">
        <v>11520.084000000001</v>
      </c>
      <c r="I13027">
        <v>72.02</v>
      </c>
      <c r="J13027">
        <v>42.328000000000003</v>
      </c>
      <c r="K13027">
        <v>0.154</v>
      </c>
      <c r="L13027" s="6">
        <v>32365998</v>
      </c>
      <c r="M13027" s="6"/>
      <c r="N13027" s="7">
        <v>44303</v>
      </c>
    </row>
    <row r="13028" spans="1:14" hidden="1" x14ac:dyDescent="0.25">
      <c r="A13028" t="s">
        <v>13</v>
      </c>
      <c r="B13028" t="s">
        <v>48</v>
      </c>
      <c r="C13028" s="7">
        <v>44304</v>
      </c>
      <c r="D13028">
        <v>375054</v>
      </c>
      <c r="E13028">
        <v>2195</v>
      </c>
      <c r="F13028">
        <v>1378</v>
      </c>
      <c r="G13028">
        <v>8</v>
      </c>
      <c r="H13028">
        <v>11587.902</v>
      </c>
      <c r="I13028">
        <v>67.817999999999998</v>
      </c>
      <c r="J13028">
        <v>42.576000000000001</v>
      </c>
      <c r="K13028">
        <v>0.247</v>
      </c>
      <c r="L13028" s="6">
        <v>32365998</v>
      </c>
      <c r="M13028" s="6"/>
      <c r="N13028" s="7">
        <v>44304</v>
      </c>
    </row>
    <row r="13029" spans="1:14" hidden="1" x14ac:dyDescent="0.25">
      <c r="A13029" t="s">
        <v>13</v>
      </c>
      <c r="B13029" t="s">
        <v>48</v>
      </c>
      <c r="C13029" s="7">
        <v>44305</v>
      </c>
      <c r="D13029">
        <v>377132</v>
      </c>
      <c r="E13029">
        <v>2078</v>
      </c>
      <c r="F13029">
        <v>1386</v>
      </c>
      <c r="G13029">
        <v>8</v>
      </c>
      <c r="H13029">
        <v>11652.105</v>
      </c>
      <c r="I13029">
        <v>64.203000000000003</v>
      </c>
      <c r="J13029">
        <v>42.823</v>
      </c>
      <c r="K13029">
        <v>0.247</v>
      </c>
      <c r="L13029" s="6">
        <v>32365998</v>
      </c>
      <c r="M13029" s="6"/>
      <c r="N13029" s="7">
        <v>44305</v>
      </c>
    </row>
    <row r="13030" spans="1:14" x14ac:dyDescent="0.25">
      <c r="A13030" t="s">
        <v>13</v>
      </c>
      <c r="B13030" t="s">
        <v>48</v>
      </c>
      <c r="C13030" s="7">
        <v>44306</v>
      </c>
      <c r="D13030">
        <v>379473</v>
      </c>
      <c r="E13030">
        <v>2341</v>
      </c>
      <c r="F13030">
        <v>1389</v>
      </c>
      <c r="G13030">
        <v>3</v>
      </c>
      <c r="H13030">
        <v>11724.433999999999</v>
      </c>
      <c r="I13030">
        <v>72.328999999999994</v>
      </c>
      <c r="J13030">
        <v>42.914999999999999</v>
      </c>
      <c r="K13030">
        <v>9.2999999999999999E-2</v>
      </c>
      <c r="L13030" s="6">
        <v>32365998</v>
      </c>
      <c r="M13030" s="6"/>
      <c r="N13030" s="7">
        <v>44306</v>
      </c>
    </row>
    <row r="13031" spans="1:14" hidden="1" x14ac:dyDescent="0.25">
      <c r="A13031" t="s">
        <v>13</v>
      </c>
      <c r="B13031" t="s">
        <v>48</v>
      </c>
      <c r="C13031" s="7">
        <v>44307</v>
      </c>
      <c r="D13031">
        <v>381813</v>
      </c>
      <c r="E13031">
        <v>2340</v>
      </c>
      <c r="F13031">
        <v>1400</v>
      </c>
      <c r="G13031">
        <v>11</v>
      </c>
      <c r="H13031">
        <v>11796.732</v>
      </c>
      <c r="I13031">
        <v>72.298000000000002</v>
      </c>
      <c r="J13031">
        <v>43.255000000000003</v>
      </c>
      <c r="K13031">
        <v>0.34</v>
      </c>
      <c r="L13031" s="6">
        <v>32365998</v>
      </c>
      <c r="M13031" s="6"/>
      <c r="N13031" s="7">
        <v>44307</v>
      </c>
    </row>
    <row r="13032" spans="1:14" hidden="1" x14ac:dyDescent="0.25">
      <c r="A13032" t="s">
        <v>16</v>
      </c>
      <c r="B13032" t="s">
        <v>49</v>
      </c>
      <c r="C13032" s="7">
        <v>43862</v>
      </c>
      <c r="D13032">
        <v>0</v>
      </c>
      <c r="E13032">
        <v>0</v>
      </c>
      <c r="F13032">
        <v>0</v>
      </c>
      <c r="G13032">
        <v>0</v>
      </c>
      <c r="H13032">
        <v>0</v>
      </c>
      <c r="I13032">
        <v>0</v>
      </c>
      <c r="J13032">
        <v>0</v>
      </c>
      <c r="K13032">
        <v>0</v>
      </c>
      <c r="L13032" s="6">
        <v>128932753</v>
      </c>
      <c r="M13032" s="6"/>
      <c r="N13032" s="7">
        <v>43862</v>
      </c>
    </row>
    <row r="13033" spans="1:14" hidden="1" x14ac:dyDescent="0.25">
      <c r="A13033" t="s">
        <v>16</v>
      </c>
      <c r="B13033" t="s">
        <v>49</v>
      </c>
      <c r="C13033" s="7">
        <v>43863</v>
      </c>
      <c r="D13033">
        <v>0</v>
      </c>
      <c r="E13033">
        <v>0</v>
      </c>
      <c r="F13033">
        <v>0</v>
      </c>
      <c r="G13033">
        <v>0</v>
      </c>
      <c r="H13033">
        <v>0</v>
      </c>
      <c r="I13033">
        <v>0</v>
      </c>
      <c r="J13033">
        <v>0</v>
      </c>
      <c r="K13033">
        <v>0</v>
      </c>
      <c r="L13033" s="6">
        <v>128932753</v>
      </c>
      <c r="M13033" s="6"/>
      <c r="N13033" s="7">
        <v>43863</v>
      </c>
    </row>
    <row r="13034" spans="1:14" hidden="1" x14ac:dyDescent="0.25">
      <c r="A13034" t="s">
        <v>16</v>
      </c>
      <c r="B13034" t="s">
        <v>49</v>
      </c>
      <c r="C13034" s="7">
        <v>43864</v>
      </c>
      <c r="D13034">
        <v>0</v>
      </c>
      <c r="E13034">
        <v>0</v>
      </c>
      <c r="F13034">
        <v>0</v>
      </c>
      <c r="G13034">
        <v>0</v>
      </c>
      <c r="H13034">
        <v>0</v>
      </c>
      <c r="I13034">
        <v>0</v>
      </c>
      <c r="J13034">
        <v>0</v>
      </c>
      <c r="K13034">
        <v>0</v>
      </c>
      <c r="L13034" s="6">
        <v>128932753</v>
      </c>
      <c r="M13034" s="6"/>
      <c r="N13034" s="7">
        <v>43864</v>
      </c>
    </row>
    <row r="13035" spans="1:14" hidden="1" x14ac:dyDescent="0.25">
      <c r="A13035" t="s">
        <v>16</v>
      </c>
      <c r="B13035" t="s">
        <v>49</v>
      </c>
      <c r="C13035" s="7">
        <v>43865</v>
      </c>
      <c r="D13035">
        <v>0</v>
      </c>
      <c r="E13035">
        <v>0</v>
      </c>
      <c r="F13035">
        <v>0</v>
      </c>
      <c r="G13035">
        <v>0</v>
      </c>
      <c r="H13035">
        <v>0</v>
      </c>
      <c r="I13035">
        <v>0</v>
      </c>
      <c r="J13035">
        <v>0</v>
      </c>
      <c r="K13035">
        <v>0</v>
      </c>
      <c r="L13035" s="6">
        <v>128932753</v>
      </c>
      <c r="M13035" s="6"/>
      <c r="N13035" s="7">
        <v>43865</v>
      </c>
    </row>
    <row r="13036" spans="1:14" hidden="1" x14ac:dyDescent="0.25">
      <c r="A13036" t="s">
        <v>16</v>
      </c>
      <c r="B13036" t="s">
        <v>49</v>
      </c>
      <c r="C13036" s="7">
        <v>43866</v>
      </c>
      <c r="D13036">
        <v>0</v>
      </c>
      <c r="E13036">
        <v>0</v>
      </c>
      <c r="F13036">
        <v>0</v>
      </c>
      <c r="G13036">
        <v>0</v>
      </c>
      <c r="H13036">
        <v>0</v>
      </c>
      <c r="I13036">
        <v>0</v>
      </c>
      <c r="J13036">
        <v>0</v>
      </c>
      <c r="K13036">
        <v>0</v>
      </c>
      <c r="L13036" s="6">
        <v>128932753</v>
      </c>
      <c r="M13036" s="6"/>
      <c r="N13036" s="7">
        <v>43866</v>
      </c>
    </row>
    <row r="13037" spans="1:14" hidden="1" x14ac:dyDescent="0.25">
      <c r="A13037" t="s">
        <v>16</v>
      </c>
      <c r="B13037" t="s">
        <v>49</v>
      </c>
      <c r="C13037" s="7">
        <v>43867</v>
      </c>
      <c r="D13037">
        <v>0</v>
      </c>
      <c r="E13037">
        <v>0</v>
      </c>
      <c r="F13037">
        <v>0</v>
      </c>
      <c r="G13037">
        <v>0</v>
      </c>
      <c r="H13037">
        <v>0</v>
      </c>
      <c r="I13037">
        <v>0</v>
      </c>
      <c r="J13037">
        <v>0</v>
      </c>
      <c r="K13037">
        <v>0</v>
      </c>
      <c r="L13037" s="6">
        <v>128932753</v>
      </c>
      <c r="M13037" s="6"/>
      <c r="N13037" s="7">
        <v>43867</v>
      </c>
    </row>
    <row r="13038" spans="1:14" hidden="1" x14ac:dyDescent="0.25">
      <c r="A13038" t="s">
        <v>16</v>
      </c>
      <c r="B13038" t="s">
        <v>49</v>
      </c>
      <c r="C13038" s="7">
        <v>43868</v>
      </c>
      <c r="D13038">
        <v>0</v>
      </c>
      <c r="E13038">
        <v>0</v>
      </c>
      <c r="F13038">
        <v>0</v>
      </c>
      <c r="G13038">
        <v>0</v>
      </c>
      <c r="H13038">
        <v>0</v>
      </c>
      <c r="I13038">
        <v>0</v>
      </c>
      <c r="J13038">
        <v>0</v>
      </c>
      <c r="K13038">
        <v>0</v>
      </c>
      <c r="L13038" s="6">
        <v>128932753</v>
      </c>
      <c r="M13038" s="6"/>
      <c r="N13038" s="7">
        <v>43868</v>
      </c>
    </row>
    <row r="13039" spans="1:14" hidden="1" x14ac:dyDescent="0.25">
      <c r="A13039" t="s">
        <v>16</v>
      </c>
      <c r="B13039" t="s">
        <v>49</v>
      </c>
      <c r="C13039" s="7">
        <v>43869</v>
      </c>
      <c r="D13039">
        <v>0</v>
      </c>
      <c r="E13039">
        <v>0</v>
      </c>
      <c r="F13039">
        <v>0</v>
      </c>
      <c r="G13039">
        <v>0</v>
      </c>
      <c r="H13039">
        <v>0</v>
      </c>
      <c r="I13039">
        <v>0</v>
      </c>
      <c r="J13039">
        <v>0</v>
      </c>
      <c r="K13039">
        <v>0</v>
      </c>
      <c r="L13039" s="6">
        <v>128932753</v>
      </c>
      <c r="M13039" s="6"/>
      <c r="N13039" s="7">
        <v>43869</v>
      </c>
    </row>
    <row r="13040" spans="1:14" hidden="1" x14ac:dyDescent="0.25">
      <c r="A13040" t="s">
        <v>16</v>
      </c>
      <c r="B13040" t="s">
        <v>49</v>
      </c>
      <c r="C13040" s="7">
        <v>43870</v>
      </c>
      <c r="D13040">
        <v>0</v>
      </c>
      <c r="E13040">
        <v>0</v>
      </c>
      <c r="F13040">
        <v>0</v>
      </c>
      <c r="G13040">
        <v>0</v>
      </c>
      <c r="H13040">
        <v>0</v>
      </c>
      <c r="I13040">
        <v>0</v>
      </c>
      <c r="J13040">
        <v>0</v>
      </c>
      <c r="K13040">
        <v>0</v>
      </c>
      <c r="L13040" s="6">
        <v>128932753</v>
      </c>
      <c r="M13040" s="6"/>
      <c r="N13040" s="7">
        <v>43870</v>
      </c>
    </row>
    <row r="13041" spans="1:14" hidden="1" x14ac:dyDescent="0.25">
      <c r="A13041" t="s">
        <v>16</v>
      </c>
      <c r="B13041" t="s">
        <v>49</v>
      </c>
      <c r="C13041" s="7">
        <v>43871</v>
      </c>
      <c r="D13041">
        <v>0</v>
      </c>
      <c r="E13041">
        <v>0</v>
      </c>
      <c r="F13041">
        <v>0</v>
      </c>
      <c r="G13041">
        <v>0</v>
      </c>
      <c r="H13041">
        <v>0</v>
      </c>
      <c r="I13041">
        <v>0</v>
      </c>
      <c r="J13041">
        <v>0</v>
      </c>
      <c r="K13041">
        <v>0</v>
      </c>
      <c r="L13041" s="6">
        <v>128932753</v>
      </c>
      <c r="M13041" s="6"/>
      <c r="N13041" s="7">
        <v>43871</v>
      </c>
    </row>
    <row r="13042" spans="1:14" hidden="1" x14ac:dyDescent="0.25">
      <c r="A13042" t="s">
        <v>16</v>
      </c>
      <c r="B13042" t="s">
        <v>49</v>
      </c>
      <c r="C13042" s="7">
        <v>43872</v>
      </c>
      <c r="D13042">
        <v>0</v>
      </c>
      <c r="E13042">
        <v>0</v>
      </c>
      <c r="F13042">
        <v>0</v>
      </c>
      <c r="G13042">
        <v>0</v>
      </c>
      <c r="H13042">
        <v>0</v>
      </c>
      <c r="I13042">
        <v>0</v>
      </c>
      <c r="J13042">
        <v>0</v>
      </c>
      <c r="K13042">
        <v>0</v>
      </c>
      <c r="L13042" s="6">
        <v>128932753</v>
      </c>
      <c r="M13042" s="6"/>
      <c r="N13042" s="7">
        <v>43872</v>
      </c>
    </row>
    <row r="13043" spans="1:14" hidden="1" x14ac:dyDescent="0.25">
      <c r="A13043" t="s">
        <v>16</v>
      </c>
      <c r="B13043" t="s">
        <v>49</v>
      </c>
      <c r="C13043" s="7">
        <v>43873</v>
      </c>
      <c r="D13043">
        <v>0</v>
      </c>
      <c r="E13043">
        <v>0</v>
      </c>
      <c r="F13043">
        <v>0</v>
      </c>
      <c r="G13043">
        <v>0</v>
      </c>
      <c r="H13043">
        <v>0</v>
      </c>
      <c r="I13043">
        <v>0</v>
      </c>
      <c r="J13043">
        <v>0</v>
      </c>
      <c r="K13043">
        <v>0</v>
      </c>
      <c r="L13043" s="6">
        <v>128932753</v>
      </c>
      <c r="M13043" s="6"/>
      <c r="N13043" s="7">
        <v>43873</v>
      </c>
    </row>
    <row r="13044" spans="1:14" hidden="1" x14ac:dyDescent="0.25">
      <c r="A13044" t="s">
        <v>16</v>
      </c>
      <c r="B13044" t="s">
        <v>49</v>
      </c>
      <c r="C13044" s="7">
        <v>43874</v>
      </c>
      <c r="D13044">
        <v>0</v>
      </c>
      <c r="E13044">
        <v>0</v>
      </c>
      <c r="F13044">
        <v>0</v>
      </c>
      <c r="G13044">
        <v>0</v>
      </c>
      <c r="H13044">
        <v>0</v>
      </c>
      <c r="I13044">
        <v>0</v>
      </c>
      <c r="J13044">
        <v>0</v>
      </c>
      <c r="K13044">
        <v>0</v>
      </c>
      <c r="L13044" s="6">
        <v>128932753</v>
      </c>
      <c r="M13044" s="6"/>
      <c r="N13044" s="7">
        <v>43874</v>
      </c>
    </row>
    <row r="13045" spans="1:14" hidden="1" x14ac:dyDescent="0.25">
      <c r="A13045" t="s">
        <v>16</v>
      </c>
      <c r="B13045" t="s">
        <v>49</v>
      </c>
      <c r="C13045" s="7">
        <v>43875</v>
      </c>
      <c r="D13045">
        <v>0</v>
      </c>
      <c r="E13045">
        <v>0</v>
      </c>
      <c r="F13045">
        <v>0</v>
      </c>
      <c r="G13045">
        <v>0</v>
      </c>
      <c r="H13045">
        <v>0</v>
      </c>
      <c r="I13045">
        <v>0</v>
      </c>
      <c r="J13045">
        <v>0</v>
      </c>
      <c r="K13045">
        <v>0</v>
      </c>
      <c r="L13045" s="6">
        <v>128932753</v>
      </c>
      <c r="M13045" s="6"/>
      <c r="N13045" s="7">
        <v>43875</v>
      </c>
    </row>
    <row r="13046" spans="1:14" hidden="1" x14ac:dyDescent="0.25">
      <c r="A13046" t="s">
        <v>16</v>
      </c>
      <c r="B13046" t="s">
        <v>49</v>
      </c>
      <c r="C13046" s="7">
        <v>43876</v>
      </c>
      <c r="D13046">
        <v>0</v>
      </c>
      <c r="E13046">
        <v>0</v>
      </c>
      <c r="F13046">
        <v>0</v>
      </c>
      <c r="G13046">
        <v>0</v>
      </c>
      <c r="H13046">
        <v>0</v>
      </c>
      <c r="I13046">
        <v>0</v>
      </c>
      <c r="J13046">
        <v>0</v>
      </c>
      <c r="K13046">
        <v>0</v>
      </c>
      <c r="L13046" s="6">
        <v>128932753</v>
      </c>
      <c r="M13046" s="6"/>
      <c r="N13046" s="7">
        <v>43876</v>
      </c>
    </row>
    <row r="13047" spans="1:14" hidden="1" x14ac:dyDescent="0.25">
      <c r="A13047" t="s">
        <v>16</v>
      </c>
      <c r="B13047" t="s">
        <v>49</v>
      </c>
      <c r="C13047" s="7">
        <v>43877</v>
      </c>
      <c r="D13047">
        <v>0</v>
      </c>
      <c r="E13047">
        <v>0</v>
      </c>
      <c r="F13047">
        <v>0</v>
      </c>
      <c r="G13047">
        <v>0</v>
      </c>
      <c r="H13047">
        <v>0</v>
      </c>
      <c r="I13047">
        <v>0</v>
      </c>
      <c r="J13047">
        <v>0</v>
      </c>
      <c r="K13047">
        <v>0</v>
      </c>
      <c r="L13047" s="6">
        <v>128932753</v>
      </c>
      <c r="M13047" s="6"/>
      <c r="N13047" s="7">
        <v>43877</v>
      </c>
    </row>
    <row r="13048" spans="1:14" hidden="1" x14ac:dyDescent="0.25">
      <c r="A13048" t="s">
        <v>16</v>
      </c>
      <c r="B13048" t="s">
        <v>49</v>
      </c>
      <c r="C13048" s="7">
        <v>43878</v>
      </c>
      <c r="D13048">
        <v>0</v>
      </c>
      <c r="E13048">
        <v>0</v>
      </c>
      <c r="F13048">
        <v>0</v>
      </c>
      <c r="G13048">
        <v>0</v>
      </c>
      <c r="H13048">
        <v>0</v>
      </c>
      <c r="I13048">
        <v>0</v>
      </c>
      <c r="J13048">
        <v>0</v>
      </c>
      <c r="K13048">
        <v>0</v>
      </c>
      <c r="L13048" s="6">
        <v>128932753</v>
      </c>
      <c r="M13048" s="6"/>
      <c r="N13048" s="7">
        <v>43878</v>
      </c>
    </row>
    <row r="13049" spans="1:14" hidden="1" x14ac:dyDescent="0.25">
      <c r="A13049" t="s">
        <v>16</v>
      </c>
      <c r="B13049" t="s">
        <v>49</v>
      </c>
      <c r="C13049" s="7">
        <v>43879</v>
      </c>
      <c r="D13049">
        <v>0</v>
      </c>
      <c r="E13049">
        <v>0</v>
      </c>
      <c r="F13049">
        <v>0</v>
      </c>
      <c r="G13049">
        <v>0</v>
      </c>
      <c r="H13049">
        <v>0</v>
      </c>
      <c r="I13049">
        <v>0</v>
      </c>
      <c r="J13049">
        <v>0</v>
      </c>
      <c r="K13049">
        <v>0</v>
      </c>
      <c r="L13049" s="6">
        <v>128932753</v>
      </c>
      <c r="M13049" s="6"/>
      <c r="N13049" s="7">
        <v>43879</v>
      </c>
    </row>
    <row r="13050" spans="1:14" hidden="1" x14ac:dyDescent="0.25">
      <c r="A13050" t="s">
        <v>16</v>
      </c>
      <c r="B13050" t="s">
        <v>49</v>
      </c>
      <c r="C13050" s="7">
        <v>43880</v>
      </c>
      <c r="D13050">
        <v>0</v>
      </c>
      <c r="E13050">
        <v>0</v>
      </c>
      <c r="F13050">
        <v>0</v>
      </c>
      <c r="G13050">
        <v>0</v>
      </c>
      <c r="H13050">
        <v>0</v>
      </c>
      <c r="I13050">
        <v>0</v>
      </c>
      <c r="J13050">
        <v>0</v>
      </c>
      <c r="K13050">
        <v>0</v>
      </c>
      <c r="L13050" s="6">
        <v>128932753</v>
      </c>
      <c r="M13050" s="6"/>
      <c r="N13050" s="7">
        <v>43880</v>
      </c>
    </row>
    <row r="13051" spans="1:14" hidden="1" x14ac:dyDescent="0.25">
      <c r="A13051" t="s">
        <v>16</v>
      </c>
      <c r="B13051" t="s">
        <v>49</v>
      </c>
      <c r="C13051" s="7">
        <v>43881</v>
      </c>
      <c r="D13051">
        <v>0</v>
      </c>
      <c r="E13051">
        <v>0</v>
      </c>
      <c r="F13051">
        <v>0</v>
      </c>
      <c r="G13051">
        <v>0</v>
      </c>
      <c r="H13051">
        <v>0</v>
      </c>
      <c r="I13051">
        <v>0</v>
      </c>
      <c r="J13051">
        <v>0</v>
      </c>
      <c r="K13051">
        <v>0</v>
      </c>
      <c r="L13051" s="6">
        <v>128932753</v>
      </c>
      <c r="M13051" s="6"/>
      <c r="N13051" s="7">
        <v>43881</v>
      </c>
    </row>
    <row r="13052" spans="1:14" hidden="1" x14ac:dyDescent="0.25">
      <c r="A13052" t="s">
        <v>16</v>
      </c>
      <c r="B13052" t="s">
        <v>49</v>
      </c>
      <c r="C13052" s="7">
        <v>43882</v>
      </c>
      <c r="D13052">
        <v>0</v>
      </c>
      <c r="E13052">
        <v>0</v>
      </c>
      <c r="F13052">
        <v>0</v>
      </c>
      <c r="G13052">
        <v>0</v>
      </c>
      <c r="H13052">
        <v>0</v>
      </c>
      <c r="I13052">
        <v>0</v>
      </c>
      <c r="J13052">
        <v>0</v>
      </c>
      <c r="K13052">
        <v>0</v>
      </c>
      <c r="L13052" s="6">
        <v>128932753</v>
      </c>
      <c r="M13052" s="6"/>
      <c r="N13052" s="7">
        <v>43882</v>
      </c>
    </row>
    <row r="13053" spans="1:14" hidden="1" x14ac:dyDescent="0.25">
      <c r="A13053" t="s">
        <v>16</v>
      </c>
      <c r="B13053" t="s">
        <v>49</v>
      </c>
      <c r="C13053" s="7">
        <v>43883</v>
      </c>
      <c r="D13053">
        <v>0</v>
      </c>
      <c r="E13053">
        <v>0</v>
      </c>
      <c r="F13053">
        <v>0</v>
      </c>
      <c r="G13053">
        <v>0</v>
      </c>
      <c r="H13053">
        <v>0</v>
      </c>
      <c r="I13053">
        <v>0</v>
      </c>
      <c r="J13053">
        <v>0</v>
      </c>
      <c r="K13053">
        <v>0</v>
      </c>
      <c r="L13053" s="6">
        <v>128932753</v>
      </c>
      <c r="M13053" s="6"/>
      <c r="N13053" s="7">
        <v>43883</v>
      </c>
    </row>
    <row r="13054" spans="1:14" hidden="1" x14ac:dyDescent="0.25">
      <c r="A13054" t="s">
        <v>16</v>
      </c>
      <c r="B13054" t="s">
        <v>49</v>
      </c>
      <c r="C13054" s="7">
        <v>43884</v>
      </c>
      <c r="D13054">
        <v>0</v>
      </c>
      <c r="E13054">
        <v>0</v>
      </c>
      <c r="F13054">
        <v>0</v>
      </c>
      <c r="G13054">
        <v>0</v>
      </c>
      <c r="H13054">
        <v>0</v>
      </c>
      <c r="I13054">
        <v>0</v>
      </c>
      <c r="J13054">
        <v>0</v>
      </c>
      <c r="K13054">
        <v>0</v>
      </c>
      <c r="L13054" s="6">
        <v>128932753</v>
      </c>
      <c r="M13054" s="6"/>
      <c r="N13054" s="7">
        <v>43884</v>
      </c>
    </row>
    <row r="13055" spans="1:14" hidden="1" x14ac:dyDescent="0.25">
      <c r="A13055" t="s">
        <v>16</v>
      </c>
      <c r="B13055" t="s">
        <v>49</v>
      </c>
      <c r="C13055" s="7">
        <v>43885</v>
      </c>
      <c r="D13055">
        <v>0</v>
      </c>
      <c r="E13055">
        <v>0</v>
      </c>
      <c r="F13055">
        <v>0</v>
      </c>
      <c r="G13055">
        <v>0</v>
      </c>
      <c r="H13055">
        <v>0</v>
      </c>
      <c r="I13055">
        <v>0</v>
      </c>
      <c r="J13055">
        <v>0</v>
      </c>
      <c r="K13055">
        <v>0</v>
      </c>
      <c r="L13055" s="6">
        <v>128932753</v>
      </c>
      <c r="M13055" s="6"/>
      <c r="N13055" s="7">
        <v>43885</v>
      </c>
    </row>
    <row r="13056" spans="1:14" hidden="1" x14ac:dyDescent="0.25">
      <c r="A13056" t="s">
        <v>16</v>
      </c>
      <c r="B13056" t="s">
        <v>49</v>
      </c>
      <c r="C13056" s="7">
        <v>43886</v>
      </c>
      <c r="D13056">
        <v>0</v>
      </c>
      <c r="E13056">
        <v>0</v>
      </c>
      <c r="F13056">
        <v>0</v>
      </c>
      <c r="G13056">
        <v>0</v>
      </c>
      <c r="H13056">
        <v>0</v>
      </c>
      <c r="I13056">
        <v>0</v>
      </c>
      <c r="J13056">
        <v>0</v>
      </c>
      <c r="K13056">
        <v>0</v>
      </c>
      <c r="L13056" s="6">
        <v>128932753</v>
      </c>
      <c r="M13056" s="6"/>
      <c r="N13056" s="7">
        <v>43886</v>
      </c>
    </row>
    <row r="13057" spans="1:14" hidden="1" x14ac:dyDescent="0.25">
      <c r="A13057" t="s">
        <v>16</v>
      </c>
      <c r="B13057" t="s">
        <v>49</v>
      </c>
      <c r="C13057" s="7">
        <v>43887</v>
      </c>
      <c r="D13057">
        <v>0</v>
      </c>
      <c r="E13057">
        <v>0</v>
      </c>
      <c r="F13057">
        <v>0</v>
      </c>
      <c r="G13057">
        <v>0</v>
      </c>
      <c r="H13057">
        <v>0</v>
      </c>
      <c r="I13057">
        <v>0</v>
      </c>
      <c r="J13057">
        <v>0</v>
      </c>
      <c r="K13057">
        <v>0</v>
      </c>
      <c r="L13057" s="6">
        <v>128932753</v>
      </c>
      <c r="M13057" s="6"/>
      <c r="N13057" s="7">
        <v>43887</v>
      </c>
    </row>
    <row r="13058" spans="1:14" hidden="1" x14ac:dyDescent="0.25">
      <c r="A13058" t="s">
        <v>16</v>
      </c>
      <c r="B13058" t="s">
        <v>49</v>
      </c>
      <c r="C13058" s="7">
        <v>43888</v>
      </c>
      <c r="D13058">
        <v>0</v>
      </c>
      <c r="E13058">
        <v>0</v>
      </c>
      <c r="F13058">
        <v>0</v>
      </c>
      <c r="G13058">
        <v>0</v>
      </c>
      <c r="H13058">
        <v>0</v>
      </c>
      <c r="I13058">
        <v>0</v>
      </c>
      <c r="J13058">
        <v>0</v>
      </c>
      <c r="K13058">
        <v>0</v>
      </c>
      <c r="L13058" s="6">
        <v>128932753</v>
      </c>
      <c r="M13058" s="6"/>
      <c r="N13058" s="7">
        <v>43888</v>
      </c>
    </row>
    <row r="13059" spans="1:14" hidden="1" x14ac:dyDescent="0.25">
      <c r="A13059" t="s">
        <v>16</v>
      </c>
      <c r="B13059" t="s">
        <v>49</v>
      </c>
      <c r="C13059" s="7">
        <v>43889</v>
      </c>
      <c r="D13059">
        <v>1</v>
      </c>
      <c r="E13059">
        <v>1</v>
      </c>
      <c r="F13059">
        <v>0</v>
      </c>
      <c r="G13059">
        <v>0</v>
      </c>
      <c r="H13059">
        <v>8.0000000000000002E-3</v>
      </c>
      <c r="I13059">
        <v>8.0000000000000002E-3</v>
      </c>
      <c r="J13059">
        <v>0</v>
      </c>
      <c r="K13059">
        <v>0</v>
      </c>
      <c r="L13059" s="6">
        <v>128932753</v>
      </c>
      <c r="M13059" s="6"/>
      <c r="N13059" s="7">
        <v>43889</v>
      </c>
    </row>
    <row r="13060" spans="1:14" hidden="1" x14ac:dyDescent="0.25">
      <c r="A13060" t="s">
        <v>16</v>
      </c>
      <c r="B13060" t="s">
        <v>49</v>
      </c>
      <c r="C13060" s="7">
        <v>43890</v>
      </c>
      <c r="D13060">
        <v>4</v>
      </c>
      <c r="E13060">
        <v>3</v>
      </c>
      <c r="F13060">
        <v>0</v>
      </c>
      <c r="G13060">
        <v>0</v>
      </c>
      <c r="H13060">
        <v>3.1E-2</v>
      </c>
      <c r="I13060">
        <v>2.3E-2</v>
      </c>
      <c r="J13060">
        <v>0</v>
      </c>
      <c r="K13060">
        <v>0</v>
      </c>
      <c r="L13060" s="6">
        <v>128932753</v>
      </c>
      <c r="M13060" s="6"/>
      <c r="N13060" s="7">
        <v>43890</v>
      </c>
    </row>
    <row r="13061" spans="1:14" hidden="1" x14ac:dyDescent="0.25">
      <c r="A13061" t="s">
        <v>16</v>
      </c>
      <c r="B13061" t="s">
        <v>49</v>
      </c>
      <c r="C13061" s="7">
        <v>43891</v>
      </c>
      <c r="D13061">
        <v>5</v>
      </c>
      <c r="E13061">
        <v>1</v>
      </c>
      <c r="F13061">
        <v>0</v>
      </c>
      <c r="G13061">
        <v>0</v>
      </c>
      <c r="H13061">
        <v>3.9E-2</v>
      </c>
      <c r="I13061">
        <v>8.0000000000000002E-3</v>
      </c>
      <c r="J13061">
        <v>0</v>
      </c>
      <c r="K13061">
        <v>0</v>
      </c>
      <c r="L13061" s="6">
        <v>128932753</v>
      </c>
      <c r="M13061" s="6"/>
      <c r="N13061" s="7">
        <v>43891</v>
      </c>
    </row>
    <row r="13062" spans="1:14" hidden="1" x14ac:dyDescent="0.25">
      <c r="A13062" t="s">
        <v>16</v>
      </c>
      <c r="B13062" t="s">
        <v>49</v>
      </c>
      <c r="C13062" s="7">
        <v>43892</v>
      </c>
      <c r="D13062">
        <v>5</v>
      </c>
      <c r="E13062">
        <v>0</v>
      </c>
      <c r="F13062">
        <v>0</v>
      </c>
      <c r="G13062">
        <v>0</v>
      </c>
      <c r="H13062">
        <v>3.9E-2</v>
      </c>
      <c r="I13062">
        <v>0</v>
      </c>
      <c r="J13062">
        <v>0</v>
      </c>
      <c r="K13062">
        <v>0</v>
      </c>
      <c r="L13062" s="6">
        <v>128932753</v>
      </c>
      <c r="M13062" s="6"/>
      <c r="N13062" s="7">
        <v>43892</v>
      </c>
    </row>
    <row r="13063" spans="1:14" hidden="1" x14ac:dyDescent="0.25">
      <c r="A13063" t="s">
        <v>16</v>
      </c>
      <c r="B13063" t="s">
        <v>49</v>
      </c>
      <c r="C13063" s="7">
        <v>43893</v>
      </c>
      <c r="D13063">
        <v>5</v>
      </c>
      <c r="E13063">
        <v>0</v>
      </c>
      <c r="F13063">
        <v>0</v>
      </c>
      <c r="G13063">
        <v>0</v>
      </c>
      <c r="H13063">
        <v>3.9E-2</v>
      </c>
      <c r="I13063">
        <v>0</v>
      </c>
      <c r="J13063">
        <v>0</v>
      </c>
      <c r="K13063">
        <v>0</v>
      </c>
      <c r="L13063" s="6">
        <v>128932753</v>
      </c>
      <c r="M13063" s="6"/>
      <c r="N13063" s="7">
        <v>43893</v>
      </c>
    </row>
    <row r="13064" spans="1:14" hidden="1" x14ac:dyDescent="0.25">
      <c r="A13064" t="s">
        <v>16</v>
      </c>
      <c r="B13064" t="s">
        <v>49</v>
      </c>
      <c r="C13064" s="7">
        <v>43894</v>
      </c>
      <c r="D13064">
        <v>5</v>
      </c>
      <c r="E13064">
        <v>0</v>
      </c>
      <c r="F13064">
        <v>0</v>
      </c>
      <c r="G13064">
        <v>0</v>
      </c>
      <c r="H13064">
        <v>3.9E-2</v>
      </c>
      <c r="I13064">
        <v>0</v>
      </c>
      <c r="J13064">
        <v>0</v>
      </c>
      <c r="K13064">
        <v>0</v>
      </c>
      <c r="L13064" s="6">
        <v>128932753</v>
      </c>
      <c r="M13064" s="6"/>
      <c r="N13064" s="7">
        <v>43894</v>
      </c>
    </row>
    <row r="13065" spans="1:14" hidden="1" x14ac:dyDescent="0.25">
      <c r="A13065" t="s">
        <v>16</v>
      </c>
      <c r="B13065" t="s">
        <v>49</v>
      </c>
      <c r="C13065" s="7">
        <v>43895</v>
      </c>
      <c r="D13065">
        <v>5</v>
      </c>
      <c r="E13065">
        <v>0</v>
      </c>
      <c r="F13065">
        <v>0</v>
      </c>
      <c r="G13065">
        <v>0</v>
      </c>
      <c r="H13065">
        <v>3.9E-2</v>
      </c>
      <c r="I13065">
        <v>0</v>
      </c>
      <c r="J13065">
        <v>0</v>
      </c>
      <c r="K13065">
        <v>0</v>
      </c>
      <c r="L13065" s="6">
        <v>128932753</v>
      </c>
      <c r="M13065" s="6"/>
      <c r="N13065" s="7">
        <v>43895</v>
      </c>
    </row>
    <row r="13066" spans="1:14" hidden="1" x14ac:dyDescent="0.25">
      <c r="A13066" t="s">
        <v>16</v>
      </c>
      <c r="B13066" t="s">
        <v>49</v>
      </c>
      <c r="C13066" s="7">
        <v>43896</v>
      </c>
      <c r="D13066">
        <v>6</v>
      </c>
      <c r="E13066">
        <v>1</v>
      </c>
      <c r="F13066">
        <v>0</v>
      </c>
      <c r="G13066">
        <v>0</v>
      </c>
      <c r="H13066">
        <v>4.7E-2</v>
      </c>
      <c r="I13066">
        <v>8.0000000000000002E-3</v>
      </c>
      <c r="J13066">
        <v>0</v>
      </c>
      <c r="K13066">
        <v>0</v>
      </c>
      <c r="L13066" s="6">
        <v>128932753</v>
      </c>
      <c r="M13066" s="6"/>
      <c r="N13066" s="7">
        <v>43896</v>
      </c>
    </row>
    <row r="13067" spans="1:14" hidden="1" x14ac:dyDescent="0.25">
      <c r="A13067" t="s">
        <v>16</v>
      </c>
      <c r="B13067" t="s">
        <v>49</v>
      </c>
      <c r="C13067" s="7">
        <v>43897</v>
      </c>
      <c r="D13067">
        <v>6</v>
      </c>
      <c r="E13067">
        <v>0</v>
      </c>
      <c r="F13067">
        <v>0</v>
      </c>
      <c r="G13067">
        <v>0</v>
      </c>
      <c r="H13067">
        <v>4.7E-2</v>
      </c>
      <c r="I13067">
        <v>0</v>
      </c>
      <c r="J13067">
        <v>0</v>
      </c>
      <c r="K13067">
        <v>0</v>
      </c>
      <c r="L13067" s="6">
        <v>128932753</v>
      </c>
      <c r="M13067" s="6"/>
      <c r="N13067" s="7">
        <v>43897</v>
      </c>
    </row>
    <row r="13068" spans="1:14" hidden="1" x14ac:dyDescent="0.25">
      <c r="A13068" t="s">
        <v>16</v>
      </c>
      <c r="B13068" t="s">
        <v>49</v>
      </c>
      <c r="C13068" s="7">
        <v>43898</v>
      </c>
      <c r="D13068">
        <v>7</v>
      </c>
      <c r="E13068">
        <v>1</v>
      </c>
      <c r="F13068">
        <v>0</v>
      </c>
      <c r="G13068">
        <v>0</v>
      </c>
      <c r="H13068">
        <v>5.3999999999999999E-2</v>
      </c>
      <c r="I13068">
        <v>8.0000000000000002E-3</v>
      </c>
      <c r="J13068">
        <v>0</v>
      </c>
      <c r="K13068">
        <v>0</v>
      </c>
      <c r="L13068" s="6">
        <v>128932753</v>
      </c>
      <c r="M13068" s="6"/>
      <c r="N13068" s="7">
        <v>43898</v>
      </c>
    </row>
    <row r="13069" spans="1:14" hidden="1" x14ac:dyDescent="0.25">
      <c r="A13069" t="s">
        <v>16</v>
      </c>
      <c r="B13069" t="s">
        <v>49</v>
      </c>
      <c r="C13069" s="7">
        <v>43899</v>
      </c>
      <c r="D13069">
        <v>7</v>
      </c>
      <c r="E13069">
        <v>0</v>
      </c>
      <c r="F13069">
        <v>0</v>
      </c>
      <c r="G13069">
        <v>0</v>
      </c>
      <c r="H13069">
        <v>5.3999999999999999E-2</v>
      </c>
      <c r="I13069">
        <v>0</v>
      </c>
      <c r="J13069">
        <v>0</v>
      </c>
      <c r="K13069">
        <v>0</v>
      </c>
      <c r="L13069" s="6">
        <v>128932753</v>
      </c>
      <c r="M13069" s="6"/>
      <c r="N13069" s="7">
        <v>43899</v>
      </c>
    </row>
    <row r="13070" spans="1:14" hidden="1" x14ac:dyDescent="0.25">
      <c r="A13070" t="s">
        <v>16</v>
      </c>
      <c r="B13070" t="s">
        <v>49</v>
      </c>
      <c r="C13070" s="7">
        <v>43900</v>
      </c>
      <c r="D13070">
        <v>7</v>
      </c>
      <c r="E13070">
        <v>0</v>
      </c>
      <c r="F13070">
        <v>0</v>
      </c>
      <c r="G13070">
        <v>0</v>
      </c>
      <c r="H13070">
        <v>5.3999999999999999E-2</v>
      </c>
      <c r="I13070">
        <v>0</v>
      </c>
      <c r="J13070">
        <v>0</v>
      </c>
      <c r="K13070">
        <v>0</v>
      </c>
      <c r="L13070" s="6">
        <v>128932753</v>
      </c>
      <c r="M13070" s="6"/>
      <c r="N13070" s="7">
        <v>43900</v>
      </c>
    </row>
    <row r="13071" spans="1:14" hidden="1" x14ac:dyDescent="0.25">
      <c r="A13071" t="s">
        <v>16</v>
      </c>
      <c r="B13071" t="s">
        <v>49</v>
      </c>
      <c r="C13071" s="7">
        <v>43901</v>
      </c>
      <c r="D13071">
        <v>8</v>
      </c>
      <c r="E13071">
        <v>1</v>
      </c>
      <c r="F13071">
        <v>0</v>
      </c>
      <c r="G13071">
        <v>0</v>
      </c>
      <c r="H13071">
        <v>6.2E-2</v>
      </c>
      <c r="I13071">
        <v>8.0000000000000002E-3</v>
      </c>
      <c r="J13071">
        <v>0</v>
      </c>
      <c r="K13071">
        <v>0</v>
      </c>
      <c r="L13071" s="6">
        <v>128932753</v>
      </c>
      <c r="M13071" s="6"/>
      <c r="N13071" s="7">
        <v>43901</v>
      </c>
    </row>
    <row r="13072" spans="1:14" hidden="1" x14ac:dyDescent="0.25">
      <c r="A13072" t="s">
        <v>16</v>
      </c>
      <c r="B13072" t="s">
        <v>49</v>
      </c>
      <c r="C13072" s="7">
        <v>43902</v>
      </c>
      <c r="D13072">
        <v>12</v>
      </c>
      <c r="E13072">
        <v>4</v>
      </c>
      <c r="F13072">
        <v>0</v>
      </c>
      <c r="G13072">
        <v>0</v>
      </c>
      <c r="H13072">
        <v>9.2999999999999999E-2</v>
      </c>
      <c r="I13072">
        <v>3.1E-2</v>
      </c>
      <c r="J13072">
        <v>0</v>
      </c>
      <c r="K13072">
        <v>0</v>
      </c>
      <c r="L13072" s="6">
        <v>128932753</v>
      </c>
      <c r="M13072" s="6"/>
      <c r="N13072" s="7">
        <v>43902</v>
      </c>
    </row>
    <row r="13073" spans="1:14" hidden="1" x14ac:dyDescent="0.25">
      <c r="A13073" t="s">
        <v>16</v>
      </c>
      <c r="B13073" t="s">
        <v>49</v>
      </c>
      <c r="C13073" s="7">
        <v>43903</v>
      </c>
      <c r="D13073">
        <v>26</v>
      </c>
      <c r="E13073">
        <v>14</v>
      </c>
      <c r="F13073">
        <v>0</v>
      </c>
      <c r="G13073">
        <v>0</v>
      </c>
      <c r="H13073">
        <v>0.20200000000000001</v>
      </c>
      <c r="I13073">
        <v>0.109</v>
      </c>
      <c r="J13073">
        <v>0</v>
      </c>
      <c r="K13073">
        <v>0</v>
      </c>
      <c r="L13073" s="6">
        <v>128932753</v>
      </c>
      <c r="M13073" s="6"/>
      <c r="N13073" s="7">
        <v>43903</v>
      </c>
    </row>
    <row r="13074" spans="1:14" hidden="1" x14ac:dyDescent="0.25">
      <c r="A13074" t="s">
        <v>16</v>
      </c>
      <c r="B13074" t="s">
        <v>49</v>
      </c>
      <c r="C13074" s="7">
        <v>43904</v>
      </c>
      <c r="D13074">
        <v>41</v>
      </c>
      <c r="E13074">
        <v>15</v>
      </c>
      <c r="F13074">
        <v>0</v>
      </c>
      <c r="G13074">
        <v>0</v>
      </c>
      <c r="H13074">
        <v>0.318</v>
      </c>
      <c r="I13074">
        <v>0.11600000000000001</v>
      </c>
      <c r="J13074">
        <v>0</v>
      </c>
      <c r="K13074">
        <v>0</v>
      </c>
      <c r="L13074" s="6">
        <v>128932753</v>
      </c>
      <c r="M13074" s="6"/>
      <c r="N13074" s="7">
        <v>43904</v>
      </c>
    </row>
    <row r="13075" spans="1:14" hidden="1" x14ac:dyDescent="0.25">
      <c r="A13075" t="s">
        <v>16</v>
      </c>
      <c r="B13075" t="s">
        <v>49</v>
      </c>
      <c r="C13075" s="7">
        <v>43905</v>
      </c>
      <c r="D13075">
        <v>53</v>
      </c>
      <c r="E13075">
        <v>12</v>
      </c>
      <c r="F13075">
        <v>0</v>
      </c>
      <c r="G13075">
        <v>0</v>
      </c>
      <c r="H13075">
        <v>0.41099999999999998</v>
      </c>
      <c r="I13075">
        <v>9.2999999999999999E-2</v>
      </c>
      <c r="J13075">
        <v>0</v>
      </c>
      <c r="K13075">
        <v>0</v>
      </c>
      <c r="L13075" s="6">
        <v>128932753</v>
      </c>
      <c r="M13075" s="6"/>
      <c r="N13075" s="7">
        <v>43905</v>
      </c>
    </row>
    <row r="13076" spans="1:14" hidden="1" x14ac:dyDescent="0.25">
      <c r="A13076" t="s">
        <v>16</v>
      </c>
      <c r="B13076" t="s">
        <v>49</v>
      </c>
      <c r="C13076" s="7">
        <v>43906</v>
      </c>
      <c r="D13076">
        <v>82</v>
      </c>
      <c r="E13076">
        <v>29</v>
      </c>
      <c r="F13076">
        <v>0</v>
      </c>
      <c r="G13076">
        <v>0</v>
      </c>
      <c r="H13076">
        <v>0.63600000000000001</v>
      </c>
      <c r="I13076">
        <v>0.22500000000000001</v>
      </c>
      <c r="J13076">
        <v>0</v>
      </c>
      <c r="K13076">
        <v>0</v>
      </c>
      <c r="L13076" s="6">
        <v>128932753</v>
      </c>
      <c r="M13076" s="6"/>
      <c r="N13076" s="7">
        <v>43906</v>
      </c>
    </row>
    <row r="13077" spans="1:14" hidden="1" x14ac:dyDescent="0.25">
      <c r="A13077" t="s">
        <v>16</v>
      </c>
      <c r="B13077" t="s">
        <v>49</v>
      </c>
      <c r="C13077" s="7">
        <v>43907</v>
      </c>
      <c r="D13077">
        <v>93</v>
      </c>
      <c r="E13077">
        <v>11</v>
      </c>
      <c r="F13077">
        <v>0</v>
      </c>
      <c r="G13077">
        <v>0</v>
      </c>
      <c r="H13077">
        <v>0.72099999999999997</v>
      </c>
      <c r="I13077">
        <v>8.5000000000000006E-2</v>
      </c>
      <c r="J13077">
        <v>0</v>
      </c>
      <c r="K13077">
        <v>0</v>
      </c>
      <c r="L13077" s="6">
        <v>128932753</v>
      </c>
      <c r="M13077" s="6"/>
      <c r="N13077" s="7">
        <v>43907</v>
      </c>
    </row>
    <row r="13078" spans="1:14" hidden="1" x14ac:dyDescent="0.25">
      <c r="A13078" t="s">
        <v>16</v>
      </c>
      <c r="B13078" t="s">
        <v>49</v>
      </c>
      <c r="C13078" s="7">
        <v>43908</v>
      </c>
      <c r="D13078">
        <v>118</v>
      </c>
      <c r="E13078">
        <v>25</v>
      </c>
      <c r="F13078">
        <v>0</v>
      </c>
      <c r="G13078">
        <v>0</v>
      </c>
      <c r="H13078">
        <v>0.91500000000000004</v>
      </c>
      <c r="I13078">
        <v>0.19400000000000001</v>
      </c>
      <c r="J13078">
        <v>0</v>
      </c>
      <c r="K13078">
        <v>0</v>
      </c>
      <c r="L13078" s="6">
        <v>128932753</v>
      </c>
      <c r="M13078" s="6"/>
      <c r="N13078" s="7">
        <v>43908</v>
      </c>
    </row>
    <row r="13079" spans="1:14" hidden="1" x14ac:dyDescent="0.25">
      <c r="A13079" t="s">
        <v>16</v>
      </c>
      <c r="B13079" t="s">
        <v>49</v>
      </c>
      <c r="C13079" s="7">
        <v>43909</v>
      </c>
      <c r="D13079">
        <v>164</v>
      </c>
      <c r="E13079">
        <v>46</v>
      </c>
      <c r="F13079">
        <v>1</v>
      </c>
      <c r="G13079">
        <v>1</v>
      </c>
      <c r="H13079">
        <v>1.272</v>
      </c>
      <c r="I13079">
        <v>0.35699999999999998</v>
      </c>
      <c r="J13079">
        <v>8.0000000000000002E-3</v>
      </c>
      <c r="K13079">
        <v>8.0000000000000002E-3</v>
      </c>
      <c r="L13079" s="6">
        <v>128932753</v>
      </c>
      <c r="M13079" s="6"/>
      <c r="N13079" s="7">
        <v>43909</v>
      </c>
    </row>
    <row r="13080" spans="1:14" hidden="1" x14ac:dyDescent="0.25">
      <c r="A13080" t="s">
        <v>16</v>
      </c>
      <c r="B13080" t="s">
        <v>49</v>
      </c>
      <c r="C13080" s="7">
        <v>43910</v>
      </c>
      <c r="D13080">
        <v>203</v>
      </c>
      <c r="E13080">
        <v>39</v>
      </c>
      <c r="F13080">
        <v>2</v>
      </c>
      <c r="G13080">
        <v>1</v>
      </c>
      <c r="H13080">
        <v>1.5740000000000001</v>
      </c>
      <c r="I13080">
        <v>0.30199999999999999</v>
      </c>
      <c r="J13080">
        <v>1.6E-2</v>
      </c>
      <c r="K13080">
        <v>8.0000000000000002E-3</v>
      </c>
      <c r="L13080" s="6">
        <v>128932753</v>
      </c>
      <c r="M13080" s="6"/>
      <c r="N13080" s="7">
        <v>43910</v>
      </c>
    </row>
    <row r="13081" spans="1:14" hidden="1" x14ac:dyDescent="0.25">
      <c r="A13081" t="s">
        <v>16</v>
      </c>
      <c r="B13081" t="s">
        <v>49</v>
      </c>
      <c r="C13081" s="7">
        <v>43911</v>
      </c>
      <c r="D13081">
        <v>251</v>
      </c>
      <c r="E13081">
        <v>48</v>
      </c>
      <c r="F13081">
        <v>2</v>
      </c>
      <c r="G13081">
        <v>0</v>
      </c>
      <c r="H13081">
        <v>1.9470000000000001</v>
      </c>
      <c r="I13081">
        <v>0.372</v>
      </c>
      <c r="J13081">
        <v>1.6E-2</v>
      </c>
      <c r="K13081">
        <v>0</v>
      </c>
      <c r="L13081" s="6">
        <v>128932753</v>
      </c>
      <c r="M13081" s="6"/>
      <c r="N13081" s="7">
        <v>43911</v>
      </c>
    </row>
    <row r="13082" spans="1:14" hidden="1" x14ac:dyDescent="0.25">
      <c r="A13082" t="s">
        <v>16</v>
      </c>
      <c r="B13082" t="s">
        <v>49</v>
      </c>
      <c r="C13082" s="7">
        <v>43912</v>
      </c>
      <c r="D13082">
        <v>316</v>
      </c>
      <c r="E13082">
        <v>65</v>
      </c>
      <c r="F13082">
        <v>3</v>
      </c>
      <c r="G13082">
        <v>1</v>
      </c>
      <c r="H13082">
        <v>2.4510000000000001</v>
      </c>
      <c r="I13082">
        <v>0.504</v>
      </c>
      <c r="J13082">
        <v>2.3E-2</v>
      </c>
      <c r="K13082">
        <v>8.0000000000000002E-3</v>
      </c>
      <c r="L13082" s="6">
        <v>128932753</v>
      </c>
      <c r="M13082" s="6"/>
      <c r="N13082" s="7">
        <v>43912</v>
      </c>
    </row>
    <row r="13083" spans="1:14" hidden="1" x14ac:dyDescent="0.25">
      <c r="A13083" t="s">
        <v>16</v>
      </c>
      <c r="B13083" t="s">
        <v>49</v>
      </c>
      <c r="C13083" s="7">
        <v>43913</v>
      </c>
      <c r="D13083">
        <v>367</v>
      </c>
      <c r="E13083">
        <v>51</v>
      </c>
      <c r="F13083">
        <v>4</v>
      </c>
      <c r="G13083">
        <v>1</v>
      </c>
      <c r="H13083">
        <v>2.8460000000000001</v>
      </c>
      <c r="I13083">
        <v>0.39600000000000002</v>
      </c>
      <c r="J13083">
        <v>3.1E-2</v>
      </c>
      <c r="K13083">
        <v>8.0000000000000002E-3</v>
      </c>
      <c r="L13083" s="6">
        <v>128932753</v>
      </c>
      <c r="M13083" s="6"/>
      <c r="N13083" s="7">
        <v>43913</v>
      </c>
    </row>
    <row r="13084" spans="1:14" hidden="1" x14ac:dyDescent="0.25">
      <c r="A13084" t="s">
        <v>16</v>
      </c>
      <c r="B13084" t="s">
        <v>49</v>
      </c>
      <c r="C13084" s="7">
        <v>43914</v>
      </c>
      <c r="D13084">
        <v>405</v>
      </c>
      <c r="E13084">
        <v>38</v>
      </c>
      <c r="F13084">
        <v>5</v>
      </c>
      <c r="G13084">
        <v>1</v>
      </c>
      <c r="H13084">
        <v>3.141</v>
      </c>
      <c r="I13084">
        <v>0.29499999999999998</v>
      </c>
      <c r="J13084">
        <v>3.9E-2</v>
      </c>
      <c r="K13084">
        <v>8.0000000000000002E-3</v>
      </c>
      <c r="L13084" s="6">
        <v>128932753</v>
      </c>
      <c r="M13084" s="6"/>
      <c r="N13084" s="7">
        <v>43914</v>
      </c>
    </row>
    <row r="13085" spans="1:14" hidden="1" x14ac:dyDescent="0.25">
      <c r="A13085" t="s">
        <v>16</v>
      </c>
      <c r="B13085" t="s">
        <v>49</v>
      </c>
      <c r="C13085" s="7">
        <v>43915</v>
      </c>
      <c r="D13085">
        <v>475</v>
      </c>
      <c r="E13085">
        <v>70</v>
      </c>
      <c r="F13085">
        <v>6</v>
      </c>
      <c r="G13085">
        <v>1</v>
      </c>
      <c r="H13085">
        <v>3.6840000000000002</v>
      </c>
      <c r="I13085">
        <v>0.54300000000000004</v>
      </c>
      <c r="J13085">
        <v>4.7E-2</v>
      </c>
      <c r="K13085">
        <v>8.0000000000000002E-3</v>
      </c>
      <c r="L13085" s="6">
        <v>128932753</v>
      </c>
      <c r="M13085" s="6"/>
      <c r="N13085" s="7">
        <v>43915</v>
      </c>
    </row>
    <row r="13086" spans="1:14" hidden="1" x14ac:dyDescent="0.25">
      <c r="A13086" t="s">
        <v>16</v>
      </c>
      <c r="B13086" t="s">
        <v>49</v>
      </c>
      <c r="C13086" s="7">
        <v>43916</v>
      </c>
      <c r="D13086">
        <v>585</v>
      </c>
      <c r="E13086">
        <v>110</v>
      </c>
      <c r="F13086">
        <v>8</v>
      </c>
      <c r="G13086">
        <v>2</v>
      </c>
      <c r="H13086">
        <v>4.5369999999999999</v>
      </c>
      <c r="I13086">
        <v>0.85299999999999998</v>
      </c>
      <c r="J13086">
        <v>6.2E-2</v>
      </c>
      <c r="K13086">
        <v>1.6E-2</v>
      </c>
      <c r="L13086" s="6">
        <v>128932753</v>
      </c>
      <c r="M13086" s="6"/>
      <c r="N13086" s="7">
        <v>43916</v>
      </c>
    </row>
    <row r="13087" spans="1:14" hidden="1" x14ac:dyDescent="0.25">
      <c r="A13087" t="s">
        <v>16</v>
      </c>
      <c r="B13087" t="s">
        <v>49</v>
      </c>
      <c r="C13087" s="7">
        <v>43917</v>
      </c>
      <c r="D13087">
        <v>717</v>
      </c>
      <c r="E13087">
        <v>132</v>
      </c>
      <c r="F13087">
        <v>12</v>
      </c>
      <c r="G13087">
        <v>4</v>
      </c>
      <c r="H13087">
        <v>5.5609999999999999</v>
      </c>
      <c r="I13087">
        <v>1.024</v>
      </c>
      <c r="J13087">
        <v>9.2999999999999999E-2</v>
      </c>
      <c r="K13087">
        <v>3.1E-2</v>
      </c>
      <c r="L13087" s="6">
        <v>128932753</v>
      </c>
      <c r="M13087" s="6"/>
      <c r="N13087" s="7">
        <v>43917</v>
      </c>
    </row>
    <row r="13088" spans="1:14" hidden="1" x14ac:dyDescent="0.25">
      <c r="A13088" t="s">
        <v>16</v>
      </c>
      <c r="B13088" t="s">
        <v>49</v>
      </c>
      <c r="C13088" s="7">
        <v>43918</v>
      </c>
      <c r="D13088">
        <v>848</v>
      </c>
      <c r="E13088">
        <v>131</v>
      </c>
      <c r="F13088">
        <v>16</v>
      </c>
      <c r="G13088">
        <v>4</v>
      </c>
      <c r="H13088">
        <v>6.577</v>
      </c>
      <c r="I13088">
        <v>1.016</v>
      </c>
      <c r="J13088">
        <v>0.124</v>
      </c>
      <c r="K13088">
        <v>3.1E-2</v>
      </c>
      <c r="L13088" s="6">
        <v>128932753</v>
      </c>
      <c r="M13088" s="6"/>
      <c r="N13088" s="7">
        <v>43918</v>
      </c>
    </row>
    <row r="13089" spans="1:14" hidden="1" x14ac:dyDescent="0.25">
      <c r="A13089" t="s">
        <v>16</v>
      </c>
      <c r="B13089" t="s">
        <v>49</v>
      </c>
      <c r="C13089" s="7">
        <v>43919</v>
      </c>
      <c r="D13089">
        <v>993</v>
      </c>
      <c r="E13089">
        <v>145</v>
      </c>
      <c r="F13089">
        <v>20</v>
      </c>
      <c r="G13089">
        <v>4</v>
      </c>
      <c r="H13089">
        <v>7.702</v>
      </c>
      <c r="I13089">
        <v>1.125</v>
      </c>
      <c r="J13089">
        <v>0.155</v>
      </c>
      <c r="K13089">
        <v>3.1E-2</v>
      </c>
      <c r="L13089" s="6">
        <v>128932753</v>
      </c>
      <c r="M13089" s="6"/>
      <c r="N13089" s="7">
        <v>43919</v>
      </c>
    </row>
    <row r="13090" spans="1:14" hidden="1" x14ac:dyDescent="0.25">
      <c r="A13090" t="s">
        <v>16</v>
      </c>
      <c r="B13090" t="s">
        <v>49</v>
      </c>
      <c r="C13090" s="7">
        <v>43920</v>
      </c>
      <c r="D13090">
        <v>1094</v>
      </c>
      <c r="E13090">
        <v>101</v>
      </c>
      <c r="F13090">
        <v>28</v>
      </c>
      <c r="G13090">
        <v>8</v>
      </c>
      <c r="H13090">
        <v>8.4849999999999994</v>
      </c>
      <c r="I13090">
        <v>0.78300000000000003</v>
      </c>
      <c r="J13090">
        <v>0.217</v>
      </c>
      <c r="K13090">
        <v>6.2E-2</v>
      </c>
      <c r="L13090" s="6">
        <v>128932753</v>
      </c>
      <c r="M13090" s="6"/>
      <c r="N13090" s="7">
        <v>43920</v>
      </c>
    </row>
    <row r="13091" spans="1:14" hidden="1" x14ac:dyDescent="0.25">
      <c r="A13091" t="s">
        <v>16</v>
      </c>
      <c r="B13091" t="s">
        <v>49</v>
      </c>
      <c r="C13091" s="7">
        <v>43921</v>
      </c>
      <c r="D13091">
        <v>1215</v>
      </c>
      <c r="E13091">
        <v>121</v>
      </c>
      <c r="F13091">
        <v>29</v>
      </c>
      <c r="G13091">
        <v>1</v>
      </c>
      <c r="H13091">
        <v>9.4239999999999995</v>
      </c>
      <c r="I13091">
        <v>0.93799999999999994</v>
      </c>
      <c r="J13091">
        <v>0.22500000000000001</v>
      </c>
      <c r="K13091">
        <v>8.0000000000000002E-3</v>
      </c>
      <c r="L13091" s="6">
        <v>128932753</v>
      </c>
      <c r="M13091" s="6"/>
      <c r="N13091" s="7">
        <v>43921</v>
      </c>
    </row>
    <row r="13092" spans="1:14" hidden="1" x14ac:dyDescent="0.25">
      <c r="A13092" t="s">
        <v>16</v>
      </c>
      <c r="B13092" t="s">
        <v>49</v>
      </c>
      <c r="C13092" s="7">
        <v>43922</v>
      </c>
      <c r="D13092">
        <v>1378</v>
      </c>
      <c r="E13092">
        <v>163</v>
      </c>
      <c r="F13092">
        <v>37</v>
      </c>
      <c r="G13092">
        <v>8</v>
      </c>
      <c r="H13092">
        <v>10.688000000000001</v>
      </c>
      <c r="I13092">
        <v>1.264</v>
      </c>
      <c r="J13092">
        <v>0.28699999999999998</v>
      </c>
      <c r="K13092">
        <v>6.2E-2</v>
      </c>
      <c r="L13092" s="6">
        <v>128932753</v>
      </c>
      <c r="M13092" s="6"/>
      <c r="N13092" s="7">
        <v>43922</v>
      </c>
    </row>
    <row r="13093" spans="1:14" hidden="1" x14ac:dyDescent="0.25">
      <c r="A13093" t="s">
        <v>16</v>
      </c>
      <c r="B13093" t="s">
        <v>49</v>
      </c>
      <c r="C13093" s="7">
        <v>43923</v>
      </c>
      <c r="D13093">
        <v>1510</v>
      </c>
      <c r="E13093">
        <v>132</v>
      </c>
      <c r="F13093">
        <v>50</v>
      </c>
      <c r="G13093">
        <v>13</v>
      </c>
      <c r="H13093">
        <v>11.712</v>
      </c>
      <c r="I13093">
        <v>1.024</v>
      </c>
      <c r="J13093">
        <v>0.38800000000000001</v>
      </c>
      <c r="K13093">
        <v>0.10100000000000001</v>
      </c>
      <c r="L13093" s="6">
        <v>128932753</v>
      </c>
      <c r="M13093" s="6"/>
      <c r="N13093" s="7">
        <v>43923</v>
      </c>
    </row>
    <row r="13094" spans="1:14" hidden="1" x14ac:dyDescent="0.25">
      <c r="A13094" t="s">
        <v>16</v>
      </c>
      <c r="B13094" t="s">
        <v>49</v>
      </c>
      <c r="C13094" s="7">
        <v>43924</v>
      </c>
      <c r="D13094">
        <v>1688</v>
      </c>
      <c r="E13094">
        <v>178</v>
      </c>
      <c r="F13094">
        <v>60</v>
      </c>
      <c r="G13094">
        <v>10</v>
      </c>
      <c r="H13094">
        <v>13.092000000000001</v>
      </c>
      <c r="I13094">
        <v>1.381</v>
      </c>
      <c r="J13094">
        <v>0.46500000000000002</v>
      </c>
      <c r="K13094">
        <v>7.8E-2</v>
      </c>
      <c r="L13094" s="6">
        <v>128932753</v>
      </c>
      <c r="M13094" s="6"/>
      <c r="N13094" s="7">
        <v>43924</v>
      </c>
    </row>
    <row r="13095" spans="1:14" hidden="1" x14ac:dyDescent="0.25">
      <c r="A13095" t="s">
        <v>16</v>
      </c>
      <c r="B13095" t="s">
        <v>49</v>
      </c>
      <c r="C13095" s="7">
        <v>43925</v>
      </c>
      <c r="D13095">
        <v>1890</v>
      </c>
      <c r="E13095">
        <v>202</v>
      </c>
      <c r="F13095">
        <v>79</v>
      </c>
      <c r="G13095">
        <v>19</v>
      </c>
      <c r="H13095">
        <v>14.659000000000001</v>
      </c>
      <c r="I13095">
        <v>1.5669999999999999</v>
      </c>
      <c r="J13095">
        <v>0.61299999999999999</v>
      </c>
      <c r="K13095">
        <v>0.14699999999999999</v>
      </c>
      <c r="L13095" s="6">
        <v>128932753</v>
      </c>
      <c r="M13095" s="6"/>
      <c r="N13095" s="7">
        <v>43925</v>
      </c>
    </row>
    <row r="13096" spans="1:14" hidden="1" x14ac:dyDescent="0.25">
      <c r="A13096" t="s">
        <v>16</v>
      </c>
      <c r="B13096" t="s">
        <v>49</v>
      </c>
      <c r="C13096" s="7">
        <v>43926</v>
      </c>
      <c r="D13096">
        <v>2143</v>
      </c>
      <c r="E13096">
        <v>253</v>
      </c>
      <c r="F13096">
        <v>94</v>
      </c>
      <c r="G13096">
        <v>15</v>
      </c>
      <c r="H13096">
        <v>16.620999999999999</v>
      </c>
      <c r="I13096">
        <v>1.962</v>
      </c>
      <c r="J13096">
        <v>0.72899999999999998</v>
      </c>
      <c r="K13096">
        <v>0.11600000000000001</v>
      </c>
      <c r="L13096" s="6">
        <v>128932753</v>
      </c>
      <c r="M13096" s="6"/>
      <c r="N13096" s="7">
        <v>43926</v>
      </c>
    </row>
    <row r="13097" spans="1:14" hidden="1" x14ac:dyDescent="0.25">
      <c r="A13097" t="s">
        <v>16</v>
      </c>
      <c r="B13097" t="s">
        <v>49</v>
      </c>
      <c r="C13097" s="7">
        <v>43927</v>
      </c>
      <c r="D13097">
        <v>2439</v>
      </c>
      <c r="E13097">
        <v>296</v>
      </c>
      <c r="F13097">
        <v>125</v>
      </c>
      <c r="G13097">
        <v>31</v>
      </c>
      <c r="H13097">
        <v>18.917000000000002</v>
      </c>
      <c r="I13097">
        <v>2.2959999999999998</v>
      </c>
      <c r="J13097">
        <v>0.96899999999999997</v>
      </c>
      <c r="K13097">
        <v>0.24</v>
      </c>
      <c r="L13097" s="6">
        <v>128932753</v>
      </c>
      <c r="M13097" s="6"/>
      <c r="N13097" s="7">
        <v>43927</v>
      </c>
    </row>
    <row r="13098" spans="1:14" hidden="1" x14ac:dyDescent="0.25">
      <c r="A13098" t="s">
        <v>16</v>
      </c>
      <c r="B13098" t="s">
        <v>49</v>
      </c>
      <c r="C13098" s="7">
        <v>43928</v>
      </c>
      <c r="D13098">
        <v>2785</v>
      </c>
      <c r="E13098">
        <v>346</v>
      </c>
      <c r="F13098">
        <v>141</v>
      </c>
      <c r="G13098">
        <v>16</v>
      </c>
      <c r="H13098">
        <v>21.6</v>
      </c>
      <c r="I13098">
        <v>2.6840000000000002</v>
      </c>
      <c r="J13098">
        <v>1.0940000000000001</v>
      </c>
      <c r="K13098">
        <v>0.124</v>
      </c>
      <c r="L13098" s="6">
        <v>128932753</v>
      </c>
      <c r="M13098" s="6"/>
      <c r="N13098" s="7">
        <v>43928</v>
      </c>
    </row>
    <row r="13099" spans="1:14" hidden="1" x14ac:dyDescent="0.25">
      <c r="A13099" t="s">
        <v>16</v>
      </c>
      <c r="B13099" t="s">
        <v>49</v>
      </c>
      <c r="C13099" s="7">
        <v>43929</v>
      </c>
      <c r="D13099">
        <v>3181</v>
      </c>
      <c r="E13099">
        <v>396</v>
      </c>
      <c r="F13099">
        <v>174</v>
      </c>
      <c r="G13099">
        <v>33</v>
      </c>
      <c r="H13099">
        <v>24.672000000000001</v>
      </c>
      <c r="I13099">
        <v>3.0710000000000002</v>
      </c>
      <c r="J13099">
        <v>1.35</v>
      </c>
      <c r="K13099">
        <v>0.25600000000000001</v>
      </c>
      <c r="L13099" s="6">
        <v>128932753</v>
      </c>
      <c r="M13099" s="6"/>
      <c r="N13099" s="7">
        <v>43929</v>
      </c>
    </row>
    <row r="13100" spans="1:14" hidden="1" x14ac:dyDescent="0.25">
      <c r="A13100" t="s">
        <v>16</v>
      </c>
      <c r="B13100" t="s">
        <v>49</v>
      </c>
      <c r="C13100" s="7">
        <v>43930</v>
      </c>
      <c r="D13100">
        <v>3441</v>
      </c>
      <c r="E13100">
        <v>260</v>
      </c>
      <c r="F13100">
        <v>194</v>
      </c>
      <c r="G13100">
        <v>20</v>
      </c>
      <c r="H13100">
        <v>26.687999999999999</v>
      </c>
      <c r="I13100">
        <v>2.0169999999999999</v>
      </c>
      <c r="J13100">
        <v>1.5049999999999999</v>
      </c>
      <c r="K13100">
        <v>0.155</v>
      </c>
      <c r="L13100" s="6">
        <v>128932753</v>
      </c>
      <c r="M13100" s="6"/>
      <c r="N13100" s="7">
        <v>43930</v>
      </c>
    </row>
    <row r="13101" spans="1:14" hidden="1" x14ac:dyDescent="0.25">
      <c r="A13101" t="s">
        <v>16</v>
      </c>
      <c r="B13101" t="s">
        <v>49</v>
      </c>
      <c r="C13101" s="7">
        <v>43931</v>
      </c>
      <c r="D13101">
        <v>3844</v>
      </c>
      <c r="E13101">
        <v>403</v>
      </c>
      <c r="F13101">
        <v>233</v>
      </c>
      <c r="G13101">
        <v>39</v>
      </c>
      <c r="H13101">
        <v>29.814</v>
      </c>
      <c r="I13101">
        <v>3.1259999999999999</v>
      </c>
      <c r="J13101">
        <v>1.8069999999999999</v>
      </c>
      <c r="K13101">
        <v>0.30199999999999999</v>
      </c>
      <c r="L13101" s="6">
        <v>128932753</v>
      </c>
      <c r="M13101" s="6"/>
      <c r="N13101" s="7">
        <v>43931</v>
      </c>
    </row>
    <row r="13102" spans="1:14" hidden="1" x14ac:dyDescent="0.25">
      <c r="A13102" t="s">
        <v>16</v>
      </c>
      <c r="B13102" t="s">
        <v>49</v>
      </c>
      <c r="C13102" s="7">
        <v>43932</v>
      </c>
      <c r="D13102">
        <v>4219</v>
      </c>
      <c r="E13102">
        <v>375</v>
      </c>
      <c r="F13102">
        <v>273</v>
      </c>
      <c r="G13102">
        <v>40</v>
      </c>
      <c r="H13102">
        <v>32.722000000000001</v>
      </c>
      <c r="I13102">
        <v>2.9079999999999999</v>
      </c>
      <c r="J13102">
        <v>2.117</v>
      </c>
      <c r="K13102">
        <v>0.31</v>
      </c>
      <c r="L13102" s="6">
        <v>128932753</v>
      </c>
      <c r="M13102" s="6"/>
      <c r="N13102" s="7">
        <v>43932</v>
      </c>
    </row>
    <row r="13103" spans="1:14" hidden="1" x14ac:dyDescent="0.25">
      <c r="A13103" t="s">
        <v>16</v>
      </c>
      <c r="B13103" t="s">
        <v>49</v>
      </c>
      <c r="C13103" s="7">
        <v>43933</v>
      </c>
      <c r="D13103">
        <v>4661</v>
      </c>
      <c r="E13103">
        <v>442</v>
      </c>
      <c r="F13103">
        <v>296</v>
      </c>
      <c r="G13103">
        <v>23</v>
      </c>
      <c r="H13103">
        <v>36.151000000000003</v>
      </c>
      <c r="I13103">
        <v>3.4279999999999999</v>
      </c>
      <c r="J13103">
        <v>2.2959999999999998</v>
      </c>
      <c r="K13103">
        <v>0.17799999999999999</v>
      </c>
      <c r="L13103" s="6">
        <v>128932753</v>
      </c>
      <c r="M13103" s="6"/>
      <c r="N13103" s="7">
        <v>43933</v>
      </c>
    </row>
    <row r="13104" spans="1:14" hidden="1" x14ac:dyDescent="0.25">
      <c r="A13104" t="s">
        <v>16</v>
      </c>
      <c r="B13104" t="s">
        <v>49</v>
      </c>
      <c r="C13104" s="7">
        <v>43934</v>
      </c>
      <c r="D13104">
        <v>5014</v>
      </c>
      <c r="E13104">
        <v>353</v>
      </c>
      <c r="F13104">
        <v>332</v>
      </c>
      <c r="G13104">
        <v>36</v>
      </c>
      <c r="H13104">
        <v>38.887999999999998</v>
      </c>
      <c r="I13104">
        <v>2.738</v>
      </c>
      <c r="J13104">
        <v>2.5750000000000002</v>
      </c>
      <c r="K13104">
        <v>0.27900000000000003</v>
      </c>
      <c r="L13104" s="6">
        <v>128932753</v>
      </c>
      <c r="M13104" s="6"/>
      <c r="N13104" s="7">
        <v>43934</v>
      </c>
    </row>
    <row r="13105" spans="1:14" hidden="1" x14ac:dyDescent="0.25">
      <c r="A13105" t="s">
        <v>16</v>
      </c>
      <c r="B13105" t="s">
        <v>49</v>
      </c>
      <c r="C13105" s="7">
        <v>43935</v>
      </c>
      <c r="D13105">
        <v>5399</v>
      </c>
      <c r="E13105">
        <v>385</v>
      </c>
      <c r="F13105">
        <v>406</v>
      </c>
      <c r="G13105">
        <v>74</v>
      </c>
      <c r="H13105">
        <v>41.875</v>
      </c>
      <c r="I13105">
        <v>2.9860000000000002</v>
      </c>
      <c r="J13105">
        <v>3.149</v>
      </c>
      <c r="K13105">
        <v>0.57399999999999995</v>
      </c>
      <c r="L13105" s="6">
        <v>128932753</v>
      </c>
      <c r="M13105" s="6"/>
      <c r="N13105" s="7">
        <v>43935</v>
      </c>
    </row>
    <row r="13106" spans="1:14" hidden="1" x14ac:dyDescent="0.25">
      <c r="A13106" t="s">
        <v>16</v>
      </c>
      <c r="B13106" t="s">
        <v>49</v>
      </c>
      <c r="C13106" s="7">
        <v>43936</v>
      </c>
      <c r="D13106">
        <v>5847</v>
      </c>
      <c r="E13106">
        <v>448</v>
      </c>
      <c r="F13106">
        <v>449</v>
      </c>
      <c r="G13106">
        <v>43</v>
      </c>
      <c r="H13106">
        <v>45.348999999999997</v>
      </c>
      <c r="I13106">
        <v>3.4750000000000001</v>
      </c>
      <c r="J13106">
        <v>3.4820000000000002</v>
      </c>
      <c r="K13106">
        <v>0.33400000000000002</v>
      </c>
      <c r="L13106" s="6">
        <v>128932753</v>
      </c>
      <c r="M13106" s="6"/>
      <c r="N13106" s="7">
        <v>43936</v>
      </c>
    </row>
    <row r="13107" spans="1:14" hidden="1" x14ac:dyDescent="0.25">
      <c r="A13107" t="s">
        <v>16</v>
      </c>
      <c r="B13107" t="s">
        <v>49</v>
      </c>
      <c r="C13107" s="7">
        <v>43937</v>
      </c>
      <c r="D13107">
        <v>6297</v>
      </c>
      <c r="E13107">
        <v>450</v>
      </c>
      <c r="F13107">
        <v>486</v>
      </c>
      <c r="G13107">
        <v>37</v>
      </c>
      <c r="H13107">
        <v>48.838999999999999</v>
      </c>
      <c r="I13107">
        <v>3.49</v>
      </c>
      <c r="J13107">
        <v>3.7690000000000001</v>
      </c>
      <c r="K13107">
        <v>0.28699999999999998</v>
      </c>
      <c r="L13107" s="6">
        <v>128932753</v>
      </c>
      <c r="M13107" s="6"/>
      <c r="N13107" s="7">
        <v>43937</v>
      </c>
    </row>
    <row r="13108" spans="1:14" hidden="1" x14ac:dyDescent="0.25">
      <c r="A13108" t="s">
        <v>16</v>
      </c>
      <c r="B13108" t="s">
        <v>49</v>
      </c>
      <c r="C13108" s="7">
        <v>43938</v>
      </c>
      <c r="D13108">
        <v>6875</v>
      </c>
      <c r="E13108">
        <v>578</v>
      </c>
      <c r="F13108">
        <v>546</v>
      </c>
      <c r="G13108">
        <v>60</v>
      </c>
      <c r="H13108">
        <v>53.322000000000003</v>
      </c>
      <c r="I13108">
        <v>4.4829999999999997</v>
      </c>
      <c r="J13108">
        <v>4.2350000000000003</v>
      </c>
      <c r="K13108">
        <v>0.46500000000000002</v>
      </c>
      <c r="L13108" s="6">
        <v>128932753</v>
      </c>
      <c r="M13108" s="6"/>
      <c r="N13108" s="7">
        <v>43938</v>
      </c>
    </row>
    <row r="13109" spans="1:14" hidden="1" x14ac:dyDescent="0.25">
      <c r="A13109" t="s">
        <v>16</v>
      </c>
      <c r="B13109" t="s">
        <v>49</v>
      </c>
      <c r="C13109" s="7">
        <v>43939</v>
      </c>
      <c r="D13109">
        <v>7497</v>
      </c>
      <c r="E13109">
        <v>622</v>
      </c>
      <c r="F13109">
        <v>650</v>
      </c>
      <c r="G13109">
        <v>104</v>
      </c>
      <c r="H13109">
        <v>58.146999999999998</v>
      </c>
      <c r="I13109">
        <v>4.8239999999999998</v>
      </c>
      <c r="J13109">
        <v>5.0410000000000004</v>
      </c>
      <c r="K13109">
        <v>0.80700000000000005</v>
      </c>
      <c r="L13109" s="6">
        <v>128932753</v>
      </c>
      <c r="M13109" s="6"/>
      <c r="N13109" s="7">
        <v>43939</v>
      </c>
    </row>
    <row r="13110" spans="1:14" hidden="1" x14ac:dyDescent="0.25">
      <c r="A13110" t="s">
        <v>16</v>
      </c>
      <c r="B13110" t="s">
        <v>49</v>
      </c>
      <c r="C13110" s="7">
        <v>43940</v>
      </c>
      <c r="D13110">
        <v>8261</v>
      </c>
      <c r="E13110">
        <v>764</v>
      </c>
      <c r="F13110">
        <v>686</v>
      </c>
      <c r="G13110">
        <v>36</v>
      </c>
      <c r="H13110">
        <v>64.072000000000003</v>
      </c>
      <c r="I13110">
        <v>5.9260000000000002</v>
      </c>
      <c r="J13110">
        <v>5.3209999999999997</v>
      </c>
      <c r="K13110">
        <v>0.27900000000000003</v>
      </c>
      <c r="L13110" s="6">
        <v>128932753</v>
      </c>
      <c r="M13110" s="6"/>
      <c r="N13110" s="7">
        <v>43940</v>
      </c>
    </row>
    <row r="13111" spans="1:14" hidden="1" x14ac:dyDescent="0.25">
      <c r="A13111" t="s">
        <v>16</v>
      </c>
      <c r="B13111" t="s">
        <v>49</v>
      </c>
      <c r="C13111" s="7">
        <v>43941</v>
      </c>
      <c r="D13111">
        <v>8772</v>
      </c>
      <c r="E13111">
        <v>511</v>
      </c>
      <c r="F13111">
        <v>712</v>
      </c>
      <c r="G13111">
        <v>26</v>
      </c>
      <c r="H13111">
        <v>68.034999999999997</v>
      </c>
      <c r="I13111">
        <v>3.9630000000000001</v>
      </c>
      <c r="J13111">
        <v>5.5220000000000002</v>
      </c>
      <c r="K13111">
        <v>0.20200000000000001</v>
      </c>
      <c r="L13111" s="6">
        <v>128932753</v>
      </c>
      <c r="M13111" s="6"/>
      <c r="N13111" s="7">
        <v>43941</v>
      </c>
    </row>
    <row r="13112" spans="1:14" hidden="1" x14ac:dyDescent="0.25">
      <c r="A13112" t="s">
        <v>16</v>
      </c>
      <c r="B13112" t="s">
        <v>49</v>
      </c>
      <c r="C13112" s="7">
        <v>43942</v>
      </c>
      <c r="D13112">
        <v>9501</v>
      </c>
      <c r="E13112">
        <v>729</v>
      </c>
      <c r="F13112">
        <v>857</v>
      </c>
      <c r="G13112">
        <v>145</v>
      </c>
      <c r="H13112">
        <v>73.69</v>
      </c>
      <c r="I13112">
        <v>5.6539999999999999</v>
      </c>
      <c r="J13112">
        <v>6.6470000000000002</v>
      </c>
      <c r="K13112">
        <v>1.125</v>
      </c>
      <c r="L13112" s="6">
        <v>128932753</v>
      </c>
      <c r="M13112" s="6"/>
      <c r="N13112" s="7">
        <v>43942</v>
      </c>
    </row>
    <row r="13113" spans="1:14" hidden="1" x14ac:dyDescent="0.25">
      <c r="A13113" t="s">
        <v>16</v>
      </c>
      <c r="B13113" t="s">
        <v>49</v>
      </c>
      <c r="C13113" s="7">
        <v>43943</v>
      </c>
      <c r="D13113">
        <v>10544</v>
      </c>
      <c r="E13113">
        <v>1043</v>
      </c>
      <c r="F13113">
        <v>970</v>
      </c>
      <c r="G13113">
        <v>113</v>
      </c>
      <c r="H13113">
        <v>81.778999999999996</v>
      </c>
      <c r="I13113">
        <v>8.0890000000000004</v>
      </c>
      <c r="J13113">
        <v>7.5229999999999997</v>
      </c>
      <c r="K13113">
        <v>0.876</v>
      </c>
      <c r="L13113" s="6">
        <v>128932753</v>
      </c>
      <c r="M13113" s="6"/>
      <c r="N13113" s="7">
        <v>43943</v>
      </c>
    </row>
    <row r="13114" spans="1:14" hidden="1" x14ac:dyDescent="0.25">
      <c r="A13114" t="s">
        <v>16</v>
      </c>
      <c r="B13114" t="s">
        <v>49</v>
      </c>
      <c r="C13114" s="7">
        <v>43944</v>
      </c>
      <c r="D13114">
        <v>11633</v>
      </c>
      <c r="E13114">
        <v>1089</v>
      </c>
      <c r="F13114">
        <v>1069</v>
      </c>
      <c r="G13114">
        <v>99</v>
      </c>
      <c r="H13114">
        <v>90.224999999999994</v>
      </c>
      <c r="I13114">
        <v>8.4459999999999997</v>
      </c>
      <c r="J13114">
        <v>8.2910000000000004</v>
      </c>
      <c r="K13114">
        <v>0.76800000000000002</v>
      </c>
      <c r="L13114" s="6">
        <v>128932753</v>
      </c>
      <c r="M13114" s="6"/>
      <c r="N13114" s="7">
        <v>43944</v>
      </c>
    </row>
    <row r="13115" spans="1:14" hidden="1" x14ac:dyDescent="0.25">
      <c r="A13115" t="s">
        <v>16</v>
      </c>
      <c r="B13115" t="s">
        <v>49</v>
      </c>
      <c r="C13115" s="7">
        <v>43945</v>
      </c>
      <c r="D13115">
        <v>12872</v>
      </c>
      <c r="E13115">
        <v>1239</v>
      </c>
      <c r="F13115">
        <v>1221</v>
      </c>
      <c r="G13115">
        <v>152</v>
      </c>
      <c r="H13115">
        <v>99.834999999999994</v>
      </c>
      <c r="I13115">
        <v>9.61</v>
      </c>
      <c r="J13115">
        <v>9.4700000000000006</v>
      </c>
      <c r="K13115">
        <v>1.179</v>
      </c>
      <c r="L13115" s="6">
        <v>128932753</v>
      </c>
      <c r="M13115" s="6"/>
      <c r="N13115" s="7">
        <v>43945</v>
      </c>
    </row>
    <row r="13116" spans="1:14" hidden="1" x14ac:dyDescent="0.25">
      <c r="A13116" t="s">
        <v>16</v>
      </c>
      <c r="B13116" t="s">
        <v>49</v>
      </c>
      <c r="C13116" s="7">
        <v>43946</v>
      </c>
      <c r="D13116">
        <v>13842</v>
      </c>
      <c r="E13116">
        <v>970</v>
      </c>
      <c r="F13116">
        <v>1305</v>
      </c>
      <c r="G13116">
        <v>84</v>
      </c>
      <c r="H13116">
        <v>107.358</v>
      </c>
      <c r="I13116">
        <v>7.5229999999999997</v>
      </c>
      <c r="J13116">
        <v>10.122</v>
      </c>
      <c r="K13116">
        <v>0.65200000000000002</v>
      </c>
      <c r="L13116" s="6">
        <v>128932753</v>
      </c>
      <c r="M13116" s="6"/>
      <c r="N13116" s="7">
        <v>43946</v>
      </c>
    </row>
    <row r="13117" spans="1:14" hidden="1" x14ac:dyDescent="0.25">
      <c r="A13117" t="s">
        <v>16</v>
      </c>
      <c r="B13117" t="s">
        <v>49</v>
      </c>
      <c r="C13117" s="7">
        <v>43947</v>
      </c>
      <c r="D13117">
        <v>14677</v>
      </c>
      <c r="E13117">
        <v>835</v>
      </c>
      <c r="F13117">
        <v>1351</v>
      </c>
      <c r="G13117">
        <v>46</v>
      </c>
      <c r="H13117">
        <v>113.83499999999999</v>
      </c>
      <c r="I13117">
        <v>6.476</v>
      </c>
      <c r="J13117">
        <v>10.478</v>
      </c>
      <c r="K13117">
        <v>0.35699999999999998</v>
      </c>
      <c r="L13117" s="6">
        <v>128932753</v>
      </c>
      <c r="M13117" s="6"/>
      <c r="N13117" s="7">
        <v>43947</v>
      </c>
    </row>
    <row r="13118" spans="1:14" hidden="1" x14ac:dyDescent="0.25">
      <c r="A13118" t="s">
        <v>16</v>
      </c>
      <c r="B13118" t="s">
        <v>49</v>
      </c>
      <c r="C13118" s="7">
        <v>43948</v>
      </c>
      <c r="D13118">
        <v>15529</v>
      </c>
      <c r="E13118">
        <v>852</v>
      </c>
      <c r="F13118">
        <v>1434</v>
      </c>
      <c r="G13118">
        <v>83</v>
      </c>
      <c r="H13118">
        <v>120.443</v>
      </c>
      <c r="I13118">
        <v>6.6079999999999997</v>
      </c>
      <c r="J13118">
        <v>11.122</v>
      </c>
      <c r="K13118">
        <v>0.64400000000000002</v>
      </c>
      <c r="L13118" s="6">
        <v>128932753</v>
      </c>
      <c r="M13118" s="6"/>
      <c r="N13118" s="7">
        <v>43948</v>
      </c>
    </row>
    <row r="13119" spans="1:14" hidden="1" x14ac:dyDescent="0.25">
      <c r="A13119" t="s">
        <v>16</v>
      </c>
      <c r="B13119" t="s">
        <v>49</v>
      </c>
      <c r="C13119" s="7">
        <v>43949</v>
      </c>
      <c r="D13119">
        <v>16752</v>
      </c>
      <c r="E13119">
        <v>1223</v>
      </c>
      <c r="F13119">
        <v>1569</v>
      </c>
      <c r="G13119">
        <v>135</v>
      </c>
      <c r="H13119">
        <v>129.928</v>
      </c>
      <c r="I13119">
        <v>9.4860000000000007</v>
      </c>
      <c r="J13119">
        <v>12.169</v>
      </c>
      <c r="K13119">
        <v>1.0469999999999999</v>
      </c>
      <c r="L13119" s="6">
        <v>128932753</v>
      </c>
      <c r="M13119" s="6"/>
      <c r="N13119" s="7">
        <v>43949</v>
      </c>
    </row>
    <row r="13120" spans="1:14" hidden="1" x14ac:dyDescent="0.25">
      <c r="A13120" t="s">
        <v>16</v>
      </c>
      <c r="B13120" t="s">
        <v>49</v>
      </c>
      <c r="C13120" s="7">
        <v>43950</v>
      </c>
      <c r="D13120">
        <v>17799</v>
      </c>
      <c r="E13120">
        <v>1047</v>
      </c>
      <c r="F13120">
        <v>1732</v>
      </c>
      <c r="G13120">
        <v>163</v>
      </c>
      <c r="H13120">
        <v>138.04900000000001</v>
      </c>
      <c r="I13120">
        <v>8.1210000000000004</v>
      </c>
      <c r="J13120">
        <v>13.433</v>
      </c>
      <c r="K13120">
        <v>1.264</v>
      </c>
      <c r="L13120" s="6">
        <v>128932753</v>
      </c>
      <c r="M13120" s="6"/>
      <c r="N13120" s="7">
        <v>43950</v>
      </c>
    </row>
    <row r="13121" spans="1:14" hidden="1" x14ac:dyDescent="0.25">
      <c r="A13121" t="s">
        <v>16</v>
      </c>
      <c r="B13121" t="s">
        <v>49</v>
      </c>
      <c r="C13121" s="7">
        <v>43951</v>
      </c>
      <c r="D13121">
        <v>19224</v>
      </c>
      <c r="E13121">
        <v>1425</v>
      </c>
      <c r="F13121">
        <v>1859</v>
      </c>
      <c r="G13121">
        <v>127</v>
      </c>
      <c r="H13121">
        <v>149.101</v>
      </c>
      <c r="I13121">
        <v>11.052</v>
      </c>
      <c r="J13121">
        <v>14.417999999999999</v>
      </c>
      <c r="K13121">
        <v>0.98499999999999999</v>
      </c>
      <c r="L13121" s="6">
        <v>128932753</v>
      </c>
      <c r="M13121" s="6"/>
      <c r="N13121" s="7">
        <v>43951</v>
      </c>
    </row>
    <row r="13122" spans="1:14" hidden="1" x14ac:dyDescent="0.25">
      <c r="A13122" t="s">
        <v>16</v>
      </c>
      <c r="B13122" t="s">
        <v>49</v>
      </c>
      <c r="C13122" s="7">
        <v>43952</v>
      </c>
      <c r="D13122">
        <v>20739</v>
      </c>
      <c r="E13122">
        <v>1515</v>
      </c>
      <c r="F13122">
        <v>1972</v>
      </c>
      <c r="G13122">
        <v>113</v>
      </c>
      <c r="H13122">
        <v>160.851</v>
      </c>
      <c r="I13122">
        <v>11.75</v>
      </c>
      <c r="J13122">
        <v>15.295</v>
      </c>
      <c r="K13122">
        <v>0.876</v>
      </c>
      <c r="L13122" s="6">
        <v>128932753</v>
      </c>
      <c r="M13122" s="6"/>
      <c r="N13122" s="7">
        <v>43952</v>
      </c>
    </row>
    <row r="13123" spans="1:14" hidden="1" x14ac:dyDescent="0.25">
      <c r="A13123" t="s">
        <v>16</v>
      </c>
      <c r="B13123" t="s">
        <v>49</v>
      </c>
      <c r="C13123" s="7">
        <v>43953</v>
      </c>
      <c r="D13123">
        <v>22088</v>
      </c>
      <c r="E13123">
        <v>1349</v>
      </c>
      <c r="F13123">
        <v>2061</v>
      </c>
      <c r="G13123">
        <v>89</v>
      </c>
      <c r="H13123">
        <v>171.31399999999999</v>
      </c>
      <c r="I13123">
        <v>10.462999999999999</v>
      </c>
      <c r="J13123">
        <v>15.984999999999999</v>
      </c>
      <c r="K13123">
        <v>0.69</v>
      </c>
      <c r="L13123" s="6">
        <v>128932753</v>
      </c>
      <c r="M13123" s="6"/>
      <c r="N13123" s="7">
        <v>43953</v>
      </c>
    </row>
    <row r="13124" spans="1:14" hidden="1" x14ac:dyDescent="0.25">
      <c r="A13124" t="s">
        <v>16</v>
      </c>
      <c r="B13124" t="s">
        <v>49</v>
      </c>
      <c r="C13124" s="7">
        <v>43954</v>
      </c>
      <c r="D13124">
        <v>23471</v>
      </c>
      <c r="E13124">
        <v>1383</v>
      </c>
      <c r="F13124">
        <v>2154</v>
      </c>
      <c r="G13124">
        <v>93</v>
      </c>
      <c r="H13124">
        <v>182.041</v>
      </c>
      <c r="I13124">
        <v>10.727</v>
      </c>
      <c r="J13124">
        <v>16.706</v>
      </c>
      <c r="K13124">
        <v>0.72099999999999997</v>
      </c>
      <c r="L13124" s="6">
        <v>128932753</v>
      </c>
      <c r="M13124" s="6"/>
      <c r="N13124" s="7">
        <v>43954</v>
      </c>
    </row>
    <row r="13125" spans="1:14" hidden="1" x14ac:dyDescent="0.25">
      <c r="A13125" t="s">
        <v>16</v>
      </c>
      <c r="B13125" t="s">
        <v>49</v>
      </c>
      <c r="C13125" s="7">
        <v>43955</v>
      </c>
      <c r="D13125">
        <v>24905</v>
      </c>
      <c r="E13125">
        <v>1434</v>
      </c>
      <c r="F13125">
        <v>2271</v>
      </c>
      <c r="G13125">
        <v>117</v>
      </c>
      <c r="H13125">
        <v>193.16300000000001</v>
      </c>
      <c r="I13125">
        <v>11.122</v>
      </c>
      <c r="J13125">
        <v>17.614000000000001</v>
      </c>
      <c r="K13125">
        <v>0.90700000000000003</v>
      </c>
      <c r="L13125" s="6">
        <v>128932753</v>
      </c>
      <c r="M13125" s="6"/>
      <c r="N13125" s="7">
        <v>43955</v>
      </c>
    </row>
    <row r="13126" spans="1:14" hidden="1" x14ac:dyDescent="0.25">
      <c r="A13126" t="s">
        <v>16</v>
      </c>
      <c r="B13126" t="s">
        <v>49</v>
      </c>
      <c r="C13126" s="7">
        <v>43956</v>
      </c>
      <c r="D13126">
        <v>26025</v>
      </c>
      <c r="E13126">
        <v>1120</v>
      </c>
      <c r="F13126">
        <v>2507</v>
      </c>
      <c r="G13126">
        <v>236</v>
      </c>
      <c r="H13126">
        <v>201.84899999999999</v>
      </c>
      <c r="I13126">
        <v>8.6869999999999994</v>
      </c>
      <c r="J13126">
        <v>19.443999999999999</v>
      </c>
      <c r="K13126">
        <v>1.83</v>
      </c>
      <c r="L13126" s="6">
        <v>128932753</v>
      </c>
      <c r="M13126" s="6"/>
      <c r="N13126" s="7">
        <v>43956</v>
      </c>
    </row>
    <row r="13127" spans="1:14" hidden="1" x14ac:dyDescent="0.25">
      <c r="A13127" t="s">
        <v>16</v>
      </c>
      <c r="B13127" t="s">
        <v>49</v>
      </c>
      <c r="C13127" s="7">
        <v>43957</v>
      </c>
      <c r="D13127">
        <v>27634</v>
      </c>
      <c r="E13127">
        <v>1609</v>
      </c>
      <c r="F13127">
        <v>2704</v>
      </c>
      <c r="G13127">
        <v>197</v>
      </c>
      <c r="H13127">
        <v>214.32900000000001</v>
      </c>
      <c r="I13127">
        <v>12.478999999999999</v>
      </c>
      <c r="J13127">
        <v>20.972000000000001</v>
      </c>
      <c r="K13127">
        <v>1.528</v>
      </c>
      <c r="L13127" s="6">
        <v>128932753</v>
      </c>
      <c r="M13127" s="6"/>
      <c r="N13127" s="7">
        <v>43957</v>
      </c>
    </row>
    <row r="13128" spans="1:14" hidden="1" x14ac:dyDescent="0.25">
      <c r="A13128" t="s">
        <v>16</v>
      </c>
      <c r="B13128" t="s">
        <v>49</v>
      </c>
      <c r="C13128" s="7">
        <v>43958</v>
      </c>
      <c r="D13128">
        <v>29616</v>
      </c>
      <c r="E13128">
        <v>1982</v>
      </c>
      <c r="F13128">
        <v>2961</v>
      </c>
      <c r="G13128">
        <v>257</v>
      </c>
      <c r="H13128">
        <v>229.70099999999999</v>
      </c>
      <c r="I13128">
        <v>15.372</v>
      </c>
      <c r="J13128">
        <v>22.965</v>
      </c>
      <c r="K13128">
        <v>1.9930000000000001</v>
      </c>
      <c r="L13128" s="6">
        <v>128932753</v>
      </c>
      <c r="M13128" s="6"/>
      <c r="N13128" s="7">
        <v>43958</v>
      </c>
    </row>
    <row r="13129" spans="1:14" hidden="1" x14ac:dyDescent="0.25">
      <c r="A13129" t="s">
        <v>16</v>
      </c>
      <c r="B13129" t="s">
        <v>49</v>
      </c>
      <c r="C13129" s="7">
        <v>43959</v>
      </c>
      <c r="D13129">
        <v>31522</v>
      </c>
      <c r="E13129">
        <v>1906</v>
      </c>
      <c r="F13129">
        <v>3160</v>
      </c>
      <c r="G13129">
        <v>199</v>
      </c>
      <c r="H13129">
        <v>244.48400000000001</v>
      </c>
      <c r="I13129">
        <v>14.782999999999999</v>
      </c>
      <c r="J13129">
        <v>24.509</v>
      </c>
      <c r="K13129">
        <v>1.5429999999999999</v>
      </c>
      <c r="L13129" s="6">
        <v>128932753</v>
      </c>
      <c r="M13129" s="6"/>
      <c r="N13129" s="7">
        <v>43959</v>
      </c>
    </row>
    <row r="13130" spans="1:14" hidden="1" x14ac:dyDescent="0.25">
      <c r="A13130" t="s">
        <v>16</v>
      </c>
      <c r="B13130" t="s">
        <v>49</v>
      </c>
      <c r="C13130" s="7">
        <v>43960</v>
      </c>
      <c r="D13130">
        <v>33460</v>
      </c>
      <c r="E13130">
        <v>1938</v>
      </c>
      <c r="F13130">
        <v>3353</v>
      </c>
      <c r="G13130">
        <v>193</v>
      </c>
      <c r="H13130">
        <v>259.51499999999999</v>
      </c>
      <c r="I13130">
        <v>15.031000000000001</v>
      </c>
      <c r="J13130">
        <v>26.006</v>
      </c>
      <c r="K13130">
        <v>1.4970000000000001</v>
      </c>
      <c r="L13130" s="6">
        <v>128932753</v>
      </c>
      <c r="M13130" s="6"/>
      <c r="N13130" s="7">
        <v>43960</v>
      </c>
    </row>
    <row r="13131" spans="1:14" hidden="1" x14ac:dyDescent="0.25">
      <c r="A13131" t="s">
        <v>16</v>
      </c>
      <c r="B13131" t="s">
        <v>49</v>
      </c>
      <c r="C13131" s="7">
        <v>43961</v>
      </c>
      <c r="D13131">
        <v>35022</v>
      </c>
      <c r="E13131">
        <v>1562</v>
      </c>
      <c r="F13131">
        <v>3465</v>
      </c>
      <c r="G13131">
        <v>112</v>
      </c>
      <c r="H13131">
        <v>271.63</v>
      </c>
      <c r="I13131">
        <v>12.115</v>
      </c>
      <c r="J13131">
        <v>26.873999999999999</v>
      </c>
      <c r="K13131">
        <v>0.86899999999999999</v>
      </c>
      <c r="L13131" s="6">
        <v>128932753</v>
      </c>
      <c r="M13131" s="6"/>
      <c r="N13131" s="7">
        <v>43961</v>
      </c>
    </row>
    <row r="13132" spans="1:14" hidden="1" x14ac:dyDescent="0.25">
      <c r="A13132" t="s">
        <v>16</v>
      </c>
      <c r="B13132" t="s">
        <v>49</v>
      </c>
      <c r="C13132" s="7">
        <v>43962</v>
      </c>
      <c r="D13132">
        <v>36327</v>
      </c>
      <c r="E13132">
        <v>1305</v>
      </c>
      <c r="F13132">
        <v>3573</v>
      </c>
      <c r="G13132">
        <v>108</v>
      </c>
      <c r="H13132">
        <v>281.75200000000001</v>
      </c>
      <c r="I13132">
        <v>10.122</v>
      </c>
      <c r="J13132">
        <v>27.712</v>
      </c>
      <c r="K13132">
        <v>0.83799999999999997</v>
      </c>
      <c r="L13132" s="6">
        <v>128932753</v>
      </c>
      <c r="M13132" s="6"/>
      <c r="N13132" s="7">
        <v>43962</v>
      </c>
    </row>
    <row r="13133" spans="1:14" hidden="1" x14ac:dyDescent="0.25">
      <c r="A13133" t="s">
        <v>16</v>
      </c>
      <c r="B13133" t="s">
        <v>49</v>
      </c>
      <c r="C13133" s="7">
        <v>43963</v>
      </c>
      <c r="D13133">
        <v>38324</v>
      </c>
      <c r="E13133">
        <v>1997</v>
      </c>
      <c r="F13133">
        <v>3926</v>
      </c>
      <c r="G13133">
        <v>353</v>
      </c>
      <c r="H13133">
        <v>297.24</v>
      </c>
      <c r="I13133">
        <v>15.489000000000001</v>
      </c>
      <c r="J13133">
        <v>30.45</v>
      </c>
      <c r="K13133">
        <v>2.738</v>
      </c>
      <c r="L13133" s="6">
        <v>128932753</v>
      </c>
      <c r="M13133" s="6"/>
      <c r="N13133" s="7">
        <v>43963</v>
      </c>
    </row>
    <row r="13134" spans="1:14" hidden="1" x14ac:dyDescent="0.25">
      <c r="A13134" t="s">
        <v>16</v>
      </c>
      <c r="B13134" t="s">
        <v>49</v>
      </c>
      <c r="C13134" s="7">
        <v>43964</v>
      </c>
      <c r="D13134">
        <v>40186</v>
      </c>
      <c r="E13134">
        <v>1862</v>
      </c>
      <c r="F13134">
        <v>4220</v>
      </c>
      <c r="G13134">
        <v>294</v>
      </c>
      <c r="H13134">
        <v>311.68200000000002</v>
      </c>
      <c r="I13134">
        <v>14.442</v>
      </c>
      <c r="J13134">
        <v>32.729999999999997</v>
      </c>
      <c r="K13134">
        <v>2.2799999999999998</v>
      </c>
      <c r="L13134" s="6">
        <v>128932753</v>
      </c>
      <c r="M13134" s="6"/>
      <c r="N13134" s="7">
        <v>43964</v>
      </c>
    </row>
    <row r="13135" spans="1:14" hidden="1" x14ac:dyDescent="0.25">
      <c r="A13135" t="s">
        <v>16</v>
      </c>
      <c r="B13135" t="s">
        <v>49</v>
      </c>
      <c r="C13135" s="7">
        <v>43965</v>
      </c>
      <c r="D13135">
        <v>42595</v>
      </c>
      <c r="E13135">
        <v>2409</v>
      </c>
      <c r="F13135">
        <v>4477</v>
      </c>
      <c r="G13135">
        <v>257</v>
      </c>
      <c r="H13135">
        <v>330.36599999999999</v>
      </c>
      <c r="I13135">
        <v>18.684000000000001</v>
      </c>
      <c r="J13135">
        <v>34.723999999999997</v>
      </c>
      <c r="K13135">
        <v>1.9930000000000001</v>
      </c>
      <c r="L13135" s="6">
        <v>128932753</v>
      </c>
      <c r="M13135" s="6"/>
      <c r="N13135" s="7">
        <v>43965</v>
      </c>
    </row>
    <row r="13136" spans="1:14" hidden="1" x14ac:dyDescent="0.25">
      <c r="A13136" t="s">
        <v>16</v>
      </c>
      <c r="B13136" t="s">
        <v>49</v>
      </c>
      <c r="C13136" s="7">
        <v>43966</v>
      </c>
      <c r="D13136">
        <v>45032</v>
      </c>
      <c r="E13136">
        <v>2437</v>
      </c>
      <c r="F13136">
        <v>4767</v>
      </c>
      <c r="G13136">
        <v>290</v>
      </c>
      <c r="H13136">
        <v>349.267</v>
      </c>
      <c r="I13136">
        <v>18.901</v>
      </c>
      <c r="J13136">
        <v>36.972999999999999</v>
      </c>
      <c r="K13136">
        <v>2.2490000000000001</v>
      </c>
      <c r="L13136" s="6">
        <v>128932753</v>
      </c>
      <c r="M13136" s="6"/>
      <c r="N13136" s="7">
        <v>43966</v>
      </c>
    </row>
    <row r="13137" spans="1:14" hidden="1" x14ac:dyDescent="0.25">
      <c r="A13137" t="s">
        <v>16</v>
      </c>
      <c r="B13137" t="s">
        <v>49</v>
      </c>
      <c r="C13137" s="7">
        <v>43967</v>
      </c>
      <c r="D13137">
        <v>47144</v>
      </c>
      <c r="E13137">
        <v>2112</v>
      </c>
      <c r="F13137">
        <v>5045</v>
      </c>
      <c r="G13137">
        <v>278</v>
      </c>
      <c r="H13137">
        <v>365.64800000000002</v>
      </c>
      <c r="I13137">
        <v>16.381</v>
      </c>
      <c r="J13137">
        <v>39.128999999999998</v>
      </c>
      <c r="K13137">
        <v>2.1560000000000001</v>
      </c>
      <c r="L13137" s="6">
        <v>128932753</v>
      </c>
      <c r="M13137" s="6"/>
      <c r="N13137" s="7">
        <v>43967</v>
      </c>
    </row>
    <row r="13138" spans="1:14" hidden="1" x14ac:dyDescent="0.25">
      <c r="A13138" t="s">
        <v>16</v>
      </c>
      <c r="B13138" t="s">
        <v>49</v>
      </c>
      <c r="C13138" s="7">
        <v>43968</v>
      </c>
      <c r="D13138">
        <v>49219</v>
      </c>
      <c r="E13138">
        <v>2075</v>
      </c>
      <c r="F13138">
        <v>5177</v>
      </c>
      <c r="G13138">
        <v>132</v>
      </c>
      <c r="H13138">
        <v>381.74200000000002</v>
      </c>
      <c r="I13138">
        <v>16.094000000000001</v>
      </c>
      <c r="J13138">
        <v>40.152999999999999</v>
      </c>
      <c r="K13138">
        <v>1.024</v>
      </c>
      <c r="L13138" s="6">
        <v>128932753</v>
      </c>
      <c r="M13138" s="6"/>
      <c r="N13138" s="7">
        <v>43968</v>
      </c>
    </row>
    <row r="13139" spans="1:14" hidden="1" x14ac:dyDescent="0.25">
      <c r="A13139" t="s">
        <v>16</v>
      </c>
      <c r="B13139" t="s">
        <v>49</v>
      </c>
      <c r="C13139" s="7">
        <v>43969</v>
      </c>
      <c r="D13139">
        <v>51633</v>
      </c>
      <c r="E13139">
        <v>2414</v>
      </c>
      <c r="F13139">
        <v>5332</v>
      </c>
      <c r="G13139">
        <v>155</v>
      </c>
      <c r="H13139">
        <v>400.46499999999997</v>
      </c>
      <c r="I13139">
        <v>18.722999999999999</v>
      </c>
      <c r="J13139">
        <v>41.354999999999997</v>
      </c>
      <c r="K13139">
        <v>1.202</v>
      </c>
      <c r="L13139" s="6">
        <v>128932753</v>
      </c>
      <c r="M13139" s="6"/>
      <c r="N13139" s="7">
        <v>43969</v>
      </c>
    </row>
    <row r="13140" spans="1:14" hidden="1" x14ac:dyDescent="0.25">
      <c r="A13140" t="s">
        <v>16</v>
      </c>
      <c r="B13140" t="s">
        <v>49</v>
      </c>
      <c r="C13140" s="7">
        <v>43970</v>
      </c>
      <c r="D13140">
        <v>54346</v>
      </c>
      <c r="E13140">
        <v>2713</v>
      </c>
      <c r="F13140">
        <v>5666</v>
      </c>
      <c r="G13140">
        <v>334</v>
      </c>
      <c r="H13140">
        <v>421.50700000000001</v>
      </c>
      <c r="I13140">
        <v>21.042000000000002</v>
      </c>
      <c r="J13140">
        <v>43.945</v>
      </c>
      <c r="K13140">
        <v>2.59</v>
      </c>
      <c r="L13140" s="6">
        <v>128932753</v>
      </c>
      <c r="M13140" s="6"/>
      <c r="N13140" s="7">
        <v>43970</v>
      </c>
    </row>
    <row r="13141" spans="1:14" hidden="1" x14ac:dyDescent="0.25">
      <c r="A13141" t="s">
        <v>16</v>
      </c>
      <c r="B13141" t="s">
        <v>49</v>
      </c>
      <c r="C13141" s="7">
        <v>43971</v>
      </c>
      <c r="D13141">
        <v>56594</v>
      </c>
      <c r="E13141">
        <v>2248</v>
      </c>
      <c r="F13141">
        <v>6090</v>
      </c>
      <c r="G13141">
        <v>424</v>
      </c>
      <c r="H13141">
        <v>438.94200000000001</v>
      </c>
      <c r="I13141">
        <v>17.434999999999999</v>
      </c>
      <c r="J13141">
        <v>47.234000000000002</v>
      </c>
      <c r="K13141">
        <v>3.2890000000000001</v>
      </c>
      <c r="L13141" s="6">
        <v>128932753</v>
      </c>
      <c r="M13141" s="6"/>
      <c r="N13141" s="7">
        <v>43971</v>
      </c>
    </row>
    <row r="13142" spans="1:14" hidden="1" x14ac:dyDescent="0.25">
      <c r="A13142" t="s">
        <v>16</v>
      </c>
      <c r="B13142" t="s">
        <v>49</v>
      </c>
      <c r="C13142" s="7">
        <v>43972</v>
      </c>
      <c r="D13142">
        <v>59567</v>
      </c>
      <c r="E13142">
        <v>2973</v>
      </c>
      <c r="F13142">
        <v>6510</v>
      </c>
      <c r="G13142">
        <v>420</v>
      </c>
      <c r="H13142">
        <v>462.00099999999998</v>
      </c>
      <c r="I13142">
        <v>23.059000000000001</v>
      </c>
      <c r="J13142">
        <v>50.491</v>
      </c>
      <c r="K13142">
        <v>3.258</v>
      </c>
      <c r="L13142" s="6">
        <v>128932753</v>
      </c>
      <c r="M13142" s="6"/>
      <c r="N13142" s="7">
        <v>43972</v>
      </c>
    </row>
    <row r="13143" spans="1:14" hidden="1" x14ac:dyDescent="0.25">
      <c r="A13143" t="s">
        <v>16</v>
      </c>
      <c r="B13143" t="s">
        <v>49</v>
      </c>
      <c r="C13143" s="7">
        <v>43973</v>
      </c>
      <c r="D13143">
        <v>62527</v>
      </c>
      <c r="E13143">
        <v>2960</v>
      </c>
      <c r="F13143">
        <v>6989</v>
      </c>
      <c r="G13143">
        <v>479</v>
      </c>
      <c r="H13143">
        <v>484.95800000000003</v>
      </c>
      <c r="I13143">
        <v>22.957999999999998</v>
      </c>
      <c r="J13143">
        <v>54.207000000000001</v>
      </c>
      <c r="K13143">
        <v>3.7149999999999999</v>
      </c>
      <c r="L13143" s="6">
        <v>128932753</v>
      </c>
      <c r="M13143" s="6"/>
      <c r="N13143" s="7">
        <v>43973</v>
      </c>
    </row>
    <row r="13144" spans="1:14" hidden="1" x14ac:dyDescent="0.25">
      <c r="A13144" t="s">
        <v>16</v>
      </c>
      <c r="B13144" t="s">
        <v>49</v>
      </c>
      <c r="C13144" s="7">
        <v>43974</v>
      </c>
      <c r="D13144">
        <v>65856</v>
      </c>
      <c r="E13144">
        <v>3329</v>
      </c>
      <c r="F13144">
        <v>7179</v>
      </c>
      <c r="G13144">
        <v>190</v>
      </c>
      <c r="H13144">
        <v>510.77800000000002</v>
      </c>
      <c r="I13144">
        <v>25.82</v>
      </c>
      <c r="J13144">
        <v>55.68</v>
      </c>
      <c r="K13144">
        <v>1.474</v>
      </c>
      <c r="L13144" s="6">
        <v>128932753</v>
      </c>
      <c r="M13144" s="6"/>
      <c r="N13144" s="7">
        <v>43974</v>
      </c>
    </row>
    <row r="13145" spans="1:14" hidden="1" x14ac:dyDescent="0.25">
      <c r="A13145" t="s">
        <v>16</v>
      </c>
      <c r="B13145" t="s">
        <v>49</v>
      </c>
      <c r="C13145" s="7">
        <v>43975</v>
      </c>
      <c r="D13145">
        <v>68620</v>
      </c>
      <c r="E13145">
        <v>2764</v>
      </c>
      <c r="F13145">
        <v>7394</v>
      </c>
      <c r="G13145">
        <v>215</v>
      </c>
      <c r="H13145">
        <v>532.21500000000003</v>
      </c>
      <c r="I13145">
        <v>21.437999999999999</v>
      </c>
      <c r="J13145">
        <v>57.347999999999999</v>
      </c>
      <c r="K13145">
        <v>1.6679999999999999</v>
      </c>
      <c r="L13145" s="6">
        <v>128932753</v>
      </c>
      <c r="M13145" s="6"/>
      <c r="N13145" s="7">
        <v>43975</v>
      </c>
    </row>
    <row r="13146" spans="1:14" hidden="1" x14ac:dyDescent="0.25">
      <c r="A13146" t="s">
        <v>16</v>
      </c>
      <c r="B13146" t="s">
        <v>49</v>
      </c>
      <c r="C13146" s="7">
        <v>43976</v>
      </c>
      <c r="D13146">
        <v>71105</v>
      </c>
      <c r="E13146">
        <v>2485</v>
      </c>
      <c r="F13146">
        <v>7633</v>
      </c>
      <c r="G13146">
        <v>239</v>
      </c>
      <c r="H13146">
        <v>551.48900000000003</v>
      </c>
      <c r="I13146">
        <v>19.274000000000001</v>
      </c>
      <c r="J13146">
        <v>59.201000000000001</v>
      </c>
      <c r="K13146">
        <v>1.8540000000000001</v>
      </c>
      <c r="L13146" s="6">
        <v>128932753</v>
      </c>
      <c r="M13146" s="6"/>
      <c r="N13146" s="7">
        <v>43976</v>
      </c>
    </row>
    <row r="13147" spans="1:14" hidden="1" x14ac:dyDescent="0.25">
      <c r="A13147" t="s">
        <v>16</v>
      </c>
      <c r="B13147" t="s">
        <v>49</v>
      </c>
      <c r="C13147" s="7">
        <v>43977</v>
      </c>
      <c r="D13147">
        <v>74560</v>
      </c>
      <c r="E13147">
        <v>3455</v>
      </c>
      <c r="F13147">
        <v>8134</v>
      </c>
      <c r="G13147">
        <v>501</v>
      </c>
      <c r="H13147">
        <v>578.28599999999994</v>
      </c>
      <c r="I13147">
        <v>26.797000000000001</v>
      </c>
      <c r="J13147">
        <v>63.087000000000003</v>
      </c>
      <c r="K13147">
        <v>3.8860000000000001</v>
      </c>
      <c r="L13147" s="6">
        <v>128932753</v>
      </c>
      <c r="M13147" s="6"/>
      <c r="N13147" s="7">
        <v>43977</v>
      </c>
    </row>
    <row r="13148" spans="1:14" hidden="1" x14ac:dyDescent="0.25">
      <c r="A13148" t="s">
        <v>16</v>
      </c>
      <c r="B13148" t="s">
        <v>49</v>
      </c>
      <c r="C13148" s="7">
        <v>43978</v>
      </c>
      <c r="D13148">
        <v>78023</v>
      </c>
      <c r="E13148">
        <v>3463</v>
      </c>
      <c r="F13148">
        <v>8597</v>
      </c>
      <c r="G13148">
        <v>463</v>
      </c>
      <c r="H13148">
        <v>605.14499999999998</v>
      </c>
      <c r="I13148">
        <v>26.859000000000002</v>
      </c>
      <c r="J13148">
        <v>66.677999999999997</v>
      </c>
      <c r="K13148">
        <v>3.5910000000000002</v>
      </c>
      <c r="L13148" s="6">
        <v>128932753</v>
      </c>
      <c r="M13148" s="6"/>
      <c r="N13148" s="7">
        <v>43978</v>
      </c>
    </row>
    <row r="13149" spans="1:14" hidden="1" x14ac:dyDescent="0.25">
      <c r="A13149" t="s">
        <v>16</v>
      </c>
      <c r="B13149" t="s">
        <v>49</v>
      </c>
      <c r="C13149" s="7">
        <v>43979</v>
      </c>
      <c r="D13149">
        <v>81400</v>
      </c>
      <c r="E13149">
        <v>3377</v>
      </c>
      <c r="F13149">
        <v>9044</v>
      </c>
      <c r="G13149">
        <v>447</v>
      </c>
      <c r="H13149">
        <v>631.33699999999999</v>
      </c>
      <c r="I13149">
        <v>26.192</v>
      </c>
      <c r="J13149">
        <v>70.144999999999996</v>
      </c>
      <c r="K13149">
        <v>3.4670000000000001</v>
      </c>
      <c r="L13149" s="6">
        <v>128932753</v>
      </c>
      <c r="M13149" s="6"/>
      <c r="N13149" s="7">
        <v>43979</v>
      </c>
    </row>
    <row r="13150" spans="1:14" hidden="1" x14ac:dyDescent="0.25">
      <c r="A13150" t="s">
        <v>16</v>
      </c>
      <c r="B13150" t="s">
        <v>49</v>
      </c>
      <c r="C13150" s="7">
        <v>43980</v>
      </c>
      <c r="D13150">
        <v>84627</v>
      </c>
      <c r="E13150">
        <v>3227</v>
      </c>
      <c r="F13150">
        <v>9415</v>
      </c>
      <c r="G13150">
        <v>371</v>
      </c>
      <c r="H13150">
        <v>656.36500000000001</v>
      </c>
      <c r="I13150">
        <v>25.029</v>
      </c>
      <c r="J13150">
        <v>73.022999999999996</v>
      </c>
      <c r="K13150">
        <v>2.8769999999999998</v>
      </c>
      <c r="L13150" s="6">
        <v>128932753</v>
      </c>
      <c r="M13150" s="6"/>
      <c r="N13150" s="7">
        <v>43980</v>
      </c>
    </row>
    <row r="13151" spans="1:14" hidden="1" x14ac:dyDescent="0.25">
      <c r="A13151" t="s">
        <v>16</v>
      </c>
      <c r="B13151" t="s">
        <v>49</v>
      </c>
      <c r="C13151" s="7">
        <v>43981</v>
      </c>
      <c r="D13151">
        <v>87512</v>
      </c>
      <c r="E13151">
        <v>2885</v>
      </c>
      <c r="F13151">
        <v>9779</v>
      </c>
      <c r="G13151">
        <v>364</v>
      </c>
      <c r="H13151">
        <v>678.74099999999999</v>
      </c>
      <c r="I13151">
        <v>22.376000000000001</v>
      </c>
      <c r="J13151">
        <v>75.846000000000004</v>
      </c>
      <c r="K13151">
        <v>2.823</v>
      </c>
      <c r="L13151" s="6">
        <v>128932753</v>
      </c>
      <c r="M13151" s="6"/>
      <c r="N13151" s="7">
        <v>43981</v>
      </c>
    </row>
    <row r="13152" spans="1:14" hidden="1" x14ac:dyDescent="0.25">
      <c r="A13152" t="s">
        <v>16</v>
      </c>
      <c r="B13152" t="s">
        <v>49</v>
      </c>
      <c r="C13152" s="7">
        <v>43982</v>
      </c>
      <c r="D13152">
        <v>90664</v>
      </c>
      <c r="E13152">
        <v>3152</v>
      </c>
      <c r="F13152">
        <v>9930</v>
      </c>
      <c r="G13152">
        <v>151</v>
      </c>
      <c r="H13152">
        <v>703.18799999999999</v>
      </c>
      <c r="I13152">
        <v>24.446999999999999</v>
      </c>
      <c r="J13152">
        <v>77.016999999999996</v>
      </c>
      <c r="K13152">
        <v>1.171</v>
      </c>
      <c r="L13152" s="6">
        <v>128932753</v>
      </c>
      <c r="M13152" s="6"/>
      <c r="N13152" s="7">
        <v>43982</v>
      </c>
    </row>
    <row r="13153" spans="1:14" hidden="1" x14ac:dyDescent="0.25">
      <c r="A13153" t="s">
        <v>16</v>
      </c>
      <c r="B13153" t="s">
        <v>49</v>
      </c>
      <c r="C13153" s="7">
        <v>43983</v>
      </c>
      <c r="D13153">
        <v>93435</v>
      </c>
      <c r="E13153">
        <v>2771</v>
      </c>
      <c r="F13153">
        <v>10167</v>
      </c>
      <c r="G13153">
        <v>237</v>
      </c>
      <c r="H13153">
        <v>724.68</v>
      </c>
      <c r="I13153">
        <v>21.492000000000001</v>
      </c>
      <c r="J13153">
        <v>78.855000000000004</v>
      </c>
      <c r="K13153">
        <v>1.8380000000000001</v>
      </c>
      <c r="L13153" s="6">
        <v>128932753</v>
      </c>
      <c r="M13153" s="6"/>
      <c r="N13153" s="7">
        <v>43983</v>
      </c>
    </row>
    <row r="13154" spans="1:14" hidden="1" x14ac:dyDescent="0.25">
      <c r="A13154" t="s">
        <v>16</v>
      </c>
      <c r="B13154" t="s">
        <v>49</v>
      </c>
      <c r="C13154" s="7">
        <v>43984</v>
      </c>
      <c r="D13154">
        <v>97326</v>
      </c>
      <c r="E13154">
        <v>3891</v>
      </c>
      <c r="F13154">
        <v>10637</v>
      </c>
      <c r="G13154">
        <v>470</v>
      </c>
      <c r="H13154">
        <v>754.85900000000004</v>
      </c>
      <c r="I13154">
        <v>30.178999999999998</v>
      </c>
      <c r="J13154">
        <v>82.5</v>
      </c>
      <c r="K13154">
        <v>3.645</v>
      </c>
      <c r="L13154" s="6">
        <v>128932753</v>
      </c>
      <c r="M13154" s="6"/>
      <c r="N13154" s="7">
        <v>43984</v>
      </c>
    </row>
    <row r="13155" spans="1:14" hidden="1" x14ac:dyDescent="0.25">
      <c r="A13155" t="s">
        <v>16</v>
      </c>
      <c r="B13155" t="s">
        <v>49</v>
      </c>
      <c r="C13155" s="7">
        <v>43985</v>
      </c>
      <c r="D13155">
        <v>101238</v>
      </c>
      <c r="E13155">
        <v>3912</v>
      </c>
      <c r="F13155">
        <v>11729</v>
      </c>
      <c r="G13155">
        <v>1092</v>
      </c>
      <c r="H13155">
        <v>785.2</v>
      </c>
      <c r="I13155">
        <v>30.341000000000001</v>
      </c>
      <c r="J13155">
        <v>90.97</v>
      </c>
      <c r="K13155">
        <v>8.4700000000000006</v>
      </c>
      <c r="L13155" s="6">
        <v>128932753</v>
      </c>
      <c r="M13155" s="6"/>
      <c r="N13155" s="7">
        <v>43985</v>
      </c>
    </row>
    <row r="13156" spans="1:14" hidden="1" x14ac:dyDescent="0.25">
      <c r="A13156" t="s">
        <v>16</v>
      </c>
      <c r="B13156" t="s">
        <v>49</v>
      </c>
      <c r="C13156" s="7">
        <v>43986</v>
      </c>
      <c r="D13156">
        <v>105680</v>
      </c>
      <c r="E13156">
        <v>4442</v>
      </c>
      <c r="F13156">
        <v>12545</v>
      </c>
      <c r="G13156">
        <v>816</v>
      </c>
      <c r="H13156">
        <v>819.65200000000004</v>
      </c>
      <c r="I13156">
        <v>34.451999999999998</v>
      </c>
      <c r="J13156">
        <v>97.299000000000007</v>
      </c>
      <c r="K13156">
        <v>6.3289999999999997</v>
      </c>
      <c r="L13156" s="6">
        <v>128932753</v>
      </c>
      <c r="M13156" s="6"/>
      <c r="N13156" s="7">
        <v>43986</v>
      </c>
    </row>
    <row r="13157" spans="1:14" hidden="1" x14ac:dyDescent="0.25">
      <c r="A13157" t="s">
        <v>16</v>
      </c>
      <c r="B13157" t="s">
        <v>49</v>
      </c>
      <c r="C13157" s="7">
        <v>43987</v>
      </c>
      <c r="D13157">
        <v>110026</v>
      </c>
      <c r="E13157">
        <v>4346</v>
      </c>
      <c r="F13157">
        <v>13170</v>
      </c>
      <c r="G13157">
        <v>625</v>
      </c>
      <c r="H13157">
        <v>853.36</v>
      </c>
      <c r="I13157">
        <v>33.707000000000001</v>
      </c>
      <c r="J13157">
        <v>102.146</v>
      </c>
      <c r="K13157">
        <v>4.8470000000000004</v>
      </c>
      <c r="L13157" s="6">
        <v>128932753</v>
      </c>
      <c r="M13157" s="6"/>
      <c r="N13157" s="7">
        <v>43987</v>
      </c>
    </row>
    <row r="13158" spans="1:14" hidden="1" x14ac:dyDescent="0.25">
      <c r="A13158" t="s">
        <v>16</v>
      </c>
      <c r="B13158" t="s">
        <v>49</v>
      </c>
      <c r="C13158" s="7">
        <v>43988</v>
      </c>
      <c r="D13158">
        <v>113619</v>
      </c>
      <c r="E13158">
        <v>3593</v>
      </c>
      <c r="F13158">
        <v>13511</v>
      </c>
      <c r="G13158">
        <v>341</v>
      </c>
      <c r="H13158">
        <v>881.22699999999998</v>
      </c>
      <c r="I13158">
        <v>27.867000000000001</v>
      </c>
      <c r="J13158">
        <v>104.791</v>
      </c>
      <c r="K13158">
        <v>2.645</v>
      </c>
      <c r="L13158" s="6">
        <v>128932753</v>
      </c>
      <c r="M13158" s="6"/>
      <c r="N13158" s="7">
        <v>43988</v>
      </c>
    </row>
    <row r="13159" spans="1:14" hidden="1" x14ac:dyDescent="0.25">
      <c r="A13159" t="s">
        <v>16</v>
      </c>
      <c r="B13159" t="s">
        <v>49</v>
      </c>
      <c r="C13159" s="7">
        <v>43989</v>
      </c>
      <c r="D13159">
        <v>117103</v>
      </c>
      <c r="E13159">
        <v>3484</v>
      </c>
      <c r="F13159">
        <v>13699</v>
      </c>
      <c r="G13159">
        <v>188</v>
      </c>
      <c r="H13159">
        <v>908.24900000000002</v>
      </c>
      <c r="I13159">
        <v>27.021999999999998</v>
      </c>
      <c r="J13159">
        <v>106.249</v>
      </c>
      <c r="K13159">
        <v>1.458</v>
      </c>
      <c r="L13159" s="6">
        <v>128932753</v>
      </c>
      <c r="M13159" s="6"/>
      <c r="N13159" s="7">
        <v>43989</v>
      </c>
    </row>
    <row r="13160" spans="1:14" hidden="1" x14ac:dyDescent="0.25">
      <c r="A13160" t="s">
        <v>16</v>
      </c>
      <c r="B13160" t="s">
        <v>49</v>
      </c>
      <c r="C13160" s="7">
        <v>43990</v>
      </c>
      <c r="D13160">
        <v>120102</v>
      </c>
      <c r="E13160">
        <v>2999</v>
      </c>
      <c r="F13160">
        <v>14053</v>
      </c>
      <c r="G13160">
        <v>354</v>
      </c>
      <c r="H13160">
        <v>931.50900000000001</v>
      </c>
      <c r="I13160">
        <v>23.26</v>
      </c>
      <c r="J13160">
        <v>108.995</v>
      </c>
      <c r="K13160">
        <v>2.746</v>
      </c>
      <c r="L13160" s="6">
        <v>128932753</v>
      </c>
      <c r="M13160" s="6"/>
      <c r="N13160" s="7">
        <v>43990</v>
      </c>
    </row>
    <row r="13161" spans="1:14" hidden="1" x14ac:dyDescent="0.25">
      <c r="A13161" t="s">
        <v>16</v>
      </c>
      <c r="B13161" t="s">
        <v>49</v>
      </c>
      <c r="C13161" s="7">
        <v>43991</v>
      </c>
      <c r="D13161">
        <v>124301</v>
      </c>
      <c r="E13161">
        <v>4199</v>
      </c>
      <c r="F13161">
        <v>14649</v>
      </c>
      <c r="G13161">
        <v>596</v>
      </c>
      <c r="H13161">
        <v>964.07600000000002</v>
      </c>
      <c r="I13161">
        <v>32.567</v>
      </c>
      <c r="J13161">
        <v>113.617</v>
      </c>
      <c r="K13161">
        <v>4.6230000000000002</v>
      </c>
      <c r="L13161" s="6">
        <v>128932753</v>
      </c>
      <c r="M13161" s="6"/>
      <c r="N13161" s="7">
        <v>43991</v>
      </c>
    </row>
    <row r="13162" spans="1:14" hidden="1" x14ac:dyDescent="0.25">
      <c r="A13162" t="s">
        <v>16</v>
      </c>
      <c r="B13162" t="s">
        <v>49</v>
      </c>
      <c r="C13162" s="7">
        <v>43992</v>
      </c>
      <c r="D13162">
        <v>129184</v>
      </c>
      <c r="E13162">
        <v>4883</v>
      </c>
      <c r="F13162">
        <v>15357</v>
      </c>
      <c r="G13162">
        <v>708</v>
      </c>
      <c r="H13162">
        <v>1001.949</v>
      </c>
      <c r="I13162">
        <v>37.872</v>
      </c>
      <c r="J13162">
        <v>119.10899999999999</v>
      </c>
      <c r="K13162">
        <v>5.4909999999999997</v>
      </c>
      <c r="L13162" s="6">
        <v>128932753</v>
      </c>
      <c r="M13162" s="6"/>
      <c r="N13162" s="7">
        <v>43992</v>
      </c>
    </row>
    <row r="13163" spans="1:14" hidden="1" x14ac:dyDescent="0.25">
      <c r="A13163" t="s">
        <v>16</v>
      </c>
      <c r="B13163" t="s">
        <v>49</v>
      </c>
      <c r="C13163" s="7">
        <v>43993</v>
      </c>
      <c r="D13163">
        <v>133974</v>
      </c>
      <c r="E13163">
        <v>4790</v>
      </c>
      <c r="F13163">
        <v>15944</v>
      </c>
      <c r="G13163">
        <v>587</v>
      </c>
      <c r="H13163">
        <v>1039.0999999999999</v>
      </c>
      <c r="I13163">
        <v>37.151000000000003</v>
      </c>
      <c r="J13163">
        <v>123.661</v>
      </c>
      <c r="K13163">
        <v>4.5529999999999999</v>
      </c>
      <c r="L13163" s="6">
        <v>128932753</v>
      </c>
      <c r="M13163" s="6"/>
      <c r="N13163" s="7">
        <v>43993</v>
      </c>
    </row>
    <row r="13164" spans="1:14" hidden="1" x14ac:dyDescent="0.25">
      <c r="A13164" t="s">
        <v>16</v>
      </c>
      <c r="B13164" t="s">
        <v>49</v>
      </c>
      <c r="C13164" s="7">
        <v>43994</v>
      </c>
      <c r="D13164">
        <v>139196</v>
      </c>
      <c r="E13164">
        <v>5222</v>
      </c>
      <c r="F13164">
        <v>16448</v>
      </c>
      <c r="G13164">
        <v>504</v>
      </c>
      <c r="H13164">
        <v>1079.6020000000001</v>
      </c>
      <c r="I13164">
        <v>40.502000000000002</v>
      </c>
      <c r="J13164">
        <v>127.57</v>
      </c>
      <c r="K13164">
        <v>3.9089999999999998</v>
      </c>
      <c r="L13164" s="6">
        <v>128932753</v>
      </c>
      <c r="M13164" s="6"/>
      <c r="N13164" s="7">
        <v>43994</v>
      </c>
    </row>
    <row r="13165" spans="1:14" hidden="1" x14ac:dyDescent="0.25">
      <c r="A13165" t="s">
        <v>16</v>
      </c>
      <c r="B13165" t="s">
        <v>49</v>
      </c>
      <c r="C13165" s="7">
        <v>43995</v>
      </c>
      <c r="D13165">
        <v>142690</v>
      </c>
      <c r="E13165">
        <v>3494</v>
      </c>
      <c r="F13165">
        <v>16872</v>
      </c>
      <c r="G13165">
        <v>424</v>
      </c>
      <c r="H13165">
        <v>1106.701</v>
      </c>
      <c r="I13165">
        <v>27.099</v>
      </c>
      <c r="J13165">
        <v>130.85900000000001</v>
      </c>
      <c r="K13165">
        <v>3.2890000000000001</v>
      </c>
      <c r="L13165" s="6">
        <v>128932753</v>
      </c>
      <c r="M13165" s="6"/>
      <c r="N13165" s="7">
        <v>43995</v>
      </c>
    </row>
    <row r="13166" spans="1:14" hidden="1" x14ac:dyDescent="0.25">
      <c r="A13166" t="s">
        <v>16</v>
      </c>
      <c r="B13166" t="s">
        <v>49</v>
      </c>
      <c r="C13166" s="7">
        <v>43996</v>
      </c>
      <c r="D13166">
        <v>146837</v>
      </c>
      <c r="E13166">
        <v>4147</v>
      </c>
      <c r="F13166">
        <v>17141</v>
      </c>
      <c r="G13166">
        <v>269</v>
      </c>
      <c r="H13166">
        <v>1138.865</v>
      </c>
      <c r="I13166">
        <v>32.164000000000001</v>
      </c>
      <c r="J13166">
        <v>132.94499999999999</v>
      </c>
      <c r="K13166">
        <v>2.0859999999999999</v>
      </c>
      <c r="L13166" s="6">
        <v>128932753</v>
      </c>
      <c r="M13166" s="6"/>
      <c r="N13166" s="7">
        <v>43996</v>
      </c>
    </row>
    <row r="13167" spans="1:14" hidden="1" x14ac:dyDescent="0.25">
      <c r="A13167" t="s">
        <v>16</v>
      </c>
      <c r="B13167" t="s">
        <v>49</v>
      </c>
      <c r="C13167" s="7">
        <v>43997</v>
      </c>
      <c r="D13167">
        <v>150264</v>
      </c>
      <c r="E13167">
        <v>3427</v>
      </c>
      <c r="F13167">
        <v>17580</v>
      </c>
      <c r="G13167">
        <v>439</v>
      </c>
      <c r="H13167">
        <v>1165.4449999999999</v>
      </c>
      <c r="I13167">
        <v>26.58</v>
      </c>
      <c r="J13167">
        <v>136.35</v>
      </c>
      <c r="K13167">
        <v>3.4049999999999998</v>
      </c>
      <c r="L13167" s="6">
        <v>128932753</v>
      </c>
      <c r="M13167" s="6"/>
      <c r="N13167" s="7">
        <v>43997</v>
      </c>
    </row>
    <row r="13168" spans="1:14" hidden="1" x14ac:dyDescent="0.25">
      <c r="A13168" t="s">
        <v>16</v>
      </c>
      <c r="B13168" t="s">
        <v>49</v>
      </c>
      <c r="C13168" s="7">
        <v>43998</v>
      </c>
      <c r="D13168">
        <v>154863</v>
      </c>
      <c r="E13168">
        <v>4599</v>
      </c>
      <c r="F13168">
        <v>18310</v>
      </c>
      <c r="G13168">
        <v>730</v>
      </c>
      <c r="H13168">
        <v>1201.115</v>
      </c>
      <c r="I13168">
        <v>35.67</v>
      </c>
      <c r="J13168">
        <v>142.012</v>
      </c>
      <c r="K13168">
        <v>5.6619999999999999</v>
      </c>
      <c r="L13168" s="6">
        <v>128932753</v>
      </c>
      <c r="M13168" s="6"/>
      <c r="N13168" s="7">
        <v>43998</v>
      </c>
    </row>
    <row r="13169" spans="1:14" hidden="1" x14ac:dyDescent="0.25">
      <c r="A13169" t="s">
        <v>16</v>
      </c>
      <c r="B13169" t="s">
        <v>49</v>
      </c>
      <c r="C13169" s="7">
        <v>43999</v>
      </c>
      <c r="D13169">
        <v>159793</v>
      </c>
      <c r="E13169">
        <v>4930</v>
      </c>
      <c r="F13169">
        <v>19080</v>
      </c>
      <c r="G13169">
        <v>770</v>
      </c>
      <c r="H13169">
        <v>1239.3510000000001</v>
      </c>
      <c r="I13169">
        <v>38.237000000000002</v>
      </c>
      <c r="J13169">
        <v>147.98400000000001</v>
      </c>
      <c r="K13169">
        <v>5.9720000000000004</v>
      </c>
      <c r="L13169" s="6">
        <v>128932753</v>
      </c>
      <c r="M13169" s="6"/>
      <c r="N13169" s="7">
        <v>43999</v>
      </c>
    </row>
    <row r="13170" spans="1:14" hidden="1" x14ac:dyDescent="0.25">
      <c r="A13170" t="s">
        <v>16</v>
      </c>
      <c r="B13170" t="s">
        <v>49</v>
      </c>
      <c r="C13170" s="7">
        <v>44000</v>
      </c>
      <c r="D13170">
        <v>165455</v>
      </c>
      <c r="E13170">
        <v>5662</v>
      </c>
      <c r="F13170">
        <v>19747</v>
      </c>
      <c r="G13170">
        <v>667</v>
      </c>
      <c r="H13170">
        <v>1283.2660000000001</v>
      </c>
      <c r="I13170">
        <v>43.914000000000001</v>
      </c>
      <c r="J13170">
        <v>153.15700000000001</v>
      </c>
      <c r="K13170">
        <v>5.173</v>
      </c>
      <c r="L13170" s="6">
        <v>128932753</v>
      </c>
      <c r="M13170" s="6"/>
      <c r="N13170" s="7">
        <v>44000</v>
      </c>
    </row>
    <row r="13171" spans="1:14" hidden="1" x14ac:dyDescent="0.25">
      <c r="A13171" t="s">
        <v>16</v>
      </c>
      <c r="B13171" t="s">
        <v>49</v>
      </c>
      <c r="C13171" s="7">
        <v>44001</v>
      </c>
      <c r="D13171">
        <v>170485</v>
      </c>
      <c r="E13171">
        <v>5030</v>
      </c>
      <c r="F13171">
        <v>20394</v>
      </c>
      <c r="G13171">
        <v>647</v>
      </c>
      <c r="H13171">
        <v>1322.278</v>
      </c>
      <c r="I13171">
        <v>39.012999999999998</v>
      </c>
      <c r="J13171">
        <v>158.17500000000001</v>
      </c>
      <c r="K13171">
        <v>5.0179999999999998</v>
      </c>
      <c r="L13171" s="6">
        <v>128932753</v>
      </c>
      <c r="M13171" s="6"/>
      <c r="N13171" s="7">
        <v>44001</v>
      </c>
    </row>
    <row r="13172" spans="1:14" hidden="1" x14ac:dyDescent="0.25">
      <c r="A13172" t="s">
        <v>16</v>
      </c>
      <c r="B13172" t="s">
        <v>49</v>
      </c>
      <c r="C13172" s="7">
        <v>44002</v>
      </c>
      <c r="D13172">
        <v>175202</v>
      </c>
      <c r="E13172">
        <v>4717</v>
      </c>
      <c r="F13172">
        <v>20781</v>
      </c>
      <c r="G13172">
        <v>387</v>
      </c>
      <c r="H13172">
        <v>1358.8630000000001</v>
      </c>
      <c r="I13172">
        <v>36.585000000000001</v>
      </c>
      <c r="J13172">
        <v>161.17699999999999</v>
      </c>
      <c r="K13172">
        <v>3.0019999999999998</v>
      </c>
      <c r="L13172" s="6">
        <v>128932753</v>
      </c>
      <c r="M13172" s="6"/>
      <c r="N13172" s="7">
        <v>44002</v>
      </c>
    </row>
    <row r="13173" spans="1:14" hidden="1" x14ac:dyDescent="0.25">
      <c r="A13173" t="s">
        <v>16</v>
      </c>
      <c r="B13173" t="s">
        <v>49</v>
      </c>
      <c r="C13173" s="7">
        <v>44003</v>
      </c>
      <c r="D13173">
        <v>180545</v>
      </c>
      <c r="E13173">
        <v>5343</v>
      </c>
      <c r="F13173">
        <v>21825</v>
      </c>
      <c r="G13173">
        <v>1044</v>
      </c>
      <c r="H13173">
        <v>1400.3040000000001</v>
      </c>
      <c r="I13173">
        <v>41.44</v>
      </c>
      <c r="J13173">
        <v>169.274</v>
      </c>
      <c r="K13173">
        <v>8.0969999999999995</v>
      </c>
      <c r="L13173" s="6">
        <v>128932753</v>
      </c>
      <c r="M13173" s="6"/>
      <c r="N13173" s="7">
        <v>44003</v>
      </c>
    </row>
    <row r="13174" spans="1:14" hidden="1" x14ac:dyDescent="0.25">
      <c r="A13174" t="s">
        <v>16</v>
      </c>
      <c r="B13174" t="s">
        <v>49</v>
      </c>
      <c r="C13174" s="7">
        <v>44004</v>
      </c>
      <c r="D13174">
        <v>185122</v>
      </c>
      <c r="E13174">
        <v>4577</v>
      </c>
      <c r="F13174">
        <v>22584</v>
      </c>
      <c r="G13174">
        <v>759</v>
      </c>
      <c r="H13174">
        <v>1435.8030000000001</v>
      </c>
      <c r="I13174">
        <v>35.499000000000002</v>
      </c>
      <c r="J13174">
        <v>175.161</v>
      </c>
      <c r="K13174">
        <v>5.8869999999999996</v>
      </c>
      <c r="L13174" s="6">
        <v>128932753</v>
      </c>
      <c r="M13174" s="6"/>
      <c r="N13174" s="7">
        <v>44004</v>
      </c>
    </row>
    <row r="13175" spans="1:14" hidden="1" x14ac:dyDescent="0.25">
      <c r="A13175" t="s">
        <v>16</v>
      </c>
      <c r="B13175" t="s">
        <v>49</v>
      </c>
      <c r="C13175" s="7">
        <v>44005</v>
      </c>
      <c r="D13175">
        <v>191410</v>
      </c>
      <c r="E13175">
        <v>6288</v>
      </c>
      <c r="F13175">
        <v>23377</v>
      </c>
      <c r="G13175">
        <v>793</v>
      </c>
      <c r="H13175">
        <v>1484.5719999999999</v>
      </c>
      <c r="I13175">
        <v>48.77</v>
      </c>
      <c r="J13175">
        <v>181.31200000000001</v>
      </c>
      <c r="K13175">
        <v>6.15</v>
      </c>
      <c r="L13175" s="6">
        <v>128932753</v>
      </c>
      <c r="M13175" s="6"/>
      <c r="N13175" s="7">
        <v>44005</v>
      </c>
    </row>
    <row r="13176" spans="1:14" hidden="1" x14ac:dyDescent="0.25">
      <c r="A13176" t="s">
        <v>16</v>
      </c>
      <c r="B13176" t="s">
        <v>49</v>
      </c>
      <c r="C13176" s="7">
        <v>44006</v>
      </c>
      <c r="D13176">
        <v>196847</v>
      </c>
      <c r="E13176">
        <v>5437</v>
      </c>
      <c r="F13176">
        <v>24324</v>
      </c>
      <c r="G13176">
        <v>947</v>
      </c>
      <c r="H13176">
        <v>1526.742</v>
      </c>
      <c r="I13176">
        <v>42.168999999999997</v>
      </c>
      <c r="J13176">
        <v>188.65600000000001</v>
      </c>
      <c r="K13176">
        <v>7.3449999999999998</v>
      </c>
      <c r="L13176" s="6">
        <v>128932753</v>
      </c>
      <c r="M13176" s="6"/>
      <c r="N13176" s="7">
        <v>44006</v>
      </c>
    </row>
    <row r="13177" spans="1:14" hidden="1" x14ac:dyDescent="0.25">
      <c r="A13177" t="s">
        <v>16</v>
      </c>
      <c r="B13177" t="s">
        <v>49</v>
      </c>
      <c r="C13177" s="7">
        <v>44007</v>
      </c>
      <c r="D13177">
        <v>202951</v>
      </c>
      <c r="E13177">
        <v>6104</v>
      </c>
      <c r="F13177">
        <v>25060</v>
      </c>
      <c r="G13177">
        <v>736</v>
      </c>
      <c r="H13177">
        <v>1574.0840000000001</v>
      </c>
      <c r="I13177">
        <v>47.343000000000004</v>
      </c>
      <c r="J13177">
        <v>194.36500000000001</v>
      </c>
      <c r="K13177">
        <v>5.7080000000000002</v>
      </c>
      <c r="L13177" s="6">
        <v>128932753</v>
      </c>
      <c r="M13177" s="6"/>
      <c r="N13177" s="7">
        <v>44007</v>
      </c>
    </row>
    <row r="13178" spans="1:14" hidden="1" x14ac:dyDescent="0.25">
      <c r="A13178" t="s">
        <v>16</v>
      </c>
      <c r="B13178" t="s">
        <v>49</v>
      </c>
      <c r="C13178" s="7">
        <v>44008</v>
      </c>
      <c r="D13178">
        <v>208392</v>
      </c>
      <c r="E13178">
        <v>5441</v>
      </c>
      <c r="F13178">
        <v>25779</v>
      </c>
      <c r="G13178">
        <v>719</v>
      </c>
      <c r="H13178">
        <v>1616.2840000000001</v>
      </c>
      <c r="I13178">
        <v>42.2</v>
      </c>
      <c r="J13178">
        <v>199.941</v>
      </c>
      <c r="K13178">
        <v>5.577</v>
      </c>
      <c r="L13178" s="6">
        <v>128932753</v>
      </c>
      <c r="M13178" s="6"/>
      <c r="N13178" s="7">
        <v>44008</v>
      </c>
    </row>
    <row r="13179" spans="1:14" hidden="1" x14ac:dyDescent="0.25">
      <c r="A13179" t="s">
        <v>16</v>
      </c>
      <c r="B13179" t="s">
        <v>49</v>
      </c>
      <c r="C13179" s="7">
        <v>44009</v>
      </c>
      <c r="D13179">
        <v>212802</v>
      </c>
      <c r="E13179">
        <v>4410</v>
      </c>
      <c r="F13179">
        <v>26381</v>
      </c>
      <c r="G13179">
        <v>602</v>
      </c>
      <c r="H13179">
        <v>1650.4880000000001</v>
      </c>
      <c r="I13179">
        <v>34.204000000000001</v>
      </c>
      <c r="J13179">
        <v>204.61099999999999</v>
      </c>
      <c r="K13179">
        <v>4.6689999999999996</v>
      </c>
      <c r="L13179" s="6">
        <v>128932753</v>
      </c>
      <c r="M13179" s="6"/>
      <c r="N13179" s="7">
        <v>44009</v>
      </c>
    </row>
    <row r="13180" spans="1:14" hidden="1" x14ac:dyDescent="0.25">
      <c r="A13180" t="s">
        <v>16</v>
      </c>
      <c r="B13180" t="s">
        <v>49</v>
      </c>
      <c r="C13180" s="7">
        <v>44010</v>
      </c>
      <c r="D13180">
        <v>216852</v>
      </c>
      <c r="E13180">
        <v>4050</v>
      </c>
      <c r="F13180">
        <v>26648</v>
      </c>
      <c r="G13180">
        <v>267</v>
      </c>
      <c r="H13180">
        <v>1681.9</v>
      </c>
      <c r="I13180">
        <v>31.411999999999999</v>
      </c>
      <c r="J13180">
        <v>206.68100000000001</v>
      </c>
      <c r="K13180">
        <v>2.0710000000000002</v>
      </c>
      <c r="L13180" s="6">
        <v>128932753</v>
      </c>
      <c r="M13180" s="6"/>
      <c r="N13180" s="7">
        <v>44010</v>
      </c>
    </row>
    <row r="13181" spans="1:14" hidden="1" x14ac:dyDescent="0.25">
      <c r="A13181" t="s">
        <v>16</v>
      </c>
      <c r="B13181" t="s">
        <v>49</v>
      </c>
      <c r="C13181" s="7">
        <v>44011</v>
      </c>
      <c r="D13181">
        <v>220657</v>
      </c>
      <c r="E13181">
        <v>3805</v>
      </c>
      <c r="F13181">
        <v>27121</v>
      </c>
      <c r="G13181">
        <v>473</v>
      </c>
      <c r="H13181">
        <v>1711.412</v>
      </c>
      <c r="I13181">
        <v>29.512</v>
      </c>
      <c r="J13181">
        <v>210.35</v>
      </c>
      <c r="K13181">
        <v>3.669</v>
      </c>
      <c r="L13181" s="6">
        <v>128932753</v>
      </c>
      <c r="M13181" s="6"/>
      <c r="N13181" s="7">
        <v>44011</v>
      </c>
    </row>
    <row r="13182" spans="1:14" hidden="1" x14ac:dyDescent="0.25">
      <c r="A13182" t="s">
        <v>16</v>
      </c>
      <c r="B13182" t="s">
        <v>49</v>
      </c>
      <c r="C13182" s="7">
        <v>44012</v>
      </c>
      <c r="D13182">
        <v>226089</v>
      </c>
      <c r="E13182">
        <v>5432</v>
      </c>
      <c r="F13182">
        <v>27769</v>
      </c>
      <c r="G13182">
        <v>648</v>
      </c>
      <c r="H13182">
        <v>1753.5419999999999</v>
      </c>
      <c r="I13182">
        <v>42.13</v>
      </c>
      <c r="J13182">
        <v>215.376</v>
      </c>
      <c r="K13182">
        <v>5.0259999999999998</v>
      </c>
      <c r="L13182" s="6">
        <v>128932753</v>
      </c>
      <c r="M13182" s="6"/>
      <c r="N13182" s="7">
        <v>44012</v>
      </c>
    </row>
    <row r="13183" spans="1:14" hidden="1" x14ac:dyDescent="0.25">
      <c r="A13183" t="s">
        <v>16</v>
      </c>
      <c r="B13183" t="s">
        <v>49</v>
      </c>
      <c r="C13183" s="7">
        <v>44013</v>
      </c>
      <c r="D13183">
        <v>231770</v>
      </c>
      <c r="E13183">
        <v>5681</v>
      </c>
      <c r="F13183">
        <v>28510</v>
      </c>
      <c r="G13183">
        <v>741</v>
      </c>
      <c r="H13183">
        <v>1797.604</v>
      </c>
      <c r="I13183">
        <v>44.061999999999998</v>
      </c>
      <c r="J13183">
        <v>221.12299999999999</v>
      </c>
      <c r="K13183">
        <v>5.7469999999999999</v>
      </c>
      <c r="L13183" s="6">
        <v>128932753</v>
      </c>
      <c r="M13183" s="6"/>
      <c r="N13183" s="7">
        <v>44013</v>
      </c>
    </row>
    <row r="13184" spans="1:14" hidden="1" x14ac:dyDescent="0.25">
      <c r="A13184" t="s">
        <v>16</v>
      </c>
      <c r="B13184" t="s">
        <v>49</v>
      </c>
      <c r="C13184" s="7">
        <v>44014</v>
      </c>
      <c r="D13184">
        <v>238511</v>
      </c>
      <c r="E13184">
        <v>6741</v>
      </c>
      <c r="F13184">
        <v>29189</v>
      </c>
      <c r="G13184">
        <v>679</v>
      </c>
      <c r="H13184">
        <v>1849.8869999999999</v>
      </c>
      <c r="I13184">
        <v>52.283000000000001</v>
      </c>
      <c r="J13184">
        <v>226.38900000000001</v>
      </c>
      <c r="K13184">
        <v>5.266</v>
      </c>
      <c r="L13184" s="6">
        <v>128932753</v>
      </c>
      <c r="M13184" s="6"/>
      <c r="N13184" s="7">
        <v>44014</v>
      </c>
    </row>
    <row r="13185" spans="1:14" hidden="1" x14ac:dyDescent="0.25">
      <c r="A13185" t="s">
        <v>16</v>
      </c>
      <c r="B13185" t="s">
        <v>49</v>
      </c>
      <c r="C13185" s="7">
        <v>44015</v>
      </c>
      <c r="D13185">
        <v>245251</v>
      </c>
      <c r="E13185">
        <v>6740</v>
      </c>
      <c r="F13185">
        <v>29843</v>
      </c>
      <c r="G13185">
        <v>654</v>
      </c>
      <c r="H13185">
        <v>1902.162</v>
      </c>
      <c r="I13185">
        <v>52.274999999999999</v>
      </c>
      <c r="J13185">
        <v>231.46199999999999</v>
      </c>
      <c r="K13185">
        <v>5.0720000000000001</v>
      </c>
      <c r="L13185" s="6">
        <v>128932753</v>
      </c>
      <c r="M13185" s="6"/>
      <c r="N13185" s="7">
        <v>44015</v>
      </c>
    </row>
    <row r="13186" spans="1:14" hidden="1" x14ac:dyDescent="0.25">
      <c r="A13186" t="s">
        <v>16</v>
      </c>
      <c r="B13186" t="s">
        <v>49</v>
      </c>
      <c r="C13186" s="7">
        <v>44016</v>
      </c>
      <c r="D13186">
        <v>252165</v>
      </c>
      <c r="E13186">
        <v>6914</v>
      </c>
      <c r="F13186">
        <v>30366</v>
      </c>
      <c r="G13186">
        <v>523</v>
      </c>
      <c r="H13186">
        <v>1955.787</v>
      </c>
      <c r="I13186">
        <v>53.625</v>
      </c>
      <c r="J13186">
        <v>235.518</v>
      </c>
      <c r="K13186">
        <v>4.056</v>
      </c>
      <c r="L13186" s="6">
        <v>128932753</v>
      </c>
      <c r="M13186" s="6"/>
      <c r="N13186" s="7">
        <v>44016</v>
      </c>
    </row>
    <row r="13187" spans="1:14" hidden="1" x14ac:dyDescent="0.25">
      <c r="A13187" t="s">
        <v>16</v>
      </c>
      <c r="B13187" t="s">
        <v>49</v>
      </c>
      <c r="C13187" s="7">
        <v>44017</v>
      </c>
      <c r="D13187">
        <v>256848</v>
      </c>
      <c r="E13187">
        <v>4683</v>
      </c>
      <c r="F13187">
        <v>30639</v>
      </c>
      <c r="G13187">
        <v>273</v>
      </c>
      <c r="H13187">
        <v>1992.1079999999999</v>
      </c>
      <c r="I13187">
        <v>36.320999999999998</v>
      </c>
      <c r="J13187">
        <v>237.636</v>
      </c>
      <c r="K13187">
        <v>2.117</v>
      </c>
      <c r="L13187" s="6">
        <v>128932753</v>
      </c>
      <c r="M13187" s="6"/>
      <c r="N13187" s="7">
        <v>44017</v>
      </c>
    </row>
    <row r="13188" spans="1:14" hidden="1" x14ac:dyDescent="0.25">
      <c r="A13188" t="s">
        <v>16</v>
      </c>
      <c r="B13188" t="s">
        <v>49</v>
      </c>
      <c r="C13188" s="7">
        <v>44018</v>
      </c>
      <c r="D13188">
        <v>261750</v>
      </c>
      <c r="E13188">
        <v>4902</v>
      </c>
      <c r="F13188">
        <v>31119</v>
      </c>
      <c r="G13188">
        <v>480</v>
      </c>
      <c r="H13188">
        <v>2030.1279999999999</v>
      </c>
      <c r="I13188">
        <v>38.020000000000003</v>
      </c>
      <c r="J13188">
        <v>241.358</v>
      </c>
      <c r="K13188">
        <v>3.7229999999999999</v>
      </c>
      <c r="L13188" s="6">
        <v>128932753</v>
      </c>
      <c r="M13188" s="6"/>
      <c r="N13188" s="7">
        <v>44018</v>
      </c>
    </row>
    <row r="13189" spans="1:14" hidden="1" x14ac:dyDescent="0.25">
      <c r="A13189" t="s">
        <v>16</v>
      </c>
      <c r="B13189" t="s">
        <v>49</v>
      </c>
      <c r="C13189" s="7">
        <v>44019</v>
      </c>
      <c r="D13189">
        <v>268008</v>
      </c>
      <c r="E13189">
        <v>6258</v>
      </c>
      <c r="F13189">
        <v>32014</v>
      </c>
      <c r="G13189">
        <v>895</v>
      </c>
      <c r="H13189">
        <v>2078.665</v>
      </c>
      <c r="I13189">
        <v>48.536999999999999</v>
      </c>
      <c r="J13189">
        <v>248.3</v>
      </c>
      <c r="K13189">
        <v>6.9420000000000002</v>
      </c>
      <c r="L13189" s="6">
        <v>128932753</v>
      </c>
      <c r="M13189" s="6"/>
      <c r="N13189" s="7">
        <v>44019</v>
      </c>
    </row>
    <row r="13190" spans="1:14" hidden="1" x14ac:dyDescent="0.25">
      <c r="A13190" t="s">
        <v>16</v>
      </c>
      <c r="B13190" t="s">
        <v>49</v>
      </c>
      <c r="C13190" s="7">
        <v>44020</v>
      </c>
      <c r="D13190">
        <v>275003</v>
      </c>
      <c r="E13190">
        <v>6995</v>
      </c>
      <c r="F13190">
        <v>32796</v>
      </c>
      <c r="G13190">
        <v>782</v>
      </c>
      <c r="H13190">
        <v>2132.9180000000001</v>
      </c>
      <c r="I13190">
        <v>54.253</v>
      </c>
      <c r="J13190">
        <v>254.36500000000001</v>
      </c>
      <c r="K13190">
        <v>6.0650000000000004</v>
      </c>
      <c r="L13190" s="6">
        <v>128932753</v>
      </c>
      <c r="M13190" s="6"/>
      <c r="N13190" s="7">
        <v>44020</v>
      </c>
    </row>
    <row r="13191" spans="1:14" hidden="1" x14ac:dyDescent="0.25">
      <c r="A13191" t="s">
        <v>16</v>
      </c>
      <c r="B13191" t="s">
        <v>49</v>
      </c>
      <c r="C13191" s="7">
        <v>44021</v>
      </c>
      <c r="D13191">
        <v>282283</v>
      </c>
      <c r="E13191">
        <v>7280</v>
      </c>
      <c r="F13191">
        <v>33526</v>
      </c>
      <c r="G13191">
        <v>730</v>
      </c>
      <c r="H13191">
        <v>2189.3820000000001</v>
      </c>
      <c r="I13191">
        <v>56.463999999999999</v>
      </c>
      <c r="J13191">
        <v>260.02699999999999</v>
      </c>
      <c r="K13191">
        <v>5.6619999999999999</v>
      </c>
      <c r="L13191" s="6">
        <v>128932753</v>
      </c>
      <c r="M13191" s="6"/>
      <c r="N13191" s="7">
        <v>44021</v>
      </c>
    </row>
    <row r="13192" spans="1:14" hidden="1" x14ac:dyDescent="0.25">
      <c r="A13192" t="s">
        <v>16</v>
      </c>
      <c r="B13192" t="s">
        <v>49</v>
      </c>
      <c r="C13192" s="7">
        <v>44022</v>
      </c>
      <c r="D13192">
        <v>289174</v>
      </c>
      <c r="E13192">
        <v>6891</v>
      </c>
      <c r="F13192">
        <v>34191</v>
      </c>
      <c r="G13192">
        <v>665</v>
      </c>
      <c r="H13192">
        <v>2242.828</v>
      </c>
      <c r="I13192">
        <v>53.445999999999998</v>
      </c>
      <c r="J13192">
        <v>265.185</v>
      </c>
      <c r="K13192">
        <v>5.1580000000000004</v>
      </c>
      <c r="L13192" s="6">
        <v>128932753</v>
      </c>
      <c r="M13192" s="6"/>
      <c r="N13192" s="7">
        <v>44022</v>
      </c>
    </row>
    <row r="13193" spans="1:14" hidden="1" x14ac:dyDescent="0.25">
      <c r="A13193" t="s">
        <v>16</v>
      </c>
      <c r="B13193" t="s">
        <v>49</v>
      </c>
      <c r="C13193" s="7">
        <v>44023</v>
      </c>
      <c r="D13193">
        <v>295268</v>
      </c>
      <c r="E13193">
        <v>6094</v>
      </c>
      <c r="F13193">
        <v>34730</v>
      </c>
      <c r="G13193">
        <v>539</v>
      </c>
      <c r="H13193">
        <v>2290.0929999999998</v>
      </c>
      <c r="I13193">
        <v>47.265000000000001</v>
      </c>
      <c r="J13193">
        <v>269.36500000000001</v>
      </c>
      <c r="K13193">
        <v>4.18</v>
      </c>
      <c r="L13193" s="6">
        <v>128932753</v>
      </c>
      <c r="M13193" s="6"/>
      <c r="N13193" s="7">
        <v>44023</v>
      </c>
    </row>
    <row r="13194" spans="1:14" hidden="1" x14ac:dyDescent="0.25">
      <c r="A13194" t="s">
        <v>16</v>
      </c>
      <c r="B13194" t="s">
        <v>49</v>
      </c>
      <c r="C13194" s="7">
        <v>44024</v>
      </c>
      <c r="D13194">
        <v>299750</v>
      </c>
      <c r="E13194">
        <v>4482</v>
      </c>
      <c r="F13194">
        <v>35006</v>
      </c>
      <c r="G13194">
        <v>276</v>
      </c>
      <c r="H13194">
        <v>2324.855</v>
      </c>
      <c r="I13194">
        <v>34.762</v>
      </c>
      <c r="J13194">
        <v>271.50599999999997</v>
      </c>
      <c r="K13194">
        <v>2.141</v>
      </c>
      <c r="L13194" s="6">
        <v>128932753</v>
      </c>
      <c r="M13194" s="6"/>
      <c r="N13194" s="7">
        <v>44024</v>
      </c>
    </row>
    <row r="13195" spans="1:14" hidden="1" x14ac:dyDescent="0.25">
      <c r="A13195" t="s">
        <v>16</v>
      </c>
      <c r="B13195" t="s">
        <v>49</v>
      </c>
      <c r="C13195" s="7">
        <v>44025</v>
      </c>
      <c r="D13195">
        <v>304435</v>
      </c>
      <c r="E13195">
        <v>4685</v>
      </c>
      <c r="F13195">
        <v>35491</v>
      </c>
      <c r="G13195">
        <v>485</v>
      </c>
      <c r="H13195">
        <v>2361.192</v>
      </c>
      <c r="I13195">
        <v>36.337000000000003</v>
      </c>
      <c r="J13195">
        <v>275.26799999999997</v>
      </c>
      <c r="K13195">
        <v>3.762</v>
      </c>
      <c r="L13195" s="6">
        <v>128932753</v>
      </c>
      <c r="M13195" s="6"/>
      <c r="N13195" s="7">
        <v>44025</v>
      </c>
    </row>
    <row r="13196" spans="1:14" hidden="1" x14ac:dyDescent="0.25">
      <c r="A13196" t="s">
        <v>16</v>
      </c>
      <c r="B13196" t="s">
        <v>49</v>
      </c>
      <c r="C13196" s="7">
        <v>44026</v>
      </c>
      <c r="D13196">
        <v>311486</v>
      </c>
      <c r="E13196">
        <v>7051</v>
      </c>
      <c r="F13196">
        <v>36327</v>
      </c>
      <c r="G13196">
        <v>836</v>
      </c>
      <c r="H13196">
        <v>2415.88</v>
      </c>
      <c r="I13196">
        <v>54.686999999999998</v>
      </c>
      <c r="J13196">
        <v>281.75200000000001</v>
      </c>
      <c r="K13196">
        <v>6.484</v>
      </c>
      <c r="L13196" s="6">
        <v>128932753</v>
      </c>
      <c r="M13196" s="6"/>
      <c r="N13196" s="7">
        <v>44026</v>
      </c>
    </row>
    <row r="13197" spans="1:14" hidden="1" x14ac:dyDescent="0.25">
      <c r="A13197" t="s">
        <v>16</v>
      </c>
      <c r="B13197" t="s">
        <v>49</v>
      </c>
      <c r="C13197" s="7">
        <v>44027</v>
      </c>
      <c r="D13197">
        <v>317635</v>
      </c>
      <c r="E13197">
        <v>6149</v>
      </c>
      <c r="F13197">
        <v>36906</v>
      </c>
      <c r="G13197">
        <v>579</v>
      </c>
      <c r="H13197">
        <v>2463.5709999999999</v>
      </c>
      <c r="I13197">
        <v>47.692</v>
      </c>
      <c r="J13197">
        <v>286.24200000000002</v>
      </c>
      <c r="K13197">
        <v>4.4909999999999997</v>
      </c>
      <c r="L13197" s="6">
        <v>128932753</v>
      </c>
      <c r="M13197" s="6"/>
      <c r="N13197" s="7">
        <v>44027</v>
      </c>
    </row>
    <row r="13198" spans="1:14" hidden="1" x14ac:dyDescent="0.25">
      <c r="A13198" t="s">
        <v>16</v>
      </c>
      <c r="B13198" t="s">
        <v>49</v>
      </c>
      <c r="C13198" s="7">
        <v>44028</v>
      </c>
      <c r="D13198">
        <v>324041</v>
      </c>
      <c r="E13198">
        <v>6406</v>
      </c>
      <c r="F13198">
        <v>37574</v>
      </c>
      <c r="G13198">
        <v>668</v>
      </c>
      <c r="H13198">
        <v>2513.2559999999999</v>
      </c>
      <c r="I13198">
        <v>49.685000000000002</v>
      </c>
      <c r="J13198">
        <v>291.423</v>
      </c>
      <c r="K13198">
        <v>5.181</v>
      </c>
      <c r="L13198" s="6">
        <v>128932753</v>
      </c>
      <c r="M13198" s="6"/>
      <c r="N13198" s="7">
        <v>44028</v>
      </c>
    </row>
    <row r="13199" spans="1:14" hidden="1" x14ac:dyDescent="0.25">
      <c r="A13199" t="s">
        <v>16</v>
      </c>
      <c r="B13199" t="s">
        <v>49</v>
      </c>
      <c r="C13199" s="7">
        <v>44029</v>
      </c>
      <c r="D13199">
        <v>331298</v>
      </c>
      <c r="E13199">
        <v>7257</v>
      </c>
      <c r="F13199">
        <v>38310</v>
      </c>
      <c r="G13199">
        <v>736</v>
      </c>
      <c r="H13199">
        <v>2569.5410000000002</v>
      </c>
      <c r="I13199">
        <v>56.284999999999997</v>
      </c>
      <c r="J13199">
        <v>297.13200000000001</v>
      </c>
      <c r="K13199">
        <v>5.7080000000000002</v>
      </c>
      <c r="L13199" s="6">
        <v>128932753</v>
      </c>
      <c r="M13199" s="6"/>
      <c r="N13199" s="7">
        <v>44029</v>
      </c>
    </row>
    <row r="13200" spans="1:14" hidden="1" x14ac:dyDescent="0.25">
      <c r="A13200" t="s">
        <v>16</v>
      </c>
      <c r="B13200" t="s">
        <v>49</v>
      </c>
      <c r="C13200" s="7">
        <v>44030</v>
      </c>
      <c r="D13200">
        <v>338913</v>
      </c>
      <c r="E13200">
        <v>7615</v>
      </c>
      <c r="F13200">
        <v>38888</v>
      </c>
      <c r="G13200">
        <v>578</v>
      </c>
      <c r="H13200">
        <v>2628.6030000000001</v>
      </c>
      <c r="I13200">
        <v>59.061999999999998</v>
      </c>
      <c r="J13200">
        <v>301.61500000000001</v>
      </c>
      <c r="K13200">
        <v>4.4829999999999997</v>
      </c>
      <c r="L13200" s="6">
        <v>128932753</v>
      </c>
      <c r="M13200" s="6"/>
      <c r="N13200" s="7">
        <v>44030</v>
      </c>
    </row>
    <row r="13201" spans="1:14" hidden="1" x14ac:dyDescent="0.25">
      <c r="A13201" t="s">
        <v>16</v>
      </c>
      <c r="B13201" t="s">
        <v>49</v>
      </c>
      <c r="C13201" s="7">
        <v>44031</v>
      </c>
      <c r="D13201">
        <v>344224</v>
      </c>
      <c r="E13201">
        <v>5311</v>
      </c>
      <c r="F13201">
        <v>39184</v>
      </c>
      <c r="G13201">
        <v>296</v>
      </c>
      <c r="H13201">
        <v>2669.7950000000001</v>
      </c>
      <c r="I13201">
        <v>41.192</v>
      </c>
      <c r="J13201">
        <v>303.91000000000003</v>
      </c>
      <c r="K13201">
        <v>2.2959999999999998</v>
      </c>
      <c r="L13201" s="6">
        <v>128932753</v>
      </c>
      <c r="M13201" s="6"/>
      <c r="N13201" s="7">
        <v>44031</v>
      </c>
    </row>
    <row r="13202" spans="1:14" hidden="1" x14ac:dyDescent="0.25">
      <c r="A13202" t="s">
        <v>16</v>
      </c>
      <c r="B13202" t="s">
        <v>49</v>
      </c>
      <c r="C13202" s="7">
        <v>44032</v>
      </c>
      <c r="D13202">
        <v>349396</v>
      </c>
      <c r="E13202">
        <v>5172</v>
      </c>
      <c r="F13202">
        <v>39485</v>
      </c>
      <c r="G13202">
        <v>301</v>
      </c>
      <c r="H13202">
        <v>2709.9090000000001</v>
      </c>
      <c r="I13202">
        <v>40.113999999999997</v>
      </c>
      <c r="J13202">
        <v>306.245</v>
      </c>
      <c r="K13202">
        <v>2.335</v>
      </c>
      <c r="L13202" s="6">
        <v>128932753</v>
      </c>
      <c r="M13202" s="6"/>
      <c r="N13202" s="7">
        <v>44032</v>
      </c>
    </row>
    <row r="13203" spans="1:14" hidden="1" x14ac:dyDescent="0.25">
      <c r="A13203" t="s">
        <v>16</v>
      </c>
      <c r="B13203" t="s">
        <v>49</v>
      </c>
      <c r="C13203" s="7">
        <v>44033</v>
      </c>
      <c r="D13203">
        <v>356255</v>
      </c>
      <c r="E13203">
        <v>6859</v>
      </c>
      <c r="F13203">
        <v>40400</v>
      </c>
      <c r="G13203">
        <v>915</v>
      </c>
      <c r="H13203">
        <v>2763.107</v>
      </c>
      <c r="I13203">
        <v>53.198</v>
      </c>
      <c r="J13203">
        <v>313.34199999999998</v>
      </c>
      <c r="K13203">
        <v>7.0970000000000004</v>
      </c>
      <c r="L13203" s="6">
        <v>128932753</v>
      </c>
      <c r="M13203" s="6"/>
      <c r="N13203" s="7">
        <v>44033</v>
      </c>
    </row>
    <row r="13204" spans="1:14" hidden="1" x14ac:dyDescent="0.25">
      <c r="A13204" t="s">
        <v>16</v>
      </c>
      <c r="B13204" t="s">
        <v>49</v>
      </c>
      <c r="C13204" s="7">
        <v>44034</v>
      </c>
      <c r="D13204">
        <v>362274</v>
      </c>
      <c r="E13204">
        <v>6019</v>
      </c>
      <c r="F13204">
        <v>41190</v>
      </c>
      <c r="G13204">
        <v>790</v>
      </c>
      <c r="H13204">
        <v>2809.79</v>
      </c>
      <c r="I13204">
        <v>46.683</v>
      </c>
      <c r="J13204">
        <v>319.46899999999999</v>
      </c>
      <c r="K13204">
        <v>6.1269999999999998</v>
      </c>
      <c r="L13204" s="6">
        <v>128932753</v>
      </c>
      <c r="M13204" s="6"/>
      <c r="N13204" s="7">
        <v>44034</v>
      </c>
    </row>
    <row r="13205" spans="1:14" hidden="1" x14ac:dyDescent="0.25">
      <c r="A13205" t="s">
        <v>16</v>
      </c>
      <c r="B13205" t="s">
        <v>49</v>
      </c>
      <c r="C13205" s="7">
        <v>44035</v>
      </c>
      <c r="D13205">
        <v>370712</v>
      </c>
      <c r="E13205">
        <v>8438</v>
      </c>
      <c r="F13205">
        <v>41908</v>
      </c>
      <c r="G13205">
        <v>718</v>
      </c>
      <c r="H13205">
        <v>2875.2350000000001</v>
      </c>
      <c r="I13205">
        <v>65.444999999999993</v>
      </c>
      <c r="J13205">
        <v>325.03800000000001</v>
      </c>
      <c r="K13205">
        <v>5.569</v>
      </c>
      <c r="L13205" s="6">
        <v>128932753</v>
      </c>
      <c r="M13205" s="6"/>
      <c r="N13205" s="7">
        <v>44035</v>
      </c>
    </row>
    <row r="13206" spans="1:14" hidden="1" x14ac:dyDescent="0.25">
      <c r="A13206" t="s">
        <v>16</v>
      </c>
      <c r="B13206" t="s">
        <v>49</v>
      </c>
      <c r="C13206" s="7">
        <v>44036</v>
      </c>
      <c r="D13206">
        <v>378285</v>
      </c>
      <c r="E13206">
        <v>7573</v>
      </c>
      <c r="F13206">
        <v>42645</v>
      </c>
      <c r="G13206">
        <v>737</v>
      </c>
      <c r="H13206">
        <v>2933.971</v>
      </c>
      <c r="I13206">
        <v>58.735999999999997</v>
      </c>
      <c r="J13206">
        <v>330.75400000000002</v>
      </c>
      <c r="K13206">
        <v>5.7160000000000002</v>
      </c>
      <c r="L13206" s="6">
        <v>128932753</v>
      </c>
      <c r="M13206" s="6"/>
      <c r="N13206" s="7">
        <v>44036</v>
      </c>
    </row>
    <row r="13207" spans="1:14" hidden="1" x14ac:dyDescent="0.25">
      <c r="A13207" t="s">
        <v>16</v>
      </c>
      <c r="B13207" t="s">
        <v>49</v>
      </c>
      <c r="C13207" s="7">
        <v>44037</v>
      </c>
      <c r="D13207">
        <v>385036</v>
      </c>
      <c r="E13207">
        <v>6751</v>
      </c>
      <c r="F13207">
        <v>43374</v>
      </c>
      <c r="G13207">
        <v>729</v>
      </c>
      <c r="H13207">
        <v>2986.3319999999999</v>
      </c>
      <c r="I13207">
        <v>52.360999999999997</v>
      </c>
      <c r="J13207">
        <v>336.40800000000002</v>
      </c>
      <c r="K13207">
        <v>5.6539999999999999</v>
      </c>
      <c r="L13207" s="6">
        <v>128932753</v>
      </c>
      <c r="M13207" s="6"/>
      <c r="N13207" s="7">
        <v>44037</v>
      </c>
    </row>
    <row r="13208" spans="1:14" hidden="1" x14ac:dyDescent="0.25">
      <c r="A13208" t="s">
        <v>16</v>
      </c>
      <c r="B13208" t="s">
        <v>49</v>
      </c>
      <c r="C13208" s="7">
        <v>44038</v>
      </c>
      <c r="D13208">
        <v>390516</v>
      </c>
      <c r="E13208">
        <v>5480</v>
      </c>
      <c r="F13208">
        <v>43680</v>
      </c>
      <c r="G13208">
        <v>306</v>
      </c>
      <c r="H13208">
        <v>3028.835</v>
      </c>
      <c r="I13208">
        <v>42.503</v>
      </c>
      <c r="J13208">
        <v>338.78100000000001</v>
      </c>
      <c r="K13208">
        <v>2.3730000000000002</v>
      </c>
      <c r="L13208" s="6">
        <v>128932753</v>
      </c>
      <c r="M13208" s="6"/>
      <c r="N13208" s="7">
        <v>44038</v>
      </c>
    </row>
    <row r="13209" spans="1:14" hidden="1" x14ac:dyDescent="0.25">
      <c r="A13209" t="s">
        <v>16</v>
      </c>
      <c r="B13209" t="s">
        <v>49</v>
      </c>
      <c r="C13209" s="7">
        <v>44039</v>
      </c>
      <c r="D13209">
        <v>395489</v>
      </c>
      <c r="E13209">
        <v>4973</v>
      </c>
      <c r="F13209">
        <v>44022</v>
      </c>
      <c r="G13209">
        <v>342</v>
      </c>
      <c r="H13209">
        <v>3067.4050000000002</v>
      </c>
      <c r="I13209">
        <v>38.57</v>
      </c>
      <c r="J13209">
        <v>341.43400000000003</v>
      </c>
      <c r="K13209">
        <v>2.653</v>
      </c>
      <c r="L13209" s="6">
        <v>128932753</v>
      </c>
      <c r="M13209" s="6"/>
      <c r="N13209" s="7">
        <v>44039</v>
      </c>
    </row>
    <row r="13210" spans="1:14" hidden="1" x14ac:dyDescent="0.25">
      <c r="A13210" t="s">
        <v>16</v>
      </c>
      <c r="B13210" t="s">
        <v>49</v>
      </c>
      <c r="C13210" s="7">
        <v>44040</v>
      </c>
      <c r="D13210">
        <v>402697</v>
      </c>
      <c r="E13210">
        <v>7208</v>
      </c>
      <c r="F13210">
        <v>44876</v>
      </c>
      <c r="G13210">
        <v>854</v>
      </c>
      <c r="H13210">
        <v>3123.31</v>
      </c>
      <c r="I13210">
        <v>55.905000000000001</v>
      </c>
      <c r="J13210">
        <v>348.05700000000002</v>
      </c>
      <c r="K13210">
        <v>6.6239999999999997</v>
      </c>
      <c r="L13210" s="6">
        <v>128932753</v>
      </c>
      <c r="M13210" s="6"/>
      <c r="N13210" s="7">
        <v>44040</v>
      </c>
    </row>
    <row r="13211" spans="1:14" hidden="1" x14ac:dyDescent="0.25">
      <c r="A13211" t="s">
        <v>16</v>
      </c>
      <c r="B13211" t="s">
        <v>49</v>
      </c>
      <c r="C13211" s="7">
        <v>44041</v>
      </c>
      <c r="D13211">
        <v>408449</v>
      </c>
      <c r="E13211">
        <v>5752</v>
      </c>
      <c r="F13211">
        <v>45361</v>
      </c>
      <c r="G13211">
        <v>485</v>
      </c>
      <c r="H13211">
        <v>3167.9229999999998</v>
      </c>
      <c r="I13211">
        <v>44.612000000000002</v>
      </c>
      <c r="J13211">
        <v>351.81900000000002</v>
      </c>
      <c r="K13211">
        <v>3.762</v>
      </c>
      <c r="L13211" s="6">
        <v>128932753</v>
      </c>
      <c r="M13211" s="6"/>
      <c r="N13211" s="7">
        <v>44041</v>
      </c>
    </row>
    <row r="13212" spans="1:14" hidden="1" x14ac:dyDescent="0.25">
      <c r="A13212" t="s">
        <v>16</v>
      </c>
      <c r="B13212" t="s">
        <v>49</v>
      </c>
      <c r="C13212" s="7">
        <v>44042</v>
      </c>
      <c r="D13212">
        <v>416179</v>
      </c>
      <c r="E13212">
        <v>7730</v>
      </c>
      <c r="F13212">
        <v>46000</v>
      </c>
      <c r="G13212">
        <v>639</v>
      </c>
      <c r="H13212">
        <v>3227.8760000000002</v>
      </c>
      <c r="I13212">
        <v>59.954000000000001</v>
      </c>
      <c r="J13212">
        <v>356.77499999999998</v>
      </c>
      <c r="K13212">
        <v>4.9560000000000004</v>
      </c>
      <c r="L13212" s="6">
        <v>128932753</v>
      </c>
      <c r="M13212" s="6"/>
      <c r="N13212" s="7">
        <v>44042</v>
      </c>
    </row>
    <row r="13213" spans="1:14" hidden="1" x14ac:dyDescent="0.25">
      <c r="A13213" t="s">
        <v>16</v>
      </c>
      <c r="B13213" t="s">
        <v>49</v>
      </c>
      <c r="C13213" s="7">
        <v>44043</v>
      </c>
      <c r="D13213">
        <v>424637</v>
      </c>
      <c r="E13213">
        <v>8458</v>
      </c>
      <c r="F13213">
        <v>46688</v>
      </c>
      <c r="G13213">
        <v>688</v>
      </c>
      <c r="H13213">
        <v>3293.4769999999999</v>
      </c>
      <c r="I13213">
        <v>65.599999999999994</v>
      </c>
      <c r="J13213">
        <v>362.11099999999999</v>
      </c>
      <c r="K13213">
        <v>5.3360000000000003</v>
      </c>
      <c r="L13213" s="6">
        <v>128932753</v>
      </c>
      <c r="M13213" s="6"/>
      <c r="N13213" s="7">
        <v>44043</v>
      </c>
    </row>
    <row r="13214" spans="1:14" hidden="1" x14ac:dyDescent="0.25">
      <c r="A13214" t="s">
        <v>16</v>
      </c>
      <c r="B13214" t="s">
        <v>49</v>
      </c>
      <c r="C13214" s="7">
        <v>44044</v>
      </c>
      <c r="D13214">
        <v>434193</v>
      </c>
      <c r="E13214">
        <v>9556</v>
      </c>
      <c r="F13214">
        <v>47472</v>
      </c>
      <c r="G13214">
        <v>784</v>
      </c>
      <c r="H13214">
        <v>3367.5929999999998</v>
      </c>
      <c r="I13214">
        <v>74.116</v>
      </c>
      <c r="J13214">
        <v>368.19200000000001</v>
      </c>
      <c r="K13214">
        <v>6.0810000000000004</v>
      </c>
      <c r="L13214" s="6">
        <v>128932753</v>
      </c>
      <c r="M13214" s="6"/>
      <c r="N13214" s="7">
        <v>44044</v>
      </c>
    </row>
    <row r="13215" spans="1:14" hidden="1" x14ac:dyDescent="0.25">
      <c r="A13215" t="s">
        <v>16</v>
      </c>
      <c r="B13215" t="s">
        <v>49</v>
      </c>
      <c r="C13215" s="7">
        <v>44045</v>
      </c>
      <c r="D13215">
        <v>439046</v>
      </c>
      <c r="E13215">
        <v>4853</v>
      </c>
      <c r="F13215">
        <v>47746</v>
      </c>
      <c r="G13215">
        <v>274</v>
      </c>
      <c r="H13215">
        <v>3405.232</v>
      </c>
      <c r="I13215">
        <v>37.64</v>
      </c>
      <c r="J13215">
        <v>370.31700000000001</v>
      </c>
      <c r="K13215">
        <v>2.125</v>
      </c>
      <c r="L13215" s="6">
        <v>128932753</v>
      </c>
      <c r="M13215" s="6"/>
      <c r="N13215" s="7">
        <v>44045</v>
      </c>
    </row>
    <row r="13216" spans="1:14" hidden="1" x14ac:dyDescent="0.25">
      <c r="A13216" t="s">
        <v>16</v>
      </c>
      <c r="B13216" t="s">
        <v>49</v>
      </c>
      <c r="C13216" s="7">
        <v>44046</v>
      </c>
      <c r="D13216">
        <v>443813</v>
      </c>
      <c r="E13216">
        <v>4767</v>
      </c>
      <c r="F13216">
        <v>48012</v>
      </c>
      <c r="G13216">
        <v>266</v>
      </c>
      <c r="H13216">
        <v>3442.2049999999999</v>
      </c>
      <c r="I13216">
        <v>36.972999999999999</v>
      </c>
      <c r="J13216">
        <v>372.38</v>
      </c>
      <c r="K13216">
        <v>2.0630000000000002</v>
      </c>
      <c r="L13216" s="6">
        <v>128932753</v>
      </c>
      <c r="M13216" s="6"/>
      <c r="N13216" s="7">
        <v>44046</v>
      </c>
    </row>
    <row r="13217" spans="1:14" hidden="1" x14ac:dyDescent="0.25">
      <c r="A13217" t="s">
        <v>16</v>
      </c>
      <c r="B13217" t="s">
        <v>49</v>
      </c>
      <c r="C13217" s="7">
        <v>44047</v>
      </c>
      <c r="D13217">
        <v>449961</v>
      </c>
      <c r="E13217">
        <v>6148</v>
      </c>
      <c r="F13217">
        <v>48869</v>
      </c>
      <c r="G13217">
        <v>857</v>
      </c>
      <c r="H13217">
        <v>3489.8890000000001</v>
      </c>
      <c r="I13217">
        <v>47.683999999999997</v>
      </c>
      <c r="J13217">
        <v>379.02699999999999</v>
      </c>
      <c r="K13217">
        <v>6.6470000000000002</v>
      </c>
      <c r="L13217" s="6">
        <v>128932753</v>
      </c>
      <c r="M13217" s="6"/>
      <c r="N13217" s="7">
        <v>44047</v>
      </c>
    </row>
    <row r="13218" spans="1:14" hidden="1" x14ac:dyDescent="0.25">
      <c r="A13218" t="s">
        <v>16</v>
      </c>
      <c r="B13218" t="s">
        <v>49</v>
      </c>
      <c r="C13218" s="7">
        <v>44048</v>
      </c>
      <c r="D13218">
        <v>456100</v>
      </c>
      <c r="E13218">
        <v>6139</v>
      </c>
      <c r="F13218">
        <v>49698</v>
      </c>
      <c r="G13218">
        <v>829</v>
      </c>
      <c r="H13218">
        <v>3537.5030000000002</v>
      </c>
      <c r="I13218">
        <v>47.613999999999997</v>
      </c>
      <c r="J13218">
        <v>385.45699999999999</v>
      </c>
      <c r="K13218">
        <v>6.43</v>
      </c>
      <c r="L13218" s="6">
        <v>128932753</v>
      </c>
      <c r="M13218" s="6"/>
      <c r="N13218" s="7">
        <v>44048</v>
      </c>
    </row>
    <row r="13219" spans="1:14" hidden="1" x14ac:dyDescent="0.25">
      <c r="A13219" t="s">
        <v>16</v>
      </c>
      <c r="B13219" t="s">
        <v>49</v>
      </c>
      <c r="C13219" s="7">
        <v>44049</v>
      </c>
      <c r="D13219">
        <v>462690</v>
      </c>
      <c r="E13219">
        <v>6590</v>
      </c>
      <c r="F13219">
        <v>50517</v>
      </c>
      <c r="G13219">
        <v>819</v>
      </c>
      <c r="H13219">
        <v>3588.6149999999998</v>
      </c>
      <c r="I13219">
        <v>51.112000000000002</v>
      </c>
      <c r="J13219">
        <v>391.80900000000003</v>
      </c>
      <c r="K13219">
        <v>6.3520000000000003</v>
      </c>
      <c r="L13219" s="6">
        <v>128932753</v>
      </c>
      <c r="M13219" s="6"/>
      <c r="N13219" s="7">
        <v>44049</v>
      </c>
    </row>
    <row r="13220" spans="1:14" hidden="1" x14ac:dyDescent="0.25">
      <c r="A13220" t="s">
        <v>16</v>
      </c>
      <c r="B13220" t="s">
        <v>49</v>
      </c>
      <c r="C13220" s="7">
        <v>44050</v>
      </c>
      <c r="D13220">
        <v>469407</v>
      </c>
      <c r="E13220">
        <v>6717</v>
      </c>
      <c r="F13220">
        <v>51311</v>
      </c>
      <c r="G13220">
        <v>794</v>
      </c>
      <c r="H13220">
        <v>3640.712</v>
      </c>
      <c r="I13220">
        <v>52.097000000000001</v>
      </c>
      <c r="J13220">
        <v>397.96699999999998</v>
      </c>
      <c r="K13220">
        <v>6.1580000000000004</v>
      </c>
      <c r="L13220" s="6">
        <v>128932753</v>
      </c>
      <c r="M13220" s="6"/>
      <c r="N13220" s="7">
        <v>44050</v>
      </c>
    </row>
    <row r="13221" spans="1:14" hidden="1" x14ac:dyDescent="0.25">
      <c r="A13221" t="s">
        <v>16</v>
      </c>
      <c r="B13221" t="s">
        <v>49</v>
      </c>
      <c r="C13221" s="7">
        <v>44051</v>
      </c>
      <c r="D13221">
        <v>475902</v>
      </c>
      <c r="E13221">
        <v>6495</v>
      </c>
      <c r="F13221">
        <v>52006</v>
      </c>
      <c r="G13221">
        <v>695</v>
      </c>
      <c r="H13221">
        <v>3691.087</v>
      </c>
      <c r="I13221">
        <v>50.375</v>
      </c>
      <c r="J13221">
        <v>403.358</v>
      </c>
      <c r="K13221">
        <v>5.39</v>
      </c>
      <c r="L13221" s="6">
        <v>128932753</v>
      </c>
      <c r="M13221" s="6"/>
      <c r="N13221" s="7">
        <v>44051</v>
      </c>
    </row>
    <row r="13222" spans="1:14" hidden="1" x14ac:dyDescent="0.25">
      <c r="A13222" t="s">
        <v>16</v>
      </c>
      <c r="B13222" t="s">
        <v>49</v>
      </c>
      <c r="C13222" s="7">
        <v>44052</v>
      </c>
      <c r="D13222">
        <v>480278</v>
      </c>
      <c r="E13222">
        <v>4376</v>
      </c>
      <c r="F13222">
        <v>52298</v>
      </c>
      <c r="G13222">
        <v>292</v>
      </c>
      <c r="H13222">
        <v>3725.027</v>
      </c>
      <c r="I13222">
        <v>33.94</v>
      </c>
      <c r="J13222">
        <v>405.62200000000001</v>
      </c>
      <c r="K13222">
        <v>2.2650000000000001</v>
      </c>
      <c r="L13222" s="6">
        <v>128932753</v>
      </c>
      <c r="M13222" s="6"/>
      <c r="N13222" s="7">
        <v>44052</v>
      </c>
    </row>
    <row r="13223" spans="1:14" hidden="1" x14ac:dyDescent="0.25">
      <c r="A13223" t="s">
        <v>16</v>
      </c>
      <c r="B13223" t="s">
        <v>49</v>
      </c>
      <c r="C13223" s="7">
        <v>44053</v>
      </c>
      <c r="D13223">
        <v>485836</v>
      </c>
      <c r="E13223">
        <v>5558</v>
      </c>
      <c r="F13223">
        <v>53003</v>
      </c>
      <c r="G13223">
        <v>705</v>
      </c>
      <c r="H13223">
        <v>3768.1350000000002</v>
      </c>
      <c r="I13223">
        <v>43.107999999999997</v>
      </c>
      <c r="J13223">
        <v>411.09</v>
      </c>
      <c r="K13223">
        <v>5.468</v>
      </c>
      <c r="L13223" s="6">
        <v>128932753</v>
      </c>
      <c r="M13223" s="6"/>
      <c r="N13223" s="7">
        <v>44053</v>
      </c>
    </row>
    <row r="13224" spans="1:14" hidden="1" x14ac:dyDescent="0.25">
      <c r="A13224" t="s">
        <v>16</v>
      </c>
      <c r="B13224" t="s">
        <v>49</v>
      </c>
      <c r="C13224" s="7">
        <v>44054</v>
      </c>
      <c r="D13224">
        <v>492522</v>
      </c>
      <c r="E13224">
        <v>6686</v>
      </c>
      <c r="F13224">
        <v>53929</v>
      </c>
      <c r="G13224">
        <v>926</v>
      </c>
      <c r="H13224">
        <v>3819.991</v>
      </c>
      <c r="I13224">
        <v>51.856000000000002</v>
      </c>
      <c r="J13224">
        <v>418.27199999999999</v>
      </c>
      <c r="K13224">
        <v>7.1820000000000004</v>
      </c>
      <c r="L13224" s="6">
        <v>128932753</v>
      </c>
      <c r="M13224" s="6"/>
      <c r="N13224" s="7">
        <v>44054</v>
      </c>
    </row>
    <row r="13225" spans="1:14" hidden="1" x14ac:dyDescent="0.25">
      <c r="A13225" t="s">
        <v>16</v>
      </c>
      <c r="B13225" t="s">
        <v>49</v>
      </c>
      <c r="C13225" s="7">
        <v>44055</v>
      </c>
      <c r="D13225">
        <v>498380</v>
      </c>
      <c r="E13225">
        <v>5858</v>
      </c>
      <c r="F13225">
        <v>54666</v>
      </c>
      <c r="G13225">
        <v>737</v>
      </c>
      <c r="H13225">
        <v>3865.4259999999999</v>
      </c>
      <c r="I13225">
        <v>45.435000000000002</v>
      </c>
      <c r="J13225">
        <v>423.988</v>
      </c>
      <c r="K13225">
        <v>5.7160000000000002</v>
      </c>
      <c r="L13225" s="6">
        <v>128932753</v>
      </c>
      <c r="M13225" s="6"/>
      <c r="N13225" s="7">
        <v>44055</v>
      </c>
    </row>
    <row r="13226" spans="1:14" hidden="1" x14ac:dyDescent="0.25">
      <c r="A13226" t="s">
        <v>16</v>
      </c>
      <c r="B13226" t="s">
        <v>49</v>
      </c>
      <c r="C13226" s="7">
        <v>44056</v>
      </c>
      <c r="D13226">
        <v>505751</v>
      </c>
      <c r="E13226">
        <v>7371</v>
      </c>
      <c r="F13226">
        <v>55293</v>
      </c>
      <c r="G13226">
        <v>627</v>
      </c>
      <c r="H13226">
        <v>3922.5949999999998</v>
      </c>
      <c r="I13226">
        <v>57.168999999999997</v>
      </c>
      <c r="J13226">
        <v>428.851</v>
      </c>
      <c r="K13226">
        <v>4.8630000000000004</v>
      </c>
      <c r="L13226" s="6">
        <v>128932753</v>
      </c>
      <c r="M13226" s="6"/>
      <c r="N13226" s="7">
        <v>44056</v>
      </c>
    </row>
    <row r="13227" spans="1:14" hidden="1" x14ac:dyDescent="0.25">
      <c r="A13227" t="s">
        <v>16</v>
      </c>
      <c r="B13227" t="s">
        <v>49</v>
      </c>
      <c r="C13227" s="7">
        <v>44057</v>
      </c>
      <c r="D13227">
        <v>511369</v>
      </c>
      <c r="E13227">
        <v>5618</v>
      </c>
      <c r="F13227">
        <v>55908</v>
      </c>
      <c r="G13227">
        <v>615</v>
      </c>
      <c r="H13227">
        <v>3966.1680000000001</v>
      </c>
      <c r="I13227">
        <v>43.573</v>
      </c>
      <c r="J13227">
        <v>433.62099999999998</v>
      </c>
      <c r="K13227">
        <v>4.7699999999999996</v>
      </c>
      <c r="L13227" s="6">
        <v>128932753</v>
      </c>
      <c r="M13227" s="6"/>
      <c r="N13227" s="7">
        <v>44057</v>
      </c>
    </row>
    <row r="13228" spans="1:14" hidden="1" x14ac:dyDescent="0.25">
      <c r="A13228" t="s">
        <v>16</v>
      </c>
      <c r="B13228" t="s">
        <v>49</v>
      </c>
      <c r="C13228" s="7">
        <v>44058</v>
      </c>
      <c r="D13228">
        <v>517714</v>
      </c>
      <c r="E13228">
        <v>6345</v>
      </c>
      <c r="F13228">
        <v>56543</v>
      </c>
      <c r="G13228">
        <v>635</v>
      </c>
      <c r="H13228">
        <v>4015.38</v>
      </c>
      <c r="I13228">
        <v>49.212000000000003</v>
      </c>
      <c r="J13228">
        <v>438.54599999999999</v>
      </c>
      <c r="K13228">
        <v>4.9249999999999998</v>
      </c>
      <c r="L13228" s="6">
        <v>128932753</v>
      </c>
      <c r="M13228" s="6"/>
      <c r="N13228" s="7">
        <v>44058</v>
      </c>
    </row>
    <row r="13229" spans="1:14" hidden="1" x14ac:dyDescent="0.25">
      <c r="A13229" t="s">
        <v>16</v>
      </c>
      <c r="B13229" t="s">
        <v>49</v>
      </c>
      <c r="C13229" s="7">
        <v>44059</v>
      </c>
      <c r="D13229">
        <v>522162</v>
      </c>
      <c r="E13229">
        <v>4448</v>
      </c>
      <c r="F13229">
        <v>56757</v>
      </c>
      <c r="G13229">
        <v>214</v>
      </c>
      <c r="H13229">
        <v>4049.8789999999999</v>
      </c>
      <c r="I13229">
        <v>34.499000000000002</v>
      </c>
      <c r="J13229">
        <v>440.20600000000002</v>
      </c>
      <c r="K13229">
        <v>1.66</v>
      </c>
      <c r="L13229" s="6">
        <v>128932753</v>
      </c>
      <c r="M13229" s="6"/>
      <c r="N13229" s="7">
        <v>44059</v>
      </c>
    </row>
    <row r="13230" spans="1:14" hidden="1" x14ac:dyDescent="0.25">
      <c r="A13230" t="s">
        <v>16</v>
      </c>
      <c r="B13230" t="s">
        <v>49</v>
      </c>
      <c r="C13230" s="7">
        <v>44060</v>
      </c>
      <c r="D13230">
        <v>525733</v>
      </c>
      <c r="E13230">
        <v>3571</v>
      </c>
      <c r="F13230">
        <v>57023</v>
      </c>
      <c r="G13230">
        <v>266</v>
      </c>
      <c r="H13230">
        <v>4077.5749999999998</v>
      </c>
      <c r="I13230">
        <v>27.696999999999999</v>
      </c>
      <c r="J13230">
        <v>442.26900000000001</v>
      </c>
      <c r="K13230">
        <v>2.0630000000000002</v>
      </c>
      <c r="L13230" s="6">
        <v>128932753</v>
      </c>
      <c r="M13230" s="6"/>
      <c r="N13230" s="7">
        <v>44060</v>
      </c>
    </row>
    <row r="13231" spans="1:14" hidden="1" x14ac:dyDescent="0.25">
      <c r="A13231" t="s">
        <v>16</v>
      </c>
      <c r="B13231" t="s">
        <v>49</v>
      </c>
      <c r="C13231" s="7">
        <v>44061</v>
      </c>
      <c r="D13231">
        <v>531239</v>
      </c>
      <c r="E13231">
        <v>5506</v>
      </c>
      <c r="F13231">
        <v>57774</v>
      </c>
      <c r="G13231">
        <v>751</v>
      </c>
      <c r="H13231">
        <v>4120.28</v>
      </c>
      <c r="I13231">
        <v>42.704000000000001</v>
      </c>
      <c r="J13231">
        <v>448.09399999999999</v>
      </c>
      <c r="K13231">
        <v>5.8250000000000002</v>
      </c>
      <c r="L13231" s="6">
        <v>128932753</v>
      </c>
      <c r="M13231" s="6"/>
      <c r="N13231" s="7">
        <v>44061</v>
      </c>
    </row>
    <row r="13232" spans="1:14" hidden="1" x14ac:dyDescent="0.25">
      <c r="A13232" t="s">
        <v>16</v>
      </c>
      <c r="B13232" t="s">
        <v>49</v>
      </c>
      <c r="C13232" s="7">
        <v>44062</v>
      </c>
      <c r="D13232">
        <v>537031</v>
      </c>
      <c r="E13232">
        <v>5792</v>
      </c>
      <c r="F13232">
        <v>58481</v>
      </c>
      <c r="G13232">
        <v>707</v>
      </c>
      <c r="H13232">
        <v>4165.2020000000002</v>
      </c>
      <c r="I13232">
        <v>44.923000000000002</v>
      </c>
      <c r="J13232">
        <v>453.57799999999997</v>
      </c>
      <c r="K13232">
        <v>5.4829999999999997</v>
      </c>
      <c r="L13232" s="6">
        <v>128932753</v>
      </c>
      <c r="M13232" s="6"/>
      <c r="N13232" s="7">
        <v>44062</v>
      </c>
    </row>
    <row r="13233" spans="1:14" hidden="1" x14ac:dyDescent="0.25">
      <c r="A13233" t="s">
        <v>16</v>
      </c>
      <c r="B13233" t="s">
        <v>49</v>
      </c>
      <c r="C13233" s="7">
        <v>44063</v>
      </c>
      <c r="D13233">
        <v>543806</v>
      </c>
      <c r="E13233">
        <v>6775</v>
      </c>
      <c r="F13233">
        <v>59106</v>
      </c>
      <c r="G13233">
        <v>625</v>
      </c>
      <c r="H13233">
        <v>4217.7489999999998</v>
      </c>
      <c r="I13233">
        <v>52.546999999999997</v>
      </c>
      <c r="J13233">
        <v>458.42500000000001</v>
      </c>
      <c r="K13233">
        <v>4.8470000000000004</v>
      </c>
      <c r="L13233" s="6">
        <v>128932753</v>
      </c>
      <c r="M13233" s="6"/>
      <c r="N13233" s="7">
        <v>44063</v>
      </c>
    </row>
    <row r="13234" spans="1:14" hidden="1" x14ac:dyDescent="0.25">
      <c r="A13234" t="s">
        <v>16</v>
      </c>
      <c r="B13234" t="s">
        <v>49</v>
      </c>
      <c r="C13234" s="7">
        <v>44064</v>
      </c>
      <c r="D13234">
        <v>549734</v>
      </c>
      <c r="E13234">
        <v>5928</v>
      </c>
      <c r="F13234">
        <v>59610</v>
      </c>
      <c r="G13234">
        <v>504</v>
      </c>
      <c r="H13234">
        <v>4263.7269999999999</v>
      </c>
      <c r="I13234">
        <v>45.976999999999997</v>
      </c>
      <c r="J13234">
        <v>462.334</v>
      </c>
      <c r="K13234">
        <v>3.9089999999999998</v>
      </c>
      <c r="L13234" s="6">
        <v>128932753</v>
      </c>
      <c r="M13234" s="6"/>
      <c r="N13234" s="7">
        <v>44064</v>
      </c>
    </row>
    <row r="13235" spans="1:14" hidden="1" x14ac:dyDescent="0.25">
      <c r="A13235" t="s">
        <v>16</v>
      </c>
      <c r="B13235" t="s">
        <v>49</v>
      </c>
      <c r="C13235" s="7">
        <v>44065</v>
      </c>
      <c r="D13235">
        <v>556216</v>
      </c>
      <c r="E13235">
        <v>6482</v>
      </c>
      <c r="F13235">
        <v>60254</v>
      </c>
      <c r="G13235">
        <v>644</v>
      </c>
      <c r="H13235">
        <v>4314.0010000000002</v>
      </c>
      <c r="I13235">
        <v>50.274000000000001</v>
      </c>
      <c r="J13235">
        <v>467.32900000000001</v>
      </c>
      <c r="K13235">
        <v>4.9950000000000001</v>
      </c>
      <c r="L13235" s="6">
        <v>128932753</v>
      </c>
      <c r="M13235" s="6"/>
      <c r="N13235" s="7">
        <v>44065</v>
      </c>
    </row>
    <row r="13236" spans="1:14" hidden="1" x14ac:dyDescent="0.25">
      <c r="A13236" t="s">
        <v>16</v>
      </c>
      <c r="B13236" t="s">
        <v>49</v>
      </c>
      <c r="C13236" s="7">
        <v>44066</v>
      </c>
      <c r="D13236">
        <v>560164</v>
      </c>
      <c r="E13236">
        <v>3948</v>
      </c>
      <c r="F13236">
        <v>60480</v>
      </c>
      <c r="G13236">
        <v>226</v>
      </c>
      <c r="H13236">
        <v>4344.6210000000001</v>
      </c>
      <c r="I13236">
        <v>30.620999999999999</v>
      </c>
      <c r="J13236">
        <v>469.08199999999999</v>
      </c>
      <c r="K13236">
        <v>1.7529999999999999</v>
      </c>
      <c r="L13236" s="6">
        <v>128932753</v>
      </c>
      <c r="M13236" s="6"/>
      <c r="N13236" s="7">
        <v>44066</v>
      </c>
    </row>
    <row r="13237" spans="1:14" hidden="1" x14ac:dyDescent="0.25">
      <c r="A13237" t="s">
        <v>16</v>
      </c>
      <c r="B13237" t="s">
        <v>49</v>
      </c>
      <c r="C13237" s="7">
        <v>44067</v>
      </c>
      <c r="D13237">
        <v>563705</v>
      </c>
      <c r="E13237">
        <v>3541</v>
      </c>
      <c r="F13237">
        <v>60800</v>
      </c>
      <c r="G13237">
        <v>320</v>
      </c>
      <c r="H13237">
        <v>4372.085</v>
      </c>
      <c r="I13237">
        <v>27.463999999999999</v>
      </c>
      <c r="J13237">
        <v>471.56400000000002</v>
      </c>
      <c r="K13237">
        <v>2.4820000000000002</v>
      </c>
      <c r="L13237" s="6">
        <v>128932753</v>
      </c>
      <c r="M13237" s="6"/>
      <c r="N13237" s="7">
        <v>44067</v>
      </c>
    </row>
    <row r="13238" spans="1:14" hidden="1" x14ac:dyDescent="0.25">
      <c r="A13238" t="s">
        <v>16</v>
      </c>
      <c r="B13238" t="s">
        <v>49</v>
      </c>
      <c r="C13238" s="7">
        <v>44068</v>
      </c>
      <c r="D13238">
        <v>568621</v>
      </c>
      <c r="E13238">
        <v>4916</v>
      </c>
      <c r="F13238">
        <v>61450</v>
      </c>
      <c r="G13238">
        <v>650</v>
      </c>
      <c r="H13238">
        <v>4410.2139999999999</v>
      </c>
      <c r="I13238">
        <v>38.128</v>
      </c>
      <c r="J13238">
        <v>476.60500000000002</v>
      </c>
      <c r="K13238">
        <v>5.0410000000000004</v>
      </c>
      <c r="L13238" s="6">
        <v>128932753</v>
      </c>
      <c r="M13238" s="6"/>
      <c r="N13238" s="7">
        <v>44068</v>
      </c>
    </row>
    <row r="13239" spans="1:14" hidden="1" x14ac:dyDescent="0.25">
      <c r="A13239" t="s">
        <v>16</v>
      </c>
      <c r="B13239" t="s">
        <v>49</v>
      </c>
      <c r="C13239" s="7">
        <v>44069</v>
      </c>
      <c r="D13239">
        <v>573888</v>
      </c>
      <c r="E13239">
        <v>5267</v>
      </c>
      <c r="F13239">
        <v>62076</v>
      </c>
      <c r="G13239">
        <v>626</v>
      </c>
      <c r="H13239">
        <v>4451.0649999999996</v>
      </c>
      <c r="I13239">
        <v>40.850999999999999</v>
      </c>
      <c r="J13239">
        <v>481.46</v>
      </c>
      <c r="K13239">
        <v>4.8550000000000004</v>
      </c>
      <c r="L13239" s="6">
        <v>128932753</v>
      </c>
      <c r="M13239" s="6"/>
      <c r="N13239" s="7">
        <v>44069</v>
      </c>
    </row>
    <row r="13240" spans="1:14" hidden="1" x14ac:dyDescent="0.25">
      <c r="A13240" t="s">
        <v>16</v>
      </c>
      <c r="B13240" t="s">
        <v>49</v>
      </c>
      <c r="C13240" s="7">
        <v>44070</v>
      </c>
      <c r="D13240">
        <v>579914</v>
      </c>
      <c r="E13240">
        <v>6026</v>
      </c>
      <c r="F13240">
        <v>62594</v>
      </c>
      <c r="G13240">
        <v>518</v>
      </c>
      <c r="H13240">
        <v>4497.8019999999997</v>
      </c>
      <c r="I13240">
        <v>46.738</v>
      </c>
      <c r="J13240">
        <v>485.47800000000001</v>
      </c>
      <c r="K13240">
        <v>4.0179999999999998</v>
      </c>
      <c r="L13240" s="6">
        <v>128932753</v>
      </c>
      <c r="M13240" s="6"/>
      <c r="N13240" s="7">
        <v>44070</v>
      </c>
    </row>
    <row r="13241" spans="1:14" hidden="1" x14ac:dyDescent="0.25">
      <c r="A13241" t="s">
        <v>16</v>
      </c>
      <c r="B13241" t="s">
        <v>49</v>
      </c>
      <c r="C13241" s="7">
        <v>44071</v>
      </c>
      <c r="D13241">
        <v>585738</v>
      </c>
      <c r="E13241">
        <v>5824</v>
      </c>
      <c r="F13241">
        <v>63146</v>
      </c>
      <c r="G13241">
        <v>552</v>
      </c>
      <c r="H13241">
        <v>4542.973</v>
      </c>
      <c r="I13241">
        <v>45.170999999999999</v>
      </c>
      <c r="J13241">
        <v>489.75900000000001</v>
      </c>
      <c r="K13241">
        <v>4.2809999999999997</v>
      </c>
      <c r="L13241" s="6">
        <v>128932753</v>
      </c>
      <c r="M13241" s="6"/>
      <c r="N13241" s="7">
        <v>44071</v>
      </c>
    </row>
    <row r="13242" spans="1:14" hidden="1" x14ac:dyDescent="0.25">
      <c r="A13242" t="s">
        <v>16</v>
      </c>
      <c r="B13242" t="s">
        <v>49</v>
      </c>
      <c r="C13242" s="7">
        <v>44072</v>
      </c>
      <c r="D13242">
        <v>591712</v>
      </c>
      <c r="E13242">
        <v>5974</v>
      </c>
      <c r="F13242">
        <v>63819</v>
      </c>
      <c r="G13242">
        <v>673</v>
      </c>
      <c r="H13242">
        <v>4589.3069999999998</v>
      </c>
      <c r="I13242">
        <v>46.334000000000003</v>
      </c>
      <c r="J13242">
        <v>494.97899999999998</v>
      </c>
      <c r="K13242">
        <v>5.22</v>
      </c>
      <c r="L13242" s="6">
        <v>128932753</v>
      </c>
      <c r="M13242" s="6"/>
      <c r="N13242" s="7">
        <v>44072</v>
      </c>
    </row>
    <row r="13243" spans="1:14" hidden="1" x14ac:dyDescent="0.25">
      <c r="A13243" t="s">
        <v>16</v>
      </c>
      <c r="B13243" t="s">
        <v>49</v>
      </c>
      <c r="C13243" s="7">
        <v>44073</v>
      </c>
      <c r="D13243">
        <v>595841</v>
      </c>
      <c r="E13243">
        <v>4129</v>
      </c>
      <c r="F13243">
        <v>64158</v>
      </c>
      <c r="G13243">
        <v>339</v>
      </c>
      <c r="H13243">
        <v>4621.3320000000003</v>
      </c>
      <c r="I13243">
        <v>32.024000000000001</v>
      </c>
      <c r="J13243">
        <v>497.608</v>
      </c>
      <c r="K13243">
        <v>2.629</v>
      </c>
      <c r="L13243" s="6">
        <v>128932753</v>
      </c>
      <c r="M13243" s="6"/>
      <c r="N13243" s="7">
        <v>44073</v>
      </c>
    </row>
    <row r="13244" spans="1:14" hidden="1" x14ac:dyDescent="0.25">
      <c r="A13244" t="s">
        <v>16</v>
      </c>
      <c r="B13244" t="s">
        <v>49</v>
      </c>
      <c r="C13244" s="7">
        <v>44074</v>
      </c>
      <c r="D13244">
        <v>599560</v>
      </c>
      <c r="E13244">
        <v>3719</v>
      </c>
      <c r="F13244">
        <v>64414</v>
      </c>
      <c r="G13244">
        <v>256</v>
      </c>
      <c r="H13244">
        <v>4650.1760000000004</v>
      </c>
      <c r="I13244">
        <v>28.844000000000001</v>
      </c>
      <c r="J13244">
        <v>499.59399999999999</v>
      </c>
      <c r="K13244">
        <v>1.986</v>
      </c>
      <c r="L13244" s="6">
        <v>128932753</v>
      </c>
      <c r="M13244" s="6"/>
      <c r="N13244" s="7">
        <v>44074</v>
      </c>
    </row>
    <row r="13245" spans="1:14" hidden="1" x14ac:dyDescent="0.25">
      <c r="A13245" t="s">
        <v>16</v>
      </c>
      <c r="B13245" t="s">
        <v>49</v>
      </c>
      <c r="C13245" s="7">
        <v>44075</v>
      </c>
      <c r="D13245">
        <v>606036</v>
      </c>
      <c r="E13245">
        <v>6476</v>
      </c>
      <c r="F13245">
        <v>65241</v>
      </c>
      <c r="G13245">
        <v>827</v>
      </c>
      <c r="H13245">
        <v>4700.4040000000005</v>
      </c>
      <c r="I13245">
        <v>50.228000000000002</v>
      </c>
      <c r="J13245">
        <v>506.00799999999998</v>
      </c>
      <c r="K13245">
        <v>6.4139999999999997</v>
      </c>
      <c r="L13245" s="6">
        <v>128932753</v>
      </c>
      <c r="M13245" s="6"/>
      <c r="N13245" s="7">
        <v>44075</v>
      </c>
    </row>
    <row r="13246" spans="1:14" hidden="1" x14ac:dyDescent="0.25">
      <c r="A13246" t="s">
        <v>16</v>
      </c>
      <c r="B13246" t="s">
        <v>49</v>
      </c>
      <c r="C13246" s="7">
        <v>44076</v>
      </c>
      <c r="D13246">
        <v>610957</v>
      </c>
      <c r="E13246">
        <v>4921</v>
      </c>
      <c r="F13246">
        <v>65816</v>
      </c>
      <c r="G13246">
        <v>575</v>
      </c>
      <c r="H13246">
        <v>4738.5709999999999</v>
      </c>
      <c r="I13246">
        <v>38.167000000000002</v>
      </c>
      <c r="J13246">
        <v>510.46800000000002</v>
      </c>
      <c r="K13246">
        <v>4.46</v>
      </c>
      <c r="L13246" s="6">
        <v>128932753</v>
      </c>
      <c r="M13246" s="6"/>
      <c r="N13246" s="7">
        <v>44076</v>
      </c>
    </row>
    <row r="13247" spans="1:14" hidden="1" x14ac:dyDescent="0.25">
      <c r="A13247" t="s">
        <v>16</v>
      </c>
      <c r="B13247" t="s">
        <v>49</v>
      </c>
      <c r="C13247" s="7">
        <v>44077</v>
      </c>
      <c r="D13247">
        <v>616894</v>
      </c>
      <c r="E13247">
        <v>5937</v>
      </c>
      <c r="F13247">
        <v>66329</v>
      </c>
      <c r="G13247">
        <v>513</v>
      </c>
      <c r="H13247">
        <v>4784.6180000000004</v>
      </c>
      <c r="I13247">
        <v>46.046999999999997</v>
      </c>
      <c r="J13247">
        <v>514.44600000000003</v>
      </c>
      <c r="K13247">
        <v>3.9790000000000001</v>
      </c>
      <c r="L13247" s="6">
        <v>128932753</v>
      </c>
      <c r="M13247" s="6"/>
      <c r="N13247" s="7">
        <v>44077</v>
      </c>
    </row>
    <row r="13248" spans="1:14" hidden="1" x14ac:dyDescent="0.25">
      <c r="A13248" t="s">
        <v>16</v>
      </c>
      <c r="B13248" t="s">
        <v>49</v>
      </c>
      <c r="C13248" s="7">
        <v>44078</v>
      </c>
      <c r="D13248">
        <v>623090</v>
      </c>
      <c r="E13248">
        <v>6196</v>
      </c>
      <c r="F13248">
        <v>66851</v>
      </c>
      <c r="G13248">
        <v>522</v>
      </c>
      <c r="H13248">
        <v>4832.674</v>
      </c>
      <c r="I13248">
        <v>48.055999999999997</v>
      </c>
      <c r="J13248">
        <v>518.495</v>
      </c>
      <c r="K13248">
        <v>4.0490000000000004</v>
      </c>
      <c r="L13248" s="6">
        <v>128932753</v>
      </c>
      <c r="M13248" s="6"/>
      <c r="N13248" s="7">
        <v>44078</v>
      </c>
    </row>
    <row r="13249" spans="1:14" hidden="1" x14ac:dyDescent="0.25">
      <c r="A13249" t="s">
        <v>16</v>
      </c>
      <c r="B13249" t="s">
        <v>49</v>
      </c>
      <c r="C13249" s="7">
        <v>44079</v>
      </c>
      <c r="D13249">
        <v>629409</v>
      </c>
      <c r="E13249">
        <v>6319</v>
      </c>
      <c r="F13249">
        <v>67326</v>
      </c>
      <c r="G13249">
        <v>475</v>
      </c>
      <c r="H13249">
        <v>4881.6840000000002</v>
      </c>
      <c r="I13249">
        <v>49.01</v>
      </c>
      <c r="J13249">
        <v>522.17899999999997</v>
      </c>
      <c r="K13249">
        <v>3.6840000000000002</v>
      </c>
      <c r="L13249" s="6">
        <v>128932753</v>
      </c>
      <c r="M13249" s="6"/>
      <c r="N13249" s="7">
        <v>44079</v>
      </c>
    </row>
    <row r="13250" spans="1:14" hidden="1" x14ac:dyDescent="0.25">
      <c r="A13250" t="s">
        <v>16</v>
      </c>
      <c r="B13250" t="s">
        <v>49</v>
      </c>
      <c r="C13250" s="7">
        <v>44080</v>
      </c>
      <c r="D13250">
        <v>634023</v>
      </c>
      <c r="E13250">
        <v>4614</v>
      </c>
      <c r="F13250">
        <v>67558</v>
      </c>
      <c r="G13250">
        <v>232</v>
      </c>
      <c r="H13250">
        <v>4917.47</v>
      </c>
      <c r="I13250">
        <v>35.786000000000001</v>
      </c>
      <c r="J13250">
        <v>523.97900000000004</v>
      </c>
      <c r="K13250">
        <v>1.7989999999999999</v>
      </c>
      <c r="L13250" s="6">
        <v>128932753</v>
      </c>
      <c r="M13250" s="6"/>
      <c r="N13250" s="7">
        <v>44080</v>
      </c>
    </row>
    <row r="13251" spans="1:14" hidden="1" x14ac:dyDescent="0.25">
      <c r="A13251" t="s">
        <v>16</v>
      </c>
      <c r="B13251" t="s">
        <v>49</v>
      </c>
      <c r="C13251" s="7">
        <v>44081</v>
      </c>
      <c r="D13251">
        <v>637509</v>
      </c>
      <c r="E13251">
        <v>3486</v>
      </c>
      <c r="F13251">
        <v>67781</v>
      </c>
      <c r="G13251">
        <v>223</v>
      </c>
      <c r="H13251">
        <v>4944.5079999999998</v>
      </c>
      <c r="I13251">
        <v>27.036999999999999</v>
      </c>
      <c r="J13251">
        <v>525.70799999999997</v>
      </c>
      <c r="K13251">
        <v>1.73</v>
      </c>
      <c r="L13251" s="6">
        <v>128932753</v>
      </c>
      <c r="M13251" s="6"/>
      <c r="N13251" s="7">
        <v>44081</v>
      </c>
    </row>
    <row r="13252" spans="1:14" hidden="1" x14ac:dyDescent="0.25">
      <c r="A13252" t="s">
        <v>16</v>
      </c>
      <c r="B13252" t="s">
        <v>49</v>
      </c>
      <c r="C13252" s="7">
        <v>44082</v>
      </c>
      <c r="D13252">
        <v>642860</v>
      </c>
      <c r="E13252">
        <v>5351</v>
      </c>
      <c r="F13252">
        <v>68484</v>
      </c>
      <c r="G13252">
        <v>703</v>
      </c>
      <c r="H13252">
        <v>4986.01</v>
      </c>
      <c r="I13252">
        <v>41.502000000000002</v>
      </c>
      <c r="J13252">
        <v>531.16099999999994</v>
      </c>
      <c r="K13252">
        <v>5.452</v>
      </c>
      <c r="L13252" s="6">
        <v>128932753</v>
      </c>
      <c r="M13252" s="6"/>
      <c r="N13252" s="7">
        <v>44082</v>
      </c>
    </row>
    <row r="13253" spans="1:14" hidden="1" x14ac:dyDescent="0.25">
      <c r="A13253" t="s">
        <v>16</v>
      </c>
      <c r="B13253" t="s">
        <v>49</v>
      </c>
      <c r="C13253" s="7">
        <v>44083</v>
      </c>
      <c r="D13253">
        <v>647321</v>
      </c>
      <c r="E13253">
        <v>4461</v>
      </c>
      <c r="F13253">
        <v>69049</v>
      </c>
      <c r="G13253">
        <v>565</v>
      </c>
      <c r="H13253">
        <v>5020.6090000000004</v>
      </c>
      <c r="I13253">
        <v>34.598999999999997</v>
      </c>
      <c r="J13253">
        <v>535.54300000000001</v>
      </c>
      <c r="K13253">
        <v>4.3819999999999997</v>
      </c>
      <c r="L13253" s="6">
        <v>128932753</v>
      </c>
      <c r="M13253" s="6"/>
      <c r="N13253" s="7">
        <v>44083</v>
      </c>
    </row>
    <row r="13254" spans="1:14" hidden="1" x14ac:dyDescent="0.25">
      <c r="A13254" t="s">
        <v>16</v>
      </c>
      <c r="B13254" t="s">
        <v>49</v>
      </c>
      <c r="C13254" s="7">
        <v>44084</v>
      </c>
      <c r="D13254">
        <v>652364</v>
      </c>
      <c r="E13254">
        <v>5043</v>
      </c>
      <c r="F13254">
        <v>69649</v>
      </c>
      <c r="G13254">
        <v>600</v>
      </c>
      <c r="H13254">
        <v>5059.723</v>
      </c>
      <c r="I13254">
        <v>39.113</v>
      </c>
      <c r="J13254">
        <v>540.19600000000003</v>
      </c>
      <c r="K13254">
        <v>4.6539999999999999</v>
      </c>
      <c r="L13254" s="6">
        <v>128932753</v>
      </c>
      <c r="M13254" s="6"/>
      <c r="N13254" s="7">
        <v>44084</v>
      </c>
    </row>
    <row r="13255" spans="1:14" hidden="1" x14ac:dyDescent="0.25">
      <c r="A13255" t="s">
        <v>16</v>
      </c>
      <c r="B13255" t="s">
        <v>49</v>
      </c>
      <c r="C13255" s="7">
        <v>44085</v>
      </c>
      <c r="D13255">
        <v>658299</v>
      </c>
      <c r="E13255">
        <v>5935</v>
      </c>
      <c r="F13255">
        <v>70183</v>
      </c>
      <c r="G13255">
        <v>534</v>
      </c>
      <c r="H13255">
        <v>5105.7550000000001</v>
      </c>
      <c r="I13255">
        <v>46.031999999999996</v>
      </c>
      <c r="J13255">
        <v>544.33799999999997</v>
      </c>
      <c r="K13255">
        <v>4.1420000000000003</v>
      </c>
      <c r="L13255" s="6">
        <v>128932753</v>
      </c>
      <c r="M13255" s="6"/>
      <c r="N13255" s="7">
        <v>44085</v>
      </c>
    </row>
    <row r="13256" spans="1:14" hidden="1" x14ac:dyDescent="0.25">
      <c r="A13256" t="s">
        <v>16</v>
      </c>
      <c r="B13256" t="s">
        <v>49</v>
      </c>
      <c r="C13256" s="7">
        <v>44086</v>
      </c>
      <c r="D13256">
        <v>663973</v>
      </c>
      <c r="E13256">
        <v>5674</v>
      </c>
      <c r="F13256">
        <v>70604</v>
      </c>
      <c r="G13256">
        <v>421</v>
      </c>
      <c r="H13256">
        <v>5149.7619999999997</v>
      </c>
      <c r="I13256">
        <v>44.006999999999998</v>
      </c>
      <c r="J13256">
        <v>547.60299999999995</v>
      </c>
      <c r="K13256">
        <v>3.2650000000000001</v>
      </c>
      <c r="L13256" s="6">
        <v>128932753</v>
      </c>
      <c r="M13256" s="6"/>
      <c r="N13256" s="7">
        <v>44086</v>
      </c>
    </row>
    <row r="13257" spans="1:14" hidden="1" x14ac:dyDescent="0.25">
      <c r="A13257" t="s">
        <v>16</v>
      </c>
      <c r="B13257" t="s">
        <v>49</v>
      </c>
      <c r="C13257" s="7">
        <v>44087</v>
      </c>
      <c r="D13257">
        <v>668381</v>
      </c>
      <c r="E13257">
        <v>4408</v>
      </c>
      <c r="F13257">
        <v>70821</v>
      </c>
      <c r="G13257">
        <v>217</v>
      </c>
      <c r="H13257">
        <v>5183.95</v>
      </c>
      <c r="I13257">
        <v>34.188000000000002</v>
      </c>
      <c r="J13257">
        <v>549.28599999999994</v>
      </c>
      <c r="K13257">
        <v>1.6830000000000001</v>
      </c>
      <c r="L13257" s="6">
        <v>128932753</v>
      </c>
      <c r="M13257" s="6"/>
      <c r="N13257" s="7">
        <v>44087</v>
      </c>
    </row>
    <row r="13258" spans="1:14" hidden="1" x14ac:dyDescent="0.25">
      <c r="A13258" t="s">
        <v>16</v>
      </c>
      <c r="B13258" t="s">
        <v>49</v>
      </c>
      <c r="C13258" s="7">
        <v>44088</v>
      </c>
      <c r="D13258">
        <v>671716</v>
      </c>
      <c r="E13258">
        <v>3335</v>
      </c>
      <c r="F13258">
        <v>71049</v>
      </c>
      <c r="G13258">
        <v>228</v>
      </c>
      <c r="H13258">
        <v>5209.817</v>
      </c>
      <c r="I13258">
        <v>25.866</v>
      </c>
      <c r="J13258">
        <v>551.05499999999995</v>
      </c>
      <c r="K13258">
        <v>1.768</v>
      </c>
      <c r="L13258" s="6">
        <v>128932753</v>
      </c>
      <c r="M13258" s="6"/>
      <c r="N13258" s="7">
        <v>44088</v>
      </c>
    </row>
    <row r="13259" spans="1:14" hidden="1" x14ac:dyDescent="0.25">
      <c r="A13259" t="s">
        <v>16</v>
      </c>
      <c r="B13259" t="s">
        <v>49</v>
      </c>
      <c r="C13259" s="7">
        <v>44089</v>
      </c>
      <c r="D13259">
        <v>676487</v>
      </c>
      <c r="E13259">
        <v>4771</v>
      </c>
      <c r="F13259">
        <v>71678</v>
      </c>
      <c r="G13259">
        <v>629</v>
      </c>
      <c r="H13259">
        <v>5246.82</v>
      </c>
      <c r="I13259">
        <v>37.003999999999998</v>
      </c>
      <c r="J13259">
        <v>555.93299999999999</v>
      </c>
      <c r="K13259">
        <v>4.8789999999999996</v>
      </c>
      <c r="L13259" s="6">
        <v>128932753</v>
      </c>
      <c r="M13259" s="6"/>
      <c r="N13259" s="7">
        <v>44089</v>
      </c>
    </row>
    <row r="13260" spans="1:14" hidden="1" x14ac:dyDescent="0.25">
      <c r="A13260" t="s">
        <v>16</v>
      </c>
      <c r="B13260" t="s">
        <v>49</v>
      </c>
      <c r="C13260" s="7">
        <v>44090</v>
      </c>
      <c r="D13260">
        <v>680931</v>
      </c>
      <c r="E13260">
        <v>4444</v>
      </c>
      <c r="F13260">
        <v>71978</v>
      </c>
      <c r="G13260">
        <v>300</v>
      </c>
      <c r="H13260">
        <v>5281.2879999999996</v>
      </c>
      <c r="I13260">
        <v>34.468000000000004</v>
      </c>
      <c r="J13260">
        <v>558.26</v>
      </c>
      <c r="K13260">
        <v>2.327</v>
      </c>
      <c r="L13260" s="6">
        <v>128932753</v>
      </c>
      <c r="M13260" s="6"/>
      <c r="N13260" s="7">
        <v>44090</v>
      </c>
    </row>
    <row r="13261" spans="1:14" hidden="1" x14ac:dyDescent="0.25">
      <c r="A13261" t="s">
        <v>16</v>
      </c>
      <c r="B13261" t="s">
        <v>49</v>
      </c>
      <c r="C13261" s="7">
        <v>44091</v>
      </c>
      <c r="D13261">
        <v>684113</v>
      </c>
      <c r="E13261">
        <v>3182</v>
      </c>
      <c r="F13261">
        <v>72179</v>
      </c>
      <c r="G13261">
        <v>201</v>
      </c>
      <c r="H13261">
        <v>5305.9679999999998</v>
      </c>
      <c r="I13261">
        <v>24.68</v>
      </c>
      <c r="J13261">
        <v>559.81899999999996</v>
      </c>
      <c r="K13261">
        <v>1.5589999999999999</v>
      </c>
      <c r="L13261" s="6">
        <v>128932753</v>
      </c>
      <c r="M13261" s="6"/>
      <c r="N13261" s="7">
        <v>44091</v>
      </c>
    </row>
    <row r="13262" spans="1:14" hidden="1" x14ac:dyDescent="0.25">
      <c r="A13262" t="s">
        <v>16</v>
      </c>
      <c r="B13262" t="s">
        <v>49</v>
      </c>
      <c r="C13262" s="7">
        <v>44092</v>
      </c>
      <c r="D13262">
        <v>688954</v>
      </c>
      <c r="E13262">
        <v>4841</v>
      </c>
      <c r="F13262">
        <v>72803</v>
      </c>
      <c r="G13262">
        <v>624</v>
      </c>
      <c r="H13262">
        <v>5343.5140000000001</v>
      </c>
      <c r="I13262">
        <v>37.546999999999997</v>
      </c>
      <c r="J13262">
        <v>564.65899999999999</v>
      </c>
      <c r="K13262">
        <v>4.84</v>
      </c>
      <c r="L13262" s="6">
        <v>128932753</v>
      </c>
      <c r="M13262" s="6"/>
      <c r="N13262" s="7">
        <v>44092</v>
      </c>
    </row>
    <row r="13263" spans="1:14" hidden="1" x14ac:dyDescent="0.25">
      <c r="A13263" t="s">
        <v>16</v>
      </c>
      <c r="B13263" t="s">
        <v>49</v>
      </c>
      <c r="C13263" s="7">
        <v>44093</v>
      </c>
      <c r="D13263">
        <v>694121</v>
      </c>
      <c r="E13263">
        <v>5167</v>
      </c>
      <c r="F13263">
        <v>73258</v>
      </c>
      <c r="G13263">
        <v>455</v>
      </c>
      <c r="H13263">
        <v>5383.5889999999999</v>
      </c>
      <c r="I13263">
        <v>40.075000000000003</v>
      </c>
      <c r="J13263">
        <v>568.18799999999999</v>
      </c>
      <c r="K13263">
        <v>3.5289999999999999</v>
      </c>
      <c r="L13263" s="6">
        <v>128932753</v>
      </c>
      <c r="M13263" s="6"/>
      <c r="N13263" s="7">
        <v>44093</v>
      </c>
    </row>
    <row r="13264" spans="1:14" hidden="1" x14ac:dyDescent="0.25">
      <c r="A13264" t="s">
        <v>16</v>
      </c>
      <c r="B13264" t="s">
        <v>49</v>
      </c>
      <c r="C13264" s="7">
        <v>44094</v>
      </c>
      <c r="D13264">
        <v>697663</v>
      </c>
      <c r="E13264">
        <v>3542</v>
      </c>
      <c r="F13264">
        <v>73493</v>
      </c>
      <c r="G13264">
        <v>235</v>
      </c>
      <c r="H13264">
        <v>5411.0609999999997</v>
      </c>
      <c r="I13264">
        <v>27.472000000000001</v>
      </c>
      <c r="J13264">
        <v>570.01</v>
      </c>
      <c r="K13264">
        <v>1.823</v>
      </c>
      <c r="L13264" s="6">
        <v>128932753</v>
      </c>
      <c r="M13264" s="6"/>
      <c r="N13264" s="7">
        <v>44094</v>
      </c>
    </row>
    <row r="13265" spans="1:14" hidden="1" x14ac:dyDescent="0.25">
      <c r="A13265" t="s">
        <v>16</v>
      </c>
      <c r="B13265" t="s">
        <v>49</v>
      </c>
      <c r="C13265" s="7">
        <v>44095</v>
      </c>
      <c r="D13265">
        <v>700580</v>
      </c>
      <c r="E13265">
        <v>2917</v>
      </c>
      <c r="F13265">
        <v>73697</v>
      </c>
      <c r="G13265">
        <v>204</v>
      </c>
      <c r="H13265">
        <v>5433.6850000000004</v>
      </c>
      <c r="I13265">
        <v>22.623999999999999</v>
      </c>
      <c r="J13265">
        <v>571.59299999999996</v>
      </c>
      <c r="K13265">
        <v>1.5820000000000001</v>
      </c>
      <c r="L13265" s="6">
        <v>128932753</v>
      </c>
      <c r="M13265" s="6"/>
      <c r="N13265" s="7">
        <v>44095</v>
      </c>
    </row>
    <row r="13266" spans="1:14" hidden="1" x14ac:dyDescent="0.25">
      <c r="A13266" t="s">
        <v>16</v>
      </c>
      <c r="B13266" t="s">
        <v>49</v>
      </c>
      <c r="C13266" s="7">
        <v>44096</v>
      </c>
      <c r="D13266">
        <v>705263</v>
      </c>
      <c r="E13266">
        <v>4683</v>
      </c>
      <c r="F13266">
        <v>74348</v>
      </c>
      <c r="G13266">
        <v>651</v>
      </c>
      <c r="H13266">
        <v>5470.0069999999996</v>
      </c>
      <c r="I13266">
        <v>36.320999999999998</v>
      </c>
      <c r="J13266">
        <v>576.64200000000005</v>
      </c>
      <c r="K13266">
        <v>5.0490000000000004</v>
      </c>
      <c r="L13266" s="6">
        <v>128932753</v>
      </c>
      <c r="M13266" s="6"/>
      <c r="N13266" s="7">
        <v>44096</v>
      </c>
    </row>
    <row r="13267" spans="1:14" hidden="1" x14ac:dyDescent="0.25">
      <c r="A13267" t="s">
        <v>16</v>
      </c>
      <c r="B13267" t="s">
        <v>49</v>
      </c>
      <c r="C13267" s="7">
        <v>44097</v>
      </c>
      <c r="D13267">
        <v>710049</v>
      </c>
      <c r="E13267">
        <v>4786</v>
      </c>
      <c r="F13267">
        <v>74949</v>
      </c>
      <c r="G13267">
        <v>601</v>
      </c>
      <c r="H13267">
        <v>5507.1270000000004</v>
      </c>
      <c r="I13267">
        <v>37.119999999999997</v>
      </c>
      <c r="J13267">
        <v>581.303</v>
      </c>
      <c r="K13267">
        <v>4.6609999999999996</v>
      </c>
      <c r="L13267" s="6">
        <v>128932753</v>
      </c>
      <c r="M13267" s="6"/>
      <c r="N13267" s="7">
        <v>44097</v>
      </c>
    </row>
    <row r="13268" spans="1:14" hidden="1" x14ac:dyDescent="0.25">
      <c r="A13268" t="s">
        <v>16</v>
      </c>
      <c r="B13268" t="s">
        <v>49</v>
      </c>
      <c r="C13268" s="7">
        <v>44098</v>
      </c>
      <c r="D13268">
        <v>715457</v>
      </c>
      <c r="E13268">
        <v>5408</v>
      </c>
      <c r="F13268">
        <v>75439</v>
      </c>
      <c r="G13268">
        <v>490</v>
      </c>
      <c r="H13268">
        <v>5549.0709999999999</v>
      </c>
      <c r="I13268">
        <v>41.944000000000003</v>
      </c>
      <c r="J13268">
        <v>585.10299999999995</v>
      </c>
      <c r="K13268">
        <v>3.8</v>
      </c>
      <c r="L13268" s="6">
        <v>128932753</v>
      </c>
      <c r="M13268" s="6"/>
      <c r="N13268" s="7">
        <v>44098</v>
      </c>
    </row>
    <row r="13269" spans="1:14" hidden="1" x14ac:dyDescent="0.25">
      <c r="A13269" t="s">
        <v>16</v>
      </c>
      <c r="B13269" t="s">
        <v>49</v>
      </c>
      <c r="C13269" s="7">
        <v>44099</v>
      </c>
      <c r="D13269">
        <v>720858</v>
      </c>
      <c r="E13269">
        <v>5401</v>
      </c>
      <c r="F13269">
        <v>75844</v>
      </c>
      <c r="G13269">
        <v>405</v>
      </c>
      <c r="H13269">
        <v>5590.9610000000002</v>
      </c>
      <c r="I13269">
        <v>41.89</v>
      </c>
      <c r="J13269">
        <v>588.245</v>
      </c>
      <c r="K13269">
        <v>3.141</v>
      </c>
      <c r="L13269" s="6">
        <v>128932753</v>
      </c>
      <c r="M13269" s="6"/>
      <c r="N13269" s="7">
        <v>44099</v>
      </c>
    </row>
    <row r="13270" spans="1:14" hidden="1" x14ac:dyDescent="0.25">
      <c r="A13270" t="s">
        <v>16</v>
      </c>
      <c r="B13270" t="s">
        <v>49</v>
      </c>
      <c r="C13270" s="7">
        <v>44100</v>
      </c>
      <c r="D13270">
        <v>726431</v>
      </c>
      <c r="E13270">
        <v>5573</v>
      </c>
      <c r="F13270">
        <v>76243</v>
      </c>
      <c r="G13270">
        <v>399</v>
      </c>
      <c r="H13270">
        <v>5634.1850000000004</v>
      </c>
      <c r="I13270">
        <v>43.223999999999997</v>
      </c>
      <c r="J13270">
        <v>591.33900000000006</v>
      </c>
      <c r="K13270">
        <v>3.0950000000000002</v>
      </c>
      <c r="L13270" s="6">
        <v>128932753</v>
      </c>
      <c r="M13270" s="6"/>
      <c r="N13270" s="7">
        <v>44100</v>
      </c>
    </row>
    <row r="13271" spans="1:14" hidden="1" x14ac:dyDescent="0.25">
      <c r="A13271" t="s">
        <v>16</v>
      </c>
      <c r="B13271" t="s">
        <v>49</v>
      </c>
      <c r="C13271" s="7">
        <v>44101</v>
      </c>
      <c r="D13271">
        <v>730317</v>
      </c>
      <c r="E13271">
        <v>3886</v>
      </c>
      <c r="F13271">
        <v>76430</v>
      </c>
      <c r="G13271">
        <v>187</v>
      </c>
      <c r="H13271">
        <v>5664.3249999999998</v>
      </c>
      <c r="I13271">
        <v>30.14</v>
      </c>
      <c r="J13271">
        <v>592.79</v>
      </c>
      <c r="K13271">
        <v>1.45</v>
      </c>
      <c r="L13271" s="6">
        <v>128932753</v>
      </c>
      <c r="M13271" s="6"/>
      <c r="N13271" s="7">
        <v>44101</v>
      </c>
    </row>
    <row r="13272" spans="1:14" hidden="1" x14ac:dyDescent="0.25">
      <c r="A13272" t="s">
        <v>16</v>
      </c>
      <c r="B13272" t="s">
        <v>49</v>
      </c>
      <c r="C13272" s="7">
        <v>44102</v>
      </c>
      <c r="D13272">
        <v>733717</v>
      </c>
      <c r="E13272">
        <v>3400</v>
      </c>
      <c r="F13272">
        <v>76603</v>
      </c>
      <c r="G13272">
        <v>173</v>
      </c>
      <c r="H13272">
        <v>5690.6949999999997</v>
      </c>
      <c r="I13272">
        <v>26.37</v>
      </c>
      <c r="J13272">
        <v>594.13099999999997</v>
      </c>
      <c r="K13272">
        <v>1.3420000000000001</v>
      </c>
      <c r="L13272" s="6">
        <v>128932753</v>
      </c>
      <c r="M13272" s="6"/>
      <c r="N13272" s="7">
        <v>44102</v>
      </c>
    </row>
    <row r="13273" spans="1:14" hidden="1" x14ac:dyDescent="0.25">
      <c r="A13273" t="s">
        <v>16</v>
      </c>
      <c r="B13273" t="s">
        <v>49</v>
      </c>
      <c r="C13273" s="7">
        <v>44103</v>
      </c>
      <c r="D13273">
        <v>738163</v>
      </c>
      <c r="E13273">
        <v>4446</v>
      </c>
      <c r="F13273">
        <v>77163</v>
      </c>
      <c r="G13273">
        <v>560</v>
      </c>
      <c r="H13273">
        <v>5725.1779999999999</v>
      </c>
      <c r="I13273">
        <v>34.482999999999997</v>
      </c>
      <c r="J13273">
        <v>598.47500000000002</v>
      </c>
      <c r="K13273">
        <v>4.343</v>
      </c>
      <c r="L13273" s="6">
        <v>128932753</v>
      </c>
      <c r="M13273" s="6"/>
      <c r="N13273" s="7">
        <v>44103</v>
      </c>
    </row>
    <row r="13274" spans="1:14" hidden="1" x14ac:dyDescent="0.25">
      <c r="A13274" t="s">
        <v>16</v>
      </c>
      <c r="B13274" t="s">
        <v>49</v>
      </c>
      <c r="C13274" s="7">
        <v>44104</v>
      </c>
      <c r="D13274">
        <v>743216</v>
      </c>
      <c r="E13274">
        <v>5053</v>
      </c>
      <c r="F13274">
        <v>77646</v>
      </c>
      <c r="G13274">
        <v>483</v>
      </c>
      <c r="H13274">
        <v>5764.3689999999997</v>
      </c>
      <c r="I13274">
        <v>39.191000000000003</v>
      </c>
      <c r="J13274">
        <v>602.221</v>
      </c>
      <c r="K13274">
        <v>3.746</v>
      </c>
      <c r="L13274" s="6">
        <v>128932753</v>
      </c>
      <c r="M13274" s="6"/>
      <c r="N13274" s="7">
        <v>44104</v>
      </c>
    </row>
    <row r="13275" spans="1:14" hidden="1" x14ac:dyDescent="0.25">
      <c r="A13275" t="s">
        <v>16</v>
      </c>
      <c r="B13275" t="s">
        <v>49</v>
      </c>
      <c r="C13275" s="7">
        <v>44105</v>
      </c>
      <c r="D13275">
        <v>748315</v>
      </c>
      <c r="E13275">
        <v>5099</v>
      </c>
      <c r="F13275">
        <v>78078</v>
      </c>
      <c r="G13275">
        <v>432</v>
      </c>
      <c r="H13275">
        <v>5803.9170000000004</v>
      </c>
      <c r="I13275">
        <v>39.548000000000002</v>
      </c>
      <c r="J13275">
        <v>605.57100000000003</v>
      </c>
      <c r="K13275">
        <v>3.351</v>
      </c>
      <c r="L13275" s="6">
        <v>128932753</v>
      </c>
      <c r="M13275" s="6"/>
      <c r="N13275" s="7">
        <v>44105</v>
      </c>
    </row>
    <row r="13276" spans="1:14" hidden="1" x14ac:dyDescent="0.25">
      <c r="A13276" t="s">
        <v>16</v>
      </c>
      <c r="B13276" t="s">
        <v>49</v>
      </c>
      <c r="C13276" s="7">
        <v>44106</v>
      </c>
      <c r="D13276">
        <v>753090</v>
      </c>
      <c r="E13276">
        <v>4775</v>
      </c>
      <c r="F13276">
        <v>78492</v>
      </c>
      <c r="G13276">
        <v>414</v>
      </c>
      <c r="H13276">
        <v>5840.9520000000002</v>
      </c>
      <c r="I13276">
        <v>37.034999999999997</v>
      </c>
      <c r="J13276">
        <v>608.78200000000004</v>
      </c>
      <c r="K13276">
        <v>3.2109999999999999</v>
      </c>
      <c r="L13276" s="6">
        <v>128932753</v>
      </c>
      <c r="M13276" s="6"/>
      <c r="N13276" s="7">
        <v>44106</v>
      </c>
    </row>
    <row r="13277" spans="1:14" hidden="1" x14ac:dyDescent="0.25">
      <c r="A13277" t="s">
        <v>16</v>
      </c>
      <c r="B13277" t="s">
        <v>49</v>
      </c>
      <c r="C13277" s="7">
        <v>44107</v>
      </c>
      <c r="D13277">
        <v>757953</v>
      </c>
      <c r="E13277">
        <v>4863</v>
      </c>
      <c r="F13277">
        <v>78880</v>
      </c>
      <c r="G13277">
        <v>388</v>
      </c>
      <c r="H13277">
        <v>5878.6689999999999</v>
      </c>
      <c r="I13277">
        <v>37.716999999999999</v>
      </c>
      <c r="J13277">
        <v>611.79200000000003</v>
      </c>
      <c r="K13277">
        <v>3.0089999999999999</v>
      </c>
      <c r="L13277" s="6">
        <v>128932753</v>
      </c>
      <c r="M13277" s="6"/>
      <c r="N13277" s="7">
        <v>44107</v>
      </c>
    </row>
    <row r="13278" spans="1:14" hidden="1" x14ac:dyDescent="0.25">
      <c r="A13278" t="s">
        <v>16</v>
      </c>
      <c r="B13278" t="s">
        <v>49</v>
      </c>
      <c r="C13278" s="7">
        <v>44108</v>
      </c>
      <c r="D13278">
        <v>761665</v>
      </c>
      <c r="E13278">
        <v>3712</v>
      </c>
      <c r="F13278">
        <v>79088</v>
      </c>
      <c r="G13278">
        <v>208</v>
      </c>
      <c r="H13278">
        <v>5907.4589999999998</v>
      </c>
      <c r="I13278">
        <v>28.79</v>
      </c>
      <c r="J13278">
        <v>613.40499999999997</v>
      </c>
      <c r="K13278">
        <v>1.613</v>
      </c>
      <c r="L13278" s="6">
        <v>128932753</v>
      </c>
      <c r="M13278" s="6"/>
      <c r="N13278" s="7">
        <v>44108</v>
      </c>
    </row>
    <row r="13279" spans="1:14" hidden="1" x14ac:dyDescent="0.25">
      <c r="A13279" t="s">
        <v>16</v>
      </c>
      <c r="B13279" t="s">
        <v>49</v>
      </c>
      <c r="C13279" s="7">
        <v>44109</v>
      </c>
      <c r="D13279">
        <v>789780</v>
      </c>
      <c r="E13279">
        <v>28115</v>
      </c>
      <c r="F13279">
        <v>81877</v>
      </c>
      <c r="G13279">
        <v>2789</v>
      </c>
      <c r="H13279">
        <v>6125.5190000000002</v>
      </c>
      <c r="I13279">
        <v>218.059</v>
      </c>
      <c r="J13279">
        <v>635.03599999999994</v>
      </c>
      <c r="K13279">
        <v>21.631</v>
      </c>
      <c r="L13279" s="6">
        <v>128932753</v>
      </c>
      <c r="M13279" s="6"/>
      <c r="N13279" s="7">
        <v>44109</v>
      </c>
    </row>
    <row r="13280" spans="1:14" hidden="1" x14ac:dyDescent="0.25">
      <c r="A13280" t="s">
        <v>16</v>
      </c>
      <c r="B13280" t="s">
        <v>49</v>
      </c>
      <c r="C13280" s="7">
        <v>44110</v>
      </c>
      <c r="D13280">
        <v>794608</v>
      </c>
      <c r="E13280">
        <v>4828</v>
      </c>
      <c r="F13280">
        <v>82348</v>
      </c>
      <c r="G13280">
        <v>471</v>
      </c>
      <c r="H13280">
        <v>6162.9650000000001</v>
      </c>
      <c r="I13280">
        <v>37.445999999999998</v>
      </c>
      <c r="J13280">
        <v>638.69000000000005</v>
      </c>
      <c r="K13280">
        <v>3.653</v>
      </c>
      <c r="L13280" s="6">
        <v>128932753</v>
      </c>
      <c r="M13280" s="6"/>
      <c r="N13280" s="7">
        <v>44110</v>
      </c>
    </row>
    <row r="13281" spans="1:14" hidden="1" x14ac:dyDescent="0.25">
      <c r="A13281" t="s">
        <v>16</v>
      </c>
      <c r="B13281" t="s">
        <v>49</v>
      </c>
      <c r="C13281" s="7">
        <v>44111</v>
      </c>
      <c r="D13281">
        <v>799188</v>
      </c>
      <c r="E13281">
        <v>4580</v>
      </c>
      <c r="F13281">
        <v>82726</v>
      </c>
      <c r="G13281">
        <v>378</v>
      </c>
      <c r="H13281">
        <v>6198.4870000000001</v>
      </c>
      <c r="I13281">
        <v>35.521999999999998</v>
      </c>
      <c r="J13281">
        <v>641.62099999999998</v>
      </c>
      <c r="K13281">
        <v>2.9319999999999999</v>
      </c>
      <c r="L13281" s="6">
        <v>128932753</v>
      </c>
      <c r="M13281" s="6"/>
      <c r="N13281" s="7">
        <v>44111</v>
      </c>
    </row>
    <row r="13282" spans="1:14" hidden="1" x14ac:dyDescent="0.25">
      <c r="A13282" t="s">
        <v>16</v>
      </c>
      <c r="B13282" t="s">
        <v>49</v>
      </c>
      <c r="C13282" s="7">
        <v>44112</v>
      </c>
      <c r="D13282">
        <v>804488</v>
      </c>
      <c r="E13282">
        <v>5300</v>
      </c>
      <c r="F13282">
        <v>83096</v>
      </c>
      <c r="G13282">
        <v>370</v>
      </c>
      <c r="H13282">
        <v>6239.5940000000001</v>
      </c>
      <c r="I13282">
        <v>41.106999999999999</v>
      </c>
      <c r="J13282">
        <v>644.49099999999999</v>
      </c>
      <c r="K13282">
        <v>2.87</v>
      </c>
      <c r="L13282" s="6">
        <v>128932753</v>
      </c>
      <c r="M13282" s="6"/>
      <c r="N13282" s="7">
        <v>44112</v>
      </c>
    </row>
    <row r="13283" spans="1:14" hidden="1" x14ac:dyDescent="0.25">
      <c r="A13283" t="s">
        <v>16</v>
      </c>
      <c r="B13283" t="s">
        <v>49</v>
      </c>
      <c r="C13283" s="7">
        <v>44113</v>
      </c>
      <c r="D13283">
        <v>810020</v>
      </c>
      <c r="E13283">
        <v>5532</v>
      </c>
      <c r="F13283">
        <v>83497</v>
      </c>
      <c r="G13283">
        <v>401</v>
      </c>
      <c r="H13283">
        <v>6282.5</v>
      </c>
      <c r="I13283">
        <v>42.905999999999999</v>
      </c>
      <c r="J13283">
        <v>647.601</v>
      </c>
      <c r="K13283">
        <v>3.11</v>
      </c>
      <c r="L13283" s="6">
        <v>128932753</v>
      </c>
      <c r="M13283" s="6"/>
      <c r="N13283" s="7">
        <v>44113</v>
      </c>
    </row>
    <row r="13284" spans="1:14" hidden="1" x14ac:dyDescent="0.25">
      <c r="A13284" t="s">
        <v>16</v>
      </c>
      <c r="B13284" t="s">
        <v>49</v>
      </c>
      <c r="C13284" s="7">
        <v>44114</v>
      </c>
      <c r="D13284">
        <v>814328</v>
      </c>
      <c r="E13284">
        <v>4308</v>
      </c>
      <c r="F13284">
        <v>83642</v>
      </c>
      <c r="G13284">
        <v>145</v>
      </c>
      <c r="H13284">
        <v>6315.9129999999996</v>
      </c>
      <c r="I13284">
        <v>33.412999999999997</v>
      </c>
      <c r="J13284">
        <v>648.726</v>
      </c>
      <c r="K13284">
        <v>1.125</v>
      </c>
      <c r="L13284" s="6">
        <v>128932753</v>
      </c>
      <c r="M13284" s="6"/>
      <c r="N13284" s="7">
        <v>44114</v>
      </c>
    </row>
    <row r="13285" spans="1:14" hidden="1" x14ac:dyDescent="0.25">
      <c r="A13285" t="s">
        <v>16</v>
      </c>
      <c r="B13285" t="s">
        <v>49</v>
      </c>
      <c r="C13285" s="7">
        <v>44115</v>
      </c>
      <c r="D13285">
        <v>817503</v>
      </c>
      <c r="E13285">
        <v>3175</v>
      </c>
      <c r="F13285">
        <v>83781</v>
      </c>
      <c r="G13285">
        <v>139</v>
      </c>
      <c r="H13285">
        <v>6340.5379999999996</v>
      </c>
      <c r="I13285">
        <v>24.625</v>
      </c>
      <c r="J13285">
        <v>649.80399999999997</v>
      </c>
      <c r="K13285">
        <v>1.0780000000000001</v>
      </c>
      <c r="L13285" s="6">
        <v>128932753</v>
      </c>
      <c r="M13285" s="6"/>
      <c r="N13285" s="7">
        <v>44115</v>
      </c>
    </row>
    <row r="13286" spans="1:14" hidden="1" x14ac:dyDescent="0.25">
      <c r="A13286" t="s">
        <v>16</v>
      </c>
      <c r="B13286" t="s">
        <v>49</v>
      </c>
      <c r="C13286" s="7">
        <v>44116</v>
      </c>
      <c r="D13286">
        <v>821045</v>
      </c>
      <c r="E13286">
        <v>3542</v>
      </c>
      <c r="F13286">
        <v>83945</v>
      </c>
      <c r="G13286">
        <v>164</v>
      </c>
      <c r="H13286">
        <v>6368.01</v>
      </c>
      <c r="I13286">
        <v>27.472000000000001</v>
      </c>
      <c r="J13286">
        <v>651.07600000000002</v>
      </c>
      <c r="K13286">
        <v>1.272</v>
      </c>
      <c r="L13286" s="6">
        <v>128932753</v>
      </c>
      <c r="M13286" s="6"/>
      <c r="N13286" s="7">
        <v>44116</v>
      </c>
    </row>
    <row r="13287" spans="1:14" hidden="1" x14ac:dyDescent="0.25">
      <c r="A13287" t="s">
        <v>16</v>
      </c>
      <c r="B13287" t="s">
        <v>49</v>
      </c>
      <c r="C13287" s="7">
        <v>44117</v>
      </c>
      <c r="D13287">
        <v>825340</v>
      </c>
      <c r="E13287">
        <v>4295</v>
      </c>
      <c r="F13287">
        <v>84420</v>
      </c>
      <c r="G13287">
        <v>475</v>
      </c>
      <c r="H13287">
        <v>6401.3209999999999</v>
      </c>
      <c r="I13287">
        <v>33.311999999999998</v>
      </c>
      <c r="J13287">
        <v>654.76</v>
      </c>
      <c r="K13287">
        <v>3.6840000000000002</v>
      </c>
      <c r="L13287" s="6">
        <v>128932753</v>
      </c>
      <c r="M13287" s="6"/>
      <c r="N13287" s="7">
        <v>44117</v>
      </c>
    </row>
    <row r="13288" spans="1:14" hidden="1" x14ac:dyDescent="0.25">
      <c r="A13288" t="s">
        <v>16</v>
      </c>
      <c r="B13288" t="s">
        <v>49</v>
      </c>
      <c r="C13288" s="7">
        <v>44118</v>
      </c>
      <c r="D13288">
        <v>829396</v>
      </c>
      <c r="E13288">
        <v>4056</v>
      </c>
      <c r="F13288">
        <v>84898</v>
      </c>
      <c r="G13288">
        <v>478</v>
      </c>
      <c r="H13288">
        <v>6432.78</v>
      </c>
      <c r="I13288">
        <v>31.457999999999998</v>
      </c>
      <c r="J13288">
        <v>658.46699999999998</v>
      </c>
      <c r="K13288">
        <v>3.7069999999999999</v>
      </c>
      <c r="L13288" s="6">
        <v>128932753</v>
      </c>
      <c r="M13288" s="6"/>
      <c r="N13288" s="7">
        <v>44118</v>
      </c>
    </row>
    <row r="13289" spans="1:14" hidden="1" x14ac:dyDescent="0.25">
      <c r="A13289" t="s">
        <v>16</v>
      </c>
      <c r="B13289" t="s">
        <v>49</v>
      </c>
      <c r="C13289" s="7">
        <v>44119</v>
      </c>
      <c r="D13289">
        <v>834910</v>
      </c>
      <c r="E13289">
        <v>5514</v>
      </c>
      <c r="F13289">
        <v>85285</v>
      </c>
      <c r="G13289">
        <v>387</v>
      </c>
      <c r="H13289">
        <v>6475.5460000000003</v>
      </c>
      <c r="I13289">
        <v>42.765999999999998</v>
      </c>
      <c r="J13289">
        <v>661.46900000000005</v>
      </c>
      <c r="K13289">
        <v>3.0019999999999998</v>
      </c>
      <c r="L13289" s="6">
        <v>128932753</v>
      </c>
      <c r="M13289" s="6"/>
      <c r="N13289" s="7">
        <v>44119</v>
      </c>
    </row>
    <row r="13290" spans="1:14" hidden="1" x14ac:dyDescent="0.25">
      <c r="A13290" t="s">
        <v>16</v>
      </c>
      <c r="B13290" t="s">
        <v>49</v>
      </c>
      <c r="C13290" s="7">
        <v>44120</v>
      </c>
      <c r="D13290">
        <v>841661</v>
      </c>
      <c r="E13290">
        <v>6751</v>
      </c>
      <c r="F13290">
        <v>85704</v>
      </c>
      <c r="G13290">
        <v>419</v>
      </c>
      <c r="H13290">
        <v>6527.9070000000002</v>
      </c>
      <c r="I13290">
        <v>52.360999999999997</v>
      </c>
      <c r="J13290">
        <v>664.71900000000005</v>
      </c>
      <c r="K13290">
        <v>3.25</v>
      </c>
      <c r="L13290" s="6">
        <v>128932753</v>
      </c>
      <c r="M13290" s="6"/>
      <c r="N13290" s="7">
        <v>44120</v>
      </c>
    </row>
    <row r="13291" spans="1:14" hidden="1" x14ac:dyDescent="0.25">
      <c r="A13291" t="s">
        <v>16</v>
      </c>
      <c r="B13291" t="s">
        <v>49</v>
      </c>
      <c r="C13291" s="7">
        <v>44121</v>
      </c>
      <c r="D13291">
        <v>847108</v>
      </c>
      <c r="E13291">
        <v>5447</v>
      </c>
      <c r="F13291">
        <v>86059</v>
      </c>
      <c r="G13291">
        <v>355</v>
      </c>
      <c r="H13291">
        <v>6570.1540000000005</v>
      </c>
      <c r="I13291">
        <v>42.247</v>
      </c>
      <c r="J13291">
        <v>667.47199999999998</v>
      </c>
      <c r="K13291">
        <v>2.7530000000000001</v>
      </c>
      <c r="L13291" s="6">
        <v>128932753</v>
      </c>
      <c r="M13291" s="6"/>
      <c r="N13291" s="7">
        <v>44121</v>
      </c>
    </row>
    <row r="13292" spans="1:14" hidden="1" x14ac:dyDescent="0.25">
      <c r="A13292" t="s">
        <v>16</v>
      </c>
      <c r="B13292" t="s">
        <v>49</v>
      </c>
      <c r="C13292" s="7">
        <v>44122</v>
      </c>
      <c r="D13292">
        <v>851227</v>
      </c>
      <c r="E13292">
        <v>4119</v>
      </c>
      <c r="F13292">
        <v>86167</v>
      </c>
      <c r="G13292">
        <v>108</v>
      </c>
      <c r="H13292">
        <v>6602.1009999999997</v>
      </c>
      <c r="I13292">
        <v>31.946999999999999</v>
      </c>
      <c r="J13292">
        <v>668.31</v>
      </c>
      <c r="K13292">
        <v>0.83799999999999997</v>
      </c>
      <c r="L13292" s="6">
        <v>128932753</v>
      </c>
      <c r="M13292" s="6"/>
      <c r="N13292" s="7">
        <v>44122</v>
      </c>
    </row>
    <row r="13293" spans="1:14" hidden="1" x14ac:dyDescent="0.25">
      <c r="A13293" t="s">
        <v>16</v>
      </c>
      <c r="B13293" t="s">
        <v>49</v>
      </c>
      <c r="C13293" s="7">
        <v>44123</v>
      </c>
      <c r="D13293">
        <v>854926</v>
      </c>
      <c r="E13293">
        <v>3699</v>
      </c>
      <c r="F13293">
        <v>86338</v>
      </c>
      <c r="G13293">
        <v>171</v>
      </c>
      <c r="H13293">
        <v>6630.79</v>
      </c>
      <c r="I13293">
        <v>28.689</v>
      </c>
      <c r="J13293">
        <v>669.63599999999997</v>
      </c>
      <c r="K13293">
        <v>1.3260000000000001</v>
      </c>
      <c r="L13293" s="6">
        <v>128932753</v>
      </c>
      <c r="M13293" s="6"/>
      <c r="N13293" s="7">
        <v>44123</v>
      </c>
    </row>
    <row r="13294" spans="1:14" hidden="1" x14ac:dyDescent="0.25">
      <c r="A13294" t="s">
        <v>16</v>
      </c>
      <c r="B13294" t="s">
        <v>49</v>
      </c>
      <c r="C13294" s="7">
        <v>44124</v>
      </c>
      <c r="D13294">
        <v>860714</v>
      </c>
      <c r="E13294">
        <v>5788</v>
      </c>
      <c r="F13294">
        <v>86893</v>
      </c>
      <c r="G13294">
        <v>555</v>
      </c>
      <c r="H13294">
        <v>6675.6819999999998</v>
      </c>
      <c r="I13294">
        <v>44.892000000000003</v>
      </c>
      <c r="J13294">
        <v>673.94</v>
      </c>
      <c r="K13294">
        <v>4.3049999999999997</v>
      </c>
      <c r="L13294" s="6">
        <v>128932753</v>
      </c>
      <c r="M13294" s="6"/>
      <c r="N13294" s="7">
        <v>44124</v>
      </c>
    </row>
    <row r="13295" spans="1:14" hidden="1" x14ac:dyDescent="0.25">
      <c r="A13295" t="s">
        <v>16</v>
      </c>
      <c r="B13295" t="s">
        <v>49</v>
      </c>
      <c r="C13295" s="7">
        <v>44125</v>
      </c>
      <c r="D13295">
        <v>867559</v>
      </c>
      <c r="E13295">
        <v>6845</v>
      </c>
      <c r="F13295">
        <v>87415</v>
      </c>
      <c r="G13295">
        <v>522</v>
      </c>
      <c r="H13295">
        <v>6728.7709999999997</v>
      </c>
      <c r="I13295">
        <v>53.09</v>
      </c>
      <c r="J13295">
        <v>677.98900000000003</v>
      </c>
      <c r="K13295">
        <v>4.0490000000000004</v>
      </c>
      <c r="L13295" s="6">
        <v>128932753</v>
      </c>
      <c r="M13295" s="6"/>
      <c r="N13295" s="7">
        <v>44125</v>
      </c>
    </row>
    <row r="13296" spans="1:14" hidden="1" x14ac:dyDescent="0.25">
      <c r="A13296" t="s">
        <v>16</v>
      </c>
      <c r="B13296" t="s">
        <v>49</v>
      </c>
      <c r="C13296" s="7">
        <v>44126</v>
      </c>
      <c r="D13296">
        <v>874171</v>
      </c>
      <c r="E13296">
        <v>6612</v>
      </c>
      <c r="F13296">
        <v>87415</v>
      </c>
      <c r="G13296">
        <v>0</v>
      </c>
      <c r="H13296">
        <v>6780.0540000000001</v>
      </c>
      <c r="I13296">
        <v>51.283000000000001</v>
      </c>
      <c r="J13296">
        <v>677.98900000000003</v>
      </c>
      <c r="K13296">
        <v>0</v>
      </c>
      <c r="L13296" s="6">
        <v>128932753</v>
      </c>
      <c r="M13296" s="6"/>
      <c r="N13296" s="7">
        <v>44126</v>
      </c>
    </row>
    <row r="13297" spans="1:14" hidden="1" x14ac:dyDescent="0.25">
      <c r="A13297" t="s">
        <v>16</v>
      </c>
      <c r="B13297" t="s">
        <v>49</v>
      </c>
      <c r="C13297" s="7">
        <v>44127</v>
      </c>
      <c r="D13297">
        <v>880775</v>
      </c>
      <c r="E13297">
        <v>6604</v>
      </c>
      <c r="F13297">
        <v>88312</v>
      </c>
      <c r="G13297">
        <v>897</v>
      </c>
      <c r="H13297">
        <v>6831.2740000000003</v>
      </c>
      <c r="I13297">
        <v>51.22</v>
      </c>
      <c r="J13297">
        <v>684.94600000000003</v>
      </c>
      <c r="K13297">
        <v>6.9569999999999999</v>
      </c>
      <c r="L13297" s="6">
        <v>128932753</v>
      </c>
      <c r="M13297" s="6"/>
      <c r="N13297" s="7">
        <v>44127</v>
      </c>
    </row>
    <row r="13298" spans="1:14" hidden="1" x14ac:dyDescent="0.25">
      <c r="A13298" t="s">
        <v>16</v>
      </c>
      <c r="B13298" t="s">
        <v>49</v>
      </c>
      <c r="C13298" s="7">
        <v>44128</v>
      </c>
      <c r="D13298">
        <v>886800</v>
      </c>
      <c r="E13298">
        <v>6025</v>
      </c>
      <c r="F13298">
        <v>88743</v>
      </c>
      <c r="G13298">
        <v>431</v>
      </c>
      <c r="H13298">
        <v>6878.0039999999999</v>
      </c>
      <c r="I13298">
        <v>46.73</v>
      </c>
      <c r="J13298">
        <v>688.28899999999999</v>
      </c>
      <c r="K13298">
        <v>3.343</v>
      </c>
      <c r="L13298" s="6">
        <v>128932753</v>
      </c>
      <c r="M13298" s="6"/>
      <c r="N13298" s="7">
        <v>44128</v>
      </c>
    </row>
    <row r="13299" spans="1:14" hidden="1" x14ac:dyDescent="0.25">
      <c r="A13299" t="s">
        <v>16</v>
      </c>
      <c r="B13299" t="s">
        <v>49</v>
      </c>
      <c r="C13299" s="7">
        <v>44129</v>
      </c>
      <c r="D13299">
        <v>891160</v>
      </c>
      <c r="E13299">
        <v>4360</v>
      </c>
      <c r="F13299">
        <v>88924</v>
      </c>
      <c r="G13299">
        <v>181</v>
      </c>
      <c r="H13299">
        <v>6911.82</v>
      </c>
      <c r="I13299">
        <v>33.816000000000003</v>
      </c>
      <c r="J13299">
        <v>689.69299999999998</v>
      </c>
      <c r="K13299">
        <v>1.4039999999999999</v>
      </c>
      <c r="L13299" s="6">
        <v>128932753</v>
      </c>
      <c r="M13299" s="6"/>
      <c r="N13299" s="7">
        <v>44129</v>
      </c>
    </row>
    <row r="13300" spans="1:14" hidden="1" x14ac:dyDescent="0.25">
      <c r="A13300" t="s">
        <v>16</v>
      </c>
      <c r="B13300" t="s">
        <v>49</v>
      </c>
      <c r="C13300" s="7">
        <v>44130</v>
      </c>
      <c r="D13300">
        <v>895326</v>
      </c>
      <c r="E13300">
        <v>4166</v>
      </c>
      <c r="F13300">
        <v>89171</v>
      </c>
      <c r="G13300">
        <v>247</v>
      </c>
      <c r="H13300">
        <v>6944.1319999999996</v>
      </c>
      <c r="I13300">
        <v>32.311</v>
      </c>
      <c r="J13300">
        <v>691.60900000000004</v>
      </c>
      <c r="K13300">
        <v>1.9159999999999999</v>
      </c>
      <c r="L13300" s="6">
        <v>128932753</v>
      </c>
      <c r="M13300" s="6"/>
      <c r="N13300" s="7">
        <v>44130</v>
      </c>
    </row>
    <row r="13301" spans="1:14" hidden="1" x14ac:dyDescent="0.25">
      <c r="A13301" t="s">
        <v>16</v>
      </c>
      <c r="B13301" t="s">
        <v>49</v>
      </c>
      <c r="C13301" s="7">
        <v>44131</v>
      </c>
      <c r="D13301">
        <v>901268</v>
      </c>
      <c r="E13301">
        <v>5942</v>
      </c>
      <c r="F13301">
        <v>89814</v>
      </c>
      <c r="G13301">
        <v>643</v>
      </c>
      <c r="H13301">
        <v>6990.2179999999998</v>
      </c>
      <c r="I13301">
        <v>46.085999999999999</v>
      </c>
      <c r="J13301">
        <v>696.596</v>
      </c>
      <c r="K13301">
        <v>4.9870000000000001</v>
      </c>
      <c r="L13301" s="6">
        <v>128932753</v>
      </c>
      <c r="M13301" s="6"/>
      <c r="N13301" s="7">
        <v>44131</v>
      </c>
    </row>
    <row r="13302" spans="1:14" hidden="1" x14ac:dyDescent="0.25">
      <c r="A13302" t="s">
        <v>16</v>
      </c>
      <c r="B13302" t="s">
        <v>49</v>
      </c>
      <c r="C13302" s="7">
        <v>44132</v>
      </c>
      <c r="D13302">
        <v>906863</v>
      </c>
      <c r="E13302">
        <v>5595</v>
      </c>
      <c r="F13302">
        <v>90309</v>
      </c>
      <c r="G13302">
        <v>495</v>
      </c>
      <c r="H13302">
        <v>7033.6120000000001</v>
      </c>
      <c r="I13302">
        <v>43.395000000000003</v>
      </c>
      <c r="J13302">
        <v>700.43499999999995</v>
      </c>
      <c r="K13302">
        <v>3.839</v>
      </c>
      <c r="L13302" s="6">
        <v>128932753</v>
      </c>
      <c r="M13302" s="6"/>
      <c r="N13302" s="7">
        <v>44132</v>
      </c>
    </row>
    <row r="13303" spans="1:14" hidden="1" x14ac:dyDescent="0.25">
      <c r="A13303" t="s">
        <v>16</v>
      </c>
      <c r="B13303" t="s">
        <v>49</v>
      </c>
      <c r="C13303" s="7">
        <v>44133</v>
      </c>
      <c r="D13303">
        <v>912811</v>
      </c>
      <c r="E13303">
        <v>5948</v>
      </c>
      <c r="F13303">
        <v>90773</v>
      </c>
      <c r="G13303">
        <v>464</v>
      </c>
      <c r="H13303">
        <v>7079.7449999999999</v>
      </c>
      <c r="I13303">
        <v>46.133000000000003</v>
      </c>
      <c r="J13303">
        <v>704.03399999999999</v>
      </c>
      <c r="K13303">
        <v>3.5990000000000002</v>
      </c>
      <c r="L13303" s="6">
        <v>128932753</v>
      </c>
      <c r="M13303" s="6"/>
      <c r="N13303" s="7">
        <v>44133</v>
      </c>
    </row>
    <row r="13304" spans="1:14" hidden="1" x14ac:dyDescent="0.25">
      <c r="A13304" t="s">
        <v>16</v>
      </c>
      <c r="B13304" t="s">
        <v>49</v>
      </c>
      <c r="C13304" s="7">
        <v>44134</v>
      </c>
      <c r="D13304">
        <v>918811</v>
      </c>
      <c r="E13304">
        <v>6000</v>
      </c>
      <c r="F13304">
        <v>91289</v>
      </c>
      <c r="G13304">
        <v>516</v>
      </c>
      <c r="H13304">
        <v>7126.2809999999999</v>
      </c>
      <c r="I13304">
        <v>46.536000000000001</v>
      </c>
      <c r="J13304">
        <v>708.03599999999994</v>
      </c>
      <c r="K13304">
        <v>4.0019999999999998</v>
      </c>
      <c r="L13304" s="6">
        <v>128932753</v>
      </c>
      <c r="M13304" s="6"/>
      <c r="N13304" s="7">
        <v>44134</v>
      </c>
    </row>
    <row r="13305" spans="1:14" hidden="1" x14ac:dyDescent="0.25">
      <c r="A13305" t="s">
        <v>16</v>
      </c>
      <c r="B13305" t="s">
        <v>49</v>
      </c>
      <c r="C13305" s="7">
        <v>44135</v>
      </c>
      <c r="D13305">
        <v>924962</v>
      </c>
      <c r="E13305">
        <v>6151</v>
      </c>
      <c r="F13305">
        <v>91753</v>
      </c>
      <c r="G13305">
        <v>464</v>
      </c>
      <c r="H13305">
        <v>7173.9880000000003</v>
      </c>
      <c r="I13305">
        <v>47.707000000000001</v>
      </c>
      <c r="J13305">
        <v>711.63499999999999</v>
      </c>
      <c r="K13305">
        <v>3.5990000000000002</v>
      </c>
      <c r="L13305" s="6">
        <v>128932753</v>
      </c>
      <c r="M13305" s="6"/>
      <c r="N13305" s="7">
        <v>44135</v>
      </c>
    </row>
    <row r="13306" spans="1:14" hidden="1" x14ac:dyDescent="0.25">
      <c r="A13306" t="s">
        <v>16</v>
      </c>
      <c r="B13306" t="s">
        <v>49</v>
      </c>
      <c r="C13306" s="7">
        <v>44136</v>
      </c>
      <c r="D13306">
        <v>929392</v>
      </c>
      <c r="E13306">
        <v>4430</v>
      </c>
      <c r="F13306">
        <v>91895</v>
      </c>
      <c r="G13306">
        <v>142</v>
      </c>
      <c r="H13306">
        <v>7208.3469999999998</v>
      </c>
      <c r="I13306">
        <v>34.359000000000002</v>
      </c>
      <c r="J13306">
        <v>712.73599999999999</v>
      </c>
      <c r="K13306">
        <v>1.101</v>
      </c>
      <c r="L13306" s="6">
        <v>128932753</v>
      </c>
      <c r="M13306" s="6"/>
      <c r="N13306" s="7">
        <v>44136</v>
      </c>
    </row>
    <row r="13307" spans="1:14" hidden="1" x14ac:dyDescent="0.25">
      <c r="A13307" t="s">
        <v>16</v>
      </c>
      <c r="B13307" t="s">
        <v>49</v>
      </c>
      <c r="C13307" s="7">
        <v>44137</v>
      </c>
      <c r="D13307">
        <v>933155</v>
      </c>
      <c r="E13307">
        <v>3763</v>
      </c>
      <c r="F13307">
        <v>92100</v>
      </c>
      <c r="G13307">
        <v>205</v>
      </c>
      <c r="H13307">
        <v>7237.5330000000004</v>
      </c>
      <c r="I13307">
        <v>29.186</v>
      </c>
      <c r="J13307">
        <v>714.32600000000002</v>
      </c>
      <c r="K13307">
        <v>1.59</v>
      </c>
      <c r="L13307" s="6">
        <v>128932753</v>
      </c>
      <c r="M13307" s="6"/>
      <c r="N13307" s="7">
        <v>44137</v>
      </c>
    </row>
    <row r="13308" spans="1:14" hidden="1" x14ac:dyDescent="0.25">
      <c r="A13308" t="s">
        <v>16</v>
      </c>
      <c r="B13308" t="s">
        <v>49</v>
      </c>
      <c r="C13308" s="7">
        <v>44138</v>
      </c>
      <c r="D13308">
        <v>938405</v>
      </c>
      <c r="E13308">
        <v>5250</v>
      </c>
      <c r="F13308">
        <v>92593</v>
      </c>
      <c r="G13308">
        <v>493</v>
      </c>
      <c r="H13308">
        <v>7278.2510000000002</v>
      </c>
      <c r="I13308">
        <v>40.719000000000001</v>
      </c>
      <c r="J13308">
        <v>718.15</v>
      </c>
      <c r="K13308">
        <v>3.8239999999999998</v>
      </c>
      <c r="L13308" s="6">
        <v>128932753</v>
      </c>
      <c r="M13308" s="6"/>
      <c r="N13308" s="7">
        <v>44138</v>
      </c>
    </row>
    <row r="13309" spans="1:14" hidden="1" x14ac:dyDescent="0.25">
      <c r="A13309" t="s">
        <v>16</v>
      </c>
      <c r="B13309" t="s">
        <v>49</v>
      </c>
      <c r="C13309" s="7">
        <v>44139</v>
      </c>
      <c r="D13309">
        <v>943630</v>
      </c>
      <c r="E13309">
        <v>5225</v>
      </c>
      <c r="F13309">
        <v>93228</v>
      </c>
      <c r="G13309">
        <v>635</v>
      </c>
      <c r="H13309">
        <v>7318.7759999999998</v>
      </c>
      <c r="I13309">
        <v>40.524999999999999</v>
      </c>
      <c r="J13309">
        <v>723.07500000000005</v>
      </c>
      <c r="K13309">
        <v>4.9249999999999998</v>
      </c>
      <c r="L13309" s="6">
        <v>128932753</v>
      </c>
      <c r="M13309" s="6"/>
      <c r="N13309" s="7">
        <v>44139</v>
      </c>
    </row>
    <row r="13310" spans="1:14" hidden="1" x14ac:dyDescent="0.25">
      <c r="A13310" t="s">
        <v>16</v>
      </c>
      <c r="B13310" t="s">
        <v>49</v>
      </c>
      <c r="C13310" s="7">
        <v>44140</v>
      </c>
      <c r="D13310">
        <v>949197</v>
      </c>
      <c r="E13310">
        <v>5567</v>
      </c>
      <c r="F13310">
        <v>93772</v>
      </c>
      <c r="G13310">
        <v>544</v>
      </c>
      <c r="H13310">
        <v>7361.9539999999997</v>
      </c>
      <c r="I13310">
        <v>43.177999999999997</v>
      </c>
      <c r="J13310">
        <v>727.29399999999998</v>
      </c>
      <c r="K13310">
        <v>4.2190000000000003</v>
      </c>
      <c r="L13310" s="6">
        <v>128932753</v>
      </c>
      <c r="M13310" s="6"/>
      <c r="N13310" s="7">
        <v>44140</v>
      </c>
    </row>
    <row r="13311" spans="1:14" hidden="1" x14ac:dyDescent="0.25">
      <c r="A13311" t="s">
        <v>16</v>
      </c>
      <c r="B13311" t="s">
        <v>49</v>
      </c>
      <c r="C13311" s="7">
        <v>44141</v>
      </c>
      <c r="D13311">
        <v>955128</v>
      </c>
      <c r="E13311">
        <v>5931</v>
      </c>
      <c r="F13311">
        <v>94323</v>
      </c>
      <c r="G13311">
        <v>551</v>
      </c>
      <c r="H13311">
        <v>7407.9549999999999</v>
      </c>
      <c r="I13311">
        <v>46.000999999999998</v>
      </c>
      <c r="J13311">
        <v>731.56700000000001</v>
      </c>
      <c r="K13311">
        <v>4.274</v>
      </c>
      <c r="L13311" s="6">
        <v>128932753</v>
      </c>
      <c r="M13311" s="6"/>
      <c r="N13311" s="7">
        <v>44141</v>
      </c>
    </row>
    <row r="13312" spans="1:14" hidden="1" x14ac:dyDescent="0.25">
      <c r="A13312" t="s">
        <v>16</v>
      </c>
      <c r="B13312" t="s">
        <v>49</v>
      </c>
      <c r="C13312" s="7">
        <v>44142</v>
      </c>
      <c r="D13312">
        <v>961938</v>
      </c>
      <c r="E13312">
        <v>6810</v>
      </c>
      <c r="F13312">
        <v>94808</v>
      </c>
      <c r="G13312">
        <v>485</v>
      </c>
      <c r="H13312">
        <v>7460.7730000000001</v>
      </c>
      <c r="I13312">
        <v>52.817999999999998</v>
      </c>
      <c r="J13312">
        <v>735.32899999999995</v>
      </c>
      <c r="K13312">
        <v>3.762</v>
      </c>
      <c r="L13312" s="6">
        <v>128932753</v>
      </c>
      <c r="M13312" s="6"/>
      <c r="N13312" s="7">
        <v>44142</v>
      </c>
    </row>
    <row r="13313" spans="1:14" hidden="1" x14ac:dyDescent="0.25">
      <c r="A13313" t="s">
        <v>16</v>
      </c>
      <c r="B13313" t="s">
        <v>49</v>
      </c>
      <c r="C13313" s="7">
        <v>44143</v>
      </c>
      <c r="D13313">
        <v>967825</v>
      </c>
      <c r="E13313">
        <v>5887</v>
      </c>
      <c r="F13313">
        <v>95027</v>
      </c>
      <c r="G13313">
        <v>219</v>
      </c>
      <c r="H13313">
        <v>7506.4319999999998</v>
      </c>
      <c r="I13313">
        <v>45.658999999999999</v>
      </c>
      <c r="J13313">
        <v>737.02800000000002</v>
      </c>
      <c r="K13313">
        <v>1.6990000000000001</v>
      </c>
      <c r="L13313" s="6">
        <v>128932753</v>
      </c>
      <c r="M13313" s="6"/>
      <c r="N13313" s="7">
        <v>44143</v>
      </c>
    </row>
    <row r="13314" spans="1:14" hidden="1" x14ac:dyDescent="0.25">
      <c r="A13314" t="s">
        <v>16</v>
      </c>
      <c r="B13314" t="s">
        <v>49</v>
      </c>
      <c r="C13314" s="7">
        <v>44144</v>
      </c>
      <c r="D13314">
        <v>972785</v>
      </c>
      <c r="E13314">
        <v>4960</v>
      </c>
      <c r="F13314">
        <v>95225</v>
      </c>
      <c r="G13314">
        <v>198</v>
      </c>
      <c r="H13314">
        <v>7544.902</v>
      </c>
      <c r="I13314">
        <v>38.47</v>
      </c>
      <c r="J13314">
        <v>738.56299999999999</v>
      </c>
      <c r="K13314">
        <v>1.536</v>
      </c>
      <c r="L13314" s="6">
        <v>128932753</v>
      </c>
      <c r="M13314" s="6"/>
      <c r="N13314" s="7">
        <v>44144</v>
      </c>
    </row>
    <row r="13315" spans="1:14" hidden="1" x14ac:dyDescent="0.25">
      <c r="A13315" t="s">
        <v>16</v>
      </c>
      <c r="B13315" t="s">
        <v>49</v>
      </c>
      <c r="C13315" s="7">
        <v>44145</v>
      </c>
      <c r="D13315">
        <v>978531</v>
      </c>
      <c r="E13315">
        <v>5746</v>
      </c>
      <c r="F13315">
        <v>95842</v>
      </c>
      <c r="G13315">
        <v>617</v>
      </c>
      <c r="H13315">
        <v>7589.4679999999998</v>
      </c>
      <c r="I13315">
        <v>44.566000000000003</v>
      </c>
      <c r="J13315">
        <v>743.34900000000005</v>
      </c>
      <c r="K13315">
        <v>4.7850000000000001</v>
      </c>
      <c r="L13315" s="6">
        <v>128932753</v>
      </c>
      <c r="M13315" s="6"/>
      <c r="N13315" s="7">
        <v>44145</v>
      </c>
    </row>
    <row r="13316" spans="1:14" hidden="1" x14ac:dyDescent="0.25">
      <c r="A13316" t="s">
        <v>16</v>
      </c>
      <c r="B13316" t="s">
        <v>49</v>
      </c>
      <c r="C13316" s="7">
        <v>44146</v>
      </c>
      <c r="D13316">
        <v>986177</v>
      </c>
      <c r="E13316">
        <v>7646</v>
      </c>
      <c r="F13316">
        <v>96430</v>
      </c>
      <c r="G13316">
        <v>588</v>
      </c>
      <c r="H13316">
        <v>7648.77</v>
      </c>
      <c r="I13316">
        <v>59.302</v>
      </c>
      <c r="J13316">
        <v>747.90899999999999</v>
      </c>
      <c r="K13316">
        <v>4.5609999999999999</v>
      </c>
      <c r="L13316" s="6">
        <v>128932753</v>
      </c>
      <c r="M13316" s="6"/>
      <c r="N13316" s="7">
        <v>44146</v>
      </c>
    </row>
    <row r="13317" spans="1:14" hidden="1" x14ac:dyDescent="0.25">
      <c r="A13317" t="s">
        <v>16</v>
      </c>
      <c r="B13317" t="s">
        <v>49</v>
      </c>
      <c r="C13317" s="7">
        <v>44147</v>
      </c>
      <c r="D13317">
        <v>991835</v>
      </c>
      <c r="E13317">
        <v>5658</v>
      </c>
      <c r="F13317">
        <v>97056</v>
      </c>
      <c r="G13317">
        <v>626</v>
      </c>
      <c r="H13317">
        <v>7692.6540000000005</v>
      </c>
      <c r="I13317">
        <v>43.883000000000003</v>
      </c>
      <c r="J13317">
        <v>752.76499999999999</v>
      </c>
      <c r="K13317">
        <v>4.8550000000000004</v>
      </c>
      <c r="L13317" s="6">
        <v>128932753</v>
      </c>
      <c r="M13317" s="6"/>
      <c r="N13317" s="7">
        <v>44147</v>
      </c>
    </row>
    <row r="13318" spans="1:14" hidden="1" x14ac:dyDescent="0.25">
      <c r="A13318" t="s">
        <v>16</v>
      </c>
      <c r="B13318" t="s">
        <v>49</v>
      </c>
      <c r="C13318" s="7">
        <v>44148</v>
      </c>
      <c r="D13318">
        <v>997393</v>
      </c>
      <c r="E13318">
        <v>5558</v>
      </c>
      <c r="F13318">
        <v>97624</v>
      </c>
      <c r="G13318">
        <v>568</v>
      </c>
      <c r="H13318">
        <v>7735.7610000000004</v>
      </c>
      <c r="I13318">
        <v>43.107999999999997</v>
      </c>
      <c r="J13318">
        <v>757.17</v>
      </c>
      <c r="K13318">
        <v>4.4050000000000002</v>
      </c>
      <c r="L13318" s="6">
        <v>128932753</v>
      </c>
      <c r="M13318" s="6"/>
      <c r="N13318" s="7">
        <v>44148</v>
      </c>
    </row>
    <row r="13319" spans="1:14" hidden="1" x14ac:dyDescent="0.25">
      <c r="A13319" t="s">
        <v>16</v>
      </c>
      <c r="B13319" t="s">
        <v>49</v>
      </c>
      <c r="C13319" s="7">
        <v>44149</v>
      </c>
      <c r="D13319">
        <v>1003253</v>
      </c>
      <c r="E13319">
        <v>5860</v>
      </c>
      <c r="F13319">
        <v>98259</v>
      </c>
      <c r="G13319">
        <v>635</v>
      </c>
      <c r="H13319">
        <v>7781.2110000000002</v>
      </c>
      <c r="I13319">
        <v>45.45</v>
      </c>
      <c r="J13319">
        <v>762.09500000000003</v>
      </c>
      <c r="K13319">
        <v>4.9249999999999998</v>
      </c>
      <c r="L13319" s="6">
        <v>128932753</v>
      </c>
      <c r="M13319" s="6"/>
      <c r="N13319" s="7">
        <v>44149</v>
      </c>
    </row>
    <row r="13320" spans="1:14" hidden="1" x14ac:dyDescent="0.25">
      <c r="A13320" t="s">
        <v>16</v>
      </c>
      <c r="B13320" t="s">
        <v>49</v>
      </c>
      <c r="C13320" s="7">
        <v>44150</v>
      </c>
      <c r="D13320">
        <v>1006522</v>
      </c>
      <c r="E13320">
        <v>3269</v>
      </c>
      <c r="F13320">
        <v>98542</v>
      </c>
      <c r="G13320">
        <v>283</v>
      </c>
      <c r="H13320">
        <v>7806.5659999999998</v>
      </c>
      <c r="I13320">
        <v>25.353999999999999</v>
      </c>
      <c r="J13320">
        <v>764.29</v>
      </c>
      <c r="K13320">
        <v>2.1949999999999998</v>
      </c>
      <c r="L13320" s="6">
        <v>128932753</v>
      </c>
      <c r="M13320" s="6"/>
      <c r="N13320" s="7">
        <v>44150</v>
      </c>
    </row>
    <row r="13321" spans="1:14" hidden="1" x14ac:dyDescent="0.25">
      <c r="A13321" t="s">
        <v>16</v>
      </c>
      <c r="B13321" t="s">
        <v>49</v>
      </c>
      <c r="C13321" s="7">
        <v>44151</v>
      </c>
      <c r="D13321">
        <v>1009396</v>
      </c>
      <c r="E13321">
        <v>2874</v>
      </c>
      <c r="F13321">
        <v>98861</v>
      </c>
      <c r="G13321">
        <v>319</v>
      </c>
      <c r="H13321">
        <v>7828.8559999999998</v>
      </c>
      <c r="I13321">
        <v>22.291</v>
      </c>
      <c r="J13321">
        <v>766.76400000000001</v>
      </c>
      <c r="K13321">
        <v>2.4740000000000002</v>
      </c>
      <c r="L13321" s="6">
        <v>128932753</v>
      </c>
      <c r="M13321" s="6"/>
      <c r="N13321" s="7">
        <v>44151</v>
      </c>
    </row>
    <row r="13322" spans="1:14" hidden="1" x14ac:dyDescent="0.25">
      <c r="A13322" t="s">
        <v>16</v>
      </c>
      <c r="B13322" t="s">
        <v>49</v>
      </c>
      <c r="C13322" s="7">
        <v>44152</v>
      </c>
      <c r="D13322">
        <v>1011153</v>
      </c>
      <c r="E13322">
        <v>1757</v>
      </c>
      <c r="F13322">
        <v>99026</v>
      </c>
      <c r="G13322">
        <v>165</v>
      </c>
      <c r="H13322">
        <v>7842.4840000000004</v>
      </c>
      <c r="I13322">
        <v>13.627000000000001</v>
      </c>
      <c r="J13322">
        <v>768.04399999999998</v>
      </c>
      <c r="K13322">
        <v>1.28</v>
      </c>
      <c r="L13322" s="6">
        <v>128932753</v>
      </c>
      <c r="M13322" s="6"/>
      <c r="N13322" s="7">
        <v>44152</v>
      </c>
    </row>
    <row r="13323" spans="1:14" hidden="1" x14ac:dyDescent="0.25">
      <c r="A13323" t="s">
        <v>16</v>
      </c>
      <c r="B13323" t="s">
        <v>49</v>
      </c>
      <c r="C13323" s="7">
        <v>44153</v>
      </c>
      <c r="D13323">
        <v>1015071</v>
      </c>
      <c r="E13323">
        <v>3918</v>
      </c>
      <c r="F13323">
        <v>99528</v>
      </c>
      <c r="G13323">
        <v>502</v>
      </c>
      <c r="H13323">
        <v>7872.8720000000003</v>
      </c>
      <c r="I13323">
        <v>30.388000000000002</v>
      </c>
      <c r="J13323">
        <v>771.93700000000001</v>
      </c>
      <c r="K13323">
        <v>3.8940000000000001</v>
      </c>
      <c r="L13323" s="6">
        <v>128932753</v>
      </c>
      <c r="M13323" s="6"/>
      <c r="N13323" s="7">
        <v>44153</v>
      </c>
    </row>
    <row r="13324" spans="1:14" hidden="1" x14ac:dyDescent="0.25">
      <c r="A13324" t="s">
        <v>16</v>
      </c>
      <c r="B13324" t="s">
        <v>49</v>
      </c>
      <c r="C13324" s="7">
        <v>44154</v>
      </c>
      <c r="D13324">
        <v>1019543</v>
      </c>
      <c r="E13324">
        <v>4472</v>
      </c>
      <c r="F13324">
        <v>100104</v>
      </c>
      <c r="G13324">
        <v>576</v>
      </c>
      <c r="H13324">
        <v>7907.5559999999996</v>
      </c>
      <c r="I13324">
        <v>34.685000000000002</v>
      </c>
      <c r="J13324">
        <v>776.40499999999997</v>
      </c>
      <c r="K13324">
        <v>4.4669999999999996</v>
      </c>
      <c r="L13324" s="6">
        <v>128932753</v>
      </c>
      <c r="M13324" s="6"/>
      <c r="N13324" s="7">
        <v>44154</v>
      </c>
    </row>
    <row r="13325" spans="1:14" hidden="1" x14ac:dyDescent="0.25">
      <c r="A13325" t="s">
        <v>16</v>
      </c>
      <c r="B13325" t="s">
        <v>49</v>
      </c>
      <c r="C13325" s="7">
        <v>44155</v>
      </c>
      <c r="D13325">
        <v>1025969</v>
      </c>
      <c r="E13325">
        <v>6426</v>
      </c>
      <c r="F13325">
        <v>100823</v>
      </c>
      <c r="G13325">
        <v>719</v>
      </c>
      <c r="H13325">
        <v>7957.3959999999997</v>
      </c>
      <c r="I13325">
        <v>49.84</v>
      </c>
      <c r="J13325">
        <v>781.98099999999999</v>
      </c>
      <c r="K13325">
        <v>5.577</v>
      </c>
      <c r="L13325" s="6">
        <v>128932753</v>
      </c>
      <c r="M13325" s="6"/>
      <c r="N13325" s="7">
        <v>44155</v>
      </c>
    </row>
    <row r="13326" spans="1:14" hidden="1" x14ac:dyDescent="0.25">
      <c r="A13326" t="s">
        <v>16</v>
      </c>
      <c r="B13326" t="s">
        <v>49</v>
      </c>
      <c r="C13326" s="7">
        <v>44156</v>
      </c>
      <c r="D13326">
        <v>1032688</v>
      </c>
      <c r="E13326">
        <v>6719</v>
      </c>
      <c r="F13326">
        <v>101373</v>
      </c>
      <c r="G13326">
        <v>550</v>
      </c>
      <c r="H13326">
        <v>8009.509</v>
      </c>
      <c r="I13326">
        <v>52.112000000000002</v>
      </c>
      <c r="J13326">
        <v>786.24699999999996</v>
      </c>
      <c r="K13326">
        <v>4.266</v>
      </c>
      <c r="L13326" s="6">
        <v>128932753</v>
      </c>
      <c r="M13326" s="6"/>
      <c r="N13326" s="7">
        <v>44156</v>
      </c>
    </row>
    <row r="13327" spans="1:14" hidden="1" x14ac:dyDescent="0.25">
      <c r="A13327" t="s">
        <v>16</v>
      </c>
      <c r="B13327" t="s">
        <v>49</v>
      </c>
      <c r="C13327" s="7">
        <v>44157</v>
      </c>
      <c r="D13327">
        <v>1041875</v>
      </c>
      <c r="E13327">
        <v>9187</v>
      </c>
      <c r="F13327">
        <v>101676</v>
      </c>
      <c r="G13327">
        <v>303</v>
      </c>
      <c r="H13327">
        <v>8080.7629999999999</v>
      </c>
      <c r="I13327">
        <v>71.254000000000005</v>
      </c>
      <c r="J13327">
        <v>788.59699999999998</v>
      </c>
      <c r="K13327">
        <v>2.35</v>
      </c>
      <c r="L13327" s="6">
        <v>128932753</v>
      </c>
      <c r="M13327" s="6"/>
      <c r="N13327" s="7">
        <v>44157</v>
      </c>
    </row>
    <row r="13328" spans="1:14" hidden="1" x14ac:dyDescent="0.25">
      <c r="A13328" t="s">
        <v>16</v>
      </c>
      <c r="B13328" t="s">
        <v>49</v>
      </c>
      <c r="C13328" s="7">
        <v>44158</v>
      </c>
      <c r="D13328">
        <v>1049358</v>
      </c>
      <c r="E13328">
        <v>7483</v>
      </c>
      <c r="F13328">
        <v>101926</v>
      </c>
      <c r="G13328">
        <v>250</v>
      </c>
      <c r="H13328">
        <v>8138.8010000000004</v>
      </c>
      <c r="I13328">
        <v>58.037999999999997</v>
      </c>
      <c r="J13328">
        <v>790.53599999999994</v>
      </c>
      <c r="K13328">
        <v>1.9390000000000001</v>
      </c>
      <c r="L13328" s="6">
        <v>128932753</v>
      </c>
      <c r="M13328" s="6"/>
      <c r="N13328" s="7">
        <v>44158</v>
      </c>
    </row>
    <row r="13329" spans="1:14" hidden="1" x14ac:dyDescent="0.25">
      <c r="A13329" t="s">
        <v>16</v>
      </c>
      <c r="B13329" t="s">
        <v>49</v>
      </c>
      <c r="C13329" s="7">
        <v>44159</v>
      </c>
      <c r="D13329">
        <v>1060152</v>
      </c>
      <c r="E13329">
        <v>10794</v>
      </c>
      <c r="F13329">
        <v>102739</v>
      </c>
      <c r="G13329">
        <v>813</v>
      </c>
      <c r="H13329">
        <v>8222.5190000000002</v>
      </c>
      <c r="I13329">
        <v>83.718000000000004</v>
      </c>
      <c r="J13329">
        <v>796.84199999999998</v>
      </c>
      <c r="K13329">
        <v>6.306</v>
      </c>
      <c r="L13329" s="6">
        <v>128932753</v>
      </c>
      <c r="M13329" s="6"/>
      <c r="N13329" s="7">
        <v>44159</v>
      </c>
    </row>
    <row r="13330" spans="1:14" hidden="1" x14ac:dyDescent="0.25">
      <c r="A13330" t="s">
        <v>16</v>
      </c>
      <c r="B13330" t="s">
        <v>49</v>
      </c>
      <c r="C13330" s="7">
        <v>44160</v>
      </c>
      <c r="D13330">
        <v>1070487</v>
      </c>
      <c r="E13330">
        <v>10335</v>
      </c>
      <c r="F13330">
        <v>103597</v>
      </c>
      <c r="G13330">
        <v>858</v>
      </c>
      <c r="H13330">
        <v>8302.6769999999997</v>
      </c>
      <c r="I13330">
        <v>80.158000000000001</v>
      </c>
      <c r="J13330">
        <v>803.49599999999998</v>
      </c>
      <c r="K13330">
        <v>6.6550000000000002</v>
      </c>
      <c r="L13330" s="6">
        <v>128932753</v>
      </c>
      <c r="M13330" s="6"/>
      <c r="N13330" s="7">
        <v>44160</v>
      </c>
    </row>
    <row r="13331" spans="1:14" hidden="1" x14ac:dyDescent="0.25">
      <c r="A13331" t="s">
        <v>16</v>
      </c>
      <c r="B13331" t="s">
        <v>49</v>
      </c>
      <c r="C13331" s="7">
        <v>44161</v>
      </c>
      <c r="D13331">
        <v>1078594</v>
      </c>
      <c r="E13331">
        <v>8107</v>
      </c>
      <c r="F13331">
        <v>104242</v>
      </c>
      <c r="G13331">
        <v>645</v>
      </c>
      <c r="H13331">
        <v>8365.5550000000003</v>
      </c>
      <c r="I13331">
        <v>62.878</v>
      </c>
      <c r="J13331">
        <v>808.49900000000002</v>
      </c>
      <c r="K13331">
        <v>5.0030000000000001</v>
      </c>
      <c r="L13331" s="6">
        <v>128932753</v>
      </c>
      <c r="M13331" s="6"/>
      <c r="N13331" s="7">
        <v>44161</v>
      </c>
    </row>
    <row r="13332" spans="1:14" hidden="1" x14ac:dyDescent="0.25">
      <c r="A13332" t="s">
        <v>16</v>
      </c>
      <c r="B13332" t="s">
        <v>49</v>
      </c>
      <c r="C13332" s="7">
        <v>44162</v>
      </c>
      <c r="D13332">
        <v>1090675</v>
      </c>
      <c r="E13332">
        <v>12081</v>
      </c>
      <c r="F13332">
        <v>104873</v>
      </c>
      <c r="G13332">
        <v>631</v>
      </c>
      <c r="H13332">
        <v>8459.2549999999992</v>
      </c>
      <c r="I13332">
        <v>93.7</v>
      </c>
      <c r="J13332">
        <v>813.39300000000003</v>
      </c>
      <c r="K13332">
        <v>4.8940000000000001</v>
      </c>
      <c r="L13332" s="6">
        <v>128932753</v>
      </c>
      <c r="M13332" s="6"/>
      <c r="N13332" s="7">
        <v>44162</v>
      </c>
    </row>
    <row r="13333" spans="1:14" hidden="1" x14ac:dyDescent="0.25">
      <c r="A13333" t="s">
        <v>16</v>
      </c>
      <c r="B13333" t="s">
        <v>49</v>
      </c>
      <c r="C13333" s="7">
        <v>44163</v>
      </c>
      <c r="D13333">
        <v>1101403</v>
      </c>
      <c r="E13333">
        <v>10728</v>
      </c>
      <c r="F13333">
        <v>105459</v>
      </c>
      <c r="G13333">
        <v>586</v>
      </c>
      <c r="H13333">
        <v>8542.4609999999993</v>
      </c>
      <c r="I13333">
        <v>83.206000000000003</v>
      </c>
      <c r="J13333">
        <v>817.93799999999999</v>
      </c>
      <c r="K13333">
        <v>4.5449999999999999</v>
      </c>
      <c r="L13333" s="6">
        <v>128932753</v>
      </c>
      <c r="M13333" s="6"/>
      <c r="N13333" s="7">
        <v>44163</v>
      </c>
    </row>
    <row r="13334" spans="1:14" hidden="1" x14ac:dyDescent="0.25">
      <c r="A13334" t="s">
        <v>16</v>
      </c>
      <c r="B13334" t="s">
        <v>49</v>
      </c>
      <c r="C13334" s="7">
        <v>44164</v>
      </c>
      <c r="D13334">
        <v>1107071</v>
      </c>
      <c r="E13334">
        <v>5668</v>
      </c>
      <c r="F13334">
        <v>105655</v>
      </c>
      <c r="G13334">
        <v>196</v>
      </c>
      <c r="H13334">
        <v>8586.4220000000005</v>
      </c>
      <c r="I13334">
        <v>43.960999999999999</v>
      </c>
      <c r="J13334">
        <v>819.45799999999997</v>
      </c>
      <c r="K13334">
        <v>1.52</v>
      </c>
      <c r="L13334" s="6">
        <v>128932753</v>
      </c>
      <c r="M13334" s="6"/>
      <c r="N13334" s="7">
        <v>44164</v>
      </c>
    </row>
    <row r="13335" spans="1:14" hidden="1" x14ac:dyDescent="0.25">
      <c r="A13335" t="s">
        <v>16</v>
      </c>
      <c r="B13335" t="s">
        <v>49</v>
      </c>
      <c r="C13335" s="7">
        <v>44165</v>
      </c>
      <c r="D13335">
        <v>1113543</v>
      </c>
      <c r="E13335">
        <v>6472</v>
      </c>
      <c r="F13335">
        <v>105940</v>
      </c>
      <c r="G13335">
        <v>285</v>
      </c>
      <c r="H13335">
        <v>8636.6190000000006</v>
      </c>
      <c r="I13335">
        <v>50.197000000000003</v>
      </c>
      <c r="J13335">
        <v>821.66899999999998</v>
      </c>
      <c r="K13335">
        <v>2.21</v>
      </c>
      <c r="L13335" s="6">
        <v>128932753</v>
      </c>
      <c r="M13335" s="6"/>
      <c r="N13335" s="7">
        <v>44165</v>
      </c>
    </row>
    <row r="13336" spans="1:14" hidden="1" x14ac:dyDescent="0.25">
      <c r="A13336" t="s">
        <v>16</v>
      </c>
      <c r="B13336" t="s">
        <v>49</v>
      </c>
      <c r="C13336" s="7">
        <v>44166</v>
      </c>
      <c r="D13336">
        <v>1122362</v>
      </c>
      <c r="E13336">
        <v>8819</v>
      </c>
      <c r="F13336">
        <v>106765</v>
      </c>
      <c r="G13336">
        <v>825</v>
      </c>
      <c r="H13336">
        <v>8705.018</v>
      </c>
      <c r="I13336">
        <v>68.400000000000006</v>
      </c>
      <c r="J13336">
        <v>828.06700000000001</v>
      </c>
      <c r="K13336">
        <v>6.399</v>
      </c>
      <c r="L13336" s="6">
        <v>128932753</v>
      </c>
      <c r="M13336" s="6"/>
      <c r="N13336" s="7">
        <v>44166</v>
      </c>
    </row>
    <row r="13337" spans="1:14" hidden="1" x14ac:dyDescent="0.25">
      <c r="A13337" t="s">
        <v>16</v>
      </c>
      <c r="B13337" t="s">
        <v>49</v>
      </c>
      <c r="C13337" s="7">
        <v>44167</v>
      </c>
      <c r="D13337">
        <v>1133613</v>
      </c>
      <c r="E13337">
        <v>11251</v>
      </c>
      <c r="F13337">
        <v>107565</v>
      </c>
      <c r="G13337">
        <v>800</v>
      </c>
      <c r="H13337">
        <v>8792.2810000000009</v>
      </c>
      <c r="I13337">
        <v>87.263000000000005</v>
      </c>
      <c r="J13337">
        <v>834.27200000000005</v>
      </c>
      <c r="K13337">
        <v>6.2050000000000001</v>
      </c>
      <c r="L13337" s="6">
        <v>128932753</v>
      </c>
      <c r="M13337" s="6"/>
      <c r="N13337" s="7">
        <v>44167</v>
      </c>
    </row>
    <row r="13338" spans="1:14" hidden="1" x14ac:dyDescent="0.25">
      <c r="A13338" t="s">
        <v>16</v>
      </c>
      <c r="B13338" t="s">
        <v>49</v>
      </c>
      <c r="C13338" s="7">
        <v>44168</v>
      </c>
      <c r="D13338">
        <v>1144643</v>
      </c>
      <c r="E13338">
        <v>11030</v>
      </c>
      <c r="F13338">
        <v>108173</v>
      </c>
      <c r="G13338">
        <v>608</v>
      </c>
      <c r="H13338">
        <v>8877.83</v>
      </c>
      <c r="I13338">
        <v>85.548000000000002</v>
      </c>
      <c r="J13338">
        <v>838.98800000000006</v>
      </c>
      <c r="K13338">
        <v>4.7160000000000002</v>
      </c>
      <c r="L13338" s="6">
        <v>128932753</v>
      </c>
      <c r="M13338" s="6"/>
      <c r="N13338" s="7">
        <v>44168</v>
      </c>
    </row>
    <row r="13339" spans="1:14" hidden="1" x14ac:dyDescent="0.25">
      <c r="A13339" t="s">
        <v>16</v>
      </c>
      <c r="B13339" t="s">
        <v>49</v>
      </c>
      <c r="C13339" s="7">
        <v>44169</v>
      </c>
      <c r="D13339">
        <v>1156770</v>
      </c>
      <c r="E13339">
        <v>12127</v>
      </c>
      <c r="F13339">
        <v>108863</v>
      </c>
      <c r="G13339">
        <v>690</v>
      </c>
      <c r="H13339">
        <v>8971.8860000000004</v>
      </c>
      <c r="I13339">
        <v>94.057000000000002</v>
      </c>
      <c r="J13339">
        <v>844.33900000000006</v>
      </c>
      <c r="K13339">
        <v>5.3520000000000003</v>
      </c>
      <c r="L13339" s="6">
        <v>128932753</v>
      </c>
      <c r="M13339" s="6"/>
      <c r="N13339" s="7">
        <v>44169</v>
      </c>
    </row>
    <row r="13340" spans="1:14" hidden="1" x14ac:dyDescent="0.25">
      <c r="A13340" t="s">
        <v>16</v>
      </c>
      <c r="B13340" t="s">
        <v>49</v>
      </c>
      <c r="C13340" s="7">
        <v>44170</v>
      </c>
      <c r="D13340">
        <v>1168395</v>
      </c>
      <c r="E13340">
        <v>11625</v>
      </c>
      <c r="F13340">
        <v>109456</v>
      </c>
      <c r="G13340">
        <v>593</v>
      </c>
      <c r="H13340">
        <v>9062.0499999999993</v>
      </c>
      <c r="I13340">
        <v>90.162999999999997</v>
      </c>
      <c r="J13340">
        <v>848.93899999999996</v>
      </c>
      <c r="K13340">
        <v>4.5990000000000002</v>
      </c>
      <c r="L13340" s="6">
        <v>128932753</v>
      </c>
      <c r="M13340" s="6"/>
      <c r="N13340" s="7">
        <v>44170</v>
      </c>
    </row>
    <row r="13341" spans="1:14" hidden="1" x14ac:dyDescent="0.25">
      <c r="A13341" t="s">
        <v>16</v>
      </c>
      <c r="B13341" t="s">
        <v>49</v>
      </c>
      <c r="C13341" s="7">
        <v>44171</v>
      </c>
      <c r="D13341">
        <v>1175850</v>
      </c>
      <c r="E13341">
        <v>7455</v>
      </c>
      <c r="F13341">
        <v>109717</v>
      </c>
      <c r="G13341">
        <v>261</v>
      </c>
      <c r="H13341">
        <v>9119.8700000000008</v>
      </c>
      <c r="I13341">
        <v>57.820999999999998</v>
      </c>
      <c r="J13341">
        <v>850.96299999999997</v>
      </c>
      <c r="K13341">
        <v>2.024</v>
      </c>
      <c r="L13341" s="6">
        <v>128932753</v>
      </c>
      <c r="M13341" s="6"/>
      <c r="N13341" s="7">
        <v>44171</v>
      </c>
    </row>
    <row r="13342" spans="1:14" hidden="1" x14ac:dyDescent="0.25">
      <c r="A13342" t="s">
        <v>16</v>
      </c>
      <c r="B13342" t="s">
        <v>49</v>
      </c>
      <c r="C13342" s="7">
        <v>44172</v>
      </c>
      <c r="D13342">
        <v>1182249</v>
      </c>
      <c r="E13342">
        <v>6399</v>
      </c>
      <c r="F13342">
        <v>110074</v>
      </c>
      <c r="G13342">
        <v>357</v>
      </c>
      <c r="H13342">
        <v>9169.5010000000002</v>
      </c>
      <c r="I13342">
        <v>49.631</v>
      </c>
      <c r="J13342">
        <v>853.73199999999997</v>
      </c>
      <c r="K13342">
        <v>2.7690000000000001</v>
      </c>
      <c r="L13342" s="6">
        <v>128932753</v>
      </c>
      <c r="M13342" s="6"/>
      <c r="N13342" s="7">
        <v>44172</v>
      </c>
    </row>
    <row r="13343" spans="1:14" hidden="1" x14ac:dyDescent="0.25">
      <c r="A13343" t="s">
        <v>16</v>
      </c>
      <c r="B13343" t="s">
        <v>49</v>
      </c>
      <c r="C13343" s="7">
        <v>44173</v>
      </c>
      <c r="D13343">
        <v>1193255</v>
      </c>
      <c r="E13343">
        <v>11006</v>
      </c>
      <c r="F13343">
        <v>110874</v>
      </c>
      <c r="G13343">
        <v>800</v>
      </c>
      <c r="H13343">
        <v>9254.8629999999994</v>
      </c>
      <c r="I13343">
        <v>85.361999999999995</v>
      </c>
      <c r="J13343">
        <v>859.93700000000001</v>
      </c>
      <c r="K13343">
        <v>6.2050000000000001</v>
      </c>
      <c r="L13343" s="6">
        <v>128932753</v>
      </c>
      <c r="M13343" s="6"/>
      <c r="N13343" s="7">
        <v>44173</v>
      </c>
    </row>
    <row r="13344" spans="1:14" hidden="1" x14ac:dyDescent="0.25">
      <c r="A13344" t="s">
        <v>16</v>
      </c>
      <c r="B13344" t="s">
        <v>49</v>
      </c>
      <c r="C13344" s="7">
        <v>44174</v>
      </c>
      <c r="D13344">
        <v>1205229</v>
      </c>
      <c r="E13344">
        <v>11974</v>
      </c>
      <c r="F13344">
        <v>111655</v>
      </c>
      <c r="G13344">
        <v>781</v>
      </c>
      <c r="H13344">
        <v>9347.7330000000002</v>
      </c>
      <c r="I13344">
        <v>92.87</v>
      </c>
      <c r="J13344">
        <v>865.99400000000003</v>
      </c>
      <c r="K13344">
        <v>6.0570000000000004</v>
      </c>
      <c r="L13344" s="6">
        <v>128932753</v>
      </c>
      <c r="M13344" s="6"/>
      <c r="N13344" s="7">
        <v>44174</v>
      </c>
    </row>
    <row r="13345" spans="1:14" hidden="1" x14ac:dyDescent="0.25">
      <c r="A13345" t="s">
        <v>16</v>
      </c>
      <c r="B13345" t="s">
        <v>49</v>
      </c>
      <c r="C13345" s="7">
        <v>44175</v>
      </c>
      <c r="D13345">
        <v>1217126</v>
      </c>
      <c r="E13345">
        <v>11897</v>
      </c>
      <c r="F13345">
        <v>112326</v>
      </c>
      <c r="G13345">
        <v>671</v>
      </c>
      <c r="H13345">
        <v>9440.0059999999994</v>
      </c>
      <c r="I13345">
        <v>92.272999999999996</v>
      </c>
      <c r="J13345">
        <v>871.19799999999998</v>
      </c>
      <c r="K13345">
        <v>5.2039999999999997</v>
      </c>
      <c r="L13345" s="6">
        <v>128932753</v>
      </c>
      <c r="M13345" s="6"/>
      <c r="N13345" s="7">
        <v>44175</v>
      </c>
    </row>
    <row r="13346" spans="1:14" hidden="1" x14ac:dyDescent="0.25">
      <c r="A13346" t="s">
        <v>16</v>
      </c>
      <c r="B13346" t="s">
        <v>49</v>
      </c>
      <c r="C13346" s="7">
        <v>44176</v>
      </c>
      <c r="D13346">
        <v>1229379</v>
      </c>
      <c r="E13346">
        <v>12253</v>
      </c>
      <c r="F13346">
        <v>113019</v>
      </c>
      <c r="G13346">
        <v>693</v>
      </c>
      <c r="H13346">
        <v>9535.0400000000009</v>
      </c>
      <c r="I13346">
        <v>95.034000000000006</v>
      </c>
      <c r="J13346">
        <v>876.57299999999998</v>
      </c>
      <c r="K13346">
        <v>5.375</v>
      </c>
      <c r="L13346" s="6">
        <v>128932753</v>
      </c>
      <c r="M13346" s="6"/>
      <c r="N13346" s="7">
        <v>44176</v>
      </c>
    </row>
    <row r="13347" spans="1:14" hidden="1" x14ac:dyDescent="0.25">
      <c r="A13347" t="s">
        <v>16</v>
      </c>
      <c r="B13347" t="s">
        <v>49</v>
      </c>
      <c r="C13347" s="7">
        <v>44177</v>
      </c>
      <c r="D13347">
        <v>1241436</v>
      </c>
      <c r="E13347">
        <v>12057</v>
      </c>
      <c r="F13347">
        <v>113704</v>
      </c>
      <c r="G13347">
        <v>685</v>
      </c>
      <c r="H13347">
        <v>9628.5540000000001</v>
      </c>
      <c r="I13347">
        <v>93.513999999999996</v>
      </c>
      <c r="J13347">
        <v>881.88599999999997</v>
      </c>
      <c r="K13347">
        <v>5.3129999999999997</v>
      </c>
      <c r="L13347" s="6">
        <v>128932753</v>
      </c>
      <c r="M13347" s="6"/>
      <c r="N13347" s="7">
        <v>44177</v>
      </c>
    </row>
    <row r="13348" spans="1:14" hidden="1" x14ac:dyDescent="0.25">
      <c r="A13348" t="s">
        <v>16</v>
      </c>
      <c r="B13348" t="s">
        <v>49</v>
      </c>
      <c r="C13348" s="7">
        <v>44178</v>
      </c>
      <c r="D13348">
        <v>1250044</v>
      </c>
      <c r="E13348">
        <v>8608</v>
      </c>
      <c r="F13348">
        <v>113953</v>
      </c>
      <c r="G13348">
        <v>249</v>
      </c>
      <c r="H13348">
        <v>9695.3179999999993</v>
      </c>
      <c r="I13348">
        <v>66.763000000000005</v>
      </c>
      <c r="J13348">
        <v>883.81700000000001</v>
      </c>
      <c r="K13348">
        <v>1.931</v>
      </c>
      <c r="L13348" s="6">
        <v>128932753</v>
      </c>
      <c r="M13348" s="6"/>
      <c r="N13348" s="7">
        <v>44178</v>
      </c>
    </row>
    <row r="13349" spans="1:14" hidden="1" x14ac:dyDescent="0.25">
      <c r="A13349" t="s">
        <v>16</v>
      </c>
      <c r="B13349" t="s">
        <v>49</v>
      </c>
      <c r="C13349" s="7">
        <v>44179</v>
      </c>
      <c r="D13349">
        <v>1255974</v>
      </c>
      <c r="E13349">
        <v>5930</v>
      </c>
      <c r="F13349">
        <v>114298</v>
      </c>
      <c r="G13349">
        <v>345</v>
      </c>
      <c r="H13349">
        <v>9741.3109999999997</v>
      </c>
      <c r="I13349">
        <v>45.993000000000002</v>
      </c>
      <c r="J13349">
        <v>886.49300000000005</v>
      </c>
      <c r="K13349">
        <v>2.6760000000000002</v>
      </c>
      <c r="L13349" s="6">
        <v>128932753</v>
      </c>
      <c r="M13349" s="6"/>
      <c r="N13349" s="7">
        <v>44179</v>
      </c>
    </row>
    <row r="13350" spans="1:14" hidden="1" x14ac:dyDescent="0.25">
      <c r="A13350" t="s">
        <v>16</v>
      </c>
      <c r="B13350" t="s">
        <v>49</v>
      </c>
      <c r="C13350" s="7">
        <v>44180</v>
      </c>
      <c r="D13350">
        <v>1267202</v>
      </c>
      <c r="E13350">
        <v>11228</v>
      </c>
      <c r="F13350">
        <v>115099</v>
      </c>
      <c r="G13350">
        <v>801</v>
      </c>
      <c r="H13350">
        <v>9828.3950000000004</v>
      </c>
      <c r="I13350">
        <v>87.084000000000003</v>
      </c>
      <c r="J13350">
        <v>892.70600000000002</v>
      </c>
      <c r="K13350">
        <v>6.2130000000000001</v>
      </c>
      <c r="L13350" s="6">
        <v>128932753</v>
      </c>
      <c r="M13350" s="6"/>
      <c r="N13350" s="7">
        <v>44180</v>
      </c>
    </row>
    <row r="13351" spans="1:14" hidden="1" x14ac:dyDescent="0.25">
      <c r="A13351" t="s">
        <v>16</v>
      </c>
      <c r="B13351" t="s">
        <v>49</v>
      </c>
      <c r="C13351" s="7">
        <v>44181</v>
      </c>
      <c r="D13351">
        <v>1277499</v>
      </c>
      <c r="E13351">
        <v>10297</v>
      </c>
      <c r="F13351">
        <v>115769</v>
      </c>
      <c r="G13351">
        <v>670</v>
      </c>
      <c r="H13351">
        <v>9908.2579999999998</v>
      </c>
      <c r="I13351">
        <v>79.863</v>
      </c>
      <c r="J13351">
        <v>897.90200000000004</v>
      </c>
      <c r="K13351">
        <v>5.1970000000000001</v>
      </c>
      <c r="L13351" s="6">
        <v>128932753</v>
      </c>
      <c r="M13351" s="6"/>
      <c r="N13351" s="7">
        <v>44181</v>
      </c>
    </row>
    <row r="13352" spans="1:14" hidden="1" x14ac:dyDescent="0.25">
      <c r="A13352" t="s">
        <v>16</v>
      </c>
      <c r="B13352" t="s">
        <v>49</v>
      </c>
      <c r="C13352" s="7">
        <v>44182</v>
      </c>
      <c r="D13352">
        <v>1289298</v>
      </c>
      <c r="E13352">
        <v>11799</v>
      </c>
      <c r="F13352">
        <v>116487</v>
      </c>
      <c r="G13352">
        <v>718</v>
      </c>
      <c r="H13352">
        <v>9999.7710000000006</v>
      </c>
      <c r="I13352">
        <v>91.513000000000005</v>
      </c>
      <c r="J13352">
        <v>903.471</v>
      </c>
      <c r="K13352">
        <v>5.569</v>
      </c>
      <c r="L13352" s="6">
        <v>128932753</v>
      </c>
      <c r="M13352" s="6"/>
      <c r="N13352" s="7">
        <v>44182</v>
      </c>
    </row>
    <row r="13353" spans="1:14" hidden="1" x14ac:dyDescent="0.25">
      <c r="A13353" t="s">
        <v>16</v>
      </c>
      <c r="B13353" t="s">
        <v>49</v>
      </c>
      <c r="C13353" s="7">
        <v>44183</v>
      </c>
      <c r="D13353">
        <v>1301546</v>
      </c>
      <c r="E13353">
        <v>12248</v>
      </c>
      <c r="F13353">
        <v>117249</v>
      </c>
      <c r="G13353">
        <v>762</v>
      </c>
      <c r="H13353">
        <v>10094.766</v>
      </c>
      <c r="I13353">
        <v>94.995000000000005</v>
      </c>
      <c r="J13353">
        <v>909.38099999999997</v>
      </c>
      <c r="K13353">
        <v>5.91</v>
      </c>
      <c r="L13353" s="6">
        <v>128932753</v>
      </c>
      <c r="M13353" s="6"/>
      <c r="N13353" s="7">
        <v>44183</v>
      </c>
    </row>
    <row r="13354" spans="1:14" hidden="1" x14ac:dyDescent="0.25">
      <c r="A13354" t="s">
        <v>16</v>
      </c>
      <c r="B13354" t="s">
        <v>49</v>
      </c>
      <c r="C13354" s="7">
        <v>44184</v>
      </c>
      <c r="D13354">
        <v>1313675</v>
      </c>
      <c r="E13354">
        <v>12129</v>
      </c>
      <c r="F13354">
        <v>117876</v>
      </c>
      <c r="G13354">
        <v>627</v>
      </c>
      <c r="H13354">
        <v>10188.839</v>
      </c>
      <c r="I13354">
        <v>94.072000000000003</v>
      </c>
      <c r="J13354">
        <v>914.24400000000003</v>
      </c>
      <c r="K13354">
        <v>4.8630000000000004</v>
      </c>
      <c r="L13354" s="6">
        <v>128932753</v>
      </c>
      <c r="M13354" s="6"/>
      <c r="N13354" s="7">
        <v>44184</v>
      </c>
    </row>
    <row r="13355" spans="1:14" hidden="1" x14ac:dyDescent="0.25">
      <c r="A13355" t="s">
        <v>16</v>
      </c>
      <c r="B13355" t="s">
        <v>49</v>
      </c>
      <c r="C13355" s="7">
        <v>44185</v>
      </c>
      <c r="D13355">
        <v>1320545</v>
      </c>
      <c r="E13355">
        <v>6870</v>
      </c>
      <c r="F13355">
        <v>118202</v>
      </c>
      <c r="G13355">
        <v>326</v>
      </c>
      <c r="H13355">
        <v>10242.121999999999</v>
      </c>
      <c r="I13355">
        <v>53.283999999999999</v>
      </c>
      <c r="J13355">
        <v>916.77200000000005</v>
      </c>
      <c r="K13355">
        <v>2.528</v>
      </c>
      <c r="L13355" s="6">
        <v>128932753</v>
      </c>
      <c r="M13355" s="6"/>
      <c r="N13355" s="7">
        <v>44185</v>
      </c>
    </row>
    <row r="13356" spans="1:14" hidden="1" x14ac:dyDescent="0.25">
      <c r="A13356" t="s">
        <v>16</v>
      </c>
      <c r="B13356" t="s">
        <v>49</v>
      </c>
      <c r="C13356" s="7">
        <v>44186</v>
      </c>
      <c r="D13356">
        <v>1325915</v>
      </c>
      <c r="E13356">
        <v>5370</v>
      </c>
      <c r="F13356">
        <v>118598</v>
      </c>
      <c r="G13356">
        <v>396</v>
      </c>
      <c r="H13356">
        <v>10283.772000000001</v>
      </c>
      <c r="I13356">
        <v>41.65</v>
      </c>
      <c r="J13356">
        <v>919.84400000000005</v>
      </c>
      <c r="K13356">
        <v>3.0710000000000002</v>
      </c>
      <c r="L13356" s="6">
        <v>128932753</v>
      </c>
      <c r="M13356" s="6"/>
      <c r="N13356" s="7">
        <v>44186</v>
      </c>
    </row>
    <row r="13357" spans="1:14" hidden="1" x14ac:dyDescent="0.25">
      <c r="A13357" t="s">
        <v>16</v>
      </c>
      <c r="B13357" t="s">
        <v>49</v>
      </c>
      <c r="C13357" s="7">
        <v>44187</v>
      </c>
      <c r="D13357">
        <v>1338426</v>
      </c>
      <c r="E13357">
        <v>12511</v>
      </c>
      <c r="F13357">
        <v>119495</v>
      </c>
      <c r="G13357">
        <v>897</v>
      </c>
      <c r="H13357">
        <v>10380.807000000001</v>
      </c>
      <c r="I13357">
        <v>97.034999999999997</v>
      </c>
      <c r="J13357">
        <v>926.80100000000004</v>
      </c>
      <c r="K13357">
        <v>6.9569999999999999</v>
      </c>
      <c r="L13357" s="6">
        <v>128932753</v>
      </c>
      <c r="M13357" s="6"/>
      <c r="N13357" s="7">
        <v>44187</v>
      </c>
    </row>
    <row r="13358" spans="1:14" hidden="1" x14ac:dyDescent="0.25">
      <c r="A13358" t="s">
        <v>16</v>
      </c>
      <c r="B13358" t="s">
        <v>49</v>
      </c>
      <c r="C13358" s="7">
        <v>44188</v>
      </c>
      <c r="D13358">
        <v>1350079</v>
      </c>
      <c r="E13358">
        <v>11653</v>
      </c>
      <c r="F13358">
        <v>120311</v>
      </c>
      <c r="G13358">
        <v>816</v>
      </c>
      <c r="H13358">
        <v>10471.187</v>
      </c>
      <c r="I13358">
        <v>90.38</v>
      </c>
      <c r="J13358">
        <v>933.13</v>
      </c>
      <c r="K13358">
        <v>6.3289999999999997</v>
      </c>
      <c r="L13358" s="6">
        <v>128932753</v>
      </c>
      <c r="M13358" s="6"/>
      <c r="N13358" s="7">
        <v>44188</v>
      </c>
    </row>
    <row r="13359" spans="1:14" hidden="1" x14ac:dyDescent="0.25">
      <c r="A13359" t="s">
        <v>16</v>
      </c>
      <c r="B13359" t="s">
        <v>49</v>
      </c>
      <c r="C13359" s="7">
        <v>44189</v>
      </c>
      <c r="D13359">
        <v>1362564</v>
      </c>
      <c r="E13359">
        <v>12485</v>
      </c>
      <c r="F13359">
        <v>121172</v>
      </c>
      <c r="G13359">
        <v>861</v>
      </c>
      <c r="H13359">
        <v>10568.021000000001</v>
      </c>
      <c r="I13359">
        <v>96.832999999999998</v>
      </c>
      <c r="J13359">
        <v>939.80799999999999</v>
      </c>
      <c r="K13359">
        <v>6.6779999999999999</v>
      </c>
      <c r="L13359" s="6">
        <v>128932753</v>
      </c>
      <c r="M13359" s="6"/>
      <c r="N13359" s="7">
        <v>44189</v>
      </c>
    </row>
    <row r="13360" spans="1:14" hidden="1" x14ac:dyDescent="0.25">
      <c r="A13360" t="s">
        <v>16</v>
      </c>
      <c r="B13360" t="s">
        <v>49</v>
      </c>
      <c r="C13360" s="7">
        <v>44190</v>
      </c>
      <c r="D13360">
        <v>1372243</v>
      </c>
      <c r="E13360">
        <v>9679</v>
      </c>
      <c r="F13360">
        <v>121837</v>
      </c>
      <c r="G13360">
        <v>665</v>
      </c>
      <c r="H13360">
        <v>10643.091</v>
      </c>
      <c r="I13360">
        <v>75.069999999999993</v>
      </c>
      <c r="J13360">
        <v>944.96500000000003</v>
      </c>
      <c r="K13360">
        <v>5.1580000000000004</v>
      </c>
      <c r="L13360" s="6">
        <v>128932753</v>
      </c>
      <c r="M13360" s="6"/>
      <c r="N13360" s="7">
        <v>44190</v>
      </c>
    </row>
    <row r="13361" spans="1:14" hidden="1" x14ac:dyDescent="0.25">
      <c r="A13361" t="s">
        <v>16</v>
      </c>
      <c r="B13361" t="s">
        <v>49</v>
      </c>
      <c r="C13361" s="7">
        <v>44191</v>
      </c>
      <c r="D13361">
        <v>1377217</v>
      </c>
      <c r="E13361">
        <v>4974</v>
      </c>
      <c r="F13361">
        <v>122026</v>
      </c>
      <c r="G13361">
        <v>189</v>
      </c>
      <c r="H13361">
        <v>10681.669</v>
      </c>
      <c r="I13361">
        <v>38.578000000000003</v>
      </c>
      <c r="J13361">
        <v>946.43100000000004</v>
      </c>
      <c r="K13361">
        <v>1.466</v>
      </c>
      <c r="L13361" s="6">
        <v>128932753</v>
      </c>
      <c r="M13361" s="6"/>
      <c r="N13361" s="7">
        <v>44191</v>
      </c>
    </row>
    <row r="13362" spans="1:14" hidden="1" x14ac:dyDescent="0.25">
      <c r="A13362" t="s">
        <v>16</v>
      </c>
      <c r="B13362" t="s">
        <v>49</v>
      </c>
      <c r="C13362" s="7">
        <v>44192</v>
      </c>
      <c r="D13362">
        <v>1383434</v>
      </c>
      <c r="E13362">
        <v>6217</v>
      </c>
      <c r="F13362">
        <v>122426</v>
      </c>
      <c r="G13362">
        <v>400</v>
      </c>
      <c r="H13362">
        <v>10729.888000000001</v>
      </c>
      <c r="I13362">
        <v>48.219000000000001</v>
      </c>
      <c r="J13362">
        <v>949.53399999999999</v>
      </c>
      <c r="K13362">
        <v>3.1019999999999999</v>
      </c>
      <c r="L13362" s="6">
        <v>128932753</v>
      </c>
      <c r="M13362" s="6"/>
      <c r="N13362" s="7">
        <v>44192</v>
      </c>
    </row>
    <row r="13363" spans="1:14" hidden="1" x14ac:dyDescent="0.25">
      <c r="A13363" t="s">
        <v>16</v>
      </c>
      <c r="B13363" t="s">
        <v>49</v>
      </c>
      <c r="C13363" s="7">
        <v>44193</v>
      </c>
      <c r="D13363">
        <v>1389430</v>
      </c>
      <c r="E13363">
        <v>5996</v>
      </c>
      <c r="F13363">
        <v>122855</v>
      </c>
      <c r="G13363">
        <v>429</v>
      </c>
      <c r="H13363">
        <v>10776.393</v>
      </c>
      <c r="I13363">
        <v>46.505000000000003</v>
      </c>
      <c r="J13363">
        <v>952.86099999999999</v>
      </c>
      <c r="K13363">
        <v>3.327</v>
      </c>
      <c r="L13363" s="6">
        <v>128932753</v>
      </c>
      <c r="M13363" s="6"/>
      <c r="N13363" s="7">
        <v>44193</v>
      </c>
    </row>
    <row r="13364" spans="1:14" hidden="1" x14ac:dyDescent="0.25">
      <c r="A13364" t="s">
        <v>16</v>
      </c>
      <c r="B13364" t="s">
        <v>49</v>
      </c>
      <c r="C13364" s="7">
        <v>44194</v>
      </c>
      <c r="D13364">
        <v>1401529</v>
      </c>
      <c r="E13364">
        <v>12099</v>
      </c>
      <c r="F13364">
        <v>123845</v>
      </c>
      <c r="G13364">
        <v>990</v>
      </c>
      <c r="H13364">
        <v>10870.232</v>
      </c>
      <c r="I13364">
        <v>93.84</v>
      </c>
      <c r="J13364">
        <v>960.53899999999999</v>
      </c>
      <c r="K13364">
        <v>7.6779999999999999</v>
      </c>
      <c r="L13364" s="6">
        <v>128932753</v>
      </c>
      <c r="M13364" s="6"/>
      <c r="N13364" s="7">
        <v>44194</v>
      </c>
    </row>
    <row r="13365" spans="1:14" hidden="1" x14ac:dyDescent="0.25">
      <c r="A13365" t="s">
        <v>16</v>
      </c>
      <c r="B13365" t="s">
        <v>49</v>
      </c>
      <c r="C13365" s="7">
        <v>44195</v>
      </c>
      <c r="D13365">
        <v>1413935</v>
      </c>
      <c r="E13365">
        <v>12406</v>
      </c>
      <c r="F13365">
        <v>124897</v>
      </c>
      <c r="G13365">
        <v>1052</v>
      </c>
      <c r="H13365">
        <v>10966.453</v>
      </c>
      <c r="I13365">
        <v>96.221000000000004</v>
      </c>
      <c r="J13365">
        <v>968.69899999999996</v>
      </c>
      <c r="K13365">
        <v>8.1590000000000007</v>
      </c>
      <c r="L13365" s="6">
        <v>128932753</v>
      </c>
      <c r="M13365" s="6"/>
      <c r="N13365" s="7">
        <v>44195</v>
      </c>
    </row>
    <row r="13366" spans="1:14" hidden="1" x14ac:dyDescent="0.25">
      <c r="A13366" t="s">
        <v>16</v>
      </c>
      <c r="B13366" t="s">
        <v>49</v>
      </c>
      <c r="C13366" s="7">
        <v>44196</v>
      </c>
      <c r="D13366">
        <v>1426094</v>
      </c>
      <c r="E13366">
        <v>12159</v>
      </c>
      <c r="F13366">
        <v>125807</v>
      </c>
      <c r="G13366">
        <v>910</v>
      </c>
      <c r="H13366">
        <v>11060.758</v>
      </c>
      <c r="I13366">
        <v>94.305000000000007</v>
      </c>
      <c r="J13366">
        <v>975.75699999999995</v>
      </c>
      <c r="K13366">
        <v>7.0579999999999998</v>
      </c>
      <c r="L13366" s="6">
        <v>128932753</v>
      </c>
      <c r="M13366" s="6"/>
      <c r="N13366" s="7">
        <v>44196</v>
      </c>
    </row>
    <row r="13367" spans="1:14" hidden="1" x14ac:dyDescent="0.25">
      <c r="A13367" t="s">
        <v>16</v>
      </c>
      <c r="B13367" t="s">
        <v>49</v>
      </c>
      <c r="C13367" s="7">
        <v>44197</v>
      </c>
      <c r="D13367">
        <v>1437185</v>
      </c>
      <c r="E13367">
        <v>11091</v>
      </c>
      <c r="F13367">
        <v>126507</v>
      </c>
      <c r="G13367">
        <v>700</v>
      </c>
      <c r="H13367">
        <v>11146.78</v>
      </c>
      <c r="I13367">
        <v>86.022000000000006</v>
      </c>
      <c r="J13367">
        <v>981.18600000000004</v>
      </c>
      <c r="K13367">
        <v>5.4290000000000003</v>
      </c>
      <c r="L13367" s="6">
        <v>128932753</v>
      </c>
      <c r="M13367" s="6"/>
      <c r="N13367" s="7">
        <v>44197</v>
      </c>
    </row>
    <row r="13368" spans="1:14" hidden="1" x14ac:dyDescent="0.25">
      <c r="A13368" t="s">
        <v>16</v>
      </c>
      <c r="B13368" t="s">
        <v>49</v>
      </c>
      <c r="C13368" s="7">
        <v>44198</v>
      </c>
      <c r="D13368">
        <v>1443544</v>
      </c>
      <c r="E13368">
        <v>6359</v>
      </c>
      <c r="F13368">
        <v>126851</v>
      </c>
      <c r="G13368">
        <v>344</v>
      </c>
      <c r="H13368">
        <v>11196.1</v>
      </c>
      <c r="I13368">
        <v>49.32</v>
      </c>
      <c r="J13368">
        <v>983.85400000000004</v>
      </c>
      <c r="K13368">
        <v>2.6680000000000001</v>
      </c>
      <c r="L13368" s="6">
        <v>128932753</v>
      </c>
      <c r="M13368" s="6"/>
      <c r="N13368" s="7">
        <v>44198</v>
      </c>
    </row>
    <row r="13369" spans="1:14" hidden="1" x14ac:dyDescent="0.25">
      <c r="A13369" t="s">
        <v>16</v>
      </c>
      <c r="B13369" t="s">
        <v>49</v>
      </c>
      <c r="C13369" s="7">
        <v>44199</v>
      </c>
      <c r="D13369">
        <v>1448755</v>
      </c>
      <c r="E13369">
        <v>5211</v>
      </c>
      <c r="F13369">
        <v>127213</v>
      </c>
      <c r="G13369">
        <v>362</v>
      </c>
      <c r="H13369">
        <v>11236.516</v>
      </c>
      <c r="I13369">
        <v>40.415999999999997</v>
      </c>
      <c r="J13369">
        <v>986.66200000000003</v>
      </c>
      <c r="K13369">
        <v>2.8079999999999998</v>
      </c>
      <c r="L13369" s="6">
        <v>128932753</v>
      </c>
      <c r="M13369" s="6"/>
      <c r="N13369" s="7">
        <v>44199</v>
      </c>
    </row>
    <row r="13370" spans="1:14" hidden="1" x14ac:dyDescent="0.25">
      <c r="A13370" t="s">
        <v>16</v>
      </c>
      <c r="B13370" t="s">
        <v>49</v>
      </c>
      <c r="C13370" s="7">
        <v>44200</v>
      </c>
      <c r="D13370">
        <v>1455219</v>
      </c>
      <c r="E13370">
        <v>6464</v>
      </c>
      <c r="F13370">
        <v>127757</v>
      </c>
      <c r="G13370">
        <v>544</v>
      </c>
      <c r="H13370">
        <v>11286.651</v>
      </c>
      <c r="I13370">
        <v>50.134999999999998</v>
      </c>
      <c r="J13370">
        <v>990.88099999999997</v>
      </c>
      <c r="K13370">
        <v>4.2190000000000003</v>
      </c>
      <c r="L13370" s="6">
        <v>128932753</v>
      </c>
      <c r="M13370" s="6"/>
      <c r="N13370" s="7">
        <v>44200</v>
      </c>
    </row>
    <row r="13371" spans="1:14" hidden="1" x14ac:dyDescent="0.25">
      <c r="A13371" t="s">
        <v>16</v>
      </c>
      <c r="B13371" t="s">
        <v>49</v>
      </c>
      <c r="C13371" s="7">
        <v>44201</v>
      </c>
      <c r="D13371">
        <v>1466490</v>
      </c>
      <c r="E13371">
        <v>11271</v>
      </c>
      <c r="F13371">
        <v>128822</v>
      </c>
      <c r="G13371">
        <v>1065</v>
      </c>
      <c r="H13371">
        <v>11374.069</v>
      </c>
      <c r="I13371">
        <v>87.418000000000006</v>
      </c>
      <c r="J13371">
        <v>999.14099999999996</v>
      </c>
      <c r="K13371">
        <v>8.26</v>
      </c>
      <c r="L13371" s="6">
        <v>128932753</v>
      </c>
      <c r="M13371" s="6"/>
      <c r="N13371" s="7">
        <v>44201</v>
      </c>
    </row>
    <row r="13372" spans="1:14" hidden="1" x14ac:dyDescent="0.25">
      <c r="A13372" t="s">
        <v>16</v>
      </c>
      <c r="B13372" t="s">
        <v>49</v>
      </c>
      <c r="C13372" s="7">
        <v>44202</v>
      </c>
      <c r="D13372">
        <v>1479835</v>
      </c>
      <c r="E13372">
        <v>13345</v>
      </c>
      <c r="F13372">
        <v>129987</v>
      </c>
      <c r="G13372">
        <v>1165</v>
      </c>
      <c r="H13372">
        <v>11477.572</v>
      </c>
      <c r="I13372">
        <v>103.504</v>
      </c>
      <c r="J13372">
        <v>1008.177</v>
      </c>
      <c r="K13372">
        <v>9.0359999999999996</v>
      </c>
      <c r="L13372" s="6">
        <v>128932753</v>
      </c>
      <c r="M13372" s="6"/>
      <c r="N13372" s="7">
        <v>44202</v>
      </c>
    </row>
    <row r="13373" spans="1:14" hidden="1" x14ac:dyDescent="0.25">
      <c r="A13373" t="s">
        <v>16</v>
      </c>
      <c r="B13373" t="s">
        <v>49</v>
      </c>
      <c r="C13373" s="7">
        <v>44203</v>
      </c>
      <c r="D13373">
        <v>1493569</v>
      </c>
      <c r="E13373">
        <v>13734</v>
      </c>
      <c r="F13373">
        <v>131031</v>
      </c>
      <c r="G13373">
        <v>1044</v>
      </c>
      <c r="H13373">
        <v>11584.093000000001</v>
      </c>
      <c r="I13373">
        <v>106.521</v>
      </c>
      <c r="J13373">
        <v>1016.274</v>
      </c>
      <c r="K13373">
        <v>8.0969999999999995</v>
      </c>
      <c r="L13373" s="6">
        <v>128932753</v>
      </c>
      <c r="M13373" s="6"/>
      <c r="N13373" s="7">
        <v>44203</v>
      </c>
    </row>
    <row r="13374" spans="1:14" hidden="1" x14ac:dyDescent="0.25">
      <c r="A13374" t="s">
        <v>16</v>
      </c>
      <c r="B13374" t="s">
        <v>49</v>
      </c>
      <c r="C13374" s="7">
        <v>44204</v>
      </c>
      <c r="D13374">
        <v>1507931</v>
      </c>
      <c r="E13374">
        <v>14362</v>
      </c>
      <c r="F13374">
        <v>132069</v>
      </c>
      <c r="G13374">
        <v>1038</v>
      </c>
      <c r="H13374">
        <v>11695.484</v>
      </c>
      <c r="I13374">
        <v>111.39100000000001</v>
      </c>
      <c r="J13374">
        <v>1024.325</v>
      </c>
      <c r="K13374">
        <v>8.0510000000000002</v>
      </c>
      <c r="L13374" s="6">
        <v>128932753</v>
      </c>
      <c r="M13374" s="6"/>
      <c r="N13374" s="7">
        <v>44204</v>
      </c>
    </row>
    <row r="13375" spans="1:14" hidden="1" x14ac:dyDescent="0.25">
      <c r="A13375" t="s">
        <v>16</v>
      </c>
      <c r="B13375" t="s">
        <v>49</v>
      </c>
      <c r="C13375" s="7">
        <v>44205</v>
      </c>
      <c r="D13375">
        <v>1524036</v>
      </c>
      <c r="E13375">
        <v>16105</v>
      </c>
      <c r="F13375">
        <v>133204</v>
      </c>
      <c r="G13375">
        <v>1135</v>
      </c>
      <c r="H13375">
        <v>11820.394</v>
      </c>
      <c r="I13375">
        <v>124.91</v>
      </c>
      <c r="J13375">
        <v>1033.1279999999999</v>
      </c>
      <c r="K13375">
        <v>8.8030000000000008</v>
      </c>
      <c r="L13375" s="6">
        <v>128932753</v>
      </c>
      <c r="M13375" s="6"/>
      <c r="N13375" s="7">
        <v>44205</v>
      </c>
    </row>
    <row r="13376" spans="1:14" hidden="1" x14ac:dyDescent="0.25">
      <c r="A13376" t="s">
        <v>16</v>
      </c>
      <c r="B13376" t="s">
        <v>49</v>
      </c>
      <c r="C13376" s="7">
        <v>44206</v>
      </c>
      <c r="D13376">
        <v>1534039</v>
      </c>
      <c r="E13376">
        <v>10003</v>
      </c>
      <c r="F13376">
        <v>133706</v>
      </c>
      <c r="G13376">
        <v>502</v>
      </c>
      <c r="H13376">
        <v>11897.977999999999</v>
      </c>
      <c r="I13376">
        <v>77.582999999999998</v>
      </c>
      <c r="J13376">
        <v>1037.021</v>
      </c>
      <c r="K13376">
        <v>3.8940000000000001</v>
      </c>
      <c r="L13376" s="6">
        <v>128932753</v>
      </c>
      <c r="M13376" s="6"/>
      <c r="N13376" s="7">
        <v>44206</v>
      </c>
    </row>
    <row r="13377" spans="1:14" hidden="1" x14ac:dyDescent="0.25">
      <c r="A13377" t="s">
        <v>16</v>
      </c>
      <c r="B13377" t="s">
        <v>49</v>
      </c>
      <c r="C13377" s="7">
        <v>44207</v>
      </c>
      <c r="D13377">
        <v>1541633</v>
      </c>
      <c r="E13377">
        <v>7594</v>
      </c>
      <c r="F13377">
        <v>134368</v>
      </c>
      <c r="G13377">
        <v>662</v>
      </c>
      <c r="H13377">
        <v>11956.876</v>
      </c>
      <c r="I13377">
        <v>58.899000000000001</v>
      </c>
      <c r="J13377">
        <v>1042.1559999999999</v>
      </c>
      <c r="K13377">
        <v>5.1340000000000003</v>
      </c>
      <c r="L13377" s="6">
        <v>128932753</v>
      </c>
      <c r="M13377" s="6"/>
      <c r="N13377" s="7">
        <v>44207</v>
      </c>
    </row>
    <row r="13378" spans="1:14" hidden="1" x14ac:dyDescent="0.25">
      <c r="A13378" t="s">
        <v>16</v>
      </c>
      <c r="B13378" t="s">
        <v>49</v>
      </c>
      <c r="C13378" s="7">
        <v>44208</v>
      </c>
      <c r="D13378">
        <v>1556028</v>
      </c>
      <c r="E13378">
        <v>14395</v>
      </c>
      <c r="F13378">
        <v>135682</v>
      </c>
      <c r="G13378">
        <v>1314</v>
      </c>
      <c r="H13378">
        <v>12068.523999999999</v>
      </c>
      <c r="I13378">
        <v>111.64700000000001</v>
      </c>
      <c r="J13378">
        <v>1052.347</v>
      </c>
      <c r="K13378">
        <v>10.191000000000001</v>
      </c>
      <c r="L13378" s="6">
        <v>128932753</v>
      </c>
      <c r="M13378" s="6"/>
      <c r="N13378" s="7">
        <v>44208</v>
      </c>
    </row>
    <row r="13379" spans="1:14" hidden="1" x14ac:dyDescent="0.25">
      <c r="A13379" t="s">
        <v>16</v>
      </c>
      <c r="B13379" t="s">
        <v>49</v>
      </c>
      <c r="C13379" s="7">
        <v>44209</v>
      </c>
      <c r="D13379">
        <v>1571901</v>
      </c>
      <c r="E13379">
        <v>15873</v>
      </c>
      <c r="F13379">
        <v>136917</v>
      </c>
      <c r="G13379">
        <v>1235</v>
      </c>
      <c r="H13379">
        <v>12191.635</v>
      </c>
      <c r="I13379">
        <v>123.111</v>
      </c>
      <c r="J13379">
        <v>1061.9259999999999</v>
      </c>
      <c r="K13379">
        <v>9.5790000000000006</v>
      </c>
      <c r="L13379" s="6">
        <v>128932753</v>
      </c>
      <c r="M13379" s="6"/>
      <c r="N13379" s="7">
        <v>44209</v>
      </c>
    </row>
    <row r="13380" spans="1:14" hidden="1" x14ac:dyDescent="0.25">
      <c r="A13380" t="s">
        <v>16</v>
      </c>
      <c r="B13380" t="s">
        <v>49</v>
      </c>
      <c r="C13380" s="7">
        <v>44210</v>
      </c>
      <c r="D13380">
        <v>1588369</v>
      </c>
      <c r="E13380">
        <v>16468</v>
      </c>
      <c r="F13380">
        <v>137916</v>
      </c>
      <c r="G13380">
        <v>999</v>
      </c>
      <c r="H13380">
        <v>12319.36</v>
      </c>
      <c r="I13380">
        <v>127.72499999999999</v>
      </c>
      <c r="J13380">
        <v>1069.674</v>
      </c>
      <c r="K13380">
        <v>7.7480000000000002</v>
      </c>
      <c r="L13380" s="6">
        <v>128932753</v>
      </c>
      <c r="M13380" s="6"/>
      <c r="N13380" s="7">
        <v>44210</v>
      </c>
    </row>
    <row r="13381" spans="1:14" hidden="1" x14ac:dyDescent="0.25">
      <c r="A13381" t="s">
        <v>16</v>
      </c>
      <c r="B13381" t="s">
        <v>49</v>
      </c>
      <c r="C13381" s="7">
        <v>44211</v>
      </c>
      <c r="D13381">
        <v>1609735</v>
      </c>
      <c r="E13381">
        <v>21366</v>
      </c>
      <c r="F13381">
        <v>139022</v>
      </c>
      <c r="G13381">
        <v>1106</v>
      </c>
      <c r="H13381">
        <v>12485.074000000001</v>
      </c>
      <c r="I13381">
        <v>165.714</v>
      </c>
      <c r="J13381">
        <v>1078.252</v>
      </c>
      <c r="K13381">
        <v>8.5779999999999994</v>
      </c>
      <c r="L13381" s="6">
        <v>128932753</v>
      </c>
      <c r="M13381" s="6"/>
      <c r="N13381" s="7">
        <v>44211</v>
      </c>
    </row>
    <row r="13382" spans="1:14" hidden="1" x14ac:dyDescent="0.25">
      <c r="A13382" t="s">
        <v>16</v>
      </c>
      <c r="B13382" t="s">
        <v>49</v>
      </c>
      <c r="C13382" s="7">
        <v>44212</v>
      </c>
      <c r="D13382">
        <v>1630258</v>
      </c>
      <c r="E13382">
        <v>20523</v>
      </c>
      <c r="F13382">
        <v>140241</v>
      </c>
      <c r="G13382">
        <v>1219</v>
      </c>
      <c r="H13382">
        <v>12644.25</v>
      </c>
      <c r="I13382">
        <v>159.17599999999999</v>
      </c>
      <c r="J13382">
        <v>1087.7070000000001</v>
      </c>
      <c r="K13382">
        <v>9.4550000000000001</v>
      </c>
      <c r="L13382" s="6">
        <v>128932753</v>
      </c>
      <c r="M13382" s="6"/>
      <c r="N13382" s="7">
        <v>44212</v>
      </c>
    </row>
    <row r="13383" spans="1:14" hidden="1" x14ac:dyDescent="0.25">
      <c r="A13383" t="s">
        <v>16</v>
      </c>
      <c r="B13383" t="s">
        <v>49</v>
      </c>
      <c r="C13383" s="7">
        <v>44213</v>
      </c>
      <c r="D13383">
        <v>1641428</v>
      </c>
      <c r="E13383">
        <v>11170</v>
      </c>
      <c r="F13383">
        <v>140704</v>
      </c>
      <c r="G13383">
        <v>463</v>
      </c>
      <c r="H13383">
        <v>12730.885</v>
      </c>
      <c r="I13383">
        <v>86.634</v>
      </c>
      <c r="J13383">
        <v>1091.298</v>
      </c>
      <c r="K13383">
        <v>3.5910000000000002</v>
      </c>
      <c r="L13383" s="6">
        <v>128932753</v>
      </c>
      <c r="M13383" s="6"/>
      <c r="N13383" s="7">
        <v>44213</v>
      </c>
    </row>
    <row r="13384" spans="1:14" hidden="1" x14ac:dyDescent="0.25">
      <c r="A13384" t="s">
        <v>16</v>
      </c>
      <c r="B13384" t="s">
        <v>49</v>
      </c>
      <c r="C13384" s="7">
        <v>44214</v>
      </c>
      <c r="D13384">
        <v>1649502</v>
      </c>
      <c r="E13384">
        <v>8074</v>
      </c>
      <c r="F13384">
        <v>141248</v>
      </c>
      <c r="G13384">
        <v>544</v>
      </c>
      <c r="H13384">
        <v>12793.505999999999</v>
      </c>
      <c r="I13384">
        <v>62.622</v>
      </c>
      <c r="J13384">
        <v>1095.5170000000001</v>
      </c>
      <c r="K13384">
        <v>4.2190000000000003</v>
      </c>
      <c r="L13384" s="6">
        <v>128932753</v>
      </c>
      <c r="M13384" s="6"/>
      <c r="N13384" s="7">
        <v>44214</v>
      </c>
    </row>
    <row r="13385" spans="1:14" hidden="1" x14ac:dyDescent="0.25">
      <c r="A13385" t="s">
        <v>16</v>
      </c>
      <c r="B13385" t="s">
        <v>49</v>
      </c>
      <c r="C13385" s="7">
        <v>44215</v>
      </c>
      <c r="D13385">
        <v>1668396</v>
      </c>
      <c r="E13385">
        <v>18894</v>
      </c>
      <c r="F13385">
        <v>142832</v>
      </c>
      <c r="G13385">
        <v>1584</v>
      </c>
      <c r="H13385">
        <v>12940.048000000001</v>
      </c>
      <c r="I13385">
        <v>146.542</v>
      </c>
      <c r="J13385">
        <v>1107.8019999999999</v>
      </c>
      <c r="K13385">
        <v>12.285</v>
      </c>
      <c r="L13385" s="6">
        <v>128932753</v>
      </c>
      <c r="M13385" s="6"/>
      <c r="N13385" s="7">
        <v>44215</v>
      </c>
    </row>
    <row r="13386" spans="1:14" hidden="1" x14ac:dyDescent="0.25">
      <c r="A13386" t="s">
        <v>16</v>
      </c>
      <c r="B13386" t="s">
        <v>49</v>
      </c>
      <c r="C13386" s="7">
        <v>44216</v>
      </c>
      <c r="D13386">
        <v>1688944</v>
      </c>
      <c r="E13386">
        <v>20548</v>
      </c>
      <c r="F13386">
        <v>144371</v>
      </c>
      <c r="G13386">
        <v>1539</v>
      </c>
      <c r="H13386">
        <v>13099.418</v>
      </c>
      <c r="I13386">
        <v>159.37</v>
      </c>
      <c r="J13386">
        <v>1119.739</v>
      </c>
      <c r="K13386">
        <v>11.936</v>
      </c>
      <c r="L13386" s="6">
        <v>128932753</v>
      </c>
      <c r="M13386" s="6"/>
      <c r="N13386" s="7">
        <v>44216</v>
      </c>
    </row>
    <row r="13387" spans="1:14" hidden="1" x14ac:dyDescent="0.25">
      <c r="A13387" t="s">
        <v>16</v>
      </c>
      <c r="B13387" t="s">
        <v>49</v>
      </c>
      <c r="C13387" s="7">
        <v>44217</v>
      </c>
      <c r="D13387">
        <v>1711283</v>
      </c>
      <c r="E13387">
        <v>22339</v>
      </c>
      <c r="F13387">
        <v>146174</v>
      </c>
      <c r="G13387">
        <v>1803</v>
      </c>
      <c r="H13387">
        <v>13272.679</v>
      </c>
      <c r="I13387">
        <v>173.261</v>
      </c>
      <c r="J13387">
        <v>1133.723</v>
      </c>
      <c r="K13387">
        <v>13.984</v>
      </c>
      <c r="L13387" s="6">
        <v>128932753</v>
      </c>
      <c r="M13387" s="6"/>
      <c r="N13387" s="7">
        <v>44217</v>
      </c>
    </row>
    <row r="13388" spans="1:14" hidden="1" x14ac:dyDescent="0.25">
      <c r="A13388" t="s">
        <v>16</v>
      </c>
      <c r="B13388" t="s">
        <v>49</v>
      </c>
      <c r="C13388" s="7">
        <v>44218</v>
      </c>
      <c r="D13388">
        <v>1732290</v>
      </c>
      <c r="E13388">
        <v>21007</v>
      </c>
      <c r="F13388">
        <v>147614</v>
      </c>
      <c r="G13388">
        <v>1440</v>
      </c>
      <c r="H13388">
        <v>13435.609</v>
      </c>
      <c r="I13388">
        <v>162.93</v>
      </c>
      <c r="J13388">
        <v>1144.8910000000001</v>
      </c>
      <c r="K13388">
        <v>11.169</v>
      </c>
      <c r="L13388" s="6">
        <v>128932753</v>
      </c>
      <c r="M13388" s="6"/>
      <c r="N13388" s="7">
        <v>44218</v>
      </c>
    </row>
    <row r="13389" spans="1:14" hidden="1" x14ac:dyDescent="0.25">
      <c r="A13389" t="s">
        <v>16</v>
      </c>
      <c r="B13389" t="s">
        <v>49</v>
      </c>
      <c r="C13389" s="7">
        <v>44219</v>
      </c>
      <c r="D13389">
        <v>1752347</v>
      </c>
      <c r="E13389">
        <v>20057</v>
      </c>
      <c r="F13389">
        <v>149084</v>
      </c>
      <c r="G13389">
        <v>1470</v>
      </c>
      <c r="H13389">
        <v>13591.17</v>
      </c>
      <c r="I13389">
        <v>155.56200000000001</v>
      </c>
      <c r="J13389">
        <v>1156.2929999999999</v>
      </c>
      <c r="K13389">
        <v>11.401</v>
      </c>
      <c r="L13389" s="6">
        <v>128932753</v>
      </c>
      <c r="M13389" s="6"/>
      <c r="N13389" s="7">
        <v>44219</v>
      </c>
    </row>
    <row r="13390" spans="1:14" hidden="1" x14ac:dyDescent="0.25">
      <c r="A13390" t="s">
        <v>16</v>
      </c>
      <c r="B13390" t="s">
        <v>49</v>
      </c>
      <c r="C13390" s="7">
        <v>44220</v>
      </c>
      <c r="D13390">
        <v>1763219</v>
      </c>
      <c r="E13390">
        <v>10872</v>
      </c>
      <c r="F13390">
        <v>149614</v>
      </c>
      <c r="G13390">
        <v>530</v>
      </c>
      <c r="H13390">
        <v>13675.493</v>
      </c>
      <c r="I13390">
        <v>84.322999999999993</v>
      </c>
      <c r="J13390">
        <v>1160.403</v>
      </c>
      <c r="K13390">
        <v>4.1109999999999998</v>
      </c>
      <c r="L13390" s="6">
        <v>128932753</v>
      </c>
      <c r="M13390" s="6"/>
      <c r="N13390" s="7">
        <v>44220</v>
      </c>
    </row>
    <row r="13391" spans="1:14" hidden="1" x14ac:dyDescent="0.25">
      <c r="A13391" t="s">
        <v>16</v>
      </c>
      <c r="B13391" t="s">
        <v>49</v>
      </c>
      <c r="C13391" s="7">
        <v>44221</v>
      </c>
      <c r="D13391">
        <v>1771740</v>
      </c>
      <c r="E13391">
        <v>8521</v>
      </c>
      <c r="F13391">
        <v>150273</v>
      </c>
      <c r="G13391">
        <v>659</v>
      </c>
      <c r="H13391">
        <v>13741.582</v>
      </c>
      <c r="I13391">
        <v>66.088999999999999</v>
      </c>
      <c r="J13391">
        <v>1165.5150000000001</v>
      </c>
      <c r="K13391">
        <v>5.1109999999999998</v>
      </c>
      <c r="L13391" s="6">
        <v>128932753</v>
      </c>
      <c r="M13391" s="6"/>
      <c r="N13391" s="7">
        <v>44221</v>
      </c>
    </row>
    <row r="13392" spans="1:14" hidden="1" x14ac:dyDescent="0.25">
      <c r="A13392" t="s">
        <v>16</v>
      </c>
      <c r="B13392" t="s">
        <v>49</v>
      </c>
      <c r="C13392" s="7">
        <v>44222</v>
      </c>
      <c r="D13392">
        <v>1788905</v>
      </c>
      <c r="E13392">
        <v>17165</v>
      </c>
      <c r="F13392">
        <v>152016</v>
      </c>
      <c r="G13392">
        <v>1743</v>
      </c>
      <c r="H13392">
        <v>13874.713</v>
      </c>
      <c r="I13392">
        <v>133.131</v>
      </c>
      <c r="J13392">
        <v>1179.0329999999999</v>
      </c>
      <c r="K13392">
        <v>13.519</v>
      </c>
      <c r="L13392" s="6">
        <v>128932753</v>
      </c>
      <c r="M13392" s="6"/>
      <c r="N13392" s="7">
        <v>44222</v>
      </c>
    </row>
    <row r="13393" spans="1:14" hidden="1" x14ac:dyDescent="0.25">
      <c r="A13393" t="s">
        <v>16</v>
      </c>
      <c r="B13393" t="s">
        <v>49</v>
      </c>
      <c r="C13393" s="7">
        <v>44223</v>
      </c>
      <c r="D13393">
        <v>1806849</v>
      </c>
      <c r="E13393">
        <v>17944</v>
      </c>
      <c r="F13393">
        <v>153639</v>
      </c>
      <c r="G13393">
        <v>1623</v>
      </c>
      <c r="H13393">
        <v>14013.887000000001</v>
      </c>
      <c r="I13393">
        <v>139.173</v>
      </c>
      <c r="J13393">
        <v>1191.6210000000001</v>
      </c>
      <c r="K13393">
        <v>12.587999999999999</v>
      </c>
      <c r="L13393" s="6">
        <v>128932753</v>
      </c>
      <c r="M13393" s="6"/>
      <c r="N13393" s="7">
        <v>44223</v>
      </c>
    </row>
    <row r="13394" spans="1:14" hidden="1" x14ac:dyDescent="0.25">
      <c r="A13394" t="s">
        <v>16</v>
      </c>
      <c r="B13394" t="s">
        <v>49</v>
      </c>
      <c r="C13394" s="7">
        <v>44224</v>
      </c>
      <c r="D13394">
        <v>1825519</v>
      </c>
      <c r="E13394">
        <v>18670</v>
      </c>
      <c r="F13394">
        <v>155145</v>
      </c>
      <c r="G13394">
        <v>1506</v>
      </c>
      <c r="H13394">
        <v>14158.691000000001</v>
      </c>
      <c r="I13394">
        <v>144.804</v>
      </c>
      <c r="J13394">
        <v>1203.3019999999999</v>
      </c>
      <c r="K13394">
        <v>11.680999999999999</v>
      </c>
      <c r="L13394" s="6">
        <v>128932753</v>
      </c>
      <c r="M13394" s="6"/>
      <c r="N13394" s="7">
        <v>44224</v>
      </c>
    </row>
    <row r="13395" spans="1:14" hidden="1" x14ac:dyDescent="0.25">
      <c r="A13395" t="s">
        <v>16</v>
      </c>
      <c r="B13395" t="s">
        <v>49</v>
      </c>
      <c r="C13395" s="7">
        <v>44225</v>
      </c>
      <c r="D13395">
        <v>1841893</v>
      </c>
      <c r="E13395">
        <v>16374</v>
      </c>
      <c r="F13395">
        <v>156579</v>
      </c>
      <c r="G13395">
        <v>1434</v>
      </c>
      <c r="H13395">
        <v>14285.687</v>
      </c>
      <c r="I13395">
        <v>126.996</v>
      </c>
      <c r="J13395">
        <v>1214.424</v>
      </c>
      <c r="K13395">
        <v>11.122</v>
      </c>
      <c r="L13395" s="6">
        <v>128932753</v>
      </c>
      <c r="M13395" s="6"/>
      <c r="N13395" s="7">
        <v>44225</v>
      </c>
    </row>
    <row r="13396" spans="1:14" hidden="1" x14ac:dyDescent="0.25">
      <c r="A13396" t="s">
        <v>16</v>
      </c>
      <c r="B13396" t="s">
        <v>49</v>
      </c>
      <c r="C13396" s="7">
        <v>44226</v>
      </c>
      <c r="D13396">
        <v>1857230</v>
      </c>
      <c r="E13396">
        <v>15337</v>
      </c>
      <c r="F13396">
        <v>158074</v>
      </c>
      <c r="G13396">
        <v>1495</v>
      </c>
      <c r="H13396">
        <v>14404.641</v>
      </c>
      <c r="I13396">
        <v>118.953</v>
      </c>
      <c r="J13396">
        <v>1226.019</v>
      </c>
      <c r="K13396">
        <v>11.595000000000001</v>
      </c>
      <c r="L13396" s="6">
        <v>128932753</v>
      </c>
      <c r="M13396" s="6"/>
      <c r="N13396" s="7">
        <v>44226</v>
      </c>
    </row>
    <row r="13397" spans="1:14" hidden="1" x14ac:dyDescent="0.25">
      <c r="A13397" t="s">
        <v>16</v>
      </c>
      <c r="B13397" t="s">
        <v>49</v>
      </c>
      <c r="C13397" s="7">
        <v>44227</v>
      </c>
      <c r="D13397">
        <v>1864260</v>
      </c>
      <c r="E13397">
        <v>7030</v>
      </c>
      <c r="F13397">
        <v>158536</v>
      </c>
      <c r="G13397">
        <v>462</v>
      </c>
      <c r="H13397">
        <v>14459.165000000001</v>
      </c>
      <c r="I13397">
        <v>54.524999999999999</v>
      </c>
      <c r="J13397">
        <v>1229.6020000000001</v>
      </c>
      <c r="K13397">
        <v>3.5830000000000002</v>
      </c>
      <c r="L13397" s="6">
        <v>128932753</v>
      </c>
      <c r="M13397" s="6"/>
      <c r="N13397" s="7">
        <v>44227</v>
      </c>
    </row>
    <row r="13398" spans="1:14" hidden="1" x14ac:dyDescent="0.25">
      <c r="A13398" t="s">
        <v>16</v>
      </c>
      <c r="B13398" t="s">
        <v>49</v>
      </c>
      <c r="C13398" s="7">
        <v>44228</v>
      </c>
      <c r="D13398">
        <v>1869708</v>
      </c>
      <c r="E13398">
        <v>5448</v>
      </c>
      <c r="F13398">
        <v>159100</v>
      </c>
      <c r="G13398">
        <v>564</v>
      </c>
      <c r="H13398">
        <v>14501.42</v>
      </c>
      <c r="I13398">
        <v>42.255000000000003</v>
      </c>
      <c r="J13398">
        <v>1233.9770000000001</v>
      </c>
      <c r="K13398">
        <v>4.3739999999999997</v>
      </c>
      <c r="L13398" s="6">
        <v>128932753</v>
      </c>
      <c r="M13398" s="6"/>
      <c r="N13398" s="7">
        <v>44228</v>
      </c>
    </row>
    <row r="13399" spans="1:14" hidden="1" x14ac:dyDescent="0.25">
      <c r="A13399" t="s">
        <v>16</v>
      </c>
      <c r="B13399" t="s">
        <v>49</v>
      </c>
      <c r="C13399" s="7">
        <v>44229</v>
      </c>
      <c r="D13399">
        <v>1874092</v>
      </c>
      <c r="E13399">
        <v>4384</v>
      </c>
      <c r="F13399">
        <v>159533</v>
      </c>
      <c r="G13399">
        <v>433</v>
      </c>
      <c r="H13399">
        <v>14535.422</v>
      </c>
      <c r="I13399">
        <v>34.002000000000002</v>
      </c>
      <c r="J13399">
        <v>1237.335</v>
      </c>
      <c r="K13399">
        <v>3.3580000000000001</v>
      </c>
      <c r="L13399" s="6">
        <v>128932753</v>
      </c>
      <c r="M13399" s="6"/>
      <c r="N13399" s="7">
        <v>44229</v>
      </c>
    </row>
    <row r="13400" spans="1:14" hidden="1" x14ac:dyDescent="0.25">
      <c r="A13400" t="s">
        <v>16</v>
      </c>
      <c r="B13400" t="s">
        <v>49</v>
      </c>
      <c r="C13400" s="7">
        <v>44230</v>
      </c>
      <c r="D13400">
        <v>1886245</v>
      </c>
      <c r="E13400">
        <v>12153</v>
      </c>
      <c r="F13400">
        <v>161240</v>
      </c>
      <c r="G13400">
        <v>1707</v>
      </c>
      <c r="H13400">
        <v>14629.681</v>
      </c>
      <c r="I13400">
        <v>94.257999999999996</v>
      </c>
      <c r="J13400">
        <v>1250.5740000000001</v>
      </c>
      <c r="K13400">
        <v>13.239000000000001</v>
      </c>
      <c r="L13400" s="6">
        <v>128932753</v>
      </c>
      <c r="M13400" s="6"/>
      <c r="N13400" s="7">
        <v>44230</v>
      </c>
    </row>
    <row r="13401" spans="1:14" hidden="1" x14ac:dyDescent="0.25">
      <c r="A13401" t="s">
        <v>16</v>
      </c>
      <c r="B13401" t="s">
        <v>49</v>
      </c>
      <c r="C13401" s="7">
        <v>44231</v>
      </c>
      <c r="D13401">
        <v>1886245</v>
      </c>
      <c r="E13401">
        <v>0</v>
      </c>
      <c r="F13401">
        <v>161240</v>
      </c>
      <c r="G13401">
        <v>0</v>
      </c>
      <c r="H13401">
        <v>14629.681</v>
      </c>
      <c r="I13401">
        <v>0</v>
      </c>
      <c r="J13401">
        <v>1250.5740000000001</v>
      </c>
      <c r="K13401">
        <v>0</v>
      </c>
      <c r="L13401" s="6">
        <v>128932753</v>
      </c>
      <c r="M13401" s="6"/>
      <c r="N13401" s="7">
        <v>44231</v>
      </c>
    </row>
    <row r="13402" spans="1:14" hidden="1" x14ac:dyDescent="0.25">
      <c r="A13402" t="s">
        <v>16</v>
      </c>
      <c r="B13402" t="s">
        <v>49</v>
      </c>
      <c r="C13402" s="7">
        <v>44232</v>
      </c>
      <c r="D13402">
        <v>1912871</v>
      </c>
      <c r="E13402">
        <v>26626</v>
      </c>
      <c r="F13402">
        <v>164290</v>
      </c>
      <c r="G13402">
        <v>3050</v>
      </c>
      <c r="H13402">
        <v>14836.191000000001</v>
      </c>
      <c r="I13402">
        <v>206.511</v>
      </c>
      <c r="J13402">
        <v>1274.23</v>
      </c>
      <c r="K13402">
        <v>23.655999999999999</v>
      </c>
      <c r="L13402" s="6">
        <v>128932753</v>
      </c>
      <c r="M13402" s="6"/>
      <c r="N13402" s="7">
        <v>44232</v>
      </c>
    </row>
    <row r="13403" spans="1:14" hidden="1" x14ac:dyDescent="0.25">
      <c r="A13403" t="s">
        <v>16</v>
      </c>
      <c r="B13403" t="s">
        <v>49</v>
      </c>
      <c r="C13403" s="7">
        <v>44233</v>
      </c>
      <c r="D13403">
        <v>1926080</v>
      </c>
      <c r="E13403">
        <v>13209</v>
      </c>
      <c r="F13403">
        <v>165786</v>
      </c>
      <c r="G13403">
        <v>1496</v>
      </c>
      <c r="H13403">
        <v>14938.64</v>
      </c>
      <c r="I13403">
        <v>102.449</v>
      </c>
      <c r="J13403">
        <v>1285.8330000000001</v>
      </c>
      <c r="K13403">
        <v>11.603</v>
      </c>
      <c r="L13403" s="6">
        <v>128932753</v>
      </c>
      <c r="M13403" s="6"/>
      <c r="N13403" s="7">
        <v>44233</v>
      </c>
    </row>
    <row r="13404" spans="1:14" hidden="1" x14ac:dyDescent="0.25">
      <c r="A13404" t="s">
        <v>16</v>
      </c>
      <c r="B13404" t="s">
        <v>49</v>
      </c>
      <c r="C13404" s="7">
        <v>44234</v>
      </c>
      <c r="D13404">
        <v>1932145</v>
      </c>
      <c r="E13404">
        <v>6065</v>
      </c>
      <c r="F13404">
        <v>166200</v>
      </c>
      <c r="G13404">
        <v>414</v>
      </c>
      <c r="H13404">
        <v>14985.68</v>
      </c>
      <c r="I13404">
        <v>47.04</v>
      </c>
      <c r="J13404">
        <v>1289.0440000000001</v>
      </c>
      <c r="K13404">
        <v>3.2109999999999999</v>
      </c>
      <c r="L13404" s="6">
        <v>128932753</v>
      </c>
      <c r="M13404" s="6"/>
      <c r="N13404" s="7">
        <v>44234</v>
      </c>
    </row>
    <row r="13405" spans="1:14" hidden="1" x14ac:dyDescent="0.25">
      <c r="A13405" t="s">
        <v>16</v>
      </c>
      <c r="B13405" t="s">
        <v>49</v>
      </c>
      <c r="C13405" s="7">
        <v>44235</v>
      </c>
      <c r="D13405">
        <v>1936013</v>
      </c>
      <c r="E13405">
        <v>3868</v>
      </c>
      <c r="F13405">
        <v>166731</v>
      </c>
      <c r="G13405">
        <v>531</v>
      </c>
      <c r="H13405">
        <v>15015.68</v>
      </c>
      <c r="I13405">
        <v>30</v>
      </c>
      <c r="J13405">
        <v>1293.162</v>
      </c>
      <c r="K13405">
        <v>4.1180000000000003</v>
      </c>
      <c r="L13405" s="6">
        <v>128932753</v>
      </c>
      <c r="M13405" s="6"/>
      <c r="N13405" s="7">
        <v>44235</v>
      </c>
    </row>
    <row r="13406" spans="1:14" hidden="1" x14ac:dyDescent="0.25">
      <c r="A13406" t="s">
        <v>16</v>
      </c>
      <c r="B13406" t="s">
        <v>49</v>
      </c>
      <c r="C13406" s="7">
        <v>44236</v>
      </c>
      <c r="D13406">
        <v>1946751</v>
      </c>
      <c r="E13406">
        <v>10738</v>
      </c>
      <c r="F13406">
        <v>168432</v>
      </c>
      <c r="G13406">
        <v>1701</v>
      </c>
      <c r="H13406">
        <v>15098.964</v>
      </c>
      <c r="I13406">
        <v>83.284000000000006</v>
      </c>
      <c r="J13406">
        <v>1306.355</v>
      </c>
      <c r="K13406">
        <v>13.193</v>
      </c>
      <c r="L13406" s="6">
        <v>128932753</v>
      </c>
      <c r="M13406" s="6"/>
      <c r="N13406" s="7">
        <v>44236</v>
      </c>
    </row>
    <row r="13407" spans="1:14" hidden="1" x14ac:dyDescent="0.25">
      <c r="A13407" t="s">
        <v>16</v>
      </c>
      <c r="B13407" t="s">
        <v>49</v>
      </c>
      <c r="C13407" s="7">
        <v>44237</v>
      </c>
      <c r="D13407">
        <v>1957889</v>
      </c>
      <c r="E13407">
        <v>11138</v>
      </c>
      <c r="F13407">
        <v>169760</v>
      </c>
      <c r="G13407">
        <v>1328</v>
      </c>
      <c r="H13407">
        <v>15185.35</v>
      </c>
      <c r="I13407">
        <v>86.385999999999996</v>
      </c>
      <c r="J13407">
        <v>1316.655</v>
      </c>
      <c r="K13407">
        <v>10.3</v>
      </c>
      <c r="L13407" s="6">
        <v>128932753</v>
      </c>
      <c r="M13407" s="6"/>
      <c r="N13407" s="7">
        <v>44237</v>
      </c>
    </row>
    <row r="13408" spans="1:14" hidden="1" x14ac:dyDescent="0.25">
      <c r="A13408" t="s">
        <v>16</v>
      </c>
      <c r="B13408" t="s">
        <v>49</v>
      </c>
      <c r="C13408" s="7">
        <v>44238</v>
      </c>
      <c r="D13408">
        <v>1968566</v>
      </c>
      <c r="E13408">
        <v>10677</v>
      </c>
      <c r="F13408">
        <v>171234</v>
      </c>
      <c r="G13408">
        <v>1474</v>
      </c>
      <c r="H13408">
        <v>15268.161</v>
      </c>
      <c r="I13408">
        <v>82.811000000000007</v>
      </c>
      <c r="J13408">
        <v>1328.088</v>
      </c>
      <c r="K13408">
        <v>11.432</v>
      </c>
      <c r="L13408" s="6">
        <v>128932753</v>
      </c>
      <c r="M13408" s="6"/>
      <c r="N13408" s="7">
        <v>44238</v>
      </c>
    </row>
    <row r="13409" spans="1:14" hidden="1" x14ac:dyDescent="0.25">
      <c r="A13409" t="s">
        <v>16</v>
      </c>
      <c r="B13409" t="s">
        <v>49</v>
      </c>
      <c r="C13409" s="7">
        <v>44239</v>
      </c>
      <c r="D13409">
        <v>1978954</v>
      </c>
      <c r="E13409">
        <v>10388</v>
      </c>
      <c r="F13409">
        <v>172557</v>
      </c>
      <c r="G13409">
        <v>1323</v>
      </c>
      <c r="H13409">
        <v>15348.73</v>
      </c>
      <c r="I13409">
        <v>80.569000000000003</v>
      </c>
      <c r="J13409">
        <v>1338.3489999999999</v>
      </c>
      <c r="K13409">
        <v>10.260999999999999</v>
      </c>
      <c r="L13409" s="6">
        <v>128932753</v>
      </c>
      <c r="M13409" s="6"/>
      <c r="N13409" s="7">
        <v>44239</v>
      </c>
    </row>
    <row r="13410" spans="1:14" hidden="1" x14ac:dyDescent="0.25">
      <c r="A13410" t="s">
        <v>16</v>
      </c>
      <c r="B13410" t="s">
        <v>49</v>
      </c>
      <c r="C13410" s="7">
        <v>44240</v>
      </c>
      <c r="D13410">
        <v>1988695</v>
      </c>
      <c r="E13410">
        <v>9741</v>
      </c>
      <c r="F13410">
        <v>173771</v>
      </c>
      <c r="G13410">
        <v>1214</v>
      </c>
      <c r="H13410">
        <v>15424.281000000001</v>
      </c>
      <c r="I13410">
        <v>75.551000000000002</v>
      </c>
      <c r="J13410">
        <v>1347.7650000000001</v>
      </c>
      <c r="K13410">
        <v>9.4160000000000004</v>
      </c>
      <c r="L13410" s="6">
        <v>128932753</v>
      </c>
      <c r="M13410" s="6"/>
      <c r="N13410" s="7">
        <v>44240</v>
      </c>
    </row>
    <row r="13411" spans="1:14" hidden="1" x14ac:dyDescent="0.25">
      <c r="A13411" t="s">
        <v>16</v>
      </c>
      <c r="B13411" t="s">
        <v>49</v>
      </c>
      <c r="C13411" s="7">
        <v>44241</v>
      </c>
      <c r="D13411">
        <v>1992794</v>
      </c>
      <c r="E13411">
        <v>4099</v>
      </c>
      <c r="F13411">
        <v>174207</v>
      </c>
      <c r="G13411">
        <v>436</v>
      </c>
      <c r="H13411">
        <v>15456.073</v>
      </c>
      <c r="I13411">
        <v>31.792000000000002</v>
      </c>
      <c r="J13411">
        <v>1351.146</v>
      </c>
      <c r="K13411">
        <v>3.3820000000000001</v>
      </c>
      <c r="L13411" s="6">
        <v>128932753</v>
      </c>
      <c r="M13411" s="6"/>
      <c r="N13411" s="7">
        <v>44241</v>
      </c>
    </row>
    <row r="13412" spans="1:14" hidden="1" x14ac:dyDescent="0.25">
      <c r="A13412" t="s">
        <v>16</v>
      </c>
      <c r="B13412" t="s">
        <v>49</v>
      </c>
      <c r="C13412" s="7">
        <v>44242</v>
      </c>
      <c r="D13412">
        <v>1995892</v>
      </c>
      <c r="E13412">
        <v>3098</v>
      </c>
      <c r="F13412">
        <v>174657</v>
      </c>
      <c r="G13412">
        <v>450</v>
      </c>
      <c r="H13412">
        <v>15480.101000000001</v>
      </c>
      <c r="I13412">
        <v>24.027999999999999</v>
      </c>
      <c r="J13412">
        <v>1354.636</v>
      </c>
      <c r="K13412">
        <v>3.49</v>
      </c>
      <c r="L13412" s="6">
        <v>128932753</v>
      </c>
      <c r="M13412" s="6"/>
      <c r="N13412" s="7">
        <v>44242</v>
      </c>
    </row>
    <row r="13413" spans="1:14" hidden="1" x14ac:dyDescent="0.25">
      <c r="A13413" t="s">
        <v>16</v>
      </c>
      <c r="B13413" t="s">
        <v>49</v>
      </c>
      <c r="C13413" s="7">
        <v>44243</v>
      </c>
      <c r="D13413">
        <v>2004575</v>
      </c>
      <c r="E13413">
        <v>8683</v>
      </c>
      <c r="F13413">
        <v>175986</v>
      </c>
      <c r="G13413">
        <v>1329</v>
      </c>
      <c r="H13413">
        <v>15547.446</v>
      </c>
      <c r="I13413">
        <v>67.344999999999999</v>
      </c>
      <c r="J13413">
        <v>1364.944</v>
      </c>
      <c r="K13413">
        <v>10.308</v>
      </c>
      <c r="L13413" s="6">
        <v>128932753</v>
      </c>
      <c r="M13413" s="6"/>
      <c r="N13413" s="7">
        <v>44243</v>
      </c>
    </row>
    <row r="13414" spans="1:14" hidden="1" x14ac:dyDescent="0.25">
      <c r="A13414" t="s">
        <v>16</v>
      </c>
      <c r="B13414" t="s">
        <v>49</v>
      </c>
      <c r="C13414" s="7">
        <v>44244</v>
      </c>
      <c r="D13414">
        <v>2013563</v>
      </c>
      <c r="E13414">
        <v>8988</v>
      </c>
      <c r="F13414">
        <v>177061</v>
      </c>
      <c r="G13414">
        <v>1075</v>
      </c>
      <c r="H13414">
        <v>15617.156999999999</v>
      </c>
      <c r="I13414">
        <v>69.710999999999999</v>
      </c>
      <c r="J13414">
        <v>1373.2819999999999</v>
      </c>
      <c r="K13414">
        <v>8.3379999999999992</v>
      </c>
      <c r="L13414" s="6">
        <v>128932753</v>
      </c>
      <c r="M13414" s="6"/>
      <c r="N13414" s="7">
        <v>44244</v>
      </c>
    </row>
    <row r="13415" spans="1:14" hidden="1" x14ac:dyDescent="0.25">
      <c r="A13415" t="s">
        <v>16</v>
      </c>
      <c r="B13415" t="s">
        <v>49</v>
      </c>
      <c r="C13415" s="7">
        <v>44245</v>
      </c>
      <c r="D13415">
        <v>2022662</v>
      </c>
      <c r="E13415">
        <v>9099</v>
      </c>
      <c r="F13415">
        <v>178108</v>
      </c>
      <c r="G13415">
        <v>1047</v>
      </c>
      <c r="H13415">
        <v>15687.727999999999</v>
      </c>
      <c r="I13415">
        <v>70.572000000000003</v>
      </c>
      <c r="J13415">
        <v>1381.402</v>
      </c>
      <c r="K13415">
        <v>8.1210000000000004</v>
      </c>
      <c r="L13415" s="6">
        <v>128932753</v>
      </c>
      <c r="M13415" s="6"/>
      <c r="N13415" s="7">
        <v>44245</v>
      </c>
    </row>
    <row r="13416" spans="1:14" hidden="1" x14ac:dyDescent="0.25">
      <c r="A13416" t="s">
        <v>16</v>
      </c>
      <c r="B13416" t="s">
        <v>49</v>
      </c>
      <c r="C13416" s="7">
        <v>44246</v>
      </c>
      <c r="D13416">
        <v>2030491</v>
      </c>
      <c r="E13416">
        <v>7829</v>
      </c>
      <c r="F13416">
        <v>178965</v>
      </c>
      <c r="G13416">
        <v>857</v>
      </c>
      <c r="H13416">
        <v>15748.45</v>
      </c>
      <c r="I13416">
        <v>60.722000000000001</v>
      </c>
      <c r="J13416">
        <v>1388.049</v>
      </c>
      <c r="K13416">
        <v>6.6470000000000002</v>
      </c>
      <c r="L13416" s="6">
        <v>128932753</v>
      </c>
      <c r="M13416" s="6"/>
      <c r="N13416" s="7">
        <v>44246</v>
      </c>
    </row>
    <row r="13417" spans="1:14" hidden="1" x14ac:dyDescent="0.25">
      <c r="A13417" t="s">
        <v>16</v>
      </c>
      <c r="B13417" t="s">
        <v>49</v>
      </c>
      <c r="C13417" s="7">
        <v>44247</v>
      </c>
      <c r="D13417">
        <v>2038276</v>
      </c>
      <c r="E13417">
        <v>7785</v>
      </c>
      <c r="F13417">
        <v>179797</v>
      </c>
      <c r="G13417">
        <v>832</v>
      </c>
      <c r="H13417">
        <v>15808.83</v>
      </c>
      <c r="I13417">
        <v>60.38</v>
      </c>
      <c r="J13417">
        <v>1394.502</v>
      </c>
      <c r="K13417">
        <v>6.4530000000000003</v>
      </c>
      <c r="L13417" s="6">
        <v>128932753</v>
      </c>
      <c r="M13417" s="6"/>
      <c r="N13417" s="7">
        <v>44247</v>
      </c>
    </row>
    <row r="13418" spans="1:14" hidden="1" x14ac:dyDescent="0.25">
      <c r="A13418" t="s">
        <v>16</v>
      </c>
      <c r="B13418" t="s">
        <v>49</v>
      </c>
      <c r="C13418" s="7">
        <v>44248</v>
      </c>
      <c r="D13418">
        <v>2041380</v>
      </c>
      <c r="E13418">
        <v>3104</v>
      </c>
      <c r="F13418">
        <v>180107</v>
      </c>
      <c r="G13418">
        <v>310</v>
      </c>
      <c r="H13418">
        <v>15832.905000000001</v>
      </c>
      <c r="I13418">
        <v>24.074999999999999</v>
      </c>
      <c r="J13418">
        <v>1396.9059999999999</v>
      </c>
      <c r="K13418">
        <v>2.4039999999999999</v>
      </c>
      <c r="L13418" s="6">
        <v>128932753</v>
      </c>
      <c r="M13418" s="6"/>
      <c r="N13418" s="7">
        <v>44248</v>
      </c>
    </row>
    <row r="13419" spans="1:14" hidden="1" x14ac:dyDescent="0.25">
      <c r="A13419" t="s">
        <v>16</v>
      </c>
      <c r="B13419" t="s">
        <v>49</v>
      </c>
      <c r="C13419" s="7">
        <v>44249</v>
      </c>
      <c r="D13419">
        <v>2043632</v>
      </c>
      <c r="E13419">
        <v>2252</v>
      </c>
      <c r="F13419">
        <v>180536</v>
      </c>
      <c r="G13419">
        <v>429</v>
      </c>
      <c r="H13419">
        <v>15850.370999999999</v>
      </c>
      <c r="I13419">
        <v>17.466000000000001</v>
      </c>
      <c r="J13419">
        <v>1400.2339999999999</v>
      </c>
      <c r="K13419">
        <v>3.327</v>
      </c>
      <c r="L13419" s="6">
        <v>128932753</v>
      </c>
      <c r="M13419" s="6"/>
      <c r="N13419" s="7">
        <v>44249</v>
      </c>
    </row>
    <row r="13420" spans="1:14" hidden="1" x14ac:dyDescent="0.25">
      <c r="A13420" t="s">
        <v>16</v>
      </c>
      <c r="B13420" t="s">
        <v>49</v>
      </c>
      <c r="C13420" s="7">
        <v>44250</v>
      </c>
      <c r="D13420">
        <v>2052266</v>
      </c>
      <c r="E13420">
        <v>8634</v>
      </c>
      <c r="F13420">
        <v>181809</v>
      </c>
      <c r="G13420">
        <v>1273</v>
      </c>
      <c r="H13420">
        <v>15917.335999999999</v>
      </c>
      <c r="I13420">
        <v>66.965000000000003</v>
      </c>
      <c r="J13420">
        <v>1410.107</v>
      </c>
      <c r="K13420">
        <v>9.8729999999999993</v>
      </c>
      <c r="L13420" s="6">
        <v>128932753</v>
      </c>
      <c r="M13420" s="6"/>
      <c r="N13420" s="7">
        <v>44250</v>
      </c>
    </row>
    <row r="13421" spans="1:14" hidden="1" x14ac:dyDescent="0.25">
      <c r="A13421" t="s">
        <v>16</v>
      </c>
      <c r="B13421" t="s">
        <v>49</v>
      </c>
      <c r="C13421" s="7">
        <v>44251</v>
      </c>
      <c r="D13421">
        <v>2060908</v>
      </c>
      <c r="E13421">
        <v>8642</v>
      </c>
      <c r="F13421">
        <v>182815</v>
      </c>
      <c r="G13421">
        <v>1006</v>
      </c>
      <c r="H13421">
        <v>15984.364</v>
      </c>
      <c r="I13421">
        <v>67.027000000000001</v>
      </c>
      <c r="J13421">
        <v>1417.91</v>
      </c>
      <c r="K13421">
        <v>7.8029999999999999</v>
      </c>
      <c r="L13421" s="6">
        <v>128932753</v>
      </c>
      <c r="M13421" s="6"/>
      <c r="N13421" s="7">
        <v>44251</v>
      </c>
    </row>
    <row r="13422" spans="1:14" hidden="1" x14ac:dyDescent="0.25">
      <c r="A13422" t="s">
        <v>16</v>
      </c>
      <c r="B13422" t="s">
        <v>49</v>
      </c>
      <c r="C13422" s="7">
        <v>44252</v>
      </c>
      <c r="D13422">
        <v>2069370</v>
      </c>
      <c r="E13422">
        <v>8462</v>
      </c>
      <c r="F13422">
        <v>183692</v>
      </c>
      <c r="G13422">
        <v>877</v>
      </c>
      <c r="H13422">
        <v>16049.995000000001</v>
      </c>
      <c r="I13422">
        <v>65.631</v>
      </c>
      <c r="J13422">
        <v>1424.712</v>
      </c>
      <c r="K13422">
        <v>6.8019999999999996</v>
      </c>
      <c r="L13422" s="6">
        <v>128932753</v>
      </c>
      <c r="M13422" s="6"/>
      <c r="N13422" s="7">
        <v>44252</v>
      </c>
    </row>
    <row r="13423" spans="1:14" hidden="1" x14ac:dyDescent="0.25">
      <c r="A13423" t="s">
        <v>16</v>
      </c>
      <c r="B13423" t="s">
        <v>49</v>
      </c>
      <c r="C13423" s="7">
        <v>44253</v>
      </c>
      <c r="D13423">
        <v>2076882</v>
      </c>
      <c r="E13423">
        <v>7512</v>
      </c>
      <c r="F13423">
        <v>184474</v>
      </c>
      <c r="G13423">
        <v>782</v>
      </c>
      <c r="H13423">
        <v>16108.258</v>
      </c>
      <c r="I13423">
        <v>58.262999999999998</v>
      </c>
      <c r="J13423">
        <v>1430.777</v>
      </c>
      <c r="K13423">
        <v>6.0650000000000004</v>
      </c>
      <c r="L13423" s="6">
        <v>128932753</v>
      </c>
      <c r="M13423" s="6"/>
      <c r="N13423" s="7">
        <v>44253</v>
      </c>
    </row>
    <row r="13424" spans="1:14" hidden="1" x14ac:dyDescent="0.25">
      <c r="A13424" t="s">
        <v>16</v>
      </c>
      <c r="B13424" t="s">
        <v>49</v>
      </c>
      <c r="C13424" s="7">
        <v>44254</v>
      </c>
      <c r="D13424">
        <v>2084128</v>
      </c>
      <c r="E13424">
        <v>7246</v>
      </c>
      <c r="F13424">
        <v>185257</v>
      </c>
      <c r="G13424">
        <v>783</v>
      </c>
      <c r="H13424">
        <v>16164.457</v>
      </c>
      <c r="I13424">
        <v>56.2</v>
      </c>
      <c r="J13424">
        <v>1436.85</v>
      </c>
      <c r="K13424">
        <v>6.0730000000000004</v>
      </c>
      <c r="L13424" s="6">
        <v>128932753</v>
      </c>
      <c r="M13424" s="6"/>
      <c r="N13424" s="7">
        <v>44254</v>
      </c>
    </row>
    <row r="13425" spans="1:14" hidden="1" x14ac:dyDescent="0.25">
      <c r="A13425" t="s">
        <v>16</v>
      </c>
      <c r="B13425" t="s">
        <v>49</v>
      </c>
      <c r="C13425" s="7">
        <v>44255</v>
      </c>
      <c r="D13425">
        <v>2086938</v>
      </c>
      <c r="E13425">
        <v>2810</v>
      </c>
      <c r="F13425">
        <v>185715</v>
      </c>
      <c r="G13425">
        <v>458</v>
      </c>
      <c r="H13425">
        <v>16186.252</v>
      </c>
      <c r="I13425">
        <v>21.794</v>
      </c>
      <c r="J13425">
        <v>1440.402</v>
      </c>
      <c r="K13425">
        <v>3.552</v>
      </c>
      <c r="L13425" s="6">
        <v>128932753</v>
      </c>
      <c r="M13425" s="6"/>
      <c r="N13425" s="7">
        <v>44255</v>
      </c>
    </row>
    <row r="13426" spans="1:14" hidden="1" x14ac:dyDescent="0.25">
      <c r="A13426" t="s">
        <v>16</v>
      </c>
      <c r="B13426" t="s">
        <v>49</v>
      </c>
      <c r="C13426" s="7">
        <v>44256</v>
      </c>
      <c r="D13426">
        <v>2089281</v>
      </c>
      <c r="E13426">
        <v>2343</v>
      </c>
      <c r="F13426">
        <v>186152</v>
      </c>
      <c r="G13426">
        <v>437</v>
      </c>
      <c r="H13426">
        <v>16204.424000000001</v>
      </c>
      <c r="I13426">
        <v>18.172000000000001</v>
      </c>
      <c r="J13426">
        <v>1443.7909999999999</v>
      </c>
      <c r="K13426">
        <v>3.3889999999999998</v>
      </c>
      <c r="L13426" s="6">
        <v>128932753</v>
      </c>
      <c r="M13426" s="6"/>
      <c r="N13426" s="7">
        <v>44256</v>
      </c>
    </row>
    <row r="13427" spans="1:14" hidden="1" x14ac:dyDescent="0.25">
      <c r="A13427" t="s">
        <v>16</v>
      </c>
      <c r="B13427" t="s">
        <v>49</v>
      </c>
      <c r="C13427" s="7">
        <v>44257</v>
      </c>
      <c r="D13427">
        <v>2097194</v>
      </c>
      <c r="E13427">
        <v>7913</v>
      </c>
      <c r="F13427">
        <v>187187</v>
      </c>
      <c r="G13427">
        <v>1035</v>
      </c>
      <c r="H13427">
        <v>16265.797</v>
      </c>
      <c r="I13427">
        <v>61.372999999999998</v>
      </c>
      <c r="J13427">
        <v>1451.819</v>
      </c>
      <c r="K13427">
        <v>8.0269999999999992</v>
      </c>
      <c r="L13427" s="6">
        <v>128932753</v>
      </c>
      <c r="M13427" s="6"/>
      <c r="N13427" s="7">
        <v>44257</v>
      </c>
    </row>
    <row r="13428" spans="1:14" hidden="1" x14ac:dyDescent="0.25">
      <c r="A13428" t="s">
        <v>16</v>
      </c>
      <c r="B13428" t="s">
        <v>49</v>
      </c>
      <c r="C13428" s="7">
        <v>44258</v>
      </c>
      <c r="D13428">
        <v>2104987</v>
      </c>
      <c r="E13428">
        <v>7793</v>
      </c>
      <c r="F13428">
        <v>188044</v>
      </c>
      <c r="G13428">
        <v>857</v>
      </c>
      <c r="H13428">
        <v>16326.239</v>
      </c>
      <c r="I13428">
        <v>60.442</v>
      </c>
      <c r="J13428">
        <v>1458.4659999999999</v>
      </c>
      <c r="K13428">
        <v>6.6470000000000002</v>
      </c>
      <c r="L13428" s="6">
        <v>128932753</v>
      </c>
      <c r="M13428" s="6"/>
      <c r="N13428" s="7">
        <v>44258</v>
      </c>
    </row>
    <row r="13429" spans="1:14" hidden="1" x14ac:dyDescent="0.25">
      <c r="A13429" t="s">
        <v>16</v>
      </c>
      <c r="B13429" t="s">
        <v>49</v>
      </c>
      <c r="C13429" s="7">
        <v>44259</v>
      </c>
      <c r="D13429">
        <v>2112508</v>
      </c>
      <c r="E13429">
        <v>7521</v>
      </c>
      <c r="F13429">
        <v>188866</v>
      </c>
      <c r="G13429">
        <v>822</v>
      </c>
      <c r="H13429">
        <v>16384.572</v>
      </c>
      <c r="I13429">
        <v>58.332999999999998</v>
      </c>
      <c r="J13429">
        <v>1464.8409999999999</v>
      </c>
      <c r="K13429">
        <v>6.375</v>
      </c>
      <c r="L13429" s="6">
        <v>128932753</v>
      </c>
      <c r="M13429" s="6"/>
      <c r="N13429" s="7">
        <v>44259</v>
      </c>
    </row>
    <row r="13430" spans="1:14" hidden="1" x14ac:dyDescent="0.25">
      <c r="A13430" t="s">
        <v>16</v>
      </c>
      <c r="B13430" t="s">
        <v>49</v>
      </c>
      <c r="C13430" s="7">
        <v>44260</v>
      </c>
      <c r="D13430">
        <v>2119305</v>
      </c>
      <c r="E13430">
        <v>6797</v>
      </c>
      <c r="F13430">
        <v>189578</v>
      </c>
      <c r="G13430">
        <v>712</v>
      </c>
      <c r="H13430">
        <v>16437.29</v>
      </c>
      <c r="I13430">
        <v>52.716999999999999</v>
      </c>
      <c r="J13430">
        <v>1470.3630000000001</v>
      </c>
      <c r="K13430">
        <v>5.5220000000000002</v>
      </c>
      <c r="L13430" s="6">
        <v>128932753</v>
      </c>
      <c r="M13430" s="6"/>
      <c r="N13430" s="7">
        <v>44260</v>
      </c>
    </row>
    <row r="13431" spans="1:14" hidden="1" x14ac:dyDescent="0.25">
      <c r="A13431" t="s">
        <v>16</v>
      </c>
      <c r="B13431" t="s">
        <v>49</v>
      </c>
      <c r="C13431" s="7">
        <v>44261</v>
      </c>
      <c r="D13431">
        <v>2125866</v>
      </c>
      <c r="E13431">
        <v>6561</v>
      </c>
      <c r="F13431">
        <v>190357</v>
      </c>
      <c r="G13431">
        <v>779</v>
      </c>
      <c r="H13431">
        <v>16488.177</v>
      </c>
      <c r="I13431">
        <v>50.887</v>
      </c>
      <c r="J13431">
        <v>1476.405</v>
      </c>
      <c r="K13431">
        <v>6.0419999999999998</v>
      </c>
      <c r="L13431" s="6">
        <v>128932753</v>
      </c>
      <c r="M13431" s="6"/>
      <c r="N13431" s="7">
        <v>44261</v>
      </c>
    </row>
    <row r="13432" spans="1:14" hidden="1" x14ac:dyDescent="0.25">
      <c r="A13432" t="s">
        <v>16</v>
      </c>
      <c r="B13432" t="s">
        <v>49</v>
      </c>
      <c r="C13432" s="7">
        <v>44262</v>
      </c>
      <c r="D13432">
        <v>2128600</v>
      </c>
      <c r="E13432">
        <v>2734</v>
      </c>
      <c r="F13432">
        <v>190604</v>
      </c>
      <c r="G13432">
        <v>247</v>
      </c>
      <c r="H13432">
        <v>16509.381000000001</v>
      </c>
      <c r="I13432">
        <v>21.204999999999998</v>
      </c>
      <c r="J13432">
        <v>1478.3209999999999</v>
      </c>
      <c r="K13432">
        <v>1.9159999999999999</v>
      </c>
      <c r="L13432" s="6">
        <v>128932753</v>
      </c>
      <c r="M13432" s="6"/>
      <c r="N13432" s="7">
        <v>44262</v>
      </c>
    </row>
    <row r="13433" spans="1:14" hidden="1" x14ac:dyDescent="0.25">
      <c r="A13433" t="s">
        <v>16</v>
      </c>
      <c r="B13433" t="s">
        <v>49</v>
      </c>
      <c r="C13433" s="7">
        <v>44263</v>
      </c>
      <c r="D13433">
        <v>2130477</v>
      </c>
      <c r="E13433">
        <v>1877</v>
      </c>
      <c r="F13433">
        <v>190923</v>
      </c>
      <c r="G13433">
        <v>319</v>
      </c>
      <c r="H13433">
        <v>16523.938999999998</v>
      </c>
      <c r="I13433">
        <v>14.558</v>
      </c>
      <c r="J13433">
        <v>1480.7950000000001</v>
      </c>
      <c r="K13433">
        <v>2.4740000000000002</v>
      </c>
      <c r="L13433" s="6">
        <v>128932753</v>
      </c>
      <c r="M13433" s="6"/>
      <c r="N13433" s="7">
        <v>44263</v>
      </c>
    </row>
    <row r="13434" spans="1:14" hidden="1" x14ac:dyDescent="0.25">
      <c r="A13434" t="s">
        <v>16</v>
      </c>
      <c r="B13434" t="s">
        <v>49</v>
      </c>
      <c r="C13434" s="7">
        <v>44264</v>
      </c>
      <c r="D13434">
        <v>2137884</v>
      </c>
      <c r="E13434">
        <v>7407</v>
      </c>
      <c r="F13434">
        <v>191789</v>
      </c>
      <c r="G13434">
        <v>866</v>
      </c>
      <c r="H13434">
        <v>16581.387999999999</v>
      </c>
      <c r="I13434">
        <v>57.448999999999998</v>
      </c>
      <c r="J13434">
        <v>1487.5119999999999</v>
      </c>
      <c r="K13434">
        <v>6.7169999999999996</v>
      </c>
      <c r="L13434" s="6">
        <v>128932753</v>
      </c>
      <c r="M13434" s="6"/>
      <c r="N13434" s="7">
        <v>44264</v>
      </c>
    </row>
    <row r="13435" spans="1:14" hidden="1" x14ac:dyDescent="0.25">
      <c r="A13435" t="s">
        <v>16</v>
      </c>
      <c r="B13435" t="s">
        <v>49</v>
      </c>
      <c r="C13435" s="7">
        <v>44265</v>
      </c>
      <c r="D13435">
        <v>2144486</v>
      </c>
      <c r="E13435">
        <v>6602</v>
      </c>
      <c r="F13435">
        <v>192491</v>
      </c>
      <c r="G13435">
        <v>702</v>
      </c>
      <c r="H13435">
        <v>16632.593000000001</v>
      </c>
      <c r="I13435">
        <v>51.204999999999998</v>
      </c>
      <c r="J13435">
        <v>1492.9570000000001</v>
      </c>
      <c r="K13435">
        <v>5.4450000000000003</v>
      </c>
      <c r="L13435" s="6">
        <v>128932753</v>
      </c>
      <c r="M13435" s="6"/>
      <c r="N13435" s="7">
        <v>44265</v>
      </c>
    </row>
    <row r="13436" spans="1:14" hidden="1" x14ac:dyDescent="0.25">
      <c r="A13436" t="s">
        <v>16</v>
      </c>
      <c r="B13436" t="s">
        <v>49</v>
      </c>
      <c r="C13436" s="7">
        <v>44266</v>
      </c>
      <c r="D13436">
        <v>2150955</v>
      </c>
      <c r="E13436">
        <v>6469</v>
      </c>
      <c r="F13436">
        <v>193152</v>
      </c>
      <c r="G13436">
        <v>661</v>
      </c>
      <c r="H13436">
        <v>16682.766</v>
      </c>
      <c r="I13436">
        <v>50.173000000000002</v>
      </c>
      <c r="J13436">
        <v>1498.0830000000001</v>
      </c>
      <c r="K13436">
        <v>5.1269999999999998</v>
      </c>
      <c r="L13436" s="6">
        <v>128932753</v>
      </c>
      <c r="M13436" s="6"/>
      <c r="N13436" s="7">
        <v>44266</v>
      </c>
    </row>
    <row r="13437" spans="1:14" hidden="1" x14ac:dyDescent="0.25">
      <c r="A13437" t="s">
        <v>16</v>
      </c>
      <c r="B13437" t="s">
        <v>49</v>
      </c>
      <c r="C13437" s="7">
        <v>44267</v>
      </c>
      <c r="D13437">
        <v>2157771</v>
      </c>
      <c r="E13437">
        <v>6816</v>
      </c>
      <c r="F13437">
        <v>193851</v>
      </c>
      <c r="G13437">
        <v>699</v>
      </c>
      <c r="H13437">
        <v>16735.631000000001</v>
      </c>
      <c r="I13437">
        <v>52.865000000000002</v>
      </c>
      <c r="J13437">
        <v>1503.5050000000001</v>
      </c>
      <c r="K13437">
        <v>5.4210000000000003</v>
      </c>
      <c r="L13437" s="6">
        <v>128932753</v>
      </c>
      <c r="M13437" s="6"/>
      <c r="N13437" s="7">
        <v>44267</v>
      </c>
    </row>
    <row r="13438" spans="1:14" hidden="1" x14ac:dyDescent="0.25">
      <c r="A13438" t="s">
        <v>16</v>
      </c>
      <c r="B13438" t="s">
        <v>49</v>
      </c>
      <c r="C13438" s="7">
        <v>44268</v>
      </c>
      <c r="D13438">
        <v>2163875</v>
      </c>
      <c r="E13438">
        <v>6104</v>
      </c>
      <c r="F13438">
        <v>194490</v>
      </c>
      <c r="G13438">
        <v>639</v>
      </c>
      <c r="H13438">
        <v>16782.973999999998</v>
      </c>
      <c r="I13438">
        <v>47.343000000000004</v>
      </c>
      <c r="J13438">
        <v>1508.461</v>
      </c>
      <c r="K13438">
        <v>4.9560000000000004</v>
      </c>
      <c r="L13438" s="6">
        <v>128932753</v>
      </c>
      <c r="M13438" s="6"/>
      <c r="N13438" s="7">
        <v>44268</v>
      </c>
    </row>
    <row r="13439" spans="1:14" hidden="1" x14ac:dyDescent="0.25">
      <c r="A13439" t="s">
        <v>16</v>
      </c>
      <c r="B13439" t="s">
        <v>49</v>
      </c>
      <c r="C13439" s="7">
        <v>44269</v>
      </c>
      <c r="D13439">
        <v>2166290</v>
      </c>
      <c r="E13439">
        <v>2415</v>
      </c>
      <c r="F13439">
        <v>194710</v>
      </c>
      <c r="G13439">
        <v>220</v>
      </c>
      <c r="H13439">
        <v>16801.704000000002</v>
      </c>
      <c r="I13439">
        <v>18.731000000000002</v>
      </c>
      <c r="J13439">
        <v>1510.1669999999999</v>
      </c>
      <c r="K13439">
        <v>1.706</v>
      </c>
      <c r="L13439" s="6">
        <v>128932753</v>
      </c>
      <c r="M13439" s="6"/>
      <c r="N13439" s="7">
        <v>44269</v>
      </c>
    </row>
    <row r="13440" spans="1:14" hidden="1" x14ac:dyDescent="0.25">
      <c r="A13440" t="s">
        <v>16</v>
      </c>
      <c r="B13440" t="s">
        <v>49</v>
      </c>
      <c r="C13440" s="7">
        <v>44270</v>
      </c>
      <c r="D13440">
        <v>2167729</v>
      </c>
      <c r="E13440">
        <v>1439</v>
      </c>
      <c r="F13440">
        <v>194944</v>
      </c>
      <c r="G13440">
        <v>234</v>
      </c>
      <c r="H13440">
        <v>16812.865000000002</v>
      </c>
      <c r="I13440">
        <v>11.161</v>
      </c>
      <c r="J13440">
        <v>1511.982</v>
      </c>
      <c r="K13440">
        <v>1.8149999999999999</v>
      </c>
      <c r="L13440" s="6">
        <v>128932753</v>
      </c>
      <c r="M13440" s="6"/>
      <c r="N13440" s="7">
        <v>44270</v>
      </c>
    </row>
    <row r="13441" spans="1:14" hidden="1" x14ac:dyDescent="0.25">
      <c r="A13441" t="s">
        <v>16</v>
      </c>
      <c r="B13441" t="s">
        <v>49</v>
      </c>
      <c r="C13441" s="7">
        <v>44271</v>
      </c>
      <c r="D13441">
        <v>2169007</v>
      </c>
      <c r="E13441">
        <v>1278</v>
      </c>
      <c r="F13441">
        <v>195119</v>
      </c>
      <c r="G13441">
        <v>175</v>
      </c>
      <c r="H13441">
        <v>16822.776999999998</v>
      </c>
      <c r="I13441">
        <v>9.9120000000000008</v>
      </c>
      <c r="J13441">
        <v>1513.3389999999999</v>
      </c>
      <c r="K13441">
        <v>1.357</v>
      </c>
      <c r="L13441" s="6">
        <v>128932753</v>
      </c>
      <c r="M13441" s="6"/>
      <c r="N13441" s="7">
        <v>44271</v>
      </c>
    </row>
    <row r="13442" spans="1:14" hidden="1" x14ac:dyDescent="0.25">
      <c r="A13442" t="s">
        <v>16</v>
      </c>
      <c r="B13442" t="s">
        <v>49</v>
      </c>
      <c r="C13442" s="7">
        <v>44272</v>
      </c>
      <c r="D13442">
        <v>2175462</v>
      </c>
      <c r="E13442">
        <v>6455</v>
      </c>
      <c r="F13442">
        <v>195908</v>
      </c>
      <c r="G13442">
        <v>789</v>
      </c>
      <c r="H13442">
        <v>16872.842000000001</v>
      </c>
      <c r="I13442">
        <v>50.064999999999998</v>
      </c>
      <c r="J13442">
        <v>1519.4590000000001</v>
      </c>
      <c r="K13442">
        <v>6.1189999999999998</v>
      </c>
      <c r="L13442" s="6">
        <v>128932753</v>
      </c>
      <c r="M13442" s="6"/>
      <c r="N13442" s="7">
        <v>44272</v>
      </c>
    </row>
    <row r="13443" spans="1:14" hidden="1" x14ac:dyDescent="0.25">
      <c r="A13443" t="s">
        <v>16</v>
      </c>
      <c r="B13443" t="s">
        <v>49</v>
      </c>
      <c r="C13443" s="7">
        <v>44273</v>
      </c>
      <c r="D13443">
        <v>2182188</v>
      </c>
      <c r="E13443">
        <v>6726</v>
      </c>
      <c r="F13443">
        <v>196606</v>
      </c>
      <c r="G13443">
        <v>698</v>
      </c>
      <c r="H13443">
        <v>16925.008999999998</v>
      </c>
      <c r="I13443">
        <v>52.167000000000002</v>
      </c>
      <c r="J13443">
        <v>1524.8720000000001</v>
      </c>
      <c r="K13443">
        <v>5.4139999999999997</v>
      </c>
      <c r="L13443" s="6">
        <v>128932753</v>
      </c>
      <c r="M13443" s="6"/>
      <c r="N13443" s="7">
        <v>44273</v>
      </c>
    </row>
    <row r="13444" spans="1:14" hidden="1" x14ac:dyDescent="0.25">
      <c r="A13444" t="s">
        <v>16</v>
      </c>
      <c r="B13444" t="s">
        <v>49</v>
      </c>
      <c r="C13444" s="7">
        <v>44274</v>
      </c>
      <c r="D13444">
        <v>2187910</v>
      </c>
      <c r="E13444">
        <v>5722</v>
      </c>
      <c r="F13444">
        <v>197219</v>
      </c>
      <c r="G13444">
        <v>613</v>
      </c>
      <c r="H13444">
        <v>16969.388999999999</v>
      </c>
      <c r="I13444">
        <v>44.38</v>
      </c>
      <c r="J13444">
        <v>1529.627</v>
      </c>
      <c r="K13444">
        <v>4.7539999999999996</v>
      </c>
      <c r="L13444" s="6">
        <v>128932753</v>
      </c>
      <c r="M13444" s="6"/>
      <c r="N13444" s="7">
        <v>44274</v>
      </c>
    </row>
    <row r="13445" spans="1:14" hidden="1" x14ac:dyDescent="0.25">
      <c r="A13445" t="s">
        <v>16</v>
      </c>
      <c r="B13445" t="s">
        <v>49</v>
      </c>
      <c r="C13445" s="7">
        <v>44275</v>
      </c>
      <c r="D13445">
        <v>2193639</v>
      </c>
      <c r="E13445">
        <v>5729</v>
      </c>
      <c r="F13445">
        <v>197827</v>
      </c>
      <c r="G13445">
        <v>608</v>
      </c>
      <c r="H13445">
        <v>17013.823</v>
      </c>
      <c r="I13445">
        <v>44.433999999999997</v>
      </c>
      <c r="J13445">
        <v>1534.3420000000001</v>
      </c>
      <c r="K13445">
        <v>4.7160000000000002</v>
      </c>
      <c r="L13445" s="6">
        <v>128932753</v>
      </c>
      <c r="M13445" s="6"/>
      <c r="N13445" s="7">
        <v>44275</v>
      </c>
    </row>
    <row r="13446" spans="1:14" hidden="1" x14ac:dyDescent="0.25">
      <c r="A13446" t="s">
        <v>16</v>
      </c>
      <c r="B13446" t="s">
        <v>49</v>
      </c>
      <c r="C13446" s="7">
        <v>44276</v>
      </c>
      <c r="D13446">
        <v>2195772</v>
      </c>
      <c r="E13446">
        <v>2133</v>
      </c>
      <c r="F13446">
        <v>198036</v>
      </c>
      <c r="G13446">
        <v>209</v>
      </c>
      <c r="H13446">
        <v>17030.366000000002</v>
      </c>
      <c r="I13446">
        <v>16.544</v>
      </c>
      <c r="J13446">
        <v>1535.963</v>
      </c>
      <c r="K13446">
        <v>1.621</v>
      </c>
      <c r="L13446" s="6">
        <v>128932753</v>
      </c>
      <c r="M13446" s="6"/>
      <c r="N13446" s="7">
        <v>44276</v>
      </c>
    </row>
    <row r="13447" spans="1:14" hidden="1" x14ac:dyDescent="0.25">
      <c r="A13447" t="s">
        <v>16</v>
      </c>
      <c r="B13447" t="s">
        <v>49</v>
      </c>
      <c r="C13447" s="7">
        <v>44277</v>
      </c>
      <c r="D13447">
        <v>2197160</v>
      </c>
      <c r="E13447">
        <v>1388</v>
      </c>
      <c r="F13447">
        <v>198239</v>
      </c>
      <c r="G13447">
        <v>203</v>
      </c>
      <c r="H13447">
        <v>17041.132000000001</v>
      </c>
      <c r="I13447">
        <v>10.765000000000001</v>
      </c>
      <c r="J13447">
        <v>1537.538</v>
      </c>
      <c r="K13447">
        <v>1.5740000000000001</v>
      </c>
      <c r="L13447" s="6">
        <v>128932753</v>
      </c>
      <c r="M13447" s="6"/>
      <c r="N13447" s="7">
        <v>44277</v>
      </c>
    </row>
    <row r="13448" spans="1:14" hidden="1" x14ac:dyDescent="0.25">
      <c r="A13448" t="s">
        <v>16</v>
      </c>
      <c r="B13448" t="s">
        <v>49</v>
      </c>
      <c r="C13448" s="7">
        <v>44278</v>
      </c>
      <c r="D13448">
        <v>2203041</v>
      </c>
      <c r="E13448">
        <v>5881</v>
      </c>
      <c r="F13448">
        <v>199048</v>
      </c>
      <c r="G13448">
        <v>809</v>
      </c>
      <c r="H13448">
        <v>17086.743999999999</v>
      </c>
      <c r="I13448">
        <v>45.613</v>
      </c>
      <c r="J13448">
        <v>1543.8130000000001</v>
      </c>
      <c r="K13448">
        <v>6.2750000000000004</v>
      </c>
      <c r="L13448" s="6">
        <v>128932753</v>
      </c>
      <c r="M13448" s="6"/>
      <c r="N13448" s="7">
        <v>44278</v>
      </c>
    </row>
    <row r="13449" spans="1:14" hidden="1" x14ac:dyDescent="0.25">
      <c r="A13449" t="s">
        <v>16</v>
      </c>
      <c r="B13449" t="s">
        <v>49</v>
      </c>
      <c r="C13449" s="7">
        <v>44279</v>
      </c>
      <c r="D13449">
        <v>2208755</v>
      </c>
      <c r="E13449">
        <v>5714</v>
      </c>
      <c r="F13449">
        <v>199627</v>
      </c>
      <c r="G13449">
        <v>579</v>
      </c>
      <c r="H13449">
        <v>17131.062000000002</v>
      </c>
      <c r="I13449">
        <v>44.317999999999998</v>
      </c>
      <c r="J13449">
        <v>1548.3030000000001</v>
      </c>
      <c r="K13449">
        <v>4.4909999999999997</v>
      </c>
      <c r="L13449" s="6">
        <v>128932753</v>
      </c>
      <c r="M13449" s="6"/>
      <c r="N13449" s="7">
        <v>44279</v>
      </c>
    </row>
    <row r="13450" spans="1:14" hidden="1" x14ac:dyDescent="0.25">
      <c r="A13450" t="s">
        <v>16</v>
      </c>
      <c r="B13450" t="s">
        <v>49</v>
      </c>
      <c r="C13450" s="7">
        <v>44280</v>
      </c>
      <c r="D13450">
        <v>2214542</v>
      </c>
      <c r="E13450">
        <v>5787</v>
      </c>
      <c r="F13450">
        <v>200211</v>
      </c>
      <c r="G13450">
        <v>584</v>
      </c>
      <c r="H13450">
        <v>17175.946</v>
      </c>
      <c r="I13450">
        <v>44.884</v>
      </c>
      <c r="J13450">
        <v>1552.8330000000001</v>
      </c>
      <c r="K13450">
        <v>4.5289999999999999</v>
      </c>
      <c r="L13450" s="6">
        <v>128932753</v>
      </c>
      <c r="M13450" s="6"/>
      <c r="N13450" s="7">
        <v>44280</v>
      </c>
    </row>
    <row r="13451" spans="1:14" hidden="1" x14ac:dyDescent="0.25">
      <c r="A13451" t="s">
        <v>16</v>
      </c>
      <c r="B13451" t="s">
        <v>49</v>
      </c>
      <c r="C13451" s="7">
        <v>44281</v>
      </c>
      <c r="D13451">
        <v>2219845</v>
      </c>
      <c r="E13451">
        <v>5303</v>
      </c>
      <c r="F13451">
        <v>200862</v>
      </c>
      <c r="G13451">
        <v>651</v>
      </c>
      <c r="H13451">
        <v>17217.076000000001</v>
      </c>
      <c r="I13451">
        <v>41.13</v>
      </c>
      <c r="J13451">
        <v>1557.8820000000001</v>
      </c>
      <c r="K13451">
        <v>5.0490000000000004</v>
      </c>
      <c r="L13451" s="6">
        <v>128932753</v>
      </c>
      <c r="M13451" s="6"/>
      <c r="N13451" s="7">
        <v>44281</v>
      </c>
    </row>
    <row r="13452" spans="1:14" hidden="1" x14ac:dyDescent="0.25">
      <c r="A13452" t="s">
        <v>16</v>
      </c>
      <c r="B13452" t="s">
        <v>49</v>
      </c>
      <c r="C13452" s="7">
        <v>44282</v>
      </c>
      <c r="D13452">
        <v>2224904</v>
      </c>
      <c r="E13452">
        <v>5059</v>
      </c>
      <c r="F13452">
        <v>201429</v>
      </c>
      <c r="G13452">
        <v>567</v>
      </c>
      <c r="H13452">
        <v>17256.312999999998</v>
      </c>
      <c r="I13452">
        <v>39.238</v>
      </c>
      <c r="J13452">
        <v>1562.28</v>
      </c>
      <c r="K13452">
        <v>4.3979999999999997</v>
      </c>
      <c r="L13452" s="6">
        <v>128932753</v>
      </c>
      <c r="M13452" s="6"/>
      <c r="N13452" s="7">
        <v>44282</v>
      </c>
    </row>
    <row r="13453" spans="1:14" hidden="1" x14ac:dyDescent="0.25">
      <c r="A13453" t="s">
        <v>16</v>
      </c>
      <c r="B13453" t="s">
        <v>49</v>
      </c>
      <c r="C13453" s="7">
        <v>44283</v>
      </c>
      <c r="D13453">
        <v>2226550</v>
      </c>
      <c r="E13453">
        <v>1646</v>
      </c>
      <c r="F13453">
        <v>201623</v>
      </c>
      <c r="G13453">
        <v>194</v>
      </c>
      <c r="H13453">
        <v>17269.080000000002</v>
      </c>
      <c r="I13453">
        <v>12.766</v>
      </c>
      <c r="J13453">
        <v>1563.7840000000001</v>
      </c>
      <c r="K13453">
        <v>1.5049999999999999</v>
      </c>
      <c r="L13453" s="6">
        <v>128932753</v>
      </c>
      <c r="M13453" s="6"/>
      <c r="N13453" s="7">
        <v>44283</v>
      </c>
    </row>
    <row r="13454" spans="1:14" hidden="1" x14ac:dyDescent="0.25">
      <c r="A13454" t="s">
        <v>16</v>
      </c>
      <c r="B13454" t="s">
        <v>49</v>
      </c>
      <c r="C13454" s="7">
        <v>44284</v>
      </c>
      <c r="D13454">
        <v>2227843</v>
      </c>
      <c r="E13454">
        <v>1293</v>
      </c>
      <c r="F13454">
        <v>201832</v>
      </c>
      <c r="G13454">
        <v>209</v>
      </c>
      <c r="H13454">
        <v>17279.108</v>
      </c>
      <c r="I13454">
        <v>10.028</v>
      </c>
      <c r="J13454">
        <v>1565.405</v>
      </c>
      <c r="K13454">
        <v>1.621</v>
      </c>
      <c r="L13454" s="6">
        <v>128932753</v>
      </c>
      <c r="M13454" s="6"/>
      <c r="N13454" s="7">
        <v>44284</v>
      </c>
    </row>
    <row r="13455" spans="1:14" hidden="1" x14ac:dyDescent="0.25">
      <c r="A13455" t="s">
        <v>16</v>
      </c>
      <c r="B13455" t="s">
        <v>49</v>
      </c>
      <c r="C13455" s="7">
        <v>44285</v>
      </c>
      <c r="D13455">
        <v>2232910</v>
      </c>
      <c r="E13455">
        <v>5067</v>
      </c>
      <c r="F13455">
        <v>202633</v>
      </c>
      <c r="G13455">
        <v>801</v>
      </c>
      <c r="H13455">
        <v>17318.407999999999</v>
      </c>
      <c r="I13455">
        <v>39.299999999999997</v>
      </c>
      <c r="J13455">
        <v>1571.6179999999999</v>
      </c>
      <c r="K13455">
        <v>6.2130000000000001</v>
      </c>
      <c r="L13455" s="6">
        <v>128932753</v>
      </c>
      <c r="M13455" s="6"/>
      <c r="N13455" s="7">
        <v>44285</v>
      </c>
    </row>
    <row r="13456" spans="1:14" hidden="1" x14ac:dyDescent="0.25">
      <c r="A13456" t="s">
        <v>16</v>
      </c>
      <c r="B13456" t="s">
        <v>49</v>
      </c>
      <c r="C13456" s="7">
        <v>44286</v>
      </c>
      <c r="D13456">
        <v>2238887</v>
      </c>
      <c r="E13456">
        <v>5977</v>
      </c>
      <c r="F13456">
        <v>203210</v>
      </c>
      <c r="G13456">
        <v>577</v>
      </c>
      <c r="H13456">
        <v>17364.764999999999</v>
      </c>
      <c r="I13456">
        <v>46.356999999999999</v>
      </c>
      <c r="J13456">
        <v>1576.0930000000001</v>
      </c>
      <c r="K13456">
        <v>4.4749999999999996</v>
      </c>
      <c r="L13456" s="6">
        <v>128932753</v>
      </c>
      <c r="M13456" s="6"/>
      <c r="N13456" s="7">
        <v>44286</v>
      </c>
    </row>
    <row r="13457" spans="1:14" hidden="1" x14ac:dyDescent="0.25">
      <c r="A13457" t="s">
        <v>16</v>
      </c>
      <c r="B13457" t="s">
        <v>49</v>
      </c>
      <c r="C13457" s="7">
        <v>44287</v>
      </c>
      <c r="D13457">
        <v>2244268</v>
      </c>
      <c r="E13457">
        <v>5381</v>
      </c>
      <c r="F13457">
        <v>203664</v>
      </c>
      <c r="G13457">
        <v>454</v>
      </c>
      <c r="H13457">
        <v>17406.5</v>
      </c>
      <c r="I13457">
        <v>41.734999999999999</v>
      </c>
      <c r="J13457">
        <v>1579.614</v>
      </c>
      <c r="K13457">
        <v>3.5209999999999999</v>
      </c>
      <c r="L13457" s="6">
        <v>128932753</v>
      </c>
      <c r="M13457" s="6"/>
      <c r="N13457" s="7">
        <v>44287</v>
      </c>
    </row>
    <row r="13458" spans="1:14" hidden="1" x14ac:dyDescent="0.25">
      <c r="A13458" t="s">
        <v>16</v>
      </c>
      <c r="B13458" t="s">
        <v>49</v>
      </c>
      <c r="C13458" s="7">
        <v>44288</v>
      </c>
      <c r="D13458">
        <v>2247357</v>
      </c>
      <c r="E13458">
        <v>3089</v>
      </c>
      <c r="F13458">
        <v>203854</v>
      </c>
      <c r="G13458">
        <v>190</v>
      </c>
      <c r="H13458">
        <v>17430.457999999999</v>
      </c>
      <c r="I13458">
        <v>23.957999999999998</v>
      </c>
      <c r="J13458">
        <v>1581.088</v>
      </c>
      <c r="K13458">
        <v>1.474</v>
      </c>
      <c r="L13458" s="6">
        <v>128932753</v>
      </c>
      <c r="M13458" s="6"/>
      <c r="N13458" s="7">
        <v>44288</v>
      </c>
    </row>
    <row r="13459" spans="1:14" hidden="1" x14ac:dyDescent="0.25">
      <c r="A13459" t="s">
        <v>16</v>
      </c>
      <c r="B13459" t="s">
        <v>49</v>
      </c>
      <c r="C13459" s="7">
        <v>44289</v>
      </c>
      <c r="D13459">
        <v>2249195</v>
      </c>
      <c r="E13459">
        <v>1838</v>
      </c>
      <c r="F13459">
        <v>204011</v>
      </c>
      <c r="G13459">
        <v>157</v>
      </c>
      <c r="H13459">
        <v>17444.714</v>
      </c>
      <c r="I13459">
        <v>14.255000000000001</v>
      </c>
      <c r="J13459">
        <v>1582.3050000000001</v>
      </c>
      <c r="K13459">
        <v>1.218</v>
      </c>
      <c r="L13459" s="6">
        <v>128932753</v>
      </c>
      <c r="M13459" s="6"/>
      <c r="N13459" s="7">
        <v>44289</v>
      </c>
    </row>
    <row r="13460" spans="1:14" hidden="1" x14ac:dyDescent="0.25">
      <c r="A13460" t="s">
        <v>16</v>
      </c>
      <c r="B13460" t="s">
        <v>49</v>
      </c>
      <c r="C13460" s="7">
        <v>44290</v>
      </c>
      <c r="D13460">
        <v>2250458</v>
      </c>
      <c r="E13460">
        <v>1263</v>
      </c>
      <c r="F13460">
        <v>204147</v>
      </c>
      <c r="G13460">
        <v>136</v>
      </c>
      <c r="H13460">
        <v>17454.509999999998</v>
      </c>
      <c r="I13460">
        <v>9.7959999999999994</v>
      </c>
      <c r="J13460">
        <v>1583.36</v>
      </c>
      <c r="K13460">
        <v>1.0549999999999999</v>
      </c>
      <c r="L13460" s="6">
        <v>128932753</v>
      </c>
      <c r="M13460" s="6"/>
      <c r="N13460" s="7">
        <v>44290</v>
      </c>
    </row>
    <row r="13461" spans="1:14" hidden="1" x14ac:dyDescent="0.25">
      <c r="A13461" t="s">
        <v>16</v>
      </c>
      <c r="B13461" t="s">
        <v>49</v>
      </c>
      <c r="C13461" s="7">
        <v>44291</v>
      </c>
      <c r="D13461">
        <v>2251705</v>
      </c>
      <c r="E13461">
        <v>1247</v>
      </c>
      <c r="F13461">
        <v>204399</v>
      </c>
      <c r="G13461">
        <v>252</v>
      </c>
      <c r="H13461">
        <v>17464.182000000001</v>
      </c>
      <c r="I13461">
        <v>9.6720000000000006</v>
      </c>
      <c r="J13461">
        <v>1585.3150000000001</v>
      </c>
      <c r="K13461">
        <v>1.9550000000000001</v>
      </c>
      <c r="L13461" s="6">
        <v>128932753</v>
      </c>
      <c r="M13461" s="6"/>
      <c r="N13461" s="7">
        <v>44291</v>
      </c>
    </row>
    <row r="13462" spans="1:14" hidden="1" x14ac:dyDescent="0.25">
      <c r="A13462" t="s">
        <v>16</v>
      </c>
      <c r="B13462" t="s">
        <v>49</v>
      </c>
      <c r="C13462" s="7">
        <v>44292</v>
      </c>
      <c r="D13462">
        <v>2256509</v>
      </c>
      <c r="E13462">
        <v>4804</v>
      </c>
      <c r="F13462">
        <v>204985</v>
      </c>
      <c r="G13462">
        <v>586</v>
      </c>
      <c r="H13462">
        <v>17501.440999999999</v>
      </c>
      <c r="I13462">
        <v>37.26</v>
      </c>
      <c r="J13462">
        <v>1589.86</v>
      </c>
      <c r="K13462">
        <v>4.5449999999999999</v>
      </c>
      <c r="L13462" s="6">
        <v>128932753</v>
      </c>
      <c r="M13462" s="6"/>
      <c r="N13462" s="7">
        <v>44292</v>
      </c>
    </row>
    <row r="13463" spans="1:14" hidden="1" x14ac:dyDescent="0.25">
      <c r="A13463" t="s">
        <v>16</v>
      </c>
      <c r="B13463" t="s">
        <v>49</v>
      </c>
      <c r="C13463" s="7">
        <v>44293</v>
      </c>
      <c r="D13463">
        <v>2261879</v>
      </c>
      <c r="E13463">
        <v>5370</v>
      </c>
      <c r="F13463">
        <v>205598</v>
      </c>
      <c r="G13463">
        <v>613</v>
      </c>
      <c r="H13463">
        <v>17543.091</v>
      </c>
      <c r="I13463">
        <v>41.65</v>
      </c>
      <c r="J13463">
        <v>1594.614</v>
      </c>
      <c r="K13463">
        <v>4.7539999999999996</v>
      </c>
      <c r="L13463" s="6">
        <v>128932753</v>
      </c>
      <c r="M13463" s="6"/>
      <c r="N13463" s="7">
        <v>44293</v>
      </c>
    </row>
    <row r="13464" spans="1:14" hidden="1" x14ac:dyDescent="0.25">
      <c r="A13464" t="s">
        <v>16</v>
      </c>
      <c r="B13464" t="s">
        <v>49</v>
      </c>
      <c r="C13464" s="7">
        <v>44294</v>
      </c>
      <c r="D13464">
        <v>2267019</v>
      </c>
      <c r="E13464">
        <v>5140</v>
      </c>
      <c r="F13464">
        <v>206146</v>
      </c>
      <c r="G13464">
        <v>548</v>
      </c>
      <c r="H13464">
        <v>17582.956999999999</v>
      </c>
      <c r="I13464">
        <v>39.866</v>
      </c>
      <c r="J13464">
        <v>1598.864</v>
      </c>
      <c r="K13464">
        <v>4.25</v>
      </c>
      <c r="L13464" s="6">
        <v>128932753</v>
      </c>
      <c r="M13464" s="6"/>
      <c r="N13464" s="7">
        <v>44294</v>
      </c>
    </row>
    <row r="13465" spans="1:14" hidden="1" x14ac:dyDescent="0.25">
      <c r="A13465" t="s">
        <v>16</v>
      </c>
      <c r="B13465" t="s">
        <v>49</v>
      </c>
      <c r="C13465" s="7">
        <v>44295</v>
      </c>
      <c r="D13465">
        <v>2272064</v>
      </c>
      <c r="E13465">
        <v>5045</v>
      </c>
      <c r="F13465">
        <v>207020</v>
      </c>
      <c r="G13465">
        <v>874</v>
      </c>
      <c r="H13465">
        <v>17622.085999999999</v>
      </c>
      <c r="I13465">
        <v>39.128999999999998</v>
      </c>
      <c r="J13465">
        <v>1605.643</v>
      </c>
      <c r="K13465">
        <v>6.7789999999999999</v>
      </c>
      <c r="L13465" s="6">
        <v>128932753</v>
      </c>
      <c r="M13465" s="6"/>
      <c r="N13465" s="7">
        <v>44295</v>
      </c>
    </row>
    <row r="13466" spans="1:14" hidden="1" x14ac:dyDescent="0.25">
      <c r="A13466" t="s">
        <v>16</v>
      </c>
      <c r="B13466" t="s">
        <v>49</v>
      </c>
      <c r="C13466" s="7">
        <v>44296</v>
      </c>
      <c r="D13466">
        <v>2278420</v>
      </c>
      <c r="E13466">
        <v>6356</v>
      </c>
      <c r="F13466">
        <v>209212</v>
      </c>
      <c r="G13466">
        <v>2192</v>
      </c>
      <c r="H13466">
        <v>17671.383000000002</v>
      </c>
      <c r="I13466">
        <v>49.296999999999997</v>
      </c>
      <c r="J13466">
        <v>1622.644</v>
      </c>
      <c r="K13466">
        <v>17.001000000000001</v>
      </c>
      <c r="L13466" s="6">
        <v>128932753</v>
      </c>
      <c r="M13466" s="6"/>
      <c r="N13466" s="7">
        <v>44296</v>
      </c>
    </row>
    <row r="13467" spans="1:14" hidden="1" x14ac:dyDescent="0.25">
      <c r="A13467" t="s">
        <v>16</v>
      </c>
      <c r="B13467" t="s">
        <v>49</v>
      </c>
      <c r="C13467" s="7">
        <v>44297</v>
      </c>
      <c r="D13467">
        <v>2280213</v>
      </c>
      <c r="E13467">
        <v>1793</v>
      </c>
      <c r="F13467">
        <v>209338</v>
      </c>
      <c r="G13467">
        <v>126</v>
      </c>
      <c r="H13467">
        <v>17685.289000000001</v>
      </c>
      <c r="I13467">
        <v>13.906000000000001</v>
      </c>
      <c r="J13467">
        <v>1623.6220000000001</v>
      </c>
      <c r="K13467">
        <v>0.97699999999999998</v>
      </c>
      <c r="L13467" s="6">
        <v>128932753</v>
      </c>
      <c r="M13467" s="6"/>
      <c r="N13467" s="7">
        <v>44297</v>
      </c>
    </row>
    <row r="13468" spans="1:14" hidden="1" x14ac:dyDescent="0.25">
      <c r="A13468" t="s">
        <v>16</v>
      </c>
      <c r="B13468" t="s">
        <v>49</v>
      </c>
      <c r="C13468" s="7">
        <v>44298</v>
      </c>
      <c r="D13468">
        <v>2281840</v>
      </c>
      <c r="E13468">
        <v>1627</v>
      </c>
      <c r="F13468">
        <v>209702</v>
      </c>
      <c r="G13468">
        <v>364</v>
      </c>
      <c r="H13468">
        <v>17697.907999999999</v>
      </c>
      <c r="I13468">
        <v>12.619</v>
      </c>
      <c r="J13468">
        <v>1626.4449999999999</v>
      </c>
      <c r="K13468">
        <v>2.823</v>
      </c>
      <c r="L13468" s="6">
        <v>128932753</v>
      </c>
      <c r="M13468" s="6"/>
      <c r="N13468" s="7">
        <v>44298</v>
      </c>
    </row>
    <row r="13469" spans="1:14" hidden="1" x14ac:dyDescent="0.25">
      <c r="A13469" t="s">
        <v>16</v>
      </c>
      <c r="B13469" t="s">
        <v>49</v>
      </c>
      <c r="C13469" s="7">
        <v>44299</v>
      </c>
      <c r="D13469">
        <v>2286352</v>
      </c>
      <c r="E13469">
        <v>4512</v>
      </c>
      <c r="F13469">
        <v>210282</v>
      </c>
      <c r="G13469">
        <v>580</v>
      </c>
      <c r="H13469">
        <v>17732.902999999998</v>
      </c>
      <c r="I13469">
        <v>34.994999999999997</v>
      </c>
      <c r="J13469">
        <v>1630.943</v>
      </c>
      <c r="K13469">
        <v>4.4980000000000002</v>
      </c>
      <c r="L13469" s="6">
        <v>128932753</v>
      </c>
      <c r="M13469" s="6"/>
      <c r="N13469" s="7">
        <v>44299</v>
      </c>
    </row>
    <row r="13470" spans="1:14" hidden="1" x14ac:dyDescent="0.25">
      <c r="A13470" t="s">
        <v>16</v>
      </c>
      <c r="B13470" t="s">
        <v>49</v>
      </c>
      <c r="C13470" s="7">
        <v>44300</v>
      </c>
      <c r="D13470">
        <v>2291246</v>
      </c>
      <c r="E13470">
        <v>4894</v>
      </c>
      <c r="F13470">
        <v>210812</v>
      </c>
      <c r="G13470">
        <v>530</v>
      </c>
      <c r="H13470">
        <v>17770.861000000001</v>
      </c>
      <c r="I13470">
        <v>37.957999999999998</v>
      </c>
      <c r="J13470">
        <v>1635.0540000000001</v>
      </c>
      <c r="K13470">
        <v>4.1109999999999998</v>
      </c>
      <c r="L13470" s="6">
        <v>128932753</v>
      </c>
      <c r="M13470" s="6"/>
      <c r="N13470" s="7">
        <v>44300</v>
      </c>
    </row>
    <row r="13471" spans="1:14" hidden="1" x14ac:dyDescent="0.25">
      <c r="A13471" t="s">
        <v>16</v>
      </c>
      <c r="B13471" t="s">
        <v>49</v>
      </c>
      <c r="C13471" s="7">
        <v>44301</v>
      </c>
      <c r="D13471">
        <v>2295435</v>
      </c>
      <c r="E13471">
        <v>4189</v>
      </c>
      <c r="F13471">
        <v>211213</v>
      </c>
      <c r="G13471">
        <v>401</v>
      </c>
      <c r="H13471">
        <v>17803.350999999999</v>
      </c>
      <c r="I13471">
        <v>32.49</v>
      </c>
      <c r="J13471">
        <v>1638.164</v>
      </c>
      <c r="K13471">
        <v>3.11</v>
      </c>
      <c r="L13471" s="6">
        <v>128932753</v>
      </c>
      <c r="M13471" s="6"/>
      <c r="N13471" s="7">
        <v>44301</v>
      </c>
    </row>
    <row r="13472" spans="1:14" hidden="1" x14ac:dyDescent="0.25">
      <c r="A13472" t="s">
        <v>16</v>
      </c>
      <c r="B13472" t="s">
        <v>49</v>
      </c>
      <c r="C13472" s="7">
        <v>44302</v>
      </c>
      <c r="D13472">
        <v>2299939</v>
      </c>
      <c r="E13472">
        <v>4504</v>
      </c>
      <c r="F13472">
        <v>211693</v>
      </c>
      <c r="G13472">
        <v>480</v>
      </c>
      <c r="H13472">
        <v>17838.282999999999</v>
      </c>
      <c r="I13472">
        <v>34.933</v>
      </c>
      <c r="J13472">
        <v>1641.8869999999999</v>
      </c>
      <c r="K13472">
        <v>3.7229999999999999</v>
      </c>
      <c r="L13472" s="6">
        <v>128932753</v>
      </c>
      <c r="M13472" s="6"/>
      <c r="N13472" s="7">
        <v>44302</v>
      </c>
    </row>
    <row r="13473" spans="1:14" hidden="1" x14ac:dyDescent="0.25">
      <c r="A13473" t="s">
        <v>16</v>
      </c>
      <c r="B13473" t="s">
        <v>49</v>
      </c>
      <c r="C13473" s="7">
        <v>44303</v>
      </c>
      <c r="D13473">
        <v>2304096</v>
      </c>
      <c r="E13473">
        <v>4157</v>
      </c>
      <c r="F13473">
        <v>212228</v>
      </c>
      <c r="G13473">
        <v>535</v>
      </c>
      <c r="H13473">
        <v>17870.525000000001</v>
      </c>
      <c r="I13473">
        <v>32.241999999999997</v>
      </c>
      <c r="J13473">
        <v>1646.0360000000001</v>
      </c>
      <c r="K13473">
        <v>4.149</v>
      </c>
      <c r="L13473" s="6">
        <v>128932753</v>
      </c>
      <c r="M13473" s="6"/>
      <c r="N13473" s="7">
        <v>44303</v>
      </c>
    </row>
    <row r="13474" spans="1:14" hidden="1" x14ac:dyDescent="0.25">
      <c r="A13474" t="s">
        <v>16</v>
      </c>
      <c r="B13474" t="s">
        <v>49</v>
      </c>
      <c r="C13474" s="7">
        <v>44304</v>
      </c>
      <c r="D13474">
        <v>2305602</v>
      </c>
      <c r="E13474">
        <v>1506</v>
      </c>
      <c r="F13474">
        <v>212339</v>
      </c>
      <c r="G13474">
        <v>111</v>
      </c>
      <c r="H13474">
        <v>17882.205999999998</v>
      </c>
      <c r="I13474">
        <v>11.680999999999999</v>
      </c>
      <c r="J13474">
        <v>1646.8969999999999</v>
      </c>
      <c r="K13474">
        <v>0.86099999999999999</v>
      </c>
      <c r="L13474" s="6">
        <v>128932753</v>
      </c>
      <c r="M13474" s="6"/>
      <c r="N13474" s="7">
        <v>44304</v>
      </c>
    </row>
    <row r="13475" spans="1:14" hidden="1" x14ac:dyDescent="0.25">
      <c r="A13475" t="s">
        <v>16</v>
      </c>
      <c r="B13475" t="s">
        <v>49</v>
      </c>
      <c r="C13475" s="7">
        <v>44305</v>
      </c>
      <c r="D13475">
        <v>2306910</v>
      </c>
      <c r="E13475">
        <v>1308</v>
      </c>
      <c r="F13475">
        <v>212466</v>
      </c>
      <c r="G13475">
        <v>127</v>
      </c>
      <c r="H13475">
        <v>17892.349999999999</v>
      </c>
      <c r="I13475">
        <v>10.145</v>
      </c>
      <c r="J13475">
        <v>1647.8820000000001</v>
      </c>
      <c r="K13475">
        <v>0.98499999999999999</v>
      </c>
      <c r="L13475" s="6">
        <v>128932753</v>
      </c>
      <c r="M13475" s="6"/>
      <c r="N13475" s="7">
        <v>44305</v>
      </c>
    </row>
    <row r="13476" spans="1:14" x14ac:dyDescent="0.25">
      <c r="A13476" t="s">
        <v>16</v>
      </c>
      <c r="B13476" t="s">
        <v>49</v>
      </c>
      <c r="C13476" s="7">
        <v>44306</v>
      </c>
      <c r="D13476">
        <v>2311172</v>
      </c>
      <c r="E13476">
        <v>4262</v>
      </c>
      <c r="F13476">
        <v>213048</v>
      </c>
      <c r="G13476">
        <v>582</v>
      </c>
      <c r="H13476">
        <v>17925.405999999999</v>
      </c>
      <c r="I13476">
        <v>33.055999999999997</v>
      </c>
      <c r="J13476">
        <v>1652.396</v>
      </c>
      <c r="K13476">
        <v>4.5140000000000002</v>
      </c>
      <c r="L13476" s="6">
        <v>128932753</v>
      </c>
      <c r="M13476" s="6"/>
      <c r="N13476" s="7">
        <v>44306</v>
      </c>
    </row>
    <row r="13477" spans="1:14" hidden="1" x14ac:dyDescent="0.25">
      <c r="A13477" t="s">
        <v>16</v>
      </c>
      <c r="B13477" t="s">
        <v>49</v>
      </c>
      <c r="C13477" s="7">
        <v>44307</v>
      </c>
      <c r="D13477">
        <v>2315811</v>
      </c>
      <c r="E13477">
        <v>4639</v>
      </c>
      <c r="F13477">
        <v>213597</v>
      </c>
      <c r="G13477">
        <v>549</v>
      </c>
      <c r="H13477">
        <v>17961.385999999999</v>
      </c>
      <c r="I13477">
        <v>35.979999999999997</v>
      </c>
      <c r="J13477">
        <v>1656.654</v>
      </c>
      <c r="K13477">
        <v>4.258</v>
      </c>
      <c r="L13477" s="6">
        <v>128932753</v>
      </c>
      <c r="M13477" s="6"/>
      <c r="N13477" s="7">
        <v>44307</v>
      </c>
    </row>
    <row r="13478" spans="1:14" hidden="1" x14ac:dyDescent="0.25">
      <c r="A13478" t="s">
        <v>14</v>
      </c>
      <c r="B13478" t="s">
        <v>50</v>
      </c>
      <c r="C13478" s="7">
        <v>43898</v>
      </c>
      <c r="D13478">
        <v>1</v>
      </c>
      <c r="E13478">
        <v>1</v>
      </c>
      <c r="F13478">
        <v>0</v>
      </c>
      <c r="G13478">
        <v>0</v>
      </c>
      <c r="H13478">
        <v>0.248</v>
      </c>
      <c r="I13478">
        <v>0.248</v>
      </c>
      <c r="J13478">
        <v>0</v>
      </c>
      <c r="K13478">
        <v>0</v>
      </c>
      <c r="L13478" s="6">
        <v>4033963</v>
      </c>
      <c r="M13478" s="6"/>
      <c r="N13478" s="7">
        <v>43898</v>
      </c>
    </row>
    <row r="13479" spans="1:14" hidden="1" x14ac:dyDescent="0.25">
      <c r="A13479" t="s">
        <v>14</v>
      </c>
      <c r="B13479" t="s">
        <v>50</v>
      </c>
      <c r="C13479" s="7">
        <v>43899</v>
      </c>
      <c r="D13479">
        <v>1</v>
      </c>
      <c r="E13479">
        <v>0</v>
      </c>
      <c r="F13479">
        <v>0</v>
      </c>
      <c r="G13479">
        <v>0</v>
      </c>
      <c r="H13479">
        <v>0.248</v>
      </c>
      <c r="I13479">
        <v>0</v>
      </c>
      <c r="J13479">
        <v>0</v>
      </c>
      <c r="K13479">
        <v>0</v>
      </c>
      <c r="L13479" s="6">
        <v>4033963</v>
      </c>
      <c r="M13479" s="6"/>
      <c r="N13479" s="7">
        <v>43899</v>
      </c>
    </row>
    <row r="13480" spans="1:14" hidden="1" x14ac:dyDescent="0.25">
      <c r="A13480" t="s">
        <v>14</v>
      </c>
      <c r="B13480" t="s">
        <v>50</v>
      </c>
      <c r="C13480" s="7">
        <v>43900</v>
      </c>
      <c r="D13480">
        <v>3</v>
      </c>
      <c r="E13480">
        <v>2</v>
      </c>
      <c r="F13480">
        <v>0</v>
      </c>
      <c r="G13480">
        <v>0</v>
      </c>
      <c r="H13480">
        <v>0.74399999999999999</v>
      </c>
      <c r="I13480">
        <v>0.496</v>
      </c>
      <c r="J13480">
        <v>0</v>
      </c>
      <c r="K13480">
        <v>0</v>
      </c>
      <c r="L13480" s="6">
        <v>4033963</v>
      </c>
      <c r="M13480" s="6"/>
      <c r="N13480" s="7">
        <v>43900</v>
      </c>
    </row>
    <row r="13481" spans="1:14" hidden="1" x14ac:dyDescent="0.25">
      <c r="A13481" t="s">
        <v>14</v>
      </c>
      <c r="B13481" t="s">
        <v>50</v>
      </c>
      <c r="C13481" s="7">
        <v>43901</v>
      </c>
      <c r="D13481">
        <v>3</v>
      </c>
      <c r="E13481">
        <v>0</v>
      </c>
      <c r="F13481">
        <v>0</v>
      </c>
      <c r="G13481">
        <v>0</v>
      </c>
      <c r="H13481">
        <v>0.74399999999999999</v>
      </c>
      <c r="I13481">
        <v>0</v>
      </c>
      <c r="J13481">
        <v>0</v>
      </c>
      <c r="K13481">
        <v>0</v>
      </c>
      <c r="L13481" s="6">
        <v>4033963</v>
      </c>
      <c r="M13481" s="6"/>
      <c r="N13481" s="7">
        <v>43901</v>
      </c>
    </row>
    <row r="13482" spans="1:14" hidden="1" x14ac:dyDescent="0.25">
      <c r="A13482" t="s">
        <v>14</v>
      </c>
      <c r="B13482" t="s">
        <v>50</v>
      </c>
      <c r="C13482" s="7">
        <v>43902</v>
      </c>
      <c r="D13482">
        <v>3</v>
      </c>
      <c r="E13482">
        <v>0</v>
      </c>
      <c r="F13482">
        <v>0</v>
      </c>
      <c r="G13482">
        <v>0</v>
      </c>
      <c r="H13482">
        <v>0.74399999999999999</v>
      </c>
      <c r="I13482">
        <v>0</v>
      </c>
      <c r="J13482">
        <v>0</v>
      </c>
      <c r="K13482">
        <v>0</v>
      </c>
      <c r="L13482" s="6">
        <v>4033963</v>
      </c>
      <c r="M13482" s="6"/>
      <c r="N13482" s="7">
        <v>43902</v>
      </c>
    </row>
    <row r="13483" spans="1:14" hidden="1" x14ac:dyDescent="0.25">
      <c r="A13483" t="s">
        <v>14</v>
      </c>
      <c r="B13483" t="s">
        <v>50</v>
      </c>
      <c r="C13483" s="7">
        <v>43903</v>
      </c>
      <c r="D13483">
        <v>6</v>
      </c>
      <c r="E13483">
        <v>3</v>
      </c>
      <c r="F13483">
        <v>0</v>
      </c>
      <c r="G13483">
        <v>0</v>
      </c>
      <c r="H13483">
        <v>1.4870000000000001</v>
      </c>
      <c r="I13483">
        <v>0.74399999999999999</v>
      </c>
      <c r="J13483">
        <v>0</v>
      </c>
      <c r="K13483">
        <v>0</v>
      </c>
      <c r="L13483" s="6">
        <v>4033963</v>
      </c>
      <c r="M13483" s="6"/>
      <c r="N13483" s="7">
        <v>43903</v>
      </c>
    </row>
    <row r="13484" spans="1:14" hidden="1" x14ac:dyDescent="0.25">
      <c r="A13484" t="s">
        <v>14</v>
      </c>
      <c r="B13484" t="s">
        <v>50</v>
      </c>
      <c r="C13484" s="7">
        <v>43904</v>
      </c>
      <c r="D13484">
        <v>12</v>
      </c>
      <c r="E13484">
        <v>6</v>
      </c>
      <c r="F13484">
        <v>0</v>
      </c>
      <c r="G13484">
        <v>0</v>
      </c>
      <c r="H13484">
        <v>2.9750000000000001</v>
      </c>
      <c r="I13484">
        <v>1.4870000000000001</v>
      </c>
      <c r="J13484">
        <v>0</v>
      </c>
      <c r="K13484">
        <v>0</v>
      </c>
      <c r="L13484" s="6">
        <v>4033963</v>
      </c>
      <c r="M13484" s="6"/>
      <c r="N13484" s="7">
        <v>43904</v>
      </c>
    </row>
    <row r="13485" spans="1:14" hidden="1" x14ac:dyDescent="0.25">
      <c r="A13485" t="s">
        <v>14</v>
      </c>
      <c r="B13485" t="s">
        <v>50</v>
      </c>
      <c r="C13485" s="7">
        <v>43905</v>
      </c>
      <c r="D13485">
        <v>23</v>
      </c>
      <c r="E13485">
        <v>11</v>
      </c>
      <c r="F13485">
        <v>0</v>
      </c>
      <c r="G13485">
        <v>0</v>
      </c>
      <c r="H13485">
        <v>5.702</v>
      </c>
      <c r="I13485">
        <v>2.7269999999999999</v>
      </c>
      <c r="J13485">
        <v>0</v>
      </c>
      <c r="K13485">
        <v>0</v>
      </c>
      <c r="L13485" s="6">
        <v>4033963</v>
      </c>
      <c r="M13485" s="6"/>
      <c r="N13485" s="7">
        <v>43905</v>
      </c>
    </row>
    <row r="13486" spans="1:14" hidden="1" x14ac:dyDescent="0.25">
      <c r="A13486" t="s">
        <v>14</v>
      </c>
      <c r="B13486" t="s">
        <v>50</v>
      </c>
      <c r="C13486" s="7">
        <v>43906</v>
      </c>
      <c r="D13486">
        <v>23</v>
      </c>
      <c r="E13486">
        <v>0</v>
      </c>
      <c r="F13486">
        <v>0</v>
      </c>
      <c r="G13486">
        <v>0</v>
      </c>
      <c r="H13486">
        <v>5.702</v>
      </c>
      <c r="I13486">
        <v>0</v>
      </c>
      <c r="J13486">
        <v>0</v>
      </c>
      <c r="K13486">
        <v>0</v>
      </c>
      <c r="L13486" s="6">
        <v>4033963</v>
      </c>
      <c r="M13486" s="6"/>
      <c r="N13486" s="7">
        <v>43906</v>
      </c>
    </row>
    <row r="13487" spans="1:14" hidden="1" x14ac:dyDescent="0.25">
      <c r="A13487" t="s">
        <v>14</v>
      </c>
      <c r="B13487" t="s">
        <v>50</v>
      </c>
      <c r="C13487" s="7">
        <v>43907</v>
      </c>
      <c r="D13487">
        <v>30</v>
      </c>
      <c r="E13487">
        <v>7</v>
      </c>
      <c r="F13487">
        <v>0</v>
      </c>
      <c r="G13487">
        <v>0</v>
      </c>
      <c r="H13487">
        <v>7.4370000000000003</v>
      </c>
      <c r="I13487">
        <v>1.7350000000000001</v>
      </c>
      <c r="J13487">
        <v>0</v>
      </c>
      <c r="K13487">
        <v>0</v>
      </c>
      <c r="L13487" s="6">
        <v>4033963</v>
      </c>
      <c r="M13487" s="6"/>
      <c r="N13487" s="7">
        <v>43907</v>
      </c>
    </row>
    <row r="13488" spans="1:14" hidden="1" x14ac:dyDescent="0.25">
      <c r="A13488" t="s">
        <v>14</v>
      </c>
      <c r="B13488" t="s">
        <v>50</v>
      </c>
      <c r="C13488" s="7">
        <v>43908</v>
      </c>
      <c r="D13488">
        <v>30</v>
      </c>
      <c r="E13488">
        <v>0</v>
      </c>
      <c r="F13488">
        <v>1</v>
      </c>
      <c r="G13488">
        <v>1</v>
      </c>
      <c r="H13488">
        <v>7.4370000000000003</v>
      </c>
      <c r="I13488">
        <v>0</v>
      </c>
      <c r="J13488">
        <v>0.248</v>
      </c>
      <c r="K13488">
        <v>0.248</v>
      </c>
      <c r="L13488" s="6">
        <v>4033963</v>
      </c>
      <c r="M13488" s="6"/>
      <c r="N13488" s="7">
        <v>43908</v>
      </c>
    </row>
    <row r="13489" spans="1:14" hidden="1" x14ac:dyDescent="0.25">
      <c r="A13489" t="s">
        <v>14</v>
      </c>
      <c r="B13489" t="s">
        <v>50</v>
      </c>
      <c r="C13489" s="7">
        <v>43909</v>
      </c>
      <c r="D13489">
        <v>49</v>
      </c>
      <c r="E13489">
        <v>19</v>
      </c>
      <c r="F13489">
        <v>1</v>
      </c>
      <c r="G13489">
        <v>0</v>
      </c>
      <c r="H13489">
        <v>12.147</v>
      </c>
      <c r="I13489">
        <v>4.71</v>
      </c>
      <c r="J13489">
        <v>0.248</v>
      </c>
      <c r="K13489">
        <v>0</v>
      </c>
      <c r="L13489" s="6">
        <v>4033963</v>
      </c>
      <c r="M13489" s="6"/>
      <c r="N13489" s="7">
        <v>43909</v>
      </c>
    </row>
    <row r="13490" spans="1:14" hidden="1" x14ac:dyDescent="0.25">
      <c r="A13490" t="s">
        <v>14</v>
      </c>
      <c r="B13490" t="s">
        <v>50</v>
      </c>
      <c r="C13490" s="7">
        <v>43910</v>
      </c>
      <c r="D13490">
        <v>66</v>
      </c>
      <c r="E13490">
        <v>17</v>
      </c>
      <c r="F13490">
        <v>1</v>
      </c>
      <c r="G13490">
        <v>0</v>
      </c>
      <c r="H13490">
        <v>16.361000000000001</v>
      </c>
      <c r="I13490">
        <v>4.2140000000000004</v>
      </c>
      <c r="J13490">
        <v>0.248</v>
      </c>
      <c r="K13490">
        <v>0</v>
      </c>
      <c r="L13490" s="6">
        <v>4033963</v>
      </c>
      <c r="M13490" s="6"/>
      <c r="N13490" s="7">
        <v>43910</v>
      </c>
    </row>
    <row r="13491" spans="1:14" hidden="1" x14ac:dyDescent="0.25">
      <c r="A13491" t="s">
        <v>14</v>
      </c>
      <c r="B13491" t="s">
        <v>50</v>
      </c>
      <c r="C13491" s="7">
        <v>43911</v>
      </c>
      <c r="D13491">
        <v>80</v>
      </c>
      <c r="E13491">
        <v>14</v>
      </c>
      <c r="F13491">
        <v>1</v>
      </c>
      <c r="G13491">
        <v>0</v>
      </c>
      <c r="H13491">
        <v>19.832000000000001</v>
      </c>
      <c r="I13491">
        <v>3.4710000000000001</v>
      </c>
      <c r="J13491">
        <v>0.248</v>
      </c>
      <c r="K13491">
        <v>0</v>
      </c>
      <c r="L13491" s="6">
        <v>4033963</v>
      </c>
      <c r="M13491" s="6"/>
      <c r="N13491" s="7">
        <v>43911</v>
      </c>
    </row>
    <row r="13492" spans="1:14" hidden="1" x14ac:dyDescent="0.25">
      <c r="A13492" t="s">
        <v>14</v>
      </c>
      <c r="B13492" t="s">
        <v>50</v>
      </c>
      <c r="C13492" s="7">
        <v>43912</v>
      </c>
      <c r="D13492">
        <v>94</v>
      </c>
      <c r="E13492">
        <v>14</v>
      </c>
      <c r="F13492">
        <v>1</v>
      </c>
      <c r="G13492">
        <v>0</v>
      </c>
      <c r="H13492">
        <v>23.302</v>
      </c>
      <c r="I13492">
        <v>3.4710000000000001</v>
      </c>
      <c r="J13492">
        <v>0.248</v>
      </c>
      <c r="K13492">
        <v>0</v>
      </c>
      <c r="L13492" s="6">
        <v>4033963</v>
      </c>
      <c r="M13492" s="6"/>
      <c r="N13492" s="7">
        <v>43912</v>
      </c>
    </row>
    <row r="13493" spans="1:14" hidden="1" x14ac:dyDescent="0.25">
      <c r="A13493" t="s">
        <v>14</v>
      </c>
      <c r="B13493" t="s">
        <v>50</v>
      </c>
      <c r="C13493" s="7">
        <v>43913</v>
      </c>
      <c r="D13493">
        <v>109</v>
      </c>
      <c r="E13493">
        <v>15</v>
      </c>
      <c r="F13493">
        <v>1</v>
      </c>
      <c r="G13493">
        <v>0</v>
      </c>
      <c r="H13493">
        <v>27.021000000000001</v>
      </c>
      <c r="I13493">
        <v>3.718</v>
      </c>
      <c r="J13493">
        <v>0.248</v>
      </c>
      <c r="K13493">
        <v>0</v>
      </c>
      <c r="L13493" s="6">
        <v>4033963</v>
      </c>
      <c r="M13493" s="6"/>
      <c r="N13493" s="7">
        <v>43913</v>
      </c>
    </row>
    <row r="13494" spans="1:14" hidden="1" x14ac:dyDescent="0.25">
      <c r="A13494" t="s">
        <v>14</v>
      </c>
      <c r="B13494" t="s">
        <v>50</v>
      </c>
      <c r="C13494" s="7">
        <v>43914</v>
      </c>
      <c r="D13494">
        <v>125</v>
      </c>
      <c r="E13494">
        <v>16</v>
      </c>
      <c r="F13494">
        <v>1</v>
      </c>
      <c r="G13494">
        <v>0</v>
      </c>
      <c r="H13494">
        <v>30.986999999999998</v>
      </c>
      <c r="I13494">
        <v>3.9660000000000002</v>
      </c>
      <c r="J13494">
        <v>0.248</v>
      </c>
      <c r="K13494">
        <v>0</v>
      </c>
      <c r="L13494" s="6">
        <v>4033963</v>
      </c>
      <c r="M13494" s="6"/>
      <c r="N13494" s="7">
        <v>43914</v>
      </c>
    </row>
    <row r="13495" spans="1:14" hidden="1" x14ac:dyDescent="0.25">
      <c r="A13495" t="s">
        <v>14</v>
      </c>
      <c r="B13495" t="s">
        <v>50</v>
      </c>
      <c r="C13495" s="7">
        <v>43915</v>
      </c>
      <c r="D13495">
        <v>149</v>
      </c>
      <c r="E13495">
        <v>24</v>
      </c>
      <c r="F13495">
        <v>1</v>
      </c>
      <c r="G13495">
        <v>0</v>
      </c>
      <c r="H13495">
        <v>36.936</v>
      </c>
      <c r="I13495">
        <v>5.9489999999999998</v>
      </c>
      <c r="J13495">
        <v>0.248</v>
      </c>
      <c r="K13495">
        <v>0</v>
      </c>
      <c r="L13495" s="6">
        <v>4033963</v>
      </c>
      <c r="M13495" s="6"/>
      <c r="N13495" s="7">
        <v>43915</v>
      </c>
    </row>
    <row r="13496" spans="1:14" hidden="1" x14ac:dyDescent="0.25">
      <c r="A13496" t="s">
        <v>14</v>
      </c>
      <c r="B13496" t="s">
        <v>50</v>
      </c>
      <c r="C13496" s="7">
        <v>43916</v>
      </c>
      <c r="D13496">
        <v>177</v>
      </c>
      <c r="E13496">
        <v>28</v>
      </c>
      <c r="F13496">
        <v>1</v>
      </c>
      <c r="G13496">
        <v>0</v>
      </c>
      <c r="H13496">
        <v>43.877000000000002</v>
      </c>
      <c r="I13496">
        <v>6.9409999999999998</v>
      </c>
      <c r="J13496">
        <v>0.248</v>
      </c>
      <c r="K13496">
        <v>0</v>
      </c>
      <c r="L13496" s="6">
        <v>4033963</v>
      </c>
      <c r="M13496" s="6"/>
      <c r="N13496" s="7">
        <v>43916</v>
      </c>
    </row>
    <row r="13497" spans="1:14" hidden="1" x14ac:dyDescent="0.25">
      <c r="A13497" t="s">
        <v>14</v>
      </c>
      <c r="B13497" t="s">
        <v>50</v>
      </c>
      <c r="C13497" s="7">
        <v>43917</v>
      </c>
      <c r="D13497">
        <v>199</v>
      </c>
      <c r="E13497">
        <v>22</v>
      </c>
      <c r="F13497">
        <v>2</v>
      </c>
      <c r="G13497">
        <v>1</v>
      </c>
      <c r="H13497">
        <v>49.331000000000003</v>
      </c>
      <c r="I13497">
        <v>5.4539999999999997</v>
      </c>
      <c r="J13497">
        <v>0.496</v>
      </c>
      <c r="K13497">
        <v>0.248</v>
      </c>
      <c r="L13497" s="6">
        <v>4033963</v>
      </c>
      <c r="M13497" s="6"/>
      <c r="N13497" s="7">
        <v>43917</v>
      </c>
    </row>
    <row r="13498" spans="1:14" hidden="1" x14ac:dyDescent="0.25">
      <c r="A13498" t="s">
        <v>14</v>
      </c>
      <c r="B13498" t="s">
        <v>50</v>
      </c>
      <c r="C13498" s="7">
        <v>43918</v>
      </c>
      <c r="D13498">
        <v>231</v>
      </c>
      <c r="E13498">
        <v>32</v>
      </c>
      <c r="F13498">
        <v>2</v>
      </c>
      <c r="G13498">
        <v>0</v>
      </c>
      <c r="H13498">
        <v>57.264000000000003</v>
      </c>
      <c r="I13498">
        <v>7.9329999999999998</v>
      </c>
      <c r="J13498">
        <v>0.496</v>
      </c>
      <c r="K13498">
        <v>0</v>
      </c>
      <c r="L13498" s="6">
        <v>4033963</v>
      </c>
      <c r="M13498" s="6"/>
      <c r="N13498" s="7">
        <v>43918</v>
      </c>
    </row>
    <row r="13499" spans="1:14" hidden="1" x14ac:dyDescent="0.25">
      <c r="A13499" t="s">
        <v>14</v>
      </c>
      <c r="B13499" t="s">
        <v>50</v>
      </c>
      <c r="C13499" s="7">
        <v>43919</v>
      </c>
      <c r="D13499">
        <v>263</v>
      </c>
      <c r="E13499">
        <v>32</v>
      </c>
      <c r="F13499">
        <v>2</v>
      </c>
      <c r="G13499">
        <v>0</v>
      </c>
      <c r="H13499">
        <v>65.195999999999998</v>
      </c>
      <c r="I13499">
        <v>7.9329999999999998</v>
      </c>
      <c r="J13499">
        <v>0.496</v>
      </c>
      <c r="K13499">
        <v>0</v>
      </c>
      <c r="L13499" s="6">
        <v>4033963</v>
      </c>
      <c r="M13499" s="6"/>
      <c r="N13499" s="7">
        <v>43919</v>
      </c>
    </row>
    <row r="13500" spans="1:14" hidden="1" x14ac:dyDescent="0.25">
      <c r="A13500" t="s">
        <v>14</v>
      </c>
      <c r="B13500" t="s">
        <v>50</v>
      </c>
      <c r="C13500" s="7">
        <v>43920</v>
      </c>
      <c r="D13500">
        <v>298</v>
      </c>
      <c r="E13500">
        <v>35</v>
      </c>
      <c r="F13500">
        <v>2</v>
      </c>
      <c r="G13500">
        <v>0</v>
      </c>
      <c r="H13500">
        <v>73.873000000000005</v>
      </c>
      <c r="I13500">
        <v>8.6760000000000002</v>
      </c>
      <c r="J13500">
        <v>0.496</v>
      </c>
      <c r="K13500">
        <v>0</v>
      </c>
      <c r="L13500" s="6">
        <v>4033963</v>
      </c>
      <c r="M13500" s="6"/>
      <c r="N13500" s="7">
        <v>43920</v>
      </c>
    </row>
    <row r="13501" spans="1:14" hidden="1" x14ac:dyDescent="0.25">
      <c r="A13501" t="s">
        <v>14</v>
      </c>
      <c r="B13501" t="s">
        <v>50</v>
      </c>
      <c r="C13501" s="7">
        <v>43921</v>
      </c>
      <c r="D13501">
        <v>353</v>
      </c>
      <c r="E13501">
        <v>55</v>
      </c>
      <c r="F13501">
        <v>4</v>
      </c>
      <c r="G13501">
        <v>2</v>
      </c>
      <c r="H13501">
        <v>87.507000000000005</v>
      </c>
      <c r="I13501">
        <v>13.634</v>
      </c>
      <c r="J13501">
        <v>0.99199999999999999</v>
      </c>
      <c r="K13501">
        <v>0.496</v>
      </c>
      <c r="L13501" s="6">
        <v>4033963</v>
      </c>
      <c r="M13501" s="6"/>
      <c r="N13501" s="7">
        <v>43921</v>
      </c>
    </row>
    <row r="13502" spans="1:14" hidden="1" x14ac:dyDescent="0.25">
      <c r="A13502" t="s">
        <v>14</v>
      </c>
      <c r="B13502" t="s">
        <v>50</v>
      </c>
      <c r="C13502" s="7">
        <v>43922</v>
      </c>
      <c r="D13502">
        <v>423</v>
      </c>
      <c r="E13502">
        <v>70</v>
      </c>
      <c r="F13502">
        <v>5</v>
      </c>
      <c r="G13502">
        <v>1</v>
      </c>
      <c r="H13502">
        <v>104.86</v>
      </c>
      <c r="I13502">
        <v>17.353000000000002</v>
      </c>
      <c r="J13502">
        <v>1.2390000000000001</v>
      </c>
      <c r="K13502">
        <v>0.248</v>
      </c>
      <c r="L13502" s="6">
        <v>4033963</v>
      </c>
      <c r="M13502" s="6"/>
      <c r="N13502" s="7">
        <v>43922</v>
      </c>
    </row>
    <row r="13503" spans="1:14" hidden="1" x14ac:dyDescent="0.25">
      <c r="A13503" t="s">
        <v>14</v>
      </c>
      <c r="B13503" t="s">
        <v>50</v>
      </c>
      <c r="C13503" s="7">
        <v>43923</v>
      </c>
      <c r="D13503">
        <v>505</v>
      </c>
      <c r="E13503">
        <v>82</v>
      </c>
      <c r="F13503">
        <v>6</v>
      </c>
      <c r="G13503">
        <v>1</v>
      </c>
      <c r="H13503">
        <v>125.187</v>
      </c>
      <c r="I13503">
        <v>20.327000000000002</v>
      </c>
      <c r="J13503">
        <v>1.4870000000000001</v>
      </c>
      <c r="K13503">
        <v>0.248</v>
      </c>
      <c r="L13503" s="6">
        <v>4033963</v>
      </c>
      <c r="M13503" s="6"/>
      <c r="N13503" s="7">
        <v>43923</v>
      </c>
    </row>
    <row r="13504" spans="1:14" hidden="1" x14ac:dyDescent="0.25">
      <c r="A13504" t="s">
        <v>14</v>
      </c>
      <c r="B13504" t="s">
        <v>50</v>
      </c>
      <c r="C13504" s="7">
        <v>43924</v>
      </c>
      <c r="D13504">
        <v>591</v>
      </c>
      <c r="E13504">
        <v>86</v>
      </c>
      <c r="F13504">
        <v>8</v>
      </c>
      <c r="G13504">
        <v>2</v>
      </c>
      <c r="H13504">
        <v>146.506</v>
      </c>
      <c r="I13504">
        <v>21.318999999999999</v>
      </c>
      <c r="J13504">
        <v>1.9830000000000001</v>
      </c>
      <c r="K13504">
        <v>0.496</v>
      </c>
      <c r="L13504" s="6">
        <v>4033963</v>
      </c>
      <c r="M13504" s="6"/>
      <c r="N13504" s="7">
        <v>43924</v>
      </c>
    </row>
    <row r="13505" spans="1:14" hidden="1" x14ac:dyDescent="0.25">
      <c r="A13505" t="s">
        <v>14</v>
      </c>
      <c r="B13505" t="s">
        <v>50</v>
      </c>
      <c r="C13505" s="7">
        <v>43925</v>
      </c>
      <c r="D13505">
        <v>752</v>
      </c>
      <c r="E13505">
        <v>161</v>
      </c>
      <c r="F13505">
        <v>12</v>
      </c>
      <c r="G13505">
        <v>4</v>
      </c>
      <c r="H13505">
        <v>186.417</v>
      </c>
      <c r="I13505">
        <v>39.911000000000001</v>
      </c>
      <c r="J13505">
        <v>2.9750000000000001</v>
      </c>
      <c r="K13505">
        <v>0.99199999999999999</v>
      </c>
      <c r="L13505" s="6">
        <v>4033963</v>
      </c>
      <c r="M13505" s="6"/>
      <c r="N13505" s="7">
        <v>43925</v>
      </c>
    </row>
    <row r="13506" spans="1:14" hidden="1" x14ac:dyDescent="0.25">
      <c r="A13506" t="s">
        <v>14</v>
      </c>
      <c r="B13506" t="s">
        <v>50</v>
      </c>
      <c r="C13506" s="7">
        <v>43926</v>
      </c>
      <c r="D13506">
        <v>864</v>
      </c>
      <c r="E13506">
        <v>112</v>
      </c>
      <c r="F13506">
        <v>15</v>
      </c>
      <c r="G13506">
        <v>3</v>
      </c>
      <c r="H13506">
        <v>214.18100000000001</v>
      </c>
      <c r="I13506">
        <v>27.763999999999999</v>
      </c>
      <c r="J13506">
        <v>3.718</v>
      </c>
      <c r="K13506">
        <v>0.74399999999999999</v>
      </c>
      <c r="L13506" s="6">
        <v>4033963</v>
      </c>
      <c r="M13506" s="6"/>
      <c r="N13506" s="7">
        <v>43926</v>
      </c>
    </row>
    <row r="13507" spans="1:14" hidden="1" x14ac:dyDescent="0.25">
      <c r="A13507" t="s">
        <v>14</v>
      </c>
      <c r="B13507" t="s">
        <v>50</v>
      </c>
      <c r="C13507" s="7">
        <v>43927</v>
      </c>
      <c r="D13507">
        <v>965</v>
      </c>
      <c r="E13507">
        <v>101</v>
      </c>
      <c r="F13507">
        <v>19</v>
      </c>
      <c r="G13507">
        <v>4</v>
      </c>
      <c r="H13507">
        <v>239.21899999999999</v>
      </c>
      <c r="I13507">
        <v>25.036999999999999</v>
      </c>
      <c r="J13507">
        <v>4.71</v>
      </c>
      <c r="K13507">
        <v>0.99199999999999999</v>
      </c>
      <c r="L13507" s="6">
        <v>4033963</v>
      </c>
      <c r="M13507" s="6"/>
      <c r="N13507" s="7">
        <v>43927</v>
      </c>
    </row>
    <row r="13508" spans="1:14" hidden="1" x14ac:dyDescent="0.25">
      <c r="A13508" t="s">
        <v>14</v>
      </c>
      <c r="B13508" t="s">
        <v>50</v>
      </c>
      <c r="C13508" s="7">
        <v>43928</v>
      </c>
      <c r="D13508">
        <v>1056</v>
      </c>
      <c r="E13508">
        <v>91</v>
      </c>
      <c r="F13508">
        <v>22</v>
      </c>
      <c r="G13508">
        <v>3</v>
      </c>
      <c r="H13508">
        <v>261.77699999999999</v>
      </c>
      <c r="I13508">
        <v>22.558</v>
      </c>
      <c r="J13508">
        <v>5.4539999999999997</v>
      </c>
      <c r="K13508">
        <v>0.74399999999999999</v>
      </c>
      <c r="L13508" s="6">
        <v>4033963</v>
      </c>
      <c r="M13508" s="6"/>
      <c r="N13508" s="7">
        <v>43928</v>
      </c>
    </row>
    <row r="13509" spans="1:14" hidden="1" x14ac:dyDescent="0.25">
      <c r="A13509" t="s">
        <v>14</v>
      </c>
      <c r="B13509" t="s">
        <v>50</v>
      </c>
      <c r="C13509" s="7">
        <v>43929</v>
      </c>
      <c r="D13509">
        <v>1174</v>
      </c>
      <c r="E13509">
        <v>118</v>
      </c>
      <c r="F13509">
        <v>27</v>
      </c>
      <c r="G13509">
        <v>5</v>
      </c>
      <c r="H13509">
        <v>291.029</v>
      </c>
      <c r="I13509">
        <v>29.251999999999999</v>
      </c>
      <c r="J13509">
        <v>6.6929999999999996</v>
      </c>
      <c r="K13509">
        <v>1.2390000000000001</v>
      </c>
      <c r="L13509" s="6">
        <v>4033963</v>
      </c>
      <c r="M13509" s="6"/>
      <c r="N13509" s="7">
        <v>43929</v>
      </c>
    </row>
    <row r="13510" spans="1:14" hidden="1" x14ac:dyDescent="0.25">
      <c r="A13510" t="s">
        <v>14</v>
      </c>
      <c r="B13510" t="s">
        <v>50</v>
      </c>
      <c r="C13510" s="7">
        <v>43930</v>
      </c>
      <c r="D13510">
        <v>1289</v>
      </c>
      <c r="E13510">
        <v>115</v>
      </c>
      <c r="F13510">
        <v>29</v>
      </c>
      <c r="G13510">
        <v>2</v>
      </c>
      <c r="H13510">
        <v>319.53699999999998</v>
      </c>
      <c r="I13510">
        <v>28.507999999999999</v>
      </c>
      <c r="J13510">
        <v>7.1890000000000001</v>
      </c>
      <c r="K13510">
        <v>0.496</v>
      </c>
      <c r="L13510" s="6">
        <v>4033963</v>
      </c>
      <c r="M13510" s="6"/>
      <c r="N13510" s="7">
        <v>43930</v>
      </c>
    </row>
    <row r="13511" spans="1:14" hidden="1" x14ac:dyDescent="0.25">
      <c r="A13511" t="s">
        <v>14</v>
      </c>
      <c r="B13511" t="s">
        <v>50</v>
      </c>
      <c r="C13511" s="7">
        <v>43931</v>
      </c>
      <c r="D13511">
        <v>1438</v>
      </c>
      <c r="E13511">
        <v>149</v>
      </c>
      <c r="F13511">
        <v>29</v>
      </c>
      <c r="G13511">
        <v>0</v>
      </c>
      <c r="H13511">
        <v>356.47300000000001</v>
      </c>
      <c r="I13511">
        <v>36.936</v>
      </c>
      <c r="J13511">
        <v>7.1890000000000001</v>
      </c>
      <c r="K13511">
        <v>0</v>
      </c>
      <c r="L13511" s="6">
        <v>4033963</v>
      </c>
      <c r="M13511" s="6"/>
      <c r="N13511" s="7">
        <v>43931</v>
      </c>
    </row>
    <row r="13512" spans="1:14" hidden="1" x14ac:dyDescent="0.25">
      <c r="A13512" t="s">
        <v>14</v>
      </c>
      <c r="B13512" t="s">
        <v>50</v>
      </c>
      <c r="C13512" s="7">
        <v>43932</v>
      </c>
      <c r="D13512">
        <v>1560</v>
      </c>
      <c r="E13512">
        <v>122</v>
      </c>
      <c r="F13512">
        <v>30</v>
      </c>
      <c r="G13512">
        <v>1</v>
      </c>
      <c r="H13512">
        <v>386.71600000000001</v>
      </c>
      <c r="I13512">
        <v>30.242999999999999</v>
      </c>
      <c r="J13512">
        <v>7.4370000000000003</v>
      </c>
      <c r="K13512">
        <v>0.248</v>
      </c>
      <c r="L13512" s="6">
        <v>4033963</v>
      </c>
      <c r="M13512" s="6"/>
      <c r="N13512" s="7">
        <v>43932</v>
      </c>
    </row>
    <row r="13513" spans="1:14" hidden="1" x14ac:dyDescent="0.25">
      <c r="A13513" t="s">
        <v>14</v>
      </c>
      <c r="B13513" t="s">
        <v>50</v>
      </c>
      <c r="C13513" s="7">
        <v>43933</v>
      </c>
      <c r="D13513">
        <v>1662</v>
      </c>
      <c r="E13513">
        <v>102</v>
      </c>
      <c r="F13513">
        <v>31</v>
      </c>
      <c r="G13513">
        <v>1</v>
      </c>
      <c r="H13513">
        <v>412.00200000000001</v>
      </c>
      <c r="I13513">
        <v>25.285</v>
      </c>
      <c r="J13513">
        <v>7.6849999999999996</v>
      </c>
      <c r="K13513">
        <v>0.248</v>
      </c>
      <c r="L13513" s="6">
        <v>4033963</v>
      </c>
      <c r="M13513" s="6"/>
      <c r="N13513" s="7">
        <v>43933</v>
      </c>
    </row>
    <row r="13514" spans="1:14" hidden="1" x14ac:dyDescent="0.25">
      <c r="A13514" t="s">
        <v>14</v>
      </c>
      <c r="B13514" t="s">
        <v>50</v>
      </c>
      <c r="C13514" s="7">
        <v>43934</v>
      </c>
      <c r="D13514">
        <v>1712</v>
      </c>
      <c r="E13514">
        <v>50</v>
      </c>
      <c r="F13514">
        <v>35</v>
      </c>
      <c r="G13514">
        <v>4</v>
      </c>
      <c r="H13514">
        <v>424.39699999999999</v>
      </c>
      <c r="I13514">
        <v>12.395</v>
      </c>
      <c r="J13514">
        <v>8.6760000000000002</v>
      </c>
      <c r="K13514">
        <v>0.99199999999999999</v>
      </c>
      <c r="L13514" s="6">
        <v>4033963</v>
      </c>
      <c r="M13514" s="6"/>
      <c r="N13514" s="7">
        <v>43934</v>
      </c>
    </row>
    <row r="13515" spans="1:14" hidden="1" x14ac:dyDescent="0.25">
      <c r="A13515" t="s">
        <v>14</v>
      </c>
      <c r="B13515" t="s">
        <v>50</v>
      </c>
      <c r="C13515" s="7">
        <v>43935</v>
      </c>
      <c r="D13515">
        <v>1934</v>
      </c>
      <c r="E13515">
        <v>222</v>
      </c>
      <c r="F13515">
        <v>40</v>
      </c>
      <c r="G13515">
        <v>5</v>
      </c>
      <c r="H13515">
        <v>479.42899999999997</v>
      </c>
      <c r="I13515">
        <v>55.033000000000001</v>
      </c>
      <c r="J13515">
        <v>9.9160000000000004</v>
      </c>
      <c r="K13515">
        <v>1.2390000000000001</v>
      </c>
      <c r="L13515" s="6">
        <v>4033963</v>
      </c>
      <c r="M13515" s="6"/>
      <c r="N13515" s="7">
        <v>43935</v>
      </c>
    </row>
    <row r="13516" spans="1:14" hidden="1" x14ac:dyDescent="0.25">
      <c r="A13516" t="s">
        <v>14</v>
      </c>
      <c r="B13516" t="s">
        <v>50</v>
      </c>
      <c r="C13516" s="7">
        <v>43936</v>
      </c>
      <c r="D13516">
        <v>2049</v>
      </c>
      <c r="E13516">
        <v>115</v>
      </c>
      <c r="F13516">
        <v>46</v>
      </c>
      <c r="G13516">
        <v>6</v>
      </c>
      <c r="H13516">
        <v>507.93700000000001</v>
      </c>
      <c r="I13516">
        <v>28.507999999999999</v>
      </c>
      <c r="J13516">
        <v>11.403</v>
      </c>
      <c r="K13516">
        <v>1.4870000000000001</v>
      </c>
      <c r="L13516" s="6">
        <v>4033963</v>
      </c>
      <c r="M13516" s="6"/>
      <c r="N13516" s="7">
        <v>43936</v>
      </c>
    </row>
    <row r="13517" spans="1:14" hidden="1" x14ac:dyDescent="0.25">
      <c r="A13517" t="s">
        <v>14</v>
      </c>
      <c r="B13517" t="s">
        <v>50</v>
      </c>
      <c r="C13517" s="7">
        <v>43937</v>
      </c>
      <c r="D13517">
        <v>2154</v>
      </c>
      <c r="E13517">
        <v>105</v>
      </c>
      <c r="F13517">
        <v>54</v>
      </c>
      <c r="G13517">
        <v>8</v>
      </c>
      <c r="H13517">
        <v>533.96600000000001</v>
      </c>
      <c r="I13517">
        <v>26.029</v>
      </c>
      <c r="J13517">
        <v>13.385999999999999</v>
      </c>
      <c r="K13517">
        <v>1.9830000000000001</v>
      </c>
      <c r="L13517" s="6">
        <v>4033963</v>
      </c>
      <c r="M13517" s="6"/>
      <c r="N13517" s="7">
        <v>43937</v>
      </c>
    </row>
    <row r="13518" spans="1:14" hidden="1" x14ac:dyDescent="0.25">
      <c r="A13518" t="s">
        <v>14</v>
      </c>
      <c r="B13518" t="s">
        <v>50</v>
      </c>
      <c r="C13518" s="7">
        <v>43938</v>
      </c>
      <c r="D13518">
        <v>2264</v>
      </c>
      <c r="E13518">
        <v>110</v>
      </c>
      <c r="F13518">
        <v>56</v>
      </c>
      <c r="G13518">
        <v>2</v>
      </c>
      <c r="H13518">
        <v>561.23500000000001</v>
      </c>
      <c r="I13518">
        <v>27.268000000000001</v>
      </c>
      <c r="J13518">
        <v>13.882</v>
      </c>
      <c r="K13518">
        <v>0.496</v>
      </c>
      <c r="L13518" s="6">
        <v>4033963</v>
      </c>
      <c r="M13518" s="6"/>
      <c r="N13518" s="7">
        <v>43938</v>
      </c>
    </row>
    <row r="13519" spans="1:14" hidden="1" x14ac:dyDescent="0.25">
      <c r="A13519" t="s">
        <v>14</v>
      </c>
      <c r="B13519" t="s">
        <v>50</v>
      </c>
      <c r="C13519" s="7">
        <v>43939</v>
      </c>
      <c r="D13519">
        <v>2378</v>
      </c>
      <c r="E13519">
        <v>114</v>
      </c>
      <c r="F13519">
        <v>57</v>
      </c>
      <c r="G13519">
        <v>1</v>
      </c>
      <c r="H13519">
        <v>589.495</v>
      </c>
      <c r="I13519">
        <v>28.26</v>
      </c>
      <c r="J13519">
        <v>14.13</v>
      </c>
      <c r="K13519">
        <v>0.248</v>
      </c>
      <c r="L13519" s="6">
        <v>4033963</v>
      </c>
      <c r="M13519" s="6"/>
      <c r="N13519" s="7">
        <v>43939</v>
      </c>
    </row>
    <row r="13520" spans="1:14" hidden="1" x14ac:dyDescent="0.25">
      <c r="A13520" t="s">
        <v>14</v>
      </c>
      <c r="B13520" t="s">
        <v>50</v>
      </c>
      <c r="C13520" s="7">
        <v>43940</v>
      </c>
      <c r="D13520">
        <v>2472</v>
      </c>
      <c r="E13520">
        <v>94</v>
      </c>
      <c r="F13520">
        <v>67</v>
      </c>
      <c r="G13520">
        <v>10</v>
      </c>
      <c r="H13520">
        <v>612.79700000000003</v>
      </c>
      <c r="I13520">
        <v>23.302</v>
      </c>
      <c r="J13520">
        <v>16.609000000000002</v>
      </c>
      <c r="K13520">
        <v>2.4790000000000001</v>
      </c>
      <c r="L13520" s="6">
        <v>4033963</v>
      </c>
      <c r="M13520" s="6"/>
      <c r="N13520" s="7">
        <v>43940</v>
      </c>
    </row>
    <row r="13521" spans="1:14" hidden="1" x14ac:dyDescent="0.25">
      <c r="A13521" t="s">
        <v>14</v>
      </c>
      <c r="B13521" t="s">
        <v>50</v>
      </c>
      <c r="C13521" s="7">
        <v>43941</v>
      </c>
      <c r="D13521">
        <v>2548</v>
      </c>
      <c r="E13521">
        <v>76</v>
      </c>
      <c r="F13521">
        <v>70</v>
      </c>
      <c r="G13521">
        <v>3</v>
      </c>
      <c r="H13521">
        <v>631.63699999999994</v>
      </c>
      <c r="I13521">
        <v>18.84</v>
      </c>
      <c r="J13521">
        <v>17.353000000000002</v>
      </c>
      <c r="K13521">
        <v>0.74399999999999999</v>
      </c>
      <c r="L13521" s="6">
        <v>4033963</v>
      </c>
      <c r="M13521" s="6"/>
      <c r="N13521" s="7">
        <v>43941</v>
      </c>
    </row>
    <row r="13522" spans="1:14" hidden="1" x14ac:dyDescent="0.25">
      <c r="A13522" t="s">
        <v>14</v>
      </c>
      <c r="B13522" t="s">
        <v>50</v>
      </c>
      <c r="C13522" s="7">
        <v>43942</v>
      </c>
      <c r="D13522">
        <v>2614</v>
      </c>
      <c r="E13522">
        <v>66</v>
      </c>
      <c r="F13522">
        <v>72</v>
      </c>
      <c r="G13522">
        <v>2</v>
      </c>
      <c r="H13522">
        <v>647.99800000000005</v>
      </c>
      <c r="I13522">
        <v>16.361000000000001</v>
      </c>
      <c r="J13522">
        <v>17.847999999999999</v>
      </c>
      <c r="K13522">
        <v>0.496</v>
      </c>
      <c r="L13522" s="6">
        <v>4033963</v>
      </c>
      <c r="M13522" s="6"/>
      <c r="N13522" s="7">
        <v>43942</v>
      </c>
    </row>
    <row r="13523" spans="1:14" hidden="1" x14ac:dyDescent="0.25">
      <c r="A13523" t="s">
        <v>14</v>
      </c>
      <c r="B13523" t="s">
        <v>50</v>
      </c>
      <c r="C13523" s="7">
        <v>43943</v>
      </c>
      <c r="D13523">
        <v>2778</v>
      </c>
      <c r="E13523">
        <v>164</v>
      </c>
      <c r="F13523">
        <v>75</v>
      </c>
      <c r="G13523">
        <v>3</v>
      </c>
      <c r="H13523">
        <v>688.65300000000002</v>
      </c>
      <c r="I13523">
        <v>40.655000000000001</v>
      </c>
      <c r="J13523">
        <v>18.591999999999999</v>
      </c>
      <c r="K13523">
        <v>0.74399999999999999</v>
      </c>
      <c r="L13523" s="6">
        <v>4033963</v>
      </c>
      <c r="M13523" s="6"/>
      <c r="N13523" s="7">
        <v>43943</v>
      </c>
    </row>
    <row r="13524" spans="1:14" hidden="1" x14ac:dyDescent="0.25">
      <c r="A13524" t="s">
        <v>14</v>
      </c>
      <c r="B13524" t="s">
        <v>50</v>
      </c>
      <c r="C13524" s="7">
        <v>43944</v>
      </c>
      <c r="D13524">
        <v>2926</v>
      </c>
      <c r="E13524">
        <v>148</v>
      </c>
      <c r="F13524">
        <v>80</v>
      </c>
      <c r="G13524">
        <v>5</v>
      </c>
      <c r="H13524">
        <v>725.34100000000001</v>
      </c>
      <c r="I13524">
        <v>36.688000000000002</v>
      </c>
      <c r="J13524">
        <v>19.832000000000001</v>
      </c>
      <c r="K13524">
        <v>1.2390000000000001</v>
      </c>
      <c r="L13524" s="6">
        <v>4033963</v>
      </c>
      <c r="M13524" s="6"/>
      <c r="N13524" s="7">
        <v>43944</v>
      </c>
    </row>
    <row r="13525" spans="1:14" hidden="1" x14ac:dyDescent="0.25">
      <c r="A13525" t="s">
        <v>14</v>
      </c>
      <c r="B13525" t="s">
        <v>50</v>
      </c>
      <c r="C13525" s="7">
        <v>43945</v>
      </c>
      <c r="D13525">
        <v>3110</v>
      </c>
      <c r="E13525">
        <v>184</v>
      </c>
      <c r="F13525">
        <v>84</v>
      </c>
      <c r="G13525">
        <v>4</v>
      </c>
      <c r="H13525">
        <v>770.95399999999995</v>
      </c>
      <c r="I13525">
        <v>45.613</v>
      </c>
      <c r="J13525">
        <v>20.823</v>
      </c>
      <c r="K13525">
        <v>0.99199999999999999</v>
      </c>
      <c r="L13525" s="6">
        <v>4033963</v>
      </c>
      <c r="M13525" s="6"/>
      <c r="N13525" s="7">
        <v>43945</v>
      </c>
    </row>
    <row r="13526" spans="1:14" hidden="1" x14ac:dyDescent="0.25">
      <c r="A13526" t="s">
        <v>14</v>
      </c>
      <c r="B13526" t="s">
        <v>50</v>
      </c>
      <c r="C13526" s="7">
        <v>43946</v>
      </c>
      <c r="D13526">
        <v>3304</v>
      </c>
      <c r="E13526">
        <v>194</v>
      </c>
      <c r="F13526">
        <v>94</v>
      </c>
      <c r="G13526">
        <v>10</v>
      </c>
      <c r="H13526">
        <v>819.04600000000005</v>
      </c>
      <c r="I13526">
        <v>48.091999999999999</v>
      </c>
      <c r="J13526">
        <v>23.302</v>
      </c>
      <c r="K13526">
        <v>2.4790000000000001</v>
      </c>
      <c r="L13526" s="6">
        <v>4033963</v>
      </c>
      <c r="M13526" s="6"/>
      <c r="N13526" s="7">
        <v>43946</v>
      </c>
    </row>
    <row r="13527" spans="1:14" hidden="1" x14ac:dyDescent="0.25">
      <c r="A13527" t="s">
        <v>14</v>
      </c>
      <c r="B13527" t="s">
        <v>50</v>
      </c>
      <c r="C13527" s="7">
        <v>43947</v>
      </c>
      <c r="D13527">
        <v>3408</v>
      </c>
      <c r="E13527">
        <v>104</v>
      </c>
      <c r="F13527">
        <v>96</v>
      </c>
      <c r="G13527">
        <v>2</v>
      </c>
      <c r="H13527">
        <v>844.827</v>
      </c>
      <c r="I13527">
        <v>25.780999999999999</v>
      </c>
      <c r="J13527">
        <v>23.797999999999998</v>
      </c>
      <c r="K13527">
        <v>0.496</v>
      </c>
      <c r="L13527" s="6">
        <v>4033963</v>
      </c>
      <c r="M13527" s="6"/>
      <c r="N13527" s="7">
        <v>43947</v>
      </c>
    </row>
    <row r="13528" spans="1:14" hidden="1" x14ac:dyDescent="0.25">
      <c r="A13528" t="s">
        <v>14</v>
      </c>
      <c r="B13528" t="s">
        <v>50</v>
      </c>
      <c r="C13528" s="7">
        <v>43948</v>
      </c>
      <c r="D13528">
        <v>3481</v>
      </c>
      <c r="E13528">
        <v>73</v>
      </c>
      <c r="F13528">
        <v>102</v>
      </c>
      <c r="G13528">
        <v>6</v>
      </c>
      <c r="H13528">
        <v>862.923</v>
      </c>
      <c r="I13528">
        <v>18.096</v>
      </c>
      <c r="J13528">
        <v>25.285</v>
      </c>
      <c r="K13528">
        <v>1.4870000000000001</v>
      </c>
      <c r="L13528" s="6">
        <v>4033963</v>
      </c>
      <c r="M13528" s="6"/>
      <c r="N13528" s="7">
        <v>43948</v>
      </c>
    </row>
    <row r="13529" spans="1:14" hidden="1" x14ac:dyDescent="0.25">
      <c r="A13529" t="s">
        <v>14</v>
      </c>
      <c r="B13529" t="s">
        <v>50</v>
      </c>
      <c r="C13529" s="7">
        <v>43949</v>
      </c>
      <c r="D13529">
        <v>3638</v>
      </c>
      <c r="E13529">
        <v>157</v>
      </c>
      <c r="F13529">
        <v>103</v>
      </c>
      <c r="G13529">
        <v>1</v>
      </c>
      <c r="H13529">
        <v>901.84299999999996</v>
      </c>
      <c r="I13529">
        <v>38.92</v>
      </c>
      <c r="J13529">
        <v>25.533000000000001</v>
      </c>
      <c r="K13529">
        <v>0.248</v>
      </c>
      <c r="L13529" s="6">
        <v>4033963</v>
      </c>
      <c r="M13529" s="6"/>
      <c r="N13529" s="7">
        <v>43949</v>
      </c>
    </row>
    <row r="13530" spans="1:14" hidden="1" x14ac:dyDescent="0.25">
      <c r="A13530" t="s">
        <v>14</v>
      </c>
      <c r="B13530" t="s">
        <v>50</v>
      </c>
      <c r="C13530" s="7">
        <v>43950</v>
      </c>
      <c r="D13530">
        <v>3771</v>
      </c>
      <c r="E13530">
        <v>133</v>
      </c>
      <c r="F13530">
        <v>111</v>
      </c>
      <c r="G13530">
        <v>8</v>
      </c>
      <c r="H13530">
        <v>934.81299999999999</v>
      </c>
      <c r="I13530">
        <v>32.97</v>
      </c>
      <c r="J13530">
        <v>27.515999999999998</v>
      </c>
      <c r="K13530">
        <v>1.9830000000000001</v>
      </c>
      <c r="L13530" s="6">
        <v>4033963</v>
      </c>
      <c r="M13530" s="6"/>
      <c r="N13530" s="7">
        <v>43950</v>
      </c>
    </row>
    <row r="13531" spans="1:14" hidden="1" x14ac:dyDescent="0.25">
      <c r="A13531" t="s">
        <v>14</v>
      </c>
      <c r="B13531" t="s">
        <v>50</v>
      </c>
      <c r="C13531" s="7">
        <v>43951</v>
      </c>
      <c r="D13531">
        <v>3897</v>
      </c>
      <c r="E13531">
        <v>126</v>
      </c>
      <c r="F13531">
        <v>116</v>
      </c>
      <c r="G13531">
        <v>5</v>
      </c>
      <c r="H13531">
        <v>966.048</v>
      </c>
      <c r="I13531">
        <v>31.234999999999999</v>
      </c>
      <c r="J13531">
        <v>28.756</v>
      </c>
      <c r="K13531">
        <v>1.2390000000000001</v>
      </c>
      <c r="L13531" s="6">
        <v>4033963</v>
      </c>
      <c r="M13531" s="6"/>
      <c r="N13531" s="7">
        <v>43951</v>
      </c>
    </row>
    <row r="13532" spans="1:14" hidden="1" x14ac:dyDescent="0.25">
      <c r="A13532" t="s">
        <v>14</v>
      </c>
      <c r="B13532" t="s">
        <v>50</v>
      </c>
      <c r="C13532" s="7">
        <v>43952</v>
      </c>
      <c r="D13532">
        <v>3980</v>
      </c>
      <c r="E13532">
        <v>83</v>
      </c>
      <c r="F13532">
        <v>122</v>
      </c>
      <c r="G13532">
        <v>6</v>
      </c>
      <c r="H13532">
        <v>986.62300000000005</v>
      </c>
      <c r="I13532">
        <v>20.574999999999999</v>
      </c>
      <c r="J13532">
        <v>30.242999999999999</v>
      </c>
      <c r="K13532">
        <v>1.4870000000000001</v>
      </c>
      <c r="L13532" s="6">
        <v>4033963</v>
      </c>
      <c r="M13532" s="6"/>
      <c r="N13532" s="7">
        <v>43952</v>
      </c>
    </row>
    <row r="13533" spans="1:14" hidden="1" x14ac:dyDescent="0.25">
      <c r="A13533" t="s">
        <v>14</v>
      </c>
      <c r="B13533" t="s">
        <v>50</v>
      </c>
      <c r="C13533" s="7">
        <v>43953</v>
      </c>
      <c r="D13533">
        <v>4052</v>
      </c>
      <c r="E13533">
        <v>72</v>
      </c>
      <c r="F13533">
        <v>124</v>
      </c>
      <c r="G13533">
        <v>2</v>
      </c>
      <c r="H13533">
        <v>1004.471</v>
      </c>
      <c r="I13533">
        <v>17.847999999999999</v>
      </c>
      <c r="J13533">
        <v>30.739000000000001</v>
      </c>
      <c r="K13533">
        <v>0.496</v>
      </c>
      <c r="L13533" s="6">
        <v>4033963</v>
      </c>
      <c r="M13533" s="6"/>
      <c r="N13533" s="7">
        <v>43953</v>
      </c>
    </row>
    <row r="13534" spans="1:14" hidden="1" x14ac:dyDescent="0.25">
      <c r="A13534" t="s">
        <v>14</v>
      </c>
      <c r="B13534" t="s">
        <v>50</v>
      </c>
      <c r="C13534" s="7">
        <v>43954</v>
      </c>
      <c r="D13534">
        <v>4121</v>
      </c>
      <c r="E13534">
        <v>69</v>
      </c>
      <c r="F13534">
        <v>125</v>
      </c>
      <c r="G13534">
        <v>1</v>
      </c>
      <c r="H13534">
        <v>1021.576</v>
      </c>
      <c r="I13534">
        <v>17.105</v>
      </c>
      <c r="J13534">
        <v>30.986999999999998</v>
      </c>
      <c r="K13534">
        <v>0.248</v>
      </c>
      <c r="L13534" s="6">
        <v>4033963</v>
      </c>
      <c r="M13534" s="6"/>
      <c r="N13534" s="7">
        <v>43954</v>
      </c>
    </row>
    <row r="13535" spans="1:14" hidden="1" x14ac:dyDescent="0.25">
      <c r="A13535" t="s">
        <v>14</v>
      </c>
      <c r="B13535" t="s">
        <v>50</v>
      </c>
      <c r="C13535" s="7">
        <v>43955</v>
      </c>
      <c r="D13535">
        <v>4248</v>
      </c>
      <c r="E13535">
        <v>127</v>
      </c>
      <c r="F13535">
        <v>132</v>
      </c>
      <c r="G13535">
        <v>7</v>
      </c>
      <c r="H13535">
        <v>1053.059</v>
      </c>
      <c r="I13535">
        <v>31.483000000000001</v>
      </c>
      <c r="J13535">
        <v>32.722000000000001</v>
      </c>
      <c r="K13535">
        <v>1.7350000000000001</v>
      </c>
      <c r="L13535" s="6">
        <v>4033963</v>
      </c>
      <c r="M13535" s="6"/>
      <c r="N13535" s="7">
        <v>43955</v>
      </c>
    </row>
    <row r="13536" spans="1:14" hidden="1" x14ac:dyDescent="0.25">
      <c r="A13536" t="s">
        <v>14</v>
      </c>
      <c r="B13536" t="s">
        <v>50</v>
      </c>
      <c r="C13536" s="7">
        <v>43956</v>
      </c>
      <c r="D13536">
        <v>4363</v>
      </c>
      <c r="E13536">
        <v>115</v>
      </c>
      <c r="F13536">
        <v>136</v>
      </c>
      <c r="G13536">
        <v>4</v>
      </c>
      <c r="H13536">
        <v>1081.567</v>
      </c>
      <c r="I13536">
        <v>28.507999999999999</v>
      </c>
      <c r="J13536">
        <v>33.713999999999999</v>
      </c>
      <c r="K13536">
        <v>0.99199999999999999</v>
      </c>
      <c r="L13536" s="6">
        <v>4033963</v>
      </c>
      <c r="M13536" s="6"/>
      <c r="N13536" s="7">
        <v>43956</v>
      </c>
    </row>
    <row r="13537" spans="1:14" hidden="1" x14ac:dyDescent="0.25">
      <c r="A13537" t="s">
        <v>14</v>
      </c>
      <c r="B13537" t="s">
        <v>50</v>
      </c>
      <c r="C13537" s="7">
        <v>43957</v>
      </c>
      <c r="D13537">
        <v>4476</v>
      </c>
      <c r="E13537">
        <v>113</v>
      </c>
      <c r="F13537">
        <v>143</v>
      </c>
      <c r="G13537">
        <v>7</v>
      </c>
      <c r="H13537">
        <v>1109.579</v>
      </c>
      <c r="I13537">
        <v>28.012</v>
      </c>
      <c r="J13537">
        <v>35.448999999999998</v>
      </c>
      <c r="K13537">
        <v>1.7350000000000001</v>
      </c>
      <c r="L13537" s="6">
        <v>4033963</v>
      </c>
      <c r="M13537" s="6"/>
      <c r="N13537" s="7">
        <v>43957</v>
      </c>
    </row>
    <row r="13538" spans="1:14" hidden="1" x14ac:dyDescent="0.25">
      <c r="A13538" t="s">
        <v>14</v>
      </c>
      <c r="B13538" t="s">
        <v>50</v>
      </c>
      <c r="C13538" s="7">
        <v>43958</v>
      </c>
      <c r="D13538">
        <v>4605</v>
      </c>
      <c r="E13538">
        <v>129</v>
      </c>
      <c r="F13538">
        <v>145</v>
      </c>
      <c r="G13538">
        <v>2</v>
      </c>
      <c r="H13538">
        <v>1141.557</v>
      </c>
      <c r="I13538">
        <v>31.978000000000002</v>
      </c>
      <c r="J13538">
        <v>35.945</v>
      </c>
      <c r="K13538">
        <v>0.496</v>
      </c>
      <c r="L13538" s="6">
        <v>4033963</v>
      </c>
      <c r="M13538" s="6"/>
      <c r="N13538" s="7">
        <v>43958</v>
      </c>
    </row>
    <row r="13539" spans="1:14" hidden="1" x14ac:dyDescent="0.25">
      <c r="A13539" t="s">
        <v>14</v>
      </c>
      <c r="B13539" t="s">
        <v>50</v>
      </c>
      <c r="C13539" s="7">
        <v>43959</v>
      </c>
      <c r="D13539">
        <v>4728</v>
      </c>
      <c r="E13539">
        <v>123</v>
      </c>
      <c r="F13539">
        <v>150</v>
      </c>
      <c r="G13539">
        <v>5</v>
      </c>
      <c r="H13539">
        <v>1172.048</v>
      </c>
      <c r="I13539">
        <v>30.491</v>
      </c>
      <c r="J13539">
        <v>37.183999999999997</v>
      </c>
      <c r="K13539">
        <v>1.2390000000000001</v>
      </c>
      <c r="L13539" s="6">
        <v>4033963</v>
      </c>
      <c r="M13539" s="6"/>
      <c r="N13539" s="7">
        <v>43959</v>
      </c>
    </row>
    <row r="13540" spans="1:14" hidden="1" x14ac:dyDescent="0.25">
      <c r="A13540" t="s">
        <v>14</v>
      </c>
      <c r="B13540" t="s">
        <v>50</v>
      </c>
      <c r="C13540" s="7">
        <v>43960</v>
      </c>
      <c r="D13540">
        <v>4867</v>
      </c>
      <c r="E13540">
        <v>139</v>
      </c>
      <c r="F13540">
        <v>161</v>
      </c>
      <c r="G13540">
        <v>11</v>
      </c>
      <c r="H13540">
        <v>1206.5060000000001</v>
      </c>
      <c r="I13540">
        <v>34.457000000000001</v>
      </c>
      <c r="J13540">
        <v>39.911000000000001</v>
      </c>
      <c r="K13540">
        <v>2.7269999999999999</v>
      </c>
      <c r="L13540" s="6">
        <v>4033963</v>
      </c>
      <c r="M13540" s="6"/>
      <c r="N13540" s="7">
        <v>43960</v>
      </c>
    </row>
    <row r="13541" spans="1:14" hidden="1" x14ac:dyDescent="0.25">
      <c r="A13541" t="s">
        <v>14</v>
      </c>
      <c r="B13541" t="s">
        <v>50</v>
      </c>
      <c r="C13541" s="7">
        <v>43961</v>
      </c>
      <c r="D13541">
        <v>4927</v>
      </c>
      <c r="E13541">
        <v>60</v>
      </c>
      <c r="F13541">
        <v>169</v>
      </c>
      <c r="G13541">
        <v>8</v>
      </c>
      <c r="H13541">
        <v>1221.3800000000001</v>
      </c>
      <c r="I13541">
        <v>14.874000000000001</v>
      </c>
      <c r="J13541">
        <v>41.893999999999998</v>
      </c>
      <c r="K13541">
        <v>1.9830000000000001</v>
      </c>
      <c r="L13541" s="6">
        <v>4033963</v>
      </c>
      <c r="M13541" s="6"/>
      <c r="N13541" s="7">
        <v>43961</v>
      </c>
    </row>
    <row r="13542" spans="1:14" hidden="1" x14ac:dyDescent="0.25">
      <c r="A13542" t="s">
        <v>14</v>
      </c>
      <c r="B13542" t="s">
        <v>50</v>
      </c>
      <c r="C13542" s="7">
        <v>43962</v>
      </c>
      <c r="D13542">
        <v>4995</v>
      </c>
      <c r="E13542">
        <v>68</v>
      </c>
      <c r="F13542">
        <v>175</v>
      </c>
      <c r="G13542">
        <v>6</v>
      </c>
      <c r="H13542">
        <v>1238.2360000000001</v>
      </c>
      <c r="I13542">
        <v>16.856999999999999</v>
      </c>
      <c r="J13542">
        <v>43.381999999999998</v>
      </c>
      <c r="K13542">
        <v>1.4870000000000001</v>
      </c>
      <c r="L13542" s="6">
        <v>4033963</v>
      </c>
      <c r="M13542" s="6"/>
      <c r="N13542" s="7">
        <v>43962</v>
      </c>
    </row>
    <row r="13543" spans="1:14" hidden="1" x14ac:dyDescent="0.25">
      <c r="A13543" t="s">
        <v>14</v>
      </c>
      <c r="B13543" t="s">
        <v>50</v>
      </c>
      <c r="C13543" s="7">
        <v>43963</v>
      </c>
      <c r="D13543">
        <v>5154</v>
      </c>
      <c r="E13543">
        <v>159</v>
      </c>
      <c r="F13543">
        <v>182</v>
      </c>
      <c r="G13543">
        <v>7</v>
      </c>
      <c r="H13543">
        <v>1277.652</v>
      </c>
      <c r="I13543">
        <v>39.414999999999999</v>
      </c>
      <c r="J13543">
        <v>45.116999999999997</v>
      </c>
      <c r="K13543">
        <v>1.7350000000000001</v>
      </c>
      <c r="L13543" s="6">
        <v>4033963</v>
      </c>
      <c r="M13543" s="6"/>
      <c r="N13543" s="7">
        <v>43963</v>
      </c>
    </row>
    <row r="13544" spans="1:14" hidden="1" x14ac:dyDescent="0.25">
      <c r="A13544" t="s">
        <v>14</v>
      </c>
      <c r="B13544" t="s">
        <v>50</v>
      </c>
      <c r="C13544" s="7">
        <v>43964</v>
      </c>
      <c r="D13544">
        <v>5406</v>
      </c>
      <c r="E13544">
        <v>252</v>
      </c>
      <c r="F13544">
        <v>185</v>
      </c>
      <c r="G13544">
        <v>3</v>
      </c>
      <c r="H13544">
        <v>1340.1210000000001</v>
      </c>
      <c r="I13544">
        <v>62.47</v>
      </c>
      <c r="J13544">
        <v>45.860999999999997</v>
      </c>
      <c r="K13544">
        <v>0.74399999999999999</v>
      </c>
      <c r="L13544" s="6">
        <v>4033963</v>
      </c>
      <c r="M13544" s="6"/>
      <c r="N13544" s="7">
        <v>43964</v>
      </c>
    </row>
    <row r="13545" spans="1:14" hidden="1" x14ac:dyDescent="0.25">
      <c r="A13545" t="s">
        <v>14</v>
      </c>
      <c r="B13545" t="s">
        <v>50</v>
      </c>
      <c r="C13545" s="7">
        <v>43965</v>
      </c>
      <c r="D13545">
        <v>5553</v>
      </c>
      <c r="E13545">
        <v>147</v>
      </c>
      <c r="F13545">
        <v>194</v>
      </c>
      <c r="G13545">
        <v>9</v>
      </c>
      <c r="H13545">
        <v>1376.5619999999999</v>
      </c>
      <c r="I13545">
        <v>36.441000000000003</v>
      </c>
      <c r="J13545">
        <v>48.091999999999999</v>
      </c>
      <c r="K13545">
        <v>2.2309999999999999</v>
      </c>
      <c r="L13545" s="6">
        <v>4033963</v>
      </c>
      <c r="M13545" s="6"/>
      <c r="N13545" s="7">
        <v>43965</v>
      </c>
    </row>
    <row r="13546" spans="1:14" hidden="1" x14ac:dyDescent="0.25">
      <c r="A13546" t="s">
        <v>14</v>
      </c>
      <c r="B13546" t="s">
        <v>50</v>
      </c>
      <c r="C13546" s="7">
        <v>43966</v>
      </c>
      <c r="D13546">
        <v>5745</v>
      </c>
      <c r="E13546">
        <v>192</v>
      </c>
      <c r="F13546">
        <v>202</v>
      </c>
      <c r="G13546">
        <v>8</v>
      </c>
      <c r="H13546">
        <v>1424.1579999999999</v>
      </c>
      <c r="I13546">
        <v>47.595999999999997</v>
      </c>
      <c r="J13546">
        <v>50.075000000000003</v>
      </c>
      <c r="K13546">
        <v>1.9830000000000001</v>
      </c>
      <c r="L13546" s="6">
        <v>4033963</v>
      </c>
      <c r="M13546" s="6"/>
      <c r="N13546" s="7">
        <v>43966</v>
      </c>
    </row>
    <row r="13547" spans="1:14" hidden="1" x14ac:dyDescent="0.25">
      <c r="A13547" t="s">
        <v>14</v>
      </c>
      <c r="B13547" t="s">
        <v>50</v>
      </c>
      <c r="C13547" s="7">
        <v>43967</v>
      </c>
      <c r="D13547">
        <v>5934</v>
      </c>
      <c r="E13547">
        <v>189</v>
      </c>
      <c r="F13547">
        <v>207</v>
      </c>
      <c r="G13547">
        <v>5</v>
      </c>
      <c r="H13547">
        <v>1471.01</v>
      </c>
      <c r="I13547">
        <v>46.851999999999997</v>
      </c>
      <c r="J13547">
        <v>51.314</v>
      </c>
      <c r="K13547">
        <v>1.2390000000000001</v>
      </c>
      <c r="L13547" s="6">
        <v>4033963</v>
      </c>
      <c r="M13547" s="6"/>
      <c r="N13547" s="7">
        <v>43967</v>
      </c>
    </row>
    <row r="13548" spans="1:14" hidden="1" x14ac:dyDescent="0.25">
      <c r="A13548" t="s">
        <v>14</v>
      </c>
      <c r="B13548" t="s">
        <v>50</v>
      </c>
      <c r="C13548" s="7">
        <v>43968</v>
      </c>
      <c r="D13548">
        <v>6060</v>
      </c>
      <c r="E13548">
        <v>126</v>
      </c>
      <c r="F13548">
        <v>211</v>
      </c>
      <c r="G13548">
        <v>4</v>
      </c>
      <c r="H13548">
        <v>1502.2449999999999</v>
      </c>
      <c r="I13548">
        <v>31.234999999999999</v>
      </c>
      <c r="J13548">
        <v>52.305999999999997</v>
      </c>
      <c r="K13548">
        <v>0.99199999999999999</v>
      </c>
      <c r="L13548" s="6">
        <v>4033963</v>
      </c>
      <c r="M13548" s="6"/>
      <c r="N13548" s="7">
        <v>43968</v>
      </c>
    </row>
    <row r="13549" spans="1:14" hidden="1" x14ac:dyDescent="0.25">
      <c r="A13549" t="s">
        <v>14</v>
      </c>
      <c r="B13549" t="s">
        <v>50</v>
      </c>
      <c r="C13549" s="7">
        <v>43969</v>
      </c>
      <c r="D13549">
        <v>6138</v>
      </c>
      <c r="E13549">
        <v>78</v>
      </c>
      <c r="F13549">
        <v>217</v>
      </c>
      <c r="G13549">
        <v>6</v>
      </c>
      <c r="H13549">
        <v>1521.5809999999999</v>
      </c>
      <c r="I13549">
        <v>19.335999999999999</v>
      </c>
      <c r="J13549">
        <v>53.792999999999999</v>
      </c>
      <c r="K13549">
        <v>1.4870000000000001</v>
      </c>
      <c r="L13549" s="6">
        <v>4033963</v>
      </c>
      <c r="M13549" s="6"/>
      <c r="N13549" s="7">
        <v>43969</v>
      </c>
    </row>
    <row r="13550" spans="1:14" hidden="1" x14ac:dyDescent="0.25">
      <c r="A13550" t="s">
        <v>14</v>
      </c>
      <c r="B13550" t="s">
        <v>50</v>
      </c>
      <c r="C13550" s="7">
        <v>43970</v>
      </c>
      <c r="D13550">
        <v>6340</v>
      </c>
      <c r="E13550">
        <v>202</v>
      </c>
      <c r="F13550">
        <v>221</v>
      </c>
      <c r="G13550">
        <v>4</v>
      </c>
      <c r="H13550">
        <v>1571.655</v>
      </c>
      <c r="I13550">
        <v>50.075000000000003</v>
      </c>
      <c r="J13550">
        <v>54.784999999999997</v>
      </c>
      <c r="K13550">
        <v>0.99199999999999999</v>
      </c>
      <c r="L13550" s="6">
        <v>4033963</v>
      </c>
      <c r="M13550" s="6"/>
      <c r="N13550" s="7">
        <v>43970</v>
      </c>
    </row>
    <row r="13551" spans="1:14" hidden="1" x14ac:dyDescent="0.25">
      <c r="A13551" t="s">
        <v>14</v>
      </c>
      <c r="B13551" t="s">
        <v>50</v>
      </c>
      <c r="C13551" s="7">
        <v>43971</v>
      </c>
      <c r="D13551">
        <v>6553</v>
      </c>
      <c r="E13551">
        <v>213</v>
      </c>
      <c r="F13551">
        <v>228</v>
      </c>
      <c r="G13551">
        <v>7</v>
      </c>
      <c r="H13551">
        <v>1624.4570000000001</v>
      </c>
      <c r="I13551">
        <v>52.802</v>
      </c>
      <c r="J13551">
        <v>56.52</v>
      </c>
      <c r="K13551">
        <v>1.7350000000000001</v>
      </c>
      <c r="L13551" s="6">
        <v>4033963</v>
      </c>
      <c r="M13551" s="6"/>
      <c r="N13551" s="7">
        <v>43971</v>
      </c>
    </row>
    <row r="13552" spans="1:14" hidden="1" x14ac:dyDescent="0.25">
      <c r="A13552" t="s">
        <v>14</v>
      </c>
      <c r="B13552" t="s">
        <v>50</v>
      </c>
      <c r="C13552" s="7">
        <v>43972</v>
      </c>
      <c r="D13552">
        <v>6704</v>
      </c>
      <c r="E13552">
        <v>151</v>
      </c>
      <c r="F13552">
        <v>233</v>
      </c>
      <c r="G13552">
        <v>5</v>
      </c>
      <c r="H13552">
        <v>1661.8889999999999</v>
      </c>
      <c r="I13552">
        <v>37.432000000000002</v>
      </c>
      <c r="J13552">
        <v>57.76</v>
      </c>
      <c r="K13552">
        <v>1.2390000000000001</v>
      </c>
      <c r="L13552" s="6">
        <v>4033963</v>
      </c>
      <c r="M13552" s="6"/>
      <c r="N13552" s="7">
        <v>43972</v>
      </c>
    </row>
    <row r="13553" spans="1:14" hidden="1" x14ac:dyDescent="0.25">
      <c r="A13553" t="s">
        <v>14</v>
      </c>
      <c r="B13553" t="s">
        <v>50</v>
      </c>
      <c r="C13553" s="7">
        <v>43973</v>
      </c>
      <c r="D13553">
        <v>6847</v>
      </c>
      <c r="E13553">
        <v>143</v>
      </c>
      <c r="F13553">
        <v>237</v>
      </c>
      <c r="G13553">
        <v>4</v>
      </c>
      <c r="H13553">
        <v>1697.338</v>
      </c>
      <c r="I13553">
        <v>35.448999999999998</v>
      </c>
      <c r="J13553">
        <v>58.750999999999998</v>
      </c>
      <c r="K13553">
        <v>0.99199999999999999</v>
      </c>
      <c r="L13553" s="6">
        <v>4033963</v>
      </c>
      <c r="M13553" s="6"/>
      <c r="N13553" s="7">
        <v>43973</v>
      </c>
    </row>
    <row r="13554" spans="1:14" hidden="1" x14ac:dyDescent="0.25">
      <c r="A13554" t="s">
        <v>14</v>
      </c>
      <c r="B13554" t="s">
        <v>50</v>
      </c>
      <c r="C13554" s="7">
        <v>43974</v>
      </c>
      <c r="D13554">
        <v>6994</v>
      </c>
      <c r="E13554">
        <v>147</v>
      </c>
      <c r="F13554">
        <v>242</v>
      </c>
      <c r="G13554">
        <v>5</v>
      </c>
      <c r="H13554">
        <v>1733.779</v>
      </c>
      <c r="I13554">
        <v>36.441000000000003</v>
      </c>
      <c r="J13554">
        <v>59.991</v>
      </c>
      <c r="K13554">
        <v>1.2390000000000001</v>
      </c>
      <c r="L13554" s="6">
        <v>4033963</v>
      </c>
      <c r="M13554" s="6"/>
      <c r="N13554" s="7">
        <v>43974</v>
      </c>
    </row>
    <row r="13555" spans="1:14" hidden="1" x14ac:dyDescent="0.25">
      <c r="A13555" t="s">
        <v>14</v>
      </c>
      <c r="B13555" t="s">
        <v>50</v>
      </c>
      <c r="C13555" s="7">
        <v>43975</v>
      </c>
      <c r="D13555">
        <v>7093</v>
      </c>
      <c r="E13555">
        <v>99</v>
      </c>
      <c r="F13555">
        <v>250</v>
      </c>
      <c r="G13555">
        <v>8</v>
      </c>
      <c r="H13555">
        <v>1758.3209999999999</v>
      </c>
      <c r="I13555">
        <v>24.542000000000002</v>
      </c>
      <c r="J13555">
        <v>61.973999999999997</v>
      </c>
      <c r="K13555">
        <v>1.9830000000000001</v>
      </c>
      <c r="L13555" s="6">
        <v>4033963</v>
      </c>
      <c r="M13555" s="6"/>
      <c r="N13555" s="7">
        <v>43975</v>
      </c>
    </row>
    <row r="13556" spans="1:14" hidden="1" x14ac:dyDescent="0.25">
      <c r="A13556" t="s">
        <v>14</v>
      </c>
      <c r="B13556" t="s">
        <v>50</v>
      </c>
      <c r="C13556" s="7">
        <v>43976</v>
      </c>
      <c r="D13556">
        <v>7147</v>
      </c>
      <c r="E13556">
        <v>54</v>
      </c>
      <c r="F13556">
        <v>261</v>
      </c>
      <c r="G13556">
        <v>11</v>
      </c>
      <c r="H13556">
        <v>1771.7070000000001</v>
      </c>
      <c r="I13556">
        <v>13.385999999999999</v>
      </c>
      <c r="J13556">
        <v>64.700999999999993</v>
      </c>
      <c r="K13556">
        <v>2.7269999999999999</v>
      </c>
      <c r="L13556" s="6">
        <v>4033963</v>
      </c>
      <c r="M13556" s="6"/>
      <c r="N13556" s="7">
        <v>43976</v>
      </c>
    </row>
    <row r="13557" spans="1:14" hidden="1" x14ac:dyDescent="0.25">
      <c r="A13557" t="s">
        <v>14</v>
      </c>
      <c r="B13557" t="s">
        <v>50</v>
      </c>
      <c r="C13557" s="7">
        <v>43977</v>
      </c>
      <c r="D13557">
        <v>7305</v>
      </c>
      <c r="E13557">
        <v>158</v>
      </c>
      <c r="F13557">
        <v>267</v>
      </c>
      <c r="G13557">
        <v>6</v>
      </c>
      <c r="H13557">
        <v>1810.874</v>
      </c>
      <c r="I13557">
        <v>39.167000000000002</v>
      </c>
      <c r="J13557">
        <v>66.188000000000002</v>
      </c>
      <c r="K13557">
        <v>1.4870000000000001</v>
      </c>
      <c r="L13557" s="6">
        <v>4033963</v>
      </c>
      <c r="M13557" s="6"/>
      <c r="N13557" s="7">
        <v>43977</v>
      </c>
    </row>
    <row r="13558" spans="1:14" hidden="1" x14ac:dyDescent="0.25">
      <c r="A13558" t="s">
        <v>14</v>
      </c>
      <c r="B13558" t="s">
        <v>50</v>
      </c>
      <c r="C13558" s="7">
        <v>43978</v>
      </c>
      <c r="D13558">
        <v>7537</v>
      </c>
      <c r="E13558">
        <v>232</v>
      </c>
      <c r="F13558">
        <v>274</v>
      </c>
      <c r="G13558">
        <v>7</v>
      </c>
      <c r="H13558">
        <v>1868.386</v>
      </c>
      <c r="I13558">
        <v>57.512</v>
      </c>
      <c r="J13558">
        <v>67.923000000000002</v>
      </c>
      <c r="K13558">
        <v>1.7350000000000001</v>
      </c>
      <c r="L13558" s="6">
        <v>4033963</v>
      </c>
      <c r="M13558" s="6"/>
      <c r="N13558" s="7">
        <v>43978</v>
      </c>
    </row>
    <row r="13559" spans="1:14" hidden="1" x14ac:dyDescent="0.25">
      <c r="A13559" t="s">
        <v>14</v>
      </c>
      <c r="B13559" t="s">
        <v>50</v>
      </c>
      <c r="C13559" s="7">
        <v>43979</v>
      </c>
      <c r="D13559">
        <v>7725</v>
      </c>
      <c r="E13559">
        <v>188</v>
      </c>
      <c r="F13559">
        <v>282</v>
      </c>
      <c r="G13559">
        <v>8</v>
      </c>
      <c r="H13559">
        <v>1914.99</v>
      </c>
      <c r="I13559">
        <v>46.603999999999999</v>
      </c>
      <c r="J13559">
        <v>69.906000000000006</v>
      </c>
      <c r="K13559">
        <v>1.9830000000000001</v>
      </c>
      <c r="L13559" s="6">
        <v>4033963</v>
      </c>
      <c r="M13559" s="6"/>
      <c r="N13559" s="7">
        <v>43979</v>
      </c>
    </row>
    <row r="13560" spans="1:14" hidden="1" x14ac:dyDescent="0.25">
      <c r="A13560" t="s">
        <v>14</v>
      </c>
      <c r="B13560" t="s">
        <v>50</v>
      </c>
      <c r="C13560" s="7">
        <v>43980</v>
      </c>
      <c r="D13560">
        <v>7896</v>
      </c>
      <c r="E13560">
        <v>171</v>
      </c>
      <c r="F13560">
        <v>288</v>
      </c>
      <c r="G13560">
        <v>6</v>
      </c>
      <c r="H13560">
        <v>1957.38</v>
      </c>
      <c r="I13560">
        <v>42.39</v>
      </c>
      <c r="J13560">
        <v>71.394000000000005</v>
      </c>
      <c r="K13560">
        <v>1.4870000000000001</v>
      </c>
      <c r="L13560" s="6">
        <v>4033963</v>
      </c>
      <c r="M13560" s="6"/>
      <c r="N13560" s="7">
        <v>43980</v>
      </c>
    </row>
    <row r="13561" spans="1:14" hidden="1" x14ac:dyDescent="0.25">
      <c r="A13561" t="s">
        <v>14</v>
      </c>
      <c r="B13561" t="s">
        <v>50</v>
      </c>
      <c r="C13561" s="7">
        <v>43981</v>
      </c>
      <c r="D13561">
        <v>8098</v>
      </c>
      <c r="E13561">
        <v>202</v>
      </c>
      <c r="F13561">
        <v>291</v>
      </c>
      <c r="G13561">
        <v>3</v>
      </c>
      <c r="H13561">
        <v>2007.4549999999999</v>
      </c>
      <c r="I13561">
        <v>50.075000000000003</v>
      </c>
      <c r="J13561">
        <v>72.137</v>
      </c>
      <c r="K13561">
        <v>0.74399999999999999</v>
      </c>
      <c r="L13561" s="6">
        <v>4033963</v>
      </c>
      <c r="M13561" s="6"/>
      <c r="N13561" s="7">
        <v>43981</v>
      </c>
    </row>
    <row r="13562" spans="1:14" hidden="1" x14ac:dyDescent="0.25">
      <c r="A13562" t="s">
        <v>14</v>
      </c>
      <c r="B13562" t="s">
        <v>50</v>
      </c>
      <c r="C13562" s="7">
        <v>43982</v>
      </c>
      <c r="D13562">
        <v>8251</v>
      </c>
      <c r="E13562">
        <v>153</v>
      </c>
      <c r="F13562">
        <v>295</v>
      </c>
      <c r="G13562">
        <v>4</v>
      </c>
      <c r="H13562">
        <v>2045.383</v>
      </c>
      <c r="I13562">
        <v>37.927999999999997</v>
      </c>
      <c r="J13562">
        <v>73.129000000000005</v>
      </c>
      <c r="K13562">
        <v>0.99199999999999999</v>
      </c>
      <c r="L13562" s="6">
        <v>4033963</v>
      </c>
      <c r="M13562" s="6"/>
      <c r="N13562" s="7">
        <v>43982</v>
      </c>
    </row>
    <row r="13563" spans="1:14" hidden="1" x14ac:dyDescent="0.25">
      <c r="A13563" t="s">
        <v>14</v>
      </c>
      <c r="B13563" t="s">
        <v>50</v>
      </c>
      <c r="C13563" s="7">
        <v>43983</v>
      </c>
      <c r="D13563">
        <v>8360</v>
      </c>
      <c r="E13563">
        <v>109</v>
      </c>
      <c r="F13563">
        <v>305</v>
      </c>
      <c r="G13563">
        <v>10</v>
      </c>
      <c r="H13563">
        <v>2072.404</v>
      </c>
      <c r="I13563">
        <v>27.021000000000001</v>
      </c>
      <c r="J13563">
        <v>75.608000000000004</v>
      </c>
      <c r="K13563">
        <v>2.4790000000000001</v>
      </c>
      <c r="L13563" s="6">
        <v>4033963</v>
      </c>
      <c r="M13563" s="6"/>
      <c r="N13563" s="7">
        <v>43983</v>
      </c>
    </row>
    <row r="13564" spans="1:14" hidden="1" x14ac:dyDescent="0.25">
      <c r="A13564" t="s">
        <v>14</v>
      </c>
      <c r="B13564" t="s">
        <v>50</v>
      </c>
      <c r="C13564" s="7">
        <v>43984</v>
      </c>
      <c r="D13564">
        <v>8548</v>
      </c>
      <c r="E13564">
        <v>188</v>
      </c>
      <c r="F13564">
        <v>307</v>
      </c>
      <c r="G13564">
        <v>2</v>
      </c>
      <c r="H13564">
        <v>2119.0079999999998</v>
      </c>
      <c r="I13564">
        <v>46.603999999999999</v>
      </c>
      <c r="J13564">
        <v>76.103999999999999</v>
      </c>
      <c r="K13564">
        <v>0.496</v>
      </c>
      <c r="L13564" s="6">
        <v>4033963</v>
      </c>
      <c r="M13564" s="6"/>
      <c r="N13564" s="7">
        <v>43984</v>
      </c>
    </row>
    <row r="13565" spans="1:14" hidden="1" x14ac:dyDescent="0.25">
      <c r="A13565" t="s">
        <v>14</v>
      </c>
      <c r="B13565" t="s">
        <v>50</v>
      </c>
      <c r="C13565" s="7">
        <v>43985</v>
      </c>
      <c r="D13565">
        <v>8795</v>
      </c>
      <c r="E13565">
        <v>247</v>
      </c>
      <c r="F13565">
        <v>310</v>
      </c>
      <c r="G13565">
        <v>3</v>
      </c>
      <c r="H13565">
        <v>2180.2379999999998</v>
      </c>
      <c r="I13565">
        <v>61.23</v>
      </c>
      <c r="J13565">
        <v>76.847999999999999</v>
      </c>
      <c r="K13565">
        <v>0.74399999999999999</v>
      </c>
      <c r="L13565" s="6">
        <v>4033963</v>
      </c>
      <c r="M13565" s="6"/>
      <c r="N13565" s="7">
        <v>43985</v>
      </c>
    </row>
    <row r="13566" spans="1:14" hidden="1" x14ac:dyDescent="0.25">
      <c r="A13566" t="s">
        <v>14</v>
      </c>
      <c r="B13566" t="s">
        <v>50</v>
      </c>
      <c r="C13566" s="7">
        <v>43986</v>
      </c>
      <c r="D13566">
        <v>9018</v>
      </c>
      <c r="E13566">
        <v>223</v>
      </c>
      <c r="F13566">
        <v>315</v>
      </c>
      <c r="G13566">
        <v>5</v>
      </c>
      <c r="H13566">
        <v>2235.5189999999998</v>
      </c>
      <c r="I13566">
        <v>55.280999999999999</v>
      </c>
      <c r="J13566">
        <v>78.087000000000003</v>
      </c>
      <c r="K13566">
        <v>1.2390000000000001</v>
      </c>
      <c r="L13566" s="6">
        <v>4033963</v>
      </c>
      <c r="M13566" s="6"/>
      <c r="N13566" s="7">
        <v>43986</v>
      </c>
    </row>
    <row r="13567" spans="1:14" hidden="1" x14ac:dyDescent="0.25">
      <c r="A13567" t="s">
        <v>14</v>
      </c>
      <c r="B13567" t="s">
        <v>50</v>
      </c>
      <c r="C13567" s="7">
        <v>43987</v>
      </c>
      <c r="D13567">
        <v>9247</v>
      </c>
      <c r="E13567">
        <v>229</v>
      </c>
      <c r="F13567">
        <v>323</v>
      </c>
      <c r="G13567">
        <v>8</v>
      </c>
      <c r="H13567">
        <v>2292.2869999999998</v>
      </c>
      <c r="I13567">
        <v>56.768000000000001</v>
      </c>
      <c r="J13567">
        <v>80.069999999999993</v>
      </c>
      <c r="K13567">
        <v>1.9830000000000001</v>
      </c>
      <c r="L13567" s="6">
        <v>4033963</v>
      </c>
      <c r="M13567" s="6"/>
      <c r="N13567" s="7">
        <v>43987</v>
      </c>
    </row>
    <row r="13568" spans="1:14" hidden="1" x14ac:dyDescent="0.25">
      <c r="A13568" t="s">
        <v>14</v>
      </c>
      <c r="B13568" t="s">
        <v>50</v>
      </c>
      <c r="C13568" s="7">
        <v>43988</v>
      </c>
      <c r="D13568">
        <v>9511</v>
      </c>
      <c r="E13568">
        <v>264</v>
      </c>
      <c r="F13568">
        <v>331</v>
      </c>
      <c r="G13568">
        <v>8</v>
      </c>
      <c r="H13568">
        <v>2357.7310000000002</v>
      </c>
      <c r="I13568">
        <v>65.444000000000003</v>
      </c>
      <c r="J13568">
        <v>82.052999999999997</v>
      </c>
      <c r="K13568">
        <v>1.9830000000000001</v>
      </c>
      <c r="L13568" s="6">
        <v>4033963</v>
      </c>
      <c r="M13568" s="6"/>
      <c r="N13568" s="7">
        <v>43988</v>
      </c>
    </row>
    <row r="13569" spans="1:14" hidden="1" x14ac:dyDescent="0.25">
      <c r="A13569" t="s">
        <v>14</v>
      </c>
      <c r="B13569" t="s">
        <v>50</v>
      </c>
      <c r="C13569" s="7">
        <v>43989</v>
      </c>
      <c r="D13569">
        <v>9700</v>
      </c>
      <c r="E13569">
        <v>189</v>
      </c>
      <c r="F13569">
        <v>341</v>
      </c>
      <c r="G13569">
        <v>10</v>
      </c>
      <c r="H13569">
        <v>2404.5830000000001</v>
      </c>
      <c r="I13569">
        <v>46.851999999999997</v>
      </c>
      <c r="J13569">
        <v>84.531999999999996</v>
      </c>
      <c r="K13569">
        <v>2.4790000000000001</v>
      </c>
      <c r="L13569" s="6">
        <v>4033963</v>
      </c>
      <c r="M13569" s="6"/>
      <c r="N13569" s="7">
        <v>43989</v>
      </c>
    </row>
    <row r="13570" spans="1:14" hidden="1" x14ac:dyDescent="0.25">
      <c r="A13570" t="s">
        <v>14</v>
      </c>
      <c r="B13570" t="s">
        <v>50</v>
      </c>
      <c r="C13570" s="7">
        <v>43990</v>
      </c>
      <c r="D13570">
        <v>9807</v>
      </c>
      <c r="E13570">
        <v>107</v>
      </c>
      <c r="F13570">
        <v>353</v>
      </c>
      <c r="G13570">
        <v>12</v>
      </c>
      <c r="H13570">
        <v>2431.1080000000002</v>
      </c>
      <c r="I13570">
        <v>26.524999999999999</v>
      </c>
      <c r="J13570">
        <v>87.507000000000005</v>
      </c>
      <c r="K13570">
        <v>2.9750000000000001</v>
      </c>
      <c r="L13570" s="6">
        <v>4033963</v>
      </c>
      <c r="M13570" s="6"/>
      <c r="N13570" s="7">
        <v>43990</v>
      </c>
    </row>
    <row r="13571" spans="1:14" hidden="1" x14ac:dyDescent="0.25">
      <c r="A13571" t="s">
        <v>14</v>
      </c>
      <c r="B13571" t="s">
        <v>50</v>
      </c>
      <c r="C13571" s="7">
        <v>43991</v>
      </c>
      <c r="D13571">
        <v>10025</v>
      </c>
      <c r="E13571">
        <v>218</v>
      </c>
      <c r="F13571">
        <v>365</v>
      </c>
      <c r="G13571">
        <v>12</v>
      </c>
      <c r="H13571">
        <v>2485.1489999999999</v>
      </c>
      <c r="I13571">
        <v>54.040999999999997</v>
      </c>
      <c r="J13571">
        <v>90.481999999999999</v>
      </c>
      <c r="K13571">
        <v>2.9750000000000001</v>
      </c>
      <c r="L13571" s="6">
        <v>4033963</v>
      </c>
      <c r="M13571" s="6"/>
      <c r="N13571" s="7">
        <v>43991</v>
      </c>
    </row>
    <row r="13572" spans="1:14" hidden="1" x14ac:dyDescent="0.25">
      <c r="A13572" t="s">
        <v>14</v>
      </c>
      <c r="B13572" t="s">
        <v>50</v>
      </c>
      <c r="C13572" s="7">
        <v>43992</v>
      </c>
      <c r="D13572">
        <v>10321</v>
      </c>
      <c r="E13572">
        <v>296</v>
      </c>
      <c r="F13572">
        <v>371</v>
      </c>
      <c r="G13572">
        <v>6</v>
      </c>
      <c r="H13572">
        <v>2558.5259999999998</v>
      </c>
      <c r="I13572">
        <v>73.376999999999995</v>
      </c>
      <c r="J13572">
        <v>91.968999999999994</v>
      </c>
      <c r="K13572">
        <v>1.4870000000000001</v>
      </c>
      <c r="L13572" s="6">
        <v>4033963</v>
      </c>
      <c r="M13572" s="6"/>
      <c r="N13572" s="7">
        <v>43992</v>
      </c>
    </row>
    <row r="13573" spans="1:14" hidden="1" x14ac:dyDescent="0.25">
      <c r="A13573" t="s">
        <v>14</v>
      </c>
      <c r="B13573" t="s">
        <v>50</v>
      </c>
      <c r="C13573" s="7">
        <v>43993</v>
      </c>
      <c r="D13573">
        <v>10727</v>
      </c>
      <c r="E13573">
        <v>406</v>
      </c>
      <c r="F13573">
        <v>375</v>
      </c>
      <c r="G13573">
        <v>4</v>
      </c>
      <c r="H13573">
        <v>2659.172</v>
      </c>
      <c r="I13573">
        <v>100.645</v>
      </c>
      <c r="J13573">
        <v>92.960999999999999</v>
      </c>
      <c r="K13573">
        <v>0.99199999999999999</v>
      </c>
      <c r="L13573" s="6">
        <v>4033963</v>
      </c>
      <c r="M13573" s="6"/>
      <c r="N13573" s="7">
        <v>43993</v>
      </c>
    </row>
    <row r="13574" spans="1:14" hidden="1" x14ac:dyDescent="0.25">
      <c r="A13574" t="s">
        <v>14</v>
      </c>
      <c r="B13574" t="s">
        <v>50</v>
      </c>
      <c r="C13574" s="7">
        <v>43994</v>
      </c>
      <c r="D13574">
        <v>11093</v>
      </c>
      <c r="E13574">
        <v>366</v>
      </c>
      <c r="F13574">
        <v>385</v>
      </c>
      <c r="G13574">
        <v>10</v>
      </c>
      <c r="H13574">
        <v>2749.9009999999998</v>
      </c>
      <c r="I13574">
        <v>90.73</v>
      </c>
      <c r="J13574">
        <v>95.44</v>
      </c>
      <c r="K13574">
        <v>2.4790000000000001</v>
      </c>
      <c r="L13574" s="6">
        <v>4033963</v>
      </c>
      <c r="M13574" s="6"/>
      <c r="N13574" s="7">
        <v>43994</v>
      </c>
    </row>
    <row r="13575" spans="1:14" hidden="1" x14ac:dyDescent="0.25">
      <c r="A13575" t="s">
        <v>14</v>
      </c>
      <c r="B13575" t="s">
        <v>50</v>
      </c>
      <c r="C13575" s="7">
        <v>43995</v>
      </c>
      <c r="D13575">
        <v>11459</v>
      </c>
      <c r="E13575">
        <v>366</v>
      </c>
      <c r="F13575">
        <v>398</v>
      </c>
      <c r="G13575">
        <v>13</v>
      </c>
      <c r="H13575">
        <v>2840.6309999999999</v>
      </c>
      <c r="I13575">
        <v>90.73</v>
      </c>
      <c r="J13575">
        <v>98.662000000000006</v>
      </c>
      <c r="K13575">
        <v>3.2229999999999999</v>
      </c>
      <c r="L13575" s="6">
        <v>4033963</v>
      </c>
      <c r="M13575" s="6"/>
      <c r="N13575" s="7">
        <v>43995</v>
      </c>
    </row>
    <row r="13576" spans="1:14" hidden="1" x14ac:dyDescent="0.25">
      <c r="A13576" t="s">
        <v>14</v>
      </c>
      <c r="B13576" t="s">
        <v>50</v>
      </c>
      <c r="C13576" s="7">
        <v>43996</v>
      </c>
      <c r="D13576">
        <v>11740</v>
      </c>
      <c r="E13576">
        <v>281</v>
      </c>
      <c r="F13576">
        <v>406</v>
      </c>
      <c r="G13576">
        <v>8</v>
      </c>
      <c r="H13576">
        <v>2910.2890000000002</v>
      </c>
      <c r="I13576">
        <v>69.659000000000006</v>
      </c>
      <c r="J13576">
        <v>100.645</v>
      </c>
      <c r="K13576">
        <v>1.9830000000000001</v>
      </c>
      <c r="L13576" s="6">
        <v>4033963</v>
      </c>
      <c r="M13576" s="6"/>
      <c r="N13576" s="7">
        <v>43996</v>
      </c>
    </row>
    <row r="13577" spans="1:14" hidden="1" x14ac:dyDescent="0.25">
      <c r="A13577" t="s">
        <v>14</v>
      </c>
      <c r="B13577" t="s">
        <v>50</v>
      </c>
      <c r="C13577" s="7">
        <v>43997</v>
      </c>
      <c r="D13577">
        <v>11879</v>
      </c>
      <c r="E13577">
        <v>139</v>
      </c>
      <c r="F13577">
        <v>411</v>
      </c>
      <c r="G13577">
        <v>5</v>
      </c>
      <c r="H13577">
        <v>2944.7469999999998</v>
      </c>
      <c r="I13577">
        <v>34.457000000000001</v>
      </c>
      <c r="J13577">
        <v>101.88500000000001</v>
      </c>
      <c r="K13577">
        <v>1.2390000000000001</v>
      </c>
      <c r="L13577" s="6">
        <v>4033963</v>
      </c>
      <c r="M13577" s="6"/>
      <c r="N13577" s="7">
        <v>43997</v>
      </c>
    </row>
    <row r="13578" spans="1:14" hidden="1" x14ac:dyDescent="0.25">
      <c r="A13578" t="s">
        <v>14</v>
      </c>
      <c r="B13578" t="s">
        <v>50</v>
      </c>
      <c r="C13578" s="7">
        <v>43998</v>
      </c>
      <c r="D13578">
        <v>12254</v>
      </c>
      <c r="E13578">
        <v>375</v>
      </c>
      <c r="F13578">
        <v>423</v>
      </c>
      <c r="G13578">
        <v>12</v>
      </c>
      <c r="H13578">
        <v>3037.7080000000001</v>
      </c>
      <c r="I13578">
        <v>92.960999999999999</v>
      </c>
      <c r="J13578">
        <v>104.86</v>
      </c>
      <c r="K13578">
        <v>2.9750000000000001</v>
      </c>
      <c r="L13578" s="6">
        <v>4033963</v>
      </c>
      <c r="M13578" s="6"/>
      <c r="N13578" s="7">
        <v>43998</v>
      </c>
    </row>
    <row r="13579" spans="1:14" hidden="1" x14ac:dyDescent="0.25">
      <c r="A13579" t="s">
        <v>14</v>
      </c>
      <c r="B13579" t="s">
        <v>50</v>
      </c>
      <c r="C13579" s="7">
        <v>43999</v>
      </c>
      <c r="D13579">
        <v>12732</v>
      </c>
      <c r="E13579">
        <v>478</v>
      </c>
      <c r="F13579">
        <v>433</v>
      </c>
      <c r="G13579">
        <v>10</v>
      </c>
      <c r="H13579">
        <v>3156.201</v>
      </c>
      <c r="I13579">
        <v>118.494</v>
      </c>
      <c r="J13579">
        <v>107.339</v>
      </c>
      <c r="K13579">
        <v>2.4790000000000001</v>
      </c>
      <c r="L13579" s="6">
        <v>4033963</v>
      </c>
      <c r="M13579" s="6"/>
      <c r="N13579" s="7">
        <v>43999</v>
      </c>
    </row>
    <row r="13580" spans="1:14" hidden="1" x14ac:dyDescent="0.25">
      <c r="A13580" t="s">
        <v>14</v>
      </c>
      <c r="B13580" t="s">
        <v>50</v>
      </c>
      <c r="C13580" s="7">
        <v>44000</v>
      </c>
      <c r="D13580">
        <v>13106</v>
      </c>
      <c r="E13580">
        <v>374</v>
      </c>
      <c r="F13580">
        <v>444</v>
      </c>
      <c r="G13580">
        <v>11</v>
      </c>
      <c r="H13580">
        <v>3248.9140000000002</v>
      </c>
      <c r="I13580">
        <v>92.712999999999994</v>
      </c>
      <c r="J13580">
        <v>110.065</v>
      </c>
      <c r="K13580">
        <v>2.7269999999999999</v>
      </c>
      <c r="L13580" s="6">
        <v>4033963</v>
      </c>
      <c r="M13580" s="6"/>
      <c r="N13580" s="7">
        <v>44000</v>
      </c>
    </row>
    <row r="13581" spans="1:14" hidden="1" x14ac:dyDescent="0.25">
      <c r="A13581" t="s">
        <v>14</v>
      </c>
      <c r="B13581" t="s">
        <v>50</v>
      </c>
      <c r="C13581" s="7">
        <v>44001</v>
      </c>
      <c r="D13581">
        <v>13556</v>
      </c>
      <c r="E13581">
        <v>450</v>
      </c>
      <c r="F13581">
        <v>450</v>
      </c>
      <c r="G13581">
        <v>6</v>
      </c>
      <c r="H13581">
        <v>3360.4670000000001</v>
      </c>
      <c r="I13581">
        <v>111.553</v>
      </c>
      <c r="J13581">
        <v>111.553</v>
      </c>
      <c r="K13581">
        <v>1.4870000000000001</v>
      </c>
      <c r="L13581" s="6">
        <v>4033963</v>
      </c>
      <c r="M13581" s="6"/>
      <c r="N13581" s="7">
        <v>44001</v>
      </c>
    </row>
    <row r="13582" spans="1:14" hidden="1" x14ac:dyDescent="0.25">
      <c r="A13582" t="s">
        <v>14</v>
      </c>
      <c r="B13582" t="s">
        <v>50</v>
      </c>
      <c r="C13582" s="7">
        <v>44002</v>
      </c>
      <c r="D13582">
        <v>13953</v>
      </c>
      <c r="E13582">
        <v>397</v>
      </c>
      <c r="F13582">
        <v>464</v>
      </c>
      <c r="G13582">
        <v>14</v>
      </c>
      <c r="H13582">
        <v>3458.8820000000001</v>
      </c>
      <c r="I13582">
        <v>98.414000000000001</v>
      </c>
      <c r="J13582">
        <v>115.023</v>
      </c>
      <c r="K13582">
        <v>3.4710000000000001</v>
      </c>
      <c r="L13582" s="6">
        <v>4033963</v>
      </c>
      <c r="M13582" s="6"/>
      <c r="N13582" s="7">
        <v>44002</v>
      </c>
    </row>
    <row r="13583" spans="1:14" hidden="1" x14ac:dyDescent="0.25">
      <c r="A13583" t="s">
        <v>14</v>
      </c>
      <c r="B13583" t="s">
        <v>50</v>
      </c>
      <c r="C13583" s="7">
        <v>44003</v>
      </c>
      <c r="D13583">
        <v>14200</v>
      </c>
      <c r="E13583">
        <v>247</v>
      </c>
      <c r="F13583">
        <v>473</v>
      </c>
      <c r="G13583">
        <v>9</v>
      </c>
      <c r="H13583">
        <v>3520.1120000000001</v>
      </c>
      <c r="I13583">
        <v>61.23</v>
      </c>
      <c r="J13583">
        <v>117.254</v>
      </c>
      <c r="K13583">
        <v>2.2309999999999999</v>
      </c>
      <c r="L13583" s="6">
        <v>4033963</v>
      </c>
      <c r="M13583" s="6"/>
      <c r="N13583" s="7">
        <v>44003</v>
      </c>
    </row>
    <row r="13584" spans="1:14" hidden="1" x14ac:dyDescent="0.25">
      <c r="A13584" t="s">
        <v>14</v>
      </c>
      <c r="B13584" t="s">
        <v>50</v>
      </c>
      <c r="C13584" s="7">
        <v>44004</v>
      </c>
      <c r="D13584">
        <v>14363</v>
      </c>
      <c r="E13584">
        <v>163</v>
      </c>
      <c r="F13584">
        <v>480</v>
      </c>
      <c r="G13584">
        <v>7</v>
      </c>
      <c r="H13584">
        <v>3560.5189999999998</v>
      </c>
      <c r="I13584">
        <v>40.406999999999996</v>
      </c>
      <c r="J13584">
        <v>118.99</v>
      </c>
      <c r="K13584">
        <v>1.7350000000000001</v>
      </c>
      <c r="L13584" s="6">
        <v>4033963</v>
      </c>
      <c r="M13584" s="6"/>
      <c r="N13584" s="7">
        <v>44004</v>
      </c>
    </row>
    <row r="13585" spans="1:14" hidden="1" x14ac:dyDescent="0.25">
      <c r="A13585" t="s">
        <v>14</v>
      </c>
      <c r="B13585" t="s">
        <v>50</v>
      </c>
      <c r="C13585" s="7">
        <v>44005</v>
      </c>
      <c r="D13585">
        <v>14714</v>
      </c>
      <c r="E13585">
        <v>351</v>
      </c>
      <c r="F13585">
        <v>490</v>
      </c>
      <c r="G13585">
        <v>10</v>
      </c>
      <c r="H13585">
        <v>3647.53</v>
      </c>
      <c r="I13585">
        <v>87.010999999999996</v>
      </c>
      <c r="J13585">
        <v>121.46899999999999</v>
      </c>
      <c r="K13585">
        <v>2.4790000000000001</v>
      </c>
      <c r="L13585" s="6">
        <v>4033963</v>
      </c>
      <c r="M13585" s="6"/>
      <c r="N13585" s="7">
        <v>44005</v>
      </c>
    </row>
    <row r="13586" spans="1:14" hidden="1" x14ac:dyDescent="0.25">
      <c r="A13586" t="s">
        <v>14</v>
      </c>
      <c r="B13586" t="s">
        <v>50</v>
      </c>
      <c r="C13586" s="7">
        <v>44006</v>
      </c>
      <c r="D13586">
        <v>15078</v>
      </c>
      <c r="E13586">
        <v>364</v>
      </c>
      <c r="F13586">
        <v>495</v>
      </c>
      <c r="G13586">
        <v>5</v>
      </c>
      <c r="H13586">
        <v>3737.7640000000001</v>
      </c>
      <c r="I13586">
        <v>90.233999999999995</v>
      </c>
      <c r="J13586">
        <v>122.708</v>
      </c>
      <c r="K13586">
        <v>1.2390000000000001</v>
      </c>
      <c r="L13586" s="6">
        <v>4033963</v>
      </c>
      <c r="M13586" s="6"/>
      <c r="N13586" s="7">
        <v>44006</v>
      </c>
    </row>
    <row r="13587" spans="1:14" hidden="1" x14ac:dyDescent="0.25">
      <c r="A13587" t="s">
        <v>14</v>
      </c>
      <c r="B13587" t="s">
        <v>50</v>
      </c>
      <c r="C13587" s="7">
        <v>44007</v>
      </c>
      <c r="D13587">
        <v>15453</v>
      </c>
      <c r="E13587">
        <v>375</v>
      </c>
      <c r="F13587">
        <v>502</v>
      </c>
      <c r="G13587">
        <v>7</v>
      </c>
      <c r="H13587">
        <v>3830.7240000000002</v>
      </c>
      <c r="I13587">
        <v>92.960999999999999</v>
      </c>
      <c r="J13587">
        <v>124.443</v>
      </c>
      <c r="K13587">
        <v>1.7350000000000001</v>
      </c>
      <c r="L13587" s="6">
        <v>4033963</v>
      </c>
      <c r="M13587" s="6"/>
      <c r="N13587" s="7">
        <v>44007</v>
      </c>
    </row>
    <row r="13588" spans="1:14" hidden="1" x14ac:dyDescent="0.25">
      <c r="A13588" t="s">
        <v>14</v>
      </c>
      <c r="B13588" t="s">
        <v>50</v>
      </c>
      <c r="C13588" s="7">
        <v>44008</v>
      </c>
      <c r="D13588">
        <v>15776</v>
      </c>
      <c r="E13588">
        <v>323</v>
      </c>
      <c r="F13588">
        <v>515</v>
      </c>
      <c r="G13588">
        <v>13</v>
      </c>
      <c r="H13588">
        <v>3910.7939999999999</v>
      </c>
      <c r="I13588">
        <v>80.069999999999993</v>
      </c>
      <c r="J13588">
        <v>127.666</v>
      </c>
      <c r="K13588">
        <v>3.2229999999999999</v>
      </c>
      <c r="L13588" s="6">
        <v>4033963</v>
      </c>
      <c r="M13588" s="6"/>
      <c r="N13588" s="7">
        <v>44008</v>
      </c>
    </row>
    <row r="13589" spans="1:14" hidden="1" x14ac:dyDescent="0.25">
      <c r="A13589" t="s">
        <v>14</v>
      </c>
      <c r="B13589" t="s">
        <v>50</v>
      </c>
      <c r="C13589" s="7">
        <v>44009</v>
      </c>
      <c r="D13589">
        <v>16080</v>
      </c>
      <c r="E13589">
        <v>304</v>
      </c>
      <c r="F13589">
        <v>521</v>
      </c>
      <c r="G13589">
        <v>6</v>
      </c>
      <c r="H13589">
        <v>3986.1550000000002</v>
      </c>
      <c r="I13589">
        <v>75.36</v>
      </c>
      <c r="J13589">
        <v>129.15299999999999</v>
      </c>
      <c r="K13589">
        <v>1.4870000000000001</v>
      </c>
      <c r="L13589" s="6">
        <v>4033963</v>
      </c>
      <c r="M13589" s="6"/>
      <c r="N13589" s="7">
        <v>44009</v>
      </c>
    </row>
    <row r="13590" spans="1:14" hidden="1" x14ac:dyDescent="0.25">
      <c r="A13590" t="s">
        <v>14</v>
      </c>
      <c r="B13590" t="s">
        <v>50</v>
      </c>
      <c r="C13590" s="7">
        <v>44010</v>
      </c>
      <c r="D13590">
        <v>16250</v>
      </c>
      <c r="E13590">
        <v>170</v>
      </c>
      <c r="F13590">
        <v>530</v>
      </c>
      <c r="G13590">
        <v>9</v>
      </c>
      <c r="H13590">
        <v>4028.297</v>
      </c>
      <c r="I13590">
        <v>42.142000000000003</v>
      </c>
      <c r="J13590">
        <v>131.38399999999999</v>
      </c>
      <c r="K13590">
        <v>2.2309999999999999</v>
      </c>
      <c r="L13590" s="6">
        <v>4033963</v>
      </c>
      <c r="M13590" s="6"/>
      <c r="N13590" s="7">
        <v>44010</v>
      </c>
    </row>
    <row r="13591" spans="1:14" hidden="1" x14ac:dyDescent="0.25">
      <c r="A13591" t="s">
        <v>14</v>
      </c>
      <c r="B13591" t="s">
        <v>50</v>
      </c>
      <c r="C13591" s="7">
        <v>44011</v>
      </c>
      <c r="D13591">
        <v>16357</v>
      </c>
      <c r="E13591">
        <v>107</v>
      </c>
      <c r="F13591">
        <v>536</v>
      </c>
      <c r="G13591">
        <v>6</v>
      </c>
      <c r="H13591">
        <v>4054.8220000000001</v>
      </c>
      <c r="I13591">
        <v>26.524999999999999</v>
      </c>
      <c r="J13591">
        <v>132.87200000000001</v>
      </c>
      <c r="K13591">
        <v>1.4870000000000001</v>
      </c>
      <c r="L13591" s="6">
        <v>4033963</v>
      </c>
      <c r="M13591" s="6"/>
      <c r="N13591" s="7">
        <v>44011</v>
      </c>
    </row>
    <row r="13592" spans="1:14" hidden="1" x14ac:dyDescent="0.25">
      <c r="A13592" t="s">
        <v>14</v>
      </c>
      <c r="B13592" t="s">
        <v>50</v>
      </c>
      <c r="C13592" s="7">
        <v>44012</v>
      </c>
      <c r="D13592">
        <v>16613</v>
      </c>
      <c r="E13592">
        <v>256</v>
      </c>
      <c r="F13592">
        <v>545</v>
      </c>
      <c r="G13592">
        <v>9</v>
      </c>
      <c r="H13592">
        <v>4118.2830000000004</v>
      </c>
      <c r="I13592">
        <v>63.460999999999999</v>
      </c>
      <c r="J13592">
        <v>135.10300000000001</v>
      </c>
      <c r="K13592">
        <v>2.2309999999999999</v>
      </c>
      <c r="L13592" s="6">
        <v>4033963</v>
      </c>
      <c r="M13592" s="6"/>
      <c r="N13592" s="7">
        <v>44012</v>
      </c>
    </row>
    <row r="13593" spans="1:14" hidden="1" x14ac:dyDescent="0.25">
      <c r="A13593" t="s">
        <v>14</v>
      </c>
      <c r="B13593" t="s">
        <v>50</v>
      </c>
      <c r="C13593" s="7">
        <v>44013</v>
      </c>
      <c r="D13593">
        <v>16898</v>
      </c>
      <c r="E13593">
        <v>285</v>
      </c>
      <c r="F13593">
        <v>549</v>
      </c>
      <c r="G13593">
        <v>4</v>
      </c>
      <c r="H13593">
        <v>4188.933</v>
      </c>
      <c r="I13593">
        <v>70.650000000000006</v>
      </c>
      <c r="J13593">
        <v>136.09399999999999</v>
      </c>
      <c r="K13593">
        <v>0.99199999999999999</v>
      </c>
      <c r="L13593" s="6">
        <v>4033963</v>
      </c>
      <c r="M13593" s="6"/>
      <c r="N13593" s="7">
        <v>44013</v>
      </c>
    </row>
    <row r="13594" spans="1:14" hidden="1" x14ac:dyDescent="0.25">
      <c r="A13594" t="s">
        <v>14</v>
      </c>
      <c r="B13594" t="s">
        <v>50</v>
      </c>
      <c r="C13594" s="7">
        <v>44014</v>
      </c>
      <c r="D13594">
        <v>17150</v>
      </c>
      <c r="E13594">
        <v>252</v>
      </c>
      <c r="F13594">
        <v>560</v>
      </c>
      <c r="G13594">
        <v>11</v>
      </c>
      <c r="H13594">
        <v>4251.402</v>
      </c>
      <c r="I13594">
        <v>62.47</v>
      </c>
      <c r="J13594">
        <v>138.821</v>
      </c>
      <c r="K13594">
        <v>2.7269999999999999</v>
      </c>
      <c r="L13594" s="6">
        <v>4033963</v>
      </c>
      <c r="M13594" s="6"/>
      <c r="N13594" s="7">
        <v>44014</v>
      </c>
    </row>
    <row r="13595" spans="1:14" hidden="1" x14ac:dyDescent="0.25">
      <c r="A13595" t="s">
        <v>14</v>
      </c>
      <c r="B13595" t="s">
        <v>50</v>
      </c>
      <c r="C13595" s="7">
        <v>44015</v>
      </c>
      <c r="D13595">
        <v>17445</v>
      </c>
      <c r="E13595">
        <v>295</v>
      </c>
      <c r="F13595">
        <v>572</v>
      </c>
      <c r="G13595">
        <v>12</v>
      </c>
      <c r="H13595">
        <v>4324.5309999999999</v>
      </c>
      <c r="I13595">
        <v>73.129000000000005</v>
      </c>
      <c r="J13595">
        <v>141.79599999999999</v>
      </c>
      <c r="K13595">
        <v>2.9750000000000001</v>
      </c>
      <c r="L13595" s="6">
        <v>4033963</v>
      </c>
      <c r="M13595" s="6"/>
      <c r="N13595" s="7">
        <v>44015</v>
      </c>
    </row>
    <row r="13596" spans="1:14" hidden="1" x14ac:dyDescent="0.25">
      <c r="A13596" t="s">
        <v>14</v>
      </c>
      <c r="B13596" t="s">
        <v>50</v>
      </c>
      <c r="C13596" s="7">
        <v>44016</v>
      </c>
      <c r="D13596">
        <v>17672</v>
      </c>
      <c r="E13596">
        <v>227</v>
      </c>
      <c r="F13596">
        <v>580</v>
      </c>
      <c r="G13596">
        <v>8</v>
      </c>
      <c r="H13596">
        <v>4380.8040000000001</v>
      </c>
      <c r="I13596">
        <v>56.271999999999998</v>
      </c>
      <c r="J13596">
        <v>143.779</v>
      </c>
      <c r="K13596">
        <v>1.9830000000000001</v>
      </c>
      <c r="L13596" s="6">
        <v>4033963</v>
      </c>
      <c r="M13596" s="6"/>
      <c r="N13596" s="7">
        <v>44016</v>
      </c>
    </row>
    <row r="13597" spans="1:14" hidden="1" x14ac:dyDescent="0.25">
      <c r="A13597" t="s">
        <v>14</v>
      </c>
      <c r="B13597" t="s">
        <v>50</v>
      </c>
      <c r="C13597" s="7">
        <v>44017</v>
      </c>
      <c r="D13597">
        <v>17814</v>
      </c>
      <c r="E13597">
        <v>142</v>
      </c>
      <c r="F13597">
        <v>585</v>
      </c>
      <c r="G13597">
        <v>5</v>
      </c>
      <c r="H13597">
        <v>4416.0050000000001</v>
      </c>
      <c r="I13597">
        <v>35.201000000000001</v>
      </c>
      <c r="J13597">
        <v>145.01900000000001</v>
      </c>
      <c r="K13597">
        <v>1.2390000000000001</v>
      </c>
      <c r="L13597" s="6">
        <v>4033963</v>
      </c>
      <c r="M13597" s="6"/>
      <c r="N13597" s="7">
        <v>44017</v>
      </c>
    </row>
    <row r="13598" spans="1:14" hidden="1" x14ac:dyDescent="0.25">
      <c r="A13598" t="s">
        <v>14</v>
      </c>
      <c r="B13598" t="s">
        <v>50</v>
      </c>
      <c r="C13598" s="7">
        <v>44018</v>
      </c>
      <c r="D13598">
        <v>17906</v>
      </c>
      <c r="E13598">
        <v>92</v>
      </c>
      <c r="F13598">
        <v>592</v>
      </c>
      <c r="G13598">
        <v>7</v>
      </c>
      <c r="H13598">
        <v>4438.8109999999997</v>
      </c>
      <c r="I13598">
        <v>22.806000000000001</v>
      </c>
      <c r="J13598">
        <v>146.75399999999999</v>
      </c>
      <c r="K13598">
        <v>1.7350000000000001</v>
      </c>
      <c r="L13598" s="6">
        <v>4033963</v>
      </c>
      <c r="M13598" s="6"/>
      <c r="N13598" s="7">
        <v>44018</v>
      </c>
    </row>
    <row r="13599" spans="1:14" hidden="1" x14ac:dyDescent="0.25">
      <c r="A13599" t="s">
        <v>14</v>
      </c>
      <c r="B13599" t="s">
        <v>50</v>
      </c>
      <c r="C13599" s="7">
        <v>44019</v>
      </c>
      <c r="D13599">
        <v>18141</v>
      </c>
      <c r="E13599">
        <v>235</v>
      </c>
      <c r="F13599">
        <v>603</v>
      </c>
      <c r="G13599">
        <v>11</v>
      </c>
      <c r="H13599">
        <v>4497.067</v>
      </c>
      <c r="I13599">
        <v>58.255000000000003</v>
      </c>
      <c r="J13599">
        <v>149.48099999999999</v>
      </c>
      <c r="K13599">
        <v>2.7269999999999999</v>
      </c>
      <c r="L13599" s="6">
        <v>4033963</v>
      </c>
      <c r="M13599" s="6"/>
      <c r="N13599" s="7">
        <v>44019</v>
      </c>
    </row>
    <row r="13600" spans="1:14" hidden="1" x14ac:dyDescent="0.25">
      <c r="A13600" t="s">
        <v>14</v>
      </c>
      <c r="B13600" t="s">
        <v>50</v>
      </c>
      <c r="C13600" s="7">
        <v>44020</v>
      </c>
      <c r="D13600">
        <v>18471</v>
      </c>
      <c r="E13600">
        <v>330</v>
      </c>
      <c r="F13600">
        <v>614</v>
      </c>
      <c r="G13600">
        <v>11</v>
      </c>
      <c r="H13600">
        <v>4578.8720000000003</v>
      </c>
      <c r="I13600">
        <v>81.805000000000007</v>
      </c>
      <c r="J13600">
        <v>152.208</v>
      </c>
      <c r="K13600">
        <v>2.7269999999999999</v>
      </c>
      <c r="L13600" s="6">
        <v>4033963</v>
      </c>
      <c r="M13600" s="6"/>
      <c r="N13600" s="7">
        <v>44020</v>
      </c>
    </row>
    <row r="13601" spans="1:14" hidden="1" x14ac:dyDescent="0.25">
      <c r="A13601" t="s">
        <v>14</v>
      </c>
      <c r="B13601" t="s">
        <v>50</v>
      </c>
      <c r="C13601" s="7">
        <v>44021</v>
      </c>
      <c r="D13601">
        <v>18666</v>
      </c>
      <c r="E13601">
        <v>195</v>
      </c>
      <c r="F13601">
        <v>624</v>
      </c>
      <c r="G13601">
        <v>10</v>
      </c>
      <c r="H13601">
        <v>4627.2120000000004</v>
      </c>
      <c r="I13601">
        <v>48.34</v>
      </c>
      <c r="J13601">
        <v>154.68700000000001</v>
      </c>
      <c r="K13601">
        <v>2.4790000000000001</v>
      </c>
      <c r="L13601" s="6">
        <v>4033963</v>
      </c>
      <c r="M13601" s="6"/>
      <c r="N13601" s="7">
        <v>44021</v>
      </c>
    </row>
    <row r="13602" spans="1:14" hidden="1" x14ac:dyDescent="0.25">
      <c r="A13602" t="s">
        <v>14</v>
      </c>
      <c r="B13602" t="s">
        <v>50</v>
      </c>
      <c r="C13602" s="7">
        <v>44022</v>
      </c>
      <c r="D13602">
        <v>18924</v>
      </c>
      <c r="E13602">
        <v>258</v>
      </c>
      <c r="F13602">
        <v>635</v>
      </c>
      <c r="G13602">
        <v>11</v>
      </c>
      <c r="H13602">
        <v>4691.1679999999997</v>
      </c>
      <c r="I13602">
        <v>63.957000000000001</v>
      </c>
      <c r="J13602">
        <v>157.41300000000001</v>
      </c>
      <c r="K13602">
        <v>2.7269999999999999</v>
      </c>
      <c r="L13602" s="6">
        <v>4033963</v>
      </c>
      <c r="M13602" s="6"/>
      <c r="N13602" s="7">
        <v>44022</v>
      </c>
    </row>
    <row r="13603" spans="1:14" hidden="1" x14ac:dyDescent="0.25">
      <c r="A13603" t="s">
        <v>14</v>
      </c>
      <c r="B13603" t="s">
        <v>50</v>
      </c>
      <c r="C13603" s="7">
        <v>44023</v>
      </c>
      <c r="D13603">
        <v>19208</v>
      </c>
      <c r="E13603">
        <v>284</v>
      </c>
      <c r="F13603">
        <v>640</v>
      </c>
      <c r="G13603">
        <v>5</v>
      </c>
      <c r="H13603">
        <v>4761.5709999999999</v>
      </c>
      <c r="I13603">
        <v>70.402000000000001</v>
      </c>
      <c r="J13603">
        <v>158.65299999999999</v>
      </c>
      <c r="K13603">
        <v>1.2390000000000001</v>
      </c>
      <c r="L13603" s="6">
        <v>4033963</v>
      </c>
      <c r="M13603" s="6"/>
      <c r="N13603" s="7">
        <v>44023</v>
      </c>
    </row>
    <row r="13604" spans="1:14" hidden="1" x14ac:dyDescent="0.25">
      <c r="A13604" t="s">
        <v>14</v>
      </c>
      <c r="B13604" t="s">
        <v>50</v>
      </c>
      <c r="C13604" s="7">
        <v>44024</v>
      </c>
      <c r="D13604">
        <v>19382</v>
      </c>
      <c r="E13604">
        <v>174</v>
      </c>
      <c r="F13604">
        <v>642</v>
      </c>
      <c r="G13604">
        <v>2</v>
      </c>
      <c r="H13604">
        <v>4804.7039999999997</v>
      </c>
      <c r="I13604">
        <v>43.134</v>
      </c>
      <c r="J13604">
        <v>159.149</v>
      </c>
      <c r="K13604">
        <v>0.496</v>
      </c>
      <c r="L13604" s="6">
        <v>4033963</v>
      </c>
      <c r="M13604" s="6"/>
      <c r="N13604" s="7">
        <v>44024</v>
      </c>
    </row>
    <row r="13605" spans="1:14" hidden="1" x14ac:dyDescent="0.25">
      <c r="A13605" t="s">
        <v>14</v>
      </c>
      <c r="B13605" t="s">
        <v>50</v>
      </c>
      <c r="C13605" s="7">
        <v>44025</v>
      </c>
      <c r="D13605">
        <v>19439</v>
      </c>
      <c r="E13605">
        <v>57</v>
      </c>
      <c r="F13605">
        <v>649</v>
      </c>
      <c r="G13605">
        <v>7</v>
      </c>
      <c r="H13605">
        <v>4818.8339999999998</v>
      </c>
      <c r="I13605">
        <v>14.13</v>
      </c>
      <c r="J13605">
        <v>160.88399999999999</v>
      </c>
      <c r="K13605">
        <v>1.7350000000000001</v>
      </c>
      <c r="L13605" s="6">
        <v>4033963</v>
      </c>
      <c r="M13605" s="6"/>
      <c r="N13605" s="7">
        <v>44025</v>
      </c>
    </row>
    <row r="13606" spans="1:14" hidden="1" x14ac:dyDescent="0.25">
      <c r="A13606" t="s">
        <v>14</v>
      </c>
      <c r="B13606" t="s">
        <v>50</v>
      </c>
      <c r="C13606" s="7">
        <v>44026</v>
      </c>
      <c r="D13606">
        <v>19708</v>
      </c>
      <c r="E13606">
        <v>269</v>
      </c>
      <c r="F13606">
        <v>655</v>
      </c>
      <c r="G13606">
        <v>6</v>
      </c>
      <c r="H13606">
        <v>4885.518</v>
      </c>
      <c r="I13606">
        <v>66.683999999999997</v>
      </c>
      <c r="J13606">
        <v>162.37100000000001</v>
      </c>
      <c r="K13606">
        <v>1.4870000000000001</v>
      </c>
      <c r="L13606" s="6">
        <v>4033963</v>
      </c>
      <c r="M13606" s="6"/>
      <c r="N13606" s="7">
        <v>44026</v>
      </c>
    </row>
    <row r="13607" spans="1:14" hidden="1" x14ac:dyDescent="0.25">
      <c r="A13607" t="s">
        <v>14</v>
      </c>
      <c r="B13607" t="s">
        <v>50</v>
      </c>
      <c r="C13607" s="7">
        <v>44027</v>
      </c>
      <c r="D13607">
        <v>20040</v>
      </c>
      <c r="E13607">
        <v>332</v>
      </c>
      <c r="F13607">
        <v>659</v>
      </c>
      <c r="G13607">
        <v>4</v>
      </c>
      <c r="H13607">
        <v>4967.8190000000004</v>
      </c>
      <c r="I13607">
        <v>82.301000000000002</v>
      </c>
      <c r="J13607">
        <v>163.363</v>
      </c>
      <c r="K13607">
        <v>0.99199999999999999</v>
      </c>
      <c r="L13607" s="6">
        <v>4033963</v>
      </c>
      <c r="M13607" s="6"/>
      <c r="N13607" s="7">
        <v>44027</v>
      </c>
    </row>
    <row r="13608" spans="1:14" hidden="1" x14ac:dyDescent="0.25">
      <c r="A13608" t="s">
        <v>14</v>
      </c>
      <c r="B13608" t="s">
        <v>50</v>
      </c>
      <c r="C13608" s="7">
        <v>44028</v>
      </c>
      <c r="D13608">
        <v>20264</v>
      </c>
      <c r="E13608">
        <v>224</v>
      </c>
      <c r="F13608">
        <v>666</v>
      </c>
      <c r="G13608">
        <v>7</v>
      </c>
      <c r="H13608">
        <v>5023.348</v>
      </c>
      <c r="I13608">
        <v>55.529000000000003</v>
      </c>
      <c r="J13608">
        <v>165.09800000000001</v>
      </c>
      <c r="K13608">
        <v>1.7350000000000001</v>
      </c>
      <c r="L13608" s="6">
        <v>4033963</v>
      </c>
      <c r="M13608" s="6"/>
      <c r="N13608" s="7">
        <v>44028</v>
      </c>
    </row>
    <row r="13609" spans="1:14" hidden="1" x14ac:dyDescent="0.25">
      <c r="A13609" t="s">
        <v>14</v>
      </c>
      <c r="B13609" t="s">
        <v>50</v>
      </c>
      <c r="C13609" s="7">
        <v>44029</v>
      </c>
      <c r="D13609">
        <v>20494</v>
      </c>
      <c r="E13609">
        <v>230</v>
      </c>
      <c r="F13609">
        <v>675</v>
      </c>
      <c r="G13609">
        <v>9</v>
      </c>
      <c r="H13609">
        <v>5080.3639999999996</v>
      </c>
      <c r="I13609">
        <v>57.015999999999998</v>
      </c>
      <c r="J13609">
        <v>167.32900000000001</v>
      </c>
      <c r="K13609">
        <v>2.2309999999999999</v>
      </c>
      <c r="L13609" s="6">
        <v>4033963</v>
      </c>
      <c r="M13609" s="6"/>
      <c r="N13609" s="7">
        <v>44029</v>
      </c>
    </row>
    <row r="13610" spans="1:14" hidden="1" x14ac:dyDescent="0.25">
      <c r="A13610" t="s">
        <v>14</v>
      </c>
      <c r="B13610" t="s">
        <v>50</v>
      </c>
      <c r="C13610" s="7">
        <v>44030</v>
      </c>
      <c r="D13610">
        <v>20794</v>
      </c>
      <c r="E13610">
        <v>300</v>
      </c>
      <c r="F13610">
        <v>680</v>
      </c>
      <c r="G13610">
        <v>5</v>
      </c>
      <c r="H13610">
        <v>5154.732</v>
      </c>
      <c r="I13610">
        <v>74.369</v>
      </c>
      <c r="J13610">
        <v>168.56899999999999</v>
      </c>
      <c r="K13610">
        <v>1.2390000000000001</v>
      </c>
      <c r="L13610" s="6">
        <v>4033963</v>
      </c>
      <c r="M13610" s="6"/>
      <c r="N13610" s="7">
        <v>44030</v>
      </c>
    </row>
    <row r="13611" spans="1:14" hidden="1" x14ac:dyDescent="0.25">
      <c r="A13611" t="s">
        <v>14</v>
      </c>
      <c r="B13611" t="s">
        <v>50</v>
      </c>
      <c r="C13611" s="7">
        <v>44031</v>
      </c>
      <c r="D13611">
        <v>20980</v>
      </c>
      <c r="E13611">
        <v>186</v>
      </c>
      <c r="F13611">
        <v>684</v>
      </c>
      <c r="G13611">
        <v>4</v>
      </c>
      <c r="H13611">
        <v>5200.8410000000003</v>
      </c>
      <c r="I13611">
        <v>46.109000000000002</v>
      </c>
      <c r="J13611">
        <v>169.56</v>
      </c>
      <c r="K13611">
        <v>0.99199999999999999</v>
      </c>
      <c r="L13611" s="6">
        <v>4033963</v>
      </c>
      <c r="M13611" s="6"/>
      <c r="N13611" s="7">
        <v>44031</v>
      </c>
    </row>
    <row r="13612" spans="1:14" hidden="1" x14ac:dyDescent="0.25">
      <c r="A13612" t="s">
        <v>14</v>
      </c>
      <c r="B13612" t="s">
        <v>50</v>
      </c>
      <c r="C13612" s="7">
        <v>44032</v>
      </c>
      <c r="D13612">
        <v>21115</v>
      </c>
      <c r="E13612">
        <v>135</v>
      </c>
      <c r="F13612">
        <v>695</v>
      </c>
      <c r="G13612">
        <v>11</v>
      </c>
      <c r="H13612">
        <v>5234.3069999999998</v>
      </c>
      <c r="I13612">
        <v>33.466000000000001</v>
      </c>
      <c r="J13612">
        <v>172.28700000000001</v>
      </c>
      <c r="K13612">
        <v>2.7269999999999999</v>
      </c>
      <c r="L13612" s="6">
        <v>4033963</v>
      </c>
      <c r="M13612" s="6"/>
      <c r="N13612" s="7">
        <v>44032</v>
      </c>
    </row>
    <row r="13613" spans="1:14" hidden="1" x14ac:dyDescent="0.25">
      <c r="A13613" t="s">
        <v>14</v>
      </c>
      <c r="B13613" t="s">
        <v>50</v>
      </c>
      <c r="C13613" s="7">
        <v>44033</v>
      </c>
      <c r="D13613">
        <v>21442</v>
      </c>
      <c r="E13613">
        <v>327</v>
      </c>
      <c r="F13613">
        <v>707</v>
      </c>
      <c r="G13613">
        <v>12</v>
      </c>
      <c r="H13613">
        <v>5315.3689999999997</v>
      </c>
      <c r="I13613">
        <v>81.061999999999998</v>
      </c>
      <c r="J13613">
        <v>175.262</v>
      </c>
      <c r="K13613">
        <v>2.9750000000000001</v>
      </c>
      <c r="L13613" s="6">
        <v>4033963</v>
      </c>
      <c r="M13613" s="6"/>
      <c r="N13613" s="7">
        <v>44033</v>
      </c>
    </row>
    <row r="13614" spans="1:14" hidden="1" x14ac:dyDescent="0.25">
      <c r="A13614" t="s">
        <v>14</v>
      </c>
      <c r="B13614" t="s">
        <v>50</v>
      </c>
      <c r="C13614" s="7">
        <v>44034</v>
      </c>
      <c r="D13614">
        <v>21798</v>
      </c>
      <c r="E13614">
        <v>356</v>
      </c>
      <c r="F13614">
        <v>712</v>
      </c>
      <c r="G13614">
        <v>5</v>
      </c>
      <c r="H13614">
        <v>5403.6189999999997</v>
      </c>
      <c r="I13614">
        <v>88.251000000000005</v>
      </c>
      <c r="J13614">
        <v>176.501</v>
      </c>
      <c r="K13614">
        <v>1.2390000000000001</v>
      </c>
      <c r="L13614" s="6">
        <v>4033963</v>
      </c>
      <c r="M13614" s="6"/>
      <c r="N13614" s="7">
        <v>44034</v>
      </c>
    </row>
    <row r="13615" spans="1:14" hidden="1" x14ac:dyDescent="0.25">
      <c r="A13615" t="s">
        <v>14</v>
      </c>
      <c r="B13615" t="s">
        <v>50</v>
      </c>
      <c r="C13615" s="7">
        <v>44035</v>
      </c>
      <c r="D13615">
        <v>22105</v>
      </c>
      <c r="E13615">
        <v>307</v>
      </c>
      <c r="F13615">
        <v>719</v>
      </c>
      <c r="G13615">
        <v>7</v>
      </c>
      <c r="H13615">
        <v>5479.723</v>
      </c>
      <c r="I13615">
        <v>76.103999999999999</v>
      </c>
      <c r="J13615">
        <v>178.23699999999999</v>
      </c>
      <c r="K13615">
        <v>1.7350000000000001</v>
      </c>
      <c r="L13615" s="6">
        <v>4033963</v>
      </c>
      <c r="M13615" s="6"/>
      <c r="N13615" s="7">
        <v>44035</v>
      </c>
    </row>
    <row r="13616" spans="1:14" hidden="1" x14ac:dyDescent="0.25">
      <c r="A13616" t="s">
        <v>14</v>
      </c>
      <c r="B13616" t="s">
        <v>50</v>
      </c>
      <c r="C13616" s="7">
        <v>44036</v>
      </c>
      <c r="D13616">
        <v>22483</v>
      </c>
      <c r="E13616">
        <v>378</v>
      </c>
      <c r="F13616">
        <v>726</v>
      </c>
      <c r="G13616">
        <v>7</v>
      </c>
      <c r="H13616">
        <v>5573.4269999999997</v>
      </c>
      <c r="I13616">
        <v>93.703999999999994</v>
      </c>
      <c r="J13616">
        <v>179.97200000000001</v>
      </c>
      <c r="K13616">
        <v>1.7350000000000001</v>
      </c>
      <c r="L13616" s="6">
        <v>4033963</v>
      </c>
      <c r="M13616" s="6"/>
      <c r="N13616" s="7">
        <v>44036</v>
      </c>
    </row>
    <row r="13617" spans="1:14" hidden="1" x14ac:dyDescent="0.25">
      <c r="A13617" t="s">
        <v>14</v>
      </c>
      <c r="B13617" t="s">
        <v>50</v>
      </c>
      <c r="C13617" s="7">
        <v>44037</v>
      </c>
      <c r="D13617">
        <v>22828</v>
      </c>
      <c r="E13617">
        <v>345</v>
      </c>
      <c r="F13617">
        <v>732</v>
      </c>
      <c r="G13617">
        <v>6</v>
      </c>
      <c r="H13617">
        <v>5658.951</v>
      </c>
      <c r="I13617">
        <v>85.524000000000001</v>
      </c>
      <c r="J13617">
        <v>181.459</v>
      </c>
      <c r="K13617">
        <v>1.4870000000000001</v>
      </c>
      <c r="L13617" s="6">
        <v>4033963</v>
      </c>
      <c r="M13617" s="6"/>
      <c r="N13617" s="7">
        <v>44037</v>
      </c>
    </row>
    <row r="13618" spans="1:14" hidden="1" x14ac:dyDescent="0.25">
      <c r="A13618" t="s">
        <v>14</v>
      </c>
      <c r="B13618" t="s">
        <v>50</v>
      </c>
      <c r="C13618" s="7">
        <v>44038</v>
      </c>
      <c r="D13618">
        <v>23034</v>
      </c>
      <c r="E13618">
        <v>206</v>
      </c>
      <c r="F13618">
        <v>735</v>
      </c>
      <c r="G13618">
        <v>3</v>
      </c>
      <c r="H13618">
        <v>5710.018</v>
      </c>
      <c r="I13618">
        <v>51.066000000000003</v>
      </c>
      <c r="J13618">
        <v>182.203</v>
      </c>
      <c r="K13618">
        <v>0.74399999999999999</v>
      </c>
      <c r="L13618" s="6">
        <v>4033963</v>
      </c>
      <c r="M13618" s="6"/>
      <c r="N13618" s="7">
        <v>44038</v>
      </c>
    </row>
    <row r="13619" spans="1:14" hidden="1" x14ac:dyDescent="0.25">
      <c r="A13619" t="s">
        <v>14</v>
      </c>
      <c r="B13619" t="s">
        <v>50</v>
      </c>
      <c r="C13619" s="7">
        <v>44039</v>
      </c>
      <c r="D13619">
        <v>23154</v>
      </c>
      <c r="E13619">
        <v>120</v>
      </c>
      <c r="F13619">
        <v>748</v>
      </c>
      <c r="G13619">
        <v>13</v>
      </c>
      <c r="H13619">
        <v>5739.7650000000003</v>
      </c>
      <c r="I13619">
        <v>29.747</v>
      </c>
      <c r="J13619">
        <v>185.42599999999999</v>
      </c>
      <c r="K13619">
        <v>3.2229999999999999</v>
      </c>
      <c r="L13619" s="6">
        <v>4033963</v>
      </c>
      <c r="M13619" s="6"/>
      <c r="N13619" s="7">
        <v>44039</v>
      </c>
    </row>
    <row r="13620" spans="1:14" hidden="1" x14ac:dyDescent="0.25">
      <c r="A13620" t="s">
        <v>14</v>
      </c>
      <c r="B13620" t="s">
        <v>50</v>
      </c>
      <c r="C13620" s="7">
        <v>44040</v>
      </c>
      <c r="D13620">
        <v>23521</v>
      </c>
      <c r="E13620">
        <v>367</v>
      </c>
      <c r="F13620">
        <v>753</v>
      </c>
      <c r="G13620">
        <v>5</v>
      </c>
      <c r="H13620">
        <v>5830.7430000000004</v>
      </c>
      <c r="I13620">
        <v>90.977999999999994</v>
      </c>
      <c r="J13620">
        <v>186.66499999999999</v>
      </c>
      <c r="K13620">
        <v>1.2390000000000001</v>
      </c>
      <c r="L13620" s="6">
        <v>4033963</v>
      </c>
      <c r="M13620" s="6"/>
      <c r="N13620" s="7">
        <v>44040</v>
      </c>
    </row>
    <row r="13621" spans="1:14" hidden="1" x14ac:dyDescent="0.25">
      <c r="A13621" t="s">
        <v>14</v>
      </c>
      <c r="B13621" t="s">
        <v>50</v>
      </c>
      <c r="C13621" s="7">
        <v>44041</v>
      </c>
      <c r="D13621">
        <v>23947</v>
      </c>
      <c r="E13621">
        <v>426</v>
      </c>
      <c r="F13621">
        <v>759</v>
      </c>
      <c r="G13621">
        <v>6</v>
      </c>
      <c r="H13621">
        <v>5936.3459999999995</v>
      </c>
      <c r="I13621">
        <v>105.60299999999999</v>
      </c>
      <c r="J13621">
        <v>188.15199999999999</v>
      </c>
      <c r="K13621">
        <v>1.4870000000000001</v>
      </c>
      <c r="L13621" s="6">
        <v>4033963</v>
      </c>
      <c r="M13621" s="6"/>
      <c r="N13621" s="7">
        <v>44041</v>
      </c>
    </row>
    <row r="13622" spans="1:14" hidden="1" x14ac:dyDescent="0.25">
      <c r="A13622" t="s">
        <v>14</v>
      </c>
      <c r="B13622" t="s">
        <v>50</v>
      </c>
      <c r="C13622" s="7">
        <v>44042</v>
      </c>
      <c r="D13622">
        <v>24343</v>
      </c>
      <c r="E13622">
        <v>396</v>
      </c>
      <c r="F13622">
        <v>771</v>
      </c>
      <c r="G13622">
        <v>12</v>
      </c>
      <c r="H13622">
        <v>6034.5119999999997</v>
      </c>
      <c r="I13622">
        <v>98.165999999999997</v>
      </c>
      <c r="J13622">
        <v>191.12700000000001</v>
      </c>
      <c r="K13622">
        <v>2.9750000000000001</v>
      </c>
      <c r="L13622" s="6">
        <v>4033963</v>
      </c>
      <c r="M13622" s="6"/>
      <c r="N13622" s="7">
        <v>44042</v>
      </c>
    </row>
    <row r="13623" spans="1:14" hidden="1" x14ac:dyDescent="0.25">
      <c r="A13623" t="s">
        <v>14</v>
      </c>
      <c r="B13623" t="s">
        <v>50</v>
      </c>
      <c r="C13623" s="7">
        <v>44043</v>
      </c>
      <c r="D13623">
        <v>24733</v>
      </c>
      <c r="E13623">
        <v>390</v>
      </c>
      <c r="F13623">
        <v>778</v>
      </c>
      <c r="G13623">
        <v>7</v>
      </c>
      <c r="H13623">
        <v>6131.192</v>
      </c>
      <c r="I13623">
        <v>96.679000000000002</v>
      </c>
      <c r="J13623">
        <v>192.86199999999999</v>
      </c>
      <c r="K13623">
        <v>1.7350000000000001</v>
      </c>
      <c r="L13623" s="6">
        <v>4033963</v>
      </c>
      <c r="M13623" s="6"/>
      <c r="N13623" s="7">
        <v>44043</v>
      </c>
    </row>
    <row r="13624" spans="1:14" hidden="1" x14ac:dyDescent="0.25">
      <c r="A13624" t="s">
        <v>14</v>
      </c>
      <c r="B13624" t="s">
        <v>50</v>
      </c>
      <c r="C13624" s="7">
        <v>44044</v>
      </c>
      <c r="D13624">
        <v>25113</v>
      </c>
      <c r="E13624">
        <v>380</v>
      </c>
      <c r="F13624">
        <v>788</v>
      </c>
      <c r="G13624">
        <v>10</v>
      </c>
      <c r="H13624">
        <v>6225.3919999999998</v>
      </c>
      <c r="I13624">
        <v>94.2</v>
      </c>
      <c r="J13624">
        <v>195.34100000000001</v>
      </c>
      <c r="K13624">
        <v>2.4790000000000001</v>
      </c>
      <c r="L13624" s="6">
        <v>4033963</v>
      </c>
      <c r="M13624" s="6"/>
      <c r="N13624" s="7">
        <v>44044</v>
      </c>
    </row>
    <row r="13625" spans="1:14" hidden="1" x14ac:dyDescent="0.25">
      <c r="A13625" t="s">
        <v>14</v>
      </c>
      <c r="B13625" t="s">
        <v>50</v>
      </c>
      <c r="C13625" s="7">
        <v>44045</v>
      </c>
      <c r="D13625">
        <v>25362</v>
      </c>
      <c r="E13625">
        <v>249</v>
      </c>
      <c r="F13625">
        <v>791</v>
      </c>
      <c r="G13625">
        <v>3</v>
      </c>
      <c r="H13625">
        <v>6287.1180000000004</v>
      </c>
      <c r="I13625">
        <v>61.725999999999999</v>
      </c>
      <c r="J13625">
        <v>196.08500000000001</v>
      </c>
      <c r="K13625">
        <v>0.74399999999999999</v>
      </c>
      <c r="L13625" s="6">
        <v>4033963</v>
      </c>
      <c r="M13625" s="6"/>
      <c r="N13625" s="7">
        <v>44045</v>
      </c>
    </row>
    <row r="13626" spans="1:14" hidden="1" x14ac:dyDescent="0.25">
      <c r="A13626" t="s">
        <v>14</v>
      </c>
      <c r="B13626" t="s">
        <v>50</v>
      </c>
      <c r="C13626" s="7">
        <v>44046</v>
      </c>
      <c r="D13626">
        <v>25482</v>
      </c>
      <c r="E13626">
        <v>120</v>
      </c>
      <c r="F13626">
        <v>800</v>
      </c>
      <c r="G13626">
        <v>9</v>
      </c>
      <c r="H13626">
        <v>6316.8649999999998</v>
      </c>
      <c r="I13626">
        <v>29.747</v>
      </c>
      <c r="J13626">
        <v>198.316</v>
      </c>
      <c r="K13626">
        <v>2.2309999999999999</v>
      </c>
      <c r="L13626" s="6">
        <v>4033963</v>
      </c>
      <c r="M13626" s="6"/>
      <c r="N13626" s="7">
        <v>44046</v>
      </c>
    </row>
    <row r="13627" spans="1:14" hidden="1" x14ac:dyDescent="0.25">
      <c r="A13627" t="s">
        <v>14</v>
      </c>
      <c r="B13627" t="s">
        <v>50</v>
      </c>
      <c r="C13627" s="7">
        <v>44047</v>
      </c>
      <c r="D13627">
        <v>25814</v>
      </c>
      <c r="E13627">
        <v>332</v>
      </c>
      <c r="F13627">
        <v>810</v>
      </c>
      <c r="G13627">
        <v>10</v>
      </c>
      <c r="H13627">
        <v>6399.1660000000002</v>
      </c>
      <c r="I13627">
        <v>82.301000000000002</v>
      </c>
      <c r="J13627">
        <v>200.79499999999999</v>
      </c>
      <c r="K13627">
        <v>2.4790000000000001</v>
      </c>
      <c r="L13627" s="6">
        <v>4033963</v>
      </c>
      <c r="M13627" s="6"/>
      <c r="N13627" s="7">
        <v>44047</v>
      </c>
    </row>
    <row r="13628" spans="1:14" hidden="1" x14ac:dyDescent="0.25">
      <c r="A13628" t="s">
        <v>14</v>
      </c>
      <c r="B13628" t="s">
        <v>50</v>
      </c>
      <c r="C13628" s="7">
        <v>44048</v>
      </c>
      <c r="D13628">
        <v>26222</v>
      </c>
      <c r="E13628">
        <v>408</v>
      </c>
      <c r="F13628">
        <v>823</v>
      </c>
      <c r="G13628">
        <v>13</v>
      </c>
      <c r="H13628">
        <v>6500.308</v>
      </c>
      <c r="I13628">
        <v>101.14100000000001</v>
      </c>
      <c r="J13628">
        <v>204.018</v>
      </c>
      <c r="K13628">
        <v>3.2229999999999999</v>
      </c>
      <c r="L13628" s="6">
        <v>4033963</v>
      </c>
      <c r="M13628" s="6"/>
      <c r="N13628" s="7">
        <v>44048</v>
      </c>
    </row>
    <row r="13629" spans="1:14" hidden="1" x14ac:dyDescent="0.25">
      <c r="A13629" t="s">
        <v>14</v>
      </c>
      <c r="B13629" t="s">
        <v>50</v>
      </c>
      <c r="C13629" s="7">
        <v>44049</v>
      </c>
      <c r="D13629">
        <v>26628</v>
      </c>
      <c r="E13629">
        <v>406</v>
      </c>
      <c r="F13629">
        <v>828</v>
      </c>
      <c r="G13629">
        <v>5</v>
      </c>
      <c r="H13629">
        <v>6600.9530000000004</v>
      </c>
      <c r="I13629">
        <v>100.645</v>
      </c>
      <c r="J13629">
        <v>205.25700000000001</v>
      </c>
      <c r="K13629">
        <v>1.2390000000000001</v>
      </c>
      <c r="L13629" s="6">
        <v>4033963</v>
      </c>
      <c r="M13629" s="6"/>
      <c r="N13629" s="7">
        <v>44049</v>
      </c>
    </row>
    <row r="13630" spans="1:14" hidden="1" x14ac:dyDescent="0.25">
      <c r="A13630" t="s">
        <v>14</v>
      </c>
      <c r="B13630" t="s">
        <v>50</v>
      </c>
      <c r="C13630" s="7">
        <v>44050</v>
      </c>
      <c r="D13630">
        <v>26990</v>
      </c>
      <c r="E13630">
        <v>362</v>
      </c>
      <c r="F13630">
        <v>835</v>
      </c>
      <c r="G13630">
        <v>7</v>
      </c>
      <c r="H13630">
        <v>6690.6909999999998</v>
      </c>
      <c r="I13630">
        <v>89.738</v>
      </c>
      <c r="J13630">
        <v>206.99199999999999</v>
      </c>
      <c r="K13630">
        <v>1.7350000000000001</v>
      </c>
      <c r="L13630" s="6">
        <v>4033963</v>
      </c>
      <c r="M13630" s="6"/>
      <c r="N13630" s="7">
        <v>44050</v>
      </c>
    </row>
    <row r="13631" spans="1:14" hidden="1" x14ac:dyDescent="0.25">
      <c r="A13631" t="s">
        <v>14</v>
      </c>
      <c r="B13631" t="s">
        <v>50</v>
      </c>
      <c r="C13631" s="7">
        <v>44051</v>
      </c>
      <c r="D13631">
        <v>27443</v>
      </c>
      <c r="E13631">
        <v>453</v>
      </c>
      <c r="F13631">
        <v>841</v>
      </c>
      <c r="G13631">
        <v>6</v>
      </c>
      <c r="H13631">
        <v>6802.9880000000003</v>
      </c>
      <c r="I13631">
        <v>112.297</v>
      </c>
      <c r="J13631">
        <v>208.48</v>
      </c>
      <c r="K13631">
        <v>1.4870000000000001</v>
      </c>
      <c r="L13631" s="6">
        <v>4033963</v>
      </c>
      <c r="M13631" s="6"/>
      <c r="N13631" s="7">
        <v>44051</v>
      </c>
    </row>
    <row r="13632" spans="1:14" hidden="1" x14ac:dyDescent="0.25">
      <c r="A13632" t="s">
        <v>14</v>
      </c>
      <c r="B13632" t="s">
        <v>50</v>
      </c>
      <c r="C13632" s="7">
        <v>44052</v>
      </c>
      <c r="D13632">
        <v>27660</v>
      </c>
      <c r="E13632">
        <v>217</v>
      </c>
      <c r="F13632">
        <v>845</v>
      </c>
      <c r="G13632">
        <v>4</v>
      </c>
      <c r="H13632">
        <v>6856.7809999999999</v>
      </c>
      <c r="I13632">
        <v>53.792999999999999</v>
      </c>
      <c r="J13632">
        <v>209.471</v>
      </c>
      <c r="K13632">
        <v>0.99199999999999999</v>
      </c>
      <c r="L13632" s="6">
        <v>4033963</v>
      </c>
      <c r="M13632" s="6"/>
      <c r="N13632" s="7">
        <v>44052</v>
      </c>
    </row>
    <row r="13633" spans="1:14" hidden="1" x14ac:dyDescent="0.25">
      <c r="A13633" t="s">
        <v>14</v>
      </c>
      <c r="B13633" t="s">
        <v>50</v>
      </c>
      <c r="C13633" s="7">
        <v>44053</v>
      </c>
      <c r="D13633">
        <v>27841</v>
      </c>
      <c r="E13633">
        <v>181</v>
      </c>
      <c r="F13633">
        <v>850</v>
      </c>
      <c r="G13633">
        <v>5</v>
      </c>
      <c r="H13633">
        <v>6901.65</v>
      </c>
      <c r="I13633">
        <v>44.869</v>
      </c>
      <c r="J13633">
        <v>210.71100000000001</v>
      </c>
      <c r="K13633">
        <v>1.2390000000000001</v>
      </c>
      <c r="L13633" s="6">
        <v>4033963</v>
      </c>
      <c r="M13633" s="6"/>
      <c r="N13633" s="7">
        <v>44053</v>
      </c>
    </row>
    <row r="13634" spans="1:14" hidden="1" x14ac:dyDescent="0.25">
      <c r="A13634" t="s">
        <v>14</v>
      </c>
      <c r="B13634" t="s">
        <v>50</v>
      </c>
      <c r="C13634" s="7">
        <v>44054</v>
      </c>
      <c r="D13634">
        <v>28223</v>
      </c>
      <c r="E13634">
        <v>382</v>
      </c>
      <c r="F13634">
        <v>857</v>
      </c>
      <c r="G13634">
        <v>7</v>
      </c>
      <c r="H13634">
        <v>6996.3459999999995</v>
      </c>
      <c r="I13634">
        <v>94.695999999999998</v>
      </c>
      <c r="J13634">
        <v>212.446</v>
      </c>
      <c r="K13634">
        <v>1.7350000000000001</v>
      </c>
      <c r="L13634" s="6">
        <v>4033963</v>
      </c>
      <c r="M13634" s="6"/>
      <c r="N13634" s="7">
        <v>44054</v>
      </c>
    </row>
    <row r="13635" spans="1:14" hidden="1" x14ac:dyDescent="0.25">
      <c r="A13635" t="s">
        <v>14</v>
      </c>
      <c r="B13635" t="s">
        <v>50</v>
      </c>
      <c r="C13635" s="7">
        <v>44055</v>
      </c>
      <c r="D13635">
        <v>28697</v>
      </c>
      <c r="E13635">
        <v>474</v>
      </c>
      <c r="F13635">
        <v>863</v>
      </c>
      <c r="G13635">
        <v>6</v>
      </c>
      <c r="H13635">
        <v>7113.848</v>
      </c>
      <c r="I13635">
        <v>117.502</v>
      </c>
      <c r="J13635">
        <v>213.934</v>
      </c>
      <c r="K13635">
        <v>1.4870000000000001</v>
      </c>
      <c r="L13635" s="6">
        <v>4033963</v>
      </c>
      <c r="M13635" s="6"/>
      <c r="N13635" s="7">
        <v>44055</v>
      </c>
    </row>
    <row r="13636" spans="1:14" hidden="1" x14ac:dyDescent="0.25">
      <c r="A13636" t="s">
        <v>14</v>
      </c>
      <c r="B13636" t="s">
        <v>50</v>
      </c>
      <c r="C13636" s="7">
        <v>44056</v>
      </c>
      <c r="D13636">
        <v>29087</v>
      </c>
      <c r="E13636">
        <v>390</v>
      </c>
      <c r="F13636">
        <v>878</v>
      </c>
      <c r="G13636">
        <v>15</v>
      </c>
      <c r="H13636">
        <v>7210.527</v>
      </c>
      <c r="I13636">
        <v>96.679000000000002</v>
      </c>
      <c r="J13636">
        <v>217.65199999999999</v>
      </c>
      <c r="K13636">
        <v>3.718</v>
      </c>
      <c r="L13636" s="6">
        <v>4033963</v>
      </c>
      <c r="M13636" s="6"/>
      <c r="N13636" s="7">
        <v>44056</v>
      </c>
    </row>
    <row r="13637" spans="1:14" hidden="1" x14ac:dyDescent="0.25">
      <c r="A13637" t="s">
        <v>14</v>
      </c>
      <c r="B13637" t="s">
        <v>50</v>
      </c>
      <c r="C13637" s="7">
        <v>44057</v>
      </c>
      <c r="D13637">
        <v>29483</v>
      </c>
      <c r="E13637">
        <v>396</v>
      </c>
      <c r="F13637">
        <v>884</v>
      </c>
      <c r="G13637">
        <v>6</v>
      </c>
      <c r="H13637">
        <v>7308.6940000000004</v>
      </c>
      <c r="I13637">
        <v>98.165999999999997</v>
      </c>
      <c r="J13637">
        <v>219.13900000000001</v>
      </c>
      <c r="K13637">
        <v>1.4870000000000001</v>
      </c>
      <c r="L13637" s="6">
        <v>4033963</v>
      </c>
      <c r="M13637" s="6"/>
      <c r="N13637" s="7">
        <v>44057</v>
      </c>
    </row>
    <row r="13638" spans="1:14" hidden="1" x14ac:dyDescent="0.25">
      <c r="A13638" t="s">
        <v>14</v>
      </c>
      <c r="B13638" t="s">
        <v>50</v>
      </c>
      <c r="C13638" s="7">
        <v>44058</v>
      </c>
      <c r="D13638">
        <v>29905</v>
      </c>
      <c r="E13638">
        <v>422</v>
      </c>
      <c r="F13638">
        <v>895</v>
      </c>
      <c r="G13638">
        <v>11</v>
      </c>
      <c r="H13638">
        <v>7413.3050000000003</v>
      </c>
      <c r="I13638">
        <v>104.61199999999999</v>
      </c>
      <c r="J13638">
        <v>221.86600000000001</v>
      </c>
      <c r="K13638">
        <v>2.7269999999999999</v>
      </c>
      <c r="L13638" s="6">
        <v>4033963</v>
      </c>
      <c r="M13638" s="6"/>
      <c r="N13638" s="7">
        <v>44058</v>
      </c>
    </row>
    <row r="13639" spans="1:14" hidden="1" x14ac:dyDescent="0.25">
      <c r="A13639" t="s">
        <v>14</v>
      </c>
      <c r="B13639" t="s">
        <v>50</v>
      </c>
      <c r="C13639" s="7">
        <v>44059</v>
      </c>
      <c r="D13639">
        <v>30183</v>
      </c>
      <c r="E13639">
        <v>278</v>
      </c>
      <c r="F13639">
        <v>896</v>
      </c>
      <c r="G13639">
        <v>1</v>
      </c>
      <c r="H13639">
        <v>7482.22</v>
      </c>
      <c r="I13639">
        <v>68.915000000000006</v>
      </c>
      <c r="J13639">
        <v>222.114</v>
      </c>
      <c r="K13639">
        <v>0.248</v>
      </c>
      <c r="L13639" s="6">
        <v>4033963</v>
      </c>
      <c r="M13639" s="6"/>
      <c r="N13639" s="7">
        <v>44059</v>
      </c>
    </row>
    <row r="13640" spans="1:14" hidden="1" x14ac:dyDescent="0.25">
      <c r="A13640" t="s">
        <v>14</v>
      </c>
      <c r="B13640" t="s">
        <v>50</v>
      </c>
      <c r="C13640" s="7">
        <v>44060</v>
      </c>
      <c r="D13640">
        <v>30377</v>
      </c>
      <c r="E13640">
        <v>194</v>
      </c>
      <c r="F13640">
        <v>908</v>
      </c>
      <c r="G13640">
        <v>12</v>
      </c>
      <c r="H13640">
        <v>7530.3119999999999</v>
      </c>
      <c r="I13640">
        <v>48.091999999999999</v>
      </c>
      <c r="J13640">
        <v>225.089</v>
      </c>
      <c r="K13640">
        <v>2.9750000000000001</v>
      </c>
      <c r="L13640" s="6">
        <v>4033963</v>
      </c>
      <c r="M13640" s="6"/>
      <c r="N13640" s="7">
        <v>44060</v>
      </c>
    </row>
    <row r="13641" spans="1:14" hidden="1" x14ac:dyDescent="0.25">
      <c r="A13641" t="s">
        <v>14</v>
      </c>
      <c r="B13641" t="s">
        <v>50</v>
      </c>
      <c r="C13641" s="7">
        <v>44061</v>
      </c>
      <c r="D13641">
        <v>30789</v>
      </c>
      <c r="E13641">
        <v>412</v>
      </c>
      <c r="F13641">
        <v>908</v>
      </c>
      <c r="G13641">
        <v>0</v>
      </c>
      <c r="H13641">
        <v>7632.4449999999997</v>
      </c>
      <c r="I13641">
        <v>102.133</v>
      </c>
      <c r="J13641">
        <v>225.089</v>
      </c>
      <c r="K13641">
        <v>0</v>
      </c>
      <c r="L13641" s="6">
        <v>4033963</v>
      </c>
      <c r="M13641" s="6"/>
      <c r="N13641" s="7">
        <v>44061</v>
      </c>
    </row>
    <row r="13642" spans="1:14" hidden="1" x14ac:dyDescent="0.25">
      <c r="A13642" t="s">
        <v>14</v>
      </c>
      <c r="B13642" t="s">
        <v>50</v>
      </c>
      <c r="C13642" s="7">
        <v>44062</v>
      </c>
      <c r="D13642">
        <v>31415</v>
      </c>
      <c r="E13642">
        <v>626</v>
      </c>
      <c r="F13642">
        <v>914</v>
      </c>
      <c r="G13642">
        <v>6</v>
      </c>
      <c r="H13642">
        <v>7787.6270000000004</v>
      </c>
      <c r="I13642">
        <v>155.18199999999999</v>
      </c>
      <c r="J13642">
        <v>226.57599999999999</v>
      </c>
      <c r="K13642">
        <v>1.4870000000000001</v>
      </c>
      <c r="L13642" s="6">
        <v>4033963</v>
      </c>
      <c r="M13642" s="6"/>
      <c r="N13642" s="7">
        <v>44062</v>
      </c>
    </row>
    <row r="13643" spans="1:14" hidden="1" x14ac:dyDescent="0.25">
      <c r="A13643" t="s">
        <v>14</v>
      </c>
      <c r="B13643" t="s">
        <v>50</v>
      </c>
      <c r="C13643" s="7">
        <v>44063</v>
      </c>
      <c r="D13643">
        <v>31937</v>
      </c>
      <c r="E13643">
        <v>522</v>
      </c>
      <c r="F13643">
        <v>921</v>
      </c>
      <c r="G13643">
        <v>7</v>
      </c>
      <c r="H13643">
        <v>7917.0280000000002</v>
      </c>
      <c r="I13643">
        <v>129.40100000000001</v>
      </c>
      <c r="J13643">
        <v>228.31100000000001</v>
      </c>
      <c r="K13643">
        <v>1.7350000000000001</v>
      </c>
      <c r="L13643" s="6">
        <v>4033963</v>
      </c>
      <c r="M13643" s="6"/>
      <c r="N13643" s="7">
        <v>44063</v>
      </c>
    </row>
    <row r="13644" spans="1:14" hidden="1" x14ac:dyDescent="0.25">
      <c r="A13644" t="s">
        <v>14</v>
      </c>
      <c r="B13644" t="s">
        <v>50</v>
      </c>
      <c r="C13644" s="7">
        <v>44064</v>
      </c>
      <c r="D13644">
        <v>32484</v>
      </c>
      <c r="E13644">
        <v>547</v>
      </c>
      <c r="F13644">
        <v>929</v>
      </c>
      <c r="G13644">
        <v>8</v>
      </c>
      <c r="H13644">
        <v>8052.6270000000004</v>
      </c>
      <c r="I13644">
        <v>135.59899999999999</v>
      </c>
      <c r="J13644">
        <v>230.29499999999999</v>
      </c>
      <c r="K13644">
        <v>1.9830000000000001</v>
      </c>
      <c r="L13644" s="6">
        <v>4033963</v>
      </c>
      <c r="M13644" s="6"/>
      <c r="N13644" s="7">
        <v>44064</v>
      </c>
    </row>
    <row r="13645" spans="1:14" hidden="1" x14ac:dyDescent="0.25">
      <c r="A13645" t="s">
        <v>14</v>
      </c>
      <c r="B13645" t="s">
        <v>50</v>
      </c>
      <c r="C13645" s="7">
        <v>44065</v>
      </c>
      <c r="D13645">
        <v>33072</v>
      </c>
      <c r="E13645">
        <v>588</v>
      </c>
      <c r="F13645">
        <v>935</v>
      </c>
      <c r="G13645">
        <v>6</v>
      </c>
      <c r="H13645">
        <v>8198.39</v>
      </c>
      <c r="I13645">
        <v>145.762</v>
      </c>
      <c r="J13645">
        <v>231.78200000000001</v>
      </c>
      <c r="K13645">
        <v>1.4870000000000001</v>
      </c>
      <c r="L13645" s="6">
        <v>4033963</v>
      </c>
      <c r="M13645" s="6"/>
      <c r="N13645" s="7">
        <v>44065</v>
      </c>
    </row>
    <row r="13646" spans="1:14" hidden="1" x14ac:dyDescent="0.25">
      <c r="A13646" t="s">
        <v>14</v>
      </c>
      <c r="B13646" t="s">
        <v>50</v>
      </c>
      <c r="C13646" s="7">
        <v>44066</v>
      </c>
      <c r="D13646">
        <v>33478</v>
      </c>
      <c r="E13646">
        <v>406</v>
      </c>
      <c r="F13646">
        <v>940</v>
      </c>
      <c r="G13646">
        <v>5</v>
      </c>
      <c r="H13646">
        <v>8299.0349999999999</v>
      </c>
      <c r="I13646">
        <v>100.645</v>
      </c>
      <c r="J13646">
        <v>233.02099999999999</v>
      </c>
      <c r="K13646">
        <v>1.2390000000000001</v>
      </c>
      <c r="L13646" s="6">
        <v>4033963</v>
      </c>
      <c r="M13646" s="6"/>
      <c r="N13646" s="7">
        <v>44066</v>
      </c>
    </row>
    <row r="13647" spans="1:14" hidden="1" x14ac:dyDescent="0.25">
      <c r="A13647" t="s">
        <v>14</v>
      </c>
      <c r="B13647" t="s">
        <v>50</v>
      </c>
      <c r="C13647" s="7">
        <v>44067</v>
      </c>
      <c r="D13647">
        <v>33828</v>
      </c>
      <c r="E13647">
        <v>350</v>
      </c>
      <c r="F13647">
        <v>945</v>
      </c>
      <c r="G13647">
        <v>5</v>
      </c>
      <c r="H13647">
        <v>8385.7980000000007</v>
      </c>
      <c r="I13647">
        <v>86.763000000000005</v>
      </c>
      <c r="J13647">
        <v>234.261</v>
      </c>
      <c r="K13647">
        <v>1.2390000000000001</v>
      </c>
      <c r="L13647" s="6">
        <v>4033963</v>
      </c>
      <c r="M13647" s="6"/>
      <c r="N13647" s="7">
        <v>44067</v>
      </c>
    </row>
    <row r="13648" spans="1:14" hidden="1" x14ac:dyDescent="0.25">
      <c r="A13648" t="s">
        <v>14</v>
      </c>
      <c r="B13648" t="s">
        <v>50</v>
      </c>
      <c r="C13648" s="7">
        <v>44068</v>
      </c>
      <c r="D13648">
        <v>34358</v>
      </c>
      <c r="E13648">
        <v>530</v>
      </c>
      <c r="F13648">
        <v>960</v>
      </c>
      <c r="G13648">
        <v>15</v>
      </c>
      <c r="H13648">
        <v>8517.1830000000009</v>
      </c>
      <c r="I13648">
        <v>131.38399999999999</v>
      </c>
      <c r="J13648">
        <v>237.97900000000001</v>
      </c>
      <c r="K13648">
        <v>3.718</v>
      </c>
      <c r="L13648" s="6">
        <v>4033963</v>
      </c>
      <c r="M13648" s="6"/>
      <c r="N13648" s="7">
        <v>44068</v>
      </c>
    </row>
    <row r="13649" spans="1:14" hidden="1" x14ac:dyDescent="0.25">
      <c r="A13649" t="s">
        <v>14</v>
      </c>
      <c r="B13649" t="s">
        <v>50</v>
      </c>
      <c r="C13649" s="7">
        <v>44069</v>
      </c>
      <c r="D13649">
        <v>34982</v>
      </c>
      <c r="E13649">
        <v>624</v>
      </c>
      <c r="F13649">
        <v>967</v>
      </c>
      <c r="G13649">
        <v>7</v>
      </c>
      <c r="H13649">
        <v>8671.8690000000006</v>
      </c>
      <c r="I13649">
        <v>154.68700000000001</v>
      </c>
      <c r="J13649">
        <v>239.715</v>
      </c>
      <c r="K13649">
        <v>1.7350000000000001</v>
      </c>
      <c r="L13649" s="6">
        <v>4033963</v>
      </c>
      <c r="M13649" s="6"/>
      <c r="N13649" s="7">
        <v>44069</v>
      </c>
    </row>
    <row r="13650" spans="1:14" hidden="1" x14ac:dyDescent="0.25">
      <c r="A13650" t="s">
        <v>14</v>
      </c>
      <c r="B13650" t="s">
        <v>50</v>
      </c>
      <c r="C13650" s="7">
        <v>44070</v>
      </c>
      <c r="D13650">
        <v>35546</v>
      </c>
      <c r="E13650">
        <v>564</v>
      </c>
      <c r="F13650">
        <v>977</v>
      </c>
      <c r="G13650">
        <v>10</v>
      </c>
      <c r="H13650">
        <v>8811.6820000000007</v>
      </c>
      <c r="I13650">
        <v>139.81299999999999</v>
      </c>
      <c r="J13650">
        <v>242.19399999999999</v>
      </c>
      <c r="K13650">
        <v>2.4790000000000001</v>
      </c>
      <c r="L13650" s="6">
        <v>4033963</v>
      </c>
      <c r="M13650" s="6"/>
      <c r="N13650" s="7">
        <v>44070</v>
      </c>
    </row>
    <row r="13651" spans="1:14" hidden="1" x14ac:dyDescent="0.25">
      <c r="A13651" t="s">
        <v>14</v>
      </c>
      <c r="B13651" t="s">
        <v>50</v>
      </c>
      <c r="C13651" s="7">
        <v>44071</v>
      </c>
      <c r="D13651">
        <v>35904</v>
      </c>
      <c r="E13651">
        <v>358</v>
      </c>
      <c r="F13651">
        <v>981</v>
      </c>
      <c r="G13651">
        <v>4</v>
      </c>
      <c r="H13651">
        <v>8900.4290000000001</v>
      </c>
      <c r="I13651">
        <v>88.745999999999995</v>
      </c>
      <c r="J13651">
        <v>243.185</v>
      </c>
      <c r="K13651">
        <v>0.99199999999999999</v>
      </c>
      <c r="L13651" s="6">
        <v>4033963</v>
      </c>
      <c r="M13651" s="6"/>
      <c r="N13651" s="7">
        <v>44071</v>
      </c>
    </row>
    <row r="13652" spans="1:14" hidden="1" x14ac:dyDescent="0.25">
      <c r="A13652" t="s">
        <v>14</v>
      </c>
      <c r="B13652" t="s">
        <v>50</v>
      </c>
      <c r="C13652" s="7">
        <v>44072</v>
      </c>
      <c r="D13652">
        <v>36404</v>
      </c>
      <c r="E13652">
        <v>500</v>
      </c>
      <c r="F13652">
        <v>990</v>
      </c>
      <c r="G13652">
        <v>9</v>
      </c>
      <c r="H13652">
        <v>9024.3760000000002</v>
      </c>
      <c r="I13652">
        <v>123.94799999999999</v>
      </c>
      <c r="J13652">
        <v>245.416</v>
      </c>
      <c r="K13652">
        <v>2.2309999999999999</v>
      </c>
      <c r="L13652" s="6">
        <v>4033963</v>
      </c>
      <c r="M13652" s="6"/>
      <c r="N13652" s="7">
        <v>44072</v>
      </c>
    </row>
    <row r="13653" spans="1:14" hidden="1" x14ac:dyDescent="0.25">
      <c r="A13653" t="s">
        <v>14</v>
      </c>
      <c r="B13653" t="s">
        <v>50</v>
      </c>
      <c r="C13653" s="7">
        <v>44073</v>
      </c>
      <c r="D13653">
        <v>36700</v>
      </c>
      <c r="E13653">
        <v>296</v>
      </c>
      <c r="F13653">
        <v>992</v>
      </c>
      <c r="G13653">
        <v>2</v>
      </c>
      <c r="H13653">
        <v>9097.7530000000006</v>
      </c>
      <c r="I13653">
        <v>73.376999999999995</v>
      </c>
      <c r="J13653">
        <v>245.91200000000001</v>
      </c>
      <c r="K13653">
        <v>0.496</v>
      </c>
      <c r="L13653" s="6">
        <v>4033963</v>
      </c>
      <c r="M13653" s="6"/>
      <c r="N13653" s="7">
        <v>44073</v>
      </c>
    </row>
    <row r="13654" spans="1:14" hidden="1" x14ac:dyDescent="0.25">
      <c r="A13654" t="s">
        <v>14</v>
      </c>
      <c r="B13654" t="s">
        <v>50</v>
      </c>
      <c r="C13654" s="7">
        <v>44074</v>
      </c>
      <c r="D13654">
        <v>36920</v>
      </c>
      <c r="E13654">
        <v>220</v>
      </c>
      <c r="F13654">
        <v>995</v>
      </c>
      <c r="G13654">
        <v>3</v>
      </c>
      <c r="H13654">
        <v>9152.2900000000009</v>
      </c>
      <c r="I13654">
        <v>54.536999999999999</v>
      </c>
      <c r="J13654">
        <v>246.65600000000001</v>
      </c>
      <c r="K13654">
        <v>0.74399999999999999</v>
      </c>
      <c r="L13654" s="6">
        <v>4033963</v>
      </c>
      <c r="M13654" s="6"/>
      <c r="N13654" s="7">
        <v>44074</v>
      </c>
    </row>
    <row r="13655" spans="1:14" hidden="1" x14ac:dyDescent="0.25">
      <c r="A13655" t="s">
        <v>14</v>
      </c>
      <c r="B13655" t="s">
        <v>50</v>
      </c>
      <c r="C13655" s="7">
        <v>44075</v>
      </c>
      <c r="D13655">
        <v>37208</v>
      </c>
      <c r="E13655">
        <v>288</v>
      </c>
      <c r="F13655">
        <v>1008</v>
      </c>
      <c r="G13655">
        <v>13</v>
      </c>
      <c r="H13655">
        <v>9223.6839999999993</v>
      </c>
      <c r="I13655">
        <v>71.394000000000005</v>
      </c>
      <c r="J13655">
        <v>249.87799999999999</v>
      </c>
      <c r="K13655">
        <v>3.2229999999999999</v>
      </c>
      <c r="L13655" s="6">
        <v>4033963</v>
      </c>
      <c r="M13655" s="6"/>
      <c r="N13655" s="7">
        <v>44075</v>
      </c>
    </row>
    <row r="13656" spans="1:14" hidden="1" x14ac:dyDescent="0.25">
      <c r="A13656" t="s">
        <v>14</v>
      </c>
      <c r="B13656" t="s">
        <v>50</v>
      </c>
      <c r="C13656" s="7">
        <v>44076</v>
      </c>
      <c r="D13656">
        <v>37740</v>
      </c>
      <c r="E13656">
        <v>532</v>
      </c>
      <c r="F13656">
        <v>1024</v>
      </c>
      <c r="G13656">
        <v>16</v>
      </c>
      <c r="H13656">
        <v>9355.5640000000003</v>
      </c>
      <c r="I13656">
        <v>131.88</v>
      </c>
      <c r="J13656">
        <v>253.845</v>
      </c>
      <c r="K13656">
        <v>3.9660000000000002</v>
      </c>
      <c r="L13656" s="6">
        <v>4033963</v>
      </c>
      <c r="M13656" s="6"/>
      <c r="N13656" s="7">
        <v>44076</v>
      </c>
    </row>
    <row r="13657" spans="1:14" hidden="1" x14ac:dyDescent="0.25">
      <c r="A13657" t="s">
        <v>14</v>
      </c>
      <c r="B13657" t="s">
        <v>50</v>
      </c>
      <c r="C13657" s="7">
        <v>44077</v>
      </c>
      <c r="D13657">
        <v>38372</v>
      </c>
      <c r="E13657">
        <v>632</v>
      </c>
      <c r="F13657">
        <v>1036</v>
      </c>
      <c r="G13657">
        <v>12</v>
      </c>
      <c r="H13657">
        <v>9512.2340000000004</v>
      </c>
      <c r="I13657">
        <v>156.66999999999999</v>
      </c>
      <c r="J13657">
        <v>256.81900000000002</v>
      </c>
      <c r="K13657">
        <v>2.9750000000000001</v>
      </c>
      <c r="L13657" s="6">
        <v>4033963</v>
      </c>
      <c r="M13657" s="6"/>
      <c r="N13657" s="7">
        <v>44077</v>
      </c>
    </row>
    <row r="13658" spans="1:14" hidden="1" x14ac:dyDescent="0.25">
      <c r="A13658" t="s">
        <v>14</v>
      </c>
      <c r="B13658" t="s">
        <v>50</v>
      </c>
      <c r="C13658" s="7">
        <v>44078</v>
      </c>
      <c r="D13658">
        <v>38906</v>
      </c>
      <c r="E13658">
        <v>534</v>
      </c>
      <c r="F13658">
        <v>1047</v>
      </c>
      <c r="G13658">
        <v>11</v>
      </c>
      <c r="H13658">
        <v>9644.61</v>
      </c>
      <c r="I13658">
        <v>132.376</v>
      </c>
      <c r="J13658">
        <v>259.54599999999999</v>
      </c>
      <c r="K13658">
        <v>2.7269999999999999</v>
      </c>
      <c r="L13658" s="6">
        <v>4033963</v>
      </c>
      <c r="M13658" s="6"/>
      <c r="N13658" s="7">
        <v>44078</v>
      </c>
    </row>
    <row r="13659" spans="1:14" hidden="1" x14ac:dyDescent="0.25">
      <c r="A13659" t="s">
        <v>14</v>
      </c>
      <c r="B13659" t="s">
        <v>50</v>
      </c>
      <c r="C13659" s="7">
        <v>44079</v>
      </c>
      <c r="D13659">
        <v>39473</v>
      </c>
      <c r="E13659">
        <v>567</v>
      </c>
      <c r="F13659">
        <v>1063</v>
      </c>
      <c r="G13659">
        <v>16</v>
      </c>
      <c r="H13659">
        <v>9785.1669999999995</v>
      </c>
      <c r="I13659">
        <v>140.55699999999999</v>
      </c>
      <c r="J13659">
        <v>263.51299999999998</v>
      </c>
      <c r="K13659">
        <v>3.9660000000000002</v>
      </c>
      <c r="L13659" s="6">
        <v>4033963</v>
      </c>
      <c r="M13659" s="6"/>
      <c r="N13659" s="7">
        <v>44079</v>
      </c>
    </row>
    <row r="13660" spans="1:14" hidden="1" x14ac:dyDescent="0.25">
      <c r="A13660" t="s">
        <v>14</v>
      </c>
      <c r="B13660" t="s">
        <v>50</v>
      </c>
      <c r="C13660" s="7">
        <v>44080</v>
      </c>
      <c r="D13660">
        <v>39797</v>
      </c>
      <c r="E13660">
        <v>324</v>
      </c>
      <c r="F13660">
        <v>1063</v>
      </c>
      <c r="G13660">
        <v>0</v>
      </c>
      <c r="H13660">
        <v>9865.4850000000006</v>
      </c>
      <c r="I13660">
        <v>80.317999999999998</v>
      </c>
      <c r="J13660">
        <v>263.51299999999998</v>
      </c>
      <c r="K13660">
        <v>0</v>
      </c>
      <c r="L13660" s="6">
        <v>4033963</v>
      </c>
      <c r="M13660" s="6"/>
      <c r="N13660" s="7">
        <v>44080</v>
      </c>
    </row>
    <row r="13661" spans="1:14" hidden="1" x14ac:dyDescent="0.25">
      <c r="A13661" t="s">
        <v>14</v>
      </c>
      <c r="B13661" t="s">
        <v>50</v>
      </c>
      <c r="C13661" s="7">
        <v>44081</v>
      </c>
      <c r="D13661">
        <v>40055</v>
      </c>
      <c r="E13661">
        <v>258</v>
      </c>
      <c r="F13661">
        <v>1074</v>
      </c>
      <c r="G13661">
        <v>11</v>
      </c>
      <c r="H13661">
        <v>9929.4419999999991</v>
      </c>
      <c r="I13661">
        <v>63.957000000000001</v>
      </c>
      <c r="J13661">
        <v>266.23899999999998</v>
      </c>
      <c r="K13661">
        <v>2.7269999999999999</v>
      </c>
      <c r="L13661" s="6">
        <v>4033963</v>
      </c>
      <c r="M13661" s="6"/>
      <c r="N13661" s="7">
        <v>44081</v>
      </c>
    </row>
    <row r="13662" spans="1:14" hidden="1" x14ac:dyDescent="0.25">
      <c r="A13662" t="s">
        <v>14</v>
      </c>
      <c r="B13662" t="s">
        <v>50</v>
      </c>
      <c r="C13662" s="7">
        <v>44082</v>
      </c>
      <c r="D13662">
        <v>40556</v>
      </c>
      <c r="E13662">
        <v>501</v>
      </c>
      <c r="F13662">
        <v>1087</v>
      </c>
      <c r="G13662">
        <v>13</v>
      </c>
      <c r="H13662">
        <v>10053.637000000001</v>
      </c>
      <c r="I13662">
        <v>124.19499999999999</v>
      </c>
      <c r="J13662">
        <v>269.46199999999999</v>
      </c>
      <c r="K13662">
        <v>3.2229999999999999</v>
      </c>
      <c r="L13662" s="6">
        <v>4033963</v>
      </c>
      <c r="M13662" s="6"/>
      <c r="N13662" s="7">
        <v>44082</v>
      </c>
    </row>
    <row r="13663" spans="1:14" hidden="1" x14ac:dyDescent="0.25">
      <c r="A13663" t="s">
        <v>14</v>
      </c>
      <c r="B13663" t="s">
        <v>50</v>
      </c>
      <c r="C13663" s="7">
        <v>44083</v>
      </c>
      <c r="D13663">
        <v>41144</v>
      </c>
      <c r="E13663">
        <v>588</v>
      </c>
      <c r="F13663">
        <v>1096</v>
      </c>
      <c r="G13663">
        <v>9</v>
      </c>
      <c r="H13663">
        <v>10199.398999999999</v>
      </c>
      <c r="I13663">
        <v>145.762</v>
      </c>
      <c r="J13663">
        <v>271.69299999999998</v>
      </c>
      <c r="K13663">
        <v>2.2309999999999999</v>
      </c>
      <c r="L13663" s="6">
        <v>4033963</v>
      </c>
      <c r="M13663" s="6"/>
      <c r="N13663" s="7">
        <v>44083</v>
      </c>
    </row>
    <row r="13664" spans="1:14" hidden="1" x14ac:dyDescent="0.25">
      <c r="A13664" t="s">
        <v>14</v>
      </c>
      <c r="B13664" t="s">
        <v>50</v>
      </c>
      <c r="C13664" s="7">
        <v>44084</v>
      </c>
      <c r="D13664">
        <v>41704</v>
      </c>
      <c r="E13664">
        <v>560</v>
      </c>
      <c r="F13664">
        <v>1106</v>
      </c>
      <c r="G13664">
        <v>10</v>
      </c>
      <c r="H13664">
        <v>10338.221</v>
      </c>
      <c r="I13664">
        <v>138.821</v>
      </c>
      <c r="J13664">
        <v>274.17200000000003</v>
      </c>
      <c r="K13664">
        <v>2.4790000000000001</v>
      </c>
      <c r="L13664" s="6">
        <v>4033963</v>
      </c>
      <c r="M13664" s="6"/>
      <c r="N13664" s="7">
        <v>44084</v>
      </c>
    </row>
    <row r="13665" spans="1:14" hidden="1" x14ac:dyDescent="0.25">
      <c r="A13665" t="s">
        <v>14</v>
      </c>
      <c r="B13665" t="s">
        <v>50</v>
      </c>
      <c r="C13665" s="7">
        <v>44085</v>
      </c>
      <c r="D13665">
        <v>42183</v>
      </c>
      <c r="E13665">
        <v>479</v>
      </c>
      <c r="F13665">
        <v>1114</v>
      </c>
      <c r="G13665">
        <v>8</v>
      </c>
      <c r="H13665">
        <v>10456.963</v>
      </c>
      <c r="I13665">
        <v>118.742</v>
      </c>
      <c r="J13665">
        <v>276.15499999999997</v>
      </c>
      <c r="K13665">
        <v>1.9830000000000001</v>
      </c>
      <c r="L13665" s="6">
        <v>4033963</v>
      </c>
      <c r="M13665" s="6"/>
      <c r="N13665" s="7">
        <v>44085</v>
      </c>
    </row>
    <row r="13666" spans="1:14" hidden="1" x14ac:dyDescent="0.25">
      <c r="A13666" t="s">
        <v>14</v>
      </c>
      <c r="B13666" t="s">
        <v>50</v>
      </c>
      <c r="C13666" s="7">
        <v>44086</v>
      </c>
      <c r="D13666">
        <v>42714</v>
      </c>
      <c r="E13666">
        <v>531</v>
      </c>
      <c r="F13666">
        <v>1117</v>
      </c>
      <c r="G13666">
        <v>3</v>
      </c>
      <c r="H13666">
        <v>10588.594999999999</v>
      </c>
      <c r="I13666">
        <v>131.63200000000001</v>
      </c>
      <c r="J13666">
        <v>276.899</v>
      </c>
      <c r="K13666">
        <v>0.74399999999999999</v>
      </c>
      <c r="L13666" s="6">
        <v>4033963</v>
      </c>
      <c r="M13666" s="6"/>
      <c r="N13666" s="7">
        <v>44086</v>
      </c>
    </row>
    <row r="13667" spans="1:14" hidden="1" x14ac:dyDescent="0.25">
      <c r="A13667" t="s">
        <v>14</v>
      </c>
      <c r="B13667" t="s">
        <v>50</v>
      </c>
      <c r="C13667" s="7">
        <v>44087</v>
      </c>
      <c r="D13667">
        <v>42978</v>
      </c>
      <c r="E13667">
        <v>264</v>
      </c>
      <c r="F13667">
        <v>1123</v>
      </c>
      <c r="G13667">
        <v>6</v>
      </c>
      <c r="H13667">
        <v>10654.039000000001</v>
      </c>
      <c r="I13667">
        <v>65.444000000000003</v>
      </c>
      <c r="J13667">
        <v>278.38600000000002</v>
      </c>
      <c r="K13667">
        <v>1.4870000000000001</v>
      </c>
      <c r="L13667" s="6">
        <v>4033963</v>
      </c>
      <c r="M13667" s="6"/>
      <c r="N13667" s="7">
        <v>44087</v>
      </c>
    </row>
    <row r="13668" spans="1:14" hidden="1" x14ac:dyDescent="0.25">
      <c r="A13668" t="s">
        <v>14</v>
      </c>
      <c r="B13668" t="s">
        <v>50</v>
      </c>
      <c r="C13668" s="7">
        <v>44088</v>
      </c>
      <c r="D13668">
        <v>43207</v>
      </c>
      <c r="E13668">
        <v>229</v>
      </c>
      <c r="F13668">
        <v>1129</v>
      </c>
      <c r="G13668">
        <v>6</v>
      </c>
      <c r="H13668">
        <v>10710.807000000001</v>
      </c>
      <c r="I13668">
        <v>56.768000000000001</v>
      </c>
      <c r="J13668">
        <v>279.87400000000002</v>
      </c>
      <c r="K13668">
        <v>1.4870000000000001</v>
      </c>
      <c r="L13668" s="6">
        <v>4033963</v>
      </c>
      <c r="M13668" s="6"/>
      <c r="N13668" s="7">
        <v>44088</v>
      </c>
    </row>
    <row r="13669" spans="1:14" hidden="1" x14ac:dyDescent="0.25">
      <c r="A13669" t="s">
        <v>14</v>
      </c>
      <c r="B13669" t="s">
        <v>50</v>
      </c>
      <c r="C13669" s="7">
        <v>44089</v>
      </c>
      <c r="D13669">
        <v>43734</v>
      </c>
      <c r="E13669">
        <v>527</v>
      </c>
      <c r="F13669">
        <v>1143</v>
      </c>
      <c r="G13669">
        <v>14</v>
      </c>
      <c r="H13669">
        <v>10841.448</v>
      </c>
      <c r="I13669">
        <v>130.64099999999999</v>
      </c>
      <c r="J13669">
        <v>283.34399999999999</v>
      </c>
      <c r="K13669">
        <v>3.4710000000000001</v>
      </c>
      <c r="L13669" s="6">
        <v>4033963</v>
      </c>
      <c r="M13669" s="6"/>
      <c r="N13669" s="7">
        <v>44089</v>
      </c>
    </row>
    <row r="13670" spans="1:14" hidden="1" x14ac:dyDescent="0.25">
      <c r="A13670" t="s">
        <v>14</v>
      </c>
      <c r="B13670" t="s">
        <v>50</v>
      </c>
      <c r="C13670" s="7">
        <v>44090</v>
      </c>
      <c r="D13670">
        <v>44361</v>
      </c>
      <c r="E13670">
        <v>627</v>
      </c>
      <c r="F13670">
        <v>1159</v>
      </c>
      <c r="G13670">
        <v>16</v>
      </c>
      <c r="H13670">
        <v>10996.878000000001</v>
      </c>
      <c r="I13670">
        <v>155.43</v>
      </c>
      <c r="J13670">
        <v>287.31099999999998</v>
      </c>
      <c r="K13670">
        <v>3.9660000000000002</v>
      </c>
      <c r="L13670" s="6">
        <v>4033963</v>
      </c>
      <c r="M13670" s="6"/>
      <c r="N13670" s="7">
        <v>44090</v>
      </c>
    </row>
    <row r="13671" spans="1:14" hidden="1" x14ac:dyDescent="0.25">
      <c r="A13671" t="s">
        <v>14</v>
      </c>
      <c r="B13671" t="s">
        <v>50</v>
      </c>
      <c r="C13671" s="7">
        <v>44091</v>
      </c>
      <c r="D13671">
        <v>44983</v>
      </c>
      <c r="E13671">
        <v>622</v>
      </c>
      <c r="F13671">
        <v>1170</v>
      </c>
      <c r="G13671">
        <v>11</v>
      </c>
      <c r="H13671">
        <v>11151.069</v>
      </c>
      <c r="I13671">
        <v>154.191</v>
      </c>
      <c r="J13671">
        <v>290.03699999999998</v>
      </c>
      <c r="K13671">
        <v>2.7269999999999999</v>
      </c>
      <c r="L13671" s="6">
        <v>4033963</v>
      </c>
      <c r="M13671" s="6"/>
      <c r="N13671" s="7">
        <v>44091</v>
      </c>
    </row>
    <row r="13672" spans="1:14" hidden="1" x14ac:dyDescent="0.25">
      <c r="A13672" t="s">
        <v>14</v>
      </c>
      <c r="B13672" t="s">
        <v>50</v>
      </c>
      <c r="C13672" s="7">
        <v>44092</v>
      </c>
      <c r="D13672">
        <v>45648</v>
      </c>
      <c r="E13672">
        <v>665</v>
      </c>
      <c r="F13672">
        <v>1186</v>
      </c>
      <c r="G13672">
        <v>16</v>
      </c>
      <c r="H13672">
        <v>11315.919</v>
      </c>
      <c r="I13672">
        <v>164.85</v>
      </c>
      <c r="J13672">
        <v>294.00400000000002</v>
      </c>
      <c r="K13672">
        <v>3.9660000000000002</v>
      </c>
      <c r="L13672" s="6">
        <v>4033963</v>
      </c>
      <c r="M13672" s="6"/>
      <c r="N13672" s="7">
        <v>44092</v>
      </c>
    </row>
    <row r="13673" spans="1:14" hidden="1" x14ac:dyDescent="0.25">
      <c r="A13673" t="s">
        <v>14</v>
      </c>
      <c r="B13673" t="s">
        <v>50</v>
      </c>
      <c r="C13673" s="7">
        <v>44093</v>
      </c>
      <c r="D13673">
        <v>46336</v>
      </c>
      <c r="E13673">
        <v>688</v>
      </c>
      <c r="F13673">
        <v>1201</v>
      </c>
      <c r="G13673">
        <v>15</v>
      </c>
      <c r="H13673">
        <v>11486.471</v>
      </c>
      <c r="I13673">
        <v>170.55199999999999</v>
      </c>
      <c r="J13673">
        <v>297.72199999999998</v>
      </c>
      <c r="K13673">
        <v>3.718</v>
      </c>
      <c r="L13673" s="6">
        <v>4033963</v>
      </c>
      <c r="M13673" s="6"/>
      <c r="N13673" s="7">
        <v>44093</v>
      </c>
    </row>
    <row r="13674" spans="1:14" hidden="1" x14ac:dyDescent="0.25">
      <c r="A13674" t="s">
        <v>14</v>
      </c>
      <c r="B13674" t="s">
        <v>50</v>
      </c>
      <c r="C13674" s="7">
        <v>44094</v>
      </c>
      <c r="D13674">
        <v>46596</v>
      </c>
      <c r="E13674">
        <v>260</v>
      </c>
      <c r="F13674">
        <v>1203</v>
      </c>
      <c r="G13674">
        <v>2</v>
      </c>
      <c r="H13674">
        <v>11550.924000000001</v>
      </c>
      <c r="I13674">
        <v>64.453000000000003</v>
      </c>
      <c r="J13674">
        <v>298.21800000000002</v>
      </c>
      <c r="K13674">
        <v>0.496</v>
      </c>
      <c r="L13674" s="6">
        <v>4033963</v>
      </c>
      <c r="M13674" s="6"/>
      <c r="N13674" s="7">
        <v>44094</v>
      </c>
    </row>
    <row r="13675" spans="1:14" hidden="1" x14ac:dyDescent="0.25">
      <c r="A13675" t="s">
        <v>14</v>
      </c>
      <c r="B13675" t="s">
        <v>50</v>
      </c>
      <c r="C13675" s="7">
        <v>44095</v>
      </c>
      <c r="D13675">
        <v>46796</v>
      </c>
      <c r="E13675">
        <v>200</v>
      </c>
      <c r="F13675">
        <v>1211</v>
      </c>
      <c r="G13675">
        <v>8</v>
      </c>
      <c r="H13675">
        <v>11600.503000000001</v>
      </c>
      <c r="I13675">
        <v>49.579000000000001</v>
      </c>
      <c r="J13675">
        <v>300.20100000000002</v>
      </c>
      <c r="K13675">
        <v>1.9830000000000001</v>
      </c>
      <c r="L13675" s="6">
        <v>4033963</v>
      </c>
      <c r="M13675" s="6"/>
      <c r="N13675" s="7">
        <v>44095</v>
      </c>
    </row>
    <row r="13676" spans="1:14" hidden="1" x14ac:dyDescent="0.25">
      <c r="A13676" t="s">
        <v>14</v>
      </c>
      <c r="B13676" t="s">
        <v>50</v>
      </c>
      <c r="C13676" s="7">
        <v>44096</v>
      </c>
      <c r="D13676">
        <v>47446</v>
      </c>
      <c r="E13676">
        <v>650</v>
      </c>
      <c r="F13676">
        <v>1230</v>
      </c>
      <c r="G13676">
        <v>19</v>
      </c>
      <c r="H13676">
        <v>11761.635</v>
      </c>
      <c r="I13676">
        <v>161.13200000000001</v>
      </c>
      <c r="J13676">
        <v>304.911</v>
      </c>
      <c r="K13676">
        <v>4.71</v>
      </c>
      <c r="L13676" s="6">
        <v>4033963</v>
      </c>
      <c r="M13676" s="6"/>
      <c r="N13676" s="7">
        <v>44096</v>
      </c>
    </row>
    <row r="13677" spans="1:14" hidden="1" x14ac:dyDescent="0.25">
      <c r="A13677" t="s">
        <v>14</v>
      </c>
      <c r="B13677" t="s">
        <v>50</v>
      </c>
      <c r="C13677" s="7">
        <v>44097</v>
      </c>
      <c r="D13677">
        <v>48232</v>
      </c>
      <c r="E13677">
        <v>786</v>
      </c>
      <c r="F13677">
        <v>1244</v>
      </c>
      <c r="G13677">
        <v>14</v>
      </c>
      <c r="H13677">
        <v>11956.481</v>
      </c>
      <c r="I13677">
        <v>194.846</v>
      </c>
      <c r="J13677">
        <v>308.38200000000001</v>
      </c>
      <c r="K13677">
        <v>3.4710000000000001</v>
      </c>
      <c r="L13677" s="6">
        <v>4033963</v>
      </c>
      <c r="M13677" s="6"/>
      <c r="N13677" s="7">
        <v>44097</v>
      </c>
    </row>
    <row r="13678" spans="1:14" hidden="1" x14ac:dyDescent="0.25">
      <c r="A13678" t="s">
        <v>14</v>
      </c>
      <c r="B13678" t="s">
        <v>50</v>
      </c>
      <c r="C13678" s="7">
        <v>44098</v>
      </c>
      <c r="D13678">
        <v>48953</v>
      </c>
      <c r="E13678">
        <v>721</v>
      </c>
      <c r="F13678">
        <v>1252</v>
      </c>
      <c r="G13678">
        <v>8</v>
      </c>
      <c r="H13678">
        <v>12135.213</v>
      </c>
      <c r="I13678">
        <v>178.732</v>
      </c>
      <c r="J13678">
        <v>310.36500000000001</v>
      </c>
      <c r="K13678">
        <v>1.9830000000000001</v>
      </c>
      <c r="L13678" s="6">
        <v>4033963</v>
      </c>
      <c r="M13678" s="6"/>
      <c r="N13678" s="7">
        <v>44098</v>
      </c>
    </row>
    <row r="13679" spans="1:14" hidden="1" x14ac:dyDescent="0.25">
      <c r="A13679" t="s">
        <v>14</v>
      </c>
      <c r="B13679" t="s">
        <v>50</v>
      </c>
      <c r="C13679" s="7">
        <v>44099</v>
      </c>
      <c r="D13679">
        <v>49666</v>
      </c>
      <c r="E13679">
        <v>713</v>
      </c>
      <c r="F13679">
        <v>1264</v>
      </c>
      <c r="G13679">
        <v>12</v>
      </c>
      <c r="H13679">
        <v>12311.962</v>
      </c>
      <c r="I13679">
        <v>176.749</v>
      </c>
      <c r="J13679">
        <v>313.33999999999997</v>
      </c>
      <c r="K13679">
        <v>2.9750000000000001</v>
      </c>
      <c r="L13679" s="6">
        <v>4033963</v>
      </c>
      <c r="M13679" s="6"/>
      <c r="N13679" s="7">
        <v>44099</v>
      </c>
    </row>
    <row r="13680" spans="1:14" hidden="1" x14ac:dyDescent="0.25">
      <c r="A13680" t="s">
        <v>14</v>
      </c>
      <c r="B13680" t="s">
        <v>50</v>
      </c>
      <c r="C13680" s="7">
        <v>44100</v>
      </c>
      <c r="D13680">
        <v>50534</v>
      </c>
      <c r="E13680">
        <v>868</v>
      </c>
      <c r="F13680">
        <v>1279</v>
      </c>
      <c r="G13680">
        <v>15</v>
      </c>
      <c r="H13680">
        <v>12527.135</v>
      </c>
      <c r="I13680">
        <v>215.173</v>
      </c>
      <c r="J13680">
        <v>317.05799999999999</v>
      </c>
      <c r="K13680">
        <v>3.718</v>
      </c>
      <c r="L13680" s="6">
        <v>4033963</v>
      </c>
      <c r="M13680" s="6"/>
      <c r="N13680" s="7">
        <v>44100</v>
      </c>
    </row>
    <row r="13681" spans="1:14" hidden="1" x14ac:dyDescent="0.25">
      <c r="A13681" t="s">
        <v>14</v>
      </c>
      <c r="B13681" t="s">
        <v>50</v>
      </c>
      <c r="C13681" s="7">
        <v>44101</v>
      </c>
      <c r="D13681">
        <v>50875</v>
      </c>
      <c r="E13681">
        <v>341</v>
      </c>
      <c r="F13681">
        <v>1287</v>
      </c>
      <c r="G13681">
        <v>8</v>
      </c>
      <c r="H13681">
        <v>12611.666999999999</v>
      </c>
      <c r="I13681">
        <v>84.531999999999996</v>
      </c>
      <c r="J13681">
        <v>319.041</v>
      </c>
      <c r="K13681">
        <v>1.9830000000000001</v>
      </c>
      <c r="L13681" s="6">
        <v>4033963</v>
      </c>
      <c r="M13681" s="6"/>
      <c r="N13681" s="7">
        <v>44101</v>
      </c>
    </row>
    <row r="13682" spans="1:14" hidden="1" x14ac:dyDescent="0.25">
      <c r="A13682" t="s">
        <v>14</v>
      </c>
      <c r="B13682" t="s">
        <v>50</v>
      </c>
      <c r="C13682" s="7">
        <v>44102</v>
      </c>
      <c r="D13682">
        <v>51194</v>
      </c>
      <c r="E13682">
        <v>319</v>
      </c>
      <c r="F13682">
        <v>1301</v>
      </c>
      <c r="G13682">
        <v>14</v>
      </c>
      <c r="H13682">
        <v>12690.745999999999</v>
      </c>
      <c r="I13682">
        <v>79.078999999999994</v>
      </c>
      <c r="J13682">
        <v>322.512</v>
      </c>
      <c r="K13682">
        <v>3.4710000000000001</v>
      </c>
      <c r="L13682" s="6">
        <v>4033963</v>
      </c>
      <c r="M13682" s="6"/>
      <c r="N13682" s="7">
        <v>44102</v>
      </c>
    </row>
    <row r="13683" spans="1:14" hidden="1" x14ac:dyDescent="0.25">
      <c r="A13683" t="s">
        <v>14</v>
      </c>
      <c r="B13683" t="s">
        <v>50</v>
      </c>
      <c r="C13683" s="7">
        <v>44103</v>
      </c>
      <c r="D13683">
        <v>52029</v>
      </c>
      <c r="E13683">
        <v>835</v>
      </c>
      <c r="F13683">
        <v>1310</v>
      </c>
      <c r="G13683">
        <v>9</v>
      </c>
      <c r="H13683">
        <v>12897.739</v>
      </c>
      <c r="I13683">
        <v>206.99199999999999</v>
      </c>
      <c r="J13683">
        <v>324.74299999999999</v>
      </c>
      <c r="K13683">
        <v>2.2309999999999999</v>
      </c>
      <c r="L13683" s="6">
        <v>4033963</v>
      </c>
      <c r="M13683" s="6"/>
      <c r="N13683" s="7">
        <v>44103</v>
      </c>
    </row>
    <row r="13684" spans="1:14" hidden="1" x14ac:dyDescent="0.25">
      <c r="A13684" t="s">
        <v>14</v>
      </c>
      <c r="B13684" t="s">
        <v>50</v>
      </c>
      <c r="C13684" s="7">
        <v>44104</v>
      </c>
      <c r="D13684">
        <v>53042</v>
      </c>
      <c r="E13684">
        <v>1013</v>
      </c>
      <c r="F13684">
        <v>1320</v>
      </c>
      <c r="G13684">
        <v>10</v>
      </c>
      <c r="H13684">
        <v>13148.856</v>
      </c>
      <c r="I13684">
        <v>251.11799999999999</v>
      </c>
      <c r="J13684">
        <v>327.22199999999998</v>
      </c>
      <c r="K13684">
        <v>2.4790000000000001</v>
      </c>
      <c r="L13684" s="6">
        <v>4033963</v>
      </c>
      <c r="M13684" s="6"/>
      <c r="N13684" s="7">
        <v>44104</v>
      </c>
    </row>
    <row r="13685" spans="1:14" hidden="1" x14ac:dyDescent="0.25">
      <c r="A13685" t="s">
        <v>14</v>
      </c>
      <c r="B13685" t="s">
        <v>50</v>
      </c>
      <c r="C13685" s="7">
        <v>44105</v>
      </c>
      <c r="D13685">
        <v>54064</v>
      </c>
      <c r="E13685">
        <v>1022</v>
      </c>
      <c r="F13685">
        <v>1336</v>
      </c>
      <c r="G13685">
        <v>16</v>
      </c>
      <c r="H13685">
        <v>13402.205</v>
      </c>
      <c r="I13685">
        <v>253.34899999999999</v>
      </c>
      <c r="J13685">
        <v>331.18799999999999</v>
      </c>
      <c r="K13685">
        <v>3.9660000000000002</v>
      </c>
      <c r="L13685" s="6">
        <v>4033963</v>
      </c>
      <c r="M13685" s="6"/>
      <c r="N13685" s="7">
        <v>44105</v>
      </c>
    </row>
    <row r="13686" spans="1:14" hidden="1" x14ac:dyDescent="0.25">
      <c r="A13686" t="s">
        <v>14</v>
      </c>
      <c r="B13686" t="s">
        <v>50</v>
      </c>
      <c r="C13686" s="7">
        <v>44106</v>
      </c>
      <c r="D13686">
        <v>55016</v>
      </c>
      <c r="E13686">
        <v>952</v>
      </c>
      <c r="F13686">
        <v>1344</v>
      </c>
      <c r="G13686">
        <v>8</v>
      </c>
      <c r="H13686">
        <v>13638.200999999999</v>
      </c>
      <c r="I13686">
        <v>235.99600000000001</v>
      </c>
      <c r="J13686">
        <v>333.17099999999999</v>
      </c>
      <c r="K13686">
        <v>1.9830000000000001</v>
      </c>
      <c r="L13686" s="6">
        <v>4033963</v>
      </c>
      <c r="M13686" s="6"/>
      <c r="N13686" s="7">
        <v>44106</v>
      </c>
    </row>
    <row r="13687" spans="1:14" hidden="1" x14ac:dyDescent="0.25">
      <c r="A13687" t="s">
        <v>14</v>
      </c>
      <c r="B13687" t="s">
        <v>50</v>
      </c>
      <c r="C13687" s="7">
        <v>44107</v>
      </c>
      <c r="D13687">
        <v>55888</v>
      </c>
      <c r="E13687">
        <v>872</v>
      </c>
      <c r="F13687">
        <v>1353</v>
      </c>
      <c r="G13687">
        <v>9</v>
      </c>
      <c r="H13687">
        <v>13854.366</v>
      </c>
      <c r="I13687">
        <v>216.16499999999999</v>
      </c>
      <c r="J13687">
        <v>335.40199999999999</v>
      </c>
      <c r="K13687">
        <v>2.2309999999999999</v>
      </c>
      <c r="L13687" s="6">
        <v>4033963</v>
      </c>
      <c r="M13687" s="6"/>
      <c r="N13687" s="7">
        <v>44107</v>
      </c>
    </row>
    <row r="13688" spans="1:14" hidden="1" x14ac:dyDescent="0.25">
      <c r="A13688" t="s">
        <v>14</v>
      </c>
      <c r="B13688" t="s">
        <v>50</v>
      </c>
      <c r="C13688" s="7">
        <v>44108</v>
      </c>
      <c r="D13688">
        <v>56579</v>
      </c>
      <c r="E13688">
        <v>691</v>
      </c>
      <c r="F13688">
        <v>1366</v>
      </c>
      <c r="G13688">
        <v>13</v>
      </c>
      <c r="H13688">
        <v>14025.662</v>
      </c>
      <c r="I13688">
        <v>171.29599999999999</v>
      </c>
      <c r="J13688">
        <v>338.625</v>
      </c>
      <c r="K13688">
        <v>3.2229999999999999</v>
      </c>
      <c r="L13688" s="6">
        <v>4033963</v>
      </c>
      <c r="M13688" s="6"/>
      <c r="N13688" s="7">
        <v>44108</v>
      </c>
    </row>
    <row r="13689" spans="1:14" hidden="1" x14ac:dyDescent="0.25">
      <c r="A13689" t="s">
        <v>14</v>
      </c>
      <c r="B13689" t="s">
        <v>50</v>
      </c>
      <c r="C13689" s="7">
        <v>44109</v>
      </c>
      <c r="D13689">
        <v>56901</v>
      </c>
      <c r="E13689">
        <v>322</v>
      </c>
      <c r="F13689">
        <v>1375</v>
      </c>
      <c r="G13689">
        <v>9</v>
      </c>
      <c r="H13689">
        <v>14105.484</v>
      </c>
      <c r="I13689">
        <v>79.822000000000003</v>
      </c>
      <c r="J13689">
        <v>340.85599999999999</v>
      </c>
      <c r="K13689">
        <v>2.2309999999999999</v>
      </c>
      <c r="L13689" s="6">
        <v>4033963</v>
      </c>
      <c r="M13689" s="6"/>
      <c r="N13689" s="7">
        <v>44109</v>
      </c>
    </row>
    <row r="13690" spans="1:14" hidden="1" x14ac:dyDescent="0.25">
      <c r="A13690" t="s">
        <v>14</v>
      </c>
      <c r="B13690" t="s">
        <v>50</v>
      </c>
      <c r="C13690" s="7">
        <v>44110</v>
      </c>
      <c r="D13690">
        <v>57732</v>
      </c>
      <c r="E13690">
        <v>831</v>
      </c>
      <c r="F13690">
        <v>1389</v>
      </c>
      <c r="G13690">
        <v>14</v>
      </c>
      <c r="H13690">
        <v>14311.485000000001</v>
      </c>
      <c r="I13690">
        <v>206.001</v>
      </c>
      <c r="J13690">
        <v>344.32600000000002</v>
      </c>
      <c r="K13690">
        <v>3.4710000000000001</v>
      </c>
      <c r="L13690" s="6">
        <v>4033963</v>
      </c>
      <c r="M13690" s="6"/>
      <c r="N13690" s="7">
        <v>44110</v>
      </c>
    </row>
    <row r="13691" spans="1:14" hidden="1" x14ac:dyDescent="0.25">
      <c r="A13691" t="s">
        <v>14</v>
      </c>
      <c r="B13691" t="s">
        <v>50</v>
      </c>
      <c r="C13691" s="7">
        <v>44111</v>
      </c>
      <c r="D13691">
        <v>58794</v>
      </c>
      <c r="E13691">
        <v>1062</v>
      </c>
      <c r="F13691">
        <v>1406</v>
      </c>
      <c r="G13691">
        <v>17</v>
      </c>
      <c r="H13691">
        <v>14574.749</v>
      </c>
      <c r="I13691">
        <v>263.26499999999999</v>
      </c>
      <c r="J13691">
        <v>348.541</v>
      </c>
      <c r="K13691">
        <v>4.2140000000000004</v>
      </c>
      <c r="L13691" s="6">
        <v>4033963</v>
      </c>
      <c r="M13691" s="6"/>
      <c r="N13691" s="7">
        <v>44111</v>
      </c>
    </row>
    <row r="13692" spans="1:14" hidden="1" x14ac:dyDescent="0.25">
      <c r="A13692" t="s">
        <v>14</v>
      </c>
      <c r="B13692" t="s">
        <v>50</v>
      </c>
      <c r="C13692" s="7">
        <v>44112</v>
      </c>
      <c r="D13692">
        <v>59915</v>
      </c>
      <c r="E13692">
        <v>1121</v>
      </c>
      <c r="F13692">
        <v>1424</v>
      </c>
      <c r="G13692">
        <v>18</v>
      </c>
      <c r="H13692">
        <v>14852.64</v>
      </c>
      <c r="I13692">
        <v>277.89100000000002</v>
      </c>
      <c r="J13692">
        <v>353.00299999999999</v>
      </c>
      <c r="K13692">
        <v>4.4619999999999997</v>
      </c>
      <c r="L13692" s="6">
        <v>4033963</v>
      </c>
      <c r="M13692" s="6"/>
      <c r="N13692" s="7">
        <v>44112</v>
      </c>
    </row>
    <row r="13693" spans="1:14" hidden="1" x14ac:dyDescent="0.25">
      <c r="A13693" t="s">
        <v>14</v>
      </c>
      <c r="B13693" t="s">
        <v>50</v>
      </c>
      <c r="C13693" s="7">
        <v>44113</v>
      </c>
      <c r="D13693">
        <v>60833</v>
      </c>
      <c r="E13693">
        <v>918</v>
      </c>
      <c r="F13693">
        <v>1442</v>
      </c>
      <c r="G13693">
        <v>18</v>
      </c>
      <c r="H13693">
        <v>15080.208000000001</v>
      </c>
      <c r="I13693">
        <v>227.56800000000001</v>
      </c>
      <c r="J13693">
        <v>357.46499999999997</v>
      </c>
      <c r="K13693">
        <v>4.4619999999999997</v>
      </c>
      <c r="L13693" s="6">
        <v>4033963</v>
      </c>
      <c r="M13693" s="6"/>
      <c r="N13693" s="7">
        <v>44113</v>
      </c>
    </row>
    <row r="13694" spans="1:14" hidden="1" x14ac:dyDescent="0.25">
      <c r="A13694" t="s">
        <v>14</v>
      </c>
      <c r="B13694" t="s">
        <v>50</v>
      </c>
      <c r="C13694" s="7">
        <v>44114</v>
      </c>
      <c r="D13694">
        <v>61762</v>
      </c>
      <c r="E13694">
        <v>929</v>
      </c>
      <c r="F13694">
        <v>1458</v>
      </c>
      <c r="G13694">
        <v>16</v>
      </c>
      <c r="H13694">
        <v>15310.502</v>
      </c>
      <c r="I13694">
        <v>230.29499999999999</v>
      </c>
      <c r="J13694">
        <v>361.43099999999998</v>
      </c>
      <c r="K13694">
        <v>3.9660000000000002</v>
      </c>
      <c r="L13694" s="6">
        <v>4033963</v>
      </c>
      <c r="M13694" s="6"/>
      <c r="N13694" s="7">
        <v>44114</v>
      </c>
    </row>
    <row r="13695" spans="1:14" hidden="1" x14ac:dyDescent="0.25">
      <c r="A13695" t="s">
        <v>14</v>
      </c>
      <c r="B13695" t="s">
        <v>50</v>
      </c>
      <c r="C13695" s="7">
        <v>44115</v>
      </c>
      <c r="D13695">
        <v>62151</v>
      </c>
      <c r="E13695">
        <v>389</v>
      </c>
      <c r="F13695">
        <v>1461</v>
      </c>
      <c r="G13695">
        <v>3</v>
      </c>
      <c r="H13695">
        <v>15406.933999999999</v>
      </c>
      <c r="I13695">
        <v>96.430999999999997</v>
      </c>
      <c r="J13695">
        <v>362.17500000000001</v>
      </c>
      <c r="K13695">
        <v>0.74399999999999999</v>
      </c>
      <c r="L13695" s="6">
        <v>4033963</v>
      </c>
      <c r="M13695" s="6"/>
      <c r="N13695" s="7">
        <v>44115</v>
      </c>
    </row>
    <row r="13696" spans="1:14" hidden="1" x14ac:dyDescent="0.25">
      <c r="A13696" t="s">
        <v>14</v>
      </c>
      <c r="B13696" t="s">
        <v>50</v>
      </c>
      <c r="C13696" s="7">
        <v>44116</v>
      </c>
      <c r="D13696">
        <v>62618</v>
      </c>
      <c r="E13696">
        <v>467</v>
      </c>
      <c r="F13696">
        <v>1478</v>
      </c>
      <c r="G13696">
        <v>17</v>
      </c>
      <c r="H13696">
        <v>15522.700999999999</v>
      </c>
      <c r="I13696">
        <v>115.767</v>
      </c>
      <c r="J13696">
        <v>366.38900000000001</v>
      </c>
      <c r="K13696">
        <v>4.2140000000000004</v>
      </c>
      <c r="L13696" s="6">
        <v>4033963</v>
      </c>
      <c r="M13696" s="6"/>
      <c r="N13696" s="7">
        <v>44116</v>
      </c>
    </row>
    <row r="13697" spans="1:14" hidden="1" x14ac:dyDescent="0.25">
      <c r="A13697" t="s">
        <v>14</v>
      </c>
      <c r="B13697" t="s">
        <v>50</v>
      </c>
      <c r="C13697" s="7">
        <v>44117</v>
      </c>
      <c r="D13697">
        <v>63275</v>
      </c>
      <c r="E13697">
        <v>657</v>
      </c>
      <c r="F13697">
        <v>1495</v>
      </c>
      <c r="G13697">
        <v>17</v>
      </c>
      <c r="H13697">
        <v>15685.567999999999</v>
      </c>
      <c r="I13697">
        <v>162.86699999999999</v>
      </c>
      <c r="J13697">
        <v>370.60300000000001</v>
      </c>
      <c r="K13697">
        <v>4.2140000000000004</v>
      </c>
      <c r="L13697" s="6">
        <v>4033963</v>
      </c>
      <c r="M13697" s="6"/>
      <c r="N13697" s="7">
        <v>44117</v>
      </c>
    </row>
    <row r="13698" spans="1:14" hidden="1" x14ac:dyDescent="0.25">
      <c r="A13698" t="s">
        <v>14</v>
      </c>
      <c r="B13698" t="s">
        <v>50</v>
      </c>
      <c r="C13698" s="7">
        <v>44118</v>
      </c>
      <c r="D13698">
        <v>64424</v>
      </c>
      <c r="E13698">
        <v>1149</v>
      </c>
      <c r="F13698">
        <v>1514</v>
      </c>
      <c r="G13698">
        <v>19</v>
      </c>
      <c r="H13698">
        <v>15970.398999999999</v>
      </c>
      <c r="I13698">
        <v>284.83199999999999</v>
      </c>
      <c r="J13698">
        <v>375.31299999999999</v>
      </c>
      <c r="K13698">
        <v>4.71</v>
      </c>
      <c r="L13698" s="6">
        <v>4033963</v>
      </c>
      <c r="M13698" s="6"/>
      <c r="N13698" s="7">
        <v>44118</v>
      </c>
    </row>
    <row r="13699" spans="1:14" hidden="1" x14ac:dyDescent="0.25">
      <c r="A13699" t="s">
        <v>14</v>
      </c>
      <c r="B13699" t="s">
        <v>50</v>
      </c>
      <c r="C13699" s="7">
        <v>44119</v>
      </c>
      <c r="D13699">
        <v>65076</v>
      </c>
      <c r="E13699">
        <v>652</v>
      </c>
      <c r="F13699">
        <v>1530</v>
      </c>
      <c r="G13699">
        <v>16</v>
      </c>
      <c r="H13699">
        <v>16132.027</v>
      </c>
      <c r="I13699">
        <v>161.62799999999999</v>
      </c>
      <c r="J13699">
        <v>379.28</v>
      </c>
      <c r="K13699">
        <v>3.9660000000000002</v>
      </c>
      <c r="L13699" s="6">
        <v>4033963</v>
      </c>
      <c r="M13699" s="6"/>
      <c r="N13699" s="7">
        <v>44119</v>
      </c>
    </row>
    <row r="13700" spans="1:14" hidden="1" x14ac:dyDescent="0.25">
      <c r="A13700" t="s">
        <v>14</v>
      </c>
      <c r="B13700" t="s">
        <v>50</v>
      </c>
      <c r="C13700" s="7">
        <v>44120</v>
      </c>
      <c r="D13700">
        <v>65860</v>
      </c>
      <c r="E13700">
        <v>784</v>
      </c>
      <c r="F13700">
        <v>1549</v>
      </c>
      <c r="G13700">
        <v>19</v>
      </c>
      <c r="H13700">
        <v>16326.377</v>
      </c>
      <c r="I13700">
        <v>194.35</v>
      </c>
      <c r="J13700">
        <v>383.99</v>
      </c>
      <c r="K13700">
        <v>4.71</v>
      </c>
      <c r="L13700" s="6">
        <v>4033963</v>
      </c>
      <c r="M13700" s="6"/>
      <c r="N13700" s="7">
        <v>44120</v>
      </c>
    </row>
    <row r="13701" spans="1:14" hidden="1" x14ac:dyDescent="0.25">
      <c r="A13701" t="s">
        <v>14</v>
      </c>
      <c r="B13701" t="s">
        <v>50</v>
      </c>
      <c r="C13701" s="7">
        <v>44121</v>
      </c>
      <c r="D13701">
        <v>66652</v>
      </c>
      <c r="E13701">
        <v>792</v>
      </c>
      <c r="F13701">
        <v>1569</v>
      </c>
      <c r="G13701">
        <v>20</v>
      </c>
      <c r="H13701">
        <v>16522.71</v>
      </c>
      <c r="I13701">
        <v>196.333</v>
      </c>
      <c r="J13701">
        <v>388.94799999999998</v>
      </c>
      <c r="K13701">
        <v>4.9580000000000002</v>
      </c>
      <c r="L13701" s="6">
        <v>4033963</v>
      </c>
      <c r="M13701" s="6"/>
      <c r="N13701" s="7">
        <v>44121</v>
      </c>
    </row>
    <row r="13702" spans="1:14" hidden="1" x14ac:dyDescent="0.25">
      <c r="A13702" t="s">
        <v>14</v>
      </c>
      <c r="B13702" t="s">
        <v>50</v>
      </c>
      <c r="C13702" s="7">
        <v>44122</v>
      </c>
      <c r="D13702">
        <v>67050</v>
      </c>
      <c r="E13702">
        <v>398</v>
      </c>
      <c r="F13702">
        <v>1584</v>
      </c>
      <c r="G13702">
        <v>15</v>
      </c>
      <c r="H13702">
        <v>16621.371999999999</v>
      </c>
      <c r="I13702">
        <v>98.662000000000006</v>
      </c>
      <c r="J13702">
        <v>392.666</v>
      </c>
      <c r="K13702">
        <v>3.718</v>
      </c>
      <c r="L13702" s="6">
        <v>4033963</v>
      </c>
      <c r="M13702" s="6"/>
      <c r="N13702" s="7">
        <v>44122</v>
      </c>
    </row>
    <row r="13703" spans="1:14" hidden="1" x14ac:dyDescent="0.25">
      <c r="A13703" t="s">
        <v>14</v>
      </c>
      <c r="B13703" t="s">
        <v>50</v>
      </c>
      <c r="C13703" s="7">
        <v>44123</v>
      </c>
      <c r="D13703">
        <v>67302</v>
      </c>
      <c r="E13703">
        <v>252</v>
      </c>
      <c r="F13703">
        <v>1600</v>
      </c>
      <c r="G13703">
        <v>16</v>
      </c>
      <c r="H13703">
        <v>16683.842000000001</v>
      </c>
      <c r="I13703">
        <v>62.47</v>
      </c>
      <c r="J13703">
        <v>396.63200000000001</v>
      </c>
      <c r="K13703">
        <v>3.9660000000000002</v>
      </c>
      <c r="L13703" s="6">
        <v>4033963</v>
      </c>
      <c r="M13703" s="6"/>
      <c r="N13703" s="7">
        <v>44123</v>
      </c>
    </row>
    <row r="13704" spans="1:14" hidden="1" x14ac:dyDescent="0.25">
      <c r="A13704" t="s">
        <v>14</v>
      </c>
      <c r="B13704" t="s">
        <v>50</v>
      </c>
      <c r="C13704" s="7">
        <v>44124</v>
      </c>
      <c r="D13704">
        <v>67958</v>
      </c>
      <c r="E13704">
        <v>656</v>
      </c>
      <c r="F13704">
        <v>1617</v>
      </c>
      <c r="G13704">
        <v>17</v>
      </c>
      <c r="H13704">
        <v>16846.460999999999</v>
      </c>
      <c r="I13704">
        <v>162.619</v>
      </c>
      <c r="J13704">
        <v>400.84699999999998</v>
      </c>
      <c r="K13704">
        <v>4.2140000000000004</v>
      </c>
      <c r="L13704" s="6">
        <v>4033963</v>
      </c>
      <c r="M13704" s="6"/>
      <c r="N13704" s="7">
        <v>44124</v>
      </c>
    </row>
    <row r="13705" spans="1:14" hidden="1" x14ac:dyDescent="0.25">
      <c r="A13705" t="s">
        <v>14</v>
      </c>
      <c r="B13705" t="s">
        <v>50</v>
      </c>
      <c r="C13705" s="7">
        <v>44125</v>
      </c>
      <c r="D13705">
        <v>68791</v>
      </c>
      <c r="E13705">
        <v>833</v>
      </c>
      <c r="F13705">
        <v>1630</v>
      </c>
      <c r="G13705">
        <v>13</v>
      </c>
      <c r="H13705">
        <v>17052.957999999999</v>
      </c>
      <c r="I13705">
        <v>206.49700000000001</v>
      </c>
      <c r="J13705">
        <v>404.06900000000002</v>
      </c>
      <c r="K13705">
        <v>3.2229999999999999</v>
      </c>
      <c r="L13705" s="6">
        <v>4033963</v>
      </c>
      <c r="M13705" s="6"/>
      <c r="N13705" s="7">
        <v>44125</v>
      </c>
    </row>
    <row r="13706" spans="1:14" hidden="1" x14ac:dyDescent="0.25">
      <c r="A13706" t="s">
        <v>14</v>
      </c>
      <c r="B13706" t="s">
        <v>50</v>
      </c>
      <c r="C13706" s="7">
        <v>44126</v>
      </c>
      <c r="D13706">
        <v>69568</v>
      </c>
      <c r="E13706">
        <v>777</v>
      </c>
      <c r="F13706">
        <v>1641</v>
      </c>
      <c r="G13706">
        <v>11</v>
      </c>
      <c r="H13706">
        <v>17245.572</v>
      </c>
      <c r="I13706">
        <v>192.61500000000001</v>
      </c>
      <c r="J13706">
        <v>406.79599999999999</v>
      </c>
      <c r="K13706">
        <v>2.7269999999999999</v>
      </c>
      <c r="L13706" s="6">
        <v>4033963</v>
      </c>
      <c r="M13706" s="6"/>
      <c r="N13706" s="7">
        <v>44126</v>
      </c>
    </row>
    <row r="13707" spans="1:14" hidden="1" x14ac:dyDescent="0.25">
      <c r="A13707" t="s">
        <v>14</v>
      </c>
      <c r="B13707" t="s">
        <v>50</v>
      </c>
      <c r="C13707" s="7">
        <v>44127</v>
      </c>
      <c r="D13707">
        <v>70256</v>
      </c>
      <c r="E13707">
        <v>688</v>
      </c>
      <c r="F13707">
        <v>1654</v>
      </c>
      <c r="G13707">
        <v>13</v>
      </c>
      <c r="H13707">
        <v>17416.124</v>
      </c>
      <c r="I13707">
        <v>170.55199999999999</v>
      </c>
      <c r="J13707">
        <v>410.01900000000001</v>
      </c>
      <c r="K13707">
        <v>3.2229999999999999</v>
      </c>
      <c r="L13707" s="6">
        <v>4033963</v>
      </c>
      <c r="M13707" s="6"/>
      <c r="N13707" s="7">
        <v>44127</v>
      </c>
    </row>
    <row r="13708" spans="1:14" hidden="1" x14ac:dyDescent="0.25">
      <c r="A13708" t="s">
        <v>14</v>
      </c>
      <c r="B13708" t="s">
        <v>50</v>
      </c>
      <c r="C13708" s="7">
        <v>44128</v>
      </c>
      <c r="D13708">
        <v>71089</v>
      </c>
      <c r="E13708">
        <v>833</v>
      </c>
      <c r="F13708">
        <v>1669</v>
      </c>
      <c r="G13708">
        <v>15</v>
      </c>
      <c r="H13708">
        <v>17622.620999999999</v>
      </c>
      <c r="I13708">
        <v>206.49700000000001</v>
      </c>
      <c r="J13708">
        <v>413.73700000000002</v>
      </c>
      <c r="K13708">
        <v>3.718</v>
      </c>
      <c r="L13708" s="6">
        <v>4033963</v>
      </c>
      <c r="M13708" s="6"/>
      <c r="N13708" s="7">
        <v>44128</v>
      </c>
    </row>
    <row r="13709" spans="1:14" hidden="1" x14ac:dyDescent="0.25">
      <c r="A13709" t="s">
        <v>14</v>
      </c>
      <c r="B13709" t="s">
        <v>50</v>
      </c>
      <c r="C13709" s="7">
        <v>44129</v>
      </c>
      <c r="D13709">
        <v>71503</v>
      </c>
      <c r="E13709">
        <v>414</v>
      </c>
      <c r="F13709">
        <v>1685</v>
      </c>
      <c r="G13709">
        <v>16</v>
      </c>
      <c r="H13709">
        <v>17725.249</v>
      </c>
      <c r="I13709">
        <v>102.629</v>
      </c>
      <c r="J13709">
        <v>417.70299999999997</v>
      </c>
      <c r="K13709">
        <v>3.9660000000000002</v>
      </c>
      <c r="L13709" s="6">
        <v>4033963</v>
      </c>
      <c r="M13709" s="6"/>
      <c r="N13709" s="7">
        <v>44129</v>
      </c>
    </row>
    <row r="13710" spans="1:14" hidden="1" x14ac:dyDescent="0.25">
      <c r="A13710" t="s">
        <v>14</v>
      </c>
      <c r="B13710" t="s">
        <v>50</v>
      </c>
      <c r="C13710" s="7">
        <v>44130</v>
      </c>
      <c r="D13710">
        <v>71811</v>
      </c>
      <c r="E13710">
        <v>308</v>
      </c>
      <c r="F13710">
        <v>1700</v>
      </c>
      <c r="G13710">
        <v>15</v>
      </c>
      <c r="H13710">
        <v>17801.600999999999</v>
      </c>
      <c r="I13710">
        <v>76.352000000000004</v>
      </c>
      <c r="J13710">
        <v>421.42200000000003</v>
      </c>
      <c r="K13710">
        <v>3.718</v>
      </c>
      <c r="L13710" s="6">
        <v>4033963</v>
      </c>
      <c r="M13710" s="6"/>
      <c r="N13710" s="7">
        <v>44130</v>
      </c>
    </row>
    <row r="13711" spans="1:14" hidden="1" x14ac:dyDescent="0.25">
      <c r="A13711" t="s">
        <v>14</v>
      </c>
      <c r="B13711" t="s">
        <v>50</v>
      </c>
      <c r="C13711" s="7">
        <v>44131</v>
      </c>
      <c r="D13711">
        <v>72460</v>
      </c>
      <c r="E13711">
        <v>649</v>
      </c>
      <c r="F13711">
        <v>1710</v>
      </c>
      <c r="G13711">
        <v>10</v>
      </c>
      <c r="H13711">
        <v>17962.485000000001</v>
      </c>
      <c r="I13711">
        <v>160.88399999999999</v>
      </c>
      <c r="J13711">
        <v>423.90100000000001</v>
      </c>
      <c r="K13711">
        <v>2.4790000000000001</v>
      </c>
      <c r="L13711" s="6">
        <v>4033963</v>
      </c>
      <c r="M13711" s="6"/>
      <c r="N13711" s="7">
        <v>44131</v>
      </c>
    </row>
    <row r="13712" spans="1:14" hidden="1" x14ac:dyDescent="0.25">
      <c r="A13712" t="s">
        <v>14</v>
      </c>
      <c r="B13712" t="s">
        <v>50</v>
      </c>
      <c r="C13712" s="7">
        <v>44132</v>
      </c>
      <c r="D13712">
        <v>73321</v>
      </c>
      <c r="E13712">
        <v>861</v>
      </c>
      <c r="F13712">
        <v>1729</v>
      </c>
      <c r="G13712">
        <v>19</v>
      </c>
      <c r="H13712">
        <v>18175.922999999999</v>
      </c>
      <c r="I13712">
        <v>213.43799999999999</v>
      </c>
      <c r="J13712">
        <v>428.61099999999999</v>
      </c>
      <c r="K13712">
        <v>4.71</v>
      </c>
      <c r="L13712" s="6">
        <v>4033963</v>
      </c>
      <c r="M13712" s="6"/>
      <c r="N13712" s="7">
        <v>44132</v>
      </c>
    </row>
    <row r="13713" spans="1:14" hidden="1" x14ac:dyDescent="0.25">
      <c r="A13713" t="s">
        <v>14</v>
      </c>
      <c r="B13713" t="s">
        <v>50</v>
      </c>
      <c r="C13713" s="7">
        <v>44133</v>
      </c>
      <c r="D13713">
        <v>74233</v>
      </c>
      <c r="E13713">
        <v>912</v>
      </c>
      <c r="F13713">
        <v>1747</v>
      </c>
      <c r="G13713">
        <v>18</v>
      </c>
      <c r="H13713">
        <v>18402.003000000001</v>
      </c>
      <c r="I13713">
        <v>226.08</v>
      </c>
      <c r="J13713">
        <v>433.07299999999998</v>
      </c>
      <c r="K13713">
        <v>4.4619999999999997</v>
      </c>
      <c r="L13713" s="6">
        <v>4033963</v>
      </c>
      <c r="M13713" s="6"/>
      <c r="N13713" s="7">
        <v>44133</v>
      </c>
    </row>
    <row r="13714" spans="1:14" hidden="1" x14ac:dyDescent="0.25">
      <c r="A13714" t="s">
        <v>14</v>
      </c>
      <c r="B13714" t="s">
        <v>50</v>
      </c>
      <c r="C13714" s="7">
        <v>44134</v>
      </c>
      <c r="D13714">
        <v>75201</v>
      </c>
      <c r="E13714">
        <v>968</v>
      </c>
      <c r="F13714">
        <v>1766</v>
      </c>
      <c r="G13714">
        <v>19</v>
      </c>
      <c r="H13714">
        <v>18641.966</v>
      </c>
      <c r="I13714">
        <v>239.96299999999999</v>
      </c>
      <c r="J13714">
        <v>437.78300000000002</v>
      </c>
      <c r="K13714">
        <v>4.71</v>
      </c>
      <c r="L13714" s="6">
        <v>4033963</v>
      </c>
      <c r="M13714" s="6"/>
      <c r="N13714" s="7">
        <v>44134</v>
      </c>
    </row>
    <row r="13715" spans="1:14" hidden="1" x14ac:dyDescent="0.25">
      <c r="A13715" t="s">
        <v>14</v>
      </c>
      <c r="B13715" t="s">
        <v>50</v>
      </c>
      <c r="C13715" s="7">
        <v>44135</v>
      </c>
      <c r="D13715">
        <v>76040</v>
      </c>
      <c r="E13715">
        <v>839</v>
      </c>
      <c r="F13715">
        <v>1785</v>
      </c>
      <c r="G13715">
        <v>19</v>
      </c>
      <c r="H13715">
        <v>18849.95</v>
      </c>
      <c r="I13715">
        <v>207.98400000000001</v>
      </c>
      <c r="J13715">
        <v>442.49299999999999</v>
      </c>
      <c r="K13715">
        <v>4.71</v>
      </c>
      <c r="L13715" s="6">
        <v>4033963</v>
      </c>
      <c r="M13715" s="6"/>
      <c r="N13715" s="7">
        <v>44135</v>
      </c>
    </row>
    <row r="13716" spans="1:14" hidden="1" x14ac:dyDescent="0.25">
      <c r="A13716" t="s">
        <v>14</v>
      </c>
      <c r="B13716" t="s">
        <v>50</v>
      </c>
      <c r="C13716" s="7">
        <v>44136</v>
      </c>
      <c r="D13716">
        <v>76582</v>
      </c>
      <c r="E13716">
        <v>542</v>
      </c>
      <c r="F13716">
        <v>1800</v>
      </c>
      <c r="G13716">
        <v>15</v>
      </c>
      <c r="H13716">
        <v>18984.309000000001</v>
      </c>
      <c r="I13716">
        <v>134.35900000000001</v>
      </c>
      <c r="J13716">
        <v>446.21100000000001</v>
      </c>
      <c r="K13716">
        <v>3.718</v>
      </c>
      <c r="L13716" s="6">
        <v>4033963</v>
      </c>
      <c r="M13716" s="6"/>
      <c r="N13716" s="7">
        <v>44136</v>
      </c>
    </row>
    <row r="13717" spans="1:14" hidden="1" x14ac:dyDescent="0.25">
      <c r="A13717" t="s">
        <v>14</v>
      </c>
      <c r="B13717" t="s">
        <v>50</v>
      </c>
      <c r="C13717" s="7">
        <v>44137</v>
      </c>
      <c r="D13717">
        <v>76777</v>
      </c>
      <c r="E13717">
        <v>195</v>
      </c>
      <c r="F13717">
        <v>1818</v>
      </c>
      <c r="G13717">
        <v>18</v>
      </c>
      <c r="H13717">
        <v>19032.649000000001</v>
      </c>
      <c r="I13717">
        <v>48.34</v>
      </c>
      <c r="J13717">
        <v>450.673</v>
      </c>
      <c r="K13717">
        <v>4.4619999999999997</v>
      </c>
      <c r="L13717" s="6">
        <v>4033963</v>
      </c>
      <c r="M13717" s="6"/>
      <c r="N13717" s="7">
        <v>44137</v>
      </c>
    </row>
    <row r="13718" spans="1:14" hidden="1" x14ac:dyDescent="0.25">
      <c r="A13718" t="s">
        <v>14</v>
      </c>
      <c r="B13718" t="s">
        <v>50</v>
      </c>
      <c r="C13718" s="7">
        <v>44138</v>
      </c>
      <c r="D13718">
        <v>77487</v>
      </c>
      <c r="E13718">
        <v>710</v>
      </c>
      <c r="F13718">
        <v>1838</v>
      </c>
      <c r="G13718">
        <v>20</v>
      </c>
      <c r="H13718">
        <v>19208.653999999999</v>
      </c>
      <c r="I13718">
        <v>176.006</v>
      </c>
      <c r="J13718">
        <v>455.63099999999997</v>
      </c>
      <c r="K13718">
        <v>4.9580000000000002</v>
      </c>
      <c r="L13718" s="6">
        <v>4033963</v>
      </c>
      <c r="M13718" s="6"/>
      <c r="N13718" s="7">
        <v>44138</v>
      </c>
    </row>
    <row r="13719" spans="1:14" hidden="1" x14ac:dyDescent="0.25">
      <c r="A13719" t="s">
        <v>14</v>
      </c>
      <c r="B13719" t="s">
        <v>50</v>
      </c>
      <c r="C13719" s="7">
        <v>44139</v>
      </c>
      <c r="D13719">
        <v>78507</v>
      </c>
      <c r="E13719">
        <v>1020</v>
      </c>
      <c r="F13719">
        <v>1851</v>
      </c>
      <c r="G13719">
        <v>13</v>
      </c>
      <c r="H13719">
        <v>19461.507000000001</v>
      </c>
      <c r="I13719">
        <v>252.85300000000001</v>
      </c>
      <c r="J13719">
        <v>458.85399999999998</v>
      </c>
      <c r="K13719">
        <v>3.2229999999999999</v>
      </c>
      <c r="L13719" s="6">
        <v>4033963</v>
      </c>
      <c r="M13719" s="6"/>
      <c r="N13719" s="7">
        <v>44139</v>
      </c>
    </row>
    <row r="13720" spans="1:14" hidden="1" x14ac:dyDescent="0.25">
      <c r="A13720" t="s">
        <v>14</v>
      </c>
      <c r="B13720" t="s">
        <v>50</v>
      </c>
      <c r="C13720" s="7">
        <v>44140</v>
      </c>
      <c r="D13720">
        <v>79566</v>
      </c>
      <c r="E13720">
        <v>1059</v>
      </c>
      <c r="F13720">
        <v>1866</v>
      </c>
      <c r="G13720">
        <v>15</v>
      </c>
      <c r="H13720">
        <v>19724.027999999998</v>
      </c>
      <c r="I13720">
        <v>262.52100000000002</v>
      </c>
      <c r="J13720">
        <v>462.572</v>
      </c>
      <c r="K13720">
        <v>3.718</v>
      </c>
      <c r="L13720" s="6">
        <v>4033963</v>
      </c>
      <c r="M13720" s="6"/>
      <c r="N13720" s="7">
        <v>44140</v>
      </c>
    </row>
    <row r="13721" spans="1:14" hidden="1" x14ac:dyDescent="0.25">
      <c r="A13721" t="s">
        <v>14</v>
      </c>
      <c r="B13721" t="s">
        <v>50</v>
      </c>
      <c r="C13721" s="7">
        <v>44141</v>
      </c>
      <c r="D13721">
        <v>80501</v>
      </c>
      <c r="E13721">
        <v>935</v>
      </c>
      <c r="F13721">
        <v>1882</v>
      </c>
      <c r="G13721">
        <v>16</v>
      </c>
      <c r="H13721">
        <v>19955.810000000001</v>
      </c>
      <c r="I13721">
        <v>231.78200000000001</v>
      </c>
      <c r="J13721">
        <v>466.53899999999999</v>
      </c>
      <c r="K13721">
        <v>3.9660000000000002</v>
      </c>
      <c r="L13721" s="6">
        <v>4033963</v>
      </c>
      <c r="M13721" s="6"/>
      <c r="N13721" s="7">
        <v>44141</v>
      </c>
    </row>
    <row r="13722" spans="1:14" hidden="1" x14ac:dyDescent="0.25">
      <c r="A13722" t="s">
        <v>14</v>
      </c>
      <c r="B13722" t="s">
        <v>50</v>
      </c>
      <c r="C13722" s="7">
        <v>44142</v>
      </c>
      <c r="D13722">
        <v>81675</v>
      </c>
      <c r="E13722">
        <v>1174</v>
      </c>
      <c r="F13722">
        <v>1891</v>
      </c>
      <c r="G13722">
        <v>9</v>
      </c>
      <c r="H13722">
        <v>20246.839</v>
      </c>
      <c r="I13722">
        <v>291.029</v>
      </c>
      <c r="J13722">
        <v>468.77</v>
      </c>
      <c r="K13722">
        <v>2.2309999999999999</v>
      </c>
      <c r="L13722" s="6">
        <v>4033963</v>
      </c>
      <c r="M13722" s="6"/>
      <c r="N13722" s="7">
        <v>44142</v>
      </c>
    </row>
    <row r="13723" spans="1:14" hidden="1" x14ac:dyDescent="0.25">
      <c r="A13723" t="s">
        <v>14</v>
      </c>
      <c r="B13723" t="s">
        <v>50</v>
      </c>
      <c r="C13723" s="7">
        <v>44143</v>
      </c>
      <c r="D13723">
        <v>82346</v>
      </c>
      <c r="E13723">
        <v>671</v>
      </c>
      <c r="F13723">
        <v>1893</v>
      </c>
      <c r="G13723">
        <v>2</v>
      </c>
      <c r="H13723">
        <v>20413.177</v>
      </c>
      <c r="I13723">
        <v>166.33799999999999</v>
      </c>
      <c r="J13723">
        <v>469.26600000000002</v>
      </c>
      <c r="K13723">
        <v>0.496</v>
      </c>
      <c r="L13723" s="6">
        <v>4033963</v>
      </c>
      <c r="M13723" s="6"/>
      <c r="N13723" s="7">
        <v>44143</v>
      </c>
    </row>
    <row r="13724" spans="1:14" hidden="1" x14ac:dyDescent="0.25">
      <c r="A13724" t="s">
        <v>14</v>
      </c>
      <c r="B13724" t="s">
        <v>50</v>
      </c>
      <c r="C13724" s="7">
        <v>44144</v>
      </c>
      <c r="D13724">
        <v>82677</v>
      </c>
      <c r="E13724">
        <v>331</v>
      </c>
      <c r="F13724">
        <v>1912</v>
      </c>
      <c r="G13724">
        <v>19</v>
      </c>
      <c r="H13724">
        <v>20495.23</v>
      </c>
      <c r="I13724">
        <v>82.052999999999997</v>
      </c>
      <c r="J13724">
        <v>473.976</v>
      </c>
      <c r="K13724">
        <v>4.71</v>
      </c>
      <c r="L13724" s="6">
        <v>4033963</v>
      </c>
      <c r="M13724" s="6"/>
      <c r="N13724" s="7">
        <v>44144</v>
      </c>
    </row>
    <row r="13725" spans="1:14" hidden="1" x14ac:dyDescent="0.25">
      <c r="A13725" t="s">
        <v>14</v>
      </c>
      <c r="B13725" t="s">
        <v>50</v>
      </c>
      <c r="C13725" s="7">
        <v>44145</v>
      </c>
      <c r="D13725">
        <v>83592</v>
      </c>
      <c r="E13725">
        <v>915</v>
      </c>
      <c r="F13725">
        <v>1930</v>
      </c>
      <c r="G13725">
        <v>18</v>
      </c>
      <c r="H13725">
        <v>20722.054</v>
      </c>
      <c r="I13725">
        <v>226.82400000000001</v>
      </c>
      <c r="J13725">
        <v>478.43799999999999</v>
      </c>
      <c r="K13725">
        <v>4.4619999999999997</v>
      </c>
      <c r="L13725" s="6">
        <v>4033963</v>
      </c>
      <c r="M13725" s="6"/>
      <c r="N13725" s="7">
        <v>44145</v>
      </c>
    </row>
    <row r="13726" spans="1:14" hidden="1" x14ac:dyDescent="0.25">
      <c r="A13726" t="s">
        <v>14</v>
      </c>
      <c r="B13726" t="s">
        <v>50</v>
      </c>
      <c r="C13726" s="7">
        <v>44146</v>
      </c>
      <c r="D13726">
        <v>84707</v>
      </c>
      <c r="E13726">
        <v>1115</v>
      </c>
      <c r="F13726">
        <v>1950</v>
      </c>
      <c r="G13726">
        <v>20</v>
      </c>
      <c r="H13726">
        <v>20998.456999999999</v>
      </c>
      <c r="I13726">
        <v>276.40300000000002</v>
      </c>
      <c r="J13726">
        <v>483.39600000000002</v>
      </c>
      <c r="K13726">
        <v>4.9580000000000002</v>
      </c>
      <c r="L13726" s="6">
        <v>4033963</v>
      </c>
      <c r="M13726" s="6"/>
      <c r="N13726" s="7">
        <v>44146</v>
      </c>
    </row>
    <row r="13727" spans="1:14" hidden="1" x14ac:dyDescent="0.25">
      <c r="A13727" t="s">
        <v>14</v>
      </c>
      <c r="B13727" t="s">
        <v>50</v>
      </c>
      <c r="C13727" s="7">
        <v>44147</v>
      </c>
      <c r="D13727">
        <v>86038</v>
      </c>
      <c r="E13727">
        <v>1331</v>
      </c>
      <c r="F13727">
        <v>1969</v>
      </c>
      <c r="G13727">
        <v>19</v>
      </c>
      <c r="H13727">
        <v>21328.405999999999</v>
      </c>
      <c r="I13727">
        <v>329.94799999999998</v>
      </c>
      <c r="J13727">
        <v>488.10599999999999</v>
      </c>
      <c r="K13727">
        <v>4.71</v>
      </c>
      <c r="L13727" s="6">
        <v>4033963</v>
      </c>
      <c r="M13727" s="6"/>
      <c r="N13727" s="7">
        <v>44147</v>
      </c>
    </row>
    <row r="13728" spans="1:14" hidden="1" x14ac:dyDescent="0.25">
      <c r="A13728" t="s">
        <v>14</v>
      </c>
      <c r="B13728" t="s">
        <v>50</v>
      </c>
      <c r="C13728" s="7">
        <v>44148</v>
      </c>
      <c r="D13728">
        <v>87361</v>
      </c>
      <c r="E13728">
        <v>1323</v>
      </c>
      <c r="F13728">
        <v>1987</v>
      </c>
      <c r="G13728">
        <v>18</v>
      </c>
      <c r="H13728">
        <v>21656.370999999999</v>
      </c>
      <c r="I13728">
        <v>327.96499999999997</v>
      </c>
      <c r="J13728">
        <v>492.56799999999998</v>
      </c>
      <c r="K13728">
        <v>4.4619999999999997</v>
      </c>
      <c r="L13728" s="6">
        <v>4033963</v>
      </c>
      <c r="M13728" s="6"/>
      <c r="N13728" s="7">
        <v>44148</v>
      </c>
    </row>
    <row r="13729" spans="1:14" hidden="1" x14ac:dyDescent="0.25">
      <c r="A13729" t="s">
        <v>14</v>
      </c>
      <c r="B13729" t="s">
        <v>50</v>
      </c>
      <c r="C13729" s="7">
        <v>44149</v>
      </c>
      <c r="D13729">
        <v>88772</v>
      </c>
      <c r="E13729">
        <v>1411</v>
      </c>
      <c r="F13729">
        <v>2006</v>
      </c>
      <c r="G13729">
        <v>19</v>
      </c>
      <c r="H13729">
        <v>22006.151000000002</v>
      </c>
      <c r="I13729">
        <v>349.78</v>
      </c>
      <c r="J13729">
        <v>497.27800000000002</v>
      </c>
      <c r="K13729">
        <v>4.71</v>
      </c>
      <c r="L13729" s="6">
        <v>4033963</v>
      </c>
      <c r="M13729" s="6"/>
      <c r="N13729" s="7">
        <v>44149</v>
      </c>
    </row>
    <row r="13730" spans="1:14" hidden="1" x14ac:dyDescent="0.25">
      <c r="A13730" t="s">
        <v>14</v>
      </c>
      <c r="B13730" t="s">
        <v>50</v>
      </c>
      <c r="C13730" s="7">
        <v>44150</v>
      </c>
      <c r="D13730">
        <v>89279</v>
      </c>
      <c r="E13730">
        <v>507</v>
      </c>
      <c r="F13730">
        <v>2019</v>
      </c>
      <c r="G13730">
        <v>13</v>
      </c>
      <c r="H13730">
        <v>22131.833999999999</v>
      </c>
      <c r="I13730">
        <v>125.68300000000001</v>
      </c>
      <c r="J13730">
        <v>500.5</v>
      </c>
      <c r="K13730">
        <v>3.2229999999999999</v>
      </c>
      <c r="L13730" s="6">
        <v>4033963</v>
      </c>
      <c r="M13730" s="6"/>
      <c r="N13730" s="7">
        <v>44150</v>
      </c>
    </row>
    <row r="13731" spans="1:14" hidden="1" x14ac:dyDescent="0.25">
      <c r="A13731" t="s">
        <v>14</v>
      </c>
      <c r="B13731" t="s">
        <v>50</v>
      </c>
      <c r="C13731" s="7">
        <v>44151</v>
      </c>
      <c r="D13731">
        <v>89843</v>
      </c>
      <c r="E13731">
        <v>564</v>
      </c>
      <c r="F13731">
        <v>2035</v>
      </c>
      <c r="G13731">
        <v>16</v>
      </c>
      <c r="H13731">
        <v>22271.647000000001</v>
      </c>
      <c r="I13731">
        <v>139.81299999999999</v>
      </c>
      <c r="J13731">
        <v>504.46699999999998</v>
      </c>
      <c r="K13731">
        <v>3.9660000000000002</v>
      </c>
      <c r="L13731" s="6">
        <v>4033963</v>
      </c>
      <c r="M13731" s="6"/>
      <c r="N13731" s="7">
        <v>44151</v>
      </c>
    </row>
    <row r="13732" spans="1:14" hidden="1" x14ac:dyDescent="0.25">
      <c r="A13732" t="s">
        <v>14</v>
      </c>
      <c r="B13732" t="s">
        <v>50</v>
      </c>
      <c r="C13732" s="7">
        <v>44152</v>
      </c>
      <c r="D13732">
        <v>90912</v>
      </c>
      <c r="E13732">
        <v>1069</v>
      </c>
      <c r="F13732">
        <v>2054</v>
      </c>
      <c r="G13732">
        <v>19</v>
      </c>
      <c r="H13732">
        <v>22536.647000000001</v>
      </c>
      <c r="I13732">
        <v>265</v>
      </c>
      <c r="J13732">
        <v>509.17700000000002</v>
      </c>
      <c r="K13732">
        <v>4.71</v>
      </c>
      <c r="L13732" s="6">
        <v>4033963</v>
      </c>
      <c r="M13732" s="6"/>
      <c r="N13732" s="7">
        <v>44152</v>
      </c>
    </row>
    <row r="13733" spans="1:14" hidden="1" x14ac:dyDescent="0.25">
      <c r="A13733" t="s">
        <v>14</v>
      </c>
      <c r="B13733" t="s">
        <v>50</v>
      </c>
      <c r="C13733" s="7">
        <v>44153</v>
      </c>
      <c r="D13733">
        <v>92519</v>
      </c>
      <c r="E13733">
        <v>1607</v>
      </c>
      <c r="F13733">
        <v>2072</v>
      </c>
      <c r="G13733">
        <v>18</v>
      </c>
      <c r="H13733">
        <v>22935.014999999999</v>
      </c>
      <c r="I13733">
        <v>398.36799999999999</v>
      </c>
      <c r="J13733">
        <v>513.63900000000001</v>
      </c>
      <c r="K13733">
        <v>4.4619999999999997</v>
      </c>
      <c r="L13733" s="6">
        <v>4033963</v>
      </c>
      <c r="M13733" s="6"/>
      <c r="N13733" s="7">
        <v>44153</v>
      </c>
    </row>
    <row r="13734" spans="1:14" hidden="1" x14ac:dyDescent="0.25">
      <c r="A13734" t="s">
        <v>14</v>
      </c>
      <c r="B13734" t="s">
        <v>50</v>
      </c>
      <c r="C13734" s="7">
        <v>44154</v>
      </c>
      <c r="D13734">
        <v>93961</v>
      </c>
      <c r="E13734">
        <v>1442</v>
      </c>
      <c r="F13734">
        <v>2091</v>
      </c>
      <c r="G13734">
        <v>19</v>
      </c>
      <c r="H13734">
        <v>23292.478999999999</v>
      </c>
      <c r="I13734">
        <v>357.46499999999997</v>
      </c>
      <c r="J13734">
        <v>518.34900000000005</v>
      </c>
      <c r="K13734">
        <v>4.71</v>
      </c>
      <c r="L13734" s="6">
        <v>4033963</v>
      </c>
      <c r="M13734" s="6"/>
      <c r="N13734" s="7">
        <v>44154</v>
      </c>
    </row>
    <row r="13735" spans="1:14" hidden="1" x14ac:dyDescent="0.25">
      <c r="A13735" t="s">
        <v>14</v>
      </c>
      <c r="B13735" t="s">
        <v>50</v>
      </c>
      <c r="C13735" s="7">
        <v>44155</v>
      </c>
      <c r="D13735">
        <v>95383</v>
      </c>
      <c r="E13735">
        <v>1422</v>
      </c>
      <c r="F13735">
        <v>2111</v>
      </c>
      <c r="G13735">
        <v>20</v>
      </c>
      <c r="H13735">
        <v>23644.986000000001</v>
      </c>
      <c r="I13735">
        <v>352.50700000000001</v>
      </c>
      <c r="J13735">
        <v>523.30700000000002</v>
      </c>
      <c r="K13735">
        <v>4.9580000000000002</v>
      </c>
      <c r="L13735" s="6">
        <v>4033963</v>
      </c>
      <c r="M13735" s="6"/>
      <c r="N13735" s="7">
        <v>44155</v>
      </c>
    </row>
    <row r="13736" spans="1:14" hidden="1" x14ac:dyDescent="0.25">
      <c r="A13736" t="s">
        <v>14</v>
      </c>
      <c r="B13736" t="s">
        <v>50</v>
      </c>
      <c r="C13736" s="7">
        <v>44156</v>
      </c>
      <c r="D13736">
        <v>96689</v>
      </c>
      <c r="E13736">
        <v>1306</v>
      </c>
      <c r="F13736">
        <v>2130</v>
      </c>
      <c r="G13736">
        <v>19</v>
      </c>
      <c r="H13736">
        <v>23968.737000000001</v>
      </c>
      <c r="I13736">
        <v>323.75099999999998</v>
      </c>
      <c r="J13736">
        <v>528.01700000000005</v>
      </c>
      <c r="K13736">
        <v>4.71</v>
      </c>
      <c r="L13736" s="6">
        <v>4033963</v>
      </c>
      <c r="M13736" s="6"/>
      <c r="N13736" s="7">
        <v>44156</v>
      </c>
    </row>
    <row r="13737" spans="1:14" hidden="1" x14ac:dyDescent="0.25">
      <c r="A13737" t="s">
        <v>14</v>
      </c>
      <c r="B13737" t="s">
        <v>50</v>
      </c>
      <c r="C13737" s="7">
        <v>44157</v>
      </c>
      <c r="D13737">
        <v>97941</v>
      </c>
      <c r="E13737">
        <v>1252</v>
      </c>
      <c r="F13737">
        <v>2149</v>
      </c>
      <c r="G13737">
        <v>19</v>
      </c>
      <c r="H13737">
        <v>24279.101999999999</v>
      </c>
      <c r="I13737">
        <v>310.36500000000001</v>
      </c>
      <c r="J13737">
        <v>532.72699999999998</v>
      </c>
      <c r="K13737">
        <v>4.71</v>
      </c>
      <c r="L13737" s="6">
        <v>4033963</v>
      </c>
      <c r="M13737" s="6"/>
      <c r="N13737" s="7">
        <v>44157</v>
      </c>
    </row>
    <row r="13738" spans="1:14" hidden="1" x14ac:dyDescent="0.25">
      <c r="A13738" t="s">
        <v>14</v>
      </c>
      <c r="B13738" t="s">
        <v>50</v>
      </c>
      <c r="C13738" s="7">
        <v>44158</v>
      </c>
      <c r="D13738">
        <v>98418</v>
      </c>
      <c r="E13738">
        <v>477</v>
      </c>
      <c r="F13738">
        <v>2169</v>
      </c>
      <c r="G13738">
        <v>20</v>
      </c>
      <c r="H13738">
        <v>24397.348000000002</v>
      </c>
      <c r="I13738">
        <v>118.246</v>
      </c>
      <c r="J13738">
        <v>537.68499999999995</v>
      </c>
      <c r="K13738">
        <v>4.9580000000000002</v>
      </c>
      <c r="L13738" s="6">
        <v>4033963</v>
      </c>
      <c r="M13738" s="6"/>
      <c r="N13738" s="7">
        <v>44158</v>
      </c>
    </row>
    <row r="13739" spans="1:14" hidden="1" x14ac:dyDescent="0.25">
      <c r="A13739" t="s">
        <v>14</v>
      </c>
      <c r="B13739" t="s">
        <v>50</v>
      </c>
      <c r="C13739" s="7">
        <v>44159</v>
      </c>
      <c r="D13739">
        <v>99633</v>
      </c>
      <c r="E13739">
        <v>1215</v>
      </c>
      <c r="F13739">
        <v>2188</v>
      </c>
      <c r="G13739">
        <v>19</v>
      </c>
      <c r="H13739">
        <v>24698.541000000001</v>
      </c>
      <c r="I13739">
        <v>301.19299999999998</v>
      </c>
      <c r="J13739">
        <v>542.39499999999998</v>
      </c>
      <c r="K13739">
        <v>4.71</v>
      </c>
      <c r="L13739" s="6">
        <v>4033963</v>
      </c>
      <c r="M13739" s="6"/>
      <c r="N13739" s="7">
        <v>44159</v>
      </c>
    </row>
    <row r="13740" spans="1:14" hidden="1" x14ac:dyDescent="0.25">
      <c r="A13740" t="s">
        <v>14</v>
      </c>
      <c r="B13740" t="s">
        <v>50</v>
      </c>
      <c r="C13740" s="7">
        <v>44160</v>
      </c>
      <c r="D13740">
        <v>101203</v>
      </c>
      <c r="E13740">
        <v>1570</v>
      </c>
      <c r="F13740">
        <v>2209</v>
      </c>
      <c r="G13740">
        <v>21</v>
      </c>
      <c r="H13740">
        <v>25087.736000000001</v>
      </c>
      <c r="I13740">
        <v>389.19499999999999</v>
      </c>
      <c r="J13740">
        <v>547.6</v>
      </c>
      <c r="K13740">
        <v>5.2060000000000004</v>
      </c>
      <c r="L13740" s="6">
        <v>4033963</v>
      </c>
      <c r="M13740" s="6"/>
      <c r="N13740" s="7">
        <v>44160</v>
      </c>
    </row>
    <row r="13741" spans="1:14" hidden="1" x14ac:dyDescent="0.25">
      <c r="A13741" t="s">
        <v>14</v>
      </c>
      <c r="B13741" t="s">
        <v>50</v>
      </c>
      <c r="C13741" s="7">
        <v>44161</v>
      </c>
      <c r="D13741">
        <v>102894</v>
      </c>
      <c r="E13741">
        <v>1691</v>
      </c>
      <c r="F13741">
        <v>2229</v>
      </c>
      <c r="G13741">
        <v>20</v>
      </c>
      <c r="H13741">
        <v>25506.927</v>
      </c>
      <c r="I13741">
        <v>419.19099999999997</v>
      </c>
      <c r="J13741">
        <v>552.55799999999999</v>
      </c>
      <c r="K13741">
        <v>4.9580000000000002</v>
      </c>
      <c r="L13741" s="6">
        <v>4033963</v>
      </c>
      <c r="M13741" s="6"/>
      <c r="N13741" s="7">
        <v>44161</v>
      </c>
    </row>
    <row r="13742" spans="1:14" hidden="1" x14ac:dyDescent="0.25">
      <c r="A13742" t="s">
        <v>14</v>
      </c>
      <c r="B13742" t="s">
        <v>50</v>
      </c>
      <c r="C13742" s="7">
        <v>44162</v>
      </c>
      <c r="D13742">
        <v>104140</v>
      </c>
      <c r="E13742">
        <v>1246</v>
      </c>
      <c r="F13742">
        <v>2250</v>
      </c>
      <c r="G13742">
        <v>21</v>
      </c>
      <c r="H13742">
        <v>25815.804</v>
      </c>
      <c r="I13742">
        <v>308.87700000000001</v>
      </c>
      <c r="J13742">
        <v>557.76400000000001</v>
      </c>
      <c r="K13742">
        <v>5.2060000000000004</v>
      </c>
      <c r="L13742" s="6">
        <v>4033963</v>
      </c>
      <c r="M13742" s="6"/>
      <c r="N13742" s="7">
        <v>44162</v>
      </c>
    </row>
    <row r="13743" spans="1:14" hidden="1" x14ac:dyDescent="0.25">
      <c r="A13743" t="s">
        <v>14</v>
      </c>
      <c r="B13743" t="s">
        <v>50</v>
      </c>
      <c r="C13743" s="7">
        <v>44163</v>
      </c>
      <c r="D13743">
        <v>105852</v>
      </c>
      <c r="E13743">
        <v>1712</v>
      </c>
      <c r="F13743">
        <v>2269</v>
      </c>
      <c r="G13743">
        <v>19</v>
      </c>
      <c r="H13743">
        <v>26240.201000000001</v>
      </c>
      <c r="I13743">
        <v>424.39699999999999</v>
      </c>
      <c r="J13743">
        <v>562.47400000000005</v>
      </c>
      <c r="K13743">
        <v>4.71</v>
      </c>
      <c r="L13743" s="6">
        <v>4033963</v>
      </c>
      <c r="M13743" s="6"/>
      <c r="N13743" s="7">
        <v>44163</v>
      </c>
    </row>
    <row r="13744" spans="1:14" hidden="1" x14ac:dyDescent="0.25">
      <c r="A13744" t="s">
        <v>14</v>
      </c>
      <c r="B13744" t="s">
        <v>50</v>
      </c>
      <c r="C13744" s="7">
        <v>44164</v>
      </c>
      <c r="D13744">
        <v>107017</v>
      </c>
      <c r="E13744">
        <v>1165</v>
      </c>
      <c r="F13744">
        <v>2290</v>
      </c>
      <c r="G13744">
        <v>21</v>
      </c>
      <c r="H13744">
        <v>26528.999</v>
      </c>
      <c r="I13744">
        <v>288.798</v>
      </c>
      <c r="J13744">
        <v>567.67999999999995</v>
      </c>
      <c r="K13744">
        <v>5.2060000000000004</v>
      </c>
      <c r="L13744" s="6">
        <v>4033963</v>
      </c>
      <c r="M13744" s="6"/>
      <c r="N13744" s="7">
        <v>44164</v>
      </c>
    </row>
    <row r="13745" spans="1:14" hidden="1" x14ac:dyDescent="0.25">
      <c r="A13745" t="s">
        <v>14</v>
      </c>
      <c r="B13745" t="s">
        <v>50</v>
      </c>
      <c r="C13745" s="7">
        <v>44165</v>
      </c>
      <c r="D13745">
        <v>107364</v>
      </c>
      <c r="E13745">
        <v>347</v>
      </c>
      <c r="F13745">
        <v>2304</v>
      </c>
      <c r="G13745">
        <v>14</v>
      </c>
      <c r="H13745">
        <v>26615.019</v>
      </c>
      <c r="I13745">
        <v>86.02</v>
      </c>
      <c r="J13745">
        <v>571.15099999999995</v>
      </c>
      <c r="K13745">
        <v>3.4710000000000001</v>
      </c>
      <c r="L13745" s="6">
        <v>4033963</v>
      </c>
      <c r="M13745" s="6"/>
      <c r="N13745" s="7">
        <v>44165</v>
      </c>
    </row>
    <row r="13746" spans="1:14" hidden="1" x14ac:dyDescent="0.25">
      <c r="A13746" t="s">
        <v>14</v>
      </c>
      <c r="B13746" t="s">
        <v>50</v>
      </c>
      <c r="C13746" s="7">
        <v>44166</v>
      </c>
      <c r="D13746">
        <v>108863</v>
      </c>
      <c r="E13746">
        <v>1499</v>
      </c>
      <c r="F13746">
        <v>2323</v>
      </c>
      <c r="G13746">
        <v>19</v>
      </c>
      <c r="H13746">
        <v>26986.613000000001</v>
      </c>
      <c r="I13746">
        <v>371.59500000000003</v>
      </c>
      <c r="J13746">
        <v>575.86099999999999</v>
      </c>
      <c r="K13746">
        <v>4.71</v>
      </c>
      <c r="L13746" s="6">
        <v>4033963</v>
      </c>
      <c r="M13746" s="6"/>
      <c r="N13746" s="7">
        <v>44166</v>
      </c>
    </row>
    <row r="13747" spans="1:14" hidden="1" x14ac:dyDescent="0.25">
      <c r="A13747" t="s">
        <v>14</v>
      </c>
      <c r="B13747" t="s">
        <v>50</v>
      </c>
      <c r="C13747" s="7">
        <v>44167</v>
      </c>
      <c r="D13747">
        <v>110580</v>
      </c>
      <c r="E13747">
        <v>1717</v>
      </c>
      <c r="F13747">
        <v>2343</v>
      </c>
      <c r="G13747">
        <v>20</v>
      </c>
      <c r="H13747">
        <v>27412.249</v>
      </c>
      <c r="I13747">
        <v>425.63600000000002</v>
      </c>
      <c r="J13747">
        <v>580.81799999999998</v>
      </c>
      <c r="K13747">
        <v>4.9580000000000002</v>
      </c>
      <c r="L13747" s="6">
        <v>4033963</v>
      </c>
      <c r="M13747" s="6"/>
      <c r="N13747" s="7">
        <v>44167</v>
      </c>
    </row>
    <row r="13748" spans="1:14" hidden="1" x14ac:dyDescent="0.25">
      <c r="A13748" t="s">
        <v>14</v>
      </c>
      <c r="B13748" t="s">
        <v>50</v>
      </c>
      <c r="C13748" s="7">
        <v>44168</v>
      </c>
      <c r="D13748">
        <v>112307</v>
      </c>
      <c r="E13748">
        <v>1727</v>
      </c>
      <c r="F13748">
        <v>2363</v>
      </c>
      <c r="G13748">
        <v>20</v>
      </c>
      <c r="H13748">
        <v>27840.364000000001</v>
      </c>
      <c r="I13748">
        <v>428.11500000000001</v>
      </c>
      <c r="J13748">
        <v>585.77599999999995</v>
      </c>
      <c r="K13748">
        <v>4.9580000000000002</v>
      </c>
      <c r="L13748" s="6">
        <v>4033963</v>
      </c>
      <c r="M13748" s="6"/>
      <c r="N13748" s="7">
        <v>44168</v>
      </c>
    </row>
    <row r="13749" spans="1:14" hidden="1" x14ac:dyDescent="0.25">
      <c r="A13749" t="s">
        <v>14</v>
      </c>
      <c r="B13749" t="s">
        <v>50</v>
      </c>
      <c r="C13749" s="7">
        <v>44169</v>
      </c>
      <c r="D13749">
        <v>113829</v>
      </c>
      <c r="E13749">
        <v>1522</v>
      </c>
      <c r="F13749">
        <v>2384</v>
      </c>
      <c r="G13749">
        <v>21</v>
      </c>
      <c r="H13749">
        <v>28217.661</v>
      </c>
      <c r="I13749">
        <v>377.29599999999999</v>
      </c>
      <c r="J13749">
        <v>590.98199999999997</v>
      </c>
      <c r="K13749">
        <v>5.2060000000000004</v>
      </c>
      <c r="L13749" s="6">
        <v>4033963</v>
      </c>
      <c r="M13749" s="6"/>
      <c r="N13749" s="7">
        <v>44169</v>
      </c>
    </row>
    <row r="13750" spans="1:14" hidden="1" x14ac:dyDescent="0.25">
      <c r="A13750" t="s">
        <v>14</v>
      </c>
      <c r="B13750" t="s">
        <v>50</v>
      </c>
      <c r="C13750" s="7">
        <v>44170</v>
      </c>
      <c r="D13750">
        <v>115557</v>
      </c>
      <c r="E13750">
        <v>1728</v>
      </c>
      <c r="F13750">
        <v>2403</v>
      </c>
      <c r="G13750">
        <v>19</v>
      </c>
      <c r="H13750">
        <v>28646.024000000001</v>
      </c>
      <c r="I13750">
        <v>428.363</v>
      </c>
      <c r="J13750">
        <v>595.69200000000001</v>
      </c>
      <c r="K13750">
        <v>4.71</v>
      </c>
      <c r="L13750" s="6">
        <v>4033963</v>
      </c>
      <c r="M13750" s="6"/>
      <c r="N13750" s="7">
        <v>44170</v>
      </c>
    </row>
    <row r="13751" spans="1:14" hidden="1" x14ac:dyDescent="0.25">
      <c r="A13751" t="s">
        <v>14</v>
      </c>
      <c r="B13751" t="s">
        <v>50</v>
      </c>
      <c r="C13751" s="7">
        <v>44171</v>
      </c>
      <c r="D13751">
        <v>116365</v>
      </c>
      <c r="E13751">
        <v>808</v>
      </c>
      <c r="F13751">
        <v>2419</v>
      </c>
      <c r="G13751">
        <v>16</v>
      </c>
      <c r="H13751">
        <v>28846.323</v>
      </c>
      <c r="I13751">
        <v>200.29900000000001</v>
      </c>
      <c r="J13751">
        <v>599.65800000000002</v>
      </c>
      <c r="K13751">
        <v>3.9660000000000002</v>
      </c>
      <c r="L13751" s="6">
        <v>4033963</v>
      </c>
      <c r="M13751" s="6"/>
      <c r="N13751" s="7">
        <v>44171</v>
      </c>
    </row>
    <row r="13752" spans="1:14" hidden="1" x14ac:dyDescent="0.25">
      <c r="A13752" t="s">
        <v>14</v>
      </c>
      <c r="B13752" t="s">
        <v>50</v>
      </c>
      <c r="C13752" s="7">
        <v>44172</v>
      </c>
      <c r="D13752">
        <v>117495</v>
      </c>
      <c r="E13752">
        <v>1130</v>
      </c>
      <c r="F13752">
        <v>2438</v>
      </c>
      <c r="G13752">
        <v>19</v>
      </c>
      <c r="H13752">
        <v>29126.445</v>
      </c>
      <c r="I13752">
        <v>280.12200000000001</v>
      </c>
      <c r="J13752">
        <v>604.36800000000005</v>
      </c>
      <c r="K13752">
        <v>4.71</v>
      </c>
      <c r="L13752" s="6">
        <v>4033963</v>
      </c>
      <c r="M13752" s="6"/>
      <c r="N13752" s="7">
        <v>44172</v>
      </c>
    </row>
    <row r="13753" spans="1:14" hidden="1" x14ac:dyDescent="0.25">
      <c r="A13753" t="s">
        <v>14</v>
      </c>
      <c r="B13753" t="s">
        <v>50</v>
      </c>
      <c r="C13753" s="7">
        <v>44173</v>
      </c>
      <c r="D13753">
        <v>119204</v>
      </c>
      <c r="E13753">
        <v>1709</v>
      </c>
      <c r="F13753">
        <v>2460</v>
      </c>
      <c r="G13753">
        <v>22</v>
      </c>
      <c r="H13753">
        <v>29550.098000000002</v>
      </c>
      <c r="I13753">
        <v>423.65300000000002</v>
      </c>
      <c r="J13753">
        <v>609.822</v>
      </c>
      <c r="K13753">
        <v>5.4539999999999997</v>
      </c>
      <c r="L13753" s="6">
        <v>4033963</v>
      </c>
      <c r="M13753" s="6"/>
      <c r="N13753" s="7">
        <v>44173</v>
      </c>
    </row>
    <row r="13754" spans="1:14" hidden="1" x14ac:dyDescent="0.25">
      <c r="A13754" t="s">
        <v>14</v>
      </c>
      <c r="B13754" t="s">
        <v>50</v>
      </c>
      <c r="C13754" s="7">
        <v>44174</v>
      </c>
      <c r="D13754">
        <v>120970</v>
      </c>
      <c r="E13754">
        <v>1766</v>
      </c>
      <c r="F13754">
        <v>2481</v>
      </c>
      <c r="G13754">
        <v>21</v>
      </c>
      <c r="H13754">
        <v>29987.88</v>
      </c>
      <c r="I13754">
        <v>437.78300000000002</v>
      </c>
      <c r="J13754">
        <v>615.02800000000002</v>
      </c>
      <c r="K13754">
        <v>5.2060000000000004</v>
      </c>
      <c r="L13754" s="6">
        <v>4033963</v>
      </c>
      <c r="M13754" s="6"/>
      <c r="N13754" s="7">
        <v>44174</v>
      </c>
    </row>
    <row r="13755" spans="1:14" hidden="1" x14ac:dyDescent="0.25">
      <c r="A13755" t="s">
        <v>14</v>
      </c>
      <c r="B13755" t="s">
        <v>50</v>
      </c>
      <c r="C13755" s="7">
        <v>44175</v>
      </c>
      <c r="D13755">
        <v>122685</v>
      </c>
      <c r="E13755">
        <v>1715</v>
      </c>
      <c r="F13755">
        <v>2500</v>
      </c>
      <c r="G13755">
        <v>19</v>
      </c>
      <c r="H13755">
        <v>30413.021000000001</v>
      </c>
      <c r="I13755">
        <v>425.14</v>
      </c>
      <c r="J13755">
        <v>619.73800000000006</v>
      </c>
      <c r="K13755">
        <v>4.71</v>
      </c>
      <c r="L13755" s="6">
        <v>4033963</v>
      </c>
      <c r="M13755" s="6"/>
      <c r="N13755" s="7">
        <v>44175</v>
      </c>
    </row>
    <row r="13756" spans="1:14" hidden="1" x14ac:dyDescent="0.25">
      <c r="A13756" t="s">
        <v>14</v>
      </c>
      <c r="B13756" t="s">
        <v>50</v>
      </c>
      <c r="C13756" s="7">
        <v>44176</v>
      </c>
      <c r="D13756">
        <v>124264</v>
      </c>
      <c r="E13756">
        <v>1579</v>
      </c>
      <c r="F13756">
        <v>2521</v>
      </c>
      <c r="G13756">
        <v>21</v>
      </c>
      <c r="H13756">
        <v>30804.447</v>
      </c>
      <c r="I13756">
        <v>391.42599999999999</v>
      </c>
      <c r="J13756">
        <v>624.94399999999996</v>
      </c>
      <c r="K13756">
        <v>5.2060000000000004</v>
      </c>
      <c r="L13756" s="6">
        <v>4033963</v>
      </c>
      <c r="M13756" s="6"/>
      <c r="N13756" s="7">
        <v>44176</v>
      </c>
    </row>
    <row r="13757" spans="1:14" hidden="1" x14ac:dyDescent="0.25">
      <c r="A13757" t="s">
        <v>14</v>
      </c>
      <c r="B13757" t="s">
        <v>50</v>
      </c>
      <c r="C13757" s="7">
        <v>44177</v>
      </c>
      <c r="D13757">
        <v>125723</v>
      </c>
      <c r="E13757">
        <v>1459</v>
      </c>
      <c r="F13757">
        <v>2547</v>
      </c>
      <c r="G13757">
        <v>26</v>
      </c>
      <c r="H13757">
        <v>31166.126</v>
      </c>
      <c r="I13757">
        <v>361.67899999999997</v>
      </c>
      <c r="J13757">
        <v>631.38900000000001</v>
      </c>
      <c r="K13757">
        <v>6.4450000000000003</v>
      </c>
      <c r="L13757" s="6">
        <v>4033963</v>
      </c>
      <c r="M13757" s="6"/>
      <c r="N13757" s="7">
        <v>44177</v>
      </c>
    </row>
    <row r="13758" spans="1:14" hidden="1" x14ac:dyDescent="0.25">
      <c r="A13758" t="s">
        <v>14</v>
      </c>
      <c r="B13758" t="s">
        <v>50</v>
      </c>
      <c r="C13758" s="7">
        <v>44178</v>
      </c>
      <c r="D13758">
        <v>126518</v>
      </c>
      <c r="E13758">
        <v>795</v>
      </c>
      <c r="F13758">
        <v>2572</v>
      </c>
      <c r="G13758">
        <v>25</v>
      </c>
      <c r="H13758">
        <v>31363.203000000001</v>
      </c>
      <c r="I13758">
        <v>197.077</v>
      </c>
      <c r="J13758">
        <v>637.58600000000001</v>
      </c>
      <c r="K13758">
        <v>6.1970000000000001</v>
      </c>
      <c r="L13758" s="6">
        <v>4033963</v>
      </c>
      <c r="M13758" s="6"/>
      <c r="N13758" s="7">
        <v>44178</v>
      </c>
    </row>
    <row r="13759" spans="1:14" hidden="1" x14ac:dyDescent="0.25">
      <c r="A13759" t="s">
        <v>14</v>
      </c>
      <c r="B13759" t="s">
        <v>50</v>
      </c>
      <c r="C13759" s="7">
        <v>44179</v>
      </c>
      <c r="D13759">
        <v>127253</v>
      </c>
      <c r="E13759">
        <v>735</v>
      </c>
      <c r="F13759">
        <v>2598</v>
      </c>
      <c r="G13759">
        <v>26</v>
      </c>
      <c r="H13759">
        <v>31545.405999999999</v>
      </c>
      <c r="I13759">
        <v>182.203</v>
      </c>
      <c r="J13759">
        <v>644.03200000000004</v>
      </c>
      <c r="K13759">
        <v>6.4450000000000003</v>
      </c>
      <c r="L13759" s="6">
        <v>4033963</v>
      </c>
      <c r="M13759" s="6"/>
      <c r="N13759" s="7">
        <v>44179</v>
      </c>
    </row>
    <row r="13760" spans="1:14" hidden="1" x14ac:dyDescent="0.25">
      <c r="A13760" t="s">
        <v>14</v>
      </c>
      <c r="B13760" t="s">
        <v>50</v>
      </c>
      <c r="C13760" s="7">
        <v>44180</v>
      </c>
      <c r="D13760">
        <v>128656</v>
      </c>
      <c r="E13760">
        <v>1403</v>
      </c>
      <c r="F13760">
        <v>2625</v>
      </c>
      <c r="G13760">
        <v>27</v>
      </c>
      <c r="H13760">
        <v>31893.203000000001</v>
      </c>
      <c r="I13760">
        <v>347.79700000000003</v>
      </c>
      <c r="J13760">
        <v>650.72500000000002</v>
      </c>
      <c r="K13760">
        <v>6.6929999999999996</v>
      </c>
      <c r="L13760" s="6">
        <v>4033963</v>
      </c>
      <c r="M13760" s="6"/>
      <c r="N13760" s="7">
        <v>44180</v>
      </c>
    </row>
    <row r="13761" spans="1:14" hidden="1" x14ac:dyDescent="0.25">
      <c r="A13761" t="s">
        <v>14</v>
      </c>
      <c r="B13761" t="s">
        <v>50</v>
      </c>
      <c r="C13761" s="7">
        <v>44181</v>
      </c>
      <c r="D13761">
        <v>130329</v>
      </c>
      <c r="E13761">
        <v>1673</v>
      </c>
      <c r="F13761">
        <v>2650</v>
      </c>
      <c r="G13761">
        <v>25</v>
      </c>
      <c r="H13761">
        <v>32307.931</v>
      </c>
      <c r="I13761">
        <v>414.72899999999998</v>
      </c>
      <c r="J13761">
        <v>656.92200000000003</v>
      </c>
      <c r="K13761">
        <v>6.1970000000000001</v>
      </c>
      <c r="L13761" s="6">
        <v>4033963</v>
      </c>
      <c r="M13761" s="6"/>
      <c r="N13761" s="7">
        <v>44181</v>
      </c>
    </row>
    <row r="13762" spans="1:14" hidden="1" x14ac:dyDescent="0.25">
      <c r="A13762" t="s">
        <v>14</v>
      </c>
      <c r="B13762" t="s">
        <v>50</v>
      </c>
      <c r="C13762" s="7">
        <v>44182</v>
      </c>
      <c r="D13762">
        <v>131919</v>
      </c>
      <c r="E13762">
        <v>1590</v>
      </c>
      <c r="F13762">
        <v>2674</v>
      </c>
      <c r="G13762">
        <v>24</v>
      </c>
      <c r="H13762">
        <v>32702.084999999999</v>
      </c>
      <c r="I13762">
        <v>394.15300000000002</v>
      </c>
      <c r="J13762">
        <v>662.87199999999996</v>
      </c>
      <c r="K13762">
        <v>5.9489999999999998</v>
      </c>
      <c r="L13762" s="6">
        <v>4033963</v>
      </c>
      <c r="M13762" s="6"/>
      <c r="N13762" s="7">
        <v>44182</v>
      </c>
    </row>
    <row r="13763" spans="1:14" hidden="1" x14ac:dyDescent="0.25">
      <c r="A13763" t="s">
        <v>14</v>
      </c>
      <c r="B13763" t="s">
        <v>50</v>
      </c>
      <c r="C13763" s="7">
        <v>44183</v>
      </c>
      <c r="D13763">
        <v>133360</v>
      </c>
      <c r="E13763">
        <v>1441</v>
      </c>
      <c r="F13763">
        <v>2700</v>
      </c>
      <c r="G13763">
        <v>26</v>
      </c>
      <c r="H13763">
        <v>33059.302000000003</v>
      </c>
      <c r="I13763">
        <v>357.21699999999998</v>
      </c>
      <c r="J13763">
        <v>669.31700000000001</v>
      </c>
      <c r="K13763">
        <v>6.4450000000000003</v>
      </c>
      <c r="L13763" s="6">
        <v>4033963</v>
      </c>
      <c r="M13763" s="6"/>
      <c r="N13763" s="7">
        <v>44183</v>
      </c>
    </row>
    <row r="13764" spans="1:14" hidden="1" x14ac:dyDescent="0.25">
      <c r="A13764" t="s">
        <v>14</v>
      </c>
      <c r="B13764" t="s">
        <v>50</v>
      </c>
      <c r="C13764" s="7">
        <v>44184</v>
      </c>
      <c r="D13764">
        <v>134578</v>
      </c>
      <c r="E13764">
        <v>1218</v>
      </c>
      <c r="F13764">
        <v>2727</v>
      </c>
      <c r="G13764">
        <v>27</v>
      </c>
      <c r="H13764">
        <v>33361.237999999998</v>
      </c>
      <c r="I13764">
        <v>301.93599999999998</v>
      </c>
      <c r="J13764">
        <v>676.01</v>
      </c>
      <c r="K13764">
        <v>6.6929999999999996</v>
      </c>
      <c r="L13764" s="6">
        <v>4033963</v>
      </c>
      <c r="M13764" s="6"/>
      <c r="N13764" s="7">
        <v>44184</v>
      </c>
    </row>
    <row r="13765" spans="1:14" hidden="1" x14ac:dyDescent="0.25">
      <c r="A13765" t="s">
        <v>14</v>
      </c>
      <c r="B13765" t="s">
        <v>50</v>
      </c>
      <c r="C13765" s="7">
        <v>44185</v>
      </c>
      <c r="D13765">
        <v>135207</v>
      </c>
      <c r="E13765">
        <v>629</v>
      </c>
      <c r="F13765">
        <v>2752</v>
      </c>
      <c r="G13765">
        <v>25</v>
      </c>
      <c r="H13765">
        <v>33517.163999999997</v>
      </c>
      <c r="I13765">
        <v>155.92599999999999</v>
      </c>
      <c r="J13765">
        <v>682.20799999999997</v>
      </c>
      <c r="K13765">
        <v>6.1970000000000001</v>
      </c>
      <c r="L13765" s="6">
        <v>4033963</v>
      </c>
      <c r="M13765" s="6"/>
      <c r="N13765" s="7">
        <v>44185</v>
      </c>
    </row>
    <row r="13766" spans="1:14" hidden="1" x14ac:dyDescent="0.25">
      <c r="A13766" t="s">
        <v>14</v>
      </c>
      <c r="B13766" t="s">
        <v>50</v>
      </c>
      <c r="C13766" s="7">
        <v>44186</v>
      </c>
      <c r="D13766">
        <v>135910</v>
      </c>
      <c r="E13766">
        <v>703</v>
      </c>
      <c r="F13766">
        <v>2777</v>
      </c>
      <c r="G13766">
        <v>25</v>
      </c>
      <c r="H13766">
        <v>33691.434000000001</v>
      </c>
      <c r="I13766">
        <v>174.27</v>
      </c>
      <c r="J13766">
        <v>688.40499999999997</v>
      </c>
      <c r="K13766">
        <v>6.1970000000000001</v>
      </c>
      <c r="L13766" s="6">
        <v>4033963</v>
      </c>
      <c r="M13766" s="6"/>
      <c r="N13766" s="7">
        <v>44186</v>
      </c>
    </row>
    <row r="13767" spans="1:14" hidden="1" x14ac:dyDescent="0.25">
      <c r="A13767" t="s">
        <v>14</v>
      </c>
      <c r="B13767" t="s">
        <v>50</v>
      </c>
      <c r="C13767" s="7">
        <v>44187</v>
      </c>
      <c r="D13767">
        <v>136931</v>
      </c>
      <c r="E13767">
        <v>1021</v>
      </c>
      <c r="F13767">
        <v>2803</v>
      </c>
      <c r="G13767">
        <v>26</v>
      </c>
      <c r="H13767">
        <v>33944.535000000003</v>
      </c>
      <c r="I13767">
        <v>253.101</v>
      </c>
      <c r="J13767">
        <v>694.85</v>
      </c>
      <c r="K13767">
        <v>6.4450000000000003</v>
      </c>
      <c r="L13767" s="6">
        <v>4033963</v>
      </c>
      <c r="M13767" s="6"/>
      <c r="N13767" s="7">
        <v>44187</v>
      </c>
    </row>
    <row r="13768" spans="1:14" hidden="1" x14ac:dyDescent="0.25">
      <c r="A13768" t="s">
        <v>14</v>
      </c>
      <c r="B13768" t="s">
        <v>50</v>
      </c>
      <c r="C13768" s="7">
        <v>44188</v>
      </c>
      <c r="D13768">
        <v>138213</v>
      </c>
      <c r="E13768">
        <v>1282</v>
      </c>
      <c r="F13768">
        <v>2825</v>
      </c>
      <c r="G13768">
        <v>22</v>
      </c>
      <c r="H13768">
        <v>34262.337</v>
      </c>
      <c r="I13768">
        <v>317.80200000000002</v>
      </c>
      <c r="J13768">
        <v>700.30399999999997</v>
      </c>
      <c r="K13768">
        <v>5.4539999999999997</v>
      </c>
      <c r="L13768" s="6">
        <v>4033963</v>
      </c>
      <c r="M13768" s="6"/>
      <c r="N13768" s="7">
        <v>44188</v>
      </c>
    </row>
    <row r="13769" spans="1:14" hidden="1" x14ac:dyDescent="0.25">
      <c r="A13769" t="s">
        <v>14</v>
      </c>
      <c r="B13769" t="s">
        <v>50</v>
      </c>
      <c r="C13769" s="7">
        <v>44189</v>
      </c>
      <c r="D13769">
        <v>139435</v>
      </c>
      <c r="E13769">
        <v>1222</v>
      </c>
      <c r="F13769">
        <v>2848</v>
      </c>
      <c r="G13769">
        <v>23</v>
      </c>
      <c r="H13769">
        <v>34565.264999999999</v>
      </c>
      <c r="I13769">
        <v>302.928</v>
      </c>
      <c r="J13769">
        <v>706.005</v>
      </c>
      <c r="K13769">
        <v>5.702</v>
      </c>
      <c r="L13769" s="6">
        <v>4033963</v>
      </c>
      <c r="M13769" s="6"/>
      <c r="N13769" s="7">
        <v>44189</v>
      </c>
    </row>
    <row r="13770" spans="1:14" hidden="1" x14ac:dyDescent="0.25">
      <c r="A13770" t="s">
        <v>14</v>
      </c>
      <c r="B13770" t="s">
        <v>50</v>
      </c>
      <c r="C13770" s="7">
        <v>44190</v>
      </c>
      <c r="D13770">
        <v>140250</v>
      </c>
      <c r="E13770">
        <v>815</v>
      </c>
      <c r="F13770">
        <v>2871</v>
      </c>
      <c r="G13770">
        <v>23</v>
      </c>
      <c r="H13770">
        <v>34767.300000000003</v>
      </c>
      <c r="I13770">
        <v>202.035</v>
      </c>
      <c r="J13770">
        <v>711.70699999999999</v>
      </c>
      <c r="K13770">
        <v>5.702</v>
      </c>
      <c r="L13770" s="6">
        <v>4033963</v>
      </c>
      <c r="M13770" s="6"/>
      <c r="N13770" s="7">
        <v>44190</v>
      </c>
    </row>
    <row r="13771" spans="1:14" hidden="1" x14ac:dyDescent="0.25">
      <c r="A13771" t="s">
        <v>14</v>
      </c>
      <c r="B13771" t="s">
        <v>50</v>
      </c>
      <c r="C13771" s="7">
        <v>44191</v>
      </c>
      <c r="D13771">
        <v>140996</v>
      </c>
      <c r="E13771">
        <v>746</v>
      </c>
      <c r="F13771">
        <v>2883</v>
      </c>
      <c r="G13771">
        <v>12</v>
      </c>
      <c r="H13771">
        <v>34952.228999999999</v>
      </c>
      <c r="I13771">
        <v>184.93</v>
      </c>
      <c r="J13771">
        <v>714.68200000000002</v>
      </c>
      <c r="K13771">
        <v>2.9750000000000001</v>
      </c>
      <c r="L13771" s="6">
        <v>4033963</v>
      </c>
      <c r="M13771" s="6"/>
      <c r="N13771" s="7">
        <v>44191</v>
      </c>
    </row>
    <row r="13772" spans="1:14" hidden="1" x14ac:dyDescent="0.25">
      <c r="A13772" t="s">
        <v>14</v>
      </c>
      <c r="B13772" t="s">
        <v>50</v>
      </c>
      <c r="C13772" s="7">
        <v>44192</v>
      </c>
      <c r="D13772">
        <v>141355</v>
      </c>
      <c r="E13772">
        <v>359</v>
      </c>
      <c r="F13772">
        <v>2891</v>
      </c>
      <c r="G13772">
        <v>8</v>
      </c>
      <c r="H13772">
        <v>35041.224000000002</v>
      </c>
      <c r="I13772">
        <v>88.994</v>
      </c>
      <c r="J13772">
        <v>716.66499999999996</v>
      </c>
      <c r="K13772">
        <v>1.9830000000000001</v>
      </c>
      <c r="L13772" s="6">
        <v>4033963</v>
      </c>
      <c r="M13772" s="6"/>
      <c r="N13772" s="7">
        <v>44192</v>
      </c>
    </row>
    <row r="13773" spans="1:14" hidden="1" x14ac:dyDescent="0.25">
      <c r="A13773" t="s">
        <v>14</v>
      </c>
      <c r="B13773" t="s">
        <v>50</v>
      </c>
      <c r="C13773" s="7">
        <v>44193</v>
      </c>
      <c r="D13773">
        <v>141924</v>
      </c>
      <c r="E13773">
        <v>569</v>
      </c>
      <c r="F13773">
        <v>2909</v>
      </c>
      <c r="G13773">
        <v>18</v>
      </c>
      <c r="H13773">
        <v>35182.275999999998</v>
      </c>
      <c r="I13773">
        <v>141.05199999999999</v>
      </c>
      <c r="J13773">
        <v>721.12699999999995</v>
      </c>
      <c r="K13773">
        <v>4.4619999999999997</v>
      </c>
      <c r="L13773" s="6">
        <v>4033963</v>
      </c>
      <c r="M13773" s="6"/>
      <c r="N13773" s="7">
        <v>44193</v>
      </c>
    </row>
    <row r="13774" spans="1:14" hidden="1" x14ac:dyDescent="0.25">
      <c r="A13774" t="s">
        <v>14</v>
      </c>
      <c r="B13774" t="s">
        <v>50</v>
      </c>
      <c r="C13774" s="7">
        <v>44194</v>
      </c>
      <c r="D13774">
        <v>142851</v>
      </c>
      <c r="E13774">
        <v>927</v>
      </c>
      <c r="F13774">
        <v>2934</v>
      </c>
      <c r="G13774">
        <v>25</v>
      </c>
      <c r="H13774">
        <v>35412.074999999997</v>
      </c>
      <c r="I13774">
        <v>229.79900000000001</v>
      </c>
      <c r="J13774">
        <v>727.32399999999996</v>
      </c>
      <c r="K13774">
        <v>6.1970000000000001</v>
      </c>
      <c r="L13774" s="6">
        <v>4033963</v>
      </c>
      <c r="M13774" s="6"/>
      <c r="N13774" s="7">
        <v>44194</v>
      </c>
    </row>
    <row r="13775" spans="1:14" hidden="1" x14ac:dyDescent="0.25">
      <c r="A13775" t="s">
        <v>14</v>
      </c>
      <c r="B13775" t="s">
        <v>50</v>
      </c>
      <c r="C13775" s="7">
        <v>44195</v>
      </c>
      <c r="D13775">
        <v>143841</v>
      </c>
      <c r="E13775">
        <v>990</v>
      </c>
      <c r="F13775">
        <v>2960</v>
      </c>
      <c r="G13775">
        <v>26</v>
      </c>
      <c r="H13775">
        <v>35657.491000000002</v>
      </c>
      <c r="I13775">
        <v>245.416</v>
      </c>
      <c r="J13775">
        <v>733.77</v>
      </c>
      <c r="K13775">
        <v>6.4450000000000003</v>
      </c>
      <c r="L13775" s="6">
        <v>4033963</v>
      </c>
      <c r="M13775" s="6"/>
      <c r="N13775" s="7">
        <v>44195</v>
      </c>
    </row>
    <row r="13776" spans="1:14" hidden="1" x14ac:dyDescent="0.25">
      <c r="A13776" t="s">
        <v>14</v>
      </c>
      <c r="B13776" t="s">
        <v>50</v>
      </c>
      <c r="C13776" s="7">
        <v>44196</v>
      </c>
      <c r="D13776">
        <v>144818</v>
      </c>
      <c r="E13776">
        <v>977</v>
      </c>
      <c r="F13776">
        <v>2985</v>
      </c>
      <c r="G13776">
        <v>25</v>
      </c>
      <c r="H13776">
        <v>35899.684999999998</v>
      </c>
      <c r="I13776">
        <v>242.19399999999999</v>
      </c>
      <c r="J13776">
        <v>739.96699999999998</v>
      </c>
      <c r="K13776">
        <v>6.1970000000000001</v>
      </c>
      <c r="L13776" s="6">
        <v>4033963</v>
      </c>
      <c r="M13776" s="6"/>
      <c r="N13776" s="7">
        <v>44196</v>
      </c>
    </row>
    <row r="13777" spans="1:14" hidden="1" x14ac:dyDescent="0.25">
      <c r="A13777" t="s">
        <v>14</v>
      </c>
      <c r="B13777" t="s">
        <v>50</v>
      </c>
      <c r="C13777" s="7">
        <v>44197</v>
      </c>
      <c r="D13777">
        <v>145258</v>
      </c>
      <c r="E13777">
        <v>440</v>
      </c>
      <c r="F13777">
        <v>3004</v>
      </c>
      <c r="G13777">
        <v>19</v>
      </c>
      <c r="H13777">
        <v>36008.758999999998</v>
      </c>
      <c r="I13777">
        <v>109.074</v>
      </c>
      <c r="J13777">
        <v>744.67700000000002</v>
      </c>
      <c r="K13777">
        <v>4.71</v>
      </c>
      <c r="L13777" s="6">
        <v>4033963</v>
      </c>
      <c r="M13777" s="6"/>
      <c r="N13777" s="7">
        <v>44197</v>
      </c>
    </row>
    <row r="13778" spans="1:14" hidden="1" x14ac:dyDescent="0.25">
      <c r="A13778" t="s">
        <v>14</v>
      </c>
      <c r="B13778" t="s">
        <v>50</v>
      </c>
      <c r="C13778" s="7">
        <v>44198</v>
      </c>
      <c r="D13778">
        <v>145694</v>
      </c>
      <c r="E13778">
        <v>436</v>
      </c>
      <c r="F13778">
        <v>3020</v>
      </c>
      <c r="G13778">
        <v>16</v>
      </c>
      <c r="H13778">
        <v>36116.841</v>
      </c>
      <c r="I13778">
        <v>108.08199999999999</v>
      </c>
      <c r="J13778">
        <v>748.64300000000003</v>
      </c>
      <c r="K13778">
        <v>3.9660000000000002</v>
      </c>
      <c r="L13778" s="6">
        <v>4033963</v>
      </c>
      <c r="M13778" s="6"/>
      <c r="N13778" s="7">
        <v>44198</v>
      </c>
    </row>
    <row r="13779" spans="1:14" hidden="1" x14ac:dyDescent="0.25">
      <c r="A13779" t="s">
        <v>14</v>
      </c>
      <c r="B13779" t="s">
        <v>50</v>
      </c>
      <c r="C13779" s="7">
        <v>44199</v>
      </c>
      <c r="D13779">
        <v>145873</v>
      </c>
      <c r="E13779">
        <v>179</v>
      </c>
      <c r="F13779">
        <v>3037</v>
      </c>
      <c r="G13779">
        <v>17</v>
      </c>
      <c r="H13779">
        <v>36161.214</v>
      </c>
      <c r="I13779">
        <v>44.372999999999998</v>
      </c>
      <c r="J13779">
        <v>752.85799999999995</v>
      </c>
      <c r="K13779">
        <v>4.2140000000000004</v>
      </c>
      <c r="L13779" s="6">
        <v>4033963</v>
      </c>
      <c r="M13779" s="6"/>
      <c r="N13779" s="7">
        <v>44199</v>
      </c>
    </row>
    <row r="13780" spans="1:14" hidden="1" x14ac:dyDescent="0.25">
      <c r="A13780" t="s">
        <v>14</v>
      </c>
      <c r="B13780" t="s">
        <v>50</v>
      </c>
      <c r="C13780" s="7">
        <v>44200</v>
      </c>
      <c r="D13780">
        <v>146309</v>
      </c>
      <c r="E13780">
        <v>436</v>
      </c>
      <c r="F13780">
        <v>3054</v>
      </c>
      <c r="G13780">
        <v>17</v>
      </c>
      <c r="H13780">
        <v>36269.296000000002</v>
      </c>
      <c r="I13780">
        <v>108.08199999999999</v>
      </c>
      <c r="J13780">
        <v>757.072</v>
      </c>
      <c r="K13780">
        <v>4.2140000000000004</v>
      </c>
      <c r="L13780" s="6">
        <v>4033963</v>
      </c>
      <c r="M13780" s="6"/>
      <c r="N13780" s="7">
        <v>44200</v>
      </c>
    </row>
    <row r="13781" spans="1:14" hidden="1" x14ac:dyDescent="0.25">
      <c r="A13781" t="s">
        <v>14</v>
      </c>
      <c r="B13781" t="s">
        <v>50</v>
      </c>
      <c r="C13781" s="7">
        <v>44201</v>
      </c>
      <c r="D13781">
        <v>146921</v>
      </c>
      <c r="E13781">
        <v>612</v>
      </c>
      <c r="F13781">
        <v>3070</v>
      </c>
      <c r="G13781">
        <v>16</v>
      </c>
      <c r="H13781">
        <v>36421.008000000002</v>
      </c>
      <c r="I13781">
        <v>151.71199999999999</v>
      </c>
      <c r="J13781">
        <v>761.03800000000001</v>
      </c>
      <c r="K13781">
        <v>3.9660000000000002</v>
      </c>
      <c r="L13781" s="6">
        <v>4033963</v>
      </c>
      <c r="M13781" s="6"/>
      <c r="N13781" s="7">
        <v>44201</v>
      </c>
    </row>
    <row r="13782" spans="1:14" hidden="1" x14ac:dyDescent="0.25">
      <c r="A13782" t="s">
        <v>14</v>
      </c>
      <c r="B13782" t="s">
        <v>50</v>
      </c>
      <c r="C13782" s="7">
        <v>44202</v>
      </c>
      <c r="D13782">
        <v>147871</v>
      </c>
      <c r="E13782">
        <v>950</v>
      </c>
      <c r="F13782">
        <v>3088</v>
      </c>
      <c r="G13782">
        <v>18</v>
      </c>
      <c r="H13782">
        <v>36656.508999999998</v>
      </c>
      <c r="I13782">
        <v>235.5</v>
      </c>
      <c r="J13782">
        <v>765.5</v>
      </c>
      <c r="K13782">
        <v>4.4619999999999997</v>
      </c>
      <c r="L13782" s="6">
        <v>4033963</v>
      </c>
      <c r="M13782" s="6"/>
      <c r="N13782" s="7">
        <v>44202</v>
      </c>
    </row>
    <row r="13783" spans="1:14" hidden="1" x14ac:dyDescent="0.25">
      <c r="A13783" t="s">
        <v>14</v>
      </c>
      <c r="B13783" t="s">
        <v>50</v>
      </c>
      <c r="C13783" s="7">
        <v>44203</v>
      </c>
      <c r="D13783">
        <v>148294</v>
      </c>
      <c r="E13783">
        <v>423</v>
      </c>
      <c r="F13783">
        <v>3106</v>
      </c>
      <c r="G13783">
        <v>18</v>
      </c>
      <c r="H13783">
        <v>36761.368000000002</v>
      </c>
      <c r="I13783">
        <v>104.86</v>
      </c>
      <c r="J13783">
        <v>769.96199999999999</v>
      </c>
      <c r="K13783">
        <v>4.4619999999999997</v>
      </c>
      <c r="L13783" s="6">
        <v>4033963</v>
      </c>
      <c r="M13783" s="6"/>
      <c r="N13783" s="7">
        <v>44203</v>
      </c>
    </row>
    <row r="13784" spans="1:14" hidden="1" x14ac:dyDescent="0.25">
      <c r="A13784" t="s">
        <v>14</v>
      </c>
      <c r="B13784" t="s">
        <v>50</v>
      </c>
      <c r="C13784" s="7">
        <v>44204</v>
      </c>
      <c r="D13784">
        <v>148669</v>
      </c>
      <c r="E13784">
        <v>375</v>
      </c>
      <c r="F13784">
        <v>3122</v>
      </c>
      <c r="G13784">
        <v>16</v>
      </c>
      <c r="H13784">
        <v>36854.328999999998</v>
      </c>
      <c r="I13784">
        <v>92.960999999999999</v>
      </c>
      <c r="J13784">
        <v>773.92899999999997</v>
      </c>
      <c r="K13784">
        <v>3.9660000000000002</v>
      </c>
      <c r="L13784" s="6">
        <v>4033963</v>
      </c>
      <c r="M13784" s="6"/>
      <c r="N13784" s="7">
        <v>44204</v>
      </c>
    </row>
    <row r="13785" spans="1:14" hidden="1" x14ac:dyDescent="0.25">
      <c r="A13785" t="s">
        <v>14</v>
      </c>
      <c r="B13785" t="s">
        <v>50</v>
      </c>
      <c r="C13785" s="7">
        <v>44205</v>
      </c>
      <c r="D13785">
        <v>149093</v>
      </c>
      <c r="E13785">
        <v>424</v>
      </c>
      <c r="F13785">
        <v>3130</v>
      </c>
      <c r="G13785">
        <v>8</v>
      </c>
      <c r="H13785">
        <v>36959.436999999998</v>
      </c>
      <c r="I13785">
        <v>105.108</v>
      </c>
      <c r="J13785">
        <v>775.91200000000003</v>
      </c>
      <c r="K13785">
        <v>1.9830000000000001</v>
      </c>
      <c r="L13785" s="6">
        <v>4033963</v>
      </c>
      <c r="M13785" s="6"/>
      <c r="N13785" s="7">
        <v>44205</v>
      </c>
    </row>
    <row r="13786" spans="1:14" hidden="1" x14ac:dyDescent="0.25">
      <c r="A13786" t="s">
        <v>14</v>
      </c>
      <c r="B13786" t="s">
        <v>50</v>
      </c>
      <c r="C13786" s="7">
        <v>44206</v>
      </c>
      <c r="D13786">
        <v>149391</v>
      </c>
      <c r="E13786">
        <v>298</v>
      </c>
      <c r="F13786">
        <v>3139</v>
      </c>
      <c r="G13786">
        <v>9</v>
      </c>
      <c r="H13786">
        <v>37033.309000000001</v>
      </c>
      <c r="I13786">
        <v>73.873000000000005</v>
      </c>
      <c r="J13786">
        <v>778.14300000000003</v>
      </c>
      <c r="K13786">
        <v>2.2309999999999999</v>
      </c>
      <c r="L13786" s="6">
        <v>4033963</v>
      </c>
      <c r="M13786" s="6"/>
      <c r="N13786" s="7">
        <v>44206</v>
      </c>
    </row>
    <row r="13787" spans="1:14" hidden="1" x14ac:dyDescent="0.25">
      <c r="A13787" t="s">
        <v>14</v>
      </c>
      <c r="B13787" t="s">
        <v>50</v>
      </c>
      <c r="C13787" s="7">
        <v>44207</v>
      </c>
      <c r="D13787">
        <v>149662</v>
      </c>
      <c r="E13787">
        <v>271</v>
      </c>
      <c r="F13787">
        <v>3156</v>
      </c>
      <c r="G13787">
        <v>17</v>
      </c>
      <c r="H13787">
        <v>37100.489000000001</v>
      </c>
      <c r="I13787">
        <v>67.180000000000007</v>
      </c>
      <c r="J13787">
        <v>782.35699999999997</v>
      </c>
      <c r="K13787">
        <v>4.2140000000000004</v>
      </c>
      <c r="L13787" s="6">
        <v>4033963</v>
      </c>
      <c r="M13787" s="6"/>
      <c r="N13787" s="7">
        <v>44207</v>
      </c>
    </row>
    <row r="13788" spans="1:14" hidden="1" x14ac:dyDescent="0.25">
      <c r="A13788" t="s">
        <v>14</v>
      </c>
      <c r="B13788" t="s">
        <v>50</v>
      </c>
      <c r="C13788" s="7">
        <v>44208</v>
      </c>
      <c r="D13788">
        <v>150138</v>
      </c>
      <c r="E13788">
        <v>476</v>
      </c>
      <c r="F13788">
        <v>3176</v>
      </c>
      <c r="G13788">
        <v>20</v>
      </c>
      <c r="H13788">
        <v>37218.487000000001</v>
      </c>
      <c r="I13788">
        <v>117.998</v>
      </c>
      <c r="J13788">
        <v>787.31500000000005</v>
      </c>
      <c r="K13788">
        <v>4.9580000000000002</v>
      </c>
      <c r="L13788" s="6">
        <v>4033963</v>
      </c>
      <c r="M13788" s="6"/>
      <c r="N13788" s="7">
        <v>44208</v>
      </c>
    </row>
    <row r="13789" spans="1:14" hidden="1" x14ac:dyDescent="0.25">
      <c r="A13789" t="s">
        <v>14</v>
      </c>
      <c r="B13789" t="s">
        <v>50</v>
      </c>
      <c r="C13789" s="7">
        <v>44209</v>
      </c>
      <c r="D13789">
        <v>150946</v>
      </c>
      <c r="E13789">
        <v>808</v>
      </c>
      <c r="F13789">
        <v>3193</v>
      </c>
      <c r="G13789">
        <v>17</v>
      </c>
      <c r="H13789">
        <v>37418.786</v>
      </c>
      <c r="I13789">
        <v>200.29900000000001</v>
      </c>
      <c r="J13789">
        <v>791.529</v>
      </c>
      <c r="K13789">
        <v>4.2140000000000004</v>
      </c>
      <c r="L13789" s="6">
        <v>4033963</v>
      </c>
      <c r="M13789" s="6"/>
      <c r="N13789" s="7">
        <v>44209</v>
      </c>
    </row>
    <row r="13790" spans="1:14" hidden="1" x14ac:dyDescent="0.25">
      <c r="A13790" t="s">
        <v>14</v>
      </c>
      <c r="B13790" t="s">
        <v>50</v>
      </c>
      <c r="C13790" s="7">
        <v>44210</v>
      </c>
      <c r="D13790">
        <v>151687</v>
      </c>
      <c r="E13790">
        <v>741</v>
      </c>
      <c r="F13790">
        <v>3211</v>
      </c>
      <c r="G13790">
        <v>18</v>
      </c>
      <c r="H13790">
        <v>37602.476999999999</v>
      </c>
      <c r="I13790">
        <v>183.69</v>
      </c>
      <c r="J13790">
        <v>795.99099999999999</v>
      </c>
      <c r="K13790">
        <v>4.4619999999999997</v>
      </c>
      <c r="L13790" s="6">
        <v>4033963</v>
      </c>
      <c r="M13790" s="6"/>
      <c r="N13790" s="7">
        <v>44210</v>
      </c>
    </row>
    <row r="13791" spans="1:14" hidden="1" x14ac:dyDescent="0.25">
      <c r="A13791" t="s">
        <v>14</v>
      </c>
      <c r="B13791" t="s">
        <v>50</v>
      </c>
      <c r="C13791" s="7">
        <v>44211</v>
      </c>
      <c r="D13791">
        <v>152263</v>
      </c>
      <c r="E13791">
        <v>576</v>
      </c>
      <c r="F13791">
        <v>3228</v>
      </c>
      <c r="G13791">
        <v>17</v>
      </c>
      <c r="H13791">
        <v>37745.264000000003</v>
      </c>
      <c r="I13791">
        <v>142.78800000000001</v>
      </c>
      <c r="J13791">
        <v>800.20600000000002</v>
      </c>
      <c r="K13791">
        <v>4.2140000000000004</v>
      </c>
      <c r="L13791" s="6">
        <v>4033963</v>
      </c>
      <c r="M13791" s="6"/>
      <c r="N13791" s="7">
        <v>44211</v>
      </c>
    </row>
    <row r="13792" spans="1:14" hidden="1" x14ac:dyDescent="0.25">
      <c r="A13792" t="s">
        <v>14</v>
      </c>
      <c r="B13792" t="s">
        <v>50</v>
      </c>
      <c r="C13792" s="7">
        <v>44212</v>
      </c>
      <c r="D13792">
        <v>152640</v>
      </c>
      <c r="E13792">
        <v>377</v>
      </c>
      <c r="F13792">
        <v>3245</v>
      </c>
      <c r="G13792">
        <v>17</v>
      </c>
      <c r="H13792">
        <v>37838.720999999998</v>
      </c>
      <c r="I13792">
        <v>93.456000000000003</v>
      </c>
      <c r="J13792">
        <v>804.42</v>
      </c>
      <c r="K13792">
        <v>4.2140000000000004</v>
      </c>
      <c r="L13792" s="6">
        <v>4033963</v>
      </c>
      <c r="M13792" s="6"/>
      <c r="N13792" s="7">
        <v>44212</v>
      </c>
    </row>
    <row r="13793" spans="1:14" hidden="1" x14ac:dyDescent="0.25">
      <c r="A13793" t="s">
        <v>14</v>
      </c>
      <c r="B13793" t="s">
        <v>50</v>
      </c>
      <c r="C13793" s="7">
        <v>44213</v>
      </c>
      <c r="D13793">
        <v>152854</v>
      </c>
      <c r="E13793">
        <v>214</v>
      </c>
      <c r="F13793">
        <v>3250</v>
      </c>
      <c r="G13793">
        <v>5</v>
      </c>
      <c r="H13793">
        <v>37891.769999999997</v>
      </c>
      <c r="I13793">
        <v>53.05</v>
      </c>
      <c r="J13793">
        <v>805.65899999999999</v>
      </c>
      <c r="K13793">
        <v>1.2390000000000001</v>
      </c>
      <c r="L13793" s="6">
        <v>4033963</v>
      </c>
      <c r="M13793" s="6"/>
      <c r="N13793" s="7">
        <v>44213</v>
      </c>
    </row>
    <row r="13794" spans="1:14" hidden="1" x14ac:dyDescent="0.25">
      <c r="A13794" t="s">
        <v>14</v>
      </c>
      <c r="B13794" t="s">
        <v>50</v>
      </c>
      <c r="C13794" s="7">
        <v>44214</v>
      </c>
      <c r="D13794">
        <v>153112</v>
      </c>
      <c r="E13794">
        <v>258</v>
      </c>
      <c r="F13794">
        <v>3267</v>
      </c>
      <c r="G13794">
        <v>17</v>
      </c>
      <c r="H13794">
        <v>37955.726999999999</v>
      </c>
      <c r="I13794">
        <v>63.957000000000001</v>
      </c>
      <c r="J13794">
        <v>809.87400000000002</v>
      </c>
      <c r="K13794">
        <v>4.2140000000000004</v>
      </c>
      <c r="L13794" s="6">
        <v>4033963</v>
      </c>
      <c r="M13794" s="6"/>
      <c r="N13794" s="7">
        <v>44214</v>
      </c>
    </row>
    <row r="13795" spans="1:14" hidden="1" x14ac:dyDescent="0.25">
      <c r="A13795" t="s">
        <v>14</v>
      </c>
      <c r="B13795" t="s">
        <v>50</v>
      </c>
      <c r="C13795" s="7">
        <v>44215</v>
      </c>
      <c r="D13795">
        <v>153506</v>
      </c>
      <c r="E13795">
        <v>394</v>
      </c>
      <c r="F13795">
        <v>3282</v>
      </c>
      <c r="G13795">
        <v>15</v>
      </c>
      <c r="H13795">
        <v>38053.398000000001</v>
      </c>
      <c r="I13795">
        <v>97.671000000000006</v>
      </c>
      <c r="J13795">
        <v>813.59199999999998</v>
      </c>
      <c r="K13795">
        <v>3.718</v>
      </c>
      <c r="L13795" s="6">
        <v>4033963</v>
      </c>
      <c r="M13795" s="6"/>
      <c r="N13795" s="7">
        <v>44215</v>
      </c>
    </row>
    <row r="13796" spans="1:14" hidden="1" x14ac:dyDescent="0.25">
      <c r="A13796" t="s">
        <v>14</v>
      </c>
      <c r="B13796" t="s">
        <v>50</v>
      </c>
      <c r="C13796" s="7">
        <v>44216</v>
      </c>
      <c r="D13796">
        <v>154118</v>
      </c>
      <c r="E13796">
        <v>612</v>
      </c>
      <c r="F13796">
        <v>3299</v>
      </c>
      <c r="G13796">
        <v>17</v>
      </c>
      <c r="H13796">
        <v>38205.11</v>
      </c>
      <c r="I13796">
        <v>151.71199999999999</v>
      </c>
      <c r="J13796">
        <v>817.80600000000004</v>
      </c>
      <c r="K13796">
        <v>4.2140000000000004</v>
      </c>
      <c r="L13796" s="6">
        <v>4033963</v>
      </c>
      <c r="M13796" s="6"/>
      <c r="N13796" s="7">
        <v>44216</v>
      </c>
    </row>
    <row r="13797" spans="1:14" hidden="1" x14ac:dyDescent="0.25">
      <c r="A13797" t="s">
        <v>14</v>
      </c>
      <c r="B13797" t="s">
        <v>50</v>
      </c>
      <c r="C13797" s="7">
        <v>44217</v>
      </c>
      <c r="D13797">
        <v>154788</v>
      </c>
      <c r="E13797">
        <v>670</v>
      </c>
      <c r="F13797">
        <v>3315</v>
      </c>
      <c r="G13797">
        <v>16</v>
      </c>
      <c r="H13797">
        <v>38371.199999999997</v>
      </c>
      <c r="I13797">
        <v>166.09</v>
      </c>
      <c r="J13797">
        <v>821.77300000000002</v>
      </c>
      <c r="K13797">
        <v>3.9660000000000002</v>
      </c>
      <c r="L13797" s="6">
        <v>4033963</v>
      </c>
      <c r="M13797" s="6"/>
      <c r="N13797" s="7">
        <v>44217</v>
      </c>
    </row>
    <row r="13798" spans="1:14" hidden="1" x14ac:dyDescent="0.25">
      <c r="A13798" t="s">
        <v>14</v>
      </c>
      <c r="B13798" t="s">
        <v>50</v>
      </c>
      <c r="C13798" s="7">
        <v>44218</v>
      </c>
      <c r="D13798">
        <v>155302</v>
      </c>
      <c r="E13798">
        <v>514</v>
      </c>
      <c r="F13798">
        <v>3332</v>
      </c>
      <c r="G13798">
        <v>17</v>
      </c>
      <c r="H13798">
        <v>38498.618000000002</v>
      </c>
      <c r="I13798">
        <v>127.41800000000001</v>
      </c>
      <c r="J13798">
        <v>825.98699999999997</v>
      </c>
      <c r="K13798">
        <v>4.2140000000000004</v>
      </c>
      <c r="L13798" s="6">
        <v>4033963</v>
      </c>
      <c r="M13798" s="6"/>
      <c r="N13798" s="7">
        <v>44218</v>
      </c>
    </row>
    <row r="13799" spans="1:14" hidden="1" x14ac:dyDescent="0.25">
      <c r="A13799" t="s">
        <v>14</v>
      </c>
      <c r="B13799" t="s">
        <v>50</v>
      </c>
      <c r="C13799" s="7">
        <v>44219</v>
      </c>
      <c r="D13799">
        <v>155937</v>
      </c>
      <c r="E13799">
        <v>635</v>
      </c>
      <c r="F13799">
        <v>3347</v>
      </c>
      <c r="G13799">
        <v>15</v>
      </c>
      <c r="H13799">
        <v>38656.031000000003</v>
      </c>
      <c r="I13799">
        <v>157.41300000000001</v>
      </c>
      <c r="J13799">
        <v>829.70500000000004</v>
      </c>
      <c r="K13799">
        <v>3.718</v>
      </c>
      <c r="L13799" s="6">
        <v>4033963</v>
      </c>
      <c r="M13799" s="6"/>
      <c r="N13799" s="7">
        <v>44219</v>
      </c>
    </row>
    <row r="13800" spans="1:14" hidden="1" x14ac:dyDescent="0.25">
      <c r="A13800" t="s">
        <v>14</v>
      </c>
      <c r="B13800" t="s">
        <v>50</v>
      </c>
      <c r="C13800" s="7">
        <v>44220</v>
      </c>
      <c r="D13800">
        <v>156202</v>
      </c>
      <c r="E13800">
        <v>265</v>
      </c>
      <c r="F13800">
        <v>3361</v>
      </c>
      <c r="G13800">
        <v>14</v>
      </c>
      <c r="H13800">
        <v>38721.724000000002</v>
      </c>
      <c r="I13800">
        <v>65.691999999999993</v>
      </c>
      <c r="J13800">
        <v>833.17600000000004</v>
      </c>
      <c r="K13800">
        <v>3.4710000000000001</v>
      </c>
      <c r="L13800" s="6">
        <v>4033963</v>
      </c>
      <c r="M13800" s="6"/>
      <c r="N13800" s="7">
        <v>44220</v>
      </c>
    </row>
    <row r="13801" spans="1:14" hidden="1" x14ac:dyDescent="0.25">
      <c r="A13801" t="s">
        <v>14</v>
      </c>
      <c r="B13801" t="s">
        <v>50</v>
      </c>
      <c r="C13801" s="7">
        <v>44221</v>
      </c>
      <c r="D13801">
        <v>156426</v>
      </c>
      <c r="E13801">
        <v>224</v>
      </c>
      <c r="F13801">
        <v>3368</v>
      </c>
      <c r="G13801">
        <v>7</v>
      </c>
      <c r="H13801">
        <v>38777.252</v>
      </c>
      <c r="I13801">
        <v>55.529000000000003</v>
      </c>
      <c r="J13801">
        <v>834.91099999999994</v>
      </c>
      <c r="K13801">
        <v>1.7350000000000001</v>
      </c>
      <c r="L13801" s="6">
        <v>4033963</v>
      </c>
      <c r="M13801" s="6"/>
      <c r="N13801" s="7">
        <v>44221</v>
      </c>
    </row>
    <row r="13802" spans="1:14" hidden="1" x14ac:dyDescent="0.25">
      <c r="A13802" t="s">
        <v>14</v>
      </c>
      <c r="B13802" t="s">
        <v>50</v>
      </c>
      <c r="C13802" s="7">
        <v>44222</v>
      </c>
      <c r="D13802">
        <v>156972</v>
      </c>
      <c r="E13802">
        <v>546</v>
      </c>
      <c r="F13802">
        <v>3381</v>
      </c>
      <c r="G13802">
        <v>13</v>
      </c>
      <c r="H13802">
        <v>38912.603000000003</v>
      </c>
      <c r="I13802">
        <v>135.351</v>
      </c>
      <c r="J13802">
        <v>838.13400000000001</v>
      </c>
      <c r="K13802">
        <v>3.2229999999999999</v>
      </c>
      <c r="L13802" s="6">
        <v>4033963</v>
      </c>
      <c r="M13802" s="6"/>
      <c r="N13802" s="7">
        <v>44222</v>
      </c>
    </row>
    <row r="13803" spans="1:14" hidden="1" x14ac:dyDescent="0.25">
      <c r="A13803" t="s">
        <v>14</v>
      </c>
      <c r="B13803" t="s">
        <v>50</v>
      </c>
      <c r="C13803" s="7">
        <v>44223</v>
      </c>
      <c r="D13803">
        <v>157626</v>
      </c>
      <c r="E13803">
        <v>654</v>
      </c>
      <c r="F13803">
        <v>3396</v>
      </c>
      <c r="G13803">
        <v>15</v>
      </c>
      <c r="H13803">
        <v>39074.726000000002</v>
      </c>
      <c r="I13803">
        <v>162.12299999999999</v>
      </c>
      <c r="J13803">
        <v>841.85199999999998</v>
      </c>
      <c r="K13803">
        <v>3.718</v>
      </c>
      <c r="L13803" s="6">
        <v>4033963</v>
      </c>
      <c r="M13803" s="6"/>
      <c r="N13803" s="7">
        <v>44223</v>
      </c>
    </row>
    <row r="13804" spans="1:14" hidden="1" x14ac:dyDescent="0.25">
      <c r="A13804" t="s">
        <v>14</v>
      </c>
      <c r="B13804" t="s">
        <v>50</v>
      </c>
      <c r="C13804" s="7">
        <v>44224</v>
      </c>
      <c r="D13804">
        <v>158309</v>
      </c>
      <c r="E13804">
        <v>683</v>
      </c>
      <c r="F13804">
        <v>3413</v>
      </c>
      <c r="G13804">
        <v>17</v>
      </c>
      <c r="H13804">
        <v>39244.038999999997</v>
      </c>
      <c r="I13804">
        <v>169.31200000000001</v>
      </c>
      <c r="J13804">
        <v>846.06600000000003</v>
      </c>
      <c r="K13804">
        <v>4.2140000000000004</v>
      </c>
      <c r="L13804" s="6">
        <v>4033963</v>
      </c>
      <c r="M13804" s="6"/>
      <c r="N13804" s="7">
        <v>44224</v>
      </c>
    </row>
    <row r="13805" spans="1:14" hidden="1" x14ac:dyDescent="0.25">
      <c r="A13805" t="s">
        <v>14</v>
      </c>
      <c r="B13805" t="s">
        <v>50</v>
      </c>
      <c r="C13805" s="7">
        <v>44225</v>
      </c>
      <c r="D13805">
        <v>158860</v>
      </c>
      <c r="E13805">
        <v>551</v>
      </c>
      <c r="F13805">
        <v>3424</v>
      </c>
      <c r="G13805">
        <v>11</v>
      </c>
      <c r="H13805">
        <v>39380.629000000001</v>
      </c>
      <c r="I13805">
        <v>136.59</v>
      </c>
      <c r="J13805">
        <v>848.79300000000001</v>
      </c>
      <c r="K13805">
        <v>2.7269999999999999</v>
      </c>
      <c r="L13805" s="6">
        <v>4033963</v>
      </c>
      <c r="M13805" s="6"/>
      <c r="N13805" s="7">
        <v>44225</v>
      </c>
    </row>
    <row r="13806" spans="1:14" hidden="1" x14ac:dyDescent="0.25">
      <c r="A13806" t="s">
        <v>14</v>
      </c>
      <c r="B13806" t="s">
        <v>50</v>
      </c>
      <c r="C13806" s="7">
        <v>44226</v>
      </c>
      <c r="D13806">
        <v>159513</v>
      </c>
      <c r="E13806">
        <v>653</v>
      </c>
      <c r="F13806">
        <v>3434</v>
      </c>
      <c r="G13806">
        <v>10</v>
      </c>
      <c r="H13806">
        <v>39542.504000000001</v>
      </c>
      <c r="I13806">
        <v>161.876</v>
      </c>
      <c r="J13806">
        <v>851.27200000000005</v>
      </c>
      <c r="K13806">
        <v>2.4790000000000001</v>
      </c>
      <c r="L13806" s="6">
        <v>4033963</v>
      </c>
      <c r="M13806" s="6"/>
      <c r="N13806" s="7">
        <v>44226</v>
      </c>
    </row>
    <row r="13807" spans="1:14" hidden="1" x14ac:dyDescent="0.25">
      <c r="A13807" t="s">
        <v>14</v>
      </c>
      <c r="B13807" t="s">
        <v>50</v>
      </c>
      <c r="C13807" s="7">
        <v>44227</v>
      </c>
      <c r="D13807">
        <v>159804</v>
      </c>
      <c r="E13807">
        <v>291</v>
      </c>
      <c r="F13807">
        <v>3438</v>
      </c>
      <c r="G13807">
        <v>4</v>
      </c>
      <c r="H13807">
        <v>39614.642</v>
      </c>
      <c r="I13807">
        <v>72.137</v>
      </c>
      <c r="J13807">
        <v>852.26400000000001</v>
      </c>
      <c r="K13807">
        <v>0.99199999999999999</v>
      </c>
      <c r="L13807" s="6">
        <v>4033963</v>
      </c>
      <c r="M13807" s="6"/>
      <c r="N13807" s="7">
        <v>44227</v>
      </c>
    </row>
    <row r="13808" spans="1:14" hidden="1" x14ac:dyDescent="0.25">
      <c r="A13808" t="s">
        <v>14</v>
      </c>
      <c r="B13808" t="s">
        <v>50</v>
      </c>
      <c r="C13808" s="7">
        <v>44228</v>
      </c>
      <c r="D13808">
        <v>160086</v>
      </c>
      <c r="E13808">
        <v>282</v>
      </c>
      <c r="F13808">
        <v>3446</v>
      </c>
      <c r="G13808">
        <v>8</v>
      </c>
      <c r="H13808">
        <v>39684.548000000003</v>
      </c>
      <c r="I13808">
        <v>69.906000000000006</v>
      </c>
      <c r="J13808">
        <v>854.24699999999996</v>
      </c>
      <c r="K13808">
        <v>1.9830000000000001</v>
      </c>
      <c r="L13808" s="6">
        <v>4033963</v>
      </c>
      <c r="M13808" s="6"/>
      <c r="N13808" s="7">
        <v>44228</v>
      </c>
    </row>
    <row r="13809" spans="1:14" hidden="1" x14ac:dyDescent="0.25">
      <c r="A13809" t="s">
        <v>14</v>
      </c>
      <c r="B13809" t="s">
        <v>50</v>
      </c>
      <c r="C13809" s="7">
        <v>44229</v>
      </c>
      <c r="D13809">
        <v>160725</v>
      </c>
      <c r="E13809">
        <v>639</v>
      </c>
      <c r="F13809">
        <v>3462</v>
      </c>
      <c r="G13809">
        <v>16</v>
      </c>
      <c r="H13809">
        <v>39842.953000000001</v>
      </c>
      <c r="I13809">
        <v>158.405</v>
      </c>
      <c r="J13809">
        <v>858.21299999999997</v>
      </c>
      <c r="K13809">
        <v>3.9660000000000002</v>
      </c>
      <c r="L13809" s="6">
        <v>4033963</v>
      </c>
      <c r="M13809" s="6"/>
      <c r="N13809" s="7">
        <v>44229</v>
      </c>
    </row>
    <row r="13810" spans="1:14" hidden="1" x14ac:dyDescent="0.25">
      <c r="A13810" t="s">
        <v>14</v>
      </c>
      <c r="B13810" t="s">
        <v>50</v>
      </c>
      <c r="C13810" s="7">
        <v>44230</v>
      </c>
      <c r="D13810">
        <v>161642</v>
      </c>
      <c r="E13810">
        <v>917</v>
      </c>
      <c r="F13810">
        <v>3480</v>
      </c>
      <c r="G13810">
        <v>18</v>
      </c>
      <c r="H13810">
        <v>40070.273000000001</v>
      </c>
      <c r="I13810">
        <v>227.32</v>
      </c>
      <c r="J13810">
        <v>862.67499999999995</v>
      </c>
      <c r="K13810">
        <v>4.4619999999999997</v>
      </c>
      <c r="L13810" s="6">
        <v>4033963</v>
      </c>
      <c r="M13810" s="6"/>
      <c r="N13810" s="7">
        <v>44230</v>
      </c>
    </row>
    <row r="13811" spans="1:14" hidden="1" x14ac:dyDescent="0.25">
      <c r="A13811" t="s">
        <v>14</v>
      </c>
      <c r="B13811" t="s">
        <v>50</v>
      </c>
      <c r="C13811" s="7">
        <v>44231</v>
      </c>
      <c r="D13811">
        <v>162624</v>
      </c>
      <c r="E13811">
        <v>982</v>
      </c>
      <c r="F13811">
        <v>3497</v>
      </c>
      <c r="G13811">
        <v>17</v>
      </c>
      <c r="H13811">
        <v>40313.705999999998</v>
      </c>
      <c r="I13811">
        <v>243.43299999999999</v>
      </c>
      <c r="J13811">
        <v>866.88900000000001</v>
      </c>
      <c r="K13811">
        <v>4.2140000000000004</v>
      </c>
      <c r="L13811" s="6">
        <v>4033963</v>
      </c>
      <c r="M13811" s="6"/>
      <c r="N13811" s="7">
        <v>44231</v>
      </c>
    </row>
    <row r="13812" spans="1:14" hidden="1" x14ac:dyDescent="0.25">
      <c r="A13812" t="s">
        <v>14</v>
      </c>
      <c r="B13812" t="s">
        <v>50</v>
      </c>
      <c r="C13812" s="7">
        <v>44232</v>
      </c>
      <c r="D13812">
        <v>163400</v>
      </c>
      <c r="E13812">
        <v>776</v>
      </c>
      <c r="F13812">
        <v>3515</v>
      </c>
      <c r="G13812">
        <v>18</v>
      </c>
      <c r="H13812">
        <v>40506.072999999997</v>
      </c>
      <c r="I13812">
        <v>192.36699999999999</v>
      </c>
      <c r="J13812">
        <v>871.35199999999998</v>
      </c>
      <c r="K13812">
        <v>4.4619999999999997</v>
      </c>
      <c r="L13812" s="6">
        <v>4033963</v>
      </c>
      <c r="M13812" s="6"/>
      <c r="N13812" s="7">
        <v>44232</v>
      </c>
    </row>
    <row r="13813" spans="1:14" hidden="1" x14ac:dyDescent="0.25">
      <c r="A13813" t="s">
        <v>14</v>
      </c>
      <c r="B13813" t="s">
        <v>50</v>
      </c>
      <c r="C13813" s="7">
        <v>44233</v>
      </c>
      <c r="D13813">
        <v>164243</v>
      </c>
      <c r="E13813">
        <v>843</v>
      </c>
      <c r="F13813">
        <v>3530</v>
      </c>
      <c r="G13813">
        <v>15</v>
      </c>
      <c r="H13813">
        <v>40715.048999999999</v>
      </c>
      <c r="I13813">
        <v>208.976</v>
      </c>
      <c r="J13813">
        <v>875.07</v>
      </c>
      <c r="K13813">
        <v>3.718</v>
      </c>
      <c r="L13813" s="6">
        <v>4033963</v>
      </c>
      <c r="M13813" s="6"/>
      <c r="N13813" s="7">
        <v>44233</v>
      </c>
    </row>
    <row r="13814" spans="1:14" hidden="1" x14ac:dyDescent="0.25">
      <c r="A13814" t="s">
        <v>14</v>
      </c>
      <c r="B13814" t="s">
        <v>50</v>
      </c>
      <c r="C13814" s="7">
        <v>44234</v>
      </c>
      <c r="D13814">
        <v>164569</v>
      </c>
      <c r="E13814">
        <v>326</v>
      </c>
      <c r="F13814">
        <v>3543</v>
      </c>
      <c r="G13814">
        <v>13</v>
      </c>
      <c r="H13814">
        <v>40795.862999999998</v>
      </c>
      <c r="I13814">
        <v>80.813999999999993</v>
      </c>
      <c r="J13814">
        <v>878.29300000000001</v>
      </c>
      <c r="K13814">
        <v>3.2229999999999999</v>
      </c>
      <c r="L13814" s="6">
        <v>4033963</v>
      </c>
      <c r="M13814" s="6"/>
      <c r="N13814" s="7">
        <v>44234</v>
      </c>
    </row>
    <row r="13815" spans="1:14" hidden="1" x14ac:dyDescent="0.25">
      <c r="A13815" t="s">
        <v>14</v>
      </c>
      <c r="B13815" t="s">
        <v>50</v>
      </c>
      <c r="C13815" s="7">
        <v>44235</v>
      </c>
      <c r="D13815">
        <v>164858</v>
      </c>
      <c r="E13815">
        <v>289</v>
      </c>
      <c r="F13815">
        <v>3557</v>
      </c>
      <c r="G13815">
        <v>14</v>
      </c>
      <c r="H13815">
        <v>40867.504000000001</v>
      </c>
      <c r="I13815">
        <v>71.641999999999996</v>
      </c>
      <c r="J13815">
        <v>881.76300000000003</v>
      </c>
      <c r="K13815">
        <v>3.4710000000000001</v>
      </c>
      <c r="L13815" s="6">
        <v>4033963</v>
      </c>
      <c r="M13815" s="6"/>
      <c r="N13815" s="7">
        <v>44235</v>
      </c>
    </row>
    <row r="13816" spans="1:14" hidden="1" x14ac:dyDescent="0.25">
      <c r="A13816" t="s">
        <v>14</v>
      </c>
      <c r="B13816" t="s">
        <v>50</v>
      </c>
      <c r="C13816" s="7">
        <v>44236</v>
      </c>
      <c r="D13816">
        <v>165663</v>
      </c>
      <c r="E13816">
        <v>805</v>
      </c>
      <c r="F13816">
        <v>3573</v>
      </c>
      <c r="G13816">
        <v>16</v>
      </c>
      <c r="H13816">
        <v>41067.06</v>
      </c>
      <c r="I13816">
        <v>199.55600000000001</v>
      </c>
      <c r="J13816">
        <v>885.72900000000004</v>
      </c>
      <c r="K13816">
        <v>3.9660000000000002</v>
      </c>
      <c r="L13816" s="6">
        <v>4033963</v>
      </c>
      <c r="M13816" s="6"/>
      <c r="N13816" s="7">
        <v>44236</v>
      </c>
    </row>
    <row r="13817" spans="1:14" hidden="1" x14ac:dyDescent="0.25">
      <c r="A13817" t="s">
        <v>14</v>
      </c>
      <c r="B13817" t="s">
        <v>50</v>
      </c>
      <c r="C13817" s="7">
        <v>44237</v>
      </c>
      <c r="D13817">
        <v>166553</v>
      </c>
      <c r="E13817">
        <v>890</v>
      </c>
      <c r="F13817">
        <v>3589</v>
      </c>
      <c r="G13817">
        <v>16</v>
      </c>
      <c r="H13817">
        <v>41287.686999999998</v>
      </c>
      <c r="I13817">
        <v>220.62700000000001</v>
      </c>
      <c r="J13817">
        <v>889.69600000000003</v>
      </c>
      <c r="K13817">
        <v>3.9660000000000002</v>
      </c>
      <c r="L13817" s="6">
        <v>4033963</v>
      </c>
      <c r="M13817" s="6"/>
      <c r="N13817" s="7">
        <v>44237</v>
      </c>
    </row>
    <row r="13818" spans="1:14" hidden="1" x14ac:dyDescent="0.25">
      <c r="A13818" t="s">
        <v>14</v>
      </c>
      <c r="B13818" t="s">
        <v>50</v>
      </c>
      <c r="C13818" s="7">
        <v>44238</v>
      </c>
      <c r="D13818">
        <v>167546</v>
      </c>
      <c r="E13818">
        <v>993</v>
      </c>
      <c r="F13818">
        <v>3607</v>
      </c>
      <c r="G13818">
        <v>18</v>
      </c>
      <c r="H13818">
        <v>41533.845999999998</v>
      </c>
      <c r="I13818">
        <v>246.16</v>
      </c>
      <c r="J13818">
        <v>894.15800000000002</v>
      </c>
      <c r="K13818">
        <v>4.4619999999999997</v>
      </c>
      <c r="L13818" s="6">
        <v>4033963</v>
      </c>
      <c r="M13818" s="6"/>
      <c r="N13818" s="7">
        <v>44238</v>
      </c>
    </row>
    <row r="13819" spans="1:14" hidden="1" x14ac:dyDescent="0.25">
      <c r="A13819" t="s">
        <v>14</v>
      </c>
      <c r="B13819" t="s">
        <v>50</v>
      </c>
      <c r="C13819" s="7">
        <v>44239</v>
      </c>
      <c r="D13819">
        <v>168826</v>
      </c>
      <c r="E13819">
        <v>1280</v>
      </c>
      <c r="F13819">
        <v>3626</v>
      </c>
      <c r="G13819">
        <v>19</v>
      </c>
      <c r="H13819">
        <v>41851.152000000002</v>
      </c>
      <c r="I13819">
        <v>317.30599999999998</v>
      </c>
      <c r="J13819">
        <v>898.86800000000005</v>
      </c>
      <c r="K13819">
        <v>4.71</v>
      </c>
      <c r="L13819" s="6">
        <v>4033963</v>
      </c>
      <c r="M13819" s="6"/>
      <c r="N13819" s="7">
        <v>44239</v>
      </c>
    </row>
    <row r="13820" spans="1:14" hidden="1" x14ac:dyDescent="0.25">
      <c r="A13820" t="s">
        <v>14</v>
      </c>
      <c r="B13820" t="s">
        <v>50</v>
      </c>
      <c r="C13820" s="7">
        <v>44240</v>
      </c>
      <c r="D13820">
        <v>169805</v>
      </c>
      <c r="E13820">
        <v>979</v>
      </c>
      <c r="F13820">
        <v>3640</v>
      </c>
      <c r="G13820">
        <v>14</v>
      </c>
      <c r="H13820">
        <v>42093.841999999997</v>
      </c>
      <c r="I13820">
        <v>242.68899999999999</v>
      </c>
      <c r="J13820">
        <v>902.33799999999997</v>
      </c>
      <c r="K13820">
        <v>3.4710000000000001</v>
      </c>
      <c r="L13820" s="6">
        <v>4033963</v>
      </c>
      <c r="M13820" s="6"/>
      <c r="N13820" s="7">
        <v>44240</v>
      </c>
    </row>
    <row r="13821" spans="1:14" hidden="1" x14ac:dyDescent="0.25">
      <c r="A13821" t="s">
        <v>14</v>
      </c>
      <c r="B13821" t="s">
        <v>50</v>
      </c>
      <c r="C13821" s="7">
        <v>44241</v>
      </c>
      <c r="D13821">
        <v>170186</v>
      </c>
      <c r="E13821">
        <v>381</v>
      </c>
      <c r="F13821">
        <v>3651</v>
      </c>
      <c r="G13821">
        <v>11</v>
      </c>
      <c r="H13821">
        <v>42188.29</v>
      </c>
      <c r="I13821">
        <v>94.447999999999993</v>
      </c>
      <c r="J13821">
        <v>905.06500000000005</v>
      </c>
      <c r="K13821">
        <v>2.7269999999999999</v>
      </c>
      <c r="L13821" s="6">
        <v>4033963</v>
      </c>
      <c r="M13821" s="6"/>
      <c r="N13821" s="7">
        <v>44241</v>
      </c>
    </row>
    <row r="13822" spans="1:14" hidden="1" x14ac:dyDescent="0.25">
      <c r="A13822" t="s">
        <v>14</v>
      </c>
      <c r="B13822" t="s">
        <v>50</v>
      </c>
      <c r="C13822" s="7">
        <v>44242</v>
      </c>
      <c r="D13822">
        <v>170549</v>
      </c>
      <c r="E13822">
        <v>363</v>
      </c>
      <c r="F13822">
        <v>3661</v>
      </c>
      <c r="G13822">
        <v>10</v>
      </c>
      <c r="H13822">
        <v>42278.275999999998</v>
      </c>
      <c r="I13822">
        <v>89.986000000000004</v>
      </c>
      <c r="J13822">
        <v>907.54399999999998</v>
      </c>
      <c r="K13822">
        <v>2.4790000000000001</v>
      </c>
      <c r="L13822" s="6">
        <v>4033963</v>
      </c>
      <c r="M13822" s="6"/>
      <c r="N13822" s="7">
        <v>44242</v>
      </c>
    </row>
    <row r="13823" spans="1:14" hidden="1" x14ac:dyDescent="0.25">
      <c r="A13823" t="s">
        <v>14</v>
      </c>
      <c r="B13823" t="s">
        <v>50</v>
      </c>
      <c r="C13823" s="7">
        <v>44243</v>
      </c>
      <c r="D13823">
        <v>171514</v>
      </c>
      <c r="E13823">
        <v>965</v>
      </c>
      <c r="F13823">
        <v>3678</v>
      </c>
      <c r="G13823">
        <v>17</v>
      </c>
      <c r="H13823">
        <v>42517.495000000003</v>
      </c>
      <c r="I13823">
        <v>239.21899999999999</v>
      </c>
      <c r="J13823">
        <v>911.75800000000004</v>
      </c>
      <c r="K13823">
        <v>4.2140000000000004</v>
      </c>
      <c r="L13823" s="6">
        <v>4033963</v>
      </c>
      <c r="M13823" s="6"/>
      <c r="N13823" s="7">
        <v>44243</v>
      </c>
    </row>
    <row r="13824" spans="1:14" hidden="1" x14ac:dyDescent="0.25">
      <c r="A13824" t="s">
        <v>14</v>
      </c>
      <c r="B13824" t="s">
        <v>50</v>
      </c>
      <c r="C13824" s="7">
        <v>44244</v>
      </c>
      <c r="D13824">
        <v>172815</v>
      </c>
      <c r="E13824">
        <v>1301</v>
      </c>
      <c r="F13824">
        <v>3697</v>
      </c>
      <c r="G13824">
        <v>19</v>
      </c>
      <c r="H13824">
        <v>42840.006000000001</v>
      </c>
      <c r="I13824">
        <v>322.512</v>
      </c>
      <c r="J13824">
        <v>916.46799999999996</v>
      </c>
      <c r="K13824">
        <v>4.71</v>
      </c>
      <c r="L13824" s="6">
        <v>4033963</v>
      </c>
      <c r="M13824" s="6"/>
      <c r="N13824" s="7">
        <v>44244</v>
      </c>
    </row>
    <row r="13825" spans="1:14" hidden="1" x14ac:dyDescent="0.25">
      <c r="A13825" t="s">
        <v>14</v>
      </c>
      <c r="B13825" t="s">
        <v>50</v>
      </c>
      <c r="C13825" s="7">
        <v>44245</v>
      </c>
      <c r="D13825">
        <v>174155</v>
      </c>
      <c r="E13825">
        <v>1340</v>
      </c>
      <c r="F13825">
        <v>3717</v>
      </c>
      <c r="G13825">
        <v>20</v>
      </c>
      <c r="H13825">
        <v>43172.186000000002</v>
      </c>
      <c r="I13825">
        <v>332.18</v>
      </c>
      <c r="J13825">
        <v>921.42600000000004</v>
      </c>
      <c r="K13825">
        <v>4.9580000000000002</v>
      </c>
      <c r="L13825" s="6">
        <v>4033963</v>
      </c>
      <c r="M13825" s="6"/>
      <c r="N13825" s="7">
        <v>44245</v>
      </c>
    </row>
    <row r="13826" spans="1:14" hidden="1" x14ac:dyDescent="0.25">
      <c r="A13826" t="s">
        <v>14</v>
      </c>
      <c r="B13826" t="s">
        <v>50</v>
      </c>
      <c r="C13826" s="7">
        <v>44246</v>
      </c>
      <c r="D13826">
        <v>175183</v>
      </c>
      <c r="E13826">
        <v>1028</v>
      </c>
      <c r="F13826">
        <v>3739</v>
      </c>
      <c r="G13826">
        <v>22</v>
      </c>
      <c r="H13826">
        <v>43427.021999999997</v>
      </c>
      <c r="I13826">
        <v>254.83600000000001</v>
      </c>
      <c r="J13826">
        <v>926.88</v>
      </c>
      <c r="K13826">
        <v>5.4539999999999997</v>
      </c>
      <c r="L13826" s="6">
        <v>4033963</v>
      </c>
      <c r="M13826" s="6"/>
      <c r="N13826" s="7">
        <v>44246</v>
      </c>
    </row>
    <row r="13827" spans="1:14" hidden="1" x14ac:dyDescent="0.25">
      <c r="A13827" t="s">
        <v>14</v>
      </c>
      <c r="B13827" t="s">
        <v>50</v>
      </c>
      <c r="C13827" s="7">
        <v>44247</v>
      </c>
      <c r="D13827">
        <v>176245</v>
      </c>
      <c r="E13827">
        <v>1062</v>
      </c>
      <c r="F13827">
        <v>3760</v>
      </c>
      <c r="G13827">
        <v>21</v>
      </c>
      <c r="H13827">
        <v>43690.286999999997</v>
      </c>
      <c r="I13827">
        <v>263.26499999999999</v>
      </c>
      <c r="J13827">
        <v>932.08600000000001</v>
      </c>
      <c r="K13827">
        <v>5.2060000000000004</v>
      </c>
      <c r="L13827" s="6">
        <v>4033963</v>
      </c>
      <c r="M13827" s="6"/>
      <c r="N13827" s="7">
        <v>44247</v>
      </c>
    </row>
    <row r="13828" spans="1:14" hidden="1" x14ac:dyDescent="0.25">
      <c r="A13828" t="s">
        <v>14</v>
      </c>
      <c r="B13828" t="s">
        <v>50</v>
      </c>
      <c r="C13828" s="7">
        <v>44248</v>
      </c>
      <c r="D13828">
        <v>176752</v>
      </c>
      <c r="E13828">
        <v>507</v>
      </c>
      <c r="F13828">
        <v>3780</v>
      </c>
      <c r="G13828">
        <v>20</v>
      </c>
      <c r="H13828">
        <v>43815.97</v>
      </c>
      <c r="I13828">
        <v>125.68300000000001</v>
      </c>
      <c r="J13828">
        <v>937.04399999999998</v>
      </c>
      <c r="K13828">
        <v>4.9580000000000002</v>
      </c>
      <c r="L13828" s="6">
        <v>4033963</v>
      </c>
      <c r="M13828" s="6"/>
      <c r="N13828" s="7">
        <v>44248</v>
      </c>
    </row>
    <row r="13829" spans="1:14" hidden="1" x14ac:dyDescent="0.25">
      <c r="A13829" t="s">
        <v>14</v>
      </c>
      <c r="B13829" t="s">
        <v>50</v>
      </c>
      <c r="C13829" s="7">
        <v>44249</v>
      </c>
      <c r="D13829">
        <v>177407</v>
      </c>
      <c r="E13829">
        <v>655</v>
      </c>
      <c r="F13829">
        <v>3799</v>
      </c>
      <c r="G13829">
        <v>19</v>
      </c>
      <c r="H13829">
        <v>43978.341</v>
      </c>
      <c r="I13829">
        <v>162.37100000000001</v>
      </c>
      <c r="J13829">
        <v>941.75400000000002</v>
      </c>
      <c r="K13829">
        <v>4.71</v>
      </c>
      <c r="L13829" s="6">
        <v>4033963</v>
      </c>
      <c r="M13829" s="6"/>
      <c r="N13829" s="7">
        <v>44249</v>
      </c>
    </row>
    <row r="13830" spans="1:14" hidden="1" x14ac:dyDescent="0.25">
      <c r="A13830" t="s">
        <v>14</v>
      </c>
      <c r="B13830" t="s">
        <v>50</v>
      </c>
      <c r="C13830" s="7">
        <v>44250</v>
      </c>
      <c r="D13830">
        <v>178540</v>
      </c>
      <c r="E13830">
        <v>1133</v>
      </c>
      <c r="F13830">
        <v>3823</v>
      </c>
      <c r="G13830">
        <v>24</v>
      </c>
      <c r="H13830">
        <v>44259.205999999998</v>
      </c>
      <c r="I13830">
        <v>280.86500000000001</v>
      </c>
      <c r="J13830">
        <v>947.70299999999997</v>
      </c>
      <c r="K13830">
        <v>5.9489999999999998</v>
      </c>
      <c r="L13830" s="6">
        <v>4033963</v>
      </c>
      <c r="M13830" s="6"/>
      <c r="N13830" s="7">
        <v>44250</v>
      </c>
    </row>
    <row r="13831" spans="1:14" hidden="1" x14ac:dyDescent="0.25">
      <c r="A13831" t="s">
        <v>14</v>
      </c>
      <c r="B13831" t="s">
        <v>50</v>
      </c>
      <c r="C13831" s="7">
        <v>44251</v>
      </c>
      <c r="D13831">
        <v>180150</v>
      </c>
      <c r="E13831">
        <v>1610</v>
      </c>
      <c r="F13831">
        <v>3846</v>
      </c>
      <c r="G13831">
        <v>23</v>
      </c>
      <c r="H13831">
        <v>44658.317000000003</v>
      </c>
      <c r="I13831">
        <v>399.11099999999999</v>
      </c>
      <c r="J13831">
        <v>953.40499999999997</v>
      </c>
      <c r="K13831">
        <v>5.702</v>
      </c>
      <c r="L13831" s="6">
        <v>4033963</v>
      </c>
      <c r="M13831" s="6"/>
      <c r="N13831" s="7">
        <v>44251</v>
      </c>
    </row>
    <row r="13832" spans="1:14" hidden="1" x14ac:dyDescent="0.25">
      <c r="A13832" t="s">
        <v>14</v>
      </c>
      <c r="B13832" t="s">
        <v>50</v>
      </c>
      <c r="C13832" s="7">
        <v>44252</v>
      </c>
      <c r="D13832">
        <v>181886</v>
      </c>
      <c r="E13832">
        <v>1736</v>
      </c>
      <c r="F13832">
        <v>3871</v>
      </c>
      <c r="G13832">
        <v>25</v>
      </c>
      <c r="H13832">
        <v>45088.663</v>
      </c>
      <c r="I13832">
        <v>430.346</v>
      </c>
      <c r="J13832">
        <v>959.60199999999998</v>
      </c>
      <c r="K13832">
        <v>6.1970000000000001</v>
      </c>
      <c r="L13832" s="6">
        <v>4033963</v>
      </c>
      <c r="M13832" s="6"/>
      <c r="N13832" s="7">
        <v>44252</v>
      </c>
    </row>
    <row r="13833" spans="1:14" hidden="1" x14ac:dyDescent="0.25">
      <c r="A13833" t="s">
        <v>14</v>
      </c>
      <c r="B13833" t="s">
        <v>50</v>
      </c>
      <c r="C13833" s="7">
        <v>44253</v>
      </c>
      <c r="D13833">
        <v>183338</v>
      </c>
      <c r="E13833">
        <v>1452</v>
      </c>
      <c r="F13833">
        <v>3899</v>
      </c>
      <c r="G13833">
        <v>28</v>
      </c>
      <c r="H13833">
        <v>45448.607000000004</v>
      </c>
      <c r="I13833">
        <v>359.94400000000002</v>
      </c>
      <c r="J13833">
        <v>966.54300000000001</v>
      </c>
      <c r="K13833">
        <v>6.9409999999999998</v>
      </c>
      <c r="L13833" s="6">
        <v>4033963</v>
      </c>
      <c r="M13833" s="6"/>
      <c r="N13833" s="7">
        <v>44253</v>
      </c>
    </row>
    <row r="13834" spans="1:14" hidden="1" x14ac:dyDescent="0.25">
      <c r="A13834" t="s">
        <v>14</v>
      </c>
      <c r="B13834" t="s">
        <v>50</v>
      </c>
      <c r="C13834" s="7">
        <v>44254</v>
      </c>
      <c r="D13834">
        <v>184856</v>
      </c>
      <c r="E13834">
        <v>1518</v>
      </c>
      <c r="F13834">
        <v>3924</v>
      </c>
      <c r="G13834">
        <v>25</v>
      </c>
      <c r="H13834">
        <v>45824.911999999997</v>
      </c>
      <c r="I13834">
        <v>376.30500000000001</v>
      </c>
      <c r="J13834">
        <v>972.74099999999999</v>
      </c>
      <c r="K13834">
        <v>6.1970000000000001</v>
      </c>
      <c r="L13834" s="6">
        <v>4033963</v>
      </c>
      <c r="M13834" s="6"/>
      <c r="N13834" s="7">
        <v>44254</v>
      </c>
    </row>
    <row r="13835" spans="1:14" hidden="1" x14ac:dyDescent="0.25">
      <c r="A13835" t="s">
        <v>14</v>
      </c>
      <c r="B13835" t="s">
        <v>50</v>
      </c>
      <c r="C13835" s="7">
        <v>44255</v>
      </c>
      <c r="D13835">
        <v>185453</v>
      </c>
      <c r="E13835">
        <v>597</v>
      </c>
      <c r="F13835">
        <v>3949</v>
      </c>
      <c r="G13835">
        <v>25</v>
      </c>
      <c r="H13835">
        <v>45972.906000000003</v>
      </c>
      <c r="I13835">
        <v>147.99299999999999</v>
      </c>
      <c r="J13835">
        <v>978.93799999999999</v>
      </c>
      <c r="K13835">
        <v>6.1970000000000001</v>
      </c>
      <c r="L13835" s="6">
        <v>4033963</v>
      </c>
      <c r="M13835" s="6"/>
      <c r="N13835" s="7">
        <v>44255</v>
      </c>
    </row>
    <row r="13836" spans="1:14" hidden="1" x14ac:dyDescent="0.25">
      <c r="A13836" t="s">
        <v>14</v>
      </c>
      <c r="B13836" t="s">
        <v>50</v>
      </c>
      <c r="C13836" s="7">
        <v>44256</v>
      </c>
      <c r="D13836">
        <v>186447</v>
      </c>
      <c r="E13836">
        <v>994</v>
      </c>
      <c r="F13836">
        <v>3975</v>
      </c>
      <c r="G13836">
        <v>26</v>
      </c>
      <c r="H13836">
        <v>46219.313000000002</v>
      </c>
      <c r="I13836">
        <v>246.40799999999999</v>
      </c>
      <c r="J13836">
        <v>985.38300000000004</v>
      </c>
      <c r="K13836">
        <v>6.4450000000000003</v>
      </c>
      <c r="L13836" s="6">
        <v>4033963</v>
      </c>
      <c r="M13836" s="6"/>
      <c r="N13836" s="7">
        <v>44256</v>
      </c>
    </row>
    <row r="13837" spans="1:14" hidden="1" x14ac:dyDescent="0.25">
      <c r="A13837" t="s">
        <v>14</v>
      </c>
      <c r="B13837" t="s">
        <v>50</v>
      </c>
      <c r="C13837" s="7">
        <v>44257</v>
      </c>
      <c r="D13837">
        <v>187847</v>
      </c>
      <c r="E13837">
        <v>1400</v>
      </c>
      <c r="F13837">
        <v>4002</v>
      </c>
      <c r="G13837">
        <v>27</v>
      </c>
      <c r="H13837">
        <v>46566.366999999998</v>
      </c>
      <c r="I13837">
        <v>347.053</v>
      </c>
      <c r="J13837">
        <v>992.077</v>
      </c>
      <c r="K13837">
        <v>6.6929999999999996</v>
      </c>
      <c r="L13837" s="6">
        <v>4033963</v>
      </c>
      <c r="M13837" s="6"/>
      <c r="N13837" s="7">
        <v>44257</v>
      </c>
    </row>
    <row r="13838" spans="1:14" hidden="1" x14ac:dyDescent="0.25">
      <c r="A13838" t="s">
        <v>14</v>
      </c>
      <c r="B13838" t="s">
        <v>50</v>
      </c>
      <c r="C13838" s="7">
        <v>44258</v>
      </c>
      <c r="D13838">
        <v>189397</v>
      </c>
      <c r="E13838">
        <v>1550</v>
      </c>
      <c r="F13838">
        <v>4026</v>
      </c>
      <c r="G13838">
        <v>24</v>
      </c>
      <c r="H13838">
        <v>46950.603999999999</v>
      </c>
      <c r="I13838">
        <v>384.238</v>
      </c>
      <c r="J13838">
        <v>998.02599999999995</v>
      </c>
      <c r="K13838">
        <v>5.9489999999999998</v>
      </c>
      <c r="L13838" s="6">
        <v>4033963</v>
      </c>
      <c r="M13838" s="6"/>
      <c r="N13838" s="7">
        <v>44258</v>
      </c>
    </row>
    <row r="13839" spans="1:14" hidden="1" x14ac:dyDescent="0.25">
      <c r="A13839" t="s">
        <v>14</v>
      </c>
      <c r="B13839" t="s">
        <v>50</v>
      </c>
      <c r="C13839" s="7">
        <v>44259</v>
      </c>
      <c r="D13839">
        <v>191197</v>
      </c>
      <c r="E13839">
        <v>1800</v>
      </c>
      <c r="F13839">
        <v>4049</v>
      </c>
      <c r="G13839">
        <v>23</v>
      </c>
      <c r="H13839">
        <v>47396.815000000002</v>
      </c>
      <c r="I13839">
        <v>446.21100000000001</v>
      </c>
      <c r="J13839">
        <v>1003.728</v>
      </c>
      <c r="K13839">
        <v>5.702</v>
      </c>
      <c r="L13839" s="6">
        <v>4033963</v>
      </c>
      <c r="M13839" s="6"/>
      <c r="N13839" s="7">
        <v>44259</v>
      </c>
    </row>
    <row r="13840" spans="1:14" hidden="1" x14ac:dyDescent="0.25">
      <c r="A13840" t="s">
        <v>14</v>
      </c>
      <c r="B13840" t="s">
        <v>50</v>
      </c>
      <c r="C13840" s="7">
        <v>44260</v>
      </c>
      <c r="D13840">
        <v>192985</v>
      </c>
      <c r="E13840">
        <v>1788</v>
      </c>
      <c r="F13840">
        <v>4071</v>
      </c>
      <c r="G13840">
        <v>22</v>
      </c>
      <c r="H13840">
        <v>47840.052000000003</v>
      </c>
      <c r="I13840">
        <v>443.23700000000002</v>
      </c>
      <c r="J13840">
        <v>1009.181</v>
      </c>
      <c r="K13840">
        <v>5.4539999999999997</v>
      </c>
      <c r="L13840" s="6">
        <v>4033963</v>
      </c>
      <c r="M13840" s="6"/>
      <c r="N13840" s="7">
        <v>44260</v>
      </c>
    </row>
    <row r="13841" spans="1:14" hidden="1" x14ac:dyDescent="0.25">
      <c r="A13841" t="s">
        <v>14</v>
      </c>
      <c r="B13841" t="s">
        <v>50</v>
      </c>
      <c r="C13841" s="7">
        <v>44261</v>
      </c>
      <c r="D13841">
        <v>194605</v>
      </c>
      <c r="E13841">
        <v>1620</v>
      </c>
      <c r="F13841">
        <v>4091</v>
      </c>
      <c r="G13841">
        <v>20</v>
      </c>
      <c r="H13841">
        <v>48241.642</v>
      </c>
      <c r="I13841">
        <v>401.59</v>
      </c>
      <c r="J13841">
        <v>1014.139</v>
      </c>
      <c r="K13841">
        <v>4.9580000000000002</v>
      </c>
      <c r="L13841" s="6">
        <v>4033963</v>
      </c>
      <c r="M13841" s="6"/>
      <c r="N13841" s="7">
        <v>44261</v>
      </c>
    </row>
    <row r="13842" spans="1:14" hidden="1" x14ac:dyDescent="0.25">
      <c r="A13842" t="s">
        <v>14</v>
      </c>
      <c r="B13842" t="s">
        <v>50</v>
      </c>
      <c r="C13842" s="7">
        <v>44262</v>
      </c>
      <c r="D13842">
        <v>195252</v>
      </c>
      <c r="E13842">
        <v>647</v>
      </c>
      <c r="F13842">
        <v>4111</v>
      </c>
      <c r="G13842">
        <v>20</v>
      </c>
      <c r="H13842">
        <v>48402.03</v>
      </c>
      <c r="I13842">
        <v>160.38800000000001</v>
      </c>
      <c r="J13842">
        <v>1019.097</v>
      </c>
      <c r="K13842">
        <v>4.9580000000000002</v>
      </c>
      <c r="L13842" s="6">
        <v>4033963</v>
      </c>
      <c r="M13842" s="6"/>
      <c r="N13842" s="7">
        <v>44262</v>
      </c>
    </row>
    <row r="13843" spans="1:14" hidden="1" x14ac:dyDescent="0.25">
      <c r="A13843" t="s">
        <v>14</v>
      </c>
      <c r="B13843" t="s">
        <v>50</v>
      </c>
      <c r="C13843" s="7">
        <v>44263</v>
      </c>
      <c r="D13843">
        <v>195602</v>
      </c>
      <c r="E13843">
        <v>350</v>
      </c>
      <c r="F13843">
        <v>4129</v>
      </c>
      <c r="G13843">
        <v>18</v>
      </c>
      <c r="H13843">
        <v>48488.794000000002</v>
      </c>
      <c r="I13843">
        <v>86.763000000000005</v>
      </c>
      <c r="J13843">
        <v>1023.559</v>
      </c>
      <c r="K13843">
        <v>4.4619999999999997</v>
      </c>
      <c r="L13843" s="6">
        <v>4033963</v>
      </c>
      <c r="M13843" s="6"/>
      <c r="N13843" s="7">
        <v>44263</v>
      </c>
    </row>
    <row r="13844" spans="1:14" hidden="1" x14ac:dyDescent="0.25">
      <c r="A13844" t="s">
        <v>14</v>
      </c>
      <c r="B13844" t="s">
        <v>50</v>
      </c>
      <c r="C13844" s="7">
        <v>44264</v>
      </c>
      <c r="D13844">
        <v>196475</v>
      </c>
      <c r="E13844">
        <v>873</v>
      </c>
      <c r="F13844">
        <v>4150</v>
      </c>
      <c r="G13844">
        <v>21</v>
      </c>
      <c r="H13844">
        <v>48705.205999999998</v>
      </c>
      <c r="I13844">
        <v>216.41200000000001</v>
      </c>
      <c r="J13844">
        <v>1028.7650000000001</v>
      </c>
      <c r="K13844">
        <v>5.2060000000000004</v>
      </c>
      <c r="L13844" s="6">
        <v>4033963</v>
      </c>
      <c r="M13844" s="6"/>
      <c r="N13844" s="7">
        <v>44264</v>
      </c>
    </row>
    <row r="13845" spans="1:14" hidden="1" x14ac:dyDescent="0.25">
      <c r="A13845" t="s">
        <v>14</v>
      </c>
      <c r="B13845" t="s">
        <v>50</v>
      </c>
      <c r="C13845" s="7">
        <v>44265</v>
      </c>
      <c r="D13845">
        <v>198228</v>
      </c>
      <c r="E13845">
        <v>1753</v>
      </c>
      <c r="F13845">
        <v>4183</v>
      </c>
      <c r="G13845">
        <v>33</v>
      </c>
      <c r="H13845">
        <v>49139.767</v>
      </c>
      <c r="I13845">
        <v>434.56</v>
      </c>
      <c r="J13845">
        <v>1036.9459999999999</v>
      </c>
      <c r="K13845">
        <v>8.1809999999999992</v>
      </c>
      <c r="L13845" s="6">
        <v>4033963</v>
      </c>
      <c r="M13845" s="6"/>
      <c r="N13845" s="7">
        <v>44265</v>
      </c>
    </row>
    <row r="13846" spans="1:14" hidden="1" x14ac:dyDescent="0.25">
      <c r="A13846" t="s">
        <v>14</v>
      </c>
      <c r="B13846" t="s">
        <v>50</v>
      </c>
      <c r="C13846" s="7">
        <v>44266</v>
      </c>
      <c r="D13846">
        <v>200124</v>
      </c>
      <c r="E13846">
        <v>1896</v>
      </c>
      <c r="F13846">
        <v>4220</v>
      </c>
      <c r="G13846">
        <v>37</v>
      </c>
      <c r="H13846">
        <v>49609.775999999998</v>
      </c>
      <c r="I13846">
        <v>470.00900000000001</v>
      </c>
      <c r="J13846">
        <v>1046.1179999999999</v>
      </c>
      <c r="K13846">
        <v>9.1720000000000006</v>
      </c>
      <c r="L13846" s="6">
        <v>4033963</v>
      </c>
      <c r="M13846" s="6"/>
      <c r="N13846" s="7">
        <v>44266</v>
      </c>
    </row>
    <row r="13847" spans="1:14" hidden="1" x14ac:dyDescent="0.25">
      <c r="A13847" t="s">
        <v>14</v>
      </c>
      <c r="B13847" t="s">
        <v>50</v>
      </c>
      <c r="C13847" s="7">
        <v>44267</v>
      </c>
      <c r="D13847">
        <v>201909</v>
      </c>
      <c r="E13847">
        <v>1785</v>
      </c>
      <c r="F13847">
        <v>4258</v>
      </c>
      <c r="G13847">
        <v>38</v>
      </c>
      <c r="H13847">
        <v>50052.269</v>
      </c>
      <c r="I13847">
        <v>442.49299999999999</v>
      </c>
      <c r="J13847">
        <v>1055.538</v>
      </c>
      <c r="K13847">
        <v>9.42</v>
      </c>
      <c r="L13847" s="6">
        <v>4033963</v>
      </c>
      <c r="M13847" s="6"/>
      <c r="N13847" s="7">
        <v>44267</v>
      </c>
    </row>
    <row r="13848" spans="1:14" hidden="1" x14ac:dyDescent="0.25">
      <c r="A13848" t="s">
        <v>14</v>
      </c>
      <c r="B13848" t="s">
        <v>50</v>
      </c>
      <c r="C13848" s="7">
        <v>44268</v>
      </c>
      <c r="D13848">
        <v>203710</v>
      </c>
      <c r="E13848">
        <v>1801</v>
      </c>
      <c r="F13848">
        <v>4294</v>
      </c>
      <c r="G13848">
        <v>36</v>
      </c>
      <c r="H13848">
        <v>50498.728000000003</v>
      </c>
      <c r="I13848">
        <v>446.459</v>
      </c>
      <c r="J13848">
        <v>1064.462</v>
      </c>
      <c r="K13848">
        <v>8.9239999999999995</v>
      </c>
      <c r="L13848" s="6">
        <v>4033963</v>
      </c>
      <c r="M13848" s="6"/>
      <c r="N13848" s="7">
        <v>44268</v>
      </c>
    </row>
    <row r="13849" spans="1:14" hidden="1" x14ac:dyDescent="0.25">
      <c r="A13849" t="s">
        <v>14</v>
      </c>
      <c r="B13849" t="s">
        <v>50</v>
      </c>
      <c r="C13849" s="7">
        <v>44269</v>
      </c>
      <c r="D13849">
        <v>204463</v>
      </c>
      <c r="E13849">
        <v>753</v>
      </c>
      <c r="F13849">
        <v>4330</v>
      </c>
      <c r="G13849">
        <v>36</v>
      </c>
      <c r="H13849">
        <v>50685.392999999996</v>
      </c>
      <c r="I13849">
        <v>186.66499999999999</v>
      </c>
      <c r="J13849">
        <v>1073.386</v>
      </c>
      <c r="K13849">
        <v>8.9239999999999995</v>
      </c>
      <c r="L13849" s="6">
        <v>4033963</v>
      </c>
      <c r="M13849" s="6"/>
      <c r="N13849" s="7">
        <v>44269</v>
      </c>
    </row>
    <row r="13850" spans="1:14" hidden="1" x14ac:dyDescent="0.25">
      <c r="A13850" t="s">
        <v>14</v>
      </c>
      <c r="B13850" t="s">
        <v>50</v>
      </c>
      <c r="C13850" s="7">
        <v>44270</v>
      </c>
      <c r="D13850">
        <v>205324</v>
      </c>
      <c r="E13850">
        <v>861</v>
      </c>
      <c r="F13850">
        <v>4369</v>
      </c>
      <c r="G13850">
        <v>39</v>
      </c>
      <c r="H13850">
        <v>50898.830999999998</v>
      </c>
      <c r="I13850">
        <v>213.43799999999999</v>
      </c>
      <c r="J13850">
        <v>1083.0540000000001</v>
      </c>
      <c r="K13850">
        <v>9.6679999999999993</v>
      </c>
      <c r="L13850" s="6">
        <v>4033963</v>
      </c>
      <c r="M13850" s="6"/>
      <c r="N13850" s="7">
        <v>44270</v>
      </c>
    </row>
    <row r="13851" spans="1:14" hidden="1" x14ac:dyDescent="0.25">
      <c r="A13851" t="s">
        <v>14</v>
      </c>
      <c r="B13851" t="s">
        <v>50</v>
      </c>
      <c r="C13851" s="7">
        <v>44271</v>
      </c>
      <c r="D13851">
        <v>207012</v>
      </c>
      <c r="E13851">
        <v>1688</v>
      </c>
      <c r="F13851">
        <v>4402</v>
      </c>
      <c r="G13851">
        <v>33</v>
      </c>
      <c r="H13851">
        <v>51317.277999999998</v>
      </c>
      <c r="I13851">
        <v>418.447</v>
      </c>
      <c r="J13851">
        <v>1091.2349999999999</v>
      </c>
      <c r="K13851">
        <v>8.1809999999999992</v>
      </c>
      <c r="L13851" s="6">
        <v>4033963</v>
      </c>
      <c r="M13851" s="6"/>
      <c r="N13851" s="7">
        <v>44271</v>
      </c>
    </row>
    <row r="13852" spans="1:14" hidden="1" x14ac:dyDescent="0.25">
      <c r="A13852" t="s">
        <v>14</v>
      </c>
      <c r="B13852" t="s">
        <v>50</v>
      </c>
      <c r="C13852" s="7">
        <v>44272</v>
      </c>
      <c r="D13852">
        <v>208928</v>
      </c>
      <c r="E13852">
        <v>1916</v>
      </c>
      <c r="F13852">
        <v>4436</v>
      </c>
      <c r="G13852">
        <v>34</v>
      </c>
      <c r="H13852">
        <v>51792.245000000003</v>
      </c>
      <c r="I13852">
        <v>474.96699999999998</v>
      </c>
      <c r="J13852">
        <v>1099.663</v>
      </c>
      <c r="K13852">
        <v>8.4280000000000008</v>
      </c>
      <c r="L13852" s="6">
        <v>4033963</v>
      </c>
      <c r="M13852" s="6"/>
      <c r="N13852" s="7">
        <v>44272</v>
      </c>
    </row>
    <row r="13853" spans="1:14" hidden="1" x14ac:dyDescent="0.25">
      <c r="A13853" t="s">
        <v>14</v>
      </c>
      <c r="B13853" t="s">
        <v>50</v>
      </c>
      <c r="C13853" s="7">
        <v>44273</v>
      </c>
      <c r="D13853">
        <v>210725</v>
      </c>
      <c r="E13853">
        <v>1797</v>
      </c>
      <c r="F13853">
        <v>4472</v>
      </c>
      <c r="G13853">
        <v>36</v>
      </c>
      <c r="H13853">
        <v>52237.713000000003</v>
      </c>
      <c r="I13853">
        <v>445.46800000000002</v>
      </c>
      <c r="J13853">
        <v>1108.587</v>
      </c>
      <c r="K13853">
        <v>8.9239999999999995</v>
      </c>
      <c r="L13853" s="6">
        <v>4033963</v>
      </c>
      <c r="M13853" s="6"/>
      <c r="N13853" s="7">
        <v>44273</v>
      </c>
    </row>
    <row r="13854" spans="1:14" hidden="1" x14ac:dyDescent="0.25">
      <c r="A13854" t="s">
        <v>14</v>
      </c>
      <c r="B13854" t="s">
        <v>50</v>
      </c>
      <c r="C13854" s="7">
        <v>44274</v>
      </c>
      <c r="D13854">
        <v>212568</v>
      </c>
      <c r="E13854">
        <v>1843</v>
      </c>
      <c r="F13854">
        <v>4501</v>
      </c>
      <c r="G13854">
        <v>29</v>
      </c>
      <c r="H13854">
        <v>52694.582999999999</v>
      </c>
      <c r="I13854">
        <v>456.87099999999998</v>
      </c>
      <c r="J13854">
        <v>1115.7760000000001</v>
      </c>
      <c r="K13854">
        <v>7.1890000000000001</v>
      </c>
      <c r="L13854" s="6">
        <v>4033963</v>
      </c>
      <c r="M13854" s="6"/>
      <c r="N13854" s="7">
        <v>44274</v>
      </c>
    </row>
    <row r="13855" spans="1:14" hidden="1" x14ac:dyDescent="0.25">
      <c r="A13855" t="s">
        <v>14</v>
      </c>
      <c r="B13855" t="s">
        <v>50</v>
      </c>
      <c r="C13855" s="7">
        <v>44275</v>
      </c>
      <c r="D13855">
        <v>214203</v>
      </c>
      <c r="E13855">
        <v>1635</v>
      </c>
      <c r="F13855">
        <v>4531</v>
      </c>
      <c r="G13855">
        <v>30</v>
      </c>
      <c r="H13855">
        <v>53099.892</v>
      </c>
      <c r="I13855">
        <v>405.30900000000003</v>
      </c>
      <c r="J13855">
        <v>1123.213</v>
      </c>
      <c r="K13855">
        <v>7.4370000000000003</v>
      </c>
      <c r="L13855" s="6">
        <v>4033963</v>
      </c>
      <c r="M13855" s="6"/>
      <c r="N13855" s="7">
        <v>44275</v>
      </c>
    </row>
    <row r="13856" spans="1:14" hidden="1" x14ac:dyDescent="0.25">
      <c r="A13856" t="s">
        <v>14</v>
      </c>
      <c r="B13856" t="s">
        <v>50</v>
      </c>
      <c r="C13856" s="7">
        <v>44276</v>
      </c>
      <c r="D13856">
        <v>215034</v>
      </c>
      <c r="E13856">
        <v>831</v>
      </c>
      <c r="F13856">
        <v>4559</v>
      </c>
      <c r="G13856">
        <v>28</v>
      </c>
      <c r="H13856">
        <v>53305.892999999996</v>
      </c>
      <c r="I13856">
        <v>206.001</v>
      </c>
      <c r="J13856">
        <v>1130.154</v>
      </c>
      <c r="K13856">
        <v>6.9409999999999998</v>
      </c>
      <c r="L13856" s="6">
        <v>4033963</v>
      </c>
      <c r="M13856" s="6"/>
      <c r="N13856" s="7">
        <v>44276</v>
      </c>
    </row>
    <row r="13857" spans="1:14" hidden="1" x14ac:dyDescent="0.25">
      <c r="A13857" t="s">
        <v>14</v>
      </c>
      <c r="B13857" t="s">
        <v>50</v>
      </c>
      <c r="C13857" s="7">
        <v>44277</v>
      </c>
      <c r="D13857">
        <v>216094</v>
      </c>
      <c r="E13857">
        <v>1060</v>
      </c>
      <c r="F13857">
        <v>4590</v>
      </c>
      <c r="G13857">
        <v>31</v>
      </c>
      <c r="H13857">
        <v>53568.661999999997</v>
      </c>
      <c r="I13857">
        <v>262.76900000000001</v>
      </c>
      <c r="J13857">
        <v>1137.8389999999999</v>
      </c>
      <c r="K13857">
        <v>7.6849999999999996</v>
      </c>
      <c r="L13857" s="6">
        <v>4033963</v>
      </c>
      <c r="M13857" s="6"/>
      <c r="N13857" s="7">
        <v>44277</v>
      </c>
    </row>
    <row r="13858" spans="1:14" hidden="1" x14ac:dyDescent="0.25">
      <c r="A13858" t="s">
        <v>14</v>
      </c>
      <c r="B13858" t="s">
        <v>50</v>
      </c>
      <c r="C13858" s="7">
        <v>44278</v>
      </c>
      <c r="D13858">
        <v>217715</v>
      </c>
      <c r="E13858">
        <v>1621</v>
      </c>
      <c r="F13858">
        <v>4623</v>
      </c>
      <c r="G13858">
        <v>33</v>
      </c>
      <c r="H13858">
        <v>53970.5</v>
      </c>
      <c r="I13858">
        <v>401.83800000000002</v>
      </c>
      <c r="J13858">
        <v>1146.019</v>
      </c>
      <c r="K13858">
        <v>8.1809999999999992</v>
      </c>
      <c r="L13858" s="6">
        <v>4033963</v>
      </c>
      <c r="M13858" s="6"/>
      <c r="N13858" s="7">
        <v>44278</v>
      </c>
    </row>
    <row r="13859" spans="1:14" hidden="1" x14ac:dyDescent="0.25">
      <c r="A13859" t="s">
        <v>14</v>
      </c>
      <c r="B13859" t="s">
        <v>50</v>
      </c>
      <c r="C13859" s="7">
        <v>44279</v>
      </c>
      <c r="D13859">
        <v>219988</v>
      </c>
      <c r="E13859">
        <v>2273</v>
      </c>
      <c r="F13859">
        <v>4661</v>
      </c>
      <c r="G13859">
        <v>38</v>
      </c>
      <c r="H13859">
        <v>54533.966</v>
      </c>
      <c r="I13859">
        <v>563.46600000000001</v>
      </c>
      <c r="J13859">
        <v>1155.4390000000001</v>
      </c>
      <c r="K13859">
        <v>9.42</v>
      </c>
      <c r="L13859" s="6">
        <v>4033963</v>
      </c>
      <c r="M13859" s="6"/>
      <c r="N13859" s="7">
        <v>44279</v>
      </c>
    </row>
    <row r="13860" spans="1:14" hidden="1" x14ac:dyDescent="0.25">
      <c r="A13860" t="s">
        <v>14</v>
      </c>
      <c r="B13860" t="s">
        <v>50</v>
      </c>
      <c r="C13860" s="7">
        <v>44280</v>
      </c>
      <c r="D13860">
        <v>222120</v>
      </c>
      <c r="E13860">
        <v>2132</v>
      </c>
      <c r="F13860">
        <v>4702</v>
      </c>
      <c r="G13860">
        <v>41</v>
      </c>
      <c r="H13860">
        <v>55062.478000000003</v>
      </c>
      <c r="I13860">
        <v>528.51300000000003</v>
      </c>
      <c r="J13860">
        <v>1165.6030000000001</v>
      </c>
      <c r="K13860">
        <v>10.164</v>
      </c>
      <c r="L13860" s="6">
        <v>4033963</v>
      </c>
      <c r="M13860" s="6"/>
      <c r="N13860" s="7">
        <v>44280</v>
      </c>
    </row>
    <row r="13861" spans="1:14" hidden="1" x14ac:dyDescent="0.25">
      <c r="A13861" t="s">
        <v>14</v>
      </c>
      <c r="B13861" t="s">
        <v>50</v>
      </c>
      <c r="C13861" s="7">
        <v>44281</v>
      </c>
      <c r="D13861">
        <v>223986</v>
      </c>
      <c r="E13861">
        <v>1866</v>
      </c>
      <c r="F13861">
        <v>4745</v>
      </c>
      <c r="G13861">
        <v>43</v>
      </c>
      <c r="H13861">
        <v>55525.050999999999</v>
      </c>
      <c r="I13861">
        <v>462.572</v>
      </c>
      <c r="J13861">
        <v>1176.2629999999999</v>
      </c>
      <c r="K13861">
        <v>10.659000000000001</v>
      </c>
      <c r="L13861" s="6">
        <v>4033963</v>
      </c>
      <c r="M13861" s="6"/>
      <c r="N13861" s="7">
        <v>44281</v>
      </c>
    </row>
    <row r="13862" spans="1:14" hidden="1" x14ac:dyDescent="0.25">
      <c r="A13862" t="s">
        <v>14</v>
      </c>
      <c r="B13862" t="s">
        <v>50</v>
      </c>
      <c r="C13862" s="7">
        <v>44282</v>
      </c>
      <c r="D13862">
        <v>225660</v>
      </c>
      <c r="E13862">
        <v>1674</v>
      </c>
      <c r="F13862">
        <v>4785</v>
      </c>
      <c r="G13862">
        <v>40</v>
      </c>
      <c r="H13862">
        <v>55940.027000000002</v>
      </c>
      <c r="I13862">
        <v>414.97699999999998</v>
      </c>
      <c r="J13862">
        <v>1186.1780000000001</v>
      </c>
      <c r="K13862">
        <v>9.9160000000000004</v>
      </c>
      <c r="L13862" s="6">
        <v>4033963</v>
      </c>
      <c r="M13862" s="6"/>
      <c r="N13862" s="7">
        <v>44282</v>
      </c>
    </row>
    <row r="13863" spans="1:14" hidden="1" x14ac:dyDescent="0.25">
      <c r="A13863" t="s">
        <v>14</v>
      </c>
      <c r="B13863" t="s">
        <v>50</v>
      </c>
      <c r="C13863" s="7">
        <v>44283</v>
      </c>
      <c r="D13863">
        <v>226521</v>
      </c>
      <c r="E13863">
        <v>861</v>
      </c>
      <c r="F13863">
        <v>4827</v>
      </c>
      <c r="G13863">
        <v>42</v>
      </c>
      <c r="H13863">
        <v>56153.464999999997</v>
      </c>
      <c r="I13863">
        <v>213.43799999999999</v>
      </c>
      <c r="J13863">
        <v>1196.5899999999999</v>
      </c>
      <c r="K13863">
        <v>10.412000000000001</v>
      </c>
      <c r="L13863" s="6">
        <v>4033963</v>
      </c>
      <c r="M13863" s="6"/>
      <c r="N13863" s="7">
        <v>44283</v>
      </c>
    </row>
    <row r="13864" spans="1:14" hidden="1" x14ac:dyDescent="0.25">
      <c r="A13864" t="s">
        <v>14</v>
      </c>
      <c r="B13864" t="s">
        <v>50</v>
      </c>
      <c r="C13864" s="7">
        <v>44284</v>
      </c>
      <c r="D13864">
        <v>227453</v>
      </c>
      <c r="E13864">
        <v>932</v>
      </c>
      <c r="F13864">
        <v>4869</v>
      </c>
      <c r="G13864">
        <v>42</v>
      </c>
      <c r="H13864">
        <v>56384.502999999997</v>
      </c>
      <c r="I13864">
        <v>231.03800000000001</v>
      </c>
      <c r="J13864">
        <v>1207.002</v>
      </c>
      <c r="K13864">
        <v>10.412000000000001</v>
      </c>
      <c r="L13864" s="6">
        <v>4033963</v>
      </c>
      <c r="M13864" s="6"/>
      <c r="N13864" s="7">
        <v>44284</v>
      </c>
    </row>
    <row r="13865" spans="1:14" hidden="1" x14ac:dyDescent="0.25">
      <c r="A13865" t="s">
        <v>14</v>
      </c>
      <c r="B13865" t="s">
        <v>50</v>
      </c>
      <c r="C13865" s="7">
        <v>44285</v>
      </c>
      <c r="D13865">
        <v>228370</v>
      </c>
      <c r="E13865">
        <v>917</v>
      </c>
      <c r="F13865">
        <v>4915</v>
      </c>
      <c r="G13865">
        <v>46</v>
      </c>
      <c r="H13865">
        <v>56611.822999999997</v>
      </c>
      <c r="I13865">
        <v>227.32</v>
      </c>
      <c r="J13865">
        <v>1218.405</v>
      </c>
      <c r="K13865">
        <v>11.403</v>
      </c>
      <c r="L13865" s="6">
        <v>4033963</v>
      </c>
      <c r="M13865" s="6"/>
      <c r="N13865" s="7">
        <v>44285</v>
      </c>
    </row>
    <row r="13866" spans="1:14" hidden="1" x14ac:dyDescent="0.25">
      <c r="A13866" t="s">
        <v>14</v>
      </c>
      <c r="B13866" t="s">
        <v>50</v>
      </c>
      <c r="C13866" s="7">
        <v>44286</v>
      </c>
      <c r="D13866">
        <v>230241</v>
      </c>
      <c r="E13866">
        <v>1871</v>
      </c>
      <c r="F13866">
        <v>4960</v>
      </c>
      <c r="G13866">
        <v>45</v>
      </c>
      <c r="H13866">
        <v>57075.635000000002</v>
      </c>
      <c r="I13866">
        <v>463.81200000000001</v>
      </c>
      <c r="J13866">
        <v>1229.56</v>
      </c>
      <c r="K13866">
        <v>11.154999999999999</v>
      </c>
      <c r="L13866" s="6">
        <v>4033963</v>
      </c>
      <c r="M13866" s="6"/>
      <c r="N13866" s="7">
        <v>44286</v>
      </c>
    </row>
    <row r="13867" spans="1:14" hidden="1" x14ac:dyDescent="0.25">
      <c r="A13867" t="s">
        <v>14</v>
      </c>
      <c r="B13867" t="s">
        <v>50</v>
      </c>
      <c r="C13867" s="7">
        <v>44287</v>
      </c>
      <c r="D13867">
        <v>231756</v>
      </c>
      <c r="E13867">
        <v>1515</v>
      </c>
      <c r="F13867">
        <v>5003</v>
      </c>
      <c r="G13867">
        <v>43</v>
      </c>
      <c r="H13867">
        <v>57451.196000000004</v>
      </c>
      <c r="I13867">
        <v>375.56099999999998</v>
      </c>
      <c r="J13867">
        <v>1240.22</v>
      </c>
      <c r="K13867">
        <v>10.659000000000001</v>
      </c>
      <c r="L13867" s="6">
        <v>4033963</v>
      </c>
      <c r="M13867" s="6"/>
      <c r="N13867" s="7">
        <v>44287</v>
      </c>
    </row>
    <row r="13868" spans="1:14" hidden="1" x14ac:dyDescent="0.25">
      <c r="A13868" t="s">
        <v>14</v>
      </c>
      <c r="B13868" t="s">
        <v>50</v>
      </c>
      <c r="C13868" s="7">
        <v>44288</v>
      </c>
      <c r="D13868">
        <v>233136</v>
      </c>
      <c r="E13868">
        <v>1380</v>
      </c>
      <c r="F13868">
        <v>5048</v>
      </c>
      <c r="G13868">
        <v>45</v>
      </c>
      <c r="H13868">
        <v>57793.292000000001</v>
      </c>
      <c r="I13868">
        <v>342.09500000000003</v>
      </c>
      <c r="J13868">
        <v>1251.375</v>
      </c>
      <c r="K13868">
        <v>11.154999999999999</v>
      </c>
      <c r="L13868" s="6">
        <v>4033963</v>
      </c>
      <c r="M13868" s="6"/>
      <c r="N13868" s="7">
        <v>44288</v>
      </c>
    </row>
    <row r="13869" spans="1:14" hidden="1" x14ac:dyDescent="0.25">
      <c r="A13869" t="s">
        <v>14</v>
      </c>
      <c r="B13869" t="s">
        <v>50</v>
      </c>
      <c r="C13869" s="7">
        <v>44289</v>
      </c>
      <c r="D13869">
        <v>234394</v>
      </c>
      <c r="E13869">
        <v>1258</v>
      </c>
      <c r="F13869">
        <v>5092</v>
      </c>
      <c r="G13869">
        <v>44</v>
      </c>
      <c r="H13869">
        <v>58105.144</v>
      </c>
      <c r="I13869">
        <v>311.85199999999998</v>
      </c>
      <c r="J13869">
        <v>1262.2819999999999</v>
      </c>
      <c r="K13869">
        <v>10.907</v>
      </c>
      <c r="L13869" s="6">
        <v>4033963</v>
      </c>
      <c r="M13869" s="6"/>
      <c r="N13869" s="7">
        <v>44289</v>
      </c>
    </row>
    <row r="13870" spans="1:14" hidden="1" x14ac:dyDescent="0.25">
      <c r="A13870" t="s">
        <v>14</v>
      </c>
      <c r="B13870" t="s">
        <v>50</v>
      </c>
      <c r="C13870" s="7">
        <v>44290</v>
      </c>
      <c r="D13870">
        <v>235087</v>
      </c>
      <c r="E13870">
        <v>693</v>
      </c>
      <c r="F13870">
        <v>5136</v>
      </c>
      <c r="G13870">
        <v>44</v>
      </c>
      <c r="H13870">
        <v>58276.934999999998</v>
      </c>
      <c r="I13870">
        <v>171.791</v>
      </c>
      <c r="J13870">
        <v>1273.19</v>
      </c>
      <c r="K13870">
        <v>10.907</v>
      </c>
      <c r="L13870" s="6">
        <v>4033963</v>
      </c>
      <c r="M13870" s="6"/>
      <c r="N13870" s="7">
        <v>44290</v>
      </c>
    </row>
    <row r="13871" spans="1:14" hidden="1" x14ac:dyDescent="0.25">
      <c r="A13871" t="s">
        <v>14</v>
      </c>
      <c r="B13871" t="s">
        <v>50</v>
      </c>
      <c r="C13871" s="7">
        <v>44291</v>
      </c>
      <c r="D13871">
        <v>235790</v>
      </c>
      <c r="E13871">
        <v>703</v>
      </c>
      <c r="F13871">
        <v>5178</v>
      </c>
      <c r="G13871">
        <v>42</v>
      </c>
      <c r="H13871">
        <v>58451.205000000002</v>
      </c>
      <c r="I13871">
        <v>174.27</v>
      </c>
      <c r="J13871">
        <v>1283.6010000000001</v>
      </c>
      <c r="K13871">
        <v>10.412000000000001</v>
      </c>
      <c r="L13871" s="6">
        <v>4033963</v>
      </c>
      <c r="M13871" s="6"/>
      <c r="N13871" s="7">
        <v>44291</v>
      </c>
    </row>
    <row r="13872" spans="1:14" hidden="1" x14ac:dyDescent="0.25">
      <c r="A13872" t="s">
        <v>14</v>
      </c>
      <c r="B13872" t="s">
        <v>50</v>
      </c>
      <c r="C13872" s="7">
        <v>44292</v>
      </c>
      <c r="D13872">
        <v>236563</v>
      </c>
      <c r="E13872">
        <v>773</v>
      </c>
      <c r="F13872">
        <v>5224</v>
      </c>
      <c r="G13872">
        <v>46</v>
      </c>
      <c r="H13872">
        <v>58642.828000000001</v>
      </c>
      <c r="I13872">
        <v>191.62299999999999</v>
      </c>
      <c r="J13872">
        <v>1295.0039999999999</v>
      </c>
      <c r="K13872">
        <v>11.403</v>
      </c>
      <c r="L13872" s="6">
        <v>4033963</v>
      </c>
      <c r="M13872" s="6"/>
      <c r="N13872" s="7">
        <v>44292</v>
      </c>
    </row>
    <row r="13873" spans="1:14" hidden="1" x14ac:dyDescent="0.25">
      <c r="A13873" t="s">
        <v>14</v>
      </c>
      <c r="B13873" t="s">
        <v>50</v>
      </c>
      <c r="C13873" s="7">
        <v>44293</v>
      </c>
      <c r="D13873">
        <v>237718</v>
      </c>
      <c r="E13873">
        <v>1155</v>
      </c>
      <c r="F13873">
        <v>5268</v>
      </c>
      <c r="G13873">
        <v>44</v>
      </c>
      <c r="H13873">
        <v>58929.146999999997</v>
      </c>
      <c r="I13873">
        <v>286.31900000000002</v>
      </c>
      <c r="J13873">
        <v>1305.912</v>
      </c>
      <c r="K13873">
        <v>10.907</v>
      </c>
      <c r="L13873" s="6">
        <v>4033963</v>
      </c>
      <c r="M13873" s="6"/>
      <c r="N13873" s="7">
        <v>44293</v>
      </c>
    </row>
    <row r="13874" spans="1:14" hidden="1" x14ac:dyDescent="0.25">
      <c r="A13874" t="s">
        <v>14</v>
      </c>
      <c r="B13874" t="s">
        <v>50</v>
      </c>
      <c r="C13874" s="7">
        <v>44294</v>
      </c>
      <c r="D13874">
        <v>239146</v>
      </c>
      <c r="E13874">
        <v>1428</v>
      </c>
      <c r="F13874">
        <v>5307</v>
      </c>
      <c r="G13874">
        <v>39</v>
      </c>
      <c r="H13874">
        <v>59283.142</v>
      </c>
      <c r="I13874">
        <v>353.99400000000003</v>
      </c>
      <c r="J13874">
        <v>1315.58</v>
      </c>
      <c r="K13874">
        <v>9.6679999999999993</v>
      </c>
      <c r="L13874" s="6">
        <v>4033963</v>
      </c>
      <c r="M13874" s="6"/>
      <c r="N13874" s="7">
        <v>44294</v>
      </c>
    </row>
    <row r="13875" spans="1:14" hidden="1" x14ac:dyDescent="0.25">
      <c r="A13875" t="s">
        <v>14</v>
      </c>
      <c r="B13875" t="s">
        <v>50</v>
      </c>
      <c r="C13875" s="7">
        <v>44295</v>
      </c>
      <c r="D13875">
        <v>240056</v>
      </c>
      <c r="E13875">
        <v>910</v>
      </c>
      <c r="F13875">
        <v>5339</v>
      </c>
      <c r="G13875">
        <v>32</v>
      </c>
      <c r="H13875">
        <v>59508.726000000002</v>
      </c>
      <c r="I13875">
        <v>225.58500000000001</v>
      </c>
      <c r="J13875">
        <v>1323.5119999999999</v>
      </c>
      <c r="K13875">
        <v>7.9329999999999998</v>
      </c>
      <c r="L13875" s="6">
        <v>4033963</v>
      </c>
      <c r="M13875" s="6"/>
      <c r="N13875" s="7">
        <v>44295</v>
      </c>
    </row>
    <row r="13876" spans="1:14" hidden="1" x14ac:dyDescent="0.25">
      <c r="A13876" t="s">
        <v>14</v>
      </c>
      <c r="B13876" t="s">
        <v>50</v>
      </c>
      <c r="C13876" s="7">
        <v>44296</v>
      </c>
      <c r="D13876">
        <v>240886</v>
      </c>
      <c r="E13876">
        <v>830</v>
      </c>
      <c r="F13876">
        <v>5369</v>
      </c>
      <c r="G13876">
        <v>30</v>
      </c>
      <c r="H13876">
        <v>59714.478999999999</v>
      </c>
      <c r="I13876">
        <v>205.75299999999999</v>
      </c>
      <c r="J13876">
        <v>1330.9490000000001</v>
      </c>
      <c r="K13876">
        <v>7.4370000000000003</v>
      </c>
      <c r="L13876" s="6">
        <v>4033963</v>
      </c>
      <c r="M13876" s="6"/>
      <c r="N13876" s="7">
        <v>44296</v>
      </c>
    </row>
    <row r="13877" spans="1:14" hidden="1" x14ac:dyDescent="0.25">
      <c r="A13877" t="s">
        <v>14</v>
      </c>
      <c r="B13877" t="s">
        <v>50</v>
      </c>
      <c r="C13877" s="7">
        <v>44297</v>
      </c>
      <c r="D13877">
        <v>241217</v>
      </c>
      <c r="E13877">
        <v>331</v>
      </c>
      <c r="F13877">
        <v>5388</v>
      </c>
      <c r="G13877">
        <v>19</v>
      </c>
      <c r="H13877">
        <v>59796.533000000003</v>
      </c>
      <c r="I13877">
        <v>82.052999999999997</v>
      </c>
      <c r="J13877">
        <v>1335.6590000000001</v>
      </c>
      <c r="K13877">
        <v>4.71</v>
      </c>
      <c r="L13877" s="6">
        <v>4033963</v>
      </c>
      <c r="M13877" s="6"/>
      <c r="N13877" s="7">
        <v>44297</v>
      </c>
    </row>
    <row r="13878" spans="1:14" hidden="1" x14ac:dyDescent="0.25">
      <c r="A13878" t="s">
        <v>14</v>
      </c>
      <c r="B13878" t="s">
        <v>50</v>
      </c>
      <c r="C13878" s="7">
        <v>44298</v>
      </c>
      <c r="D13878">
        <v>241820</v>
      </c>
      <c r="E13878">
        <v>603</v>
      </c>
      <c r="F13878">
        <v>5409</v>
      </c>
      <c r="G13878">
        <v>21</v>
      </c>
      <c r="H13878">
        <v>59946.012999999999</v>
      </c>
      <c r="I13878">
        <v>149.48099999999999</v>
      </c>
      <c r="J13878">
        <v>1340.865</v>
      </c>
      <c r="K13878">
        <v>5.2060000000000004</v>
      </c>
      <c r="L13878" s="6">
        <v>4033963</v>
      </c>
      <c r="M13878" s="6"/>
      <c r="N13878" s="7">
        <v>44298</v>
      </c>
    </row>
    <row r="13879" spans="1:14" hidden="1" x14ac:dyDescent="0.25">
      <c r="A13879" t="s">
        <v>14</v>
      </c>
      <c r="B13879" t="s">
        <v>50</v>
      </c>
      <c r="C13879" s="7">
        <v>44299</v>
      </c>
      <c r="D13879">
        <v>242364</v>
      </c>
      <c r="E13879">
        <v>544</v>
      </c>
      <c r="F13879">
        <v>5438</v>
      </c>
      <c r="G13879">
        <v>29</v>
      </c>
      <c r="H13879">
        <v>60080.868000000002</v>
      </c>
      <c r="I13879">
        <v>134.85499999999999</v>
      </c>
      <c r="J13879">
        <v>1348.0540000000001</v>
      </c>
      <c r="K13879">
        <v>7.1890000000000001</v>
      </c>
      <c r="L13879" s="6">
        <v>4033963</v>
      </c>
      <c r="M13879" s="6"/>
      <c r="N13879" s="7">
        <v>44299</v>
      </c>
    </row>
    <row r="13880" spans="1:14" hidden="1" x14ac:dyDescent="0.25">
      <c r="A13880" t="s">
        <v>14</v>
      </c>
      <c r="B13880" t="s">
        <v>50</v>
      </c>
      <c r="C13880" s="7">
        <v>44300</v>
      </c>
      <c r="D13880">
        <v>243365</v>
      </c>
      <c r="E13880">
        <v>1001</v>
      </c>
      <c r="F13880">
        <v>5466</v>
      </c>
      <c r="G13880">
        <v>28</v>
      </c>
      <c r="H13880">
        <v>60329.010999999999</v>
      </c>
      <c r="I13880">
        <v>248.143</v>
      </c>
      <c r="J13880">
        <v>1354.9949999999999</v>
      </c>
      <c r="K13880">
        <v>6.9409999999999998</v>
      </c>
      <c r="L13880" s="6">
        <v>4033963</v>
      </c>
      <c r="M13880" s="6"/>
      <c r="N13880" s="7">
        <v>44300</v>
      </c>
    </row>
    <row r="13881" spans="1:14" hidden="1" x14ac:dyDescent="0.25">
      <c r="A13881" t="s">
        <v>14</v>
      </c>
      <c r="B13881" t="s">
        <v>50</v>
      </c>
      <c r="C13881" s="7">
        <v>44301</v>
      </c>
      <c r="D13881">
        <v>244177</v>
      </c>
      <c r="E13881">
        <v>812</v>
      </c>
      <c r="F13881">
        <v>5493</v>
      </c>
      <c r="G13881">
        <v>27</v>
      </c>
      <c r="H13881">
        <v>60530.302000000003</v>
      </c>
      <c r="I13881">
        <v>201.291</v>
      </c>
      <c r="J13881">
        <v>1361.6880000000001</v>
      </c>
      <c r="K13881">
        <v>6.6929999999999996</v>
      </c>
      <c r="L13881" s="6">
        <v>4033963</v>
      </c>
      <c r="M13881" s="6"/>
      <c r="N13881" s="7">
        <v>44301</v>
      </c>
    </row>
    <row r="13882" spans="1:14" hidden="1" x14ac:dyDescent="0.25">
      <c r="A13882" t="s">
        <v>14</v>
      </c>
      <c r="B13882" t="s">
        <v>50</v>
      </c>
      <c r="C13882" s="7">
        <v>44302</v>
      </c>
      <c r="D13882">
        <v>244866</v>
      </c>
      <c r="E13882">
        <v>689</v>
      </c>
      <c r="F13882">
        <v>5521</v>
      </c>
      <c r="G13882">
        <v>28</v>
      </c>
      <c r="H13882">
        <v>60701.101999999999</v>
      </c>
      <c r="I13882">
        <v>170.8</v>
      </c>
      <c r="J13882">
        <v>1368.6289999999999</v>
      </c>
      <c r="K13882">
        <v>6.9409999999999998</v>
      </c>
      <c r="L13882" s="6">
        <v>4033963</v>
      </c>
      <c r="M13882" s="6"/>
      <c r="N13882" s="7">
        <v>44302</v>
      </c>
    </row>
    <row r="13883" spans="1:14" hidden="1" x14ac:dyDescent="0.25">
      <c r="A13883" t="s">
        <v>14</v>
      </c>
      <c r="B13883" t="s">
        <v>50</v>
      </c>
      <c r="C13883" s="7">
        <v>44303</v>
      </c>
      <c r="D13883">
        <v>245494</v>
      </c>
      <c r="E13883">
        <v>628</v>
      </c>
      <c r="F13883">
        <v>5548</v>
      </c>
      <c r="G13883">
        <v>27</v>
      </c>
      <c r="H13883">
        <v>60856.78</v>
      </c>
      <c r="I13883">
        <v>155.678</v>
      </c>
      <c r="J13883">
        <v>1375.3219999999999</v>
      </c>
      <c r="K13883">
        <v>6.6929999999999996</v>
      </c>
      <c r="L13883" s="6">
        <v>4033963</v>
      </c>
      <c r="M13883" s="6"/>
      <c r="N13883" s="7">
        <v>44303</v>
      </c>
    </row>
    <row r="13884" spans="1:14" hidden="1" x14ac:dyDescent="0.25">
      <c r="A13884" t="s">
        <v>14</v>
      </c>
      <c r="B13884" t="s">
        <v>50</v>
      </c>
      <c r="C13884" s="7">
        <v>44304</v>
      </c>
      <c r="D13884">
        <v>245897</v>
      </c>
      <c r="E13884">
        <v>403</v>
      </c>
      <c r="F13884">
        <v>5571</v>
      </c>
      <c r="G13884">
        <v>23</v>
      </c>
      <c r="H13884">
        <v>60956.682000000001</v>
      </c>
      <c r="I13884">
        <v>99.902000000000001</v>
      </c>
      <c r="J13884">
        <v>1381.0239999999999</v>
      </c>
      <c r="K13884">
        <v>5.702</v>
      </c>
      <c r="L13884" s="6">
        <v>4033963</v>
      </c>
      <c r="M13884" s="6"/>
      <c r="N13884" s="7">
        <v>44304</v>
      </c>
    </row>
    <row r="13885" spans="1:14" hidden="1" x14ac:dyDescent="0.25">
      <c r="A13885" t="s">
        <v>14</v>
      </c>
      <c r="B13885" t="s">
        <v>50</v>
      </c>
      <c r="C13885" s="7">
        <v>44305</v>
      </c>
      <c r="D13885">
        <v>246238</v>
      </c>
      <c r="E13885">
        <v>341</v>
      </c>
      <c r="F13885">
        <v>5591</v>
      </c>
      <c r="G13885">
        <v>20</v>
      </c>
      <c r="H13885">
        <v>61041.214</v>
      </c>
      <c r="I13885">
        <v>84.531999999999996</v>
      </c>
      <c r="J13885">
        <v>1385.982</v>
      </c>
      <c r="K13885">
        <v>4.9580000000000002</v>
      </c>
      <c r="L13885" s="6">
        <v>4033963</v>
      </c>
      <c r="M13885" s="6"/>
      <c r="N13885" s="7">
        <v>44305</v>
      </c>
    </row>
    <row r="13886" spans="1:14" x14ac:dyDescent="0.25">
      <c r="A13886" t="s">
        <v>14</v>
      </c>
      <c r="B13886" t="s">
        <v>50</v>
      </c>
      <c r="C13886" s="7">
        <v>44306</v>
      </c>
      <c r="D13886">
        <v>246691</v>
      </c>
      <c r="E13886">
        <v>453</v>
      </c>
      <c r="F13886">
        <v>5616</v>
      </c>
      <c r="G13886">
        <v>25</v>
      </c>
      <c r="H13886">
        <v>61153.510999999999</v>
      </c>
      <c r="I13886">
        <v>112.297</v>
      </c>
      <c r="J13886">
        <v>1392.1790000000001</v>
      </c>
      <c r="K13886">
        <v>6.1970000000000001</v>
      </c>
      <c r="L13886" s="6">
        <v>4033963</v>
      </c>
      <c r="M13886" s="6"/>
      <c r="N13886" s="7">
        <v>44306</v>
      </c>
    </row>
    <row r="13887" spans="1:14" hidden="1" x14ac:dyDescent="0.25">
      <c r="A13887" t="s">
        <v>14</v>
      </c>
      <c r="B13887" t="s">
        <v>50</v>
      </c>
      <c r="C13887" s="7">
        <v>44307</v>
      </c>
      <c r="D13887">
        <v>247391</v>
      </c>
      <c r="E13887">
        <v>700</v>
      </c>
      <c r="F13887">
        <v>5643</v>
      </c>
      <c r="G13887">
        <v>27</v>
      </c>
      <c r="H13887">
        <v>61327.036999999997</v>
      </c>
      <c r="I13887">
        <v>173.52699999999999</v>
      </c>
      <c r="J13887">
        <v>1398.873</v>
      </c>
      <c r="K13887">
        <v>6.6929999999999996</v>
      </c>
      <c r="L13887" s="6">
        <v>4033963</v>
      </c>
      <c r="M13887" s="6"/>
      <c r="N13887" s="7">
        <v>44307</v>
      </c>
    </row>
    <row r="13888" spans="1:14" hidden="1" x14ac:dyDescent="0.25">
      <c r="A13888" t="s">
        <v>15</v>
      </c>
      <c r="B13888" t="s">
        <v>51</v>
      </c>
      <c r="C13888" s="7">
        <v>43868</v>
      </c>
      <c r="D13888">
        <v>0</v>
      </c>
      <c r="E13888">
        <v>0</v>
      </c>
      <c r="F13888">
        <v>0</v>
      </c>
      <c r="G13888">
        <v>0</v>
      </c>
      <c r="H13888">
        <v>0</v>
      </c>
      <c r="I13888">
        <v>0</v>
      </c>
      <c r="J13888">
        <v>0</v>
      </c>
      <c r="K13888">
        <v>0</v>
      </c>
      <c r="L13888" s="6">
        <v>36910558</v>
      </c>
      <c r="M13888" s="6"/>
      <c r="N13888" s="7">
        <v>43868</v>
      </c>
    </row>
    <row r="13889" spans="1:14" hidden="1" x14ac:dyDescent="0.25">
      <c r="A13889" t="s">
        <v>15</v>
      </c>
      <c r="B13889" t="s">
        <v>51</v>
      </c>
      <c r="C13889" s="7">
        <v>43869</v>
      </c>
      <c r="D13889">
        <v>0</v>
      </c>
      <c r="E13889">
        <v>0</v>
      </c>
      <c r="F13889">
        <v>0</v>
      </c>
      <c r="G13889">
        <v>0</v>
      </c>
      <c r="H13889">
        <v>0</v>
      </c>
      <c r="I13889">
        <v>0</v>
      </c>
      <c r="J13889">
        <v>0</v>
      </c>
      <c r="K13889">
        <v>0</v>
      </c>
      <c r="L13889" s="6">
        <v>36910558</v>
      </c>
      <c r="M13889" s="6"/>
      <c r="N13889" s="7">
        <v>43869</v>
      </c>
    </row>
    <row r="13890" spans="1:14" hidden="1" x14ac:dyDescent="0.25">
      <c r="A13890" t="s">
        <v>15</v>
      </c>
      <c r="B13890" t="s">
        <v>51</v>
      </c>
      <c r="C13890" s="7">
        <v>43870</v>
      </c>
      <c r="D13890">
        <v>0</v>
      </c>
      <c r="E13890">
        <v>0</v>
      </c>
      <c r="F13890">
        <v>0</v>
      </c>
      <c r="G13890">
        <v>0</v>
      </c>
      <c r="H13890">
        <v>0</v>
      </c>
      <c r="I13890">
        <v>0</v>
      </c>
      <c r="J13890">
        <v>0</v>
      </c>
      <c r="K13890">
        <v>0</v>
      </c>
      <c r="L13890" s="6">
        <v>36910558</v>
      </c>
      <c r="M13890" s="6"/>
      <c r="N13890" s="7">
        <v>43870</v>
      </c>
    </row>
    <row r="13891" spans="1:14" hidden="1" x14ac:dyDescent="0.25">
      <c r="A13891" t="s">
        <v>15</v>
      </c>
      <c r="B13891" t="s">
        <v>51</v>
      </c>
      <c r="C13891" s="7">
        <v>43871</v>
      </c>
      <c r="D13891">
        <v>0</v>
      </c>
      <c r="E13891">
        <v>0</v>
      </c>
      <c r="F13891">
        <v>0</v>
      </c>
      <c r="G13891">
        <v>0</v>
      </c>
      <c r="H13891">
        <v>0</v>
      </c>
      <c r="I13891">
        <v>0</v>
      </c>
      <c r="J13891">
        <v>0</v>
      </c>
      <c r="K13891">
        <v>0</v>
      </c>
      <c r="L13891" s="6">
        <v>36910558</v>
      </c>
      <c r="M13891" s="6"/>
      <c r="N13891" s="7">
        <v>43871</v>
      </c>
    </row>
    <row r="13892" spans="1:14" hidden="1" x14ac:dyDescent="0.25">
      <c r="A13892" t="s">
        <v>15</v>
      </c>
      <c r="B13892" t="s">
        <v>51</v>
      </c>
      <c r="C13892" s="7">
        <v>43872</v>
      </c>
      <c r="D13892">
        <v>0</v>
      </c>
      <c r="E13892">
        <v>0</v>
      </c>
      <c r="F13892">
        <v>0</v>
      </c>
      <c r="G13892">
        <v>0</v>
      </c>
      <c r="H13892">
        <v>0</v>
      </c>
      <c r="I13892">
        <v>0</v>
      </c>
      <c r="J13892">
        <v>0</v>
      </c>
      <c r="K13892">
        <v>0</v>
      </c>
      <c r="L13892" s="6">
        <v>36910558</v>
      </c>
      <c r="M13892" s="6"/>
      <c r="N13892" s="7">
        <v>43872</v>
      </c>
    </row>
    <row r="13893" spans="1:14" hidden="1" x14ac:dyDescent="0.25">
      <c r="A13893" t="s">
        <v>15</v>
      </c>
      <c r="B13893" t="s">
        <v>51</v>
      </c>
      <c r="C13893" s="7">
        <v>43873</v>
      </c>
      <c r="D13893">
        <v>0</v>
      </c>
      <c r="E13893">
        <v>0</v>
      </c>
      <c r="F13893">
        <v>0</v>
      </c>
      <c r="G13893">
        <v>0</v>
      </c>
      <c r="H13893">
        <v>0</v>
      </c>
      <c r="I13893">
        <v>0</v>
      </c>
      <c r="J13893">
        <v>0</v>
      </c>
      <c r="K13893">
        <v>0</v>
      </c>
      <c r="L13893" s="6">
        <v>36910558</v>
      </c>
      <c r="M13893" s="6"/>
      <c r="N13893" s="7">
        <v>43873</v>
      </c>
    </row>
    <row r="13894" spans="1:14" hidden="1" x14ac:dyDescent="0.25">
      <c r="A13894" t="s">
        <v>15</v>
      </c>
      <c r="B13894" t="s">
        <v>51</v>
      </c>
      <c r="C13894" s="7">
        <v>43874</v>
      </c>
      <c r="D13894">
        <v>0</v>
      </c>
      <c r="E13894">
        <v>0</v>
      </c>
      <c r="F13894">
        <v>0</v>
      </c>
      <c r="G13894">
        <v>0</v>
      </c>
      <c r="H13894">
        <v>0</v>
      </c>
      <c r="I13894">
        <v>0</v>
      </c>
      <c r="J13894">
        <v>0</v>
      </c>
      <c r="K13894">
        <v>0</v>
      </c>
      <c r="L13894" s="6">
        <v>36910558</v>
      </c>
      <c r="M13894" s="6"/>
      <c r="N13894" s="7">
        <v>43874</v>
      </c>
    </row>
    <row r="13895" spans="1:14" hidden="1" x14ac:dyDescent="0.25">
      <c r="A13895" t="s">
        <v>15</v>
      </c>
      <c r="B13895" t="s">
        <v>51</v>
      </c>
      <c r="C13895" s="7">
        <v>43875</v>
      </c>
      <c r="D13895">
        <v>0</v>
      </c>
      <c r="E13895">
        <v>0</v>
      </c>
      <c r="F13895">
        <v>0</v>
      </c>
      <c r="G13895">
        <v>0</v>
      </c>
      <c r="H13895">
        <v>0</v>
      </c>
      <c r="I13895">
        <v>0</v>
      </c>
      <c r="J13895">
        <v>0</v>
      </c>
      <c r="K13895">
        <v>0</v>
      </c>
      <c r="L13895" s="6">
        <v>36910558</v>
      </c>
      <c r="M13895" s="6"/>
      <c r="N13895" s="7">
        <v>43875</v>
      </c>
    </row>
    <row r="13896" spans="1:14" hidden="1" x14ac:dyDescent="0.25">
      <c r="A13896" t="s">
        <v>15</v>
      </c>
      <c r="B13896" t="s">
        <v>51</v>
      </c>
      <c r="C13896" s="7">
        <v>43876</v>
      </c>
      <c r="D13896">
        <v>0</v>
      </c>
      <c r="E13896">
        <v>0</v>
      </c>
      <c r="F13896">
        <v>0</v>
      </c>
      <c r="G13896">
        <v>0</v>
      </c>
      <c r="H13896">
        <v>0</v>
      </c>
      <c r="I13896">
        <v>0</v>
      </c>
      <c r="J13896">
        <v>0</v>
      </c>
      <c r="K13896">
        <v>0</v>
      </c>
      <c r="L13896" s="6">
        <v>36910558</v>
      </c>
      <c r="M13896" s="6"/>
      <c r="N13896" s="7">
        <v>43876</v>
      </c>
    </row>
    <row r="13897" spans="1:14" hidden="1" x14ac:dyDescent="0.25">
      <c r="A13897" t="s">
        <v>15</v>
      </c>
      <c r="B13897" t="s">
        <v>51</v>
      </c>
      <c r="C13897" s="7">
        <v>43877</v>
      </c>
      <c r="D13897">
        <v>0</v>
      </c>
      <c r="E13897">
        <v>0</v>
      </c>
      <c r="F13897">
        <v>0</v>
      </c>
      <c r="G13897">
        <v>0</v>
      </c>
      <c r="H13897">
        <v>0</v>
      </c>
      <c r="I13897">
        <v>0</v>
      </c>
      <c r="J13897">
        <v>0</v>
      </c>
      <c r="K13897">
        <v>0</v>
      </c>
      <c r="L13897" s="6">
        <v>36910558</v>
      </c>
      <c r="M13897" s="6"/>
      <c r="N13897" s="7">
        <v>43877</v>
      </c>
    </row>
    <row r="13898" spans="1:14" hidden="1" x14ac:dyDescent="0.25">
      <c r="A13898" t="s">
        <v>15</v>
      </c>
      <c r="B13898" t="s">
        <v>51</v>
      </c>
      <c r="C13898" s="7">
        <v>43878</v>
      </c>
      <c r="D13898">
        <v>0</v>
      </c>
      <c r="E13898">
        <v>0</v>
      </c>
      <c r="F13898">
        <v>0</v>
      </c>
      <c r="G13898">
        <v>0</v>
      </c>
      <c r="H13898">
        <v>0</v>
      </c>
      <c r="I13898">
        <v>0</v>
      </c>
      <c r="J13898">
        <v>0</v>
      </c>
      <c r="K13898">
        <v>0</v>
      </c>
      <c r="L13898" s="6">
        <v>36910558</v>
      </c>
      <c r="M13898" s="6"/>
      <c r="N13898" s="7">
        <v>43878</v>
      </c>
    </row>
    <row r="13899" spans="1:14" hidden="1" x14ac:dyDescent="0.25">
      <c r="A13899" t="s">
        <v>15</v>
      </c>
      <c r="B13899" t="s">
        <v>51</v>
      </c>
      <c r="C13899" s="7">
        <v>43879</v>
      </c>
      <c r="D13899">
        <v>0</v>
      </c>
      <c r="E13899">
        <v>0</v>
      </c>
      <c r="F13899">
        <v>0</v>
      </c>
      <c r="G13899">
        <v>0</v>
      </c>
      <c r="H13899">
        <v>0</v>
      </c>
      <c r="I13899">
        <v>0</v>
      </c>
      <c r="J13899">
        <v>0</v>
      </c>
      <c r="K13899">
        <v>0</v>
      </c>
      <c r="L13899" s="6">
        <v>36910558</v>
      </c>
      <c r="M13899" s="6"/>
      <c r="N13899" s="7">
        <v>43879</v>
      </c>
    </row>
    <row r="13900" spans="1:14" hidden="1" x14ac:dyDescent="0.25">
      <c r="A13900" t="s">
        <v>15</v>
      </c>
      <c r="B13900" t="s">
        <v>51</v>
      </c>
      <c r="C13900" s="7">
        <v>43880</v>
      </c>
      <c r="D13900">
        <v>0</v>
      </c>
      <c r="E13900">
        <v>0</v>
      </c>
      <c r="F13900">
        <v>0</v>
      </c>
      <c r="G13900">
        <v>0</v>
      </c>
      <c r="H13900">
        <v>0</v>
      </c>
      <c r="I13900">
        <v>0</v>
      </c>
      <c r="J13900">
        <v>0</v>
      </c>
      <c r="K13900">
        <v>0</v>
      </c>
      <c r="L13900" s="6">
        <v>36910558</v>
      </c>
      <c r="M13900" s="6"/>
      <c r="N13900" s="7">
        <v>43880</v>
      </c>
    </row>
    <row r="13901" spans="1:14" hidden="1" x14ac:dyDescent="0.25">
      <c r="A13901" t="s">
        <v>15</v>
      </c>
      <c r="B13901" t="s">
        <v>51</v>
      </c>
      <c r="C13901" s="7">
        <v>43881</v>
      </c>
      <c r="D13901">
        <v>0</v>
      </c>
      <c r="E13901">
        <v>0</v>
      </c>
      <c r="F13901">
        <v>0</v>
      </c>
      <c r="G13901">
        <v>0</v>
      </c>
      <c r="H13901">
        <v>0</v>
      </c>
      <c r="I13901">
        <v>0</v>
      </c>
      <c r="J13901">
        <v>0</v>
      </c>
      <c r="K13901">
        <v>0</v>
      </c>
      <c r="L13901" s="6">
        <v>36910558</v>
      </c>
      <c r="M13901" s="6"/>
      <c r="N13901" s="7">
        <v>43881</v>
      </c>
    </row>
    <row r="13902" spans="1:14" hidden="1" x14ac:dyDescent="0.25">
      <c r="A13902" t="s">
        <v>15</v>
      </c>
      <c r="B13902" t="s">
        <v>51</v>
      </c>
      <c r="C13902" s="7">
        <v>43882</v>
      </c>
      <c r="D13902">
        <v>0</v>
      </c>
      <c r="E13902">
        <v>0</v>
      </c>
      <c r="F13902">
        <v>0</v>
      </c>
      <c r="G13902">
        <v>0</v>
      </c>
      <c r="H13902">
        <v>0</v>
      </c>
      <c r="I13902">
        <v>0</v>
      </c>
      <c r="J13902">
        <v>0</v>
      </c>
      <c r="K13902">
        <v>0</v>
      </c>
      <c r="L13902" s="6">
        <v>36910558</v>
      </c>
      <c r="M13902" s="6"/>
      <c r="N13902" s="7">
        <v>43882</v>
      </c>
    </row>
    <row r="13903" spans="1:14" hidden="1" x14ac:dyDescent="0.25">
      <c r="A13903" t="s">
        <v>15</v>
      </c>
      <c r="B13903" t="s">
        <v>51</v>
      </c>
      <c r="C13903" s="7">
        <v>43883</v>
      </c>
      <c r="D13903">
        <v>0</v>
      </c>
      <c r="E13903">
        <v>0</v>
      </c>
      <c r="F13903">
        <v>0</v>
      </c>
      <c r="G13903">
        <v>0</v>
      </c>
      <c r="H13903">
        <v>0</v>
      </c>
      <c r="I13903">
        <v>0</v>
      </c>
      <c r="J13903">
        <v>0</v>
      </c>
      <c r="K13903">
        <v>0</v>
      </c>
      <c r="L13903" s="6">
        <v>36910558</v>
      </c>
      <c r="M13903" s="6"/>
      <c r="N13903" s="7">
        <v>43883</v>
      </c>
    </row>
    <row r="13904" spans="1:14" hidden="1" x14ac:dyDescent="0.25">
      <c r="A13904" t="s">
        <v>15</v>
      </c>
      <c r="B13904" t="s">
        <v>51</v>
      </c>
      <c r="C13904" s="7">
        <v>43884</v>
      </c>
      <c r="D13904">
        <v>0</v>
      </c>
      <c r="E13904">
        <v>0</v>
      </c>
      <c r="F13904">
        <v>0</v>
      </c>
      <c r="G13904">
        <v>0</v>
      </c>
      <c r="H13904">
        <v>0</v>
      </c>
      <c r="I13904">
        <v>0</v>
      </c>
      <c r="J13904">
        <v>0</v>
      </c>
      <c r="K13904">
        <v>0</v>
      </c>
      <c r="L13904" s="6">
        <v>36910558</v>
      </c>
      <c r="M13904" s="6"/>
      <c r="N13904" s="7">
        <v>43884</v>
      </c>
    </row>
    <row r="13905" spans="1:14" hidden="1" x14ac:dyDescent="0.25">
      <c r="A13905" t="s">
        <v>15</v>
      </c>
      <c r="B13905" t="s">
        <v>51</v>
      </c>
      <c r="C13905" s="7">
        <v>43885</v>
      </c>
      <c r="D13905">
        <v>0</v>
      </c>
      <c r="E13905">
        <v>0</v>
      </c>
      <c r="F13905">
        <v>0</v>
      </c>
      <c r="G13905">
        <v>0</v>
      </c>
      <c r="H13905">
        <v>0</v>
      </c>
      <c r="I13905">
        <v>0</v>
      </c>
      <c r="J13905">
        <v>0</v>
      </c>
      <c r="K13905">
        <v>0</v>
      </c>
      <c r="L13905" s="6">
        <v>36910558</v>
      </c>
      <c r="M13905" s="6"/>
      <c r="N13905" s="7">
        <v>43885</v>
      </c>
    </row>
    <row r="13906" spans="1:14" hidden="1" x14ac:dyDescent="0.25">
      <c r="A13906" t="s">
        <v>15</v>
      </c>
      <c r="B13906" t="s">
        <v>51</v>
      </c>
      <c r="C13906" s="7">
        <v>43886</v>
      </c>
      <c r="D13906">
        <v>0</v>
      </c>
      <c r="E13906">
        <v>0</v>
      </c>
      <c r="F13906">
        <v>0</v>
      </c>
      <c r="G13906">
        <v>0</v>
      </c>
      <c r="H13906">
        <v>0</v>
      </c>
      <c r="I13906">
        <v>0</v>
      </c>
      <c r="J13906">
        <v>0</v>
      </c>
      <c r="K13906">
        <v>0</v>
      </c>
      <c r="L13906" s="6">
        <v>36910558</v>
      </c>
      <c r="M13906" s="6"/>
      <c r="N13906" s="7">
        <v>43886</v>
      </c>
    </row>
    <row r="13907" spans="1:14" hidden="1" x14ac:dyDescent="0.25">
      <c r="A13907" t="s">
        <v>15</v>
      </c>
      <c r="B13907" t="s">
        <v>51</v>
      </c>
      <c r="C13907" s="7">
        <v>43887</v>
      </c>
      <c r="D13907">
        <v>0</v>
      </c>
      <c r="E13907">
        <v>0</v>
      </c>
      <c r="F13907">
        <v>0</v>
      </c>
      <c r="G13907">
        <v>0</v>
      </c>
      <c r="H13907">
        <v>0</v>
      </c>
      <c r="I13907">
        <v>0</v>
      </c>
      <c r="J13907">
        <v>0</v>
      </c>
      <c r="K13907">
        <v>0</v>
      </c>
      <c r="L13907" s="6">
        <v>36910558</v>
      </c>
      <c r="M13907" s="6"/>
      <c r="N13907" s="7">
        <v>43887</v>
      </c>
    </row>
    <row r="13908" spans="1:14" hidden="1" x14ac:dyDescent="0.25">
      <c r="A13908" t="s">
        <v>15</v>
      </c>
      <c r="B13908" t="s">
        <v>51</v>
      </c>
      <c r="C13908" s="7">
        <v>43888</v>
      </c>
      <c r="D13908">
        <v>0</v>
      </c>
      <c r="E13908">
        <v>0</v>
      </c>
      <c r="F13908">
        <v>0</v>
      </c>
      <c r="G13908">
        <v>0</v>
      </c>
      <c r="H13908">
        <v>0</v>
      </c>
      <c r="I13908">
        <v>0</v>
      </c>
      <c r="J13908">
        <v>0</v>
      </c>
      <c r="K13908">
        <v>0</v>
      </c>
      <c r="L13908" s="6">
        <v>36910558</v>
      </c>
      <c r="M13908" s="6"/>
      <c r="N13908" s="7">
        <v>43888</v>
      </c>
    </row>
    <row r="13909" spans="1:14" hidden="1" x14ac:dyDescent="0.25">
      <c r="A13909" t="s">
        <v>15</v>
      </c>
      <c r="B13909" t="s">
        <v>51</v>
      </c>
      <c r="C13909" s="7">
        <v>43889</v>
      </c>
      <c r="D13909">
        <v>0</v>
      </c>
      <c r="E13909">
        <v>0</v>
      </c>
      <c r="F13909">
        <v>0</v>
      </c>
      <c r="G13909">
        <v>0</v>
      </c>
      <c r="H13909">
        <v>0</v>
      </c>
      <c r="I13909">
        <v>0</v>
      </c>
      <c r="J13909">
        <v>0</v>
      </c>
      <c r="K13909">
        <v>0</v>
      </c>
      <c r="L13909" s="6">
        <v>36910558</v>
      </c>
      <c r="M13909" s="6"/>
      <c r="N13909" s="7">
        <v>43889</v>
      </c>
    </row>
    <row r="13910" spans="1:14" hidden="1" x14ac:dyDescent="0.25">
      <c r="A13910" t="s">
        <v>15</v>
      </c>
      <c r="B13910" t="s">
        <v>51</v>
      </c>
      <c r="C13910" s="7">
        <v>43890</v>
      </c>
      <c r="D13910">
        <v>0</v>
      </c>
      <c r="E13910">
        <v>0</v>
      </c>
      <c r="F13910">
        <v>0</v>
      </c>
      <c r="G13910">
        <v>0</v>
      </c>
      <c r="H13910">
        <v>0</v>
      </c>
      <c r="I13910">
        <v>0</v>
      </c>
      <c r="J13910">
        <v>0</v>
      </c>
      <c r="K13910">
        <v>0</v>
      </c>
      <c r="L13910" s="6">
        <v>36910558</v>
      </c>
      <c r="M13910" s="6"/>
      <c r="N13910" s="7">
        <v>43890</v>
      </c>
    </row>
    <row r="13911" spans="1:14" hidden="1" x14ac:dyDescent="0.25">
      <c r="A13911" t="s">
        <v>15</v>
      </c>
      <c r="B13911" t="s">
        <v>51</v>
      </c>
      <c r="C13911" s="7">
        <v>43891</v>
      </c>
      <c r="D13911">
        <v>0</v>
      </c>
      <c r="E13911">
        <v>0</v>
      </c>
      <c r="F13911">
        <v>0</v>
      </c>
      <c r="G13911">
        <v>0</v>
      </c>
      <c r="H13911">
        <v>0</v>
      </c>
      <c r="I13911">
        <v>0</v>
      </c>
      <c r="J13911">
        <v>0</v>
      </c>
      <c r="K13911">
        <v>0</v>
      </c>
      <c r="L13911" s="6">
        <v>36910558</v>
      </c>
      <c r="M13911" s="6"/>
      <c r="N13911" s="7">
        <v>43891</v>
      </c>
    </row>
    <row r="13912" spans="1:14" hidden="1" x14ac:dyDescent="0.25">
      <c r="A13912" t="s">
        <v>15</v>
      </c>
      <c r="B13912" t="s">
        <v>51</v>
      </c>
      <c r="C13912" s="7">
        <v>43892</v>
      </c>
      <c r="D13912">
        <v>1</v>
      </c>
      <c r="E13912">
        <v>1</v>
      </c>
      <c r="F13912">
        <v>0</v>
      </c>
      <c r="G13912">
        <v>0</v>
      </c>
      <c r="H13912">
        <v>2.7E-2</v>
      </c>
      <c r="I13912">
        <v>2.7E-2</v>
      </c>
      <c r="J13912">
        <v>0</v>
      </c>
      <c r="K13912">
        <v>0</v>
      </c>
      <c r="L13912" s="6">
        <v>36910558</v>
      </c>
      <c r="M13912" s="6"/>
      <c r="N13912" s="7">
        <v>43892</v>
      </c>
    </row>
    <row r="13913" spans="1:14" hidden="1" x14ac:dyDescent="0.25">
      <c r="A13913" t="s">
        <v>15</v>
      </c>
      <c r="B13913" t="s">
        <v>51</v>
      </c>
      <c r="C13913" s="7">
        <v>43893</v>
      </c>
      <c r="D13913">
        <v>1</v>
      </c>
      <c r="E13913">
        <v>0</v>
      </c>
      <c r="F13913">
        <v>0</v>
      </c>
      <c r="G13913">
        <v>0</v>
      </c>
      <c r="H13913">
        <v>2.7E-2</v>
      </c>
      <c r="I13913">
        <v>0</v>
      </c>
      <c r="J13913">
        <v>0</v>
      </c>
      <c r="K13913">
        <v>0</v>
      </c>
      <c r="L13913" s="6">
        <v>36910558</v>
      </c>
      <c r="M13913" s="6"/>
      <c r="N13913" s="7">
        <v>43893</v>
      </c>
    </row>
    <row r="13914" spans="1:14" hidden="1" x14ac:dyDescent="0.25">
      <c r="A13914" t="s">
        <v>15</v>
      </c>
      <c r="B13914" t="s">
        <v>51</v>
      </c>
      <c r="C13914" s="7">
        <v>43894</v>
      </c>
      <c r="D13914">
        <v>1</v>
      </c>
      <c r="E13914">
        <v>0</v>
      </c>
      <c r="F13914">
        <v>0</v>
      </c>
      <c r="G13914">
        <v>0</v>
      </c>
      <c r="H13914">
        <v>2.7E-2</v>
      </c>
      <c r="I13914">
        <v>0</v>
      </c>
      <c r="J13914">
        <v>0</v>
      </c>
      <c r="K13914">
        <v>0</v>
      </c>
      <c r="L13914" s="6">
        <v>36910558</v>
      </c>
      <c r="M13914" s="6"/>
      <c r="N13914" s="7">
        <v>43894</v>
      </c>
    </row>
    <row r="13915" spans="1:14" hidden="1" x14ac:dyDescent="0.25">
      <c r="A13915" t="s">
        <v>15</v>
      </c>
      <c r="B13915" t="s">
        <v>51</v>
      </c>
      <c r="C13915" s="7">
        <v>43895</v>
      </c>
      <c r="D13915">
        <v>2</v>
      </c>
      <c r="E13915">
        <v>1</v>
      </c>
      <c r="F13915">
        <v>0</v>
      </c>
      <c r="G13915">
        <v>0</v>
      </c>
      <c r="H13915">
        <v>5.3999999999999999E-2</v>
      </c>
      <c r="I13915">
        <v>2.7E-2</v>
      </c>
      <c r="J13915">
        <v>0</v>
      </c>
      <c r="K13915">
        <v>0</v>
      </c>
      <c r="L13915" s="6">
        <v>36910558</v>
      </c>
      <c r="M13915" s="6"/>
      <c r="N13915" s="7">
        <v>43895</v>
      </c>
    </row>
    <row r="13916" spans="1:14" hidden="1" x14ac:dyDescent="0.25">
      <c r="A13916" t="s">
        <v>15</v>
      </c>
      <c r="B13916" t="s">
        <v>51</v>
      </c>
      <c r="C13916" s="7">
        <v>43896</v>
      </c>
      <c r="D13916">
        <v>2</v>
      </c>
      <c r="E13916">
        <v>0</v>
      </c>
      <c r="F13916">
        <v>0</v>
      </c>
      <c r="G13916">
        <v>0</v>
      </c>
      <c r="H13916">
        <v>5.3999999999999999E-2</v>
      </c>
      <c r="I13916">
        <v>0</v>
      </c>
      <c r="J13916">
        <v>0</v>
      </c>
      <c r="K13916">
        <v>0</v>
      </c>
      <c r="L13916" s="6">
        <v>36910558</v>
      </c>
      <c r="M13916" s="6"/>
      <c r="N13916" s="7">
        <v>43896</v>
      </c>
    </row>
    <row r="13917" spans="1:14" hidden="1" x14ac:dyDescent="0.25">
      <c r="A13917" t="s">
        <v>15</v>
      </c>
      <c r="B13917" t="s">
        <v>51</v>
      </c>
      <c r="C13917" s="7">
        <v>43897</v>
      </c>
      <c r="D13917">
        <v>2</v>
      </c>
      <c r="E13917">
        <v>0</v>
      </c>
      <c r="F13917">
        <v>0</v>
      </c>
      <c r="G13917">
        <v>0</v>
      </c>
      <c r="H13917">
        <v>5.3999999999999999E-2</v>
      </c>
      <c r="I13917">
        <v>0</v>
      </c>
      <c r="J13917">
        <v>0</v>
      </c>
      <c r="K13917">
        <v>0</v>
      </c>
      <c r="L13917" s="6">
        <v>36910558</v>
      </c>
      <c r="M13917" s="6"/>
      <c r="N13917" s="7">
        <v>43897</v>
      </c>
    </row>
    <row r="13918" spans="1:14" hidden="1" x14ac:dyDescent="0.25">
      <c r="A13918" t="s">
        <v>15</v>
      </c>
      <c r="B13918" t="s">
        <v>51</v>
      </c>
      <c r="C13918" s="7">
        <v>43898</v>
      </c>
      <c r="D13918">
        <v>2</v>
      </c>
      <c r="E13918">
        <v>0</v>
      </c>
      <c r="F13918">
        <v>0</v>
      </c>
      <c r="G13918">
        <v>0</v>
      </c>
      <c r="H13918">
        <v>5.3999999999999999E-2</v>
      </c>
      <c r="I13918">
        <v>0</v>
      </c>
      <c r="J13918">
        <v>0</v>
      </c>
      <c r="K13918">
        <v>0</v>
      </c>
      <c r="L13918" s="6">
        <v>36910558</v>
      </c>
      <c r="M13918" s="6"/>
      <c r="N13918" s="7">
        <v>43898</v>
      </c>
    </row>
    <row r="13919" spans="1:14" hidden="1" x14ac:dyDescent="0.25">
      <c r="A13919" t="s">
        <v>15</v>
      </c>
      <c r="B13919" t="s">
        <v>51</v>
      </c>
      <c r="C13919" s="7">
        <v>43899</v>
      </c>
      <c r="D13919">
        <v>2</v>
      </c>
      <c r="E13919">
        <v>0</v>
      </c>
      <c r="F13919">
        <v>0</v>
      </c>
      <c r="G13919">
        <v>0</v>
      </c>
      <c r="H13919">
        <v>5.3999999999999999E-2</v>
      </c>
      <c r="I13919">
        <v>0</v>
      </c>
      <c r="J13919">
        <v>0</v>
      </c>
      <c r="K13919">
        <v>0</v>
      </c>
      <c r="L13919" s="6">
        <v>36910558</v>
      </c>
      <c r="M13919" s="6"/>
      <c r="N13919" s="7">
        <v>43899</v>
      </c>
    </row>
    <row r="13920" spans="1:14" hidden="1" x14ac:dyDescent="0.25">
      <c r="A13920" t="s">
        <v>15</v>
      </c>
      <c r="B13920" t="s">
        <v>51</v>
      </c>
      <c r="C13920" s="7">
        <v>43900</v>
      </c>
      <c r="D13920">
        <v>3</v>
      </c>
      <c r="E13920">
        <v>1</v>
      </c>
      <c r="F13920">
        <v>1</v>
      </c>
      <c r="G13920">
        <v>1</v>
      </c>
      <c r="H13920">
        <v>8.1000000000000003E-2</v>
      </c>
      <c r="I13920">
        <v>2.7E-2</v>
      </c>
      <c r="J13920">
        <v>2.7E-2</v>
      </c>
      <c r="K13920">
        <v>2.7E-2</v>
      </c>
      <c r="L13920" s="6">
        <v>36910558</v>
      </c>
      <c r="M13920" s="6"/>
      <c r="N13920" s="7">
        <v>43900</v>
      </c>
    </row>
    <row r="13921" spans="1:14" hidden="1" x14ac:dyDescent="0.25">
      <c r="A13921" t="s">
        <v>15</v>
      </c>
      <c r="B13921" t="s">
        <v>51</v>
      </c>
      <c r="C13921" s="7">
        <v>43901</v>
      </c>
      <c r="D13921">
        <v>5</v>
      </c>
      <c r="E13921">
        <v>2</v>
      </c>
      <c r="F13921">
        <v>1</v>
      </c>
      <c r="G13921">
        <v>0</v>
      </c>
      <c r="H13921">
        <v>0.13500000000000001</v>
      </c>
      <c r="I13921">
        <v>5.3999999999999999E-2</v>
      </c>
      <c r="J13921">
        <v>2.7E-2</v>
      </c>
      <c r="K13921">
        <v>0</v>
      </c>
      <c r="L13921" s="6">
        <v>36910558</v>
      </c>
      <c r="M13921" s="6"/>
      <c r="N13921" s="7">
        <v>43901</v>
      </c>
    </row>
    <row r="13922" spans="1:14" hidden="1" x14ac:dyDescent="0.25">
      <c r="A13922" t="s">
        <v>15</v>
      </c>
      <c r="B13922" t="s">
        <v>51</v>
      </c>
      <c r="C13922" s="7">
        <v>43902</v>
      </c>
      <c r="D13922">
        <v>6</v>
      </c>
      <c r="E13922">
        <v>1</v>
      </c>
      <c r="F13922">
        <v>1</v>
      </c>
      <c r="G13922">
        <v>0</v>
      </c>
      <c r="H13922">
        <v>0.16300000000000001</v>
      </c>
      <c r="I13922">
        <v>2.7E-2</v>
      </c>
      <c r="J13922">
        <v>2.7E-2</v>
      </c>
      <c r="K13922">
        <v>0</v>
      </c>
      <c r="L13922" s="6">
        <v>36910558</v>
      </c>
      <c r="M13922" s="6"/>
      <c r="N13922" s="7">
        <v>43902</v>
      </c>
    </row>
    <row r="13923" spans="1:14" hidden="1" x14ac:dyDescent="0.25">
      <c r="A13923" t="s">
        <v>15</v>
      </c>
      <c r="B13923" t="s">
        <v>51</v>
      </c>
      <c r="C13923" s="7">
        <v>43903</v>
      </c>
      <c r="D13923">
        <v>7</v>
      </c>
      <c r="E13923">
        <v>1</v>
      </c>
      <c r="F13923">
        <v>1</v>
      </c>
      <c r="G13923">
        <v>0</v>
      </c>
      <c r="H13923">
        <v>0.19</v>
      </c>
      <c r="I13923">
        <v>2.7E-2</v>
      </c>
      <c r="J13923">
        <v>2.7E-2</v>
      </c>
      <c r="K13923">
        <v>0</v>
      </c>
      <c r="L13923" s="6">
        <v>36910558</v>
      </c>
      <c r="M13923" s="6"/>
      <c r="N13923" s="7">
        <v>43903</v>
      </c>
    </row>
    <row r="13924" spans="1:14" hidden="1" x14ac:dyDescent="0.25">
      <c r="A13924" t="s">
        <v>15</v>
      </c>
      <c r="B13924" t="s">
        <v>51</v>
      </c>
      <c r="C13924" s="7">
        <v>43904</v>
      </c>
      <c r="D13924">
        <v>17</v>
      </c>
      <c r="E13924">
        <v>10</v>
      </c>
      <c r="F13924">
        <v>1</v>
      </c>
      <c r="G13924">
        <v>0</v>
      </c>
      <c r="H13924">
        <v>0.46100000000000002</v>
      </c>
      <c r="I13924">
        <v>0.27100000000000002</v>
      </c>
      <c r="J13924">
        <v>2.7E-2</v>
      </c>
      <c r="K13924">
        <v>0</v>
      </c>
      <c r="L13924" s="6">
        <v>36910558</v>
      </c>
      <c r="M13924" s="6"/>
      <c r="N13924" s="7">
        <v>43904</v>
      </c>
    </row>
    <row r="13925" spans="1:14" hidden="1" x14ac:dyDescent="0.25">
      <c r="A13925" t="s">
        <v>15</v>
      </c>
      <c r="B13925" t="s">
        <v>51</v>
      </c>
      <c r="C13925" s="7">
        <v>43905</v>
      </c>
      <c r="D13925">
        <v>28</v>
      </c>
      <c r="E13925">
        <v>11</v>
      </c>
      <c r="F13925">
        <v>1</v>
      </c>
      <c r="G13925">
        <v>0</v>
      </c>
      <c r="H13925">
        <v>0.75900000000000001</v>
      </c>
      <c r="I13925">
        <v>0.29799999999999999</v>
      </c>
      <c r="J13925">
        <v>2.7E-2</v>
      </c>
      <c r="K13925">
        <v>0</v>
      </c>
      <c r="L13925" s="6">
        <v>36910558</v>
      </c>
      <c r="M13925" s="6"/>
      <c r="N13925" s="7">
        <v>43905</v>
      </c>
    </row>
    <row r="13926" spans="1:14" hidden="1" x14ac:dyDescent="0.25">
      <c r="A13926" t="s">
        <v>15</v>
      </c>
      <c r="B13926" t="s">
        <v>51</v>
      </c>
      <c r="C13926" s="7">
        <v>43906</v>
      </c>
      <c r="D13926">
        <v>29</v>
      </c>
      <c r="E13926">
        <v>1</v>
      </c>
      <c r="F13926">
        <v>1</v>
      </c>
      <c r="G13926">
        <v>0</v>
      </c>
      <c r="H13926">
        <v>0.78600000000000003</v>
      </c>
      <c r="I13926">
        <v>2.7E-2</v>
      </c>
      <c r="J13926">
        <v>2.7E-2</v>
      </c>
      <c r="K13926">
        <v>0</v>
      </c>
      <c r="L13926" s="6">
        <v>36910558</v>
      </c>
      <c r="M13926" s="6"/>
      <c r="N13926" s="7">
        <v>43906</v>
      </c>
    </row>
    <row r="13927" spans="1:14" hidden="1" x14ac:dyDescent="0.25">
      <c r="A13927" t="s">
        <v>15</v>
      </c>
      <c r="B13927" t="s">
        <v>51</v>
      </c>
      <c r="C13927" s="7">
        <v>43907</v>
      </c>
      <c r="D13927">
        <v>38</v>
      </c>
      <c r="E13927">
        <v>9</v>
      </c>
      <c r="F13927">
        <v>2</v>
      </c>
      <c r="G13927">
        <v>1</v>
      </c>
      <c r="H13927">
        <v>1.03</v>
      </c>
      <c r="I13927">
        <v>0.24399999999999999</v>
      </c>
      <c r="J13927">
        <v>5.3999999999999999E-2</v>
      </c>
      <c r="K13927">
        <v>2.7E-2</v>
      </c>
      <c r="L13927" s="6">
        <v>36910558</v>
      </c>
      <c r="M13927" s="6"/>
      <c r="N13927" s="7">
        <v>43907</v>
      </c>
    </row>
    <row r="13928" spans="1:14" hidden="1" x14ac:dyDescent="0.25">
      <c r="A13928" t="s">
        <v>15</v>
      </c>
      <c r="B13928" t="s">
        <v>51</v>
      </c>
      <c r="C13928" s="7">
        <v>43908</v>
      </c>
      <c r="D13928">
        <v>49</v>
      </c>
      <c r="E13928">
        <v>11</v>
      </c>
      <c r="F13928">
        <v>2</v>
      </c>
      <c r="G13928">
        <v>0</v>
      </c>
      <c r="H13928">
        <v>1.3280000000000001</v>
      </c>
      <c r="I13928">
        <v>0.29799999999999999</v>
      </c>
      <c r="J13928">
        <v>5.3999999999999999E-2</v>
      </c>
      <c r="K13928">
        <v>0</v>
      </c>
      <c r="L13928" s="6">
        <v>36910558</v>
      </c>
      <c r="M13928" s="6"/>
      <c r="N13928" s="7">
        <v>43908</v>
      </c>
    </row>
    <row r="13929" spans="1:14" hidden="1" x14ac:dyDescent="0.25">
      <c r="A13929" t="s">
        <v>15</v>
      </c>
      <c r="B13929" t="s">
        <v>51</v>
      </c>
      <c r="C13929" s="7">
        <v>43909</v>
      </c>
      <c r="D13929">
        <v>63</v>
      </c>
      <c r="E13929">
        <v>14</v>
      </c>
      <c r="F13929">
        <v>2</v>
      </c>
      <c r="G13929">
        <v>0</v>
      </c>
      <c r="H13929">
        <v>1.7070000000000001</v>
      </c>
      <c r="I13929">
        <v>0.379</v>
      </c>
      <c r="J13929">
        <v>5.3999999999999999E-2</v>
      </c>
      <c r="K13929">
        <v>0</v>
      </c>
      <c r="L13929" s="6">
        <v>36910558</v>
      </c>
      <c r="M13929" s="6"/>
      <c r="N13929" s="7">
        <v>43909</v>
      </c>
    </row>
    <row r="13930" spans="1:14" hidden="1" x14ac:dyDescent="0.25">
      <c r="A13930" t="s">
        <v>15</v>
      </c>
      <c r="B13930" t="s">
        <v>51</v>
      </c>
      <c r="C13930" s="7">
        <v>43910</v>
      </c>
      <c r="D13930">
        <v>77</v>
      </c>
      <c r="E13930">
        <v>14</v>
      </c>
      <c r="F13930">
        <v>3</v>
      </c>
      <c r="G13930">
        <v>1</v>
      </c>
      <c r="H13930">
        <v>2.0859999999999999</v>
      </c>
      <c r="I13930">
        <v>0.379</v>
      </c>
      <c r="J13930">
        <v>8.1000000000000003E-2</v>
      </c>
      <c r="K13930">
        <v>2.7E-2</v>
      </c>
      <c r="L13930" s="6">
        <v>36910558</v>
      </c>
      <c r="M13930" s="6"/>
      <c r="N13930" s="7">
        <v>43910</v>
      </c>
    </row>
    <row r="13931" spans="1:14" hidden="1" x14ac:dyDescent="0.25">
      <c r="A13931" t="s">
        <v>15</v>
      </c>
      <c r="B13931" t="s">
        <v>51</v>
      </c>
      <c r="C13931" s="7">
        <v>43911</v>
      </c>
      <c r="D13931">
        <v>96</v>
      </c>
      <c r="E13931">
        <v>19</v>
      </c>
      <c r="F13931">
        <v>3</v>
      </c>
      <c r="G13931">
        <v>0</v>
      </c>
      <c r="H13931">
        <v>2.601</v>
      </c>
      <c r="I13931">
        <v>0.51500000000000001</v>
      </c>
      <c r="J13931">
        <v>8.1000000000000003E-2</v>
      </c>
      <c r="K13931">
        <v>0</v>
      </c>
      <c r="L13931" s="6">
        <v>36910558</v>
      </c>
      <c r="M13931" s="6"/>
      <c r="N13931" s="7">
        <v>43911</v>
      </c>
    </row>
    <row r="13932" spans="1:14" hidden="1" x14ac:dyDescent="0.25">
      <c r="A13932" t="s">
        <v>15</v>
      </c>
      <c r="B13932" t="s">
        <v>51</v>
      </c>
      <c r="C13932" s="7">
        <v>43912</v>
      </c>
      <c r="D13932">
        <v>115</v>
      </c>
      <c r="E13932">
        <v>19</v>
      </c>
      <c r="F13932">
        <v>4</v>
      </c>
      <c r="G13932">
        <v>1</v>
      </c>
      <c r="H13932">
        <v>3.1160000000000001</v>
      </c>
      <c r="I13932">
        <v>0.51500000000000001</v>
      </c>
      <c r="J13932">
        <v>0.108</v>
      </c>
      <c r="K13932">
        <v>2.7E-2</v>
      </c>
      <c r="L13932" s="6">
        <v>36910558</v>
      </c>
      <c r="M13932" s="6"/>
      <c r="N13932" s="7">
        <v>43912</v>
      </c>
    </row>
    <row r="13933" spans="1:14" hidden="1" x14ac:dyDescent="0.25">
      <c r="A13933" t="s">
        <v>15</v>
      </c>
      <c r="B13933" t="s">
        <v>51</v>
      </c>
      <c r="C13933" s="7">
        <v>43913</v>
      </c>
      <c r="D13933">
        <v>143</v>
      </c>
      <c r="E13933">
        <v>28</v>
      </c>
      <c r="F13933">
        <v>4</v>
      </c>
      <c r="G13933">
        <v>0</v>
      </c>
      <c r="H13933">
        <v>3.8740000000000001</v>
      </c>
      <c r="I13933">
        <v>0.75900000000000001</v>
      </c>
      <c r="J13933">
        <v>0.108</v>
      </c>
      <c r="K13933">
        <v>0</v>
      </c>
      <c r="L13933" s="6">
        <v>36910558</v>
      </c>
      <c r="M13933" s="6"/>
      <c r="N13933" s="7">
        <v>43913</v>
      </c>
    </row>
    <row r="13934" spans="1:14" hidden="1" x14ac:dyDescent="0.25">
      <c r="A13934" t="s">
        <v>15</v>
      </c>
      <c r="B13934" t="s">
        <v>51</v>
      </c>
      <c r="C13934" s="7">
        <v>43914</v>
      </c>
      <c r="D13934">
        <v>170</v>
      </c>
      <c r="E13934">
        <v>27</v>
      </c>
      <c r="F13934">
        <v>5</v>
      </c>
      <c r="G13934">
        <v>1</v>
      </c>
      <c r="H13934">
        <v>4.6059999999999999</v>
      </c>
      <c r="I13934">
        <v>0.73099999999999998</v>
      </c>
      <c r="J13934">
        <v>0.13500000000000001</v>
      </c>
      <c r="K13934">
        <v>2.7E-2</v>
      </c>
      <c r="L13934" s="6">
        <v>36910558</v>
      </c>
      <c r="M13934" s="6"/>
      <c r="N13934" s="7">
        <v>43914</v>
      </c>
    </row>
    <row r="13935" spans="1:14" hidden="1" x14ac:dyDescent="0.25">
      <c r="A13935" t="s">
        <v>15</v>
      </c>
      <c r="B13935" t="s">
        <v>51</v>
      </c>
      <c r="C13935" s="7">
        <v>43915</v>
      </c>
      <c r="D13935">
        <v>225</v>
      </c>
      <c r="E13935">
        <v>55</v>
      </c>
      <c r="F13935">
        <v>6</v>
      </c>
      <c r="G13935">
        <v>1</v>
      </c>
      <c r="H13935">
        <v>6.0960000000000001</v>
      </c>
      <c r="I13935">
        <v>1.49</v>
      </c>
      <c r="J13935">
        <v>0.16300000000000001</v>
      </c>
      <c r="K13935">
        <v>2.7E-2</v>
      </c>
      <c r="L13935" s="6">
        <v>36910558</v>
      </c>
      <c r="M13935" s="6"/>
      <c r="N13935" s="7">
        <v>43915</v>
      </c>
    </row>
    <row r="13936" spans="1:14" hidden="1" x14ac:dyDescent="0.25">
      <c r="A13936" t="s">
        <v>15</v>
      </c>
      <c r="B13936" t="s">
        <v>51</v>
      </c>
      <c r="C13936" s="7">
        <v>43916</v>
      </c>
      <c r="D13936">
        <v>275</v>
      </c>
      <c r="E13936">
        <v>50</v>
      </c>
      <c r="F13936">
        <v>11</v>
      </c>
      <c r="G13936">
        <v>5</v>
      </c>
      <c r="H13936">
        <v>7.45</v>
      </c>
      <c r="I13936">
        <v>1.355</v>
      </c>
      <c r="J13936">
        <v>0.29799999999999999</v>
      </c>
      <c r="K13936">
        <v>0.13500000000000001</v>
      </c>
      <c r="L13936" s="6">
        <v>36910558</v>
      </c>
      <c r="M13936" s="6"/>
      <c r="N13936" s="7">
        <v>43916</v>
      </c>
    </row>
    <row r="13937" spans="1:14" hidden="1" x14ac:dyDescent="0.25">
      <c r="A13937" t="s">
        <v>15</v>
      </c>
      <c r="B13937" t="s">
        <v>51</v>
      </c>
      <c r="C13937" s="7">
        <v>43917</v>
      </c>
      <c r="D13937">
        <v>345</v>
      </c>
      <c r="E13937">
        <v>70</v>
      </c>
      <c r="F13937">
        <v>23</v>
      </c>
      <c r="G13937">
        <v>12</v>
      </c>
      <c r="H13937">
        <v>9.3469999999999995</v>
      </c>
      <c r="I13937">
        <v>1.8959999999999999</v>
      </c>
      <c r="J13937">
        <v>0.623</v>
      </c>
      <c r="K13937">
        <v>0.32500000000000001</v>
      </c>
      <c r="L13937" s="6">
        <v>36910558</v>
      </c>
      <c r="M13937" s="6"/>
      <c r="N13937" s="7">
        <v>43917</v>
      </c>
    </row>
    <row r="13938" spans="1:14" hidden="1" x14ac:dyDescent="0.25">
      <c r="A13938" t="s">
        <v>15</v>
      </c>
      <c r="B13938" t="s">
        <v>51</v>
      </c>
      <c r="C13938" s="7">
        <v>43918</v>
      </c>
      <c r="D13938">
        <v>402</v>
      </c>
      <c r="E13938">
        <v>57</v>
      </c>
      <c r="F13938">
        <v>25</v>
      </c>
      <c r="G13938">
        <v>2</v>
      </c>
      <c r="H13938">
        <v>10.891</v>
      </c>
      <c r="I13938">
        <v>1.544</v>
      </c>
      <c r="J13938">
        <v>0.67700000000000005</v>
      </c>
      <c r="K13938">
        <v>5.3999999999999999E-2</v>
      </c>
      <c r="L13938" s="6">
        <v>36910558</v>
      </c>
      <c r="M13938" s="6"/>
      <c r="N13938" s="7">
        <v>43918</v>
      </c>
    </row>
    <row r="13939" spans="1:14" hidden="1" x14ac:dyDescent="0.25">
      <c r="A13939" t="s">
        <v>15</v>
      </c>
      <c r="B13939" t="s">
        <v>51</v>
      </c>
      <c r="C13939" s="7">
        <v>43919</v>
      </c>
      <c r="D13939">
        <v>479</v>
      </c>
      <c r="E13939">
        <v>77</v>
      </c>
      <c r="F13939">
        <v>26</v>
      </c>
      <c r="G13939">
        <v>1</v>
      </c>
      <c r="H13939">
        <v>12.977</v>
      </c>
      <c r="I13939">
        <v>2.0859999999999999</v>
      </c>
      <c r="J13939">
        <v>0.70399999999999996</v>
      </c>
      <c r="K13939">
        <v>2.7E-2</v>
      </c>
      <c r="L13939" s="6">
        <v>36910558</v>
      </c>
      <c r="M13939" s="6"/>
      <c r="N13939" s="7">
        <v>43919</v>
      </c>
    </row>
    <row r="13940" spans="1:14" hidden="1" x14ac:dyDescent="0.25">
      <c r="A13940" t="s">
        <v>15</v>
      </c>
      <c r="B13940" t="s">
        <v>51</v>
      </c>
      <c r="C13940" s="7">
        <v>43920</v>
      </c>
      <c r="D13940">
        <v>556</v>
      </c>
      <c r="E13940">
        <v>77</v>
      </c>
      <c r="F13940">
        <v>33</v>
      </c>
      <c r="G13940">
        <v>7</v>
      </c>
      <c r="H13940">
        <v>15.063000000000001</v>
      </c>
      <c r="I13940">
        <v>2.0859999999999999</v>
      </c>
      <c r="J13940">
        <v>0.89400000000000002</v>
      </c>
      <c r="K13940">
        <v>0.19</v>
      </c>
      <c r="L13940" s="6">
        <v>36910558</v>
      </c>
      <c r="M13940" s="6"/>
      <c r="N13940" s="7">
        <v>43920</v>
      </c>
    </row>
    <row r="13941" spans="1:14" hidden="1" x14ac:dyDescent="0.25">
      <c r="A13941" t="s">
        <v>15</v>
      </c>
      <c r="B13941" t="s">
        <v>51</v>
      </c>
      <c r="C13941" s="7">
        <v>43921</v>
      </c>
      <c r="D13941">
        <v>617</v>
      </c>
      <c r="E13941">
        <v>61</v>
      </c>
      <c r="F13941">
        <v>36</v>
      </c>
      <c r="G13941">
        <v>3</v>
      </c>
      <c r="H13941">
        <v>16.716000000000001</v>
      </c>
      <c r="I13941">
        <v>1.653</v>
      </c>
      <c r="J13941">
        <v>0.97499999999999998</v>
      </c>
      <c r="K13941">
        <v>8.1000000000000003E-2</v>
      </c>
      <c r="L13941" s="6">
        <v>36910558</v>
      </c>
      <c r="M13941" s="6"/>
      <c r="N13941" s="7">
        <v>43921</v>
      </c>
    </row>
    <row r="13942" spans="1:14" hidden="1" x14ac:dyDescent="0.25">
      <c r="A13942" t="s">
        <v>15</v>
      </c>
      <c r="B13942" t="s">
        <v>51</v>
      </c>
      <c r="C13942" s="7">
        <v>43922</v>
      </c>
      <c r="D13942">
        <v>654</v>
      </c>
      <c r="E13942">
        <v>37</v>
      </c>
      <c r="F13942">
        <v>39</v>
      </c>
      <c r="G13942">
        <v>3</v>
      </c>
      <c r="H13942">
        <v>17.719000000000001</v>
      </c>
      <c r="I13942">
        <v>1.002</v>
      </c>
      <c r="J13942">
        <v>1.0569999999999999</v>
      </c>
      <c r="K13942">
        <v>8.1000000000000003E-2</v>
      </c>
      <c r="L13942" s="6">
        <v>36910558</v>
      </c>
      <c r="M13942" s="6"/>
      <c r="N13942" s="7">
        <v>43922</v>
      </c>
    </row>
    <row r="13943" spans="1:14" hidden="1" x14ac:dyDescent="0.25">
      <c r="A13943" t="s">
        <v>15</v>
      </c>
      <c r="B13943" t="s">
        <v>51</v>
      </c>
      <c r="C13943" s="7">
        <v>43923</v>
      </c>
      <c r="D13943">
        <v>708</v>
      </c>
      <c r="E13943">
        <v>54</v>
      </c>
      <c r="F13943">
        <v>44</v>
      </c>
      <c r="G13943">
        <v>5</v>
      </c>
      <c r="H13943">
        <v>19.181999999999999</v>
      </c>
      <c r="I13943">
        <v>1.4630000000000001</v>
      </c>
      <c r="J13943">
        <v>1.1919999999999999</v>
      </c>
      <c r="K13943">
        <v>0.13500000000000001</v>
      </c>
      <c r="L13943" s="6">
        <v>36910558</v>
      </c>
      <c r="M13943" s="6"/>
      <c r="N13943" s="7">
        <v>43923</v>
      </c>
    </row>
    <row r="13944" spans="1:14" hidden="1" x14ac:dyDescent="0.25">
      <c r="A13944" t="s">
        <v>15</v>
      </c>
      <c r="B13944" t="s">
        <v>51</v>
      </c>
      <c r="C13944" s="7">
        <v>43924</v>
      </c>
      <c r="D13944">
        <v>791</v>
      </c>
      <c r="E13944">
        <v>83</v>
      </c>
      <c r="F13944">
        <v>48</v>
      </c>
      <c r="G13944">
        <v>4</v>
      </c>
      <c r="H13944">
        <v>21.43</v>
      </c>
      <c r="I13944">
        <v>2.2490000000000001</v>
      </c>
      <c r="J13944">
        <v>1.3</v>
      </c>
      <c r="K13944">
        <v>0.108</v>
      </c>
      <c r="L13944" s="6">
        <v>36910558</v>
      </c>
      <c r="M13944" s="6"/>
      <c r="N13944" s="7">
        <v>43924</v>
      </c>
    </row>
    <row r="13945" spans="1:14" hidden="1" x14ac:dyDescent="0.25">
      <c r="A13945" t="s">
        <v>15</v>
      </c>
      <c r="B13945" t="s">
        <v>51</v>
      </c>
      <c r="C13945" s="7">
        <v>43925</v>
      </c>
      <c r="D13945">
        <v>919</v>
      </c>
      <c r="E13945">
        <v>128</v>
      </c>
      <c r="F13945">
        <v>59</v>
      </c>
      <c r="G13945">
        <v>11</v>
      </c>
      <c r="H13945">
        <v>24.898</v>
      </c>
      <c r="I13945">
        <v>3.468</v>
      </c>
      <c r="J13945">
        <v>1.5980000000000001</v>
      </c>
      <c r="K13945">
        <v>0.29799999999999999</v>
      </c>
      <c r="L13945" s="6">
        <v>36910558</v>
      </c>
      <c r="M13945" s="6"/>
      <c r="N13945" s="7">
        <v>43925</v>
      </c>
    </row>
    <row r="13946" spans="1:14" hidden="1" x14ac:dyDescent="0.25">
      <c r="A13946" t="s">
        <v>15</v>
      </c>
      <c r="B13946" t="s">
        <v>51</v>
      </c>
      <c r="C13946" s="7">
        <v>43926</v>
      </c>
      <c r="D13946">
        <v>1021</v>
      </c>
      <c r="E13946">
        <v>102</v>
      </c>
      <c r="F13946">
        <v>70</v>
      </c>
      <c r="G13946">
        <v>11</v>
      </c>
      <c r="H13946">
        <v>27.661000000000001</v>
      </c>
      <c r="I13946">
        <v>2.7629999999999999</v>
      </c>
      <c r="J13946">
        <v>1.8959999999999999</v>
      </c>
      <c r="K13946">
        <v>0.29799999999999999</v>
      </c>
      <c r="L13946" s="6">
        <v>36910558</v>
      </c>
      <c r="M13946" s="6"/>
      <c r="N13946" s="7">
        <v>43926</v>
      </c>
    </row>
    <row r="13947" spans="1:14" hidden="1" x14ac:dyDescent="0.25">
      <c r="A13947" t="s">
        <v>15</v>
      </c>
      <c r="B13947" t="s">
        <v>51</v>
      </c>
      <c r="C13947" s="7">
        <v>43927</v>
      </c>
      <c r="D13947">
        <v>1120</v>
      </c>
      <c r="E13947">
        <v>99</v>
      </c>
      <c r="F13947">
        <v>80</v>
      </c>
      <c r="G13947">
        <v>10</v>
      </c>
      <c r="H13947">
        <v>30.344000000000001</v>
      </c>
      <c r="I13947">
        <v>2.6819999999999999</v>
      </c>
      <c r="J13947">
        <v>2.1669999999999998</v>
      </c>
      <c r="K13947">
        <v>0.27100000000000002</v>
      </c>
      <c r="L13947" s="6">
        <v>36910558</v>
      </c>
      <c r="M13947" s="6"/>
      <c r="N13947" s="7">
        <v>43927</v>
      </c>
    </row>
    <row r="13948" spans="1:14" hidden="1" x14ac:dyDescent="0.25">
      <c r="A13948" t="s">
        <v>15</v>
      </c>
      <c r="B13948" t="s">
        <v>51</v>
      </c>
      <c r="C13948" s="7">
        <v>43928</v>
      </c>
      <c r="D13948">
        <v>1184</v>
      </c>
      <c r="E13948">
        <v>64</v>
      </c>
      <c r="F13948">
        <v>90</v>
      </c>
      <c r="G13948">
        <v>10</v>
      </c>
      <c r="H13948">
        <v>32.078000000000003</v>
      </c>
      <c r="I13948">
        <v>1.734</v>
      </c>
      <c r="J13948">
        <v>2.4380000000000002</v>
      </c>
      <c r="K13948">
        <v>0.27100000000000002</v>
      </c>
      <c r="L13948" s="6">
        <v>36910558</v>
      </c>
      <c r="M13948" s="6"/>
      <c r="N13948" s="7">
        <v>43928</v>
      </c>
    </row>
    <row r="13949" spans="1:14" hidden="1" x14ac:dyDescent="0.25">
      <c r="A13949" t="s">
        <v>15</v>
      </c>
      <c r="B13949" t="s">
        <v>51</v>
      </c>
      <c r="C13949" s="7">
        <v>43929</v>
      </c>
      <c r="D13949">
        <v>1275</v>
      </c>
      <c r="E13949">
        <v>91</v>
      </c>
      <c r="F13949">
        <v>93</v>
      </c>
      <c r="G13949">
        <v>3</v>
      </c>
      <c r="H13949">
        <v>34.542999999999999</v>
      </c>
      <c r="I13949">
        <v>2.4649999999999999</v>
      </c>
      <c r="J13949">
        <v>2.52</v>
      </c>
      <c r="K13949">
        <v>8.1000000000000003E-2</v>
      </c>
      <c r="L13949" s="6">
        <v>36910558</v>
      </c>
      <c r="M13949" s="6"/>
      <c r="N13949" s="7">
        <v>43929</v>
      </c>
    </row>
    <row r="13950" spans="1:14" hidden="1" x14ac:dyDescent="0.25">
      <c r="A13950" t="s">
        <v>15</v>
      </c>
      <c r="B13950" t="s">
        <v>51</v>
      </c>
      <c r="C13950" s="7">
        <v>43930</v>
      </c>
      <c r="D13950">
        <v>1374</v>
      </c>
      <c r="E13950">
        <v>99</v>
      </c>
      <c r="F13950">
        <v>97</v>
      </c>
      <c r="G13950">
        <v>4</v>
      </c>
      <c r="H13950">
        <v>37.225000000000001</v>
      </c>
      <c r="I13950">
        <v>2.6819999999999999</v>
      </c>
      <c r="J13950">
        <v>2.6280000000000001</v>
      </c>
      <c r="K13950">
        <v>0.108</v>
      </c>
      <c r="L13950" s="6">
        <v>36910558</v>
      </c>
      <c r="M13950" s="6"/>
      <c r="N13950" s="7">
        <v>43930</v>
      </c>
    </row>
    <row r="13951" spans="1:14" hidden="1" x14ac:dyDescent="0.25">
      <c r="A13951" t="s">
        <v>15</v>
      </c>
      <c r="B13951" t="s">
        <v>51</v>
      </c>
      <c r="C13951" s="7">
        <v>43931</v>
      </c>
      <c r="D13951">
        <v>1448</v>
      </c>
      <c r="E13951">
        <v>74</v>
      </c>
      <c r="F13951">
        <v>107</v>
      </c>
      <c r="G13951">
        <v>10</v>
      </c>
      <c r="H13951">
        <v>39.229999999999997</v>
      </c>
      <c r="I13951">
        <v>2.0049999999999999</v>
      </c>
      <c r="J13951">
        <v>2.899</v>
      </c>
      <c r="K13951">
        <v>0.27100000000000002</v>
      </c>
      <c r="L13951" s="6">
        <v>36910558</v>
      </c>
      <c r="M13951" s="6"/>
      <c r="N13951" s="7">
        <v>43931</v>
      </c>
    </row>
    <row r="13952" spans="1:14" hidden="1" x14ac:dyDescent="0.25">
      <c r="A13952" t="s">
        <v>15</v>
      </c>
      <c r="B13952" t="s">
        <v>51</v>
      </c>
      <c r="C13952" s="7">
        <v>43932</v>
      </c>
      <c r="D13952">
        <v>1545</v>
      </c>
      <c r="E13952">
        <v>97</v>
      </c>
      <c r="F13952">
        <v>111</v>
      </c>
      <c r="G13952">
        <v>4</v>
      </c>
      <c r="H13952">
        <v>41.857999999999997</v>
      </c>
      <c r="I13952">
        <v>2.6280000000000001</v>
      </c>
      <c r="J13952">
        <v>3.0070000000000001</v>
      </c>
      <c r="K13952">
        <v>0.108</v>
      </c>
      <c r="L13952" s="6">
        <v>36910558</v>
      </c>
      <c r="M13952" s="6"/>
      <c r="N13952" s="7">
        <v>43932</v>
      </c>
    </row>
    <row r="13953" spans="1:14" hidden="1" x14ac:dyDescent="0.25">
      <c r="A13953" t="s">
        <v>15</v>
      </c>
      <c r="B13953" t="s">
        <v>51</v>
      </c>
      <c r="C13953" s="7">
        <v>43933</v>
      </c>
      <c r="D13953">
        <v>1661</v>
      </c>
      <c r="E13953">
        <v>116</v>
      </c>
      <c r="F13953">
        <v>118</v>
      </c>
      <c r="G13953">
        <v>7</v>
      </c>
      <c r="H13953">
        <v>45.000999999999998</v>
      </c>
      <c r="I13953">
        <v>3.1429999999999998</v>
      </c>
      <c r="J13953">
        <v>3.1970000000000001</v>
      </c>
      <c r="K13953">
        <v>0.19</v>
      </c>
      <c r="L13953" s="6">
        <v>36910558</v>
      </c>
      <c r="M13953" s="6"/>
      <c r="N13953" s="7">
        <v>43933</v>
      </c>
    </row>
    <row r="13954" spans="1:14" hidden="1" x14ac:dyDescent="0.25">
      <c r="A13954" t="s">
        <v>15</v>
      </c>
      <c r="B13954" t="s">
        <v>51</v>
      </c>
      <c r="C13954" s="7">
        <v>43934</v>
      </c>
      <c r="D13954">
        <v>1763</v>
      </c>
      <c r="E13954">
        <v>102</v>
      </c>
      <c r="F13954">
        <v>126</v>
      </c>
      <c r="G13954">
        <v>8</v>
      </c>
      <c r="H13954">
        <v>47.764000000000003</v>
      </c>
      <c r="I13954">
        <v>2.7629999999999999</v>
      </c>
      <c r="J13954">
        <v>3.4140000000000001</v>
      </c>
      <c r="K13954">
        <v>0.217</v>
      </c>
      <c r="L13954" s="6">
        <v>36910558</v>
      </c>
      <c r="M13954" s="6"/>
      <c r="N13954" s="7">
        <v>43934</v>
      </c>
    </row>
    <row r="13955" spans="1:14" hidden="1" x14ac:dyDescent="0.25">
      <c r="A13955" t="s">
        <v>15</v>
      </c>
      <c r="B13955" t="s">
        <v>51</v>
      </c>
      <c r="C13955" s="7">
        <v>43935</v>
      </c>
      <c r="D13955">
        <v>1888</v>
      </c>
      <c r="E13955">
        <v>125</v>
      </c>
      <c r="F13955">
        <v>126</v>
      </c>
      <c r="G13955">
        <v>0</v>
      </c>
      <c r="H13955">
        <v>51.151000000000003</v>
      </c>
      <c r="I13955">
        <v>3.387</v>
      </c>
      <c r="J13955">
        <v>3.4140000000000001</v>
      </c>
      <c r="K13955">
        <v>0</v>
      </c>
      <c r="L13955" s="6">
        <v>36910558</v>
      </c>
      <c r="M13955" s="6"/>
      <c r="N13955" s="7">
        <v>43935</v>
      </c>
    </row>
    <row r="13956" spans="1:14" hidden="1" x14ac:dyDescent="0.25">
      <c r="A13956" t="s">
        <v>15</v>
      </c>
      <c r="B13956" t="s">
        <v>51</v>
      </c>
      <c r="C13956" s="7">
        <v>43936</v>
      </c>
      <c r="D13956">
        <v>2024</v>
      </c>
      <c r="E13956">
        <v>136</v>
      </c>
      <c r="F13956">
        <v>127</v>
      </c>
      <c r="G13956">
        <v>1</v>
      </c>
      <c r="H13956">
        <v>54.835000000000001</v>
      </c>
      <c r="I13956">
        <v>3.6850000000000001</v>
      </c>
      <c r="J13956">
        <v>3.4409999999999998</v>
      </c>
      <c r="K13956">
        <v>2.7E-2</v>
      </c>
      <c r="L13956" s="6">
        <v>36910558</v>
      </c>
      <c r="M13956" s="6"/>
      <c r="N13956" s="7">
        <v>43936</v>
      </c>
    </row>
    <row r="13957" spans="1:14" hidden="1" x14ac:dyDescent="0.25">
      <c r="A13957" t="s">
        <v>15</v>
      </c>
      <c r="B13957" t="s">
        <v>51</v>
      </c>
      <c r="C13957" s="7">
        <v>43937</v>
      </c>
      <c r="D13957">
        <v>2283</v>
      </c>
      <c r="E13957">
        <v>259</v>
      </c>
      <c r="F13957">
        <v>130</v>
      </c>
      <c r="G13957">
        <v>3</v>
      </c>
      <c r="H13957">
        <v>61.851999999999997</v>
      </c>
      <c r="I13957">
        <v>7.0170000000000003</v>
      </c>
      <c r="J13957">
        <v>3.5219999999999998</v>
      </c>
      <c r="K13957">
        <v>8.1000000000000003E-2</v>
      </c>
      <c r="L13957" s="6">
        <v>36910558</v>
      </c>
      <c r="M13957" s="6"/>
      <c r="N13957" s="7">
        <v>43937</v>
      </c>
    </row>
    <row r="13958" spans="1:14" hidden="1" x14ac:dyDescent="0.25">
      <c r="A13958" t="s">
        <v>15</v>
      </c>
      <c r="B13958" t="s">
        <v>51</v>
      </c>
      <c r="C13958" s="7">
        <v>43938</v>
      </c>
      <c r="D13958">
        <v>2564</v>
      </c>
      <c r="E13958">
        <v>281</v>
      </c>
      <c r="F13958">
        <v>135</v>
      </c>
      <c r="G13958">
        <v>5</v>
      </c>
      <c r="H13958">
        <v>69.465000000000003</v>
      </c>
      <c r="I13958">
        <v>7.6130000000000004</v>
      </c>
      <c r="J13958">
        <v>3.657</v>
      </c>
      <c r="K13958">
        <v>0.13500000000000001</v>
      </c>
      <c r="L13958" s="6">
        <v>36910558</v>
      </c>
      <c r="M13958" s="6"/>
      <c r="N13958" s="7">
        <v>43938</v>
      </c>
    </row>
    <row r="13959" spans="1:14" hidden="1" x14ac:dyDescent="0.25">
      <c r="A13959" t="s">
        <v>15</v>
      </c>
      <c r="B13959" t="s">
        <v>51</v>
      </c>
      <c r="C13959" s="7">
        <v>43939</v>
      </c>
      <c r="D13959">
        <v>2685</v>
      </c>
      <c r="E13959">
        <v>121</v>
      </c>
      <c r="F13959">
        <v>137</v>
      </c>
      <c r="G13959">
        <v>2</v>
      </c>
      <c r="H13959">
        <v>72.742999999999995</v>
      </c>
      <c r="I13959">
        <v>3.278</v>
      </c>
      <c r="J13959">
        <v>3.7120000000000002</v>
      </c>
      <c r="K13959">
        <v>5.3999999999999999E-2</v>
      </c>
      <c r="L13959" s="6">
        <v>36910558</v>
      </c>
      <c r="M13959" s="6"/>
      <c r="N13959" s="7">
        <v>43939</v>
      </c>
    </row>
    <row r="13960" spans="1:14" hidden="1" x14ac:dyDescent="0.25">
      <c r="A13960" t="s">
        <v>15</v>
      </c>
      <c r="B13960" t="s">
        <v>51</v>
      </c>
      <c r="C13960" s="7">
        <v>43940</v>
      </c>
      <c r="D13960">
        <v>2855</v>
      </c>
      <c r="E13960">
        <v>170</v>
      </c>
      <c r="F13960">
        <v>141</v>
      </c>
      <c r="G13960">
        <v>4</v>
      </c>
      <c r="H13960">
        <v>77.349000000000004</v>
      </c>
      <c r="I13960">
        <v>4.6059999999999999</v>
      </c>
      <c r="J13960">
        <v>3.82</v>
      </c>
      <c r="K13960">
        <v>0.108</v>
      </c>
      <c r="L13960" s="6">
        <v>36910558</v>
      </c>
      <c r="M13960" s="6"/>
      <c r="N13960" s="7">
        <v>43940</v>
      </c>
    </row>
    <row r="13961" spans="1:14" hidden="1" x14ac:dyDescent="0.25">
      <c r="A13961" t="s">
        <v>15</v>
      </c>
      <c r="B13961" t="s">
        <v>51</v>
      </c>
      <c r="C13961" s="7">
        <v>43941</v>
      </c>
      <c r="D13961">
        <v>3046</v>
      </c>
      <c r="E13961">
        <v>191</v>
      </c>
      <c r="F13961">
        <v>143</v>
      </c>
      <c r="G13961">
        <v>2</v>
      </c>
      <c r="H13961">
        <v>82.524000000000001</v>
      </c>
      <c r="I13961">
        <v>5.1749999999999998</v>
      </c>
      <c r="J13961">
        <v>3.8740000000000001</v>
      </c>
      <c r="K13961">
        <v>5.3999999999999999E-2</v>
      </c>
      <c r="L13961" s="6">
        <v>36910558</v>
      </c>
      <c r="M13961" s="6"/>
      <c r="N13961" s="7">
        <v>43941</v>
      </c>
    </row>
    <row r="13962" spans="1:14" hidden="1" x14ac:dyDescent="0.25">
      <c r="A13962" t="s">
        <v>15</v>
      </c>
      <c r="B13962" t="s">
        <v>51</v>
      </c>
      <c r="C13962" s="7">
        <v>43942</v>
      </c>
      <c r="D13962">
        <v>3209</v>
      </c>
      <c r="E13962">
        <v>163</v>
      </c>
      <c r="F13962">
        <v>145</v>
      </c>
      <c r="G13962">
        <v>2</v>
      </c>
      <c r="H13962">
        <v>86.94</v>
      </c>
      <c r="I13962">
        <v>4.4160000000000004</v>
      </c>
      <c r="J13962">
        <v>3.9279999999999999</v>
      </c>
      <c r="K13962">
        <v>5.3999999999999999E-2</v>
      </c>
      <c r="L13962" s="6">
        <v>36910558</v>
      </c>
      <c r="M13962" s="6"/>
      <c r="N13962" s="7">
        <v>43942</v>
      </c>
    </row>
    <row r="13963" spans="1:14" hidden="1" x14ac:dyDescent="0.25">
      <c r="A13963" t="s">
        <v>15</v>
      </c>
      <c r="B13963" t="s">
        <v>51</v>
      </c>
      <c r="C13963" s="7">
        <v>43943</v>
      </c>
      <c r="D13963">
        <v>3446</v>
      </c>
      <c r="E13963">
        <v>237</v>
      </c>
      <c r="F13963">
        <v>149</v>
      </c>
      <c r="G13963">
        <v>4</v>
      </c>
      <c r="H13963">
        <v>93.361000000000004</v>
      </c>
      <c r="I13963">
        <v>6.4210000000000003</v>
      </c>
      <c r="J13963">
        <v>4.0369999999999999</v>
      </c>
      <c r="K13963">
        <v>0.108</v>
      </c>
      <c r="L13963" s="6">
        <v>36910558</v>
      </c>
      <c r="M13963" s="6"/>
      <c r="N13963" s="7">
        <v>43943</v>
      </c>
    </row>
    <row r="13964" spans="1:14" hidden="1" x14ac:dyDescent="0.25">
      <c r="A13964" t="s">
        <v>15</v>
      </c>
      <c r="B13964" t="s">
        <v>51</v>
      </c>
      <c r="C13964" s="7">
        <v>43944</v>
      </c>
      <c r="D13964">
        <v>3568</v>
      </c>
      <c r="E13964">
        <v>122</v>
      </c>
      <c r="F13964">
        <v>155</v>
      </c>
      <c r="G13964">
        <v>6</v>
      </c>
      <c r="H13964">
        <v>96.665999999999997</v>
      </c>
      <c r="I13964">
        <v>3.3050000000000002</v>
      </c>
      <c r="J13964">
        <v>4.1989999999999998</v>
      </c>
      <c r="K13964">
        <v>0.16300000000000001</v>
      </c>
      <c r="L13964" s="6">
        <v>36910558</v>
      </c>
      <c r="M13964" s="6"/>
      <c r="N13964" s="7">
        <v>43944</v>
      </c>
    </row>
    <row r="13965" spans="1:14" hidden="1" x14ac:dyDescent="0.25">
      <c r="A13965" t="s">
        <v>15</v>
      </c>
      <c r="B13965" t="s">
        <v>51</v>
      </c>
      <c r="C13965" s="7">
        <v>43945</v>
      </c>
      <c r="D13965">
        <v>3758</v>
      </c>
      <c r="E13965">
        <v>190</v>
      </c>
      <c r="F13965">
        <v>158</v>
      </c>
      <c r="G13965">
        <v>3</v>
      </c>
      <c r="H13965">
        <v>101.81399999999999</v>
      </c>
      <c r="I13965">
        <v>5.1479999999999997</v>
      </c>
      <c r="J13965">
        <v>4.2809999999999997</v>
      </c>
      <c r="K13965">
        <v>8.1000000000000003E-2</v>
      </c>
      <c r="L13965" s="6">
        <v>36910558</v>
      </c>
      <c r="M13965" s="6"/>
      <c r="N13965" s="7">
        <v>43945</v>
      </c>
    </row>
    <row r="13966" spans="1:14" hidden="1" x14ac:dyDescent="0.25">
      <c r="A13966" t="s">
        <v>15</v>
      </c>
      <c r="B13966" t="s">
        <v>51</v>
      </c>
      <c r="C13966" s="7">
        <v>43946</v>
      </c>
      <c r="D13966">
        <v>3897</v>
      </c>
      <c r="E13966">
        <v>139</v>
      </c>
      <c r="F13966">
        <v>159</v>
      </c>
      <c r="G13966">
        <v>1</v>
      </c>
      <c r="H13966">
        <v>105.58</v>
      </c>
      <c r="I13966">
        <v>3.766</v>
      </c>
      <c r="J13966">
        <v>4.3079999999999998</v>
      </c>
      <c r="K13966">
        <v>2.7E-2</v>
      </c>
      <c r="L13966" s="6">
        <v>36910558</v>
      </c>
      <c r="M13966" s="6"/>
      <c r="N13966" s="7">
        <v>43946</v>
      </c>
    </row>
    <row r="13967" spans="1:14" hidden="1" x14ac:dyDescent="0.25">
      <c r="A13967" t="s">
        <v>15</v>
      </c>
      <c r="B13967" t="s">
        <v>51</v>
      </c>
      <c r="C13967" s="7">
        <v>43947</v>
      </c>
      <c r="D13967">
        <v>4065</v>
      </c>
      <c r="E13967">
        <v>168</v>
      </c>
      <c r="F13967">
        <v>161</v>
      </c>
      <c r="G13967">
        <v>2</v>
      </c>
      <c r="H13967">
        <v>110.131</v>
      </c>
      <c r="I13967">
        <v>4.5519999999999996</v>
      </c>
      <c r="J13967">
        <v>4.3620000000000001</v>
      </c>
      <c r="K13967">
        <v>5.3999999999999999E-2</v>
      </c>
      <c r="L13967" s="6">
        <v>36910558</v>
      </c>
      <c r="M13967" s="6"/>
      <c r="N13967" s="7">
        <v>43947</v>
      </c>
    </row>
    <row r="13968" spans="1:14" hidden="1" x14ac:dyDescent="0.25">
      <c r="A13968" t="s">
        <v>15</v>
      </c>
      <c r="B13968" t="s">
        <v>51</v>
      </c>
      <c r="C13968" s="7">
        <v>43948</v>
      </c>
      <c r="D13968">
        <v>4120</v>
      </c>
      <c r="E13968">
        <v>55</v>
      </c>
      <c r="F13968">
        <v>162</v>
      </c>
      <c r="G13968">
        <v>1</v>
      </c>
      <c r="H13968">
        <v>111.621</v>
      </c>
      <c r="I13968">
        <v>1.49</v>
      </c>
      <c r="J13968">
        <v>4.3890000000000002</v>
      </c>
      <c r="K13968">
        <v>2.7E-2</v>
      </c>
      <c r="L13968" s="6">
        <v>36910558</v>
      </c>
      <c r="M13968" s="6"/>
      <c r="N13968" s="7">
        <v>43948</v>
      </c>
    </row>
    <row r="13969" spans="1:14" hidden="1" x14ac:dyDescent="0.25">
      <c r="A13969" t="s">
        <v>15</v>
      </c>
      <c r="B13969" t="s">
        <v>51</v>
      </c>
      <c r="C13969" s="7">
        <v>43949</v>
      </c>
      <c r="D13969">
        <v>4252</v>
      </c>
      <c r="E13969">
        <v>132</v>
      </c>
      <c r="F13969">
        <v>165</v>
      </c>
      <c r="G13969">
        <v>3</v>
      </c>
      <c r="H13969">
        <v>115.197</v>
      </c>
      <c r="I13969">
        <v>3.5760000000000001</v>
      </c>
      <c r="J13969">
        <v>4.47</v>
      </c>
      <c r="K13969">
        <v>8.1000000000000003E-2</v>
      </c>
      <c r="L13969" s="6">
        <v>36910558</v>
      </c>
      <c r="M13969" s="6"/>
      <c r="N13969" s="7">
        <v>43949</v>
      </c>
    </row>
    <row r="13970" spans="1:14" hidden="1" x14ac:dyDescent="0.25">
      <c r="A13970" t="s">
        <v>15</v>
      </c>
      <c r="B13970" t="s">
        <v>51</v>
      </c>
      <c r="C13970" s="7">
        <v>43950</v>
      </c>
      <c r="D13970">
        <v>4321</v>
      </c>
      <c r="E13970">
        <v>69</v>
      </c>
      <c r="F13970">
        <v>168</v>
      </c>
      <c r="G13970">
        <v>3</v>
      </c>
      <c r="H13970">
        <v>117.06699999999999</v>
      </c>
      <c r="I13970">
        <v>1.869</v>
      </c>
      <c r="J13970">
        <v>4.5519999999999996</v>
      </c>
      <c r="K13970">
        <v>8.1000000000000003E-2</v>
      </c>
      <c r="L13970" s="6">
        <v>36910558</v>
      </c>
      <c r="M13970" s="6"/>
      <c r="N13970" s="7">
        <v>43950</v>
      </c>
    </row>
    <row r="13971" spans="1:14" hidden="1" x14ac:dyDescent="0.25">
      <c r="A13971" t="s">
        <v>15</v>
      </c>
      <c r="B13971" t="s">
        <v>51</v>
      </c>
      <c r="C13971" s="7">
        <v>43951</v>
      </c>
      <c r="D13971">
        <v>4423</v>
      </c>
      <c r="E13971">
        <v>102</v>
      </c>
      <c r="F13971">
        <v>170</v>
      </c>
      <c r="G13971">
        <v>2</v>
      </c>
      <c r="H13971">
        <v>119.83</v>
      </c>
      <c r="I13971">
        <v>2.7629999999999999</v>
      </c>
      <c r="J13971">
        <v>4.6059999999999999</v>
      </c>
      <c r="K13971">
        <v>5.3999999999999999E-2</v>
      </c>
      <c r="L13971" s="6">
        <v>36910558</v>
      </c>
      <c r="M13971" s="6"/>
      <c r="N13971" s="7">
        <v>43951</v>
      </c>
    </row>
    <row r="13972" spans="1:14" hidden="1" x14ac:dyDescent="0.25">
      <c r="A13972" t="s">
        <v>15</v>
      </c>
      <c r="B13972" t="s">
        <v>51</v>
      </c>
      <c r="C13972" s="7">
        <v>43952</v>
      </c>
      <c r="D13972">
        <v>4569</v>
      </c>
      <c r="E13972">
        <v>146</v>
      </c>
      <c r="F13972">
        <v>171</v>
      </c>
      <c r="G13972">
        <v>1</v>
      </c>
      <c r="H13972">
        <v>123.786</v>
      </c>
      <c r="I13972">
        <v>3.956</v>
      </c>
      <c r="J13972">
        <v>4.633</v>
      </c>
      <c r="K13972">
        <v>2.7E-2</v>
      </c>
      <c r="L13972" s="6">
        <v>36910558</v>
      </c>
      <c r="M13972" s="6"/>
      <c r="N13972" s="7">
        <v>43952</v>
      </c>
    </row>
    <row r="13973" spans="1:14" hidden="1" x14ac:dyDescent="0.25">
      <c r="A13973" t="s">
        <v>15</v>
      </c>
      <c r="B13973" t="s">
        <v>51</v>
      </c>
      <c r="C13973" s="7">
        <v>43953</v>
      </c>
      <c r="D13973">
        <v>4729</v>
      </c>
      <c r="E13973">
        <v>160</v>
      </c>
      <c r="F13973">
        <v>173</v>
      </c>
      <c r="G13973">
        <v>2</v>
      </c>
      <c r="H13973">
        <v>128.12100000000001</v>
      </c>
      <c r="I13973">
        <v>4.335</v>
      </c>
      <c r="J13973">
        <v>4.6870000000000003</v>
      </c>
      <c r="K13973">
        <v>5.3999999999999999E-2</v>
      </c>
      <c r="L13973" s="6">
        <v>36910558</v>
      </c>
      <c r="M13973" s="6"/>
      <c r="N13973" s="7">
        <v>43953</v>
      </c>
    </row>
    <row r="13974" spans="1:14" hidden="1" x14ac:dyDescent="0.25">
      <c r="A13974" t="s">
        <v>15</v>
      </c>
      <c r="B13974" t="s">
        <v>51</v>
      </c>
      <c r="C13974" s="7">
        <v>43954</v>
      </c>
      <c r="D13974">
        <v>4903</v>
      </c>
      <c r="E13974">
        <v>174</v>
      </c>
      <c r="F13974">
        <v>174</v>
      </c>
      <c r="G13974">
        <v>1</v>
      </c>
      <c r="H13974">
        <v>132.83500000000001</v>
      </c>
      <c r="I13974">
        <v>4.7140000000000004</v>
      </c>
      <c r="J13974">
        <v>4.7140000000000004</v>
      </c>
      <c r="K13974">
        <v>2.7E-2</v>
      </c>
      <c r="L13974" s="6">
        <v>36910558</v>
      </c>
      <c r="M13974" s="6"/>
      <c r="N13974" s="7">
        <v>43954</v>
      </c>
    </row>
    <row r="13975" spans="1:14" hidden="1" x14ac:dyDescent="0.25">
      <c r="A13975" t="s">
        <v>15</v>
      </c>
      <c r="B13975" t="s">
        <v>51</v>
      </c>
      <c r="C13975" s="7">
        <v>43955</v>
      </c>
      <c r="D13975">
        <v>5053</v>
      </c>
      <c r="E13975">
        <v>150</v>
      </c>
      <c r="F13975">
        <v>179</v>
      </c>
      <c r="G13975">
        <v>5</v>
      </c>
      <c r="H13975">
        <v>136.898</v>
      </c>
      <c r="I13975">
        <v>4.0640000000000001</v>
      </c>
      <c r="J13975">
        <v>4.8499999999999996</v>
      </c>
      <c r="K13975">
        <v>0.13500000000000001</v>
      </c>
      <c r="L13975" s="6">
        <v>36910558</v>
      </c>
      <c r="M13975" s="6"/>
      <c r="N13975" s="7">
        <v>43955</v>
      </c>
    </row>
    <row r="13976" spans="1:14" hidden="1" x14ac:dyDescent="0.25">
      <c r="A13976" t="s">
        <v>15</v>
      </c>
      <c r="B13976" t="s">
        <v>51</v>
      </c>
      <c r="C13976" s="7">
        <v>43956</v>
      </c>
      <c r="D13976">
        <v>5219</v>
      </c>
      <c r="E13976">
        <v>166</v>
      </c>
      <c r="F13976">
        <v>181</v>
      </c>
      <c r="G13976">
        <v>2</v>
      </c>
      <c r="H13976">
        <v>141.39599999999999</v>
      </c>
      <c r="I13976">
        <v>4.4969999999999999</v>
      </c>
      <c r="J13976">
        <v>4.9039999999999999</v>
      </c>
      <c r="K13976">
        <v>5.3999999999999999E-2</v>
      </c>
      <c r="L13976" s="6">
        <v>36910558</v>
      </c>
      <c r="M13976" s="6"/>
      <c r="N13976" s="7">
        <v>43956</v>
      </c>
    </row>
    <row r="13977" spans="1:14" hidden="1" x14ac:dyDescent="0.25">
      <c r="A13977" t="s">
        <v>15</v>
      </c>
      <c r="B13977" t="s">
        <v>51</v>
      </c>
      <c r="C13977" s="7">
        <v>43957</v>
      </c>
      <c r="D13977">
        <v>5408</v>
      </c>
      <c r="E13977">
        <v>189</v>
      </c>
      <c r="F13977">
        <v>183</v>
      </c>
      <c r="G13977">
        <v>2</v>
      </c>
      <c r="H13977">
        <v>146.51599999999999</v>
      </c>
      <c r="I13977">
        <v>5.12</v>
      </c>
      <c r="J13977">
        <v>4.9580000000000002</v>
      </c>
      <c r="K13977">
        <v>5.3999999999999999E-2</v>
      </c>
      <c r="L13977" s="6">
        <v>36910558</v>
      </c>
      <c r="M13977" s="6"/>
      <c r="N13977" s="7">
        <v>43957</v>
      </c>
    </row>
    <row r="13978" spans="1:14" hidden="1" x14ac:dyDescent="0.25">
      <c r="A13978" t="s">
        <v>15</v>
      </c>
      <c r="B13978" t="s">
        <v>51</v>
      </c>
      <c r="C13978" s="7">
        <v>43958</v>
      </c>
      <c r="D13978">
        <v>5548</v>
      </c>
      <c r="E13978">
        <v>140</v>
      </c>
      <c r="F13978">
        <v>183</v>
      </c>
      <c r="G13978">
        <v>0</v>
      </c>
      <c r="H13978">
        <v>150.309</v>
      </c>
      <c r="I13978">
        <v>3.7930000000000001</v>
      </c>
      <c r="J13978">
        <v>4.9580000000000002</v>
      </c>
      <c r="K13978">
        <v>0</v>
      </c>
      <c r="L13978" s="6">
        <v>36910558</v>
      </c>
      <c r="M13978" s="6"/>
      <c r="N13978" s="7">
        <v>43958</v>
      </c>
    </row>
    <row r="13979" spans="1:14" hidden="1" x14ac:dyDescent="0.25">
      <c r="A13979" t="s">
        <v>15</v>
      </c>
      <c r="B13979" t="s">
        <v>51</v>
      </c>
      <c r="C13979" s="7">
        <v>43959</v>
      </c>
      <c r="D13979">
        <v>5711</v>
      </c>
      <c r="E13979">
        <v>163</v>
      </c>
      <c r="F13979">
        <v>186</v>
      </c>
      <c r="G13979">
        <v>3</v>
      </c>
      <c r="H13979">
        <v>154.72499999999999</v>
      </c>
      <c r="I13979">
        <v>4.4160000000000004</v>
      </c>
      <c r="J13979">
        <v>5.0389999999999997</v>
      </c>
      <c r="K13979">
        <v>8.1000000000000003E-2</v>
      </c>
      <c r="L13979" s="6">
        <v>36910558</v>
      </c>
      <c r="M13979" s="6"/>
      <c r="N13979" s="7">
        <v>43959</v>
      </c>
    </row>
    <row r="13980" spans="1:14" hidden="1" x14ac:dyDescent="0.25">
      <c r="A13980" t="s">
        <v>15</v>
      </c>
      <c r="B13980" t="s">
        <v>51</v>
      </c>
      <c r="C13980" s="7">
        <v>43960</v>
      </c>
      <c r="D13980">
        <v>5910</v>
      </c>
      <c r="E13980">
        <v>199</v>
      </c>
      <c r="F13980">
        <v>186</v>
      </c>
      <c r="G13980">
        <v>0</v>
      </c>
      <c r="H13980">
        <v>160.11699999999999</v>
      </c>
      <c r="I13980">
        <v>5.391</v>
      </c>
      <c r="J13980">
        <v>5.0389999999999997</v>
      </c>
      <c r="K13980">
        <v>0</v>
      </c>
      <c r="L13980" s="6">
        <v>36910558</v>
      </c>
      <c r="M13980" s="6"/>
      <c r="N13980" s="7">
        <v>43960</v>
      </c>
    </row>
    <row r="13981" spans="1:14" hidden="1" x14ac:dyDescent="0.25">
      <c r="A13981" t="s">
        <v>15</v>
      </c>
      <c r="B13981" t="s">
        <v>51</v>
      </c>
      <c r="C13981" s="7">
        <v>43961</v>
      </c>
      <c r="D13981">
        <v>6063</v>
      </c>
      <c r="E13981">
        <v>153</v>
      </c>
      <c r="F13981">
        <v>188</v>
      </c>
      <c r="G13981">
        <v>2</v>
      </c>
      <c r="H13981">
        <v>164.262</v>
      </c>
      <c r="I13981">
        <v>4.1449999999999996</v>
      </c>
      <c r="J13981">
        <v>5.093</v>
      </c>
      <c r="K13981">
        <v>5.3999999999999999E-2</v>
      </c>
      <c r="L13981" s="6">
        <v>36910558</v>
      </c>
      <c r="M13981" s="6"/>
      <c r="N13981" s="7">
        <v>43961</v>
      </c>
    </row>
    <row r="13982" spans="1:14" hidden="1" x14ac:dyDescent="0.25">
      <c r="A13982" t="s">
        <v>15</v>
      </c>
      <c r="B13982" t="s">
        <v>51</v>
      </c>
      <c r="C13982" s="7">
        <v>43962</v>
      </c>
      <c r="D13982">
        <v>6281</v>
      </c>
      <c r="E13982">
        <v>218</v>
      </c>
      <c r="F13982">
        <v>188</v>
      </c>
      <c r="G13982">
        <v>0</v>
      </c>
      <c r="H13982">
        <v>170.16800000000001</v>
      </c>
      <c r="I13982">
        <v>5.9059999999999997</v>
      </c>
      <c r="J13982">
        <v>5.093</v>
      </c>
      <c r="K13982">
        <v>0</v>
      </c>
      <c r="L13982" s="6">
        <v>36910558</v>
      </c>
      <c r="M13982" s="6"/>
      <c r="N13982" s="7">
        <v>43962</v>
      </c>
    </row>
    <row r="13983" spans="1:14" hidden="1" x14ac:dyDescent="0.25">
      <c r="A13983" t="s">
        <v>15</v>
      </c>
      <c r="B13983" t="s">
        <v>51</v>
      </c>
      <c r="C13983" s="7">
        <v>43963</v>
      </c>
      <c r="D13983">
        <v>6418</v>
      </c>
      <c r="E13983">
        <v>137</v>
      </c>
      <c r="F13983">
        <v>188</v>
      </c>
      <c r="G13983">
        <v>0</v>
      </c>
      <c r="H13983">
        <v>173.88</v>
      </c>
      <c r="I13983">
        <v>3.7120000000000002</v>
      </c>
      <c r="J13983">
        <v>5.093</v>
      </c>
      <c r="K13983">
        <v>0</v>
      </c>
      <c r="L13983" s="6">
        <v>36910558</v>
      </c>
      <c r="M13983" s="6"/>
      <c r="N13983" s="7">
        <v>43963</v>
      </c>
    </row>
    <row r="13984" spans="1:14" hidden="1" x14ac:dyDescent="0.25">
      <c r="A13984" t="s">
        <v>15</v>
      </c>
      <c r="B13984" t="s">
        <v>51</v>
      </c>
      <c r="C13984" s="7">
        <v>43964</v>
      </c>
      <c r="D13984">
        <v>6512</v>
      </c>
      <c r="E13984">
        <v>94</v>
      </c>
      <c r="F13984">
        <v>188</v>
      </c>
      <c r="G13984">
        <v>0</v>
      </c>
      <c r="H13984">
        <v>176.42599999999999</v>
      </c>
      <c r="I13984">
        <v>2.5470000000000002</v>
      </c>
      <c r="J13984">
        <v>5.093</v>
      </c>
      <c r="K13984">
        <v>0</v>
      </c>
      <c r="L13984" s="6">
        <v>36910558</v>
      </c>
      <c r="M13984" s="6"/>
      <c r="N13984" s="7">
        <v>43964</v>
      </c>
    </row>
    <row r="13985" spans="1:14" hidden="1" x14ac:dyDescent="0.25">
      <c r="A13985" t="s">
        <v>15</v>
      </c>
      <c r="B13985" t="s">
        <v>51</v>
      </c>
      <c r="C13985" s="7">
        <v>43965</v>
      </c>
      <c r="D13985">
        <v>6607</v>
      </c>
      <c r="E13985">
        <v>95</v>
      </c>
      <c r="F13985">
        <v>190</v>
      </c>
      <c r="G13985">
        <v>2</v>
      </c>
      <c r="H13985">
        <v>179</v>
      </c>
      <c r="I13985">
        <v>2.5739999999999998</v>
      </c>
      <c r="J13985">
        <v>5.1479999999999997</v>
      </c>
      <c r="K13985">
        <v>5.3999999999999999E-2</v>
      </c>
      <c r="L13985" s="6">
        <v>36910558</v>
      </c>
      <c r="M13985" s="6"/>
      <c r="N13985" s="7">
        <v>43965</v>
      </c>
    </row>
    <row r="13986" spans="1:14" hidden="1" x14ac:dyDescent="0.25">
      <c r="A13986" t="s">
        <v>15</v>
      </c>
      <c r="B13986" t="s">
        <v>51</v>
      </c>
      <c r="C13986" s="7">
        <v>43966</v>
      </c>
      <c r="D13986">
        <v>6652</v>
      </c>
      <c r="E13986">
        <v>45</v>
      </c>
      <c r="F13986">
        <v>190</v>
      </c>
      <c r="G13986">
        <v>0</v>
      </c>
      <c r="H13986">
        <v>180.21899999999999</v>
      </c>
      <c r="I13986">
        <v>1.2190000000000001</v>
      </c>
      <c r="J13986">
        <v>5.1479999999999997</v>
      </c>
      <c r="K13986">
        <v>0</v>
      </c>
      <c r="L13986" s="6">
        <v>36910558</v>
      </c>
      <c r="M13986" s="6"/>
      <c r="N13986" s="7">
        <v>43966</v>
      </c>
    </row>
    <row r="13987" spans="1:14" hidden="1" x14ac:dyDescent="0.25">
      <c r="A13987" t="s">
        <v>15</v>
      </c>
      <c r="B13987" t="s">
        <v>51</v>
      </c>
      <c r="C13987" s="7">
        <v>43967</v>
      </c>
      <c r="D13987">
        <v>6741</v>
      </c>
      <c r="E13987">
        <v>89</v>
      </c>
      <c r="F13987">
        <v>192</v>
      </c>
      <c r="G13987">
        <v>2</v>
      </c>
      <c r="H13987">
        <v>182.631</v>
      </c>
      <c r="I13987">
        <v>2.411</v>
      </c>
      <c r="J13987">
        <v>5.202</v>
      </c>
      <c r="K13987">
        <v>5.3999999999999999E-2</v>
      </c>
      <c r="L13987" s="6">
        <v>36910558</v>
      </c>
      <c r="M13987" s="6"/>
      <c r="N13987" s="7">
        <v>43967</v>
      </c>
    </row>
    <row r="13988" spans="1:14" hidden="1" x14ac:dyDescent="0.25">
      <c r="A13988" t="s">
        <v>15</v>
      </c>
      <c r="B13988" t="s">
        <v>51</v>
      </c>
      <c r="C13988" s="7">
        <v>43968</v>
      </c>
      <c r="D13988">
        <v>6870</v>
      </c>
      <c r="E13988">
        <v>129</v>
      </c>
      <c r="F13988">
        <v>192</v>
      </c>
      <c r="G13988">
        <v>0</v>
      </c>
      <c r="H13988">
        <v>186.126</v>
      </c>
      <c r="I13988">
        <v>3.4950000000000001</v>
      </c>
      <c r="J13988">
        <v>5.202</v>
      </c>
      <c r="K13988">
        <v>0</v>
      </c>
      <c r="L13988" s="6">
        <v>36910558</v>
      </c>
      <c r="M13988" s="6"/>
      <c r="N13988" s="7">
        <v>43968</v>
      </c>
    </row>
    <row r="13989" spans="1:14" hidden="1" x14ac:dyDescent="0.25">
      <c r="A13989" t="s">
        <v>15</v>
      </c>
      <c r="B13989" t="s">
        <v>51</v>
      </c>
      <c r="C13989" s="7">
        <v>43969</v>
      </c>
      <c r="D13989">
        <v>6952</v>
      </c>
      <c r="E13989">
        <v>82</v>
      </c>
      <c r="F13989">
        <v>192</v>
      </c>
      <c r="G13989">
        <v>0</v>
      </c>
      <c r="H13989">
        <v>188.34700000000001</v>
      </c>
      <c r="I13989">
        <v>2.222</v>
      </c>
      <c r="J13989">
        <v>5.202</v>
      </c>
      <c r="K13989">
        <v>0</v>
      </c>
      <c r="L13989" s="6">
        <v>36910558</v>
      </c>
      <c r="M13989" s="6"/>
      <c r="N13989" s="7">
        <v>43969</v>
      </c>
    </row>
    <row r="13990" spans="1:14" hidden="1" x14ac:dyDescent="0.25">
      <c r="A13990" t="s">
        <v>15</v>
      </c>
      <c r="B13990" t="s">
        <v>51</v>
      </c>
      <c r="C13990" s="7">
        <v>43970</v>
      </c>
      <c r="D13990">
        <v>7023</v>
      </c>
      <c r="E13990">
        <v>71</v>
      </c>
      <c r="F13990">
        <v>193</v>
      </c>
      <c r="G13990">
        <v>1</v>
      </c>
      <c r="H13990">
        <v>190.27099999999999</v>
      </c>
      <c r="I13990">
        <v>1.9239999999999999</v>
      </c>
      <c r="J13990">
        <v>5.2290000000000001</v>
      </c>
      <c r="K13990">
        <v>2.7E-2</v>
      </c>
      <c r="L13990" s="6">
        <v>36910558</v>
      </c>
      <c r="M13990" s="6"/>
      <c r="N13990" s="7">
        <v>43970</v>
      </c>
    </row>
    <row r="13991" spans="1:14" hidden="1" x14ac:dyDescent="0.25">
      <c r="A13991" t="s">
        <v>15</v>
      </c>
      <c r="B13991" t="s">
        <v>51</v>
      </c>
      <c r="C13991" s="7">
        <v>43971</v>
      </c>
      <c r="D13991">
        <v>7133</v>
      </c>
      <c r="E13991">
        <v>110</v>
      </c>
      <c r="F13991">
        <v>194</v>
      </c>
      <c r="G13991">
        <v>1</v>
      </c>
      <c r="H13991">
        <v>193.251</v>
      </c>
      <c r="I13991">
        <v>2.98</v>
      </c>
      <c r="J13991">
        <v>5.2560000000000002</v>
      </c>
      <c r="K13991">
        <v>2.7E-2</v>
      </c>
      <c r="L13991" s="6">
        <v>36910558</v>
      </c>
      <c r="M13991" s="6"/>
      <c r="N13991" s="7">
        <v>43971</v>
      </c>
    </row>
    <row r="13992" spans="1:14" hidden="1" x14ac:dyDescent="0.25">
      <c r="A13992" t="s">
        <v>15</v>
      </c>
      <c r="B13992" t="s">
        <v>51</v>
      </c>
      <c r="C13992" s="7">
        <v>43972</v>
      </c>
      <c r="D13992">
        <v>7211</v>
      </c>
      <c r="E13992">
        <v>78</v>
      </c>
      <c r="F13992">
        <v>196</v>
      </c>
      <c r="G13992">
        <v>2</v>
      </c>
      <c r="H13992">
        <v>195.364</v>
      </c>
      <c r="I13992">
        <v>2.113</v>
      </c>
      <c r="J13992">
        <v>5.31</v>
      </c>
      <c r="K13992">
        <v>5.3999999999999999E-2</v>
      </c>
      <c r="L13992" s="6">
        <v>36910558</v>
      </c>
      <c r="M13992" s="6"/>
      <c r="N13992" s="7">
        <v>43972</v>
      </c>
    </row>
    <row r="13993" spans="1:14" hidden="1" x14ac:dyDescent="0.25">
      <c r="A13993" t="s">
        <v>15</v>
      </c>
      <c r="B13993" t="s">
        <v>51</v>
      </c>
      <c r="C13993" s="7">
        <v>43973</v>
      </c>
      <c r="D13993">
        <v>7332</v>
      </c>
      <c r="E13993">
        <v>121</v>
      </c>
      <c r="F13993">
        <v>197</v>
      </c>
      <c r="G13993">
        <v>1</v>
      </c>
      <c r="H13993">
        <v>198.642</v>
      </c>
      <c r="I13993">
        <v>3.278</v>
      </c>
      <c r="J13993">
        <v>5.3369999999999997</v>
      </c>
      <c r="K13993">
        <v>2.7E-2</v>
      </c>
      <c r="L13993" s="6">
        <v>36910558</v>
      </c>
      <c r="M13993" s="6"/>
      <c r="N13993" s="7">
        <v>43973</v>
      </c>
    </row>
    <row r="13994" spans="1:14" hidden="1" x14ac:dyDescent="0.25">
      <c r="A13994" t="s">
        <v>15</v>
      </c>
      <c r="B13994" t="s">
        <v>51</v>
      </c>
      <c r="C13994" s="7">
        <v>43974</v>
      </c>
      <c r="D13994">
        <v>7406</v>
      </c>
      <c r="E13994">
        <v>74</v>
      </c>
      <c r="F13994">
        <v>198</v>
      </c>
      <c r="G13994">
        <v>1</v>
      </c>
      <c r="H13994">
        <v>200.64699999999999</v>
      </c>
      <c r="I13994">
        <v>2.0049999999999999</v>
      </c>
      <c r="J13994">
        <v>5.3639999999999999</v>
      </c>
      <c r="K13994">
        <v>2.7E-2</v>
      </c>
      <c r="L13994" s="6">
        <v>36910558</v>
      </c>
      <c r="M13994" s="6"/>
      <c r="N13994" s="7">
        <v>43974</v>
      </c>
    </row>
    <row r="13995" spans="1:14" hidden="1" x14ac:dyDescent="0.25">
      <c r="A13995" t="s">
        <v>15</v>
      </c>
      <c r="B13995" t="s">
        <v>51</v>
      </c>
      <c r="C13995" s="7">
        <v>43975</v>
      </c>
      <c r="D13995">
        <v>7433</v>
      </c>
      <c r="E13995">
        <v>27</v>
      </c>
      <c r="F13995">
        <v>199</v>
      </c>
      <c r="G13995">
        <v>1</v>
      </c>
      <c r="H13995">
        <v>201.37899999999999</v>
      </c>
      <c r="I13995">
        <v>0.73099999999999998</v>
      </c>
      <c r="J13995">
        <v>5.391</v>
      </c>
      <c r="K13995">
        <v>2.7E-2</v>
      </c>
      <c r="L13995" s="6">
        <v>36910558</v>
      </c>
      <c r="M13995" s="6"/>
      <c r="N13995" s="7">
        <v>43975</v>
      </c>
    </row>
    <row r="13996" spans="1:14" hidden="1" x14ac:dyDescent="0.25">
      <c r="A13996" t="s">
        <v>15</v>
      </c>
      <c r="B13996" t="s">
        <v>51</v>
      </c>
      <c r="C13996" s="7">
        <v>43976</v>
      </c>
      <c r="D13996">
        <v>7532</v>
      </c>
      <c r="E13996">
        <v>99</v>
      </c>
      <c r="F13996">
        <v>200</v>
      </c>
      <c r="G13996">
        <v>1</v>
      </c>
      <c r="H13996">
        <v>204.06100000000001</v>
      </c>
      <c r="I13996">
        <v>2.6819999999999999</v>
      </c>
      <c r="J13996">
        <v>5.4189999999999996</v>
      </c>
      <c r="K13996">
        <v>2.7E-2</v>
      </c>
      <c r="L13996" s="6">
        <v>36910558</v>
      </c>
      <c r="M13996" s="6"/>
      <c r="N13996" s="7">
        <v>43976</v>
      </c>
    </row>
    <row r="13997" spans="1:14" hidden="1" x14ac:dyDescent="0.25">
      <c r="A13997" t="s">
        <v>15</v>
      </c>
      <c r="B13997" t="s">
        <v>51</v>
      </c>
      <c r="C13997" s="7">
        <v>43977</v>
      </c>
      <c r="D13997">
        <v>7577</v>
      </c>
      <c r="E13997">
        <v>45</v>
      </c>
      <c r="F13997">
        <v>202</v>
      </c>
      <c r="G13997">
        <v>2</v>
      </c>
      <c r="H13997">
        <v>205.28</v>
      </c>
      <c r="I13997">
        <v>1.2190000000000001</v>
      </c>
      <c r="J13997">
        <v>5.4729999999999999</v>
      </c>
      <c r="K13997">
        <v>5.3999999999999999E-2</v>
      </c>
      <c r="L13997" s="6">
        <v>36910558</v>
      </c>
      <c r="M13997" s="6"/>
      <c r="N13997" s="7">
        <v>43977</v>
      </c>
    </row>
    <row r="13998" spans="1:14" hidden="1" x14ac:dyDescent="0.25">
      <c r="A13998" t="s">
        <v>15</v>
      </c>
      <c r="B13998" t="s">
        <v>51</v>
      </c>
      <c r="C13998" s="7">
        <v>43978</v>
      </c>
      <c r="D13998">
        <v>7601</v>
      </c>
      <c r="E13998">
        <v>24</v>
      </c>
      <c r="F13998">
        <v>202</v>
      </c>
      <c r="G13998">
        <v>0</v>
      </c>
      <c r="H13998">
        <v>205.93</v>
      </c>
      <c r="I13998">
        <v>0.65</v>
      </c>
      <c r="J13998">
        <v>5.4729999999999999</v>
      </c>
      <c r="K13998">
        <v>0</v>
      </c>
      <c r="L13998" s="6">
        <v>36910558</v>
      </c>
      <c r="M13998" s="6"/>
      <c r="N13998" s="7">
        <v>43978</v>
      </c>
    </row>
    <row r="13999" spans="1:14" hidden="1" x14ac:dyDescent="0.25">
      <c r="A13999" t="s">
        <v>15</v>
      </c>
      <c r="B13999" t="s">
        <v>51</v>
      </c>
      <c r="C13999" s="7">
        <v>43979</v>
      </c>
      <c r="D13999">
        <v>7643</v>
      </c>
      <c r="E13999">
        <v>42</v>
      </c>
      <c r="F13999">
        <v>202</v>
      </c>
      <c r="G13999">
        <v>0</v>
      </c>
      <c r="H13999">
        <v>207.06800000000001</v>
      </c>
      <c r="I13999">
        <v>1.1379999999999999</v>
      </c>
      <c r="J13999">
        <v>5.4729999999999999</v>
      </c>
      <c r="K13999">
        <v>0</v>
      </c>
      <c r="L13999" s="6">
        <v>36910558</v>
      </c>
      <c r="M13999" s="6"/>
      <c r="N13999" s="7">
        <v>43979</v>
      </c>
    </row>
    <row r="14000" spans="1:14" hidden="1" x14ac:dyDescent="0.25">
      <c r="A14000" t="s">
        <v>15</v>
      </c>
      <c r="B14000" t="s">
        <v>51</v>
      </c>
      <c r="C14000" s="7">
        <v>43980</v>
      </c>
      <c r="D14000">
        <v>7714</v>
      </c>
      <c r="E14000">
        <v>71</v>
      </c>
      <c r="F14000">
        <v>202</v>
      </c>
      <c r="G14000">
        <v>0</v>
      </c>
      <c r="H14000">
        <v>208.99199999999999</v>
      </c>
      <c r="I14000">
        <v>1.9239999999999999</v>
      </c>
      <c r="J14000">
        <v>5.4729999999999999</v>
      </c>
      <c r="K14000">
        <v>0</v>
      </c>
      <c r="L14000" s="6">
        <v>36910558</v>
      </c>
      <c r="M14000" s="6"/>
      <c r="N14000" s="7">
        <v>43980</v>
      </c>
    </row>
    <row r="14001" spans="1:14" hidden="1" x14ac:dyDescent="0.25">
      <c r="A14001" t="s">
        <v>15</v>
      </c>
      <c r="B14001" t="s">
        <v>51</v>
      </c>
      <c r="C14001" s="7">
        <v>43981</v>
      </c>
      <c r="D14001">
        <v>7780</v>
      </c>
      <c r="E14001">
        <v>66</v>
      </c>
      <c r="F14001">
        <v>204</v>
      </c>
      <c r="G14001">
        <v>2</v>
      </c>
      <c r="H14001">
        <v>210.78</v>
      </c>
      <c r="I14001">
        <v>1.788</v>
      </c>
      <c r="J14001">
        <v>5.5270000000000001</v>
      </c>
      <c r="K14001">
        <v>5.3999999999999999E-2</v>
      </c>
      <c r="L14001" s="6">
        <v>36910558</v>
      </c>
      <c r="M14001" s="6"/>
      <c r="N14001" s="7">
        <v>43981</v>
      </c>
    </row>
    <row r="14002" spans="1:14" hidden="1" x14ac:dyDescent="0.25">
      <c r="A14002" t="s">
        <v>15</v>
      </c>
      <c r="B14002" t="s">
        <v>51</v>
      </c>
      <c r="C14002" s="7">
        <v>43982</v>
      </c>
      <c r="D14002">
        <v>7807</v>
      </c>
      <c r="E14002">
        <v>27</v>
      </c>
      <c r="F14002">
        <v>205</v>
      </c>
      <c r="G14002">
        <v>1</v>
      </c>
      <c r="H14002">
        <v>211.511</v>
      </c>
      <c r="I14002">
        <v>0.73099999999999998</v>
      </c>
      <c r="J14002">
        <v>5.5540000000000003</v>
      </c>
      <c r="K14002">
        <v>2.7E-2</v>
      </c>
      <c r="L14002" s="6">
        <v>36910558</v>
      </c>
      <c r="M14002" s="6"/>
      <c r="N14002" s="7">
        <v>43982</v>
      </c>
    </row>
    <row r="14003" spans="1:14" hidden="1" x14ac:dyDescent="0.25">
      <c r="A14003" t="s">
        <v>15</v>
      </c>
      <c r="B14003" t="s">
        <v>51</v>
      </c>
      <c r="C14003" s="7">
        <v>43983</v>
      </c>
      <c r="D14003">
        <v>7833</v>
      </c>
      <c r="E14003">
        <v>26</v>
      </c>
      <c r="F14003">
        <v>205</v>
      </c>
      <c r="G14003">
        <v>0</v>
      </c>
      <c r="H14003">
        <v>212.21600000000001</v>
      </c>
      <c r="I14003">
        <v>0.70399999999999996</v>
      </c>
      <c r="J14003">
        <v>5.5540000000000003</v>
      </c>
      <c r="K14003">
        <v>0</v>
      </c>
      <c r="L14003" s="6">
        <v>36910558</v>
      </c>
      <c r="M14003" s="6"/>
      <c r="N14003" s="7">
        <v>43983</v>
      </c>
    </row>
    <row r="14004" spans="1:14" hidden="1" x14ac:dyDescent="0.25">
      <c r="A14004" t="s">
        <v>15</v>
      </c>
      <c r="B14004" t="s">
        <v>51</v>
      </c>
      <c r="C14004" s="7">
        <v>43984</v>
      </c>
      <c r="D14004">
        <v>7866</v>
      </c>
      <c r="E14004">
        <v>33</v>
      </c>
      <c r="F14004">
        <v>206</v>
      </c>
      <c r="G14004">
        <v>1</v>
      </c>
      <c r="H14004">
        <v>213.11</v>
      </c>
      <c r="I14004">
        <v>0.89400000000000002</v>
      </c>
      <c r="J14004">
        <v>5.5810000000000004</v>
      </c>
      <c r="K14004">
        <v>2.7E-2</v>
      </c>
      <c r="L14004" s="6">
        <v>36910558</v>
      </c>
      <c r="M14004" s="6"/>
      <c r="N14004" s="7">
        <v>43984</v>
      </c>
    </row>
    <row r="14005" spans="1:14" hidden="1" x14ac:dyDescent="0.25">
      <c r="A14005" t="s">
        <v>15</v>
      </c>
      <c r="B14005" t="s">
        <v>51</v>
      </c>
      <c r="C14005" s="7">
        <v>43985</v>
      </c>
      <c r="D14005">
        <v>7922</v>
      </c>
      <c r="E14005">
        <v>56</v>
      </c>
      <c r="F14005">
        <v>206</v>
      </c>
      <c r="G14005">
        <v>0</v>
      </c>
      <c r="H14005">
        <v>214.62700000000001</v>
      </c>
      <c r="I14005">
        <v>1.5169999999999999</v>
      </c>
      <c r="J14005">
        <v>5.5810000000000004</v>
      </c>
      <c r="K14005">
        <v>0</v>
      </c>
      <c r="L14005" s="6">
        <v>36910558</v>
      </c>
      <c r="M14005" s="6"/>
      <c r="N14005" s="7">
        <v>43985</v>
      </c>
    </row>
    <row r="14006" spans="1:14" hidden="1" x14ac:dyDescent="0.25">
      <c r="A14006" t="s">
        <v>15</v>
      </c>
      <c r="B14006" t="s">
        <v>51</v>
      </c>
      <c r="C14006" s="7">
        <v>43986</v>
      </c>
      <c r="D14006">
        <v>8003</v>
      </c>
      <c r="E14006">
        <v>81</v>
      </c>
      <c r="F14006">
        <v>208</v>
      </c>
      <c r="G14006">
        <v>2</v>
      </c>
      <c r="H14006">
        <v>216.821</v>
      </c>
      <c r="I14006">
        <v>2.194</v>
      </c>
      <c r="J14006">
        <v>5.6349999999999998</v>
      </c>
      <c r="K14006">
        <v>5.3999999999999999E-2</v>
      </c>
      <c r="L14006" s="6">
        <v>36910558</v>
      </c>
      <c r="M14006" s="6"/>
      <c r="N14006" s="7">
        <v>43986</v>
      </c>
    </row>
    <row r="14007" spans="1:14" hidden="1" x14ac:dyDescent="0.25">
      <c r="A14007" t="s">
        <v>15</v>
      </c>
      <c r="B14007" t="s">
        <v>51</v>
      </c>
      <c r="C14007" s="7">
        <v>43987</v>
      </c>
      <c r="D14007">
        <v>8071</v>
      </c>
      <c r="E14007">
        <v>68</v>
      </c>
      <c r="F14007">
        <v>208</v>
      </c>
      <c r="G14007">
        <v>0</v>
      </c>
      <c r="H14007">
        <v>218.66399999999999</v>
      </c>
      <c r="I14007">
        <v>1.8420000000000001</v>
      </c>
      <c r="J14007">
        <v>5.6349999999999998</v>
      </c>
      <c r="K14007">
        <v>0</v>
      </c>
      <c r="L14007" s="6">
        <v>36910558</v>
      </c>
      <c r="M14007" s="6"/>
      <c r="N14007" s="7">
        <v>43987</v>
      </c>
    </row>
    <row r="14008" spans="1:14" hidden="1" x14ac:dyDescent="0.25">
      <c r="A14008" t="s">
        <v>15</v>
      </c>
      <c r="B14008" t="s">
        <v>51</v>
      </c>
      <c r="C14008" s="7">
        <v>43988</v>
      </c>
      <c r="D14008">
        <v>8151</v>
      </c>
      <c r="E14008">
        <v>80</v>
      </c>
      <c r="F14008">
        <v>208</v>
      </c>
      <c r="G14008">
        <v>0</v>
      </c>
      <c r="H14008">
        <v>220.83099999999999</v>
      </c>
      <c r="I14008">
        <v>2.1669999999999998</v>
      </c>
      <c r="J14008">
        <v>5.6349999999999998</v>
      </c>
      <c r="K14008">
        <v>0</v>
      </c>
      <c r="L14008" s="6">
        <v>36910558</v>
      </c>
      <c r="M14008" s="6"/>
      <c r="N14008" s="7">
        <v>43988</v>
      </c>
    </row>
    <row r="14009" spans="1:14" hidden="1" x14ac:dyDescent="0.25">
      <c r="A14009" t="s">
        <v>15</v>
      </c>
      <c r="B14009" t="s">
        <v>51</v>
      </c>
      <c r="C14009" s="7">
        <v>43989</v>
      </c>
      <c r="D14009">
        <v>8224</v>
      </c>
      <c r="E14009">
        <v>73</v>
      </c>
      <c r="F14009">
        <v>208</v>
      </c>
      <c r="G14009">
        <v>0</v>
      </c>
      <c r="H14009">
        <v>222.809</v>
      </c>
      <c r="I14009">
        <v>1.978</v>
      </c>
      <c r="J14009">
        <v>5.6349999999999998</v>
      </c>
      <c r="K14009">
        <v>0</v>
      </c>
      <c r="L14009" s="6">
        <v>36910558</v>
      </c>
      <c r="M14009" s="6"/>
      <c r="N14009" s="7">
        <v>43989</v>
      </c>
    </row>
    <row r="14010" spans="1:14" hidden="1" x14ac:dyDescent="0.25">
      <c r="A14010" t="s">
        <v>15</v>
      </c>
      <c r="B14010" t="s">
        <v>51</v>
      </c>
      <c r="C14010" s="7">
        <v>43990</v>
      </c>
      <c r="D14010">
        <v>8302</v>
      </c>
      <c r="E14010">
        <v>78</v>
      </c>
      <c r="F14010">
        <v>208</v>
      </c>
      <c r="G14010">
        <v>0</v>
      </c>
      <c r="H14010">
        <v>224.922</v>
      </c>
      <c r="I14010">
        <v>2.113</v>
      </c>
      <c r="J14010">
        <v>5.6349999999999998</v>
      </c>
      <c r="K14010">
        <v>0</v>
      </c>
      <c r="L14010" s="6">
        <v>36910558</v>
      </c>
      <c r="M14010" s="6"/>
      <c r="N14010" s="7">
        <v>43990</v>
      </c>
    </row>
    <row r="14011" spans="1:14" hidden="1" x14ac:dyDescent="0.25">
      <c r="A14011" t="s">
        <v>15</v>
      </c>
      <c r="B14011" t="s">
        <v>51</v>
      </c>
      <c r="C14011" s="7">
        <v>43991</v>
      </c>
      <c r="D14011">
        <v>8437</v>
      </c>
      <c r="E14011">
        <v>135</v>
      </c>
      <c r="F14011">
        <v>210</v>
      </c>
      <c r="G14011">
        <v>2</v>
      </c>
      <c r="H14011">
        <v>228.58</v>
      </c>
      <c r="I14011">
        <v>3.657</v>
      </c>
      <c r="J14011">
        <v>5.6890000000000001</v>
      </c>
      <c r="K14011">
        <v>5.3999999999999999E-2</v>
      </c>
      <c r="L14011" s="6">
        <v>36910558</v>
      </c>
      <c r="M14011" s="6"/>
      <c r="N14011" s="7">
        <v>43991</v>
      </c>
    </row>
    <row r="14012" spans="1:14" hidden="1" x14ac:dyDescent="0.25">
      <c r="A14012" t="s">
        <v>15</v>
      </c>
      <c r="B14012" t="s">
        <v>51</v>
      </c>
      <c r="C14012" s="7">
        <v>43992</v>
      </c>
      <c r="D14012">
        <v>8508</v>
      </c>
      <c r="E14012">
        <v>71</v>
      </c>
      <c r="F14012">
        <v>211</v>
      </c>
      <c r="G14012">
        <v>1</v>
      </c>
      <c r="H14012">
        <v>230.50299999999999</v>
      </c>
      <c r="I14012">
        <v>1.9239999999999999</v>
      </c>
      <c r="J14012">
        <v>5.7169999999999996</v>
      </c>
      <c r="K14012">
        <v>2.7E-2</v>
      </c>
      <c r="L14012" s="6">
        <v>36910558</v>
      </c>
      <c r="M14012" s="6"/>
      <c r="N14012" s="7">
        <v>43992</v>
      </c>
    </row>
    <row r="14013" spans="1:14" hidden="1" x14ac:dyDescent="0.25">
      <c r="A14013" t="s">
        <v>15</v>
      </c>
      <c r="B14013" t="s">
        <v>51</v>
      </c>
      <c r="C14013" s="7">
        <v>43993</v>
      </c>
      <c r="D14013">
        <v>8537</v>
      </c>
      <c r="E14013">
        <v>29</v>
      </c>
      <c r="F14013">
        <v>211</v>
      </c>
      <c r="G14013">
        <v>0</v>
      </c>
      <c r="H14013">
        <v>231.28899999999999</v>
      </c>
      <c r="I14013">
        <v>0.78600000000000003</v>
      </c>
      <c r="J14013">
        <v>5.7169999999999996</v>
      </c>
      <c r="K14013">
        <v>0</v>
      </c>
      <c r="L14013" s="6">
        <v>36910558</v>
      </c>
      <c r="M14013" s="6"/>
      <c r="N14013" s="7">
        <v>43993</v>
      </c>
    </row>
    <row r="14014" spans="1:14" hidden="1" x14ac:dyDescent="0.25">
      <c r="A14014" t="s">
        <v>15</v>
      </c>
      <c r="B14014" t="s">
        <v>51</v>
      </c>
      <c r="C14014" s="7">
        <v>43994</v>
      </c>
      <c r="D14014">
        <v>8610</v>
      </c>
      <c r="E14014">
        <v>73</v>
      </c>
      <c r="F14014">
        <v>212</v>
      </c>
      <c r="G14014">
        <v>1</v>
      </c>
      <c r="H14014">
        <v>233.267</v>
      </c>
      <c r="I14014">
        <v>1.978</v>
      </c>
      <c r="J14014">
        <v>5.7439999999999998</v>
      </c>
      <c r="K14014">
        <v>2.7E-2</v>
      </c>
      <c r="L14014" s="6">
        <v>36910558</v>
      </c>
      <c r="M14014" s="6"/>
      <c r="N14014" s="7">
        <v>43994</v>
      </c>
    </row>
    <row r="14015" spans="1:14" hidden="1" x14ac:dyDescent="0.25">
      <c r="A14015" t="s">
        <v>15</v>
      </c>
      <c r="B14015" t="s">
        <v>51</v>
      </c>
      <c r="C14015" s="7">
        <v>43995</v>
      </c>
      <c r="D14015">
        <v>8692</v>
      </c>
      <c r="E14015">
        <v>82</v>
      </c>
      <c r="F14015">
        <v>212</v>
      </c>
      <c r="G14015">
        <v>0</v>
      </c>
      <c r="H14015">
        <v>235.488</v>
      </c>
      <c r="I14015">
        <v>2.222</v>
      </c>
      <c r="J14015">
        <v>5.7439999999999998</v>
      </c>
      <c r="K14015">
        <v>0</v>
      </c>
      <c r="L14015" s="6">
        <v>36910558</v>
      </c>
      <c r="M14015" s="6"/>
      <c r="N14015" s="7">
        <v>43995</v>
      </c>
    </row>
    <row r="14016" spans="1:14" hidden="1" x14ac:dyDescent="0.25">
      <c r="A14016" t="s">
        <v>15</v>
      </c>
      <c r="B14016" t="s">
        <v>51</v>
      </c>
      <c r="C14016" s="7">
        <v>43996</v>
      </c>
      <c r="D14016">
        <v>8793</v>
      </c>
      <c r="E14016">
        <v>101</v>
      </c>
      <c r="F14016">
        <v>212</v>
      </c>
      <c r="G14016">
        <v>0</v>
      </c>
      <c r="H14016">
        <v>238.22499999999999</v>
      </c>
      <c r="I14016">
        <v>2.7360000000000002</v>
      </c>
      <c r="J14016">
        <v>5.7439999999999998</v>
      </c>
      <c r="K14016">
        <v>0</v>
      </c>
      <c r="L14016" s="6">
        <v>36910558</v>
      </c>
      <c r="M14016" s="6"/>
      <c r="N14016" s="7">
        <v>43996</v>
      </c>
    </row>
    <row r="14017" spans="1:14" hidden="1" x14ac:dyDescent="0.25">
      <c r="A14017" t="s">
        <v>15</v>
      </c>
      <c r="B14017" t="s">
        <v>51</v>
      </c>
      <c r="C14017" s="7">
        <v>43997</v>
      </c>
      <c r="D14017">
        <v>8885</v>
      </c>
      <c r="E14017">
        <v>92</v>
      </c>
      <c r="F14017">
        <v>212</v>
      </c>
      <c r="G14017">
        <v>0</v>
      </c>
      <c r="H14017">
        <v>240.71700000000001</v>
      </c>
      <c r="I14017">
        <v>2.4929999999999999</v>
      </c>
      <c r="J14017">
        <v>5.7439999999999998</v>
      </c>
      <c r="K14017">
        <v>0</v>
      </c>
      <c r="L14017" s="6">
        <v>36910558</v>
      </c>
      <c r="M14017" s="6"/>
      <c r="N14017" s="7">
        <v>43997</v>
      </c>
    </row>
    <row r="14018" spans="1:14" hidden="1" x14ac:dyDescent="0.25">
      <c r="A14018" t="s">
        <v>15</v>
      </c>
      <c r="B14018" t="s">
        <v>51</v>
      </c>
      <c r="C14018" s="7">
        <v>43998</v>
      </c>
      <c r="D14018">
        <v>8931</v>
      </c>
      <c r="E14018">
        <v>46</v>
      </c>
      <c r="F14018">
        <v>212</v>
      </c>
      <c r="G14018">
        <v>0</v>
      </c>
      <c r="H14018">
        <v>241.96299999999999</v>
      </c>
      <c r="I14018">
        <v>1.246</v>
      </c>
      <c r="J14018">
        <v>5.7439999999999998</v>
      </c>
      <c r="K14018">
        <v>0</v>
      </c>
      <c r="L14018" s="6">
        <v>36910558</v>
      </c>
      <c r="M14018" s="6"/>
      <c r="N14018" s="7">
        <v>43998</v>
      </c>
    </row>
    <row r="14019" spans="1:14" hidden="1" x14ac:dyDescent="0.25">
      <c r="A14019" t="s">
        <v>15</v>
      </c>
      <c r="B14019" t="s">
        <v>51</v>
      </c>
      <c r="C14019" s="7">
        <v>43999</v>
      </c>
      <c r="D14019">
        <v>8997</v>
      </c>
      <c r="E14019">
        <v>66</v>
      </c>
      <c r="F14019">
        <v>213</v>
      </c>
      <c r="G14019">
        <v>1</v>
      </c>
      <c r="H14019">
        <v>243.751</v>
      </c>
      <c r="I14019">
        <v>1.788</v>
      </c>
      <c r="J14019">
        <v>5.7709999999999999</v>
      </c>
      <c r="K14019">
        <v>2.7E-2</v>
      </c>
      <c r="L14019" s="6">
        <v>36910558</v>
      </c>
      <c r="M14019" s="6"/>
      <c r="N14019" s="7">
        <v>43999</v>
      </c>
    </row>
    <row r="14020" spans="1:14" hidden="1" x14ac:dyDescent="0.25">
      <c r="A14020" t="s">
        <v>15</v>
      </c>
      <c r="B14020" t="s">
        <v>51</v>
      </c>
      <c r="C14020" s="7">
        <v>44000</v>
      </c>
      <c r="D14020">
        <v>9074</v>
      </c>
      <c r="E14020">
        <v>77</v>
      </c>
      <c r="F14020">
        <v>213</v>
      </c>
      <c r="G14020">
        <v>0</v>
      </c>
      <c r="H14020">
        <v>245.83799999999999</v>
      </c>
      <c r="I14020">
        <v>2.0859999999999999</v>
      </c>
      <c r="J14020">
        <v>5.7709999999999999</v>
      </c>
      <c r="K14020">
        <v>0</v>
      </c>
      <c r="L14020" s="6">
        <v>36910558</v>
      </c>
      <c r="M14020" s="6"/>
      <c r="N14020" s="7">
        <v>44000</v>
      </c>
    </row>
    <row r="14021" spans="1:14" hidden="1" x14ac:dyDescent="0.25">
      <c r="A14021" t="s">
        <v>15</v>
      </c>
      <c r="B14021" t="s">
        <v>51</v>
      </c>
      <c r="C14021" s="7">
        <v>44001</v>
      </c>
      <c r="D14021">
        <v>9613</v>
      </c>
      <c r="E14021">
        <v>539</v>
      </c>
      <c r="F14021">
        <v>213</v>
      </c>
      <c r="G14021">
        <v>0</v>
      </c>
      <c r="H14021">
        <v>260.44</v>
      </c>
      <c r="I14021">
        <v>14.603</v>
      </c>
      <c r="J14021">
        <v>5.7709999999999999</v>
      </c>
      <c r="K14021">
        <v>0</v>
      </c>
      <c r="L14021" s="6">
        <v>36910558</v>
      </c>
      <c r="M14021" s="6"/>
      <c r="N14021" s="7">
        <v>44001</v>
      </c>
    </row>
    <row r="14022" spans="1:14" hidden="1" x14ac:dyDescent="0.25">
      <c r="A14022" t="s">
        <v>15</v>
      </c>
      <c r="B14022" t="s">
        <v>51</v>
      </c>
      <c r="C14022" s="7">
        <v>44002</v>
      </c>
      <c r="D14022">
        <v>9839</v>
      </c>
      <c r="E14022">
        <v>226</v>
      </c>
      <c r="F14022">
        <v>213</v>
      </c>
      <c r="G14022">
        <v>0</v>
      </c>
      <c r="H14022">
        <v>266.56299999999999</v>
      </c>
      <c r="I14022">
        <v>6.1230000000000002</v>
      </c>
      <c r="J14022">
        <v>5.7709999999999999</v>
      </c>
      <c r="K14022">
        <v>0</v>
      </c>
      <c r="L14022" s="6">
        <v>36910558</v>
      </c>
      <c r="M14022" s="6"/>
      <c r="N14022" s="7">
        <v>44002</v>
      </c>
    </row>
    <row r="14023" spans="1:14" hidden="1" x14ac:dyDescent="0.25">
      <c r="A14023" t="s">
        <v>15</v>
      </c>
      <c r="B14023" t="s">
        <v>51</v>
      </c>
      <c r="C14023" s="7">
        <v>44003</v>
      </c>
      <c r="D14023">
        <v>9977</v>
      </c>
      <c r="E14023">
        <v>138</v>
      </c>
      <c r="F14023">
        <v>214</v>
      </c>
      <c r="G14023">
        <v>1</v>
      </c>
      <c r="H14023">
        <v>270.30200000000002</v>
      </c>
      <c r="I14023">
        <v>3.7389999999999999</v>
      </c>
      <c r="J14023">
        <v>5.798</v>
      </c>
      <c r="K14023">
        <v>2.7E-2</v>
      </c>
      <c r="L14023" s="6">
        <v>36910558</v>
      </c>
      <c r="M14023" s="6"/>
      <c r="N14023" s="7">
        <v>44003</v>
      </c>
    </row>
    <row r="14024" spans="1:14" hidden="1" x14ac:dyDescent="0.25">
      <c r="A14024" t="s">
        <v>15</v>
      </c>
      <c r="B14024" t="s">
        <v>51</v>
      </c>
      <c r="C14024" s="7">
        <v>44004</v>
      </c>
      <c r="D14024">
        <v>10172</v>
      </c>
      <c r="E14024">
        <v>195</v>
      </c>
      <c r="F14024">
        <v>214</v>
      </c>
      <c r="G14024">
        <v>0</v>
      </c>
      <c r="H14024">
        <v>275.58499999999998</v>
      </c>
      <c r="I14024">
        <v>5.2830000000000004</v>
      </c>
      <c r="J14024">
        <v>5.798</v>
      </c>
      <c r="K14024">
        <v>0</v>
      </c>
      <c r="L14024" s="6">
        <v>36910558</v>
      </c>
      <c r="M14024" s="6"/>
      <c r="N14024" s="7">
        <v>44004</v>
      </c>
    </row>
    <row r="14025" spans="1:14" hidden="1" x14ac:dyDescent="0.25">
      <c r="A14025" t="s">
        <v>15</v>
      </c>
      <c r="B14025" t="s">
        <v>51</v>
      </c>
      <c r="C14025" s="7">
        <v>44005</v>
      </c>
      <c r="D14025">
        <v>10344</v>
      </c>
      <c r="E14025">
        <v>172</v>
      </c>
      <c r="F14025">
        <v>214</v>
      </c>
      <c r="G14025">
        <v>0</v>
      </c>
      <c r="H14025">
        <v>280.245</v>
      </c>
      <c r="I14025">
        <v>4.66</v>
      </c>
      <c r="J14025">
        <v>5.798</v>
      </c>
      <c r="K14025">
        <v>0</v>
      </c>
      <c r="L14025" s="6">
        <v>36910558</v>
      </c>
      <c r="M14025" s="6"/>
      <c r="N14025" s="7">
        <v>44005</v>
      </c>
    </row>
    <row r="14026" spans="1:14" hidden="1" x14ac:dyDescent="0.25">
      <c r="A14026" t="s">
        <v>15</v>
      </c>
      <c r="B14026" t="s">
        <v>51</v>
      </c>
      <c r="C14026" s="7">
        <v>44006</v>
      </c>
      <c r="D14026">
        <v>10907</v>
      </c>
      <c r="E14026">
        <v>563</v>
      </c>
      <c r="F14026">
        <v>216</v>
      </c>
      <c r="G14026">
        <v>2</v>
      </c>
      <c r="H14026">
        <v>295.49799999999999</v>
      </c>
      <c r="I14026">
        <v>15.253</v>
      </c>
      <c r="J14026">
        <v>5.8520000000000003</v>
      </c>
      <c r="K14026">
        <v>5.3999999999999999E-2</v>
      </c>
      <c r="L14026" s="6">
        <v>36910558</v>
      </c>
      <c r="M14026" s="6"/>
      <c r="N14026" s="7">
        <v>44006</v>
      </c>
    </row>
    <row r="14027" spans="1:14" hidden="1" x14ac:dyDescent="0.25">
      <c r="A14027" t="s">
        <v>15</v>
      </c>
      <c r="B14027" t="s">
        <v>51</v>
      </c>
      <c r="C14027" s="7">
        <v>44007</v>
      </c>
      <c r="D14027">
        <v>11338</v>
      </c>
      <c r="E14027">
        <v>431</v>
      </c>
      <c r="F14027">
        <v>217</v>
      </c>
      <c r="G14027">
        <v>1</v>
      </c>
      <c r="H14027">
        <v>307.17500000000001</v>
      </c>
      <c r="I14027">
        <v>11.677</v>
      </c>
      <c r="J14027">
        <v>5.8789999999999996</v>
      </c>
      <c r="K14027">
        <v>2.7E-2</v>
      </c>
      <c r="L14027" s="6">
        <v>36910558</v>
      </c>
      <c r="M14027" s="6"/>
      <c r="N14027" s="7">
        <v>44007</v>
      </c>
    </row>
    <row r="14028" spans="1:14" hidden="1" x14ac:dyDescent="0.25">
      <c r="A14028" t="s">
        <v>15</v>
      </c>
      <c r="B14028" t="s">
        <v>51</v>
      </c>
      <c r="C14028" s="7">
        <v>44008</v>
      </c>
      <c r="D14028">
        <v>11633</v>
      </c>
      <c r="E14028">
        <v>295</v>
      </c>
      <c r="F14028">
        <v>218</v>
      </c>
      <c r="G14028">
        <v>1</v>
      </c>
      <c r="H14028">
        <v>315.16699999999997</v>
      </c>
      <c r="I14028">
        <v>7.992</v>
      </c>
      <c r="J14028">
        <v>5.9059999999999997</v>
      </c>
      <c r="K14028">
        <v>2.7E-2</v>
      </c>
      <c r="L14028" s="6">
        <v>36910558</v>
      </c>
      <c r="M14028" s="6"/>
      <c r="N14028" s="7">
        <v>44008</v>
      </c>
    </row>
    <row r="14029" spans="1:14" hidden="1" x14ac:dyDescent="0.25">
      <c r="A14029" t="s">
        <v>15</v>
      </c>
      <c r="B14029" t="s">
        <v>51</v>
      </c>
      <c r="C14029" s="7">
        <v>44009</v>
      </c>
      <c r="D14029">
        <v>11877</v>
      </c>
      <c r="E14029">
        <v>244</v>
      </c>
      <c r="F14029">
        <v>220</v>
      </c>
      <c r="G14029">
        <v>2</v>
      </c>
      <c r="H14029">
        <v>321.77800000000002</v>
      </c>
      <c r="I14029">
        <v>6.6109999999999998</v>
      </c>
      <c r="J14029">
        <v>5.96</v>
      </c>
      <c r="K14029">
        <v>5.3999999999999999E-2</v>
      </c>
      <c r="L14029" s="6">
        <v>36910558</v>
      </c>
      <c r="M14029" s="6"/>
      <c r="N14029" s="7">
        <v>44009</v>
      </c>
    </row>
    <row r="14030" spans="1:14" hidden="1" x14ac:dyDescent="0.25">
      <c r="A14030" t="s">
        <v>15</v>
      </c>
      <c r="B14030" t="s">
        <v>51</v>
      </c>
      <c r="C14030" s="7">
        <v>44010</v>
      </c>
      <c r="D14030">
        <v>12052</v>
      </c>
      <c r="E14030">
        <v>175</v>
      </c>
      <c r="F14030">
        <v>221</v>
      </c>
      <c r="G14030">
        <v>1</v>
      </c>
      <c r="H14030">
        <v>326.51900000000001</v>
      </c>
      <c r="I14030">
        <v>4.7409999999999997</v>
      </c>
      <c r="J14030">
        <v>5.9870000000000001</v>
      </c>
      <c r="K14030">
        <v>2.7E-2</v>
      </c>
      <c r="L14030" s="6">
        <v>36910558</v>
      </c>
      <c r="M14030" s="6"/>
      <c r="N14030" s="7">
        <v>44010</v>
      </c>
    </row>
    <row r="14031" spans="1:14" hidden="1" x14ac:dyDescent="0.25">
      <c r="A14031" t="s">
        <v>15</v>
      </c>
      <c r="B14031" t="s">
        <v>51</v>
      </c>
      <c r="C14031" s="7">
        <v>44011</v>
      </c>
      <c r="D14031">
        <v>12290</v>
      </c>
      <c r="E14031">
        <v>238</v>
      </c>
      <c r="F14031">
        <v>225</v>
      </c>
      <c r="G14031">
        <v>4</v>
      </c>
      <c r="H14031">
        <v>332.96699999999998</v>
      </c>
      <c r="I14031">
        <v>6.4480000000000004</v>
      </c>
      <c r="J14031">
        <v>6.0960000000000001</v>
      </c>
      <c r="K14031">
        <v>0.108</v>
      </c>
      <c r="L14031" s="6">
        <v>36910558</v>
      </c>
      <c r="M14031" s="6"/>
      <c r="N14031" s="7">
        <v>44011</v>
      </c>
    </row>
    <row r="14032" spans="1:14" hidden="1" x14ac:dyDescent="0.25">
      <c r="A14032" t="s">
        <v>15</v>
      </c>
      <c r="B14032" t="s">
        <v>51</v>
      </c>
      <c r="C14032" s="7">
        <v>44012</v>
      </c>
      <c r="D14032">
        <v>12533</v>
      </c>
      <c r="E14032">
        <v>243</v>
      </c>
      <c r="F14032">
        <v>228</v>
      </c>
      <c r="G14032">
        <v>3</v>
      </c>
      <c r="H14032">
        <v>339.55099999999999</v>
      </c>
      <c r="I14032">
        <v>6.5830000000000002</v>
      </c>
      <c r="J14032">
        <v>6.1769999999999996</v>
      </c>
      <c r="K14032">
        <v>8.1000000000000003E-2</v>
      </c>
      <c r="L14032" s="6">
        <v>36910558</v>
      </c>
      <c r="M14032" s="6"/>
      <c r="N14032" s="7">
        <v>44012</v>
      </c>
    </row>
    <row r="14033" spans="1:14" hidden="1" x14ac:dyDescent="0.25">
      <c r="A14033" t="s">
        <v>15</v>
      </c>
      <c r="B14033" t="s">
        <v>51</v>
      </c>
      <c r="C14033" s="7">
        <v>44013</v>
      </c>
      <c r="D14033">
        <v>12636</v>
      </c>
      <c r="E14033">
        <v>103</v>
      </c>
      <c r="F14033">
        <v>228</v>
      </c>
      <c r="G14033">
        <v>0</v>
      </c>
      <c r="H14033">
        <v>342.34100000000001</v>
      </c>
      <c r="I14033">
        <v>2.7909999999999999</v>
      </c>
      <c r="J14033">
        <v>6.1769999999999996</v>
      </c>
      <c r="K14033">
        <v>0</v>
      </c>
      <c r="L14033" s="6">
        <v>36910558</v>
      </c>
      <c r="M14033" s="6"/>
      <c r="N14033" s="7">
        <v>44013</v>
      </c>
    </row>
    <row r="14034" spans="1:14" hidden="1" x14ac:dyDescent="0.25">
      <c r="A14034" t="s">
        <v>15</v>
      </c>
      <c r="B14034" t="s">
        <v>51</v>
      </c>
      <c r="C14034" s="7">
        <v>44014</v>
      </c>
      <c r="D14034">
        <v>12969</v>
      </c>
      <c r="E14034">
        <v>333</v>
      </c>
      <c r="F14034">
        <v>229</v>
      </c>
      <c r="G14034">
        <v>1</v>
      </c>
      <c r="H14034">
        <v>351.363</v>
      </c>
      <c r="I14034">
        <v>9.0220000000000002</v>
      </c>
      <c r="J14034">
        <v>6.2039999999999997</v>
      </c>
      <c r="K14034">
        <v>2.7E-2</v>
      </c>
      <c r="L14034" s="6">
        <v>36910558</v>
      </c>
      <c r="M14034" s="6"/>
      <c r="N14034" s="7">
        <v>44014</v>
      </c>
    </row>
    <row r="14035" spans="1:14" hidden="1" x14ac:dyDescent="0.25">
      <c r="A14035" t="s">
        <v>15</v>
      </c>
      <c r="B14035" t="s">
        <v>51</v>
      </c>
      <c r="C14035" s="7">
        <v>44015</v>
      </c>
      <c r="D14035">
        <v>13288</v>
      </c>
      <c r="E14035">
        <v>319</v>
      </c>
      <c r="F14035">
        <v>230</v>
      </c>
      <c r="G14035">
        <v>1</v>
      </c>
      <c r="H14035">
        <v>360.005</v>
      </c>
      <c r="I14035">
        <v>8.6430000000000007</v>
      </c>
      <c r="J14035">
        <v>6.2309999999999999</v>
      </c>
      <c r="K14035">
        <v>2.7E-2</v>
      </c>
      <c r="L14035" s="6">
        <v>36910558</v>
      </c>
      <c r="M14035" s="6"/>
      <c r="N14035" s="7">
        <v>44015</v>
      </c>
    </row>
    <row r="14036" spans="1:14" hidden="1" x14ac:dyDescent="0.25">
      <c r="A14036" t="s">
        <v>15</v>
      </c>
      <c r="B14036" t="s">
        <v>51</v>
      </c>
      <c r="C14036" s="7">
        <v>44016</v>
      </c>
      <c r="D14036">
        <v>13822</v>
      </c>
      <c r="E14036">
        <v>534</v>
      </c>
      <c r="F14036">
        <v>232</v>
      </c>
      <c r="G14036">
        <v>2</v>
      </c>
      <c r="H14036">
        <v>374.47300000000001</v>
      </c>
      <c r="I14036">
        <v>14.467000000000001</v>
      </c>
      <c r="J14036">
        <v>6.2850000000000001</v>
      </c>
      <c r="K14036">
        <v>5.3999999999999999E-2</v>
      </c>
      <c r="L14036" s="6">
        <v>36910558</v>
      </c>
      <c r="M14036" s="6"/>
      <c r="N14036" s="7">
        <v>44016</v>
      </c>
    </row>
    <row r="14037" spans="1:14" hidden="1" x14ac:dyDescent="0.25">
      <c r="A14037" t="s">
        <v>15</v>
      </c>
      <c r="B14037" t="s">
        <v>51</v>
      </c>
      <c r="C14037" s="7">
        <v>44017</v>
      </c>
      <c r="D14037">
        <v>14215</v>
      </c>
      <c r="E14037">
        <v>393</v>
      </c>
      <c r="F14037">
        <v>235</v>
      </c>
      <c r="G14037">
        <v>3</v>
      </c>
      <c r="H14037">
        <v>385.12</v>
      </c>
      <c r="I14037">
        <v>10.647</v>
      </c>
      <c r="J14037">
        <v>6.367</v>
      </c>
      <c r="K14037">
        <v>8.1000000000000003E-2</v>
      </c>
      <c r="L14037" s="6">
        <v>36910558</v>
      </c>
      <c r="M14037" s="6"/>
      <c r="N14037" s="7">
        <v>44017</v>
      </c>
    </row>
    <row r="14038" spans="1:14" hidden="1" x14ac:dyDescent="0.25">
      <c r="A14038" t="s">
        <v>15</v>
      </c>
      <c r="B14038" t="s">
        <v>51</v>
      </c>
      <c r="C14038" s="7">
        <v>44018</v>
      </c>
      <c r="D14038">
        <v>14379</v>
      </c>
      <c r="E14038">
        <v>164</v>
      </c>
      <c r="F14038">
        <v>237</v>
      </c>
      <c r="G14038">
        <v>2</v>
      </c>
      <c r="H14038">
        <v>389.56299999999999</v>
      </c>
      <c r="I14038">
        <v>4.4429999999999996</v>
      </c>
      <c r="J14038">
        <v>6.4210000000000003</v>
      </c>
      <c r="K14038">
        <v>5.3999999999999999E-2</v>
      </c>
      <c r="L14038" s="6">
        <v>36910558</v>
      </c>
      <c r="M14038" s="6"/>
      <c r="N14038" s="7">
        <v>44018</v>
      </c>
    </row>
    <row r="14039" spans="1:14" hidden="1" x14ac:dyDescent="0.25">
      <c r="A14039" t="s">
        <v>15</v>
      </c>
      <c r="B14039" t="s">
        <v>51</v>
      </c>
      <c r="C14039" s="7">
        <v>44019</v>
      </c>
      <c r="D14039">
        <v>14607</v>
      </c>
      <c r="E14039">
        <v>228</v>
      </c>
      <c r="F14039">
        <v>240</v>
      </c>
      <c r="G14039">
        <v>3</v>
      </c>
      <c r="H14039">
        <v>395.74</v>
      </c>
      <c r="I14039">
        <v>6.1769999999999996</v>
      </c>
      <c r="J14039">
        <v>6.5019999999999998</v>
      </c>
      <c r="K14039">
        <v>8.1000000000000003E-2</v>
      </c>
      <c r="L14039" s="6">
        <v>36910558</v>
      </c>
      <c r="M14039" s="6"/>
      <c r="N14039" s="7">
        <v>44019</v>
      </c>
    </row>
    <row r="14040" spans="1:14" hidden="1" x14ac:dyDescent="0.25">
      <c r="A14040" t="s">
        <v>15</v>
      </c>
      <c r="B14040" t="s">
        <v>51</v>
      </c>
      <c r="C14040" s="7">
        <v>44020</v>
      </c>
      <c r="D14040">
        <v>14771</v>
      </c>
      <c r="E14040">
        <v>164</v>
      </c>
      <c r="F14040">
        <v>242</v>
      </c>
      <c r="G14040">
        <v>2</v>
      </c>
      <c r="H14040">
        <v>400.18400000000003</v>
      </c>
      <c r="I14040">
        <v>4.4429999999999996</v>
      </c>
      <c r="J14040">
        <v>6.556</v>
      </c>
      <c r="K14040">
        <v>5.3999999999999999E-2</v>
      </c>
      <c r="L14040" s="6">
        <v>36910558</v>
      </c>
      <c r="M14040" s="6"/>
      <c r="N14040" s="7">
        <v>44020</v>
      </c>
    </row>
    <row r="14041" spans="1:14" hidden="1" x14ac:dyDescent="0.25">
      <c r="A14041" t="s">
        <v>15</v>
      </c>
      <c r="B14041" t="s">
        <v>51</v>
      </c>
      <c r="C14041" s="7">
        <v>44021</v>
      </c>
      <c r="D14041">
        <v>15079</v>
      </c>
      <c r="E14041">
        <v>308</v>
      </c>
      <c r="F14041">
        <v>242</v>
      </c>
      <c r="G14041">
        <v>0</v>
      </c>
      <c r="H14041">
        <v>408.52800000000002</v>
      </c>
      <c r="I14041">
        <v>8.3439999999999994</v>
      </c>
      <c r="J14041">
        <v>6.556</v>
      </c>
      <c r="K14041">
        <v>0</v>
      </c>
      <c r="L14041" s="6">
        <v>36910558</v>
      </c>
      <c r="M14041" s="6"/>
      <c r="N14041" s="7">
        <v>44021</v>
      </c>
    </row>
    <row r="14042" spans="1:14" hidden="1" x14ac:dyDescent="0.25">
      <c r="A14042" t="s">
        <v>15</v>
      </c>
      <c r="B14042" t="s">
        <v>51</v>
      </c>
      <c r="C14042" s="7">
        <v>44022</v>
      </c>
      <c r="D14042">
        <v>15328</v>
      </c>
      <c r="E14042">
        <v>249</v>
      </c>
      <c r="F14042">
        <v>243</v>
      </c>
      <c r="G14042">
        <v>1</v>
      </c>
      <c r="H14042">
        <v>415.274</v>
      </c>
      <c r="I14042">
        <v>6.7460000000000004</v>
      </c>
      <c r="J14042">
        <v>6.5830000000000002</v>
      </c>
      <c r="K14042">
        <v>2.7E-2</v>
      </c>
      <c r="L14042" s="6">
        <v>36910558</v>
      </c>
      <c r="M14042" s="6"/>
      <c r="N14042" s="7">
        <v>44022</v>
      </c>
    </row>
    <row r="14043" spans="1:14" hidden="1" x14ac:dyDescent="0.25">
      <c r="A14043" t="s">
        <v>15</v>
      </c>
      <c r="B14043" t="s">
        <v>51</v>
      </c>
      <c r="C14043" s="7">
        <v>44023</v>
      </c>
      <c r="D14043">
        <v>15542</v>
      </c>
      <c r="E14043">
        <v>214</v>
      </c>
      <c r="F14043">
        <v>245</v>
      </c>
      <c r="G14043">
        <v>2</v>
      </c>
      <c r="H14043">
        <v>421.072</v>
      </c>
      <c r="I14043">
        <v>5.798</v>
      </c>
      <c r="J14043">
        <v>6.6379999999999999</v>
      </c>
      <c r="K14043">
        <v>5.3999999999999999E-2</v>
      </c>
      <c r="L14043" s="6">
        <v>36910558</v>
      </c>
      <c r="M14043" s="6"/>
      <c r="N14043" s="7">
        <v>44023</v>
      </c>
    </row>
    <row r="14044" spans="1:14" hidden="1" x14ac:dyDescent="0.25">
      <c r="A14044" t="s">
        <v>15</v>
      </c>
      <c r="B14044" t="s">
        <v>51</v>
      </c>
      <c r="C14044" s="7">
        <v>44024</v>
      </c>
      <c r="D14044">
        <v>15745</v>
      </c>
      <c r="E14044">
        <v>203</v>
      </c>
      <c r="F14044">
        <v>250</v>
      </c>
      <c r="G14044">
        <v>5</v>
      </c>
      <c r="H14044">
        <v>426.572</v>
      </c>
      <c r="I14044">
        <v>5.5</v>
      </c>
      <c r="J14044">
        <v>6.7729999999999997</v>
      </c>
      <c r="K14044">
        <v>0.13500000000000001</v>
      </c>
      <c r="L14044" s="6">
        <v>36910558</v>
      </c>
      <c r="M14044" s="6"/>
      <c r="N14044" s="7">
        <v>44024</v>
      </c>
    </row>
    <row r="14045" spans="1:14" hidden="1" x14ac:dyDescent="0.25">
      <c r="A14045" t="s">
        <v>15</v>
      </c>
      <c r="B14045" t="s">
        <v>51</v>
      </c>
      <c r="C14045" s="7">
        <v>44025</v>
      </c>
      <c r="D14045">
        <v>15936</v>
      </c>
      <c r="E14045">
        <v>191</v>
      </c>
      <c r="F14045">
        <v>255</v>
      </c>
      <c r="G14045">
        <v>5</v>
      </c>
      <c r="H14045">
        <v>431.74599999999998</v>
      </c>
      <c r="I14045">
        <v>5.1749999999999998</v>
      </c>
      <c r="J14045">
        <v>6.9089999999999998</v>
      </c>
      <c r="K14045">
        <v>0.13500000000000001</v>
      </c>
      <c r="L14045" s="6">
        <v>36910558</v>
      </c>
      <c r="M14045" s="6"/>
      <c r="N14045" s="7">
        <v>44025</v>
      </c>
    </row>
    <row r="14046" spans="1:14" hidden="1" x14ac:dyDescent="0.25">
      <c r="A14046" t="s">
        <v>15</v>
      </c>
      <c r="B14046" t="s">
        <v>51</v>
      </c>
      <c r="C14046" s="7">
        <v>44026</v>
      </c>
      <c r="D14046">
        <v>16097</v>
      </c>
      <c r="E14046">
        <v>161</v>
      </c>
      <c r="F14046">
        <v>257</v>
      </c>
      <c r="G14046">
        <v>2</v>
      </c>
      <c r="H14046">
        <v>436.108</v>
      </c>
      <c r="I14046">
        <v>4.3620000000000001</v>
      </c>
      <c r="J14046">
        <v>6.9630000000000001</v>
      </c>
      <c r="K14046">
        <v>5.3999999999999999E-2</v>
      </c>
      <c r="L14046" s="6">
        <v>36910558</v>
      </c>
      <c r="M14046" s="6"/>
      <c r="N14046" s="7">
        <v>44026</v>
      </c>
    </row>
    <row r="14047" spans="1:14" hidden="1" x14ac:dyDescent="0.25">
      <c r="A14047" t="s">
        <v>15</v>
      </c>
      <c r="B14047" t="s">
        <v>51</v>
      </c>
      <c r="C14047" s="7">
        <v>44027</v>
      </c>
      <c r="D14047">
        <v>16262</v>
      </c>
      <c r="E14047">
        <v>165</v>
      </c>
      <c r="F14047">
        <v>259</v>
      </c>
      <c r="G14047">
        <v>2</v>
      </c>
      <c r="H14047">
        <v>440.57900000000001</v>
      </c>
      <c r="I14047">
        <v>4.47</v>
      </c>
      <c r="J14047">
        <v>7.0170000000000003</v>
      </c>
      <c r="K14047">
        <v>5.3999999999999999E-2</v>
      </c>
      <c r="L14047" s="6">
        <v>36910558</v>
      </c>
      <c r="M14047" s="6"/>
      <c r="N14047" s="7">
        <v>44027</v>
      </c>
    </row>
    <row r="14048" spans="1:14" hidden="1" x14ac:dyDescent="0.25">
      <c r="A14048" t="s">
        <v>15</v>
      </c>
      <c r="B14048" t="s">
        <v>51</v>
      </c>
      <c r="C14048" s="7">
        <v>44028</v>
      </c>
      <c r="D14048">
        <v>16545</v>
      </c>
      <c r="E14048">
        <v>283</v>
      </c>
      <c r="F14048">
        <v>263</v>
      </c>
      <c r="G14048">
        <v>4</v>
      </c>
      <c r="H14048">
        <v>448.24599999999998</v>
      </c>
      <c r="I14048">
        <v>7.6669999999999998</v>
      </c>
      <c r="J14048">
        <v>7.125</v>
      </c>
      <c r="K14048">
        <v>0.108</v>
      </c>
      <c r="L14048" s="6">
        <v>36910558</v>
      </c>
      <c r="M14048" s="6"/>
      <c r="N14048" s="7">
        <v>44028</v>
      </c>
    </row>
    <row r="14049" spans="1:14" hidden="1" x14ac:dyDescent="0.25">
      <c r="A14049" t="s">
        <v>15</v>
      </c>
      <c r="B14049" t="s">
        <v>51</v>
      </c>
      <c r="C14049" s="7">
        <v>44029</v>
      </c>
      <c r="D14049">
        <v>16726</v>
      </c>
      <c r="E14049">
        <v>181</v>
      </c>
      <c r="F14049">
        <v>264</v>
      </c>
      <c r="G14049">
        <v>1</v>
      </c>
      <c r="H14049">
        <v>453.149</v>
      </c>
      <c r="I14049">
        <v>4.9039999999999999</v>
      </c>
      <c r="J14049">
        <v>7.1520000000000001</v>
      </c>
      <c r="K14049">
        <v>2.7E-2</v>
      </c>
      <c r="L14049" s="6">
        <v>36910558</v>
      </c>
      <c r="M14049" s="6"/>
      <c r="N14049" s="7">
        <v>44029</v>
      </c>
    </row>
    <row r="14050" spans="1:14" hidden="1" x14ac:dyDescent="0.25">
      <c r="A14050" t="s">
        <v>15</v>
      </c>
      <c r="B14050" t="s">
        <v>51</v>
      </c>
      <c r="C14050" s="7">
        <v>44030</v>
      </c>
      <c r="D14050">
        <v>17015</v>
      </c>
      <c r="E14050">
        <v>289</v>
      </c>
      <c r="F14050">
        <v>269</v>
      </c>
      <c r="G14050">
        <v>5</v>
      </c>
      <c r="H14050">
        <v>460.97899999999998</v>
      </c>
      <c r="I14050">
        <v>7.83</v>
      </c>
      <c r="J14050">
        <v>7.2880000000000003</v>
      </c>
      <c r="K14050">
        <v>0.13500000000000001</v>
      </c>
      <c r="L14050" s="6">
        <v>36910558</v>
      </c>
      <c r="M14050" s="6"/>
      <c r="N14050" s="7">
        <v>44030</v>
      </c>
    </row>
    <row r="14051" spans="1:14" hidden="1" x14ac:dyDescent="0.25">
      <c r="A14051" t="s">
        <v>15</v>
      </c>
      <c r="B14051" t="s">
        <v>51</v>
      </c>
      <c r="C14051" s="7">
        <v>44031</v>
      </c>
      <c r="D14051">
        <v>17236</v>
      </c>
      <c r="E14051">
        <v>221</v>
      </c>
      <c r="F14051">
        <v>273</v>
      </c>
      <c r="G14051">
        <v>4</v>
      </c>
      <c r="H14051">
        <v>466.96699999999998</v>
      </c>
      <c r="I14051">
        <v>5.9870000000000001</v>
      </c>
      <c r="J14051">
        <v>7.3959999999999999</v>
      </c>
      <c r="K14051">
        <v>0.108</v>
      </c>
      <c r="L14051" s="6">
        <v>36910558</v>
      </c>
      <c r="M14051" s="6"/>
      <c r="N14051" s="7">
        <v>44031</v>
      </c>
    </row>
    <row r="14052" spans="1:14" hidden="1" x14ac:dyDescent="0.25">
      <c r="A14052" t="s">
        <v>15</v>
      </c>
      <c r="B14052" t="s">
        <v>51</v>
      </c>
      <c r="C14052" s="7">
        <v>44032</v>
      </c>
      <c r="D14052">
        <v>17562</v>
      </c>
      <c r="E14052">
        <v>326</v>
      </c>
      <c r="F14052">
        <v>276</v>
      </c>
      <c r="G14052">
        <v>3</v>
      </c>
      <c r="H14052">
        <v>475.79899999999998</v>
      </c>
      <c r="I14052">
        <v>8.8320000000000007</v>
      </c>
      <c r="J14052">
        <v>7.4779999999999998</v>
      </c>
      <c r="K14052">
        <v>8.1000000000000003E-2</v>
      </c>
      <c r="L14052" s="6">
        <v>36910558</v>
      </c>
      <c r="M14052" s="6"/>
      <c r="N14052" s="7">
        <v>44032</v>
      </c>
    </row>
    <row r="14053" spans="1:14" hidden="1" x14ac:dyDescent="0.25">
      <c r="A14053" t="s">
        <v>15</v>
      </c>
      <c r="B14053" t="s">
        <v>51</v>
      </c>
      <c r="C14053" s="7">
        <v>44033</v>
      </c>
      <c r="D14053">
        <v>17742</v>
      </c>
      <c r="E14053">
        <v>180</v>
      </c>
      <c r="F14053">
        <v>280</v>
      </c>
      <c r="G14053">
        <v>4</v>
      </c>
      <c r="H14053">
        <v>480.67500000000001</v>
      </c>
      <c r="I14053">
        <v>4.8769999999999998</v>
      </c>
      <c r="J14053">
        <v>7.5860000000000003</v>
      </c>
      <c r="K14053">
        <v>0.108</v>
      </c>
      <c r="L14053" s="6">
        <v>36910558</v>
      </c>
      <c r="M14053" s="6"/>
      <c r="N14053" s="7">
        <v>44033</v>
      </c>
    </row>
    <row r="14054" spans="1:14" hidden="1" x14ac:dyDescent="0.25">
      <c r="A14054" t="s">
        <v>15</v>
      </c>
      <c r="B14054" t="s">
        <v>51</v>
      </c>
      <c r="C14054" s="7">
        <v>44034</v>
      </c>
      <c r="D14054">
        <v>17962</v>
      </c>
      <c r="E14054">
        <v>220</v>
      </c>
      <c r="F14054">
        <v>285</v>
      </c>
      <c r="G14054">
        <v>5</v>
      </c>
      <c r="H14054">
        <v>486.63600000000002</v>
      </c>
      <c r="I14054">
        <v>5.96</v>
      </c>
      <c r="J14054">
        <v>7.7210000000000001</v>
      </c>
      <c r="K14054">
        <v>0.13500000000000001</v>
      </c>
      <c r="L14054" s="6">
        <v>36910558</v>
      </c>
      <c r="M14054" s="6"/>
      <c r="N14054" s="7">
        <v>44034</v>
      </c>
    </row>
    <row r="14055" spans="1:14" hidden="1" x14ac:dyDescent="0.25">
      <c r="A14055" t="s">
        <v>15</v>
      </c>
      <c r="B14055" t="s">
        <v>51</v>
      </c>
      <c r="C14055" s="7">
        <v>44035</v>
      </c>
      <c r="D14055">
        <v>18264</v>
      </c>
      <c r="E14055">
        <v>302</v>
      </c>
      <c r="F14055">
        <v>292</v>
      </c>
      <c r="G14055">
        <v>7</v>
      </c>
      <c r="H14055">
        <v>494.81799999999998</v>
      </c>
      <c r="I14055">
        <v>8.1820000000000004</v>
      </c>
      <c r="J14055">
        <v>7.9109999999999996</v>
      </c>
      <c r="K14055">
        <v>0.19</v>
      </c>
      <c r="L14055" s="6">
        <v>36910558</v>
      </c>
      <c r="M14055" s="6"/>
      <c r="N14055" s="7">
        <v>44035</v>
      </c>
    </row>
    <row r="14056" spans="1:14" hidden="1" x14ac:dyDescent="0.25">
      <c r="A14056" t="s">
        <v>15</v>
      </c>
      <c r="B14056" t="s">
        <v>51</v>
      </c>
      <c r="C14056" s="7">
        <v>44036</v>
      </c>
      <c r="D14056">
        <v>18834</v>
      </c>
      <c r="E14056">
        <v>570</v>
      </c>
      <c r="F14056">
        <v>299</v>
      </c>
      <c r="G14056">
        <v>7</v>
      </c>
      <c r="H14056">
        <v>510.26100000000002</v>
      </c>
      <c r="I14056">
        <v>15.443</v>
      </c>
      <c r="J14056">
        <v>8.1010000000000009</v>
      </c>
      <c r="K14056">
        <v>0.19</v>
      </c>
      <c r="L14056" s="6">
        <v>36910558</v>
      </c>
      <c r="M14056" s="6"/>
      <c r="N14056" s="7">
        <v>44036</v>
      </c>
    </row>
    <row r="14057" spans="1:14" hidden="1" x14ac:dyDescent="0.25">
      <c r="A14057" t="s">
        <v>15</v>
      </c>
      <c r="B14057" t="s">
        <v>51</v>
      </c>
      <c r="C14057" s="7">
        <v>44037</v>
      </c>
      <c r="D14057">
        <v>19645</v>
      </c>
      <c r="E14057">
        <v>811</v>
      </c>
      <c r="F14057">
        <v>305</v>
      </c>
      <c r="G14057">
        <v>6</v>
      </c>
      <c r="H14057">
        <v>532.23299999999995</v>
      </c>
      <c r="I14057">
        <v>21.972000000000001</v>
      </c>
      <c r="J14057">
        <v>8.2629999999999999</v>
      </c>
      <c r="K14057">
        <v>0.16300000000000001</v>
      </c>
      <c r="L14057" s="6">
        <v>36910558</v>
      </c>
      <c r="M14057" s="6"/>
      <c r="N14057" s="7">
        <v>44037</v>
      </c>
    </row>
    <row r="14058" spans="1:14" hidden="1" x14ac:dyDescent="0.25">
      <c r="A14058" t="s">
        <v>15</v>
      </c>
      <c r="B14058" t="s">
        <v>51</v>
      </c>
      <c r="C14058" s="7">
        <v>44038</v>
      </c>
      <c r="D14058">
        <v>20278</v>
      </c>
      <c r="E14058">
        <v>633</v>
      </c>
      <c r="F14058">
        <v>313</v>
      </c>
      <c r="G14058">
        <v>8</v>
      </c>
      <c r="H14058">
        <v>549.38199999999995</v>
      </c>
      <c r="I14058">
        <v>17.149999999999999</v>
      </c>
      <c r="J14058">
        <v>8.48</v>
      </c>
      <c r="K14058">
        <v>0.217</v>
      </c>
      <c r="L14058" s="6">
        <v>36910558</v>
      </c>
      <c r="M14058" s="6"/>
      <c r="N14058" s="7">
        <v>44038</v>
      </c>
    </row>
    <row r="14059" spans="1:14" hidden="1" x14ac:dyDescent="0.25">
      <c r="A14059" t="s">
        <v>15</v>
      </c>
      <c r="B14059" t="s">
        <v>51</v>
      </c>
      <c r="C14059" s="7">
        <v>44039</v>
      </c>
      <c r="D14059">
        <v>20887</v>
      </c>
      <c r="E14059">
        <v>609</v>
      </c>
      <c r="F14059">
        <v>316</v>
      </c>
      <c r="G14059">
        <v>3</v>
      </c>
      <c r="H14059">
        <v>565.88099999999997</v>
      </c>
      <c r="I14059">
        <v>16.498999999999999</v>
      </c>
      <c r="J14059">
        <v>8.5609999999999999</v>
      </c>
      <c r="K14059">
        <v>8.1000000000000003E-2</v>
      </c>
      <c r="L14059" s="6">
        <v>36910558</v>
      </c>
      <c r="M14059" s="6"/>
      <c r="N14059" s="7">
        <v>44039</v>
      </c>
    </row>
    <row r="14060" spans="1:14" hidden="1" x14ac:dyDescent="0.25">
      <c r="A14060" t="s">
        <v>15</v>
      </c>
      <c r="B14060" t="s">
        <v>51</v>
      </c>
      <c r="C14060" s="7">
        <v>44040</v>
      </c>
      <c r="D14060">
        <v>21387</v>
      </c>
      <c r="E14060">
        <v>500</v>
      </c>
      <c r="F14060">
        <v>327</v>
      </c>
      <c r="G14060">
        <v>11</v>
      </c>
      <c r="H14060">
        <v>579.428</v>
      </c>
      <c r="I14060">
        <v>13.545999999999999</v>
      </c>
      <c r="J14060">
        <v>8.859</v>
      </c>
      <c r="K14060">
        <v>0.29799999999999999</v>
      </c>
      <c r="L14060" s="6">
        <v>36910558</v>
      </c>
      <c r="M14060" s="6"/>
      <c r="N14060" s="7">
        <v>44040</v>
      </c>
    </row>
    <row r="14061" spans="1:14" hidden="1" x14ac:dyDescent="0.25">
      <c r="A14061" t="s">
        <v>15</v>
      </c>
      <c r="B14061" t="s">
        <v>51</v>
      </c>
      <c r="C14061" s="7">
        <v>44041</v>
      </c>
      <c r="D14061">
        <v>22213</v>
      </c>
      <c r="E14061">
        <v>826</v>
      </c>
      <c r="F14061">
        <v>334</v>
      </c>
      <c r="G14061">
        <v>7</v>
      </c>
      <c r="H14061">
        <v>601.80600000000004</v>
      </c>
      <c r="I14061">
        <v>22.378</v>
      </c>
      <c r="J14061">
        <v>9.0489999999999995</v>
      </c>
      <c r="K14061">
        <v>0.19</v>
      </c>
      <c r="L14061" s="6">
        <v>36910558</v>
      </c>
      <c r="M14061" s="6"/>
      <c r="N14061" s="7">
        <v>44041</v>
      </c>
    </row>
    <row r="14062" spans="1:14" hidden="1" x14ac:dyDescent="0.25">
      <c r="A14062" t="s">
        <v>15</v>
      </c>
      <c r="B14062" t="s">
        <v>51</v>
      </c>
      <c r="C14062" s="7">
        <v>44042</v>
      </c>
      <c r="D14062">
        <v>23259</v>
      </c>
      <c r="E14062">
        <v>1046</v>
      </c>
      <c r="F14062">
        <v>346</v>
      </c>
      <c r="G14062">
        <v>12</v>
      </c>
      <c r="H14062">
        <v>630.14499999999998</v>
      </c>
      <c r="I14062">
        <v>28.338999999999999</v>
      </c>
      <c r="J14062">
        <v>9.3740000000000006</v>
      </c>
      <c r="K14062">
        <v>0.32500000000000001</v>
      </c>
      <c r="L14062" s="6">
        <v>36910558</v>
      </c>
      <c r="M14062" s="6"/>
      <c r="N14062" s="7">
        <v>44042</v>
      </c>
    </row>
    <row r="14063" spans="1:14" hidden="1" x14ac:dyDescent="0.25">
      <c r="A14063" t="s">
        <v>15</v>
      </c>
      <c r="B14063" t="s">
        <v>51</v>
      </c>
      <c r="C14063" s="7">
        <v>44043</v>
      </c>
      <c r="D14063">
        <v>24322</v>
      </c>
      <c r="E14063">
        <v>1063</v>
      </c>
      <c r="F14063">
        <v>353</v>
      </c>
      <c r="G14063">
        <v>7</v>
      </c>
      <c r="H14063">
        <v>658.94399999999996</v>
      </c>
      <c r="I14063">
        <v>28.798999999999999</v>
      </c>
      <c r="J14063">
        <v>9.5640000000000001</v>
      </c>
      <c r="K14063">
        <v>0.19</v>
      </c>
      <c r="L14063" s="6">
        <v>36910558</v>
      </c>
      <c r="M14063" s="6"/>
      <c r="N14063" s="7">
        <v>44043</v>
      </c>
    </row>
    <row r="14064" spans="1:14" hidden="1" x14ac:dyDescent="0.25">
      <c r="A14064" t="s">
        <v>15</v>
      </c>
      <c r="B14064" t="s">
        <v>51</v>
      </c>
      <c r="C14064" s="7">
        <v>44044</v>
      </c>
      <c r="D14064">
        <v>25015</v>
      </c>
      <c r="E14064">
        <v>693</v>
      </c>
      <c r="F14064">
        <v>367</v>
      </c>
      <c r="G14064">
        <v>14</v>
      </c>
      <c r="H14064">
        <v>677.71900000000005</v>
      </c>
      <c r="I14064">
        <v>18.774999999999999</v>
      </c>
      <c r="J14064">
        <v>9.9429999999999996</v>
      </c>
      <c r="K14064">
        <v>0.379</v>
      </c>
      <c r="L14064" s="6">
        <v>36910558</v>
      </c>
      <c r="M14064" s="6"/>
      <c r="N14064" s="7">
        <v>44044</v>
      </c>
    </row>
    <row r="14065" spans="1:14" hidden="1" x14ac:dyDescent="0.25">
      <c r="A14065" t="s">
        <v>15</v>
      </c>
      <c r="B14065" t="s">
        <v>51</v>
      </c>
      <c r="C14065" s="7">
        <v>44045</v>
      </c>
      <c r="D14065">
        <v>25537</v>
      </c>
      <c r="E14065">
        <v>522</v>
      </c>
      <c r="F14065">
        <v>382</v>
      </c>
      <c r="G14065">
        <v>15</v>
      </c>
      <c r="H14065">
        <v>691.86199999999997</v>
      </c>
      <c r="I14065">
        <v>14.141999999999999</v>
      </c>
      <c r="J14065">
        <v>10.349</v>
      </c>
      <c r="K14065">
        <v>0.40600000000000003</v>
      </c>
      <c r="L14065" s="6">
        <v>36910558</v>
      </c>
      <c r="M14065" s="6"/>
      <c r="N14065" s="7">
        <v>44045</v>
      </c>
    </row>
    <row r="14066" spans="1:14" hidden="1" x14ac:dyDescent="0.25">
      <c r="A14066" t="s">
        <v>15</v>
      </c>
      <c r="B14066" t="s">
        <v>51</v>
      </c>
      <c r="C14066" s="7">
        <v>44046</v>
      </c>
      <c r="D14066">
        <v>26196</v>
      </c>
      <c r="E14066">
        <v>659</v>
      </c>
      <c r="F14066">
        <v>401</v>
      </c>
      <c r="G14066">
        <v>19</v>
      </c>
      <c r="H14066">
        <v>709.71600000000001</v>
      </c>
      <c r="I14066">
        <v>17.853999999999999</v>
      </c>
      <c r="J14066">
        <v>10.864000000000001</v>
      </c>
      <c r="K14066">
        <v>0.51500000000000001</v>
      </c>
      <c r="L14066" s="6">
        <v>36910558</v>
      </c>
      <c r="M14066" s="6"/>
      <c r="N14066" s="7">
        <v>44046</v>
      </c>
    </row>
    <row r="14067" spans="1:14" hidden="1" x14ac:dyDescent="0.25">
      <c r="A14067" t="s">
        <v>15</v>
      </c>
      <c r="B14067" t="s">
        <v>51</v>
      </c>
      <c r="C14067" s="7">
        <v>44047</v>
      </c>
      <c r="D14067">
        <v>27217</v>
      </c>
      <c r="E14067">
        <v>1021</v>
      </c>
      <c r="F14067">
        <v>417</v>
      </c>
      <c r="G14067">
        <v>16</v>
      </c>
      <c r="H14067">
        <v>737.37699999999995</v>
      </c>
      <c r="I14067">
        <v>27.661000000000001</v>
      </c>
      <c r="J14067">
        <v>11.298</v>
      </c>
      <c r="K14067">
        <v>0.433</v>
      </c>
      <c r="L14067" s="6">
        <v>36910558</v>
      </c>
      <c r="M14067" s="6"/>
      <c r="N14067" s="7">
        <v>44047</v>
      </c>
    </row>
    <row r="14068" spans="1:14" hidden="1" x14ac:dyDescent="0.25">
      <c r="A14068" t="s">
        <v>15</v>
      </c>
      <c r="B14068" t="s">
        <v>51</v>
      </c>
      <c r="C14068" s="7">
        <v>44048</v>
      </c>
      <c r="D14068">
        <v>28500</v>
      </c>
      <c r="E14068">
        <v>1283</v>
      </c>
      <c r="F14068">
        <v>435</v>
      </c>
      <c r="G14068">
        <v>18</v>
      </c>
      <c r="H14068">
        <v>772.13699999999994</v>
      </c>
      <c r="I14068">
        <v>34.76</v>
      </c>
      <c r="J14068">
        <v>11.785</v>
      </c>
      <c r="K14068">
        <v>0.48799999999999999</v>
      </c>
      <c r="L14068" s="6">
        <v>36910558</v>
      </c>
      <c r="M14068" s="6"/>
      <c r="N14068" s="7">
        <v>44048</v>
      </c>
    </row>
    <row r="14069" spans="1:14" hidden="1" x14ac:dyDescent="0.25">
      <c r="A14069" t="s">
        <v>15</v>
      </c>
      <c r="B14069" t="s">
        <v>51</v>
      </c>
      <c r="C14069" s="7">
        <v>44049</v>
      </c>
      <c r="D14069">
        <v>29644</v>
      </c>
      <c r="E14069">
        <v>1144</v>
      </c>
      <c r="F14069">
        <v>449</v>
      </c>
      <c r="G14069">
        <v>14</v>
      </c>
      <c r="H14069">
        <v>803.13099999999997</v>
      </c>
      <c r="I14069">
        <v>30.994</v>
      </c>
      <c r="J14069">
        <v>12.164999999999999</v>
      </c>
      <c r="K14069">
        <v>0.379</v>
      </c>
      <c r="L14069" s="6">
        <v>36910558</v>
      </c>
      <c r="M14069" s="6"/>
      <c r="N14069" s="7">
        <v>44049</v>
      </c>
    </row>
    <row r="14070" spans="1:14" hidden="1" x14ac:dyDescent="0.25">
      <c r="A14070" t="s">
        <v>15</v>
      </c>
      <c r="B14070" t="s">
        <v>51</v>
      </c>
      <c r="C14070" s="7">
        <v>44050</v>
      </c>
      <c r="D14070">
        <v>30662</v>
      </c>
      <c r="E14070">
        <v>1018</v>
      </c>
      <c r="F14070">
        <v>461</v>
      </c>
      <c r="G14070">
        <v>12</v>
      </c>
      <c r="H14070">
        <v>830.71100000000001</v>
      </c>
      <c r="I14070">
        <v>27.58</v>
      </c>
      <c r="J14070">
        <v>12.49</v>
      </c>
      <c r="K14070">
        <v>0.32500000000000001</v>
      </c>
      <c r="L14070" s="6">
        <v>36910558</v>
      </c>
      <c r="M14070" s="6"/>
      <c r="N14070" s="7">
        <v>44050</v>
      </c>
    </row>
    <row r="14071" spans="1:14" hidden="1" x14ac:dyDescent="0.25">
      <c r="A14071" t="s">
        <v>15</v>
      </c>
      <c r="B14071" t="s">
        <v>51</v>
      </c>
      <c r="C14071" s="7">
        <v>44051</v>
      </c>
      <c r="D14071">
        <v>32007</v>
      </c>
      <c r="E14071">
        <v>1345</v>
      </c>
      <c r="F14071">
        <v>480</v>
      </c>
      <c r="G14071">
        <v>19</v>
      </c>
      <c r="H14071">
        <v>867.15</v>
      </c>
      <c r="I14071">
        <v>36.439</v>
      </c>
      <c r="J14071">
        <v>13.004</v>
      </c>
      <c r="K14071">
        <v>0.51500000000000001</v>
      </c>
      <c r="L14071" s="6">
        <v>36910558</v>
      </c>
      <c r="M14071" s="6"/>
      <c r="N14071" s="7">
        <v>44051</v>
      </c>
    </row>
    <row r="14072" spans="1:14" hidden="1" x14ac:dyDescent="0.25">
      <c r="A14072" t="s">
        <v>15</v>
      </c>
      <c r="B14072" t="s">
        <v>51</v>
      </c>
      <c r="C14072" s="7">
        <v>44052</v>
      </c>
      <c r="D14072">
        <v>33237</v>
      </c>
      <c r="E14072">
        <v>1230</v>
      </c>
      <c r="F14072">
        <v>498</v>
      </c>
      <c r="G14072">
        <v>18</v>
      </c>
      <c r="H14072">
        <v>900.47400000000005</v>
      </c>
      <c r="I14072">
        <v>33.323999999999998</v>
      </c>
      <c r="J14072">
        <v>13.492000000000001</v>
      </c>
      <c r="K14072">
        <v>0.48799999999999999</v>
      </c>
      <c r="L14072" s="6">
        <v>36910558</v>
      </c>
      <c r="M14072" s="6"/>
      <c r="N14072" s="7">
        <v>44052</v>
      </c>
    </row>
    <row r="14073" spans="1:14" hidden="1" x14ac:dyDescent="0.25">
      <c r="A14073" t="s">
        <v>15</v>
      </c>
      <c r="B14073" t="s">
        <v>51</v>
      </c>
      <c r="C14073" s="7">
        <v>44053</v>
      </c>
      <c r="D14073">
        <v>34063</v>
      </c>
      <c r="E14073">
        <v>826</v>
      </c>
      <c r="F14073">
        <v>516</v>
      </c>
      <c r="G14073">
        <v>18</v>
      </c>
      <c r="H14073">
        <v>922.85199999999998</v>
      </c>
      <c r="I14073">
        <v>22.378</v>
      </c>
      <c r="J14073">
        <v>13.98</v>
      </c>
      <c r="K14073">
        <v>0.48799999999999999</v>
      </c>
      <c r="L14073" s="6">
        <v>36910558</v>
      </c>
      <c r="M14073" s="6"/>
      <c r="N14073" s="7">
        <v>44053</v>
      </c>
    </row>
    <row r="14074" spans="1:14" hidden="1" x14ac:dyDescent="0.25">
      <c r="A14074" t="s">
        <v>15</v>
      </c>
      <c r="B14074" t="s">
        <v>51</v>
      </c>
      <c r="C14074" s="7">
        <v>44054</v>
      </c>
      <c r="D14074">
        <v>35195</v>
      </c>
      <c r="E14074">
        <v>1132</v>
      </c>
      <c r="F14074">
        <v>533</v>
      </c>
      <c r="G14074">
        <v>17</v>
      </c>
      <c r="H14074">
        <v>953.52099999999996</v>
      </c>
      <c r="I14074">
        <v>30.669</v>
      </c>
      <c r="J14074">
        <v>14.44</v>
      </c>
      <c r="K14074">
        <v>0.46100000000000002</v>
      </c>
      <c r="L14074" s="6">
        <v>36910558</v>
      </c>
      <c r="M14074" s="6"/>
      <c r="N14074" s="7">
        <v>44054</v>
      </c>
    </row>
    <row r="14075" spans="1:14" hidden="1" x14ac:dyDescent="0.25">
      <c r="A14075" t="s">
        <v>15</v>
      </c>
      <c r="B14075" t="s">
        <v>51</v>
      </c>
      <c r="C14075" s="7">
        <v>44055</v>
      </c>
      <c r="D14075">
        <v>36694</v>
      </c>
      <c r="E14075">
        <v>1499</v>
      </c>
      <c r="F14075">
        <v>556</v>
      </c>
      <c r="G14075">
        <v>23</v>
      </c>
      <c r="H14075">
        <v>994.13300000000004</v>
      </c>
      <c r="I14075">
        <v>40.612000000000002</v>
      </c>
      <c r="J14075">
        <v>15.063000000000001</v>
      </c>
      <c r="K14075">
        <v>0.623</v>
      </c>
      <c r="L14075" s="6">
        <v>36910558</v>
      </c>
      <c r="M14075" s="6"/>
      <c r="N14075" s="7">
        <v>44055</v>
      </c>
    </row>
    <row r="14076" spans="1:14" hidden="1" x14ac:dyDescent="0.25">
      <c r="A14076" t="s">
        <v>15</v>
      </c>
      <c r="B14076" t="s">
        <v>51</v>
      </c>
      <c r="C14076" s="7">
        <v>44056</v>
      </c>
      <c r="D14076">
        <v>37935</v>
      </c>
      <c r="E14076">
        <v>1241</v>
      </c>
      <c r="F14076">
        <v>584</v>
      </c>
      <c r="G14076">
        <v>28</v>
      </c>
      <c r="H14076">
        <v>1027.7550000000001</v>
      </c>
      <c r="I14076">
        <v>33.622</v>
      </c>
      <c r="J14076">
        <v>15.821999999999999</v>
      </c>
      <c r="K14076">
        <v>0.75900000000000001</v>
      </c>
      <c r="L14076" s="6">
        <v>36910558</v>
      </c>
      <c r="M14076" s="6"/>
      <c r="N14076" s="7">
        <v>44056</v>
      </c>
    </row>
    <row r="14077" spans="1:14" hidden="1" x14ac:dyDescent="0.25">
      <c r="A14077" t="s">
        <v>15</v>
      </c>
      <c r="B14077" t="s">
        <v>51</v>
      </c>
      <c r="C14077" s="7">
        <v>44057</v>
      </c>
      <c r="D14077">
        <v>39241</v>
      </c>
      <c r="E14077">
        <v>1306</v>
      </c>
      <c r="F14077">
        <v>611</v>
      </c>
      <c r="G14077">
        <v>27</v>
      </c>
      <c r="H14077">
        <v>1063.1379999999999</v>
      </c>
      <c r="I14077">
        <v>35.383000000000003</v>
      </c>
      <c r="J14077">
        <v>16.553999999999998</v>
      </c>
      <c r="K14077">
        <v>0.73099999999999998</v>
      </c>
      <c r="L14077" s="6">
        <v>36910558</v>
      </c>
      <c r="M14077" s="6"/>
      <c r="N14077" s="7">
        <v>44057</v>
      </c>
    </row>
    <row r="14078" spans="1:14" hidden="1" x14ac:dyDescent="0.25">
      <c r="A14078" t="s">
        <v>15</v>
      </c>
      <c r="B14078" t="s">
        <v>51</v>
      </c>
      <c r="C14078" s="7">
        <v>44058</v>
      </c>
      <c r="D14078">
        <v>41017</v>
      </c>
      <c r="E14078">
        <v>1776</v>
      </c>
      <c r="F14078">
        <v>632</v>
      </c>
      <c r="G14078">
        <v>21</v>
      </c>
      <c r="H14078">
        <v>1111.2539999999999</v>
      </c>
      <c r="I14078">
        <v>48.116</v>
      </c>
      <c r="J14078">
        <v>17.122</v>
      </c>
      <c r="K14078">
        <v>0.56899999999999995</v>
      </c>
      <c r="L14078" s="6">
        <v>36910558</v>
      </c>
      <c r="M14078" s="6"/>
      <c r="N14078" s="7">
        <v>44058</v>
      </c>
    </row>
    <row r="14079" spans="1:14" hidden="1" x14ac:dyDescent="0.25">
      <c r="A14079" t="s">
        <v>15</v>
      </c>
      <c r="B14079" t="s">
        <v>51</v>
      </c>
      <c r="C14079" s="7">
        <v>44059</v>
      </c>
      <c r="D14079">
        <v>42489</v>
      </c>
      <c r="E14079">
        <v>1472</v>
      </c>
      <c r="F14079">
        <v>658</v>
      </c>
      <c r="G14079">
        <v>26</v>
      </c>
      <c r="H14079">
        <v>1151.134</v>
      </c>
      <c r="I14079">
        <v>39.880000000000003</v>
      </c>
      <c r="J14079">
        <v>17.827000000000002</v>
      </c>
      <c r="K14079">
        <v>0.70399999999999996</v>
      </c>
      <c r="L14079" s="6">
        <v>36910558</v>
      </c>
      <c r="M14079" s="6"/>
      <c r="N14079" s="7">
        <v>44059</v>
      </c>
    </row>
    <row r="14080" spans="1:14" hidden="1" x14ac:dyDescent="0.25">
      <c r="A14080" t="s">
        <v>15</v>
      </c>
      <c r="B14080" t="s">
        <v>51</v>
      </c>
      <c r="C14080" s="7">
        <v>44060</v>
      </c>
      <c r="D14080">
        <v>43558</v>
      </c>
      <c r="E14080">
        <v>1069</v>
      </c>
      <c r="F14080">
        <v>681</v>
      </c>
      <c r="G14080">
        <v>23</v>
      </c>
      <c r="H14080">
        <v>1180.096</v>
      </c>
      <c r="I14080">
        <v>28.962</v>
      </c>
      <c r="J14080">
        <v>18.45</v>
      </c>
      <c r="K14080">
        <v>0.623</v>
      </c>
      <c r="L14080" s="6">
        <v>36910558</v>
      </c>
      <c r="M14080" s="6"/>
      <c r="N14080" s="7">
        <v>44060</v>
      </c>
    </row>
    <row r="14081" spans="1:14" hidden="1" x14ac:dyDescent="0.25">
      <c r="A14081" t="s">
        <v>15</v>
      </c>
      <c r="B14081" t="s">
        <v>51</v>
      </c>
      <c r="C14081" s="7">
        <v>44061</v>
      </c>
      <c r="D14081">
        <v>44803</v>
      </c>
      <c r="E14081">
        <v>1245</v>
      </c>
      <c r="F14081">
        <v>714</v>
      </c>
      <c r="G14081">
        <v>33</v>
      </c>
      <c r="H14081">
        <v>1213.826</v>
      </c>
      <c r="I14081">
        <v>33.729999999999997</v>
      </c>
      <c r="J14081">
        <v>19.344000000000001</v>
      </c>
      <c r="K14081">
        <v>0.89400000000000002</v>
      </c>
      <c r="L14081" s="6">
        <v>36910558</v>
      </c>
      <c r="M14081" s="6"/>
      <c r="N14081" s="7">
        <v>44061</v>
      </c>
    </row>
    <row r="14082" spans="1:14" hidden="1" x14ac:dyDescent="0.25">
      <c r="A14082" t="s">
        <v>15</v>
      </c>
      <c r="B14082" t="s">
        <v>51</v>
      </c>
      <c r="C14082" s="7">
        <v>44062</v>
      </c>
      <c r="D14082">
        <v>46313</v>
      </c>
      <c r="E14082">
        <v>1510</v>
      </c>
      <c r="F14082">
        <v>743</v>
      </c>
      <c r="G14082">
        <v>29</v>
      </c>
      <c r="H14082">
        <v>1254.7360000000001</v>
      </c>
      <c r="I14082">
        <v>40.909999999999997</v>
      </c>
      <c r="J14082">
        <v>20.13</v>
      </c>
      <c r="K14082">
        <v>0.78600000000000003</v>
      </c>
      <c r="L14082" s="6">
        <v>36910558</v>
      </c>
      <c r="M14082" s="6"/>
      <c r="N14082" s="7">
        <v>44062</v>
      </c>
    </row>
    <row r="14083" spans="1:14" hidden="1" x14ac:dyDescent="0.25">
      <c r="A14083" t="s">
        <v>15</v>
      </c>
      <c r="B14083" t="s">
        <v>51</v>
      </c>
      <c r="C14083" s="7">
        <v>44063</v>
      </c>
      <c r="D14083">
        <v>47638</v>
      </c>
      <c r="E14083">
        <v>1325</v>
      </c>
      <c r="F14083">
        <v>775</v>
      </c>
      <c r="G14083">
        <v>32</v>
      </c>
      <c r="H14083">
        <v>1290.633</v>
      </c>
      <c r="I14083">
        <v>35.898000000000003</v>
      </c>
      <c r="J14083">
        <v>20.997</v>
      </c>
      <c r="K14083">
        <v>0.86699999999999999</v>
      </c>
      <c r="L14083" s="6">
        <v>36910558</v>
      </c>
      <c r="M14083" s="6"/>
      <c r="N14083" s="7">
        <v>44063</v>
      </c>
    </row>
    <row r="14084" spans="1:14" hidden="1" x14ac:dyDescent="0.25">
      <c r="A14084" t="s">
        <v>15</v>
      </c>
      <c r="B14084" t="s">
        <v>51</v>
      </c>
      <c r="C14084" s="7">
        <v>44064</v>
      </c>
      <c r="D14084">
        <v>49247</v>
      </c>
      <c r="E14084">
        <v>1609</v>
      </c>
      <c r="F14084">
        <v>817</v>
      </c>
      <c r="G14084">
        <v>42</v>
      </c>
      <c r="H14084">
        <v>1334.2249999999999</v>
      </c>
      <c r="I14084">
        <v>43.591999999999999</v>
      </c>
      <c r="J14084">
        <v>22.135000000000002</v>
      </c>
      <c r="K14084">
        <v>1.1379999999999999</v>
      </c>
      <c r="L14084" s="6">
        <v>36910558</v>
      </c>
      <c r="M14084" s="6"/>
      <c r="N14084" s="7">
        <v>44064</v>
      </c>
    </row>
    <row r="14085" spans="1:14" hidden="1" x14ac:dyDescent="0.25">
      <c r="A14085" t="s">
        <v>15</v>
      </c>
      <c r="B14085" t="s">
        <v>51</v>
      </c>
      <c r="C14085" s="7">
        <v>44065</v>
      </c>
      <c r="D14085">
        <v>50812</v>
      </c>
      <c r="E14085">
        <v>1565</v>
      </c>
      <c r="F14085">
        <v>858</v>
      </c>
      <c r="G14085">
        <v>41</v>
      </c>
      <c r="H14085">
        <v>1376.625</v>
      </c>
      <c r="I14085">
        <v>42.4</v>
      </c>
      <c r="J14085">
        <v>23.245000000000001</v>
      </c>
      <c r="K14085">
        <v>1.111</v>
      </c>
      <c r="L14085" s="6">
        <v>36910558</v>
      </c>
      <c r="M14085" s="6"/>
      <c r="N14085" s="7">
        <v>44065</v>
      </c>
    </row>
    <row r="14086" spans="1:14" hidden="1" x14ac:dyDescent="0.25">
      <c r="A14086" t="s">
        <v>15</v>
      </c>
      <c r="B14086" t="s">
        <v>51</v>
      </c>
      <c r="C14086" s="7">
        <v>44066</v>
      </c>
      <c r="D14086">
        <v>52349</v>
      </c>
      <c r="E14086">
        <v>1537</v>
      </c>
      <c r="F14086">
        <v>888</v>
      </c>
      <c r="G14086">
        <v>30</v>
      </c>
      <c r="H14086">
        <v>1418.2660000000001</v>
      </c>
      <c r="I14086">
        <v>41.640999999999998</v>
      </c>
      <c r="J14086">
        <v>24.058</v>
      </c>
      <c r="K14086">
        <v>0.81299999999999994</v>
      </c>
      <c r="L14086" s="6">
        <v>36910558</v>
      </c>
      <c r="M14086" s="6"/>
      <c r="N14086" s="7">
        <v>44066</v>
      </c>
    </row>
    <row r="14087" spans="1:14" hidden="1" x14ac:dyDescent="0.25">
      <c r="A14087" t="s">
        <v>15</v>
      </c>
      <c r="B14087" t="s">
        <v>51</v>
      </c>
      <c r="C14087" s="7">
        <v>44067</v>
      </c>
      <c r="D14087">
        <v>53252</v>
      </c>
      <c r="E14087">
        <v>903</v>
      </c>
      <c r="F14087">
        <v>920</v>
      </c>
      <c r="G14087">
        <v>32</v>
      </c>
      <c r="H14087">
        <v>1442.731</v>
      </c>
      <c r="I14087">
        <v>24.465</v>
      </c>
      <c r="J14087">
        <v>24.925000000000001</v>
      </c>
      <c r="K14087">
        <v>0.86699999999999999</v>
      </c>
      <c r="L14087" s="6">
        <v>36910558</v>
      </c>
      <c r="M14087" s="6"/>
      <c r="N14087" s="7">
        <v>44067</v>
      </c>
    </row>
    <row r="14088" spans="1:14" hidden="1" x14ac:dyDescent="0.25">
      <c r="A14088" t="s">
        <v>15</v>
      </c>
      <c r="B14088" t="s">
        <v>51</v>
      </c>
      <c r="C14088" s="7">
        <v>44068</v>
      </c>
      <c r="D14088">
        <v>54528</v>
      </c>
      <c r="E14088">
        <v>1276</v>
      </c>
      <c r="F14088">
        <v>955</v>
      </c>
      <c r="G14088">
        <v>35</v>
      </c>
      <c r="H14088">
        <v>1477.3009999999999</v>
      </c>
      <c r="I14088">
        <v>34.57</v>
      </c>
      <c r="J14088">
        <v>25.873000000000001</v>
      </c>
      <c r="K14088">
        <v>0.94799999999999995</v>
      </c>
      <c r="L14088" s="6">
        <v>36910558</v>
      </c>
      <c r="M14088" s="6"/>
      <c r="N14088" s="7">
        <v>44068</v>
      </c>
    </row>
    <row r="14089" spans="1:14" hidden="1" x14ac:dyDescent="0.25">
      <c r="A14089" t="s">
        <v>15</v>
      </c>
      <c r="B14089" t="s">
        <v>51</v>
      </c>
      <c r="C14089" s="7">
        <v>44069</v>
      </c>
      <c r="D14089">
        <v>55864</v>
      </c>
      <c r="E14089">
        <v>1336</v>
      </c>
      <c r="F14089">
        <v>984</v>
      </c>
      <c r="G14089">
        <v>29</v>
      </c>
      <c r="H14089">
        <v>1513.4960000000001</v>
      </c>
      <c r="I14089">
        <v>36.195999999999998</v>
      </c>
      <c r="J14089">
        <v>26.658999999999999</v>
      </c>
      <c r="K14089">
        <v>0.78600000000000003</v>
      </c>
      <c r="L14089" s="6">
        <v>36910558</v>
      </c>
      <c r="M14089" s="6"/>
      <c r="N14089" s="7">
        <v>44069</v>
      </c>
    </row>
    <row r="14090" spans="1:14" hidden="1" x14ac:dyDescent="0.25">
      <c r="A14090" t="s">
        <v>15</v>
      </c>
      <c r="B14090" t="s">
        <v>51</v>
      </c>
      <c r="C14090" s="7">
        <v>44070</v>
      </c>
      <c r="D14090">
        <v>57085</v>
      </c>
      <c r="E14090">
        <v>1221</v>
      </c>
      <c r="F14090">
        <v>1011</v>
      </c>
      <c r="G14090">
        <v>27</v>
      </c>
      <c r="H14090">
        <v>1546.576</v>
      </c>
      <c r="I14090">
        <v>33.08</v>
      </c>
      <c r="J14090">
        <v>27.390999999999998</v>
      </c>
      <c r="K14090">
        <v>0.73099999999999998</v>
      </c>
      <c r="L14090" s="6">
        <v>36910558</v>
      </c>
      <c r="M14090" s="6"/>
      <c r="N14090" s="7">
        <v>44070</v>
      </c>
    </row>
    <row r="14091" spans="1:14" hidden="1" x14ac:dyDescent="0.25">
      <c r="A14091" t="s">
        <v>15</v>
      </c>
      <c r="B14091" t="s">
        <v>51</v>
      </c>
      <c r="C14091" s="7">
        <v>44071</v>
      </c>
      <c r="D14091">
        <v>58489</v>
      </c>
      <c r="E14091">
        <v>1404</v>
      </c>
      <c r="F14091">
        <v>1052</v>
      </c>
      <c r="G14091">
        <v>41</v>
      </c>
      <c r="H14091">
        <v>1584.614</v>
      </c>
      <c r="I14091">
        <v>38.037999999999997</v>
      </c>
      <c r="J14091">
        <v>28.501000000000001</v>
      </c>
      <c r="K14091">
        <v>1.111</v>
      </c>
      <c r="L14091" s="6">
        <v>36910558</v>
      </c>
      <c r="M14091" s="6"/>
      <c r="N14091" s="7">
        <v>44071</v>
      </c>
    </row>
    <row r="14092" spans="1:14" hidden="1" x14ac:dyDescent="0.25">
      <c r="A14092" t="s">
        <v>15</v>
      </c>
      <c r="B14092" t="s">
        <v>51</v>
      </c>
      <c r="C14092" s="7">
        <v>44072</v>
      </c>
      <c r="D14092">
        <v>60056</v>
      </c>
      <c r="E14092">
        <v>1567</v>
      </c>
      <c r="F14092">
        <v>1078</v>
      </c>
      <c r="G14092">
        <v>26</v>
      </c>
      <c r="H14092">
        <v>1627.068</v>
      </c>
      <c r="I14092">
        <v>42.454000000000001</v>
      </c>
      <c r="J14092">
        <v>29.206</v>
      </c>
      <c r="K14092">
        <v>0.70399999999999996</v>
      </c>
      <c r="L14092" s="6">
        <v>36910558</v>
      </c>
      <c r="M14092" s="6"/>
      <c r="N14092" s="7">
        <v>44072</v>
      </c>
    </row>
    <row r="14093" spans="1:14" hidden="1" x14ac:dyDescent="0.25">
      <c r="A14093" t="s">
        <v>15</v>
      </c>
      <c r="B14093" t="s">
        <v>51</v>
      </c>
      <c r="C14093" s="7">
        <v>44073</v>
      </c>
      <c r="D14093">
        <v>61399</v>
      </c>
      <c r="E14093">
        <v>1343</v>
      </c>
      <c r="F14093">
        <v>1111</v>
      </c>
      <c r="G14093">
        <v>33</v>
      </c>
      <c r="H14093">
        <v>1663.454</v>
      </c>
      <c r="I14093">
        <v>36.384999999999998</v>
      </c>
      <c r="J14093">
        <v>30.1</v>
      </c>
      <c r="K14093">
        <v>0.89400000000000002</v>
      </c>
      <c r="L14093" s="6">
        <v>36910558</v>
      </c>
      <c r="M14093" s="6"/>
      <c r="N14093" s="7">
        <v>44073</v>
      </c>
    </row>
    <row r="14094" spans="1:14" hidden="1" x14ac:dyDescent="0.25">
      <c r="A14094" t="s">
        <v>15</v>
      </c>
      <c r="B14094" t="s">
        <v>51</v>
      </c>
      <c r="C14094" s="7">
        <v>44074</v>
      </c>
      <c r="D14094">
        <v>62590</v>
      </c>
      <c r="E14094">
        <v>1191</v>
      </c>
      <c r="F14094">
        <v>1141</v>
      </c>
      <c r="G14094">
        <v>30</v>
      </c>
      <c r="H14094">
        <v>1695.721</v>
      </c>
      <c r="I14094">
        <v>32.267000000000003</v>
      </c>
      <c r="J14094">
        <v>30.913</v>
      </c>
      <c r="K14094">
        <v>0.81299999999999994</v>
      </c>
      <c r="L14094" s="6">
        <v>36910558</v>
      </c>
      <c r="M14094" s="6"/>
      <c r="N14094" s="7">
        <v>44074</v>
      </c>
    </row>
    <row r="14095" spans="1:14" hidden="1" x14ac:dyDescent="0.25">
      <c r="A14095" t="s">
        <v>15</v>
      </c>
      <c r="B14095" t="s">
        <v>51</v>
      </c>
      <c r="C14095" s="7">
        <v>44075</v>
      </c>
      <c r="D14095">
        <v>63781</v>
      </c>
      <c r="E14095">
        <v>1191</v>
      </c>
      <c r="F14095">
        <v>1184</v>
      </c>
      <c r="G14095">
        <v>43</v>
      </c>
      <c r="H14095">
        <v>1727.9880000000001</v>
      </c>
      <c r="I14095">
        <v>32.267000000000003</v>
      </c>
      <c r="J14095">
        <v>32.078000000000003</v>
      </c>
      <c r="K14095">
        <v>1.165</v>
      </c>
      <c r="L14095" s="6">
        <v>36910558</v>
      </c>
      <c r="M14095" s="6"/>
      <c r="N14095" s="7">
        <v>44075</v>
      </c>
    </row>
    <row r="14096" spans="1:14" hidden="1" x14ac:dyDescent="0.25">
      <c r="A14096" t="s">
        <v>15</v>
      </c>
      <c r="B14096" t="s">
        <v>51</v>
      </c>
      <c r="C14096" s="7">
        <v>44076</v>
      </c>
      <c r="D14096">
        <v>65453</v>
      </c>
      <c r="E14096">
        <v>1672</v>
      </c>
      <c r="F14096">
        <v>1216</v>
      </c>
      <c r="G14096">
        <v>32</v>
      </c>
      <c r="H14096">
        <v>1773.287</v>
      </c>
      <c r="I14096">
        <v>45.298999999999999</v>
      </c>
      <c r="J14096">
        <v>32.945</v>
      </c>
      <c r="K14096">
        <v>0.86699999999999999</v>
      </c>
      <c r="L14096" s="6">
        <v>36910558</v>
      </c>
      <c r="M14096" s="6"/>
      <c r="N14096" s="7">
        <v>44076</v>
      </c>
    </row>
    <row r="14097" spans="1:14" hidden="1" x14ac:dyDescent="0.25">
      <c r="A14097" t="s">
        <v>15</v>
      </c>
      <c r="B14097" t="s">
        <v>51</v>
      </c>
      <c r="C14097" s="7">
        <v>44077</v>
      </c>
      <c r="D14097">
        <v>66855</v>
      </c>
      <c r="E14097">
        <v>1402</v>
      </c>
      <c r="F14097">
        <v>1253</v>
      </c>
      <c r="G14097">
        <v>37</v>
      </c>
      <c r="H14097">
        <v>1811.27</v>
      </c>
      <c r="I14097">
        <v>37.984000000000002</v>
      </c>
      <c r="J14097">
        <v>33.947000000000003</v>
      </c>
      <c r="K14097">
        <v>1.002</v>
      </c>
      <c r="L14097" s="6">
        <v>36910558</v>
      </c>
      <c r="M14097" s="6"/>
      <c r="N14097" s="7">
        <v>44077</v>
      </c>
    </row>
    <row r="14098" spans="1:14" hidden="1" x14ac:dyDescent="0.25">
      <c r="A14098" t="s">
        <v>15</v>
      </c>
      <c r="B14098" t="s">
        <v>51</v>
      </c>
      <c r="C14098" s="7">
        <v>44078</v>
      </c>
      <c r="D14098">
        <v>68605</v>
      </c>
      <c r="E14098">
        <v>1750</v>
      </c>
      <c r="F14098">
        <v>1292</v>
      </c>
      <c r="G14098">
        <v>39</v>
      </c>
      <c r="H14098">
        <v>1858.682</v>
      </c>
      <c r="I14098">
        <v>47.411999999999999</v>
      </c>
      <c r="J14098">
        <v>35.003999999999998</v>
      </c>
      <c r="K14098">
        <v>1.0569999999999999</v>
      </c>
      <c r="L14098" s="6">
        <v>36910558</v>
      </c>
      <c r="M14098" s="6"/>
      <c r="N14098" s="7">
        <v>44078</v>
      </c>
    </row>
    <row r="14099" spans="1:14" hidden="1" x14ac:dyDescent="0.25">
      <c r="A14099" t="s">
        <v>15</v>
      </c>
      <c r="B14099" t="s">
        <v>51</v>
      </c>
      <c r="C14099" s="7">
        <v>44079</v>
      </c>
      <c r="D14099">
        <v>70160</v>
      </c>
      <c r="E14099">
        <v>1555</v>
      </c>
      <c r="F14099">
        <v>1329</v>
      </c>
      <c r="G14099">
        <v>37</v>
      </c>
      <c r="H14099">
        <v>1900.8109999999999</v>
      </c>
      <c r="I14099">
        <v>42.128999999999998</v>
      </c>
      <c r="J14099">
        <v>36.006</v>
      </c>
      <c r="K14099">
        <v>1.002</v>
      </c>
      <c r="L14099" s="6">
        <v>36910558</v>
      </c>
      <c r="M14099" s="6"/>
      <c r="N14099" s="7">
        <v>44079</v>
      </c>
    </row>
    <row r="14100" spans="1:14" hidden="1" x14ac:dyDescent="0.25">
      <c r="A14100" t="s">
        <v>15</v>
      </c>
      <c r="B14100" t="s">
        <v>51</v>
      </c>
      <c r="C14100" s="7">
        <v>44080</v>
      </c>
      <c r="D14100">
        <v>72394</v>
      </c>
      <c r="E14100">
        <v>2234</v>
      </c>
      <c r="F14100">
        <v>1361</v>
      </c>
      <c r="G14100">
        <v>32</v>
      </c>
      <c r="H14100">
        <v>1961.336</v>
      </c>
      <c r="I14100">
        <v>60.524999999999999</v>
      </c>
      <c r="J14100">
        <v>36.872999999999998</v>
      </c>
      <c r="K14100">
        <v>0.86699999999999999</v>
      </c>
      <c r="L14100" s="6">
        <v>36910558</v>
      </c>
      <c r="M14100" s="6"/>
      <c r="N14100" s="7">
        <v>44080</v>
      </c>
    </row>
    <row r="14101" spans="1:14" hidden="1" x14ac:dyDescent="0.25">
      <c r="A14101" t="s">
        <v>15</v>
      </c>
      <c r="B14101" t="s">
        <v>51</v>
      </c>
      <c r="C14101" s="7">
        <v>44081</v>
      </c>
      <c r="D14101">
        <v>73780</v>
      </c>
      <c r="E14101">
        <v>1386</v>
      </c>
      <c r="F14101">
        <v>1394</v>
      </c>
      <c r="G14101">
        <v>33</v>
      </c>
      <c r="H14101">
        <v>1998.886</v>
      </c>
      <c r="I14101">
        <v>37.549999999999997</v>
      </c>
      <c r="J14101">
        <v>37.767000000000003</v>
      </c>
      <c r="K14101">
        <v>0.89400000000000002</v>
      </c>
      <c r="L14101" s="6">
        <v>36910558</v>
      </c>
      <c r="M14101" s="6"/>
      <c r="N14101" s="7">
        <v>44081</v>
      </c>
    </row>
    <row r="14102" spans="1:14" hidden="1" x14ac:dyDescent="0.25">
      <c r="A14102" t="s">
        <v>15</v>
      </c>
      <c r="B14102" t="s">
        <v>51</v>
      </c>
      <c r="C14102" s="7">
        <v>44082</v>
      </c>
      <c r="D14102">
        <v>75721</v>
      </c>
      <c r="E14102">
        <v>1941</v>
      </c>
      <c r="F14102">
        <v>1427</v>
      </c>
      <c r="G14102">
        <v>33</v>
      </c>
      <c r="H14102">
        <v>2051.473</v>
      </c>
      <c r="I14102">
        <v>52.587000000000003</v>
      </c>
      <c r="J14102">
        <v>38.661000000000001</v>
      </c>
      <c r="K14102">
        <v>0.89400000000000002</v>
      </c>
      <c r="L14102" s="6">
        <v>36910558</v>
      </c>
      <c r="M14102" s="6"/>
      <c r="N14102" s="7">
        <v>44082</v>
      </c>
    </row>
    <row r="14103" spans="1:14" hidden="1" x14ac:dyDescent="0.25">
      <c r="A14103" t="s">
        <v>15</v>
      </c>
      <c r="B14103" t="s">
        <v>51</v>
      </c>
      <c r="C14103" s="7">
        <v>44083</v>
      </c>
      <c r="D14103">
        <v>77878</v>
      </c>
      <c r="E14103">
        <v>2157</v>
      </c>
      <c r="F14103">
        <v>1453</v>
      </c>
      <c r="G14103">
        <v>26</v>
      </c>
      <c r="H14103">
        <v>2109.9110000000001</v>
      </c>
      <c r="I14103">
        <v>58.439</v>
      </c>
      <c r="J14103">
        <v>39.365000000000002</v>
      </c>
      <c r="K14103">
        <v>0.70399999999999996</v>
      </c>
      <c r="L14103" s="6">
        <v>36910558</v>
      </c>
      <c r="M14103" s="6"/>
      <c r="N14103" s="7">
        <v>44083</v>
      </c>
    </row>
    <row r="14104" spans="1:14" hidden="1" x14ac:dyDescent="0.25">
      <c r="A14104" t="s">
        <v>15</v>
      </c>
      <c r="B14104" t="s">
        <v>51</v>
      </c>
      <c r="C14104" s="7">
        <v>44084</v>
      </c>
      <c r="D14104">
        <v>79767</v>
      </c>
      <c r="E14104">
        <v>1889</v>
      </c>
      <c r="F14104">
        <v>1491</v>
      </c>
      <c r="G14104">
        <v>38</v>
      </c>
      <c r="H14104">
        <v>2161.0889999999999</v>
      </c>
      <c r="I14104">
        <v>51.177999999999997</v>
      </c>
      <c r="J14104">
        <v>40.395000000000003</v>
      </c>
      <c r="K14104">
        <v>1.03</v>
      </c>
      <c r="L14104" s="6">
        <v>36910558</v>
      </c>
      <c r="M14104" s="6"/>
      <c r="N14104" s="7">
        <v>44084</v>
      </c>
    </row>
    <row r="14105" spans="1:14" hidden="1" x14ac:dyDescent="0.25">
      <c r="A14105" t="s">
        <v>15</v>
      </c>
      <c r="B14105" t="s">
        <v>51</v>
      </c>
      <c r="C14105" s="7">
        <v>44085</v>
      </c>
      <c r="D14105">
        <v>82197</v>
      </c>
      <c r="E14105">
        <v>2430</v>
      </c>
      <c r="F14105">
        <v>1524</v>
      </c>
      <c r="G14105">
        <v>33</v>
      </c>
      <c r="H14105">
        <v>2226.924</v>
      </c>
      <c r="I14105">
        <v>65.834999999999994</v>
      </c>
      <c r="J14105">
        <v>41.289000000000001</v>
      </c>
      <c r="K14105">
        <v>0.89400000000000002</v>
      </c>
      <c r="L14105" s="6">
        <v>36910558</v>
      </c>
      <c r="M14105" s="6"/>
      <c r="N14105" s="7">
        <v>44085</v>
      </c>
    </row>
    <row r="14106" spans="1:14" hidden="1" x14ac:dyDescent="0.25">
      <c r="A14106" t="s">
        <v>15</v>
      </c>
      <c r="B14106" t="s">
        <v>51</v>
      </c>
      <c r="C14106" s="7">
        <v>44086</v>
      </c>
      <c r="D14106">
        <v>84435</v>
      </c>
      <c r="E14106">
        <v>2238</v>
      </c>
      <c r="F14106">
        <v>1553</v>
      </c>
      <c r="G14106">
        <v>29</v>
      </c>
      <c r="H14106">
        <v>2287.5569999999998</v>
      </c>
      <c r="I14106">
        <v>60.633000000000003</v>
      </c>
      <c r="J14106">
        <v>42.075000000000003</v>
      </c>
      <c r="K14106">
        <v>0.78600000000000003</v>
      </c>
      <c r="L14106" s="6">
        <v>36910558</v>
      </c>
      <c r="M14106" s="6"/>
      <c r="N14106" s="7">
        <v>44086</v>
      </c>
    </row>
    <row r="14107" spans="1:14" hidden="1" x14ac:dyDescent="0.25">
      <c r="A14107" t="s">
        <v>15</v>
      </c>
      <c r="B14107" t="s">
        <v>51</v>
      </c>
      <c r="C14107" s="7">
        <v>44087</v>
      </c>
      <c r="D14107">
        <v>86686</v>
      </c>
      <c r="E14107">
        <v>2251</v>
      </c>
      <c r="F14107">
        <v>1578</v>
      </c>
      <c r="G14107">
        <v>25</v>
      </c>
      <c r="H14107">
        <v>2348.5419999999999</v>
      </c>
      <c r="I14107">
        <v>60.984999999999999</v>
      </c>
      <c r="J14107">
        <v>42.752000000000002</v>
      </c>
      <c r="K14107">
        <v>0.67700000000000005</v>
      </c>
      <c r="L14107" s="6">
        <v>36910558</v>
      </c>
      <c r="M14107" s="6"/>
      <c r="N14107" s="7">
        <v>44087</v>
      </c>
    </row>
    <row r="14108" spans="1:14" hidden="1" x14ac:dyDescent="0.25">
      <c r="A14108" t="s">
        <v>15</v>
      </c>
      <c r="B14108" t="s">
        <v>51</v>
      </c>
      <c r="C14108" s="7">
        <v>44088</v>
      </c>
      <c r="D14108">
        <v>88203</v>
      </c>
      <c r="E14108">
        <v>1517</v>
      </c>
      <c r="F14108">
        <v>1614</v>
      </c>
      <c r="G14108">
        <v>36</v>
      </c>
      <c r="H14108">
        <v>2389.6410000000001</v>
      </c>
      <c r="I14108">
        <v>41.098999999999997</v>
      </c>
      <c r="J14108">
        <v>43.726999999999997</v>
      </c>
      <c r="K14108">
        <v>0.97499999999999998</v>
      </c>
      <c r="L14108" s="6">
        <v>36910558</v>
      </c>
      <c r="M14108" s="6"/>
      <c r="N14108" s="7">
        <v>44088</v>
      </c>
    </row>
    <row r="14109" spans="1:14" hidden="1" x14ac:dyDescent="0.25">
      <c r="A14109" t="s">
        <v>15</v>
      </c>
      <c r="B14109" t="s">
        <v>51</v>
      </c>
      <c r="C14109" s="7">
        <v>44089</v>
      </c>
      <c r="D14109">
        <v>90324</v>
      </c>
      <c r="E14109">
        <v>2121</v>
      </c>
      <c r="F14109">
        <v>1648</v>
      </c>
      <c r="G14109">
        <v>34</v>
      </c>
      <c r="H14109">
        <v>2447.105</v>
      </c>
      <c r="I14109">
        <v>57.463000000000001</v>
      </c>
      <c r="J14109">
        <v>44.648000000000003</v>
      </c>
      <c r="K14109">
        <v>0.92100000000000004</v>
      </c>
      <c r="L14109" s="6">
        <v>36910558</v>
      </c>
      <c r="M14109" s="6"/>
      <c r="N14109" s="7">
        <v>44089</v>
      </c>
    </row>
    <row r="14110" spans="1:14" hidden="1" x14ac:dyDescent="0.25">
      <c r="A14110" t="s">
        <v>15</v>
      </c>
      <c r="B14110" t="s">
        <v>51</v>
      </c>
      <c r="C14110" s="7">
        <v>44090</v>
      </c>
      <c r="D14110">
        <v>92016</v>
      </c>
      <c r="E14110">
        <v>1692</v>
      </c>
      <c r="F14110">
        <v>1686</v>
      </c>
      <c r="G14110">
        <v>38</v>
      </c>
      <c r="H14110">
        <v>2492.9450000000002</v>
      </c>
      <c r="I14110">
        <v>45.841000000000001</v>
      </c>
      <c r="J14110">
        <v>45.677999999999997</v>
      </c>
      <c r="K14110">
        <v>1.03</v>
      </c>
      <c r="L14110" s="6">
        <v>36910558</v>
      </c>
      <c r="M14110" s="6"/>
      <c r="N14110" s="7">
        <v>44090</v>
      </c>
    </row>
    <row r="14111" spans="1:14" hidden="1" x14ac:dyDescent="0.25">
      <c r="A14111" t="s">
        <v>15</v>
      </c>
      <c r="B14111" t="s">
        <v>51</v>
      </c>
      <c r="C14111" s="7">
        <v>44091</v>
      </c>
      <c r="D14111">
        <v>94504</v>
      </c>
      <c r="E14111">
        <v>2488</v>
      </c>
      <c r="F14111">
        <v>1714</v>
      </c>
      <c r="G14111">
        <v>28</v>
      </c>
      <c r="H14111">
        <v>2560.3510000000001</v>
      </c>
      <c r="I14111">
        <v>67.406000000000006</v>
      </c>
      <c r="J14111">
        <v>46.436999999999998</v>
      </c>
      <c r="K14111">
        <v>0.75900000000000001</v>
      </c>
      <c r="L14111" s="6">
        <v>36910558</v>
      </c>
      <c r="M14111" s="6"/>
      <c r="N14111" s="7">
        <v>44091</v>
      </c>
    </row>
    <row r="14112" spans="1:14" hidden="1" x14ac:dyDescent="0.25">
      <c r="A14112" t="s">
        <v>15</v>
      </c>
      <c r="B14112" t="s">
        <v>51</v>
      </c>
      <c r="C14112" s="7">
        <v>44092</v>
      </c>
      <c r="D14112">
        <v>97264</v>
      </c>
      <c r="E14112">
        <v>2760</v>
      </c>
      <c r="F14112">
        <v>1755</v>
      </c>
      <c r="G14112">
        <v>41</v>
      </c>
      <c r="H14112">
        <v>2635.127</v>
      </c>
      <c r="I14112">
        <v>74.775000000000006</v>
      </c>
      <c r="J14112">
        <v>47.546999999999997</v>
      </c>
      <c r="K14112">
        <v>1.111</v>
      </c>
      <c r="L14112" s="6">
        <v>36910558</v>
      </c>
      <c r="M14112" s="6"/>
      <c r="N14112" s="7">
        <v>44092</v>
      </c>
    </row>
    <row r="14113" spans="1:14" hidden="1" x14ac:dyDescent="0.25">
      <c r="A14113" t="s">
        <v>15</v>
      </c>
      <c r="B14113" t="s">
        <v>51</v>
      </c>
      <c r="C14113" s="7">
        <v>44093</v>
      </c>
      <c r="D14113">
        <v>99816</v>
      </c>
      <c r="E14113">
        <v>2552</v>
      </c>
      <c r="F14113">
        <v>1795</v>
      </c>
      <c r="G14113">
        <v>40</v>
      </c>
      <c r="H14113">
        <v>2704.2669999999998</v>
      </c>
      <c r="I14113">
        <v>69.14</v>
      </c>
      <c r="J14113">
        <v>48.631</v>
      </c>
      <c r="K14113">
        <v>1.0840000000000001</v>
      </c>
      <c r="L14113" s="6">
        <v>36910558</v>
      </c>
      <c r="M14113" s="6"/>
      <c r="N14113" s="7">
        <v>44093</v>
      </c>
    </row>
    <row r="14114" spans="1:14" hidden="1" x14ac:dyDescent="0.25">
      <c r="A14114" t="s">
        <v>15</v>
      </c>
      <c r="B14114" t="s">
        <v>51</v>
      </c>
      <c r="C14114" s="7">
        <v>44094</v>
      </c>
      <c r="D14114">
        <v>101743</v>
      </c>
      <c r="E14114">
        <v>1927</v>
      </c>
      <c r="F14114">
        <v>1830</v>
      </c>
      <c r="G14114">
        <v>35</v>
      </c>
      <c r="H14114">
        <v>2756.4740000000002</v>
      </c>
      <c r="I14114">
        <v>52.207000000000001</v>
      </c>
      <c r="J14114">
        <v>49.579000000000001</v>
      </c>
      <c r="K14114">
        <v>0.94799999999999995</v>
      </c>
      <c r="L14114" s="6">
        <v>36910558</v>
      </c>
      <c r="M14114" s="6"/>
      <c r="N14114" s="7">
        <v>44094</v>
      </c>
    </row>
    <row r="14115" spans="1:14" hidden="1" x14ac:dyDescent="0.25">
      <c r="A14115" t="s">
        <v>15</v>
      </c>
      <c r="B14115" t="s">
        <v>51</v>
      </c>
      <c r="C14115" s="7">
        <v>44095</v>
      </c>
      <c r="D14115">
        <v>103119</v>
      </c>
      <c r="E14115">
        <v>1376</v>
      </c>
      <c r="F14115">
        <v>1855</v>
      </c>
      <c r="G14115">
        <v>25</v>
      </c>
      <c r="H14115">
        <v>2793.7530000000002</v>
      </c>
      <c r="I14115">
        <v>37.279000000000003</v>
      </c>
      <c r="J14115">
        <v>50.256999999999998</v>
      </c>
      <c r="K14115">
        <v>0.67700000000000005</v>
      </c>
      <c r="L14115" s="6">
        <v>36910558</v>
      </c>
      <c r="M14115" s="6"/>
      <c r="N14115" s="7">
        <v>44095</v>
      </c>
    </row>
    <row r="14116" spans="1:14" hidden="1" x14ac:dyDescent="0.25">
      <c r="A14116" t="s">
        <v>15</v>
      </c>
      <c r="B14116" t="s">
        <v>51</v>
      </c>
      <c r="C14116" s="7">
        <v>44096</v>
      </c>
      <c r="D14116">
        <v>105346</v>
      </c>
      <c r="E14116">
        <v>2227</v>
      </c>
      <c r="F14116">
        <v>1889</v>
      </c>
      <c r="G14116">
        <v>34</v>
      </c>
      <c r="H14116">
        <v>2854.0889999999999</v>
      </c>
      <c r="I14116">
        <v>60.335000000000001</v>
      </c>
      <c r="J14116">
        <v>51.177999999999997</v>
      </c>
      <c r="K14116">
        <v>0.92100000000000004</v>
      </c>
      <c r="L14116" s="6">
        <v>36910558</v>
      </c>
      <c r="M14116" s="6"/>
      <c r="N14116" s="7">
        <v>44096</v>
      </c>
    </row>
    <row r="14117" spans="1:14" hidden="1" x14ac:dyDescent="0.25">
      <c r="A14117" t="s">
        <v>15</v>
      </c>
      <c r="B14117" t="s">
        <v>51</v>
      </c>
      <c r="C14117" s="7">
        <v>44097</v>
      </c>
      <c r="D14117">
        <v>107743</v>
      </c>
      <c r="E14117">
        <v>2397</v>
      </c>
      <c r="F14117">
        <v>1918</v>
      </c>
      <c r="G14117">
        <v>29</v>
      </c>
      <c r="H14117">
        <v>2919.029</v>
      </c>
      <c r="I14117">
        <v>64.941000000000003</v>
      </c>
      <c r="J14117">
        <v>51.963000000000001</v>
      </c>
      <c r="K14117">
        <v>0.78600000000000003</v>
      </c>
      <c r="L14117" s="6">
        <v>36910558</v>
      </c>
      <c r="M14117" s="6"/>
      <c r="N14117" s="7">
        <v>44097</v>
      </c>
    </row>
    <row r="14118" spans="1:14" hidden="1" x14ac:dyDescent="0.25">
      <c r="A14118" t="s">
        <v>15</v>
      </c>
      <c r="B14118" t="s">
        <v>51</v>
      </c>
      <c r="C14118" s="7">
        <v>44098</v>
      </c>
      <c r="D14118">
        <v>110099</v>
      </c>
      <c r="E14118">
        <v>2356</v>
      </c>
      <c r="F14118">
        <v>1956</v>
      </c>
      <c r="G14118">
        <v>38</v>
      </c>
      <c r="H14118">
        <v>2982.8589999999999</v>
      </c>
      <c r="I14118">
        <v>63.83</v>
      </c>
      <c r="J14118">
        <v>52.993000000000002</v>
      </c>
      <c r="K14118">
        <v>1.03</v>
      </c>
      <c r="L14118" s="6">
        <v>36910558</v>
      </c>
      <c r="M14118" s="6"/>
      <c r="N14118" s="7">
        <v>44098</v>
      </c>
    </row>
    <row r="14119" spans="1:14" hidden="1" x14ac:dyDescent="0.25">
      <c r="A14119" t="s">
        <v>15</v>
      </c>
      <c r="B14119" t="s">
        <v>51</v>
      </c>
      <c r="C14119" s="7">
        <v>44099</v>
      </c>
      <c r="D14119">
        <v>112522</v>
      </c>
      <c r="E14119">
        <v>2423</v>
      </c>
      <c r="F14119">
        <v>1998</v>
      </c>
      <c r="G14119">
        <v>42</v>
      </c>
      <c r="H14119">
        <v>3048.5039999999999</v>
      </c>
      <c r="I14119">
        <v>65.644999999999996</v>
      </c>
      <c r="J14119">
        <v>54.131</v>
      </c>
      <c r="K14119">
        <v>1.1379999999999999</v>
      </c>
      <c r="L14119" s="6">
        <v>36910558</v>
      </c>
      <c r="M14119" s="6"/>
      <c r="N14119" s="7">
        <v>44099</v>
      </c>
    </row>
    <row r="14120" spans="1:14" hidden="1" x14ac:dyDescent="0.25">
      <c r="A14120" t="s">
        <v>15</v>
      </c>
      <c r="B14120" t="s">
        <v>51</v>
      </c>
      <c r="C14120" s="7">
        <v>44100</v>
      </c>
      <c r="D14120">
        <v>115241</v>
      </c>
      <c r="E14120">
        <v>2719</v>
      </c>
      <c r="F14120">
        <v>2041</v>
      </c>
      <c r="G14120">
        <v>43</v>
      </c>
      <c r="H14120">
        <v>3122.1689999999999</v>
      </c>
      <c r="I14120">
        <v>73.665000000000006</v>
      </c>
      <c r="J14120">
        <v>55.295999999999999</v>
      </c>
      <c r="K14120">
        <v>1.165</v>
      </c>
      <c r="L14120" s="6">
        <v>36910558</v>
      </c>
      <c r="M14120" s="6"/>
      <c r="N14120" s="7">
        <v>44100</v>
      </c>
    </row>
    <row r="14121" spans="1:14" hidden="1" x14ac:dyDescent="0.25">
      <c r="A14121" t="s">
        <v>15</v>
      </c>
      <c r="B14121" t="s">
        <v>51</v>
      </c>
      <c r="C14121" s="7">
        <v>44101</v>
      </c>
      <c r="D14121">
        <v>117685</v>
      </c>
      <c r="E14121">
        <v>2444</v>
      </c>
      <c r="F14121">
        <v>2069</v>
      </c>
      <c r="G14121">
        <v>28</v>
      </c>
      <c r="H14121">
        <v>3188.3829999999998</v>
      </c>
      <c r="I14121">
        <v>66.213999999999999</v>
      </c>
      <c r="J14121">
        <v>56.054000000000002</v>
      </c>
      <c r="K14121">
        <v>0.75900000000000001</v>
      </c>
      <c r="L14121" s="6">
        <v>36910558</v>
      </c>
      <c r="M14121" s="6"/>
      <c r="N14121" s="7">
        <v>44101</v>
      </c>
    </row>
    <row r="14122" spans="1:14" hidden="1" x14ac:dyDescent="0.25">
      <c r="A14122" t="s">
        <v>15</v>
      </c>
      <c r="B14122" t="s">
        <v>51</v>
      </c>
      <c r="C14122" s="7">
        <v>44102</v>
      </c>
      <c r="D14122">
        <v>119107</v>
      </c>
      <c r="E14122">
        <v>1422</v>
      </c>
      <c r="F14122">
        <v>2113</v>
      </c>
      <c r="G14122">
        <v>44</v>
      </c>
      <c r="H14122">
        <v>3226.9090000000001</v>
      </c>
      <c r="I14122">
        <v>38.526000000000003</v>
      </c>
      <c r="J14122">
        <v>57.246000000000002</v>
      </c>
      <c r="K14122">
        <v>1.1919999999999999</v>
      </c>
      <c r="L14122" s="6">
        <v>36910558</v>
      </c>
      <c r="M14122" s="6"/>
      <c r="N14122" s="7">
        <v>44102</v>
      </c>
    </row>
    <row r="14123" spans="1:14" hidden="1" x14ac:dyDescent="0.25">
      <c r="A14123" t="s">
        <v>15</v>
      </c>
      <c r="B14123" t="s">
        <v>51</v>
      </c>
      <c r="C14123" s="7">
        <v>44103</v>
      </c>
      <c r="D14123">
        <v>121183</v>
      </c>
      <c r="E14123">
        <v>2076</v>
      </c>
      <c r="F14123">
        <v>2152</v>
      </c>
      <c r="G14123">
        <v>39</v>
      </c>
      <c r="H14123">
        <v>3283.1529999999998</v>
      </c>
      <c r="I14123">
        <v>56.244</v>
      </c>
      <c r="J14123">
        <v>58.302999999999997</v>
      </c>
      <c r="K14123">
        <v>1.0569999999999999</v>
      </c>
      <c r="L14123" s="6">
        <v>36910558</v>
      </c>
      <c r="M14123" s="6"/>
      <c r="N14123" s="7">
        <v>44103</v>
      </c>
    </row>
    <row r="14124" spans="1:14" hidden="1" x14ac:dyDescent="0.25">
      <c r="A14124" t="s">
        <v>15</v>
      </c>
      <c r="B14124" t="s">
        <v>51</v>
      </c>
      <c r="C14124" s="7">
        <v>44104</v>
      </c>
      <c r="D14124">
        <v>123653</v>
      </c>
      <c r="E14124">
        <v>2470</v>
      </c>
      <c r="F14124">
        <v>2194</v>
      </c>
      <c r="G14124">
        <v>42</v>
      </c>
      <c r="H14124">
        <v>3350.0709999999999</v>
      </c>
      <c r="I14124">
        <v>66.918999999999997</v>
      </c>
      <c r="J14124">
        <v>59.441000000000003</v>
      </c>
      <c r="K14124">
        <v>1.1379999999999999</v>
      </c>
      <c r="L14124" s="6">
        <v>36910558</v>
      </c>
      <c r="M14124" s="6"/>
      <c r="N14124" s="7">
        <v>44104</v>
      </c>
    </row>
    <row r="14125" spans="1:14" hidden="1" x14ac:dyDescent="0.25">
      <c r="A14125" t="s">
        <v>15</v>
      </c>
      <c r="B14125" t="s">
        <v>51</v>
      </c>
      <c r="C14125" s="7">
        <v>44105</v>
      </c>
      <c r="D14125">
        <v>126044</v>
      </c>
      <c r="E14125">
        <v>2391</v>
      </c>
      <c r="F14125">
        <v>2229</v>
      </c>
      <c r="G14125">
        <v>35</v>
      </c>
      <c r="H14125">
        <v>3414.8490000000002</v>
      </c>
      <c r="I14125">
        <v>64.778000000000006</v>
      </c>
      <c r="J14125">
        <v>60.389000000000003</v>
      </c>
      <c r="K14125">
        <v>0.94799999999999995</v>
      </c>
      <c r="L14125" s="6">
        <v>36910558</v>
      </c>
      <c r="M14125" s="6"/>
      <c r="N14125" s="7">
        <v>44105</v>
      </c>
    </row>
    <row r="14126" spans="1:14" hidden="1" x14ac:dyDescent="0.25">
      <c r="A14126" t="s">
        <v>15</v>
      </c>
      <c r="B14126" t="s">
        <v>51</v>
      </c>
      <c r="C14126" s="7">
        <v>44106</v>
      </c>
      <c r="D14126">
        <v>128565</v>
      </c>
      <c r="E14126">
        <v>2521</v>
      </c>
      <c r="F14126">
        <v>2263</v>
      </c>
      <c r="G14126">
        <v>34</v>
      </c>
      <c r="H14126">
        <v>3483.15</v>
      </c>
      <c r="I14126">
        <v>68.3</v>
      </c>
      <c r="J14126">
        <v>61.31</v>
      </c>
      <c r="K14126">
        <v>0.92100000000000004</v>
      </c>
      <c r="L14126" s="6">
        <v>36910558</v>
      </c>
      <c r="M14126" s="6"/>
      <c r="N14126" s="7">
        <v>44106</v>
      </c>
    </row>
    <row r="14127" spans="1:14" hidden="1" x14ac:dyDescent="0.25">
      <c r="A14127" t="s">
        <v>15</v>
      </c>
      <c r="B14127" t="s">
        <v>51</v>
      </c>
      <c r="C14127" s="7">
        <v>44107</v>
      </c>
      <c r="D14127">
        <v>131228</v>
      </c>
      <c r="E14127">
        <v>2663</v>
      </c>
      <c r="F14127">
        <v>2293</v>
      </c>
      <c r="G14127">
        <v>30</v>
      </c>
      <c r="H14127">
        <v>3555.297</v>
      </c>
      <c r="I14127">
        <v>72.147000000000006</v>
      </c>
      <c r="J14127">
        <v>62.122999999999998</v>
      </c>
      <c r="K14127">
        <v>0.81299999999999994</v>
      </c>
      <c r="L14127" s="6">
        <v>36910558</v>
      </c>
      <c r="M14127" s="6"/>
      <c r="N14127" s="7">
        <v>44107</v>
      </c>
    </row>
    <row r="14128" spans="1:14" hidden="1" x14ac:dyDescent="0.25">
      <c r="A14128" t="s">
        <v>15</v>
      </c>
      <c r="B14128" t="s">
        <v>51</v>
      </c>
      <c r="C14128" s="7">
        <v>44108</v>
      </c>
      <c r="D14128">
        <v>133272</v>
      </c>
      <c r="E14128">
        <v>2044</v>
      </c>
      <c r="F14128">
        <v>2330</v>
      </c>
      <c r="G14128">
        <v>37</v>
      </c>
      <c r="H14128">
        <v>3610.674</v>
      </c>
      <c r="I14128">
        <v>55.377000000000002</v>
      </c>
      <c r="J14128">
        <v>63.125999999999998</v>
      </c>
      <c r="K14128">
        <v>1.002</v>
      </c>
      <c r="L14128" s="6">
        <v>36910558</v>
      </c>
      <c r="M14128" s="6"/>
      <c r="N14128" s="7">
        <v>44108</v>
      </c>
    </row>
    <row r="14129" spans="1:14" hidden="1" x14ac:dyDescent="0.25">
      <c r="A14129" t="s">
        <v>15</v>
      </c>
      <c r="B14129" t="s">
        <v>51</v>
      </c>
      <c r="C14129" s="7">
        <v>44109</v>
      </c>
      <c r="D14129">
        <v>134695</v>
      </c>
      <c r="E14129">
        <v>1423</v>
      </c>
      <c r="F14129">
        <v>2369</v>
      </c>
      <c r="G14129">
        <v>39</v>
      </c>
      <c r="H14129">
        <v>3649.2269999999999</v>
      </c>
      <c r="I14129">
        <v>38.552999999999997</v>
      </c>
      <c r="J14129">
        <v>64.182000000000002</v>
      </c>
      <c r="K14129">
        <v>1.0569999999999999</v>
      </c>
      <c r="L14129" s="6">
        <v>36910558</v>
      </c>
      <c r="M14129" s="6"/>
      <c r="N14129" s="7">
        <v>44109</v>
      </c>
    </row>
    <row r="14130" spans="1:14" hidden="1" x14ac:dyDescent="0.25">
      <c r="A14130" t="s">
        <v>15</v>
      </c>
      <c r="B14130" t="s">
        <v>51</v>
      </c>
      <c r="C14130" s="7">
        <v>44110</v>
      </c>
      <c r="D14130">
        <v>137248</v>
      </c>
      <c r="E14130">
        <v>2553</v>
      </c>
      <c r="F14130">
        <v>2410</v>
      </c>
      <c r="G14130">
        <v>41</v>
      </c>
      <c r="H14130">
        <v>3718.3939999999998</v>
      </c>
      <c r="I14130">
        <v>69.167000000000002</v>
      </c>
      <c r="J14130">
        <v>65.293000000000006</v>
      </c>
      <c r="K14130">
        <v>1.111</v>
      </c>
      <c r="L14130" s="6">
        <v>36910558</v>
      </c>
      <c r="M14130" s="6"/>
      <c r="N14130" s="7">
        <v>44110</v>
      </c>
    </row>
    <row r="14131" spans="1:14" hidden="1" x14ac:dyDescent="0.25">
      <c r="A14131" t="s">
        <v>15</v>
      </c>
      <c r="B14131" t="s">
        <v>51</v>
      </c>
      <c r="C14131" s="7">
        <v>44111</v>
      </c>
      <c r="D14131">
        <v>140024</v>
      </c>
      <c r="E14131">
        <v>2776</v>
      </c>
      <c r="F14131">
        <v>2439</v>
      </c>
      <c r="G14131">
        <v>29</v>
      </c>
      <c r="H14131">
        <v>3793.6030000000001</v>
      </c>
      <c r="I14131">
        <v>75.209000000000003</v>
      </c>
      <c r="J14131">
        <v>66.078999999999994</v>
      </c>
      <c r="K14131">
        <v>0.78600000000000003</v>
      </c>
      <c r="L14131" s="6">
        <v>36910558</v>
      </c>
      <c r="M14131" s="6"/>
      <c r="N14131" s="7">
        <v>44111</v>
      </c>
    </row>
    <row r="14132" spans="1:14" hidden="1" x14ac:dyDescent="0.25">
      <c r="A14132" t="s">
        <v>15</v>
      </c>
      <c r="B14132" t="s">
        <v>51</v>
      </c>
      <c r="C14132" s="7">
        <v>44112</v>
      </c>
      <c r="D14132">
        <v>142953</v>
      </c>
      <c r="E14132">
        <v>2929</v>
      </c>
      <c r="F14132">
        <v>2486</v>
      </c>
      <c r="G14132">
        <v>47</v>
      </c>
      <c r="H14132">
        <v>3872.9569999999999</v>
      </c>
      <c r="I14132">
        <v>79.353999999999999</v>
      </c>
      <c r="J14132">
        <v>67.352000000000004</v>
      </c>
      <c r="K14132">
        <v>1.2729999999999999</v>
      </c>
      <c r="L14132" s="6">
        <v>36910558</v>
      </c>
      <c r="M14132" s="6"/>
      <c r="N14132" s="7">
        <v>44112</v>
      </c>
    </row>
    <row r="14133" spans="1:14" hidden="1" x14ac:dyDescent="0.25">
      <c r="A14133" t="s">
        <v>15</v>
      </c>
      <c r="B14133" t="s">
        <v>51</v>
      </c>
      <c r="C14133" s="7">
        <v>44113</v>
      </c>
      <c r="D14133">
        <v>146398</v>
      </c>
      <c r="E14133">
        <v>3445</v>
      </c>
      <c r="F14133">
        <v>2530</v>
      </c>
      <c r="G14133">
        <v>44</v>
      </c>
      <c r="H14133">
        <v>3966.2910000000002</v>
      </c>
      <c r="I14133">
        <v>93.334000000000003</v>
      </c>
      <c r="J14133">
        <v>68.543999999999997</v>
      </c>
      <c r="K14133">
        <v>1.1919999999999999</v>
      </c>
      <c r="L14133" s="6">
        <v>36910558</v>
      </c>
      <c r="M14133" s="6"/>
      <c r="N14133" s="7">
        <v>44113</v>
      </c>
    </row>
    <row r="14134" spans="1:14" hidden="1" x14ac:dyDescent="0.25">
      <c r="A14134" t="s">
        <v>15</v>
      </c>
      <c r="B14134" t="s">
        <v>51</v>
      </c>
      <c r="C14134" s="7">
        <v>44114</v>
      </c>
      <c r="D14134">
        <v>149841</v>
      </c>
      <c r="E14134">
        <v>3443</v>
      </c>
      <c r="F14134">
        <v>2572</v>
      </c>
      <c r="G14134">
        <v>42</v>
      </c>
      <c r="H14134">
        <v>4059.57</v>
      </c>
      <c r="I14134">
        <v>93.28</v>
      </c>
      <c r="J14134">
        <v>69.682000000000002</v>
      </c>
      <c r="K14134">
        <v>1.1379999999999999</v>
      </c>
      <c r="L14134" s="6">
        <v>36910558</v>
      </c>
      <c r="M14134" s="6"/>
      <c r="N14134" s="7">
        <v>44114</v>
      </c>
    </row>
    <row r="14135" spans="1:14" hidden="1" x14ac:dyDescent="0.25">
      <c r="A14135" t="s">
        <v>15</v>
      </c>
      <c r="B14135" t="s">
        <v>51</v>
      </c>
      <c r="C14135" s="7">
        <v>44115</v>
      </c>
      <c r="D14135">
        <v>152404</v>
      </c>
      <c r="E14135">
        <v>2563</v>
      </c>
      <c r="F14135">
        <v>2605</v>
      </c>
      <c r="G14135">
        <v>33</v>
      </c>
      <c r="H14135">
        <v>4129.0079999999998</v>
      </c>
      <c r="I14135">
        <v>69.438000000000002</v>
      </c>
      <c r="J14135">
        <v>70.575999999999993</v>
      </c>
      <c r="K14135">
        <v>0.89400000000000002</v>
      </c>
      <c r="L14135" s="6">
        <v>36910558</v>
      </c>
      <c r="M14135" s="6"/>
      <c r="N14135" s="7">
        <v>44115</v>
      </c>
    </row>
    <row r="14136" spans="1:14" hidden="1" x14ac:dyDescent="0.25">
      <c r="A14136" t="s">
        <v>15</v>
      </c>
      <c r="B14136" t="s">
        <v>51</v>
      </c>
      <c r="C14136" s="7">
        <v>44116</v>
      </c>
      <c r="D14136">
        <v>153761</v>
      </c>
      <c r="E14136">
        <v>1357</v>
      </c>
      <c r="F14136">
        <v>2636</v>
      </c>
      <c r="G14136">
        <v>31</v>
      </c>
      <c r="H14136">
        <v>4165.7730000000001</v>
      </c>
      <c r="I14136">
        <v>36.765000000000001</v>
      </c>
      <c r="J14136">
        <v>71.415999999999997</v>
      </c>
      <c r="K14136">
        <v>0.84</v>
      </c>
      <c r="L14136" s="6">
        <v>36910558</v>
      </c>
      <c r="M14136" s="6"/>
      <c r="N14136" s="7">
        <v>44116</v>
      </c>
    </row>
    <row r="14137" spans="1:14" hidden="1" x14ac:dyDescent="0.25">
      <c r="A14137" t="s">
        <v>15</v>
      </c>
      <c r="B14137" t="s">
        <v>51</v>
      </c>
      <c r="C14137" s="7">
        <v>44117</v>
      </c>
      <c r="D14137">
        <v>156946</v>
      </c>
      <c r="E14137">
        <v>3185</v>
      </c>
      <c r="F14137">
        <v>2685</v>
      </c>
      <c r="G14137">
        <v>49</v>
      </c>
      <c r="H14137">
        <v>4252.0630000000001</v>
      </c>
      <c r="I14137">
        <v>86.29</v>
      </c>
      <c r="J14137">
        <v>72.742999999999995</v>
      </c>
      <c r="K14137">
        <v>1.3280000000000001</v>
      </c>
      <c r="L14137" s="6">
        <v>36910558</v>
      </c>
      <c r="M14137" s="6"/>
      <c r="N14137" s="7">
        <v>44117</v>
      </c>
    </row>
    <row r="14138" spans="1:14" hidden="1" x14ac:dyDescent="0.25">
      <c r="A14138" t="s">
        <v>15</v>
      </c>
      <c r="B14138" t="s">
        <v>51</v>
      </c>
      <c r="C14138" s="7">
        <v>44118</v>
      </c>
      <c r="D14138">
        <v>160333</v>
      </c>
      <c r="E14138">
        <v>3387</v>
      </c>
      <c r="F14138">
        <v>2726</v>
      </c>
      <c r="G14138">
        <v>41</v>
      </c>
      <c r="H14138">
        <v>4343.8249999999998</v>
      </c>
      <c r="I14138">
        <v>91.762</v>
      </c>
      <c r="J14138">
        <v>73.853999999999999</v>
      </c>
      <c r="K14138">
        <v>1.111</v>
      </c>
      <c r="L14138" s="6">
        <v>36910558</v>
      </c>
      <c r="M14138" s="6"/>
      <c r="N14138" s="7">
        <v>44118</v>
      </c>
    </row>
    <row r="14139" spans="1:14" hidden="1" x14ac:dyDescent="0.25">
      <c r="A14139" t="s">
        <v>15</v>
      </c>
      <c r="B14139" t="s">
        <v>51</v>
      </c>
      <c r="C14139" s="7">
        <v>44119</v>
      </c>
      <c r="D14139">
        <v>163650</v>
      </c>
      <c r="E14139">
        <v>3317</v>
      </c>
      <c r="F14139">
        <v>2772</v>
      </c>
      <c r="G14139">
        <v>46</v>
      </c>
      <c r="H14139">
        <v>4433.6909999999998</v>
      </c>
      <c r="I14139">
        <v>89.866</v>
      </c>
      <c r="J14139">
        <v>75.099999999999994</v>
      </c>
      <c r="K14139">
        <v>1.246</v>
      </c>
      <c r="L14139" s="6">
        <v>36910558</v>
      </c>
      <c r="M14139" s="6"/>
      <c r="N14139" s="7">
        <v>44119</v>
      </c>
    </row>
    <row r="14140" spans="1:14" hidden="1" x14ac:dyDescent="0.25">
      <c r="A14140" t="s">
        <v>15</v>
      </c>
      <c r="B14140" t="s">
        <v>51</v>
      </c>
      <c r="C14140" s="7">
        <v>44120</v>
      </c>
      <c r="D14140">
        <v>167148</v>
      </c>
      <c r="E14140">
        <v>3498</v>
      </c>
      <c r="F14140">
        <v>2818</v>
      </c>
      <c r="G14140">
        <v>46</v>
      </c>
      <c r="H14140">
        <v>4528.46</v>
      </c>
      <c r="I14140">
        <v>94.77</v>
      </c>
      <c r="J14140">
        <v>76.346999999999994</v>
      </c>
      <c r="K14140">
        <v>1.246</v>
      </c>
      <c r="L14140" s="6">
        <v>36910558</v>
      </c>
      <c r="M14140" s="6"/>
      <c r="N14140" s="7">
        <v>44120</v>
      </c>
    </row>
    <row r="14141" spans="1:14" hidden="1" x14ac:dyDescent="0.25">
      <c r="A14141" t="s">
        <v>15</v>
      </c>
      <c r="B14141" t="s">
        <v>51</v>
      </c>
      <c r="C14141" s="7">
        <v>44121</v>
      </c>
      <c r="D14141">
        <v>170911</v>
      </c>
      <c r="E14141">
        <v>3763</v>
      </c>
      <c r="F14141">
        <v>2878</v>
      </c>
      <c r="G14141">
        <v>60</v>
      </c>
      <c r="H14141">
        <v>4630.41</v>
      </c>
      <c r="I14141">
        <v>101.949</v>
      </c>
      <c r="J14141">
        <v>77.971999999999994</v>
      </c>
      <c r="K14141">
        <v>1.6259999999999999</v>
      </c>
      <c r="L14141" s="6">
        <v>36910558</v>
      </c>
      <c r="M14141" s="6"/>
      <c r="N14141" s="7">
        <v>44121</v>
      </c>
    </row>
    <row r="14142" spans="1:14" hidden="1" x14ac:dyDescent="0.25">
      <c r="A14142" t="s">
        <v>15</v>
      </c>
      <c r="B14142" t="s">
        <v>51</v>
      </c>
      <c r="C14142" s="7">
        <v>44122</v>
      </c>
      <c r="D14142">
        <v>173632</v>
      </c>
      <c r="E14142">
        <v>2721</v>
      </c>
      <c r="F14142">
        <v>2928</v>
      </c>
      <c r="G14142">
        <v>50</v>
      </c>
      <c r="H14142">
        <v>4704.1279999999997</v>
      </c>
      <c r="I14142">
        <v>73.718999999999994</v>
      </c>
      <c r="J14142">
        <v>79.326999999999998</v>
      </c>
      <c r="K14142">
        <v>1.355</v>
      </c>
      <c r="L14142" s="6">
        <v>36910558</v>
      </c>
      <c r="M14142" s="6"/>
      <c r="N14142" s="7">
        <v>44122</v>
      </c>
    </row>
    <row r="14143" spans="1:14" hidden="1" x14ac:dyDescent="0.25">
      <c r="A14143" t="s">
        <v>15</v>
      </c>
      <c r="B14143" t="s">
        <v>51</v>
      </c>
      <c r="C14143" s="7">
        <v>44123</v>
      </c>
      <c r="D14143">
        <v>175749</v>
      </c>
      <c r="E14143">
        <v>2117</v>
      </c>
      <c r="F14143">
        <v>2976</v>
      </c>
      <c r="G14143">
        <v>48</v>
      </c>
      <c r="H14143">
        <v>4761.4830000000002</v>
      </c>
      <c r="I14143">
        <v>57.354999999999997</v>
      </c>
      <c r="J14143">
        <v>80.626999999999995</v>
      </c>
      <c r="K14143">
        <v>1.3</v>
      </c>
      <c r="L14143" s="6">
        <v>36910558</v>
      </c>
      <c r="M14143" s="6"/>
      <c r="N14143" s="7">
        <v>44123</v>
      </c>
    </row>
    <row r="14144" spans="1:14" hidden="1" x14ac:dyDescent="0.25">
      <c r="A14144" t="s">
        <v>15</v>
      </c>
      <c r="B14144" t="s">
        <v>51</v>
      </c>
      <c r="C14144" s="7">
        <v>44124</v>
      </c>
      <c r="D14144">
        <v>179003</v>
      </c>
      <c r="E14144">
        <v>3254</v>
      </c>
      <c r="F14144">
        <v>3027</v>
      </c>
      <c r="G14144">
        <v>51</v>
      </c>
      <c r="H14144">
        <v>4849.6419999999998</v>
      </c>
      <c r="I14144">
        <v>88.159000000000006</v>
      </c>
      <c r="J14144">
        <v>82.009</v>
      </c>
      <c r="K14144">
        <v>1.3819999999999999</v>
      </c>
      <c r="L14144" s="6">
        <v>36910558</v>
      </c>
      <c r="M14144" s="6"/>
      <c r="N14144" s="7">
        <v>44124</v>
      </c>
    </row>
    <row r="14145" spans="1:14" hidden="1" x14ac:dyDescent="0.25">
      <c r="A14145" t="s">
        <v>15</v>
      </c>
      <c r="B14145" t="s">
        <v>51</v>
      </c>
      <c r="C14145" s="7">
        <v>44125</v>
      </c>
      <c r="D14145">
        <v>182580</v>
      </c>
      <c r="E14145">
        <v>3577</v>
      </c>
      <c r="F14145">
        <v>3079</v>
      </c>
      <c r="G14145">
        <v>52</v>
      </c>
      <c r="H14145">
        <v>4946.5519999999997</v>
      </c>
      <c r="I14145">
        <v>96.91</v>
      </c>
      <c r="J14145">
        <v>83.418000000000006</v>
      </c>
      <c r="K14145">
        <v>1.409</v>
      </c>
      <c r="L14145" s="6">
        <v>36910558</v>
      </c>
      <c r="M14145" s="6"/>
      <c r="N14145" s="7">
        <v>44125</v>
      </c>
    </row>
    <row r="14146" spans="1:14" hidden="1" x14ac:dyDescent="0.25">
      <c r="A14146" t="s">
        <v>15</v>
      </c>
      <c r="B14146" t="s">
        <v>51</v>
      </c>
      <c r="C14146" s="7">
        <v>44126</v>
      </c>
      <c r="D14146">
        <v>186731</v>
      </c>
      <c r="E14146">
        <v>4151</v>
      </c>
      <c r="F14146">
        <v>3132</v>
      </c>
      <c r="G14146">
        <v>53</v>
      </c>
      <c r="H14146">
        <v>5059.0129999999999</v>
      </c>
      <c r="I14146">
        <v>112.461</v>
      </c>
      <c r="J14146">
        <v>84.853999999999999</v>
      </c>
      <c r="K14146">
        <v>1.4359999999999999</v>
      </c>
      <c r="L14146" s="6">
        <v>36910558</v>
      </c>
      <c r="M14146" s="6"/>
      <c r="N14146" s="7">
        <v>44126</v>
      </c>
    </row>
    <row r="14147" spans="1:14" hidden="1" x14ac:dyDescent="0.25">
      <c r="A14147" t="s">
        <v>15</v>
      </c>
      <c r="B14147" t="s">
        <v>51</v>
      </c>
      <c r="C14147" s="7">
        <v>44127</v>
      </c>
      <c r="D14147">
        <v>190416</v>
      </c>
      <c r="E14147">
        <v>3685</v>
      </c>
      <c r="F14147">
        <v>3205</v>
      </c>
      <c r="G14147">
        <v>73</v>
      </c>
      <c r="H14147">
        <v>5158.8490000000002</v>
      </c>
      <c r="I14147">
        <v>99.835999999999999</v>
      </c>
      <c r="J14147">
        <v>86.831999999999994</v>
      </c>
      <c r="K14147">
        <v>1.978</v>
      </c>
      <c r="L14147" s="6">
        <v>36910558</v>
      </c>
      <c r="M14147" s="6"/>
      <c r="N14147" s="7">
        <v>44127</v>
      </c>
    </row>
    <row r="14148" spans="1:14" hidden="1" x14ac:dyDescent="0.25">
      <c r="A14148" t="s">
        <v>15</v>
      </c>
      <c r="B14148" t="s">
        <v>51</v>
      </c>
      <c r="C14148" s="7">
        <v>44128</v>
      </c>
      <c r="D14148">
        <v>194461</v>
      </c>
      <c r="E14148">
        <v>4045</v>
      </c>
      <c r="F14148">
        <v>3255</v>
      </c>
      <c r="G14148">
        <v>50</v>
      </c>
      <c r="H14148">
        <v>5268.4380000000001</v>
      </c>
      <c r="I14148">
        <v>109.589</v>
      </c>
      <c r="J14148">
        <v>88.186000000000007</v>
      </c>
      <c r="K14148">
        <v>1.355</v>
      </c>
      <c r="L14148" s="6">
        <v>36910558</v>
      </c>
      <c r="M14148" s="6"/>
      <c r="N14148" s="7">
        <v>44128</v>
      </c>
    </row>
    <row r="14149" spans="1:14" hidden="1" x14ac:dyDescent="0.25">
      <c r="A14149" t="s">
        <v>15</v>
      </c>
      <c r="B14149" t="s">
        <v>51</v>
      </c>
      <c r="C14149" s="7">
        <v>44129</v>
      </c>
      <c r="D14149">
        <v>197481</v>
      </c>
      <c r="E14149">
        <v>3020</v>
      </c>
      <c r="F14149">
        <v>3301</v>
      </c>
      <c r="G14149">
        <v>46</v>
      </c>
      <c r="H14149">
        <v>5350.2579999999998</v>
      </c>
      <c r="I14149">
        <v>81.819000000000003</v>
      </c>
      <c r="J14149">
        <v>89.432000000000002</v>
      </c>
      <c r="K14149">
        <v>1.246</v>
      </c>
      <c r="L14149" s="6">
        <v>36910558</v>
      </c>
      <c r="M14149" s="6"/>
      <c r="N14149" s="7">
        <v>44129</v>
      </c>
    </row>
    <row r="14150" spans="1:14" hidden="1" x14ac:dyDescent="0.25">
      <c r="A14150" t="s">
        <v>15</v>
      </c>
      <c r="B14150" t="s">
        <v>51</v>
      </c>
      <c r="C14150" s="7">
        <v>44130</v>
      </c>
      <c r="D14150">
        <v>199745</v>
      </c>
      <c r="E14150">
        <v>2264</v>
      </c>
      <c r="F14150">
        <v>3373</v>
      </c>
      <c r="G14150">
        <v>72</v>
      </c>
      <c r="H14150">
        <v>5411.5950000000003</v>
      </c>
      <c r="I14150">
        <v>61.337000000000003</v>
      </c>
      <c r="J14150">
        <v>91.382999999999996</v>
      </c>
      <c r="K14150">
        <v>1.9510000000000001</v>
      </c>
      <c r="L14150" s="6">
        <v>36910558</v>
      </c>
      <c r="M14150" s="6"/>
      <c r="N14150" s="7">
        <v>44130</v>
      </c>
    </row>
    <row r="14151" spans="1:14" hidden="1" x14ac:dyDescent="0.25">
      <c r="A14151" t="s">
        <v>15</v>
      </c>
      <c r="B14151" t="s">
        <v>51</v>
      </c>
      <c r="C14151" s="7">
        <v>44131</v>
      </c>
      <c r="D14151">
        <v>203733</v>
      </c>
      <c r="E14151">
        <v>3988</v>
      </c>
      <c r="F14151">
        <v>3445</v>
      </c>
      <c r="G14151">
        <v>72</v>
      </c>
      <c r="H14151">
        <v>5519.64</v>
      </c>
      <c r="I14151">
        <v>108.045</v>
      </c>
      <c r="J14151">
        <v>93.334000000000003</v>
      </c>
      <c r="K14151">
        <v>1.9510000000000001</v>
      </c>
      <c r="L14151" s="6">
        <v>36910558</v>
      </c>
      <c r="M14151" s="6"/>
      <c r="N14151" s="7">
        <v>44131</v>
      </c>
    </row>
    <row r="14152" spans="1:14" hidden="1" x14ac:dyDescent="0.25">
      <c r="A14152" t="s">
        <v>15</v>
      </c>
      <c r="B14152" t="s">
        <v>51</v>
      </c>
      <c r="C14152" s="7">
        <v>44132</v>
      </c>
      <c r="D14152">
        <v>207718</v>
      </c>
      <c r="E14152">
        <v>3985</v>
      </c>
      <c r="F14152">
        <v>3506</v>
      </c>
      <c r="G14152">
        <v>61</v>
      </c>
      <c r="H14152">
        <v>5627.6040000000003</v>
      </c>
      <c r="I14152">
        <v>107.964</v>
      </c>
      <c r="J14152">
        <v>94.986000000000004</v>
      </c>
      <c r="K14152">
        <v>1.653</v>
      </c>
      <c r="L14152" s="6">
        <v>36910558</v>
      </c>
      <c r="M14152" s="6"/>
      <c r="N14152" s="7">
        <v>44132</v>
      </c>
    </row>
    <row r="14153" spans="1:14" hidden="1" x14ac:dyDescent="0.25">
      <c r="A14153" t="s">
        <v>15</v>
      </c>
      <c r="B14153" t="s">
        <v>51</v>
      </c>
      <c r="C14153" s="7">
        <v>44133</v>
      </c>
      <c r="D14153">
        <v>212038</v>
      </c>
      <c r="E14153">
        <v>4320</v>
      </c>
      <c r="F14153">
        <v>3572</v>
      </c>
      <c r="G14153">
        <v>66</v>
      </c>
      <c r="H14153">
        <v>5744.6440000000002</v>
      </c>
      <c r="I14153">
        <v>117.04</v>
      </c>
      <c r="J14153">
        <v>96.774000000000001</v>
      </c>
      <c r="K14153">
        <v>1.788</v>
      </c>
      <c r="L14153" s="6">
        <v>36910558</v>
      </c>
      <c r="M14153" s="6"/>
      <c r="N14153" s="7">
        <v>44133</v>
      </c>
    </row>
    <row r="14154" spans="1:14" hidden="1" x14ac:dyDescent="0.25">
      <c r="A14154" t="s">
        <v>15</v>
      </c>
      <c r="B14154" t="s">
        <v>51</v>
      </c>
      <c r="C14154" s="7">
        <v>44134</v>
      </c>
      <c r="D14154">
        <v>215294</v>
      </c>
      <c r="E14154">
        <v>3256</v>
      </c>
      <c r="F14154">
        <v>3625</v>
      </c>
      <c r="G14154">
        <v>53</v>
      </c>
      <c r="H14154">
        <v>5832.857</v>
      </c>
      <c r="I14154">
        <v>88.212999999999994</v>
      </c>
      <c r="J14154">
        <v>98.21</v>
      </c>
      <c r="K14154">
        <v>1.4359999999999999</v>
      </c>
      <c r="L14154" s="6">
        <v>36910558</v>
      </c>
      <c r="M14154" s="6"/>
      <c r="N14154" s="7">
        <v>44134</v>
      </c>
    </row>
    <row r="14155" spans="1:14" hidden="1" x14ac:dyDescent="0.25">
      <c r="A14155" t="s">
        <v>15</v>
      </c>
      <c r="B14155" t="s">
        <v>51</v>
      </c>
      <c r="C14155" s="7">
        <v>44135</v>
      </c>
      <c r="D14155">
        <v>219084</v>
      </c>
      <c r="E14155">
        <v>3790</v>
      </c>
      <c r="F14155">
        <v>3695</v>
      </c>
      <c r="G14155">
        <v>70</v>
      </c>
      <c r="H14155">
        <v>5935.5370000000003</v>
      </c>
      <c r="I14155">
        <v>102.681</v>
      </c>
      <c r="J14155">
        <v>100.107</v>
      </c>
      <c r="K14155">
        <v>1.8959999999999999</v>
      </c>
      <c r="L14155" s="6">
        <v>36910558</v>
      </c>
      <c r="M14155" s="6"/>
      <c r="N14155" s="7">
        <v>44135</v>
      </c>
    </row>
    <row r="14156" spans="1:14" hidden="1" x14ac:dyDescent="0.25">
      <c r="A14156" t="s">
        <v>15</v>
      </c>
      <c r="B14156" t="s">
        <v>51</v>
      </c>
      <c r="C14156" s="7">
        <v>44136</v>
      </c>
      <c r="D14156">
        <v>222544</v>
      </c>
      <c r="E14156">
        <v>3460</v>
      </c>
      <c r="F14156">
        <v>3762</v>
      </c>
      <c r="G14156">
        <v>67</v>
      </c>
      <c r="H14156">
        <v>6029.2780000000002</v>
      </c>
      <c r="I14156">
        <v>93.74</v>
      </c>
      <c r="J14156">
        <v>101.922</v>
      </c>
      <c r="K14156">
        <v>1.8149999999999999</v>
      </c>
      <c r="L14156" s="6">
        <v>36910558</v>
      </c>
      <c r="M14156" s="6"/>
      <c r="N14156" s="7">
        <v>44136</v>
      </c>
    </row>
    <row r="14157" spans="1:14" hidden="1" x14ac:dyDescent="0.25">
      <c r="A14157" t="s">
        <v>15</v>
      </c>
      <c r="B14157" t="s">
        <v>51</v>
      </c>
      <c r="C14157" s="7">
        <v>44137</v>
      </c>
      <c r="D14157">
        <v>225070</v>
      </c>
      <c r="E14157">
        <v>2526</v>
      </c>
      <c r="F14157">
        <v>3826</v>
      </c>
      <c r="G14157">
        <v>64</v>
      </c>
      <c r="H14157">
        <v>6097.7129999999997</v>
      </c>
      <c r="I14157">
        <v>68.436000000000007</v>
      </c>
      <c r="J14157">
        <v>103.65600000000001</v>
      </c>
      <c r="K14157">
        <v>1.734</v>
      </c>
      <c r="L14157" s="6">
        <v>36910558</v>
      </c>
      <c r="M14157" s="6"/>
      <c r="N14157" s="7">
        <v>44137</v>
      </c>
    </row>
    <row r="14158" spans="1:14" hidden="1" x14ac:dyDescent="0.25">
      <c r="A14158" t="s">
        <v>15</v>
      </c>
      <c r="B14158" t="s">
        <v>51</v>
      </c>
      <c r="C14158" s="7">
        <v>44138</v>
      </c>
      <c r="D14158">
        <v>229565</v>
      </c>
      <c r="E14158">
        <v>4495</v>
      </c>
      <c r="F14158">
        <v>3900</v>
      </c>
      <c r="G14158">
        <v>74</v>
      </c>
      <c r="H14158">
        <v>6219.4939999999997</v>
      </c>
      <c r="I14158">
        <v>121.78100000000001</v>
      </c>
      <c r="J14158">
        <v>105.661</v>
      </c>
      <c r="K14158">
        <v>2.0049999999999999</v>
      </c>
      <c r="L14158" s="6">
        <v>36910558</v>
      </c>
      <c r="M14158" s="6"/>
      <c r="N14158" s="7">
        <v>44138</v>
      </c>
    </row>
    <row r="14159" spans="1:14" hidden="1" x14ac:dyDescent="0.25">
      <c r="A14159" t="s">
        <v>15</v>
      </c>
      <c r="B14159" t="s">
        <v>51</v>
      </c>
      <c r="C14159" s="7">
        <v>44139</v>
      </c>
      <c r="D14159">
        <v>235310</v>
      </c>
      <c r="E14159">
        <v>5745</v>
      </c>
      <c r="F14159">
        <v>3982</v>
      </c>
      <c r="G14159">
        <v>82</v>
      </c>
      <c r="H14159">
        <v>6375.1409999999996</v>
      </c>
      <c r="I14159">
        <v>155.64699999999999</v>
      </c>
      <c r="J14159">
        <v>107.88200000000001</v>
      </c>
      <c r="K14159">
        <v>2.222</v>
      </c>
      <c r="L14159" s="6">
        <v>36910558</v>
      </c>
      <c r="M14159" s="6"/>
      <c r="N14159" s="7">
        <v>44139</v>
      </c>
    </row>
    <row r="14160" spans="1:14" hidden="1" x14ac:dyDescent="0.25">
      <c r="A14160" t="s">
        <v>15</v>
      </c>
      <c r="B14160" t="s">
        <v>51</v>
      </c>
      <c r="C14160" s="7">
        <v>44140</v>
      </c>
      <c r="D14160">
        <v>240951</v>
      </c>
      <c r="E14160">
        <v>5641</v>
      </c>
      <c r="F14160">
        <v>4059</v>
      </c>
      <c r="G14160">
        <v>77</v>
      </c>
      <c r="H14160">
        <v>6527.97</v>
      </c>
      <c r="I14160">
        <v>152.82900000000001</v>
      </c>
      <c r="J14160">
        <v>109.96899999999999</v>
      </c>
      <c r="K14160">
        <v>2.0859999999999999</v>
      </c>
      <c r="L14160" s="6">
        <v>36910558</v>
      </c>
      <c r="M14160" s="6"/>
      <c r="N14160" s="7">
        <v>44140</v>
      </c>
    </row>
    <row r="14161" spans="1:14" hidden="1" x14ac:dyDescent="0.25">
      <c r="A14161" t="s">
        <v>15</v>
      </c>
      <c r="B14161" t="s">
        <v>51</v>
      </c>
      <c r="C14161" s="7">
        <v>44141</v>
      </c>
      <c r="D14161">
        <v>246349</v>
      </c>
      <c r="E14161">
        <v>5398</v>
      </c>
      <c r="F14161">
        <v>4127</v>
      </c>
      <c r="G14161">
        <v>68</v>
      </c>
      <c r="H14161">
        <v>6674.2150000000001</v>
      </c>
      <c r="I14161">
        <v>146.245</v>
      </c>
      <c r="J14161">
        <v>111.81100000000001</v>
      </c>
      <c r="K14161">
        <v>1.8420000000000001</v>
      </c>
      <c r="L14161" s="6">
        <v>36910558</v>
      </c>
      <c r="M14161" s="6"/>
      <c r="N14161" s="7">
        <v>44141</v>
      </c>
    </row>
    <row r="14162" spans="1:14" hidden="1" x14ac:dyDescent="0.25">
      <c r="A14162" t="s">
        <v>15</v>
      </c>
      <c r="B14162" t="s">
        <v>51</v>
      </c>
      <c r="C14162" s="7">
        <v>44142</v>
      </c>
      <c r="D14162">
        <v>252185</v>
      </c>
      <c r="E14162">
        <v>5836</v>
      </c>
      <c r="F14162">
        <v>4197</v>
      </c>
      <c r="G14162">
        <v>70</v>
      </c>
      <c r="H14162">
        <v>6832.3270000000002</v>
      </c>
      <c r="I14162">
        <v>158.11199999999999</v>
      </c>
      <c r="J14162">
        <v>113.70699999999999</v>
      </c>
      <c r="K14162">
        <v>1.8959999999999999</v>
      </c>
      <c r="L14162" s="6">
        <v>36910558</v>
      </c>
      <c r="M14162" s="6"/>
      <c r="N14162" s="7">
        <v>44142</v>
      </c>
    </row>
    <row r="14163" spans="1:14" hidden="1" x14ac:dyDescent="0.25">
      <c r="A14163" t="s">
        <v>15</v>
      </c>
      <c r="B14163" t="s">
        <v>51</v>
      </c>
      <c r="C14163" s="7">
        <v>44143</v>
      </c>
      <c r="D14163">
        <v>256781</v>
      </c>
      <c r="E14163">
        <v>4596</v>
      </c>
      <c r="F14163">
        <v>4272</v>
      </c>
      <c r="G14163">
        <v>75</v>
      </c>
      <c r="H14163">
        <v>6956.8440000000001</v>
      </c>
      <c r="I14163">
        <v>124.517</v>
      </c>
      <c r="J14163">
        <v>115.739</v>
      </c>
      <c r="K14163">
        <v>2.032</v>
      </c>
      <c r="L14163" s="6">
        <v>36910558</v>
      </c>
      <c r="M14163" s="6"/>
      <c r="N14163" s="7">
        <v>44143</v>
      </c>
    </row>
    <row r="14164" spans="1:14" hidden="1" x14ac:dyDescent="0.25">
      <c r="A14164" t="s">
        <v>15</v>
      </c>
      <c r="B14164" t="s">
        <v>51</v>
      </c>
      <c r="C14164" s="7">
        <v>44144</v>
      </c>
      <c r="D14164">
        <v>259951</v>
      </c>
      <c r="E14164">
        <v>3170</v>
      </c>
      <c r="F14164">
        <v>4356</v>
      </c>
      <c r="G14164">
        <v>84</v>
      </c>
      <c r="H14164">
        <v>7042.7269999999999</v>
      </c>
      <c r="I14164">
        <v>85.882999999999996</v>
      </c>
      <c r="J14164">
        <v>118.015</v>
      </c>
      <c r="K14164">
        <v>2.2759999999999998</v>
      </c>
      <c r="L14164" s="6">
        <v>36910558</v>
      </c>
      <c r="M14164" s="6"/>
      <c r="N14164" s="7">
        <v>44144</v>
      </c>
    </row>
    <row r="14165" spans="1:14" hidden="1" x14ac:dyDescent="0.25">
      <c r="A14165" t="s">
        <v>15</v>
      </c>
      <c r="B14165" t="s">
        <v>51</v>
      </c>
      <c r="C14165" s="7">
        <v>44145</v>
      </c>
      <c r="D14165">
        <v>265165</v>
      </c>
      <c r="E14165">
        <v>5214</v>
      </c>
      <c r="F14165">
        <v>4425</v>
      </c>
      <c r="G14165">
        <v>69</v>
      </c>
      <c r="H14165">
        <v>7183.9880000000003</v>
      </c>
      <c r="I14165">
        <v>141.26</v>
      </c>
      <c r="J14165">
        <v>119.884</v>
      </c>
      <c r="K14165">
        <v>1.869</v>
      </c>
      <c r="L14165" s="6">
        <v>36910558</v>
      </c>
      <c r="M14165" s="6"/>
      <c r="N14165" s="7">
        <v>44145</v>
      </c>
    </row>
    <row r="14166" spans="1:14" hidden="1" x14ac:dyDescent="0.25">
      <c r="A14166" t="s">
        <v>15</v>
      </c>
      <c r="B14166" t="s">
        <v>51</v>
      </c>
      <c r="C14166" s="7">
        <v>44146</v>
      </c>
      <c r="D14166">
        <v>270626</v>
      </c>
      <c r="E14166">
        <v>5461</v>
      </c>
      <c r="F14166">
        <v>4506</v>
      </c>
      <c r="G14166">
        <v>81</v>
      </c>
      <c r="H14166">
        <v>7331.94</v>
      </c>
      <c r="I14166">
        <v>147.952</v>
      </c>
      <c r="J14166">
        <v>122.07899999999999</v>
      </c>
      <c r="K14166">
        <v>2.194</v>
      </c>
      <c r="L14166" s="6">
        <v>36910558</v>
      </c>
      <c r="M14166" s="6"/>
      <c r="N14166" s="7">
        <v>44146</v>
      </c>
    </row>
    <row r="14167" spans="1:14" hidden="1" x14ac:dyDescent="0.25">
      <c r="A14167" t="s">
        <v>15</v>
      </c>
      <c r="B14167" t="s">
        <v>51</v>
      </c>
      <c r="C14167" s="7">
        <v>44147</v>
      </c>
      <c r="D14167">
        <v>276821</v>
      </c>
      <c r="E14167">
        <v>6195</v>
      </c>
      <c r="F14167">
        <v>4570</v>
      </c>
      <c r="G14167">
        <v>64</v>
      </c>
      <c r="H14167">
        <v>7499.7780000000002</v>
      </c>
      <c r="I14167">
        <v>167.83799999999999</v>
      </c>
      <c r="J14167">
        <v>123.813</v>
      </c>
      <c r="K14167">
        <v>1.734</v>
      </c>
      <c r="L14167" s="6">
        <v>36910558</v>
      </c>
      <c r="M14167" s="6"/>
      <c r="N14167" s="7">
        <v>44147</v>
      </c>
    </row>
    <row r="14168" spans="1:14" hidden="1" x14ac:dyDescent="0.25">
      <c r="A14168" t="s">
        <v>15</v>
      </c>
      <c r="B14168" t="s">
        <v>51</v>
      </c>
      <c r="C14168" s="7">
        <v>44148</v>
      </c>
      <c r="D14168">
        <v>282336</v>
      </c>
      <c r="E14168">
        <v>5515</v>
      </c>
      <c r="F14168">
        <v>4631</v>
      </c>
      <c r="G14168">
        <v>61</v>
      </c>
      <c r="H14168">
        <v>7649.1930000000002</v>
      </c>
      <c r="I14168">
        <v>149.41499999999999</v>
      </c>
      <c r="J14168">
        <v>125.465</v>
      </c>
      <c r="K14168">
        <v>1.653</v>
      </c>
      <c r="L14168" s="6">
        <v>36910558</v>
      </c>
      <c r="M14168" s="6"/>
      <c r="N14168" s="7">
        <v>44148</v>
      </c>
    </row>
    <row r="14169" spans="1:14" hidden="1" x14ac:dyDescent="0.25">
      <c r="A14169" t="s">
        <v>15</v>
      </c>
      <c r="B14169" t="s">
        <v>51</v>
      </c>
      <c r="C14169" s="7">
        <v>44149</v>
      </c>
      <c r="D14169">
        <v>288211</v>
      </c>
      <c r="E14169">
        <v>5875</v>
      </c>
      <c r="F14169">
        <v>4697</v>
      </c>
      <c r="G14169">
        <v>66</v>
      </c>
      <c r="H14169">
        <v>7808.3620000000001</v>
      </c>
      <c r="I14169">
        <v>159.16900000000001</v>
      </c>
      <c r="J14169">
        <v>127.254</v>
      </c>
      <c r="K14169">
        <v>1.788</v>
      </c>
      <c r="L14169" s="6">
        <v>36910558</v>
      </c>
      <c r="M14169" s="6"/>
      <c r="N14169" s="7">
        <v>44149</v>
      </c>
    </row>
    <row r="14170" spans="1:14" hidden="1" x14ac:dyDescent="0.25">
      <c r="A14170" t="s">
        <v>15</v>
      </c>
      <c r="B14170" t="s">
        <v>51</v>
      </c>
      <c r="C14170" s="7">
        <v>44150</v>
      </c>
      <c r="D14170">
        <v>293177</v>
      </c>
      <c r="E14170">
        <v>4966</v>
      </c>
      <c r="F14170">
        <v>4779</v>
      </c>
      <c r="G14170">
        <v>82</v>
      </c>
      <c r="H14170">
        <v>7942.9030000000002</v>
      </c>
      <c r="I14170">
        <v>134.541</v>
      </c>
      <c r="J14170">
        <v>129.47499999999999</v>
      </c>
      <c r="K14170">
        <v>2.222</v>
      </c>
      <c r="L14170" s="6">
        <v>36910558</v>
      </c>
      <c r="M14170" s="6"/>
      <c r="N14170" s="7">
        <v>44150</v>
      </c>
    </row>
    <row r="14171" spans="1:14" hidden="1" x14ac:dyDescent="0.25">
      <c r="A14171" t="s">
        <v>15</v>
      </c>
      <c r="B14171" t="s">
        <v>51</v>
      </c>
      <c r="C14171" s="7">
        <v>44151</v>
      </c>
      <c r="D14171">
        <v>296189</v>
      </c>
      <c r="E14171">
        <v>3012</v>
      </c>
      <c r="F14171">
        <v>4850</v>
      </c>
      <c r="G14171">
        <v>71</v>
      </c>
      <c r="H14171">
        <v>8024.5060000000003</v>
      </c>
      <c r="I14171">
        <v>81.602999999999994</v>
      </c>
      <c r="J14171">
        <v>131.399</v>
      </c>
      <c r="K14171">
        <v>1.9239999999999999</v>
      </c>
      <c r="L14171" s="6">
        <v>36910558</v>
      </c>
      <c r="M14171" s="6"/>
      <c r="N14171" s="7">
        <v>44151</v>
      </c>
    </row>
    <row r="14172" spans="1:14" hidden="1" x14ac:dyDescent="0.25">
      <c r="A14172" t="s">
        <v>15</v>
      </c>
      <c r="B14172" t="s">
        <v>51</v>
      </c>
      <c r="C14172" s="7">
        <v>44152</v>
      </c>
      <c r="D14172">
        <v>301604</v>
      </c>
      <c r="E14172">
        <v>5415</v>
      </c>
      <c r="F14172">
        <v>4932</v>
      </c>
      <c r="G14172">
        <v>82</v>
      </c>
      <c r="H14172">
        <v>8171.2120000000004</v>
      </c>
      <c r="I14172">
        <v>146.70599999999999</v>
      </c>
      <c r="J14172">
        <v>133.62</v>
      </c>
      <c r="K14172">
        <v>2.222</v>
      </c>
      <c r="L14172" s="6">
        <v>36910558</v>
      </c>
      <c r="M14172" s="6"/>
      <c r="N14172" s="7">
        <v>44152</v>
      </c>
    </row>
    <row r="14173" spans="1:14" hidden="1" x14ac:dyDescent="0.25">
      <c r="A14173" t="s">
        <v>15</v>
      </c>
      <c r="B14173" t="s">
        <v>51</v>
      </c>
      <c r="C14173" s="7">
        <v>44153</v>
      </c>
      <c r="D14173">
        <v>306995</v>
      </c>
      <c r="E14173">
        <v>5391</v>
      </c>
      <c r="F14173">
        <v>5013</v>
      </c>
      <c r="G14173">
        <v>81</v>
      </c>
      <c r="H14173">
        <v>8317.268</v>
      </c>
      <c r="I14173">
        <v>146.05600000000001</v>
      </c>
      <c r="J14173">
        <v>135.815</v>
      </c>
      <c r="K14173">
        <v>2.194</v>
      </c>
      <c r="L14173" s="6">
        <v>36910558</v>
      </c>
      <c r="M14173" s="6"/>
      <c r="N14173" s="7">
        <v>44153</v>
      </c>
    </row>
    <row r="14174" spans="1:14" hidden="1" x14ac:dyDescent="0.25">
      <c r="A14174" t="s">
        <v>15</v>
      </c>
      <c r="B14174" t="s">
        <v>51</v>
      </c>
      <c r="C14174" s="7">
        <v>44154</v>
      </c>
      <c r="D14174">
        <v>311554</v>
      </c>
      <c r="E14174">
        <v>4559</v>
      </c>
      <c r="F14174">
        <v>5090</v>
      </c>
      <c r="G14174">
        <v>77</v>
      </c>
      <c r="H14174">
        <v>8440.7829999999994</v>
      </c>
      <c r="I14174">
        <v>123.515</v>
      </c>
      <c r="J14174">
        <v>137.90100000000001</v>
      </c>
      <c r="K14174">
        <v>2.0859999999999999</v>
      </c>
      <c r="L14174" s="6">
        <v>36910558</v>
      </c>
      <c r="M14174" s="6"/>
      <c r="N14174" s="7">
        <v>44154</v>
      </c>
    </row>
    <row r="14175" spans="1:14" hidden="1" x14ac:dyDescent="0.25">
      <c r="A14175" t="s">
        <v>15</v>
      </c>
      <c r="B14175" t="s">
        <v>51</v>
      </c>
      <c r="C14175" s="7">
        <v>44155</v>
      </c>
      <c r="D14175">
        <v>316260</v>
      </c>
      <c r="E14175">
        <v>4706</v>
      </c>
      <c r="F14175">
        <v>5182</v>
      </c>
      <c r="G14175">
        <v>92</v>
      </c>
      <c r="H14175">
        <v>8568.2800000000007</v>
      </c>
      <c r="I14175">
        <v>127.497</v>
      </c>
      <c r="J14175">
        <v>140.393</v>
      </c>
      <c r="K14175">
        <v>2.4929999999999999</v>
      </c>
      <c r="L14175" s="6">
        <v>36910558</v>
      </c>
      <c r="M14175" s="6"/>
      <c r="N14175" s="7">
        <v>44155</v>
      </c>
    </row>
    <row r="14176" spans="1:14" hidden="1" x14ac:dyDescent="0.25">
      <c r="A14176" t="s">
        <v>15</v>
      </c>
      <c r="B14176" t="s">
        <v>51</v>
      </c>
      <c r="C14176" s="7">
        <v>44156</v>
      </c>
      <c r="D14176">
        <v>320962</v>
      </c>
      <c r="E14176">
        <v>4702</v>
      </c>
      <c r="F14176">
        <v>5256</v>
      </c>
      <c r="G14176">
        <v>74</v>
      </c>
      <c r="H14176">
        <v>8695.6689999999999</v>
      </c>
      <c r="I14176">
        <v>127.389</v>
      </c>
      <c r="J14176">
        <v>142.398</v>
      </c>
      <c r="K14176">
        <v>2.0049999999999999</v>
      </c>
      <c r="L14176" s="6">
        <v>36910558</v>
      </c>
      <c r="M14176" s="6"/>
      <c r="N14176" s="7">
        <v>44156</v>
      </c>
    </row>
    <row r="14177" spans="1:14" hidden="1" x14ac:dyDescent="0.25">
      <c r="A14177" t="s">
        <v>15</v>
      </c>
      <c r="B14177" t="s">
        <v>51</v>
      </c>
      <c r="C14177" s="7">
        <v>44157</v>
      </c>
      <c r="D14177">
        <v>324941</v>
      </c>
      <c r="E14177">
        <v>3979</v>
      </c>
      <c r="F14177">
        <v>5316</v>
      </c>
      <c r="G14177">
        <v>60</v>
      </c>
      <c r="H14177">
        <v>8803.4699999999993</v>
      </c>
      <c r="I14177">
        <v>107.801</v>
      </c>
      <c r="J14177">
        <v>144.024</v>
      </c>
      <c r="K14177">
        <v>1.6259999999999999</v>
      </c>
      <c r="L14177" s="6">
        <v>36910558</v>
      </c>
      <c r="M14177" s="6"/>
      <c r="N14177" s="7">
        <v>44157</v>
      </c>
    </row>
    <row r="14178" spans="1:14" hidden="1" x14ac:dyDescent="0.25">
      <c r="A14178" t="s">
        <v>15</v>
      </c>
      <c r="B14178" t="s">
        <v>51</v>
      </c>
      <c r="C14178" s="7">
        <v>44158</v>
      </c>
      <c r="D14178">
        <v>327528</v>
      </c>
      <c r="E14178">
        <v>2587</v>
      </c>
      <c r="F14178">
        <v>5396</v>
      </c>
      <c r="G14178">
        <v>80</v>
      </c>
      <c r="H14178">
        <v>8873.5589999999993</v>
      </c>
      <c r="I14178">
        <v>70.087999999999994</v>
      </c>
      <c r="J14178">
        <v>146.191</v>
      </c>
      <c r="K14178">
        <v>2.1669999999999998</v>
      </c>
      <c r="L14178" s="6">
        <v>36910558</v>
      </c>
      <c r="M14178" s="6"/>
      <c r="N14178" s="7">
        <v>44158</v>
      </c>
    </row>
    <row r="14179" spans="1:14" hidden="1" x14ac:dyDescent="0.25">
      <c r="A14179" t="s">
        <v>15</v>
      </c>
      <c r="B14179" t="s">
        <v>51</v>
      </c>
      <c r="C14179" s="7">
        <v>44159</v>
      </c>
      <c r="D14179">
        <v>331527</v>
      </c>
      <c r="E14179">
        <v>3999</v>
      </c>
      <c r="F14179">
        <v>5469</v>
      </c>
      <c r="G14179">
        <v>73</v>
      </c>
      <c r="H14179">
        <v>8981.902</v>
      </c>
      <c r="I14179">
        <v>108.343</v>
      </c>
      <c r="J14179">
        <v>148.16900000000001</v>
      </c>
      <c r="K14179">
        <v>1.978</v>
      </c>
      <c r="L14179" s="6">
        <v>36910558</v>
      </c>
      <c r="M14179" s="6"/>
      <c r="N14179" s="7">
        <v>44159</v>
      </c>
    </row>
    <row r="14180" spans="1:14" hidden="1" x14ac:dyDescent="0.25">
      <c r="A14180" t="s">
        <v>15</v>
      </c>
      <c r="B14180" t="s">
        <v>51</v>
      </c>
      <c r="C14180" s="7">
        <v>44160</v>
      </c>
      <c r="D14180">
        <v>336506</v>
      </c>
      <c r="E14180">
        <v>4979</v>
      </c>
      <c r="F14180">
        <v>5539</v>
      </c>
      <c r="G14180">
        <v>70</v>
      </c>
      <c r="H14180">
        <v>9116.7950000000001</v>
      </c>
      <c r="I14180">
        <v>134.89400000000001</v>
      </c>
      <c r="J14180">
        <v>150.065</v>
      </c>
      <c r="K14180">
        <v>1.8959999999999999</v>
      </c>
      <c r="L14180" s="6">
        <v>36910558</v>
      </c>
      <c r="M14180" s="6"/>
      <c r="N14180" s="7">
        <v>44160</v>
      </c>
    </row>
    <row r="14181" spans="1:14" hidden="1" x14ac:dyDescent="0.25">
      <c r="A14181" t="s">
        <v>15</v>
      </c>
      <c r="B14181" t="s">
        <v>51</v>
      </c>
      <c r="C14181" s="7">
        <v>44161</v>
      </c>
      <c r="D14181">
        <v>340684</v>
      </c>
      <c r="E14181">
        <v>4178</v>
      </c>
      <c r="F14181">
        <v>5619</v>
      </c>
      <c r="G14181">
        <v>80</v>
      </c>
      <c r="H14181">
        <v>9229.9879999999994</v>
      </c>
      <c r="I14181">
        <v>113.193</v>
      </c>
      <c r="J14181">
        <v>152.233</v>
      </c>
      <c r="K14181">
        <v>2.1669999999999998</v>
      </c>
      <c r="L14181" s="6">
        <v>36910558</v>
      </c>
      <c r="M14181" s="6"/>
      <c r="N14181" s="7">
        <v>44161</v>
      </c>
    </row>
    <row r="14182" spans="1:14" hidden="1" x14ac:dyDescent="0.25">
      <c r="A14182" t="s">
        <v>15</v>
      </c>
      <c r="B14182" t="s">
        <v>51</v>
      </c>
      <c r="C14182" s="7">
        <v>44162</v>
      </c>
      <c r="D14182">
        <v>345276</v>
      </c>
      <c r="E14182">
        <v>4592</v>
      </c>
      <c r="F14182">
        <v>5689</v>
      </c>
      <c r="G14182">
        <v>70</v>
      </c>
      <c r="H14182">
        <v>9354.3970000000008</v>
      </c>
      <c r="I14182">
        <v>124.40900000000001</v>
      </c>
      <c r="J14182">
        <v>154.12899999999999</v>
      </c>
      <c r="K14182">
        <v>1.8959999999999999</v>
      </c>
      <c r="L14182" s="6">
        <v>36910558</v>
      </c>
      <c r="M14182" s="6"/>
      <c r="N14182" s="7">
        <v>44162</v>
      </c>
    </row>
    <row r="14183" spans="1:14" hidden="1" x14ac:dyDescent="0.25">
      <c r="A14183" t="s">
        <v>15</v>
      </c>
      <c r="B14183" t="s">
        <v>51</v>
      </c>
      <c r="C14183" s="7">
        <v>44163</v>
      </c>
      <c r="D14183">
        <v>349688</v>
      </c>
      <c r="E14183">
        <v>4412</v>
      </c>
      <c r="F14183">
        <v>5739</v>
      </c>
      <c r="G14183">
        <v>50</v>
      </c>
      <c r="H14183">
        <v>9473.9290000000001</v>
      </c>
      <c r="I14183">
        <v>119.532</v>
      </c>
      <c r="J14183">
        <v>155.48400000000001</v>
      </c>
      <c r="K14183">
        <v>1.355</v>
      </c>
      <c r="L14183" s="6">
        <v>36910558</v>
      </c>
      <c r="M14183" s="6"/>
      <c r="N14183" s="7">
        <v>44163</v>
      </c>
    </row>
    <row r="14184" spans="1:14" hidden="1" x14ac:dyDescent="0.25">
      <c r="A14184" t="s">
        <v>15</v>
      </c>
      <c r="B14184" t="s">
        <v>51</v>
      </c>
      <c r="C14184" s="7">
        <v>44164</v>
      </c>
      <c r="D14184">
        <v>353803</v>
      </c>
      <c r="E14184">
        <v>4115</v>
      </c>
      <c r="F14184">
        <v>5789</v>
      </c>
      <c r="G14184">
        <v>50</v>
      </c>
      <c r="H14184">
        <v>9585.4150000000009</v>
      </c>
      <c r="I14184">
        <v>111.486</v>
      </c>
      <c r="J14184">
        <v>156.839</v>
      </c>
      <c r="K14184">
        <v>1.355</v>
      </c>
      <c r="L14184" s="6">
        <v>36910558</v>
      </c>
      <c r="M14184" s="6"/>
      <c r="N14184" s="7">
        <v>44164</v>
      </c>
    </row>
    <row r="14185" spans="1:14" hidden="1" x14ac:dyDescent="0.25">
      <c r="A14185" t="s">
        <v>15</v>
      </c>
      <c r="B14185" t="s">
        <v>51</v>
      </c>
      <c r="C14185" s="7">
        <v>44165</v>
      </c>
      <c r="D14185">
        <v>356336</v>
      </c>
      <c r="E14185">
        <v>2533</v>
      </c>
      <c r="F14185">
        <v>5846</v>
      </c>
      <c r="G14185">
        <v>57</v>
      </c>
      <c r="H14185">
        <v>9654.0400000000009</v>
      </c>
      <c r="I14185">
        <v>68.625</v>
      </c>
      <c r="J14185">
        <v>158.38300000000001</v>
      </c>
      <c r="K14185">
        <v>1.544</v>
      </c>
      <c r="L14185" s="6">
        <v>36910558</v>
      </c>
      <c r="M14185" s="6"/>
      <c r="N14185" s="7">
        <v>44165</v>
      </c>
    </row>
    <row r="14186" spans="1:14" hidden="1" x14ac:dyDescent="0.25">
      <c r="A14186" t="s">
        <v>15</v>
      </c>
      <c r="B14186" t="s">
        <v>51</v>
      </c>
      <c r="C14186" s="7">
        <v>44166</v>
      </c>
      <c r="D14186">
        <v>359844</v>
      </c>
      <c r="E14186">
        <v>3508</v>
      </c>
      <c r="F14186">
        <v>5915</v>
      </c>
      <c r="G14186">
        <v>69</v>
      </c>
      <c r="H14186">
        <v>9749.08</v>
      </c>
      <c r="I14186">
        <v>95.040999999999997</v>
      </c>
      <c r="J14186">
        <v>160.25200000000001</v>
      </c>
      <c r="K14186">
        <v>1.869</v>
      </c>
      <c r="L14186" s="6">
        <v>36910558</v>
      </c>
      <c r="M14186" s="6"/>
      <c r="N14186" s="7">
        <v>44166</v>
      </c>
    </row>
    <row r="14187" spans="1:14" hidden="1" x14ac:dyDescent="0.25">
      <c r="A14187" t="s">
        <v>15</v>
      </c>
      <c r="B14187" t="s">
        <v>51</v>
      </c>
      <c r="C14187" s="7">
        <v>44167</v>
      </c>
      <c r="D14187">
        <v>364190</v>
      </c>
      <c r="E14187">
        <v>4346</v>
      </c>
      <c r="F14187">
        <v>5985</v>
      </c>
      <c r="G14187">
        <v>70</v>
      </c>
      <c r="H14187">
        <v>9866.8250000000007</v>
      </c>
      <c r="I14187">
        <v>117.744</v>
      </c>
      <c r="J14187">
        <v>162.149</v>
      </c>
      <c r="K14187">
        <v>1.8959999999999999</v>
      </c>
      <c r="L14187" s="6">
        <v>36910558</v>
      </c>
      <c r="M14187" s="6"/>
      <c r="N14187" s="7">
        <v>44167</v>
      </c>
    </row>
    <row r="14188" spans="1:14" hidden="1" x14ac:dyDescent="0.25">
      <c r="A14188" t="s">
        <v>15</v>
      </c>
      <c r="B14188" t="s">
        <v>51</v>
      </c>
      <c r="C14188" s="7">
        <v>44168</v>
      </c>
      <c r="D14188">
        <v>368624</v>
      </c>
      <c r="E14188">
        <v>4434</v>
      </c>
      <c r="F14188">
        <v>6063</v>
      </c>
      <c r="G14188">
        <v>78</v>
      </c>
      <c r="H14188">
        <v>9986.9529999999995</v>
      </c>
      <c r="I14188">
        <v>120.128</v>
      </c>
      <c r="J14188">
        <v>164.262</v>
      </c>
      <c r="K14188">
        <v>2.113</v>
      </c>
      <c r="L14188" s="6">
        <v>36910558</v>
      </c>
      <c r="M14188" s="6"/>
      <c r="N14188" s="7">
        <v>44168</v>
      </c>
    </row>
    <row r="14189" spans="1:14" hidden="1" x14ac:dyDescent="0.25">
      <c r="A14189" t="s">
        <v>15</v>
      </c>
      <c r="B14189" t="s">
        <v>51</v>
      </c>
      <c r="C14189" s="7">
        <v>44169</v>
      </c>
      <c r="D14189">
        <v>372620</v>
      </c>
      <c r="E14189">
        <v>3996</v>
      </c>
      <c r="F14189">
        <v>6136</v>
      </c>
      <c r="G14189">
        <v>73</v>
      </c>
      <c r="H14189">
        <v>10095.214</v>
      </c>
      <c r="I14189">
        <v>108.262</v>
      </c>
      <c r="J14189">
        <v>166.24</v>
      </c>
      <c r="K14189">
        <v>1.978</v>
      </c>
      <c r="L14189" s="6">
        <v>36910558</v>
      </c>
      <c r="M14189" s="6"/>
      <c r="N14189" s="7">
        <v>44169</v>
      </c>
    </row>
    <row r="14190" spans="1:14" hidden="1" x14ac:dyDescent="0.25">
      <c r="A14190" t="s">
        <v>15</v>
      </c>
      <c r="B14190" t="s">
        <v>51</v>
      </c>
      <c r="C14190" s="7">
        <v>44170</v>
      </c>
      <c r="D14190">
        <v>376738</v>
      </c>
      <c r="E14190">
        <v>4118</v>
      </c>
      <c r="F14190">
        <v>6184</v>
      </c>
      <c r="G14190">
        <v>48</v>
      </c>
      <c r="H14190">
        <v>10206.781000000001</v>
      </c>
      <c r="I14190">
        <v>111.56699999999999</v>
      </c>
      <c r="J14190">
        <v>167.54</v>
      </c>
      <c r="K14190">
        <v>1.3</v>
      </c>
      <c r="L14190" s="6">
        <v>36910558</v>
      </c>
      <c r="M14190" s="6"/>
      <c r="N14190" s="7">
        <v>44170</v>
      </c>
    </row>
    <row r="14191" spans="1:14" hidden="1" x14ac:dyDescent="0.25">
      <c r="A14191" t="s">
        <v>15</v>
      </c>
      <c r="B14191" t="s">
        <v>51</v>
      </c>
      <c r="C14191" s="7">
        <v>44171</v>
      </c>
      <c r="D14191">
        <v>379657</v>
      </c>
      <c r="E14191">
        <v>2919</v>
      </c>
      <c r="F14191">
        <v>6245</v>
      </c>
      <c r="G14191">
        <v>61</v>
      </c>
      <c r="H14191">
        <v>10285.865</v>
      </c>
      <c r="I14191">
        <v>79.082999999999998</v>
      </c>
      <c r="J14191">
        <v>169.19300000000001</v>
      </c>
      <c r="K14191">
        <v>1.653</v>
      </c>
      <c r="L14191" s="6">
        <v>36910558</v>
      </c>
      <c r="M14191" s="6"/>
      <c r="N14191" s="7">
        <v>44171</v>
      </c>
    </row>
    <row r="14192" spans="1:14" hidden="1" x14ac:dyDescent="0.25">
      <c r="A14192" t="s">
        <v>15</v>
      </c>
      <c r="B14192" t="s">
        <v>51</v>
      </c>
      <c r="C14192" s="7">
        <v>44172</v>
      </c>
      <c r="D14192">
        <v>381188</v>
      </c>
      <c r="E14192">
        <v>1531</v>
      </c>
      <c r="F14192">
        <v>6320</v>
      </c>
      <c r="G14192">
        <v>75</v>
      </c>
      <c r="H14192">
        <v>10327.343000000001</v>
      </c>
      <c r="I14192">
        <v>41.478999999999999</v>
      </c>
      <c r="J14192">
        <v>171.22499999999999</v>
      </c>
      <c r="K14192">
        <v>2.032</v>
      </c>
      <c r="L14192" s="6">
        <v>36910558</v>
      </c>
      <c r="M14192" s="6"/>
      <c r="N14192" s="7">
        <v>44172</v>
      </c>
    </row>
    <row r="14193" spans="1:14" hidden="1" x14ac:dyDescent="0.25">
      <c r="A14193" t="s">
        <v>15</v>
      </c>
      <c r="B14193" t="s">
        <v>51</v>
      </c>
      <c r="C14193" s="7">
        <v>44173</v>
      </c>
      <c r="D14193">
        <v>384088</v>
      </c>
      <c r="E14193">
        <v>2900</v>
      </c>
      <c r="F14193">
        <v>6370</v>
      </c>
      <c r="G14193">
        <v>50</v>
      </c>
      <c r="H14193">
        <v>10405.912</v>
      </c>
      <c r="I14193">
        <v>78.567999999999998</v>
      </c>
      <c r="J14193">
        <v>172.57900000000001</v>
      </c>
      <c r="K14193">
        <v>1.355</v>
      </c>
      <c r="L14193" s="6">
        <v>36910558</v>
      </c>
      <c r="M14193" s="6"/>
      <c r="N14193" s="7">
        <v>44173</v>
      </c>
    </row>
    <row r="14194" spans="1:14" hidden="1" x14ac:dyDescent="0.25">
      <c r="A14194" t="s">
        <v>15</v>
      </c>
      <c r="B14194" t="s">
        <v>51</v>
      </c>
      <c r="C14194" s="7">
        <v>44174</v>
      </c>
      <c r="D14194">
        <v>388184</v>
      </c>
      <c r="E14194">
        <v>4096</v>
      </c>
      <c r="F14194">
        <v>6427</v>
      </c>
      <c r="G14194">
        <v>57</v>
      </c>
      <c r="H14194">
        <v>10516.882</v>
      </c>
      <c r="I14194">
        <v>110.971</v>
      </c>
      <c r="J14194">
        <v>174.124</v>
      </c>
      <c r="K14194">
        <v>1.544</v>
      </c>
      <c r="L14194" s="6">
        <v>36910558</v>
      </c>
      <c r="M14194" s="6"/>
      <c r="N14194" s="7">
        <v>44174</v>
      </c>
    </row>
    <row r="14195" spans="1:14" hidden="1" x14ac:dyDescent="0.25">
      <c r="A14195" t="s">
        <v>15</v>
      </c>
      <c r="B14195" t="s">
        <v>51</v>
      </c>
      <c r="C14195" s="7">
        <v>44175</v>
      </c>
      <c r="D14195">
        <v>391529</v>
      </c>
      <c r="E14195">
        <v>3345</v>
      </c>
      <c r="F14195">
        <v>6492</v>
      </c>
      <c r="G14195">
        <v>65</v>
      </c>
      <c r="H14195">
        <v>10607.507</v>
      </c>
      <c r="I14195">
        <v>90.623999999999995</v>
      </c>
      <c r="J14195">
        <v>175.88499999999999</v>
      </c>
      <c r="K14195">
        <v>1.7609999999999999</v>
      </c>
      <c r="L14195" s="6">
        <v>36910558</v>
      </c>
      <c r="M14195" s="6"/>
      <c r="N14195" s="7">
        <v>44175</v>
      </c>
    </row>
    <row r="14196" spans="1:14" hidden="1" x14ac:dyDescent="0.25">
      <c r="A14196" t="s">
        <v>15</v>
      </c>
      <c r="B14196" t="s">
        <v>51</v>
      </c>
      <c r="C14196" s="7">
        <v>44176</v>
      </c>
      <c r="D14196">
        <v>394564</v>
      </c>
      <c r="E14196">
        <v>3035</v>
      </c>
      <c r="F14196">
        <v>6542</v>
      </c>
      <c r="G14196">
        <v>50</v>
      </c>
      <c r="H14196">
        <v>10689.733</v>
      </c>
      <c r="I14196">
        <v>82.225999999999999</v>
      </c>
      <c r="J14196">
        <v>177.239</v>
      </c>
      <c r="K14196">
        <v>1.355</v>
      </c>
      <c r="L14196" s="6">
        <v>36910558</v>
      </c>
      <c r="M14196" s="6"/>
      <c r="N14196" s="7">
        <v>44176</v>
      </c>
    </row>
    <row r="14197" spans="1:14" hidden="1" x14ac:dyDescent="0.25">
      <c r="A14197" t="s">
        <v>15</v>
      </c>
      <c r="B14197" t="s">
        <v>51</v>
      </c>
      <c r="C14197" s="7">
        <v>44177</v>
      </c>
      <c r="D14197">
        <v>397597</v>
      </c>
      <c r="E14197">
        <v>3033</v>
      </c>
      <c r="F14197">
        <v>6589</v>
      </c>
      <c r="G14197">
        <v>47</v>
      </c>
      <c r="H14197">
        <v>10771.904</v>
      </c>
      <c r="I14197">
        <v>82.171999999999997</v>
      </c>
      <c r="J14197">
        <v>178.51300000000001</v>
      </c>
      <c r="K14197">
        <v>1.2729999999999999</v>
      </c>
      <c r="L14197" s="6">
        <v>36910558</v>
      </c>
      <c r="M14197" s="6"/>
      <c r="N14197" s="7">
        <v>44177</v>
      </c>
    </row>
    <row r="14198" spans="1:14" hidden="1" x14ac:dyDescent="0.25">
      <c r="A14198" t="s">
        <v>15</v>
      </c>
      <c r="B14198" t="s">
        <v>51</v>
      </c>
      <c r="C14198" s="7">
        <v>44178</v>
      </c>
      <c r="D14198">
        <v>399609</v>
      </c>
      <c r="E14198">
        <v>2012</v>
      </c>
      <c r="F14198">
        <v>6624</v>
      </c>
      <c r="G14198">
        <v>35</v>
      </c>
      <c r="H14198">
        <v>10826.414000000001</v>
      </c>
      <c r="I14198">
        <v>54.51</v>
      </c>
      <c r="J14198">
        <v>179.46100000000001</v>
      </c>
      <c r="K14198">
        <v>0.94799999999999995</v>
      </c>
      <c r="L14198" s="6">
        <v>36910558</v>
      </c>
      <c r="M14198" s="6"/>
      <c r="N14198" s="7">
        <v>44178</v>
      </c>
    </row>
    <row r="14199" spans="1:14" hidden="1" x14ac:dyDescent="0.25">
      <c r="A14199" t="s">
        <v>15</v>
      </c>
      <c r="B14199" t="s">
        <v>51</v>
      </c>
      <c r="C14199" s="7">
        <v>44179</v>
      </c>
      <c r="D14199">
        <v>400826</v>
      </c>
      <c r="E14199">
        <v>1217</v>
      </c>
      <c r="F14199">
        <v>6659</v>
      </c>
      <c r="G14199">
        <v>35</v>
      </c>
      <c r="H14199">
        <v>10859.386</v>
      </c>
      <c r="I14199">
        <v>32.972000000000001</v>
      </c>
      <c r="J14199">
        <v>180.40899999999999</v>
      </c>
      <c r="K14199">
        <v>0.94799999999999995</v>
      </c>
      <c r="L14199" s="6">
        <v>36910558</v>
      </c>
      <c r="M14199" s="6"/>
      <c r="N14199" s="7">
        <v>44179</v>
      </c>
    </row>
    <row r="14200" spans="1:14" hidden="1" x14ac:dyDescent="0.25">
      <c r="A14200" t="s">
        <v>15</v>
      </c>
      <c r="B14200" t="s">
        <v>51</v>
      </c>
      <c r="C14200" s="7">
        <v>44180</v>
      </c>
      <c r="D14200">
        <v>403619</v>
      </c>
      <c r="E14200">
        <v>2793</v>
      </c>
      <c r="F14200">
        <v>6711</v>
      </c>
      <c r="G14200">
        <v>52</v>
      </c>
      <c r="H14200">
        <v>10935.055</v>
      </c>
      <c r="I14200">
        <v>75.668999999999997</v>
      </c>
      <c r="J14200">
        <v>181.81800000000001</v>
      </c>
      <c r="K14200">
        <v>1.409</v>
      </c>
      <c r="L14200" s="6">
        <v>36910558</v>
      </c>
      <c r="M14200" s="6"/>
      <c r="N14200" s="7">
        <v>44180</v>
      </c>
    </row>
    <row r="14201" spans="1:14" hidden="1" x14ac:dyDescent="0.25">
      <c r="A14201" t="s">
        <v>15</v>
      </c>
      <c r="B14201" t="s">
        <v>51</v>
      </c>
      <c r="C14201" s="7">
        <v>44181</v>
      </c>
      <c r="D14201">
        <v>406970</v>
      </c>
      <c r="E14201">
        <v>3351</v>
      </c>
      <c r="F14201">
        <v>6749</v>
      </c>
      <c r="G14201">
        <v>38</v>
      </c>
      <c r="H14201">
        <v>11025.843000000001</v>
      </c>
      <c r="I14201">
        <v>90.787000000000006</v>
      </c>
      <c r="J14201">
        <v>182.84700000000001</v>
      </c>
      <c r="K14201">
        <v>1.03</v>
      </c>
      <c r="L14201" s="6">
        <v>36910558</v>
      </c>
      <c r="M14201" s="6"/>
      <c r="N14201" s="7">
        <v>44181</v>
      </c>
    </row>
    <row r="14202" spans="1:14" hidden="1" x14ac:dyDescent="0.25">
      <c r="A14202" t="s">
        <v>15</v>
      </c>
      <c r="B14202" t="s">
        <v>51</v>
      </c>
      <c r="C14202" s="7">
        <v>44182</v>
      </c>
      <c r="D14202">
        <v>409746</v>
      </c>
      <c r="E14202">
        <v>2776</v>
      </c>
      <c r="F14202">
        <v>6804</v>
      </c>
      <c r="G14202">
        <v>55</v>
      </c>
      <c r="H14202">
        <v>11101.050999999999</v>
      </c>
      <c r="I14202">
        <v>75.209000000000003</v>
      </c>
      <c r="J14202">
        <v>184.33799999999999</v>
      </c>
      <c r="K14202">
        <v>1.49</v>
      </c>
      <c r="L14202" s="6">
        <v>36910558</v>
      </c>
      <c r="M14202" s="6"/>
      <c r="N14202" s="7">
        <v>44182</v>
      </c>
    </row>
    <row r="14203" spans="1:14" hidden="1" x14ac:dyDescent="0.25">
      <c r="A14203" t="s">
        <v>15</v>
      </c>
      <c r="B14203" t="s">
        <v>51</v>
      </c>
      <c r="C14203" s="7">
        <v>44183</v>
      </c>
      <c r="D14203">
        <v>412393</v>
      </c>
      <c r="E14203">
        <v>2647</v>
      </c>
      <c r="F14203">
        <v>6854</v>
      </c>
      <c r="G14203">
        <v>50</v>
      </c>
      <c r="H14203">
        <v>11172.764999999999</v>
      </c>
      <c r="I14203">
        <v>71.713999999999999</v>
      </c>
      <c r="J14203">
        <v>185.69200000000001</v>
      </c>
      <c r="K14203">
        <v>1.355</v>
      </c>
      <c r="L14203" s="6">
        <v>36910558</v>
      </c>
      <c r="M14203" s="6"/>
      <c r="N14203" s="7">
        <v>44183</v>
      </c>
    </row>
    <row r="14204" spans="1:14" hidden="1" x14ac:dyDescent="0.25">
      <c r="A14204" t="s">
        <v>15</v>
      </c>
      <c r="B14204" t="s">
        <v>51</v>
      </c>
      <c r="C14204" s="7">
        <v>44184</v>
      </c>
      <c r="D14204">
        <v>415226</v>
      </c>
      <c r="E14204">
        <v>2833</v>
      </c>
      <c r="F14204">
        <v>6909</v>
      </c>
      <c r="G14204">
        <v>55</v>
      </c>
      <c r="H14204">
        <v>11249.518</v>
      </c>
      <c r="I14204">
        <v>76.753</v>
      </c>
      <c r="J14204">
        <v>187.18199999999999</v>
      </c>
      <c r="K14204">
        <v>1.49</v>
      </c>
      <c r="L14204" s="6">
        <v>36910558</v>
      </c>
      <c r="M14204" s="6"/>
      <c r="N14204" s="7">
        <v>44184</v>
      </c>
    </row>
    <row r="14205" spans="1:14" hidden="1" x14ac:dyDescent="0.25">
      <c r="A14205" t="s">
        <v>15</v>
      </c>
      <c r="B14205" t="s">
        <v>51</v>
      </c>
      <c r="C14205" s="7">
        <v>44185</v>
      </c>
      <c r="D14205">
        <v>417125</v>
      </c>
      <c r="E14205">
        <v>1899</v>
      </c>
      <c r="F14205">
        <v>6957</v>
      </c>
      <c r="G14205">
        <v>48</v>
      </c>
      <c r="H14205">
        <v>11300.967000000001</v>
      </c>
      <c r="I14205">
        <v>51.448999999999998</v>
      </c>
      <c r="J14205">
        <v>188.483</v>
      </c>
      <c r="K14205">
        <v>1.3</v>
      </c>
      <c r="L14205" s="6">
        <v>36910558</v>
      </c>
      <c r="M14205" s="6"/>
      <c r="N14205" s="7">
        <v>44185</v>
      </c>
    </row>
    <row r="14206" spans="1:14" hidden="1" x14ac:dyDescent="0.25">
      <c r="A14206" t="s">
        <v>15</v>
      </c>
      <c r="B14206" t="s">
        <v>51</v>
      </c>
      <c r="C14206" s="7">
        <v>44186</v>
      </c>
      <c r="D14206">
        <v>418002</v>
      </c>
      <c r="E14206">
        <v>877</v>
      </c>
      <c r="F14206">
        <v>7000</v>
      </c>
      <c r="G14206">
        <v>43</v>
      </c>
      <c r="H14206">
        <v>11324.727000000001</v>
      </c>
      <c r="I14206">
        <v>23.76</v>
      </c>
      <c r="J14206">
        <v>189.648</v>
      </c>
      <c r="K14206">
        <v>1.165</v>
      </c>
      <c r="L14206" s="6">
        <v>36910558</v>
      </c>
      <c r="M14206" s="6"/>
      <c r="N14206" s="7">
        <v>44186</v>
      </c>
    </row>
    <row r="14207" spans="1:14" hidden="1" x14ac:dyDescent="0.25">
      <c r="A14207" t="s">
        <v>15</v>
      </c>
      <c r="B14207" t="s">
        <v>51</v>
      </c>
      <c r="C14207" s="7">
        <v>44187</v>
      </c>
      <c r="D14207">
        <v>420648</v>
      </c>
      <c r="E14207">
        <v>2646</v>
      </c>
      <c r="F14207">
        <v>7030</v>
      </c>
      <c r="G14207">
        <v>30</v>
      </c>
      <c r="H14207">
        <v>11396.414000000001</v>
      </c>
      <c r="I14207">
        <v>71.686999999999998</v>
      </c>
      <c r="J14207">
        <v>190.46</v>
      </c>
      <c r="K14207">
        <v>0.81299999999999994</v>
      </c>
      <c r="L14207" s="6">
        <v>36910558</v>
      </c>
      <c r="M14207" s="6"/>
      <c r="N14207" s="7">
        <v>44187</v>
      </c>
    </row>
    <row r="14208" spans="1:14" hidden="1" x14ac:dyDescent="0.25">
      <c r="A14208" t="s">
        <v>15</v>
      </c>
      <c r="B14208" t="s">
        <v>51</v>
      </c>
      <c r="C14208" s="7">
        <v>44188</v>
      </c>
      <c r="D14208">
        <v>423214</v>
      </c>
      <c r="E14208">
        <v>2566</v>
      </c>
      <c r="F14208">
        <v>7086</v>
      </c>
      <c r="G14208">
        <v>56</v>
      </c>
      <c r="H14208">
        <v>11465.933000000001</v>
      </c>
      <c r="I14208">
        <v>69.519000000000005</v>
      </c>
      <c r="J14208">
        <v>191.97800000000001</v>
      </c>
      <c r="K14208">
        <v>1.5169999999999999</v>
      </c>
      <c r="L14208" s="6">
        <v>36910558</v>
      </c>
      <c r="M14208" s="6"/>
      <c r="N14208" s="7">
        <v>44188</v>
      </c>
    </row>
    <row r="14209" spans="1:14" hidden="1" x14ac:dyDescent="0.25">
      <c r="A14209" t="s">
        <v>15</v>
      </c>
      <c r="B14209" t="s">
        <v>51</v>
      </c>
      <c r="C14209" s="7">
        <v>44189</v>
      </c>
      <c r="D14209">
        <v>425864</v>
      </c>
      <c r="E14209">
        <v>2650</v>
      </c>
      <c r="F14209">
        <v>7130</v>
      </c>
      <c r="G14209">
        <v>44</v>
      </c>
      <c r="H14209">
        <v>11537.728999999999</v>
      </c>
      <c r="I14209">
        <v>71.795000000000002</v>
      </c>
      <c r="J14209">
        <v>193.17</v>
      </c>
      <c r="K14209">
        <v>1.1919999999999999</v>
      </c>
      <c r="L14209" s="6">
        <v>36910558</v>
      </c>
      <c r="M14209" s="6"/>
      <c r="N14209" s="7">
        <v>44189</v>
      </c>
    </row>
    <row r="14210" spans="1:14" hidden="1" x14ac:dyDescent="0.25">
      <c r="A14210" t="s">
        <v>15</v>
      </c>
      <c r="B14210" t="s">
        <v>51</v>
      </c>
      <c r="C14210" s="7">
        <v>44190</v>
      </c>
      <c r="D14210">
        <v>428193</v>
      </c>
      <c r="E14210">
        <v>2329</v>
      </c>
      <c r="F14210">
        <v>7170</v>
      </c>
      <c r="G14210">
        <v>40</v>
      </c>
      <c r="H14210">
        <v>11600.826999999999</v>
      </c>
      <c r="I14210">
        <v>63.097999999999999</v>
      </c>
      <c r="J14210">
        <v>194.25299999999999</v>
      </c>
      <c r="K14210">
        <v>1.0840000000000001</v>
      </c>
      <c r="L14210" s="6">
        <v>36910558</v>
      </c>
      <c r="M14210" s="6"/>
      <c r="N14210" s="7">
        <v>44190</v>
      </c>
    </row>
    <row r="14211" spans="1:14" hidden="1" x14ac:dyDescent="0.25">
      <c r="A14211" t="s">
        <v>15</v>
      </c>
      <c r="B14211" t="s">
        <v>51</v>
      </c>
      <c r="C14211" s="7">
        <v>44191</v>
      </c>
      <c r="D14211">
        <v>430562</v>
      </c>
      <c r="E14211">
        <v>2369</v>
      </c>
      <c r="F14211">
        <v>7204</v>
      </c>
      <c r="G14211">
        <v>34</v>
      </c>
      <c r="H14211">
        <v>11665.009</v>
      </c>
      <c r="I14211">
        <v>64.182000000000002</v>
      </c>
      <c r="J14211">
        <v>195.17500000000001</v>
      </c>
      <c r="K14211">
        <v>0.92100000000000004</v>
      </c>
      <c r="L14211" s="6">
        <v>36910558</v>
      </c>
      <c r="M14211" s="6"/>
      <c r="N14211" s="7">
        <v>44191</v>
      </c>
    </row>
    <row r="14212" spans="1:14" hidden="1" x14ac:dyDescent="0.25">
      <c r="A14212" t="s">
        <v>15</v>
      </c>
      <c r="B14212" t="s">
        <v>51</v>
      </c>
      <c r="C14212" s="7">
        <v>44192</v>
      </c>
      <c r="D14212">
        <v>432079</v>
      </c>
      <c r="E14212">
        <v>1517</v>
      </c>
      <c r="F14212">
        <v>7240</v>
      </c>
      <c r="G14212">
        <v>36</v>
      </c>
      <c r="H14212">
        <v>11706.109</v>
      </c>
      <c r="I14212">
        <v>41.098999999999997</v>
      </c>
      <c r="J14212">
        <v>196.15</v>
      </c>
      <c r="K14212">
        <v>0.97499999999999998</v>
      </c>
      <c r="L14212" s="6">
        <v>36910558</v>
      </c>
      <c r="M14212" s="6"/>
      <c r="N14212" s="7">
        <v>44192</v>
      </c>
    </row>
    <row r="14213" spans="1:14" hidden="1" x14ac:dyDescent="0.25">
      <c r="A14213" t="s">
        <v>15</v>
      </c>
      <c r="B14213" t="s">
        <v>51</v>
      </c>
      <c r="C14213" s="7">
        <v>44193</v>
      </c>
      <c r="D14213">
        <v>433029</v>
      </c>
      <c r="E14213">
        <v>950</v>
      </c>
      <c r="F14213">
        <v>7272</v>
      </c>
      <c r="G14213">
        <v>32</v>
      </c>
      <c r="H14213">
        <v>11731.846</v>
      </c>
      <c r="I14213">
        <v>25.738</v>
      </c>
      <c r="J14213">
        <v>197.017</v>
      </c>
      <c r="K14213">
        <v>0.86699999999999999</v>
      </c>
      <c r="L14213" s="6">
        <v>36910558</v>
      </c>
      <c r="M14213" s="6"/>
      <c r="N14213" s="7">
        <v>44193</v>
      </c>
    </row>
    <row r="14214" spans="1:14" hidden="1" x14ac:dyDescent="0.25">
      <c r="A14214" t="s">
        <v>15</v>
      </c>
      <c r="B14214" t="s">
        <v>51</v>
      </c>
      <c r="C14214" s="7">
        <v>44194</v>
      </c>
      <c r="D14214">
        <v>435189</v>
      </c>
      <c r="E14214">
        <v>2160</v>
      </c>
      <c r="F14214">
        <v>7314</v>
      </c>
      <c r="G14214">
        <v>42</v>
      </c>
      <c r="H14214">
        <v>11790.366</v>
      </c>
      <c r="I14214">
        <v>58.52</v>
      </c>
      <c r="J14214">
        <v>198.155</v>
      </c>
      <c r="K14214">
        <v>1.1379999999999999</v>
      </c>
      <c r="L14214" s="6">
        <v>36910558</v>
      </c>
      <c r="M14214" s="6"/>
      <c r="N14214" s="7">
        <v>44194</v>
      </c>
    </row>
    <row r="14215" spans="1:14" hidden="1" x14ac:dyDescent="0.25">
      <c r="A14215" t="s">
        <v>15</v>
      </c>
      <c r="B14215" t="s">
        <v>51</v>
      </c>
      <c r="C14215" s="7">
        <v>44195</v>
      </c>
      <c r="D14215">
        <v>437332</v>
      </c>
      <c r="E14215">
        <v>2143</v>
      </c>
      <c r="F14215">
        <v>7355</v>
      </c>
      <c r="G14215">
        <v>41</v>
      </c>
      <c r="H14215">
        <v>11848.425999999999</v>
      </c>
      <c r="I14215">
        <v>58.058999999999997</v>
      </c>
      <c r="J14215">
        <v>199.26499999999999</v>
      </c>
      <c r="K14215">
        <v>1.111</v>
      </c>
      <c r="L14215" s="6">
        <v>36910558</v>
      </c>
      <c r="M14215" s="6"/>
      <c r="N14215" s="7">
        <v>44195</v>
      </c>
    </row>
    <row r="14216" spans="1:14" hidden="1" x14ac:dyDescent="0.25">
      <c r="A14216" t="s">
        <v>15</v>
      </c>
      <c r="B14216" t="s">
        <v>51</v>
      </c>
      <c r="C14216" s="7">
        <v>44196</v>
      </c>
      <c r="D14216">
        <v>439193</v>
      </c>
      <c r="E14216">
        <v>1861</v>
      </c>
      <c r="F14216">
        <v>7388</v>
      </c>
      <c r="G14216">
        <v>33</v>
      </c>
      <c r="H14216">
        <v>11898.844999999999</v>
      </c>
      <c r="I14216">
        <v>50.418999999999997</v>
      </c>
      <c r="J14216">
        <v>200.16</v>
      </c>
      <c r="K14216">
        <v>0.89400000000000002</v>
      </c>
      <c r="L14216" s="6">
        <v>36910558</v>
      </c>
      <c r="M14216" s="6"/>
      <c r="N14216" s="7">
        <v>44196</v>
      </c>
    </row>
    <row r="14217" spans="1:14" hidden="1" x14ac:dyDescent="0.25">
      <c r="A14217" t="s">
        <v>15</v>
      </c>
      <c r="B14217" t="s">
        <v>51</v>
      </c>
      <c r="C14217" s="7">
        <v>44197</v>
      </c>
      <c r="D14217">
        <v>440970</v>
      </c>
      <c r="E14217">
        <v>1777</v>
      </c>
      <c r="F14217">
        <v>7425</v>
      </c>
      <c r="G14217">
        <v>37</v>
      </c>
      <c r="H14217">
        <v>11946.987999999999</v>
      </c>
      <c r="I14217">
        <v>48.143000000000001</v>
      </c>
      <c r="J14217">
        <v>201.16200000000001</v>
      </c>
      <c r="K14217">
        <v>1.002</v>
      </c>
      <c r="L14217" s="6">
        <v>36910558</v>
      </c>
      <c r="M14217" s="6"/>
      <c r="N14217" s="7">
        <v>44197</v>
      </c>
    </row>
    <row r="14218" spans="1:14" hidden="1" x14ac:dyDescent="0.25">
      <c r="A14218" t="s">
        <v>15</v>
      </c>
      <c r="B14218" t="s">
        <v>51</v>
      </c>
      <c r="C14218" s="7">
        <v>44198</v>
      </c>
      <c r="D14218">
        <v>442141</v>
      </c>
      <c r="E14218">
        <v>1171</v>
      </c>
      <c r="F14218">
        <v>7452</v>
      </c>
      <c r="G14218">
        <v>27</v>
      </c>
      <c r="H14218">
        <v>11978.714</v>
      </c>
      <c r="I14218">
        <v>31.725000000000001</v>
      </c>
      <c r="J14218">
        <v>201.893</v>
      </c>
      <c r="K14218">
        <v>0.73099999999999998</v>
      </c>
      <c r="L14218" s="6">
        <v>36910558</v>
      </c>
      <c r="M14218" s="6"/>
      <c r="N14218" s="7">
        <v>44198</v>
      </c>
    </row>
    <row r="14219" spans="1:14" hidden="1" x14ac:dyDescent="0.25">
      <c r="A14219" t="s">
        <v>15</v>
      </c>
      <c r="B14219" t="s">
        <v>51</v>
      </c>
      <c r="C14219" s="7">
        <v>44199</v>
      </c>
      <c r="D14219">
        <v>443146</v>
      </c>
      <c r="E14219">
        <v>1005</v>
      </c>
      <c r="F14219">
        <v>7485</v>
      </c>
      <c r="G14219">
        <v>33</v>
      </c>
      <c r="H14219">
        <v>12005.941000000001</v>
      </c>
      <c r="I14219">
        <v>27.228000000000002</v>
      </c>
      <c r="J14219">
        <v>202.78800000000001</v>
      </c>
      <c r="K14219">
        <v>0.89400000000000002</v>
      </c>
      <c r="L14219" s="6">
        <v>36910558</v>
      </c>
      <c r="M14219" s="6"/>
      <c r="N14219" s="7">
        <v>44199</v>
      </c>
    </row>
    <row r="14220" spans="1:14" hidden="1" x14ac:dyDescent="0.25">
      <c r="A14220" t="s">
        <v>15</v>
      </c>
      <c r="B14220" t="s">
        <v>51</v>
      </c>
      <c r="C14220" s="7">
        <v>44200</v>
      </c>
      <c r="D14220">
        <v>443802</v>
      </c>
      <c r="E14220">
        <v>656</v>
      </c>
      <c r="F14220">
        <v>7538</v>
      </c>
      <c r="G14220">
        <v>53</v>
      </c>
      <c r="H14220">
        <v>12023.714</v>
      </c>
      <c r="I14220">
        <v>17.773</v>
      </c>
      <c r="J14220">
        <v>204.22300000000001</v>
      </c>
      <c r="K14220">
        <v>1.4359999999999999</v>
      </c>
      <c r="L14220" s="6">
        <v>36910558</v>
      </c>
      <c r="M14220" s="6"/>
      <c r="N14220" s="7">
        <v>44200</v>
      </c>
    </row>
    <row r="14221" spans="1:14" hidden="1" x14ac:dyDescent="0.25">
      <c r="A14221" t="s">
        <v>15</v>
      </c>
      <c r="B14221" t="s">
        <v>51</v>
      </c>
      <c r="C14221" s="7">
        <v>44201</v>
      </c>
      <c r="D14221">
        <v>445439</v>
      </c>
      <c r="E14221">
        <v>1637</v>
      </c>
      <c r="F14221">
        <v>7581</v>
      </c>
      <c r="G14221">
        <v>43</v>
      </c>
      <c r="H14221">
        <v>12068.065000000001</v>
      </c>
      <c r="I14221">
        <v>44.35</v>
      </c>
      <c r="J14221">
        <v>205.38800000000001</v>
      </c>
      <c r="K14221">
        <v>1.165</v>
      </c>
      <c r="L14221" s="6">
        <v>36910558</v>
      </c>
      <c r="M14221" s="6"/>
      <c r="N14221" s="7">
        <v>44201</v>
      </c>
    </row>
    <row r="14222" spans="1:14" hidden="1" x14ac:dyDescent="0.25">
      <c r="A14222" t="s">
        <v>15</v>
      </c>
      <c r="B14222" t="s">
        <v>51</v>
      </c>
      <c r="C14222" s="7">
        <v>44202</v>
      </c>
      <c r="D14222">
        <v>447081</v>
      </c>
      <c r="E14222">
        <v>1642</v>
      </c>
      <c r="F14222">
        <v>7618</v>
      </c>
      <c r="G14222">
        <v>37</v>
      </c>
      <c r="H14222">
        <v>12112.550999999999</v>
      </c>
      <c r="I14222">
        <v>44.485999999999997</v>
      </c>
      <c r="J14222">
        <v>206.39099999999999</v>
      </c>
      <c r="K14222">
        <v>1.002</v>
      </c>
      <c r="L14222" s="6">
        <v>36910558</v>
      </c>
      <c r="M14222" s="6"/>
      <c r="N14222" s="7">
        <v>44202</v>
      </c>
    </row>
    <row r="14223" spans="1:14" hidden="1" x14ac:dyDescent="0.25">
      <c r="A14223" t="s">
        <v>15</v>
      </c>
      <c r="B14223" t="s">
        <v>51</v>
      </c>
      <c r="C14223" s="7">
        <v>44203</v>
      </c>
      <c r="D14223">
        <v>448678</v>
      </c>
      <c r="E14223">
        <v>1597</v>
      </c>
      <c r="F14223">
        <v>7645</v>
      </c>
      <c r="G14223">
        <v>27</v>
      </c>
      <c r="H14223">
        <v>12155.816999999999</v>
      </c>
      <c r="I14223">
        <v>43.267000000000003</v>
      </c>
      <c r="J14223">
        <v>207.12200000000001</v>
      </c>
      <c r="K14223">
        <v>0.73099999999999998</v>
      </c>
      <c r="L14223" s="6">
        <v>36910558</v>
      </c>
      <c r="M14223" s="6"/>
      <c r="N14223" s="7">
        <v>44203</v>
      </c>
    </row>
    <row r="14224" spans="1:14" hidden="1" x14ac:dyDescent="0.25">
      <c r="A14224" t="s">
        <v>15</v>
      </c>
      <c r="B14224" t="s">
        <v>51</v>
      </c>
      <c r="C14224" s="7">
        <v>44204</v>
      </c>
      <c r="D14224">
        <v>450221</v>
      </c>
      <c r="E14224">
        <v>1543</v>
      </c>
      <c r="F14224">
        <v>7685</v>
      </c>
      <c r="G14224">
        <v>40</v>
      </c>
      <c r="H14224">
        <v>12197.620999999999</v>
      </c>
      <c r="I14224">
        <v>41.804000000000002</v>
      </c>
      <c r="J14224">
        <v>208.20599999999999</v>
      </c>
      <c r="K14224">
        <v>1.0840000000000001</v>
      </c>
      <c r="L14224" s="6">
        <v>36910558</v>
      </c>
      <c r="M14224" s="6"/>
      <c r="N14224" s="7">
        <v>44204</v>
      </c>
    </row>
    <row r="14225" spans="1:14" hidden="1" x14ac:dyDescent="0.25">
      <c r="A14225" t="s">
        <v>15</v>
      </c>
      <c r="B14225" t="s">
        <v>51</v>
      </c>
      <c r="C14225" s="7">
        <v>44205</v>
      </c>
      <c r="D14225">
        <v>451637</v>
      </c>
      <c r="E14225">
        <v>1416</v>
      </c>
      <c r="F14225">
        <v>7709</v>
      </c>
      <c r="G14225">
        <v>24</v>
      </c>
      <c r="H14225">
        <v>12235.984</v>
      </c>
      <c r="I14225">
        <v>38.363</v>
      </c>
      <c r="J14225">
        <v>208.85599999999999</v>
      </c>
      <c r="K14225">
        <v>0.65</v>
      </c>
      <c r="L14225" s="6">
        <v>36910558</v>
      </c>
      <c r="M14225" s="6"/>
      <c r="N14225" s="7">
        <v>44205</v>
      </c>
    </row>
    <row r="14226" spans="1:14" hidden="1" x14ac:dyDescent="0.25">
      <c r="A14226" t="s">
        <v>15</v>
      </c>
      <c r="B14226" t="s">
        <v>51</v>
      </c>
      <c r="C14226" s="7">
        <v>44206</v>
      </c>
      <c r="D14226">
        <v>452532</v>
      </c>
      <c r="E14226">
        <v>895</v>
      </c>
      <c r="F14226">
        <v>7743</v>
      </c>
      <c r="G14226">
        <v>34</v>
      </c>
      <c r="H14226">
        <v>12260.232</v>
      </c>
      <c r="I14226">
        <v>24.248000000000001</v>
      </c>
      <c r="J14226">
        <v>209.77699999999999</v>
      </c>
      <c r="K14226">
        <v>0.92100000000000004</v>
      </c>
      <c r="L14226" s="6">
        <v>36910558</v>
      </c>
      <c r="M14226" s="6"/>
      <c r="N14226" s="7">
        <v>44206</v>
      </c>
    </row>
    <row r="14227" spans="1:14" hidden="1" x14ac:dyDescent="0.25">
      <c r="A14227" t="s">
        <v>15</v>
      </c>
      <c r="B14227" t="s">
        <v>51</v>
      </c>
      <c r="C14227" s="7">
        <v>44207</v>
      </c>
      <c r="D14227">
        <v>452988</v>
      </c>
      <c r="E14227">
        <v>456</v>
      </c>
      <c r="F14227">
        <v>7767</v>
      </c>
      <c r="G14227">
        <v>24</v>
      </c>
      <c r="H14227">
        <v>12272.585999999999</v>
      </c>
      <c r="I14227">
        <v>12.353999999999999</v>
      </c>
      <c r="J14227">
        <v>210.428</v>
      </c>
      <c r="K14227">
        <v>0.65</v>
      </c>
      <c r="L14227" s="6">
        <v>36910558</v>
      </c>
      <c r="M14227" s="6"/>
      <c r="N14227" s="7">
        <v>44207</v>
      </c>
    </row>
    <row r="14228" spans="1:14" hidden="1" x14ac:dyDescent="0.25">
      <c r="A14228" t="s">
        <v>15</v>
      </c>
      <c r="B14228" t="s">
        <v>51</v>
      </c>
      <c r="C14228" s="7">
        <v>44208</v>
      </c>
      <c r="D14228">
        <v>453789</v>
      </c>
      <c r="E14228">
        <v>801</v>
      </c>
      <c r="F14228">
        <v>7784</v>
      </c>
      <c r="G14228">
        <v>17</v>
      </c>
      <c r="H14228">
        <v>12294.287</v>
      </c>
      <c r="I14228">
        <v>21.701000000000001</v>
      </c>
      <c r="J14228">
        <v>210.88800000000001</v>
      </c>
      <c r="K14228">
        <v>0.46100000000000002</v>
      </c>
      <c r="L14228" s="6">
        <v>36910558</v>
      </c>
      <c r="M14228" s="6"/>
      <c r="N14228" s="7">
        <v>44208</v>
      </c>
    </row>
    <row r="14229" spans="1:14" hidden="1" x14ac:dyDescent="0.25">
      <c r="A14229" t="s">
        <v>15</v>
      </c>
      <c r="B14229" t="s">
        <v>51</v>
      </c>
      <c r="C14229" s="7">
        <v>44209</v>
      </c>
      <c r="D14229">
        <v>455055</v>
      </c>
      <c r="E14229">
        <v>1266</v>
      </c>
      <c r="F14229">
        <v>7810</v>
      </c>
      <c r="G14229">
        <v>26</v>
      </c>
      <c r="H14229">
        <v>12328.585999999999</v>
      </c>
      <c r="I14229">
        <v>34.298999999999999</v>
      </c>
      <c r="J14229">
        <v>211.59299999999999</v>
      </c>
      <c r="K14229">
        <v>0.70399999999999996</v>
      </c>
      <c r="L14229" s="6">
        <v>36910558</v>
      </c>
      <c r="M14229" s="6"/>
      <c r="N14229" s="7">
        <v>44209</v>
      </c>
    </row>
    <row r="14230" spans="1:14" hidden="1" x14ac:dyDescent="0.25">
      <c r="A14230" t="s">
        <v>15</v>
      </c>
      <c r="B14230" t="s">
        <v>51</v>
      </c>
      <c r="C14230" s="7">
        <v>44210</v>
      </c>
      <c r="D14230">
        <v>456334</v>
      </c>
      <c r="E14230">
        <v>1279</v>
      </c>
      <c r="F14230">
        <v>7854</v>
      </c>
      <c r="G14230">
        <v>44</v>
      </c>
      <c r="H14230">
        <v>12363.237999999999</v>
      </c>
      <c r="I14230">
        <v>34.651000000000003</v>
      </c>
      <c r="J14230">
        <v>212.785</v>
      </c>
      <c r="K14230">
        <v>1.1919999999999999</v>
      </c>
      <c r="L14230" s="6">
        <v>36910558</v>
      </c>
      <c r="M14230" s="6"/>
      <c r="N14230" s="7">
        <v>44210</v>
      </c>
    </row>
    <row r="14231" spans="1:14" hidden="1" x14ac:dyDescent="0.25">
      <c r="A14231" t="s">
        <v>15</v>
      </c>
      <c r="B14231" t="s">
        <v>51</v>
      </c>
      <c r="C14231" s="7">
        <v>44211</v>
      </c>
      <c r="D14231">
        <v>457625</v>
      </c>
      <c r="E14231">
        <v>1291</v>
      </c>
      <c r="F14231">
        <v>7888</v>
      </c>
      <c r="G14231">
        <v>34</v>
      </c>
      <c r="H14231">
        <v>12398.214</v>
      </c>
      <c r="I14231">
        <v>34.975999999999999</v>
      </c>
      <c r="J14231">
        <v>213.70599999999999</v>
      </c>
      <c r="K14231">
        <v>0.92100000000000004</v>
      </c>
      <c r="L14231" s="6">
        <v>36910558</v>
      </c>
      <c r="M14231" s="6"/>
      <c r="N14231" s="7">
        <v>44211</v>
      </c>
    </row>
    <row r="14232" spans="1:14" hidden="1" x14ac:dyDescent="0.25">
      <c r="A14232" t="s">
        <v>15</v>
      </c>
      <c r="B14232" t="s">
        <v>51</v>
      </c>
      <c r="C14232" s="7">
        <v>44212</v>
      </c>
      <c r="D14232">
        <v>458865</v>
      </c>
      <c r="E14232">
        <v>1240</v>
      </c>
      <c r="F14232">
        <v>7911</v>
      </c>
      <c r="G14232">
        <v>23</v>
      </c>
      <c r="H14232">
        <v>12431.808999999999</v>
      </c>
      <c r="I14232">
        <v>33.594999999999999</v>
      </c>
      <c r="J14232">
        <v>214.32900000000001</v>
      </c>
      <c r="K14232">
        <v>0.623</v>
      </c>
      <c r="L14232" s="6">
        <v>36910558</v>
      </c>
      <c r="M14232" s="6"/>
      <c r="N14232" s="7">
        <v>44212</v>
      </c>
    </row>
    <row r="14233" spans="1:14" hidden="1" x14ac:dyDescent="0.25">
      <c r="A14233" t="s">
        <v>15</v>
      </c>
      <c r="B14233" t="s">
        <v>51</v>
      </c>
      <c r="C14233" s="7">
        <v>44213</v>
      </c>
      <c r="D14233">
        <v>459671</v>
      </c>
      <c r="E14233">
        <v>806</v>
      </c>
      <c r="F14233">
        <v>7942</v>
      </c>
      <c r="G14233">
        <v>31</v>
      </c>
      <c r="H14233">
        <v>12453.645</v>
      </c>
      <c r="I14233">
        <v>21.837</v>
      </c>
      <c r="J14233">
        <v>215.16900000000001</v>
      </c>
      <c r="K14233">
        <v>0.84</v>
      </c>
      <c r="L14233" s="6">
        <v>36910558</v>
      </c>
      <c r="M14233" s="6"/>
      <c r="N14233" s="7">
        <v>44213</v>
      </c>
    </row>
    <row r="14234" spans="1:14" hidden="1" x14ac:dyDescent="0.25">
      <c r="A14234" t="s">
        <v>15</v>
      </c>
      <c r="B14234" t="s">
        <v>51</v>
      </c>
      <c r="C14234" s="7">
        <v>44214</v>
      </c>
      <c r="D14234">
        <v>460144</v>
      </c>
      <c r="E14234">
        <v>473</v>
      </c>
      <c r="F14234">
        <v>7977</v>
      </c>
      <c r="G14234">
        <v>35</v>
      </c>
      <c r="H14234">
        <v>12466.46</v>
      </c>
      <c r="I14234">
        <v>12.815</v>
      </c>
      <c r="J14234">
        <v>216.11699999999999</v>
      </c>
      <c r="K14234">
        <v>0.94799999999999995</v>
      </c>
      <c r="L14234" s="6">
        <v>36910558</v>
      </c>
      <c r="M14234" s="6"/>
      <c r="N14234" s="7">
        <v>44214</v>
      </c>
    </row>
    <row r="14235" spans="1:14" hidden="1" x14ac:dyDescent="0.25">
      <c r="A14235" t="s">
        <v>15</v>
      </c>
      <c r="B14235" t="s">
        <v>51</v>
      </c>
      <c r="C14235" s="7">
        <v>44215</v>
      </c>
      <c r="D14235">
        <v>461390</v>
      </c>
      <c r="E14235">
        <v>1246</v>
      </c>
      <c r="F14235">
        <v>8011</v>
      </c>
      <c r="G14235">
        <v>34</v>
      </c>
      <c r="H14235">
        <v>12500.217000000001</v>
      </c>
      <c r="I14235">
        <v>33.756999999999998</v>
      </c>
      <c r="J14235">
        <v>217.03800000000001</v>
      </c>
      <c r="K14235">
        <v>0.92100000000000004</v>
      </c>
      <c r="L14235" s="6">
        <v>36910558</v>
      </c>
      <c r="M14235" s="6"/>
      <c r="N14235" s="7">
        <v>44215</v>
      </c>
    </row>
    <row r="14236" spans="1:14" hidden="1" x14ac:dyDescent="0.25">
      <c r="A14236" t="s">
        <v>15</v>
      </c>
      <c r="B14236" t="s">
        <v>51</v>
      </c>
      <c r="C14236" s="7">
        <v>44216</v>
      </c>
      <c r="D14236">
        <v>462542</v>
      </c>
      <c r="E14236">
        <v>1152</v>
      </c>
      <c r="F14236">
        <v>8043</v>
      </c>
      <c r="G14236">
        <v>32</v>
      </c>
      <c r="H14236">
        <v>12531.428</v>
      </c>
      <c r="I14236">
        <v>31.210999999999999</v>
      </c>
      <c r="J14236">
        <v>217.905</v>
      </c>
      <c r="K14236">
        <v>0.86699999999999999</v>
      </c>
      <c r="L14236" s="6">
        <v>36910558</v>
      </c>
      <c r="M14236" s="6"/>
      <c r="N14236" s="7">
        <v>44216</v>
      </c>
    </row>
    <row r="14237" spans="1:14" hidden="1" x14ac:dyDescent="0.25">
      <c r="A14237" t="s">
        <v>15</v>
      </c>
      <c r="B14237" t="s">
        <v>51</v>
      </c>
      <c r="C14237" s="7">
        <v>44217</v>
      </c>
      <c r="D14237">
        <v>463706</v>
      </c>
      <c r="E14237">
        <v>1164</v>
      </c>
      <c r="F14237">
        <v>8076</v>
      </c>
      <c r="G14237">
        <v>33</v>
      </c>
      <c r="H14237">
        <v>12562.964</v>
      </c>
      <c r="I14237">
        <v>31.536000000000001</v>
      </c>
      <c r="J14237">
        <v>218.79900000000001</v>
      </c>
      <c r="K14237">
        <v>0.89400000000000002</v>
      </c>
      <c r="L14237" s="6">
        <v>36910558</v>
      </c>
      <c r="M14237" s="6"/>
      <c r="N14237" s="7">
        <v>44217</v>
      </c>
    </row>
    <row r="14238" spans="1:14" hidden="1" x14ac:dyDescent="0.25">
      <c r="A14238" t="s">
        <v>15</v>
      </c>
      <c r="B14238" t="s">
        <v>51</v>
      </c>
      <c r="C14238" s="7">
        <v>44218</v>
      </c>
      <c r="D14238">
        <v>464844</v>
      </c>
      <c r="E14238">
        <v>1138</v>
      </c>
      <c r="F14238">
        <v>8105</v>
      </c>
      <c r="G14238">
        <v>29</v>
      </c>
      <c r="H14238">
        <v>12593.795</v>
      </c>
      <c r="I14238">
        <v>30.831</v>
      </c>
      <c r="J14238">
        <v>219.58500000000001</v>
      </c>
      <c r="K14238">
        <v>0.78600000000000003</v>
      </c>
      <c r="L14238" s="6">
        <v>36910558</v>
      </c>
      <c r="M14238" s="6"/>
      <c r="N14238" s="7">
        <v>44218</v>
      </c>
    </row>
    <row r="14239" spans="1:14" hidden="1" x14ac:dyDescent="0.25">
      <c r="A14239" t="s">
        <v>15</v>
      </c>
      <c r="B14239" t="s">
        <v>51</v>
      </c>
      <c r="C14239" s="7">
        <v>44219</v>
      </c>
      <c r="D14239">
        <v>465769</v>
      </c>
      <c r="E14239">
        <v>925</v>
      </c>
      <c r="F14239">
        <v>8128</v>
      </c>
      <c r="G14239">
        <v>23</v>
      </c>
      <c r="H14239">
        <v>12618.856</v>
      </c>
      <c r="I14239">
        <v>25.061</v>
      </c>
      <c r="J14239">
        <v>220.208</v>
      </c>
      <c r="K14239">
        <v>0.623</v>
      </c>
      <c r="L14239" s="6">
        <v>36910558</v>
      </c>
      <c r="M14239" s="6"/>
      <c r="N14239" s="7">
        <v>44219</v>
      </c>
    </row>
    <row r="14240" spans="1:14" hidden="1" x14ac:dyDescent="0.25">
      <c r="A14240" t="s">
        <v>15</v>
      </c>
      <c r="B14240" t="s">
        <v>51</v>
      </c>
      <c r="C14240" s="7">
        <v>44220</v>
      </c>
      <c r="D14240">
        <v>466289</v>
      </c>
      <c r="E14240">
        <v>520</v>
      </c>
      <c r="F14240">
        <v>8150</v>
      </c>
      <c r="G14240">
        <v>22</v>
      </c>
      <c r="H14240">
        <v>12632.944</v>
      </c>
      <c r="I14240">
        <v>14.087999999999999</v>
      </c>
      <c r="J14240">
        <v>220.804</v>
      </c>
      <c r="K14240">
        <v>0.59599999999999997</v>
      </c>
      <c r="L14240" s="6">
        <v>36910558</v>
      </c>
      <c r="M14240" s="6"/>
      <c r="N14240" s="7">
        <v>44220</v>
      </c>
    </row>
    <row r="14241" spans="1:14" hidden="1" x14ac:dyDescent="0.25">
      <c r="A14241" t="s">
        <v>15</v>
      </c>
      <c r="B14241" t="s">
        <v>51</v>
      </c>
      <c r="C14241" s="7">
        <v>44221</v>
      </c>
      <c r="D14241">
        <v>466626</v>
      </c>
      <c r="E14241">
        <v>337</v>
      </c>
      <c r="F14241">
        <v>8172</v>
      </c>
      <c r="G14241">
        <v>22</v>
      </c>
      <c r="H14241">
        <v>12642.074000000001</v>
      </c>
      <c r="I14241">
        <v>9.1300000000000008</v>
      </c>
      <c r="J14241">
        <v>221.4</v>
      </c>
      <c r="K14241">
        <v>0.59599999999999997</v>
      </c>
      <c r="L14241" s="6">
        <v>36910558</v>
      </c>
      <c r="M14241" s="6"/>
      <c r="N14241" s="7">
        <v>44221</v>
      </c>
    </row>
    <row r="14242" spans="1:14" hidden="1" x14ac:dyDescent="0.25">
      <c r="A14242" t="s">
        <v>15</v>
      </c>
      <c r="B14242" t="s">
        <v>51</v>
      </c>
      <c r="C14242" s="7">
        <v>44222</v>
      </c>
      <c r="D14242">
        <v>467493</v>
      </c>
      <c r="E14242">
        <v>867</v>
      </c>
      <c r="F14242">
        <v>8187</v>
      </c>
      <c r="G14242">
        <v>15</v>
      </c>
      <c r="H14242">
        <v>12665.563</v>
      </c>
      <c r="I14242">
        <v>23.489000000000001</v>
      </c>
      <c r="J14242">
        <v>221.80600000000001</v>
      </c>
      <c r="K14242">
        <v>0.40600000000000003</v>
      </c>
      <c r="L14242" s="6">
        <v>36910558</v>
      </c>
      <c r="M14242" s="6"/>
      <c r="N14242" s="7">
        <v>44222</v>
      </c>
    </row>
    <row r="14243" spans="1:14" hidden="1" x14ac:dyDescent="0.25">
      <c r="A14243" t="s">
        <v>15</v>
      </c>
      <c r="B14243" t="s">
        <v>51</v>
      </c>
      <c r="C14243" s="7">
        <v>44223</v>
      </c>
      <c r="D14243">
        <v>468383</v>
      </c>
      <c r="E14243">
        <v>890</v>
      </c>
      <c r="F14243">
        <v>8207</v>
      </c>
      <c r="G14243">
        <v>20</v>
      </c>
      <c r="H14243">
        <v>12689.674999999999</v>
      </c>
      <c r="I14243">
        <v>24.111999999999998</v>
      </c>
      <c r="J14243">
        <v>222.34800000000001</v>
      </c>
      <c r="K14243">
        <v>0.54200000000000004</v>
      </c>
      <c r="L14243" s="6">
        <v>36910558</v>
      </c>
      <c r="M14243" s="6"/>
      <c r="N14243" s="7">
        <v>44223</v>
      </c>
    </row>
    <row r="14244" spans="1:14" hidden="1" x14ac:dyDescent="0.25">
      <c r="A14244" t="s">
        <v>15</v>
      </c>
      <c r="B14244" t="s">
        <v>51</v>
      </c>
      <c r="C14244" s="7">
        <v>44224</v>
      </c>
      <c r="D14244">
        <v>469139</v>
      </c>
      <c r="E14244">
        <v>756</v>
      </c>
      <c r="F14244">
        <v>8224</v>
      </c>
      <c r="G14244">
        <v>17</v>
      </c>
      <c r="H14244">
        <v>12710.156999999999</v>
      </c>
      <c r="I14244">
        <v>20.481999999999999</v>
      </c>
      <c r="J14244">
        <v>222.809</v>
      </c>
      <c r="K14244">
        <v>0.46100000000000002</v>
      </c>
      <c r="L14244" s="6">
        <v>36910558</v>
      </c>
      <c r="M14244" s="6"/>
      <c r="N14244" s="7">
        <v>44224</v>
      </c>
    </row>
    <row r="14245" spans="1:14" hidden="1" x14ac:dyDescent="0.25">
      <c r="A14245" t="s">
        <v>15</v>
      </c>
      <c r="B14245" t="s">
        <v>51</v>
      </c>
      <c r="C14245" s="7">
        <v>44225</v>
      </c>
      <c r="D14245">
        <v>469990</v>
      </c>
      <c r="E14245">
        <v>851</v>
      </c>
      <c r="F14245">
        <v>8246</v>
      </c>
      <c r="G14245">
        <v>22</v>
      </c>
      <c r="H14245">
        <v>12733.213</v>
      </c>
      <c r="I14245">
        <v>23.056000000000001</v>
      </c>
      <c r="J14245">
        <v>223.405</v>
      </c>
      <c r="K14245">
        <v>0.59599999999999997</v>
      </c>
      <c r="L14245" s="6">
        <v>36910558</v>
      </c>
      <c r="M14245" s="6"/>
      <c r="N14245" s="7">
        <v>44225</v>
      </c>
    </row>
    <row r="14246" spans="1:14" hidden="1" x14ac:dyDescent="0.25">
      <c r="A14246" t="s">
        <v>15</v>
      </c>
      <c r="B14246" t="s">
        <v>51</v>
      </c>
      <c r="C14246" s="7">
        <v>44226</v>
      </c>
      <c r="D14246">
        <v>470691</v>
      </c>
      <c r="E14246">
        <v>701</v>
      </c>
      <c r="F14246">
        <v>8259</v>
      </c>
      <c r="G14246">
        <v>13</v>
      </c>
      <c r="H14246">
        <v>12752.205</v>
      </c>
      <c r="I14246">
        <v>18.992000000000001</v>
      </c>
      <c r="J14246">
        <v>223.75700000000001</v>
      </c>
      <c r="K14246">
        <v>0.35199999999999998</v>
      </c>
      <c r="L14246" s="6">
        <v>36910558</v>
      </c>
      <c r="M14246" s="6"/>
      <c r="N14246" s="7">
        <v>44226</v>
      </c>
    </row>
    <row r="14247" spans="1:14" hidden="1" x14ac:dyDescent="0.25">
      <c r="A14247" t="s">
        <v>15</v>
      </c>
      <c r="B14247" t="s">
        <v>51</v>
      </c>
      <c r="C14247" s="7">
        <v>44227</v>
      </c>
      <c r="D14247">
        <v>471157</v>
      </c>
      <c r="E14247">
        <v>466</v>
      </c>
      <c r="F14247">
        <v>8275</v>
      </c>
      <c r="G14247">
        <v>16</v>
      </c>
      <c r="H14247">
        <v>12764.83</v>
      </c>
      <c r="I14247">
        <v>12.625</v>
      </c>
      <c r="J14247">
        <v>224.191</v>
      </c>
      <c r="K14247">
        <v>0.433</v>
      </c>
      <c r="L14247" s="6">
        <v>36910558</v>
      </c>
      <c r="M14247" s="6"/>
      <c r="N14247" s="7">
        <v>44227</v>
      </c>
    </row>
    <row r="14248" spans="1:14" hidden="1" x14ac:dyDescent="0.25">
      <c r="A14248" t="s">
        <v>15</v>
      </c>
      <c r="B14248" t="s">
        <v>51</v>
      </c>
      <c r="C14248" s="7">
        <v>44228</v>
      </c>
      <c r="D14248">
        <v>471438</v>
      </c>
      <c r="E14248">
        <v>281</v>
      </c>
      <c r="F14248">
        <v>8287</v>
      </c>
      <c r="G14248">
        <v>12</v>
      </c>
      <c r="H14248">
        <v>12772.442999999999</v>
      </c>
      <c r="I14248">
        <v>7.6130000000000004</v>
      </c>
      <c r="J14248">
        <v>224.51599999999999</v>
      </c>
      <c r="K14248">
        <v>0.32500000000000001</v>
      </c>
      <c r="L14248" s="6">
        <v>36910558</v>
      </c>
      <c r="M14248" s="6"/>
      <c r="N14248" s="7">
        <v>44228</v>
      </c>
    </row>
    <row r="14249" spans="1:14" hidden="1" x14ac:dyDescent="0.25">
      <c r="A14249" t="s">
        <v>15</v>
      </c>
      <c r="B14249" t="s">
        <v>51</v>
      </c>
      <c r="C14249" s="7">
        <v>44229</v>
      </c>
      <c r="D14249">
        <v>472273</v>
      </c>
      <c r="E14249">
        <v>835</v>
      </c>
      <c r="F14249">
        <v>8309</v>
      </c>
      <c r="G14249">
        <v>22</v>
      </c>
      <c r="H14249">
        <v>12795.065000000001</v>
      </c>
      <c r="I14249">
        <v>22.622</v>
      </c>
      <c r="J14249">
        <v>225.11199999999999</v>
      </c>
      <c r="K14249">
        <v>0.59599999999999997</v>
      </c>
      <c r="L14249" s="6">
        <v>36910558</v>
      </c>
      <c r="M14249" s="6"/>
      <c r="N14249" s="7">
        <v>44229</v>
      </c>
    </row>
    <row r="14250" spans="1:14" hidden="1" x14ac:dyDescent="0.25">
      <c r="A14250" t="s">
        <v>15</v>
      </c>
      <c r="B14250" t="s">
        <v>51</v>
      </c>
      <c r="C14250" s="7">
        <v>44230</v>
      </c>
      <c r="D14250">
        <v>473047</v>
      </c>
      <c r="E14250">
        <v>774</v>
      </c>
      <c r="F14250">
        <v>8323</v>
      </c>
      <c r="G14250">
        <v>14</v>
      </c>
      <c r="H14250">
        <v>12816.035</v>
      </c>
      <c r="I14250">
        <v>20.97</v>
      </c>
      <c r="J14250">
        <v>225.49100000000001</v>
      </c>
      <c r="K14250">
        <v>0.379</v>
      </c>
      <c r="L14250" s="6">
        <v>36910558</v>
      </c>
      <c r="M14250" s="6"/>
      <c r="N14250" s="7">
        <v>44230</v>
      </c>
    </row>
    <row r="14251" spans="1:14" hidden="1" x14ac:dyDescent="0.25">
      <c r="A14251" t="s">
        <v>15</v>
      </c>
      <c r="B14251" t="s">
        <v>51</v>
      </c>
      <c r="C14251" s="7">
        <v>44231</v>
      </c>
      <c r="D14251">
        <v>473667</v>
      </c>
      <c r="E14251">
        <v>620</v>
      </c>
      <c r="F14251">
        <v>8351</v>
      </c>
      <c r="G14251">
        <v>28</v>
      </c>
      <c r="H14251">
        <v>12832.832</v>
      </c>
      <c r="I14251">
        <v>16.797000000000001</v>
      </c>
      <c r="J14251">
        <v>226.25</v>
      </c>
      <c r="K14251">
        <v>0.75900000000000001</v>
      </c>
      <c r="L14251" s="6">
        <v>36910558</v>
      </c>
      <c r="M14251" s="6"/>
      <c r="N14251" s="7">
        <v>44231</v>
      </c>
    </row>
    <row r="14252" spans="1:14" hidden="1" x14ac:dyDescent="0.25">
      <c r="A14252" t="s">
        <v>15</v>
      </c>
      <c r="B14252" t="s">
        <v>51</v>
      </c>
      <c r="C14252" s="7">
        <v>44232</v>
      </c>
      <c r="D14252">
        <v>474379</v>
      </c>
      <c r="E14252">
        <v>712</v>
      </c>
      <c r="F14252">
        <v>8368</v>
      </c>
      <c r="G14252">
        <v>17</v>
      </c>
      <c r="H14252">
        <v>12852.121999999999</v>
      </c>
      <c r="I14252">
        <v>19.29</v>
      </c>
      <c r="J14252">
        <v>226.71</v>
      </c>
      <c r="K14252">
        <v>0.46100000000000002</v>
      </c>
      <c r="L14252" s="6">
        <v>36910558</v>
      </c>
      <c r="M14252" s="6"/>
      <c r="N14252" s="7">
        <v>44232</v>
      </c>
    </row>
    <row r="14253" spans="1:14" hidden="1" x14ac:dyDescent="0.25">
      <c r="A14253" t="s">
        <v>15</v>
      </c>
      <c r="B14253" t="s">
        <v>51</v>
      </c>
      <c r="C14253" s="7">
        <v>44233</v>
      </c>
      <c r="D14253">
        <v>474966</v>
      </c>
      <c r="E14253">
        <v>587</v>
      </c>
      <c r="F14253">
        <v>8381</v>
      </c>
      <c r="G14253">
        <v>13</v>
      </c>
      <c r="H14253">
        <v>12868.025</v>
      </c>
      <c r="I14253">
        <v>15.903</v>
      </c>
      <c r="J14253">
        <v>227.06200000000001</v>
      </c>
      <c r="K14253">
        <v>0.35199999999999998</v>
      </c>
      <c r="L14253" s="6">
        <v>36910558</v>
      </c>
      <c r="M14253" s="6"/>
      <c r="N14253" s="7">
        <v>44233</v>
      </c>
    </row>
    <row r="14254" spans="1:14" hidden="1" x14ac:dyDescent="0.25">
      <c r="A14254" t="s">
        <v>15</v>
      </c>
      <c r="B14254" t="s">
        <v>51</v>
      </c>
      <c r="C14254" s="7">
        <v>44234</v>
      </c>
      <c r="D14254">
        <v>475355</v>
      </c>
      <c r="E14254">
        <v>389</v>
      </c>
      <c r="F14254">
        <v>8394</v>
      </c>
      <c r="G14254">
        <v>13</v>
      </c>
      <c r="H14254">
        <v>12878.564</v>
      </c>
      <c r="I14254">
        <v>10.539</v>
      </c>
      <c r="J14254">
        <v>227.41499999999999</v>
      </c>
      <c r="K14254">
        <v>0.35199999999999998</v>
      </c>
      <c r="L14254" s="6">
        <v>36910558</v>
      </c>
      <c r="M14254" s="6"/>
      <c r="N14254" s="7">
        <v>44234</v>
      </c>
    </row>
    <row r="14255" spans="1:14" hidden="1" x14ac:dyDescent="0.25">
      <c r="A14255" t="s">
        <v>15</v>
      </c>
      <c r="B14255" t="s">
        <v>51</v>
      </c>
      <c r="C14255" s="7">
        <v>44235</v>
      </c>
      <c r="D14255">
        <v>475589</v>
      </c>
      <c r="E14255">
        <v>234</v>
      </c>
      <c r="F14255">
        <v>8408</v>
      </c>
      <c r="G14255">
        <v>14</v>
      </c>
      <c r="H14255">
        <v>12884.904</v>
      </c>
      <c r="I14255">
        <v>6.34</v>
      </c>
      <c r="J14255">
        <v>227.79400000000001</v>
      </c>
      <c r="K14255">
        <v>0.379</v>
      </c>
      <c r="L14255" s="6">
        <v>36910558</v>
      </c>
      <c r="M14255" s="6"/>
      <c r="N14255" s="7">
        <v>44235</v>
      </c>
    </row>
    <row r="14256" spans="1:14" hidden="1" x14ac:dyDescent="0.25">
      <c r="A14256" t="s">
        <v>15</v>
      </c>
      <c r="B14256" t="s">
        <v>51</v>
      </c>
      <c r="C14256" s="7">
        <v>44236</v>
      </c>
      <c r="D14256">
        <v>476125</v>
      </c>
      <c r="E14256">
        <v>536</v>
      </c>
      <c r="F14256">
        <v>8424</v>
      </c>
      <c r="G14256">
        <v>16</v>
      </c>
      <c r="H14256">
        <v>12899.425999999999</v>
      </c>
      <c r="I14256">
        <v>14.522</v>
      </c>
      <c r="J14256">
        <v>228.227</v>
      </c>
      <c r="K14256">
        <v>0.433</v>
      </c>
      <c r="L14256" s="6">
        <v>36910558</v>
      </c>
      <c r="M14256" s="6"/>
      <c r="N14256" s="7">
        <v>44236</v>
      </c>
    </row>
    <row r="14257" spans="1:14" hidden="1" x14ac:dyDescent="0.25">
      <c r="A14257" t="s">
        <v>15</v>
      </c>
      <c r="B14257" t="s">
        <v>51</v>
      </c>
      <c r="C14257" s="7">
        <v>44237</v>
      </c>
      <c r="D14257">
        <v>476689</v>
      </c>
      <c r="E14257">
        <v>564</v>
      </c>
      <c r="F14257">
        <v>8436</v>
      </c>
      <c r="G14257">
        <v>12</v>
      </c>
      <c r="H14257">
        <v>12914.706</v>
      </c>
      <c r="I14257">
        <v>15.28</v>
      </c>
      <c r="J14257">
        <v>228.55199999999999</v>
      </c>
      <c r="K14257">
        <v>0.32500000000000001</v>
      </c>
      <c r="L14257" s="6">
        <v>36910558</v>
      </c>
      <c r="M14257" s="6"/>
      <c r="N14257" s="7">
        <v>44237</v>
      </c>
    </row>
    <row r="14258" spans="1:14" hidden="1" x14ac:dyDescent="0.25">
      <c r="A14258" t="s">
        <v>15</v>
      </c>
      <c r="B14258" t="s">
        <v>51</v>
      </c>
      <c r="C14258" s="7">
        <v>44238</v>
      </c>
      <c r="D14258">
        <v>477160</v>
      </c>
      <c r="E14258">
        <v>471</v>
      </c>
      <c r="F14258">
        <v>8440</v>
      </c>
      <c r="G14258">
        <v>4</v>
      </c>
      <c r="H14258">
        <v>12927.466</v>
      </c>
      <c r="I14258">
        <v>12.760999999999999</v>
      </c>
      <c r="J14258">
        <v>228.661</v>
      </c>
      <c r="K14258">
        <v>0.108</v>
      </c>
      <c r="L14258" s="6">
        <v>36910558</v>
      </c>
      <c r="M14258" s="6"/>
      <c r="N14258" s="7">
        <v>44238</v>
      </c>
    </row>
    <row r="14259" spans="1:14" hidden="1" x14ac:dyDescent="0.25">
      <c r="A14259" t="s">
        <v>15</v>
      </c>
      <c r="B14259" t="s">
        <v>51</v>
      </c>
      <c r="C14259" s="7">
        <v>44239</v>
      </c>
      <c r="D14259">
        <v>477656</v>
      </c>
      <c r="E14259">
        <v>496</v>
      </c>
      <c r="F14259">
        <v>8450</v>
      </c>
      <c r="G14259">
        <v>10</v>
      </c>
      <c r="H14259">
        <v>12940.904</v>
      </c>
      <c r="I14259">
        <v>13.438000000000001</v>
      </c>
      <c r="J14259">
        <v>228.93199999999999</v>
      </c>
      <c r="K14259">
        <v>0.27100000000000002</v>
      </c>
      <c r="L14259" s="6">
        <v>36910558</v>
      </c>
      <c r="M14259" s="6"/>
      <c r="N14259" s="7">
        <v>44239</v>
      </c>
    </row>
    <row r="14260" spans="1:14" hidden="1" x14ac:dyDescent="0.25">
      <c r="A14260" t="s">
        <v>15</v>
      </c>
      <c r="B14260" t="s">
        <v>51</v>
      </c>
      <c r="C14260" s="7">
        <v>44240</v>
      </c>
      <c r="D14260">
        <v>478135</v>
      </c>
      <c r="E14260">
        <v>479</v>
      </c>
      <c r="F14260">
        <v>8460</v>
      </c>
      <c r="G14260">
        <v>10</v>
      </c>
      <c r="H14260">
        <v>12953.882</v>
      </c>
      <c r="I14260">
        <v>12.977</v>
      </c>
      <c r="J14260">
        <v>229.203</v>
      </c>
      <c r="K14260">
        <v>0.27100000000000002</v>
      </c>
      <c r="L14260" s="6">
        <v>36910558</v>
      </c>
      <c r="M14260" s="6"/>
      <c r="N14260" s="7">
        <v>44240</v>
      </c>
    </row>
    <row r="14261" spans="1:14" hidden="1" x14ac:dyDescent="0.25">
      <c r="A14261" t="s">
        <v>15</v>
      </c>
      <c r="B14261" t="s">
        <v>51</v>
      </c>
      <c r="C14261" s="7">
        <v>44241</v>
      </c>
      <c r="D14261">
        <v>478474</v>
      </c>
      <c r="E14261">
        <v>339</v>
      </c>
      <c r="F14261">
        <v>8477</v>
      </c>
      <c r="G14261">
        <v>17</v>
      </c>
      <c r="H14261">
        <v>12963.066000000001</v>
      </c>
      <c r="I14261">
        <v>9.1839999999999993</v>
      </c>
      <c r="J14261">
        <v>229.66300000000001</v>
      </c>
      <c r="K14261">
        <v>0.46100000000000002</v>
      </c>
      <c r="L14261" s="6">
        <v>36910558</v>
      </c>
      <c r="M14261" s="6"/>
      <c r="N14261" s="7">
        <v>44241</v>
      </c>
    </row>
    <row r="14262" spans="1:14" hidden="1" x14ac:dyDescent="0.25">
      <c r="A14262" t="s">
        <v>15</v>
      </c>
      <c r="B14262" t="s">
        <v>51</v>
      </c>
      <c r="C14262" s="7">
        <v>44242</v>
      </c>
      <c r="D14262">
        <v>478595</v>
      </c>
      <c r="E14262">
        <v>121</v>
      </c>
      <c r="F14262">
        <v>8491</v>
      </c>
      <c r="G14262">
        <v>14</v>
      </c>
      <c r="H14262">
        <v>12966.343999999999</v>
      </c>
      <c r="I14262">
        <v>3.278</v>
      </c>
      <c r="J14262">
        <v>230.04300000000001</v>
      </c>
      <c r="K14262">
        <v>0.379</v>
      </c>
      <c r="L14262" s="6">
        <v>36910558</v>
      </c>
      <c r="M14262" s="6"/>
      <c r="N14262" s="7">
        <v>44242</v>
      </c>
    </row>
    <row r="14263" spans="1:14" hidden="1" x14ac:dyDescent="0.25">
      <c r="A14263" t="s">
        <v>15</v>
      </c>
      <c r="B14263" t="s">
        <v>51</v>
      </c>
      <c r="C14263" s="7">
        <v>44243</v>
      </c>
      <c r="D14263">
        <v>479071</v>
      </c>
      <c r="E14263">
        <v>476</v>
      </c>
      <c r="F14263">
        <v>8504</v>
      </c>
      <c r="G14263">
        <v>13</v>
      </c>
      <c r="H14263">
        <v>12979.24</v>
      </c>
      <c r="I14263">
        <v>12.896000000000001</v>
      </c>
      <c r="J14263">
        <v>230.39500000000001</v>
      </c>
      <c r="K14263">
        <v>0.35199999999999998</v>
      </c>
      <c r="L14263" s="6">
        <v>36910558</v>
      </c>
      <c r="M14263" s="6"/>
      <c r="N14263" s="7">
        <v>44243</v>
      </c>
    </row>
    <row r="14264" spans="1:14" hidden="1" x14ac:dyDescent="0.25">
      <c r="A14264" t="s">
        <v>15</v>
      </c>
      <c r="B14264" t="s">
        <v>51</v>
      </c>
      <c r="C14264" s="7">
        <v>44244</v>
      </c>
      <c r="D14264">
        <v>479579</v>
      </c>
      <c r="E14264">
        <v>508</v>
      </c>
      <c r="F14264">
        <v>8517</v>
      </c>
      <c r="G14264">
        <v>13</v>
      </c>
      <c r="H14264">
        <v>12993.003000000001</v>
      </c>
      <c r="I14264">
        <v>13.763</v>
      </c>
      <c r="J14264">
        <v>230.74700000000001</v>
      </c>
      <c r="K14264">
        <v>0.35199999999999998</v>
      </c>
      <c r="L14264" s="6">
        <v>36910558</v>
      </c>
      <c r="M14264" s="6"/>
      <c r="N14264" s="7">
        <v>44244</v>
      </c>
    </row>
    <row r="14265" spans="1:14" hidden="1" x14ac:dyDescent="0.25">
      <c r="A14265" t="s">
        <v>15</v>
      </c>
      <c r="B14265" t="s">
        <v>51</v>
      </c>
      <c r="C14265" s="7">
        <v>44245</v>
      </c>
      <c r="D14265">
        <v>480056</v>
      </c>
      <c r="E14265">
        <v>477</v>
      </c>
      <c r="F14265">
        <v>8524</v>
      </c>
      <c r="G14265">
        <v>7</v>
      </c>
      <c r="H14265">
        <v>13005.925999999999</v>
      </c>
      <c r="I14265">
        <v>12.923</v>
      </c>
      <c r="J14265">
        <v>230.93700000000001</v>
      </c>
      <c r="K14265">
        <v>0.19</v>
      </c>
      <c r="L14265" s="6">
        <v>36910558</v>
      </c>
      <c r="M14265" s="6"/>
      <c r="N14265" s="7">
        <v>44245</v>
      </c>
    </row>
    <row r="14266" spans="1:14" hidden="1" x14ac:dyDescent="0.25">
      <c r="A14266" t="s">
        <v>15</v>
      </c>
      <c r="B14266" t="s">
        <v>51</v>
      </c>
      <c r="C14266" s="7">
        <v>44246</v>
      </c>
      <c r="D14266">
        <v>480504</v>
      </c>
      <c r="E14266">
        <v>448</v>
      </c>
      <c r="F14266">
        <v>8540</v>
      </c>
      <c r="G14266">
        <v>16</v>
      </c>
      <c r="H14266">
        <v>13018.064</v>
      </c>
      <c r="I14266">
        <v>12.137</v>
      </c>
      <c r="J14266">
        <v>231.37</v>
      </c>
      <c r="K14266">
        <v>0.433</v>
      </c>
      <c r="L14266" s="6">
        <v>36910558</v>
      </c>
      <c r="M14266" s="6"/>
      <c r="N14266" s="7">
        <v>44246</v>
      </c>
    </row>
    <row r="14267" spans="1:14" hidden="1" x14ac:dyDescent="0.25">
      <c r="A14267" t="s">
        <v>15</v>
      </c>
      <c r="B14267" t="s">
        <v>51</v>
      </c>
      <c r="C14267" s="7">
        <v>44247</v>
      </c>
      <c r="D14267">
        <v>480948</v>
      </c>
      <c r="E14267">
        <v>444</v>
      </c>
      <c r="F14267">
        <v>8548</v>
      </c>
      <c r="G14267">
        <v>8</v>
      </c>
      <c r="H14267">
        <v>13030.093000000001</v>
      </c>
      <c r="I14267">
        <v>12.029</v>
      </c>
      <c r="J14267">
        <v>231.58699999999999</v>
      </c>
      <c r="K14267">
        <v>0.217</v>
      </c>
      <c r="L14267" s="6">
        <v>36910558</v>
      </c>
      <c r="M14267" s="6"/>
      <c r="N14267" s="7">
        <v>44247</v>
      </c>
    </row>
    <row r="14268" spans="1:14" hidden="1" x14ac:dyDescent="0.25">
      <c r="A14268" t="s">
        <v>15</v>
      </c>
      <c r="B14268" t="s">
        <v>51</v>
      </c>
      <c r="C14268" s="7">
        <v>44248</v>
      </c>
      <c r="D14268">
        <v>481155</v>
      </c>
      <c r="E14268">
        <v>207</v>
      </c>
      <c r="F14268">
        <v>8554</v>
      </c>
      <c r="G14268">
        <v>6</v>
      </c>
      <c r="H14268">
        <v>13035.700999999999</v>
      </c>
      <c r="I14268">
        <v>5.6079999999999997</v>
      </c>
      <c r="J14268">
        <v>231.749</v>
      </c>
      <c r="K14268">
        <v>0.16300000000000001</v>
      </c>
      <c r="L14268" s="6">
        <v>36910558</v>
      </c>
      <c r="M14268" s="6"/>
      <c r="N14268" s="7">
        <v>44248</v>
      </c>
    </row>
    <row r="14269" spans="1:14" hidden="1" x14ac:dyDescent="0.25">
      <c r="A14269" t="s">
        <v>15</v>
      </c>
      <c r="B14269" t="s">
        <v>51</v>
      </c>
      <c r="C14269" s="7">
        <v>44249</v>
      </c>
      <c r="D14269">
        <v>481263</v>
      </c>
      <c r="E14269">
        <v>108</v>
      </c>
      <c r="F14269">
        <v>8559</v>
      </c>
      <c r="G14269">
        <v>5</v>
      </c>
      <c r="H14269">
        <v>13038.627</v>
      </c>
      <c r="I14269">
        <v>2.9260000000000002</v>
      </c>
      <c r="J14269">
        <v>231.88499999999999</v>
      </c>
      <c r="K14269">
        <v>0.13500000000000001</v>
      </c>
      <c r="L14269" s="6">
        <v>36910558</v>
      </c>
      <c r="M14269" s="6"/>
      <c r="N14269" s="7">
        <v>44249</v>
      </c>
    </row>
    <row r="14270" spans="1:14" hidden="1" x14ac:dyDescent="0.25">
      <c r="A14270" t="s">
        <v>15</v>
      </c>
      <c r="B14270" t="s">
        <v>51</v>
      </c>
      <c r="C14270" s="7">
        <v>44250</v>
      </c>
      <c r="D14270">
        <v>481709</v>
      </c>
      <c r="E14270">
        <v>446</v>
      </c>
      <c r="F14270">
        <v>8574</v>
      </c>
      <c r="G14270">
        <v>15</v>
      </c>
      <c r="H14270">
        <v>13050.71</v>
      </c>
      <c r="I14270">
        <v>12.083</v>
      </c>
      <c r="J14270">
        <v>232.291</v>
      </c>
      <c r="K14270">
        <v>0.40600000000000003</v>
      </c>
      <c r="L14270" s="6">
        <v>36910558</v>
      </c>
      <c r="M14270" s="6"/>
      <c r="N14270" s="7">
        <v>44250</v>
      </c>
    </row>
    <row r="14271" spans="1:14" hidden="1" x14ac:dyDescent="0.25">
      <c r="A14271" t="s">
        <v>15</v>
      </c>
      <c r="B14271" t="s">
        <v>51</v>
      </c>
      <c r="C14271" s="7">
        <v>44251</v>
      </c>
      <c r="D14271">
        <v>482128</v>
      </c>
      <c r="E14271">
        <v>419</v>
      </c>
      <c r="F14271">
        <v>8592</v>
      </c>
      <c r="G14271">
        <v>18</v>
      </c>
      <c r="H14271">
        <v>13062.062</v>
      </c>
      <c r="I14271">
        <v>11.352</v>
      </c>
      <c r="J14271">
        <v>232.779</v>
      </c>
      <c r="K14271">
        <v>0.48799999999999999</v>
      </c>
      <c r="L14271" s="6">
        <v>36910558</v>
      </c>
      <c r="M14271" s="6"/>
      <c r="N14271" s="7">
        <v>44251</v>
      </c>
    </row>
    <row r="14272" spans="1:14" hidden="1" x14ac:dyDescent="0.25">
      <c r="A14272" t="s">
        <v>15</v>
      </c>
      <c r="B14272" t="s">
        <v>51</v>
      </c>
      <c r="C14272" s="7">
        <v>44252</v>
      </c>
      <c r="D14272">
        <v>482514</v>
      </c>
      <c r="E14272">
        <v>386</v>
      </c>
      <c r="F14272">
        <v>8598</v>
      </c>
      <c r="G14272">
        <v>6</v>
      </c>
      <c r="H14272">
        <v>13072.52</v>
      </c>
      <c r="I14272">
        <v>10.458</v>
      </c>
      <c r="J14272">
        <v>232.941</v>
      </c>
      <c r="K14272">
        <v>0.16300000000000001</v>
      </c>
      <c r="L14272" s="6">
        <v>36910558</v>
      </c>
      <c r="M14272" s="6"/>
      <c r="N14272" s="7">
        <v>44252</v>
      </c>
    </row>
    <row r="14273" spans="1:14" hidden="1" x14ac:dyDescent="0.25">
      <c r="A14273" t="s">
        <v>15</v>
      </c>
      <c r="B14273" t="s">
        <v>51</v>
      </c>
      <c r="C14273" s="7">
        <v>44253</v>
      </c>
      <c r="D14273">
        <v>482994</v>
      </c>
      <c r="E14273">
        <v>480</v>
      </c>
      <c r="F14273">
        <v>8608</v>
      </c>
      <c r="G14273">
        <v>10</v>
      </c>
      <c r="H14273">
        <v>13085.523999999999</v>
      </c>
      <c r="I14273">
        <v>13.004</v>
      </c>
      <c r="J14273">
        <v>233.21199999999999</v>
      </c>
      <c r="K14273">
        <v>0.27100000000000002</v>
      </c>
      <c r="L14273" s="6">
        <v>36910558</v>
      </c>
      <c r="M14273" s="6"/>
      <c r="N14273" s="7">
        <v>44253</v>
      </c>
    </row>
    <row r="14274" spans="1:14" hidden="1" x14ac:dyDescent="0.25">
      <c r="A14274" t="s">
        <v>15</v>
      </c>
      <c r="B14274" t="s">
        <v>51</v>
      </c>
      <c r="C14274" s="7">
        <v>44254</v>
      </c>
      <c r="D14274">
        <v>483410</v>
      </c>
      <c r="E14274">
        <v>416</v>
      </c>
      <c r="F14274">
        <v>8615</v>
      </c>
      <c r="G14274">
        <v>7</v>
      </c>
      <c r="H14274">
        <v>13096.795</v>
      </c>
      <c r="I14274">
        <v>11.27</v>
      </c>
      <c r="J14274">
        <v>233.40199999999999</v>
      </c>
      <c r="K14274">
        <v>0.19</v>
      </c>
      <c r="L14274" s="6">
        <v>36910558</v>
      </c>
      <c r="M14274" s="6"/>
      <c r="N14274" s="7">
        <v>44254</v>
      </c>
    </row>
    <row r="14275" spans="1:14" hidden="1" x14ac:dyDescent="0.25">
      <c r="A14275" t="s">
        <v>15</v>
      </c>
      <c r="B14275" t="s">
        <v>51</v>
      </c>
      <c r="C14275" s="7">
        <v>44255</v>
      </c>
      <c r="D14275">
        <v>483654</v>
      </c>
      <c r="E14275">
        <v>244</v>
      </c>
      <c r="F14275">
        <v>8623</v>
      </c>
      <c r="G14275">
        <v>8</v>
      </c>
      <c r="H14275">
        <v>13103.405000000001</v>
      </c>
      <c r="I14275">
        <v>6.6109999999999998</v>
      </c>
      <c r="J14275">
        <v>233.619</v>
      </c>
      <c r="K14275">
        <v>0.217</v>
      </c>
      <c r="L14275" s="6">
        <v>36910558</v>
      </c>
      <c r="M14275" s="6"/>
      <c r="N14275" s="7">
        <v>44255</v>
      </c>
    </row>
    <row r="14276" spans="1:14" hidden="1" x14ac:dyDescent="0.25">
      <c r="A14276" t="s">
        <v>15</v>
      </c>
      <c r="B14276" t="s">
        <v>51</v>
      </c>
      <c r="C14276" s="7">
        <v>44256</v>
      </c>
      <c r="D14276">
        <v>483766</v>
      </c>
      <c r="E14276">
        <v>112</v>
      </c>
      <c r="F14276">
        <v>8637</v>
      </c>
      <c r="G14276">
        <v>14</v>
      </c>
      <c r="H14276">
        <v>13106.44</v>
      </c>
      <c r="I14276">
        <v>3.0339999999999998</v>
      </c>
      <c r="J14276">
        <v>233.99799999999999</v>
      </c>
      <c r="K14276">
        <v>0.379</v>
      </c>
      <c r="L14276" s="6">
        <v>36910558</v>
      </c>
      <c r="M14276" s="6"/>
      <c r="N14276" s="7">
        <v>44256</v>
      </c>
    </row>
    <row r="14277" spans="1:14" hidden="1" x14ac:dyDescent="0.25">
      <c r="A14277" t="s">
        <v>15</v>
      </c>
      <c r="B14277" t="s">
        <v>51</v>
      </c>
      <c r="C14277" s="7">
        <v>44257</v>
      </c>
      <c r="D14277">
        <v>484159</v>
      </c>
      <c r="E14277">
        <v>393</v>
      </c>
      <c r="F14277">
        <v>8645</v>
      </c>
      <c r="G14277">
        <v>8</v>
      </c>
      <c r="H14277">
        <v>13117.087</v>
      </c>
      <c r="I14277">
        <v>10.647</v>
      </c>
      <c r="J14277">
        <v>234.215</v>
      </c>
      <c r="K14277">
        <v>0.217</v>
      </c>
      <c r="L14277" s="6">
        <v>36910558</v>
      </c>
      <c r="M14277" s="6"/>
      <c r="N14277" s="7">
        <v>44257</v>
      </c>
    </row>
    <row r="14278" spans="1:14" hidden="1" x14ac:dyDescent="0.25">
      <c r="A14278" t="s">
        <v>15</v>
      </c>
      <c r="B14278" t="s">
        <v>51</v>
      </c>
      <c r="C14278" s="7">
        <v>44258</v>
      </c>
      <c r="D14278">
        <v>484753</v>
      </c>
      <c r="E14278">
        <v>594</v>
      </c>
      <c r="F14278">
        <v>8653</v>
      </c>
      <c r="G14278">
        <v>8</v>
      </c>
      <c r="H14278">
        <v>13133.18</v>
      </c>
      <c r="I14278">
        <v>16.093</v>
      </c>
      <c r="J14278">
        <v>234.43199999999999</v>
      </c>
      <c r="K14278">
        <v>0.217</v>
      </c>
      <c r="L14278" s="6">
        <v>36910558</v>
      </c>
      <c r="M14278" s="6"/>
      <c r="N14278" s="7">
        <v>44258</v>
      </c>
    </row>
    <row r="14279" spans="1:14" hidden="1" x14ac:dyDescent="0.25">
      <c r="A14279" t="s">
        <v>15</v>
      </c>
      <c r="B14279" t="s">
        <v>51</v>
      </c>
      <c r="C14279" s="7">
        <v>44259</v>
      </c>
      <c r="D14279">
        <v>485147</v>
      </c>
      <c r="E14279">
        <v>394</v>
      </c>
      <c r="F14279">
        <v>8669</v>
      </c>
      <c r="G14279">
        <v>16</v>
      </c>
      <c r="H14279">
        <v>13143.853999999999</v>
      </c>
      <c r="I14279">
        <v>10.673999999999999</v>
      </c>
      <c r="J14279">
        <v>234.86500000000001</v>
      </c>
      <c r="K14279">
        <v>0.433</v>
      </c>
      <c r="L14279" s="6">
        <v>36910558</v>
      </c>
      <c r="M14279" s="6"/>
      <c r="N14279" s="7">
        <v>44259</v>
      </c>
    </row>
    <row r="14280" spans="1:14" hidden="1" x14ac:dyDescent="0.25">
      <c r="A14280" t="s">
        <v>15</v>
      </c>
      <c r="B14280" t="s">
        <v>51</v>
      </c>
      <c r="C14280" s="7">
        <v>44260</v>
      </c>
      <c r="D14280">
        <v>485567</v>
      </c>
      <c r="E14280">
        <v>420</v>
      </c>
      <c r="F14280">
        <v>8673</v>
      </c>
      <c r="G14280">
        <v>4</v>
      </c>
      <c r="H14280">
        <v>13155.233</v>
      </c>
      <c r="I14280">
        <v>11.379</v>
      </c>
      <c r="J14280">
        <v>234.97300000000001</v>
      </c>
      <c r="K14280">
        <v>0.108</v>
      </c>
      <c r="L14280" s="6">
        <v>36910558</v>
      </c>
      <c r="M14280" s="6"/>
      <c r="N14280" s="7">
        <v>44260</v>
      </c>
    </row>
    <row r="14281" spans="1:14" hidden="1" x14ac:dyDescent="0.25">
      <c r="A14281" t="s">
        <v>15</v>
      </c>
      <c r="B14281" t="s">
        <v>51</v>
      </c>
      <c r="C14281" s="7">
        <v>44261</v>
      </c>
      <c r="D14281">
        <v>485974</v>
      </c>
      <c r="E14281">
        <v>407</v>
      </c>
      <c r="F14281">
        <v>8676</v>
      </c>
      <c r="G14281">
        <v>3</v>
      </c>
      <c r="H14281">
        <v>13166.26</v>
      </c>
      <c r="I14281">
        <v>11.026999999999999</v>
      </c>
      <c r="J14281">
        <v>235.05500000000001</v>
      </c>
      <c r="K14281">
        <v>8.1000000000000003E-2</v>
      </c>
      <c r="L14281" s="6">
        <v>36910558</v>
      </c>
      <c r="M14281" s="6"/>
      <c r="N14281" s="7">
        <v>44261</v>
      </c>
    </row>
    <row r="14282" spans="1:14" hidden="1" x14ac:dyDescent="0.25">
      <c r="A14282" t="s">
        <v>15</v>
      </c>
      <c r="B14282" t="s">
        <v>51</v>
      </c>
      <c r="C14282" s="7">
        <v>44262</v>
      </c>
      <c r="D14282">
        <v>486223</v>
      </c>
      <c r="E14282">
        <v>249</v>
      </c>
      <c r="F14282">
        <v>8682</v>
      </c>
      <c r="G14282">
        <v>6</v>
      </c>
      <c r="H14282">
        <v>13173.005999999999</v>
      </c>
      <c r="I14282">
        <v>6.7460000000000004</v>
      </c>
      <c r="J14282">
        <v>235.21700000000001</v>
      </c>
      <c r="K14282">
        <v>0.16300000000000001</v>
      </c>
      <c r="L14282" s="6">
        <v>36910558</v>
      </c>
      <c r="M14282" s="6"/>
      <c r="N14282" s="7">
        <v>44262</v>
      </c>
    </row>
    <row r="14283" spans="1:14" hidden="1" x14ac:dyDescent="0.25">
      <c r="A14283" t="s">
        <v>15</v>
      </c>
      <c r="B14283" t="s">
        <v>51</v>
      </c>
      <c r="C14283" s="7">
        <v>44263</v>
      </c>
      <c r="D14283">
        <v>486325</v>
      </c>
      <c r="E14283">
        <v>102</v>
      </c>
      <c r="F14283">
        <v>8683</v>
      </c>
      <c r="G14283">
        <v>1</v>
      </c>
      <c r="H14283">
        <v>13175.769</v>
      </c>
      <c r="I14283">
        <v>2.7629999999999999</v>
      </c>
      <c r="J14283">
        <v>235.244</v>
      </c>
      <c r="K14283">
        <v>2.7E-2</v>
      </c>
      <c r="L14283" s="6">
        <v>36910558</v>
      </c>
      <c r="M14283" s="6"/>
      <c r="N14283" s="7">
        <v>44263</v>
      </c>
    </row>
    <row r="14284" spans="1:14" hidden="1" x14ac:dyDescent="0.25">
      <c r="A14284" t="s">
        <v>15</v>
      </c>
      <c r="B14284" t="s">
        <v>51</v>
      </c>
      <c r="C14284" s="7">
        <v>44264</v>
      </c>
      <c r="D14284">
        <v>486833</v>
      </c>
      <c r="E14284">
        <v>508</v>
      </c>
      <c r="F14284">
        <v>8695</v>
      </c>
      <c r="G14284">
        <v>12</v>
      </c>
      <c r="H14284">
        <v>13189.531999999999</v>
      </c>
      <c r="I14284">
        <v>13.763</v>
      </c>
      <c r="J14284">
        <v>235.56899999999999</v>
      </c>
      <c r="K14284">
        <v>0.32500000000000001</v>
      </c>
      <c r="L14284" s="6">
        <v>36910558</v>
      </c>
      <c r="M14284" s="6"/>
      <c r="N14284" s="7">
        <v>44264</v>
      </c>
    </row>
    <row r="14285" spans="1:14" hidden="1" x14ac:dyDescent="0.25">
      <c r="A14285" t="s">
        <v>15</v>
      </c>
      <c r="B14285" t="s">
        <v>51</v>
      </c>
      <c r="C14285" s="7">
        <v>44265</v>
      </c>
      <c r="D14285">
        <v>487286</v>
      </c>
      <c r="E14285">
        <v>453</v>
      </c>
      <c r="F14285">
        <v>8705</v>
      </c>
      <c r="G14285">
        <v>10</v>
      </c>
      <c r="H14285">
        <v>13201.805</v>
      </c>
      <c r="I14285">
        <v>12.273</v>
      </c>
      <c r="J14285">
        <v>235.84</v>
      </c>
      <c r="K14285">
        <v>0.27100000000000002</v>
      </c>
      <c r="L14285" s="6">
        <v>36910558</v>
      </c>
      <c r="M14285" s="6"/>
      <c r="N14285" s="7">
        <v>44265</v>
      </c>
    </row>
    <row r="14286" spans="1:14" hidden="1" x14ac:dyDescent="0.25">
      <c r="A14286" t="s">
        <v>15</v>
      </c>
      <c r="B14286" t="s">
        <v>51</v>
      </c>
      <c r="C14286" s="7">
        <v>44266</v>
      </c>
      <c r="D14286">
        <v>487750</v>
      </c>
      <c r="E14286">
        <v>464</v>
      </c>
      <c r="F14286">
        <v>8712</v>
      </c>
      <c r="G14286">
        <v>7</v>
      </c>
      <c r="H14286">
        <v>13214.376</v>
      </c>
      <c r="I14286">
        <v>12.571</v>
      </c>
      <c r="J14286">
        <v>236.03</v>
      </c>
      <c r="K14286">
        <v>0.19</v>
      </c>
      <c r="L14286" s="6">
        <v>36910558</v>
      </c>
      <c r="M14286" s="6"/>
      <c r="N14286" s="7">
        <v>44266</v>
      </c>
    </row>
    <row r="14287" spans="1:14" hidden="1" x14ac:dyDescent="0.25">
      <c r="A14287" t="s">
        <v>15</v>
      </c>
      <c r="B14287" t="s">
        <v>51</v>
      </c>
      <c r="C14287" s="7">
        <v>44267</v>
      </c>
      <c r="D14287">
        <v>488181</v>
      </c>
      <c r="E14287">
        <v>431</v>
      </c>
      <c r="F14287">
        <v>8716</v>
      </c>
      <c r="G14287">
        <v>4</v>
      </c>
      <c r="H14287">
        <v>13226.053</v>
      </c>
      <c r="I14287">
        <v>11.677</v>
      </c>
      <c r="J14287">
        <v>236.13800000000001</v>
      </c>
      <c r="K14287">
        <v>0.108</v>
      </c>
      <c r="L14287" s="6">
        <v>36910558</v>
      </c>
      <c r="M14287" s="6"/>
      <c r="N14287" s="7">
        <v>44267</v>
      </c>
    </row>
    <row r="14288" spans="1:14" hidden="1" x14ac:dyDescent="0.25">
      <c r="A14288" t="s">
        <v>15</v>
      </c>
      <c r="B14288" t="s">
        <v>51</v>
      </c>
      <c r="C14288" s="7">
        <v>44268</v>
      </c>
      <c r="D14288">
        <v>488632</v>
      </c>
      <c r="E14288">
        <v>451</v>
      </c>
      <c r="F14288">
        <v>8718</v>
      </c>
      <c r="G14288">
        <v>2</v>
      </c>
      <c r="H14288">
        <v>13238.272000000001</v>
      </c>
      <c r="I14288">
        <v>12.218999999999999</v>
      </c>
      <c r="J14288">
        <v>236.19300000000001</v>
      </c>
      <c r="K14288">
        <v>5.3999999999999999E-2</v>
      </c>
      <c r="L14288" s="6">
        <v>36910558</v>
      </c>
      <c r="M14288" s="6"/>
      <c r="N14288" s="7">
        <v>44268</v>
      </c>
    </row>
    <row r="14289" spans="1:14" hidden="1" x14ac:dyDescent="0.25">
      <c r="A14289" t="s">
        <v>15</v>
      </c>
      <c r="B14289" t="s">
        <v>51</v>
      </c>
      <c r="C14289" s="7">
        <v>44269</v>
      </c>
      <c r="D14289">
        <v>488937</v>
      </c>
      <c r="E14289">
        <v>305</v>
      </c>
      <c r="F14289">
        <v>8723</v>
      </c>
      <c r="G14289">
        <v>5</v>
      </c>
      <c r="H14289">
        <v>13246.535</v>
      </c>
      <c r="I14289">
        <v>8.2629999999999999</v>
      </c>
      <c r="J14289">
        <v>236.328</v>
      </c>
      <c r="K14289">
        <v>0.13500000000000001</v>
      </c>
      <c r="L14289" s="6">
        <v>36910558</v>
      </c>
      <c r="M14289" s="6"/>
      <c r="N14289" s="7">
        <v>44269</v>
      </c>
    </row>
    <row r="14290" spans="1:14" hidden="1" x14ac:dyDescent="0.25">
      <c r="A14290" t="s">
        <v>15</v>
      </c>
      <c r="B14290" t="s">
        <v>51</v>
      </c>
      <c r="C14290" s="7">
        <v>44270</v>
      </c>
      <c r="D14290">
        <v>489096</v>
      </c>
      <c r="E14290">
        <v>159</v>
      </c>
      <c r="F14290">
        <v>8733</v>
      </c>
      <c r="G14290">
        <v>10</v>
      </c>
      <c r="H14290">
        <v>13250.843000000001</v>
      </c>
      <c r="I14290">
        <v>4.3079999999999998</v>
      </c>
      <c r="J14290">
        <v>236.59899999999999</v>
      </c>
      <c r="K14290">
        <v>0.27100000000000002</v>
      </c>
      <c r="L14290" s="6">
        <v>36910558</v>
      </c>
      <c r="M14290" s="6"/>
      <c r="N14290" s="7">
        <v>44270</v>
      </c>
    </row>
    <row r="14291" spans="1:14" hidden="1" x14ac:dyDescent="0.25">
      <c r="A14291" t="s">
        <v>15</v>
      </c>
      <c r="B14291" t="s">
        <v>51</v>
      </c>
      <c r="C14291" s="7">
        <v>44271</v>
      </c>
      <c r="D14291">
        <v>489622</v>
      </c>
      <c r="E14291">
        <v>526</v>
      </c>
      <c r="F14291">
        <v>8737</v>
      </c>
      <c r="G14291">
        <v>4</v>
      </c>
      <c r="H14291">
        <v>13265.093000000001</v>
      </c>
      <c r="I14291">
        <v>14.250999999999999</v>
      </c>
      <c r="J14291">
        <v>236.70699999999999</v>
      </c>
      <c r="K14291">
        <v>0.108</v>
      </c>
      <c r="L14291" s="6">
        <v>36910558</v>
      </c>
      <c r="M14291" s="6"/>
      <c r="N14291" s="7">
        <v>44271</v>
      </c>
    </row>
    <row r="14292" spans="1:14" hidden="1" x14ac:dyDescent="0.25">
      <c r="A14292" t="s">
        <v>15</v>
      </c>
      <c r="B14292" t="s">
        <v>51</v>
      </c>
      <c r="C14292" s="7">
        <v>44272</v>
      </c>
      <c r="D14292">
        <v>490088</v>
      </c>
      <c r="E14292">
        <v>466</v>
      </c>
      <c r="F14292">
        <v>8745</v>
      </c>
      <c r="G14292">
        <v>8</v>
      </c>
      <c r="H14292">
        <v>13277.718999999999</v>
      </c>
      <c r="I14292">
        <v>12.625</v>
      </c>
      <c r="J14292">
        <v>236.92400000000001</v>
      </c>
      <c r="K14292">
        <v>0.217</v>
      </c>
      <c r="L14292" s="6">
        <v>36910558</v>
      </c>
      <c r="M14292" s="6"/>
      <c r="N14292" s="7">
        <v>44272</v>
      </c>
    </row>
    <row r="14293" spans="1:14" hidden="1" x14ac:dyDescent="0.25">
      <c r="A14293" t="s">
        <v>15</v>
      </c>
      <c r="B14293" t="s">
        <v>51</v>
      </c>
      <c r="C14293" s="7">
        <v>44273</v>
      </c>
      <c r="D14293">
        <v>490575</v>
      </c>
      <c r="E14293">
        <v>487</v>
      </c>
      <c r="F14293">
        <v>8748</v>
      </c>
      <c r="G14293">
        <v>3</v>
      </c>
      <c r="H14293">
        <v>13290.913</v>
      </c>
      <c r="I14293">
        <v>13.194000000000001</v>
      </c>
      <c r="J14293">
        <v>237.005</v>
      </c>
      <c r="K14293">
        <v>8.1000000000000003E-2</v>
      </c>
      <c r="L14293" s="6">
        <v>36910558</v>
      </c>
      <c r="M14293" s="6"/>
      <c r="N14293" s="7">
        <v>44273</v>
      </c>
    </row>
    <row r="14294" spans="1:14" hidden="1" x14ac:dyDescent="0.25">
      <c r="A14294" t="s">
        <v>15</v>
      </c>
      <c r="B14294" t="s">
        <v>51</v>
      </c>
      <c r="C14294" s="7">
        <v>44274</v>
      </c>
      <c r="D14294">
        <v>491019</v>
      </c>
      <c r="E14294">
        <v>444</v>
      </c>
      <c r="F14294">
        <v>8755</v>
      </c>
      <c r="G14294">
        <v>7</v>
      </c>
      <c r="H14294">
        <v>13302.941999999999</v>
      </c>
      <c r="I14294">
        <v>12.029</v>
      </c>
      <c r="J14294">
        <v>237.19499999999999</v>
      </c>
      <c r="K14294">
        <v>0.19</v>
      </c>
      <c r="L14294" s="6">
        <v>36910558</v>
      </c>
      <c r="M14294" s="6"/>
      <c r="N14294" s="7">
        <v>44274</v>
      </c>
    </row>
    <row r="14295" spans="1:14" hidden="1" x14ac:dyDescent="0.25">
      <c r="A14295" t="s">
        <v>15</v>
      </c>
      <c r="B14295" t="s">
        <v>51</v>
      </c>
      <c r="C14295" s="7">
        <v>44275</v>
      </c>
      <c r="D14295">
        <v>491463</v>
      </c>
      <c r="E14295">
        <v>444</v>
      </c>
      <c r="F14295">
        <v>8763</v>
      </c>
      <c r="G14295">
        <v>8</v>
      </c>
      <c r="H14295">
        <v>13314.971</v>
      </c>
      <c r="I14295">
        <v>12.029</v>
      </c>
      <c r="J14295">
        <v>237.41200000000001</v>
      </c>
      <c r="K14295">
        <v>0.217</v>
      </c>
      <c r="L14295" s="6">
        <v>36910558</v>
      </c>
      <c r="M14295" s="6"/>
      <c r="N14295" s="7">
        <v>44275</v>
      </c>
    </row>
    <row r="14296" spans="1:14" hidden="1" x14ac:dyDescent="0.25">
      <c r="A14296" t="s">
        <v>15</v>
      </c>
      <c r="B14296" t="s">
        <v>51</v>
      </c>
      <c r="C14296" s="7">
        <v>44276</v>
      </c>
      <c r="D14296">
        <v>491709</v>
      </c>
      <c r="E14296">
        <v>246</v>
      </c>
      <c r="F14296">
        <v>8767</v>
      </c>
      <c r="G14296">
        <v>4</v>
      </c>
      <c r="H14296">
        <v>13321.636</v>
      </c>
      <c r="I14296">
        <v>6.665</v>
      </c>
      <c r="J14296">
        <v>237.52</v>
      </c>
      <c r="K14296">
        <v>0.108</v>
      </c>
      <c r="L14296" s="6">
        <v>36910558</v>
      </c>
      <c r="M14296" s="6"/>
      <c r="N14296" s="7">
        <v>44276</v>
      </c>
    </row>
    <row r="14297" spans="1:14" hidden="1" x14ac:dyDescent="0.25">
      <c r="A14297" t="s">
        <v>15</v>
      </c>
      <c r="B14297" t="s">
        <v>51</v>
      </c>
      <c r="C14297" s="7">
        <v>44277</v>
      </c>
      <c r="D14297">
        <v>491834</v>
      </c>
      <c r="E14297">
        <v>125</v>
      </c>
      <c r="F14297">
        <v>8769</v>
      </c>
      <c r="G14297">
        <v>2</v>
      </c>
      <c r="H14297">
        <v>13325.022000000001</v>
      </c>
      <c r="I14297">
        <v>3.387</v>
      </c>
      <c r="J14297">
        <v>237.57400000000001</v>
      </c>
      <c r="K14297">
        <v>5.3999999999999999E-2</v>
      </c>
      <c r="L14297" s="6">
        <v>36910558</v>
      </c>
      <c r="M14297" s="6"/>
      <c r="N14297" s="7">
        <v>44277</v>
      </c>
    </row>
    <row r="14298" spans="1:14" hidden="1" x14ac:dyDescent="0.25">
      <c r="A14298" t="s">
        <v>15</v>
      </c>
      <c r="B14298" t="s">
        <v>51</v>
      </c>
      <c r="C14298" s="7">
        <v>44278</v>
      </c>
      <c r="D14298">
        <v>492403</v>
      </c>
      <c r="E14298">
        <v>569</v>
      </c>
      <c r="F14298">
        <v>8775</v>
      </c>
      <c r="G14298">
        <v>6</v>
      </c>
      <c r="H14298">
        <v>13340.438</v>
      </c>
      <c r="I14298">
        <v>15.416</v>
      </c>
      <c r="J14298">
        <v>237.73699999999999</v>
      </c>
      <c r="K14298">
        <v>0.16300000000000001</v>
      </c>
      <c r="L14298" s="6">
        <v>36910558</v>
      </c>
      <c r="M14298" s="6"/>
      <c r="N14298" s="7">
        <v>44278</v>
      </c>
    </row>
    <row r="14299" spans="1:14" hidden="1" x14ac:dyDescent="0.25">
      <c r="A14299" t="s">
        <v>15</v>
      </c>
      <c r="B14299" t="s">
        <v>51</v>
      </c>
      <c r="C14299" s="7">
        <v>44279</v>
      </c>
      <c r="D14299">
        <v>492842</v>
      </c>
      <c r="E14299">
        <v>439</v>
      </c>
      <c r="F14299">
        <v>8786</v>
      </c>
      <c r="G14299">
        <v>11</v>
      </c>
      <c r="H14299">
        <v>13352.331</v>
      </c>
      <c r="I14299">
        <v>11.894</v>
      </c>
      <c r="J14299">
        <v>238.035</v>
      </c>
      <c r="K14299">
        <v>0.29799999999999999</v>
      </c>
      <c r="L14299" s="6">
        <v>36910558</v>
      </c>
      <c r="M14299" s="6"/>
      <c r="N14299" s="7">
        <v>44279</v>
      </c>
    </row>
    <row r="14300" spans="1:14" hidden="1" x14ac:dyDescent="0.25">
      <c r="A14300" t="s">
        <v>15</v>
      </c>
      <c r="B14300" t="s">
        <v>51</v>
      </c>
      <c r="C14300" s="7">
        <v>44280</v>
      </c>
      <c r="D14300">
        <v>493353</v>
      </c>
      <c r="E14300">
        <v>511</v>
      </c>
      <c r="F14300">
        <v>8788</v>
      </c>
      <c r="G14300">
        <v>2</v>
      </c>
      <c r="H14300">
        <v>13366.175999999999</v>
      </c>
      <c r="I14300">
        <v>13.843999999999999</v>
      </c>
      <c r="J14300">
        <v>238.089</v>
      </c>
      <c r="K14300">
        <v>5.3999999999999999E-2</v>
      </c>
      <c r="L14300" s="6">
        <v>36910558</v>
      </c>
      <c r="M14300" s="6"/>
      <c r="N14300" s="7">
        <v>44280</v>
      </c>
    </row>
    <row r="14301" spans="1:14" hidden="1" x14ac:dyDescent="0.25">
      <c r="A14301" t="s">
        <v>15</v>
      </c>
      <c r="B14301" t="s">
        <v>51</v>
      </c>
      <c r="C14301" s="7">
        <v>44281</v>
      </c>
      <c r="D14301">
        <v>493867</v>
      </c>
      <c r="E14301">
        <v>514</v>
      </c>
      <c r="F14301">
        <v>8793</v>
      </c>
      <c r="G14301">
        <v>5</v>
      </c>
      <c r="H14301">
        <v>13380.101000000001</v>
      </c>
      <c r="I14301">
        <v>13.926</v>
      </c>
      <c r="J14301">
        <v>238.22499999999999</v>
      </c>
      <c r="K14301">
        <v>0.13500000000000001</v>
      </c>
      <c r="L14301" s="6">
        <v>36910558</v>
      </c>
      <c r="M14301" s="6"/>
      <c r="N14301" s="7">
        <v>44281</v>
      </c>
    </row>
    <row r="14302" spans="1:14" hidden="1" x14ac:dyDescent="0.25">
      <c r="A14302" t="s">
        <v>15</v>
      </c>
      <c r="B14302" t="s">
        <v>51</v>
      </c>
      <c r="C14302" s="7">
        <v>44282</v>
      </c>
      <c r="D14302">
        <v>494358</v>
      </c>
      <c r="E14302">
        <v>491</v>
      </c>
      <c r="F14302">
        <v>8798</v>
      </c>
      <c r="G14302">
        <v>5</v>
      </c>
      <c r="H14302">
        <v>13393.404</v>
      </c>
      <c r="I14302">
        <v>13.302</v>
      </c>
      <c r="J14302">
        <v>238.36</v>
      </c>
      <c r="K14302">
        <v>0.13500000000000001</v>
      </c>
      <c r="L14302" s="6">
        <v>36910558</v>
      </c>
      <c r="M14302" s="6"/>
      <c r="N14302" s="7">
        <v>44282</v>
      </c>
    </row>
    <row r="14303" spans="1:14" hidden="1" x14ac:dyDescent="0.25">
      <c r="A14303" t="s">
        <v>15</v>
      </c>
      <c r="B14303" t="s">
        <v>51</v>
      </c>
      <c r="C14303" s="7">
        <v>44283</v>
      </c>
      <c r="D14303">
        <v>494659</v>
      </c>
      <c r="E14303">
        <v>301</v>
      </c>
      <c r="F14303">
        <v>8798</v>
      </c>
      <c r="G14303">
        <v>0</v>
      </c>
      <c r="H14303">
        <v>13401.558000000001</v>
      </c>
      <c r="I14303">
        <v>8.1549999999999994</v>
      </c>
      <c r="J14303">
        <v>238.36</v>
      </c>
      <c r="K14303">
        <v>0</v>
      </c>
      <c r="L14303" s="6">
        <v>36910558</v>
      </c>
      <c r="M14303" s="6"/>
      <c r="N14303" s="7">
        <v>44283</v>
      </c>
    </row>
    <row r="14304" spans="1:14" hidden="1" x14ac:dyDescent="0.25">
      <c r="A14304" t="s">
        <v>15</v>
      </c>
      <c r="B14304" t="s">
        <v>51</v>
      </c>
      <c r="C14304" s="7">
        <v>44284</v>
      </c>
      <c r="D14304">
        <v>494756</v>
      </c>
      <c r="E14304">
        <v>97</v>
      </c>
      <c r="F14304">
        <v>8807</v>
      </c>
      <c r="G14304">
        <v>9</v>
      </c>
      <c r="H14304">
        <v>13404.186</v>
      </c>
      <c r="I14304">
        <v>2.6280000000000001</v>
      </c>
      <c r="J14304">
        <v>238.60400000000001</v>
      </c>
      <c r="K14304">
        <v>0.24399999999999999</v>
      </c>
      <c r="L14304" s="6">
        <v>36910558</v>
      </c>
      <c r="M14304" s="6"/>
      <c r="N14304" s="7">
        <v>44284</v>
      </c>
    </row>
    <row r="14305" spans="1:14" hidden="1" x14ac:dyDescent="0.25">
      <c r="A14305" t="s">
        <v>15</v>
      </c>
      <c r="B14305" t="s">
        <v>51</v>
      </c>
      <c r="C14305" s="7">
        <v>44285</v>
      </c>
      <c r="D14305">
        <v>495421</v>
      </c>
      <c r="E14305">
        <v>665</v>
      </c>
      <c r="F14305">
        <v>8813</v>
      </c>
      <c r="G14305">
        <v>6</v>
      </c>
      <c r="H14305">
        <v>13422.203</v>
      </c>
      <c r="I14305">
        <v>18.016999999999999</v>
      </c>
      <c r="J14305">
        <v>238.76599999999999</v>
      </c>
      <c r="K14305">
        <v>0.16300000000000001</v>
      </c>
      <c r="L14305" s="6">
        <v>36910558</v>
      </c>
      <c r="M14305" s="6"/>
      <c r="N14305" s="7">
        <v>44285</v>
      </c>
    </row>
    <row r="14306" spans="1:14" hidden="1" x14ac:dyDescent="0.25">
      <c r="A14306" t="s">
        <v>15</v>
      </c>
      <c r="B14306" t="s">
        <v>51</v>
      </c>
      <c r="C14306" s="7">
        <v>44286</v>
      </c>
      <c r="D14306">
        <v>496097</v>
      </c>
      <c r="E14306">
        <v>676</v>
      </c>
      <c r="F14306">
        <v>8818</v>
      </c>
      <c r="G14306">
        <v>5</v>
      </c>
      <c r="H14306">
        <v>13440.517</v>
      </c>
      <c r="I14306">
        <v>18.315000000000001</v>
      </c>
      <c r="J14306">
        <v>238.90199999999999</v>
      </c>
      <c r="K14306">
        <v>0.13500000000000001</v>
      </c>
      <c r="L14306" s="6">
        <v>36910558</v>
      </c>
      <c r="M14306" s="6"/>
      <c r="N14306" s="7">
        <v>44286</v>
      </c>
    </row>
    <row r="14307" spans="1:14" hidden="1" x14ac:dyDescent="0.25">
      <c r="A14307" t="s">
        <v>15</v>
      </c>
      <c r="B14307" t="s">
        <v>51</v>
      </c>
      <c r="C14307" s="7">
        <v>44287</v>
      </c>
      <c r="D14307">
        <v>496676</v>
      </c>
      <c r="E14307">
        <v>579</v>
      </c>
      <c r="F14307">
        <v>8825</v>
      </c>
      <c r="G14307">
        <v>7</v>
      </c>
      <c r="H14307">
        <v>13456.204</v>
      </c>
      <c r="I14307">
        <v>15.686999999999999</v>
      </c>
      <c r="J14307">
        <v>239.09100000000001</v>
      </c>
      <c r="K14307">
        <v>0.19</v>
      </c>
      <c r="L14307" s="6">
        <v>36910558</v>
      </c>
      <c r="M14307" s="6"/>
      <c r="N14307" s="7">
        <v>44287</v>
      </c>
    </row>
    <row r="14308" spans="1:14" hidden="1" x14ac:dyDescent="0.25">
      <c r="A14308" t="s">
        <v>15</v>
      </c>
      <c r="B14308" t="s">
        <v>51</v>
      </c>
      <c r="C14308" s="7">
        <v>44288</v>
      </c>
      <c r="D14308">
        <v>497257</v>
      </c>
      <c r="E14308">
        <v>581</v>
      </c>
      <c r="F14308">
        <v>8835</v>
      </c>
      <c r="G14308">
        <v>10</v>
      </c>
      <c r="H14308">
        <v>13471.945</v>
      </c>
      <c r="I14308">
        <v>15.741</v>
      </c>
      <c r="J14308">
        <v>239.36199999999999</v>
      </c>
      <c r="K14308">
        <v>0.27100000000000002</v>
      </c>
      <c r="L14308" s="6">
        <v>36910558</v>
      </c>
      <c r="M14308" s="6"/>
      <c r="N14308" s="7">
        <v>44288</v>
      </c>
    </row>
    <row r="14309" spans="1:14" hidden="1" x14ac:dyDescent="0.25">
      <c r="A14309" t="s">
        <v>15</v>
      </c>
      <c r="B14309" t="s">
        <v>51</v>
      </c>
      <c r="C14309" s="7">
        <v>44289</v>
      </c>
      <c r="D14309">
        <v>497832</v>
      </c>
      <c r="E14309">
        <v>575</v>
      </c>
      <c r="F14309">
        <v>8842</v>
      </c>
      <c r="G14309">
        <v>7</v>
      </c>
      <c r="H14309">
        <v>13487.522999999999</v>
      </c>
      <c r="I14309">
        <v>15.577999999999999</v>
      </c>
      <c r="J14309">
        <v>239.55199999999999</v>
      </c>
      <c r="K14309">
        <v>0.19</v>
      </c>
      <c r="L14309" s="6">
        <v>36910558</v>
      </c>
      <c r="M14309" s="6"/>
      <c r="N14309" s="7">
        <v>44289</v>
      </c>
    </row>
    <row r="14310" spans="1:14" hidden="1" x14ac:dyDescent="0.25">
      <c r="A14310" t="s">
        <v>15</v>
      </c>
      <c r="B14310" t="s">
        <v>51</v>
      </c>
      <c r="C14310" s="7">
        <v>44290</v>
      </c>
      <c r="D14310">
        <v>498197</v>
      </c>
      <c r="E14310">
        <v>365</v>
      </c>
      <c r="F14310">
        <v>8850</v>
      </c>
      <c r="G14310">
        <v>8</v>
      </c>
      <c r="H14310">
        <v>13497.412</v>
      </c>
      <c r="I14310">
        <v>9.8889999999999993</v>
      </c>
      <c r="J14310">
        <v>239.76900000000001</v>
      </c>
      <c r="K14310">
        <v>0.217</v>
      </c>
      <c r="L14310" s="6">
        <v>36910558</v>
      </c>
      <c r="M14310" s="6"/>
      <c r="N14310" s="7">
        <v>44290</v>
      </c>
    </row>
    <row r="14311" spans="1:14" hidden="1" x14ac:dyDescent="0.25">
      <c r="A14311" t="s">
        <v>15</v>
      </c>
      <c r="B14311" t="s">
        <v>51</v>
      </c>
      <c r="C14311" s="7">
        <v>44291</v>
      </c>
      <c r="D14311">
        <v>498329</v>
      </c>
      <c r="E14311">
        <v>132</v>
      </c>
      <c r="F14311">
        <v>8857</v>
      </c>
      <c r="G14311">
        <v>7</v>
      </c>
      <c r="H14311">
        <v>13500.987999999999</v>
      </c>
      <c r="I14311">
        <v>3.5760000000000001</v>
      </c>
      <c r="J14311">
        <v>239.958</v>
      </c>
      <c r="K14311">
        <v>0.19</v>
      </c>
      <c r="L14311" s="6">
        <v>36910558</v>
      </c>
      <c r="M14311" s="6"/>
      <c r="N14311" s="7">
        <v>44291</v>
      </c>
    </row>
    <row r="14312" spans="1:14" hidden="1" x14ac:dyDescent="0.25">
      <c r="A14312" t="s">
        <v>15</v>
      </c>
      <c r="B14312" t="s">
        <v>51</v>
      </c>
      <c r="C14312" s="7">
        <v>44292</v>
      </c>
      <c r="D14312">
        <v>499025</v>
      </c>
      <c r="E14312">
        <v>696</v>
      </c>
      <c r="F14312">
        <v>8865</v>
      </c>
      <c r="G14312">
        <v>8</v>
      </c>
      <c r="H14312">
        <v>13519.843999999999</v>
      </c>
      <c r="I14312">
        <v>18.856000000000002</v>
      </c>
      <c r="J14312">
        <v>240.17500000000001</v>
      </c>
      <c r="K14312">
        <v>0.217</v>
      </c>
      <c r="L14312" s="6">
        <v>36910558</v>
      </c>
      <c r="M14312" s="6"/>
      <c r="N14312" s="7">
        <v>44292</v>
      </c>
    </row>
    <row r="14313" spans="1:14" hidden="1" x14ac:dyDescent="0.25">
      <c r="A14313" t="s">
        <v>15</v>
      </c>
      <c r="B14313" t="s">
        <v>51</v>
      </c>
      <c r="C14313" s="7">
        <v>44293</v>
      </c>
      <c r="D14313">
        <v>499688</v>
      </c>
      <c r="E14313">
        <v>663</v>
      </c>
      <c r="F14313">
        <v>8867</v>
      </c>
      <c r="G14313">
        <v>2</v>
      </c>
      <c r="H14313">
        <v>13537.807000000001</v>
      </c>
      <c r="I14313">
        <v>17.962</v>
      </c>
      <c r="J14313">
        <v>240.22900000000001</v>
      </c>
      <c r="K14313">
        <v>5.3999999999999999E-2</v>
      </c>
      <c r="L14313" s="6">
        <v>36910558</v>
      </c>
      <c r="M14313" s="6"/>
      <c r="N14313" s="7">
        <v>44293</v>
      </c>
    </row>
    <row r="14314" spans="1:14" hidden="1" x14ac:dyDescent="0.25">
      <c r="A14314" t="s">
        <v>15</v>
      </c>
      <c r="B14314" t="s">
        <v>51</v>
      </c>
      <c r="C14314" s="7">
        <v>44294</v>
      </c>
      <c r="D14314">
        <v>500323</v>
      </c>
      <c r="E14314">
        <v>635</v>
      </c>
      <c r="F14314">
        <v>8873</v>
      </c>
      <c r="G14314">
        <v>6</v>
      </c>
      <c r="H14314">
        <v>13555.01</v>
      </c>
      <c r="I14314">
        <v>17.204000000000001</v>
      </c>
      <c r="J14314">
        <v>240.392</v>
      </c>
      <c r="K14314">
        <v>0.16300000000000001</v>
      </c>
      <c r="L14314" s="6">
        <v>36910558</v>
      </c>
      <c r="M14314" s="6"/>
      <c r="N14314" s="7">
        <v>44294</v>
      </c>
    </row>
    <row r="14315" spans="1:14" hidden="1" x14ac:dyDescent="0.25">
      <c r="A14315" t="s">
        <v>15</v>
      </c>
      <c r="B14315" t="s">
        <v>51</v>
      </c>
      <c r="C14315" s="7">
        <v>44295</v>
      </c>
      <c r="D14315">
        <v>500948</v>
      </c>
      <c r="E14315">
        <v>625</v>
      </c>
      <c r="F14315">
        <v>8885</v>
      </c>
      <c r="G14315">
        <v>12</v>
      </c>
      <c r="H14315">
        <v>13571.942999999999</v>
      </c>
      <c r="I14315">
        <v>16.933</v>
      </c>
      <c r="J14315">
        <v>240.71700000000001</v>
      </c>
      <c r="K14315">
        <v>0.32500000000000001</v>
      </c>
      <c r="L14315" s="6">
        <v>36910558</v>
      </c>
      <c r="M14315" s="6"/>
      <c r="N14315" s="7">
        <v>44295</v>
      </c>
    </row>
    <row r="14316" spans="1:14" hidden="1" x14ac:dyDescent="0.25">
      <c r="A14316" t="s">
        <v>15</v>
      </c>
      <c r="B14316" t="s">
        <v>51</v>
      </c>
      <c r="C14316" s="7">
        <v>44296</v>
      </c>
      <c r="D14316">
        <v>501688</v>
      </c>
      <c r="E14316">
        <v>740</v>
      </c>
      <c r="F14316">
        <v>8891</v>
      </c>
      <c r="G14316">
        <v>6</v>
      </c>
      <c r="H14316">
        <v>13591.992</v>
      </c>
      <c r="I14316">
        <v>20.047999999999998</v>
      </c>
      <c r="J14316">
        <v>240.88</v>
      </c>
      <c r="K14316">
        <v>0.16300000000000001</v>
      </c>
      <c r="L14316" s="6">
        <v>36910558</v>
      </c>
      <c r="M14316" s="6"/>
      <c r="N14316" s="7">
        <v>44296</v>
      </c>
    </row>
    <row r="14317" spans="1:14" hidden="1" x14ac:dyDescent="0.25">
      <c r="A14317" t="s">
        <v>15</v>
      </c>
      <c r="B14317" t="s">
        <v>51</v>
      </c>
      <c r="C14317" s="7">
        <v>44297</v>
      </c>
      <c r="D14317">
        <v>502102</v>
      </c>
      <c r="E14317">
        <v>414</v>
      </c>
      <c r="F14317">
        <v>8900</v>
      </c>
      <c r="G14317">
        <v>9</v>
      </c>
      <c r="H14317">
        <v>13603.208000000001</v>
      </c>
      <c r="I14317">
        <v>11.215999999999999</v>
      </c>
      <c r="J14317">
        <v>241.12299999999999</v>
      </c>
      <c r="K14317">
        <v>0.24399999999999999</v>
      </c>
      <c r="L14317" s="6">
        <v>36910558</v>
      </c>
      <c r="M14317" s="6"/>
      <c r="N14317" s="7">
        <v>44297</v>
      </c>
    </row>
    <row r="14318" spans="1:14" hidden="1" x14ac:dyDescent="0.25">
      <c r="A14318" t="s">
        <v>15</v>
      </c>
      <c r="B14318" t="s">
        <v>51</v>
      </c>
      <c r="C14318" s="7">
        <v>44298</v>
      </c>
      <c r="D14318">
        <v>502277</v>
      </c>
      <c r="E14318">
        <v>175</v>
      </c>
      <c r="F14318">
        <v>8909</v>
      </c>
      <c r="G14318">
        <v>9</v>
      </c>
      <c r="H14318">
        <v>13607.949000000001</v>
      </c>
      <c r="I14318">
        <v>4.7409999999999997</v>
      </c>
      <c r="J14318">
        <v>241.36699999999999</v>
      </c>
      <c r="K14318">
        <v>0.24399999999999999</v>
      </c>
      <c r="L14318" s="6">
        <v>36910558</v>
      </c>
      <c r="M14318" s="6"/>
      <c r="N14318" s="7">
        <v>44298</v>
      </c>
    </row>
    <row r="14319" spans="1:14" hidden="1" x14ac:dyDescent="0.25">
      <c r="A14319" t="s">
        <v>15</v>
      </c>
      <c r="B14319" t="s">
        <v>51</v>
      </c>
      <c r="C14319" s="7">
        <v>44299</v>
      </c>
      <c r="D14319">
        <v>502961</v>
      </c>
      <c r="E14319">
        <v>684</v>
      </c>
      <c r="F14319">
        <v>8915</v>
      </c>
      <c r="G14319">
        <v>6</v>
      </c>
      <c r="H14319">
        <v>13626.481</v>
      </c>
      <c r="I14319">
        <v>18.530999999999999</v>
      </c>
      <c r="J14319">
        <v>241.53</v>
      </c>
      <c r="K14319">
        <v>0.16300000000000001</v>
      </c>
      <c r="L14319" s="6">
        <v>36910558</v>
      </c>
      <c r="M14319" s="6"/>
      <c r="N14319" s="7">
        <v>44299</v>
      </c>
    </row>
    <row r="14320" spans="1:14" hidden="1" x14ac:dyDescent="0.25">
      <c r="A14320" t="s">
        <v>15</v>
      </c>
      <c r="B14320" t="s">
        <v>51</v>
      </c>
      <c r="C14320" s="7">
        <v>44300</v>
      </c>
      <c r="D14320">
        <v>503664</v>
      </c>
      <c r="E14320">
        <v>703</v>
      </c>
      <c r="F14320">
        <v>8920</v>
      </c>
      <c r="G14320">
        <v>5</v>
      </c>
      <c r="H14320">
        <v>13645.527</v>
      </c>
      <c r="I14320">
        <v>19.045999999999999</v>
      </c>
      <c r="J14320">
        <v>241.66499999999999</v>
      </c>
      <c r="K14320">
        <v>0.13500000000000001</v>
      </c>
      <c r="L14320" s="6">
        <v>36910558</v>
      </c>
      <c r="M14320" s="6"/>
      <c r="N14320" s="7">
        <v>44300</v>
      </c>
    </row>
    <row r="14321" spans="1:14" hidden="1" x14ac:dyDescent="0.25">
      <c r="A14321" t="s">
        <v>15</v>
      </c>
      <c r="B14321" t="s">
        <v>51</v>
      </c>
      <c r="C14321" s="7">
        <v>44301</v>
      </c>
      <c r="D14321">
        <v>504260</v>
      </c>
      <c r="E14321">
        <v>596</v>
      </c>
      <c r="F14321">
        <v>8927</v>
      </c>
      <c r="G14321">
        <v>7</v>
      </c>
      <c r="H14321">
        <v>13661.674000000001</v>
      </c>
      <c r="I14321">
        <v>16.146999999999998</v>
      </c>
      <c r="J14321">
        <v>241.85499999999999</v>
      </c>
      <c r="K14321">
        <v>0.19</v>
      </c>
      <c r="L14321" s="6">
        <v>36910558</v>
      </c>
      <c r="M14321" s="6"/>
      <c r="N14321" s="7">
        <v>44301</v>
      </c>
    </row>
    <row r="14322" spans="1:14" hidden="1" x14ac:dyDescent="0.25">
      <c r="A14322" t="s">
        <v>15</v>
      </c>
      <c r="B14322" t="s">
        <v>51</v>
      </c>
      <c r="C14322" s="7">
        <v>44302</v>
      </c>
      <c r="D14322">
        <v>504847</v>
      </c>
      <c r="E14322">
        <v>587</v>
      </c>
      <c r="F14322">
        <v>8934</v>
      </c>
      <c r="G14322">
        <v>7</v>
      </c>
      <c r="H14322">
        <v>13677.576999999999</v>
      </c>
      <c r="I14322">
        <v>15.903</v>
      </c>
      <c r="J14322">
        <v>242.04499999999999</v>
      </c>
      <c r="K14322">
        <v>0.19</v>
      </c>
      <c r="L14322" s="6">
        <v>36910558</v>
      </c>
      <c r="M14322" s="6"/>
      <c r="N14322" s="7">
        <v>44302</v>
      </c>
    </row>
    <row r="14323" spans="1:14" hidden="1" x14ac:dyDescent="0.25">
      <c r="A14323" t="s">
        <v>15</v>
      </c>
      <c r="B14323" t="s">
        <v>51</v>
      </c>
      <c r="C14323" s="7">
        <v>44303</v>
      </c>
      <c r="D14323">
        <v>505447</v>
      </c>
      <c r="E14323">
        <v>600</v>
      </c>
      <c r="F14323">
        <v>8944</v>
      </c>
      <c r="G14323">
        <v>10</v>
      </c>
      <c r="H14323">
        <v>13693.833000000001</v>
      </c>
      <c r="I14323">
        <v>16.256</v>
      </c>
      <c r="J14323">
        <v>242.315</v>
      </c>
      <c r="K14323">
        <v>0.27100000000000002</v>
      </c>
      <c r="L14323" s="6">
        <v>36910558</v>
      </c>
      <c r="M14323" s="6"/>
      <c r="N14323" s="7">
        <v>44303</v>
      </c>
    </row>
    <row r="14324" spans="1:14" hidden="1" x14ac:dyDescent="0.25">
      <c r="A14324" t="s">
        <v>15</v>
      </c>
      <c r="B14324" t="s">
        <v>51</v>
      </c>
      <c r="C14324" s="7">
        <v>44304</v>
      </c>
      <c r="D14324">
        <v>505811</v>
      </c>
      <c r="E14324">
        <v>364</v>
      </c>
      <c r="F14324">
        <v>8945</v>
      </c>
      <c r="G14324">
        <v>1</v>
      </c>
      <c r="H14324">
        <v>13703.694</v>
      </c>
      <c r="I14324">
        <v>9.8620000000000001</v>
      </c>
      <c r="J14324">
        <v>242.34299999999999</v>
      </c>
      <c r="K14324">
        <v>2.7E-2</v>
      </c>
      <c r="L14324" s="6">
        <v>36910558</v>
      </c>
      <c r="M14324" s="6"/>
      <c r="N14324" s="7">
        <v>44304</v>
      </c>
    </row>
    <row r="14325" spans="1:14" hidden="1" x14ac:dyDescent="0.25">
      <c r="A14325" t="s">
        <v>15</v>
      </c>
      <c r="B14325" t="s">
        <v>51</v>
      </c>
      <c r="C14325" s="7">
        <v>44305</v>
      </c>
      <c r="D14325">
        <v>505949</v>
      </c>
      <c r="E14325">
        <v>138</v>
      </c>
      <c r="F14325">
        <v>8952</v>
      </c>
      <c r="G14325">
        <v>7</v>
      </c>
      <c r="H14325">
        <v>13707.433000000001</v>
      </c>
      <c r="I14325">
        <v>3.7389999999999999</v>
      </c>
      <c r="J14325">
        <v>242.53200000000001</v>
      </c>
      <c r="K14325">
        <v>0.19</v>
      </c>
      <c r="L14325" s="6">
        <v>36910558</v>
      </c>
      <c r="M14325" s="6"/>
      <c r="N14325" s="7">
        <v>44305</v>
      </c>
    </row>
    <row r="14326" spans="1:14" x14ac:dyDescent="0.25">
      <c r="A14326" t="s">
        <v>15</v>
      </c>
      <c r="B14326" t="s">
        <v>51</v>
      </c>
      <c r="C14326" s="7">
        <v>44306</v>
      </c>
      <c r="D14326">
        <v>506669</v>
      </c>
      <c r="E14326">
        <v>720</v>
      </c>
      <c r="F14326">
        <v>8959</v>
      </c>
      <c r="G14326">
        <v>7</v>
      </c>
      <c r="H14326">
        <v>13726.94</v>
      </c>
      <c r="I14326">
        <v>19.507000000000001</v>
      </c>
      <c r="J14326">
        <v>242.72200000000001</v>
      </c>
      <c r="K14326">
        <v>0.19</v>
      </c>
      <c r="L14326" s="6">
        <v>36910558</v>
      </c>
      <c r="M14326" s="6"/>
      <c r="N14326" s="7">
        <v>44306</v>
      </c>
    </row>
    <row r="14327" spans="1:14" hidden="1" x14ac:dyDescent="0.25">
      <c r="A14327" t="s">
        <v>15</v>
      </c>
      <c r="B14327" t="s">
        <v>51</v>
      </c>
      <c r="C14327" s="7">
        <v>44307</v>
      </c>
      <c r="D14327">
        <v>507338</v>
      </c>
      <c r="E14327">
        <v>669</v>
      </c>
      <c r="F14327">
        <v>8969</v>
      </c>
      <c r="G14327">
        <v>10</v>
      </c>
      <c r="H14327">
        <v>13745.064</v>
      </c>
      <c r="I14327">
        <v>18.125</v>
      </c>
      <c r="J14327">
        <v>242.99299999999999</v>
      </c>
      <c r="K14327">
        <v>0.27100000000000002</v>
      </c>
      <c r="L14327" s="6">
        <v>36910558</v>
      </c>
      <c r="M14327" s="6"/>
      <c r="N14327" s="7">
        <v>44307</v>
      </c>
    </row>
    <row r="14328" spans="1:14" hidden="1" x14ac:dyDescent="0.25">
      <c r="A14328" t="s">
        <v>14</v>
      </c>
      <c r="B14328" t="s">
        <v>52</v>
      </c>
      <c r="C14328" s="7">
        <v>43888</v>
      </c>
      <c r="D14328">
        <v>1</v>
      </c>
      <c r="E14328">
        <v>1</v>
      </c>
      <c r="F14328">
        <v>0</v>
      </c>
      <c r="G14328">
        <v>0</v>
      </c>
      <c r="H14328">
        <v>5.8000000000000003E-2</v>
      </c>
      <c r="I14328">
        <v>5.8000000000000003E-2</v>
      </c>
      <c r="J14328">
        <v>0</v>
      </c>
      <c r="K14328">
        <v>0</v>
      </c>
      <c r="L14328" s="6">
        <v>17134873</v>
      </c>
      <c r="M14328" s="6"/>
      <c r="N14328" s="7">
        <v>43888</v>
      </c>
    </row>
    <row r="14329" spans="1:14" hidden="1" x14ac:dyDescent="0.25">
      <c r="A14329" t="s">
        <v>14</v>
      </c>
      <c r="B14329" t="s">
        <v>52</v>
      </c>
      <c r="C14329" s="7">
        <v>43889</v>
      </c>
      <c r="D14329">
        <v>1</v>
      </c>
      <c r="E14329">
        <v>0</v>
      </c>
      <c r="F14329">
        <v>0</v>
      </c>
      <c r="G14329">
        <v>0</v>
      </c>
      <c r="H14329">
        <v>5.8000000000000003E-2</v>
      </c>
      <c r="I14329">
        <v>0</v>
      </c>
      <c r="J14329">
        <v>0</v>
      </c>
      <c r="K14329">
        <v>0</v>
      </c>
      <c r="L14329" s="6">
        <v>17134873</v>
      </c>
      <c r="M14329" s="6"/>
      <c r="N14329" s="7">
        <v>43889</v>
      </c>
    </row>
    <row r="14330" spans="1:14" hidden="1" x14ac:dyDescent="0.25">
      <c r="A14330" t="s">
        <v>14</v>
      </c>
      <c r="B14330" t="s">
        <v>52</v>
      </c>
      <c r="C14330" s="7">
        <v>43890</v>
      </c>
      <c r="D14330">
        <v>6</v>
      </c>
      <c r="E14330">
        <v>5</v>
      </c>
      <c r="F14330">
        <v>0</v>
      </c>
      <c r="G14330">
        <v>0</v>
      </c>
      <c r="H14330">
        <v>0.35</v>
      </c>
      <c r="I14330">
        <v>0.29199999999999998</v>
      </c>
      <c r="J14330">
        <v>0</v>
      </c>
      <c r="K14330">
        <v>0</v>
      </c>
      <c r="L14330" s="6">
        <v>17134873</v>
      </c>
      <c r="M14330" s="6"/>
      <c r="N14330" s="7">
        <v>43890</v>
      </c>
    </row>
    <row r="14331" spans="1:14" hidden="1" x14ac:dyDescent="0.25">
      <c r="A14331" t="s">
        <v>14</v>
      </c>
      <c r="B14331" t="s">
        <v>52</v>
      </c>
      <c r="C14331" s="7">
        <v>43891</v>
      </c>
      <c r="D14331">
        <v>10</v>
      </c>
      <c r="E14331">
        <v>4</v>
      </c>
      <c r="F14331">
        <v>0</v>
      </c>
      <c r="G14331">
        <v>0</v>
      </c>
      <c r="H14331">
        <v>0.58399999999999996</v>
      </c>
      <c r="I14331">
        <v>0.23300000000000001</v>
      </c>
      <c r="J14331">
        <v>0</v>
      </c>
      <c r="K14331">
        <v>0</v>
      </c>
      <c r="L14331" s="6">
        <v>17134873</v>
      </c>
      <c r="M14331" s="6"/>
      <c r="N14331" s="7">
        <v>43891</v>
      </c>
    </row>
    <row r="14332" spans="1:14" hidden="1" x14ac:dyDescent="0.25">
      <c r="A14332" t="s">
        <v>14</v>
      </c>
      <c r="B14332" t="s">
        <v>52</v>
      </c>
      <c r="C14332" s="7">
        <v>43892</v>
      </c>
      <c r="D14332">
        <v>18</v>
      </c>
      <c r="E14332">
        <v>8</v>
      </c>
      <c r="F14332">
        <v>0</v>
      </c>
      <c r="G14332">
        <v>0</v>
      </c>
      <c r="H14332">
        <v>1.05</v>
      </c>
      <c r="I14332">
        <v>0.46700000000000003</v>
      </c>
      <c r="J14332">
        <v>0</v>
      </c>
      <c r="K14332">
        <v>0</v>
      </c>
      <c r="L14332" s="6">
        <v>17134873</v>
      </c>
      <c r="M14332" s="6"/>
      <c r="N14332" s="7">
        <v>43892</v>
      </c>
    </row>
    <row r="14333" spans="1:14" hidden="1" x14ac:dyDescent="0.25">
      <c r="A14333" t="s">
        <v>14</v>
      </c>
      <c r="B14333" t="s">
        <v>52</v>
      </c>
      <c r="C14333" s="7">
        <v>43893</v>
      </c>
      <c r="D14333">
        <v>24</v>
      </c>
      <c r="E14333">
        <v>6</v>
      </c>
      <c r="F14333">
        <v>0</v>
      </c>
      <c r="G14333">
        <v>0</v>
      </c>
      <c r="H14333">
        <v>1.401</v>
      </c>
      <c r="I14333">
        <v>0.35</v>
      </c>
      <c r="J14333">
        <v>0</v>
      </c>
      <c r="K14333">
        <v>0</v>
      </c>
      <c r="L14333" s="6">
        <v>17134873</v>
      </c>
      <c r="M14333" s="6"/>
      <c r="N14333" s="7">
        <v>43893</v>
      </c>
    </row>
    <row r="14334" spans="1:14" hidden="1" x14ac:dyDescent="0.25">
      <c r="A14334" t="s">
        <v>14</v>
      </c>
      <c r="B14334" t="s">
        <v>52</v>
      </c>
      <c r="C14334" s="7">
        <v>43894</v>
      </c>
      <c r="D14334">
        <v>38</v>
      </c>
      <c r="E14334">
        <v>14</v>
      </c>
      <c r="F14334">
        <v>0</v>
      </c>
      <c r="G14334">
        <v>0</v>
      </c>
      <c r="H14334">
        <v>2.218</v>
      </c>
      <c r="I14334">
        <v>0.81699999999999995</v>
      </c>
      <c r="J14334">
        <v>0</v>
      </c>
      <c r="K14334">
        <v>0</v>
      </c>
      <c r="L14334" s="6">
        <v>17134873</v>
      </c>
      <c r="M14334" s="6"/>
      <c r="N14334" s="7">
        <v>43894</v>
      </c>
    </row>
    <row r="14335" spans="1:14" hidden="1" x14ac:dyDescent="0.25">
      <c r="A14335" t="s">
        <v>14</v>
      </c>
      <c r="B14335" t="s">
        <v>52</v>
      </c>
      <c r="C14335" s="7">
        <v>43895</v>
      </c>
      <c r="D14335">
        <v>82</v>
      </c>
      <c r="E14335">
        <v>44</v>
      </c>
      <c r="F14335">
        <v>0</v>
      </c>
      <c r="G14335">
        <v>0</v>
      </c>
      <c r="H14335">
        <v>4.7859999999999996</v>
      </c>
      <c r="I14335">
        <v>2.5680000000000001</v>
      </c>
      <c r="J14335">
        <v>0</v>
      </c>
      <c r="K14335">
        <v>0</v>
      </c>
      <c r="L14335" s="6">
        <v>17134873</v>
      </c>
      <c r="M14335" s="6"/>
      <c r="N14335" s="7">
        <v>43895</v>
      </c>
    </row>
    <row r="14336" spans="1:14" hidden="1" x14ac:dyDescent="0.25">
      <c r="A14336" t="s">
        <v>14</v>
      </c>
      <c r="B14336" t="s">
        <v>52</v>
      </c>
      <c r="C14336" s="7">
        <v>43896</v>
      </c>
      <c r="D14336">
        <v>128</v>
      </c>
      <c r="E14336">
        <v>46</v>
      </c>
      <c r="F14336">
        <v>1</v>
      </c>
      <c r="G14336">
        <v>1</v>
      </c>
      <c r="H14336">
        <v>7.47</v>
      </c>
      <c r="I14336">
        <v>2.6850000000000001</v>
      </c>
      <c r="J14336">
        <v>5.8000000000000003E-2</v>
      </c>
      <c r="K14336">
        <v>5.8000000000000003E-2</v>
      </c>
      <c r="L14336" s="6">
        <v>17134873</v>
      </c>
      <c r="M14336" s="6"/>
      <c r="N14336" s="7">
        <v>43896</v>
      </c>
    </row>
    <row r="14337" spans="1:14" hidden="1" x14ac:dyDescent="0.25">
      <c r="A14337" t="s">
        <v>14</v>
      </c>
      <c r="B14337" t="s">
        <v>52</v>
      </c>
      <c r="C14337" s="7">
        <v>43897</v>
      </c>
      <c r="D14337">
        <v>188</v>
      </c>
      <c r="E14337">
        <v>60</v>
      </c>
      <c r="F14337">
        <v>1</v>
      </c>
      <c r="G14337">
        <v>0</v>
      </c>
      <c r="H14337">
        <v>10.972</v>
      </c>
      <c r="I14337">
        <v>3.5019999999999998</v>
      </c>
      <c r="J14337">
        <v>5.8000000000000003E-2</v>
      </c>
      <c r="K14337">
        <v>0</v>
      </c>
      <c r="L14337" s="6">
        <v>17134873</v>
      </c>
      <c r="M14337" s="6"/>
      <c r="N14337" s="7">
        <v>43897</v>
      </c>
    </row>
    <row r="14338" spans="1:14" hidden="1" x14ac:dyDescent="0.25">
      <c r="A14338" t="s">
        <v>14</v>
      </c>
      <c r="B14338" t="s">
        <v>52</v>
      </c>
      <c r="C14338" s="7">
        <v>43898</v>
      </c>
      <c r="D14338">
        <v>265</v>
      </c>
      <c r="E14338">
        <v>77</v>
      </c>
      <c r="F14338">
        <v>3</v>
      </c>
      <c r="G14338">
        <v>2</v>
      </c>
      <c r="H14338">
        <v>15.465999999999999</v>
      </c>
      <c r="I14338">
        <v>4.4939999999999998</v>
      </c>
      <c r="J14338">
        <v>0.17499999999999999</v>
      </c>
      <c r="K14338">
        <v>0.11700000000000001</v>
      </c>
      <c r="L14338" s="6">
        <v>17134873</v>
      </c>
      <c r="M14338" s="6"/>
      <c r="N14338" s="7">
        <v>43898</v>
      </c>
    </row>
    <row r="14339" spans="1:14" hidden="1" x14ac:dyDescent="0.25">
      <c r="A14339" t="s">
        <v>14</v>
      </c>
      <c r="B14339" t="s">
        <v>52</v>
      </c>
      <c r="C14339" s="7">
        <v>43899</v>
      </c>
      <c r="D14339">
        <v>321</v>
      </c>
      <c r="E14339">
        <v>56</v>
      </c>
      <c r="F14339">
        <v>3</v>
      </c>
      <c r="G14339">
        <v>0</v>
      </c>
      <c r="H14339">
        <v>18.734000000000002</v>
      </c>
      <c r="I14339">
        <v>3.2679999999999998</v>
      </c>
      <c r="J14339">
        <v>0.17499999999999999</v>
      </c>
      <c r="K14339">
        <v>0</v>
      </c>
      <c r="L14339" s="6">
        <v>17134873</v>
      </c>
      <c r="M14339" s="6"/>
      <c r="N14339" s="7">
        <v>43899</v>
      </c>
    </row>
    <row r="14340" spans="1:14" hidden="1" x14ac:dyDescent="0.25">
      <c r="A14340" t="s">
        <v>14</v>
      </c>
      <c r="B14340" t="s">
        <v>52</v>
      </c>
      <c r="C14340" s="7">
        <v>43900</v>
      </c>
      <c r="D14340">
        <v>382</v>
      </c>
      <c r="E14340">
        <v>61</v>
      </c>
      <c r="F14340">
        <v>4</v>
      </c>
      <c r="G14340">
        <v>1</v>
      </c>
      <c r="H14340">
        <v>22.294</v>
      </c>
      <c r="I14340">
        <v>3.56</v>
      </c>
      <c r="J14340">
        <v>0.23300000000000001</v>
      </c>
      <c r="K14340">
        <v>5.8000000000000003E-2</v>
      </c>
      <c r="L14340" s="6">
        <v>17134873</v>
      </c>
      <c r="M14340" s="6"/>
      <c r="N14340" s="7">
        <v>43900</v>
      </c>
    </row>
    <row r="14341" spans="1:14" hidden="1" x14ac:dyDescent="0.25">
      <c r="A14341" t="s">
        <v>14</v>
      </c>
      <c r="B14341" t="s">
        <v>52</v>
      </c>
      <c r="C14341" s="7">
        <v>43901</v>
      </c>
      <c r="D14341">
        <v>503</v>
      </c>
      <c r="E14341">
        <v>121</v>
      </c>
      <c r="F14341">
        <v>5</v>
      </c>
      <c r="G14341">
        <v>1</v>
      </c>
      <c r="H14341">
        <v>29.355</v>
      </c>
      <c r="I14341">
        <v>7.0620000000000003</v>
      </c>
      <c r="J14341">
        <v>0.29199999999999998</v>
      </c>
      <c r="K14341">
        <v>5.8000000000000003E-2</v>
      </c>
      <c r="L14341" s="6">
        <v>17134873</v>
      </c>
      <c r="M14341" s="6"/>
      <c r="N14341" s="7">
        <v>43901</v>
      </c>
    </row>
    <row r="14342" spans="1:14" hidden="1" x14ac:dyDescent="0.25">
      <c r="A14342" t="s">
        <v>14</v>
      </c>
      <c r="B14342" t="s">
        <v>52</v>
      </c>
      <c r="C14342" s="7">
        <v>43902</v>
      </c>
      <c r="D14342">
        <v>503</v>
      </c>
      <c r="E14342">
        <v>0</v>
      </c>
      <c r="F14342">
        <v>5</v>
      </c>
      <c r="G14342">
        <v>0</v>
      </c>
      <c r="H14342">
        <v>29.355</v>
      </c>
      <c r="I14342">
        <v>0</v>
      </c>
      <c r="J14342">
        <v>0.29199999999999998</v>
      </c>
      <c r="K14342">
        <v>0</v>
      </c>
      <c r="L14342" s="6">
        <v>17134873</v>
      </c>
      <c r="M14342" s="6"/>
      <c r="N14342" s="7">
        <v>43902</v>
      </c>
    </row>
    <row r="14343" spans="1:14" hidden="1" x14ac:dyDescent="0.25">
      <c r="A14343" t="s">
        <v>14</v>
      </c>
      <c r="B14343" t="s">
        <v>52</v>
      </c>
      <c r="C14343" s="7">
        <v>43903</v>
      </c>
      <c r="D14343">
        <v>806</v>
      </c>
      <c r="E14343">
        <v>303</v>
      </c>
      <c r="F14343">
        <v>10</v>
      </c>
      <c r="G14343">
        <v>5</v>
      </c>
      <c r="H14343">
        <v>47.039000000000001</v>
      </c>
      <c r="I14343">
        <v>17.683</v>
      </c>
      <c r="J14343">
        <v>0.58399999999999996</v>
      </c>
      <c r="K14343">
        <v>0.29199999999999998</v>
      </c>
      <c r="L14343" s="6">
        <v>17134873</v>
      </c>
      <c r="M14343" s="6"/>
      <c r="N14343" s="7">
        <v>43903</v>
      </c>
    </row>
    <row r="14344" spans="1:14" hidden="1" x14ac:dyDescent="0.25">
      <c r="A14344" t="s">
        <v>14</v>
      </c>
      <c r="B14344" t="s">
        <v>52</v>
      </c>
      <c r="C14344" s="7">
        <v>43904</v>
      </c>
      <c r="D14344">
        <v>962</v>
      </c>
      <c r="E14344">
        <v>156</v>
      </c>
      <c r="F14344">
        <v>12</v>
      </c>
      <c r="G14344">
        <v>2</v>
      </c>
      <c r="H14344">
        <v>56.143000000000001</v>
      </c>
      <c r="I14344">
        <v>9.1039999999999992</v>
      </c>
      <c r="J14344">
        <v>0.7</v>
      </c>
      <c r="K14344">
        <v>0.11700000000000001</v>
      </c>
      <c r="L14344" s="6">
        <v>17134873</v>
      </c>
      <c r="M14344" s="6"/>
      <c r="N14344" s="7">
        <v>43904</v>
      </c>
    </row>
    <row r="14345" spans="1:14" hidden="1" x14ac:dyDescent="0.25">
      <c r="A14345" t="s">
        <v>14</v>
      </c>
      <c r="B14345" t="s">
        <v>52</v>
      </c>
      <c r="C14345" s="7">
        <v>43905</v>
      </c>
      <c r="D14345">
        <v>1138</v>
      </c>
      <c r="E14345">
        <v>176</v>
      </c>
      <c r="F14345">
        <v>20</v>
      </c>
      <c r="G14345">
        <v>8</v>
      </c>
      <c r="H14345">
        <v>66.414000000000001</v>
      </c>
      <c r="I14345">
        <v>10.271000000000001</v>
      </c>
      <c r="J14345">
        <v>1.167</v>
      </c>
      <c r="K14345">
        <v>0.46700000000000003</v>
      </c>
      <c r="L14345" s="6">
        <v>17134873</v>
      </c>
      <c r="M14345" s="6"/>
      <c r="N14345" s="7">
        <v>43905</v>
      </c>
    </row>
    <row r="14346" spans="1:14" hidden="1" x14ac:dyDescent="0.25">
      <c r="A14346" t="s">
        <v>14</v>
      </c>
      <c r="B14346" t="s">
        <v>52</v>
      </c>
      <c r="C14346" s="7">
        <v>43906</v>
      </c>
      <c r="D14346">
        <v>1416</v>
      </c>
      <c r="E14346">
        <v>278</v>
      </c>
      <c r="F14346">
        <v>24</v>
      </c>
      <c r="G14346">
        <v>4</v>
      </c>
      <c r="H14346">
        <v>82.638000000000005</v>
      </c>
      <c r="I14346">
        <v>16.224</v>
      </c>
      <c r="J14346">
        <v>1.401</v>
      </c>
      <c r="K14346">
        <v>0.23300000000000001</v>
      </c>
      <c r="L14346" s="6">
        <v>17134873</v>
      </c>
      <c r="M14346" s="6"/>
      <c r="N14346" s="7">
        <v>43906</v>
      </c>
    </row>
    <row r="14347" spans="1:14" hidden="1" x14ac:dyDescent="0.25">
      <c r="A14347" t="s">
        <v>14</v>
      </c>
      <c r="B14347" t="s">
        <v>52</v>
      </c>
      <c r="C14347" s="7">
        <v>43907</v>
      </c>
      <c r="D14347">
        <v>1711</v>
      </c>
      <c r="E14347">
        <v>295</v>
      </c>
      <c r="F14347">
        <v>43</v>
      </c>
      <c r="G14347">
        <v>19</v>
      </c>
      <c r="H14347">
        <v>99.855000000000004</v>
      </c>
      <c r="I14347">
        <v>17.216000000000001</v>
      </c>
      <c r="J14347">
        <v>2.5099999999999998</v>
      </c>
      <c r="K14347">
        <v>1.109</v>
      </c>
      <c r="L14347" s="6">
        <v>17134873</v>
      </c>
      <c r="M14347" s="6"/>
      <c r="N14347" s="7">
        <v>43907</v>
      </c>
    </row>
    <row r="14348" spans="1:14" hidden="1" x14ac:dyDescent="0.25">
      <c r="A14348" t="s">
        <v>14</v>
      </c>
      <c r="B14348" t="s">
        <v>52</v>
      </c>
      <c r="C14348" s="7">
        <v>43908</v>
      </c>
      <c r="D14348">
        <v>2058</v>
      </c>
      <c r="E14348">
        <v>347</v>
      </c>
      <c r="F14348">
        <v>58</v>
      </c>
      <c r="G14348">
        <v>15</v>
      </c>
      <c r="H14348">
        <v>120.10599999999999</v>
      </c>
      <c r="I14348">
        <v>20.251000000000001</v>
      </c>
      <c r="J14348">
        <v>3.3849999999999998</v>
      </c>
      <c r="K14348">
        <v>0.875</v>
      </c>
      <c r="L14348" s="6">
        <v>17134873</v>
      </c>
      <c r="M14348" s="6"/>
      <c r="N14348" s="7">
        <v>43908</v>
      </c>
    </row>
    <row r="14349" spans="1:14" hidden="1" x14ac:dyDescent="0.25">
      <c r="A14349" t="s">
        <v>14</v>
      </c>
      <c r="B14349" t="s">
        <v>52</v>
      </c>
      <c r="C14349" s="7">
        <v>43909</v>
      </c>
      <c r="D14349">
        <v>2467</v>
      </c>
      <c r="E14349">
        <v>409</v>
      </c>
      <c r="F14349">
        <v>77</v>
      </c>
      <c r="G14349">
        <v>19</v>
      </c>
      <c r="H14349">
        <v>143.97499999999999</v>
      </c>
      <c r="I14349">
        <v>23.869</v>
      </c>
      <c r="J14349">
        <v>4.4939999999999998</v>
      </c>
      <c r="K14349">
        <v>1.109</v>
      </c>
      <c r="L14349" s="6">
        <v>17134873</v>
      </c>
      <c r="M14349" s="6"/>
      <c r="N14349" s="7">
        <v>43909</v>
      </c>
    </row>
    <row r="14350" spans="1:14" hidden="1" x14ac:dyDescent="0.25">
      <c r="A14350" t="s">
        <v>14</v>
      </c>
      <c r="B14350" t="s">
        <v>52</v>
      </c>
      <c r="C14350" s="7">
        <v>43910</v>
      </c>
      <c r="D14350">
        <v>3003</v>
      </c>
      <c r="E14350">
        <v>536</v>
      </c>
      <c r="F14350">
        <v>107</v>
      </c>
      <c r="G14350">
        <v>30</v>
      </c>
      <c r="H14350">
        <v>175.25700000000001</v>
      </c>
      <c r="I14350">
        <v>31.280999999999999</v>
      </c>
      <c r="J14350">
        <v>6.2450000000000001</v>
      </c>
      <c r="K14350">
        <v>1.7509999999999999</v>
      </c>
      <c r="L14350" s="6">
        <v>17134873</v>
      </c>
      <c r="M14350" s="6"/>
      <c r="N14350" s="7">
        <v>43910</v>
      </c>
    </row>
    <row r="14351" spans="1:14" hidden="1" x14ac:dyDescent="0.25">
      <c r="A14351" t="s">
        <v>14</v>
      </c>
      <c r="B14351" t="s">
        <v>52</v>
      </c>
      <c r="C14351" s="7">
        <v>43911</v>
      </c>
      <c r="D14351">
        <v>3640</v>
      </c>
      <c r="E14351">
        <v>637</v>
      </c>
      <c r="F14351">
        <v>137</v>
      </c>
      <c r="G14351">
        <v>30</v>
      </c>
      <c r="H14351">
        <v>212.43199999999999</v>
      </c>
      <c r="I14351">
        <v>37.176000000000002</v>
      </c>
      <c r="J14351">
        <v>7.9950000000000001</v>
      </c>
      <c r="K14351">
        <v>1.7509999999999999</v>
      </c>
      <c r="L14351" s="6">
        <v>17134873</v>
      </c>
      <c r="M14351" s="6"/>
      <c r="N14351" s="7">
        <v>43911</v>
      </c>
    </row>
    <row r="14352" spans="1:14" hidden="1" x14ac:dyDescent="0.25">
      <c r="A14352" t="s">
        <v>14</v>
      </c>
      <c r="B14352" t="s">
        <v>52</v>
      </c>
      <c r="C14352" s="7">
        <v>43912</v>
      </c>
      <c r="D14352">
        <v>4217</v>
      </c>
      <c r="E14352">
        <v>577</v>
      </c>
      <c r="F14352">
        <v>180</v>
      </c>
      <c r="G14352">
        <v>43</v>
      </c>
      <c r="H14352">
        <v>246.10599999999999</v>
      </c>
      <c r="I14352">
        <v>33.673999999999999</v>
      </c>
      <c r="J14352">
        <v>10.505000000000001</v>
      </c>
      <c r="K14352">
        <v>2.5099999999999998</v>
      </c>
      <c r="L14352" s="6">
        <v>17134873</v>
      </c>
      <c r="M14352" s="6"/>
      <c r="N14352" s="7">
        <v>43912</v>
      </c>
    </row>
    <row r="14353" spans="1:14" hidden="1" x14ac:dyDescent="0.25">
      <c r="A14353" t="s">
        <v>14</v>
      </c>
      <c r="B14353" t="s">
        <v>52</v>
      </c>
      <c r="C14353" s="7">
        <v>43913</v>
      </c>
      <c r="D14353">
        <v>4764</v>
      </c>
      <c r="E14353">
        <v>547</v>
      </c>
      <c r="F14353">
        <v>214</v>
      </c>
      <c r="G14353">
        <v>34</v>
      </c>
      <c r="H14353">
        <v>278.029</v>
      </c>
      <c r="I14353">
        <v>31.922999999999998</v>
      </c>
      <c r="J14353">
        <v>12.489000000000001</v>
      </c>
      <c r="K14353">
        <v>1.984</v>
      </c>
      <c r="L14353" s="6">
        <v>17134873</v>
      </c>
      <c r="M14353" s="6"/>
      <c r="N14353" s="7">
        <v>43913</v>
      </c>
    </row>
    <row r="14354" spans="1:14" hidden="1" x14ac:dyDescent="0.25">
      <c r="A14354" t="s">
        <v>14</v>
      </c>
      <c r="B14354" t="s">
        <v>52</v>
      </c>
      <c r="C14354" s="7">
        <v>43914</v>
      </c>
      <c r="D14354">
        <v>5580</v>
      </c>
      <c r="E14354">
        <v>816</v>
      </c>
      <c r="F14354">
        <v>277</v>
      </c>
      <c r="G14354">
        <v>63</v>
      </c>
      <c r="H14354">
        <v>325.65199999999999</v>
      </c>
      <c r="I14354">
        <v>47.622</v>
      </c>
      <c r="J14354">
        <v>16.166</v>
      </c>
      <c r="K14354">
        <v>3.677</v>
      </c>
      <c r="L14354" s="6">
        <v>17134873</v>
      </c>
      <c r="M14354" s="6"/>
      <c r="N14354" s="7">
        <v>43914</v>
      </c>
    </row>
    <row r="14355" spans="1:14" hidden="1" x14ac:dyDescent="0.25">
      <c r="A14355" t="s">
        <v>14</v>
      </c>
      <c r="B14355" t="s">
        <v>52</v>
      </c>
      <c r="C14355" s="7">
        <v>43915</v>
      </c>
      <c r="D14355">
        <v>6438</v>
      </c>
      <c r="E14355">
        <v>858</v>
      </c>
      <c r="F14355">
        <v>357</v>
      </c>
      <c r="G14355">
        <v>80</v>
      </c>
      <c r="H14355">
        <v>375.72500000000002</v>
      </c>
      <c r="I14355">
        <v>50.073</v>
      </c>
      <c r="J14355">
        <v>20.835000000000001</v>
      </c>
      <c r="K14355">
        <v>4.6689999999999996</v>
      </c>
      <c r="L14355" s="6">
        <v>17134873</v>
      </c>
      <c r="M14355" s="6"/>
      <c r="N14355" s="7">
        <v>43915</v>
      </c>
    </row>
    <row r="14356" spans="1:14" hidden="1" x14ac:dyDescent="0.25">
      <c r="A14356" t="s">
        <v>14</v>
      </c>
      <c r="B14356" t="s">
        <v>52</v>
      </c>
      <c r="C14356" s="7">
        <v>43916</v>
      </c>
      <c r="D14356">
        <v>7468</v>
      </c>
      <c r="E14356">
        <v>1030</v>
      </c>
      <c r="F14356">
        <v>435</v>
      </c>
      <c r="G14356">
        <v>78</v>
      </c>
      <c r="H14356">
        <v>435.83600000000001</v>
      </c>
      <c r="I14356">
        <v>60.110999999999997</v>
      </c>
      <c r="J14356">
        <v>25.387</v>
      </c>
      <c r="K14356">
        <v>4.5519999999999996</v>
      </c>
      <c r="L14356" s="6">
        <v>17134873</v>
      </c>
      <c r="M14356" s="6"/>
      <c r="N14356" s="7">
        <v>43916</v>
      </c>
    </row>
    <row r="14357" spans="1:14" hidden="1" x14ac:dyDescent="0.25">
      <c r="A14357" t="s">
        <v>14</v>
      </c>
      <c r="B14357" t="s">
        <v>52</v>
      </c>
      <c r="C14357" s="7">
        <v>43917</v>
      </c>
      <c r="D14357">
        <v>8647</v>
      </c>
      <c r="E14357">
        <v>1179</v>
      </c>
      <c r="F14357">
        <v>547</v>
      </c>
      <c r="G14357">
        <v>112</v>
      </c>
      <c r="H14357">
        <v>504.64299999999997</v>
      </c>
      <c r="I14357">
        <v>68.807000000000002</v>
      </c>
      <c r="J14357">
        <v>31.922999999999998</v>
      </c>
      <c r="K14357">
        <v>6.5359999999999996</v>
      </c>
      <c r="L14357" s="6">
        <v>17134873</v>
      </c>
      <c r="M14357" s="6"/>
      <c r="N14357" s="7">
        <v>43917</v>
      </c>
    </row>
    <row r="14358" spans="1:14" hidden="1" x14ac:dyDescent="0.25">
      <c r="A14358" t="s">
        <v>14</v>
      </c>
      <c r="B14358" t="s">
        <v>52</v>
      </c>
      <c r="C14358" s="7">
        <v>43918</v>
      </c>
      <c r="D14358">
        <v>9819</v>
      </c>
      <c r="E14358">
        <v>1172</v>
      </c>
      <c r="F14358">
        <v>640</v>
      </c>
      <c r="G14358">
        <v>93</v>
      </c>
      <c r="H14358">
        <v>573.04200000000003</v>
      </c>
      <c r="I14358">
        <v>68.399000000000001</v>
      </c>
      <c r="J14358">
        <v>37.350999999999999</v>
      </c>
      <c r="K14358">
        <v>5.4279999999999999</v>
      </c>
      <c r="L14358" s="6">
        <v>17134873</v>
      </c>
      <c r="M14358" s="6"/>
      <c r="N14358" s="7">
        <v>43918</v>
      </c>
    </row>
    <row r="14359" spans="1:14" hidden="1" x14ac:dyDescent="0.25">
      <c r="A14359" t="s">
        <v>14</v>
      </c>
      <c r="B14359" t="s">
        <v>52</v>
      </c>
      <c r="C14359" s="7">
        <v>43919</v>
      </c>
      <c r="D14359">
        <v>10930</v>
      </c>
      <c r="E14359">
        <v>1111</v>
      </c>
      <c r="F14359">
        <v>772</v>
      </c>
      <c r="G14359">
        <v>132</v>
      </c>
      <c r="H14359">
        <v>637.88</v>
      </c>
      <c r="I14359">
        <v>64.838999999999999</v>
      </c>
      <c r="J14359">
        <v>45.054000000000002</v>
      </c>
      <c r="K14359">
        <v>7.7039999999999997</v>
      </c>
      <c r="L14359" s="6">
        <v>17134873</v>
      </c>
      <c r="M14359" s="6"/>
      <c r="N14359" s="7">
        <v>43919</v>
      </c>
    </row>
    <row r="14360" spans="1:14" hidden="1" x14ac:dyDescent="0.25">
      <c r="A14360" t="s">
        <v>14</v>
      </c>
      <c r="B14360" t="s">
        <v>52</v>
      </c>
      <c r="C14360" s="7">
        <v>43920</v>
      </c>
      <c r="D14360">
        <v>11817</v>
      </c>
      <c r="E14360">
        <v>887</v>
      </c>
      <c r="F14360">
        <v>865</v>
      </c>
      <c r="G14360">
        <v>93</v>
      </c>
      <c r="H14360">
        <v>689.64599999999996</v>
      </c>
      <c r="I14360">
        <v>51.765999999999998</v>
      </c>
      <c r="J14360">
        <v>50.481999999999999</v>
      </c>
      <c r="K14360">
        <v>5.4279999999999999</v>
      </c>
      <c r="L14360" s="6">
        <v>17134873</v>
      </c>
      <c r="M14360" s="6"/>
      <c r="N14360" s="7">
        <v>43920</v>
      </c>
    </row>
    <row r="14361" spans="1:14" hidden="1" x14ac:dyDescent="0.25">
      <c r="A14361" t="s">
        <v>14</v>
      </c>
      <c r="B14361" t="s">
        <v>52</v>
      </c>
      <c r="C14361" s="7">
        <v>43921</v>
      </c>
      <c r="D14361">
        <v>12667</v>
      </c>
      <c r="E14361">
        <v>850</v>
      </c>
      <c r="F14361">
        <v>1040</v>
      </c>
      <c r="G14361">
        <v>175</v>
      </c>
      <c r="H14361">
        <v>739.25300000000004</v>
      </c>
      <c r="I14361">
        <v>49.606000000000002</v>
      </c>
      <c r="J14361">
        <v>60.695</v>
      </c>
      <c r="K14361">
        <v>10.212999999999999</v>
      </c>
      <c r="L14361" s="6">
        <v>17134873</v>
      </c>
      <c r="M14361" s="6"/>
      <c r="N14361" s="7">
        <v>43921</v>
      </c>
    </row>
    <row r="14362" spans="1:14" hidden="1" x14ac:dyDescent="0.25">
      <c r="A14362" t="s">
        <v>14</v>
      </c>
      <c r="B14362" t="s">
        <v>52</v>
      </c>
      <c r="C14362" s="7">
        <v>43922</v>
      </c>
      <c r="D14362">
        <v>13696</v>
      </c>
      <c r="E14362">
        <v>1029</v>
      </c>
      <c r="F14362">
        <v>1175</v>
      </c>
      <c r="G14362">
        <v>135</v>
      </c>
      <c r="H14362">
        <v>799.30600000000004</v>
      </c>
      <c r="I14362">
        <v>60.052999999999997</v>
      </c>
      <c r="J14362">
        <v>68.573999999999998</v>
      </c>
      <c r="K14362">
        <v>7.8789999999999996</v>
      </c>
      <c r="L14362" s="6">
        <v>17134873</v>
      </c>
      <c r="M14362" s="6"/>
      <c r="N14362" s="7">
        <v>43922</v>
      </c>
    </row>
    <row r="14363" spans="1:14" hidden="1" x14ac:dyDescent="0.25">
      <c r="A14363" t="s">
        <v>14</v>
      </c>
      <c r="B14363" t="s">
        <v>52</v>
      </c>
      <c r="C14363" s="7">
        <v>43923</v>
      </c>
      <c r="D14363">
        <v>14788</v>
      </c>
      <c r="E14363">
        <v>1092</v>
      </c>
      <c r="F14363">
        <v>1341</v>
      </c>
      <c r="G14363">
        <v>166</v>
      </c>
      <c r="H14363">
        <v>863.03499999999997</v>
      </c>
      <c r="I14363">
        <v>63.73</v>
      </c>
      <c r="J14363">
        <v>78.260999999999996</v>
      </c>
      <c r="K14363">
        <v>9.6880000000000006</v>
      </c>
      <c r="L14363" s="6">
        <v>17134873</v>
      </c>
      <c r="M14363" s="6"/>
      <c r="N14363" s="7">
        <v>43923</v>
      </c>
    </row>
    <row r="14364" spans="1:14" hidden="1" x14ac:dyDescent="0.25">
      <c r="A14364" t="s">
        <v>14</v>
      </c>
      <c r="B14364" t="s">
        <v>52</v>
      </c>
      <c r="C14364" s="7">
        <v>43924</v>
      </c>
      <c r="D14364">
        <v>15821</v>
      </c>
      <c r="E14364">
        <v>1033</v>
      </c>
      <c r="F14364">
        <v>1490</v>
      </c>
      <c r="G14364">
        <v>149</v>
      </c>
      <c r="H14364">
        <v>923.322</v>
      </c>
      <c r="I14364">
        <v>60.286000000000001</v>
      </c>
      <c r="J14364">
        <v>86.956999999999994</v>
      </c>
      <c r="K14364">
        <v>8.6959999999999997</v>
      </c>
      <c r="L14364" s="6">
        <v>17134873</v>
      </c>
      <c r="M14364" s="6"/>
      <c r="N14364" s="7">
        <v>43924</v>
      </c>
    </row>
    <row r="14365" spans="1:14" hidden="1" x14ac:dyDescent="0.25">
      <c r="A14365" t="s">
        <v>14</v>
      </c>
      <c r="B14365" t="s">
        <v>52</v>
      </c>
      <c r="C14365" s="7">
        <v>43925</v>
      </c>
      <c r="D14365">
        <v>16727</v>
      </c>
      <c r="E14365">
        <v>906</v>
      </c>
      <c r="F14365">
        <v>1656</v>
      </c>
      <c r="G14365">
        <v>166</v>
      </c>
      <c r="H14365">
        <v>976.19600000000003</v>
      </c>
      <c r="I14365">
        <v>52.875</v>
      </c>
      <c r="J14365">
        <v>96.644999999999996</v>
      </c>
      <c r="K14365">
        <v>9.6880000000000006</v>
      </c>
      <c r="L14365" s="6">
        <v>17134873</v>
      </c>
      <c r="M14365" s="6"/>
      <c r="N14365" s="7">
        <v>43925</v>
      </c>
    </row>
    <row r="14366" spans="1:14" hidden="1" x14ac:dyDescent="0.25">
      <c r="A14366" t="s">
        <v>14</v>
      </c>
      <c r="B14366" t="s">
        <v>52</v>
      </c>
      <c r="C14366" s="7">
        <v>43926</v>
      </c>
      <c r="D14366">
        <v>17953</v>
      </c>
      <c r="E14366">
        <v>1226</v>
      </c>
      <c r="F14366">
        <v>1771</v>
      </c>
      <c r="G14366">
        <v>115</v>
      </c>
      <c r="H14366">
        <v>1047.7460000000001</v>
      </c>
      <c r="I14366">
        <v>71.55</v>
      </c>
      <c r="J14366">
        <v>103.35599999999999</v>
      </c>
      <c r="K14366">
        <v>6.7110000000000003</v>
      </c>
      <c r="L14366" s="6">
        <v>17134873</v>
      </c>
      <c r="M14366" s="6"/>
      <c r="N14366" s="7">
        <v>43926</v>
      </c>
    </row>
    <row r="14367" spans="1:14" hidden="1" x14ac:dyDescent="0.25">
      <c r="A14367" t="s">
        <v>14</v>
      </c>
      <c r="B14367" t="s">
        <v>52</v>
      </c>
      <c r="C14367" s="7">
        <v>43927</v>
      </c>
      <c r="D14367">
        <v>18926</v>
      </c>
      <c r="E14367">
        <v>973</v>
      </c>
      <c r="F14367">
        <v>1874</v>
      </c>
      <c r="G14367">
        <v>103</v>
      </c>
      <c r="H14367">
        <v>1104.5309999999999</v>
      </c>
      <c r="I14367">
        <v>56.784999999999997</v>
      </c>
      <c r="J14367">
        <v>109.36799999999999</v>
      </c>
      <c r="K14367">
        <v>6.0110000000000001</v>
      </c>
      <c r="L14367" s="6">
        <v>17134873</v>
      </c>
      <c r="M14367" s="6"/>
      <c r="N14367" s="7">
        <v>43927</v>
      </c>
    </row>
    <row r="14368" spans="1:14" hidden="1" x14ac:dyDescent="0.25">
      <c r="A14368" t="s">
        <v>14</v>
      </c>
      <c r="B14368" t="s">
        <v>52</v>
      </c>
      <c r="C14368" s="7">
        <v>43928</v>
      </c>
      <c r="D14368">
        <v>19709</v>
      </c>
      <c r="E14368">
        <v>783</v>
      </c>
      <c r="F14368">
        <v>2108</v>
      </c>
      <c r="G14368">
        <v>234</v>
      </c>
      <c r="H14368">
        <v>1150.2270000000001</v>
      </c>
      <c r="I14368">
        <v>45.695999999999998</v>
      </c>
      <c r="J14368">
        <v>123.024</v>
      </c>
      <c r="K14368">
        <v>13.656000000000001</v>
      </c>
      <c r="L14368" s="6">
        <v>17134873</v>
      </c>
      <c r="M14368" s="6"/>
      <c r="N14368" s="7">
        <v>43928</v>
      </c>
    </row>
    <row r="14369" spans="1:14" hidden="1" x14ac:dyDescent="0.25">
      <c r="A14369" t="s">
        <v>14</v>
      </c>
      <c r="B14369" t="s">
        <v>52</v>
      </c>
      <c r="C14369" s="7">
        <v>43929</v>
      </c>
      <c r="D14369">
        <v>20682</v>
      </c>
      <c r="E14369">
        <v>973</v>
      </c>
      <c r="F14369">
        <v>2255</v>
      </c>
      <c r="G14369">
        <v>147</v>
      </c>
      <c r="H14369">
        <v>1207.0119999999999</v>
      </c>
      <c r="I14369">
        <v>56.784999999999997</v>
      </c>
      <c r="J14369">
        <v>131.60300000000001</v>
      </c>
      <c r="K14369">
        <v>8.5790000000000006</v>
      </c>
      <c r="L14369" s="6">
        <v>17134873</v>
      </c>
      <c r="M14369" s="6"/>
      <c r="N14369" s="7">
        <v>43929</v>
      </c>
    </row>
    <row r="14370" spans="1:14" hidden="1" x14ac:dyDescent="0.25">
      <c r="A14370" t="s">
        <v>14</v>
      </c>
      <c r="B14370" t="s">
        <v>52</v>
      </c>
      <c r="C14370" s="7">
        <v>43930</v>
      </c>
      <c r="D14370">
        <v>21903</v>
      </c>
      <c r="E14370">
        <v>1221</v>
      </c>
      <c r="F14370">
        <v>2403</v>
      </c>
      <c r="G14370">
        <v>148</v>
      </c>
      <c r="H14370">
        <v>1278.27</v>
      </c>
      <c r="I14370">
        <v>71.257999999999996</v>
      </c>
      <c r="J14370">
        <v>140.24</v>
      </c>
      <c r="K14370">
        <v>8.6370000000000005</v>
      </c>
      <c r="L14370" s="6">
        <v>17134873</v>
      </c>
      <c r="M14370" s="6"/>
      <c r="N14370" s="7">
        <v>43930</v>
      </c>
    </row>
    <row r="14371" spans="1:14" hidden="1" x14ac:dyDescent="0.25">
      <c r="A14371" t="s">
        <v>14</v>
      </c>
      <c r="B14371" t="s">
        <v>52</v>
      </c>
      <c r="C14371" s="7">
        <v>43931</v>
      </c>
      <c r="D14371">
        <v>23249</v>
      </c>
      <c r="E14371">
        <v>1346</v>
      </c>
      <c r="F14371">
        <v>2520</v>
      </c>
      <c r="G14371">
        <v>117</v>
      </c>
      <c r="H14371">
        <v>1356.8240000000001</v>
      </c>
      <c r="I14371">
        <v>78.552999999999997</v>
      </c>
      <c r="J14371">
        <v>147.06800000000001</v>
      </c>
      <c r="K14371">
        <v>6.8280000000000003</v>
      </c>
      <c r="L14371" s="6">
        <v>17134873</v>
      </c>
      <c r="M14371" s="6"/>
      <c r="N14371" s="7">
        <v>43931</v>
      </c>
    </row>
    <row r="14372" spans="1:14" hidden="1" x14ac:dyDescent="0.25">
      <c r="A14372" t="s">
        <v>14</v>
      </c>
      <c r="B14372" t="s">
        <v>52</v>
      </c>
      <c r="C14372" s="7">
        <v>43932</v>
      </c>
      <c r="D14372">
        <v>24571</v>
      </c>
      <c r="E14372">
        <v>1322</v>
      </c>
      <c r="F14372">
        <v>2653</v>
      </c>
      <c r="G14372">
        <v>133</v>
      </c>
      <c r="H14372">
        <v>1433.9760000000001</v>
      </c>
      <c r="I14372">
        <v>77.153000000000006</v>
      </c>
      <c r="J14372">
        <v>154.83000000000001</v>
      </c>
      <c r="K14372">
        <v>7.7619999999999996</v>
      </c>
      <c r="L14372" s="6">
        <v>17134873</v>
      </c>
      <c r="M14372" s="6"/>
      <c r="N14372" s="7">
        <v>43932</v>
      </c>
    </row>
    <row r="14373" spans="1:14" hidden="1" x14ac:dyDescent="0.25">
      <c r="A14373" t="s">
        <v>14</v>
      </c>
      <c r="B14373" t="s">
        <v>52</v>
      </c>
      <c r="C14373" s="7">
        <v>43933</v>
      </c>
      <c r="D14373">
        <v>25746</v>
      </c>
      <c r="E14373">
        <v>1175</v>
      </c>
      <c r="F14373">
        <v>2747</v>
      </c>
      <c r="G14373">
        <v>94</v>
      </c>
      <c r="H14373">
        <v>1502.55</v>
      </c>
      <c r="I14373">
        <v>68.573999999999998</v>
      </c>
      <c r="J14373">
        <v>160.316</v>
      </c>
      <c r="K14373">
        <v>5.4859999999999998</v>
      </c>
      <c r="L14373" s="6">
        <v>17134873</v>
      </c>
      <c r="M14373" s="6"/>
      <c r="N14373" s="7">
        <v>43933</v>
      </c>
    </row>
    <row r="14374" spans="1:14" hidden="1" x14ac:dyDescent="0.25">
      <c r="A14374" t="s">
        <v>14</v>
      </c>
      <c r="B14374" t="s">
        <v>52</v>
      </c>
      <c r="C14374" s="7">
        <v>43934</v>
      </c>
      <c r="D14374">
        <v>26710</v>
      </c>
      <c r="E14374">
        <v>964</v>
      </c>
      <c r="F14374">
        <v>2833</v>
      </c>
      <c r="G14374">
        <v>86</v>
      </c>
      <c r="H14374">
        <v>1558.809</v>
      </c>
      <c r="I14374">
        <v>56.26</v>
      </c>
      <c r="J14374">
        <v>165.33500000000001</v>
      </c>
      <c r="K14374">
        <v>5.0190000000000001</v>
      </c>
      <c r="L14374" s="6">
        <v>17134873</v>
      </c>
      <c r="M14374" s="6"/>
      <c r="N14374" s="7">
        <v>43934</v>
      </c>
    </row>
    <row r="14375" spans="1:14" hidden="1" x14ac:dyDescent="0.25">
      <c r="A14375" t="s">
        <v>14</v>
      </c>
      <c r="B14375" t="s">
        <v>52</v>
      </c>
      <c r="C14375" s="7">
        <v>43935</v>
      </c>
      <c r="D14375">
        <v>27580</v>
      </c>
      <c r="E14375">
        <v>870</v>
      </c>
      <c r="F14375">
        <v>2955</v>
      </c>
      <c r="G14375">
        <v>122</v>
      </c>
      <c r="H14375">
        <v>1609.5830000000001</v>
      </c>
      <c r="I14375">
        <v>50.774000000000001</v>
      </c>
      <c r="J14375">
        <v>172.45500000000001</v>
      </c>
      <c r="K14375">
        <v>7.12</v>
      </c>
      <c r="L14375" s="6">
        <v>17134873</v>
      </c>
      <c r="M14375" s="6"/>
      <c r="N14375" s="7">
        <v>43935</v>
      </c>
    </row>
    <row r="14376" spans="1:14" hidden="1" x14ac:dyDescent="0.25">
      <c r="A14376" t="s">
        <v>14</v>
      </c>
      <c r="B14376" t="s">
        <v>52</v>
      </c>
      <c r="C14376" s="7">
        <v>43936</v>
      </c>
      <c r="D14376">
        <v>28316</v>
      </c>
      <c r="E14376">
        <v>736</v>
      </c>
      <c r="F14376">
        <v>3145</v>
      </c>
      <c r="G14376">
        <v>190</v>
      </c>
      <c r="H14376">
        <v>1652.5360000000001</v>
      </c>
      <c r="I14376">
        <v>42.953000000000003</v>
      </c>
      <c r="J14376">
        <v>183.54400000000001</v>
      </c>
      <c r="K14376">
        <v>11.087999999999999</v>
      </c>
      <c r="L14376" s="6">
        <v>17134873</v>
      </c>
      <c r="M14376" s="6"/>
      <c r="N14376" s="7">
        <v>43936</v>
      </c>
    </row>
    <row r="14377" spans="1:14" hidden="1" x14ac:dyDescent="0.25">
      <c r="A14377" t="s">
        <v>14</v>
      </c>
      <c r="B14377" t="s">
        <v>52</v>
      </c>
      <c r="C14377" s="7">
        <v>43937</v>
      </c>
      <c r="D14377">
        <v>29383</v>
      </c>
      <c r="E14377">
        <v>1067</v>
      </c>
      <c r="F14377">
        <v>3327</v>
      </c>
      <c r="G14377">
        <v>182</v>
      </c>
      <c r="H14377">
        <v>1714.807</v>
      </c>
      <c r="I14377">
        <v>62.271000000000001</v>
      </c>
      <c r="J14377">
        <v>194.16499999999999</v>
      </c>
      <c r="K14377">
        <v>10.622</v>
      </c>
      <c r="L14377" s="6">
        <v>17134873</v>
      </c>
      <c r="M14377" s="6"/>
      <c r="N14377" s="7">
        <v>43937</v>
      </c>
    </row>
    <row r="14378" spans="1:14" hidden="1" x14ac:dyDescent="0.25">
      <c r="A14378" t="s">
        <v>14</v>
      </c>
      <c r="B14378" t="s">
        <v>52</v>
      </c>
      <c r="C14378" s="7">
        <v>43938</v>
      </c>
      <c r="D14378">
        <v>30619</v>
      </c>
      <c r="E14378">
        <v>1236</v>
      </c>
      <c r="F14378">
        <v>3471</v>
      </c>
      <c r="G14378">
        <v>144</v>
      </c>
      <c r="H14378">
        <v>1786.941</v>
      </c>
      <c r="I14378">
        <v>72.134</v>
      </c>
      <c r="J14378">
        <v>202.56899999999999</v>
      </c>
      <c r="K14378">
        <v>8.4039999999999999</v>
      </c>
      <c r="L14378" s="6">
        <v>17134873</v>
      </c>
      <c r="M14378" s="6"/>
      <c r="N14378" s="7">
        <v>43938</v>
      </c>
    </row>
    <row r="14379" spans="1:14" hidden="1" x14ac:dyDescent="0.25">
      <c r="A14379" t="s">
        <v>14</v>
      </c>
      <c r="B14379" t="s">
        <v>52</v>
      </c>
      <c r="C14379" s="7">
        <v>43939</v>
      </c>
      <c r="D14379">
        <v>31766</v>
      </c>
      <c r="E14379">
        <v>1147</v>
      </c>
      <c r="F14379">
        <v>3613</v>
      </c>
      <c r="G14379">
        <v>142</v>
      </c>
      <c r="H14379">
        <v>1853.88</v>
      </c>
      <c r="I14379">
        <v>66.94</v>
      </c>
      <c r="J14379">
        <v>210.857</v>
      </c>
      <c r="K14379">
        <v>8.2870000000000008</v>
      </c>
      <c r="L14379" s="6">
        <v>17134873</v>
      </c>
      <c r="M14379" s="6"/>
      <c r="N14379" s="7">
        <v>43939</v>
      </c>
    </row>
    <row r="14380" spans="1:14" hidden="1" x14ac:dyDescent="0.25">
      <c r="A14380" t="s">
        <v>14</v>
      </c>
      <c r="B14380" t="s">
        <v>52</v>
      </c>
      <c r="C14380" s="7">
        <v>43940</v>
      </c>
      <c r="D14380">
        <v>32838</v>
      </c>
      <c r="E14380">
        <v>1072</v>
      </c>
      <c r="F14380">
        <v>3697</v>
      </c>
      <c r="G14380">
        <v>84</v>
      </c>
      <c r="H14380">
        <v>1916.443</v>
      </c>
      <c r="I14380">
        <v>62.561999999999998</v>
      </c>
      <c r="J14380">
        <v>215.75899999999999</v>
      </c>
      <c r="K14380">
        <v>4.9020000000000001</v>
      </c>
      <c r="L14380" s="6">
        <v>17134873</v>
      </c>
      <c r="M14380" s="6"/>
      <c r="N14380" s="7">
        <v>43940</v>
      </c>
    </row>
    <row r="14381" spans="1:14" hidden="1" x14ac:dyDescent="0.25">
      <c r="A14381" t="s">
        <v>14</v>
      </c>
      <c r="B14381" t="s">
        <v>52</v>
      </c>
      <c r="C14381" s="7">
        <v>43941</v>
      </c>
      <c r="D14381">
        <v>33588</v>
      </c>
      <c r="E14381">
        <v>750</v>
      </c>
      <c r="F14381">
        <v>3764</v>
      </c>
      <c r="G14381">
        <v>67</v>
      </c>
      <c r="H14381">
        <v>1960.213</v>
      </c>
      <c r="I14381">
        <v>43.77</v>
      </c>
      <c r="J14381">
        <v>219.66900000000001</v>
      </c>
      <c r="K14381">
        <v>3.91</v>
      </c>
      <c r="L14381" s="6">
        <v>17134873</v>
      </c>
      <c r="M14381" s="6"/>
      <c r="N14381" s="7">
        <v>43941</v>
      </c>
    </row>
    <row r="14382" spans="1:14" hidden="1" x14ac:dyDescent="0.25">
      <c r="A14382" t="s">
        <v>14</v>
      </c>
      <c r="B14382" t="s">
        <v>52</v>
      </c>
      <c r="C14382" s="7">
        <v>43942</v>
      </c>
      <c r="D14382">
        <v>34317</v>
      </c>
      <c r="E14382">
        <v>729</v>
      </c>
      <c r="F14382">
        <v>3929</v>
      </c>
      <c r="G14382">
        <v>165</v>
      </c>
      <c r="H14382">
        <v>2002.758</v>
      </c>
      <c r="I14382">
        <v>42.545000000000002</v>
      </c>
      <c r="J14382">
        <v>229.298</v>
      </c>
      <c r="K14382">
        <v>9.6289999999999996</v>
      </c>
      <c r="L14382" s="6">
        <v>17134873</v>
      </c>
      <c r="M14382" s="6"/>
      <c r="N14382" s="7">
        <v>43942</v>
      </c>
    </row>
    <row r="14383" spans="1:14" hidden="1" x14ac:dyDescent="0.25">
      <c r="A14383" t="s">
        <v>14</v>
      </c>
      <c r="B14383" t="s">
        <v>52</v>
      </c>
      <c r="C14383" s="7">
        <v>43943</v>
      </c>
      <c r="D14383">
        <v>35032</v>
      </c>
      <c r="E14383">
        <v>715</v>
      </c>
      <c r="F14383">
        <v>4068</v>
      </c>
      <c r="G14383">
        <v>139</v>
      </c>
      <c r="H14383">
        <v>2044.4860000000001</v>
      </c>
      <c r="I14383">
        <v>41.728000000000002</v>
      </c>
      <c r="J14383">
        <v>237.411</v>
      </c>
      <c r="K14383">
        <v>8.1120000000000001</v>
      </c>
      <c r="L14383" s="6">
        <v>17134873</v>
      </c>
      <c r="M14383" s="6"/>
      <c r="N14383" s="7">
        <v>43943</v>
      </c>
    </row>
    <row r="14384" spans="1:14" hidden="1" x14ac:dyDescent="0.25">
      <c r="A14384" t="s">
        <v>14</v>
      </c>
      <c r="B14384" t="s">
        <v>52</v>
      </c>
      <c r="C14384" s="7">
        <v>43944</v>
      </c>
      <c r="D14384">
        <v>35921</v>
      </c>
      <c r="E14384">
        <v>889</v>
      </c>
      <c r="F14384">
        <v>4192</v>
      </c>
      <c r="G14384">
        <v>124</v>
      </c>
      <c r="H14384">
        <v>2096.3679999999999</v>
      </c>
      <c r="I14384">
        <v>51.881999999999998</v>
      </c>
      <c r="J14384">
        <v>244.64699999999999</v>
      </c>
      <c r="K14384">
        <v>7.2370000000000001</v>
      </c>
      <c r="L14384" s="6">
        <v>17134873</v>
      </c>
      <c r="M14384" s="6"/>
      <c r="N14384" s="7">
        <v>43944</v>
      </c>
    </row>
    <row r="14385" spans="1:14" hidden="1" x14ac:dyDescent="0.25">
      <c r="A14385" t="s">
        <v>14</v>
      </c>
      <c r="B14385" t="s">
        <v>52</v>
      </c>
      <c r="C14385" s="7">
        <v>43945</v>
      </c>
      <c r="D14385">
        <v>36729</v>
      </c>
      <c r="E14385">
        <v>808</v>
      </c>
      <c r="F14385">
        <v>4304</v>
      </c>
      <c r="G14385">
        <v>112</v>
      </c>
      <c r="H14385">
        <v>2143.5230000000001</v>
      </c>
      <c r="I14385">
        <v>47.155000000000001</v>
      </c>
      <c r="J14385">
        <v>251.184</v>
      </c>
      <c r="K14385">
        <v>6.5359999999999996</v>
      </c>
      <c r="L14385" s="6">
        <v>17134873</v>
      </c>
      <c r="M14385" s="6"/>
      <c r="N14385" s="7">
        <v>43945</v>
      </c>
    </row>
    <row r="14386" spans="1:14" hidden="1" x14ac:dyDescent="0.25">
      <c r="A14386" t="s">
        <v>14</v>
      </c>
      <c r="B14386" t="s">
        <v>52</v>
      </c>
      <c r="C14386" s="7">
        <v>43946</v>
      </c>
      <c r="D14386">
        <v>37384</v>
      </c>
      <c r="E14386">
        <v>655</v>
      </c>
      <c r="F14386">
        <v>4424</v>
      </c>
      <c r="G14386">
        <v>120</v>
      </c>
      <c r="H14386">
        <v>2181.7489999999998</v>
      </c>
      <c r="I14386">
        <v>38.225999999999999</v>
      </c>
      <c r="J14386">
        <v>258.18700000000001</v>
      </c>
      <c r="K14386">
        <v>7.0030000000000001</v>
      </c>
      <c r="L14386" s="6">
        <v>17134873</v>
      </c>
      <c r="M14386" s="6"/>
      <c r="N14386" s="7">
        <v>43946</v>
      </c>
    </row>
    <row r="14387" spans="1:14" hidden="1" x14ac:dyDescent="0.25">
      <c r="A14387" t="s">
        <v>14</v>
      </c>
      <c r="B14387" t="s">
        <v>52</v>
      </c>
      <c r="C14387" s="7">
        <v>43947</v>
      </c>
      <c r="D14387">
        <v>38040</v>
      </c>
      <c r="E14387">
        <v>656</v>
      </c>
      <c r="F14387">
        <v>4491</v>
      </c>
      <c r="G14387">
        <v>67</v>
      </c>
      <c r="H14387">
        <v>2220.0340000000001</v>
      </c>
      <c r="I14387">
        <v>38.283999999999999</v>
      </c>
      <c r="J14387">
        <v>262.09699999999998</v>
      </c>
      <c r="K14387">
        <v>3.91</v>
      </c>
      <c r="L14387" s="6">
        <v>17134873</v>
      </c>
      <c r="M14387" s="6"/>
      <c r="N14387" s="7">
        <v>43947</v>
      </c>
    </row>
    <row r="14388" spans="1:14" hidden="1" x14ac:dyDescent="0.25">
      <c r="A14388" t="s">
        <v>14</v>
      </c>
      <c r="B14388" t="s">
        <v>52</v>
      </c>
      <c r="C14388" s="7">
        <v>43948</v>
      </c>
      <c r="D14388">
        <v>38440</v>
      </c>
      <c r="E14388">
        <v>400</v>
      </c>
      <c r="F14388">
        <v>4534</v>
      </c>
      <c r="G14388">
        <v>43</v>
      </c>
      <c r="H14388">
        <v>2243.3780000000002</v>
      </c>
      <c r="I14388">
        <v>23.344000000000001</v>
      </c>
      <c r="J14388">
        <v>264.60700000000003</v>
      </c>
      <c r="K14388">
        <v>2.5099999999999998</v>
      </c>
      <c r="L14388" s="6">
        <v>17134873</v>
      </c>
      <c r="M14388" s="6"/>
      <c r="N14388" s="7">
        <v>43948</v>
      </c>
    </row>
    <row r="14389" spans="1:14" hidden="1" x14ac:dyDescent="0.25">
      <c r="A14389" t="s">
        <v>14</v>
      </c>
      <c r="B14389" t="s">
        <v>52</v>
      </c>
      <c r="C14389" s="7">
        <v>43949</v>
      </c>
      <c r="D14389">
        <v>38612</v>
      </c>
      <c r="E14389">
        <v>172</v>
      </c>
      <c r="F14389">
        <v>4582</v>
      </c>
      <c r="G14389">
        <v>48</v>
      </c>
      <c r="H14389">
        <v>2253.4160000000002</v>
      </c>
      <c r="I14389">
        <v>10.038</v>
      </c>
      <c r="J14389">
        <v>267.40800000000002</v>
      </c>
      <c r="K14389">
        <v>2.8010000000000002</v>
      </c>
      <c r="L14389" s="6">
        <v>17134873</v>
      </c>
      <c r="M14389" s="6"/>
      <c r="N14389" s="7">
        <v>43949</v>
      </c>
    </row>
    <row r="14390" spans="1:14" hidden="1" x14ac:dyDescent="0.25">
      <c r="A14390" t="s">
        <v>14</v>
      </c>
      <c r="B14390" t="s">
        <v>52</v>
      </c>
      <c r="C14390" s="7">
        <v>43950</v>
      </c>
      <c r="D14390">
        <v>38998</v>
      </c>
      <c r="E14390">
        <v>386</v>
      </c>
      <c r="F14390">
        <v>4727</v>
      </c>
      <c r="G14390">
        <v>145</v>
      </c>
      <c r="H14390">
        <v>2275.9430000000002</v>
      </c>
      <c r="I14390">
        <v>22.527000000000001</v>
      </c>
      <c r="J14390">
        <v>275.87</v>
      </c>
      <c r="K14390">
        <v>8.4619999999999997</v>
      </c>
      <c r="L14390" s="6">
        <v>17134873</v>
      </c>
      <c r="M14390" s="6"/>
      <c r="N14390" s="7">
        <v>43950</v>
      </c>
    </row>
    <row r="14391" spans="1:14" hidden="1" x14ac:dyDescent="0.25">
      <c r="A14391" t="s">
        <v>14</v>
      </c>
      <c r="B14391" t="s">
        <v>52</v>
      </c>
      <c r="C14391" s="7">
        <v>43951</v>
      </c>
      <c r="D14391">
        <v>39512</v>
      </c>
      <c r="E14391">
        <v>514</v>
      </c>
      <c r="F14391">
        <v>4811</v>
      </c>
      <c r="G14391">
        <v>84</v>
      </c>
      <c r="H14391">
        <v>2305.9409999999998</v>
      </c>
      <c r="I14391">
        <v>29.997</v>
      </c>
      <c r="J14391">
        <v>280.77199999999999</v>
      </c>
      <c r="K14391">
        <v>4.9020000000000001</v>
      </c>
      <c r="L14391" s="6">
        <v>17134873</v>
      </c>
      <c r="M14391" s="6"/>
      <c r="N14391" s="7">
        <v>43951</v>
      </c>
    </row>
    <row r="14392" spans="1:14" hidden="1" x14ac:dyDescent="0.25">
      <c r="A14392" t="s">
        <v>14</v>
      </c>
      <c r="B14392" t="s">
        <v>52</v>
      </c>
      <c r="C14392" s="7">
        <v>43952</v>
      </c>
      <c r="D14392">
        <v>39989</v>
      </c>
      <c r="E14392">
        <v>477</v>
      </c>
      <c r="F14392">
        <v>4909</v>
      </c>
      <c r="G14392">
        <v>98</v>
      </c>
      <c r="H14392">
        <v>2333.779</v>
      </c>
      <c r="I14392">
        <v>27.838000000000001</v>
      </c>
      <c r="J14392">
        <v>286.49200000000002</v>
      </c>
      <c r="K14392">
        <v>5.7190000000000003</v>
      </c>
      <c r="L14392" s="6">
        <v>17134873</v>
      </c>
      <c r="M14392" s="6"/>
      <c r="N14392" s="7">
        <v>43952</v>
      </c>
    </row>
    <row r="14393" spans="1:14" hidden="1" x14ac:dyDescent="0.25">
      <c r="A14393" t="s">
        <v>14</v>
      </c>
      <c r="B14393" t="s">
        <v>52</v>
      </c>
      <c r="C14393" s="7">
        <v>43953</v>
      </c>
      <c r="D14393">
        <v>40434</v>
      </c>
      <c r="E14393">
        <v>445</v>
      </c>
      <c r="F14393">
        <v>5003</v>
      </c>
      <c r="G14393">
        <v>94</v>
      </c>
      <c r="H14393">
        <v>2359.7489999999998</v>
      </c>
      <c r="I14393">
        <v>25.97</v>
      </c>
      <c r="J14393">
        <v>291.97800000000001</v>
      </c>
      <c r="K14393">
        <v>5.4859999999999998</v>
      </c>
      <c r="L14393" s="6">
        <v>17134873</v>
      </c>
      <c r="M14393" s="6"/>
      <c r="N14393" s="7">
        <v>43953</v>
      </c>
    </row>
    <row r="14394" spans="1:14" hidden="1" x14ac:dyDescent="0.25">
      <c r="A14394" t="s">
        <v>14</v>
      </c>
      <c r="B14394" t="s">
        <v>52</v>
      </c>
      <c r="C14394" s="7">
        <v>43954</v>
      </c>
      <c r="D14394">
        <v>40769</v>
      </c>
      <c r="E14394">
        <v>335</v>
      </c>
      <c r="F14394">
        <v>5072</v>
      </c>
      <c r="G14394">
        <v>69</v>
      </c>
      <c r="H14394">
        <v>2379.3000000000002</v>
      </c>
      <c r="I14394">
        <v>19.550999999999998</v>
      </c>
      <c r="J14394">
        <v>296.005</v>
      </c>
      <c r="K14394">
        <v>4.0270000000000001</v>
      </c>
      <c r="L14394" s="6">
        <v>17134873</v>
      </c>
      <c r="M14394" s="6"/>
      <c r="N14394" s="7">
        <v>43954</v>
      </c>
    </row>
    <row r="14395" spans="1:14" hidden="1" x14ac:dyDescent="0.25">
      <c r="A14395" t="s">
        <v>14</v>
      </c>
      <c r="B14395" t="s">
        <v>52</v>
      </c>
      <c r="C14395" s="7">
        <v>43955</v>
      </c>
      <c r="D14395">
        <v>40968</v>
      </c>
      <c r="E14395">
        <v>199</v>
      </c>
      <c r="F14395">
        <v>5098</v>
      </c>
      <c r="G14395">
        <v>26</v>
      </c>
      <c r="H14395">
        <v>2390.9140000000002</v>
      </c>
      <c r="I14395">
        <v>11.614000000000001</v>
      </c>
      <c r="J14395">
        <v>297.52199999999999</v>
      </c>
      <c r="K14395">
        <v>1.5169999999999999</v>
      </c>
      <c r="L14395" s="6">
        <v>17134873</v>
      </c>
      <c r="M14395" s="6"/>
      <c r="N14395" s="7">
        <v>43955</v>
      </c>
    </row>
    <row r="14396" spans="1:14" hidden="1" x14ac:dyDescent="0.25">
      <c r="A14396" t="s">
        <v>14</v>
      </c>
      <c r="B14396" t="s">
        <v>52</v>
      </c>
      <c r="C14396" s="7">
        <v>43956</v>
      </c>
      <c r="D14396">
        <v>41286</v>
      </c>
      <c r="E14396">
        <v>318</v>
      </c>
      <c r="F14396">
        <v>5185</v>
      </c>
      <c r="G14396">
        <v>87</v>
      </c>
      <c r="H14396">
        <v>2409.4720000000002</v>
      </c>
      <c r="I14396">
        <v>18.559000000000001</v>
      </c>
      <c r="J14396">
        <v>302.59899999999999</v>
      </c>
      <c r="K14396">
        <v>5.077</v>
      </c>
      <c r="L14396" s="6">
        <v>17134873</v>
      </c>
      <c r="M14396" s="6"/>
      <c r="N14396" s="7">
        <v>43956</v>
      </c>
    </row>
    <row r="14397" spans="1:14" hidden="1" x14ac:dyDescent="0.25">
      <c r="A14397" t="s">
        <v>14</v>
      </c>
      <c r="B14397" t="s">
        <v>52</v>
      </c>
      <c r="C14397" s="7">
        <v>43957</v>
      </c>
      <c r="D14397">
        <v>41518</v>
      </c>
      <c r="E14397">
        <v>232</v>
      </c>
      <c r="F14397">
        <v>5221</v>
      </c>
      <c r="G14397">
        <v>36</v>
      </c>
      <c r="H14397">
        <v>2423.0120000000002</v>
      </c>
      <c r="I14397">
        <v>13.54</v>
      </c>
      <c r="J14397">
        <v>304.7</v>
      </c>
      <c r="K14397">
        <v>2.101</v>
      </c>
      <c r="L14397" s="6">
        <v>17134873</v>
      </c>
      <c r="M14397" s="6"/>
      <c r="N14397" s="7">
        <v>43957</v>
      </c>
    </row>
    <row r="14398" spans="1:14" hidden="1" x14ac:dyDescent="0.25">
      <c r="A14398" t="s">
        <v>14</v>
      </c>
      <c r="B14398" t="s">
        <v>52</v>
      </c>
      <c r="C14398" s="7">
        <v>43958</v>
      </c>
      <c r="D14398">
        <v>41973</v>
      </c>
      <c r="E14398">
        <v>455</v>
      </c>
      <c r="F14398">
        <v>5306</v>
      </c>
      <c r="G14398">
        <v>85</v>
      </c>
      <c r="H14398">
        <v>2449.5659999999998</v>
      </c>
      <c r="I14398">
        <v>26.553999999999998</v>
      </c>
      <c r="J14398">
        <v>309.661</v>
      </c>
      <c r="K14398">
        <v>4.9610000000000003</v>
      </c>
      <c r="L14398" s="6">
        <v>17134873</v>
      </c>
      <c r="M14398" s="6"/>
      <c r="N14398" s="7">
        <v>43958</v>
      </c>
    </row>
    <row r="14399" spans="1:14" hidden="1" x14ac:dyDescent="0.25">
      <c r="A14399" t="s">
        <v>14</v>
      </c>
      <c r="B14399" t="s">
        <v>52</v>
      </c>
      <c r="C14399" s="7">
        <v>43959</v>
      </c>
      <c r="D14399">
        <v>42292</v>
      </c>
      <c r="E14399">
        <v>319</v>
      </c>
      <c r="F14399">
        <v>5377</v>
      </c>
      <c r="G14399">
        <v>71</v>
      </c>
      <c r="H14399">
        <v>2468.183</v>
      </c>
      <c r="I14399">
        <v>18.617000000000001</v>
      </c>
      <c r="J14399">
        <v>313.80399999999997</v>
      </c>
      <c r="K14399">
        <v>4.1440000000000001</v>
      </c>
      <c r="L14399" s="6">
        <v>17134873</v>
      </c>
      <c r="M14399" s="6"/>
      <c r="N14399" s="7">
        <v>43959</v>
      </c>
    </row>
    <row r="14400" spans="1:14" hidden="1" x14ac:dyDescent="0.25">
      <c r="A14400" t="s">
        <v>14</v>
      </c>
      <c r="B14400" t="s">
        <v>52</v>
      </c>
      <c r="C14400" s="7">
        <v>43960</v>
      </c>
      <c r="D14400">
        <v>42581</v>
      </c>
      <c r="E14400">
        <v>289</v>
      </c>
      <c r="F14400">
        <v>5441</v>
      </c>
      <c r="G14400">
        <v>64</v>
      </c>
      <c r="H14400">
        <v>2485.049</v>
      </c>
      <c r="I14400">
        <v>16.866</v>
      </c>
      <c r="J14400">
        <v>317.54000000000002</v>
      </c>
      <c r="K14400">
        <v>3.7349999999999999</v>
      </c>
      <c r="L14400" s="6">
        <v>17134873</v>
      </c>
      <c r="M14400" s="6"/>
      <c r="N14400" s="7">
        <v>43960</v>
      </c>
    </row>
    <row r="14401" spans="1:14" hidden="1" x14ac:dyDescent="0.25">
      <c r="A14401" t="s">
        <v>14</v>
      </c>
      <c r="B14401" t="s">
        <v>52</v>
      </c>
      <c r="C14401" s="7">
        <v>43961</v>
      </c>
      <c r="D14401">
        <v>42826</v>
      </c>
      <c r="E14401">
        <v>245</v>
      </c>
      <c r="F14401">
        <v>5459</v>
      </c>
      <c r="G14401">
        <v>18</v>
      </c>
      <c r="H14401">
        <v>2499.3470000000002</v>
      </c>
      <c r="I14401">
        <v>14.298</v>
      </c>
      <c r="J14401">
        <v>318.58999999999997</v>
      </c>
      <c r="K14401">
        <v>1.05</v>
      </c>
      <c r="L14401" s="6">
        <v>17134873</v>
      </c>
      <c r="M14401" s="6"/>
      <c r="N14401" s="7">
        <v>43961</v>
      </c>
    </row>
    <row r="14402" spans="1:14" hidden="1" x14ac:dyDescent="0.25">
      <c r="A14402" t="s">
        <v>14</v>
      </c>
      <c r="B14402" t="s">
        <v>52</v>
      </c>
      <c r="C14402" s="7">
        <v>43962</v>
      </c>
      <c r="D14402">
        <v>42987</v>
      </c>
      <c r="E14402">
        <v>161</v>
      </c>
      <c r="F14402">
        <v>5475</v>
      </c>
      <c r="G14402">
        <v>16</v>
      </c>
      <c r="H14402">
        <v>2508.7429999999999</v>
      </c>
      <c r="I14402">
        <v>9.3960000000000008</v>
      </c>
      <c r="J14402">
        <v>319.524</v>
      </c>
      <c r="K14402">
        <v>0.93400000000000005</v>
      </c>
      <c r="L14402" s="6">
        <v>17134873</v>
      </c>
      <c r="M14402" s="6"/>
      <c r="N14402" s="7">
        <v>43962</v>
      </c>
    </row>
    <row r="14403" spans="1:14" hidden="1" x14ac:dyDescent="0.25">
      <c r="A14403" t="s">
        <v>14</v>
      </c>
      <c r="B14403" t="s">
        <v>52</v>
      </c>
      <c r="C14403" s="7">
        <v>43963</v>
      </c>
      <c r="D14403">
        <v>43183</v>
      </c>
      <c r="E14403">
        <v>196</v>
      </c>
      <c r="F14403">
        <v>5529</v>
      </c>
      <c r="G14403">
        <v>54</v>
      </c>
      <c r="H14403">
        <v>2520.1819999999998</v>
      </c>
      <c r="I14403">
        <v>11.439</v>
      </c>
      <c r="J14403">
        <v>322.67500000000001</v>
      </c>
      <c r="K14403">
        <v>3.1509999999999998</v>
      </c>
      <c r="L14403" s="6">
        <v>17134873</v>
      </c>
      <c r="M14403" s="6"/>
      <c r="N14403" s="7">
        <v>43963</v>
      </c>
    </row>
    <row r="14404" spans="1:14" hidden="1" x14ac:dyDescent="0.25">
      <c r="A14404" t="s">
        <v>14</v>
      </c>
      <c r="B14404" t="s">
        <v>52</v>
      </c>
      <c r="C14404" s="7">
        <v>43964</v>
      </c>
      <c r="D14404">
        <v>43410</v>
      </c>
      <c r="E14404">
        <v>227</v>
      </c>
      <c r="F14404">
        <v>5581</v>
      </c>
      <c r="G14404">
        <v>52</v>
      </c>
      <c r="H14404">
        <v>2533.4299999999998</v>
      </c>
      <c r="I14404">
        <v>13.247999999999999</v>
      </c>
      <c r="J14404">
        <v>325.70999999999998</v>
      </c>
      <c r="K14404">
        <v>3.0350000000000001</v>
      </c>
      <c r="L14404" s="6">
        <v>17134873</v>
      </c>
      <c r="M14404" s="6"/>
      <c r="N14404" s="7">
        <v>43964</v>
      </c>
    </row>
    <row r="14405" spans="1:14" hidden="1" x14ac:dyDescent="0.25">
      <c r="A14405" t="s">
        <v>14</v>
      </c>
      <c r="B14405" t="s">
        <v>52</v>
      </c>
      <c r="C14405" s="7">
        <v>43965</v>
      </c>
      <c r="D14405">
        <v>43680</v>
      </c>
      <c r="E14405">
        <v>270</v>
      </c>
      <c r="F14405">
        <v>5609</v>
      </c>
      <c r="G14405">
        <v>28</v>
      </c>
      <c r="H14405">
        <v>2549.1869999999999</v>
      </c>
      <c r="I14405">
        <v>15.757</v>
      </c>
      <c r="J14405">
        <v>327.34399999999999</v>
      </c>
      <c r="K14405">
        <v>1.6339999999999999</v>
      </c>
      <c r="L14405" s="6">
        <v>17134873</v>
      </c>
      <c r="M14405" s="6"/>
      <c r="N14405" s="7">
        <v>43965</v>
      </c>
    </row>
    <row r="14406" spans="1:14" hidden="1" x14ac:dyDescent="0.25">
      <c r="A14406" t="s">
        <v>14</v>
      </c>
      <c r="B14406" t="s">
        <v>52</v>
      </c>
      <c r="C14406" s="7">
        <v>43966</v>
      </c>
      <c r="D14406">
        <v>43880</v>
      </c>
      <c r="E14406">
        <v>200</v>
      </c>
      <c r="F14406">
        <v>5662</v>
      </c>
      <c r="G14406">
        <v>53</v>
      </c>
      <c r="H14406">
        <v>2560.8589999999999</v>
      </c>
      <c r="I14406">
        <v>11.672000000000001</v>
      </c>
      <c r="J14406">
        <v>330.43700000000001</v>
      </c>
      <c r="K14406">
        <v>3.093</v>
      </c>
      <c r="L14406" s="6">
        <v>17134873</v>
      </c>
      <c r="M14406" s="6"/>
      <c r="N14406" s="7">
        <v>43966</v>
      </c>
    </row>
    <row r="14407" spans="1:14" hidden="1" x14ac:dyDescent="0.25">
      <c r="A14407" t="s">
        <v>14</v>
      </c>
      <c r="B14407" t="s">
        <v>52</v>
      </c>
      <c r="C14407" s="7">
        <v>43967</v>
      </c>
      <c r="D14407">
        <v>44070</v>
      </c>
      <c r="E14407">
        <v>190</v>
      </c>
      <c r="F14407">
        <v>5689</v>
      </c>
      <c r="G14407">
        <v>27</v>
      </c>
      <c r="H14407">
        <v>2571.9479999999999</v>
      </c>
      <c r="I14407">
        <v>11.087999999999999</v>
      </c>
      <c r="J14407">
        <v>332.01299999999998</v>
      </c>
      <c r="K14407">
        <v>1.5760000000000001</v>
      </c>
      <c r="L14407" s="6">
        <v>17134873</v>
      </c>
      <c r="M14407" s="6"/>
      <c r="N14407" s="7">
        <v>43967</v>
      </c>
    </row>
    <row r="14408" spans="1:14" hidden="1" x14ac:dyDescent="0.25">
      <c r="A14408" t="s">
        <v>14</v>
      </c>
      <c r="B14408" t="s">
        <v>52</v>
      </c>
      <c r="C14408" s="7">
        <v>43968</v>
      </c>
      <c r="D14408">
        <v>44195</v>
      </c>
      <c r="E14408">
        <v>125</v>
      </c>
      <c r="F14408">
        <v>5699</v>
      </c>
      <c r="G14408">
        <v>10</v>
      </c>
      <c r="H14408">
        <v>2579.2429999999999</v>
      </c>
      <c r="I14408">
        <v>7.2949999999999999</v>
      </c>
      <c r="J14408">
        <v>332.59699999999998</v>
      </c>
      <c r="K14408">
        <v>0.58399999999999996</v>
      </c>
      <c r="L14408" s="6">
        <v>17134873</v>
      </c>
      <c r="M14408" s="6"/>
      <c r="N14408" s="7">
        <v>43968</v>
      </c>
    </row>
    <row r="14409" spans="1:14" hidden="1" x14ac:dyDescent="0.25">
      <c r="A14409" t="s">
        <v>14</v>
      </c>
      <c r="B14409" t="s">
        <v>52</v>
      </c>
      <c r="C14409" s="7">
        <v>43969</v>
      </c>
      <c r="D14409">
        <v>44341</v>
      </c>
      <c r="E14409">
        <v>146</v>
      </c>
      <c r="F14409">
        <v>5713</v>
      </c>
      <c r="G14409">
        <v>14</v>
      </c>
      <c r="H14409">
        <v>2587.7640000000001</v>
      </c>
      <c r="I14409">
        <v>8.5210000000000008</v>
      </c>
      <c r="J14409">
        <v>333.41399999999999</v>
      </c>
      <c r="K14409">
        <v>0.81699999999999995</v>
      </c>
      <c r="L14409" s="6">
        <v>17134873</v>
      </c>
      <c r="M14409" s="6"/>
      <c r="N14409" s="7">
        <v>43969</v>
      </c>
    </row>
    <row r="14410" spans="1:14" hidden="1" x14ac:dyDescent="0.25">
      <c r="A14410" t="s">
        <v>14</v>
      </c>
      <c r="B14410" t="s">
        <v>52</v>
      </c>
      <c r="C14410" s="7">
        <v>43970</v>
      </c>
      <c r="D14410">
        <v>44449</v>
      </c>
      <c r="E14410">
        <v>108</v>
      </c>
      <c r="F14410">
        <v>5734</v>
      </c>
      <c r="G14410">
        <v>21</v>
      </c>
      <c r="H14410">
        <v>2594.0659999999998</v>
      </c>
      <c r="I14410">
        <v>6.3029999999999999</v>
      </c>
      <c r="J14410">
        <v>334.63900000000001</v>
      </c>
      <c r="K14410">
        <v>1.226</v>
      </c>
      <c r="L14410" s="6">
        <v>17134873</v>
      </c>
      <c r="M14410" s="6"/>
      <c r="N14410" s="7">
        <v>43970</v>
      </c>
    </row>
    <row r="14411" spans="1:14" hidden="1" x14ac:dyDescent="0.25">
      <c r="A14411" t="s">
        <v>14</v>
      </c>
      <c r="B14411" t="s">
        <v>52</v>
      </c>
      <c r="C14411" s="7">
        <v>43971</v>
      </c>
      <c r="D14411">
        <v>44647</v>
      </c>
      <c r="E14411">
        <v>198</v>
      </c>
      <c r="F14411">
        <v>5767</v>
      </c>
      <c r="G14411">
        <v>33</v>
      </c>
      <c r="H14411">
        <v>2605.6219999999998</v>
      </c>
      <c r="I14411">
        <v>11.555</v>
      </c>
      <c r="J14411">
        <v>336.565</v>
      </c>
      <c r="K14411">
        <v>1.9259999999999999</v>
      </c>
      <c r="L14411" s="6">
        <v>17134873</v>
      </c>
      <c r="M14411" s="6"/>
      <c r="N14411" s="7">
        <v>43971</v>
      </c>
    </row>
    <row r="14412" spans="1:14" hidden="1" x14ac:dyDescent="0.25">
      <c r="A14412" t="s">
        <v>14</v>
      </c>
      <c r="B14412" t="s">
        <v>52</v>
      </c>
      <c r="C14412" s="7">
        <v>43972</v>
      </c>
      <c r="D14412">
        <v>44900</v>
      </c>
      <c r="E14412">
        <v>253</v>
      </c>
      <c r="F14412">
        <v>5794</v>
      </c>
      <c r="G14412">
        <v>27</v>
      </c>
      <c r="H14412">
        <v>2620.3870000000002</v>
      </c>
      <c r="I14412">
        <v>14.765000000000001</v>
      </c>
      <c r="J14412">
        <v>338.14100000000002</v>
      </c>
      <c r="K14412">
        <v>1.5760000000000001</v>
      </c>
      <c r="L14412" s="6">
        <v>17134873</v>
      </c>
      <c r="M14412" s="6"/>
      <c r="N14412" s="7">
        <v>43972</v>
      </c>
    </row>
    <row r="14413" spans="1:14" hidden="1" x14ac:dyDescent="0.25">
      <c r="A14413" t="s">
        <v>14</v>
      </c>
      <c r="B14413" t="s">
        <v>52</v>
      </c>
      <c r="C14413" s="7">
        <v>43973</v>
      </c>
      <c r="D14413">
        <v>45088</v>
      </c>
      <c r="E14413">
        <v>188</v>
      </c>
      <c r="F14413">
        <v>5807</v>
      </c>
      <c r="G14413">
        <v>13</v>
      </c>
      <c r="H14413">
        <v>2631.3589999999999</v>
      </c>
      <c r="I14413">
        <v>10.972</v>
      </c>
      <c r="J14413">
        <v>338.9</v>
      </c>
      <c r="K14413">
        <v>0.75900000000000001</v>
      </c>
      <c r="L14413" s="6">
        <v>17134873</v>
      </c>
      <c r="M14413" s="6"/>
      <c r="N14413" s="7">
        <v>43973</v>
      </c>
    </row>
    <row r="14414" spans="1:14" hidden="1" x14ac:dyDescent="0.25">
      <c r="A14414" t="s">
        <v>14</v>
      </c>
      <c r="B14414" t="s">
        <v>52</v>
      </c>
      <c r="C14414" s="7">
        <v>43974</v>
      </c>
      <c r="D14414">
        <v>45265</v>
      </c>
      <c r="E14414">
        <v>177</v>
      </c>
      <c r="F14414">
        <v>5830</v>
      </c>
      <c r="G14414">
        <v>23</v>
      </c>
      <c r="H14414">
        <v>2641.6889999999999</v>
      </c>
      <c r="I14414">
        <v>10.33</v>
      </c>
      <c r="J14414">
        <v>340.24200000000002</v>
      </c>
      <c r="K14414">
        <v>1.3420000000000001</v>
      </c>
      <c r="L14414" s="6">
        <v>17134873</v>
      </c>
      <c r="M14414" s="6"/>
      <c r="N14414" s="7">
        <v>43974</v>
      </c>
    </row>
    <row r="14415" spans="1:14" hidden="1" x14ac:dyDescent="0.25">
      <c r="A14415" t="s">
        <v>14</v>
      </c>
      <c r="B14415" t="s">
        <v>52</v>
      </c>
      <c r="C14415" s="7">
        <v>43975</v>
      </c>
      <c r="D14415">
        <v>45437</v>
      </c>
      <c r="E14415">
        <v>172</v>
      </c>
      <c r="F14415">
        <v>5841</v>
      </c>
      <c r="G14415">
        <v>11</v>
      </c>
      <c r="H14415">
        <v>2651.7269999999999</v>
      </c>
      <c r="I14415">
        <v>10.038</v>
      </c>
      <c r="J14415">
        <v>340.88400000000001</v>
      </c>
      <c r="K14415">
        <v>0.64200000000000002</v>
      </c>
      <c r="L14415" s="6">
        <v>17134873</v>
      </c>
      <c r="M14415" s="6"/>
      <c r="N14415" s="7">
        <v>43975</v>
      </c>
    </row>
    <row r="14416" spans="1:14" hidden="1" x14ac:dyDescent="0.25">
      <c r="A14416" t="s">
        <v>14</v>
      </c>
      <c r="B14416" t="s">
        <v>52</v>
      </c>
      <c r="C14416" s="7">
        <v>43976</v>
      </c>
      <c r="D14416">
        <v>45647</v>
      </c>
      <c r="E14416">
        <v>210</v>
      </c>
      <c r="F14416">
        <v>5849</v>
      </c>
      <c r="G14416">
        <v>8</v>
      </c>
      <c r="H14416">
        <v>2663.982</v>
      </c>
      <c r="I14416">
        <v>12.256</v>
      </c>
      <c r="J14416">
        <v>341.351</v>
      </c>
      <c r="K14416">
        <v>0.46700000000000003</v>
      </c>
      <c r="L14416" s="6">
        <v>17134873</v>
      </c>
      <c r="M14416" s="6"/>
      <c r="N14416" s="7">
        <v>43976</v>
      </c>
    </row>
    <row r="14417" spans="1:14" hidden="1" x14ac:dyDescent="0.25">
      <c r="A14417" t="s">
        <v>14</v>
      </c>
      <c r="B14417" t="s">
        <v>52</v>
      </c>
      <c r="C14417" s="7">
        <v>43977</v>
      </c>
      <c r="D14417">
        <v>45780</v>
      </c>
      <c r="E14417">
        <v>133</v>
      </c>
      <c r="F14417">
        <v>5875</v>
      </c>
      <c r="G14417">
        <v>26</v>
      </c>
      <c r="H14417">
        <v>2671.7440000000001</v>
      </c>
      <c r="I14417">
        <v>7.7619999999999996</v>
      </c>
      <c r="J14417">
        <v>342.86799999999999</v>
      </c>
      <c r="K14417">
        <v>1.5169999999999999</v>
      </c>
      <c r="L14417" s="6">
        <v>17134873</v>
      </c>
      <c r="M14417" s="6"/>
      <c r="N14417" s="7">
        <v>43977</v>
      </c>
    </row>
    <row r="14418" spans="1:14" hidden="1" x14ac:dyDescent="0.25">
      <c r="A14418" t="s">
        <v>14</v>
      </c>
      <c r="B14418" t="s">
        <v>52</v>
      </c>
      <c r="C14418" s="7">
        <v>43978</v>
      </c>
      <c r="D14418">
        <v>45970</v>
      </c>
      <c r="E14418">
        <v>190</v>
      </c>
      <c r="F14418">
        <v>5890</v>
      </c>
      <c r="G14418">
        <v>15</v>
      </c>
      <c r="H14418">
        <v>2682.8330000000001</v>
      </c>
      <c r="I14418">
        <v>11.087999999999999</v>
      </c>
      <c r="J14418">
        <v>343.74299999999999</v>
      </c>
      <c r="K14418">
        <v>0.875</v>
      </c>
      <c r="L14418" s="6">
        <v>17134873</v>
      </c>
      <c r="M14418" s="6"/>
      <c r="N14418" s="7">
        <v>43978</v>
      </c>
    </row>
    <row r="14419" spans="1:14" hidden="1" x14ac:dyDescent="0.25">
      <c r="A14419" t="s">
        <v>14</v>
      </c>
      <c r="B14419" t="s">
        <v>52</v>
      </c>
      <c r="C14419" s="7">
        <v>43979</v>
      </c>
      <c r="D14419">
        <v>46152</v>
      </c>
      <c r="E14419">
        <v>182</v>
      </c>
      <c r="F14419">
        <v>5922</v>
      </c>
      <c r="G14419">
        <v>32</v>
      </c>
      <c r="H14419">
        <v>2693.4540000000002</v>
      </c>
      <c r="I14419">
        <v>10.622</v>
      </c>
      <c r="J14419">
        <v>345.61099999999999</v>
      </c>
      <c r="K14419">
        <v>1.8680000000000001</v>
      </c>
      <c r="L14419" s="6">
        <v>17134873</v>
      </c>
      <c r="M14419" s="6"/>
      <c r="N14419" s="7">
        <v>43979</v>
      </c>
    </row>
    <row r="14420" spans="1:14" hidden="1" x14ac:dyDescent="0.25">
      <c r="A14420" t="s">
        <v>14</v>
      </c>
      <c r="B14420" t="s">
        <v>52</v>
      </c>
      <c r="C14420" s="7">
        <v>43980</v>
      </c>
      <c r="D14420">
        <v>46328</v>
      </c>
      <c r="E14420">
        <v>176</v>
      </c>
      <c r="F14420">
        <v>5950</v>
      </c>
      <c r="G14420">
        <v>28</v>
      </c>
      <c r="H14420">
        <v>2703.7260000000001</v>
      </c>
      <c r="I14420">
        <v>10.271000000000001</v>
      </c>
      <c r="J14420">
        <v>347.245</v>
      </c>
      <c r="K14420">
        <v>1.6339999999999999</v>
      </c>
      <c r="L14420" s="6">
        <v>17134873</v>
      </c>
      <c r="M14420" s="6"/>
      <c r="N14420" s="7">
        <v>43980</v>
      </c>
    </row>
    <row r="14421" spans="1:14" hidden="1" x14ac:dyDescent="0.25">
      <c r="A14421" t="s">
        <v>14</v>
      </c>
      <c r="B14421" t="s">
        <v>52</v>
      </c>
      <c r="C14421" s="7">
        <v>43981</v>
      </c>
      <c r="D14421">
        <v>46460</v>
      </c>
      <c r="E14421">
        <v>132</v>
      </c>
      <c r="F14421">
        <v>5970</v>
      </c>
      <c r="G14421">
        <v>20</v>
      </c>
      <c r="H14421">
        <v>2711.4290000000001</v>
      </c>
      <c r="I14421">
        <v>7.7039999999999997</v>
      </c>
      <c r="J14421">
        <v>348.41199999999998</v>
      </c>
      <c r="K14421">
        <v>1.167</v>
      </c>
      <c r="L14421" s="6">
        <v>17134873</v>
      </c>
      <c r="M14421" s="6"/>
      <c r="N14421" s="7">
        <v>43981</v>
      </c>
    </row>
    <row r="14422" spans="1:14" hidden="1" x14ac:dyDescent="0.25">
      <c r="A14422" t="s">
        <v>14</v>
      </c>
      <c r="B14422" t="s">
        <v>52</v>
      </c>
      <c r="C14422" s="7">
        <v>43982</v>
      </c>
      <c r="D14422">
        <v>46645</v>
      </c>
      <c r="E14422">
        <v>185</v>
      </c>
      <c r="F14422">
        <v>5975</v>
      </c>
      <c r="G14422">
        <v>5</v>
      </c>
      <c r="H14422">
        <v>2722.2260000000001</v>
      </c>
      <c r="I14422">
        <v>10.797000000000001</v>
      </c>
      <c r="J14422">
        <v>348.70400000000001</v>
      </c>
      <c r="K14422">
        <v>0.29199999999999998</v>
      </c>
      <c r="L14422" s="6">
        <v>17134873</v>
      </c>
      <c r="M14422" s="6"/>
      <c r="N14422" s="7">
        <v>43982</v>
      </c>
    </row>
    <row r="14423" spans="1:14" hidden="1" x14ac:dyDescent="0.25">
      <c r="A14423" t="s">
        <v>14</v>
      </c>
      <c r="B14423" t="s">
        <v>52</v>
      </c>
      <c r="C14423" s="7">
        <v>43983</v>
      </c>
      <c r="D14423">
        <v>46749</v>
      </c>
      <c r="E14423">
        <v>104</v>
      </c>
      <c r="F14423">
        <v>5981</v>
      </c>
      <c r="G14423">
        <v>6</v>
      </c>
      <c r="H14423">
        <v>2728.2959999999998</v>
      </c>
      <c r="I14423">
        <v>6.069</v>
      </c>
      <c r="J14423">
        <v>349.05399999999997</v>
      </c>
      <c r="K14423">
        <v>0.35</v>
      </c>
      <c r="L14423" s="6">
        <v>17134873</v>
      </c>
      <c r="M14423" s="6"/>
      <c r="N14423" s="7">
        <v>43983</v>
      </c>
    </row>
    <row r="14424" spans="1:14" hidden="1" x14ac:dyDescent="0.25">
      <c r="A14424" t="s">
        <v>14</v>
      </c>
      <c r="B14424" t="s">
        <v>52</v>
      </c>
      <c r="C14424" s="7">
        <v>43984</v>
      </c>
      <c r="D14424">
        <v>46852</v>
      </c>
      <c r="E14424">
        <v>103</v>
      </c>
      <c r="F14424">
        <v>5986</v>
      </c>
      <c r="G14424">
        <v>5</v>
      </c>
      <c r="H14424">
        <v>2734.3069999999998</v>
      </c>
      <c r="I14424">
        <v>6.0110000000000001</v>
      </c>
      <c r="J14424">
        <v>349.346</v>
      </c>
      <c r="K14424">
        <v>0.29199999999999998</v>
      </c>
      <c r="L14424" s="6">
        <v>17134873</v>
      </c>
      <c r="M14424" s="6"/>
      <c r="N14424" s="7">
        <v>43984</v>
      </c>
    </row>
    <row r="14425" spans="1:14" hidden="1" x14ac:dyDescent="0.25">
      <c r="A14425" t="s">
        <v>14</v>
      </c>
      <c r="B14425" t="s">
        <v>52</v>
      </c>
      <c r="C14425" s="7">
        <v>43985</v>
      </c>
      <c r="D14425">
        <v>46939</v>
      </c>
      <c r="E14425">
        <v>87</v>
      </c>
      <c r="F14425">
        <v>5996</v>
      </c>
      <c r="G14425">
        <v>10</v>
      </c>
      <c r="H14425">
        <v>2739.384</v>
      </c>
      <c r="I14425">
        <v>5.077</v>
      </c>
      <c r="J14425">
        <v>349.93</v>
      </c>
      <c r="K14425">
        <v>0.58399999999999996</v>
      </c>
      <c r="L14425" s="6">
        <v>17134873</v>
      </c>
      <c r="M14425" s="6"/>
      <c r="N14425" s="7">
        <v>43985</v>
      </c>
    </row>
    <row r="14426" spans="1:14" hidden="1" x14ac:dyDescent="0.25">
      <c r="A14426" t="s">
        <v>14</v>
      </c>
      <c r="B14426" t="s">
        <v>52</v>
      </c>
      <c r="C14426" s="7">
        <v>43986</v>
      </c>
      <c r="D14426">
        <v>47148</v>
      </c>
      <c r="E14426">
        <v>209</v>
      </c>
      <c r="F14426">
        <v>6009</v>
      </c>
      <c r="G14426">
        <v>13</v>
      </c>
      <c r="H14426">
        <v>2751.5819999999999</v>
      </c>
      <c r="I14426">
        <v>12.196999999999999</v>
      </c>
      <c r="J14426">
        <v>350.68799999999999</v>
      </c>
      <c r="K14426">
        <v>0.75900000000000001</v>
      </c>
      <c r="L14426" s="6">
        <v>17134873</v>
      </c>
      <c r="M14426" s="6"/>
      <c r="N14426" s="7">
        <v>43986</v>
      </c>
    </row>
    <row r="14427" spans="1:14" hidden="1" x14ac:dyDescent="0.25">
      <c r="A14427" t="s">
        <v>14</v>
      </c>
      <c r="B14427" t="s">
        <v>52</v>
      </c>
      <c r="C14427" s="7">
        <v>43987</v>
      </c>
      <c r="D14427">
        <v>47358</v>
      </c>
      <c r="E14427">
        <v>210</v>
      </c>
      <c r="F14427">
        <v>6024</v>
      </c>
      <c r="G14427">
        <v>15</v>
      </c>
      <c r="H14427">
        <v>2763.837</v>
      </c>
      <c r="I14427">
        <v>12.256</v>
      </c>
      <c r="J14427">
        <v>351.56400000000002</v>
      </c>
      <c r="K14427">
        <v>0.875</v>
      </c>
      <c r="L14427" s="6">
        <v>17134873</v>
      </c>
      <c r="M14427" s="6"/>
      <c r="N14427" s="7">
        <v>43987</v>
      </c>
    </row>
    <row r="14428" spans="1:14" hidden="1" x14ac:dyDescent="0.25">
      <c r="A14428" t="s">
        <v>14</v>
      </c>
      <c r="B14428" t="s">
        <v>52</v>
      </c>
      <c r="C14428" s="7">
        <v>43988</v>
      </c>
      <c r="D14428">
        <v>47541</v>
      </c>
      <c r="E14428">
        <v>183</v>
      </c>
      <c r="F14428">
        <v>6030</v>
      </c>
      <c r="G14428">
        <v>6</v>
      </c>
      <c r="H14428">
        <v>2774.5169999999998</v>
      </c>
      <c r="I14428">
        <v>10.68</v>
      </c>
      <c r="J14428">
        <v>351.91399999999999</v>
      </c>
      <c r="K14428">
        <v>0.35</v>
      </c>
      <c r="L14428" s="6">
        <v>17134873</v>
      </c>
      <c r="M14428" s="6"/>
      <c r="N14428" s="7">
        <v>43988</v>
      </c>
    </row>
    <row r="14429" spans="1:14" hidden="1" x14ac:dyDescent="0.25">
      <c r="A14429" t="s">
        <v>14</v>
      </c>
      <c r="B14429" t="s">
        <v>52</v>
      </c>
      <c r="C14429" s="7">
        <v>43989</v>
      </c>
      <c r="D14429">
        <v>47780</v>
      </c>
      <c r="E14429">
        <v>239</v>
      </c>
      <c r="F14429">
        <v>6032</v>
      </c>
      <c r="G14429">
        <v>2</v>
      </c>
      <c r="H14429">
        <v>2788.4650000000001</v>
      </c>
      <c r="I14429">
        <v>13.948</v>
      </c>
      <c r="J14429">
        <v>352.03100000000001</v>
      </c>
      <c r="K14429">
        <v>0.11700000000000001</v>
      </c>
      <c r="L14429" s="6">
        <v>17134873</v>
      </c>
      <c r="M14429" s="6"/>
      <c r="N14429" s="7">
        <v>43989</v>
      </c>
    </row>
    <row r="14430" spans="1:14" hidden="1" x14ac:dyDescent="0.25">
      <c r="A14430" t="s">
        <v>14</v>
      </c>
      <c r="B14430" t="s">
        <v>52</v>
      </c>
      <c r="C14430" s="7">
        <v>43990</v>
      </c>
      <c r="D14430">
        <v>47945</v>
      </c>
      <c r="E14430">
        <v>165</v>
      </c>
      <c r="F14430">
        <v>6035</v>
      </c>
      <c r="G14430">
        <v>3</v>
      </c>
      <c r="H14430">
        <v>2798.0949999999998</v>
      </c>
      <c r="I14430">
        <v>9.6289999999999996</v>
      </c>
      <c r="J14430">
        <v>352.20600000000002</v>
      </c>
      <c r="K14430">
        <v>0.17499999999999999</v>
      </c>
      <c r="L14430" s="6">
        <v>17134873</v>
      </c>
      <c r="M14430" s="6"/>
      <c r="N14430" s="7">
        <v>43990</v>
      </c>
    </row>
    <row r="14431" spans="1:14" hidden="1" x14ac:dyDescent="0.25">
      <c r="A14431" t="s">
        <v>14</v>
      </c>
      <c r="B14431" t="s">
        <v>52</v>
      </c>
      <c r="C14431" s="7">
        <v>43991</v>
      </c>
      <c r="D14431">
        <v>48109</v>
      </c>
      <c r="E14431">
        <v>164</v>
      </c>
      <c r="F14431">
        <v>6050</v>
      </c>
      <c r="G14431">
        <v>15</v>
      </c>
      <c r="H14431">
        <v>2807.6660000000002</v>
      </c>
      <c r="I14431">
        <v>9.5709999999999997</v>
      </c>
      <c r="J14431">
        <v>353.08100000000002</v>
      </c>
      <c r="K14431">
        <v>0.875</v>
      </c>
      <c r="L14431" s="6">
        <v>17134873</v>
      </c>
      <c r="M14431" s="6"/>
      <c r="N14431" s="7">
        <v>43991</v>
      </c>
    </row>
    <row r="14432" spans="1:14" hidden="1" x14ac:dyDescent="0.25">
      <c r="A14432" t="s">
        <v>14</v>
      </c>
      <c r="B14432" t="s">
        <v>52</v>
      </c>
      <c r="C14432" s="7">
        <v>43992</v>
      </c>
      <c r="D14432">
        <v>48294</v>
      </c>
      <c r="E14432">
        <v>185</v>
      </c>
      <c r="F14432">
        <v>6061</v>
      </c>
      <c r="G14432">
        <v>11</v>
      </c>
      <c r="H14432">
        <v>2818.4630000000002</v>
      </c>
      <c r="I14432">
        <v>10.797000000000001</v>
      </c>
      <c r="J14432">
        <v>353.72300000000001</v>
      </c>
      <c r="K14432">
        <v>0.64200000000000002</v>
      </c>
      <c r="L14432" s="6">
        <v>17134873</v>
      </c>
      <c r="M14432" s="6"/>
      <c r="N14432" s="7">
        <v>43992</v>
      </c>
    </row>
    <row r="14433" spans="1:14" hidden="1" x14ac:dyDescent="0.25">
      <c r="A14433" t="s">
        <v>14</v>
      </c>
      <c r="B14433" t="s">
        <v>52</v>
      </c>
      <c r="C14433" s="7">
        <v>43993</v>
      </c>
      <c r="D14433">
        <v>48458</v>
      </c>
      <c r="E14433">
        <v>164</v>
      </c>
      <c r="F14433">
        <v>6063</v>
      </c>
      <c r="G14433">
        <v>2</v>
      </c>
      <c r="H14433">
        <v>2828.0340000000001</v>
      </c>
      <c r="I14433">
        <v>9.5709999999999997</v>
      </c>
      <c r="J14433">
        <v>353.84</v>
      </c>
      <c r="K14433">
        <v>0.11700000000000001</v>
      </c>
      <c r="L14433" s="6">
        <v>17134873</v>
      </c>
      <c r="M14433" s="6"/>
      <c r="N14433" s="7">
        <v>43993</v>
      </c>
    </row>
    <row r="14434" spans="1:14" hidden="1" x14ac:dyDescent="0.25">
      <c r="A14434" t="s">
        <v>14</v>
      </c>
      <c r="B14434" t="s">
        <v>52</v>
      </c>
      <c r="C14434" s="7">
        <v>43994</v>
      </c>
      <c r="D14434">
        <v>48668</v>
      </c>
      <c r="E14434">
        <v>210</v>
      </c>
      <c r="F14434">
        <v>6072</v>
      </c>
      <c r="G14434">
        <v>9</v>
      </c>
      <c r="H14434">
        <v>2840.29</v>
      </c>
      <c r="I14434">
        <v>12.256</v>
      </c>
      <c r="J14434">
        <v>354.36500000000001</v>
      </c>
      <c r="K14434">
        <v>0.52500000000000002</v>
      </c>
      <c r="L14434" s="6">
        <v>17134873</v>
      </c>
      <c r="M14434" s="6"/>
      <c r="N14434" s="7">
        <v>43994</v>
      </c>
    </row>
    <row r="14435" spans="1:14" hidden="1" x14ac:dyDescent="0.25">
      <c r="A14435" t="s">
        <v>14</v>
      </c>
      <c r="B14435" t="s">
        <v>52</v>
      </c>
      <c r="C14435" s="7">
        <v>43995</v>
      </c>
      <c r="D14435">
        <v>48847</v>
      </c>
      <c r="E14435">
        <v>179</v>
      </c>
      <c r="F14435">
        <v>6076</v>
      </c>
      <c r="G14435">
        <v>4</v>
      </c>
      <c r="H14435">
        <v>2850.7359999999999</v>
      </c>
      <c r="I14435">
        <v>10.446999999999999</v>
      </c>
      <c r="J14435">
        <v>354.59800000000001</v>
      </c>
      <c r="K14435">
        <v>0.23300000000000001</v>
      </c>
      <c r="L14435" s="6">
        <v>17134873</v>
      </c>
      <c r="M14435" s="6"/>
      <c r="N14435" s="7">
        <v>43995</v>
      </c>
    </row>
    <row r="14436" spans="1:14" hidden="1" x14ac:dyDescent="0.25">
      <c r="A14436" t="s">
        <v>14</v>
      </c>
      <c r="B14436" t="s">
        <v>52</v>
      </c>
      <c r="C14436" s="7">
        <v>43996</v>
      </c>
      <c r="D14436">
        <v>48990</v>
      </c>
      <c r="E14436">
        <v>143</v>
      </c>
      <c r="F14436">
        <v>6078</v>
      </c>
      <c r="G14436">
        <v>2</v>
      </c>
      <c r="H14436">
        <v>2859.0819999999999</v>
      </c>
      <c r="I14436">
        <v>8.3460000000000001</v>
      </c>
      <c r="J14436">
        <v>354.71499999999997</v>
      </c>
      <c r="K14436">
        <v>0.11700000000000001</v>
      </c>
      <c r="L14436" s="6">
        <v>17134873</v>
      </c>
      <c r="M14436" s="6"/>
      <c r="N14436" s="7">
        <v>43996</v>
      </c>
    </row>
    <row r="14437" spans="1:14" hidden="1" x14ac:dyDescent="0.25">
      <c r="A14437" t="s">
        <v>14</v>
      </c>
      <c r="B14437" t="s">
        <v>52</v>
      </c>
      <c r="C14437" s="7">
        <v>43997</v>
      </c>
      <c r="D14437">
        <v>49155</v>
      </c>
      <c r="E14437">
        <v>165</v>
      </c>
      <c r="F14437">
        <v>6084</v>
      </c>
      <c r="G14437">
        <v>6</v>
      </c>
      <c r="H14437">
        <v>2868.7109999999998</v>
      </c>
      <c r="I14437">
        <v>9.6289999999999996</v>
      </c>
      <c r="J14437">
        <v>355.065</v>
      </c>
      <c r="K14437">
        <v>0.35</v>
      </c>
      <c r="L14437" s="6">
        <v>17134873</v>
      </c>
      <c r="M14437" s="6"/>
      <c r="N14437" s="7">
        <v>43997</v>
      </c>
    </row>
    <row r="14438" spans="1:14" hidden="1" x14ac:dyDescent="0.25">
      <c r="A14438" t="s">
        <v>14</v>
      </c>
      <c r="B14438" t="s">
        <v>52</v>
      </c>
      <c r="C14438" s="7">
        <v>43998</v>
      </c>
      <c r="D14438">
        <v>49295</v>
      </c>
      <c r="E14438">
        <v>140</v>
      </c>
      <c r="F14438">
        <v>6089</v>
      </c>
      <c r="G14438">
        <v>5</v>
      </c>
      <c r="H14438">
        <v>2876.8820000000001</v>
      </c>
      <c r="I14438">
        <v>8.17</v>
      </c>
      <c r="J14438">
        <v>355.35700000000003</v>
      </c>
      <c r="K14438">
        <v>0.29199999999999998</v>
      </c>
      <c r="L14438" s="6">
        <v>17134873</v>
      </c>
      <c r="M14438" s="6"/>
      <c r="N14438" s="7">
        <v>43998</v>
      </c>
    </row>
    <row r="14439" spans="1:14" hidden="1" x14ac:dyDescent="0.25">
      <c r="A14439" t="s">
        <v>14</v>
      </c>
      <c r="B14439" t="s">
        <v>52</v>
      </c>
      <c r="C14439" s="7">
        <v>43999</v>
      </c>
      <c r="D14439">
        <v>49412</v>
      </c>
      <c r="E14439">
        <v>117</v>
      </c>
      <c r="F14439">
        <v>6093</v>
      </c>
      <c r="G14439">
        <v>4</v>
      </c>
      <c r="H14439">
        <v>2883.71</v>
      </c>
      <c r="I14439">
        <v>6.8280000000000003</v>
      </c>
      <c r="J14439">
        <v>355.59100000000001</v>
      </c>
      <c r="K14439">
        <v>0.23300000000000001</v>
      </c>
      <c r="L14439" s="6">
        <v>17134873</v>
      </c>
      <c r="M14439" s="6"/>
      <c r="N14439" s="7">
        <v>43999</v>
      </c>
    </row>
    <row r="14440" spans="1:14" hidden="1" x14ac:dyDescent="0.25">
      <c r="A14440" t="s">
        <v>14</v>
      </c>
      <c r="B14440" t="s">
        <v>52</v>
      </c>
      <c r="C14440" s="7">
        <v>44000</v>
      </c>
      <c r="D14440">
        <v>49527</v>
      </c>
      <c r="E14440">
        <v>115</v>
      </c>
      <c r="F14440">
        <v>6097</v>
      </c>
      <c r="G14440">
        <v>4</v>
      </c>
      <c r="H14440">
        <v>2890.4209999999998</v>
      </c>
      <c r="I14440">
        <v>6.7110000000000003</v>
      </c>
      <c r="J14440">
        <v>355.82400000000001</v>
      </c>
      <c r="K14440">
        <v>0.23300000000000001</v>
      </c>
      <c r="L14440" s="6">
        <v>17134873</v>
      </c>
      <c r="M14440" s="6"/>
      <c r="N14440" s="7">
        <v>44000</v>
      </c>
    </row>
    <row r="14441" spans="1:14" hidden="1" x14ac:dyDescent="0.25">
      <c r="A14441" t="s">
        <v>14</v>
      </c>
      <c r="B14441" t="s">
        <v>52</v>
      </c>
      <c r="C14441" s="7">
        <v>44001</v>
      </c>
      <c r="D14441">
        <v>49634</v>
      </c>
      <c r="E14441">
        <v>107</v>
      </c>
      <c r="F14441">
        <v>6100</v>
      </c>
      <c r="G14441">
        <v>3</v>
      </c>
      <c r="H14441">
        <v>2896.6660000000002</v>
      </c>
      <c r="I14441">
        <v>6.2450000000000001</v>
      </c>
      <c r="J14441">
        <v>355.99900000000002</v>
      </c>
      <c r="K14441">
        <v>0.17499999999999999</v>
      </c>
      <c r="L14441" s="6">
        <v>17134873</v>
      </c>
      <c r="M14441" s="6"/>
      <c r="N14441" s="7">
        <v>44001</v>
      </c>
    </row>
    <row r="14442" spans="1:14" hidden="1" x14ac:dyDescent="0.25">
      <c r="A14442" t="s">
        <v>14</v>
      </c>
      <c r="B14442" t="s">
        <v>52</v>
      </c>
      <c r="C14442" s="7">
        <v>44002</v>
      </c>
      <c r="D14442">
        <v>49710</v>
      </c>
      <c r="E14442">
        <v>76</v>
      </c>
      <c r="F14442">
        <v>6108</v>
      </c>
      <c r="G14442">
        <v>8</v>
      </c>
      <c r="H14442">
        <v>2901.1010000000001</v>
      </c>
      <c r="I14442">
        <v>4.4349999999999996</v>
      </c>
      <c r="J14442">
        <v>356.46600000000001</v>
      </c>
      <c r="K14442">
        <v>0.46700000000000003</v>
      </c>
      <c r="L14442" s="6">
        <v>17134873</v>
      </c>
      <c r="M14442" s="6"/>
      <c r="N14442" s="7">
        <v>44002</v>
      </c>
    </row>
    <row r="14443" spans="1:14" hidden="1" x14ac:dyDescent="0.25">
      <c r="A14443" t="s">
        <v>14</v>
      </c>
      <c r="B14443" t="s">
        <v>52</v>
      </c>
      <c r="C14443" s="7">
        <v>44003</v>
      </c>
      <c r="D14443">
        <v>49801</v>
      </c>
      <c r="E14443">
        <v>91</v>
      </c>
      <c r="F14443">
        <v>6109</v>
      </c>
      <c r="G14443">
        <v>1</v>
      </c>
      <c r="H14443">
        <v>2906.4119999999998</v>
      </c>
      <c r="I14443">
        <v>5.3109999999999999</v>
      </c>
      <c r="J14443">
        <v>356.524</v>
      </c>
      <c r="K14443">
        <v>5.8000000000000003E-2</v>
      </c>
      <c r="L14443" s="6">
        <v>17134873</v>
      </c>
      <c r="M14443" s="6"/>
      <c r="N14443" s="7">
        <v>44003</v>
      </c>
    </row>
    <row r="14444" spans="1:14" hidden="1" x14ac:dyDescent="0.25">
      <c r="A14444" t="s">
        <v>14</v>
      </c>
      <c r="B14444" t="s">
        <v>52</v>
      </c>
      <c r="C14444" s="7">
        <v>44004</v>
      </c>
      <c r="D14444">
        <v>49866</v>
      </c>
      <c r="E14444">
        <v>65</v>
      </c>
      <c r="F14444">
        <v>6109</v>
      </c>
      <c r="G14444">
        <v>0</v>
      </c>
      <c r="H14444">
        <v>2910.2049999999999</v>
      </c>
      <c r="I14444">
        <v>3.7930000000000001</v>
      </c>
      <c r="J14444">
        <v>356.524</v>
      </c>
      <c r="K14444">
        <v>0</v>
      </c>
      <c r="L14444" s="6">
        <v>17134873</v>
      </c>
      <c r="M14444" s="6"/>
      <c r="N14444" s="7">
        <v>44004</v>
      </c>
    </row>
    <row r="14445" spans="1:14" hidden="1" x14ac:dyDescent="0.25">
      <c r="A14445" t="s">
        <v>14</v>
      </c>
      <c r="B14445" t="s">
        <v>52</v>
      </c>
      <c r="C14445" s="7">
        <v>44005</v>
      </c>
      <c r="D14445">
        <v>49930</v>
      </c>
      <c r="E14445">
        <v>64</v>
      </c>
      <c r="F14445">
        <v>6114</v>
      </c>
      <c r="G14445">
        <v>5</v>
      </c>
      <c r="H14445">
        <v>2913.94</v>
      </c>
      <c r="I14445">
        <v>3.7349999999999999</v>
      </c>
      <c r="J14445">
        <v>356.81599999999997</v>
      </c>
      <c r="K14445">
        <v>0.29199999999999998</v>
      </c>
      <c r="L14445" s="6">
        <v>17134873</v>
      </c>
      <c r="M14445" s="6"/>
      <c r="N14445" s="7">
        <v>44005</v>
      </c>
    </row>
    <row r="14446" spans="1:14" hidden="1" x14ac:dyDescent="0.25">
      <c r="A14446" t="s">
        <v>14</v>
      </c>
      <c r="B14446" t="s">
        <v>52</v>
      </c>
      <c r="C14446" s="7">
        <v>44006</v>
      </c>
      <c r="D14446">
        <v>50012</v>
      </c>
      <c r="E14446">
        <v>82</v>
      </c>
      <c r="F14446">
        <v>6116</v>
      </c>
      <c r="G14446">
        <v>2</v>
      </c>
      <c r="H14446">
        <v>2918.7260000000001</v>
      </c>
      <c r="I14446">
        <v>4.7859999999999996</v>
      </c>
      <c r="J14446">
        <v>356.93299999999999</v>
      </c>
      <c r="K14446">
        <v>0.11700000000000001</v>
      </c>
      <c r="L14446" s="6">
        <v>17134873</v>
      </c>
      <c r="M14446" s="6"/>
      <c r="N14446" s="7">
        <v>44006</v>
      </c>
    </row>
    <row r="14447" spans="1:14" hidden="1" x14ac:dyDescent="0.25">
      <c r="A14447" t="s">
        <v>14</v>
      </c>
      <c r="B14447" t="s">
        <v>52</v>
      </c>
      <c r="C14447" s="7">
        <v>44007</v>
      </c>
      <c r="D14447">
        <v>50122</v>
      </c>
      <c r="E14447">
        <v>110</v>
      </c>
      <c r="F14447">
        <v>6119</v>
      </c>
      <c r="G14447">
        <v>3</v>
      </c>
      <c r="H14447">
        <v>2925.1460000000002</v>
      </c>
      <c r="I14447">
        <v>6.42</v>
      </c>
      <c r="J14447">
        <v>357.108</v>
      </c>
      <c r="K14447">
        <v>0.17499999999999999</v>
      </c>
      <c r="L14447" s="6">
        <v>17134873</v>
      </c>
      <c r="M14447" s="6"/>
      <c r="N14447" s="7">
        <v>44007</v>
      </c>
    </row>
    <row r="14448" spans="1:14" hidden="1" x14ac:dyDescent="0.25">
      <c r="A14448" t="s">
        <v>14</v>
      </c>
      <c r="B14448" t="s">
        <v>52</v>
      </c>
      <c r="C14448" s="7">
        <v>44008</v>
      </c>
      <c r="D14448">
        <v>50213</v>
      </c>
      <c r="E14448">
        <v>91</v>
      </c>
      <c r="F14448">
        <v>6122</v>
      </c>
      <c r="G14448">
        <v>3</v>
      </c>
      <c r="H14448">
        <v>2930.4569999999999</v>
      </c>
      <c r="I14448">
        <v>5.3109999999999999</v>
      </c>
      <c r="J14448">
        <v>357.28300000000002</v>
      </c>
      <c r="K14448">
        <v>0.17499999999999999</v>
      </c>
      <c r="L14448" s="6">
        <v>17134873</v>
      </c>
      <c r="M14448" s="6"/>
      <c r="N14448" s="7">
        <v>44008</v>
      </c>
    </row>
    <row r="14449" spans="1:14" hidden="1" x14ac:dyDescent="0.25">
      <c r="A14449" t="s">
        <v>14</v>
      </c>
      <c r="B14449" t="s">
        <v>52</v>
      </c>
      <c r="C14449" s="7">
        <v>44009</v>
      </c>
      <c r="D14449">
        <v>50282</v>
      </c>
      <c r="E14449">
        <v>69</v>
      </c>
      <c r="F14449">
        <v>6124</v>
      </c>
      <c r="G14449">
        <v>2</v>
      </c>
      <c r="H14449">
        <v>2934.4830000000002</v>
      </c>
      <c r="I14449">
        <v>4.0270000000000001</v>
      </c>
      <c r="J14449">
        <v>357.4</v>
      </c>
      <c r="K14449">
        <v>0.11700000000000001</v>
      </c>
      <c r="L14449" s="6">
        <v>17134873</v>
      </c>
      <c r="M14449" s="6"/>
      <c r="N14449" s="7">
        <v>44009</v>
      </c>
    </row>
    <row r="14450" spans="1:14" hidden="1" x14ac:dyDescent="0.25">
      <c r="A14450" t="s">
        <v>14</v>
      </c>
      <c r="B14450" t="s">
        <v>52</v>
      </c>
      <c r="C14450" s="7">
        <v>44010</v>
      </c>
      <c r="D14450">
        <v>50355</v>
      </c>
      <c r="E14450">
        <v>73</v>
      </c>
      <c r="F14450">
        <v>6124</v>
      </c>
      <c r="G14450">
        <v>0</v>
      </c>
      <c r="H14450">
        <v>2938.7440000000001</v>
      </c>
      <c r="I14450">
        <v>4.26</v>
      </c>
      <c r="J14450">
        <v>357.4</v>
      </c>
      <c r="K14450">
        <v>0</v>
      </c>
      <c r="L14450" s="6">
        <v>17134873</v>
      </c>
      <c r="M14450" s="6"/>
      <c r="N14450" s="7">
        <v>44010</v>
      </c>
    </row>
    <row r="14451" spans="1:14" hidden="1" x14ac:dyDescent="0.25">
      <c r="A14451" t="s">
        <v>14</v>
      </c>
      <c r="B14451" t="s">
        <v>52</v>
      </c>
      <c r="C14451" s="7">
        <v>44011</v>
      </c>
      <c r="D14451">
        <v>50433</v>
      </c>
      <c r="E14451">
        <v>78</v>
      </c>
      <c r="F14451">
        <v>6126</v>
      </c>
      <c r="G14451">
        <v>2</v>
      </c>
      <c r="H14451">
        <v>2943.2959999999998</v>
      </c>
      <c r="I14451">
        <v>4.5519999999999996</v>
      </c>
      <c r="J14451">
        <v>357.517</v>
      </c>
      <c r="K14451">
        <v>0.11700000000000001</v>
      </c>
      <c r="L14451" s="6">
        <v>17134873</v>
      </c>
      <c r="M14451" s="6"/>
      <c r="N14451" s="7">
        <v>44011</v>
      </c>
    </row>
    <row r="14452" spans="1:14" hidden="1" x14ac:dyDescent="0.25">
      <c r="A14452" t="s">
        <v>14</v>
      </c>
      <c r="B14452" t="s">
        <v>52</v>
      </c>
      <c r="C14452" s="7">
        <v>44012</v>
      </c>
      <c r="D14452">
        <v>50483</v>
      </c>
      <c r="E14452">
        <v>50</v>
      </c>
      <c r="F14452">
        <v>6132</v>
      </c>
      <c r="G14452">
        <v>6</v>
      </c>
      <c r="H14452">
        <v>2946.2139999999999</v>
      </c>
      <c r="I14452">
        <v>2.9180000000000001</v>
      </c>
      <c r="J14452">
        <v>357.86700000000002</v>
      </c>
      <c r="K14452">
        <v>0.35</v>
      </c>
      <c r="L14452" s="6">
        <v>17134873</v>
      </c>
      <c r="M14452" s="6"/>
      <c r="N14452" s="7">
        <v>44012</v>
      </c>
    </row>
    <row r="14453" spans="1:14" hidden="1" x14ac:dyDescent="0.25">
      <c r="A14453" t="s">
        <v>14</v>
      </c>
      <c r="B14453" t="s">
        <v>52</v>
      </c>
      <c r="C14453" s="7">
        <v>44013</v>
      </c>
      <c r="D14453">
        <v>50545</v>
      </c>
      <c r="E14453">
        <v>62</v>
      </c>
      <c r="F14453">
        <v>6134</v>
      </c>
      <c r="G14453">
        <v>2</v>
      </c>
      <c r="H14453">
        <v>2949.8319999999999</v>
      </c>
      <c r="I14453">
        <v>3.6179999999999999</v>
      </c>
      <c r="J14453">
        <v>357.983</v>
      </c>
      <c r="K14453">
        <v>0.11700000000000001</v>
      </c>
      <c r="L14453" s="6">
        <v>17134873</v>
      </c>
      <c r="M14453" s="6"/>
      <c r="N14453" s="7">
        <v>44013</v>
      </c>
    </row>
    <row r="14454" spans="1:14" hidden="1" x14ac:dyDescent="0.25">
      <c r="A14454" t="s">
        <v>14</v>
      </c>
      <c r="B14454" t="s">
        <v>52</v>
      </c>
      <c r="C14454" s="7">
        <v>44014</v>
      </c>
      <c r="D14454">
        <v>50623</v>
      </c>
      <c r="E14454">
        <v>78</v>
      </c>
      <c r="F14454">
        <v>6137</v>
      </c>
      <c r="G14454">
        <v>3</v>
      </c>
      <c r="H14454">
        <v>2954.384</v>
      </c>
      <c r="I14454">
        <v>4.5519999999999996</v>
      </c>
      <c r="J14454">
        <v>358.15800000000002</v>
      </c>
      <c r="K14454">
        <v>0.17499999999999999</v>
      </c>
      <c r="L14454" s="6">
        <v>17134873</v>
      </c>
      <c r="M14454" s="6"/>
      <c r="N14454" s="7">
        <v>44014</v>
      </c>
    </row>
    <row r="14455" spans="1:14" hidden="1" x14ac:dyDescent="0.25">
      <c r="A14455" t="s">
        <v>14</v>
      </c>
      <c r="B14455" t="s">
        <v>52</v>
      </c>
      <c r="C14455" s="7">
        <v>44015</v>
      </c>
      <c r="D14455">
        <v>50698</v>
      </c>
      <c r="E14455">
        <v>75</v>
      </c>
      <c r="F14455">
        <v>6139</v>
      </c>
      <c r="G14455">
        <v>2</v>
      </c>
      <c r="H14455">
        <v>2958.761</v>
      </c>
      <c r="I14455">
        <v>4.3769999999999998</v>
      </c>
      <c r="J14455">
        <v>358.27499999999998</v>
      </c>
      <c r="K14455">
        <v>0.11700000000000001</v>
      </c>
      <c r="L14455" s="6">
        <v>17134873</v>
      </c>
      <c r="M14455" s="6"/>
      <c r="N14455" s="7">
        <v>44015</v>
      </c>
    </row>
    <row r="14456" spans="1:14" hidden="1" x14ac:dyDescent="0.25">
      <c r="A14456" t="s">
        <v>14</v>
      </c>
      <c r="B14456" t="s">
        <v>52</v>
      </c>
      <c r="C14456" s="7">
        <v>44016</v>
      </c>
      <c r="D14456">
        <v>50761</v>
      </c>
      <c r="E14456">
        <v>63</v>
      </c>
      <c r="F14456">
        <v>6145</v>
      </c>
      <c r="G14456">
        <v>6</v>
      </c>
      <c r="H14456">
        <v>2962.4380000000001</v>
      </c>
      <c r="I14456">
        <v>3.677</v>
      </c>
      <c r="J14456">
        <v>358.625</v>
      </c>
      <c r="K14456">
        <v>0.35</v>
      </c>
      <c r="L14456" s="6">
        <v>17134873</v>
      </c>
      <c r="M14456" s="6"/>
      <c r="N14456" s="7">
        <v>44016</v>
      </c>
    </row>
    <row r="14457" spans="1:14" hidden="1" x14ac:dyDescent="0.25">
      <c r="A14457" t="s">
        <v>14</v>
      </c>
      <c r="B14457" t="s">
        <v>52</v>
      </c>
      <c r="C14457" s="7">
        <v>44017</v>
      </c>
      <c r="D14457">
        <v>50834</v>
      </c>
      <c r="E14457">
        <v>73</v>
      </c>
      <c r="F14457">
        <v>6146</v>
      </c>
      <c r="G14457">
        <v>1</v>
      </c>
      <c r="H14457">
        <v>2966.6979999999999</v>
      </c>
      <c r="I14457">
        <v>4.26</v>
      </c>
      <c r="J14457">
        <v>358.68400000000003</v>
      </c>
      <c r="K14457">
        <v>5.8000000000000003E-2</v>
      </c>
      <c r="L14457" s="6">
        <v>17134873</v>
      </c>
      <c r="M14457" s="6"/>
      <c r="N14457" s="7">
        <v>44017</v>
      </c>
    </row>
    <row r="14458" spans="1:14" hidden="1" x14ac:dyDescent="0.25">
      <c r="A14458" t="s">
        <v>14</v>
      </c>
      <c r="B14458" t="s">
        <v>52</v>
      </c>
      <c r="C14458" s="7">
        <v>44018</v>
      </c>
      <c r="D14458">
        <v>50870</v>
      </c>
      <c r="E14458">
        <v>36</v>
      </c>
      <c r="F14458">
        <v>6147</v>
      </c>
      <c r="G14458">
        <v>1</v>
      </c>
      <c r="H14458">
        <v>2968.799</v>
      </c>
      <c r="I14458">
        <v>2.101</v>
      </c>
      <c r="J14458">
        <v>358.74200000000002</v>
      </c>
      <c r="K14458">
        <v>5.8000000000000003E-2</v>
      </c>
      <c r="L14458" s="6">
        <v>17134873</v>
      </c>
      <c r="M14458" s="6"/>
      <c r="N14458" s="7">
        <v>44018</v>
      </c>
    </row>
    <row r="14459" spans="1:14" hidden="1" x14ac:dyDescent="0.25">
      <c r="A14459" t="s">
        <v>14</v>
      </c>
      <c r="B14459" t="s">
        <v>52</v>
      </c>
      <c r="C14459" s="7">
        <v>44019</v>
      </c>
      <c r="D14459">
        <v>50907</v>
      </c>
      <c r="E14459">
        <v>37</v>
      </c>
      <c r="F14459">
        <v>6151</v>
      </c>
      <c r="G14459">
        <v>4</v>
      </c>
      <c r="H14459">
        <v>2970.9589999999998</v>
      </c>
      <c r="I14459">
        <v>2.1589999999999998</v>
      </c>
      <c r="J14459">
        <v>358.976</v>
      </c>
      <c r="K14459">
        <v>0.23300000000000001</v>
      </c>
      <c r="L14459" s="6">
        <v>17134873</v>
      </c>
      <c r="M14459" s="6"/>
      <c r="N14459" s="7">
        <v>44019</v>
      </c>
    </row>
    <row r="14460" spans="1:14" hidden="1" x14ac:dyDescent="0.25">
      <c r="A14460" t="s">
        <v>14</v>
      </c>
      <c r="B14460" t="s">
        <v>52</v>
      </c>
      <c r="C14460" s="7">
        <v>44020</v>
      </c>
      <c r="D14460">
        <v>50959</v>
      </c>
      <c r="E14460">
        <v>52</v>
      </c>
      <c r="F14460">
        <v>6154</v>
      </c>
      <c r="G14460">
        <v>3</v>
      </c>
      <c r="H14460">
        <v>2973.9929999999999</v>
      </c>
      <c r="I14460">
        <v>3.0350000000000001</v>
      </c>
      <c r="J14460">
        <v>359.15100000000001</v>
      </c>
      <c r="K14460">
        <v>0.17499999999999999</v>
      </c>
      <c r="L14460" s="6">
        <v>17134873</v>
      </c>
      <c r="M14460" s="6"/>
      <c r="N14460" s="7">
        <v>44020</v>
      </c>
    </row>
    <row r="14461" spans="1:14" hidden="1" x14ac:dyDescent="0.25">
      <c r="A14461" t="s">
        <v>14</v>
      </c>
      <c r="B14461" t="s">
        <v>52</v>
      </c>
      <c r="C14461" s="7">
        <v>44021</v>
      </c>
      <c r="D14461">
        <v>51013</v>
      </c>
      <c r="E14461">
        <v>54</v>
      </c>
      <c r="F14461">
        <v>6156</v>
      </c>
      <c r="G14461">
        <v>2</v>
      </c>
      <c r="H14461">
        <v>2977.145</v>
      </c>
      <c r="I14461">
        <v>3.1509999999999998</v>
      </c>
      <c r="J14461">
        <v>359.267</v>
      </c>
      <c r="K14461">
        <v>0.11700000000000001</v>
      </c>
      <c r="L14461" s="6">
        <v>17134873</v>
      </c>
      <c r="M14461" s="6"/>
      <c r="N14461" s="7">
        <v>44021</v>
      </c>
    </row>
    <row r="14462" spans="1:14" hidden="1" x14ac:dyDescent="0.25">
      <c r="A14462" t="s">
        <v>14</v>
      </c>
      <c r="B14462" t="s">
        <v>52</v>
      </c>
      <c r="C14462" s="7">
        <v>44022</v>
      </c>
      <c r="D14462">
        <v>51055</v>
      </c>
      <c r="E14462">
        <v>42</v>
      </c>
      <c r="F14462">
        <v>6155</v>
      </c>
      <c r="G14462">
        <v>-1</v>
      </c>
      <c r="H14462">
        <v>2979.596</v>
      </c>
      <c r="I14462">
        <v>2.4510000000000001</v>
      </c>
      <c r="J14462">
        <v>359.209</v>
      </c>
      <c r="K14462">
        <v>-5.8000000000000003E-2</v>
      </c>
      <c r="L14462" s="6">
        <v>17134873</v>
      </c>
      <c r="M14462" s="6"/>
      <c r="N14462" s="7">
        <v>44022</v>
      </c>
    </row>
    <row r="14463" spans="1:14" hidden="1" x14ac:dyDescent="0.25">
      <c r="A14463" t="s">
        <v>14</v>
      </c>
      <c r="B14463" t="s">
        <v>52</v>
      </c>
      <c r="C14463" s="7">
        <v>44023</v>
      </c>
      <c r="D14463">
        <v>51136</v>
      </c>
      <c r="E14463">
        <v>81</v>
      </c>
      <c r="F14463">
        <v>6156</v>
      </c>
      <c r="G14463">
        <v>1</v>
      </c>
      <c r="H14463">
        <v>2984.3229999999999</v>
      </c>
      <c r="I14463">
        <v>4.7270000000000003</v>
      </c>
      <c r="J14463">
        <v>359.267</v>
      </c>
      <c r="K14463">
        <v>5.8000000000000003E-2</v>
      </c>
      <c r="L14463" s="6">
        <v>17134873</v>
      </c>
      <c r="M14463" s="6"/>
      <c r="N14463" s="7">
        <v>44023</v>
      </c>
    </row>
    <row r="14464" spans="1:14" hidden="1" x14ac:dyDescent="0.25">
      <c r="A14464" t="s">
        <v>14</v>
      </c>
      <c r="B14464" t="s">
        <v>52</v>
      </c>
      <c r="C14464" s="7">
        <v>44024</v>
      </c>
      <c r="D14464">
        <v>51237</v>
      </c>
      <c r="E14464">
        <v>101</v>
      </c>
      <c r="F14464">
        <v>6156</v>
      </c>
      <c r="G14464">
        <v>0</v>
      </c>
      <c r="H14464">
        <v>2990.2179999999998</v>
      </c>
      <c r="I14464">
        <v>5.8940000000000001</v>
      </c>
      <c r="J14464">
        <v>359.267</v>
      </c>
      <c r="K14464">
        <v>0</v>
      </c>
      <c r="L14464" s="6">
        <v>17134873</v>
      </c>
      <c r="M14464" s="6"/>
      <c r="N14464" s="7">
        <v>44024</v>
      </c>
    </row>
    <row r="14465" spans="1:14" hidden="1" x14ac:dyDescent="0.25">
      <c r="A14465" t="s">
        <v>14</v>
      </c>
      <c r="B14465" t="s">
        <v>52</v>
      </c>
      <c r="C14465" s="7">
        <v>44025</v>
      </c>
      <c r="D14465">
        <v>51308</v>
      </c>
      <c r="E14465">
        <v>71</v>
      </c>
      <c r="F14465">
        <v>6156</v>
      </c>
      <c r="G14465">
        <v>0</v>
      </c>
      <c r="H14465">
        <v>2994.3609999999999</v>
      </c>
      <c r="I14465">
        <v>4.1440000000000001</v>
      </c>
      <c r="J14465">
        <v>359.267</v>
      </c>
      <c r="K14465">
        <v>0</v>
      </c>
      <c r="L14465" s="6">
        <v>17134873</v>
      </c>
      <c r="M14465" s="6"/>
      <c r="N14465" s="7">
        <v>44025</v>
      </c>
    </row>
    <row r="14466" spans="1:14" hidden="1" x14ac:dyDescent="0.25">
      <c r="A14466" t="s">
        <v>14</v>
      </c>
      <c r="B14466" t="s">
        <v>52</v>
      </c>
      <c r="C14466" s="7">
        <v>44026</v>
      </c>
      <c r="D14466">
        <v>51362</v>
      </c>
      <c r="E14466">
        <v>54</v>
      </c>
      <c r="F14466">
        <v>6154</v>
      </c>
      <c r="G14466">
        <v>-2</v>
      </c>
      <c r="H14466">
        <v>2997.5129999999999</v>
      </c>
      <c r="I14466">
        <v>3.1509999999999998</v>
      </c>
      <c r="J14466">
        <v>359.15100000000001</v>
      </c>
      <c r="K14466">
        <v>-0.11700000000000001</v>
      </c>
      <c r="L14466" s="6">
        <v>17134873</v>
      </c>
      <c r="M14466" s="6"/>
      <c r="N14466" s="7">
        <v>44026</v>
      </c>
    </row>
    <row r="14467" spans="1:14" hidden="1" x14ac:dyDescent="0.25">
      <c r="A14467" t="s">
        <v>14</v>
      </c>
      <c r="B14467" t="s">
        <v>52</v>
      </c>
      <c r="C14467" s="7">
        <v>44027</v>
      </c>
      <c r="D14467">
        <v>51471</v>
      </c>
      <c r="E14467">
        <v>109</v>
      </c>
      <c r="F14467">
        <v>6155</v>
      </c>
      <c r="G14467">
        <v>1</v>
      </c>
      <c r="H14467">
        <v>3003.8739999999998</v>
      </c>
      <c r="I14467">
        <v>6.3609999999999998</v>
      </c>
      <c r="J14467">
        <v>359.209</v>
      </c>
      <c r="K14467">
        <v>5.8000000000000003E-2</v>
      </c>
      <c r="L14467" s="6">
        <v>17134873</v>
      </c>
      <c r="M14467" s="6"/>
      <c r="N14467" s="7">
        <v>44027</v>
      </c>
    </row>
    <row r="14468" spans="1:14" hidden="1" x14ac:dyDescent="0.25">
      <c r="A14468" t="s">
        <v>14</v>
      </c>
      <c r="B14468" t="s">
        <v>52</v>
      </c>
      <c r="C14468" s="7">
        <v>44028</v>
      </c>
      <c r="D14468">
        <v>51572</v>
      </c>
      <c r="E14468">
        <v>101</v>
      </c>
      <c r="F14468">
        <v>6156</v>
      </c>
      <c r="G14468">
        <v>1</v>
      </c>
      <c r="H14468">
        <v>3009.768</v>
      </c>
      <c r="I14468">
        <v>5.8940000000000001</v>
      </c>
      <c r="J14468">
        <v>359.267</v>
      </c>
      <c r="K14468">
        <v>5.8000000000000003E-2</v>
      </c>
      <c r="L14468" s="6">
        <v>17134873</v>
      </c>
      <c r="M14468" s="6"/>
      <c r="N14468" s="7">
        <v>44028</v>
      </c>
    </row>
    <row r="14469" spans="1:14" hidden="1" x14ac:dyDescent="0.25">
      <c r="A14469" t="s">
        <v>14</v>
      </c>
      <c r="B14469" t="s">
        <v>52</v>
      </c>
      <c r="C14469" s="7">
        <v>44029</v>
      </c>
      <c r="D14469">
        <v>51682</v>
      </c>
      <c r="E14469">
        <v>110</v>
      </c>
      <c r="F14469">
        <v>6157</v>
      </c>
      <c r="G14469">
        <v>1</v>
      </c>
      <c r="H14469">
        <v>3016.1880000000001</v>
      </c>
      <c r="I14469">
        <v>6.42</v>
      </c>
      <c r="J14469">
        <v>359.32600000000002</v>
      </c>
      <c r="K14469">
        <v>5.8000000000000003E-2</v>
      </c>
      <c r="L14469" s="6">
        <v>17134873</v>
      </c>
      <c r="M14469" s="6"/>
      <c r="N14469" s="7">
        <v>44029</v>
      </c>
    </row>
    <row r="14470" spans="1:14" hidden="1" x14ac:dyDescent="0.25">
      <c r="A14470" t="s">
        <v>14</v>
      </c>
      <c r="B14470" t="s">
        <v>52</v>
      </c>
      <c r="C14470" s="7">
        <v>44030</v>
      </c>
      <c r="D14470">
        <v>51809</v>
      </c>
      <c r="E14470">
        <v>127</v>
      </c>
      <c r="F14470">
        <v>6155</v>
      </c>
      <c r="G14470">
        <v>-2</v>
      </c>
      <c r="H14470">
        <v>3023.6</v>
      </c>
      <c r="I14470">
        <v>7.4119999999999999</v>
      </c>
      <c r="J14470">
        <v>359.209</v>
      </c>
      <c r="K14470">
        <v>-0.11700000000000001</v>
      </c>
      <c r="L14470" s="6">
        <v>17134873</v>
      </c>
      <c r="M14470" s="6"/>
      <c r="N14470" s="7">
        <v>44030</v>
      </c>
    </row>
    <row r="14471" spans="1:14" hidden="1" x14ac:dyDescent="0.25">
      <c r="A14471" t="s">
        <v>14</v>
      </c>
      <c r="B14471" t="s">
        <v>52</v>
      </c>
      <c r="C14471" s="7">
        <v>44031</v>
      </c>
      <c r="D14471">
        <v>51955</v>
      </c>
      <c r="E14471">
        <v>146</v>
      </c>
      <c r="F14471">
        <v>6155</v>
      </c>
      <c r="G14471">
        <v>0</v>
      </c>
      <c r="H14471">
        <v>3032.1210000000001</v>
      </c>
      <c r="I14471">
        <v>8.5210000000000008</v>
      </c>
      <c r="J14471">
        <v>359.209</v>
      </c>
      <c r="K14471">
        <v>0</v>
      </c>
      <c r="L14471" s="6">
        <v>17134873</v>
      </c>
      <c r="M14471" s="6"/>
      <c r="N14471" s="7">
        <v>44031</v>
      </c>
    </row>
    <row r="14472" spans="1:14" hidden="1" x14ac:dyDescent="0.25">
      <c r="A14472" t="s">
        <v>14</v>
      </c>
      <c r="B14472" t="s">
        <v>52</v>
      </c>
      <c r="C14472" s="7">
        <v>44032</v>
      </c>
      <c r="D14472">
        <v>52142</v>
      </c>
      <c r="E14472">
        <v>187</v>
      </c>
      <c r="F14472">
        <v>6155</v>
      </c>
      <c r="G14472">
        <v>0</v>
      </c>
      <c r="H14472">
        <v>3043.0340000000001</v>
      </c>
      <c r="I14472">
        <v>10.913</v>
      </c>
      <c r="J14472">
        <v>359.209</v>
      </c>
      <c r="K14472">
        <v>0</v>
      </c>
      <c r="L14472" s="6">
        <v>17134873</v>
      </c>
      <c r="M14472" s="6"/>
      <c r="N14472" s="7">
        <v>44032</v>
      </c>
    </row>
    <row r="14473" spans="1:14" hidden="1" x14ac:dyDescent="0.25">
      <c r="A14473" t="s">
        <v>14</v>
      </c>
      <c r="B14473" t="s">
        <v>52</v>
      </c>
      <c r="C14473" s="7">
        <v>44033</v>
      </c>
      <c r="D14473">
        <v>52307</v>
      </c>
      <c r="E14473">
        <v>165</v>
      </c>
      <c r="F14473">
        <v>6155</v>
      </c>
      <c r="G14473">
        <v>0</v>
      </c>
      <c r="H14473">
        <v>3052.663</v>
      </c>
      <c r="I14473">
        <v>9.6289999999999996</v>
      </c>
      <c r="J14473">
        <v>359.209</v>
      </c>
      <c r="K14473">
        <v>0</v>
      </c>
      <c r="L14473" s="6">
        <v>17134873</v>
      </c>
      <c r="M14473" s="6"/>
      <c r="N14473" s="7">
        <v>44033</v>
      </c>
    </row>
    <row r="14474" spans="1:14" hidden="1" x14ac:dyDescent="0.25">
      <c r="A14474" t="s">
        <v>14</v>
      </c>
      <c r="B14474" t="s">
        <v>52</v>
      </c>
      <c r="C14474" s="7">
        <v>44034</v>
      </c>
      <c r="D14474">
        <v>52475</v>
      </c>
      <c r="E14474">
        <v>168</v>
      </c>
      <c r="F14474">
        <v>6158</v>
      </c>
      <c r="G14474">
        <v>3</v>
      </c>
      <c r="H14474">
        <v>3062.4679999999998</v>
      </c>
      <c r="I14474">
        <v>9.8049999999999997</v>
      </c>
      <c r="J14474">
        <v>359.38400000000001</v>
      </c>
      <c r="K14474">
        <v>0.17499999999999999</v>
      </c>
      <c r="L14474" s="6">
        <v>17134873</v>
      </c>
      <c r="M14474" s="6"/>
      <c r="N14474" s="7">
        <v>44034</v>
      </c>
    </row>
    <row r="14475" spans="1:14" hidden="1" x14ac:dyDescent="0.25">
      <c r="A14475" t="s">
        <v>14</v>
      </c>
      <c r="B14475" t="s">
        <v>52</v>
      </c>
      <c r="C14475" s="7">
        <v>44035</v>
      </c>
      <c r="D14475">
        <v>52640</v>
      </c>
      <c r="E14475">
        <v>165</v>
      </c>
      <c r="F14475">
        <v>6158</v>
      </c>
      <c r="G14475">
        <v>0</v>
      </c>
      <c r="H14475">
        <v>3072.0970000000002</v>
      </c>
      <c r="I14475">
        <v>9.6289999999999996</v>
      </c>
      <c r="J14475">
        <v>359.38400000000001</v>
      </c>
      <c r="K14475">
        <v>0</v>
      </c>
      <c r="L14475" s="6">
        <v>17134873</v>
      </c>
      <c r="M14475" s="6"/>
      <c r="N14475" s="7">
        <v>44035</v>
      </c>
    </row>
    <row r="14476" spans="1:14" hidden="1" x14ac:dyDescent="0.25">
      <c r="A14476" t="s">
        <v>14</v>
      </c>
      <c r="B14476" t="s">
        <v>52</v>
      </c>
      <c r="C14476" s="7">
        <v>44036</v>
      </c>
      <c r="D14476">
        <v>52837</v>
      </c>
      <c r="E14476">
        <v>197</v>
      </c>
      <c r="F14476">
        <v>6158</v>
      </c>
      <c r="G14476">
        <v>0</v>
      </c>
      <c r="H14476">
        <v>3083.5940000000001</v>
      </c>
      <c r="I14476">
        <v>11.497</v>
      </c>
      <c r="J14476">
        <v>359.38400000000001</v>
      </c>
      <c r="K14476">
        <v>0</v>
      </c>
      <c r="L14476" s="6">
        <v>17134873</v>
      </c>
      <c r="M14476" s="6"/>
      <c r="N14476" s="7">
        <v>44036</v>
      </c>
    </row>
    <row r="14477" spans="1:14" hidden="1" x14ac:dyDescent="0.25">
      <c r="A14477" t="s">
        <v>14</v>
      </c>
      <c r="B14477" t="s">
        <v>52</v>
      </c>
      <c r="C14477" s="7">
        <v>44037</v>
      </c>
      <c r="D14477">
        <v>52984</v>
      </c>
      <c r="E14477">
        <v>147</v>
      </c>
      <c r="F14477">
        <v>6159</v>
      </c>
      <c r="G14477">
        <v>1</v>
      </c>
      <c r="H14477">
        <v>3092.1729999999998</v>
      </c>
      <c r="I14477">
        <v>8.5790000000000006</v>
      </c>
      <c r="J14477">
        <v>359.44200000000001</v>
      </c>
      <c r="K14477">
        <v>5.8000000000000003E-2</v>
      </c>
      <c r="L14477" s="6">
        <v>17134873</v>
      </c>
      <c r="M14477" s="6"/>
      <c r="N14477" s="7">
        <v>44037</v>
      </c>
    </row>
    <row r="14478" spans="1:14" hidden="1" x14ac:dyDescent="0.25">
      <c r="A14478" t="s">
        <v>14</v>
      </c>
      <c r="B14478" t="s">
        <v>52</v>
      </c>
      <c r="C14478" s="7">
        <v>44038</v>
      </c>
      <c r="D14478">
        <v>53278</v>
      </c>
      <c r="E14478">
        <v>294</v>
      </c>
      <c r="F14478">
        <v>6178</v>
      </c>
      <c r="G14478">
        <v>19</v>
      </c>
      <c r="H14478">
        <v>3109.3310000000001</v>
      </c>
      <c r="I14478">
        <v>17.158000000000001</v>
      </c>
      <c r="J14478">
        <v>360.55099999999999</v>
      </c>
      <c r="K14478">
        <v>1.109</v>
      </c>
      <c r="L14478" s="6">
        <v>17134873</v>
      </c>
      <c r="M14478" s="6"/>
      <c r="N14478" s="7">
        <v>44038</v>
      </c>
    </row>
    <row r="14479" spans="1:14" hidden="1" x14ac:dyDescent="0.25">
      <c r="A14479" t="s">
        <v>14</v>
      </c>
      <c r="B14479" t="s">
        <v>52</v>
      </c>
      <c r="C14479" s="7">
        <v>44039</v>
      </c>
      <c r="D14479">
        <v>53424</v>
      </c>
      <c r="E14479">
        <v>146</v>
      </c>
      <c r="F14479">
        <v>6160</v>
      </c>
      <c r="G14479">
        <v>-18</v>
      </c>
      <c r="H14479">
        <v>3117.8519999999999</v>
      </c>
      <c r="I14479">
        <v>8.5210000000000008</v>
      </c>
      <c r="J14479">
        <v>359.50099999999998</v>
      </c>
      <c r="K14479">
        <v>-1.05</v>
      </c>
      <c r="L14479" s="6">
        <v>17134873</v>
      </c>
      <c r="M14479" s="6"/>
      <c r="N14479" s="7">
        <v>44039</v>
      </c>
    </row>
    <row r="14480" spans="1:14" hidden="1" x14ac:dyDescent="0.25">
      <c r="A14480" t="s">
        <v>14</v>
      </c>
      <c r="B14480" t="s">
        <v>52</v>
      </c>
      <c r="C14480" s="7">
        <v>44040</v>
      </c>
      <c r="D14480">
        <v>53647</v>
      </c>
      <c r="E14480">
        <v>223</v>
      </c>
      <c r="F14480">
        <v>6164</v>
      </c>
      <c r="G14480">
        <v>4</v>
      </c>
      <c r="H14480">
        <v>3130.8670000000002</v>
      </c>
      <c r="I14480">
        <v>13.013999999999999</v>
      </c>
      <c r="J14480">
        <v>359.73399999999998</v>
      </c>
      <c r="K14480">
        <v>0.23300000000000001</v>
      </c>
      <c r="L14480" s="6">
        <v>17134873</v>
      </c>
      <c r="M14480" s="6"/>
      <c r="N14480" s="7">
        <v>44040</v>
      </c>
    </row>
    <row r="14481" spans="1:14" hidden="1" x14ac:dyDescent="0.25">
      <c r="A14481" t="s">
        <v>14</v>
      </c>
      <c r="B14481" t="s">
        <v>52</v>
      </c>
      <c r="C14481" s="7">
        <v>44041</v>
      </c>
      <c r="D14481">
        <v>53895</v>
      </c>
      <c r="E14481">
        <v>248</v>
      </c>
      <c r="F14481">
        <v>6166</v>
      </c>
      <c r="G14481">
        <v>2</v>
      </c>
      <c r="H14481">
        <v>3145.34</v>
      </c>
      <c r="I14481">
        <v>14.473000000000001</v>
      </c>
      <c r="J14481">
        <v>359.851</v>
      </c>
      <c r="K14481">
        <v>0.11700000000000001</v>
      </c>
      <c r="L14481" s="6">
        <v>17134873</v>
      </c>
      <c r="M14481" s="6"/>
      <c r="N14481" s="7">
        <v>44041</v>
      </c>
    </row>
    <row r="14482" spans="1:14" hidden="1" x14ac:dyDescent="0.25">
      <c r="A14482" t="s">
        <v>14</v>
      </c>
      <c r="B14482" t="s">
        <v>52</v>
      </c>
      <c r="C14482" s="7">
        <v>44042</v>
      </c>
      <c r="D14482">
        <v>54249</v>
      </c>
      <c r="E14482">
        <v>354</v>
      </c>
      <c r="F14482">
        <v>6166</v>
      </c>
      <c r="G14482">
        <v>0</v>
      </c>
      <c r="H14482">
        <v>3166</v>
      </c>
      <c r="I14482">
        <v>20.66</v>
      </c>
      <c r="J14482">
        <v>359.851</v>
      </c>
      <c r="K14482">
        <v>0</v>
      </c>
      <c r="L14482" s="6">
        <v>17134873</v>
      </c>
      <c r="M14482" s="6"/>
      <c r="N14482" s="7">
        <v>44042</v>
      </c>
    </row>
    <row r="14483" spans="1:14" hidden="1" x14ac:dyDescent="0.25">
      <c r="A14483" t="s">
        <v>14</v>
      </c>
      <c r="B14483" t="s">
        <v>52</v>
      </c>
      <c r="C14483" s="7">
        <v>44043</v>
      </c>
      <c r="D14483">
        <v>54590</v>
      </c>
      <c r="E14483">
        <v>341</v>
      </c>
      <c r="F14483">
        <v>6166</v>
      </c>
      <c r="G14483">
        <v>0</v>
      </c>
      <c r="H14483">
        <v>3185.9</v>
      </c>
      <c r="I14483">
        <v>19.901</v>
      </c>
      <c r="J14483">
        <v>359.851</v>
      </c>
      <c r="K14483">
        <v>0</v>
      </c>
      <c r="L14483" s="6">
        <v>17134873</v>
      </c>
      <c r="M14483" s="6"/>
      <c r="N14483" s="7">
        <v>44043</v>
      </c>
    </row>
    <row r="14484" spans="1:14" hidden="1" x14ac:dyDescent="0.25">
      <c r="A14484" t="s">
        <v>14</v>
      </c>
      <c r="B14484" t="s">
        <v>52</v>
      </c>
      <c r="C14484" s="7">
        <v>44044</v>
      </c>
      <c r="D14484">
        <v>55021</v>
      </c>
      <c r="E14484">
        <v>431</v>
      </c>
      <c r="F14484">
        <v>6167</v>
      </c>
      <c r="G14484">
        <v>1</v>
      </c>
      <c r="H14484">
        <v>3211.0540000000001</v>
      </c>
      <c r="I14484">
        <v>25.152999999999999</v>
      </c>
      <c r="J14484">
        <v>359.90899999999999</v>
      </c>
      <c r="K14484">
        <v>5.8000000000000003E-2</v>
      </c>
      <c r="L14484" s="6">
        <v>17134873</v>
      </c>
      <c r="M14484" s="6"/>
      <c r="N14484" s="7">
        <v>44044</v>
      </c>
    </row>
    <row r="14485" spans="1:14" hidden="1" x14ac:dyDescent="0.25">
      <c r="A14485" t="s">
        <v>14</v>
      </c>
      <c r="B14485" t="s">
        <v>52</v>
      </c>
      <c r="C14485" s="7">
        <v>44045</v>
      </c>
      <c r="D14485">
        <v>55408</v>
      </c>
      <c r="E14485">
        <v>387</v>
      </c>
      <c r="F14485">
        <v>6169</v>
      </c>
      <c r="G14485">
        <v>2</v>
      </c>
      <c r="H14485">
        <v>3233.6390000000001</v>
      </c>
      <c r="I14485">
        <v>22.585999999999999</v>
      </c>
      <c r="J14485">
        <v>360.02600000000001</v>
      </c>
      <c r="K14485">
        <v>0.11700000000000001</v>
      </c>
      <c r="L14485" s="6">
        <v>17134873</v>
      </c>
      <c r="M14485" s="6"/>
      <c r="N14485" s="7">
        <v>44045</v>
      </c>
    </row>
    <row r="14486" spans="1:14" hidden="1" x14ac:dyDescent="0.25">
      <c r="A14486" t="s">
        <v>14</v>
      </c>
      <c r="B14486" t="s">
        <v>52</v>
      </c>
      <c r="C14486" s="7">
        <v>44046</v>
      </c>
      <c r="D14486">
        <v>55786</v>
      </c>
      <c r="E14486">
        <v>378</v>
      </c>
      <c r="F14486">
        <v>6169</v>
      </c>
      <c r="G14486">
        <v>0</v>
      </c>
      <c r="H14486">
        <v>3255.7</v>
      </c>
      <c r="I14486">
        <v>22.06</v>
      </c>
      <c r="J14486">
        <v>360.02600000000001</v>
      </c>
      <c r="K14486">
        <v>0</v>
      </c>
      <c r="L14486" s="6">
        <v>17134873</v>
      </c>
      <c r="M14486" s="6"/>
      <c r="N14486" s="7">
        <v>44046</v>
      </c>
    </row>
    <row r="14487" spans="1:14" hidden="1" x14ac:dyDescent="0.25">
      <c r="A14487" t="s">
        <v>14</v>
      </c>
      <c r="B14487" t="s">
        <v>52</v>
      </c>
      <c r="C14487" s="7">
        <v>44047</v>
      </c>
      <c r="D14487">
        <v>56279</v>
      </c>
      <c r="E14487">
        <v>493</v>
      </c>
      <c r="F14487">
        <v>6170</v>
      </c>
      <c r="G14487">
        <v>1</v>
      </c>
      <c r="H14487">
        <v>3284.471</v>
      </c>
      <c r="I14487">
        <v>28.771999999999998</v>
      </c>
      <c r="J14487">
        <v>360.084</v>
      </c>
      <c r="K14487">
        <v>5.8000000000000003E-2</v>
      </c>
      <c r="L14487" s="6">
        <v>17134873</v>
      </c>
      <c r="M14487" s="6"/>
      <c r="N14487" s="7">
        <v>44047</v>
      </c>
    </row>
    <row r="14488" spans="1:14" hidden="1" x14ac:dyDescent="0.25">
      <c r="A14488" t="s">
        <v>14</v>
      </c>
      <c r="B14488" t="s">
        <v>52</v>
      </c>
      <c r="C14488" s="7">
        <v>44048</v>
      </c>
      <c r="D14488">
        <v>56750</v>
      </c>
      <c r="E14488">
        <v>471</v>
      </c>
      <c r="F14488">
        <v>6173</v>
      </c>
      <c r="G14488">
        <v>3</v>
      </c>
      <c r="H14488">
        <v>3311.9589999999998</v>
      </c>
      <c r="I14488">
        <v>27.488</v>
      </c>
      <c r="J14488">
        <v>360.25900000000001</v>
      </c>
      <c r="K14488">
        <v>0.17499999999999999</v>
      </c>
      <c r="L14488" s="6">
        <v>17134873</v>
      </c>
      <c r="M14488" s="6"/>
      <c r="N14488" s="7">
        <v>44048</v>
      </c>
    </row>
    <row r="14489" spans="1:14" hidden="1" x14ac:dyDescent="0.25">
      <c r="A14489" t="s">
        <v>14</v>
      </c>
      <c r="B14489" t="s">
        <v>52</v>
      </c>
      <c r="C14489" s="7">
        <v>44049</v>
      </c>
      <c r="D14489">
        <v>57465</v>
      </c>
      <c r="E14489">
        <v>715</v>
      </c>
      <c r="F14489">
        <v>6173</v>
      </c>
      <c r="G14489">
        <v>0</v>
      </c>
      <c r="H14489">
        <v>3353.6869999999999</v>
      </c>
      <c r="I14489">
        <v>41.728000000000002</v>
      </c>
      <c r="J14489">
        <v>360.25900000000001</v>
      </c>
      <c r="K14489">
        <v>0</v>
      </c>
      <c r="L14489" s="6">
        <v>17134873</v>
      </c>
      <c r="M14489" s="6"/>
      <c r="N14489" s="7">
        <v>44049</v>
      </c>
    </row>
    <row r="14490" spans="1:14" hidden="1" x14ac:dyDescent="0.25">
      <c r="A14490" t="s">
        <v>14</v>
      </c>
      <c r="B14490" t="s">
        <v>52</v>
      </c>
      <c r="C14490" s="7">
        <v>44050</v>
      </c>
      <c r="D14490">
        <v>58117</v>
      </c>
      <c r="E14490">
        <v>652</v>
      </c>
      <c r="F14490">
        <v>6174</v>
      </c>
      <c r="G14490">
        <v>1</v>
      </c>
      <c r="H14490">
        <v>3391.7379999999998</v>
      </c>
      <c r="I14490">
        <v>38.051000000000002</v>
      </c>
      <c r="J14490">
        <v>360.31799999999998</v>
      </c>
      <c r="K14490">
        <v>5.8000000000000003E-2</v>
      </c>
      <c r="L14490" s="6">
        <v>17134873</v>
      </c>
      <c r="M14490" s="6"/>
      <c r="N14490" s="7">
        <v>44050</v>
      </c>
    </row>
    <row r="14491" spans="1:14" hidden="1" x14ac:dyDescent="0.25">
      <c r="A14491" t="s">
        <v>14</v>
      </c>
      <c r="B14491" t="s">
        <v>52</v>
      </c>
      <c r="C14491" s="7">
        <v>44051</v>
      </c>
      <c r="D14491">
        <v>58717</v>
      </c>
      <c r="E14491">
        <v>600</v>
      </c>
      <c r="F14491">
        <v>6178</v>
      </c>
      <c r="G14491">
        <v>4</v>
      </c>
      <c r="H14491">
        <v>3426.7539999999999</v>
      </c>
      <c r="I14491">
        <v>35.015999999999998</v>
      </c>
      <c r="J14491">
        <v>360.55099999999999</v>
      </c>
      <c r="K14491">
        <v>0.23300000000000001</v>
      </c>
      <c r="L14491" s="6">
        <v>17134873</v>
      </c>
      <c r="M14491" s="6"/>
      <c r="N14491" s="7">
        <v>44051</v>
      </c>
    </row>
    <row r="14492" spans="1:14" hidden="1" x14ac:dyDescent="0.25">
      <c r="A14492" t="s">
        <v>14</v>
      </c>
      <c r="B14492" t="s">
        <v>52</v>
      </c>
      <c r="C14492" s="7">
        <v>44052</v>
      </c>
      <c r="D14492">
        <v>59360</v>
      </c>
      <c r="E14492">
        <v>643</v>
      </c>
      <c r="F14492">
        <v>6178</v>
      </c>
      <c r="G14492">
        <v>0</v>
      </c>
      <c r="H14492">
        <v>3464.28</v>
      </c>
      <c r="I14492">
        <v>37.526000000000003</v>
      </c>
      <c r="J14492">
        <v>360.55099999999999</v>
      </c>
      <c r="K14492">
        <v>0</v>
      </c>
      <c r="L14492" s="6">
        <v>17134873</v>
      </c>
      <c r="M14492" s="6"/>
      <c r="N14492" s="7">
        <v>44052</v>
      </c>
    </row>
    <row r="14493" spans="1:14" hidden="1" x14ac:dyDescent="0.25">
      <c r="A14493" t="s">
        <v>14</v>
      </c>
      <c r="B14493" t="s">
        <v>52</v>
      </c>
      <c r="C14493" s="7">
        <v>44053</v>
      </c>
      <c r="D14493">
        <v>60058</v>
      </c>
      <c r="E14493">
        <v>698</v>
      </c>
      <c r="F14493">
        <v>6178</v>
      </c>
      <c r="G14493">
        <v>0</v>
      </c>
      <c r="H14493">
        <v>3505.0160000000001</v>
      </c>
      <c r="I14493">
        <v>40.735999999999997</v>
      </c>
      <c r="J14493">
        <v>360.55099999999999</v>
      </c>
      <c r="K14493">
        <v>0</v>
      </c>
      <c r="L14493" s="6">
        <v>17134873</v>
      </c>
      <c r="M14493" s="6"/>
      <c r="N14493" s="7">
        <v>44053</v>
      </c>
    </row>
    <row r="14494" spans="1:14" hidden="1" x14ac:dyDescent="0.25">
      <c r="A14494" t="s">
        <v>14</v>
      </c>
      <c r="B14494" t="s">
        <v>52</v>
      </c>
      <c r="C14494" s="7">
        <v>44054</v>
      </c>
      <c r="D14494">
        <v>60391</v>
      </c>
      <c r="E14494">
        <v>333</v>
      </c>
      <c r="F14494">
        <v>6162</v>
      </c>
      <c r="G14494">
        <v>-16</v>
      </c>
      <c r="H14494">
        <v>3524.45</v>
      </c>
      <c r="I14494">
        <v>19.434000000000001</v>
      </c>
      <c r="J14494">
        <v>359.61700000000002</v>
      </c>
      <c r="K14494">
        <v>-0.93400000000000005</v>
      </c>
      <c r="L14494" s="6">
        <v>17134873</v>
      </c>
      <c r="M14494" s="6"/>
      <c r="N14494" s="7">
        <v>44054</v>
      </c>
    </row>
    <row r="14495" spans="1:14" hidden="1" x14ac:dyDescent="0.25">
      <c r="A14495" t="s">
        <v>14</v>
      </c>
      <c r="B14495" t="s">
        <v>52</v>
      </c>
      <c r="C14495" s="7">
        <v>44055</v>
      </c>
      <c r="D14495">
        <v>61718</v>
      </c>
      <c r="E14495">
        <v>1327</v>
      </c>
      <c r="F14495">
        <v>6182</v>
      </c>
      <c r="G14495">
        <v>20</v>
      </c>
      <c r="H14495">
        <v>3601.8939999999998</v>
      </c>
      <c r="I14495">
        <v>77.444000000000003</v>
      </c>
      <c r="J14495">
        <v>360.78500000000003</v>
      </c>
      <c r="K14495">
        <v>1.167</v>
      </c>
      <c r="L14495" s="6">
        <v>17134873</v>
      </c>
      <c r="M14495" s="6"/>
      <c r="N14495" s="7">
        <v>44055</v>
      </c>
    </row>
    <row r="14496" spans="1:14" hidden="1" x14ac:dyDescent="0.25">
      <c r="A14496" t="s">
        <v>14</v>
      </c>
      <c r="B14496" t="s">
        <v>52</v>
      </c>
      <c r="C14496" s="7">
        <v>44056</v>
      </c>
      <c r="D14496">
        <v>62406</v>
      </c>
      <c r="E14496">
        <v>688</v>
      </c>
      <c r="F14496">
        <v>6187</v>
      </c>
      <c r="G14496">
        <v>5</v>
      </c>
      <c r="H14496">
        <v>3642.0459999999998</v>
      </c>
      <c r="I14496">
        <v>40.152000000000001</v>
      </c>
      <c r="J14496">
        <v>361.077</v>
      </c>
      <c r="K14496">
        <v>0.29199999999999998</v>
      </c>
      <c r="L14496" s="6">
        <v>17134873</v>
      </c>
      <c r="M14496" s="6"/>
      <c r="N14496" s="7">
        <v>44056</v>
      </c>
    </row>
    <row r="14497" spans="1:14" hidden="1" x14ac:dyDescent="0.25">
      <c r="A14497" t="s">
        <v>14</v>
      </c>
      <c r="B14497" t="s">
        <v>52</v>
      </c>
      <c r="C14497" s="7">
        <v>44057</v>
      </c>
      <c r="D14497">
        <v>63127</v>
      </c>
      <c r="E14497">
        <v>721</v>
      </c>
      <c r="F14497">
        <v>6189</v>
      </c>
      <c r="G14497">
        <v>2</v>
      </c>
      <c r="H14497">
        <v>3684.1239999999998</v>
      </c>
      <c r="I14497">
        <v>42.078000000000003</v>
      </c>
      <c r="J14497">
        <v>361.19299999999998</v>
      </c>
      <c r="K14497">
        <v>0.11700000000000001</v>
      </c>
      <c r="L14497" s="6">
        <v>17134873</v>
      </c>
      <c r="M14497" s="6"/>
      <c r="N14497" s="7">
        <v>44057</v>
      </c>
    </row>
    <row r="14498" spans="1:14" hidden="1" x14ac:dyDescent="0.25">
      <c r="A14498" t="s">
        <v>14</v>
      </c>
      <c r="B14498" t="s">
        <v>52</v>
      </c>
      <c r="C14498" s="7">
        <v>44058</v>
      </c>
      <c r="D14498">
        <v>63889</v>
      </c>
      <c r="E14498">
        <v>762</v>
      </c>
      <c r="F14498">
        <v>6191</v>
      </c>
      <c r="G14498">
        <v>2</v>
      </c>
      <c r="H14498">
        <v>3728.5949999999998</v>
      </c>
      <c r="I14498">
        <v>44.470999999999997</v>
      </c>
      <c r="J14498">
        <v>361.31</v>
      </c>
      <c r="K14498">
        <v>0.11700000000000001</v>
      </c>
      <c r="L14498" s="6">
        <v>17134873</v>
      </c>
      <c r="M14498" s="6"/>
      <c r="N14498" s="7">
        <v>44058</v>
      </c>
    </row>
    <row r="14499" spans="1:14" hidden="1" x14ac:dyDescent="0.25">
      <c r="A14499" t="s">
        <v>14</v>
      </c>
      <c r="B14499" t="s">
        <v>52</v>
      </c>
      <c r="C14499" s="7">
        <v>44059</v>
      </c>
      <c r="D14499">
        <v>64468</v>
      </c>
      <c r="E14499">
        <v>579</v>
      </c>
      <c r="F14499">
        <v>6194</v>
      </c>
      <c r="G14499">
        <v>3</v>
      </c>
      <c r="H14499">
        <v>3762.386</v>
      </c>
      <c r="I14499">
        <v>33.790999999999997</v>
      </c>
      <c r="J14499">
        <v>361.48500000000001</v>
      </c>
      <c r="K14499">
        <v>0.17499999999999999</v>
      </c>
      <c r="L14499" s="6">
        <v>17134873</v>
      </c>
      <c r="M14499" s="6"/>
      <c r="N14499" s="7">
        <v>44059</v>
      </c>
    </row>
    <row r="14500" spans="1:14" hidden="1" x14ac:dyDescent="0.25">
      <c r="A14500" t="s">
        <v>14</v>
      </c>
      <c r="B14500" t="s">
        <v>52</v>
      </c>
      <c r="C14500" s="7">
        <v>44060</v>
      </c>
      <c r="D14500">
        <v>64980</v>
      </c>
      <c r="E14500">
        <v>512</v>
      </c>
      <c r="F14500">
        <v>6194</v>
      </c>
      <c r="G14500">
        <v>0</v>
      </c>
      <c r="H14500">
        <v>3792.2660000000001</v>
      </c>
      <c r="I14500">
        <v>29.881</v>
      </c>
      <c r="J14500">
        <v>361.48500000000001</v>
      </c>
      <c r="K14500">
        <v>0</v>
      </c>
      <c r="L14500" s="6">
        <v>17134873</v>
      </c>
      <c r="M14500" s="6"/>
      <c r="N14500" s="7">
        <v>44060</v>
      </c>
    </row>
    <row r="14501" spans="1:14" hidden="1" x14ac:dyDescent="0.25">
      <c r="A14501" t="s">
        <v>14</v>
      </c>
      <c r="B14501" t="s">
        <v>52</v>
      </c>
      <c r="C14501" s="7">
        <v>44061</v>
      </c>
      <c r="D14501">
        <v>65560</v>
      </c>
      <c r="E14501">
        <v>580</v>
      </c>
      <c r="F14501">
        <v>6197</v>
      </c>
      <c r="G14501">
        <v>3</v>
      </c>
      <c r="H14501">
        <v>3826.1149999999998</v>
      </c>
      <c r="I14501">
        <v>33.848999999999997</v>
      </c>
      <c r="J14501">
        <v>361.66</v>
      </c>
      <c r="K14501">
        <v>0.17499999999999999</v>
      </c>
      <c r="L14501" s="6">
        <v>17134873</v>
      </c>
      <c r="M14501" s="6"/>
      <c r="N14501" s="7">
        <v>44061</v>
      </c>
    </row>
    <row r="14502" spans="1:14" hidden="1" x14ac:dyDescent="0.25">
      <c r="A14502" t="s">
        <v>14</v>
      </c>
      <c r="B14502" t="s">
        <v>52</v>
      </c>
      <c r="C14502" s="7">
        <v>44062</v>
      </c>
      <c r="D14502">
        <v>66218</v>
      </c>
      <c r="E14502">
        <v>658</v>
      </c>
      <c r="F14502">
        <v>6204</v>
      </c>
      <c r="G14502">
        <v>7</v>
      </c>
      <c r="H14502">
        <v>3864.5169999999998</v>
      </c>
      <c r="I14502">
        <v>38.401000000000003</v>
      </c>
      <c r="J14502">
        <v>362.06900000000002</v>
      </c>
      <c r="K14502">
        <v>0.40899999999999997</v>
      </c>
      <c r="L14502" s="6">
        <v>17134873</v>
      </c>
      <c r="M14502" s="6"/>
      <c r="N14502" s="7">
        <v>44062</v>
      </c>
    </row>
    <row r="14503" spans="1:14" hidden="1" x14ac:dyDescent="0.25">
      <c r="A14503" t="s">
        <v>14</v>
      </c>
      <c r="B14503" t="s">
        <v>52</v>
      </c>
      <c r="C14503" s="7">
        <v>44063</v>
      </c>
      <c r="D14503">
        <v>66843</v>
      </c>
      <c r="E14503">
        <v>625</v>
      </c>
      <c r="F14503">
        <v>6215</v>
      </c>
      <c r="G14503">
        <v>11</v>
      </c>
      <c r="H14503">
        <v>3900.9920000000002</v>
      </c>
      <c r="I14503">
        <v>36.475000000000001</v>
      </c>
      <c r="J14503">
        <v>362.71100000000001</v>
      </c>
      <c r="K14503">
        <v>0.64200000000000002</v>
      </c>
      <c r="L14503" s="6">
        <v>17134873</v>
      </c>
      <c r="M14503" s="6"/>
      <c r="N14503" s="7">
        <v>44063</v>
      </c>
    </row>
    <row r="14504" spans="1:14" hidden="1" x14ac:dyDescent="0.25">
      <c r="A14504" t="s">
        <v>14</v>
      </c>
      <c r="B14504" t="s">
        <v>52</v>
      </c>
      <c r="C14504" s="7">
        <v>44064</v>
      </c>
      <c r="D14504">
        <v>67456</v>
      </c>
      <c r="E14504">
        <v>613</v>
      </c>
      <c r="F14504">
        <v>6219</v>
      </c>
      <c r="G14504">
        <v>4</v>
      </c>
      <c r="H14504">
        <v>3936.7669999999998</v>
      </c>
      <c r="I14504">
        <v>35.774999999999999</v>
      </c>
      <c r="J14504">
        <v>362.94400000000002</v>
      </c>
      <c r="K14504">
        <v>0.23300000000000001</v>
      </c>
      <c r="L14504" s="6">
        <v>17134873</v>
      </c>
      <c r="M14504" s="6"/>
      <c r="N14504" s="7">
        <v>44064</v>
      </c>
    </row>
    <row r="14505" spans="1:14" hidden="1" x14ac:dyDescent="0.25">
      <c r="A14505" t="s">
        <v>14</v>
      </c>
      <c r="B14505" t="s">
        <v>52</v>
      </c>
      <c r="C14505" s="7">
        <v>44065</v>
      </c>
      <c r="D14505">
        <v>68051</v>
      </c>
      <c r="E14505">
        <v>595</v>
      </c>
      <c r="F14505">
        <v>6225</v>
      </c>
      <c r="G14505">
        <v>6</v>
      </c>
      <c r="H14505">
        <v>3971.491</v>
      </c>
      <c r="I14505">
        <v>34.725000000000001</v>
      </c>
      <c r="J14505">
        <v>363.29399999999998</v>
      </c>
      <c r="K14505">
        <v>0.35</v>
      </c>
      <c r="L14505" s="6">
        <v>17134873</v>
      </c>
      <c r="M14505" s="6"/>
      <c r="N14505" s="7">
        <v>44065</v>
      </c>
    </row>
    <row r="14506" spans="1:14" hidden="1" x14ac:dyDescent="0.25">
      <c r="A14506" t="s">
        <v>14</v>
      </c>
      <c r="B14506" t="s">
        <v>52</v>
      </c>
      <c r="C14506" s="7">
        <v>44066</v>
      </c>
      <c r="D14506">
        <v>68570</v>
      </c>
      <c r="E14506">
        <v>519</v>
      </c>
      <c r="F14506">
        <v>6225</v>
      </c>
      <c r="G14506">
        <v>0</v>
      </c>
      <c r="H14506">
        <v>4001.78</v>
      </c>
      <c r="I14506">
        <v>30.289000000000001</v>
      </c>
      <c r="J14506">
        <v>363.29399999999998</v>
      </c>
      <c r="K14506">
        <v>0</v>
      </c>
      <c r="L14506" s="6">
        <v>17134873</v>
      </c>
      <c r="M14506" s="6"/>
      <c r="N14506" s="7">
        <v>44066</v>
      </c>
    </row>
    <row r="14507" spans="1:14" hidden="1" x14ac:dyDescent="0.25">
      <c r="A14507" t="s">
        <v>14</v>
      </c>
      <c r="B14507" t="s">
        <v>52</v>
      </c>
      <c r="C14507" s="7">
        <v>44067</v>
      </c>
      <c r="D14507">
        <v>69224</v>
      </c>
      <c r="E14507">
        <v>654</v>
      </c>
      <c r="F14507">
        <v>6227</v>
      </c>
      <c r="G14507">
        <v>2</v>
      </c>
      <c r="H14507">
        <v>4039.9479999999999</v>
      </c>
      <c r="I14507">
        <v>38.167999999999999</v>
      </c>
      <c r="J14507">
        <v>363.411</v>
      </c>
      <c r="K14507">
        <v>0.11700000000000001</v>
      </c>
      <c r="L14507" s="6">
        <v>17134873</v>
      </c>
      <c r="M14507" s="6"/>
      <c r="N14507" s="7">
        <v>44067</v>
      </c>
    </row>
    <row r="14508" spans="1:14" hidden="1" x14ac:dyDescent="0.25">
      <c r="A14508" t="s">
        <v>14</v>
      </c>
      <c r="B14508" t="s">
        <v>52</v>
      </c>
      <c r="C14508" s="7">
        <v>44068</v>
      </c>
      <c r="D14508">
        <v>69683</v>
      </c>
      <c r="E14508">
        <v>459</v>
      </c>
      <c r="F14508">
        <v>6233</v>
      </c>
      <c r="G14508">
        <v>6</v>
      </c>
      <c r="H14508">
        <v>4066.7359999999999</v>
      </c>
      <c r="I14508">
        <v>26.786999999999999</v>
      </c>
      <c r="J14508">
        <v>363.76100000000002</v>
      </c>
      <c r="K14508">
        <v>0.35</v>
      </c>
      <c r="L14508" s="6">
        <v>17134873</v>
      </c>
      <c r="M14508" s="6"/>
      <c r="N14508" s="7">
        <v>44068</v>
      </c>
    </row>
    <row r="14509" spans="1:14" hidden="1" x14ac:dyDescent="0.25">
      <c r="A14509" t="s">
        <v>14</v>
      </c>
      <c r="B14509" t="s">
        <v>52</v>
      </c>
      <c r="C14509" s="7">
        <v>44069</v>
      </c>
      <c r="D14509">
        <v>70382</v>
      </c>
      <c r="E14509">
        <v>699</v>
      </c>
      <c r="F14509">
        <v>6241</v>
      </c>
      <c r="G14509">
        <v>8</v>
      </c>
      <c r="H14509">
        <v>4107.53</v>
      </c>
      <c r="I14509">
        <v>40.793999999999997</v>
      </c>
      <c r="J14509">
        <v>364.22800000000001</v>
      </c>
      <c r="K14509">
        <v>0.46700000000000003</v>
      </c>
      <c r="L14509" s="6">
        <v>17134873</v>
      </c>
      <c r="M14509" s="6"/>
      <c r="N14509" s="7">
        <v>44069</v>
      </c>
    </row>
    <row r="14510" spans="1:14" hidden="1" x14ac:dyDescent="0.25">
      <c r="A14510" t="s">
        <v>14</v>
      </c>
      <c r="B14510" t="s">
        <v>52</v>
      </c>
      <c r="C14510" s="7">
        <v>44070</v>
      </c>
      <c r="D14510">
        <v>70984</v>
      </c>
      <c r="E14510">
        <v>602</v>
      </c>
      <c r="F14510">
        <v>6244</v>
      </c>
      <c r="G14510">
        <v>3</v>
      </c>
      <c r="H14510">
        <v>4142.6629999999996</v>
      </c>
      <c r="I14510">
        <v>35.133000000000003</v>
      </c>
      <c r="J14510">
        <v>364.40300000000002</v>
      </c>
      <c r="K14510">
        <v>0.17499999999999999</v>
      </c>
      <c r="L14510" s="6">
        <v>17134873</v>
      </c>
      <c r="M14510" s="6"/>
      <c r="N14510" s="7">
        <v>44070</v>
      </c>
    </row>
    <row r="14511" spans="1:14" hidden="1" x14ac:dyDescent="0.25">
      <c r="A14511" t="s">
        <v>14</v>
      </c>
      <c r="B14511" t="s">
        <v>52</v>
      </c>
      <c r="C14511" s="7">
        <v>44071</v>
      </c>
      <c r="D14511">
        <v>71557</v>
      </c>
      <c r="E14511">
        <v>573</v>
      </c>
      <c r="F14511">
        <v>6247</v>
      </c>
      <c r="G14511">
        <v>3</v>
      </c>
      <c r="H14511">
        <v>4176.1030000000001</v>
      </c>
      <c r="I14511">
        <v>33.441000000000003</v>
      </c>
      <c r="J14511">
        <v>364.57799999999997</v>
      </c>
      <c r="K14511">
        <v>0.17499999999999999</v>
      </c>
      <c r="L14511" s="6">
        <v>17134873</v>
      </c>
      <c r="M14511" s="6"/>
      <c r="N14511" s="7">
        <v>44071</v>
      </c>
    </row>
    <row r="14512" spans="1:14" hidden="1" x14ac:dyDescent="0.25">
      <c r="A14512" t="s">
        <v>14</v>
      </c>
      <c r="B14512" t="s">
        <v>52</v>
      </c>
      <c r="C14512" s="7">
        <v>44072</v>
      </c>
      <c r="D14512">
        <v>72128</v>
      </c>
      <c r="E14512">
        <v>571</v>
      </c>
      <c r="F14512">
        <v>6252</v>
      </c>
      <c r="G14512">
        <v>5</v>
      </c>
      <c r="H14512">
        <v>4209.4269999999997</v>
      </c>
      <c r="I14512">
        <v>33.323999999999998</v>
      </c>
      <c r="J14512">
        <v>364.87</v>
      </c>
      <c r="K14512">
        <v>0.29199999999999998</v>
      </c>
      <c r="L14512" s="6">
        <v>17134873</v>
      </c>
      <c r="M14512" s="6"/>
      <c r="N14512" s="7">
        <v>44072</v>
      </c>
    </row>
    <row r="14513" spans="1:14" hidden="1" x14ac:dyDescent="0.25">
      <c r="A14513" t="s">
        <v>14</v>
      </c>
      <c r="B14513" t="s">
        <v>52</v>
      </c>
      <c r="C14513" s="7">
        <v>44073</v>
      </c>
      <c r="D14513">
        <v>72679</v>
      </c>
      <c r="E14513">
        <v>551</v>
      </c>
      <c r="F14513">
        <v>6252</v>
      </c>
      <c r="G14513">
        <v>0</v>
      </c>
      <c r="H14513">
        <v>4241.5839999999998</v>
      </c>
      <c r="I14513">
        <v>32.156999999999996</v>
      </c>
      <c r="J14513">
        <v>364.87</v>
      </c>
      <c r="K14513">
        <v>0</v>
      </c>
      <c r="L14513" s="6">
        <v>17134873</v>
      </c>
      <c r="M14513" s="6"/>
      <c r="N14513" s="7">
        <v>44073</v>
      </c>
    </row>
    <row r="14514" spans="1:14" hidden="1" x14ac:dyDescent="0.25">
      <c r="A14514" t="s">
        <v>14</v>
      </c>
      <c r="B14514" t="s">
        <v>52</v>
      </c>
      <c r="C14514" s="7">
        <v>44074</v>
      </c>
      <c r="D14514">
        <v>73232</v>
      </c>
      <c r="E14514">
        <v>553</v>
      </c>
      <c r="F14514">
        <v>6252</v>
      </c>
      <c r="G14514">
        <v>0</v>
      </c>
      <c r="H14514">
        <v>4273.857</v>
      </c>
      <c r="I14514">
        <v>32.273000000000003</v>
      </c>
      <c r="J14514">
        <v>364.87</v>
      </c>
      <c r="K14514">
        <v>0</v>
      </c>
      <c r="L14514" s="6">
        <v>17134873</v>
      </c>
      <c r="M14514" s="6"/>
      <c r="N14514" s="7">
        <v>44074</v>
      </c>
    </row>
    <row r="14515" spans="1:14" hidden="1" x14ac:dyDescent="0.25">
      <c r="A14515" t="s">
        <v>14</v>
      </c>
      <c r="B14515" t="s">
        <v>52</v>
      </c>
      <c r="C14515" s="7">
        <v>44075</v>
      </c>
      <c r="D14515">
        <v>73802</v>
      </c>
      <c r="E14515">
        <v>570</v>
      </c>
      <c r="F14515">
        <v>6260</v>
      </c>
      <c r="G14515">
        <v>8</v>
      </c>
      <c r="H14515">
        <v>4307.1229999999996</v>
      </c>
      <c r="I14515">
        <v>33.265000000000001</v>
      </c>
      <c r="J14515">
        <v>365.33699999999999</v>
      </c>
      <c r="K14515">
        <v>0.46700000000000003</v>
      </c>
      <c r="L14515" s="6">
        <v>17134873</v>
      </c>
      <c r="M14515" s="6"/>
      <c r="N14515" s="7">
        <v>44075</v>
      </c>
    </row>
    <row r="14516" spans="1:14" hidden="1" x14ac:dyDescent="0.25">
      <c r="A14516" t="s">
        <v>14</v>
      </c>
      <c r="B14516" t="s">
        <v>52</v>
      </c>
      <c r="C14516" s="7">
        <v>44076</v>
      </c>
      <c r="D14516">
        <v>74660</v>
      </c>
      <c r="E14516">
        <v>858</v>
      </c>
      <c r="F14516">
        <v>6267</v>
      </c>
      <c r="G14516">
        <v>7</v>
      </c>
      <c r="H14516">
        <v>4357.1959999999999</v>
      </c>
      <c r="I14516">
        <v>50.073</v>
      </c>
      <c r="J14516">
        <v>365.745</v>
      </c>
      <c r="K14516">
        <v>0.40899999999999997</v>
      </c>
      <c r="L14516" s="6">
        <v>17134873</v>
      </c>
      <c r="M14516" s="6"/>
      <c r="N14516" s="7">
        <v>44076</v>
      </c>
    </row>
    <row r="14517" spans="1:14" hidden="1" x14ac:dyDescent="0.25">
      <c r="A14517" t="s">
        <v>14</v>
      </c>
      <c r="B14517" t="s">
        <v>52</v>
      </c>
      <c r="C14517" s="7">
        <v>44077</v>
      </c>
      <c r="D14517">
        <v>75356</v>
      </c>
      <c r="E14517">
        <v>696</v>
      </c>
      <c r="F14517">
        <v>6268</v>
      </c>
      <c r="G14517">
        <v>1</v>
      </c>
      <c r="H14517">
        <v>4397.8149999999996</v>
      </c>
      <c r="I14517">
        <v>40.619</v>
      </c>
      <c r="J14517">
        <v>365.80399999999997</v>
      </c>
      <c r="K14517">
        <v>5.8000000000000003E-2</v>
      </c>
      <c r="L14517" s="6">
        <v>17134873</v>
      </c>
      <c r="M14517" s="6"/>
      <c r="N14517" s="7">
        <v>44077</v>
      </c>
    </row>
    <row r="14518" spans="1:14" hidden="1" x14ac:dyDescent="0.25">
      <c r="A14518" t="s">
        <v>14</v>
      </c>
      <c r="B14518" t="s">
        <v>52</v>
      </c>
      <c r="C14518" s="7">
        <v>44078</v>
      </c>
      <c r="D14518">
        <v>76173</v>
      </c>
      <c r="E14518">
        <v>817</v>
      </c>
      <c r="F14518">
        <v>6270</v>
      </c>
      <c r="G14518">
        <v>2</v>
      </c>
      <c r="H14518">
        <v>4445.4949999999999</v>
      </c>
      <c r="I14518">
        <v>47.680999999999997</v>
      </c>
      <c r="J14518">
        <v>365.92</v>
      </c>
      <c r="K14518">
        <v>0.11700000000000001</v>
      </c>
      <c r="L14518" s="6">
        <v>17134873</v>
      </c>
      <c r="M14518" s="6"/>
      <c r="N14518" s="7">
        <v>44078</v>
      </c>
    </row>
    <row r="14519" spans="1:14" hidden="1" x14ac:dyDescent="0.25">
      <c r="A14519" t="s">
        <v>14</v>
      </c>
      <c r="B14519" t="s">
        <v>52</v>
      </c>
      <c r="C14519" s="7">
        <v>44079</v>
      </c>
      <c r="D14519">
        <v>76907</v>
      </c>
      <c r="E14519">
        <v>734</v>
      </c>
      <c r="F14519">
        <v>6275</v>
      </c>
      <c r="G14519">
        <v>5</v>
      </c>
      <c r="H14519">
        <v>4488.3320000000003</v>
      </c>
      <c r="I14519">
        <v>42.837000000000003</v>
      </c>
      <c r="J14519">
        <v>366.21199999999999</v>
      </c>
      <c r="K14519">
        <v>0.29199999999999998</v>
      </c>
      <c r="L14519" s="6">
        <v>17134873</v>
      </c>
      <c r="M14519" s="6"/>
      <c r="N14519" s="7">
        <v>44079</v>
      </c>
    </row>
    <row r="14520" spans="1:14" hidden="1" x14ac:dyDescent="0.25">
      <c r="A14520" t="s">
        <v>14</v>
      </c>
      <c r="B14520" t="s">
        <v>52</v>
      </c>
      <c r="C14520" s="7">
        <v>44080</v>
      </c>
      <c r="D14520">
        <v>77857</v>
      </c>
      <c r="E14520">
        <v>950</v>
      </c>
      <c r="F14520">
        <v>6277</v>
      </c>
      <c r="G14520">
        <v>2</v>
      </c>
      <c r="H14520">
        <v>4543.7749999999996</v>
      </c>
      <c r="I14520">
        <v>55.442</v>
      </c>
      <c r="J14520">
        <v>366.32900000000001</v>
      </c>
      <c r="K14520">
        <v>0.11700000000000001</v>
      </c>
      <c r="L14520" s="6">
        <v>17134873</v>
      </c>
      <c r="M14520" s="6"/>
      <c r="N14520" s="7">
        <v>44080</v>
      </c>
    </row>
    <row r="14521" spans="1:14" hidden="1" x14ac:dyDescent="0.25">
      <c r="A14521" t="s">
        <v>14</v>
      </c>
      <c r="B14521" t="s">
        <v>52</v>
      </c>
      <c r="C14521" s="7">
        <v>44081</v>
      </c>
      <c r="D14521">
        <v>78702</v>
      </c>
      <c r="E14521">
        <v>845</v>
      </c>
      <c r="F14521">
        <v>6278</v>
      </c>
      <c r="G14521">
        <v>1</v>
      </c>
      <c r="H14521">
        <v>4593.0889999999999</v>
      </c>
      <c r="I14521">
        <v>49.314999999999998</v>
      </c>
      <c r="J14521">
        <v>366.387</v>
      </c>
      <c r="K14521">
        <v>5.8000000000000003E-2</v>
      </c>
      <c r="L14521" s="6">
        <v>17134873</v>
      </c>
      <c r="M14521" s="6"/>
      <c r="N14521" s="7">
        <v>44081</v>
      </c>
    </row>
    <row r="14522" spans="1:14" hidden="1" x14ac:dyDescent="0.25">
      <c r="A14522" t="s">
        <v>14</v>
      </c>
      <c r="B14522" t="s">
        <v>52</v>
      </c>
      <c r="C14522" s="7">
        <v>44082</v>
      </c>
      <c r="D14522">
        <v>79792</v>
      </c>
      <c r="E14522">
        <v>1090</v>
      </c>
      <c r="F14522">
        <v>6279</v>
      </c>
      <c r="G14522">
        <v>1</v>
      </c>
      <c r="H14522">
        <v>4656.7020000000002</v>
      </c>
      <c r="I14522">
        <v>63.613</v>
      </c>
      <c r="J14522">
        <v>366.44600000000003</v>
      </c>
      <c r="K14522">
        <v>5.8000000000000003E-2</v>
      </c>
      <c r="L14522" s="6">
        <v>17134873</v>
      </c>
      <c r="M14522" s="6"/>
      <c r="N14522" s="7">
        <v>44082</v>
      </c>
    </row>
    <row r="14523" spans="1:14" hidden="1" x14ac:dyDescent="0.25">
      <c r="A14523" t="s">
        <v>14</v>
      </c>
      <c r="B14523" t="s">
        <v>52</v>
      </c>
      <c r="C14523" s="7">
        <v>44083</v>
      </c>
      <c r="D14523">
        <v>81085</v>
      </c>
      <c r="E14523">
        <v>1293</v>
      </c>
      <c r="F14523">
        <v>6281</v>
      </c>
      <c r="G14523">
        <v>2</v>
      </c>
      <c r="H14523">
        <v>4732.1620000000003</v>
      </c>
      <c r="I14523">
        <v>75.459999999999994</v>
      </c>
      <c r="J14523">
        <v>366.56200000000001</v>
      </c>
      <c r="K14523">
        <v>0.11700000000000001</v>
      </c>
      <c r="L14523" s="6">
        <v>17134873</v>
      </c>
      <c r="M14523" s="6"/>
      <c r="N14523" s="7">
        <v>44083</v>
      </c>
    </row>
    <row r="14524" spans="1:14" hidden="1" x14ac:dyDescent="0.25">
      <c r="A14524" t="s">
        <v>14</v>
      </c>
      <c r="B14524" t="s">
        <v>52</v>
      </c>
      <c r="C14524" s="7">
        <v>44084</v>
      </c>
      <c r="D14524">
        <v>82016</v>
      </c>
      <c r="E14524">
        <v>931</v>
      </c>
      <c r="F14524">
        <v>6285</v>
      </c>
      <c r="G14524">
        <v>4</v>
      </c>
      <c r="H14524">
        <v>4786.4960000000001</v>
      </c>
      <c r="I14524">
        <v>54.334000000000003</v>
      </c>
      <c r="J14524">
        <v>366.79599999999999</v>
      </c>
      <c r="K14524">
        <v>0.23300000000000001</v>
      </c>
      <c r="L14524" s="6">
        <v>17134873</v>
      </c>
      <c r="M14524" s="6"/>
      <c r="N14524" s="7">
        <v>44084</v>
      </c>
    </row>
    <row r="14525" spans="1:14" hidden="1" x14ac:dyDescent="0.25">
      <c r="A14525" t="s">
        <v>14</v>
      </c>
      <c r="B14525" t="s">
        <v>52</v>
      </c>
      <c r="C14525" s="7">
        <v>44085</v>
      </c>
      <c r="D14525">
        <v>83370</v>
      </c>
      <c r="E14525">
        <v>1354</v>
      </c>
      <c r="F14525">
        <v>6290</v>
      </c>
      <c r="G14525">
        <v>5</v>
      </c>
      <c r="H14525">
        <v>4865.5159999999996</v>
      </c>
      <c r="I14525">
        <v>79.02</v>
      </c>
      <c r="J14525">
        <v>367.08800000000002</v>
      </c>
      <c r="K14525">
        <v>0.29199999999999998</v>
      </c>
      <c r="L14525" s="6">
        <v>17134873</v>
      </c>
      <c r="M14525" s="6"/>
      <c r="N14525" s="7">
        <v>44085</v>
      </c>
    </row>
    <row r="14526" spans="1:14" hidden="1" x14ac:dyDescent="0.25">
      <c r="A14526" t="s">
        <v>14</v>
      </c>
      <c r="B14526" t="s">
        <v>52</v>
      </c>
      <c r="C14526" s="7">
        <v>44086</v>
      </c>
      <c r="D14526">
        <v>84709</v>
      </c>
      <c r="E14526">
        <v>1339</v>
      </c>
      <c r="F14526">
        <v>6291</v>
      </c>
      <c r="G14526">
        <v>1</v>
      </c>
      <c r="H14526">
        <v>4943.6610000000001</v>
      </c>
      <c r="I14526">
        <v>78.144999999999996</v>
      </c>
      <c r="J14526">
        <v>367.14600000000002</v>
      </c>
      <c r="K14526">
        <v>5.8000000000000003E-2</v>
      </c>
      <c r="L14526" s="6">
        <v>17134873</v>
      </c>
      <c r="M14526" s="6"/>
      <c r="N14526" s="7">
        <v>44086</v>
      </c>
    </row>
    <row r="14527" spans="1:14" hidden="1" x14ac:dyDescent="0.25">
      <c r="A14527" t="s">
        <v>14</v>
      </c>
      <c r="B14527" t="s">
        <v>52</v>
      </c>
      <c r="C14527" s="7">
        <v>44087</v>
      </c>
      <c r="D14527">
        <v>85876</v>
      </c>
      <c r="E14527">
        <v>1167</v>
      </c>
      <c r="F14527">
        <v>6292</v>
      </c>
      <c r="G14527">
        <v>1</v>
      </c>
      <c r="H14527">
        <v>5011.768</v>
      </c>
      <c r="I14527">
        <v>68.106999999999999</v>
      </c>
      <c r="J14527">
        <v>367.20400000000001</v>
      </c>
      <c r="K14527">
        <v>5.8000000000000003E-2</v>
      </c>
      <c r="L14527" s="6">
        <v>17134873</v>
      </c>
      <c r="M14527" s="6"/>
      <c r="N14527" s="7">
        <v>44087</v>
      </c>
    </row>
    <row r="14528" spans="1:14" hidden="1" x14ac:dyDescent="0.25">
      <c r="A14528" t="s">
        <v>14</v>
      </c>
      <c r="B14528" t="s">
        <v>52</v>
      </c>
      <c r="C14528" s="7">
        <v>44088</v>
      </c>
      <c r="D14528">
        <v>87194</v>
      </c>
      <c r="E14528">
        <v>1318</v>
      </c>
      <c r="F14528">
        <v>6296</v>
      </c>
      <c r="G14528">
        <v>4</v>
      </c>
      <c r="H14528">
        <v>5088.6869999999999</v>
      </c>
      <c r="I14528">
        <v>76.918999999999997</v>
      </c>
      <c r="J14528">
        <v>367.43799999999999</v>
      </c>
      <c r="K14528">
        <v>0.23300000000000001</v>
      </c>
      <c r="L14528" s="6">
        <v>17134873</v>
      </c>
      <c r="M14528" s="6"/>
      <c r="N14528" s="7">
        <v>44088</v>
      </c>
    </row>
    <row r="14529" spans="1:14" hidden="1" x14ac:dyDescent="0.25">
      <c r="A14529" t="s">
        <v>14</v>
      </c>
      <c r="B14529" t="s">
        <v>52</v>
      </c>
      <c r="C14529" s="7">
        <v>44089</v>
      </c>
      <c r="D14529">
        <v>88673</v>
      </c>
      <c r="E14529">
        <v>1479</v>
      </c>
      <c r="F14529">
        <v>6300</v>
      </c>
      <c r="G14529">
        <v>4</v>
      </c>
      <c r="H14529">
        <v>5175.0020000000004</v>
      </c>
      <c r="I14529">
        <v>86.314999999999998</v>
      </c>
      <c r="J14529">
        <v>367.67099999999999</v>
      </c>
      <c r="K14529">
        <v>0.23300000000000001</v>
      </c>
      <c r="L14529" s="6">
        <v>17134873</v>
      </c>
      <c r="M14529" s="6"/>
      <c r="N14529" s="7">
        <v>44089</v>
      </c>
    </row>
    <row r="14530" spans="1:14" hidden="1" x14ac:dyDescent="0.25">
      <c r="A14530" t="s">
        <v>14</v>
      </c>
      <c r="B14530" t="s">
        <v>52</v>
      </c>
      <c r="C14530" s="7">
        <v>44090</v>
      </c>
      <c r="D14530">
        <v>90425</v>
      </c>
      <c r="E14530">
        <v>1752</v>
      </c>
      <c r="F14530">
        <v>6303</v>
      </c>
      <c r="G14530">
        <v>3</v>
      </c>
      <c r="H14530">
        <v>5277.25</v>
      </c>
      <c r="I14530">
        <v>102.248</v>
      </c>
      <c r="J14530">
        <v>367.846</v>
      </c>
      <c r="K14530">
        <v>0.17499999999999999</v>
      </c>
      <c r="L14530" s="6">
        <v>17134873</v>
      </c>
      <c r="M14530" s="6"/>
      <c r="N14530" s="7">
        <v>44090</v>
      </c>
    </row>
    <row r="14531" spans="1:14" hidden="1" x14ac:dyDescent="0.25">
      <c r="A14531" t="s">
        <v>14</v>
      </c>
      <c r="B14531" t="s">
        <v>52</v>
      </c>
      <c r="C14531" s="7">
        <v>44091</v>
      </c>
      <c r="D14531">
        <v>92262</v>
      </c>
      <c r="E14531">
        <v>1837</v>
      </c>
      <c r="F14531">
        <v>6310</v>
      </c>
      <c r="G14531">
        <v>7</v>
      </c>
      <c r="H14531">
        <v>5384.4579999999996</v>
      </c>
      <c r="I14531">
        <v>107.208</v>
      </c>
      <c r="J14531">
        <v>368.255</v>
      </c>
      <c r="K14531">
        <v>0.40899999999999997</v>
      </c>
      <c r="L14531" s="6">
        <v>17134873</v>
      </c>
      <c r="M14531" s="6"/>
      <c r="N14531" s="7">
        <v>44091</v>
      </c>
    </row>
    <row r="14532" spans="1:14" hidden="1" x14ac:dyDescent="0.25">
      <c r="A14532" t="s">
        <v>14</v>
      </c>
      <c r="B14532" t="s">
        <v>52</v>
      </c>
      <c r="C14532" s="7">
        <v>44092</v>
      </c>
      <c r="D14532">
        <v>94345</v>
      </c>
      <c r="E14532">
        <v>2083</v>
      </c>
      <c r="F14532">
        <v>6318</v>
      </c>
      <c r="G14532">
        <v>8</v>
      </c>
      <c r="H14532">
        <v>5506.0230000000001</v>
      </c>
      <c r="I14532">
        <v>121.565</v>
      </c>
      <c r="J14532">
        <v>368.72199999999998</v>
      </c>
      <c r="K14532">
        <v>0.46700000000000003</v>
      </c>
      <c r="L14532" s="6">
        <v>17134873</v>
      </c>
      <c r="M14532" s="6"/>
      <c r="N14532" s="7">
        <v>44092</v>
      </c>
    </row>
    <row r="14533" spans="1:14" hidden="1" x14ac:dyDescent="0.25">
      <c r="A14533" t="s">
        <v>14</v>
      </c>
      <c r="B14533" t="s">
        <v>52</v>
      </c>
      <c r="C14533" s="7">
        <v>44093</v>
      </c>
      <c r="D14533">
        <v>96261</v>
      </c>
      <c r="E14533">
        <v>1916</v>
      </c>
      <c r="F14533">
        <v>6320</v>
      </c>
      <c r="G14533">
        <v>2</v>
      </c>
      <c r="H14533">
        <v>5617.8410000000003</v>
      </c>
      <c r="I14533">
        <v>111.819</v>
      </c>
      <c r="J14533">
        <v>368.83800000000002</v>
      </c>
      <c r="K14533">
        <v>0.11700000000000001</v>
      </c>
      <c r="L14533" s="6">
        <v>17134873</v>
      </c>
      <c r="M14533" s="6"/>
      <c r="N14533" s="7">
        <v>44093</v>
      </c>
    </row>
    <row r="14534" spans="1:14" hidden="1" x14ac:dyDescent="0.25">
      <c r="A14534" t="s">
        <v>14</v>
      </c>
      <c r="B14534" t="s">
        <v>52</v>
      </c>
      <c r="C14534" s="7">
        <v>44094</v>
      </c>
      <c r="D14534">
        <v>98217</v>
      </c>
      <c r="E14534">
        <v>1956</v>
      </c>
      <c r="F14534">
        <v>6324</v>
      </c>
      <c r="G14534">
        <v>4</v>
      </c>
      <c r="H14534">
        <v>5731.9949999999999</v>
      </c>
      <c r="I14534">
        <v>114.15300000000001</v>
      </c>
      <c r="J14534">
        <v>369.072</v>
      </c>
      <c r="K14534">
        <v>0.23300000000000001</v>
      </c>
      <c r="L14534" s="6">
        <v>17134873</v>
      </c>
      <c r="M14534" s="6"/>
      <c r="N14534" s="7">
        <v>44094</v>
      </c>
    </row>
    <row r="14535" spans="1:14" hidden="1" x14ac:dyDescent="0.25">
      <c r="A14535" t="s">
        <v>14</v>
      </c>
      <c r="B14535" t="s">
        <v>52</v>
      </c>
      <c r="C14535" s="7">
        <v>44095</v>
      </c>
      <c r="D14535">
        <v>100491</v>
      </c>
      <c r="E14535">
        <v>2274</v>
      </c>
      <c r="F14535">
        <v>6327</v>
      </c>
      <c r="G14535">
        <v>3</v>
      </c>
      <c r="H14535">
        <v>5864.7060000000001</v>
      </c>
      <c r="I14535">
        <v>132.71199999999999</v>
      </c>
      <c r="J14535">
        <v>369.24700000000001</v>
      </c>
      <c r="K14535">
        <v>0.17499999999999999</v>
      </c>
      <c r="L14535" s="6">
        <v>17134873</v>
      </c>
      <c r="M14535" s="6"/>
      <c r="N14535" s="7">
        <v>44095</v>
      </c>
    </row>
    <row r="14536" spans="1:14" hidden="1" x14ac:dyDescent="0.25">
      <c r="A14536" t="s">
        <v>14</v>
      </c>
      <c r="B14536" t="s">
        <v>52</v>
      </c>
      <c r="C14536" s="7">
        <v>44096</v>
      </c>
      <c r="D14536">
        <v>102844</v>
      </c>
      <c r="E14536">
        <v>2353</v>
      </c>
      <c r="F14536">
        <v>6338</v>
      </c>
      <c r="G14536">
        <v>11</v>
      </c>
      <c r="H14536">
        <v>6002.0290000000005</v>
      </c>
      <c r="I14536">
        <v>137.322</v>
      </c>
      <c r="J14536">
        <v>369.88900000000001</v>
      </c>
      <c r="K14536">
        <v>0.64200000000000002</v>
      </c>
      <c r="L14536" s="6">
        <v>17134873</v>
      </c>
      <c r="M14536" s="6"/>
      <c r="N14536" s="7">
        <v>44096</v>
      </c>
    </row>
    <row r="14537" spans="1:14" hidden="1" x14ac:dyDescent="0.25">
      <c r="A14537" t="s">
        <v>14</v>
      </c>
      <c r="B14537" t="s">
        <v>52</v>
      </c>
      <c r="C14537" s="7">
        <v>44097</v>
      </c>
      <c r="D14537">
        <v>105304</v>
      </c>
      <c r="E14537">
        <v>2460</v>
      </c>
      <c r="F14537">
        <v>6344</v>
      </c>
      <c r="G14537">
        <v>6</v>
      </c>
      <c r="H14537">
        <v>6145.5959999999995</v>
      </c>
      <c r="I14537">
        <v>143.56700000000001</v>
      </c>
      <c r="J14537">
        <v>370.23899999999998</v>
      </c>
      <c r="K14537">
        <v>0.35</v>
      </c>
      <c r="L14537" s="6">
        <v>17134873</v>
      </c>
      <c r="M14537" s="6"/>
      <c r="N14537" s="7">
        <v>44097</v>
      </c>
    </row>
    <row r="14538" spans="1:14" hidden="1" x14ac:dyDescent="0.25">
      <c r="A14538" t="s">
        <v>14</v>
      </c>
      <c r="B14538" t="s">
        <v>52</v>
      </c>
      <c r="C14538" s="7">
        <v>44098</v>
      </c>
      <c r="D14538">
        <v>107899</v>
      </c>
      <c r="E14538">
        <v>2595</v>
      </c>
      <c r="F14538">
        <v>6361</v>
      </c>
      <c r="G14538">
        <v>17</v>
      </c>
      <c r="H14538">
        <v>6297.0410000000002</v>
      </c>
      <c r="I14538">
        <v>151.446</v>
      </c>
      <c r="J14538">
        <v>371.23099999999999</v>
      </c>
      <c r="K14538">
        <v>0.99199999999999999</v>
      </c>
      <c r="L14538" s="6">
        <v>17134873</v>
      </c>
      <c r="M14538" s="6"/>
      <c r="N14538" s="7">
        <v>44098</v>
      </c>
    </row>
    <row r="14539" spans="1:14" hidden="1" x14ac:dyDescent="0.25">
      <c r="A14539" t="s">
        <v>14</v>
      </c>
      <c r="B14539" t="s">
        <v>52</v>
      </c>
      <c r="C14539" s="7">
        <v>44099</v>
      </c>
      <c r="D14539">
        <v>110758</v>
      </c>
      <c r="E14539">
        <v>2859</v>
      </c>
      <c r="F14539">
        <v>6377</v>
      </c>
      <c r="G14539">
        <v>16</v>
      </c>
      <c r="H14539">
        <v>6463.8940000000002</v>
      </c>
      <c r="I14539">
        <v>166.85300000000001</v>
      </c>
      <c r="J14539">
        <v>372.16500000000002</v>
      </c>
      <c r="K14539">
        <v>0.93400000000000005</v>
      </c>
      <c r="L14539" s="6">
        <v>17134873</v>
      </c>
      <c r="M14539" s="6"/>
      <c r="N14539" s="7">
        <v>44099</v>
      </c>
    </row>
    <row r="14540" spans="1:14" hidden="1" x14ac:dyDescent="0.25">
      <c r="A14540" t="s">
        <v>14</v>
      </c>
      <c r="B14540" t="s">
        <v>52</v>
      </c>
      <c r="C14540" s="7">
        <v>44100</v>
      </c>
      <c r="D14540">
        <v>113518</v>
      </c>
      <c r="E14540">
        <v>2760</v>
      </c>
      <c r="F14540">
        <v>6415</v>
      </c>
      <c r="G14540">
        <v>38</v>
      </c>
      <c r="H14540">
        <v>6624.9690000000001</v>
      </c>
      <c r="I14540">
        <v>161.07499999999999</v>
      </c>
      <c r="J14540">
        <v>374.38299999999998</v>
      </c>
      <c r="K14540">
        <v>2.218</v>
      </c>
      <c r="L14540" s="6">
        <v>17134873</v>
      </c>
      <c r="M14540" s="6"/>
      <c r="N14540" s="7">
        <v>44100</v>
      </c>
    </row>
    <row r="14541" spans="1:14" hidden="1" x14ac:dyDescent="0.25">
      <c r="A14541" t="s">
        <v>14</v>
      </c>
      <c r="B14541" t="s">
        <v>52</v>
      </c>
      <c r="C14541" s="7">
        <v>44101</v>
      </c>
      <c r="D14541">
        <v>116559</v>
      </c>
      <c r="E14541">
        <v>3041</v>
      </c>
      <c r="F14541">
        <v>6423</v>
      </c>
      <c r="G14541">
        <v>8</v>
      </c>
      <c r="H14541">
        <v>6802.4430000000002</v>
      </c>
      <c r="I14541">
        <v>177.47399999999999</v>
      </c>
      <c r="J14541">
        <v>374.85</v>
      </c>
      <c r="K14541">
        <v>0.46700000000000003</v>
      </c>
      <c r="L14541" s="6">
        <v>17134873</v>
      </c>
      <c r="M14541" s="6"/>
      <c r="N14541" s="7">
        <v>44101</v>
      </c>
    </row>
    <row r="14542" spans="1:14" hidden="1" x14ac:dyDescent="0.25">
      <c r="A14542" t="s">
        <v>14</v>
      </c>
      <c r="B14542" t="s">
        <v>52</v>
      </c>
      <c r="C14542" s="7">
        <v>44102</v>
      </c>
      <c r="D14542">
        <v>119509</v>
      </c>
      <c r="E14542">
        <v>2950</v>
      </c>
      <c r="F14542">
        <v>6429</v>
      </c>
      <c r="G14542">
        <v>6</v>
      </c>
      <c r="H14542">
        <v>6974.607</v>
      </c>
      <c r="I14542">
        <v>172.16399999999999</v>
      </c>
      <c r="J14542">
        <v>375.2</v>
      </c>
      <c r="K14542">
        <v>0.35</v>
      </c>
      <c r="L14542" s="6">
        <v>17134873</v>
      </c>
      <c r="M14542" s="6"/>
      <c r="N14542" s="7">
        <v>44102</v>
      </c>
    </row>
    <row r="14543" spans="1:14" hidden="1" x14ac:dyDescent="0.25">
      <c r="A14543" t="s">
        <v>14</v>
      </c>
      <c r="B14543" t="s">
        <v>52</v>
      </c>
      <c r="C14543" s="7">
        <v>44103</v>
      </c>
      <c r="D14543">
        <v>122620</v>
      </c>
      <c r="E14543">
        <v>3111</v>
      </c>
      <c r="F14543">
        <v>6443</v>
      </c>
      <c r="G14543">
        <v>14</v>
      </c>
      <c r="H14543">
        <v>7156.1660000000002</v>
      </c>
      <c r="I14543">
        <v>181.56</v>
      </c>
      <c r="J14543">
        <v>376.017</v>
      </c>
      <c r="K14543">
        <v>0.81699999999999995</v>
      </c>
      <c r="L14543" s="6">
        <v>17134873</v>
      </c>
      <c r="M14543" s="6"/>
      <c r="N14543" s="7">
        <v>44103</v>
      </c>
    </row>
    <row r="14544" spans="1:14" hidden="1" x14ac:dyDescent="0.25">
      <c r="A14544" t="s">
        <v>14</v>
      </c>
      <c r="B14544" t="s">
        <v>52</v>
      </c>
      <c r="C14544" s="7">
        <v>44104</v>
      </c>
      <c r="D14544">
        <v>125988</v>
      </c>
      <c r="E14544">
        <v>3368</v>
      </c>
      <c r="F14544">
        <v>6457</v>
      </c>
      <c r="G14544">
        <v>14</v>
      </c>
      <c r="H14544">
        <v>7352.7240000000002</v>
      </c>
      <c r="I14544">
        <v>196.55799999999999</v>
      </c>
      <c r="J14544">
        <v>376.834</v>
      </c>
      <c r="K14544">
        <v>0.81699999999999995</v>
      </c>
      <c r="L14544" s="6">
        <v>17134873</v>
      </c>
      <c r="M14544" s="6"/>
      <c r="N14544" s="7">
        <v>44104</v>
      </c>
    </row>
    <row r="14545" spans="1:14" hidden="1" x14ac:dyDescent="0.25">
      <c r="A14545" t="s">
        <v>14</v>
      </c>
      <c r="B14545" t="s">
        <v>52</v>
      </c>
      <c r="C14545" s="7">
        <v>44105</v>
      </c>
      <c r="D14545">
        <v>129283</v>
      </c>
      <c r="E14545">
        <v>3295</v>
      </c>
      <c r="F14545">
        <v>6470</v>
      </c>
      <c r="G14545">
        <v>13</v>
      </c>
      <c r="H14545">
        <v>7545.0219999999999</v>
      </c>
      <c r="I14545">
        <v>192.298</v>
      </c>
      <c r="J14545">
        <v>377.59300000000002</v>
      </c>
      <c r="K14545">
        <v>0.75900000000000001</v>
      </c>
      <c r="L14545" s="6">
        <v>17134873</v>
      </c>
      <c r="M14545" s="6"/>
      <c r="N14545" s="7">
        <v>44105</v>
      </c>
    </row>
    <row r="14546" spans="1:14" hidden="1" x14ac:dyDescent="0.25">
      <c r="A14546" t="s">
        <v>14</v>
      </c>
      <c r="B14546" t="s">
        <v>52</v>
      </c>
      <c r="C14546" s="7">
        <v>44106</v>
      </c>
      <c r="D14546">
        <v>133166</v>
      </c>
      <c r="E14546">
        <v>3883</v>
      </c>
      <c r="F14546">
        <v>6482</v>
      </c>
      <c r="G14546">
        <v>12</v>
      </c>
      <c r="H14546">
        <v>7771.6360000000004</v>
      </c>
      <c r="I14546">
        <v>226.614</v>
      </c>
      <c r="J14546">
        <v>378.29300000000001</v>
      </c>
      <c r="K14546">
        <v>0.7</v>
      </c>
      <c r="L14546" s="6">
        <v>17134873</v>
      </c>
      <c r="M14546" s="6"/>
      <c r="N14546" s="7">
        <v>44106</v>
      </c>
    </row>
    <row r="14547" spans="1:14" hidden="1" x14ac:dyDescent="0.25">
      <c r="A14547" t="s">
        <v>14</v>
      </c>
      <c r="B14547" t="s">
        <v>52</v>
      </c>
      <c r="C14547" s="7">
        <v>44107</v>
      </c>
      <c r="D14547">
        <v>137194</v>
      </c>
      <c r="E14547">
        <v>4028</v>
      </c>
      <c r="F14547">
        <v>6503</v>
      </c>
      <c r="G14547">
        <v>21</v>
      </c>
      <c r="H14547">
        <v>8006.7120000000004</v>
      </c>
      <c r="I14547">
        <v>235.07599999999999</v>
      </c>
      <c r="J14547">
        <v>379.51799999999997</v>
      </c>
      <c r="K14547">
        <v>1.226</v>
      </c>
      <c r="L14547" s="6">
        <v>17134873</v>
      </c>
      <c r="M14547" s="6"/>
      <c r="N14547" s="7">
        <v>44107</v>
      </c>
    </row>
    <row r="14548" spans="1:14" hidden="1" x14ac:dyDescent="0.25">
      <c r="A14548" t="s">
        <v>14</v>
      </c>
      <c r="B14548" t="s">
        <v>52</v>
      </c>
      <c r="C14548" s="7">
        <v>44108</v>
      </c>
      <c r="D14548">
        <v>141226</v>
      </c>
      <c r="E14548">
        <v>4032</v>
      </c>
      <c r="F14548">
        <v>6508</v>
      </c>
      <c r="G14548">
        <v>5</v>
      </c>
      <c r="H14548">
        <v>8242.0220000000008</v>
      </c>
      <c r="I14548">
        <v>235.31</v>
      </c>
      <c r="J14548">
        <v>379.81</v>
      </c>
      <c r="K14548">
        <v>0.29199999999999998</v>
      </c>
      <c r="L14548" s="6">
        <v>17134873</v>
      </c>
      <c r="M14548" s="6"/>
      <c r="N14548" s="7">
        <v>44108</v>
      </c>
    </row>
    <row r="14549" spans="1:14" hidden="1" x14ac:dyDescent="0.25">
      <c r="A14549" t="s">
        <v>14</v>
      </c>
      <c r="B14549" t="s">
        <v>52</v>
      </c>
      <c r="C14549" s="7">
        <v>44109</v>
      </c>
      <c r="D14549">
        <v>145837</v>
      </c>
      <c r="E14549">
        <v>4611</v>
      </c>
      <c r="F14549">
        <v>6509</v>
      </c>
      <c r="G14549">
        <v>1</v>
      </c>
      <c r="H14549">
        <v>8511.1219999999994</v>
      </c>
      <c r="I14549">
        <v>269.10000000000002</v>
      </c>
      <c r="J14549">
        <v>379.86900000000003</v>
      </c>
      <c r="K14549">
        <v>5.8000000000000003E-2</v>
      </c>
      <c r="L14549" s="6">
        <v>17134873</v>
      </c>
      <c r="M14549" s="6"/>
      <c r="N14549" s="7">
        <v>44109</v>
      </c>
    </row>
    <row r="14550" spans="1:14" hidden="1" x14ac:dyDescent="0.25">
      <c r="A14550" t="s">
        <v>14</v>
      </c>
      <c r="B14550" t="s">
        <v>52</v>
      </c>
      <c r="C14550" s="7">
        <v>44110</v>
      </c>
      <c r="D14550">
        <v>150413</v>
      </c>
      <c r="E14550">
        <v>4576</v>
      </c>
      <c r="F14550">
        <v>6538</v>
      </c>
      <c r="G14550">
        <v>29</v>
      </c>
      <c r="H14550">
        <v>8778.18</v>
      </c>
      <c r="I14550">
        <v>267.05799999999999</v>
      </c>
      <c r="J14550">
        <v>381.56099999999998</v>
      </c>
      <c r="K14550">
        <v>1.6919999999999999</v>
      </c>
      <c r="L14550" s="6">
        <v>17134873</v>
      </c>
      <c r="M14550" s="6"/>
      <c r="N14550" s="7">
        <v>44110</v>
      </c>
    </row>
    <row r="14551" spans="1:14" hidden="1" x14ac:dyDescent="0.25">
      <c r="A14551" t="s">
        <v>14</v>
      </c>
      <c r="B14551" t="s">
        <v>52</v>
      </c>
      <c r="C14551" s="7">
        <v>44111</v>
      </c>
      <c r="D14551">
        <v>155465</v>
      </c>
      <c r="E14551">
        <v>5052</v>
      </c>
      <c r="F14551">
        <v>6574</v>
      </c>
      <c r="G14551">
        <v>36</v>
      </c>
      <c r="H14551">
        <v>9073.0169999999998</v>
      </c>
      <c r="I14551">
        <v>294.83699999999999</v>
      </c>
      <c r="J14551">
        <v>383.66199999999998</v>
      </c>
      <c r="K14551">
        <v>2.101</v>
      </c>
      <c r="L14551" s="6">
        <v>17134873</v>
      </c>
      <c r="M14551" s="6"/>
      <c r="N14551" s="7">
        <v>44111</v>
      </c>
    </row>
    <row r="14552" spans="1:14" hidden="1" x14ac:dyDescent="0.25">
      <c r="A14552" t="s">
        <v>14</v>
      </c>
      <c r="B14552" t="s">
        <v>52</v>
      </c>
      <c r="C14552" s="7">
        <v>44112</v>
      </c>
      <c r="D14552">
        <v>161332</v>
      </c>
      <c r="E14552">
        <v>5867</v>
      </c>
      <c r="F14552">
        <v>6587</v>
      </c>
      <c r="G14552">
        <v>13</v>
      </c>
      <c r="H14552">
        <v>9415.4179999999997</v>
      </c>
      <c r="I14552">
        <v>342.40100000000001</v>
      </c>
      <c r="J14552">
        <v>384.42099999999999</v>
      </c>
      <c r="K14552">
        <v>0.75900000000000001</v>
      </c>
      <c r="L14552" s="6">
        <v>17134873</v>
      </c>
      <c r="M14552" s="6"/>
      <c r="N14552" s="7">
        <v>44112</v>
      </c>
    </row>
    <row r="14553" spans="1:14" hidden="1" x14ac:dyDescent="0.25">
      <c r="A14553" t="s">
        <v>14</v>
      </c>
      <c r="B14553" t="s">
        <v>52</v>
      </c>
      <c r="C14553" s="7">
        <v>44113</v>
      </c>
      <c r="D14553">
        <v>167348</v>
      </c>
      <c r="E14553">
        <v>6016</v>
      </c>
      <c r="F14553">
        <v>6601</v>
      </c>
      <c r="G14553">
        <v>14</v>
      </c>
      <c r="H14553">
        <v>9766.5149999999994</v>
      </c>
      <c r="I14553">
        <v>351.09699999999998</v>
      </c>
      <c r="J14553">
        <v>385.238</v>
      </c>
      <c r="K14553">
        <v>0.81699999999999995</v>
      </c>
      <c r="L14553" s="6">
        <v>17134873</v>
      </c>
      <c r="M14553" s="6"/>
      <c r="N14553" s="7">
        <v>44113</v>
      </c>
    </row>
    <row r="14554" spans="1:14" hidden="1" x14ac:dyDescent="0.25">
      <c r="A14554" t="s">
        <v>14</v>
      </c>
      <c r="B14554" t="s">
        <v>52</v>
      </c>
      <c r="C14554" s="7">
        <v>44114</v>
      </c>
      <c r="D14554">
        <v>173894</v>
      </c>
      <c r="E14554">
        <v>6546</v>
      </c>
      <c r="F14554">
        <v>6624</v>
      </c>
      <c r="G14554">
        <v>23</v>
      </c>
      <c r="H14554">
        <v>10148.543</v>
      </c>
      <c r="I14554">
        <v>382.02800000000002</v>
      </c>
      <c r="J14554">
        <v>386.58</v>
      </c>
      <c r="K14554">
        <v>1.3420000000000001</v>
      </c>
      <c r="L14554" s="6">
        <v>17134873</v>
      </c>
      <c r="M14554" s="6"/>
      <c r="N14554" s="7">
        <v>44114</v>
      </c>
    </row>
    <row r="14555" spans="1:14" hidden="1" x14ac:dyDescent="0.25">
      <c r="A14555" t="s">
        <v>14</v>
      </c>
      <c r="B14555" t="s">
        <v>52</v>
      </c>
      <c r="C14555" s="7">
        <v>44115</v>
      </c>
      <c r="D14555">
        <v>180288</v>
      </c>
      <c r="E14555">
        <v>6394</v>
      </c>
      <c r="F14555">
        <v>6642</v>
      </c>
      <c r="G14555">
        <v>18</v>
      </c>
      <c r="H14555">
        <v>10521.7</v>
      </c>
      <c r="I14555">
        <v>373.15699999999998</v>
      </c>
      <c r="J14555">
        <v>387.63099999999997</v>
      </c>
      <c r="K14555">
        <v>1.05</v>
      </c>
      <c r="L14555" s="6">
        <v>17134873</v>
      </c>
      <c r="M14555" s="6"/>
      <c r="N14555" s="7">
        <v>44115</v>
      </c>
    </row>
    <row r="14556" spans="1:14" hidden="1" x14ac:dyDescent="0.25">
      <c r="A14556" t="s">
        <v>14</v>
      </c>
      <c r="B14556" t="s">
        <v>52</v>
      </c>
      <c r="C14556" s="7">
        <v>44116</v>
      </c>
      <c r="D14556">
        <v>187138</v>
      </c>
      <c r="E14556">
        <v>6850</v>
      </c>
      <c r="F14556">
        <v>6654</v>
      </c>
      <c r="G14556">
        <v>12</v>
      </c>
      <c r="H14556">
        <v>10921.47</v>
      </c>
      <c r="I14556">
        <v>399.77</v>
      </c>
      <c r="J14556">
        <v>388.33100000000002</v>
      </c>
      <c r="K14556">
        <v>0.7</v>
      </c>
      <c r="L14556" s="6">
        <v>17134873</v>
      </c>
      <c r="M14556" s="6"/>
      <c r="N14556" s="7">
        <v>44116</v>
      </c>
    </row>
    <row r="14557" spans="1:14" hidden="1" x14ac:dyDescent="0.25">
      <c r="A14557" t="s">
        <v>14</v>
      </c>
      <c r="B14557" t="s">
        <v>52</v>
      </c>
      <c r="C14557" s="7">
        <v>44117</v>
      </c>
      <c r="D14557">
        <v>194591</v>
      </c>
      <c r="E14557">
        <v>7453</v>
      </c>
      <c r="F14557">
        <v>6689</v>
      </c>
      <c r="G14557">
        <v>35</v>
      </c>
      <c r="H14557">
        <v>11356.431</v>
      </c>
      <c r="I14557">
        <v>434.96100000000001</v>
      </c>
      <c r="J14557">
        <v>390.37299999999999</v>
      </c>
      <c r="K14557">
        <v>2.0430000000000001</v>
      </c>
      <c r="L14557" s="6">
        <v>17134873</v>
      </c>
      <c r="M14557" s="6"/>
      <c r="N14557" s="7">
        <v>44117</v>
      </c>
    </row>
    <row r="14558" spans="1:14" hidden="1" x14ac:dyDescent="0.25">
      <c r="A14558" t="s">
        <v>14</v>
      </c>
      <c r="B14558" t="s">
        <v>52</v>
      </c>
      <c r="C14558" s="7">
        <v>44118</v>
      </c>
      <c r="D14558">
        <v>201942</v>
      </c>
      <c r="E14558">
        <v>7351</v>
      </c>
      <c r="F14558">
        <v>6720</v>
      </c>
      <c r="G14558">
        <v>31</v>
      </c>
      <c r="H14558">
        <v>11785.439</v>
      </c>
      <c r="I14558">
        <v>429.00799999999998</v>
      </c>
      <c r="J14558">
        <v>392.18299999999999</v>
      </c>
      <c r="K14558">
        <v>1.8089999999999999</v>
      </c>
      <c r="L14558" s="6">
        <v>17134873</v>
      </c>
      <c r="M14558" s="6"/>
      <c r="N14558" s="7">
        <v>44118</v>
      </c>
    </row>
    <row r="14559" spans="1:14" hidden="1" x14ac:dyDescent="0.25">
      <c r="A14559" t="s">
        <v>14</v>
      </c>
      <c r="B14559" t="s">
        <v>52</v>
      </c>
      <c r="C14559" s="7">
        <v>44119</v>
      </c>
      <c r="D14559">
        <v>209799</v>
      </c>
      <c r="E14559">
        <v>7857</v>
      </c>
      <c r="F14559">
        <v>6749</v>
      </c>
      <c r="G14559">
        <v>29</v>
      </c>
      <c r="H14559">
        <v>12243.977999999999</v>
      </c>
      <c r="I14559">
        <v>458.53899999999999</v>
      </c>
      <c r="J14559">
        <v>393.875</v>
      </c>
      <c r="K14559">
        <v>1.6919999999999999</v>
      </c>
      <c r="L14559" s="6">
        <v>17134873</v>
      </c>
      <c r="M14559" s="6"/>
      <c r="N14559" s="7">
        <v>44119</v>
      </c>
    </row>
    <row r="14560" spans="1:14" hidden="1" x14ac:dyDescent="0.25">
      <c r="A14560" t="s">
        <v>14</v>
      </c>
      <c r="B14560" t="s">
        <v>52</v>
      </c>
      <c r="C14560" s="7">
        <v>44120</v>
      </c>
      <c r="D14560">
        <v>217821</v>
      </c>
      <c r="E14560">
        <v>8022</v>
      </c>
      <c r="F14560">
        <v>6765</v>
      </c>
      <c r="G14560">
        <v>16</v>
      </c>
      <c r="H14560">
        <v>12712.146000000001</v>
      </c>
      <c r="I14560">
        <v>468.16800000000001</v>
      </c>
      <c r="J14560">
        <v>394.80900000000003</v>
      </c>
      <c r="K14560">
        <v>0.93400000000000005</v>
      </c>
      <c r="L14560" s="6">
        <v>17134873</v>
      </c>
      <c r="M14560" s="6"/>
      <c r="N14560" s="7">
        <v>44120</v>
      </c>
    </row>
    <row r="14561" spans="1:14" hidden="1" x14ac:dyDescent="0.25">
      <c r="A14561" t="s">
        <v>14</v>
      </c>
      <c r="B14561" t="s">
        <v>52</v>
      </c>
      <c r="C14561" s="7">
        <v>44121</v>
      </c>
      <c r="D14561">
        <v>225970</v>
      </c>
      <c r="E14561">
        <v>8149</v>
      </c>
      <c r="F14561">
        <v>6797</v>
      </c>
      <c r="G14561">
        <v>32</v>
      </c>
      <c r="H14561">
        <v>13187.725</v>
      </c>
      <c r="I14561">
        <v>475.58</v>
      </c>
      <c r="J14561">
        <v>396.67599999999999</v>
      </c>
      <c r="K14561">
        <v>1.8680000000000001</v>
      </c>
      <c r="L14561" s="6">
        <v>17134873</v>
      </c>
      <c r="M14561" s="6"/>
      <c r="N14561" s="7">
        <v>44121</v>
      </c>
    </row>
    <row r="14562" spans="1:14" hidden="1" x14ac:dyDescent="0.25">
      <c r="A14562" t="s">
        <v>14</v>
      </c>
      <c r="B14562" t="s">
        <v>52</v>
      </c>
      <c r="C14562" s="7">
        <v>44122</v>
      </c>
      <c r="D14562">
        <v>234203</v>
      </c>
      <c r="E14562">
        <v>8233</v>
      </c>
      <c r="F14562">
        <v>6811</v>
      </c>
      <c r="G14562">
        <v>14</v>
      </c>
      <c r="H14562">
        <v>13668.208000000001</v>
      </c>
      <c r="I14562">
        <v>480.48200000000003</v>
      </c>
      <c r="J14562">
        <v>397.49299999999999</v>
      </c>
      <c r="K14562">
        <v>0.81699999999999995</v>
      </c>
      <c r="L14562" s="6">
        <v>17134873</v>
      </c>
      <c r="M14562" s="6"/>
      <c r="N14562" s="7">
        <v>44122</v>
      </c>
    </row>
    <row r="14563" spans="1:14" hidden="1" x14ac:dyDescent="0.25">
      <c r="A14563" t="s">
        <v>14</v>
      </c>
      <c r="B14563" t="s">
        <v>52</v>
      </c>
      <c r="C14563" s="7">
        <v>44123</v>
      </c>
      <c r="D14563">
        <v>242217</v>
      </c>
      <c r="E14563">
        <v>8014</v>
      </c>
      <c r="F14563">
        <v>6828</v>
      </c>
      <c r="G14563">
        <v>17</v>
      </c>
      <c r="H14563">
        <v>14135.909</v>
      </c>
      <c r="I14563">
        <v>467.70100000000002</v>
      </c>
      <c r="J14563">
        <v>398.48599999999999</v>
      </c>
      <c r="K14563">
        <v>0.99199999999999999</v>
      </c>
      <c r="L14563" s="6">
        <v>17134873</v>
      </c>
      <c r="M14563" s="6"/>
      <c r="N14563" s="7">
        <v>44123</v>
      </c>
    </row>
    <row r="14564" spans="1:14" hidden="1" x14ac:dyDescent="0.25">
      <c r="A14564" t="s">
        <v>14</v>
      </c>
      <c r="B14564" t="s">
        <v>52</v>
      </c>
      <c r="C14564" s="7">
        <v>44124</v>
      </c>
      <c r="D14564">
        <v>250411</v>
      </c>
      <c r="E14564">
        <v>8194</v>
      </c>
      <c r="F14564">
        <v>6874</v>
      </c>
      <c r="G14564">
        <v>46</v>
      </c>
      <c r="H14564">
        <v>14614.115</v>
      </c>
      <c r="I14564">
        <v>478.20600000000002</v>
      </c>
      <c r="J14564">
        <v>401.17</v>
      </c>
      <c r="K14564">
        <v>2.6850000000000001</v>
      </c>
      <c r="L14564" s="6">
        <v>17134873</v>
      </c>
      <c r="M14564" s="6"/>
      <c r="N14564" s="7">
        <v>44124</v>
      </c>
    </row>
    <row r="14565" spans="1:14" hidden="1" x14ac:dyDescent="0.25">
      <c r="A14565" t="s">
        <v>14</v>
      </c>
      <c r="B14565" t="s">
        <v>52</v>
      </c>
      <c r="C14565" s="7">
        <v>44125</v>
      </c>
      <c r="D14565">
        <v>259207</v>
      </c>
      <c r="E14565">
        <v>8796</v>
      </c>
      <c r="F14565">
        <v>6934</v>
      </c>
      <c r="G14565">
        <v>60</v>
      </c>
      <c r="H14565">
        <v>15127.454</v>
      </c>
      <c r="I14565">
        <v>513.33900000000006</v>
      </c>
      <c r="J14565">
        <v>404.67200000000003</v>
      </c>
      <c r="K14565">
        <v>3.5019999999999998</v>
      </c>
      <c r="L14565" s="6">
        <v>17134873</v>
      </c>
      <c r="M14565" s="6"/>
      <c r="N14565" s="7">
        <v>44125</v>
      </c>
    </row>
    <row r="14566" spans="1:14" hidden="1" x14ac:dyDescent="0.25">
      <c r="A14566" t="s">
        <v>14</v>
      </c>
      <c r="B14566" t="s">
        <v>52</v>
      </c>
      <c r="C14566" s="7">
        <v>44126</v>
      </c>
      <c r="D14566">
        <v>268517</v>
      </c>
      <c r="E14566">
        <v>9310</v>
      </c>
      <c r="F14566">
        <v>6981</v>
      </c>
      <c r="G14566">
        <v>47</v>
      </c>
      <c r="H14566">
        <v>15670.79</v>
      </c>
      <c r="I14566">
        <v>543.33600000000001</v>
      </c>
      <c r="J14566">
        <v>407.41500000000002</v>
      </c>
      <c r="K14566">
        <v>2.7429999999999999</v>
      </c>
      <c r="L14566" s="6">
        <v>17134873</v>
      </c>
      <c r="M14566" s="6"/>
      <c r="N14566" s="7">
        <v>44126</v>
      </c>
    </row>
    <row r="14567" spans="1:14" hidden="1" x14ac:dyDescent="0.25">
      <c r="A14567" t="s">
        <v>14</v>
      </c>
      <c r="B14567" t="s">
        <v>52</v>
      </c>
      <c r="C14567" s="7">
        <v>44127</v>
      </c>
      <c r="D14567">
        <v>278546</v>
      </c>
      <c r="E14567">
        <v>10029</v>
      </c>
      <c r="F14567">
        <v>7026</v>
      </c>
      <c r="G14567">
        <v>45</v>
      </c>
      <c r="H14567">
        <v>16256.088</v>
      </c>
      <c r="I14567">
        <v>585.298</v>
      </c>
      <c r="J14567">
        <v>410.041</v>
      </c>
      <c r="K14567">
        <v>2.6259999999999999</v>
      </c>
      <c r="L14567" s="6">
        <v>17134873</v>
      </c>
      <c r="M14567" s="6"/>
      <c r="N14567" s="7">
        <v>44127</v>
      </c>
    </row>
    <row r="14568" spans="1:14" hidden="1" x14ac:dyDescent="0.25">
      <c r="A14568" t="s">
        <v>14</v>
      </c>
      <c r="B14568" t="s">
        <v>52</v>
      </c>
      <c r="C14568" s="7">
        <v>44128</v>
      </c>
      <c r="D14568">
        <v>287229</v>
      </c>
      <c r="E14568">
        <v>8683</v>
      </c>
      <c r="F14568">
        <v>7081</v>
      </c>
      <c r="G14568">
        <v>55</v>
      </c>
      <c r="H14568">
        <v>16762.831999999999</v>
      </c>
      <c r="I14568">
        <v>506.74400000000003</v>
      </c>
      <c r="J14568">
        <v>413.25099999999998</v>
      </c>
      <c r="K14568">
        <v>3.21</v>
      </c>
      <c r="L14568" s="6">
        <v>17134873</v>
      </c>
      <c r="M14568" s="6"/>
      <c r="N14568" s="7">
        <v>44128</v>
      </c>
    </row>
    <row r="14569" spans="1:14" hidden="1" x14ac:dyDescent="0.25">
      <c r="A14569" t="s">
        <v>14</v>
      </c>
      <c r="B14569" t="s">
        <v>52</v>
      </c>
      <c r="C14569" s="7">
        <v>44129</v>
      </c>
      <c r="D14569">
        <v>297466</v>
      </c>
      <c r="E14569">
        <v>10237</v>
      </c>
      <c r="F14569">
        <v>7108</v>
      </c>
      <c r="G14569">
        <v>27</v>
      </c>
      <c r="H14569">
        <v>17360.269</v>
      </c>
      <c r="I14569">
        <v>597.43700000000001</v>
      </c>
      <c r="J14569">
        <v>414.827</v>
      </c>
      <c r="K14569">
        <v>1.5760000000000001</v>
      </c>
      <c r="L14569" s="6">
        <v>17134873</v>
      </c>
      <c r="M14569" s="6"/>
      <c r="N14569" s="7">
        <v>44129</v>
      </c>
    </row>
    <row r="14570" spans="1:14" hidden="1" x14ac:dyDescent="0.25">
      <c r="A14570" t="s">
        <v>14</v>
      </c>
      <c r="B14570" t="s">
        <v>52</v>
      </c>
      <c r="C14570" s="7">
        <v>44130</v>
      </c>
      <c r="D14570">
        <v>307831</v>
      </c>
      <c r="E14570">
        <v>10365</v>
      </c>
      <c r="F14570">
        <v>7134</v>
      </c>
      <c r="G14570">
        <v>26</v>
      </c>
      <c r="H14570">
        <v>17965.174999999999</v>
      </c>
      <c r="I14570">
        <v>604.90700000000004</v>
      </c>
      <c r="J14570">
        <v>416.34399999999999</v>
      </c>
      <c r="K14570">
        <v>1.5169999999999999</v>
      </c>
      <c r="L14570" s="6">
        <v>17134873</v>
      </c>
      <c r="M14570" s="6"/>
      <c r="N14570" s="7">
        <v>44130</v>
      </c>
    </row>
    <row r="14571" spans="1:14" hidden="1" x14ac:dyDescent="0.25">
      <c r="A14571" t="s">
        <v>14</v>
      </c>
      <c r="B14571" t="s">
        <v>52</v>
      </c>
      <c r="C14571" s="7">
        <v>44131</v>
      </c>
      <c r="D14571">
        <v>318152</v>
      </c>
      <c r="E14571">
        <v>10321</v>
      </c>
      <c r="F14571">
        <v>7204</v>
      </c>
      <c r="G14571">
        <v>70</v>
      </c>
      <c r="H14571">
        <v>18567.513999999999</v>
      </c>
      <c r="I14571">
        <v>602.33900000000006</v>
      </c>
      <c r="J14571">
        <v>420.42899999999997</v>
      </c>
      <c r="K14571">
        <v>4.085</v>
      </c>
      <c r="L14571" s="6">
        <v>17134873</v>
      </c>
      <c r="M14571" s="6"/>
      <c r="N14571" s="7">
        <v>44131</v>
      </c>
    </row>
    <row r="14572" spans="1:14" hidden="1" x14ac:dyDescent="0.25">
      <c r="A14572" t="s">
        <v>14</v>
      </c>
      <c r="B14572" t="s">
        <v>52</v>
      </c>
      <c r="C14572" s="7">
        <v>44132</v>
      </c>
      <c r="D14572">
        <v>326308</v>
      </c>
      <c r="E14572">
        <v>8156</v>
      </c>
      <c r="F14572">
        <v>7265</v>
      </c>
      <c r="G14572">
        <v>61</v>
      </c>
      <c r="H14572">
        <v>19043.503000000001</v>
      </c>
      <c r="I14572">
        <v>475.988</v>
      </c>
      <c r="J14572">
        <v>423.98899999999998</v>
      </c>
      <c r="K14572">
        <v>3.56</v>
      </c>
      <c r="L14572" s="6">
        <v>17134873</v>
      </c>
      <c r="M14572" s="6"/>
      <c r="N14572" s="7">
        <v>44132</v>
      </c>
    </row>
    <row r="14573" spans="1:14" hidden="1" x14ac:dyDescent="0.25">
      <c r="A14573" t="s">
        <v>14</v>
      </c>
      <c r="B14573" t="s">
        <v>52</v>
      </c>
      <c r="C14573" s="7">
        <v>44133</v>
      </c>
      <c r="D14573">
        <v>336629</v>
      </c>
      <c r="E14573">
        <v>10321</v>
      </c>
      <c r="F14573">
        <v>7321</v>
      </c>
      <c r="G14573">
        <v>56</v>
      </c>
      <c r="H14573">
        <v>19645.842000000001</v>
      </c>
      <c r="I14573">
        <v>602.33900000000006</v>
      </c>
      <c r="J14573">
        <v>427.25700000000001</v>
      </c>
      <c r="K14573">
        <v>3.2679999999999998</v>
      </c>
      <c r="L14573" s="6">
        <v>17134873</v>
      </c>
      <c r="M14573" s="6"/>
      <c r="N14573" s="7">
        <v>44133</v>
      </c>
    </row>
    <row r="14574" spans="1:14" hidden="1" x14ac:dyDescent="0.25">
      <c r="A14574" t="s">
        <v>14</v>
      </c>
      <c r="B14574" t="s">
        <v>52</v>
      </c>
      <c r="C14574" s="7">
        <v>44134</v>
      </c>
      <c r="D14574">
        <v>347801</v>
      </c>
      <c r="E14574">
        <v>11172</v>
      </c>
      <c r="F14574">
        <v>7408</v>
      </c>
      <c r="G14574">
        <v>87</v>
      </c>
      <c r="H14574">
        <v>20297.845000000001</v>
      </c>
      <c r="I14574">
        <v>652.00400000000002</v>
      </c>
      <c r="J14574">
        <v>432.33499999999998</v>
      </c>
      <c r="K14574">
        <v>5.077</v>
      </c>
      <c r="L14574" s="6">
        <v>17134873</v>
      </c>
      <c r="M14574" s="6"/>
      <c r="N14574" s="7">
        <v>44134</v>
      </c>
    </row>
    <row r="14575" spans="1:14" hidden="1" x14ac:dyDescent="0.25">
      <c r="A14575" t="s">
        <v>14</v>
      </c>
      <c r="B14575" t="s">
        <v>52</v>
      </c>
      <c r="C14575" s="7">
        <v>44135</v>
      </c>
      <c r="D14575">
        <v>357640</v>
      </c>
      <c r="E14575">
        <v>9839</v>
      </c>
      <c r="F14575">
        <v>7459</v>
      </c>
      <c r="G14575">
        <v>51</v>
      </c>
      <c r="H14575">
        <v>20872.054</v>
      </c>
      <c r="I14575">
        <v>574.20899999999995</v>
      </c>
      <c r="J14575">
        <v>435.31099999999998</v>
      </c>
      <c r="K14575">
        <v>2.976</v>
      </c>
      <c r="L14575" s="6">
        <v>17134873</v>
      </c>
      <c r="M14575" s="6"/>
      <c r="N14575" s="7">
        <v>44135</v>
      </c>
    </row>
    <row r="14576" spans="1:14" hidden="1" x14ac:dyDescent="0.25">
      <c r="A14576" t="s">
        <v>14</v>
      </c>
      <c r="B14576" t="s">
        <v>52</v>
      </c>
      <c r="C14576" s="7">
        <v>44136</v>
      </c>
      <c r="D14576">
        <v>366351</v>
      </c>
      <c r="E14576">
        <v>8711</v>
      </c>
      <c r="F14576">
        <v>7498</v>
      </c>
      <c r="G14576">
        <v>39</v>
      </c>
      <c r="H14576">
        <v>21380.433000000001</v>
      </c>
      <c r="I14576">
        <v>508.37799999999999</v>
      </c>
      <c r="J14576">
        <v>437.58699999999999</v>
      </c>
      <c r="K14576">
        <v>2.2759999999999998</v>
      </c>
      <c r="L14576" s="6">
        <v>17134873</v>
      </c>
      <c r="M14576" s="6"/>
      <c r="N14576" s="7">
        <v>44136</v>
      </c>
    </row>
    <row r="14577" spans="1:14" hidden="1" x14ac:dyDescent="0.25">
      <c r="A14577" t="s">
        <v>14</v>
      </c>
      <c r="B14577" t="s">
        <v>52</v>
      </c>
      <c r="C14577" s="7">
        <v>44137</v>
      </c>
      <c r="D14577">
        <v>374663</v>
      </c>
      <c r="E14577">
        <v>8312</v>
      </c>
      <c r="F14577">
        <v>7527</v>
      </c>
      <c r="G14577">
        <v>29</v>
      </c>
      <c r="H14577">
        <v>21865.525000000001</v>
      </c>
      <c r="I14577">
        <v>485.09300000000002</v>
      </c>
      <c r="J14577">
        <v>439.28</v>
      </c>
      <c r="K14577">
        <v>1.6919999999999999</v>
      </c>
      <c r="L14577" s="6">
        <v>17134873</v>
      </c>
      <c r="M14577" s="6"/>
      <c r="N14577" s="7">
        <v>44137</v>
      </c>
    </row>
    <row r="14578" spans="1:14" hidden="1" x14ac:dyDescent="0.25">
      <c r="A14578" t="s">
        <v>14</v>
      </c>
      <c r="B14578" t="s">
        <v>52</v>
      </c>
      <c r="C14578" s="7">
        <v>44138</v>
      </c>
      <c r="D14578">
        <v>382440</v>
      </c>
      <c r="E14578">
        <v>7777</v>
      </c>
      <c r="F14578">
        <v>7640</v>
      </c>
      <c r="G14578">
        <v>113</v>
      </c>
      <c r="H14578">
        <v>22319.395</v>
      </c>
      <c r="I14578">
        <v>453.87</v>
      </c>
      <c r="J14578">
        <v>445.87400000000002</v>
      </c>
      <c r="K14578">
        <v>6.5949999999999998</v>
      </c>
      <c r="L14578" s="6">
        <v>17134873</v>
      </c>
      <c r="M14578" s="6"/>
      <c r="N14578" s="7">
        <v>44138</v>
      </c>
    </row>
    <row r="14579" spans="1:14" hidden="1" x14ac:dyDescent="0.25">
      <c r="A14579" t="s">
        <v>14</v>
      </c>
      <c r="B14579" t="s">
        <v>52</v>
      </c>
      <c r="C14579" s="7">
        <v>44139</v>
      </c>
      <c r="D14579">
        <v>390120</v>
      </c>
      <c r="E14579">
        <v>7680</v>
      </c>
      <c r="F14579">
        <v>7748</v>
      </c>
      <c r="G14579">
        <v>108</v>
      </c>
      <c r="H14579">
        <v>22767.603999999999</v>
      </c>
      <c r="I14579">
        <v>448.209</v>
      </c>
      <c r="J14579">
        <v>452.17700000000002</v>
      </c>
      <c r="K14579">
        <v>6.3029999999999999</v>
      </c>
      <c r="L14579" s="6">
        <v>17134873</v>
      </c>
      <c r="M14579" s="6"/>
      <c r="N14579" s="7">
        <v>44139</v>
      </c>
    </row>
    <row r="14580" spans="1:14" hidden="1" x14ac:dyDescent="0.25">
      <c r="A14580" t="s">
        <v>14</v>
      </c>
      <c r="B14580" t="s">
        <v>52</v>
      </c>
      <c r="C14580" s="7">
        <v>44140</v>
      </c>
      <c r="D14580">
        <v>397112</v>
      </c>
      <c r="E14580">
        <v>6992</v>
      </c>
      <c r="F14580">
        <v>7836</v>
      </c>
      <c r="G14580">
        <v>88</v>
      </c>
      <c r="H14580">
        <v>23175.661</v>
      </c>
      <c r="I14580">
        <v>408.05700000000002</v>
      </c>
      <c r="J14580">
        <v>457.31299999999999</v>
      </c>
      <c r="K14580">
        <v>5.1360000000000001</v>
      </c>
      <c r="L14580" s="6">
        <v>17134873</v>
      </c>
      <c r="M14580" s="6"/>
      <c r="N14580" s="7">
        <v>44140</v>
      </c>
    </row>
    <row r="14581" spans="1:14" hidden="1" x14ac:dyDescent="0.25">
      <c r="A14581" t="s">
        <v>14</v>
      </c>
      <c r="B14581" t="s">
        <v>52</v>
      </c>
      <c r="C14581" s="7">
        <v>44141</v>
      </c>
      <c r="D14581">
        <v>404392</v>
      </c>
      <c r="E14581">
        <v>7280</v>
      </c>
      <c r="F14581">
        <v>7954</v>
      </c>
      <c r="G14581">
        <v>118</v>
      </c>
      <c r="H14581">
        <v>23600.525000000001</v>
      </c>
      <c r="I14581">
        <v>424.86500000000001</v>
      </c>
      <c r="J14581">
        <v>464.2</v>
      </c>
      <c r="K14581">
        <v>6.8869999999999996</v>
      </c>
      <c r="L14581" s="6">
        <v>17134873</v>
      </c>
      <c r="M14581" s="6"/>
      <c r="N14581" s="7">
        <v>44141</v>
      </c>
    </row>
    <row r="14582" spans="1:14" hidden="1" x14ac:dyDescent="0.25">
      <c r="A14582" t="s">
        <v>14</v>
      </c>
      <c r="B14582" t="s">
        <v>52</v>
      </c>
      <c r="C14582" s="7">
        <v>44142</v>
      </c>
      <c r="D14582">
        <v>411107</v>
      </c>
      <c r="E14582">
        <v>6715</v>
      </c>
      <c r="F14582">
        <v>8028</v>
      </c>
      <c r="G14582">
        <v>74</v>
      </c>
      <c r="H14582">
        <v>23992.416000000001</v>
      </c>
      <c r="I14582">
        <v>391.89100000000002</v>
      </c>
      <c r="J14582">
        <v>468.51799999999997</v>
      </c>
      <c r="K14582">
        <v>4.319</v>
      </c>
      <c r="L14582" s="6">
        <v>17134873</v>
      </c>
      <c r="M14582" s="6"/>
      <c r="N14582" s="7">
        <v>44142</v>
      </c>
    </row>
    <row r="14583" spans="1:14" hidden="1" x14ac:dyDescent="0.25">
      <c r="A14583" t="s">
        <v>14</v>
      </c>
      <c r="B14583" t="s">
        <v>52</v>
      </c>
      <c r="C14583" s="7">
        <v>44143</v>
      </c>
      <c r="D14583">
        <v>416806</v>
      </c>
      <c r="E14583">
        <v>5699</v>
      </c>
      <c r="F14583">
        <v>8072</v>
      </c>
      <c r="G14583">
        <v>44</v>
      </c>
      <c r="H14583">
        <v>24325.012999999999</v>
      </c>
      <c r="I14583">
        <v>332.59699999999998</v>
      </c>
      <c r="J14583">
        <v>471.08600000000001</v>
      </c>
      <c r="K14583">
        <v>2.5680000000000001</v>
      </c>
      <c r="L14583" s="6">
        <v>17134873</v>
      </c>
      <c r="M14583" s="6"/>
      <c r="N14583" s="7">
        <v>44143</v>
      </c>
    </row>
    <row r="14584" spans="1:14" hidden="1" x14ac:dyDescent="0.25">
      <c r="A14584" t="s">
        <v>14</v>
      </c>
      <c r="B14584" t="s">
        <v>52</v>
      </c>
      <c r="C14584" s="7">
        <v>44144</v>
      </c>
      <c r="D14584">
        <v>421503</v>
      </c>
      <c r="E14584">
        <v>4697</v>
      </c>
      <c r="F14584">
        <v>8112</v>
      </c>
      <c r="G14584">
        <v>40</v>
      </c>
      <c r="H14584">
        <v>24599.132000000001</v>
      </c>
      <c r="I14584">
        <v>274.11900000000003</v>
      </c>
      <c r="J14584">
        <v>473.42</v>
      </c>
      <c r="K14584">
        <v>2.3340000000000001</v>
      </c>
      <c r="L14584" s="6">
        <v>17134873</v>
      </c>
      <c r="M14584" s="6"/>
      <c r="N14584" s="7">
        <v>44144</v>
      </c>
    </row>
    <row r="14585" spans="1:14" hidden="1" x14ac:dyDescent="0.25">
      <c r="A14585" t="s">
        <v>14</v>
      </c>
      <c r="B14585" t="s">
        <v>52</v>
      </c>
      <c r="C14585" s="7">
        <v>44145</v>
      </c>
      <c r="D14585">
        <v>426227</v>
      </c>
      <c r="E14585">
        <v>4724</v>
      </c>
      <c r="F14585">
        <v>8211</v>
      </c>
      <c r="G14585">
        <v>99</v>
      </c>
      <c r="H14585">
        <v>24874.827000000001</v>
      </c>
      <c r="I14585">
        <v>275.69499999999999</v>
      </c>
      <c r="J14585">
        <v>479.19799999999998</v>
      </c>
      <c r="K14585">
        <v>5.7779999999999996</v>
      </c>
      <c r="L14585" s="6">
        <v>17134873</v>
      </c>
      <c r="M14585" s="6"/>
      <c r="N14585" s="7">
        <v>44145</v>
      </c>
    </row>
    <row r="14586" spans="1:14" hidden="1" x14ac:dyDescent="0.25">
      <c r="A14586" t="s">
        <v>14</v>
      </c>
      <c r="B14586" t="s">
        <v>52</v>
      </c>
      <c r="C14586" s="7">
        <v>44146</v>
      </c>
      <c r="D14586">
        <v>431696</v>
      </c>
      <c r="E14586">
        <v>5469</v>
      </c>
      <c r="F14586">
        <v>8286</v>
      </c>
      <c r="G14586">
        <v>75</v>
      </c>
      <c r="H14586">
        <v>25194.001</v>
      </c>
      <c r="I14586">
        <v>319.17399999999998</v>
      </c>
      <c r="J14586">
        <v>483.57499999999999</v>
      </c>
      <c r="K14586">
        <v>4.3769999999999998</v>
      </c>
      <c r="L14586" s="6">
        <v>17134873</v>
      </c>
      <c r="M14586" s="6"/>
      <c r="N14586" s="7">
        <v>44146</v>
      </c>
    </row>
    <row r="14587" spans="1:14" hidden="1" x14ac:dyDescent="0.25">
      <c r="A14587" t="s">
        <v>14</v>
      </c>
      <c r="B14587" t="s">
        <v>52</v>
      </c>
      <c r="C14587" s="7">
        <v>44147</v>
      </c>
      <c r="D14587">
        <v>437376</v>
      </c>
      <c r="E14587">
        <v>5680</v>
      </c>
      <c r="F14587">
        <v>8375</v>
      </c>
      <c r="G14587">
        <v>89</v>
      </c>
      <c r="H14587">
        <v>25525.488000000001</v>
      </c>
      <c r="I14587">
        <v>331.488</v>
      </c>
      <c r="J14587">
        <v>488.76900000000001</v>
      </c>
      <c r="K14587">
        <v>5.194</v>
      </c>
      <c r="L14587" s="6">
        <v>17134873</v>
      </c>
      <c r="M14587" s="6"/>
      <c r="N14587" s="7">
        <v>44147</v>
      </c>
    </row>
    <row r="14588" spans="1:14" hidden="1" x14ac:dyDescent="0.25">
      <c r="A14588" t="s">
        <v>14</v>
      </c>
      <c r="B14588" t="s">
        <v>52</v>
      </c>
      <c r="C14588" s="7">
        <v>44148</v>
      </c>
      <c r="D14588">
        <v>443533</v>
      </c>
      <c r="E14588">
        <v>6157</v>
      </c>
      <c r="F14588">
        <v>8430</v>
      </c>
      <c r="G14588">
        <v>55</v>
      </c>
      <c r="H14588">
        <v>25884.813999999998</v>
      </c>
      <c r="I14588">
        <v>359.32600000000002</v>
      </c>
      <c r="J14588">
        <v>491.97899999999998</v>
      </c>
      <c r="K14588">
        <v>3.21</v>
      </c>
      <c r="L14588" s="6">
        <v>17134873</v>
      </c>
      <c r="M14588" s="6"/>
      <c r="N14588" s="7">
        <v>44148</v>
      </c>
    </row>
    <row r="14589" spans="1:14" hidden="1" x14ac:dyDescent="0.25">
      <c r="A14589" t="s">
        <v>14</v>
      </c>
      <c r="B14589" t="s">
        <v>52</v>
      </c>
      <c r="C14589" s="7">
        <v>44149</v>
      </c>
      <c r="D14589">
        <v>449501</v>
      </c>
      <c r="E14589">
        <v>5968</v>
      </c>
      <c r="F14589">
        <v>8516</v>
      </c>
      <c r="G14589">
        <v>86</v>
      </c>
      <c r="H14589">
        <v>26233.11</v>
      </c>
      <c r="I14589">
        <v>348.29599999999999</v>
      </c>
      <c r="J14589">
        <v>496.99799999999999</v>
      </c>
      <c r="K14589">
        <v>5.0190000000000001</v>
      </c>
      <c r="L14589" s="6">
        <v>17134873</v>
      </c>
      <c r="M14589" s="6"/>
      <c r="N14589" s="7">
        <v>44149</v>
      </c>
    </row>
    <row r="14590" spans="1:14" hidden="1" x14ac:dyDescent="0.25">
      <c r="A14590" t="s">
        <v>14</v>
      </c>
      <c r="B14590" t="s">
        <v>52</v>
      </c>
      <c r="C14590" s="7">
        <v>44150</v>
      </c>
      <c r="D14590">
        <v>454961</v>
      </c>
      <c r="E14590">
        <v>5460</v>
      </c>
      <c r="F14590">
        <v>8559</v>
      </c>
      <c r="G14590">
        <v>43</v>
      </c>
      <c r="H14590">
        <v>26551.758000000002</v>
      </c>
      <c r="I14590">
        <v>318.64800000000002</v>
      </c>
      <c r="J14590">
        <v>499.50799999999998</v>
      </c>
      <c r="K14590">
        <v>2.5099999999999998</v>
      </c>
      <c r="L14590" s="6">
        <v>17134873</v>
      </c>
      <c r="M14590" s="6"/>
      <c r="N14590" s="7">
        <v>44150</v>
      </c>
    </row>
    <row r="14591" spans="1:14" hidden="1" x14ac:dyDescent="0.25">
      <c r="A14591" t="s">
        <v>14</v>
      </c>
      <c r="B14591" t="s">
        <v>52</v>
      </c>
      <c r="C14591" s="7">
        <v>44151</v>
      </c>
      <c r="D14591">
        <v>459837</v>
      </c>
      <c r="E14591">
        <v>4876</v>
      </c>
      <c r="F14591">
        <v>8603</v>
      </c>
      <c r="G14591">
        <v>44</v>
      </c>
      <c r="H14591">
        <v>26836.324000000001</v>
      </c>
      <c r="I14591">
        <v>284.56599999999997</v>
      </c>
      <c r="J14591">
        <v>502.07600000000002</v>
      </c>
      <c r="K14591">
        <v>2.5680000000000001</v>
      </c>
      <c r="L14591" s="6">
        <v>17134873</v>
      </c>
      <c r="M14591" s="6"/>
      <c r="N14591" s="7">
        <v>44151</v>
      </c>
    </row>
    <row r="14592" spans="1:14" hidden="1" x14ac:dyDescent="0.25">
      <c r="A14592" t="s">
        <v>14</v>
      </c>
      <c r="B14592" t="s">
        <v>52</v>
      </c>
      <c r="C14592" s="7">
        <v>44152</v>
      </c>
      <c r="D14592">
        <v>464205</v>
      </c>
      <c r="E14592">
        <v>4368</v>
      </c>
      <c r="F14592">
        <v>8689</v>
      </c>
      <c r="G14592">
        <v>86</v>
      </c>
      <c r="H14592">
        <v>27091.242999999999</v>
      </c>
      <c r="I14592">
        <v>254.91900000000001</v>
      </c>
      <c r="J14592">
        <v>507.09500000000003</v>
      </c>
      <c r="K14592">
        <v>5.0190000000000001</v>
      </c>
      <c r="L14592" s="6">
        <v>17134873</v>
      </c>
      <c r="M14592" s="6"/>
      <c r="N14592" s="7">
        <v>44152</v>
      </c>
    </row>
    <row r="14593" spans="1:14" hidden="1" x14ac:dyDescent="0.25">
      <c r="A14593" t="s">
        <v>14</v>
      </c>
      <c r="B14593" t="s">
        <v>52</v>
      </c>
      <c r="C14593" s="7">
        <v>44153</v>
      </c>
      <c r="D14593">
        <v>468900</v>
      </c>
      <c r="E14593">
        <v>4695</v>
      </c>
      <c r="F14593">
        <v>8772</v>
      </c>
      <c r="G14593">
        <v>83</v>
      </c>
      <c r="H14593">
        <v>27365.244999999999</v>
      </c>
      <c r="I14593">
        <v>274.00299999999999</v>
      </c>
      <c r="J14593">
        <v>511.93799999999999</v>
      </c>
      <c r="K14593">
        <v>4.8440000000000003</v>
      </c>
      <c r="L14593" s="6">
        <v>17134873</v>
      </c>
      <c r="M14593" s="6"/>
      <c r="N14593" s="7">
        <v>44153</v>
      </c>
    </row>
    <row r="14594" spans="1:14" hidden="1" x14ac:dyDescent="0.25">
      <c r="A14594" t="s">
        <v>14</v>
      </c>
      <c r="B14594" t="s">
        <v>52</v>
      </c>
      <c r="C14594" s="7">
        <v>44154</v>
      </c>
      <c r="D14594">
        <v>474641</v>
      </c>
      <c r="E14594">
        <v>5741</v>
      </c>
      <c r="F14594">
        <v>8846</v>
      </c>
      <c r="G14594">
        <v>74</v>
      </c>
      <c r="H14594">
        <v>27700.293000000001</v>
      </c>
      <c r="I14594">
        <v>335.048</v>
      </c>
      <c r="J14594">
        <v>516.25699999999995</v>
      </c>
      <c r="K14594">
        <v>4.319</v>
      </c>
      <c r="L14594" s="6">
        <v>17134873</v>
      </c>
      <c r="M14594" s="6"/>
      <c r="N14594" s="7">
        <v>44154</v>
      </c>
    </row>
    <row r="14595" spans="1:14" hidden="1" x14ac:dyDescent="0.25">
      <c r="A14595" t="s">
        <v>14</v>
      </c>
      <c r="B14595" t="s">
        <v>52</v>
      </c>
      <c r="C14595" s="7">
        <v>44155</v>
      </c>
      <c r="D14595">
        <v>480649</v>
      </c>
      <c r="E14595">
        <v>6008</v>
      </c>
      <c r="F14595">
        <v>8898</v>
      </c>
      <c r="G14595">
        <v>52</v>
      </c>
      <c r="H14595">
        <v>28050.922999999999</v>
      </c>
      <c r="I14595">
        <v>350.63</v>
      </c>
      <c r="J14595">
        <v>519.29200000000003</v>
      </c>
      <c r="K14595">
        <v>3.0350000000000001</v>
      </c>
      <c r="L14595" s="6">
        <v>17134873</v>
      </c>
      <c r="M14595" s="6"/>
      <c r="N14595" s="7">
        <v>44155</v>
      </c>
    </row>
    <row r="14596" spans="1:14" hidden="1" x14ac:dyDescent="0.25">
      <c r="A14596" t="s">
        <v>14</v>
      </c>
      <c r="B14596" t="s">
        <v>52</v>
      </c>
      <c r="C14596" s="7">
        <v>44156</v>
      </c>
      <c r="D14596">
        <v>486820</v>
      </c>
      <c r="E14596">
        <v>6171</v>
      </c>
      <c r="F14596">
        <v>8946</v>
      </c>
      <c r="G14596">
        <v>48</v>
      </c>
      <c r="H14596">
        <v>28411.065999999999</v>
      </c>
      <c r="I14596">
        <v>360.14299999999997</v>
      </c>
      <c r="J14596">
        <v>522.09299999999996</v>
      </c>
      <c r="K14596">
        <v>2.8010000000000002</v>
      </c>
      <c r="L14596" s="6">
        <v>17134873</v>
      </c>
      <c r="M14596" s="6"/>
      <c r="N14596" s="7">
        <v>44156</v>
      </c>
    </row>
    <row r="14597" spans="1:14" hidden="1" x14ac:dyDescent="0.25">
      <c r="A14597" t="s">
        <v>14</v>
      </c>
      <c r="B14597" t="s">
        <v>52</v>
      </c>
      <c r="C14597" s="7">
        <v>44157</v>
      </c>
      <c r="D14597">
        <v>492293</v>
      </c>
      <c r="E14597">
        <v>5473</v>
      </c>
      <c r="F14597">
        <v>8967</v>
      </c>
      <c r="G14597">
        <v>21</v>
      </c>
      <c r="H14597">
        <v>28730.473000000002</v>
      </c>
      <c r="I14597">
        <v>319.40699999999998</v>
      </c>
      <c r="J14597">
        <v>523.31899999999996</v>
      </c>
      <c r="K14597">
        <v>1.226</v>
      </c>
      <c r="L14597" s="6">
        <v>17134873</v>
      </c>
      <c r="M14597" s="6"/>
      <c r="N14597" s="7">
        <v>44157</v>
      </c>
    </row>
    <row r="14598" spans="1:14" hidden="1" x14ac:dyDescent="0.25">
      <c r="A14598" t="s">
        <v>14</v>
      </c>
      <c r="B14598" t="s">
        <v>52</v>
      </c>
      <c r="C14598" s="7">
        <v>44158</v>
      </c>
      <c r="D14598">
        <v>497501</v>
      </c>
      <c r="E14598">
        <v>5208</v>
      </c>
      <c r="F14598">
        <v>9021</v>
      </c>
      <c r="G14598">
        <v>54</v>
      </c>
      <c r="H14598">
        <v>29034.414000000001</v>
      </c>
      <c r="I14598">
        <v>303.94200000000001</v>
      </c>
      <c r="J14598">
        <v>526.47</v>
      </c>
      <c r="K14598">
        <v>3.1509999999999998</v>
      </c>
      <c r="L14598" s="6">
        <v>17134873</v>
      </c>
      <c r="M14598" s="6"/>
      <c r="N14598" s="7">
        <v>44158</v>
      </c>
    </row>
    <row r="14599" spans="1:14" hidden="1" x14ac:dyDescent="0.25">
      <c r="A14599" t="s">
        <v>14</v>
      </c>
      <c r="B14599" t="s">
        <v>52</v>
      </c>
      <c r="C14599" s="7">
        <v>44159</v>
      </c>
      <c r="D14599">
        <v>501503</v>
      </c>
      <c r="E14599">
        <v>4002</v>
      </c>
      <c r="F14599">
        <v>9111</v>
      </c>
      <c r="G14599">
        <v>90</v>
      </c>
      <c r="H14599">
        <v>29267.973000000002</v>
      </c>
      <c r="I14599">
        <v>233.559</v>
      </c>
      <c r="J14599">
        <v>531.72299999999996</v>
      </c>
      <c r="K14599">
        <v>5.2519999999999998</v>
      </c>
      <c r="L14599" s="6">
        <v>17134873</v>
      </c>
      <c r="M14599" s="6"/>
      <c r="N14599" s="7">
        <v>44159</v>
      </c>
    </row>
    <row r="14600" spans="1:14" hidden="1" x14ac:dyDescent="0.25">
      <c r="A14600" t="s">
        <v>14</v>
      </c>
      <c r="B14600" t="s">
        <v>52</v>
      </c>
      <c r="C14600" s="7">
        <v>44160</v>
      </c>
      <c r="D14600">
        <v>506557</v>
      </c>
      <c r="E14600">
        <v>5054</v>
      </c>
      <c r="F14600">
        <v>9185</v>
      </c>
      <c r="G14600">
        <v>74</v>
      </c>
      <c r="H14600">
        <v>29562.927</v>
      </c>
      <c r="I14600">
        <v>294.95400000000001</v>
      </c>
      <c r="J14600">
        <v>536.04100000000005</v>
      </c>
      <c r="K14600">
        <v>4.319</v>
      </c>
      <c r="L14600" s="6">
        <v>17134873</v>
      </c>
      <c r="M14600" s="6"/>
      <c r="N14600" s="7">
        <v>44160</v>
      </c>
    </row>
    <row r="14601" spans="1:14" hidden="1" x14ac:dyDescent="0.25">
      <c r="A14601" t="s">
        <v>14</v>
      </c>
      <c r="B14601" t="s">
        <v>52</v>
      </c>
      <c r="C14601" s="7">
        <v>44161</v>
      </c>
      <c r="D14601">
        <v>511162</v>
      </c>
      <c r="E14601">
        <v>4605</v>
      </c>
      <c r="F14601">
        <v>9260</v>
      </c>
      <c r="G14601">
        <v>75</v>
      </c>
      <c r="H14601">
        <v>29831.677</v>
      </c>
      <c r="I14601">
        <v>268.75</v>
      </c>
      <c r="J14601">
        <v>540.41800000000001</v>
      </c>
      <c r="K14601">
        <v>4.3769999999999998</v>
      </c>
      <c r="L14601" s="6">
        <v>17134873</v>
      </c>
      <c r="M14601" s="6"/>
      <c r="N14601" s="7">
        <v>44161</v>
      </c>
    </row>
    <row r="14602" spans="1:14" hidden="1" x14ac:dyDescent="0.25">
      <c r="A14602" t="s">
        <v>14</v>
      </c>
      <c r="B14602" t="s">
        <v>52</v>
      </c>
      <c r="C14602" s="7">
        <v>44162</v>
      </c>
      <c r="D14602">
        <v>517045</v>
      </c>
      <c r="E14602">
        <v>5883</v>
      </c>
      <c r="F14602">
        <v>9343</v>
      </c>
      <c r="G14602">
        <v>83</v>
      </c>
      <c r="H14602">
        <v>30175.011999999999</v>
      </c>
      <c r="I14602">
        <v>343.33499999999998</v>
      </c>
      <c r="J14602">
        <v>545.26199999999994</v>
      </c>
      <c r="K14602">
        <v>4.8440000000000003</v>
      </c>
      <c r="L14602" s="6">
        <v>17134873</v>
      </c>
      <c r="M14602" s="6"/>
      <c r="N14602" s="7">
        <v>44162</v>
      </c>
    </row>
    <row r="14603" spans="1:14" hidden="1" x14ac:dyDescent="0.25">
      <c r="A14603" t="s">
        <v>14</v>
      </c>
      <c r="B14603" t="s">
        <v>52</v>
      </c>
      <c r="C14603" s="7">
        <v>44163</v>
      </c>
      <c r="D14603">
        <v>521639</v>
      </c>
      <c r="E14603">
        <v>4594</v>
      </c>
      <c r="F14603">
        <v>9403</v>
      </c>
      <c r="G14603">
        <v>60</v>
      </c>
      <c r="H14603">
        <v>30443.119999999999</v>
      </c>
      <c r="I14603">
        <v>268.108</v>
      </c>
      <c r="J14603">
        <v>548.76400000000001</v>
      </c>
      <c r="K14603">
        <v>3.5019999999999998</v>
      </c>
      <c r="L14603" s="6">
        <v>17134873</v>
      </c>
      <c r="M14603" s="6"/>
      <c r="N14603" s="7">
        <v>44163</v>
      </c>
    </row>
    <row r="14604" spans="1:14" hidden="1" x14ac:dyDescent="0.25">
      <c r="A14604" t="s">
        <v>14</v>
      </c>
      <c r="B14604" t="s">
        <v>52</v>
      </c>
      <c r="C14604" s="7">
        <v>44164</v>
      </c>
      <c r="D14604">
        <v>527336</v>
      </c>
      <c r="E14604">
        <v>5697</v>
      </c>
      <c r="F14604">
        <v>9426</v>
      </c>
      <c r="G14604">
        <v>23</v>
      </c>
      <c r="H14604">
        <v>30775.599999999999</v>
      </c>
      <c r="I14604">
        <v>332.48</v>
      </c>
      <c r="J14604">
        <v>550.10599999999999</v>
      </c>
      <c r="K14604">
        <v>1.3420000000000001</v>
      </c>
      <c r="L14604" s="6">
        <v>17134873</v>
      </c>
      <c r="M14604" s="6"/>
      <c r="N14604" s="7">
        <v>44164</v>
      </c>
    </row>
    <row r="14605" spans="1:14" hidden="1" x14ac:dyDescent="0.25">
      <c r="A14605" t="s">
        <v>14</v>
      </c>
      <c r="B14605" t="s">
        <v>52</v>
      </c>
      <c r="C14605" s="7">
        <v>44165</v>
      </c>
      <c r="D14605">
        <v>531930</v>
      </c>
      <c r="E14605">
        <v>4594</v>
      </c>
      <c r="F14605">
        <v>9453</v>
      </c>
      <c r="G14605">
        <v>27</v>
      </c>
      <c r="H14605">
        <v>31043.707999999999</v>
      </c>
      <c r="I14605">
        <v>268.108</v>
      </c>
      <c r="J14605">
        <v>551.68200000000002</v>
      </c>
      <c r="K14605">
        <v>1.5760000000000001</v>
      </c>
      <c r="L14605" s="6">
        <v>17134873</v>
      </c>
      <c r="M14605" s="6"/>
      <c r="N14605" s="7">
        <v>44165</v>
      </c>
    </row>
    <row r="14606" spans="1:14" hidden="1" x14ac:dyDescent="0.25">
      <c r="A14606" t="s">
        <v>14</v>
      </c>
      <c r="B14606" t="s">
        <v>52</v>
      </c>
      <c r="C14606" s="7">
        <v>44166</v>
      </c>
      <c r="D14606">
        <v>536129</v>
      </c>
      <c r="E14606">
        <v>4199</v>
      </c>
      <c r="F14606">
        <v>9518</v>
      </c>
      <c r="G14606">
        <v>65</v>
      </c>
      <c r="H14606">
        <v>31288.763999999999</v>
      </c>
      <c r="I14606">
        <v>245.05600000000001</v>
      </c>
      <c r="J14606">
        <v>555.47500000000002</v>
      </c>
      <c r="K14606">
        <v>3.7930000000000001</v>
      </c>
      <c r="L14606" s="6">
        <v>17134873</v>
      </c>
      <c r="M14606" s="6"/>
      <c r="N14606" s="7">
        <v>44166</v>
      </c>
    </row>
    <row r="14607" spans="1:14" hidden="1" x14ac:dyDescent="0.25">
      <c r="A14607" t="s">
        <v>14</v>
      </c>
      <c r="B14607" t="s">
        <v>52</v>
      </c>
      <c r="C14607" s="7">
        <v>44167</v>
      </c>
      <c r="D14607">
        <v>541238</v>
      </c>
      <c r="E14607">
        <v>5109</v>
      </c>
      <c r="F14607">
        <v>9584</v>
      </c>
      <c r="G14607">
        <v>66</v>
      </c>
      <c r="H14607">
        <v>31586.928</v>
      </c>
      <c r="I14607">
        <v>298.16399999999999</v>
      </c>
      <c r="J14607">
        <v>559.327</v>
      </c>
      <c r="K14607">
        <v>3.8519999999999999</v>
      </c>
      <c r="L14607" s="6">
        <v>17134873</v>
      </c>
      <c r="M14607" s="6"/>
      <c r="N14607" s="7">
        <v>44167</v>
      </c>
    </row>
    <row r="14608" spans="1:14" hidden="1" x14ac:dyDescent="0.25">
      <c r="A14608" t="s">
        <v>14</v>
      </c>
      <c r="B14608" t="s">
        <v>52</v>
      </c>
      <c r="C14608" s="7">
        <v>44168</v>
      </c>
      <c r="D14608">
        <v>546982</v>
      </c>
      <c r="E14608">
        <v>5744</v>
      </c>
      <c r="F14608">
        <v>9645</v>
      </c>
      <c r="G14608">
        <v>61</v>
      </c>
      <c r="H14608">
        <v>31922.151000000002</v>
      </c>
      <c r="I14608">
        <v>335.22300000000001</v>
      </c>
      <c r="J14608">
        <v>562.88699999999994</v>
      </c>
      <c r="K14608">
        <v>3.56</v>
      </c>
      <c r="L14608" s="6">
        <v>17134873</v>
      </c>
      <c r="M14608" s="6"/>
      <c r="N14608" s="7">
        <v>44168</v>
      </c>
    </row>
    <row r="14609" spans="1:14" hidden="1" x14ac:dyDescent="0.25">
      <c r="A14609" t="s">
        <v>14</v>
      </c>
      <c r="B14609" t="s">
        <v>52</v>
      </c>
      <c r="C14609" s="7">
        <v>44169</v>
      </c>
      <c r="D14609">
        <v>553040</v>
      </c>
      <c r="E14609">
        <v>6058</v>
      </c>
      <c r="F14609">
        <v>9704</v>
      </c>
      <c r="G14609">
        <v>59</v>
      </c>
      <c r="H14609">
        <v>32275.699000000001</v>
      </c>
      <c r="I14609">
        <v>353.548</v>
      </c>
      <c r="J14609">
        <v>566.33000000000004</v>
      </c>
      <c r="K14609">
        <v>3.4430000000000001</v>
      </c>
      <c r="L14609" s="6">
        <v>17134873</v>
      </c>
      <c r="M14609" s="6"/>
      <c r="N14609" s="7">
        <v>44169</v>
      </c>
    </row>
    <row r="14610" spans="1:14" hidden="1" x14ac:dyDescent="0.25">
      <c r="A14610" t="s">
        <v>14</v>
      </c>
      <c r="B14610" t="s">
        <v>52</v>
      </c>
      <c r="C14610" s="7">
        <v>44170</v>
      </c>
      <c r="D14610">
        <v>559716</v>
      </c>
      <c r="E14610">
        <v>6676</v>
      </c>
      <c r="F14610">
        <v>9743</v>
      </c>
      <c r="G14610">
        <v>39</v>
      </c>
      <c r="H14610">
        <v>32665.313999999998</v>
      </c>
      <c r="I14610">
        <v>389.61500000000001</v>
      </c>
      <c r="J14610">
        <v>568.60599999999999</v>
      </c>
      <c r="K14610">
        <v>2.2759999999999998</v>
      </c>
      <c r="L14610" s="6">
        <v>17134873</v>
      </c>
      <c r="M14610" s="6"/>
      <c r="N14610" s="7">
        <v>44170</v>
      </c>
    </row>
    <row r="14611" spans="1:14" hidden="1" x14ac:dyDescent="0.25">
      <c r="A14611" t="s">
        <v>14</v>
      </c>
      <c r="B14611" t="s">
        <v>52</v>
      </c>
      <c r="C14611" s="7">
        <v>44171</v>
      </c>
      <c r="D14611">
        <v>566628</v>
      </c>
      <c r="E14611">
        <v>6912</v>
      </c>
      <c r="F14611">
        <v>9768</v>
      </c>
      <c r="G14611">
        <v>25</v>
      </c>
      <c r="H14611">
        <v>33068.701000000001</v>
      </c>
      <c r="I14611">
        <v>403.38799999999998</v>
      </c>
      <c r="J14611">
        <v>570.06600000000003</v>
      </c>
      <c r="K14611">
        <v>1.4590000000000001</v>
      </c>
      <c r="L14611" s="6">
        <v>17134873</v>
      </c>
      <c r="M14611" s="6"/>
      <c r="N14611" s="7">
        <v>44171</v>
      </c>
    </row>
    <row r="14612" spans="1:14" hidden="1" x14ac:dyDescent="0.25">
      <c r="A14612" t="s">
        <v>14</v>
      </c>
      <c r="B14612" t="s">
        <v>52</v>
      </c>
      <c r="C14612" s="7">
        <v>44172</v>
      </c>
      <c r="D14612">
        <v>573750</v>
      </c>
      <c r="E14612">
        <v>7122</v>
      </c>
      <c r="F14612">
        <v>9786</v>
      </c>
      <c r="G14612">
        <v>18</v>
      </c>
      <c r="H14612">
        <v>33484.345000000001</v>
      </c>
      <c r="I14612">
        <v>415.64400000000001</v>
      </c>
      <c r="J14612">
        <v>571.11599999999999</v>
      </c>
      <c r="K14612">
        <v>1.05</v>
      </c>
      <c r="L14612" s="6">
        <v>17134873</v>
      </c>
      <c r="M14612" s="6"/>
      <c r="N14612" s="7">
        <v>44172</v>
      </c>
    </row>
    <row r="14613" spans="1:14" hidden="1" x14ac:dyDescent="0.25">
      <c r="A14613" t="s">
        <v>14</v>
      </c>
      <c r="B14613" t="s">
        <v>52</v>
      </c>
      <c r="C14613" s="7">
        <v>44173</v>
      </c>
      <c r="D14613">
        <v>579997</v>
      </c>
      <c r="E14613">
        <v>6247</v>
      </c>
      <c r="F14613">
        <v>9857</v>
      </c>
      <c r="G14613">
        <v>71</v>
      </c>
      <c r="H14613">
        <v>33848.923000000003</v>
      </c>
      <c r="I14613">
        <v>364.57799999999997</v>
      </c>
      <c r="J14613">
        <v>575.26</v>
      </c>
      <c r="K14613">
        <v>4.1440000000000001</v>
      </c>
      <c r="L14613" s="6">
        <v>17134873</v>
      </c>
      <c r="M14613" s="6"/>
      <c r="N14613" s="7">
        <v>44173</v>
      </c>
    </row>
    <row r="14614" spans="1:14" hidden="1" x14ac:dyDescent="0.25">
      <c r="A14614" t="s">
        <v>14</v>
      </c>
      <c r="B14614" t="s">
        <v>52</v>
      </c>
      <c r="C14614" s="7">
        <v>44174</v>
      </c>
      <c r="D14614">
        <v>586643</v>
      </c>
      <c r="E14614">
        <v>6646</v>
      </c>
      <c r="F14614">
        <v>9923</v>
      </c>
      <c r="G14614">
        <v>66</v>
      </c>
      <c r="H14614">
        <v>34236.786999999997</v>
      </c>
      <c r="I14614">
        <v>387.86399999999998</v>
      </c>
      <c r="J14614">
        <v>579.11099999999999</v>
      </c>
      <c r="K14614">
        <v>3.8519999999999999</v>
      </c>
      <c r="L14614" s="6">
        <v>17134873</v>
      </c>
      <c r="M14614" s="6"/>
      <c r="N14614" s="7">
        <v>44174</v>
      </c>
    </row>
    <row r="14615" spans="1:14" hidden="1" x14ac:dyDescent="0.25">
      <c r="A14615" t="s">
        <v>14</v>
      </c>
      <c r="B14615" t="s">
        <v>52</v>
      </c>
      <c r="C14615" s="7">
        <v>44175</v>
      </c>
      <c r="D14615">
        <v>595473</v>
      </c>
      <c r="E14615">
        <v>8830</v>
      </c>
      <c r="F14615">
        <v>9985</v>
      </c>
      <c r="G14615">
        <v>62</v>
      </c>
      <c r="H14615">
        <v>34752.110999999997</v>
      </c>
      <c r="I14615">
        <v>515.32299999999998</v>
      </c>
      <c r="J14615">
        <v>582.73</v>
      </c>
      <c r="K14615">
        <v>3.6179999999999999</v>
      </c>
      <c r="L14615" s="6">
        <v>17134873</v>
      </c>
      <c r="M14615" s="6"/>
      <c r="N14615" s="7">
        <v>44175</v>
      </c>
    </row>
    <row r="14616" spans="1:14" hidden="1" x14ac:dyDescent="0.25">
      <c r="A14616" t="s">
        <v>14</v>
      </c>
      <c r="B14616" t="s">
        <v>52</v>
      </c>
      <c r="C14616" s="7">
        <v>44176</v>
      </c>
      <c r="D14616">
        <v>604452</v>
      </c>
      <c r="E14616">
        <v>8979</v>
      </c>
      <c r="F14616">
        <v>10051</v>
      </c>
      <c r="G14616">
        <v>66</v>
      </c>
      <c r="H14616">
        <v>35276.129999999997</v>
      </c>
      <c r="I14616">
        <v>524.01900000000001</v>
      </c>
      <c r="J14616">
        <v>586.58199999999999</v>
      </c>
      <c r="K14616">
        <v>3.8519999999999999</v>
      </c>
      <c r="L14616" s="6">
        <v>17134873</v>
      </c>
      <c r="M14616" s="6"/>
      <c r="N14616" s="7">
        <v>44176</v>
      </c>
    </row>
    <row r="14617" spans="1:14" hidden="1" x14ac:dyDescent="0.25">
      <c r="A14617" t="s">
        <v>14</v>
      </c>
      <c r="B14617" t="s">
        <v>52</v>
      </c>
      <c r="C14617" s="7">
        <v>44177</v>
      </c>
      <c r="D14617">
        <v>613630</v>
      </c>
      <c r="E14617">
        <v>9178</v>
      </c>
      <c r="F14617">
        <v>10104</v>
      </c>
      <c r="G14617">
        <v>53</v>
      </c>
      <c r="H14617">
        <v>35811.762000000002</v>
      </c>
      <c r="I14617">
        <v>535.63300000000004</v>
      </c>
      <c r="J14617">
        <v>589.67499999999995</v>
      </c>
      <c r="K14617">
        <v>3.093</v>
      </c>
      <c r="L14617" s="6">
        <v>17134873</v>
      </c>
      <c r="M14617" s="6"/>
      <c r="N14617" s="7">
        <v>44177</v>
      </c>
    </row>
    <row r="14618" spans="1:14" hidden="1" x14ac:dyDescent="0.25">
      <c r="A14618" t="s">
        <v>14</v>
      </c>
      <c r="B14618" t="s">
        <v>52</v>
      </c>
      <c r="C14618" s="7">
        <v>44178</v>
      </c>
      <c r="D14618">
        <v>623567</v>
      </c>
      <c r="E14618">
        <v>9937</v>
      </c>
      <c r="F14618">
        <v>10134</v>
      </c>
      <c r="G14618">
        <v>30</v>
      </c>
      <c r="H14618">
        <v>36391.690999999999</v>
      </c>
      <c r="I14618">
        <v>579.928</v>
      </c>
      <c r="J14618">
        <v>591.42499999999995</v>
      </c>
      <c r="K14618">
        <v>1.7509999999999999</v>
      </c>
      <c r="L14618" s="6">
        <v>17134873</v>
      </c>
      <c r="M14618" s="6"/>
      <c r="N14618" s="7">
        <v>44178</v>
      </c>
    </row>
    <row r="14619" spans="1:14" hidden="1" x14ac:dyDescent="0.25">
      <c r="A14619" t="s">
        <v>14</v>
      </c>
      <c r="B14619" t="s">
        <v>52</v>
      </c>
      <c r="C14619" s="7">
        <v>44179</v>
      </c>
      <c r="D14619">
        <v>632085</v>
      </c>
      <c r="E14619">
        <v>8518</v>
      </c>
      <c r="F14619">
        <v>10168</v>
      </c>
      <c r="G14619">
        <v>34</v>
      </c>
      <c r="H14619">
        <v>36888.805999999997</v>
      </c>
      <c r="I14619">
        <v>497.11500000000001</v>
      </c>
      <c r="J14619">
        <v>593.41</v>
      </c>
      <c r="K14619">
        <v>1.984</v>
      </c>
      <c r="L14619" s="6">
        <v>17134873</v>
      </c>
      <c r="M14619" s="6"/>
      <c r="N14619" s="7">
        <v>44179</v>
      </c>
    </row>
    <row r="14620" spans="1:14" hidden="1" x14ac:dyDescent="0.25">
      <c r="A14620" t="s">
        <v>14</v>
      </c>
      <c r="B14620" t="s">
        <v>52</v>
      </c>
      <c r="C14620" s="7">
        <v>44180</v>
      </c>
      <c r="D14620">
        <v>638801</v>
      </c>
      <c r="E14620">
        <v>6716</v>
      </c>
      <c r="F14620">
        <v>10254</v>
      </c>
      <c r="G14620">
        <v>86</v>
      </c>
      <c r="H14620">
        <v>37280.754999999997</v>
      </c>
      <c r="I14620">
        <v>391.94900000000001</v>
      </c>
      <c r="J14620">
        <v>598.42899999999997</v>
      </c>
      <c r="K14620">
        <v>5.0190000000000001</v>
      </c>
      <c r="L14620" s="6">
        <v>17134873</v>
      </c>
      <c r="M14620" s="6"/>
      <c r="N14620" s="7">
        <v>44180</v>
      </c>
    </row>
    <row r="14621" spans="1:14" hidden="1" x14ac:dyDescent="0.25">
      <c r="A14621" t="s">
        <v>14</v>
      </c>
      <c r="B14621" t="s">
        <v>52</v>
      </c>
      <c r="C14621" s="7">
        <v>44181</v>
      </c>
      <c r="D14621">
        <v>650072</v>
      </c>
      <c r="E14621">
        <v>11271</v>
      </c>
      <c r="F14621">
        <v>10333</v>
      </c>
      <c r="G14621">
        <v>79</v>
      </c>
      <c r="H14621">
        <v>37938.536</v>
      </c>
      <c r="I14621">
        <v>657.78099999999995</v>
      </c>
      <c r="J14621">
        <v>603.03899999999999</v>
      </c>
      <c r="K14621">
        <v>4.6100000000000003</v>
      </c>
      <c r="L14621" s="6">
        <v>17134873</v>
      </c>
      <c r="M14621" s="6"/>
      <c r="N14621" s="7">
        <v>44181</v>
      </c>
    </row>
    <row r="14622" spans="1:14" hidden="1" x14ac:dyDescent="0.25">
      <c r="A14622" t="s">
        <v>14</v>
      </c>
      <c r="B14622" t="s">
        <v>52</v>
      </c>
      <c r="C14622" s="7">
        <v>44182</v>
      </c>
      <c r="D14622">
        <v>662943</v>
      </c>
      <c r="E14622">
        <v>12871</v>
      </c>
      <c r="F14622">
        <v>10408</v>
      </c>
      <c r="G14622">
        <v>75</v>
      </c>
      <c r="H14622">
        <v>38689.694000000003</v>
      </c>
      <c r="I14622">
        <v>751.15800000000002</v>
      </c>
      <c r="J14622">
        <v>607.41600000000005</v>
      </c>
      <c r="K14622">
        <v>4.3769999999999998</v>
      </c>
      <c r="L14622" s="6">
        <v>17134873</v>
      </c>
      <c r="M14622" s="6"/>
      <c r="N14622" s="7">
        <v>44182</v>
      </c>
    </row>
    <row r="14623" spans="1:14" hidden="1" x14ac:dyDescent="0.25">
      <c r="A14623" t="s">
        <v>14</v>
      </c>
      <c r="B14623" t="s">
        <v>52</v>
      </c>
      <c r="C14623" s="7">
        <v>44183</v>
      </c>
      <c r="D14623">
        <v>674967</v>
      </c>
      <c r="E14623">
        <v>12024</v>
      </c>
      <c r="F14623">
        <v>10492</v>
      </c>
      <c r="G14623">
        <v>84</v>
      </c>
      <c r="H14623">
        <v>39391.421000000002</v>
      </c>
      <c r="I14623">
        <v>701.72699999999998</v>
      </c>
      <c r="J14623">
        <v>612.31899999999996</v>
      </c>
      <c r="K14623">
        <v>4.9020000000000001</v>
      </c>
      <c r="L14623" s="6">
        <v>17134873</v>
      </c>
      <c r="M14623" s="6"/>
      <c r="N14623" s="7">
        <v>44183</v>
      </c>
    </row>
    <row r="14624" spans="1:14" hidden="1" x14ac:dyDescent="0.25">
      <c r="A14624" t="s">
        <v>14</v>
      </c>
      <c r="B14624" t="s">
        <v>52</v>
      </c>
      <c r="C14624" s="7">
        <v>44184</v>
      </c>
      <c r="D14624">
        <v>687250</v>
      </c>
      <c r="E14624">
        <v>12283</v>
      </c>
      <c r="F14624">
        <v>10546</v>
      </c>
      <c r="G14624">
        <v>54</v>
      </c>
      <c r="H14624">
        <v>40108.262999999999</v>
      </c>
      <c r="I14624">
        <v>716.84199999999998</v>
      </c>
      <c r="J14624">
        <v>615.47</v>
      </c>
      <c r="K14624">
        <v>3.1509999999999998</v>
      </c>
      <c r="L14624" s="6">
        <v>17134873</v>
      </c>
      <c r="M14624" s="6"/>
      <c r="N14624" s="7">
        <v>44184</v>
      </c>
    </row>
    <row r="14625" spans="1:14" hidden="1" x14ac:dyDescent="0.25">
      <c r="A14625" t="s">
        <v>14</v>
      </c>
      <c r="B14625" t="s">
        <v>52</v>
      </c>
      <c r="C14625" s="7">
        <v>44185</v>
      </c>
      <c r="D14625">
        <v>700322</v>
      </c>
      <c r="E14625">
        <v>13072</v>
      </c>
      <c r="F14625">
        <v>10578</v>
      </c>
      <c r="G14625">
        <v>32</v>
      </c>
      <c r="H14625">
        <v>40871.152000000002</v>
      </c>
      <c r="I14625">
        <v>762.88900000000001</v>
      </c>
      <c r="J14625">
        <v>617.33799999999997</v>
      </c>
      <c r="K14625">
        <v>1.8680000000000001</v>
      </c>
      <c r="L14625" s="6">
        <v>17134873</v>
      </c>
      <c r="M14625" s="6"/>
      <c r="N14625" s="7">
        <v>44185</v>
      </c>
    </row>
    <row r="14626" spans="1:14" hidden="1" x14ac:dyDescent="0.25">
      <c r="A14626" t="s">
        <v>14</v>
      </c>
      <c r="B14626" t="s">
        <v>52</v>
      </c>
      <c r="C14626" s="7">
        <v>44186</v>
      </c>
      <c r="D14626">
        <v>711540</v>
      </c>
      <c r="E14626">
        <v>11218</v>
      </c>
      <c r="F14626">
        <v>10606</v>
      </c>
      <c r="G14626">
        <v>28</v>
      </c>
      <c r="H14626">
        <v>41525.839999999997</v>
      </c>
      <c r="I14626">
        <v>654.68799999999999</v>
      </c>
      <c r="J14626">
        <v>618.97199999999998</v>
      </c>
      <c r="K14626">
        <v>1.6339999999999999</v>
      </c>
      <c r="L14626" s="6">
        <v>17134873</v>
      </c>
      <c r="M14626" s="6"/>
      <c r="N14626" s="7">
        <v>44186</v>
      </c>
    </row>
    <row r="14627" spans="1:14" hidden="1" x14ac:dyDescent="0.25">
      <c r="A14627" t="s">
        <v>14</v>
      </c>
      <c r="B14627" t="s">
        <v>52</v>
      </c>
      <c r="C14627" s="7">
        <v>44187</v>
      </c>
      <c r="D14627">
        <v>721429</v>
      </c>
      <c r="E14627">
        <v>9889</v>
      </c>
      <c r="F14627">
        <v>10720</v>
      </c>
      <c r="G14627">
        <v>114</v>
      </c>
      <c r="H14627">
        <v>42102.966999999997</v>
      </c>
      <c r="I14627">
        <v>577.12699999999995</v>
      </c>
      <c r="J14627">
        <v>625.625</v>
      </c>
      <c r="K14627">
        <v>6.6529999999999996</v>
      </c>
      <c r="L14627" s="6">
        <v>17134873</v>
      </c>
      <c r="M14627" s="6"/>
      <c r="N14627" s="7">
        <v>44187</v>
      </c>
    </row>
    <row r="14628" spans="1:14" hidden="1" x14ac:dyDescent="0.25">
      <c r="A14628" t="s">
        <v>14</v>
      </c>
      <c r="B14628" t="s">
        <v>52</v>
      </c>
      <c r="C14628" s="7">
        <v>44188</v>
      </c>
      <c r="D14628">
        <v>731902</v>
      </c>
      <c r="E14628">
        <v>10473</v>
      </c>
      <c r="F14628">
        <v>10825</v>
      </c>
      <c r="G14628">
        <v>105</v>
      </c>
      <c r="H14628">
        <v>42714.177000000003</v>
      </c>
      <c r="I14628">
        <v>611.21</v>
      </c>
      <c r="J14628">
        <v>631.75300000000004</v>
      </c>
      <c r="K14628">
        <v>6.1280000000000001</v>
      </c>
      <c r="L14628" s="6">
        <v>17134873</v>
      </c>
      <c r="M14628" s="6"/>
      <c r="N14628" s="7">
        <v>44188</v>
      </c>
    </row>
    <row r="14629" spans="1:14" hidden="1" x14ac:dyDescent="0.25">
      <c r="A14629" t="s">
        <v>14</v>
      </c>
      <c r="B14629" t="s">
        <v>52</v>
      </c>
      <c r="C14629" s="7">
        <v>44189</v>
      </c>
      <c r="D14629">
        <v>743493</v>
      </c>
      <c r="E14629">
        <v>11591</v>
      </c>
      <c r="F14629">
        <v>10914</v>
      </c>
      <c r="G14629">
        <v>89</v>
      </c>
      <c r="H14629">
        <v>43390.633999999998</v>
      </c>
      <c r="I14629">
        <v>676.45699999999999</v>
      </c>
      <c r="J14629">
        <v>636.947</v>
      </c>
      <c r="K14629">
        <v>5.194</v>
      </c>
      <c r="L14629" s="6">
        <v>17134873</v>
      </c>
      <c r="M14629" s="6"/>
      <c r="N14629" s="7">
        <v>44189</v>
      </c>
    </row>
    <row r="14630" spans="1:14" hidden="1" x14ac:dyDescent="0.25">
      <c r="A14630" t="s">
        <v>14</v>
      </c>
      <c r="B14630" t="s">
        <v>52</v>
      </c>
      <c r="C14630" s="7">
        <v>44190</v>
      </c>
      <c r="D14630">
        <v>755038</v>
      </c>
      <c r="E14630">
        <v>11545</v>
      </c>
      <c r="F14630">
        <v>11015</v>
      </c>
      <c r="G14630">
        <v>101</v>
      </c>
      <c r="H14630">
        <v>44064.406000000003</v>
      </c>
      <c r="I14630">
        <v>673.77200000000005</v>
      </c>
      <c r="J14630">
        <v>642.84100000000001</v>
      </c>
      <c r="K14630">
        <v>5.8940000000000001</v>
      </c>
      <c r="L14630" s="6">
        <v>17134873</v>
      </c>
      <c r="M14630" s="6"/>
      <c r="N14630" s="7">
        <v>44190</v>
      </c>
    </row>
    <row r="14631" spans="1:14" hidden="1" x14ac:dyDescent="0.25">
      <c r="A14631" t="s">
        <v>14</v>
      </c>
      <c r="B14631" t="s">
        <v>52</v>
      </c>
      <c r="C14631" s="7">
        <v>44191</v>
      </c>
      <c r="D14631">
        <v>764907</v>
      </c>
      <c r="E14631">
        <v>9869</v>
      </c>
      <c r="F14631">
        <v>11062</v>
      </c>
      <c r="G14631">
        <v>47</v>
      </c>
      <c r="H14631">
        <v>44640.366000000002</v>
      </c>
      <c r="I14631">
        <v>575.96</v>
      </c>
      <c r="J14631">
        <v>645.58399999999995</v>
      </c>
      <c r="K14631">
        <v>2.7429999999999999</v>
      </c>
      <c r="L14631" s="6">
        <v>17134873</v>
      </c>
      <c r="M14631" s="6"/>
      <c r="N14631" s="7">
        <v>44191</v>
      </c>
    </row>
    <row r="14632" spans="1:14" hidden="1" x14ac:dyDescent="0.25">
      <c r="A14632" t="s">
        <v>14</v>
      </c>
      <c r="B14632" t="s">
        <v>52</v>
      </c>
      <c r="C14632" s="7">
        <v>44192</v>
      </c>
      <c r="D14632">
        <v>774009</v>
      </c>
      <c r="E14632">
        <v>9102</v>
      </c>
      <c r="F14632">
        <v>11090</v>
      </c>
      <c r="G14632">
        <v>28</v>
      </c>
      <c r="H14632">
        <v>45171.563000000002</v>
      </c>
      <c r="I14632">
        <v>531.197</v>
      </c>
      <c r="J14632">
        <v>647.21799999999996</v>
      </c>
      <c r="K14632">
        <v>1.6339999999999999</v>
      </c>
      <c r="L14632" s="6">
        <v>17134873</v>
      </c>
      <c r="M14632" s="6"/>
      <c r="N14632" s="7">
        <v>44192</v>
      </c>
    </row>
    <row r="14633" spans="1:14" hidden="1" x14ac:dyDescent="0.25">
      <c r="A14633" t="s">
        <v>14</v>
      </c>
      <c r="B14633" t="s">
        <v>52</v>
      </c>
      <c r="C14633" s="7">
        <v>44193</v>
      </c>
      <c r="D14633">
        <v>781467</v>
      </c>
      <c r="E14633">
        <v>7458</v>
      </c>
      <c r="F14633">
        <v>11135</v>
      </c>
      <c r="G14633">
        <v>45</v>
      </c>
      <c r="H14633">
        <v>45606.815999999999</v>
      </c>
      <c r="I14633">
        <v>435.25299999999999</v>
      </c>
      <c r="J14633">
        <v>649.84400000000005</v>
      </c>
      <c r="K14633">
        <v>2.6259999999999999</v>
      </c>
      <c r="L14633" s="6">
        <v>17134873</v>
      </c>
      <c r="M14633" s="6"/>
      <c r="N14633" s="7">
        <v>44193</v>
      </c>
    </row>
    <row r="14634" spans="1:14" hidden="1" x14ac:dyDescent="0.25">
      <c r="A14634" t="s">
        <v>14</v>
      </c>
      <c r="B14634" t="s">
        <v>52</v>
      </c>
      <c r="C14634" s="7">
        <v>44194</v>
      </c>
      <c r="D14634">
        <v>789059</v>
      </c>
      <c r="E14634">
        <v>7592</v>
      </c>
      <c r="F14634">
        <v>11305</v>
      </c>
      <c r="G14634">
        <v>170</v>
      </c>
      <c r="H14634">
        <v>46049.889000000003</v>
      </c>
      <c r="I14634">
        <v>443.07299999999998</v>
      </c>
      <c r="J14634">
        <v>659.76599999999996</v>
      </c>
      <c r="K14634">
        <v>9.9209999999999994</v>
      </c>
      <c r="L14634" s="6">
        <v>17134873</v>
      </c>
      <c r="M14634" s="6"/>
      <c r="N14634" s="7">
        <v>44194</v>
      </c>
    </row>
    <row r="14635" spans="1:14" hidden="1" x14ac:dyDescent="0.25">
      <c r="A14635" t="s">
        <v>14</v>
      </c>
      <c r="B14635" t="s">
        <v>52</v>
      </c>
      <c r="C14635" s="7">
        <v>44195</v>
      </c>
      <c r="D14635">
        <v>798592</v>
      </c>
      <c r="E14635">
        <v>9533</v>
      </c>
      <c r="F14635">
        <v>11417</v>
      </c>
      <c r="G14635">
        <v>112</v>
      </c>
      <c r="H14635">
        <v>46606.239999999998</v>
      </c>
      <c r="I14635">
        <v>556.351</v>
      </c>
      <c r="J14635">
        <v>666.30200000000002</v>
      </c>
      <c r="K14635">
        <v>6.5359999999999996</v>
      </c>
      <c r="L14635" s="6">
        <v>17134873</v>
      </c>
      <c r="M14635" s="6"/>
      <c r="N14635" s="7">
        <v>44195</v>
      </c>
    </row>
    <row r="14636" spans="1:14" hidden="1" x14ac:dyDescent="0.25">
      <c r="A14636" t="s">
        <v>14</v>
      </c>
      <c r="B14636" t="s">
        <v>52</v>
      </c>
      <c r="C14636" s="7">
        <v>44196</v>
      </c>
      <c r="D14636">
        <v>808382</v>
      </c>
      <c r="E14636">
        <v>9790</v>
      </c>
      <c r="F14636">
        <v>11525</v>
      </c>
      <c r="G14636">
        <v>108</v>
      </c>
      <c r="H14636">
        <v>47177.589</v>
      </c>
      <c r="I14636">
        <v>571.34900000000005</v>
      </c>
      <c r="J14636">
        <v>672.60500000000002</v>
      </c>
      <c r="K14636">
        <v>6.3029999999999999</v>
      </c>
      <c r="L14636" s="6">
        <v>17134873</v>
      </c>
      <c r="M14636" s="6"/>
      <c r="N14636" s="7">
        <v>44196</v>
      </c>
    </row>
    <row r="14637" spans="1:14" hidden="1" x14ac:dyDescent="0.25">
      <c r="A14637" t="s">
        <v>14</v>
      </c>
      <c r="B14637" t="s">
        <v>52</v>
      </c>
      <c r="C14637" s="7">
        <v>44197</v>
      </c>
      <c r="D14637">
        <v>816616</v>
      </c>
      <c r="E14637">
        <v>8234</v>
      </c>
      <c r="F14637">
        <v>11624</v>
      </c>
      <c r="G14637">
        <v>99</v>
      </c>
      <c r="H14637">
        <v>47658.13</v>
      </c>
      <c r="I14637">
        <v>480.54</v>
      </c>
      <c r="J14637">
        <v>678.38300000000004</v>
      </c>
      <c r="K14637">
        <v>5.7779999999999996</v>
      </c>
      <c r="L14637" s="6">
        <v>17134873</v>
      </c>
      <c r="M14637" s="6"/>
      <c r="N14637" s="7">
        <v>44197</v>
      </c>
    </row>
    <row r="14638" spans="1:14" hidden="1" x14ac:dyDescent="0.25">
      <c r="A14638" t="s">
        <v>14</v>
      </c>
      <c r="B14638" t="s">
        <v>52</v>
      </c>
      <c r="C14638" s="7">
        <v>44198</v>
      </c>
      <c r="D14638">
        <v>825249</v>
      </c>
      <c r="E14638">
        <v>8633</v>
      </c>
      <c r="F14638">
        <v>11660</v>
      </c>
      <c r="G14638">
        <v>36</v>
      </c>
      <c r="H14638">
        <v>48161.955999999998</v>
      </c>
      <c r="I14638">
        <v>503.82600000000002</v>
      </c>
      <c r="J14638">
        <v>680.48400000000004</v>
      </c>
      <c r="K14638">
        <v>2.101</v>
      </c>
      <c r="L14638" s="6">
        <v>17134873</v>
      </c>
      <c r="M14638" s="6"/>
      <c r="N14638" s="7">
        <v>44198</v>
      </c>
    </row>
    <row r="14639" spans="1:14" hidden="1" x14ac:dyDescent="0.25">
      <c r="A14639" t="s">
        <v>14</v>
      </c>
      <c r="B14639" t="s">
        <v>52</v>
      </c>
      <c r="C14639" s="7">
        <v>44199</v>
      </c>
      <c r="D14639">
        <v>832702</v>
      </c>
      <c r="E14639">
        <v>7453</v>
      </c>
      <c r="F14639">
        <v>11707</v>
      </c>
      <c r="G14639">
        <v>47</v>
      </c>
      <c r="H14639">
        <v>48596.917000000001</v>
      </c>
      <c r="I14639">
        <v>434.96100000000001</v>
      </c>
      <c r="J14639">
        <v>683.22699999999998</v>
      </c>
      <c r="K14639">
        <v>2.7429999999999999</v>
      </c>
      <c r="L14639" s="6">
        <v>17134873</v>
      </c>
      <c r="M14639" s="6"/>
      <c r="N14639" s="7">
        <v>44199</v>
      </c>
    </row>
    <row r="14640" spans="1:14" hidden="1" x14ac:dyDescent="0.25">
      <c r="A14640" t="s">
        <v>14</v>
      </c>
      <c r="B14640" t="s">
        <v>52</v>
      </c>
      <c r="C14640" s="7">
        <v>44200</v>
      </c>
      <c r="D14640">
        <v>839316</v>
      </c>
      <c r="E14640">
        <v>6614</v>
      </c>
      <c r="F14640">
        <v>11770</v>
      </c>
      <c r="G14640">
        <v>63</v>
      </c>
      <c r="H14640">
        <v>48982.913</v>
      </c>
      <c r="I14640">
        <v>385.99599999999998</v>
      </c>
      <c r="J14640">
        <v>686.90300000000002</v>
      </c>
      <c r="K14640">
        <v>3.677</v>
      </c>
      <c r="L14640" s="6">
        <v>17134873</v>
      </c>
      <c r="M14640" s="6"/>
      <c r="N14640" s="7">
        <v>44200</v>
      </c>
    </row>
    <row r="14641" spans="1:14" hidden="1" x14ac:dyDescent="0.25">
      <c r="A14641" t="s">
        <v>14</v>
      </c>
      <c r="B14641" t="s">
        <v>52</v>
      </c>
      <c r="C14641" s="7">
        <v>44201</v>
      </c>
      <c r="D14641">
        <v>845822</v>
      </c>
      <c r="E14641">
        <v>6506</v>
      </c>
      <c r="F14641">
        <v>11922</v>
      </c>
      <c r="G14641">
        <v>152</v>
      </c>
      <c r="H14641">
        <v>49362.607000000004</v>
      </c>
      <c r="I14641">
        <v>379.69400000000002</v>
      </c>
      <c r="J14641">
        <v>695.774</v>
      </c>
      <c r="K14641">
        <v>8.8710000000000004</v>
      </c>
      <c r="L14641" s="6">
        <v>17134873</v>
      </c>
      <c r="M14641" s="6"/>
      <c r="N14641" s="7">
        <v>44201</v>
      </c>
    </row>
    <row r="14642" spans="1:14" hidden="1" x14ac:dyDescent="0.25">
      <c r="A14642" t="s">
        <v>14</v>
      </c>
      <c r="B14642" t="s">
        <v>52</v>
      </c>
      <c r="C14642" s="7">
        <v>44202</v>
      </c>
      <c r="D14642">
        <v>853060</v>
      </c>
      <c r="E14642">
        <v>7238</v>
      </c>
      <c r="F14642">
        <v>12096</v>
      </c>
      <c r="G14642">
        <v>174</v>
      </c>
      <c r="H14642">
        <v>49785.02</v>
      </c>
      <c r="I14642">
        <v>422.41300000000001</v>
      </c>
      <c r="J14642">
        <v>705.92899999999997</v>
      </c>
      <c r="K14642">
        <v>10.154999999999999</v>
      </c>
      <c r="L14642" s="6">
        <v>17134873</v>
      </c>
      <c r="M14642" s="6"/>
      <c r="N14642" s="7">
        <v>44202</v>
      </c>
    </row>
    <row r="14643" spans="1:14" hidden="1" x14ac:dyDescent="0.25">
      <c r="A14643" t="s">
        <v>14</v>
      </c>
      <c r="B14643" t="s">
        <v>52</v>
      </c>
      <c r="C14643" s="7">
        <v>44203</v>
      </c>
      <c r="D14643">
        <v>862805</v>
      </c>
      <c r="E14643">
        <v>9745</v>
      </c>
      <c r="F14643">
        <v>12182</v>
      </c>
      <c r="G14643">
        <v>86</v>
      </c>
      <c r="H14643">
        <v>50353.743999999999</v>
      </c>
      <c r="I14643">
        <v>568.72299999999996</v>
      </c>
      <c r="J14643">
        <v>710.94799999999998</v>
      </c>
      <c r="K14643">
        <v>5.0190000000000001</v>
      </c>
      <c r="L14643" s="6">
        <v>17134873</v>
      </c>
      <c r="M14643" s="6"/>
      <c r="N14643" s="7">
        <v>44203</v>
      </c>
    </row>
    <row r="14644" spans="1:14" hidden="1" x14ac:dyDescent="0.25">
      <c r="A14644" t="s">
        <v>14</v>
      </c>
      <c r="B14644" t="s">
        <v>52</v>
      </c>
      <c r="C14644" s="7">
        <v>44204</v>
      </c>
      <c r="D14644">
        <v>871063</v>
      </c>
      <c r="E14644">
        <v>8258</v>
      </c>
      <c r="F14644">
        <v>12269</v>
      </c>
      <c r="G14644">
        <v>87</v>
      </c>
      <c r="H14644">
        <v>50835.684999999998</v>
      </c>
      <c r="I14644">
        <v>481.94099999999997</v>
      </c>
      <c r="J14644">
        <v>716.02499999999998</v>
      </c>
      <c r="K14644">
        <v>5.077</v>
      </c>
      <c r="L14644" s="6">
        <v>17134873</v>
      </c>
      <c r="M14644" s="6"/>
      <c r="N14644" s="7">
        <v>44204</v>
      </c>
    </row>
    <row r="14645" spans="1:14" hidden="1" x14ac:dyDescent="0.25">
      <c r="A14645" t="s">
        <v>14</v>
      </c>
      <c r="B14645" t="s">
        <v>52</v>
      </c>
      <c r="C14645" s="7">
        <v>44205</v>
      </c>
      <c r="D14645">
        <v>878443</v>
      </c>
      <c r="E14645">
        <v>7380</v>
      </c>
      <c r="F14645">
        <v>12406</v>
      </c>
      <c r="G14645">
        <v>137</v>
      </c>
      <c r="H14645">
        <v>51266.385000000002</v>
      </c>
      <c r="I14645">
        <v>430.70100000000002</v>
      </c>
      <c r="J14645">
        <v>724.02099999999996</v>
      </c>
      <c r="K14645">
        <v>7.9950000000000001</v>
      </c>
      <c r="L14645" s="6">
        <v>17134873</v>
      </c>
      <c r="M14645" s="6"/>
      <c r="N14645" s="7">
        <v>44205</v>
      </c>
    </row>
    <row r="14646" spans="1:14" hidden="1" x14ac:dyDescent="0.25">
      <c r="A14646" t="s">
        <v>14</v>
      </c>
      <c r="B14646" t="s">
        <v>52</v>
      </c>
      <c r="C14646" s="7">
        <v>44206</v>
      </c>
      <c r="D14646">
        <v>885098</v>
      </c>
      <c r="E14646">
        <v>6655</v>
      </c>
      <c r="F14646">
        <v>12461</v>
      </c>
      <c r="G14646">
        <v>55</v>
      </c>
      <c r="H14646">
        <v>51654.773999999998</v>
      </c>
      <c r="I14646">
        <v>388.38900000000001</v>
      </c>
      <c r="J14646">
        <v>727.23</v>
      </c>
      <c r="K14646">
        <v>3.21</v>
      </c>
      <c r="L14646" s="6">
        <v>17134873</v>
      </c>
      <c r="M14646" s="6"/>
      <c r="N14646" s="7">
        <v>44206</v>
      </c>
    </row>
    <row r="14647" spans="1:14" hidden="1" x14ac:dyDescent="0.25">
      <c r="A14647" t="s">
        <v>14</v>
      </c>
      <c r="B14647" t="s">
        <v>52</v>
      </c>
      <c r="C14647" s="7">
        <v>44207</v>
      </c>
      <c r="D14647">
        <v>890566</v>
      </c>
      <c r="E14647">
        <v>5468</v>
      </c>
      <c r="F14647">
        <v>12512</v>
      </c>
      <c r="G14647">
        <v>51</v>
      </c>
      <c r="H14647">
        <v>51973.89</v>
      </c>
      <c r="I14647">
        <v>319.11500000000001</v>
      </c>
      <c r="J14647">
        <v>730.20699999999999</v>
      </c>
      <c r="K14647">
        <v>2.976</v>
      </c>
      <c r="L14647" s="6">
        <v>17134873</v>
      </c>
      <c r="M14647" s="6"/>
      <c r="N14647" s="7">
        <v>44207</v>
      </c>
    </row>
    <row r="14648" spans="1:14" hidden="1" x14ac:dyDescent="0.25">
      <c r="A14648" t="s">
        <v>14</v>
      </c>
      <c r="B14648" t="s">
        <v>52</v>
      </c>
      <c r="C14648" s="7">
        <v>44208</v>
      </c>
      <c r="D14648">
        <v>895543</v>
      </c>
      <c r="E14648">
        <v>4977</v>
      </c>
      <c r="F14648">
        <v>12664</v>
      </c>
      <c r="G14648">
        <v>152</v>
      </c>
      <c r="H14648">
        <v>52264.35</v>
      </c>
      <c r="I14648">
        <v>290.45999999999998</v>
      </c>
      <c r="J14648">
        <v>739.07799999999997</v>
      </c>
      <c r="K14648">
        <v>8.8710000000000004</v>
      </c>
      <c r="L14648" s="6">
        <v>17134873</v>
      </c>
      <c r="M14648" s="6"/>
      <c r="N14648" s="7">
        <v>44208</v>
      </c>
    </row>
    <row r="14649" spans="1:14" hidden="1" x14ac:dyDescent="0.25">
      <c r="A14649" t="s">
        <v>14</v>
      </c>
      <c r="B14649" t="s">
        <v>52</v>
      </c>
      <c r="C14649" s="7">
        <v>44209</v>
      </c>
      <c r="D14649">
        <v>901740</v>
      </c>
      <c r="E14649">
        <v>6197</v>
      </c>
      <c r="F14649">
        <v>12786</v>
      </c>
      <c r="G14649">
        <v>122</v>
      </c>
      <c r="H14649">
        <v>52626.01</v>
      </c>
      <c r="I14649">
        <v>361.66</v>
      </c>
      <c r="J14649">
        <v>746.19799999999998</v>
      </c>
      <c r="K14649">
        <v>7.12</v>
      </c>
      <c r="L14649" s="6">
        <v>17134873</v>
      </c>
      <c r="M14649" s="6"/>
      <c r="N14649" s="7">
        <v>44209</v>
      </c>
    </row>
    <row r="14650" spans="1:14" hidden="1" x14ac:dyDescent="0.25">
      <c r="A14650" t="s">
        <v>14</v>
      </c>
      <c r="B14650" t="s">
        <v>52</v>
      </c>
      <c r="C14650" s="7">
        <v>44210</v>
      </c>
      <c r="D14650">
        <v>908306</v>
      </c>
      <c r="E14650">
        <v>6566</v>
      </c>
      <c r="F14650">
        <v>12875</v>
      </c>
      <c r="G14650">
        <v>89</v>
      </c>
      <c r="H14650">
        <v>53009.205000000002</v>
      </c>
      <c r="I14650">
        <v>383.19499999999999</v>
      </c>
      <c r="J14650">
        <v>751.39200000000005</v>
      </c>
      <c r="K14650">
        <v>5.194</v>
      </c>
      <c r="L14650" s="6">
        <v>17134873</v>
      </c>
      <c r="M14650" s="6"/>
      <c r="N14650" s="7">
        <v>44210</v>
      </c>
    </row>
    <row r="14651" spans="1:14" hidden="1" x14ac:dyDescent="0.25">
      <c r="A14651" t="s">
        <v>14</v>
      </c>
      <c r="B14651" t="s">
        <v>52</v>
      </c>
      <c r="C14651" s="7">
        <v>44211</v>
      </c>
      <c r="D14651">
        <v>914388</v>
      </c>
      <c r="E14651">
        <v>6082</v>
      </c>
      <c r="F14651">
        <v>12969</v>
      </c>
      <c r="G14651">
        <v>94</v>
      </c>
      <c r="H14651">
        <v>53364.154000000002</v>
      </c>
      <c r="I14651">
        <v>354.94900000000001</v>
      </c>
      <c r="J14651">
        <v>756.87800000000004</v>
      </c>
      <c r="K14651">
        <v>5.4859999999999998</v>
      </c>
      <c r="L14651" s="6">
        <v>17134873</v>
      </c>
      <c r="M14651" s="6"/>
      <c r="N14651" s="7">
        <v>44211</v>
      </c>
    </row>
    <row r="14652" spans="1:14" hidden="1" x14ac:dyDescent="0.25">
      <c r="A14652" t="s">
        <v>14</v>
      </c>
      <c r="B14652" t="s">
        <v>52</v>
      </c>
      <c r="C14652" s="7">
        <v>44212</v>
      </c>
      <c r="D14652">
        <v>919712</v>
      </c>
      <c r="E14652">
        <v>5324</v>
      </c>
      <c r="F14652">
        <v>13066</v>
      </c>
      <c r="G14652">
        <v>97</v>
      </c>
      <c r="H14652">
        <v>53674.864999999998</v>
      </c>
      <c r="I14652">
        <v>310.71100000000001</v>
      </c>
      <c r="J14652">
        <v>762.53800000000001</v>
      </c>
      <c r="K14652">
        <v>5.6609999999999996</v>
      </c>
      <c r="L14652" s="6">
        <v>17134873</v>
      </c>
      <c r="M14652" s="6"/>
      <c r="N14652" s="7">
        <v>44212</v>
      </c>
    </row>
    <row r="14653" spans="1:14" hidden="1" x14ac:dyDescent="0.25">
      <c r="A14653" t="s">
        <v>14</v>
      </c>
      <c r="B14653" t="s">
        <v>52</v>
      </c>
      <c r="C14653" s="7">
        <v>44213</v>
      </c>
      <c r="D14653">
        <v>925355</v>
      </c>
      <c r="E14653">
        <v>5643</v>
      </c>
      <c r="F14653">
        <v>13107</v>
      </c>
      <c r="G14653">
        <v>41</v>
      </c>
      <c r="H14653">
        <v>54004.194000000003</v>
      </c>
      <c r="I14653">
        <v>329.32799999999997</v>
      </c>
      <c r="J14653">
        <v>764.93100000000004</v>
      </c>
      <c r="K14653">
        <v>2.3929999999999998</v>
      </c>
      <c r="L14653" s="6">
        <v>17134873</v>
      </c>
      <c r="M14653" s="6"/>
      <c r="N14653" s="7">
        <v>44213</v>
      </c>
    </row>
    <row r="14654" spans="1:14" hidden="1" x14ac:dyDescent="0.25">
      <c r="A14654" t="s">
        <v>14</v>
      </c>
      <c r="B14654" t="s">
        <v>52</v>
      </c>
      <c r="C14654" s="7">
        <v>44214</v>
      </c>
      <c r="D14654">
        <v>930147</v>
      </c>
      <c r="E14654">
        <v>4792</v>
      </c>
      <c r="F14654">
        <v>13157</v>
      </c>
      <c r="G14654">
        <v>50</v>
      </c>
      <c r="H14654">
        <v>54283.857000000004</v>
      </c>
      <c r="I14654">
        <v>279.66399999999999</v>
      </c>
      <c r="J14654">
        <v>767.84900000000005</v>
      </c>
      <c r="K14654">
        <v>2.9180000000000001</v>
      </c>
      <c r="L14654" s="6">
        <v>17134873</v>
      </c>
      <c r="M14654" s="6"/>
      <c r="N14654" s="7">
        <v>44214</v>
      </c>
    </row>
    <row r="14655" spans="1:14" hidden="1" x14ac:dyDescent="0.25">
      <c r="A14655" t="s">
        <v>14</v>
      </c>
      <c r="B14655" t="s">
        <v>52</v>
      </c>
      <c r="C14655" s="7">
        <v>44215</v>
      </c>
      <c r="D14655">
        <v>934503</v>
      </c>
      <c r="E14655">
        <v>4356</v>
      </c>
      <c r="F14655">
        <v>13264</v>
      </c>
      <c r="G14655">
        <v>107</v>
      </c>
      <c r="H14655">
        <v>54538.076000000001</v>
      </c>
      <c r="I14655">
        <v>254.21799999999999</v>
      </c>
      <c r="J14655">
        <v>774.09400000000005</v>
      </c>
      <c r="K14655">
        <v>6.2450000000000001</v>
      </c>
      <c r="L14655" s="6">
        <v>17134873</v>
      </c>
      <c r="M14655" s="6"/>
      <c r="N14655" s="7">
        <v>44215</v>
      </c>
    </row>
    <row r="14656" spans="1:14" hidden="1" x14ac:dyDescent="0.25">
      <c r="A14656" t="s">
        <v>14</v>
      </c>
      <c r="B14656" t="s">
        <v>52</v>
      </c>
      <c r="C14656" s="7">
        <v>44216</v>
      </c>
      <c r="D14656">
        <v>940106</v>
      </c>
      <c r="E14656">
        <v>5603</v>
      </c>
      <c r="F14656">
        <v>13350</v>
      </c>
      <c r="G14656">
        <v>86</v>
      </c>
      <c r="H14656">
        <v>54865.07</v>
      </c>
      <c r="I14656">
        <v>326.99400000000003</v>
      </c>
      <c r="J14656">
        <v>779.11300000000006</v>
      </c>
      <c r="K14656">
        <v>5.0190000000000001</v>
      </c>
      <c r="L14656" s="6">
        <v>17134873</v>
      </c>
      <c r="M14656" s="6"/>
      <c r="N14656" s="7">
        <v>44216</v>
      </c>
    </row>
    <row r="14657" spans="1:14" hidden="1" x14ac:dyDescent="0.25">
      <c r="A14657" t="s">
        <v>14</v>
      </c>
      <c r="B14657" t="s">
        <v>52</v>
      </c>
      <c r="C14657" s="7">
        <v>44217</v>
      </c>
      <c r="D14657">
        <v>945948</v>
      </c>
      <c r="E14657">
        <v>5842</v>
      </c>
      <c r="F14657">
        <v>13439</v>
      </c>
      <c r="G14657">
        <v>89</v>
      </c>
      <c r="H14657">
        <v>55206.012000000002</v>
      </c>
      <c r="I14657">
        <v>340.94200000000001</v>
      </c>
      <c r="J14657">
        <v>784.30700000000002</v>
      </c>
      <c r="K14657">
        <v>5.194</v>
      </c>
      <c r="L14657" s="6">
        <v>17134873</v>
      </c>
      <c r="M14657" s="6"/>
      <c r="N14657" s="7">
        <v>44217</v>
      </c>
    </row>
    <row r="14658" spans="1:14" hidden="1" x14ac:dyDescent="0.25">
      <c r="A14658" t="s">
        <v>14</v>
      </c>
      <c r="B14658" t="s">
        <v>52</v>
      </c>
      <c r="C14658" s="7">
        <v>44218</v>
      </c>
      <c r="D14658">
        <v>951747</v>
      </c>
      <c r="E14658">
        <v>5799</v>
      </c>
      <c r="F14658">
        <v>13528</v>
      </c>
      <c r="G14658">
        <v>89</v>
      </c>
      <c r="H14658">
        <v>55544.444000000003</v>
      </c>
      <c r="I14658">
        <v>338.43299999999999</v>
      </c>
      <c r="J14658">
        <v>789.50099999999998</v>
      </c>
      <c r="K14658">
        <v>5.194</v>
      </c>
      <c r="L14658" s="6">
        <v>17134873</v>
      </c>
      <c r="M14658" s="6"/>
      <c r="N14658" s="7">
        <v>44218</v>
      </c>
    </row>
    <row r="14659" spans="1:14" hidden="1" x14ac:dyDescent="0.25">
      <c r="A14659" t="s">
        <v>14</v>
      </c>
      <c r="B14659" t="s">
        <v>52</v>
      </c>
      <c r="C14659" s="7">
        <v>44219</v>
      </c>
      <c r="D14659">
        <v>957213</v>
      </c>
      <c r="E14659">
        <v>5466</v>
      </c>
      <c r="F14659">
        <v>13616</v>
      </c>
      <c r="G14659">
        <v>88</v>
      </c>
      <c r="H14659">
        <v>55863.442999999999</v>
      </c>
      <c r="I14659">
        <v>318.99900000000002</v>
      </c>
      <c r="J14659">
        <v>794.63699999999994</v>
      </c>
      <c r="K14659">
        <v>5.1360000000000001</v>
      </c>
      <c r="L14659" s="6">
        <v>17134873</v>
      </c>
      <c r="M14659" s="6"/>
      <c r="N14659" s="7">
        <v>44219</v>
      </c>
    </row>
    <row r="14660" spans="1:14" hidden="1" x14ac:dyDescent="0.25">
      <c r="A14660" t="s">
        <v>14</v>
      </c>
      <c r="B14660" t="s">
        <v>52</v>
      </c>
      <c r="C14660" s="7">
        <v>44220</v>
      </c>
      <c r="D14660">
        <v>962153</v>
      </c>
      <c r="E14660">
        <v>4940</v>
      </c>
      <c r="F14660">
        <v>13646</v>
      </c>
      <c r="G14660">
        <v>30</v>
      </c>
      <c r="H14660">
        <v>56151.743999999999</v>
      </c>
      <c r="I14660">
        <v>288.30099999999999</v>
      </c>
      <c r="J14660">
        <v>796.38800000000003</v>
      </c>
      <c r="K14660">
        <v>1.7509999999999999</v>
      </c>
      <c r="L14660" s="6">
        <v>17134873</v>
      </c>
      <c r="M14660" s="6"/>
      <c r="N14660" s="7">
        <v>44220</v>
      </c>
    </row>
    <row r="14661" spans="1:14" hidden="1" x14ac:dyDescent="0.25">
      <c r="A14661" t="s">
        <v>14</v>
      </c>
      <c r="B14661" t="s">
        <v>52</v>
      </c>
      <c r="C14661" s="7">
        <v>44221</v>
      </c>
      <c r="D14661">
        <v>966194</v>
      </c>
      <c r="E14661">
        <v>4041</v>
      </c>
      <c r="F14661">
        <v>13686</v>
      </c>
      <c r="G14661">
        <v>40</v>
      </c>
      <c r="H14661">
        <v>56387.578999999998</v>
      </c>
      <c r="I14661">
        <v>235.83500000000001</v>
      </c>
      <c r="J14661">
        <v>798.72199999999998</v>
      </c>
      <c r="K14661">
        <v>2.3340000000000001</v>
      </c>
      <c r="L14661" s="6">
        <v>17134873</v>
      </c>
      <c r="M14661" s="6"/>
      <c r="N14661" s="7">
        <v>44221</v>
      </c>
    </row>
    <row r="14662" spans="1:14" hidden="1" x14ac:dyDescent="0.25">
      <c r="A14662" t="s">
        <v>14</v>
      </c>
      <c r="B14662" t="s">
        <v>52</v>
      </c>
      <c r="C14662" s="7">
        <v>44222</v>
      </c>
      <c r="D14662">
        <v>970156</v>
      </c>
      <c r="E14662">
        <v>3962</v>
      </c>
      <c r="F14662">
        <v>13772</v>
      </c>
      <c r="G14662">
        <v>86</v>
      </c>
      <c r="H14662">
        <v>56618.803</v>
      </c>
      <c r="I14662">
        <v>231.22399999999999</v>
      </c>
      <c r="J14662">
        <v>803.74099999999999</v>
      </c>
      <c r="K14662">
        <v>5.0190000000000001</v>
      </c>
      <c r="L14662" s="6">
        <v>17134873</v>
      </c>
      <c r="M14662" s="6"/>
      <c r="N14662" s="7">
        <v>44222</v>
      </c>
    </row>
    <row r="14663" spans="1:14" hidden="1" x14ac:dyDescent="0.25">
      <c r="A14663" t="s">
        <v>14</v>
      </c>
      <c r="B14663" t="s">
        <v>52</v>
      </c>
      <c r="C14663" s="7">
        <v>44223</v>
      </c>
      <c r="D14663">
        <v>974972</v>
      </c>
      <c r="E14663">
        <v>4816</v>
      </c>
      <c r="F14663">
        <v>13841</v>
      </c>
      <c r="G14663">
        <v>69</v>
      </c>
      <c r="H14663">
        <v>56899.866999999998</v>
      </c>
      <c r="I14663">
        <v>281.06400000000002</v>
      </c>
      <c r="J14663">
        <v>807.76800000000003</v>
      </c>
      <c r="K14663">
        <v>4.0270000000000001</v>
      </c>
      <c r="L14663" s="6">
        <v>17134873</v>
      </c>
      <c r="M14663" s="6"/>
      <c r="N14663" s="7">
        <v>44223</v>
      </c>
    </row>
    <row r="14664" spans="1:14" hidden="1" x14ac:dyDescent="0.25">
      <c r="A14664" t="s">
        <v>14</v>
      </c>
      <c r="B14664" t="s">
        <v>52</v>
      </c>
      <c r="C14664" s="7">
        <v>44224</v>
      </c>
      <c r="D14664">
        <v>979702</v>
      </c>
      <c r="E14664">
        <v>4730</v>
      </c>
      <c r="F14664">
        <v>13925</v>
      </c>
      <c r="G14664">
        <v>84</v>
      </c>
      <c r="H14664">
        <v>57175.913</v>
      </c>
      <c r="I14664">
        <v>276.04500000000002</v>
      </c>
      <c r="J14664">
        <v>812.67</v>
      </c>
      <c r="K14664">
        <v>4.9020000000000001</v>
      </c>
      <c r="L14664" s="6">
        <v>17134873</v>
      </c>
      <c r="M14664" s="6"/>
      <c r="N14664" s="7">
        <v>44224</v>
      </c>
    </row>
    <row r="14665" spans="1:14" hidden="1" x14ac:dyDescent="0.25">
      <c r="A14665" t="s">
        <v>14</v>
      </c>
      <c r="B14665" t="s">
        <v>52</v>
      </c>
      <c r="C14665" s="7">
        <v>44225</v>
      </c>
      <c r="D14665">
        <v>984120</v>
      </c>
      <c r="E14665">
        <v>4418</v>
      </c>
      <c r="F14665">
        <v>13981</v>
      </c>
      <c r="G14665">
        <v>56</v>
      </c>
      <c r="H14665">
        <v>57433.749000000003</v>
      </c>
      <c r="I14665">
        <v>257.83699999999999</v>
      </c>
      <c r="J14665">
        <v>815.93799999999999</v>
      </c>
      <c r="K14665">
        <v>3.2679999999999998</v>
      </c>
      <c r="L14665" s="6">
        <v>17134873</v>
      </c>
      <c r="M14665" s="6"/>
      <c r="N14665" s="7">
        <v>44225</v>
      </c>
    </row>
    <row r="14666" spans="1:14" hidden="1" x14ac:dyDescent="0.25">
      <c r="A14666" t="s">
        <v>14</v>
      </c>
      <c r="B14666" t="s">
        <v>52</v>
      </c>
      <c r="C14666" s="7">
        <v>44226</v>
      </c>
      <c r="D14666">
        <v>988350</v>
      </c>
      <c r="E14666">
        <v>4230</v>
      </c>
      <c r="F14666">
        <v>14069</v>
      </c>
      <c r="G14666">
        <v>88</v>
      </c>
      <c r="H14666">
        <v>57680.614000000001</v>
      </c>
      <c r="I14666">
        <v>246.86500000000001</v>
      </c>
      <c r="J14666">
        <v>821.07399999999996</v>
      </c>
      <c r="K14666">
        <v>5.1360000000000001</v>
      </c>
      <c r="L14666" s="6">
        <v>17134873</v>
      </c>
      <c r="M14666" s="6"/>
      <c r="N14666" s="7">
        <v>44226</v>
      </c>
    </row>
    <row r="14667" spans="1:14" hidden="1" x14ac:dyDescent="0.25">
      <c r="A14667" t="s">
        <v>14</v>
      </c>
      <c r="B14667" t="s">
        <v>52</v>
      </c>
      <c r="C14667" s="7">
        <v>44227</v>
      </c>
      <c r="D14667">
        <v>992075</v>
      </c>
      <c r="E14667">
        <v>3725</v>
      </c>
      <c r="F14667">
        <v>14108</v>
      </c>
      <c r="G14667">
        <v>39</v>
      </c>
      <c r="H14667">
        <v>57898.006999999998</v>
      </c>
      <c r="I14667">
        <v>217.393</v>
      </c>
      <c r="J14667">
        <v>823.35</v>
      </c>
      <c r="K14667">
        <v>2.2759999999999998</v>
      </c>
      <c r="L14667" s="6">
        <v>17134873</v>
      </c>
      <c r="M14667" s="6"/>
      <c r="N14667" s="7">
        <v>44227</v>
      </c>
    </row>
    <row r="14668" spans="1:14" hidden="1" x14ac:dyDescent="0.25">
      <c r="A14668" t="s">
        <v>14</v>
      </c>
      <c r="B14668" t="s">
        <v>52</v>
      </c>
      <c r="C14668" s="7">
        <v>44228</v>
      </c>
      <c r="D14668">
        <v>995300</v>
      </c>
      <c r="E14668">
        <v>3225</v>
      </c>
      <c r="F14668">
        <v>14135</v>
      </c>
      <c r="G14668">
        <v>27</v>
      </c>
      <c r="H14668">
        <v>58086.22</v>
      </c>
      <c r="I14668">
        <v>188.21299999999999</v>
      </c>
      <c r="J14668">
        <v>824.92600000000004</v>
      </c>
      <c r="K14668">
        <v>1.5760000000000001</v>
      </c>
      <c r="L14668" s="6">
        <v>17134873</v>
      </c>
      <c r="M14668" s="6"/>
      <c r="N14668" s="7">
        <v>44228</v>
      </c>
    </row>
    <row r="14669" spans="1:14" hidden="1" x14ac:dyDescent="0.25">
      <c r="A14669" t="s">
        <v>14</v>
      </c>
      <c r="B14669" t="s">
        <v>52</v>
      </c>
      <c r="C14669" s="7">
        <v>44229</v>
      </c>
      <c r="D14669">
        <v>998924</v>
      </c>
      <c r="E14669">
        <v>3624</v>
      </c>
      <c r="F14669">
        <v>14218</v>
      </c>
      <c r="G14669">
        <v>83</v>
      </c>
      <c r="H14669">
        <v>58297.718000000001</v>
      </c>
      <c r="I14669">
        <v>211.499</v>
      </c>
      <c r="J14669">
        <v>829.77</v>
      </c>
      <c r="K14669">
        <v>4.8440000000000003</v>
      </c>
      <c r="L14669" s="6">
        <v>17134873</v>
      </c>
      <c r="M14669" s="6"/>
      <c r="N14669" s="7">
        <v>44229</v>
      </c>
    </row>
    <row r="14670" spans="1:14" hidden="1" x14ac:dyDescent="0.25">
      <c r="A14670" t="s">
        <v>14</v>
      </c>
      <c r="B14670" t="s">
        <v>52</v>
      </c>
      <c r="C14670" s="7">
        <v>44230</v>
      </c>
      <c r="D14670">
        <v>1003010</v>
      </c>
      <c r="E14670">
        <v>4086</v>
      </c>
      <c r="F14670">
        <v>14281</v>
      </c>
      <c r="G14670">
        <v>63</v>
      </c>
      <c r="H14670">
        <v>58536.178999999996</v>
      </c>
      <c r="I14670">
        <v>238.46100000000001</v>
      </c>
      <c r="J14670">
        <v>833.447</v>
      </c>
      <c r="K14670">
        <v>3.677</v>
      </c>
      <c r="L14670" s="6">
        <v>17134873</v>
      </c>
      <c r="M14670" s="6"/>
      <c r="N14670" s="7">
        <v>44230</v>
      </c>
    </row>
    <row r="14671" spans="1:14" hidden="1" x14ac:dyDescent="0.25">
      <c r="A14671" t="s">
        <v>14</v>
      </c>
      <c r="B14671" t="s">
        <v>52</v>
      </c>
      <c r="C14671" s="7">
        <v>44231</v>
      </c>
      <c r="D14671">
        <v>1007268</v>
      </c>
      <c r="E14671">
        <v>4258</v>
      </c>
      <c r="F14671">
        <v>14346</v>
      </c>
      <c r="G14671">
        <v>65</v>
      </c>
      <c r="H14671">
        <v>58784.678</v>
      </c>
      <c r="I14671">
        <v>248.499</v>
      </c>
      <c r="J14671">
        <v>837.24</v>
      </c>
      <c r="K14671">
        <v>3.7930000000000001</v>
      </c>
      <c r="L14671" s="6">
        <v>17134873</v>
      </c>
      <c r="M14671" s="6"/>
      <c r="N14671" s="7">
        <v>44231</v>
      </c>
    </row>
    <row r="14672" spans="1:14" hidden="1" x14ac:dyDescent="0.25">
      <c r="A14672" t="s">
        <v>14</v>
      </c>
      <c r="B14672" t="s">
        <v>52</v>
      </c>
      <c r="C14672" s="7">
        <v>44232</v>
      </c>
      <c r="D14672">
        <v>1011636</v>
      </c>
      <c r="E14672">
        <v>4368</v>
      </c>
      <c r="F14672">
        <v>14407</v>
      </c>
      <c r="G14672">
        <v>61</v>
      </c>
      <c r="H14672">
        <v>59039.597000000002</v>
      </c>
      <c r="I14672">
        <v>254.91900000000001</v>
      </c>
      <c r="J14672">
        <v>840.8</v>
      </c>
      <c r="K14672">
        <v>3.56</v>
      </c>
      <c r="L14672" s="6">
        <v>17134873</v>
      </c>
      <c r="M14672" s="6"/>
      <c r="N14672" s="7">
        <v>44232</v>
      </c>
    </row>
    <row r="14673" spans="1:14" hidden="1" x14ac:dyDescent="0.25">
      <c r="A14673" t="s">
        <v>14</v>
      </c>
      <c r="B14673" t="s">
        <v>52</v>
      </c>
      <c r="C14673" s="7">
        <v>44233</v>
      </c>
      <c r="D14673">
        <v>1015757</v>
      </c>
      <c r="E14673">
        <v>4121</v>
      </c>
      <c r="F14673">
        <v>14468</v>
      </c>
      <c r="G14673">
        <v>61</v>
      </c>
      <c r="H14673">
        <v>59280.101000000002</v>
      </c>
      <c r="I14673">
        <v>240.50399999999999</v>
      </c>
      <c r="J14673">
        <v>844.36</v>
      </c>
      <c r="K14673">
        <v>3.56</v>
      </c>
      <c r="L14673" s="6">
        <v>17134873</v>
      </c>
      <c r="M14673" s="6"/>
      <c r="N14673" s="7">
        <v>44233</v>
      </c>
    </row>
    <row r="14674" spans="1:14" hidden="1" x14ac:dyDescent="0.25">
      <c r="A14674" t="s">
        <v>14</v>
      </c>
      <c r="B14674" t="s">
        <v>52</v>
      </c>
      <c r="C14674" s="7">
        <v>44234</v>
      </c>
      <c r="D14674">
        <v>1019720</v>
      </c>
      <c r="E14674">
        <v>3963</v>
      </c>
      <c r="F14674">
        <v>14516</v>
      </c>
      <c r="G14674">
        <v>48</v>
      </c>
      <c r="H14674">
        <v>59511.383999999998</v>
      </c>
      <c r="I14674">
        <v>231.28299999999999</v>
      </c>
      <c r="J14674">
        <v>847.16099999999994</v>
      </c>
      <c r="K14674">
        <v>2.8010000000000002</v>
      </c>
      <c r="L14674" s="6">
        <v>17134873</v>
      </c>
      <c r="M14674" s="6"/>
      <c r="N14674" s="7">
        <v>44234</v>
      </c>
    </row>
    <row r="14675" spans="1:14" hidden="1" x14ac:dyDescent="0.25">
      <c r="A14675" t="s">
        <v>14</v>
      </c>
      <c r="B14675" t="s">
        <v>52</v>
      </c>
      <c r="C14675" s="7">
        <v>44235</v>
      </c>
      <c r="D14675">
        <v>1021966</v>
      </c>
      <c r="E14675">
        <v>2246</v>
      </c>
      <c r="F14675">
        <v>14543</v>
      </c>
      <c r="G14675">
        <v>27</v>
      </c>
      <c r="H14675">
        <v>59642.461000000003</v>
      </c>
      <c r="I14675">
        <v>131.078</v>
      </c>
      <c r="J14675">
        <v>848.73699999999997</v>
      </c>
      <c r="K14675">
        <v>1.5760000000000001</v>
      </c>
      <c r="L14675" s="6">
        <v>17134873</v>
      </c>
      <c r="M14675" s="6"/>
      <c r="N14675" s="7">
        <v>44235</v>
      </c>
    </row>
    <row r="14676" spans="1:14" hidden="1" x14ac:dyDescent="0.25">
      <c r="A14676" t="s">
        <v>14</v>
      </c>
      <c r="B14676" t="s">
        <v>52</v>
      </c>
      <c r="C14676" s="7">
        <v>44236</v>
      </c>
      <c r="D14676">
        <v>1023779</v>
      </c>
      <c r="E14676">
        <v>1813</v>
      </c>
      <c r="F14676">
        <v>14629</v>
      </c>
      <c r="G14676">
        <v>86</v>
      </c>
      <c r="H14676">
        <v>59748.269</v>
      </c>
      <c r="I14676">
        <v>105.80800000000001</v>
      </c>
      <c r="J14676">
        <v>853.75599999999997</v>
      </c>
      <c r="K14676">
        <v>5.0190000000000001</v>
      </c>
      <c r="L14676" s="6">
        <v>17134873</v>
      </c>
      <c r="M14676" s="6"/>
      <c r="N14676" s="7">
        <v>44236</v>
      </c>
    </row>
    <row r="14677" spans="1:14" hidden="1" x14ac:dyDescent="0.25">
      <c r="A14677" t="s">
        <v>14</v>
      </c>
      <c r="B14677" t="s">
        <v>52</v>
      </c>
      <c r="C14677" s="7">
        <v>44237</v>
      </c>
      <c r="D14677">
        <v>1027023</v>
      </c>
      <c r="E14677">
        <v>3244</v>
      </c>
      <c r="F14677">
        <v>14710</v>
      </c>
      <c r="G14677">
        <v>81</v>
      </c>
      <c r="H14677">
        <v>59937.59</v>
      </c>
      <c r="I14677">
        <v>189.322</v>
      </c>
      <c r="J14677">
        <v>858.48299999999995</v>
      </c>
      <c r="K14677">
        <v>4.7270000000000003</v>
      </c>
      <c r="L14677" s="6">
        <v>17134873</v>
      </c>
      <c r="M14677" s="6"/>
      <c r="N14677" s="7">
        <v>44237</v>
      </c>
    </row>
    <row r="14678" spans="1:14" hidden="1" x14ac:dyDescent="0.25">
      <c r="A14678" t="s">
        <v>14</v>
      </c>
      <c r="B14678" t="s">
        <v>52</v>
      </c>
      <c r="C14678" s="7">
        <v>44238</v>
      </c>
      <c r="D14678">
        <v>1031454</v>
      </c>
      <c r="E14678">
        <v>4431</v>
      </c>
      <c r="F14678">
        <v>14782</v>
      </c>
      <c r="G14678">
        <v>72</v>
      </c>
      <c r="H14678">
        <v>60196.186000000002</v>
      </c>
      <c r="I14678">
        <v>258.59500000000003</v>
      </c>
      <c r="J14678">
        <v>862.68499999999995</v>
      </c>
      <c r="K14678">
        <v>4.202</v>
      </c>
      <c r="L14678" s="6">
        <v>17134873</v>
      </c>
      <c r="M14678" s="6"/>
      <c r="N14678" s="7">
        <v>44238</v>
      </c>
    </row>
    <row r="14679" spans="1:14" hidden="1" x14ac:dyDescent="0.25">
      <c r="A14679" t="s">
        <v>14</v>
      </c>
      <c r="B14679" t="s">
        <v>52</v>
      </c>
      <c r="C14679" s="7">
        <v>44239</v>
      </c>
      <c r="D14679">
        <v>1035841</v>
      </c>
      <c r="E14679">
        <v>4387</v>
      </c>
      <c r="F14679">
        <v>14847</v>
      </c>
      <c r="G14679">
        <v>65</v>
      </c>
      <c r="H14679">
        <v>60452.213000000003</v>
      </c>
      <c r="I14679">
        <v>256.02800000000002</v>
      </c>
      <c r="J14679">
        <v>866.47900000000004</v>
      </c>
      <c r="K14679">
        <v>3.7930000000000001</v>
      </c>
      <c r="L14679" s="6">
        <v>17134873</v>
      </c>
      <c r="M14679" s="6"/>
      <c r="N14679" s="7">
        <v>44239</v>
      </c>
    </row>
    <row r="14680" spans="1:14" hidden="1" x14ac:dyDescent="0.25">
      <c r="A14680" t="s">
        <v>14</v>
      </c>
      <c r="B14680" t="s">
        <v>52</v>
      </c>
      <c r="C14680" s="7">
        <v>44240</v>
      </c>
      <c r="D14680">
        <v>1040070</v>
      </c>
      <c r="E14680">
        <v>4229</v>
      </c>
      <c r="F14680">
        <v>14913</v>
      </c>
      <c r="G14680">
        <v>66</v>
      </c>
      <c r="H14680">
        <v>60699.02</v>
      </c>
      <c r="I14680">
        <v>246.80699999999999</v>
      </c>
      <c r="J14680">
        <v>870.33</v>
      </c>
      <c r="K14680">
        <v>3.8519999999999999</v>
      </c>
      <c r="L14680" s="6">
        <v>17134873</v>
      </c>
      <c r="M14680" s="6"/>
      <c r="N14680" s="7">
        <v>44240</v>
      </c>
    </row>
    <row r="14681" spans="1:14" hidden="1" x14ac:dyDescent="0.25">
      <c r="A14681" t="s">
        <v>14</v>
      </c>
      <c r="B14681" t="s">
        <v>52</v>
      </c>
      <c r="C14681" s="7">
        <v>44241</v>
      </c>
      <c r="D14681">
        <v>1043541</v>
      </c>
      <c r="E14681">
        <v>3471</v>
      </c>
      <c r="F14681">
        <v>14936</v>
      </c>
      <c r="G14681">
        <v>23</v>
      </c>
      <c r="H14681">
        <v>60901.589</v>
      </c>
      <c r="I14681">
        <v>202.56899999999999</v>
      </c>
      <c r="J14681">
        <v>871.673</v>
      </c>
      <c r="K14681">
        <v>1.3420000000000001</v>
      </c>
      <c r="L14681" s="6">
        <v>17134873</v>
      </c>
      <c r="M14681" s="6"/>
      <c r="N14681" s="7">
        <v>44241</v>
      </c>
    </row>
    <row r="14682" spans="1:14" hidden="1" x14ac:dyDescent="0.25">
      <c r="A14682" t="s">
        <v>14</v>
      </c>
      <c r="B14682" t="s">
        <v>52</v>
      </c>
      <c r="C14682" s="7">
        <v>44242</v>
      </c>
      <c r="D14682">
        <v>1046381</v>
      </c>
      <c r="E14682">
        <v>2840</v>
      </c>
      <c r="F14682">
        <v>14963</v>
      </c>
      <c r="G14682">
        <v>27</v>
      </c>
      <c r="H14682">
        <v>61067.332999999999</v>
      </c>
      <c r="I14682">
        <v>165.744</v>
      </c>
      <c r="J14682">
        <v>873.24800000000005</v>
      </c>
      <c r="K14682">
        <v>1.5760000000000001</v>
      </c>
      <c r="L14682" s="6">
        <v>17134873</v>
      </c>
      <c r="M14682" s="6"/>
      <c r="N14682" s="7">
        <v>44242</v>
      </c>
    </row>
    <row r="14683" spans="1:14" hidden="1" x14ac:dyDescent="0.25">
      <c r="A14683" t="s">
        <v>14</v>
      </c>
      <c r="B14683" t="s">
        <v>52</v>
      </c>
      <c r="C14683" s="7">
        <v>44243</v>
      </c>
      <c r="D14683">
        <v>1049120</v>
      </c>
      <c r="E14683">
        <v>2739</v>
      </c>
      <c r="F14683">
        <v>15050</v>
      </c>
      <c r="G14683">
        <v>87</v>
      </c>
      <c r="H14683">
        <v>61227.182999999997</v>
      </c>
      <c r="I14683">
        <v>159.84899999999999</v>
      </c>
      <c r="J14683">
        <v>878.32600000000002</v>
      </c>
      <c r="K14683">
        <v>5.077</v>
      </c>
      <c r="L14683" s="6">
        <v>17134873</v>
      </c>
      <c r="M14683" s="6"/>
      <c r="N14683" s="7">
        <v>44243</v>
      </c>
    </row>
    <row r="14684" spans="1:14" hidden="1" x14ac:dyDescent="0.25">
      <c r="A14684" t="s">
        <v>14</v>
      </c>
      <c r="B14684" t="s">
        <v>52</v>
      </c>
      <c r="C14684" s="7">
        <v>44244</v>
      </c>
      <c r="D14684">
        <v>1052544</v>
      </c>
      <c r="E14684">
        <v>3424</v>
      </c>
      <c r="F14684">
        <v>15138</v>
      </c>
      <c r="G14684">
        <v>88</v>
      </c>
      <c r="H14684">
        <v>61427.008999999998</v>
      </c>
      <c r="I14684">
        <v>199.82599999999999</v>
      </c>
      <c r="J14684">
        <v>883.46100000000001</v>
      </c>
      <c r="K14684">
        <v>5.1360000000000001</v>
      </c>
      <c r="L14684" s="6">
        <v>17134873</v>
      </c>
      <c r="M14684" s="6"/>
      <c r="N14684" s="7">
        <v>44244</v>
      </c>
    </row>
    <row r="14685" spans="1:14" hidden="1" x14ac:dyDescent="0.25">
      <c r="A14685" t="s">
        <v>14</v>
      </c>
      <c r="B14685" t="s">
        <v>52</v>
      </c>
      <c r="C14685" s="7">
        <v>44245</v>
      </c>
      <c r="D14685">
        <v>1057116</v>
      </c>
      <c r="E14685">
        <v>4572</v>
      </c>
      <c r="F14685">
        <v>15211</v>
      </c>
      <c r="G14685">
        <v>73</v>
      </c>
      <c r="H14685">
        <v>61693.832999999999</v>
      </c>
      <c r="I14685">
        <v>266.82400000000001</v>
      </c>
      <c r="J14685">
        <v>887.72199999999998</v>
      </c>
      <c r="K14685">
        <v>4.26</v>
      </c>
      <c r="L14685" s="6">
        <v>17134873</v>
      </c>
      <c r="M14685" s="6"/>
      <c r="N14685" s="7">
        <v>44245</v>
      </c>
    </row>
    <row r="14686" spans="1:14" hidden="1" x14ac:dyDescent="0.25">
      <c r="A14686" t="s">
        <v>14</v>
      </c>
      <c r="B14686" t="s">
        <v>52</v>
      </c>
      <c r="C14686" s="7">
        <v>44246</v>
      </c>
      <c r="D14686">
        <v>1061903</v>
      </c>
      <c r="E14686">
        <v>4787</v>
      </c>
      <c r="F14686">
        <v>15261</v>
      </c>
      <c r="G14686">
        <v>50</v>
      </c>
      <c r="H14686">
        <v>61973.205000000002</v>
      </c>
      <c r="I14686">
        <v>279.37200000000001</v>
      </c>
      <c r="J14686">
        <v>890.64</v>
      </c>
      <c r="K14686">
        <v>2.9180000000000001</v>
      </c>
      <c r="L14686" s="6">
        <v>17134873</v>
      </c>
      <c r="M14686" s="6"/>
      <c r="N14686" s="7">
        <v>44246</v>
      </c>
    </row>
    <row r="14687" spans="1:14" hidden="1" x14ac:dyDescent="0.25">
      <c r="A14687" t="s">
        <v>14</v>
      </c>
      <c r="B14687" t="s">
        <v>52</v>
      </c>
      <c r="C14687" s="7">
        <v>44247</v>
      </c>
      <c r="D14687">
        <v>1066522</v>
      </c>
      <c r="E14687">
        <v>4619</v>
      </c>
      <c r="F14687">
        <v>15323</v>
      </c>
      <c r="G14687">
        <v>62</v>
      </c>
      <c r="H14687">
        <v>62242.771999999997</v>
      </c>
      <c r="I14687">
        <v>269.56700000000001</v>
      </c>
      <c r="J14687">
        <v>894.25800000000004</v>
      </c>
      <c r="K14687">
        <v>3.6179999999999999</v>
      </c>
      <c r="L14687" s="6">
        <v>17134873</v>
      </c>
      <c r="M14687" s="6"/>
      <c r="N14687" s="7">
        <v>44247</v>
      </c>
    </row>
    <row r="14688" spans="1:14" hidden="1" x14ac:dyDescent="0.25">
      <c r="A14688" t="s">
        <v>14</v>
      </c>
      <c r="B14688" t="s">
        <v>52</v>
      </c>
      <c r="C14688" s="7">
        <v>44248</v>
      </c>
      <c r="D14688">
        <v>1071223</v>
      </c>
      <c r="E14688">
        <v>4701</v>
      </c>
      <c r="F14688">
        <v>15340</v>
      </c>
      <c r="G14688">
        <v>17</v>
      </c>
      <c r="H14688">
        <v>62517.125</v>
      </c>
      <c r="I14688">
        <v>274.35300000000001</v>
      </c>
      <c r="J14688">
        <v>895.25</v>
      </c>
      <c r="K14688">
        <v>0.99199999999999999</v>
      </c>
      <c r="L14688" s="6">
        <v>17134873</v>
      </c>
      <c r="M14688" s="6"/>
      <c r="N14688" s="7">
        <v>44248</v>
      </c>
    </row>
    <row r="14689" spans="1:14" hidden="1" x14ac:dyDescent="0.25">
      <c r="A14689" t="s">
        <v>14</v>
      </c>
      <c r="B14689" t="s">
        <v>52</v>
      </c>
      <c r="C14689" s="7">
        <v>44249</v>
      </c>
      <c r="D14689">
        <v>1075425</v>
      </c>
      <c r="E14689">
        <v>4202</v>
      </c>
      <c r="F14689">
        <v>15372</v>
      </c>
      <c r="G14689">
        <v>32</v>
      </c>
      <c r="H14689">
        <v>62762.356</v>
      </c>
      <c r="I14689">
        <v>245.23099999999999</v>
      </c>
      <c r="J14689">
        <v>897.11800000000005</v>
      </c>
      <c r="K14689">
        <v>1.8680000000000001</v>
      </c>
      <c r="L14689" s="6">
        <v>17134873</v>
      </c>
      <c r="M14689" s="6"/>
      <c r="N14689" s="7">
        <v>44249</v>
      </c>
    </row>
    <row r="14690" spans="1:14" hidden="1" x14ac:dyDescent="0.25">
      <c r="A14690" t="s">
        <v>14</v>
      </c>
      <c r="B14690" t="s">
        <v>52</v>
      </c>
      <c r="C14690" s="7">
        <v>44250</v>
      </c>
      <c r="D14690">
        <v>1079272</v>
      </c>
      <c r="E14690">
        <v>3847</v>
      </c>
      <c r="F14690">
        <v>15466</v>
      </c>
      <c r="G14690">
        <v>94</v>
      </c>
      <c r="H14690">
        <v>62986.868999999999</v>
      </c>
      <c r="I14690">
        <v>224.51300000000001</v>
      </c>
      <c r="J14690">
        <v>902.60400000000004</v>
      </c>
      <c r="K14690">
        <v>5.4859999999999998</v>
      </c>
      <c r="L14690" s="6">
        <v>17134873</v>
      </c>
      <c r="M14690" s="6"/>
      <c r="N14690" s="7">
        <v>44250</v>
      </c>
    </row>
    <row r="14691" spans="1:14" hidden="1" x14ac:dyDescent="0.25">
      <c r="A14691" t="s">
        <v>14</v>
      </c>
      <c r="B14691" t="s">
        <v>52</v>
      </c>
      <c r="C14691" s="7">
        <v>44251</v>
      </c>
      <c r="D14691">
        <v>1083686</v>
      </c>
      <c r="E14691">
        <v>4414</v>
      </c>
      <c r="F14691">
        <v>15529</v>
      </c>
      <c r="G14691">
        <v>63</v>
      </c>
      <c r="H14691">
        <v>63244.472000000002</v>
      </c>
      <c r="I14691">
        <v>257.60300000000001</v>
      </c>
      <c r="J14691">
        <v>906.28</v>
      </c>
      <c r="K14691">
        <v>3.677</v>
      </c>
      <c r="L14691" s="6">
        <v>17134873</v>
      </c>
      <c r="M14691" s="6"/>
      <c r="N14691" s="7">
        <v>44251</v>
      </c>
    </row>
    <row r="14692" spans="1:14" hidden="1" x14ac:dyDescent="0.25">
      <c r="A14692" t="s">
        <v>14</v>
      </c>
      <c r="B14692" t="s">
        <v>52</v>
      </c>
      <c r="C14692" s="7">
        <v>44252</v>
      </c>
      <c r="D14692">
        <v>1088730</v>
      </c>
      <c r="E14692">
        <v>5044</v>
      </c>
      <c r="F14692">
        <v>15561</v>
      </c>
      <c r="G14692">
        <v>32</v>
      </c>
      <c r="H14692">
        <v>63538.843000000001</v>
      </c>
      <c r="I14692">
        <v>294.37</v>
      </c>
      <c r="J14692">
        <v>908.14800000000002</v>
      </c>
      <c r="K14692">
        <v>1.8680000000000001</v>
      </c>
      <c r="L14692" s="6">
        <v>17134873</v>
      </c>
      <c r="M14692" s="6"/>
      <c r="N14692" s="7">
        <v>44252</v>
      </c>
    </row>
    <row r="14693" spans="1:14" hidden="1" x14ac:dyDescent="0.25">
      <c r="A14693" t="s">
        <v>14</v>
      </c>
      <c r="B14693" t="s">
        <v>52</v>
      </c>
      <c r="C14693" s="7">
        <v>44253</v>
      </c>
      <c r="D14693">
        <v>1093899</v>
      </c>
      <c r="E14693">
        <v>5169</v>
      </c>
      <c r="F14693">
        <v>15626</v>
      </c>
      <c r="G14693">
        <v>65</v>
      </c>
      <c r="H14693">
        <v>63840.508000000002</v>
      </c>
      <c r="I14693">
        <v>301.66500000000002</v>
      </c>
      <c r="J14693">
        <v>911.94100000000003</v>
      </c>
      <c r="K14693">
        <v>3.7930000000000001</v>
      </c>
      <c r="L14693" s="6">
        <v>17134873</v>
      </c>
      <c r="M14693" s="6"/>
      <c r="N14693" s="7">
        <v>44253</v>
      </c>
    </row>
    <row r="14694" spans="1:14" hidden="1" x14ac:dyDescent="0.25">
      <c r="A14694" t="s">
        <v>14</v>
      </c>
      <c r="B14694" t="s">
        <v>52</v>
      </c>
      <c r="C14694" s="7">
        <v>44254</v>
      </c>
      <c r="D14694">
        <v>1098875</v>
      </c>
      <c r="E14694">
        <v>4976</v>
      </c>
      <c r="F14694">
        <v>15668</v>
      </c>
      <c r="G14694">
        <v>42</v>
      </c>
      <c r="H14694">
        <v>64130.91</v>
      </c>
      <c r="I14694">
        <v>290.40199999999999</v>
      </c>
      <c r="J14694">
        <v>914.39300000000003</v>
      </c>
      <c r="K14694">
        <v>2.4510000000000001</v>
      </c>
      <c r="L14694" s="6">
        <v>17134873</v>
      </c>
      <c r="M14694" s="6"/>
      <c r="N14694" s="7">
        <v>44254</v>
      </c>
    </row>
    <row r="14695" spans="1:14" hidden="1" x14ac:dyDescent="0.25">
      <c r="A14695" t="s">
        <v>14</v>
      </c>
      <c r="B14695" t="s">
        <v>52</v>
      </c>
      <c r="C14695" s="7">
        <v>44255</v>
      </c>
      <c r="D14695">
        <v>1103564</v>
      </c>
      <c r="E14695">
        <v>4689</v>
      </c>
      <c r="F14695">
        <v>15688</v>
      </c>
      <c r="G14695">
        <v>20</v>
      </c>
      <c r="H14695">
        <v>64404.563000000002</v>
      </c>
      <c r="I14695">
        <v>273.65199999999999</v>
      </c>
      <c r="J14695">
        <v>915.56</v>
      </c>
      <c r="K14695">
        <v>1.167</v>
      </c>
      <c r="L14695" s="6">
        <v>17134873</v>
      </c>
      <c r="M14695" s="6"/>
      <c r="N14695" s="7">
        <v>44255</v>
      </c>
    </row>
    <row r="14696" spans="1:14" hidden="1" x14ac:dyDescent="0.25">
      <c r="A14696" t="s">
        <v>14</v>
      </c>
      <c r="B14696" t="s">
        <v>52</v>
      </c>
      <c r="C14696" s="7">
        <v>44256</v>
      </c>
      <c r="D14696">
        <v>1107347</v>
      </c>
      <c r="E14696">
        <v>3783</v>
      </c>
      <c r="F14696">
        <v>15710</v>
      </c>
      <c r="G14696">
        <v>22</v>
      </c>
      <c r="H14696">
        <v>64625.34</v>
      </c>
      <c r="I14696">
        <v>220.77799999999999</v>
      </c>
      <c r="J14696">
        <v>916.84400000000005</v>
      </c>
      <c r="K14696">
        <v>1.284</v>
      </c>
      <c r="L14696" s="6">
        <v>17134873</v>
      </c>
      <c r="M14696" s="6"/>
      <c r="N14696" s="7">
        <v>44256</v>
      </c>
    </row>
    <row r="14697" spans="1:14" hidden="1" x14ac:dyDescent="0.25">
      <c r="A14697" t="s">
        <v>14</v>
      </c>
      <c r="B14697" t="s">
        <v>52</v>
      </c>
      <c r="C14697" s="7">
        <v>44257</v>
      </c>
      <c r="D14697">
        <v>1111364</v>
      </c>
      <c r="E14697">
        <v>4017</v>
      </c>
      <c r="F14697">
        <v>15775</v>
      </c>
      <c r="G14697">
        <v>65</v>
      </c>
      <c r="H14697">
        <v>64859.775000000001</v>
      </c>
      <c r="I14697">
        <v>234.434</v>
      </c>
      <c r="J14697">
        <v>920.63699999999994</v>
      </c>
      <c r="K14697">
        <v>3.7930000000000001</v>
      </c>
      <c r="L14697" s="6">
        <v>17134873</v>
      </c>
      <c r="M14697" s="6"/>
      <c r="N14697" s="7">
        <v>44257</v>
      </c>
    </row>
    <row r="14698" spans="1:14" hidden="1" x14ac:dyDescent="0.25">
      <c r="A14698" t="s">
        <v>14</v>
      </c>
      <c r="B14698" t="s">
        <v>52</v>
      </c>
      <c r="C14698" s="7">
        <v>44258</v>
      </c>
      <c r="D14698">
        <v>1116404</v>
      </c>
      <c r="E14698">
        <v>5040</v>
      </c>
      <c r="F14698">
        <v>15824</v>
      </c>
      <c r="G14698">
        <v>49</v>
      </c>
      <c r="H14698">
        <v>65153.911999999997</v>
      </c>
      <c r="I14698">
        <v>294.137</v>
      </c>
      <c r="J14698">
        <v>923.49699999999996</v>
      </c>
      <c r="K14698">
        <v>2.86</v>
      </c>
      <c r="L14698" s="6">
        <v>17134873</v>
      </c>
      <c r="M14698" s="6"/>
      <c r="N14698" s="7">
        <v>44258</v>
      </c>
    </row>
    <row r="14699" spans="1:14" hidden="1" x14ac:dyDescent="0.25">
      <c r="A14699" t="s">
        <v>14</v>
      </c>
      <c r="B14699" t="s">
        <v>52</v>
      </c>
      <c r="C14699" s="7">
        <v>44259</v>
      </c>
      <c r="D14699">
        <v>1120566</v>
      </c>
      <c r="E14699">
        <v>4162</v>
      </c>
      <c r="F14699">
        <v>15857</v>
      </c>
      <c r="G14699">
        <v>33</v>
      </c>
      <c r="H14699">
        <v>65396.807999999997</v>
      </c>
      <c r="I14699">
        <v>242.89599999999999</v>
      </c>
      <c r="J14699">
        <v>925.423</v>
      </c>
      <c r="K14699">
        <v>1.9259999999999999</v>
      </c>
      <c r="L14699" s="6">
        <v>17134873</v>
      </c>
      <c r="M14699" s="6"/>
      <c r="N14699" s="7">
        <v>44259</v>
      </c>
    </row>
    <row r="14700" spans="1:14" hidden="1" x14ac:dyDescent="0.25">
      <c r="A14700" t="s">
        <v>14</v>
      </c>
      <c r="B14700" t="s">
        <v>52</v>
      </c>
      <c r="C14700" s="7">
        <v>44260</v>
      </c>
      <c r="D14700">
        <v>1125299</v>
      </c>
      <c r="E14700">
        <v>4733</v>
      </c>
      <c r="F14700">
        <v>15890</v>
      </c>
      <c r="G14700">
        <v>33</v>
      </c>
      <c r="H14700">
        <v>65673.028000000006</v>
      </c>
      <c r="I14700">
        <v>276.22000000000003</v>
      </c>
      <c r="J14700">
        <v>927.34900000000005</v>
      </c>
      <c r="K14700">
        <v>1.9259999999999999</v>
      </c>
      <c r="L14700" s="6">
        <v>17134873</v>
      </c>
      <c r="M14700" s="6"/>
      <c r="N14700" s="7">
        <v>44260</v>
      </c>
    </row>
    <row r="14701" spans="1:14" hidden="1" x14ac:dyDescent="0.25">
      <c r="A14701" t="s">
        <v>14</v>
      </c>
      <c r="B14701" t="s">
        <v>52</v>
      </c>
      <c r="C14701" s="7">
        <v>44261</v>
      </c>
      <c r="D14701">
        <v>1130694</v>
      </c>
      <c r="E14701">
        <v>5395</v>
      </c>
      <c r="F14701">
        <v>15931</v>
      </c>
      <c r="G14701">
        <v>41</v>
      </c>
      <c r="H14701">
        <v>65987.883000000002</v>
      </c>
      <c r="I14701">
        <v>314.85500000000002</v>
      </c>
      <c r="J14701">
        <v>929.74099999999999</v>
      </c>
      <c r="K14701">
        <v>2.3929999999999998</v>
      </c>
      <c r="L14701" s="6">
        <v>17134873</v>
      </c>
      <c r="M14701" s="6"/>
      <c r="N14701" s="7">
        <v>44261</v>
      </c>
    </row>
    <row r="14702" spans="1:14" hidden="1" x14ac:dyDescent="0.25">
      <c r="A14702" t="s">
        <v>14</v>
      </c>
      <c r="B14702" t="s">
        <v>52</v>
      </c>
      <c r="C14702" s="7">
        <v>44262</v>
      </c>
      <c r="D14702">
        <v>1135258</v>
      </c>
      <c r="E14702">
        <v>4564</v>
      </c>
      <c r="F14702">
        <v>15962</v>
      </c>
      <c r="G14702">
        <v>31</v>
      </c>
      <c r="H14702">
        <v>66254.240999999995</v>
      </c>
      <c r="I14702">
        <v>266.35700000000003</v>
      </c>
      <c r="J14702">
        <v>931.55100000000004</v>
      </c>
      <c r="K14702">
        <v>1.8089999999999999</v>
      </c>
      <c r="L14702" s="6">
        <v>17134873</v>
      </c>
      <c r="M14702" s="6"/>
      <c r="N14702" s="7">
        <v>44262</v>
      </c>
    </row>
    <row r="14703" spans="1:14" hidden="1" x14ac:dyDescent="0.25">
      <c r="A14703" t="s">
        <v>14</v>
      </c>
      <c r="B14703" t="s">
        <v>52</v>
      </c>
      <c r="C14703" s="7">
        <v>44263</v>
      </c>
      <c r="D14703">
        <v>1139102</v>
      </c>
      <c r="E14703">
        <v>3844</v>
      </c>
      <c r="F14703">
        <v>15990</v>
      </c>
      <c r="G14703">
        <v>28</v>
      </c>
      <c r="H14703">
        <v>66478.578999999998</v>
      </c>
      <c r="I14703">
        <v>224.33799999999999</v>
      </c>
      <c r="J14703">
        <v>933.18499999999995</v>
      </c>
      <c r="K14703">
        <v>1.6339999999999999</v>
      </c>
      <c r="L14703" s="6">
        <v>17134873</v>
      </c>
      <c r="M14703" s="6"/>
      <c r="N14703" s="7">
        <v>44263</v>
      </c>
    </row>
    <row r="14704" spans="1:14" hidden="1" x14ac:dyDescent="0.25">
      <c r="A14704" t="s">
        <v>14</v>
      </c>
      <c r="B14704" t="s">
        <v>52</v>
      </c>
      <c r="C14704" s="7">
        <v>44264</v>
      </c>
      <c r="D14704">
        <v>1143481</v>
      </c>
      <c r="E14704">
        <v>4379</v>
      </c>
      <c r="F14704">
        <v>16046</v>
      </c>
      <c r="G14704">
        <v>56</v>
      </c>
      <c r="H14704">
        <v>66734.138999999996</v>
      </c>
      <c r="I14704">
        <v>255.56100000000001</v>
      </c>
      <c r="J14704">
        <v>936.45299999999997</v>
      </c>
      <c r="K14704">
        <v>3.2679999999999998</v>
      </c>
      <c r="L14704" s="6">
        <v>17134873</v>
      </c>
      <c r="M14704" s="6"/>
      <c r="N14704" s="7">
        <v>44264</v>
      </c>
    </row>
    <row r="14705" spans="1:14" hidden="1" x14ac:dyDescent="0.25">
      <c r="A14705" t="s">
        <v>14</v>
      </c>
      <c r="B14705" t="s">
        <v>52</v>
      </c>
      <c r="C14705" s="7">
        <v>44265</v>
      </c>
      <c r="D14705">
        <v>1148836</v>
      </c>
      <c r="E14705">
        <v>5355</v>
      </c>
      <c r="F14705">
        <v>16077</v>
      </c>
      <c r="G14705">
        <v>31</v>
      </c>
      <c r="H14705">
        <v>67046.66</v>
      </c>
      <c r="I14705">
        <v>312.52100000000002</v>
      </c>
      <c r="J14705">
        <v>938.26199999999994</v>
      </c>
      <c r="K14705">
        <v>1.8089999999999999</v>
      </c>
      <c r="L14705" s="6">
        <v>17134873</v>
      </c>
      <c r="M14705" s="6"/>
      <c r="N14705" s="7">
        <v>44265</v>
      </c>
    </row>
    <row r="14706" spans="1:14" hidden="1" x14ac:dyDescent="0.25">
      <c r="A14706" t="s">
        <v>14</v>
      </c>
      <c r="B14706" t="s">
        <v>52</v>
      </c>
      <c r="C14706" s="7">
        <v>44266</v>
      </c>
      <c r="D14706">
        <v>1154257</v>
      </c>
      <c r="E14706">
        <v>5421</v>
      </c>
      <c r="F14706">
        <v>16127</v>
      </c>
      <c r="G14706">
        <v>50</v>
      </c>
      <c r="H14706">
        <v>67363.032000000007</v>
      </c>
      <c r="I14706">
        <v>316.37200000000001</v>
      </c>
      <c r="J14706">
        <v>941.18</v>
      </c>
      <c r="K14706">
        <v>2.9180000000000001</v>
      </c>
      <c r="L14706" s="6">
        <v>17134873</v>
      </c>
      <c r="M14706" s="6"/>
      <c r="N14706" s="7">
        <v>44266</v>
      </c>
    </row>
    <row r="14707" spans="1:14" hidden="1" x14ac:dyDescent="0.25">
      <c r="A14707" t="s">
        <v>14</v>
      </c>
      <c r="B14707" t="s">
        <v>52</v>
      </c>
      <c r="C14707" s="7">
        <v>44267</v>
      </c>
      <c r="D14707">
        <v>1160380</v>
      </c>
      <c r="E14707">
        <v>6123</v>
      </c>
      <c r="F14707">
        <v>16153</v>
      </c>
      <c r="G14707">
        <v>26</v>
      </c>
      <c r="H14707">
        <v>67720.373999999996</v>
      </c>
      <c r="I14707">
        <v>357.34100000000001</v>
      </c>
      <c r="J14707">
        <v>942.697</v>
      </c>
      <c r="K14707">
        <v>1.5169999999999999</v>
      </c>
      <c r="L14707" s="6">
        <v>17134873</v>
      </c>
      <c r="M14707" s="6"/>
      <c r="N14707" s="7">
        <v>44267</v>
      </c>
    </row>
    <row r="14708" spans="1:14" hidden="1" x14ac:dyDescent="0.25">
      <c r="A14708" t="s">
        <v>14</v>
      </c>
      <c r="B14708" t="s">
        <v>52</v>
      </c>
      <c r="C14708" s="7">
        <v>44268</v>
      </c>
      <c r="D14708">
        <v>1166923</v>
      </c>
      <c r="E14708">
        <v>6543</v>
      </c>
      <c r="F14708">
        <v>16176</v>
      </c>
      <c r="G14708">
        <v>23</v>
      </c>
      <c r="H14708">
        <v>68102.225999999995</v>
      </c>
      <c r="I14708">
        <v>381.85300000000001</v>
      </c>
      <c r="J14708">
        <v>944.04</v>
      </c>
      <c r="K14708">
        <v>1.3420000000000001</v>
      </c>
      <c r="L14708" s="6">
        <v>17134873</v>
      </c>
      <c r="M14708" s="6"/>
      <c r="N14708" s="7">
        <v>44268</v>
      </c>
    </row>
    <row r="14709" spans="1:14" hidden="1" x14ac:dyDescent="0.25">
      <c r="A14709" t="s">
        <v>14</v>
      </c>
      <c r="B14709" t="s">
        <v>52</v>
      </c>
      <c r="C14709" s="7">
        <v>44269</v>
      </c>
      <c r="D14709">
        <v>1172975</v>
      </c>
      <c r="E14709">
        <v>6052</v>
      </c>
      <c r="F14709">
        <v>16200</v>
      </c>
      <c r="G14709">
        <v>24</v>
      </c>
      <c r="H14709">
        <v>68455.423999999999</v>
      </c>
      <c r="I14709">
        <v>353.19799999999998</v>
      </c>
      <c r="J14709">
        <v>945.44</v>
      </c>
      <c r="K14709">
        <v>1.401</v>
      </c>
      <c r="L14709" s="6">
        <v>17134873</v>
      </c>
      <c r="M14709" s="6"/>
      <c r="N14709" s="7">
        <v>44269</v>
      </c>
    </row>
    <row r="14710" spans="1:14" hidden="1" x14ac:dyDescent="0.25">
      <c r="A14710" t="s">
        <v>14</v>
      </c>
      <c r="B14710" t="s">
        <v>52</v>
      </c>
      <c r="C14710" s="7">
        <v>44270</v>
      </c>
      <c r="D14710">
        <v>1178501</v>
      </c>
      <c r="E14710">
        <v>5526</v>
      </c>
      <c r="F14710">
        <v>16218</v>
      </c>
      <c r="G14710">
        <v>18</v>
      </c>
      <c r="H14710">
        <v>68777.923999999999</v>
      </c>
      <c r="I14710">
        <v>322.5</v>
      </c>
      <c r="J14710">
        <v>946.49099999999999</v>
      </c>
      <c r="K14710">
        <v>1.05</v>
      </c>
      <c r="L14710" s="6">
        <v>17134873</v>
      </c>
      <c r="M14710" s="6"/>
      <c r="N14710" s="7">
        <v>44270</v>
      </c>
    </row>
    <row r="14711" spans="1:14" hidden="1" x14ac:dyDescent="0.25">
      <c r="A14711" t="s">
        <v>14</v>
      </c>
      <c r="B14711" t="s">
        <v>52</v>
      </c>
      <c r="C14711" s="7">
        <v>44271</v>
      </c>
      <c r="D14711">
        <v>1183567</v>
      </c>
      <c r="E14711">
        <v>5066</v>
      </c>
      <c r="F14711">
        <v>16251</v>
      </c>
      <c r="G14711">
        <v>33</v>
      </c>
      <c r="H14711">
        <v>69073.578999999998</v>
      </c>
      <c r="I14711">
        <v>295.654</v>
      </c>
      <c r="J14711">
        <v>948.41700000000003</v>
      </c>
      <c r="K14711">
        <v>1.9259999999999999</v>
      </c>
      <c r="L14711" s="6">
        <v>17134873</v>
      </c>
      <c r="M14711" s="6"/>
      <c r="N14711" s="7">
        <v>44271</v>
      </c>
    </row>
    <row r="14712" spans="1:14" hidden="1" x14ac:dyDescent="0.25">
      <c r="A14712" t="s">
        <v>14</v>
      </c>
      <c r="B14712" t="s">
        <v>52</v>
      </c>
      <c r="C14712" s="7">
        <v>44272</v>
      </c>
      <c r="D14712">
        <v>1189707</v>
      </c>
      <c r="E14712">
        <v>6140</v>
      </c>
      <c r="F14712">
        <v>16298</v>
      </c>
      <c r="G14712">
        <v>47</v>
      </c>
      <c r="H14712">
        <v>69431.911999999997</v>
      </c>
      <c r="I14712">
        <v>358.334</v>
      </c>
      <c r="J14712">
        <v>951.16</v>
      </c>
      <c r="K14712">
        <v>2.7429999999999999</v>
      </c>
      <c r="L14712" s="6">
        <v>17134873</v>
      </c>
      <c r="M14712" s="6"/>
      <c r="N14712" s="7">
        <v>44272</v>
      </c>
    </row>
    <row r="14713" spans="1:14" hidden="1" x14ac:dyDescent="0.25">
      <c r="A14713" t="s">
        <v>14</v>
      </c>
      <c r="B14713" t="s">
        <v>52</v>
      </c>
      <c r="C14713" s="7">
        <v>44273</v>
      </c>
      <c r="D14713">
        <v>1196045</v>
      </c>
      <c r="E14713">
        <v>6338</v>
      </c>
      <c r="F14713">
        <v>16332</v>
      </c>
      <c r="G14713">
        <v>34</v>
      </c>
      <c r="H14713">
        <v>69801.801000000007</v>
      </c>
      <c r="I14713">
        <v>369.88900000000001</v>
      </c>
      <c r="J14713">
        <v>953.14400000000001</v>
      </c>
      <c r="K14713">
        <v>1.984</v>
      </c>
      <c r="L14713" s="6">
        <v>17134873</v>
      </c>
      <c r="M14713" s="6"/>
      <c r="N14713" s="7">
        <v>44273</v>
      </c>
    </row>
    <row r="14714" spans="1:14" hidden="1" x14ac:dyDescent="0.25">
      <c r="A14714" t="s">
        <v>14</v>
      </c>
      <c r="B14714" t="s">
        <v>52</v>
      </c>
      <c r="C14714" s="7">
        <v>44274</v>
      </c>
      <c r="D14714">
        <v>1203622</v>
      </c>
      <c r="E14714">
        <v>7577</v>
      </c>
      <c r="F14714">
        <v>16379</v>
      </c>
      <c r="G14714">
        <v>47</v>
      </c>
      <c r="H14714">
        <v>70243.998999999996</v>
      </c>
      <c r="I14714">
        <v>442.19799999999998</v>
      </c>
      <c r="J14714">
        <v>955.88699999999994</v>
      </c>
      <c r="K14714">
        <v>2.7429999999999999</v>
      </c>
      <c r="L14714" s="6">
        <v>17134873</v>
      </c>
      <c r="M14714" s="6"/>
      <c r="N14714" s="7">
        <v>44274</v>
      </c>
    </row>
    <row r="14715" spans="1:14" hidden="1" x14ac:dyDescent="0.25">
      <c r="A14715" t="s">
        <v>14</v>
      </c>
      <c r="B14715" t="s">
        <v>52</v>
      </c>
      <c r="C14715" s="7">
        <v>44275</v>
      </c>
      <c r="D14715">
        <v>1211447</v>
      </c>
      <c r="E14715">
        <v>7825</v>
      </c>
      <c r="F14715">
        <v>16395</v>
      </c>
      <c r="G14715">
        <v>16</v>
      </c>
      <c r="H14715">
        <v>70700.67</v>
      </c>
      <c r="I14715">
        <v>456.67099999999999</v>
      </c>
      <c r="J14715">
        <v>956.82100000000003</v>
      </c>
      <c r="K14715">
        <v>0.93400000000000005</v>
      </c>
      <c r="L14715" s="6">
        <v>17134873</v>
      </c>
      <c r="M14715" s="6"/>
      <c r="N14715" s="7">
        <v>44275</v>
      </c>
    </row>
    <row r="14716" spans="1:14" hidden="1" x14ac:dyDescent="0.25">
      <c r="A14716" t="s">
        <v>14</v>
      </c>
      <c r="B14716" t="s">
        <v>52</v>
      </c>
      <c r="C14716" s="7">
        <v>44276</v>
      </c>
      <c r="D14716">
        <v>1218610</v>
      </c>
      <c r="E14716">
        <v>7163</v>
      </c>
      <c r="F14716">
        <v>16411</v>
      </c>
      <c r="G14716">
        <v>16</v>
      </c>
      <c r="H14716">
        <v>71118.706000000006</v>
      </c>
      <c r="I14716">
        <v>418.036</v>
      </c>
      <c r="J14716">
        <v>957.75400000000002</v>
      </c>
      <c r="K14716">
        <v>0.93400000000000005</v>
      </c>
      <c r="L14716" s="6">
        <v>17134873</v>
      </c>
      <c r="M14716" s="6"/>
      <c r="N14716" s="7">
        <v>44276</v>
      </c>
    </row>
    <row r="14717" spans="1:14" hidden="1" x14ac:dyDescent="0.25">
      <c r="A14717" t="s">
        <v>14</v>
      </c>
      <c r="B14717" t="s">
        <v>52</v>
      </c>
      <c r="C14717" s="7">
        <v>44277</v>
      </c>
      <c r="D14717">
        <v>1224947</v>
      </c>
      <c r="E14717">
        <v>6337</v>
      </c>
      <c r="F14717">
        <v>16426</v>
      </c>
      <c r="G14717">
        <v>15</v>
      </c>
      <c r="H14717">
        <v>71488.536999999997</v>
      </c>
      <c r="I14717">
        <v>369.83100000000002</v>
      </c>
      <c r="J14717">
        <v>958.63</v>
      </c>
      <c r="K14717">
        <v>0.875</v>
      </c>
      <c r="L14717" s="6">
        <v>17134873</v>
      </c>
      <c r="M14717" s="6"/>
      <c r="N14717" s="7">
        <v>44277</v>
      </c>
    </row>
    <row r="14718" spans="1:14" hidden="1" x14ac:dyDescent="0.25">
      <c r="A14718" t="s">
        <v>14</v>
      </c>
      <c r="B14718" t="s">
        <v>52</v>
      </c>
      <c r="C14718" s="7">
        <v>44278</v>
      </c>
      <c r="D14718">
        <v>1230746</v>
      </c>
      <c r="E14718">
        <v>5799</v>
      </c>
      <c r="F14718">
        <v>16475</v>
      </c>
      <c r="G14718">
        <v>49</v>
      </c>
      <c r="H14718">
        <v>71826.968999999997</v>
      </c>
      <c r="I14718">
        <v>338.43299999999999</v>
      </c>
      <c r="J14718">
        <v>961.48900000000003</v>
      </c>
      <c r="K14718">
        <v>2.86</v>
      </c>
      <c r="L14718" s="6">
        <v>17134873</v>
      </c>
      <c r="M14718" s="6"/>
      <c r="N14718" s="7">
        <v>44278</v>
      </c>
    </row>
    <row r="14719" spans="1:14" hidden="1" x14ac:dyDescent="0.25">
      <c r="A14719" t="s">
        <v>14</v>
      </c>
      <c r="B14719" t="s">
        <v>52</v>
      </c>
      <c r="C14719" s="7">
        <v>44279</v>
      </c>
      <c r="D14719">
        <v>1238664</v>
      </c>
      <c r="E14719">
        <v>7918</v>
      </c>
      <c r="F14719">
        <v>16510</v>
      </c>
      <c r="G14719">
        <v>35</v>
      </c>
      <c r="H14719">
        <v>72289.067999999999</v>
      </c>
      <c r="I14719">
        <v>462.09899999999999</v>
      </c>
      <c r="J14719">
        <v>963.53200000000004</v>
      </c>
      <c r="K14719">
        <v>2.0430000000000001</v>
      </c>
      <c r="L14719" s="6">
        <v>17134873</v>
      </c>
      <c r="M14719" s="6"/>
      <c r="N14719" s="7">
        <v>44279</v>
      </c>
    </row>
    <row r="14720" spans="1:14" hidden="1" x14ac:dyDescent="0.25">
      <c r="A14720" t="s">
        <v>14</v>
      </c>
      <c r="B14720" t="s">
        <v>52</v>
      </c>
      <c r="C14720" s="7">
        <v>44280</v>
      </c>
      <c r="D14720">
        <v>1246682</v>
      </c>
      <c r="E14720">
        <v>8018</v>
      </c>
      <c r="F14720">
        <v>16536</v>
      </c>
      <c r="G14720">
        <v>26</v>
      </c>
      <c r="H14720">
        <v>72757.002999999997</v>
      </c>
      <c r="I14720">
        <v>467.935</v>
      </c>
      <c r="J14720">
        <v>965.04899999999998</v>
      </c>
      <c r="K14720">
        <v>1.5169999999999999</v>
      </c>
      <c r="L14720" s="6">
        <v>17134873</v>
      </c>
      <c r="M14720" s="6"/>
      <c r="N14720" s="7">
        <v>44280</v>
      </c>
    </row>
    <row r="14721" spans="1:14" hidden="1" x14ac:dyDescent="0.25">
      <c r="A14721" t="s">
        <v>14</v>
      </c>
      <c r="B14721" t="s">
        <v>52</v>
      </c>
      <c r="C14721" s="7">
        <v>44281</v>
      </c>
      <c r="D14721">
        <v>1254722</v>
      </c>
      <c r="E14721">
        <v>8040</v>
      </c>
      <c r="F14721">
        <v>16561</v>
      </c>
      <c r="G14721">
        <v>25</v>
      </c>
      <c r="H14721">
        <v>73226.221000000005</v>
      </c>
      <c r="I14721">
        <v>469.21899999999999</v>
      </c>
      <c r="J14721">
        <v>966.50800000000004</v>
      </c>
      <c r="K14721">
        <v>1.4590000000000001</v>
      </c>
      <c r="L14721" s="6">
        <v>17134873</v>
      </c>
      <c r="M14721" s="6"/>
      <c r="N14721" s="7">
        <v>44281</v>
      </c>
    </row>
    <row r="14722" spans="1:14" hidden="1" x14ac:dyDescent="0.25">
      <c r="A14722" t="s">
        <v>14</v>
      </c>
      <c r="B14722" t="s">
        <v>52</v>
      </c>
      <c r="C14722" s="7">
        <v>44282</v>
      </c>
      <c r="D14722">
        <v>1263882</v>
      </c>
      <c r="E14722">
        <v>9160</v>
      </c>
      <c r="F14722">
        <v>16592</v>
      </c>
      <c r="G14722">
        <v>31</v>
      </c>
      <c r="H14722">
        <v>73760.803</v>
      </c>
      <c r="I14722">
        <v>534.58199999999999</v>
      </c>
      <c r="J14722">
        <v>968.31799999999998</v>
      </c>
      <c r="K14722">
        <v>1.8089999999999999</v>
      </c>
      <c r="L14722" s="6">
        <v>17134873</v>
      </c>
      <c r="M14722" s="6"/>
      <c r="N14722" s="7">
        <v>44282</v>
      </c>
    </row>
    <row r="14723" spans="1:14" hidden="1" x14ac:dyDescent="0.25">
      <c r="A14723" t="s">
        <v>14</v>
      </c>
      <c r="B14723" t="s">
        <v>52</v>
      </c>
      <c r="C14723" s="7">
        <v>44283</v>
      </c>
      <c r="D14723">
        <v>1271580</v>
      </c>
      <c r="E14723">
        <v>7698</v>
      </c>
      <c r="F14723">
        <v>16607</v>
      </c>
      <c r="G14723">
        <v>15</v>
      </c>
      <c r="H14723">
        <v>74210.062999999995</v>
      </c>
      <c r="I14723">
        <v>449.25900000000001</v>
      </c>
      <c r="J14723">
        <v>969.19299999999998</v>
      </c>
      <c r="K14723">
        <v>0.875</v>
      </c>
      <c r="L14723" s="6">
        <v>17134873</v>
      </c>
      <c r="M14723" s="6"/>
      <c r="N14723" s="7">
        <v>44283</v>
      </c>
    </row>
    <row r="14724" spans="1:14" hidden="1" x14ac:dyDescent="0.25">
      <c r="A14724" t="s">
        <v>14</v>
      </c>
      <c r="B14724" t="s">
        <v>52</v>
      </c>
      <c r="C14724" s="7">
        <v>44284</v>
      </c>
      <c r="D14724">
        <v>1278519</v>
      </c>
      <c r="E14724">
        <v>6939</v>
      </c>
      <c r="F14724">
        <v>16620</v>
      </c>
      <c r="G14724">
        <v>13</v>
      </c>
      <c r="H14724">
        <v>74615.025999999998</v>
      </c>
      <c r="I14724">
        <v>404.964</v>
      </c>
      <c r="J14724">
        <v>969.952</v>
      </c>
      <c r="K14724">
        <v>0.75900000000000001</v>
      </c>
      <c r="L14724" s="6">
        <v>17134873</v>
      </c>
      <c r="M14724" s="6"/>
      <c r="N14724" s="7">
        <v>44284</v>
      </c>
    </row>
    <row r="14725" spans="1:14" hidden="1" x14ac:dyDescent="0.25">
      <c r="A14725" t="s">
        <v>14</v>
      </c>
      <c r="B14725" t="s">
        <v>52</v>
      </c>
      <c r="C14725" s="7">
        <v>44285</v>
      </c>
      <c r="D14725">
        <v>1284585</v>
      </c>
      <c r="E14725">
        <v>6066</v>
      </c>
      <c r="F14725">
        <v>16657</v>
      </c>
      <c r="G14725">
        <v>37</v>
      </c>
      <c r="H14725">
        <v>74969.040999999997</v>
      </c>
      <c r="I14725">
        <v>354.01499999999999</v>
      </c>
      <c r="J14725">
        <v>972.11099999999999</v>
      </c>
      <c r="K14725">
        <v>2.1589999999999998</v>
      </c>
      <c r="L14725" s="6">
        <v>17134873</v>
      </c>
      <c r="M14725" s="6"/>
      <c r="N14725" s="7">
        <v>44285</v>
      </c>
    </row>
    <row r="14726" spans="1:14" hidden="1" x14ac:dyDescent="0.25">
      <c r="A14726" t="s">
        <v>14</v>
      </c>
      <c r="B14726" t="s">
        <v>52</v>
      </c>
      <c r="C14726" s="7">
        <v>44286</v>
      </c>
      <c r="D14726">
        <v>1292806</v>
      </c>
      <c r="E14726">
        <v>8221</v>
      </c>
      <c r="F14726">
        <v>16689</v>
      </c>
      <c r="G14726">
        <v>32</v>
      </c>
      <c r="H14726">
        <v>75448.823000000004</v>
      </c>
      <c r="I14726">
        <v>479.78199999999998</v>
      </c>
      <c r="J14726">
        <v>973.97900000000004</v>
      </c>
      <c r="K14726">
        <v>1.8680000000000001</v>
      </c>
      <c r="L14726" s="6">
        <v>17134873</v>
      </c>
      <c r="M14726" s="6"/>
      <c r="N14726" s="7">
        <v>44286</v>
      </c>
    </row>
    <row r="14727" spans="1:14" hidden="1" x14ac:dyDescent="0.25">
      <c r="A14727" t="s">
        <v>14</v>
      </c>
      <c r="B14727" t="s">
        <v>52</v>
      </c>
      <c r="C14727" s="7">
        <v>44287</v>
      </c>
      <c r="D14727">
        <v>1301127</v>
      </c>
      <c r="E14727">
        <v>8321</v>
      </c>
      <c r="F14727">
        <v>16713</v>
      </c>
      <c r="G14727">
        <v>24</v>
      </c>
      <c r="H14727">
        <v>75934.441000000006</v>
      </c>
      <c r="I14727">
        <v>485.61799999999999</v>
      </c>
      <c r="J14727">
        <v>975.37900000000002</v>
      </c>
      <c r="K14727">
        <v>1.401</v>
      </c>
      <c r="L14727" s="6">
        <v>17134873</v>
      </c>
      <c r="M14727" s="6"/>
      <c r="N14727" s="7">
        <v>44287</v>
      </c>
    </row>
    <row r="14728" spans="1:14" hidden="1" x14ac:dyDescent="0.25">
      <c r="A14728" t="s">
        <v>14</v>
      </c>
      <c r="B14728" t="s">
        <v>52</v>
      </c>
      <c r="C14728" s="7">
        <v>44288</v>
      </c>
      <c r="D14728">
        <v>1308774</v>
      </c>
      <c r="E14728">
        <v>7647</v>
      </c>
      <c r="F14728">
        <v>16733</v>
      </c>
      <c r="G14728">
        <v>20</v>
      </c>
      <c r="H14728">
        <v>76380.724000000002</v>
      </c>
      <c r="I14728">
        <v>446.28300000000002</v>
      </c>
      <c r="J14728">
        <v>976.54600000000005</v>
      </c>
      <c r="K14728">
        <v>1.167</v>
      </c>
      <c r="L14728" s="6">
        <v>17134873</v>
      </c>
      <c r="M14728" s="6"/>
      <c r="N14728" s="7">
        <v>44288</v>
      </c>
    </row>
    <row r="14729" spans="1:14" hidden="1" x14ac:dyDescent="0.25">
      <c r="A14729" t="s">
        <v>14</v>
      </c>
      <c r="B14729" t="s">
        <v>52</v>
      </c>
      <c r="C14729" s="7">
        <v>44289</v>
      </c>
      <c r="D14729">
        <v>1316913</v>
      </c>
      <c r="E14729">
        <v>8139</v>
      </c>
      <c r="F14729">
        <v>16766</v>
      </c>
      <c r="G14729">
        <v>33</v>
      </c>
      <c r="H14729">
        <v>76855.72</v>
      </c>
      <c r="I14729">
        <v>474.99599999999998</v>
      </c>
      <c r="J14729">
        <v>978.47199999999998</v>
      </c>
      <c r="K14729">
        <v>1.9259999999999999</v>
      </c>
      <c r="L14729" s="6">
        <v>17134873</v>
      </c>
      <c r="M14729" s="6"/>
      <c r="N14729" s="7">
        <v>44289</v>
      </c>
    </row>
    <row r="14730" spans="1:14" hidden="1" x14ac:dyDescent="0.25">
      <c r="A14730" t="s">
        <v>14</v>
      </c>
      <c r="B14730" t="s">
        <v>52</v>
      </c>
      <c r="C14730" s="7">
        <v>44290</v>
      </c>
      <c r="D14730">
        <v>1324021</v>
      </c>
      <c r="E14730">
        <v>7108</v>
      </c>
      <c r="F14730">
        <v>16790</v>
      </c>
      <c r="G14730">
        <v>24</v>
      </c>
      <c r="H14730">
        <v>77270.546000000002</v>
      </c>
      <c r="I14730">
        <v>414.827</v>
      </c>
      <c r="J14730">
        <v>979.87300000000005</v>
      </c>
      <c r="K14730">
        <v>1.401</v>
      </c>
      <c r="L14730" s="6">
        <v>17134873</v>
      </c>
      <c r="M14730" s="6"/>
      <c r="N14730" s="7">
        <v>44290</v>
      </c>
    </row>
    <row r="14731" spans="1:14" hidden="1" x14ac:dyDescent="0.25">
      <c r="A14731" t="s">
        <v>14</v>
      </c>
      <c r="B14731" t="s">
        <v>52</v>
      </c>
      <c r="C14731" s="7">
        <v>44291</v>
      </c>
      <c r="D14731">
        <v>1329560</v>
      </c>
      <c r="E14731">
        <v>5539</v>
      </c>
      <c r="F14731">
        <v>16801</v>
      </c>
      <c r="G14731">
        <v>11</v>
      </c>
      <c r="H14731">
        <v>77593.804999999993</v>
      </c>
      <c r="I14731">
        <v>323.25900000000001</v>
      </c>
      <c r="J14731">
        <v>980.51499999999999</v>
      </c>
      <c r="K14731">
        <v>0.64200000000000002</v>
      </c>
      <c r="L14731" s="6">
        <v>17134873</v>
      </c>
      <c r="M14731" s="6"/>
      <c r="N14731" s="7">
        <v>44291</v>
      </c>
    </row>
    <row r="14732" spans="1:14" hidden="1" x14ac:dyDescent="0.25">
      <c r="A14732" t="s">
        <v>14</v>
      </c>
      <c r="B14732" t="s">
        <v>52</v>
      </c>
      <c r="C14732" s="7">
        <v>44292</v>
      </c>
      <c r="D14732">
        <v>1335312</v>
      </c>
      <c r="E14732">
        <v>5752</v>
      </c>
      <c r="F14732">
        <v>16826</v>
      </c>
      <c r="G14732">
        <v>25</v>
      </c>
      <c r="H14732">
        <v>77929.494999999995</v>
      </c>
      <c r="I14732">
        <v>335.69</v>
      </c>
      <c r="J14732">
        <v>981.97400000000005</v>
      </c>
      <c r="K14732">
        <v>1.4590000000000001</v>
      </c>
      <c r="L14732" s="6">
        <v>17134873</v>
      </c>
      <c r="M14732" s="6"/>
      <c r="N14732" s="7">
        <v>44292</v>
      </c>
    </row>
    <row r="14733" spans="1:14" hidden="1" x14ac:dyDescent="0.25">
      <c r="A14733" t="s">
        <v>14</v>
      </c>
      <c r="B14733" t="s">
        <v>52</v>
      </c>
      <c r="C14733" s="7">
        <v>44293</v>
      </c>
      <c r="D14733">
        <v>1341742</v>
      </c>
      <c r="E14733">
        <v>6430</v>
      </c>
      <c r="F14733">
        <v>16850</v>
      </c>
      <c r="G14733">
        <v>24</v>
      </c>
      <c r="H14733">
        <v>78304.752999999997</v>
      </c>
      <c r="I14733">
        <v>375.25799999999998</v>
      </c>
      <c r="J14733">
        <v>983.375</v>
      </c>
      <c r="K14733">
        <v>1.401</v>
      </c>
      <c r="L14733" s="6">
        <v>17134873</v>
      </c>
      <c r="M14733" s="6"/>
      <c r="N14733" s="7">
        <v>44293</v>
      </c>
    </row>
    <row r="14734" spans="1:14" hidden="1" x14ac:dyDescent="0.25">
      <c r="A14734" t="s">
        <v>14</v>
      </c>
      <c r="B14734" t="s">
        <v>52</v>
      </c>
      <c r="C14734" s="7">
        <v>44294</v>
      </c>
      <c r="D14734">
        <v>1350034</v>
      </c>
      <c r="E14734">
        <v>8292</v>
      </c>
      <c r="F14734">
        <v>16873</v>
      </c>
      <c r="G14734">
        <v>23</v>
      </c>
      <c r="H14734">
        <v>78788.679000000004</v>
      </c>
      <c r="I14734">
        <v>483.92500000000001</v>
      </c>
      <c r="J14734">
        <v>984.71699999999998</v>
      </c>
      <c r="K14734">
        <v>1.3420000000000001</v>
      </c>
      <c r="L14734" s="6">
        <v>17134873</v>
      </c>
      <c r="M14734" s="6"/>
      <c r="N14734" s="7">
        <v>44294</v>
      </c>
    </row>
    <row r="14735" spans="1:14" hidden="1" x14ac:dyDescent="0.25">
      <c r="A14735" t="s">
        <v>14</v>
      </c>
      <c r="B14735" t="s">
        <v>52</v>
      </c>
      <c r="C14735" s="7">
        <v>44295</v>
      </c>
      <c r="D14735">
        <v>1358016</v>
      </c>
      <c r="E14735">
        <v>7982</v>
      </c>
      <c r="F14735">
        <v>16915</v>
      </c>
      <c r="G14735">
        <v>42</v>
      </c>
      <c r="H14735">
        <v>79254.512000000002</v>
      </c>
      <c r="I14735">
        <v>465.834</v>
      </c>
      <c r="J14735">
        <v>987.16800000000001</v>
      </c>
      <c r="K14735">
        <v>2.4510000000000001</v>
      </c>
      <c r="L14735" s="6">
        <v>17134873</v>
      </c>
      <c r="M14735" s="6"/>
      <c r="N14735" s="7">
        <v>44295</v>
      </c>
    </row>
    <row r="14736" spans="1:14" hidden="1" x14ac:dyDescent="0.25">
      <c r="A14736" t="s">
        <v>14</v>
      </c>
      <c r="B14736" t="s">
        <v>52</v>
      </c>
      <c r="C14736" s="7">
        <v>44296</v>
      </c>
      <c r="D14736">
        <v>1366024</v>
      </c>
      <c r="E14736">
        <v>8008</v>
      </c>
      <c r="F14736">
        <v>16939</v>
      </c>
      <c r="G14736">
        <v>24</v>
      </c>
      <c r="H14736">
        <v>79721.862999999998</v>
      </c>
      <c r="I14736">
        <v>467.351</v>
      </c>
      <c r="J14736">
        <v>988.56899999999996</v>
      </c>
      <c r="K14736">
        <v>1.401</v>
      </c>
      <c r="L14736" s="6">
        <v>17134873</v>
      </c>
      <c r="M14736" s="6"/>
      <c r="N14736" s="7">
        <v>44296</v>
      </c>
    </row>
    <row r="14737" spans="1:14" hidden="1" x14ac:dyDescent="0.25">
      <c r="A14737" t="s">
        <v>14</v>
      </c>
      <c r="B14737" t="s">
        <v>52</v>
      </c>
      <c r="C14737" s="7">
        <v>44297</v>
      </c>
      <c r="D14737">
        <v>1374451</v>
      </c>
      <c r="E14737">
        <v>8427</v>
      </c>
      <c r="F14737">
        <v>16959</v>
      </c>
      <c r="G14737">
        <v>20</v>
      </c>
      <c r="H14737">
        <v>80213.667000000001</v>
      </c>
      <c r="I14737">
        <v>491.80399999999997</v>
      </c>
      <c r="J14737">
        <v>989.73599999999999</v>
      </c>
      <c r="K14737">
        <v>1.167</v>
      </c>
      <c r="L14737" s="6">
        <v>17134873</v>
      </c>
      <c r="M14737" s="6"/>
      <c r="N14737" s="7">
        <v>44297</v>
      </c>
    </row>
    <row r="14738" spans="1:14" hidden="1" x14ac:dyDescent="0.25">
      <c r="A14738" t="s">
        <v>14</v>
      </c>
      <c r="B14738" t="s">
        <v>52</v>
      </c>
      <c r="C14738" s="7">
        <v>44298</v>
      </c>
      <c r="D14738">
        <v>1381182</v>
      </c>
      <c r="E14738">
        <v>6731</v>
      </c>
      <c r="F14738">
        <v>16981</v>
      </c>
      <c r="G14738">
        <v>22</v>
      </c>
      <c r="H14738">
        <v>80606.491999999998</v>
      </c>
      <c r="I14738">
        <v>392.82499999999999</v>
      </c>
      <c r="J14738">
        <v>991.02</v>
      </c>
      <c r="K14738">
        <v>1.284</v>
      </c>
      <c r="L14738" s="6">
        <v>17134873</v>
      </c>
      <c r="M14738" s="6"/>
      <c r="N14738" s="7">
        <v>44298</v>
      </c>
    </row>
    <row r="14739" spans="1:14" hidden="1" x14ac:dyDescent="0.25">
      <c r="A14739" t="s">
        <v>14</v>
      </c>
      <c r="B14739" t="s">
        <v>52</v>
      </c>
      <c r="C14739" s="7">
        <v>44299</v>
      </c>
      <c r="D14739">
        <v>1387961</v>
      </c>
      <c r="E14739">
        <v>6779</v>
      </c>
      <c r="F14739">
        <v>17018</v>
      </c>
      <c r="G14739">
        <v>37</v>
      </c>
      <c r="H14739">
        <v>81002.118000000002</v>
      </c>
      <c r="I14739">
        <v>395.62599999999998</v>
      </c>
      <c r="J14739">
        <v>993.17899999999997</v>
      </c>
      <c r="K14739">
        <v>2.1589999999999998</v>
      </c>
      <c r="L14739" s="6">
        <v>17134873</v>
      </c>
      <c r="M14739" s="6"/>
      <c r="N14739" s="7">
        <v>44299</v>
      </c>
    </row>
    <row r="14740" spans="1:14" hidden="1" x14ac:dyDescent="0.25">
      <c r="A14740" t="s">
        <v>14</v>
      </c>
      <c r="B14740" t="s">
        <v>52</v>
      </c>
      <c r="C14740" s="7">
        <v>44300</v>
      </c>
      <c r="D14740">
        <v>1393543</v>
      </c>
      <c r="E14740">
        <v>5582</v>
      </c>
      <c r="F14740">
        <v>17048</v>
      </c>
      <c r="G14740">
        <v>30</v>
      </c>
      <c r="H14740">
        <v>81327.885999999999</v>
      </c>
      <c r="I14740">
        <v>325.76799999999997</v>
      </c>
      <c r="J14740">
        <v>994.93</v>
      </c>
      <c r="K14740">
        <v>1.7509999999999999</v>
      </c>
      <c r="L14740" s="6">
        <v>17134873</v>
      </c>
      <c r="M14740" s="6"/>
      <c r="N14740" s="7">
        <v>44300</v>
      </c>
    </row>
    <row r="14741" spans="1:14" hidden="1" x14ac:dyDescent="0.25">
      <c r="A14741" t="s">
        <v>14</v>
      </c>
      <c r="B14741" t="s">
        <v>52</v>
      </c>
      <c r="C14741" s="7">
        <v>44301</v>
      </c>
      <c r="D14741">
        <v>1402433</v>
      </c>
      <c r="E14741">
        <v>8890</v>
      </c>
      <c r="F14741">
        <v>17063</v>
      </c>
      <c r="G14741">
        <v>15</v>
      </c>
      <c r="H14741">
        <v>81846.710999999996</v>
      </c>
      <c r="I14741">
        <v>518.82500000000005</v>
      </c>
      <c r="J14741">
        <v>995.80499999999995</v>
      </c>
      <c r="K14741">
        <v>0.875</v>
      </c>
      <c r="L14741" s="6">
        <v>17134873</v>
      </c>
      <c r="M14741" s="6"/>
      <c r="N14741" s="7">
        <v>44301</v>
      </c>
    </row>
    <row r="14742" spans="1:14" hidden="1" x14ac:dyDescent="0.25">
      <c r="A14742" t="s">
        <v>14</v>
      </c>
      <c r="B14742" t="s">
        <v>52</v>
      </c>
      <c r="C14742" s="7">
        <v>44302</v>
      </c>
      <c r="D14742">
        <v>1411474</v>
      </c>
      <c r="E14742">
        <v>9041</v>
      </c>
      <c r="F14742">
        <v>17080</v>
      </c>
      <c r="G14742">
        <v>17</v>
      </c>
      <c r="H14742">
        <v>82374.347999999998</v>
      </c>
      <c r="I14742">
        <v>527.63699999999994</v>
      </c>
      <c r="J14742">
        <v>996.798</v>
      </c>
      <c r="K14742">
        <v>0.99199999999999999</v>
      </c>
      <c r="L14742" s="6">
        <v>17134873</v>
      </c>
      <c r="M14742" s="6"/>
      <c r="N14742" s="7">
        <v>44302</v>
      </c>
    </row>
    <row r="14743" spans="1:14" hidden="1" x14ac:dyDescent="0.25">
      <c r="A14743" t="s">
        <v>14</v>
      </c>
      <c r="B14743" t="s">
        <v>52</v>
      </c>
      <c r="C14743" s="7">
        <v>44303</v>
      </c>
      <c r="D14743">
        <v>1419871</v>
      </c>
      <c r="E14743">
        <v>8397</v>
      </c>
      <c r="F14743">
        <v>17114</v>
      </c>
      <c r="G14743">
        <v>34</v>
      </c>
      <c r="H14743">
        <v>82864.402000000002</v>
      </c>
      <c r="I14743">
        <v>490.053</v>
      </c>
      <c r="J14743">
        <v>998.78200000000004</v>
      </c>
      <c r="K14743">
        <v>1.984</v>
      </c>
      <c r="L14743" s="6">
        <v>17134873</v>
      </c>
      <c r="M14743" s="6"/>
      <c r="N14743" s="7">
        <v>44303</v>
      </c>
    </row>
    <row r="14744" spans="1:14" hidden="1" x14ac:dyDescent="0.25">
      <c r="A14744" t="s">
        <v>14</v>
      </c>
      <c r="B14744" t="s">
        <v>52</v>
      </c>
      <c r="C14744" s="7">
        <v>44304</v>
      </c>
      <c r="D14744">
        <v>1428440</v>
      </c>
      <c r="E14744">
        <v>8569</v>
      </c>
      <c r="F14744">
        <v>17127</v>
      </c>
      <c r="G14744">
        <v>13</v>
      </c>
      <c r="H14744">
        <v>83364.493000000002</v>
      </c>
      <c r="I14744">
        <v>500.09100000000001</v>
      </c>
      <c r="J14744">
        <v>999.54100000000005</v>
      </c>
      <c r="K14744">
        <v>0.75900000000000001</v>
      </c>
      <c r="L14744" s="6">
        <v>17134873</v>
      </c>
      <c r="M14744" s="6"/>
      <c r="N14744" s="7">
        <v>44304</v>
      </c>
    </row>
    <row r="14745" spans="1:14" hidden="1" x14ac:dyDescent="0.25">
      <c r="A14745" t="s">
        <v>14</v>
      </c>
      <c r="B14745" t="s">
        <v>52</v>
      </c>
      <c r="C14745" s="7">
        <v>44305</v>
      </c>
      <c r="D14745">
        <v>1435601</v>
      </c>
      <c r="E14745">
        <v>7161</v>
      </c>
      <c r="F14745">
        <v>17150</v>
      </c>
      <c r="G14745">
        <v>23</v>
      </c>
      <c r="H14745">
        <v>83782.413</v>
      </c>
      <c r="I14745">
        <v>417.92</v>
      </c>
      <c r="J14745">
        <v>1000.883</v>
      </c>
      <c r="K14745">
        <v>1.3420000000000001</v>
      </c>
      <c r="L14745" s="6">
        <v>17134873</v>
      </c>
      <c r="M14745" s="6"/>
      <c r="N14745" s="7">
        <v>44305</v>
      </c>
    </row>
    <row r="14746" spans="1:14" x14ac:dyDescent="0.25">
      <c r="A14746" t="s">
        <v>14</v>
      </c>
      <c r="B14746" t="s">
        <v>52</v>
      </c>
      <c r="C14746" s="7">
        <v>44306</v>
      </c>
      <c r="D14746">
        <v>1442481</v>
      </c>
      <c r="E14746">
        <v>6880</v>
      </c>
      <c r="F14746">
        <v>17179</v>
      </c>
      <c r="G14746">
        <v>29</v>
      </c>
      <c r="H14746">
        <v>84183.933000000005</v>
      </c>
      <c r="I14746">
        <v>401.52</v>
      </c>
      <c r="J14746">
        <v>1002.575</v>
      </c>
      <c r="K14746">
        <v>1.6919999999999999</v>
      </c>
      <c r="L14746" s="6">
        <v>17134873</v>
      </c>
      <c r="M14746" s="6"/>
      <c r="N14746" s="7">
        <v>44306</v>
      </c>
    </row>
    <row r="14747" spans="1:14" hidden="1" x14ac:dyDescent="0.25">
      <c r="A14747" t="s">
        <v>14</v>
      </c>
      <c r="B14747" t="s">
        <v>52</v>
      </c>
      <c r="C14747" s="7">
        <v>44307</v>
      </c>
      <c r="D14747">
        <v>1451071</v>
      </c>
      <c r="E14747">
        <v>8590</v>
      </c>
      <c r="F14747">
        <v>17202</v>
      </c>
      <c r="G14747">
        <v>23</v>
      </c>
      <c r="H14747">
        <v>84685.25</v>
      </c>
      <c r="I14747">
        <v>501.31700000000001</v>
      </c>
      <c r="J14747">
        <v>1003.918</v>
      </c>
      <c r="K14747">
        <v>1.3420000000000001</v>
      </c>
      <c r="L14747" s="6">
        <v>17134873</v>
      </c>
      <c r="M14747" s="6"/>
      <c r="N14747" s="7">
        <v>44307</v>
      </c>
    </row>
    <row r="14748" spans="1:14" hidden="1" x14ac:dyDescent="0.25">
      <c r="A14748" t="s">
        <v>14</v>
      </c>
      <c r="B14748" t="s">
        <v>53</v>
      </c>
      <c r="C14748" s="7">
        <v>43887</v>
      </c>
      <c r="D14748">
        <v>1</v>
      </c>
      <c r="E14748">
        <v>1</v>
      </c>
      <c r="F14748">
        <v>0</v>
      </c>
      <c r="G14748">
        <v>0</v>
      </c>
      <c r="H14748">
        <v>0.48</v>
      </c>
      <c r="I14748">
        <v>0.48</v>
      </c>
      <c r="J14748">
        <v>0</v>
      </c>
      <c r="K14748">
        <v>0</v>
      </c>
      <c r="L14748" s="6">
        <v>2083380</v>
      </c>
      <c r="M14748" s="6"/>
      <c r="N14748" s="7">
        <v>43887</v>
      </c>
    </row>
    <row r="14749" spans="1:14" hidden="1" x14ac:dyDescent="0.25">
      <c r="A14749" t="s">
        <v>14</v>
      </c>
      <c r="B14749" t="s">
        <v>53</v>
      </c>
      <c r="C14749" s="7">
        <v>43888</v>
      </c>
      <c r="D14749">
        <v>1</v>
      </c>
      <c r="E14749">
        <v>0</v>
      </c>
      <c r="F14749">
        <v>0</v>
      </c>
      <c r="G14749">
        <v>0</v>
      </c>
      <c r="H14749">
        <v>0.48</v>
      </c>
      <c r="I14749">
        <v>0</v>
      </c>
      <c r="J14749">
        <v>0</v>
      </c>
      <c r="K14749">
        <v>0</v>
      </c>
      <c r="L14749" s="6">
        <v>2083380</v>
      </c>
      <c r="M14749" s="6"/>
      <c r="N14749" s="7">
        <v>43888</v>
      </c>
    </row>
    <row r="14750" spans="1:14" hidden="1" x14ac:dyDescent="0.25">
      <c r="A14750" t="s">
        <v>14</v>
      </c>
      <c r="B14750" t="s">
        <v>53</v>
      </c>
      <c r="C14750" s="7">
        <v>43889</v>
      </c>
      <c r="D14750">
        <v>1</v>
      </c>
      <c r="E14750">
        <v>0</v>
      </c>
      <c r="F14750">
        <v>0</v>
      </c>
      <c r="G14750">
        <v>0</v>
      </c>
      <c r="H14750">
        <v>0.48</v>
      </c>
      <c r="I14750">
        <v>0</v>
      </c>
      <c r="J14750">
        <v>0</v>
      </c>
      <c r="K14750">
        <v>0</v>
      </c>
      <c r="L14750" s="6">
        <v>2083380</v>
      </c>
      <c r="M14750" s="6"/>
      <c r="N14750" s="7">
        <v>43889</v>
      </c>
    </row>
    <row r="14751" spans="1:14" hidden="1" x14ac:dyDescent="0.25">
      <c r="A14751" t="s">
        <v>14</v>
      </c>
      <c r="B14751" t="s">
        <v>53</v>
      </c>
      <c r="C14751" s="7">
        <v>43890</v>
      </c>
      <c r="D14751">
        <v>1</v>
      </c>
      <c r="E14751">
        <v>0</v>
      </c>
      <c r="F14751">
        <v>0</v>
      </c>
      <c r="G14751">
        <v>0</v>
      </c>
      <c r="H14751">
        <v>0.48</v>
      </c>
      <c r="I14751">
        <v>0</v>
      </c>
      <c r="J14751">
        <v>0</v>
      </c>
      <c r="K14751">
        <v>0</v>
      </c>
      <c r="L14751" s="6">
        <v>2083380</v>
      </c>
      <c r="M14751" s="6"/>
      <c r="N14751" s="7">
        <v>43890</v>
      </c>
    </row>
    <row r="14752" spans="1:14" hidden="1" x14ac:dyDescent="0.25">
      <c r="A14752" t="s">
        <v>14</v>
      </c>
      <c r="B14752" t="s">
        <v>53</v>
      </c>
      <c r="C14752" s="7">
        <v>43891</v>
      </c>
      <c r="D14752">
        <v>1</v>
      </c>
      <c r="E14752">
        <v>0</v>
      </c>
      <c r="F14752">
        <v>0</v>
      </c>
      <c r="G14752">
        <v>0</v>
      </c>
      <c r="H14752">
        <v>0.48</v>
      </c>
      <c r="I14752">
        <v>0</v>
      </c>
      <c r="J14752">
        <v>0</v>
      </c>
      <c r="K14752">
        <v>0</v>
      </c>
      <c r="L14752" s="6">
        <v>2083380</v>
      </c>
      <c r="M14752" s="6"/>
      <c r="N14752" s="7">
        <v>43891</v>
      </c>
    </row>
    <row r="14753" spans="1:14" hidden="1" x14ac:dyDescent="0.25">
      <c r="A14753" t="s">
        <v>14</v>
      </c>
      <c r="B14753" t="s">
        <v>53</v>
      </c>
      <c r="C14753" s="7">
        <v>43892</v>
      </c>
      <c r="D14753">
        <v>1</v>
      </c>
      <c r="E14753">
        <v>0</v>
      </c>
      <c r="F14753">
        <v>0</v>
      </c>
      <c r="G14753">
        <v>0</v>
      </c>
      <c r="H14753">
        <v>0.48</v>
      </c>
      <c r="I14753">
        <v>0</v>
      </c>
      <c r="J14753">
        <v>0</v>
      </c>
      <c r="K14753">
        <v>0</v>
      </c>
      <c r="L14753" s="6">
        <v>2083380</v>
      </c>
      <c r="M14753" s="6"/>
      <c r="N14753" s="7">
        <v>43892</v>
      </c>
    </row>
    <row r="14754" spans="1:14" hidden="1" x14ac:dyDescent="0.25">
      <c r="A14754" t="s">
        <v>14</v>
      </c>
      <c r="B14754" t="s">
        <v>53</v>
      </c>
      <c r="C14754" s="7">
        <v>43893</v>
      </c>
      <c r="D14754">
        <v>1</v>
      </c>
      <c r="E14754">
        <v>0</v>
      </c>
      <c r="F14754">
        <v>0</v>
      </c>
      <c r="G14754">
        <v>0</v>
      </c>
      <c r="H14754">
        <v>0.48</v>
      </c>
      <c r="I14754">
        <v>0</v>
      </c>
      <c r="J14754">
        <v>0</v>
      </c>
      <c r="K14754">
        <v>0</v>
      </c>
      <c r="L14754" s="6">
        <v>2083380</v>
      </c>
      <c r="M14754" s="6"/>
      <c r="N14754" s="7">
        <v>43893</v>
      </c>
    </row>
    <row r="14755" spans="1:14" hidden="1" x14ac:dyDescent="0.25">
      <c r="A14755" t="s">
        <v>14</v>
      </c>
      <c r="B14755" t="s">
        <v>53</v>
      </c>
      <c r="C14755" s="7">
        <v>43894</v>
      </c>
      <c r="D14755">
        <v>1</v>
      </c>
      <c r="E14755">
        <v>0</v>
      </c>
      <c r="F14755">
        <v>0</v>
      </c>
      <c r="G14755">
        <v>0</v>
      </c>
      <c r="H14755">
        <v>0.48</v>
      </c>
      <c r="I14755">
        <v>0</v>
      </c>
      <c r="J14755">
        <v>0</v>
      </c>
      <c r="K14755">
        <v>0</v>
      </c>
      <c r="L14755" s="6">
        <v>2083380</v>
      </c>
      <c r="M14755" s="6"/>
      <c r="N14755" s="7">
        <v>43894</v>
      </c>
    </row>
    <row r="14756" spans="1:14" hidden="1" x14ac:dyDescent="0.25">
      <c r="A14756" t="s">
        <v>14</v>
      </c>
      <c r="B14756" t="s">
        <v>53</v>
      </c>
      <c r="C14756" s="7">
        <v>43895</v>
      </c>
      <c r="D14756">
        <v>1</v>
      </c>
      <c r="E14756">
        <v>0</v>
      </c>
      <c r="F14756">
        <v>0</v>
      </c>
      <c r="G14756">
        <v>0</v>
      </c>
      <c r="H14756">
        <v>0.48</v>
      </c>
      <c r="I14756">
        <v>0</v>
      </c>
      <c r="J14756">
        <v>0</v>
      </c>
      <c r="K14756">
        <v>0</v>
      </c>
      <c r="L14756" s="6">
        <v>2083380</v>
      </c>
      <c r="M14756" s="6"/>
      <c r="N14756" s="7">
        <v>43895</v>
      </c>
    </row>
    <row r="14757" spans="1:14" hidden="1" x14ac:dyDescent="0.25">
      <c r="A14757" t="s">
        <v>14</v>
      </c>
      <c r="B14757" t="s">
        <v>53</v>
      </c>
      <c r="C14757" s="7">
        <v>43896</v>
      </c>
      <c r="D14757">
        <v>3</v>
      </c>
      <c r="E14757">
        <v>2</v>
      </c>
      <c r="F14757">
        <v>0</v>
      </c>
      <c r="G14757">
        <v>0</v>
      </c>
      <c r="H14757">
        <v>1.44</v>
      </c>
      <c r="I14757">
        <v>0.96</v>
      </c>
      <c r="J14757">
        <v>0</v>
      </c>
      <c r="K14757">
        <v>0</v>
      </c>
      <c r="L14757" s="6">
        <v>2083380</v>
      </c>
      <c r="M14757" s="6"/>
      <c r="N14757" s="7">
        <v>43896</v>
      </c>
    </row>
    <row r="14758" spans="1:14" hidden="1" x14ac:dyDescent="0.25">
      <c r="A14758" t="s">
        <v>14</v>
      </c>
      <c r="B14758" t="s">
        <v>53</v>
      </c>
      <c r="C14758" s="7">
        <v>43897</v>
      </c>
      <c r="D14758">
        <v>3</v>
      </c>
      <c r="E14758">
        <v>0</v>
      </c>
      <c r="F14758">
        <v>0</v>
      </c>
      <c r="G14758">
        <v>0</v>
      </c>
      <c r="H14758">
        <v>1.44</v>
      </c>
      <c r="I14758">
        <v>0</v>
      </c>
      <c r="J14758">
        <v>0</v>
      </c>
      <c r="K14758">
        <v>0</v>
      </c>
      <c r="L14758" s="6">
        <v>2083380</v>
      </c>
      <c r="M14758" s="6"/>
      <c r="N14758" s="7">
        <v>43897</v>
      </c>
    </row>
    <row r="14759" spans="1:14" hidden="1" x14ac:dyDescent="0.25">
      <c r="A14759" t="s">
        <v>14</v>
      </c>
      <c r="B14759" t="s">
        <v>53</v>
      </c>
      <c r="C14759" s="7">
        <v>43898</v>
      </c>
      <c r="D14759">
        <v>3</v>
      </c>
      <c r="E14759">
        <v>0</v>
      </c>
      <c r="F14759">
        <v>0</v>
      </c>
      <c r="G14759">
        <v>0</v>
      </c>
      <c r="H14759">
        <v>1.44</v>
      </c>
      <c r="I14759">
        <v>0</v>
      </c>
      <c r="J14759">
        <v>0</v>
      </c>
      <c r="K14759">
        <v>0</v>
      </c>
      <c r="L14759" s="6">
        <v>2083380</v>
      </c>
      <c r="M14759" s="6"/>
      <c r="N14759" s="7">
        <v>43898</v>
      </c>
    </row>
    <row r="14760" spans="1:14" hidden="1" x14ac:dyDescent="0.25">
      <c r="A14760" t="s">
        <v>14</v>
      </c>
      <c r="B14760" t="s">
        <v>53</v>
      </c>
      <c r="C14760" s="7">
        <v>43899</v>
      </c>
      <c r="D14760">
        <v>3</v>
      </c>
      <c r="E14760">
        <v>0</v>
      </c>
      <c r="F14760">
        <v>0</v>
      </c>
      <c r="G14760">
        <v>0</v>
      </c>
      <c r="H14760">
        <v>1.44</v>
      </c>
      <c r="I14760">
        <v>0</v>
      </c>
      <c r="J14760">
        <v>0</v>
      </c>
      <c r="K14760">
        <v>0</v>
      </c>
      <c r="L14760" s="6">
        <v>2083380</v>
      </c>
      <c r="M14760" s="6"/>
      <c r="N14760" s="7">
        <v>43899</v>
      </c>
    </row>
    <row r="14761" spans="1:14" hidden="1" x14ac:dyDescent="0.25">
      <c r="A14761" t="s">
        <v>14</v>
      </c>
      <c r="B14761" t="s">
        <v>53</v>
      </c>
      <c r="C14761" s="7">
        <v>43900</v>
      </c>
      <c r="D14761">
        <v>7</v>
      </c>
      <c r="E14761">
        <v>4</v>
      </c>
      <c r="F14761">
        <v>0</v>
      </c>
      <c r="G14761">
        <v>0</v>
      </c>
      <c r="H14761">
        <v>3.36</v>
      </c>
      <c r="I14761">
        <v>1.92</v>
      </c>
      <c r="J14761">
        <v>0</v>
      </c>
      <c r="K14761">
        <v>0</v>
      </c>
      <c r="L14761" s="6">
        <v>2083380</v>
      </c>
      <c r="M14761" s="6"/>
      <c r="N14761" s="7">
        <v>43900</v>
      </c>
    </row>
    <row r="14762" spans="1:14" hidden="1" x14ac:dyDescent="0.25">
      <c r="A14762" t="s">
        <v>14</v>
      </c>
      <c r="B14762" t="s">
        <v>53</v>
      </c>
      <c r="C14762" s="7">
        <v>43901</v>
      </c>
      <c r="D14762">
        <v>7</v>
      </c>
      <c r="E14762">
        <v>0</v>
      </c>
      <c r="F14762">
        <v>0</v>
      </c>
      <c r="G14762">
        <v>0</v>
      </c>
      <c r="H14762">
        <v>3.36</v>
      </c>
      <c r="I14762">
        <v>0</v>
      </c>
      <c r="J14762">
        <v>0</v>
      </c>
      <c r="K14762">
        <v>0</v>
      </c>
      <c r="L14762" s="6">
        <v>2083380</v>
      </c>
      <c r="M14762" s="6"/>
      <c r="N14762" s="7">
        <v>43901</v>
      </c>
    </row>
    <row r="14763" spans="1:14" hidden="1" x14ac:dyDescent="0.25">
      <c r="A14763" t="s">
        <v>14</v>
      </c>
      <c r="B14763" t="s">
        <v>53</v>
      </c>
      <c r="C14763" s="7">
        <v>43902</v>
      </c>
      <c r="D14763">
        <v>7</v>
      </c>
      <c r="E14763">
        <v>0</v>
      </c>
      <c r="F14763">
        <v>0</v>
      </c>
      <c r="G14763">
        <v>0</v>
      </c>
      <c r="H14763">
        <v>3.36</v>
      </c>
      <c r="I14763">
        <v>0</v>
      </c>
      <c r="J14763">
        <v>0</v>
      </c>
      <c r="K14763">
        <v>0</v>
      </c>
      <c r="L14763" s="6">
        <v>2083380</v>
      </c>
      <c r="M14763" s="6"/>
      <c r="N14763" s="7">
        <v>43902</v>
      </c>
    </row>
    <row r="14764" spans="1:14" hidden="1" x14ac:dyDescent="0.25">
      <c r="A14764" t="s">
        <v>14</v>
      </c>
      <c r="B14764" t="s">
        <v>53</v>
      </c>
      <c r="C14764" s="7">
        <v>43903</v>
      </c>
      <c r="D14764">
        <v>14</v>
      </c>
      <c r="E14764">
        <v>7</v>
      </c>
      <c r="F14764">
        <v>0</v>
      </c>
      <c r="G14764">
        <v>0</v>
      </c>
      <c r="H14764">
        <v>6.72</v>
      </c>
      <c r="I14764">
        <v>3.36</v>
      </c>
      <c r="J14764">
        <v>0</v>
      </c>
      <c r="K14764">
        <v>0</v>
      </c>
      <c r="L14764" s="6">
        <v>2083380</v>
      </c>
      <c r="M14764" s="6"/>
      <c r="N14764" s="7">
        <v>43903</v>
      </c>
    </row>
    <row r="14765" spans="1:14" hidden="1" x14ac:dyDescent="0.25">
      <c r="A14765" t="s">
        <v>14</v>
      </c>
      <c r="B14765" t="s">
        <v>53</v>
      </c>
      <c r="C14765" s="7">
        <v>43904</v>
      </c>
      <c r="D14765">
        <v>14</v>
      </c>
      <c r="E14765">
        <v>0</v>
      </c>
      <c r="F14765">
        <v>0</v>
      </c>
      <c r="G14765">
        <v>0</v>
      </c>
      <c r="H14765">
        <v>6.72</v>
      </c>
      <c r="I14765">
        <v>0</v>
      </c>
      <c r="J14765">
        <v>0</v>
      </c>
      <c r="K14765">
        <v>0</v>
      </c>
      <c r="L14765" s="6">
        <v>2083380</v>
      </c>
      <c r="M14765" s="6"/>
      <c r="N14765" s="7">
        <v>43904</v>
      </c>
    </row>
    <row r="14766" spans="1:14" hidden="1" x14ac:dyDescent="0.25">
      <c r="A14766" t="s">
        <v>14</v>
      </c>
      <c r="B14766" t="s">
        <v>53</v>
      </c>
      <c r="C14766" s="7">
        <v>43905</v>
      </c>
      <c r="D14766">
        <v>14</v>
      </c>
      <c r="E14766">
        <v>0</v>
      </c>
      <c r="F14766">
        <v>0</v>
      </c>
      <c r="G14766">
        <v>0</v>
      </c>
      <c r="H14766">
        <v>6.72</v>
      </c>
      <c r="I14766">
        <v>0</v>
      </c>
      <c r="J14766">
        <v>0</v>
      </c>
      <c r="K14766">
        <v>0</v>
      </c>
      <c r="L14766" s="6">
        <v>2083380</v>
      </c>
      <c r="M14766" s="6"/>
      <c r="N14766" s="7">
        <v>43905</v>
      </c>
    </row>
    <row r="14767" spans="1:14" hidden="1" x14ac:dyDescent="0.25">
      <c r="A14767" t="s">
        <v>14</v>
      </c>
      <c r="B14767" t="s">
        <v>53</v>
      </c>
      <c r="C14767" s="7">
        <v>43906</v>
      </c>
      <c r="D14767">
        <v>18</v>
      </c>
      <c r="E14767">
        <v>4</v>
      </c>
      <c r="F14767">
        <v>0</v>
      </c>
      <c r="G14767">
        <v>0</v>
      </c>
      <c r="H14767">
        <v>8.64</v>
      </c>
      <c r="I14767">
        <v>1.92</v>
      </c>
      <c r="J14767">
        <v>0</v>
      </c>
      <c r="K14767">
        <v>0</v>
      </c>
      <c r="L14767" s="6">
        <v>2083380</v>
      </c>
      <c r="M14767" s="6"/>
      <c r="N14767" s="7">
        <v>43906</v>
      </c>
    </row>
    <row r="14768" spans="1:14" hidden="1" x14ac:dyDescent="0.25">
      <c r="A14768" t="s">
        <v>14</v>
      </c>
      <c r="B14768" t="s">
        <v>53</v>
      </c>
      <c r="C14768" s="7">
        <v>43907</v>
      </c>
      <c r="D14768">
        <v>26</v>
      </c>
      <c r="E14768">
        <v>8</v>
      </c>
      <c r="F14768">
        <v>0</v>
      </c>
      <c r="G14768">
        <v>0</v>
      </c>
      <c r="H14768">
        <v>12.48</v>
      </c>
      <c r="I14768">
        <v>3.84</v>
      </c>
      <c r="J14768">
        <v>0</v>
      </c>
      <c r="K14768">
        <v>0</v>
      </c>
      <c r="L14768" s="6">
        <v>2083380</v>
      </c>
      <c r="M14768" s="6"/>
      <c r="N14768" s="7">
        <v>43907</v>
      </c>
    </row>
    <row r="14769" spans="1:14" hidden="1" x14ac:dyDescent="0.25">
      <c r="A14769" t="s">
        <v>14</v>
      </c>
      <c r="B14769" t="s">
        <v>53</v>
      </c>
      <c r="C14769" s="7">
        <v>43908</v>
      </c>
      <c r="D14769">
        <v>35</v>
      </c>
      <c r="E14769">
        <v>9</v>
      </c>
      <c r="F14769">
        <v>0</v>
      </c>
      <c r="G14769">
        <v>0</v>
      </c>
      <c r="H14769">
        <v>16.8</v>
      </c>
      <c r="I14769">
        <v>4.32</v>
      </c>
      <c r="J14769">
        <v>0</v>
      </c>
      <c r="K14769">
        <v>0</v>
      </c>
      <c r="L14769" s="6">
        <v>2083380</v>
      </c>
      <c r="M14769" s="6"/>
      <c r="N14769" s="7">
        <v>43908</v>
      </c>
    </row>
    <row r="14770" spans="1:14" hidden="1" x14ac:dyDescent="0.25">
      <c r="A14770" t="s">
        <v>14</v>
      </c>
      <c r="B14770" t="s">
        <v>53</v>
      </c>
      <c r="C14770" s="7">
        <v>43909</v>
      </c>
      <c r="D14770">
        <v>48</v>
      </c>
      <c r="E14770">
        <v>13</v>
      </c>
      <c r="F14770">
        <v>0</v>
      </c>
      <c r="G14770">
        <v>0</v>
      </c>
      <c r="H14770">
        <v>23.039000000000001</v>
      </c>
      <c r="I14770">
        <v>6.24</v>
      </c>
      <c r="J14770">
        <v>0</v>
      </c>
      <c r="K14770">
        <v>0</v>
      </c>
      <c r="L14770" s="6">
        <v>2083380</v>
      </c>
      <c r="M14770" s="6"/>
      <c r="N14770" s="7">
        <v>43909</v>
      </c>
    </row>
    <row r="14771" spans="1:14" hidden="1" x14ac:dyDescent="0.25">
      <c r="A14771" t="s">
        <v>14</v>
      </c>
      <c r="B14771" t="s">
        <v>53</v>
      </c>
      <c r="C14771" s="7">
        <v>43910</v>
      </c>
      <c r="D14771">
        <v>67</v>
      </c>
      <c r="E14771">
        <v>19</v>
      </c>
      <c r="F14771">
        <v>0</v>
      </c>
      <c r="G14771">
        <v>0</v>
      </c>
      <c r="H14771">
        <v>32.158999999999999</v>
      </c>
      <c r="I14771">
        <v>9.1199999999999992</v>
      </c>
      <c r="J14771">
        <v>0</v>
      </c>
      <c r="K14771">
        <v>0</v>
      </c>
      <c r="L14771" s="6">
        <v>2083380</v>
      </c>
      <c r="M14771" s="6"/>
      <c r="N14771" s="7">
        <v>43910</v>
      </c>
    </row>
    <row r="14772" spans="1:14" hidden="1" x14ac:dyDescent="0.25">
      <c r="A14772" t="s">
        <v>14</v>
      </c>
      <c r="B14772" t="s">
        <v>53</v>
      </c>
      <c r="C14772" s="7">
        <v>43911</v>
      </c>
      <c r="D14772">
        <v>85</v>
      </c>
      <c r="E14772">
        <v>18</v>
      </c>
      <c r="F14772">
        <v>0</v>
      </c>
      <c r="G14772">
        <v>0</v>
      </c>
      <c r="H14772">
        <v>40.798999999999999</v>
      </c>
      <c r="I14772">
        <v>8.64</v>
      </c>
      <c r="J14772">
        <v>0</v>
      </c>
      <c r="K14772">
        <v>0</v>
      </c>
      <c r="L14772" s="6">
        <v>2083380</v>
      </c>
      <c r="M14772" s="6"/>
      <c r="N14772" s="7">
        <v>43911</v>
      </c>
    </row>
    <row r="14773" spans="1:14" hidden="1" x14ac:dyDescent="0.25">
      <c r="A14773" t="s">
        <v>14</v>
      </c>
      <c r="B14773" t="s">
        <v>53</v>
      </c>
      <c r="C14773" s="7">
        <v>43912</v>
      </c>
      <c r="D14773">
        <v>115</v>
      </c>
      <c r="E14773">
        <v>30</v>
      </c>
      <c r="F14773">
        <v>1</v>
      </c>
      <c r="G14773">
        <v>1</v>
      </c>
      <c r="H14773">
        <v>55.198999999999998</v>
      </c>
      <c r="I14773">
        <v>14.4</v>
      </c>
      <c r="J14773">
        <v>0.48</v>
      </c>
      <c r="K14773">
        <v>0.48</v>
      </c>
      <c r="L14773" s="6">
        <v>2083380</v>
      </c>
      <c r="M14773" s="6"/>
      <c r="N14773" s="7">
        <v>43912</v>
      </c>
    </row>
    <row r="14774" spans="1:14" hidden="1" x14ac:dyDescent="0.25">
      <c r="A14774" t="s">
        <v>14</v>
      </c>
      <c r="B14774" t="s">
        <v>53</v>
      </c>
      <c r="C14774" s="7">
        <v>43913</v>
      </c>
      <c r="D14774">
        <v>136</v>
      </c>
      <c r="E14774">
        <v>21</v>
      </c>
      <c r="F14774">
        <v>2</v>
      </c>
      <c r="G14774">
        <v>1</v>
      </c>
      <c r="H14774">
        <v>65.278999999999996</v>
      </c>
      <c r="I14774">
        <v>10.08</v>
      </c>
      <c r="J14774">
        <v>0.96</v>
      </c>
      <c r="K14774">
        <v>0.48</v>
      </c>
      <c r="L14774" s="6">
        <v>2083380</v>
      </c>
      <c r="M14774" s="6"/>
      <c r="N14774" s="7">
        <v>43913</v>
      </c>
    </row>
    <row r="14775" spans="1:14" hidden="1" x14ac:dyDescent="0.25">
      <c r="A14775" t="s">
        <v>14</v>
      </c>
      <c r="B14775" t="s">
        <v>53</v>
      </c>
      <c r="C14775" s="7">
        <v>43914</v>
      </c>
      <c r="D14775">
        <v>148</v>
      </c>
      <c r="E14775">
        <v>12</v>
      </c>
      <c r="F14775">
        <v>2</v>
      </c>
      <c r="G14775">
        <v>0</v>
      </c>
      <c r="H14775">
        <v>71.037999999999997</v>
      </c>
      <c r="I14775">
        <v>5.76</v>
      </c>
      <c r="J14775">
        <v>0.96</v>
      </c>
      <c r="K14775">
        <v>0</v>
      </c>
      <c r="L14775" s="6">
        <v>2083380</v>
      </c>
      <c r="M14775" s="6"/>
      <c r="N14775" s="7">
        <v>43914</v>
      </c>
    </row>
    <row r="14776" spans="1:14" hidden="1" x14ac:dyDescent="0.25">
      <c r="A14776" t="s">
        <v>14</v>
      </c>
      <c r="B14776" t="s">
        <v>53</v>
      </c>
      <c r="C14776" s="7">
        <v>43915</v>
      </c>
      <c r="D14776">
        <v>177</v>
      </c>
      <c r="E14776">
        <v>29</v>
      </c>
      <c r="F14776">
        <v>3</v>
      </c>
      <c r="G14776">
        <v>1</v>
      </c>
      <c r="H14776">
        <v>84.957999999999998</v>
      </c>
      <c r="I14776">
        <v>13.92</v>
      </c>
      <c r="J14776">
        <v>1.44</v>
      </c>
      <c r="K14776">
        <v>0.48</v>
      </c>
      <c r="L14776" s="6">
        <v>2083380</v>
      </c>
      <c r="M14776" s="6"/>
      <c r="N14776" s="7">
        <v>43915</v>
      </c>
    </row>
    <row r="14777" spans="1:14" hidden="1" x14ac:dyDescent="0.25">
      <c r="A14777" t="s">
        <v>14</v>
      </c>
      <c r="B14777" t="s">
        <v>53</v>
      </c>
      <c r="C14777" s="7">
        <v>43916</v>
      </c>
      <c r="D14777">
        <v>201</v>
      </c>
      <c r="E14777">
        <v>24</v>
      </c>
      <c r="F14777">
        <v>3</v>
      </c>
      <c r="G14777">
        <v>0</v>
      </c>
      <c r="H14777">
        <v>96.477999999999994</v>
      </c>
      <c r="I14777">
        <v>11.52</v>
      </c>
      <c r="J14777">
        <v>1.44</v>
      </c>
      <c r="K14777">
        <v>0</v>
      </c>
      <c r="L14777" s="6">
        <v>2083380</v>
      </c>
      <c r="M14777" s="6"/>
      <c r="N14777" s="7">
        <v>43916</v>
      </c>
    </row>
    <row r="14778" spans="1:14" hidden="1" x14ac:dyDescent="0.25">
      <c r="A14778" t="s">
        <v>14</v>
      </c>
      <c r="B14778" t="s">
        <v>53</v>
      </c>
      <c r="C14778" s="7">
        <v>43917</v>
      </c>
      <c r="D14778">
        <v>219</v>
      </c>
      <c r="E14778">
        <v>18</v>
      </c>
      <c r="F14778">
        <v>3</v>
      </c>
      <c r="G14778">
        <v>0</v>
      </c>
      <c r="H14778">
        <v>105.11799999999999</v>
      </c>
      <c r="I14778">
        <v>8.64</v>
      </c>
      <c r="J14778">
        <v>1.44</v>
      </c>
      <c r="K14778">
        <v>0</v>
      </c>
      <c r="L14778" s="6">
        <v>2083380</v>
      </c>
      <c r="M14778" s="6"/>
      <c r="N14778" s="7">
        <v>43917</v>
      </c>
    </row>
    <row r="14779" spans="1:14" hidden="1" x14ac:dyDescent="0.25">
      <c r="A14779" t="s">
        <v>14</v>
      </c>
      <c r="B14779" t="s">
        <v>53</v>
      </c>
      <c r="C14779" s="7">
        <v>43918</v>
      </c>
      <c r="D14779">
        <v>241</v>
      </c>
      <c r="E14779">
        <v>22</v>
      </c>
      <c r="F14779">
        <v>4</v>
      </c>
      <c r="G14779">
        <v>1</v>
      </c>
      <c r="H14779">
        <v>115.67700000000001</v>
      </c>
      <c r="I14779">
        <v>10.56</v>
      </c>
      <c r="J14779">
        <v>1.92</v>
      </c>
      <c r="K14779">
        <v>0.48</v>
      </c>
      <c r="L14779" s="6">
        <v>2083380</v>
      </c>
      <c r="M14779" s="6"/>
      <c r="N14779" s="7">
        <v>43918</v>
      </c>
    </row>
    <row r="14780" spans="1:14" hidden="1" x14ac:dyDescent="0.25">
      <c r="A14780" t="s">
        <v>14</v>
      </c>
      <c r="B14780" t="s">
        <v>53</v>
      </c>
      <c r="C14780" s="7">
        <v>43919</v>
      </c>
      <c r="D14780">
        <v>259</v>
      </c>
      <c r="E14780">
        <v>18</v>
      </c>
      <c r="F14780">
        <v>6</v>
      </c>
      <c r="G14780">
        <v>2</v>
      </c>
      <c r="H14780">
        <v>124.31699999999999</v>
      </c>
      <c r="I14780">
        <v>8.64</v>
      </c>
      <c r="J14780">
        <v>2.88</v>
      </c>
      <c r="K14780">
        <v>0.96</v>
      </c>
      <c r="L14780" s="6">
        <v>2083380</v>
      </c>
      <c r="M14780" s="6"/>
      <c r="N14780" s="7">
        <v>43919</v>
      </c>
    </row>
    <row r="14781" spans="1:14" hidden="1" x14ac:dyDescent="0.25">
      <c r="A14781" t="s">
        <v>14</v>
      </c>
      <c r="B14781" t="s">
        <v>53</v>
      </c>
      <c r="C14781" s="7">
        <v>43920</v>
      </c>
      <c r="D14781">
        <v>285</v>
      </c>
      <c r="E14781">
        <v>26</v>
      </c>
      <c r="F14781">
        <v>7</v>
      </c>
      <c r="G14781">
        <v>1</v>
      </c>
      <c r="H14781">
        <v>136.797</v>
      </c>
      <c r="I14781">
        <v>12.48</v>
      </c>
      <c r="J14781">
        <v>3.36</v>
      </c>
      <c r="K14781">
        <v>0.48</v>
      </c>
      <c r="L14781" s="6">
        <v>2083380</v>
      </c>
      <c r="M14781" s="6"/>
      <c r="N14781" s="7">
        <v>43920</v>
      </c>
    </row>
    <row r="14782" spans="1:14" hidden="1" x14ac:dyDescent="0.25">
      <c r="A14782" t="s">
        <v>14</v>
      </c>
      <c r="B14782" t="s">
        <v>53</v>
      </c>
      <c r="C14782" s="7">
        <v>43921</v>
      </c>
      <c r="D14782">
        <v>329</v>
      </c>
      <c r="E14782">
        <v>44</v>
      </c>
      <c r="F14782">
        <v>9</v>
      </c>
      <c r="G14782">
        <v>2</v>
      </c>
      <c r="H14782">
        <v>157.916</v>
      </c>
      <c r="I14782">
        <v>21.12</v>
      </c>
      <c r="J14782">
        <v>4.32</v>
      </c>
      <c r="K14782">
        <v>0.96</v>
      </c>
      <c r="L14782" s="6">
        <v>2083380</v>
      </c>
      <c r="M14782" s="6"/>
      <c r="N14782" s="7">
        <v>43921</v>
      </c>
    </row>
    <row r="14783" spans="1:14" hidden="1" x14ac:dyDescent="0.25">
      <c r="A14783" t="s">
        <v>14</v>
      </c>
      <c r="B14783" t="s">
        <v>53</v>
      </c>
      <c r="C14783" s="7">
        <v>43922</v>
      </c>
      <c r="D14783">
        <v>354</v>
      </c>
      <c r="E14783">
        <v>25</v>
      </c>
      <c r="F14783">
        <v>11</v>
      </c>
      <c r="G14783">
        <v>2</v>
      </c>
      <c r="H14783">
        <v>169.916</v>
      </c>
      <c r="I14783">
        <v>12</v>
      </c>
      <c r="J14783">
        <v>5.28</v>
      </c>
      <c r="K14783">
        <v>0.96</v>
      </c>
      <c r="L14783" s="6">
        <v>2083380</v>
      </c>
      <c r="M14783" s="6"/>
      <c r="N14783" s="7">
        <v>43922</v>
      </c>
    </row>
    <row r="14784" spans="1:14" hidden="1" x14ac:dyDescent="0.25">
      <c r="A14784" t="s">
        <v>14</v>
      </c>
      <c r="B14784" t="s">
        <v>53</v>
      </c>
      <c r="C14784" s="7">
        <v>43923</v>
      </c>
      <c r="D14784">
        <v>384</v>
      </c>
      <c r="E14784">
        <v>30</v>
      </c>
      <c r="F14784">
        <v>11</v>
      </c>
      <c r="G14784">
        <v>0</v>
      </c>
      <c r="H14784">
        <v>184.316</v>
      </c>
      <c r="I14784">
        <v>14.4</v>
      </c>
      <c r="J14784">
        <v>5.28</v>
      </c>
      <c r="K14784">
        <v>0</v>
      </c>
      <c r="L14784" s="6">
        <v>2083380</v>
      </c>
      <c r="M14784" s="6"/>
      <c r="N14784" s="7">
        <v>43923</v>
      </c>
    </row>
    <row r="14785" spans="1:14" hidden="1" x14ac:dyDescent="0.25">
      <c r="A14785" t="s">
        <v>14</v>
      </c>
      <c r="B14785" t="s">
        <v>53</v>
      </c>
      <c r="C14785" s="7">
        <v>43924</v>
      </c>
      <c r="D14785">
        <v>430</v>
      </c>
      <c r="E14785">
        <v>46</v>
      </c>
      <c r="F14785">
        <v>12</v>
      </c>
      <c r="G14785">
        <v>1</v>
      </c>
      <c r="H14785">
        <v>206.39500000000001</v>
      </c>
      <c r="I14785">
        <v>22.08</v>
      </c>
      <c r="J14785">
        <v>5.76</v>
      </c>
      <c r="K14785">
        <v>0.48</v>
      </c>
      <c r="L14785" s="6">
        <v>2083380</v>
      </c>
      <c r="M14785" s="6"/>
      <c r="N14785" s="7">
        <v>43924</v>
      </c>
    </row>
    <row r="14786" spans="1:14" hidden="1" x14ac:dyDescent="0.25">
      <c r="A14786" t="s">
        <v>14</v>
      </c>
      <c r="B14786" t="s">
        <v>53</v>
      </c>
      <c r="C14786" s="7">
        <v>43925</v>
      </c>
      <c r="D14786">
        <v>483</v>
      </c>
      <c r="E14786">
        <v>53</v>
      </c>
      <c r="F14786">
        <v>17</v>
      </c>
      <c r="G14786">
        <v>5</v>
      </c>
      <c r="H14786">
        <v>231.83500000000001</v>
      </c>
      <c r="I14786">
        <v>25.439</v>
      </c>
      <c r="J14786">
        <v>8.16</v>
      </c>
      <c r="K14786">
        <v>2.4</v>
      </c>
      <c r="L14786" s="6">
        <v>2083380</v>
      </c>
      <c r="M14786" s="6"/>
      <c r="N14786" s="7">
        <v>43925</v>
      </c>
    </row>
    <row r="14787" spans="1:14" hidden="1" x14ac:dyDescent="0.25">
      <c r="A14787" t="s">
        <v>14</v>
      </c>
      <c r="B14787" t="s">
        <v>53</v>
      </c>
      <c r="C14787" s="7">
        <v>43926</v>
      </c>
      <c r="D14787">
        <v>555</v>
      </c>
      <c r="E14787">
        <v>72</v>
      </c>
      <c r="F14787">
        <v>18</v>
      </c>
      <c r="G14787">
        <v>1</v>
      </c>
      <c r="H14787">
        <v>266.39400000000001</v>
      </c>
      <c r="I14787">
        <v>34.558999999999997</v>
      </c>
      <c r="J14787">
        <v>8.64</v>
      </c>
      <c r="K14787">
        <v>0.48</v>
      </c>
      <c r="L14787" s="6">
        <v>2083380</v>
      </c>
      <c r="M14787" s="6"/>
      <c r="N14787" s="7">
        <v>43926</v>
      </c>
    </row>
    <row r="14788" spans="1:14" hidden="1" x14ac:dyDescent="0.25">
      <c r="A14788" t="s">
        <v>14</v>
      </c>
      <c r="B14788" t="s">
        <v>53</v>
      </c>
      <c r="C14788" s="7">
        <v>43927</v>
      </c>
      <c r="D14788">
        <v>570</v>
      </c>
      <c r="E14788">
        <v>15</v>
      </c>
      <c r="F14788">
        <v>23</v>
      </c>
      <c r="G14788">
        <v>5</v>
      </c>
      <c r="H14788">
        <v>273.59399999999999</v>
      </c>
      <c r="I14788">
        <v>7.2</v>
      </c>
      <c r="J14788">
        <v>11.04</v>
      </c>
      <c r="K14788">
        <v>2.4</v>
      </c>
      <c r="L14788" s="6">
        <v>2083380</v>
      </c>
      <c r="M14788" s="6"/>
      <c r="N14788" s="7">
        <v>43927</v>
      </c>
    </row>
    <row r="14789" spans="1:14" hidden="1" x14ac:dyDescent="0.25">
      <c r="A14789" t="s">
        <v>14</v>
      </c>
      <c r="B14789" t="s">
        <v>53</v>
      </c>
      <c r="C14789" s="7">
        <v>43928</v>
      </c>
      <c r="D14789">
        <v>599</v>
      </c>
      <c r="E14789">
        <v>29</v>
      </c>
      <c r="F14789">
        <v>26</v>
      </c>
      <c r="G14789">
        <v>3</v>
      </c>
      <c r="H14789">
        <v>287.51400000000001</v>
      </c>
      <c r="I14789">
        <v>13.92</v>
      </c>
      <c r="J14789">
        <v>12.48</v>
      </c>
      <c r="K14789">
        <v>1.44</v>
      </c>
      <c r="L14789" s="6">
        <v>2083380</v>
      </c>
      <c r="M14789" s="6"/>
      <c r="N14789" s="7">
        <v>43928</v>
      </c>
    </row>
    <row r="14790" spans="1:14" hidden="1" x14ac:dyDescent="0.25">
      <c r="A14790" t="s">
        <v>14</v>
      </c>
      <c r="B14790" t="s">
        <v>53</v>
      </c>
      <c r="C14790" s="7">
        <v>43929</v>
      </c>
      <c r="D14790">
        <v>617</v>
      </c>
      <c r="E14790">
        <v>18</v>
      </c>
      <c r="F14790">
        <v>29</v>
      </c>
      <c r="G14790">
        <v>3</v>
      </c>
      <c r="H14790">
        <v>296.15300000000002</v>
      </c>
      <c r="I14790">
        <v>8.64</v>
      </c>
      <c r="J14790">
        <v>13.92</v>
      </c>
      <c r="K14790">
        <v>1.44</v>
      </c>
      <c r="L14790" s="6">
        <v>2083380</v>
      </c>
      <c r="M14790" s="6"/>
      <c r="N14790" s="7">
        <v>43929</v>
      </c>
    </row>
    <row r="14791" spans="1:14" hidden="1" x14ac:dyDescent="0.25">
      <c r="A14791" t="s">
        <v>14</v>
      </c>
      <c r="B14791" t="s">
        <v>53</v>
      </c>
      <c r="C14791" s="7">
        <v>43930</v>
      </c>
      <c r="D14791">
        <v>663</v>
      </c>
      <c r="E14791">
        <v>46</v>
      </c>
      <c r="F14791">
        <v>30</v>
      </c>
      <c r="G14791">
        <v>1</v>
      </c>
      <c r="H14791">
        <v>318.233</v>
      </c>
      <c r="I14791">
        <v>22.08</v>
      </c>
      <c r="J14791">
        <v>14.4</v>
      </c>
      <c r="K14791">
        <v>0.48</v>
      </c>
      <c r="L14791" s="6">
        <v>2083380</v>
      </c>
      <c r="M14791" s="6"/>
      <c r="N14791" s="7">
        <v>43930</v>
      </c>
    </row>
    <row r="14792" spans="1:14" hidden="1" x14ac:dyDescent="0.25">
      <c r="A14792" t="s">
        <v>14</v>
      </c>
      <c r="B14792" t="s">
        <v>53</v>
      </c>
      <c r="C14792" s="7">
        <v>43931</v>
      </c>
      <c r="D14792">
        <v>711</v>
      </c>
      <c r="E14792">
        <v>48</v>
      </c>
      <c r="F14792">
        <v>32</v>
      </c>
      <c r="G14792">
        <v>2</v>
      </c>
      <c r="H14792">
        <v>341.27199999999999</v>
      </c>
      <c r="I14792">
        <v>23.039000000000001</v>
      </c>
      <c r="J14792">
        <v>15.36</v>
      </c>
      <c r="K14792">
        <v>0.96</v>
      </c>
      <c r="L14792" s="6">
        <v>2083380</v>
      </c>
      <c r="M14792" s="6"/>
      <c r="N14792" s="7">
        <v>43931</v>
      </c>
    </row>
    <row r="14793" spans="1:14" hidden="1" x14ac:dyDescent="0.25">
      <c r="A14793" t="s">
        <v>14</v>
      </c>
      <c r="B14793" t="s">
        <v>53</v>
      </c>
      <c r="C14793" s="7">
        <v>43932</v>
      </c>
      <c r="D14793">
        <v>760</v>
      </c>
      <c r="E14793">
        <v>49</v>
      </c>
      <c r="F14793">
        <v>34</v>
      </c>
      <c r="G14793">
        <v>2</v>
      </c>
      <c r="H14793">
        <v>364.79199999999997</v>
      </c>
      <c r="I14793">
        <v>23.518999999999998</v>
      </c>
      <c r="J14793">
        <v>16.32</v>
      </c>
      <c r="K14793">
        <v>0.96</v>
      </c>
      <c r="L14793" s="6">
        <v>2083380</v>
      </c>
      <c r="M14793" s="6"/>
      <c r="N14793" s="7">
        <v>43932</v>
      </c>
    </row>
    <row r="14794" spans="1:14" hidden="1" x14ac:dyDescent="0.25">
      <c r="A14794" t="s">
        <v>14</v>
      </c>
      <c r="B14794" t="s">
        <v>53</v>
      </c>
      <c r="C14794" s="7">
        <v>43933</v>
      </c>
      <c r="D14794">
        <v>828</v>
      </c>
      <c r="E14794">
        <v>68</v>
      </c>
      <c r="F14794">
        <v>34</v>
      </c>
      <c r="G14794">
        <v>0</v>
      </c>
      <c r="H14794">
        <v>397.43099999999998</v>
      </c>
      <c r="I14794">
        <v>32.639000000000003</v>
      </c>
      <c r="J14794">
        <v>16.32</v>
      </c>
      <c r="K14794">
        <v>0</v>
      </c>
      <c r="L14794" s="6">
        <v>2083380</v>
      </c>
      <c r="M14794" s="6"/>
      <c r="N14794" s="7">
        <v>43933</v>
      </c>
    </row>
    <row r="14795" spans="1:14" hidden="1" x14ac:dyDescent="0.25">
      <c r="A14795" t="s">
        <v>14</v>
      </c>
      <c r="B14795" t="s">
        <v>53</v>
      </c>
      <c r="C14795" s="7">
        <v>43934</v>
      </c>
      <c r="D14795">
        <v>854</v>
      </c>
      <c r="E14795">
        <v>26</v>
      </c>
      <c r="F14795">
        <v>38</v>
      </c>
      <c r="G14795">
        <v>4</v>
      </c>
      <c r="H14795">
        <v>409.911</v>
      </c>
      <c r="I14795">
        <v>12.48</v>
      </c>
      <c r="J14795">
        <v>18.239999999999998</v>
      </c>
      <c r="K14795">
        <v>1.92</v>
      </c>
      <c r="L14795" s="6">
        <v>2083380</v>
      </c>
      <c r="M14795" s="6"/>
      <c r="N14795" s="7">
        <v>43934</v>
      </c>
    </row>
    <row r="14796" spans="1:14" hidden="1" x14ac:dyDescent="0.25">
      <c r="A14796" t="s">
        <v>14</v>
      </c>
      <c r="B14796" t="s">
        <v>53</v>
      </c>
      <c r="C14796" s="7">
        <v>43935</v>
      </c>
      <c r="D14796">
        <v>908</v>
      </c>
      <c r="E14796">
        <v>54</v>
      </c>
      <c r="F14796">
        <v>44</v>
      </c>
      <c r="G14796">
        <v>6</v>
      </c>
      <c r="H14796">
        <v>435.83</v>
      </c>
      <c r="I14796">
        <v>25.919</v>
      </c>
      <c r="J14796">
        <v>21.12</v>
      </c>
      <c r="K14796">
        <v>2.88</v>
      </c>
      <c r="L14796" s="6">
        <v>2083380</v>
      </c>
      <c r="M14796" s="6"/>
      <c r="N14796" s="7">
        <v>43935</v>
      </c>
    </row>
    <row r="14797" spans="1:14" hidden="1" x14ac:dyDescent="0.25">
      <c r="A14797" t="s">
        <v>14</v>
      </c>
      <c r="B14797" t="s">
        <v>53</v>
      </c>
      <c r="C14797" s="7">
        <v>43936</v>
      </c>
      <c r="D14797">
        <v>974</v>
      </c>
      <c r="E14797">
        <v>66</v>
      </c>
      <c r="F14797">
        <v>45</v>
      </c>
      <c r="G14797">
        <v>1</v>
      </c>
      <c r="H14797">
        <v>467.51</v>
      </c>
      <c r="I14797">
        <v>31.678999999999998</v>
      </c>
      <c r="J14797">
        <v>21.6</v>
      </c>
      <c r="K14797">
        <v>0.48</v>
      </c>
      <c r="L14797" s="6">
        <v>2083380</v>
      </c>
      <c r="M14797" s="6"/>
      <c r="N14797" s="7">
        <v>43936</v>
      </c>
    </row>
    <row r="14798" spans="1:14" hidden="1" x14ac:dyDescent="0.25">
      <c r="A14798" t="s">
        <v>14</v>
      </c>
      <c r="B14798" t="s">
        <v>53</v>
      </c>
      <c r="C14798" s="7">
        <v>43937</v>
      </c>
      <c r="D14798">
        <v>1081</v>
      </c>
      <c r="E14798">
        <v>107</v>
      </c>
      <c r="F14798">
        <v>46</v>
      </c>
      <c r="G14798">
        <v>1</v>
      </c>
      <c r="H14798">
        <v>518.86800000000005</v>
      </c>
      <c r="I14798">
        <v>51.359000000000002</v>
      </c>
      <c r="J14798">
        <v>22.08</v>
      </c>
      <c r="K14798">
        <v>0.48</v>
      </c>
      <c r="L14798" s="6">
        <v>2083380</v>
      </c>
      <c r="M14798" s="6"/>
      <c r="N14798" s="7">
        <v>43937</v>
      </c>
    </row>
    <row r="14799" spans="1:14" hidden="1" x14ac:dyDescent="0.25">
      <c r="A14799" t="s">
        <v>14</v>
      </c>
      <c r="B14799" t="s">
        <v>53</v>
      </c>
      <c r="C14799" s="7">
        <v>43938</v>
      </c>
      <c r="D14799">
        <v>1117</v>
      </c>
      <c r="E14799">
        <v>36</v>
      </c>
      <c r="F14799">
        <v>49</v>
      </c>
      <c r="G14799">
        <v>3</v>
      </c>
      <c r="H14799">
        <v>536.14800000000002</v>
      </c>
      <c r="I14799">
        <v>17.28</v>
      </c>
      <c r="J14799">
        <v>23.518999999999998</v>
      </c>
      <c r="K14799">
        <v>1.44</v>
      </c>
      <c r="L14799" s="6">
        <v>2083380</v>
      </c>
      <c r="M14799" s="6"/>
      <c r="N14799" s="7">
        <v>43938</v>
      </c>
    </row>
    <row r="14800" spans="1:14" hidden="1" x14ac:dyDescent="0.25">
      <c r="A14800" t="s">
        <v>14</v>
      </c>
      <c r="B14800" t="s">
        <v>53</v>
      </c>
      <c r="C14800" s="7">
        <v>43939</v>
      </c>
      <c r="D14800">
        <v>1170</v>
      </c>
      <c r="E14800">
        <v>53</v>
      </c>
      <c r="F14800">
        <v>49</v>
      </c>
      <c r="G14800">
        <v>0</v>
      </c>
      <c r="H14800">
        <v>561.58699999999999</v>
      </c>
      <c r="I14800">
        <v>25.439</v>
      </c>
      <c r="J14800">
        <v>23.518999999999998</v>
      </c>
      <c r="K14800">
        <v>0</v>
      </c>
      <c r="L14800" s="6">
        <v>2083380</v>
      </c>
      <c r="M14800" s="6"/>
      <c r="N14800" s="7">
        <v>43939</v>
      </c>
    </row>
    <row r="14801" spans="1:14" hidden="1" x14ac:dyDescent="0.25">
      <c r="A14801" t="s">
        <v>14</v>
      </c>
      <c r="B14801" t="s">
        <v>53</v>
      </c>
      <c r="C14801" s="7">
        <v>43940</v>
      </c>
      <c r="D14801">
        <v>1207</v>
      </c>
      <c r="E14801">
        <v>37</v>
      </c>
      <c r="F14801">
        <v>51</v>
      </c>
      <c r="G14801">
        <v>2</v>
      </c>
      <c r="H14801">
        <v>579.34699999999998</v>
      </c>
      <c r="I14801">
        <v>17.760000000000002</v>
      </c>
      <c r="J14801">
        <v>24.478999999999999</v>
      </c>
      <c r="K14801">
        <v>0.96</v>
      </c>
      <c r="L14801" s="6">
        <v>2083380</v>
      </c>
      <c r="M14801" s="6"/>
      <c r="N14801" s="7">
        <v>43940</v>
      </c>
    </row>
    <row r="14802" spans="1:14" hidden="1" x14ac:dyDescent="0.25">
      <c r="A14802" t="s">
        <v>14</v>
      </c>
      <c r="B14802" t="s">
        <v>53</v>
      </c>
      <c r="C14802" s="7">
        <v>43941</v>
      </c>
      <c r="D14802">
        <v>1225</v>
      </c>
      <c r="E14802">
        <v>18</v>
      </c>
      <c r="F14802">
        <v>54</v>
      </c>
      <c r="G14802">
        <v>3</v>
      </c>
      <c r="H14802">
        <v>587.98699999999997</v>
      </c>
      <c r="I14802">
        <v>8.64</v>
      </c>
      <c r="J14802">
        <v>25.919</v>
      </c>
      <c r="K14802">
        <v>1.44</v>
      </c>
      <c r="L14802" s="6">
        <v>2083380</v>
      </c>
      <c r="M14802" s="6"/>
      <c r="N14802" s="7">
        <v>43941</v>
      </c>
    </row>
    <row r="14803" spans="1:14" hidden="1" x14ac:dyDescent="0.25">
      <c r="A14803" t="s">
        <v>14</v>
      </c>
      <c r="B14803" t="s">
        <v>53</v>
      </c>
      <c r="C14803" s="7">
        <v>43942</v>
      </c>
      <c r="D14803">
        <v>1231</v>
      </c>
      <c r="E14803">
        <v>6</v>
      </c>
      <c r="F14803">
        <v>55</v>
      </c>
      <c r="G14803">
        <v>1</v>
      </c>
      <c r="H14803">
        <v>590.86699999999996</v>
      </c>
      <c r="I14803">
        <v>2.88</v>
      </c>
      <c r="J14803">
        <v>26.399000000000001</v>
      </c>
      <c r="K14803">
        <v>0.48</v>
      </c>
      <c r="L14803" s="6">
        <v>2083380</v>
      </c>
      <c r="M14803" s="6"/>
      <c r="N14803" s="7">
        <v>43942</v>
      </c>
    </row>
    <row r="14804" spans="1:14" hidden="1" x14ac:dyDescent="0.25">
      <c r="A14804" t="s">
        <v>14</v>
      </c>
      <c r="B14804" t="s">
        <v>53</v>
      </c>
      <c r="C14804" s="7">
        <v>43943</v>
      </c>
      <c r="D14804">
        <v>1259</v>
      </c>
      <c r="E14804">
        <v>28</v>
      </c>
      <c r="F14804">
        <v>56</v>
      </c>
      <c r="G14804">
        <v>1</v>
      </c>
      <c r="H14804">
        <v>604.30600000000004</v>
      </c>
      <c r="I14804">
        <v>13.44</v>
      </c>
      <c r="J14804">
        <v>26.879000000000001</v>
      </c>
      <c r="K14804">
        <v>0.48</v>
      </c>
      <c r="L14804" s="6">
        <v>2083380</v>
      </c>
      <c r="M14804" s="6"/>
      <c r="N14804" s="7">
        <v>43943</v>
      </c>
    </row>
    <row r="14805" spans="1:14" hidden="1" x14ac:dyDescent="0.25">
      <c r="A14805" t="s">
        <v>14</v>
      </c>
      <c r="B14805" t="s">
        <v>53</v>
      </c>
      <c r="C14805" s="7">
        <v>43944</v>
      </c>
      <c r="D14805">
        <v>1300</v>
      </c>
      <c r="E14805">
        <v>41</v>
      </c>
      <c r="F14805">
        <v>56</v>
      </c>
      <c r="G14805">
        <v>0</v>
      </c>
      <c r="H14805">
        <v>623.98599999999999</v>
      </c>
      <c r="I14805">
        <v>19.68</v>
      </c>
      <c r="J14805">
        <v>26.879000000000001</v>
      </c>
      <c r="K14805">
        <v>0</v>
      </c>
      <c r="L14805" s="6">
        <v>2083380</v>
      </c>
      <c r="M14805" s="6"/>
      <c r="N14805" s="7">
        <v>43944</v>
      </c>
    </row>
    <row r="14806" spans="1:14" hidden="1" x14ac:dyDescent="0.25">
      <c r="A14806" t="s">
        <v>14</v>
      </c>
      <c r="B14806" t="s">
        <v>53</v>
      </c>
      <c r="C14806" s="7">
        <v>43945</v>
      </c>
      <c r="D14806">
        <v>1326</v>
      </c>
      <c r="E14806">
        <v>26</v>
      </c>
      <c r="F14806">
        <v>57</v>
      </c>
      <c r="G14806">
        <v>1</v>
      </c>
      <c r="H14806">
        <v>636.46600000000001</v>
      </c>
      <c r="I14806">
        <v>12.48</v>
      </c>
      <c r="J14806">
        <v>27.359000000000002</v>
      </c>
      <c r="K14806">
        <v>0.48</v>
      </c>
      <c r="L14806" s="6">
        <v>2083380</v>
      </c>
      <c r="M14806" s="6"/>
      <c r="N14806" s="7">
        <v>43945</v>
      </c>
    </row>
    <row r="14807" spans="1:14" hidden="1" x14ac:dyDescent="0.25">
      <c r="A14807" t="s">
        <v>14</v>
      </c>
      <c r="B14807" t="s">
        <v>53</v>
      </c>
      <c r="C14807" s="7">
        <v>43946</v>
      </c>
      <c r="D14807">
        <v>1367</v>
      </c>
      <c r="E14807">
        <v>41</v>
      </c>
      <c r="F14807">
        <v>59</v>
      </c>
      <c r="G14807">
        <v>2</v>
      </c>
      <c r="H14807">
        <v>656.14499999999998</v>
      </c>
      <c r="I14807">
        <v>19.68</v>
      </c>
      <c r="J14807">
        <v>28.318999999999999</v>
      </c>
      <c r="K14807">
        <v>0.96</v>
      </c>
      <c r="L14807" s="6">
        <v>2083380</v>
      </c>
      <c r="M14807" s="6"/>
      <c r="N14807" s="7">
        <v>43946</v>
      </c>
    </row>
    <row r="14808" spans="1:14" hidden="1" x14ac:dyDescent="0.25">
      <c r="A14808" t="s">
        <v>14</v>
      </c>
      <c r="B14808" t="s">
        <v>53</v>
      </c>
      <c r="C14808" s="7">
        <v>43947</v>
      </c>
      <c r="D14808">
        <v>1386</v>
      </c>
      <c r="E14808">
        <v>19</v>
      </c>
      <c r="F14808">
        <v>61</v>
      </c>
      <c r="G14808">
        <v>2</v>
      </c>
      <c r="H14808">
        <v>665.26499999999999</v>
      </c>
      <c r="I14808">
        <v>9.1199999999999992</v>
      </c>
      <c r="J14808">
        <v>29.279</v>
      </c>
      <c r="K14808">
        <v>0.96</v>
      </c>
      <c r="L14808" s="6">
        <v>2083380</v>
      </c>
      <c r="M14808" s="6"/>
      <c r="N14808" s="7">
        <v>43947</v>
      </c>
    </row>
    <row r="14809" spans="1:14" hidden="1" x14ac:dyDescent="0.25">
      <c r="A14809" t="s">
        <v>14</v>
      </c>
      <c r="B14809" t="s">
        <v>53</v>
      </c>
      <c r="C14809" s="7">
        <v>43948</v>
      </c>
      <c r="D14809">
        <v>1399</v>
      </c>
      <c r="E14809">
        <v>13</v>
      </c>
      <c r="F14809">
        <v>65</v>
      </c>
      <c r="G14809">
        <v>4</v>
      </c>
      <c r="H14809">
        <v>671.505</v>
      </c>
      <c r="I14809">
        <v>6.24</v>
      </c>
      <c r="J14809">
        <v>31.199000000000002</v>
      </c>
      <c r="K14809">
        <v>1.92</v>
      </c>
      <c r="L14809" s="6">
        <v>2083380</v>
      </c>
      <c r="M14809" s="6"/>
      <c r="N14809" s="7">
        <v>43948</v>
      </c>
    </row>
    <row r="14810" spans="1:14" hidden="1" x14ac:dyDescent="0.25">
      <c r="A14810" t="s">
        <v>14</v>
      </c>
      <c r="B14810" t="s">
        <v>53</v>
      </c>
      <c r="C14810" s="7">
        <v>43949</v>
      </c>
      <c r="D14810">
        <v>1421</v>
      </c>
      <c r="E14810">
        <v>22</v>
      </c>
      <c r="F14810">
        <v>71</v>
      </c>
      <c r="G14810">
        <v>6</v>
      </c>
      <c r="H14810">
        <v>682.06500000000005</v>
      </c>
      <c r="I14810">
        <v>10.56</v>
      </c>
      <c r="J14810">
        <v>34.079000000000001</v>
      </c>
      <c r="K14810">
        <v>2.88</v>
      </c>
      <c r="L14810" s="6">
        <v>2083380</v>
      </c>
      <c r="M14810" s="6"/>
      <c r="N14810" s="7">
        <v>43949</v>
      </c>
    </row>
    <row r="14811" spans="1:14" hidden="1" x14ac:dyDescent="0.25">
      <c r="A14811" t="s">
        <v>14</v>
      </c>
      <c r="B14811" t="s">
        <v>53</v>
      </c>
      <c r="C14811" s="7">
        <v>43950</v>
      </c>
      <c r="D14811">
        <v>1442</v>
      </c>
      <c r="E14811">
        <v>21</v>
      </c>
      <c r="F14811">
        <v>73</v>
      </c>
      <c r="G14811">
        <v>2</v>
      </c>
      <c r="H14811">
        <v>692.14400000000001</v>
      </c>
      <c r="I14811">
        <v>10.08</v>
      </c>
      <c r="J14811">
        <v>35.039000000000001</v>
      </c>
      <c r="K14811">
        <v>0.96</v>
      </c>
      <c r="L14811" s="6">
        <v>2083380</v>
      </c>
      <c r="M14811" s="6"/>
      <c r="N14811" s="7">
        <v>43950</v>
      </c>
    </row>
    <row r="14812" spans="1:14" hidden="1" x14ac:dyDescent="0.25">
      <c r="A14812" t="s">
        <v>14</v>
      </c>
      <c r="B14812" t="s">
        <v>53</v>
      </c>
      <c r="C14812" s="7">
        <v>43951</v>
      </c>
      <c r="D14812">
        <v>1465</v>
      </c>
      <c r="E14812">
        <v>23</v>
      </c>
      <c r="F14812">
        <v>77</v>
      </c>
      <c r="G14812">
        <v>4</v>
      </c>
      <c r="H14812">
        <v>703.18399999999997</v>
      </c>
      <c r="I14812">
        <v>11.04</v>
      </c>
      <c r="J14812">
        <v>36.959000000000003</v>
      </c>
      <c r="K14812">
        <v>1.92</v>
      </c>
      <c r="L14812" s="6">
        <v>2083380</v>
      </c>
      <c r="M14812" s="6"/>
      <c r="N14812" s="7">
        <v>43951</v>
      </c>
    </row>
    <row r="14813" spans="1:14" hidden="1" x14ac:dyDescent="0.25">
      <c r="A14813" t="s">
        <v>14</v>
      </c>
      <c r="B14813" t="s">
        <v>53</v>
      </c>
      <c r="C14813" s="7">
        <v>43952</v>
      </c>
      <c r="D14813">
        <v>1494</v>
      </c>
      <c r="E14813">
        <v>29</v>
      </c>
      <c r="F14813">
        <v>81</v>
      </c>
      <c r="G14813">
        <v>4</v>
      </c>
      <c r="H14813">
        <v>717.10400000000004</v>
      </c>
      <c r="I14813">
        <v>13.92</v>
      </c>
      <c r="J14813">
        <v>38.878999999999998</v>
      </c>
      <c r="K14813">
        <v>1.92</v>
      </c>
      <c r="L14813" s="6">
        <v>2083380</v>
      </c>
      <c r="M14813" s="6"/>
      <c r="N14813" s="7">
        <v>43952</v>
      </c>
    </row>
    <row r="14814" spans="1:14" hidden="1" x14ac:dyDescent="0.25">
      <c r="A14814" t="s">
        <v>14</v>
      </c>
      <c r="B14814" t="s">
        <v>53</v>
      </c>
      <c r="C14814" s="7">
        <v>43953</v>
      </c>
      <c r="D14814">
        <v>1506</v>
      </c>
      <c r="E14814">
        <v>12</v>
      </c>
      <c r="F14814">
        <v>82</v>
      </c>
      <c r="G14814">
        <v>1</v>
      </c>
      <c r="H14814">
        <v>722.86400000000003</v>
      </c>
      <c r="I14814">
        <v>5.76</v>
      </c>
      <c r="J14814">
        <v>39.359000000000002</v>
      </c>
      <c r="K14814">
        <v>0.48</v>
      </c>
      <c r="L14814" s="6">
        <v>2083380</v>
      </c>
      <c r="M14814" s="6"/>
      <c r="N14814" s="7">
        <v>43953</v>
      </c>
    </row>
    <row r="14815" spans="1:14" hidden="1" x14ac:dyDescent="0.25">
      <c r="A14815" t="s">
        <v>14</v>
      </c>
      <c r="B14815" t="s">
        <v>53</v>
      </c>
      <c r="C14815" s="7">
        <v>43954</v>
      </c>
      <c r="D14815">
        <v>1511</v>
      </c>
      <c r="E14815">
        <v>5</v>
      </c>
      <c r="F14815">
        <v>84</v>
      </c>
      <c r="G14815">
        <v>2</v>
      </c>
      <c r="H14815">
        <v>725.26400000000001</v>
      </c>
      <c r="I14815">
        <v>2.4</v>
      </c>
      <c r="J14815">
        <v>40.319000000000003</v>
      </c>
      <c r="K14815">
        <v>0.96</v>
      </c>
      <c r="L14815" s="6">
        <v>2083380</v>
      </c>
      <c r="M14815" s="6"/>
      <c r="N14815" s="7">
        <v>43954</v>
      </c>
    </row>
    <row r="14816" spans="1:14" hidden="1" x14ac:dyDescent="0.25">
      <c r="A14816" t="s">
        <v>14</v>
      </c>
      <c r="B14816" t="s">
        <v>53</v>
      </c>
      <c r="C14816" s="7">
        <v>43955</v>
      </c>
      <c r="D14816">
        <v>1518</v>
      </c>
      <c r="E14816">
        <v>7</v>
      </c>
      <c r="F14816">
        <v>85</v>
      </c>
      <c r="G14816">
        <v>1</v>
      </c>
      <c r="H14816">
        <v>728.62400000000002</v>
      </c>
      <c r="I14816">
        <v>3.36</v>
      </c>
      <c r="J14816">
        <v>40.798999999999999</v>
      </c>
      <c r="K14816">
        <v>0.48</v>
      </c>
      <c r="L14816" s="6">
        <v>2083380</v>
      </c>
      <c r="M14816" s="6"/>
      <c r="N14816" s="7">
        <v>43955</v>
      </c>
    </row>
    <row r="14817" spans="1:14" hidden="1" x14ac:dyDescent="0.25">
      <c r="A14817" t="s">
        <v>14</v>
      </c>
      <c r="B14817" t="s">
        <v>53</v>
      </c>
      <c r="C14817" s="7">
        <v>43956</v>
      </c>
      <c r="D14817">
        <v>1526</v>
      </c>
      <c r="E14817">
        <v>8</v>
      </c>
      <c r="F14817">
        <v>86</v>
      </c>
      <c r="G14817">
        <v>1</v>
      </c>
      <c r="H14817">
        <v>732.46400000000006</v>
      </c>
      <c r="I14817">
        <v>3.84</v>
      </c>
      <c r="J14817">
        <v>41.279000000000003</v>
      </c>
      <c r="K14817">
        <v>0.48</v>
      </c>
      <c r="L14817" s="6">
        <v>2083380</v>
      </c>
      <c r="M14817" s="6"/>
      <c r="N14817" s="7">
        <v>43956</v>
      </c>
    </row>
    <row r="14818" spans="1:14" hidden="1" x14ac:dyDescent="0.25">
      <c r="A14818" t="s">
        <v>14</v>
      </c>
      <c r="B14818" t="s">
        <v>53</v>
      </c>
      <c r="C14818" s="7">
        <v>43957</v>
      </c>
      <c r="D14818">
        <v>1539</v>
      </c>
      <c r="E14818">
        <v>13</v>
      </c>
      <c r="F14818">
        <v>88</v>
      </c>
      <c r="G14818">
        <v>2</v>
      </c>
      <c r="H14818">
        <v>738.70299999999997</v>
      </c>
      <c r="I14818">
        <v>6.24</v>
      </c>
      <c r="J14818">
        <v>42.238999999999997</v>
      </c>
      <c r="K14818">
        <v>0.96</v>
      </c>
      <c r="L14818" s="6">
        <v>2083380</v>
      </c>
      <c r="M14818" s="6"/>
      <c r="N14818" s="7">
        <v>43957</v>
      </c>
    </row>
    <row r="14819" spans="1:14" hidden="1" x14ac:dyDescent="0.25">
      <c r="A14819" t="s">
        <v>14</v>
      </c>
      <c r="B14819" t="s">
        <v>53</v>
      </c>
      <c r="C14819" s="7">
        <v>43958</v>
      </c>
      <c r="D14819">
        <v>1572</v>
      </c>
      <c r="E14819">
        <v>33</v>
      </c>
      <c r="F14819">
        <v>89</v>
      </c>
      <c r="G14819">
        <v>1</v>
      </c>
      <c r="H14819">
        <v>754.54300000000001</v>
      </c>
      <c r="I14819">
        <v>15.84</v>
      </c>
      <c r="J14819">
        <v>42.719000000000001</v>
      </c>
      <c r="K14819">
        <v>0.48</v>
      </c>
      <c r="L14819" s="6">
        <v>2083380</v>
      </c>
      <c r="M14819" s="6"/>
      <c r="N14819" s="7">
        <v>43958</v>
      </c>
    </row>
    <row r="14820" spans="1:14" hidden="1" x14ac:dyDescent="0.25">
      <c r="A14820" t="s">
        <v>14</v>
      </c>
      <c r="B14820" t="s">
        <v>53</v>
      </c>
      <c r="C14820" s="7">
        <v>43959</v>
      </c>
      <c r="D14820">
        <v>1586</v>
      </c>
      <c r="E14820">
        <v>14</v>
      </c>
      <c r="F14820">
        <v>90</v>
      </c>
      <c r="G14820">
        <v>1</v>
      </c>
      <c r="H14820">
        <v>761.26300000000003</v>
      </c>
      <c r="I14820">
        <v>6.72</v>
      </c>
      <c r="J14820">
        <v>43.198999999999998</v>
      </c>
      <c r="K14820">
        <v>0.48</v>
      </c>
      <c r="L14820" s="6">
        <v>2083380</v>
      </c>
      <c r="M14820" s="6"/>
      <c r="N14820" s="7">
        <v>43959</v>
      </c>
    </row>
    <row r="14821" spans="1:14" hidden="1" x14ac:dyDescent="0.25">
      <c r="A14821" t="s">
        <v>14</v>
      </c>
      <c r="B14821" t="s">
        <v>53</v>
      </c>
      <c r="C14821" s="7">
        <v>43960</v>
      </c>
      <c r="D14821">
        <v>1622</v>
      </c>
      <c r="E14821">
        <v>36</v>
      </c>
      <c r="F14821">
        <v>91</v>
      </c>
      <c r="G14821">
        <v>1</v>
      </c>
      <c r="H14821">
        <v>778.54300000000001</v>
      </c>
      <c r="I14821">
        <v>17.28</v>
      </c>
      <c r="J14821">
        <v>43.679000000000002</v>
      </c>
      <c r="K14821">
        <v>0.48</v>
      </c>
      <c r="L14821" s="6">
        <v>2083380</v>
      </c>
      <c r="M14821" s="6"/>
      <c r="N14821" s="7">
        <v>43960</v>
      </c>
    </row>
    <row r="14822" spans="1:14" hidden="1" x14ac:dyDescent="0.25">
      <c r="A14822" t="s">
        <v>14</v>
      </c>
      <c r="B14822" t="s">
        <v>53</v>
      </c>
      <c r="C14822" s="7">
        <v>43961</v>
      </c>
      <c r="D14822">
        <v>1642</v>
      </c>
      <c r="E14822">
        <v>20</v>
      </c>
      <c r="F14822">
        <v>91</v>
      </c>
      <c r="G14822">
        <v>0</v>
      </c>
      <c r="H14822">
        <v>788.14200000000005</v>
      </c>
      <c r="I14822">
        <v>9.6</v>
      </c>
      <c r="J14822">
        <v>43.679000000000002</v>
      </c>
      <c r="K14822">
        <v>0</v>
      </c>
      <c r="L14822" s="6">
        <v>2083380</v>
      </c>
      <c r="M14822" s="6"/>
      <c r="N14822" s="7">
        <v>43961</v>
      </c>
    </row>
    <row r="14823" spans="1:14" hidden="1" x14ac:dyDescent="0.25">
      <c r="A14823" t="s">
        <v>14</v>
      </c>
      <c r="B14823" t="s">
        <v>53</v>
      </c>
      <c r="C14823" s="7">
        <v>43962</v>
      </c>
      <c r="D14823">
        <v>1664</v>
      </c>
      <c r="E14823">
        <v>22</v>
      </c>
      <c r="F14823">
        <v>91</v>
      </c>
      <c r="G14823">
        <v>0</v>
      </c>
      <c r="H14823">
        <v>798.702</v>
      </c>
      <c r="I14823">
        <v>10.56</v>
      </c>
      <c r="J14823">
        <v>43.679000000000002</v>
      </c>
      <c r="K14823">
        <v>0</v>
      </c>
      <c r="L14823" s="6">
        <v>2083380</v>
      </c>
      <c r="M14823" s="6"/>
      <c r="N14823" s="7">
        <v>43962</v>
      </c>
    </row>
    <row r="14824" spans="1:14" hidden="1" x14ac:dyDescent="0.25">
      <c r="A14824" t="s">
        <v>14</v>
      </c>
      <c r="B14824" t="s">
        <v>53</v>
      </c>
      <c r="C14824" s="7">
        <v>43963</v>
      </c>
      <c r="D14824">
        <v>1674</v>
      </c>
      <c r="E14824">
        <v>10</v>
      </c>
      <c r="F14824">
        <v>92</v>
      </c>
      <c r="G14824">
        <v>1</v>
      </c>
      <c r="H14824">
        <v>803.50199999999995</v>
      </c>
      <c r="I14824">
        <v>4.8</v>
      </c>
      <c r="J14824">
        <v>44.158999999999999</v>
      </c>
      <c r="K14824">
        <v>0.48</v>
      </c>
      <c r="L14824" s="6">
        <v>2083380</v>
      </c>
      <c r="M14824" s="6"/>
      <c r="N14824" s="7">
        <v>43963</v>
      </c>
    </row>
    <row r="14825" spans="1:14" hidden="1" x14ac:dyDescent="0.25">
      <c r="A14825" t="s">
        <v>14</v>
      </c>
      <c r="B14825" t="s">
        <v>53</v>
      </c>
      <c r="C14825" s="7">
        <v>43964</v>
      </c>
      <c r="D14825">
        <v>1694</v>
      </c>
      <c r="E14825">
        <v>20</v>
      </c>
      <c r="F14825">
        <v>95</v>
      </c>
      <c r="G14825">
        <v>3</v>
      </c>
      <c r="H14825">
        <v>813.10199999999998</v>
      </c>
      <c r="I14825">
        <v>9.6</v>
      </c>
      <c r="J14825">
        <v>45.598999999999997</v>
      </c>
      <c r="K14825">
        <v>1.44</v>
      </c>
      <c r="L14825" s="6">
        <v>2083380</v>
      </c>
      <c r="M14825" s="6"/>
      <c r="N14825" s="7">
        <v>43964</v>
      </c>
    </row>
    <row r="14826" spans="1:14" hidden="1" x14ac:dyDescent="0.25">
      <c r="A14826" t="s">
        <v>14</v>
      </c>
      <c r="B14826" t="s">
        <v>53</v>
      </c>
      <c r="C14826" s="7">
        <v>43965</v>
      </c>
      <c r="D14826">
        <v>1723</v>
      </c>
      <c r="E14826">
        <v>29</v>
      </c>
      <c r="F14826">
        <v>95</v>
      </c>
      <c r="G14826">
        <v>0</v>
      </c>
      <c r="H14826">
        <v>827.02099999999996</v>
      </c>
      <c r="I14826">
        <v>13.92</v>
      </c>
      <c r="J14826">
        <v>45.598999999999997</v>
      </c>
      <c r="K14826">
        <v>0</v>
      </c>
      <c r="L14826" s="6">
        <v>2083380</v>
      </c>
      <c r="M14826" s="6"/>
      <c r="N14826" s="7">
        <v>43965</v>
      </c>
    </row>
    <row r="14827" spans="1:14" hidden="1" x14ac:dyDescent="0.25">
      <c r="A14827" t="s">
        <v>14</v>
      </c>
      <c r="B14827" t="s">
        <v>53</v>
      </c>
      <c r="C14827" s="7">
        <v>43966</v>
      </c>
      <c r="D14827">
        <v>1740</v>
      </c>
      <c r="E14827">
        <v>17</v>
      </c>
      <c r="F14827">
        <v>97</v>
      </c>
      <c r="G14827">
        <v>2</v>
      </c>
      <c r="H14827">
        <v>835.18100000000004</v>
      </c>
      <c r="I14827">
        <v>8.16</v>
      </c>
      <c r="J14827">
        <v>46.558999999999997</v>
      </c>
      <c r="K14827">
        <v>0.96</v>
      </c>
      <c r="L14827" s="6">
        <v>2083380</v>
      </c>
      <c r="M14827" s="6"/>
      <c r="N14827" s="7">
        <v>43966</v>
      </c>
    </row>
    <row r="14828" spans="1:14" hidden="1" x14ac:dyDescent="0.25">
      <c r="A14828" t="s">
        <v>14</v>
      </c>
      <c r="B14828" t="s">
        <v>53</v>
      </c>
      <c r="C14828" s="7">
        <v>43967</v>
      </c>
      <c r="D14828">
        <v>1762</v>
      </c>
      <c r="E14828">
        <v>22</v>
      </c>
      <c r="F14828">
        <v>98</v>
      </c>
      <c r="G14828">
        <v>1</v>
      </c>
      <c r="H14828">
        <v>845.74099999999999</v>
      </c>
      <c r="I14828">
        <v>10.56</v>
      </c>
      <c r="J14828">
        <v>47.039000000000001</v>
      </c>
      <c r="K14828">
        <v>0.48</v>
      </c>
      <c r="L14828" s="6">
        <v>2083380</v>
      </c>
      <c r="M14828" s="6"/>
      <c r="N14828" s="7">
        <v>43967</v>
      </c>
    </row>
    <row r="14829" spans="1:14" hidden="1" x14ac:dyDescent="0.25">
      <c r="A14829" t="s">
        <v>14</v>
      </c>
      <c r="B14829" t="s">
        <v>53</v>
      </c>
      <c r="C14829" s="7">
        <v>43968</v>
      </c>
      <c r="D14829">
        <v>1792</v>
      </c>
      <c r="E14829">
        <v>30</v>
      </c>
      <c r="F14829">
        <v>101</v>
      </c>
      <c r="G14829">
        <v>3</v>
      </c>
      <c r="H14829">
        <v>860.14099999999996</v>
      </c>
      <c r="I14829">
        <v>14.4</v>
      </c>
      <c r="J14829">
        <v>48.478999999999999</v>
      </c>
      <c r="K14829">
        <v>1.44</v>
      </c>
      <c r="L14829" s="6">
        <v>2083380</v>
      </c>
      <c r="M14829" s="6"/>
      <c r="N14829" s="7">
        <v>43968</v>
      </c>
    </row>
    <row r="14830" spans="1:14" hidden="1" x14ac:dyDescent="0.25">
      <c r="A14830" t="s">
        <v>14</v>
      </c>
      <c r="B14830" t="s">
        <v>53</v>
      </c>
      <c r="C14830" s="7">
        <v>43969</v>
      </c>
      <c r="D14830">
        <v>1817</v>
      </c>
      <c r="E14830">
        <v>25</v>
      </c>
      <c r="F14830">
        <v>104</v>
      </c>
      <c r="G14830">
        <v>3</v>
      </c>
      <c r="H14830">
        <v>872.14</v>
      </c>
      <c r="I14830">
        <v>12</v>
      </c>
      <c r="J14830">
        <v>49.918999999999997</v>
      </c>
      <c r="K14830">
        <v>1.44</v>
      </c>
      <c r="L14830" s="6">
        <v>2083380</v>
      </c>
      <c r="M14830" s="6"/>
      <c r="N14830" s="7">
        <v>43969</v>
      </c>
    </row>
    <row r="14831" spans="1:14" hidden="1" x14ac:dyDescent="0.25">
      <c r="A14831" t="s">
        <v>14</v>
      </c>
      <c r="B14831" t="s">
        <v>53</v>
      </c>
      <c r="C14831" s="7">
        <v>43970</v>
      </c>
      <c r="D14831">
        <v>1839</v>
      </c>
      <c r="E14831">
        <v>22</v>
      </c>
      <c r="F14831">
        <v>106</v>
      </c>
      <c r="G14831">
        <v>2</v>
      </c>
      <c r="H14831">
        <v>882.7</v>
      </c>
      <c r="I14831">
        <v>10.56</v>
      </c>
      <c r="J14831">
        <v>50.878999999999998</v>
      </c>
      <c r="K14831">
        <v>0.96</v>
      </c>
      <c r="L14831" s="6">
        <v>2083380</v>
      </c>
      <c r="M14831" s="6"/>
      <c r="N14831" s="7">
        <v>43970</v>
      </c>
    </row>
    <row r="14832" spans="1:14" hidden="1" x14ac:dyDescent="0.25">
      <c r="A14832" t="s">
        <v>14</v>
      </c>
      <c r="B14832" t="s">
        <v>53</v>
      </c>
      <c r="C14832" s="7">
        <v>43971</v>
      </c>
      <c r="D14832">
        <v>1858</v>
      </c>
      <c r="E14832">
        <v>19</v>
      </c>
      <c r="F14832">
        <v>110</v>
      </c>
      <c r="G14832">
        <v>4</v>
      </c>
      <c r="H14832">
        <v>891.82</v>
      </c>
      <c r="I14832">
        <v>9.1199999999999992</v>
      </c>
      <c r="J14832">
        <v>52.798999999999999</v>
      </c>
      <c r="K14832">
        <v>1.92</v>
      </c>
      <c r="L14832" s="6">
        <v>2083380</v>
      </c>
      <c r="M14832" s="6"/>
      <c r="N14832" s="7">
        <v>43971</v>
      </c>
    </row>
    <row r="14833" spans="1:14" hidden="1" x14ac:dyDescent="0.25">
      <c r="A14833" t="s">
        <v>14</v>
      </c>
      <c r="B14833" t="s">
        <v>53</v>
      </c>
      <c r="C14833" s="7">
        <v>43972</v>
      </c>
      <c r="D14833">
        <v>1898</v>
      </c>
      <c r="E14833">
        <v>40</v>
      </c>
      <c r="F14833">
        <v>111</v>
      </c>
      <c r="G14833">
        <v>1</v>
      </c>
      <c r="H14833">
        <v>911.02</v>
      </c>
      <c r="I14833">
        <v>19.2</v>
      </c>
      <c r="J14833">
        <v>53.279000000000003</v>
      </c>
      <c r="K14833">
        <v>0.48</v>
      </c>
      <c r="L14833" s="6">
        <v>2083380</v>
      </c>
      <c r="M14833" s="6"/>
      <c r="N14833" s="7">
        <v>43972</v>
      </c>
    </row>
    <row r="14834" spans="1:14" hidden="1" x14ac:dyDescent="0.25">
      <c r="A14834" t="s">
        <v>14</v>
      </c>
      <c r="B14834" t="s">
        <v>53</v>
      </c>
      <c r="C14834" s="7">
        <v>43973</v>
      </c>
      <c r="D14834">
        <v>1921</v>
      </c>
      <c r="E14834">
        <v>23</v>
      </c>
      <c r="F14834">
        <v>112</v>
      </c>
      <c r="G14834">
        <v>1</v>
      </c>
      <c r="H14834">
        <v>922.05899999999997</v>
      </c>
      <c r="I14834">
        <v>11.04</v>
      </c>
      <c r="J14834">
        <v>53.759</v>
      </c>
      <c r="K14834">
        <v>0.48</v>
      </c>
      <c r="L14834" s="6">
        <v>2083380</v>
      </c>
      <c r="M14834" s="6"/>
      <c r="N14834" s="7">
        <v>43973</v>
      </c>
    </row>
    <row r="14835" spans="1:14" hidden="1" x14ac:dyDescent="0.25">
      <c r="A14835" t="s">
        <v>14</v>
      </c>
      <c r="B14835" t="s">
        <v>53</v>
      </c>
      <c r="C14835" s="7">
        <v>43974</v>
      </c>
      <c r="D14835">
        <v>1941</v>
      </c>
      <c r="E14835">
        <v>20</v>
      </c>
      <c r="F14835">
        <v>113</v>
      </c>
      <c r="G14835">
        <v>1</v>
      </c>
      <c r="H14835">
        <v>931.65899999999999</v>
      </c>
      <c r="I14835">
        <v>9.6</v>
      </c>
      <c r="J14835">
        <v>54.238999999999997</v>
      </c>
      <c r="K14835">
        <v>0.48</v>
      </c>
      <c r="L14835" s="6">
        <v>2083380</v>
      </c>
      <c r="M14835" s="6"/>
      <c r="N14835" s="7">
        <v>43974</v>
      </c>
    </row>
    <row r="14836" spans="1:14" hidden="1" x14ac:dyDescent="0.25">
      <c r="A14836" t="s">
        <v>14</v>
      </c>
      <c r="B14836" t="s">
        <v>53</v>
      </c>
      <c r="C14836" s="7">
        <v>43975</v>
      </c>
      <c r="D14836">
        <v>1978</v>
      </c>
      <c r="E14836">
        <v>37</v>
      </c>
      <c r="F14836">
        <v>113</v>
      </c>
      <c r="G14836">
        <v>0</v>
      </c>
      <c r="H14836">
        <v>949.41899999999998</v>
      </c>
      <c r="I14836">
        <v>17.760000000000002</v>
      </c>
      <c r="J14836">
        <v>54.238999999999997</v>
      </c>
      <c r="K14836">
        <v>0</v>
      </c>
      <c r="L14836" s="6">
        <v>2083380</v>
      </c>
      <c r="M14836" s="6"/>
      <c r="N14836" s="7">
        <v>43975</v>
      </c>
    </row>
    <row r="14837" spans="1:14" hidden="1" x14ac:dyDescent="0.25">
      <c r="A14837" t="s">
        <v>14</v>
      </c>
      <c r="B14837" t="s">
        <v>53</v>
      </c>
      <c r="C14837" s="7">
        <v>43976</v>
      </c>
      <c r="D14837">
        <v>1999</v>
      </c>
      <c r="E14837">
        <v>21</v>
      </c>
      <c r="F14837">
        <v>113</v>
      </c>
      <c r="G14837">
        <v>0</v>
      </c>
      <c r="H14837">
        <v>959.49900000000002</v>
      </c>
      <c r="I14837">
        <v>10.08</v>
      </c>
      <c r="J14837">
        <v>54.238999999999997</v>
      </c>
      <c r="K14837">
        <v>0</v>
      </c>
      <c r="L14837" s="6">
        <v>2083380</v>
      </c>
      <c r="M14837" s="6"/>
      <c r="N14837" s="7">
        <v>43976</v>
      </c>
    </row>
    <row r="14838" spans="1:14" hidden="1" x14ac:dyDescent="0.25">
      <c r="A14838" t="s">
        <v>14</v>
      </c>
      <c r="B14838" t="s">
        <v>53</v>
      </c>
      <c r="C14838" s="7">
        <v>43977</v>
      </c>
      <c r="D14838">
        <v>2014</v>
      </c>
      <c r="E14838">
        <v>15</v>
      </c>
      <c r="F14838">
        <v>116</v>
      </c>
      <c r="G14838">
        <v>3</v>
      </c>
      <c r="H14838">
        <v>966.69799999999998</v>
      </c>
      <c r="I14838">
        <v>7.2</v>
      </c>
      <c r="J14838">
        <v>55.679000000000002</v>
      </c>
      <c r="K14838">
        <v>1.44</v>
      </c>
      <c r="L14838" s="6">
        <v>2083380</v>
      </c>
      <c r="M14838" s="6"/>
      <c r="N14838" s="7">
        <v>43977</v>
      </c>
    </row>
    <row r="14839" spans="1:14" hidden="1" x14ac:dyDescent="0.25">
      <c r="A14839" t="s">
        <v>14</v>
      </c>
      <c r="B14839" t="s">
        <v>53</v>
      </c>
      <c r="C14839" s="7">
        <v>43978</v>
      </c>
      <c r="D14839">
        <v>2039</v>
      </c>
      <c r="E14839">
        <v>25</v>
      </c>
      <c r="F14839">
        <v>119</v>
      </c>
      <c r="G14839">
        <v>3</v>
      </c>
      <c r="H14839">
        <v>978.69799999999998</v>
      </c>
      <c r="I14839">
        <v>12</v>
      </c>
      <c r="J14839">
        <v>57.119</v>
      </c>
      <c r="K14839">
        <v>1.44</v>
      </c>
      <c r="L14839" s="6">
        <v>2083380</v>
      </c>
      <c r="M14839" s="6"/>
      <c r="N14839" s="7">
        <v>43978</v>
      </c>
    </row>
    <row r="14840" spans="1:14" hidden="1" x14ac:dyDescent="0.25">
      <c r="A14840" t="s">
        <v>14</v>
      </c>
      <c r="B14840" t="s">
        <v>53</v>
      </c>
      <c r="C14840" s="7">
        <v>43979</v>
      </c>
      <c r="D14840">
        <v>2077</v>
      </c>
      <c r="E14840">
        <v>38</v>
      </c>
      <c r="F14840">
        <v>121</v>
      </c>
      <c r="G14840">
        <v>2</v>
      </c>
      <c r="H14840">
        <v>996.93799999999999</v>
      </c>
      <c r="I14840">
        <v>18.239999999999998</v>
      </c>
      <c r="J14840">
        <v>58.079000000000001</v>
      </c>
      <c r="K14840">
        <v>0.96</v>
      </c>
      <c r="L14840" s="6">
        <v>2083380</v>
      </c>
      <c r="M14840" s="6"/>
      <c r="N14840" s="7">
        <v>43979</v>
      </c>
    </row>
    <row r="14841" spans="1:14" hidden="1" x14ac:dyDescent="0.25">
      <c r="A14841" t="s">
        <v>14</v>
      </c>
      <c r="B14841" t="s">
        <v>53</v>
      </c>
      <c r="C14841" s="7">
        <v>43980</v>
      </c>
      <c r="D14841">
        <v>2129</v>
      </c>
      <c r="E14841">
        <v>52</v>
      </c>
      <c r="F14841">
        <v>126</v>
      </c>
      <c r="G14841">
        <v>5</v>
      </c>
      <c r="H14841">
        <v>1021.897</v>
      </c>
      <c r="I14841">
        <v>24.959</v>
      </c>
      <c r="J14841">
        <v>60.478999999999999</v>
      </c>
      <c r="K14841">
        <v>2.4</v>
      </c>
      <c r="L14841" s="6">
        <v>2083380</v>
      </c>
      <c r="M14841" s="6"/>
      <c r="N14841" s="7">
        <v>43980</v>
      </c>
    </row>
    <row r="14842" spans="1:14" hidden="1" x14ac:dyDescent="0.25">
      <c r="A14842" t="s">
        <v>14</v>
      </c>
      <c r="B14842" t="s">
        <v>53</v>
      </c>
      <c r="C14842" s="7">
        <v>43981</v>
      </c>
      <c r="D14842">
        <v>2164</v>
      </c>
      <c r="E14842">
        <v>35</v>
      </c>
      <c r="F14842">
        <v>131</v>
      </c>
      <c r="G14842">
        <v>5</v>
      </c>
      <c r="H14842">
        <v>1038.6969999999999</v>
      </c>
      <c r="I14842">
        <v>16.8</v>
      </c>
      <c r="J14842">
        <v>62.878999999999998</v>
      </c>
      <c r="K14842">
        <v>2.4</v>
      </c>
      <c r="L14842" s="6">
        <v>2083380</v>
      </c>
      <c r="M14842" s="6"/>
      <c r="N14842" s="7">
        <v>43981</v>
      </c>
    </row>
    <row r="14843" spans="1:14" hidden="1" x14ac:dyDescent="0.25">
      <c r="A14843" t="s">
        <v>14</v>
      </c>
      <c r="B14843" t="s">
        <v>53</v>
      </c>
      <c r="C14843" s="7">
        <v>43982</v>
      </c>
      <c r="D14843">
        <v>2226</v>
      </c>
      <c r="E14843">
        <v>62</v>
      </c>
      <c r="F14843">
        <v>133</v>
      </c>
      <c r="G14843">
        <v>2</v>
      </c>
      <c r="H14843">
        <v>1068.4559999999999</v>
      </c>
      <c r="I14843">
        <v>29.759</v>
      </c>
      <c r="J14843">
        <v>63.838999999999999</v>
      </c>
      <c r="K14843">
        <v>0.96</v>
      </c>
      <c r="L14843" s="6">
        <v>2083380</v>
      </c>
      <c r="M14843" s="6"/>
      <c r="N14843" s="7">
        <v>43982</v>
      </c>
    </row>
    <row r="14844" spans="1:14" hidden="1" x14ac:dyDescent="0.25">
      <c r="A14844" t="s">
        <v>14</v>
      </c>
      <c r="B14844" t="s">
        <v>53</v>
      </c>
      <c r="C14844" s="7">
        <v>43983</v>
      </c>
      <c r="D14844">
        <v>2315</v>
      </c>
      <c r="E14844">
        <v>89</v>
      </c>
      <c r="F14844">
        <v>140</v>
      </c>
      <c r="G14844">
        <v>7</v>
      </c>
      <c r="H14844">
        <v>1111.175</v>
      </c>
      <c r="I14844">
        <v>42.719000000000001</v>
      </c>
      <c r="J14844">
        <v>67.197999999999993</v>
      </c>
      <c r="K14844">
        <v>3.36</v>
      </c>
      <c r="L14844" s="6">
        <v>2083380</v>
      </c>
      <c r="M14844" s="6"/>
      <c r="N14844" s="7">
        <v>43983</v>
      </c>
    </row>
    <row r="14845" spans="1:14" hidden="1" x14ac:dyDescent="0.25">
      <c r="A14845" t="s">
        <v>14</v>
      </c>
      <c r="B14845" t="s">
        <v>53</v>
      </c>
      <c r="C14845" s="7">
        <v>43984</v>
      </c>
      <c r="D14845">
        <v>2391</v>
      </c>
      <c r="E14845">
        <v>76</v>
      </c>
      <c r="F14845">
        <v>141</v>
      </c>
      <c r="G14845">
        <v>1</v>
      </c>
      <c r="H14845">
        <v>1147.654</v>
      </c>
      <c r="I14845">
        <v>36.478999999999999</v>
      </c>
      <c r="J14845">
        <v>67.677999999999997</v>
      </c>
      <c r="K14845">
        <v>0.48</v>
      </c>
      <c r="L14845" s="6">
        <v>2083380</v>
      </c>
      <c r="M14845" s="6"/>
      <c r="N14845" s="7">
        <v>43984</v>
      </c>
    </row>
    <row r="14846" spans="1:14" hidden="1" x14ac:dyDescent="0.25">
      <c r="A14846" t="s">
        <v>14</v>
      </c>
      <c r="B14846" t="s">
        <v>53</v>
      </c>
      <c r="C14846" s="7">
        <v>43985</v>
      </c>
      <c r="D14846">
        <v>2492</v>
      </c>
      <c r="E14846">
        <v>101</v>
      </c>
      <c r="F14846">
        <v>145</v>
      </c>
      <c r="G14846">
        <v>4</v>
      </c>
      <c r="H14846">
        <v>1196.133</v>
      </c>
      <c r="I14846">
        <v>48.478999999999999</v>
      </c>
      <c r="J14846">
        <v>69.597999999999999</v>
      </c>
      <c r="K14846">
        <v>1.92</v>
      </c>
      <c r="L14846" s="6">
        <v>2083380</v>
      </c>
      <c r="M14846" s="6"/>
      <c r="N14846" s="7">
        <v>43985</v>
      </c>
    </row>
    <row r="14847" spans="1:14" hidden="1" x14ac:dyDescent="0.25">
      <c r="A14847" t="s">
        <v>14</v>
      </c>
      <c r="B14847" t="s">
        <v>53</v>
      </c>
      <c r="C14847" s="7">
        <v>43986</v>
      </c>
      <c r="D14847">
        <v>2611</v>
      </c>
      <c r="E14847">
        <v>119</v>
      </c>
      <c r="F14847">
        <v>147</v>
      </c>
      <c r="G14847">
        <v>2</v>
      </c>
      <c r="H14847">
        <v>1253.252</v>
      </c>
      <c r="I14847">
        <v>57.119</v>
      </c>
      <c r="J14847">
        <v>70.558000000000007</v>
      </c>
      <c r="K14847">
        <v>0.96</v>
      </c>
      <c r="L14847" s="6">
        <v>2083380</v>
      </c>
      <c r="M14847" s="6"/>
      <c r="N14847" s="7">
        <v>43986</v>
      </c>
    </row>
    <row r="14848" spans="1:14" hidden="1" x14ac:dyDescent="0.25">
      <c r="A14848" t="s">
        <v>14</v>
      </c>
      <c r="B14848" t="s">
        <v>53</v>
      </c>
      <c r="C14848" s="7">
        <v>43987</v>
      </c>
      <c r="D14848">
        <v>2790</v>
      </c>
      <c r="E14848">
        <v>179</v>
      </c>
      <c r="F14848">
        <v>149</v>
      </c>
      <c r="G14848">
        <v>2</v>
      </c>
      <c r="H14848">
        <v>1339.17</v>
      </c>
      <c r="I14848">
        <v>85.918000000000006</v>
      </c>
      <c r="J14848">
        <v>71.518000000000001</v>
      </c>
      <c r="K14848">
        <v>0.96</v>
      </c>
      <c r="L14848" s="6">
        <v>2083380</v>
      </c>
      <c r="M14848" s="6"/>
      <c r="N14848" s="7">
        <v>43987</v>
      </c>
    </row>
    <row r="14849" spans="1:14" hidden="1" x14ac:dyDescent="0.25">
      <c r="A14849" t="s">
        <v>14</v>
      </c>
      <c r="B14849" t="s">
        <v>53</v>
      </c>
      <c r="C14849" s="7">
        <v>43988</v>
      </c>
      <c r="D14849">
        <v>2915</v>
      </c>
      <c r="E14849">
        <v>125</v>
      </c>
      <c r="F14849">
        <v>151</v>
      </c>
      <c r="G14849">
        <v>2</v>
      </c>
      <c r="H14849">
        <v>1399.1690000000001</v>
      </c>
      <c r="I14849">
        <v>59.999000000000002</v>
      </c>
      <c r="J14849">
        <v>72.477999999999994</v>
      </c>
      <c r="K14849">
        <v>0.96</v>
      </c>
      <c r="L14849" s="6">
        <v>2083380</v>
      </c>
      <c r="M14849" s="6"/>
      <c r="N14849" s="7">
        <v>43988</v>
      </c>
    </row>
    <row r="14850" spans="1:14" hidden="1" x14ac:dyDescent="0.25">
      <c r="A14850" t="s">
        <v>14</v>
      </c>
      <c r="B14850" t="s">
        <v>53</v>
      </c>
      <c r="C14850" s="7">
        <v>43989</v>
      </c>
      <c r="D14850">
        <v>3025</v>
      </c>
      <c r="E14850">
        <v>110</v>
      </c>
      <c r="F14850">
        <v>153</v>
      </c>
      <c r="G14850">
        <v>2</v>
      </c>
      <c r="H14850">
        <v>1451.9670000000001</v>
      </c>
      <c r="I14850">
        <v>52.798999999999999</v>
      </c>
      <c r="J14850">
        <v>73.438000000000002</v>
      </c>
      <c r="K14850">
        <v>0.96</v>
      </c>
      <c r="L14850" s="6">
        <v>2083380</v>
      </c>
      <c r="M14850" s="6"/>
      <c r="N14850" s="7">
        <v>43989</v>
      </c>
    </row>
    <row r="14851" spans="1:14" hidden="1" x14ac:dyDescent="0.25">
      <c r="A14851" t="s">
        <v>14</v>
      </c>
      <c r="B14851" t="s">
        <v>53</v>
      </c>
      <c r="C14851" s="7">
        <v>43990</v>
      </c>
      <c r="D14851">
        <v>3152</v>
      </c>
      <c r="E14851">
        <v>127</v>
      </c>
      <c r="F14851">
        <v>156</v>
      </c>
      <c r="G14851">
        <v>3</v>
      </c>
      <c r="H14851">
        <v>1512.9259999999999</v>
      </c>
      <c r="I14851">
        <v>60.959000000000003</v>
      </c>
      <c r="J14851">
        <v>74.878</v>
      </c>
      <c r="K14851">
        <v>1.44</v>
      </c>
      <c r="L14851" s="6">
        <v>2083380</v>
      </c>
      <c r="M14851" s="6"/>
      <c r="N14851" s="7">
        <v>43990</v>
      </c>
    </row>
    <row r="14852" spans="1:14" hidden="1" x14ac:dyDescent="0.25">
      <c r="A14852" t="s">
        <v>14</v>
      </c>
      <c r="B14852" t="s">
        <v>53</v>
      </c>
      <c r="C14852" s="7">
        <v>43991</v>
      </c>
      <c r="D14852">
        <v>3239</v>
      </c>
      <c r="E14852">
        <v>87</v>
      </c>
      <c r="F14852">
        <v>157</v>
      </c>
      <c r="G14852">
        <v>1</v>
      </c>
      <c r="H14852">
        <v>1554.6849999999999</v>
      </c>
      <c r="I14852">
        <v>41.759</v>
      </c>
      <c r="J14852">
        <v>75.358000000000004</v>
      </c>
      <c r="K14852">
        <v>0.48</v>
      </c>
      <c r="L14852" s="6">
        <v>2083380</v>
      </c>
      <c r="M14852" s="6"/>
      <c r="N14852" s="7">
        <v>43991</v>
      </c>
    </row>
    <row r="14853" spans="1:14" hidden="1" x14ac:dyDescent="0.25">
      <c r="A14853" t="s">
        <v>14</v>
      </c>
      <c r="B14853" t="s">
        <v>53</v>
      </c>
      <c r="C14853" s="7">
        <v>43992</v>
      </c>
      <c r="D14853">
        <v>3364</v>
      </c>
      <c r="E14853">
        <v>125</v>
      </c>
      <c r="F14853">
        <v>164</v>
      </c>
      <c r="G14853">
        <v>7</v>
      </c>
      <c r="H14853">
        <v>1614.684</v>
      </c>
      <c r="I14853">
        <v>59.999000000000002</v>
      </c>
      <c r="J14853">
        <v>78.718000000000004</v>
      </c>
      <c r="K14853">
        <v>3.36</v>
      </c>
      <c r="L14853" s="6">
        <v>2083380</v>
      </c>
      <c r="M14853" s="6"/>
      <c r="N14853" s="7">
        <v>43992</v>
      </c>
    </row>
    <row r="14854" spans="1:14" hidden="1" x14ac:dyDescent="0.25">
      <c r="A14854" t="s">
        <v>14</v>
      </c>
      <c r="B14854" t="s">
        <v>53</v>
      </c>
      <c r="C14854" s="7">
        <v>43993</v>
      </c>
      <c r="D14854">
        <v>3538</v>
      </c>
      <c r="E14854">
        <v>174</v>
      </c>
      <c r="F14854">
        <v>169</v>
      </c>
      <c r="G14854">
        <v>5</v>
      </c>
      <c r="H14854">
        <v>1698.202</v>
      </c>
      <c r="I14854">
        <v>83.518000000000001</v>
      </c>
      <c r="J14854">
        <v>81.117999999999995</v>
      </c>
      <c r="K14854">
        <v>2.4</v>
      </c>
      <c r="L14854" s="6">
        <v>2083380</v>
      </c>
      <c r="M14854" s="6"/>
      <c r="N14854" s="7">
        <v>43993</v>
      </c>
    </row>
    <row r="14855" spans="1:14" hidden="1" x14ac:dyDescent="0.25">
      <c r="A14855" t="s">
        <v>14</v>
      </c>
      <c r="B14855" t="s">
        <v>53</v>
      </c>
      <c r="C14855" s="7">
        <v>43994</v>
      </c>
      <c r="D14855">
        <v>3701</v>
      </c>
      <c r="E14855">
        <v>163</v>
      </c>
      <c r="F14855">
        <v>171</v>
      </c>
      <c r="G14855">
        <v>2</v>
      </c>
      <c r="H14855">
        <v>1776.44</v>
      </c>
      <c r="I14855">
        <v>78.238</v>
      </c>
      <c r="J14855">
        <v>82.078000000000003</v>
      </c>
      <c r="K14855">
        <v>0.96</v>
      </c>
      <c r="L14855" s="6">
        <v>2083380</v>
      </c>
      <c r="M14855" s="6"/>
      <c r="N14855" s="7">
        <v>43994</v>
      </c>
    </row>
    <row r="14856" spans="1:14" hidden="1" x14ac:dyDescent="0.25">
      <c r="A14856" t="s">
        <v>14</v>
      </c>
      <c r="B14856" t="s">
        <v>53</v>
      </c>
      <c r="C14856" s="7">
        <v>43995</v>
      </c>
      <c r="D14856">
        <v>3895</v>
      </c>
      <c r="E14856">
        <v>194</v>
      </c>
      <c r="F14856">
        <v>179</v>
      </c>
      <c r="G14856">
        <v>8</v>
      </c>
      <c r="H14856">
        <v>1869.558</v>
      </c>
      <c r="I14856">
        <v>93.117999999999995</v>
      </c>
      <c r="J14856">
        <v>85.918000000000006</v>
      </c>
      <c r="K14856">
        <v>3.84</v>
      </c>
      <c r="L14856" s="6">
        <v>2083380</v>
      </c>
      <c r="M14856" s="6"/>
      <c r="N14856" s="7">
        <v>43995</v>
      </c>
    </row>
    <row r="14857" spans="1:14" hidden="1" x14ac:dyDescent="0.25">
      <c r="A14857" t="s">
        <v>14</v>
      </c>
      <c r="B14857" t="s">
        <v>53</v>
      </c>
      <c r="C14857" s="7">
        <v>43996</v>
      </c>
      <c r="D14857">
        <v>4057</v>
      </c>
      <c r="E14857">
        <v>162</v>
      </c>
      <c r="F14857">
        <v>188</v>
      </c>
      <c r="G14857">
        <v>9</v>
      </c>
      <c r="H14857">
        <v>1947.316</v>
      </c>
      <c r="I14857">
        <v>77.757999999999996</v>
      </c>
      <c r="J14857">
        <v>90.238</v>
      </c>
      <c r="K14857">
        <v>4.32</v>
      </c>
      <c r="L14857" s="6">
        <v>2083380</v>
      </c>
      <c r="M14857" s="6"/>
      <c r="N14857" s="7">
        <v>43996</v>
      </c>
    </row>
    <row r="14858" spans="1:14" hidden="1" x14ac:dyDescent="0.25">
      <c r="A14858" t="s">
        <v>14</v>
      </c>
      <c r="B14858" t="s">
        <v>53</v>
      </c>
      <c r="C14858" s="7">
        <v>43997</v>
      </c>
      <c r="D14858">
        <v>4157</v>
      </c>
      <c r="E14858">
        <v>100</v>
      </c>
      <c r="F14858">
        <v>193</v>
      </c>
      <c r="G14858">
        <v>5</v>
      </c>
      <c r="H14858">
        <v>1995.3150000000001</v>
      </c>
      <c r="I14858">
        <v>47.999000000000002</v>
      </c>
      <c r="J14858">
        <v>92.638000000000005</v>
      </c>
      <c r="K14858">
        <v>2.4</v>
      </c>
      <c r="L14858" s="6">
        <v>2083380</v>
      </c>
      <c r="M14858" s="6"/>
      <c r="N14858" s="7">
        <v>43997</v>
      </c>
    </row>
    <row r="14859" spans="1:14" hidden="1" x14ac:dyDescent="0.25">
      <c r="A14859" t="s">
        <v>14</v>
      </c>
      <c r="B14859" t="s">
        <v>53</v>
      </c>
      <c r="C14859" s="7">
        <v>43998</v>
      </c>
      <c r="D14859">
        <v>4299</v>
      </c>
      <c r="E14859">
        <v>142</v>
      </c>
      <c r="F14859">
        <v>201</v>
      </c>
      <c r="G14859">
        <v>8</v>
      </c>
      <c r="H14859">
        <v>2063.4740000000002</v>
      </c>
      <c r="I14859">
        <v>68.158000000000001</v>
      </c>
      <c r="J14859">
        <v>96.477999999999994</v>
      </c>
      <c r="K14859">
        <v>3.84</v>
      </c>
      <c r="L14859" s="6">
        <v>2083380</v>
      </c>
      <c r="M14859" s="6"/>
      <c r="N14859" s="7">
        <v>43998</v>
      </c>
    </row>
    <row r="14860" spans="1:14" hidden="1" x14ac:dyDescent="0.25">
      <c r="A14860" t="s">
        <v>14</v>
      </c>
      <c r="B14860" t="s">
        <v>53</v>
      </c>
      <c r="C14860" s="7">
        <v>43999</v>
      </c>
      <c r="D14860">
        <v>4482</v>
      </c>
      <c r="E14860">
        <v>183</v>
      </c>
      <c r="F14860">
        <v>210</v>
      </c>
      <c r="G14860">
        <v>9</v>
      </c>
      <c r="H14860">
        <v>2151.3119999999999</v>
      </c>
      <c r="I14860">
        <v>87.837999999999994</v>
      </c>
      <c r="J14860">
        <v>100.798</v>
      </c>
      <c r="K14860">
        <v>4.32</v>
      </c>
      <c r="L14860" s="6">
        <v>2083380</v>
      </c>
      <c r="M14860" s="6"/>
      <c r="N14860" s="7">
        <v>43999</v>
      </c>
    </row>
    <row r="14861" spans="1:14" hidden="1" x14ac:dyDescent="0.25">
      <c r="A14861" t="s">
        <v>14</v>
      </c>
      <c r="B14861" t="s">
        <v>53</v>
      </c>
      <c r="C14861" s="7">
        <v>44000</v>
      </c>
      <c r="D14861">
        <v>4664</v>
      </c>
      <c r="E14861">
        <v>182</v>
      </c>
      <c r="F14861">
        <v>216</v>
      </c>
      <c r="G14861">
        <v>6</v>
      </c>
      <c r="H14861">
        <v>2238.67</v>
      </c>
      <c r="I14861">
        <v>87.358000000000004</v>
      </c>
      <c r="J14861">
        <v>103.678</v>
      </c>
      <c r="K14861">
        <v>2.88</v>
      </c>
      <c r="L14861" s="6">
        <v>2083380</v>
      </c>
      <c r="M14861" s="6"/>
      <c r="N14861" s="7">
        <v>44000</v>
      </c>
    </row>
    <row r="14862" spans="1:14" hidden="1" x14ac:dyDescent="0.25">
      <c r="A14862" t="s">
        <v>14</v>
      </c>
      <c r="B14862" t="s">
        <v>53</v>
      </c>
      <c r="C14862" s="7">
        <v>44001</v>
      </c>
      <c r="D14862">
        <v>4820</v>
      </c>
      <c r="E14862">
        <v>156</v>
      </c>
      <c r="F14862">
        <v>222</v>
      </c>
      <c r="G14862">
        <v>6</v>
      </c>
      <c r="H14862">
        <v>2313.5479999999998</v>
      </c>
      <c r="I14862">
        <v>74.878</v>
      </c>
      <c r="J14862">
        <v>106.55800000000001</v>
      </c>
      <c r="K14862">
        <v>2.88</v>
      </c>
      <c r="L14862" s="6">
        <v>2083380</v>
      </c>
      <c r="M14862" s="6"/>
      <c r="N14862" s="7">
        <v>44001</v>
      </c>
    </row>
    <row r="14863" spans="1:14" hidden="1" x14ac:dyDescent="0.25">
      <c r="A14863" t="s">
        <v>14</v>
      </c>
      <c r="B14863" t="s">
        <v>53</v>
      </c>
      <c r="C14863" s="7">
        <v>44002</v>
      </c>
      <c r="D14863">
        <v>5005</v>
      </c>
      <c r="E14863">
        <v>185</v>
      </c>
      <c r="F14863">
        <v>233</v>
      </c>
      <c r="G14863">
        <v>11</v>
      </c>
      <c r="H14863">
        <v>2402.346</v>
      </c>
      <c r="I14863">
        <v>88.798000000000002</v>
      </c>
      <c r="J14863">
        <v>111.837</v>
      </c>
      <c r="K14863">
        <v>5.28</v>
      </c>
      <c r="L14863" s="6">
        <v>2083380</v>
      </c>
      <c r="M14863" s="6"/>
      <c r="N14863" s="7">
        <v>44002</v>
      </c>
    </row>
    <row r="14864" spans="1:14" hidden="1" x14ac:dyDescent="0.25">
      <c r="A14864" t="s">
        <v>14</v>
      </c>
      <c r="B14864" t="s">
        <v>53</v>
      </c>
      <c r="C14864" s="7">
        <v>44003</v>
      </c>
      <c r="D14864">
        <v>5106</v>
      </c>
      <c r="E14864">
        <v>101</v>
      </c>
      <c r="F14864">
        <v>238</v>
      </c>
      <c r="G14864">
        <v>5</v>
      </c>
      <c r="H14864">
        <v>2450.8249999999998</v>
      </c>
      <c r="I14864">
        <v>48.478999999999999</v>
      </c>
      <c r="J14864">
        <v>114.23699999999999</v>
      </c>
      <c r="K14864">
        <v>2.4</v>
      </c>
      <c r="L14864" s="6">
        <v>2083380</v>
      </c>
      <c r="M14864" s="6"/>
      <c r="N14864" s="7">
        <v>44003</v>
      </c>
    </row>
    <row r="14865" spans="1:14" hidden="1" x14ac:dyDescent="0.25">
      <c r="A14865" t="s">
        <v>14</v>
      </c>
      <c r="B14865" t="s">
        <v>53</v>
      </c>
      <c r="C14865" s="7">
        <v>44004</v>
      </c>
      <c r="D14865">
        <v>5196</v>
      </c>
      <c r="E14865">
        <v>90</v>
      </c>
      <c r="F14865">
        <v>247</v>
      </c>
      <c r="G14865">
        <v>9</v>
      </c>
      <c r="H14865">
        <v>2494.0239999999999</v>
      </c>
      <c r="I14865">
        <v>43.198999999999998</v>
      </c>
      <c r="J14865">
        <v>118.557</v>
      </c>
      <c r="K14865">
        <v>4.32</v>
      </c>
      <c r="L14865" s="6">
        <v>2083380</v>
      </c>
      <c r="M14865" s="6"/>
      <c r="N14865" s="7">
        <v>44004</v>
      </c>
    </row>
    <row r="14866" spans="1:14" hidden="1" x14ac:dyDescent="0.25">
      <c r="A14866" t="s">
        <v>14</v>
      </c>
      <c r="B14866" t="s">
        <v>53</v>
      </c>
      <c r="C14866" s="7">
        <v>44005</v>
      </c>
      <c r="D14866">
        <v>5311</v>
      </c>
      <c r="E14866">
        <v>115</v>
      </c>
      <c r="F14866">
        <v>251</v>
      </c>
      <c r="G14866">
        <v>4</v>
      </c>
      <c r="H14866">
        <v>2549.223</v>
      </c>
      <c r="I14866">
        <v>55.198999999999998</v>
      </c>
      <c r="J14866">
        <v>120.477</v>
      </c>
      <c r="K14866">
        <v>1.92</v>
      </c>
      <c r="L14866" s="6">
        <v>2083380</v>
      </c>
      <c r="M14866" s="6"/>
      <c r="N14866" s="7">
        <v>44005</v>
      </c>
    </row>
    <row r="14867" spans="1:14" hidden="1" x14ac:dyDescent="0.25">
      <c r="A14867" t="s">
        <v>14</v>
      </c>
      <c r="B14867" t="s">
        <v>53</v>
      </c>
      <c r="C14867" s="7">
        <v>44006</v>
      </c>
      <c r="D14867">
        <v>5445</v>
      </c>
      <c r="E14867">
        <v>134</v>
      </c>
      <c r="F14867">
        <v>259</v>
      </c>
      <c r="G14867">
        <v>8</v>
      </c>
      <c r="H14867">
        <v>2613.5410000000002</v>
      </c>
      <c r="I14867">
        <v>64.319000000000003</v>
      </c>
      <c r="J14867">
        <v>124.31699999999999</v>
      </c>
      <c r="K14867">
        <v>3.84</v>
      </c>
      <c r="L14867" s="6">
        <v>2083380</v>
      </c>
      <c r="M14867" s="6"/>
      <c r="N14867" s="7">
        <v>44006</v>
      </c>
    </row>
    <row r="14868" spans="1:14" hidden="1" x14ac:dyDescent="0.25">
      <c r="A14868" t="s">
        <v>14</v>
      </c>
      <c r="B14868" t="s">
        <v>53</v>
      </c>
      <c r="C14868" s="7">
        <v>44007</v>
      </c>
      <c r="D14868">
        <v>5595</v>
      </c>
      <c r="E14868">
        <v>150</v>
      </c>
      <c r="F14868">
        <v>265</v>
      </c>
      <c r="G14868">
        <v>6</v>
      </c>
      <c r="H14868">
        <v>2685.54</v>
      </c>
      <c r="I14868">
        <v>71.998000000000005</v>
      </c>
      <c r="J14868">
        <v>127.197</v>
      </c>
      <c r="K14868">
        <v>2.88</v>
      </c>
      <c r="L14868" s="6">
        <v>2083380</v>
      </c>
      <c r="M14868" s="6"/>
      <c r="N14868" s="7">
        <v>44007</v>
      </c>
    </row>
    <row r="14869" spans="1:14" hidden="1" x14ac:dyDescent="0.25">
      <c r="A14869" t="s">
        <v>14</v>
      </c>
      <c r="B14869" t="s">
        <v>53</v>
      </c>
      <c r="C14869" s="7">
        <v>44008</v>
      </c>
      <c r="D14869">
        <v>5758</v>
      </c>
      <c r="E14869">
        <v>163</v>
      </c>
      <c r="F14869">
        <v>268</v>
      </c>
      <c r="G14869">
        <v>3</v>
      </c>
      <c r="H14869">
        <v>2763.7779999999998</v>
      </c>
      <c r="I14869">
        <v>78.238</v>
      </c>
      <c r="J14869">
        <v>128.637</v>
      </c>
      <c r="K14869">
        <v>1.44</v>
      </c>
      <c r="L14869" s="6">
        <v>2083380</v>
      </c>
      <c r="M14869" s="6"/>
      <c r="N14869" s="7">
        <v>44008</v>
      </c>
    </row>
    <row r="14870" spans="1:14" hidden="1" x14ac:dyDescent="0.25">
      <c r="A14870" t="s">
        <v>14</v>
      </c>
      <c r="B14870" t="s">
        <v>53</v>
      </c>
      <c r="C14870" s="7">
        <v>44009</v>
      </c>
      <c r="D14870">
        <v>5906</v>
      </c>
      <c r="E14870">
        <v>148</v>
      </c>
      <c r="F14870">
        <v>277</v>
      </c>
      <c r="G14870">
        <v>9</v>
      </c>
      <c r="H14870">
        <v>2834.817</v>
      </c>
      <c r="I14870">
        <v>71.037999999999997</v>
      </c>
      <c r="J14870">
        <v>132.95699999999999</v>
      </c>
      <c r="K14870">
        <v>4.32</v>
      </c>
      <c r="L14870" s="6">
        <v>2083380</v>
      </c>
      <c r="M14870" s="6"/>
      <c r="N14870" s="7">
        <v>44009</v>
      </c>
    </row>
    <row r="14871" spans="1:14" hidden="1" x14ac:dyDescent="0.25">
      <c r="A14871" t="s">
        <v>14</v>
      </c>
      <c r="B14871" t="s">
        <v>53</v>
      </c>
      <c r="C14871" s="7">
        <v>44010</v>
      </c>
      <c r="D14871">
        <v>6080</v>
      </c>
      <c r="E14871">
        <v>174</v>
      </c>
      <c r="F14871">
        <v>286</v>
      </c>
      <c r="G14871">
        <v>9</v>
      </c>
      <c r="H14871">
        <v>2918.335</v>
      </c>
      <c r="I14871">
        <v>83.518000000000001</v>
      </c>
      <c r="J14871">
        <v>137.27699999999999</v>
      </c>
      <c r="K14871">
        <v>4.32</v>
      </c>
      <c r="L14871" s="6">
        <v>2083380</v>
      </c>
      <c r="M14871" s="6"/>
      <c r="N14871" s="7">
        <v>44010</v>
      </c>
    </row>
    <row r="14872" spans="1:14" hidden="1" x14ac:dyDescent="0.25">
      <c r="A14872" t="s">
        <v>14</v>
      </c>
      <c r="B14872" t="s">
        <v>53</v>
      </c>
      <c r="C14872" s="7">
        <v>44011</v>
      </c>
      <c r="D14872">
        <v>6209</v>
      </c>
      <c r="E14872">
        <v>129</v>
      </c>
      <c r="F14872">
        <v>298</v>
      </c>
      <c r="G14872">
        <v>12</v>
      </c>
      <c r="H14872">
        <v>2980.2530000000002</v>
      </c>
      <c r="I14872">
        <v>61.918999999999997</v>
      </c>
      <c r="J14872">
        <v>143.03700000000001</v>
      </c>
      <c r="K14872">
        <v>5.76</v>
      </c>
      <c r="L14872" s="6">
        <v>2083380</v>
      </c>
      <c r="M14872" s="6"/>
      <c r="N14872" s="7">
        <v>44011</v>
      </c>
    </row>
    <row r="14873" spans="1:14" hidden="1" x14ac:dyDescent="0.25">
      <c r="A14873" t="s">
        <v>14</v>
      </c>
      <c r="B14873" t="s">
        <v>53</v>
      </c>
      <c r="C14873" s="7">
        <v>44012</v>
      </c>
      <c r="D14873">
        <v>6334</v>
      </c>
      <c r="E14873">
        <v>125</v>
      </c>
      <c r="F14873">
        <v>302</v>
      </c>
      <c r="G14873">
        <v>4</v>
      </c>
      <c r="H14873">
        <v>3040.252</v>
      </c>
      <c r="I14873">
        <v>59.999000000000002</v>
      </c>
      <c r="J14873">
        <v>144.95699999999999</v>
      </c>
      <c r="K14873">
        <v>1.92</v>
      </c>
      <c r="L14873" s="6">
        <v>2083380</v>
      </c>
      <c r="M14873" s="6"/>
      <c r="N14873" s="7">
        <v>44012</v>
      </c>
    </row>
    <row r="14874" spans="1:14" hidden="1" x14ac:dyDescent="0.25">
      <c r="A14874" t="s">
        <v>14</v>
      </c>
      <c r="B14874" t="s">
        <v>53</v>
      </c>
      <c r="C14874" s="7">
        <v>44013</v>
      </c>
      <c r="D14874">
        <v>6454</v>
      </c>
      <c r="E14874">
        <v>120</v>
      </c>
      <c r="F14874">
        <v>306</v>
      </c>
      <c r="G14874">
        <v>4</v>
      </c>
      <c r="H14874">
        <v>3097.8510000000001</v>
      </c>
      <c r="I14874">
        <v>57.598999999999997</v>
      </c>
      <c r="J14874">
        <v>146.87700000000001</v>
      </c>
      <c r="K14874">
        <v>1.92</v>
      </c>
      <c r="L14874" s="6">
        <v>2083380</v>
      </c>
      <c r="M14874" s="6"/>
      <c r="N14874" s="7">
        <v>44013</v>
      </c>
    </row>
    <row r="14875" spans="1:14" hidden="1" x14ac:dyDescent="0.25">
      <c r="A14875" t="s">
        <v>14</v>
      </c>
      <c r="B14875" t="s">
        <v>53</v>
      </c>
      <c r="C14875" s="7">
        <v>44014</v>
      </c>
      <c r="D14875">
        <v>6625</v>
      </c>
      <c r="E14875">
        <v>171</v>
      </c>
      <c r="F14875">
        <v>321</v>
      </c>
      <c r="G14875">
        <v>15</v>
      </c>
      <c r="H14875">
        <v>3179.9290000000001</v>
      </c>
      <c r="I14875">
        <v>82.078000000000003</v>
      </c>
      <c r="J14875">
        <v>154.077</v>
      </c>
      <c r="K14875">
        <v>7.2</v>
      </c>
      <c r="L14875" s="6">
        <v>2083380</v>
      </c>
      <c r="M14875" s="6"/>
      <c r="N14875" s="7">
        <v>44014</v>
      </c>
    </row>
    <row r="14876" spans="1:14" hidden="1" x14ac:dyDescent="0.25">
      <c r="A14876" t="s">
        <v>14</v>
      </c>
      <c r="B14876" t="s">
        <v>53</v>
      </c>
      <c r="C14876" s="7">
        <v>44015</v>
      </c>
      <c r="D14876">
        <v>6787</v>
      </c>
      <c r="E14876">
        <v>162</v>
      </c>
      <c r="F14876">
        <v>328</v>
      </c>
      <c r="G14876">
        <v>7</v>
      </c>
      <c r="H14876">
        <v>3257.6869999999999</v>
      </c>
      <c r="I14876">
        <v>77.757999999999996</v>
      </c>
      <c r="J14876">
        <v>157.43600000000001</v>
      </c>
      <c r="K14876">
        <v>3.36</v>
      </c>
      <c r="L14876" s="6">
        <v>2083380</v>
      </c>
      <c r="M14876" s="6"/>
      <c r="N14876" s="7">
        <v>44015</v>
      </c>
    </row>
    <row r="14877" spans="1:14" hidden="1" x14ac:dyDescent="0.25">
      <c r="A14877" t="s">
        <v>14</v>
      </c>
      <c r="B14877" t="s">
        <v>53</v>
      </c>
      <c r="C14877" s="7">
        <v>44016</v>
      </c>
      <c r="D14877">
        <v>6932</v>
      </c>
      <c r="E14877">
        <v>145</v>
      </c>
      <c r="F14877">
        <v>334</v>
      </c>
      <c r="G14877">
        <v>6</v>
      </c>
      <c r="H14877">
        <v>3327.2849999999999</v>
      </c>
      <c r="I14877">
        <v>69.597999999999999</v>
      </c>
      <c r="J14877">
        <v>160.316</v>
      </c>
      <c r="K14877">
        <v>2.88</v>
      </c>
      <c r="L14877" s="6">
        <v>2083380</v>
      </c>
      <c r="M14877" s="6"/>
      <c r="N14877" s="7">
        <v>44016</v>
      </c>
    </row>
    <row r="14878" spans="1:14" hidden="1" x14ac:dyDescent="0.25">
      <c r="A14878" t="s">
        <v>14</v>
      </c>
      <c r="B14878" t="s">
        <v>53</v>
      </c>
      <c r="C14878" s="7">
        <v>44017</v>
      </c>
      <c r="D14878">
        <v>7046</v>
      </c>
      <c r="E14878">
        <v>114</v>
      </c>
      <c r="F14878">
        <v>341</v>
      </c>
      <c r="G14878">
        <v>7</v>
      </c>
      <c r="H14878">
        <v>3382.0039999999999</v>
      </c>
      <c r="I14878">
        <v>54.719000000000001</v>
      </c>
      <c r="J14878">
        <v>163.67599999999999</v>
      </c>
      <c r="K14878">
        <v>3.36</v>
      </c>
      <c r="L14878" s="6">
        <v>2083380</v>
      </c>
      <c r="M14878" s="6"/>
      <c r="N14878" s="7">
        <v>44017</v>
      </c>
    </row>
    <row r="14879" spans="1:14" hidden="1" x14ac:dyDescent="0.25">
      <c r="A14879" t="s">
        <v>14</v>
      </c>
      <c r="B14879" t="s">
        <v>53</v>
      </c>
      <c r="C14879" s="7">
        <v>44018</v>
      </c>
      <c r="D14879">
        <v>7124</v>
      </c>
      <c r="E14879">
        <v>78</v>
      </c>
      <c r="F14879">
        <v>346</v>
      </c>
      <c r="G14879">
        <v>5</v>
      </c>
      <c r="H14879">
        <v>3419.4430000000002</v>
      </c>
      <c r="I14879">
        <v>37.439</v>
      </c>
      <c r="J14879">
        <v>166.07599999999999</v>
      </c>
      <c r="K14879">
        <v>2.4</v>
      </c>
      <c r="L14879" s="6">
        <v>2083380</v>
      </c>
      <c r="M14879" s="6"/>
      <c r="N14879" s="7">
        <v>44018</v>
      </c>
    </row>
    <row r="14880" spans="1:14" hidden="1" x14ac:dyDescent="0.25">
      <c r="A14880" t="s">
        <v>14</v>
      </c>
      <c r="B14880" t="s">
        <v>53</v>
      </c>
      <c r="C14880" s="7">
        <v>44019</v>
      </c>
      <c r="D14880">
        <v>7244</v>
      </c>
      <c r="E14880">
        <v>120</v>
      </c>
      <c r="F14880">
        <v>351</v>
      </c>
      <c r="G14880">
        <v>5</v>
      </c>
      <c r="H14880">
        <v>3477.0419999999999</v>
      </c>
      <c r="I14880">
        <v>57.598999999999997</v>
      </c>
      <c r="J14880">
        <v>168.476</v>
      </c>
      <c r="K14880">
        <v>2.4</v>
      </c>
      <c r="L14880" s="6">
        <v>2083380</v>
      </c>
      <c r="M14880" s="6"/>
      <c r="N14880" s="7">
        <v>44019</v>
      </c>
    </row>
    <row r="14881" spans="1:14" hidden="1" x14ac:dyDescent="0.25">
      <c r="A14881" t="s">
        <v>14</v>
      </c>
      <c r="B14881" t="s">
        <v>53</v>
      </c>
      <c r="C14881" s="7">
        <v>44020</v>
      </c>
      <c r="D14881">
        <v>7406</v>
      </c>
      <c r="E14881">
        <v>162</v>
      </c>
      <c r="F14881">
        <v>359</v>
      </c>
      <c r="G14881">
        <v>8</v>
      </c>
      <c r="H14881">
        <v>3554.8</v>
      </c>
      <c r="I14881">
        <v>77.757999999999996</v>
      </c>
      <c r="J14881">
        <v>172.316</v>
      </c>
      <c r="K14881">
        <v>3.84</v>
      </c>
      <c r="L14881" s="6">
        <v>2083380</v>
      </c>
      <c r="M14881" s="6"/>
      <c r="N14881" s="7">
        <v>44020</v>
      </c>
    </row>
    <row r="14882" spans="1:14" hidden="1" x14ac:dyDescent="0.25">
      <c r="A14882" t="s">
        <v>14</v>
      </c>
      <c r="B14882" t="s">
        <v>53</v>
      </c>
      <c r="C14882" s="7">
        <v>44021</v>
      </c>
      <c r="D14882">
        <v>7572</v>
      </c>
      <c r="E14882">
        <v>166</v>
      </c>
      <c r="F14882">
        <v>362</v>
      </c>
      <c r="G14882">
        <v>3</v>
      </c>
      <c r="H14882">
        <v>3634.4789999999998</v>
      </c>
      <c r="I14882">
        <v>79.677999999999997</v>
      </c>
      <c r="J14882">
        <v>173.756</v>
      </c>
      <c r="K14882">
        <v>1.44</v>
      </c>
      <c r="L14882" s="6">
        <v>2083380</v>
      </c>
      <c r="M14882" s="6"/>
      <c r="N14882" s="7">
        <v>44021</v>
      </c>
    </row>
    <row r="14883" spans="1:14" hidden="1" x14ac:dyDescent="0.25">
      <c r="A14883" t="s">
        <v>14</v>
      </c>
      <c r="B14883" t="s">
        <v>53</v>
      </c>
      <c r="C14883" s="7">
        <v>44022</v>
      </c>
      <c r="D14883">
        <v>7777</v>
      </c>
      <c r="E14883">
        <v>205</v>
      </c>
      <c r="F14883">
        <v>368</v>
      </c>
      <c r="G14883">
        <v>6</v>
      </c>
      <c r="H14883">
        <v>3732.8760000000002</v>
      </c>
      <c r="I14883">
        <v>98.397999999999996</v>
      </c>
      <c r="J14883">
        <v>176.636</v>
      </c>
      <c r="K14883">
        <v>2.88</v>
      </c>
      <c r="L14883" s="6">
        <v>2083380</v>
      </c>
      <c r="M14883" s="6"/>
      <c r="N14883" s="7">
        <v>44022</v>
      </c>
    </row>
    <row r="14884" spans="1:14" hidden="1" x14ac:dyDescent="0.25">
      <c r="A14884" t="s">
        <v>14</v>
      </c>
      <c r="B14884" t="s">
        <v>53</v>
      </c>
      <c r="C14884" s="7">
        <v>44023</v>
      </c>
      <c r="D14884">
        <v>7975</v>
      </c>
      <c r="E14884">
        <v>198</v>
      </c>
      <c r="F14884">
        <v>376</v>
      </c>
      <c r="G14884">
        <v>8</v>
      </c>
      <c r="H14884">
        <v>3827.9140000000002</v>
      </c>
      <c r="I14884">
        <v>95.037999999999997</v>
      </c>
      <c r="J14884">
        <v>180.476</v>
      </c>
      <c r="K14884">
        <v>3.84</v>
      </c>
      <c r="L14884" s="6">
        <v>2083380</v>
      </c>
      <c r="M14884" s="6"/>
      <c r="N14884" s="7">
        <v>44023</v>
      </c>
    </row>
    <row r="14885" spans="1:14" hidden="1" x14ac:dyDescent="0.25">
      <c r="A14885" t="s">
        <v>14</v>
      </c>
      <c r="B14885" t="s">
        <v>53</v>
      </c>
      <c r="C14885" s="7">
        <v>44024</v>
      </c>
      <c r="D14885">
        <v>8111</v>
      </c>
      <c r="E14885">
        <v>136</v>
      </c>
      <c r="F14885">
        <v>382</v>
      </c>
      <c r="G14885">
        <v>6</v>
      </c>
      <c r="H14885">
        <v>3893.1930000000002</v>
      </c>
      <c r="I14885">
        <v>65.278999999999996</v>
      </c>
      <c r="J14885">
        <v>183.35599999999999</v>
      </c>
      <c r="K14885">
        <v>2.88</v>
      </c>
      <c r="L14885" s="6">
        <v>2083380</v>
      </c>
      <c r="M14885" s="6"/>
      <c r="N14885" s="7">
        <v>44024</v>
      </c>
    </row>
    <row r="14886" spans="1:14" hidden="1" x14ac:dyDescent="0.25">
      <c r="A14886" t="s">
        <v>14</v>
      </c>
      <c r="B14886" t="s">
        <v>53</v>
      </c>
      <c r="C14886" s="7">
        <v>44025</v>
      </c>
      <c r="D14886">
        <v>8197</v>
      </c>
      <c r="E14886">
        <v>86</v>
      </c>
      <c r="F14886">
        <v>385</v>
      </c>
      <c r="G14886">
        <v>3</v>
      </c>
      <c r="H14886">
        <v>3934.4720000000002</v>
      </c>
      <c r="I14886">
        <v>41.279000000000003</v>
      </c>
      <c r="J14886">
        <v>184.79599999999999</v>
      </c>
      <c r="K14886">
        <v>1.44</v>
      </c>
      <c r="L14886" s="6">
        <v>2083380</v>
      </c>
      <c r="M14886" s="6"/>
      <c r="N14886" s="7">
        <v>44025</v>
      </c>
    </row>
    <row r="14887" spans="1:14" hidden="1" x14ac:dyDescent="0.25">
      <c r="A14887" t="s">
        <v>14</v>
      </c>
      <c r="B14887" t="s">
        <v>53</v>
      </c>
      <c r="C14887" s="7">
        <v>44026</v>
      </c>
      <c r="D14887">
        <v>8332</v>
      </c>
      <c r="E14887">
        <v>135</v>
      </c>
      <c r="F14887">
        <v>389</v>
      </c>
      <c r="G14887">
        <v>4</v>
      </c>
      <c r="H14887">
        <v>3999.27</v>
      </c>
      <c r="I14887">
        <v>64.799000000000007</v>
      </c>
      <c r="J14887">
        <v>186.71600000000001</v>
      </c>
      <c r="K14887">
        <v>1.92</v>
      </c>
      <c r="L14887" s="6">
        <v>2083380</v>
      </c>
      <c r="M14887" s="6"/>
      <c r="N14887" s="7">
        <v>44026</v>
      </c>
    </row>
    <row r="14888" spans="1:14" hidden="1" x14ac:dyDescent="0.25">
      <c r="A14888" t="s">
        <v>14</v>
      </c>
      <c r="B14888" t="s">
        <v>53</v>
      </c>
      <c r="C14888" s="7">
        <v>44027</v>
      </c>
      <c r="D14888">
        <v>8530</v>
      </c>
      <c r="E14888">
        <v>198</v>
      </c>
      <c r="F14888">
        <v>393</v>
      </c>
      <c r="G14888">
        <v>4</v>
      </c>
      <c r="H14888">
        <v>4094.308</v>
      </c>
      <c r="I14888">
        <v>95.037999999999997</v>
      </c>
      <c r="J14888">
        <v>188.636</v>
      </c>
      <c r="K14888">
        <v>1.92</v>
      </c>
      <c r="L14888" s="6">
        <v>2083380</v>
      </c>
      <c r="M14888" s="6"/>
      <c r="N14888" s="7">
        <v>44027</v>
      </c>
    </row>
    <row r="14889" spans="1:14" hidden="1" x14ac:dyDescent="0.25">
      <c r="A14889" t="s">
        <v>14</v>
      </c>
      <c r="B14889" t="s">
        <v>53</v>
      </c>
      <c r="C14889" s="7">
        <v>44028</v>
      </c>
      <c r="D14889">
        <v>8623</v>
      </c>
      <c r="E14889">
        <v>93</v>
      </c>
      <c r="F14889">
        <v>401</v>
      </c>
      <c r="G14889">
        <v>8</v>
      </c>
      <c r="H14889">
        <v>4138.9470000000001</v>
      </c>
      <c r="I14889">
        <v>44.639000000000003</v>
      </c>
      <c r="J14889">
        <v>192.476</v>
      </c>
      <c r="K14889">
        <v>3.84</v>
      </c>
      <c r="L14889" s="6">
        <v>2083380</v>
      </c>
      <c r="M14889" s="6"/>
      <c r="N14889" s="7">
        <v>44028</v>
      </c>
    </row>
    <row r="14890" spans="1:14" hidden="1" x14ac:dyDescent="0.25">
      <c r="A14890" t="s">
        <v>14</v>
      </c>
      <c r="B14890" t="s">
        <v>53</v>
      </c>
      <c r="C14890" s="7">
        <v>44029</v>
      </c>
      <c r="D14890">
        <v>8786</v>
      </c>
      <c r="E14890">
        <v>163</v>
      </c>
      <c r="F14890">
        <v>406</v>
      </c>
      <c r="G14890">
        <v>5</v>
      </c>
      <c r="H14890">
        <v>4217.1859999999997</v>
      </c>
      <c r="I14890">
        <v>78.238</v>
      </c>
      <c r="J14890">
        <v>194.876</v>
      </c>
      <c r="K14890">
        <v>2.4</v>
      </c>
      <c r="L14890" s="6">
        <v>2083380</v>
      </c>
      <c r="M14890" s="6"/>
      <c r="N14890" s="7">
        <v>44029</v>
      </c>
    </row>
    <row r="14891" spans="1:14" hidden="1" x14ac:dyDescent="0.25">
      <c r="A14891" t="s">
        <v>14</v>
      </c>
      <c r="B14891" t="s">
        <v>53</v>
      </c>
      <c r="C14891" s="7">
        <v>44030</v>
      </c>
      <c r="D14891">
        <v>9026</v>
      </c>
      <c r="E14891">
        <v>240</v>
      </c>
      <c r="F14891">
        <v>414</v>
      </c>
      <c r="G14891">
        <v>8</v>
      </c>
      <c r="H14891">
        <v>4332.3829999999998</v>
      </c>
      <c r="I14891">
        <v>115.197</v>
      </c>
      <c r="J14891">
        <v>198.71600000000001</v>
      </c>
      <c r="K14891">
        <v>3.84</v>
      </c>
      <c r="L14891" s="6">
        <v>2083380</v>
      </c>
      <c r="M14891" s="6"/>
      <c r="N14891" s="7">
        <v>44030</v>
      </c>
    </row>
    <row r="14892" spans="1:14" hidden="1" x14ac:dyDescent="0.25">
      <c r="A14892" t="s">
        <v>14</v>
      </c>
      <c r="B14892" t="s">
        <v>53</v>
      </c>
      <c r="C14892" s="7">
        <v>44031</v>
      </c>
      <c r="D14892">
        <v>9153</v>
      </c>
      <c r="E14892">
        <v>127</v>
      </c>
      <c r="F14892">
        <v>422</v>
      </c>
      <c r="G14892">
        <v>8</v>
      </c>
      <c r="H14892">
        <v>4393.3419999999996</v>
      </c>
      <c r="I14892">
        <v>60.959000000000003</v>
      </c>
      <c r="J14892">
        <v>202.55500000000001</v>
      </c>
      <c r="K14892">
        <v>3.84</v>
      </c>
      <c r="L14892" s="6">
        <v>2083380</v>
      </c>
      <c r="M14892" s="6"/>
      <c r="N14892" s="7">
        <v>44031</v>
      </c>
    </row>
    <row r="14893" spans="1:14" hidden="1" x14ac:dyDescent="0.25">
      <c r="A14893" t="s">
        <v>14</v>
      </c>
      <c r="B14893" t="s">
        <v>53</v>
      </c>
      <c r="C14893" s="7">
        <v>44032</v>
      </c>
      <c r="D14893">
        <v>9249</v>
      </c>
      <c r="E14893">
        <v>96</v>
      </c>
      <c r="F14893">
        <v>432</v>
      </c>
      <c r="G14893">
        <v>10</v>
      </c>
      <c r="H14893">
        <v>4439.4210000000003</v>
      </c>
      <c r="I14893">
        <v>46.079000000000001</v>
      </c>
      <c r="J14893">
        <v>207.35499999999999</v>
      </c>
      <c r="K14893">
        <v>4.8</v>
      </c>
      <c r="L14893" s="6">
        <v>2083380</v>
      </c>
      <c r="M14893" s="6"/>
      <c r="N14893" s="7">
        <v>44032</v>
      </c>
    </row>
    <row r="14894" spans="1:14" hidden="1" x14ac:dyDescent="0.25">
      <c r="A14894" t="s">
        <v>14</v>
      </c>
      <c r="B14894" t="s">
        <v>53</v>
      </c>
      <c r="C14894" s="7">
        <v>44033</v>
      </c>
      <c r="D14894">
        <v>9412</v>
      </c>
      <c r="E14894">
        <v>163</v>
      </c>
      <c r="F14894">
        <v>432</v>
      </c>
      <c r="G14894">
        <v>0</v>
      </c>
      <c r="H14894">
        <v>4517.6589999999997</v>
      </c>
      <c r="I14894">
        <v>78.238</v>
      </c>
      <c r="J14894">
        <v>207.35499999999999</v>
      </c>
      <c r="K14894">
        <v>0</v>
      </c>
      <c r="L14894" s="6">
        <v>2083380</v>
      </c>
      <c r="M14894" s="6"/>
      <c r="N14894" s="7">
        <v>44033</v>
      </c>
    </row>
    <row r="14895" spans="1:14" hidden="1" x14ac:dyDescent="0.25">
      <c r="A14895" t="s">
        <v>14</v>
      </c>
      <c r="B14895" t="s">
        <v>53</v>
      </c>
      <c r="C14895" s="7">
        <v>44034</v>
      </c>
      <c r="D14895">
        <v>9547</v>
      </c>
      <c r="E14895">
        <v>135</v>
      </c>
      <c r="F14895">
        <v>442</v>
      </c>
      <c r="G14895">
        <v>10</v>
      </c>
      <c r="H14895">
        <v>4582.4570000000003</v>
      </c>
      <c r="I14895">
        <v>64.799000000000007</v>
      </c>
      <c r="J14895">
        <v>212.155</v>
      </c>
      <c r="K14895">
        <v>4.8</v>
      </c>
      <c r="L14895" s="6">
        <v>2083380</v>
      </c>
      <c r="M14895" s="6"/>
      <c r="N14895" s="7">
        <v>44034</v>
      </c>
    </row>
    <row r="14896" spans="1:14" hidden="1" x14ac:dyDescent="0.25">
      <c r="A14896" t="s">
        <v>14</v>
      </c>
      <c r="B14896" t="s">
        <v>53</v>
      </c>
      <c r="C14896" s="7">
        <v>44035</v>
      </c>
      <c r="D14896">
        <v>9669</v>
      </c>
      <c r="E14896">
        <v>122</v>
      </c>
      <c r="F14896">
        <v>445</v>
      </c>
      <c r="G14896">
        <v>3</v>
      </c>
      <c r="H14896">
        <v>4641.0159999999996</v>
      </c>
      <c r="I14896">
        <v>58.558999999999997</v>
      </c>
      <c r="J14896">
        <v>213.595</v>
      </c>
      <c r="K14896">
        <v>1.44</v>
      </c>
      <c r="L14896" s="6">
        <v>2083380</v>
      </c>
      <c r="M14896" s="6"/>
      <c r="N14896" s="7">
        <v>44035</v>
      </c>
    </row>
    <row r="14897" spans="1:14" hidden="1" x14ac:dyDescent="0.25">
      <c r="A14897" t="s">
        <v>14</v>
      </c>
      <c r="B14897" t="s">
        <v>53</v>
      </c>
      <c r="C14897" s="7">
        <v>44036</v>
      </c>
      <c r="D14897">
        <v>9797</v>
      </c>
      <c r="E14897">
        <v>128</v>
      </c>
      <c r="F14897">
        <v>451</v>
      </c>
      <c r="G14897">
        <v>6</v>
      </c>
      <c r="H14897">
        <v>4702.4549999999999</v>
      </c>
      <c r="I14897">
        <v>61.439</v>
      </c>
      <c r="J14897">
        <v>216.47499999999999</v>
      </c>
      <c r="K14897">
        <v>2.88</v>
      </c>
      <c r="L14897" s="6">
        <v>2083380</v>
      </c>
      <c r="M14897" s="6"/>
      <c r="N14897" s="7">
        <v>44036</v>
      </c>
    </row>
    <row r="14898" spans="1:14" hidden="1" x14ac:dyDescent="0.25">
      <c r="A14898" t="s">
        <v>14</v>
      </c>
      <c r="B14898" t="s">
        <v>53</v>
      </c>
      <c r="C14898" s="7">
        <v>44037</v>
      </c>
      <c r="D14898">
        <v>9934</v>
      </c>
      <c r="E14898">
        <v>137</v>
      </c>
      <c r="F14898">
        <v>460</v>
      </c>
      <c r="G14898">
        <v>9</v>
      </c>
      <c r="H14898">
        <v>4768.2129999999997</v>
      </c>
      <c r="I14898">
        <v>65.759</v>
      </c>
      <c r="J14898">
        <v>220.79499999999999</v>
      </c>
      <c r="K14898">
        <v>4.32</v>
      </c>
      <c r="L14898" s="6">
        <v>2083380</v>
      </c>
      <c r="M14898" s="6"/>
      <c r="N14898" s="7">
        <v>44037</v>
      </c>
    </row>
    <row r="14899" spans="1:14" hidden="1" x14ac:dyDescent="0.25">
      <c r="A14899" t="s">
        <v>14</v>
      </c>
      <c r="B14899" t="s">
        <v>53</v>
      </c>
      <c r="C14899" s="7">
        <v>44038</v>
      </c>
      <c r="D14899">
        <v>10086</v>
      </c>
      <c r="E14899">
        <v>152</v>
      </c>
      <c r="F14899">
        <v>460</v>
      </c>
      <c r="G14899">
        <v>0</v>
      </c>
      <c r="H14899">
        <v>4841.1719999999996</v>
      </c>
      <c r="I14899">
        <v>72.957999999999998</v>
      </c>
      <c r="J14899">
        <v>220.79499999999999</v>
      </c>
      <c r="K14899">
        <v>0</v>
      </c>
      <c r="L14899" s="6">
        <v>2083380</v>
      </c>
      <c r="M14899" s="6"/>
      <c r="N14899" s="7">
        <v>44038</v>
      </c>
    </row>
    <row r="14900" spans="1:14" hidden="1" x14ac:dyDescent="0.25">
      <c r="A14900" t="s">
        <v>14</v>
      </c>
      <c r="B14900" t="s">
        <v>53</v>
      </c>
      <c r="C14900" s="7">
        <v>44039</v>
      </c>
      <c r="D14900">
        <v>10213</v>
      </c>
      <c r="E14900">
        <v>127</v>
      </c>
      <c r="F14900">
        <v>466</v>
      </c>
      <c r="G14900">
        <v>6</v>
      </c>
      <c r="H14900">
        <v>4902.13</v>
      </c>
      <c r="I14900">
        <v>60.959000000000003</v>
      </c>
      <c r="J14900">
        <v>223.67500000000001</v>
      </c>
      <c r="K14900">
        <v>2.88</v>
      </c>
      <c r="L14900" s="6">
        <v>2083380</v>
      </c>
      <c r="M14900" s="6"/>
      <c r="N14900" s="7">
        <v>44039</v>
      </c>
    </row>
    <row r="14901" spans="1:14" hidden="1" x14ac:dyDescent="0.25">
      <c r="A14901" t="s">
        <v>14</v>
      </c>
      <c r="B14901" t="s">
        <v>53</v>
      </c>
      <c r="C14901" s="7">
        <v>44040</v>
      </c>
      <c r="D14901">
        <v>10315</v>
      </c>
      <c r="E14901">
        <v>102</v>
      </c>
      <c r="F14901">
        <v>471</v>
      </c>
      <c r="G14901">
        <v>5</v>
      </c>
      <c r="H14901">
        <v>4951.0889999999999</v>
      </c>
      <c r="I14901">
        <v>48.959000000000003</v>
      </c>
      <c r="J14901">
        <v>226.07499999999999</v>
      </c>
      <c r="K14901">
        <v>2.4</v>
      </c>
      <c r="L14901" s="6">
        <v>2083380</v>
      </c>
      <c r="M14901" s="6"/>
      <c r="N14901" s="7">
        <v>44040</v>
      </c>
    </row>
    <row r="14902" spans="1:14" hidden="1" x14ac:dyDescent="0.25">
      <c r="A14902" t="s">
        <v>14</v>
      </c>
      <c r="B14902" t="s">
        <v>53</v>
      </c>
      <c r="C14902" s="7">
        <v>44041</v>
      </c>
      <c r="D14902">
        <v>10503</v>
      </c>
      <c r="E14902">
        <v>188</v>
      </c>
      <c r="F14902">
        <v>476</v>
      </c>
      <c r="G14902">
        <v>5</v>
      </c>
      <c r="H14902">
        <v>5041.3270000000002</v>
      </c>
      <c r="I14902">
        <v>90.238</v>
      </c>
      <c r="J14902">
        <v>228.47499999999999</v>
      </c>
      <c r="K14902">
        <v>2.4</v>
      </c>
      <c r="L14902" s="6">
        <v>2083380</v>
      </c>
      <c r="M14902" s="6"/>
      <c r="N14902" s="7">
        <v>44041</v>
      </c>
    </row>
    <row r="14903" spans="1:14" hidden="1" x14ac:dyDescent="0.25">
      <c r="A14903" t="s">
        <v>14</v>
      </c>
      <c r="B14903" t="s">
        <v>53</v>
      </c>
      <c r="C14903" s="7">
        <v>44042</v>
      </c>
      <c r="D14903">
        <v>10617</v>
      </c>
      <c r="E14903">
        <v>114</v>
      </c>
      <c r="F14903">
        <v>480</v>
      </c>
      <c r="G14903">
        <v>4</v>
      </c>
      <c r="H14903">
        <v>5096.0460000000003</v>
      </c>
      <c r="I14903">
        <v>54.719000000000001</v>
      </c>
      <c r="J14903">
        <v>230.39500000000001</v>
      </c>
      <c r="K14903">
        <v>1.92</v>
      </c>
      <c r="L14903" s="6">
        <v>2083380</v>
      </c>
      <c r="M14903" s="6"/>
      <c r="N14903" s="7">
        <v>44042</v>
      </c>
    </row>
    <row r="14904" spans="1:14" hidden="1" x14ac:dyDescent="0.25">
      <c r="A14904" t="s">
        <v>14</v>
      </c>
      <c r="B14904" t="s">
        <v>53</v>
      </c>
      <c r="C14904" s="7">
        <v>44043</v>
      </c>
      <c r="D14904">
        <v>10754</v>
      </c>
      <c r="E14904">
        <v>137</v>
      </c>
      <c r="F14904">
        <v>486</v>
      </c>
      <c r="G14904">
        <v>6</v>
      </c>
      <c r="H14904">
        <v>5161.8040000000001</v>
      </c>
      <c r="I14904">
        <v>65.759</v>
      </c>
      <c r="J14904">
        <v>233.27500000000001</v>
      </c>
      <c r="K14904">
        <v>2.88</v>
      </c>
      <c r="L14904" s="6">
        <v>2083380</v>
      </c>
      <c r="M14904" s="6"/>
      <c r="N14904" s="7">
        <v>44043</v>
      </c>
    </row>
    <row r="14905" spans="1:14" hidden="1" x14ac:dyDescent="0.25">
      <c r="A14905" t="s">
        <v>14</v>
      </c>
      <c r="B14905" t="s">
        <v>53</v>
      </c>
      <c r="C14905" s="7">
        <v>44044</v>
      </c>
      <c r="D14905">
        <v>10891</v>
      </c>
      <c r="E14905">
        <v>137</v>
      </c>
      <c r="F14905">
        <v>493</v>
      </c>
      <c r="G14905">
        <v>7</v>
      </c>
      <c r="H14905">
        <v>5227.5630000000001</v>
      </c>
      <c r="I14905">
        <v>65.759</v>
      </c>
      <c r="J14905">
        <v>236.63499999999999</v>
      </c>
      <c r="K14905">
        <v>3.36</v>
      </c>
      <c r="L14905" s="6">
        <v>2083380</v>
      </c>
      <c r="M14905" s="6"/>
      <c r="N14905" s="7">
        <v>44044</v>
      </c>
    </row>
    <row r="14906" spans="1:14" hidden="1" x14ac:dyDescent="0.25">
      <c r="A14906" t="s">
        <v>14</v>
      </c>
      <c r="B14906" t="s">
        <v>53</v>
      </c>
      <c r="C14906" s="7">
        <v>44045</v>
      </c>
      <c r="D14906">
        <v>11054</v>
      </c>
      <c r="E14906">
        <v>163</v>
      </c>
      <c r="F14906">
        <v>497</v>
      </c>
      <c r="G14906">
        <v>4</v>
      </c>
      <c r="H14906">
        <v>5305.8010000000004</v>
      </c>
      <c r="I14906">
        <v>78.238</v>
      </c>
      <c r="J14906">
        <v>238.55500000000001</v>
      </c>
      <c r="K14906">
        <v>1.92</v>
      </c>
      <c r="L14906" s="6">
        <v>2083380</v>
      </c>
      <c r="M14906" s="6"/>
      <c r="N14906" s="7">
        <v>44045</v>
      </c>
    </row>
    <row r="14907" spans="1:14" hidden="1" x14ac:dyDescent="0.25">
      <c r="A14907" t="s">
        <v>14</v>
      </c>
      <c r="B14907" t="s">
        <v>53</v>
      </c>
      <c r="C14907" s="7">
        <v>44046</v>
      </c>
      <c r="D14907">
        <v>11128</v>
      </c>
      <c r="E14907">
        <v>74</v>
      </c>
      <c r="F14907">
        <v>500</v>
      </c>
      <c r="G14907">
        <v>3</v>
      </c>
      <c r="H14907">
        <v>5341.32</v>
      </c>
      <c r="I14907">
        <v>35.518999999999998</v>
      </c>
      <c r="J14907">
        <v>239.995</v>
      </c>
      <c r="K14907">
        <v>1.44</v>
      </c>
      <c r="L14907" s="6">
        <v>2083380</v>
      </c>
      <c r="M14907" s="6"/>
      <c r="N14907" s="7">
        <v>44046</v>
      </c>
    </row>
    <row r="14908" spans="1:14" hidden="1" x14ac:dyDescent="0.25">
      <c r="A14908" t="s">
        <v>14</v>
      </c>
      <c r="B14908" t="s">
        <v>53</v>
      </c>
      <c r="C14908" s="7">
        <v>44047</v>
      </c>
      <c r="D14908">
        <v>11202</v>
      </c>
      <c r="E14908">
        <v>74</v>
      </c>
      <c r="F14908">
        <v>505</v>
      </c>
      <c r="G14908">
        <v>5</v>
      </c>
      <c r="H14908">
        <v>5376.84</v>
      </c>
      <c r="I14908">
        <v>35.518999999999998</v>
      </c>
      <c r="J14908">
        <v>242.39500000000001</v>
      </c>
      <c r="K14908">
        <v>2.4</v>
      </c>
      <c r="L14908" s="6">
        <v>2083380</v>
      </c>
      <c r="M14908" s="6"/>
      <c r="N14908" s="7">
        <v>44047</v>
      </c>
    </row>
    <row r="14909" spans="1:14" hidden="1" x14ac:dyDescent="0.25">
      <c r="A14909" t="s">
        <v>14</v>
      </c>
      <c r="B14909" t="s">
        <v>53</v>
      </c>
      <c r="C14909" s="7">
        <v>44048</v>
      </c>
      <c r="D14909">
        <v>11289</v>
      </c>
      <c r="E14909">
        <v>87</v>
      </c>
      <c r="F14909">
        <v>511</v>
      </c>
      <c r="G14909">
        <v>6</v>
      </c>
      <c r="H14909">
        <v>5418.5990000000002</v>
      </c>
      <c r="I14909">
        <v>41.759</v>
      </c>
      <c r="J14909">
        <v>245.27500000000001</v>
      </c>
      <c r="K14909">
        <v>2.88</v>
      </c>
      <c r="L14909" s="6">
        <v>2083380</v>
      </c>
      <c r="M14909" s="6"/>
      <c r="N14909" s="7">
        <v>44048</v>
      </c>
    </row>
    <row r="14910" spans="1:14" hidden="1" x14ac:dyDescent="0.25">
      <c r="A14910" t="s">
        <v>14</v>
      </c>
      <c r="B14910" t="s">
        <v>53</v>
      </c>
      <c r="C14910" s="7">
        <v>44049</v>
      </c>
      <c r="D14910">
        <v>11399</v>
      </c>
      <c r="E14910">
        <v>110</v>
      </c>
      <c r="F14910">
        <v>517</v>
      </c>
      <c r="G14910">
        <v>6</v>
      </c>
      <c r="H14910">
        <v>5471.3969999999999</v>
      </c>
      <c r="I14910">
        <v>52.798999999999999</v>
      </c>
      <c r="J14910">
        <v>248.154</v>
      </c>
      <c r="K14910">
        <v>2.88</v>
      </c>
      <c r="L14910" s="6">
        <v>2083380</v>
      </c>
      <c r="M14910" s="6"/>
      <c r="N14910" s="7">
        <v>44049</v>
      </c>
    </row>
    <row r="14911" spans="1:14" hidden="1" x14ac:dyDescent="0.25">
      <c r="A14911" t="s">
        <v>14</v>
      </c>
      <c r="B14911" t="s">
        <v>53</v>
      </c>
      <c r="C14911" s="7">
        <v>44050</v>
      </c>
      <c r="D14911">
        <v>11554</v>
      </c>
      <c r="E14911">
        <v>155</v>
      </c>
      <c r="F14911">
        <v>519</v>
      </c>
      <c r="G14911">
        <v>2</v>
      </c>
      <c r="H14911">
        <v>5545.7960000000003</v>
      </c>
      <c r="I14911">
        <v>74.397999999999996</v>
      </c>
      <c r="J14911">
        <v>249.114</v>
      </c>
      <c r="K14911">
        <v>0.96</v>
      </c>
      <c r="L14911" s="6">
        <v>2083380</v>
      </c>
      <c r="M14911" s="6"/>
      <c r="N14911" s="7">
        <v>44050</v>
      </c>
    </row>
    <row r="14912" spans="1:14" hidden="1" x14ac:dyDescent="0.25">
      <c r="A14912" t="s">
        <v>14</v>
      </c>
      <c r="B14912" t="s">
        <v>53</v>
      </c>
      <c r="C14912" s="7">
        <v>44051</v>
      </c>
      <c r="D14912">
        <v>11754</v>
      </c>
      <c r="E14912">
        <v>200</v>
      </c>
      <c r="F14912">
        <v>523</v>
      </c>
      <c r="G14912">
        <v>4</v>
      </c>
      <c r="H14912">
        <v>5641.7939999999999</v>
      </c>
      <c r="I14912">
        <v>95.998000000000005</v>
      </c>
      <c r="J14912">
        <v>251.03399999999999</v>
      </c>
      <c r="K14912">
        <v>1.92</v>
      </c>
      <c r="L14912" s="6">
        <v>2083380</v>
      </c>
      <c r="M14912" s="6"/>
      <c r="N14912" s="7">
        <v>44051</v>
      </c>
    </row>
    <row r="14913" spans="1:14" hidden="1" x14ac:dyDescent="0.25">
      <c r="A14913" t="s">
        <v>14</v>
      </c>
      <c r="B14913" t="s">
        <v>53</v>
      </c>
      <c r="C14913" s="7">
        <v>44052</v>
      </c>
      <c r="D14913">
        <v>11839</v>
      </c>
      <c r="E14913">
        <v>85</v>
      </c>
      <c r="F14913">
        <v>527</v>
      </c>
      <c r="G14913">
        <v>4</v>
      </c>
      <c r="H14913">
        <v>5682.5929999999998</v>
      </c>
      <c r="I14913">
        <v>40.798999999999999</v>
      </c>
      <c r="J14913">
        <v>252.95400000000001</v>
      </c>
      <c r="K14913">
        <v>1.92</v>
      </c>
      <c r="L14913" s="6">
        <v>2083380</v>
      </c>
      <c r="M14913" s="6"/>
      <c r="N14913" s="7">
        <v>44052</v>
      </c>
    </row>
    <row r="14914" spans="1:14" hidden="1" x14ac:dyDescent="0.25">
      <c r="A14914" t="s">
        <v>14</v>
      </c>
      <c r="B14914" t="s">
        <v>53</v>
      </c>
      <c r="C14914" s="7">
        <v>44053</v>
      </c>
      <c r="D14914">
        <v>11942</v>
      </c>
      <c r="E14914">
        <v>103</v>
      </c>
      <c r="F14914">
        <v>528</v>
      </c>
      <c r="G14914">
        <v>1</v>
      </c>
      <c r="H14914">
        <v>5732.0320000000002</v>
      </c>
      <c r="I14914">
        <v>49.439</v>
      </c>
      <c r="J14914">
        <v>253.434</v>
      </c>
      <c r="K14914">
        <v>0.48</v>
      </c>
      <c r="L14914" s="6">
        <v>2083380</v>
      </c>
      <c r="M14914" s="6"/>
      <c r="N14914" s="7">
        <v>44053</v>
      </c>
    </row>
    <row r="14915" spans="1:14" hidden="1" x14ac:dyDescent="0.25">
      <c r="A14915" t="s">
        <v>14</v>
      </c>
      <c r="B14915" t="s">
        <v>53</v>
      </c>
      <c r="C14915" s="7">
        <v>44054</v>
      </c>
      <c r="D14915">
        <v>12083</v>
      </c>
      <c r="E14915">
        <v>141</v>
      </c>
      <c r="F14915">
        <v>529</v>
      </c>
      <c r="G14915">
        <v>1</v>
      </c>
      <c r="H14915">
        <v>5799.71</v>
      </c>
      <c r="I14915">
        <v>67.677999999999997</v>
      </c>
      <c r="J14915">
        <v>253.91399999999999</v>
      </c>
      <c r="K14915">
        <v>0.48</v>
      </c>
      <c r="L14915" s="6">
        <v>2083380</v>
      </c>
      <c r="M14915" s="6"/>
      <c r="N14915" s="7">
        <v>44054</v>
      </c>
    </row>
    <row r="14916" spans="1:14" hidden="1" x14ac:dyDescent="0.25">
      <c r="A14916" t="s">
        <v>14</v>
      </c>
      <c r="B14916" t="s">
        <v>53</v>
      </c>
      <c r="C14916" s="7">
        <v>44055</v>
      </c>
      <c r="D14916">
        <v>12217</v>
      </c>
      <c r="E14916">
        <v>134</v>
      </c>
      <c r="F14916">
        <v>530</v>
      </c>
      <c r="G14916">
        <v>1</v>
      </c>
      <c r="H14916">
        <v>5864.0290000000005</v>
      </c>
      <c r="I14916">
        <v>64.319000000000003</v>
      </c>
      <c r="J14916">
        <v>254.39400000000001</v>
      </c>
      <c r="K14916">
        <v>0.48</v>
      </c>
      <c r="L14916" s="6">
        <v>2083380</v>
      </c>
      <c r="M14916" s="6"/>
      <c r="N14916" s="7">
        <v>44055</v>
      </c>
    </row>
    <row r="14917" spans="1:14" hidden="1" x14ac:dyDescent="0.25">
      <c r="A14917" t="s">
        <v>14</v>
      </c>
      <c r="B14917" t="s">
        <v>53</v>
      </c>
      <c r="C14917" s="7">
        <v>44056</v>
      </c>
      <c r="D14917">
        <v>12357</v>
      </c>
      <c r="E14917">
        <v>140</v>
      </c>
      <c r="F14917">
        <v>532</v>
      </c>
      <c r="G14917">
        <v>2</v>
      </c>
      <c r="H14917">
        <v>5931.2269999999999</v>
      </c>
      <c r="I14917">
        <v>67.197999999999993</v>
      </c>
      <c r="J14917">
        <v>255.35400000000001</v>
      </c>
      <c r="K14917">
        <v>0.96</v>
      </c>
      <c r="L14917" s="6">
        <v>2083380</v>
      </c>
      <c r="M14917" s="6"/>
      <c r="N14917" s="7">
        <v>44056</v>
      </c>
    </row>
    <row r="14918" spans="1:14" hidden="1" x14ac:dyDescent="0.25">
      <c r="A14918" t="s">
        <v>14</v>
      </c>
      <c r="B14918" t="s">
        <v>53</v>
      </c>
      <c r="C14918" s="7">
        <v>44057</v>
      </c>
      <c r="D14918">
        <v>12515</v>
      </c>
      <c r="E14918">
        <v>158</v>
      </c>
      <c r="F14918">
        <v>535</v>
      </c>
      <c r="G14918">
        <v>3</v>
      </c>
      <c r="H14918">
        <v>6007.0649999999996</v>
      </c>
      <c r="I14918">
        <v>75.837999999999994</v>
      </c>
      <c r="J14918">
        <v>256.79399999999998</v>
      </c>
      <c r="K14918">
        <v>1.44</v>
      </c>
      <c r="L14918" s="6">
        <v>2083380</v>
      </c>
      <c r="M14918" s="6"/>
      <c r="N14918" s="7">
        <v>44057</v>
      </c>
    </row>
    <row r="14919" spans="1:14" hidden="1" x14ac:dyDescent="0.25">
      <c r="A14919" t="s">
        <v>14</v>
      </c>
      <c r="B14919" t="s">
        <v>53</v>
      </c>
      <c r="C14919" s="7">
        <v>44058</v>
      </c>
      <c r="D14919">
        <v>12653</v>
      </c>
      <c r="E14919">
        <v>138</v>
      </c>
      <c r="F14919">
        <v>539</v>
      </c>
      <c r="G14919">
        <v>4</v>
      </c>
      <c r="H14919">
        <v>6073.3040000000001</v>
      </c>
      <c r="I14919">
        <v>66.239000000000004</v>
      </c>
      <c r="J14919">
        <v>258.714</v>
      </c>
      <c r="K14919">
        <v>1.92</v>
      </c>
      <c r="L14919" s="6">
        <v>2083380</v>
      </c>
      <c r="M14919" s="6"/>
      <c r="N14919" s="7">
        <v>44058</v>
      </c>
    </row>
    <row r="14920" spans="1:14" hidden="1" x14ac:dyDescent="0.25">
      <c r="A14920" t="s">
        <v>14</v>
      </c>
      <c r="B14920" t="s">
        <v>53</v>
      </c>
      <c r="C14920" s="7">
        <v>44059</v>
      </c>
      <c r="D14920">
        <v>12739</v>
      </c>
      <c r="E14920">
        <v>86</v>
      </c>
      <c r="F14920">
        <v>544</v>
      </c>
      <c r="G14920">
        <v>5</v>
      </c>
      <c r="H14920">
        <v>6114.5829999999996</v>
      </c>
      <c r="I14920">
        <v>41.279000000000003</v>
      </c>
      <c r="J14920">
        <v>261.11399999999998</v>
      </c>
      <c r="K14920">
        <v>2.4</v>
      </c>
      <c r="L14920" s="6">
        <v>2083380</v>
      </c>
      <c r="M14920" s="6"/>
      <c r="N14920" s="7">
        <v>44059</v>
      </c>
    </row>
    <row r="14921" spans="1:14" hidden="1" x14ac:dyDescent="0.25">
      <c r="A14921" t="s">
        <v>14</v>
      </c>
      <c r="B14921" t="s">
        <v>53</v>
      </c>
      <c r="C14921" s="7">
        <v>44060</v>
      </c>
      <c r="D14921">
        <v>12840</v>
      </c>
      <c r="E14921">
        <v>101</v>
      </c>
      <c r="F14921">
        <v>547</v>
      </c>
      <c r="G14921">
        <v>3</v>
      </c>
      <c r="H14921">
        <v>6163.0619999999999</v>
      </c>
      <c r="I14921">
        <v>48.478999999999999</v>
      </c>
      <c r="J14921">
        <v>262.55399999999997</v>
      </c>
      <c r="K14921">
        <v>1.44</v>
      </c>
      <c r="L14921" s="6">
        <v>2083380</v>
      </c>
      <c r="M14921" s="6"/>
      <c r="N14921" s="7">
        <v>44060</v>
      </c>
    </row>
    <row r="14922" spans="1:14" hidden="1" x14ac:dyDescent="0.25">
      <c r="A14922" t="s">
        <v>14</v>
      </c>
      <c r="B14922" t="s">
        <v>53</v>
      </c>
      <c r="C14922" s="7">
        <v>44061</v>
      </c>
      <c r="D14922">
        <v>12970</v>
      </c>
      <c r="E14922">
        <v>130</v>
      </c>
      <c r="F14922">
        <v>549</v>
      </c>
      <c r="G14922">
        <v>2</v>
      </c>
      <c r="H14922">
        <v>6225.4610000000002</v>
      </c>
      <c r="I14922">
        <v>62.399000000000001</v>
      </c>
      <c r="J14922">
        <v>263.51400000000001</v>
      </c>
      <c r="K14922">
        <v>0.96</v>
      </c>
      <c r="L14922" s="6">
        <v>2083380</v>
      </c>
      <c r="M14922" s="6"/>
      <c r="N14922" s="7">
        <v>44061</v>
      </c>
    </row>
    <row r="14923" spans="1:14" hidden="1" x14ac:dyDescent="0.25">
      <c r="A14923" t="s">
        <v>14</v>
      </c>
      <c r="B14923" t="s">
        <v>53</v>
      </c>
      <c r="C14923" s="7">
        <v>44062</v>
      </c>
      <c r="D14923">
        <v>13076</v>
      </c>
      <c r="E14923">
        <v>106</v>
      </c>
      <c r="F14923">
        <v>551</v>
      </c>
      <c r="G14923">
        <v>2</v>
      </c>
      <c r="H14923">
        <v>6276.3389999999999</v>
      </c>
      <c r="I14923">
        <v>50.878999999999998</v>
      </c>
      <c r="J14923">
        <v>264.47399999999999</v>
      </c>
      <c r="K14923">
        <v>0.96</v>
      </c>
      <c r="L14923" s="6">
        <v>2083380</v>
      </c>
      <c r="M14923" s="6"/>
      <c r="N14923" s="7">
        <v>44062</v>
      </c>
    </row>
    <row r="14924" spans="1:14" hidden="1" x14ac:dyDescent="0.25">
      <c r="A14924" t="s">
        <v>14</v>
      </c>
      <c r="B14924" t="s">
        <v>53</v>
      </c>
      <c r="C14924" s="7">
        <v>44063</v>
      </c>
      <c r="D14924">
        <v>13194</v>
      </c>
      <c r="E14924">
        <v>118</v>
      </c>
      <c r="F14924">
        <v>554</v>
      </c>
      <c r="G14924">
        <v>3</v>
      </c>
      <c r="H14924">
        <v>6332.9780000000001</v>
      </c>
      <c r="I14924">
        <v>56.639000000000003</v>
      </c>
      <c r="J14924">
        <v>265.91399999999999</v>
      </c>
      <c r="K14924">
        <v>1.44</v>
      </c>
      <c r="L14924" s="6">
        <v>2083380</v>
      </c>
      <c r="M14924" s="6"/>
      <c r="N14924" s="7">
        <v>44063</v>
      </c>
    </row>
    <row r="14925" spans="1:14" hidden="1" x14ac:dyDescent="0.25">
      <c r="A14925" t="s">
        <v>14</v>
      </c>
      <c r="B14925" t="s">
        <v>53</v>
      </c>
      <c r="C14925" s="7">
        <v>44064</v>
      </c>
      <c r="D14925">
        <v>13308</v>
      </c>
      <c r="E14925">
        <v>114</v>
      </c>
      <c r="F14925">
        <v>557</v>
      </c>
      <c r="G14925">
        <v>3</v>
      </c>
      <c r="H14925">
        <v>6387.6970000000001</v>
      </c>
      <c r="I14925">
        <v>54.719000000000001</v>
      </c>
      <c r="J14925">
        <v>267.35399999999998</v>
      </c>
      <c r="K14925">
        <v>1.44</v>
      </c>
      <c r="L14925" s="6">
        <v>2083380</v>
      </c>
      <c r="M14925" s="6"/>
      <c r="N14925" s="7">
        <v>44064</v>
      </c>
    </row>
    <row r="14926" spans="1:14" hidden="1" x14ac:dyDescent="0.25">
      <c r="A14926" t="s">
        <v>14</v>
      </c>
      <c r="B14926" t="s">
        <v>53</v>
      </c>
      <c r="C14926" s="7">
        <v>44065</v>
      </c>
      <c r="D14926">
        <v>13458</v>
      </c>
      <c r="E14926">
        <v>150</v>
      </c>
      <c r="F14926">
        <v>563</v>
      </c>
      <c r="G14926">
        <v>6</v>
      </c>
      <c r="H14926">
        <v>6459.6949999999997</v>
      </c>
      <c r="I14926">
        <v>71.998000000000005</v>
      </c>
      <c r="J14926">
        <v>270.23399999999998</v>
      </c>
      <c r="K14926">
        <v>2.88</v>
      </c>
      <c r="L14926" s="6">
        <v>2083380</v>
      </c>
      <c r="M14926" s="6"/>
      <c r="N14926" s="7">
        <v>44065</v>
      </c>
    </row>
    <row r="14927" spans="1:14" hidden="1" x14ac:dyDescent="0.25">
      <c r="A14927" t="s">
        <v>14</v>
      </c>
      <c r="B14927" t="s">
        <v>53</v>
      </c>
      <c r="C14927" s="7">
        <v>44066</v>
      </c>
      <c r="D14927">
        <v>13595</v>
      </c>
      <c r="E14927">
        <v>137</v>
      </c>
      <c r="F14927">
        <v>564</v>
      </c>
      <c r="G14927">
        <v>1</v>
      </c>
      <c r="H14927">
        <v>6525.4539999999997</v>
      </c>
      <c r="I14927">
        <v>65.759</v>
      </c>
      <c r="J14927">
        <v>270.714</v>
      </c>
      <c r="K14927">
        <v>0.48</v>
      </c>
      <c r="L14927" s="6">
        <v>2083380</v>
      </c>
      <c r="M14927" s="6"/>
      <c r="N14927" s="7">
        <v>44066</v>
      </c>
    </row>
    <row r="14928" spans="1:14" hidden="1" x14ac:dyDescent="0.25">
      <c r="A14928" t="s">
        <v>14</v>
      </c>
      <c r="B14928" t="s">
        <v>53</v>
      </c>
      <c r="C14928" s="7">
        <v>44067</v>
      </c>
      <c r="D14928">
        <v>13673</v>
      </c>
      <c r="E14928">
        <v>78</v>
      </c>
      <c r="F14928">
        <v>568</v>
      </c>
      <c r="G14928">
        <v>4</v>
      </c>
      <c r="H14928">
        <v>6562.893</v>
      </c>
      <c r="I14928">
        <v>37.439</v>
      </c>
      <c r="J14928">
        <v>272.63400000000001</v>
      </c>
      <c r="K14928">
        <v>1.92</v>
      </c>
      <c r="L14928" s="6">
        <v>2083380</v>
      </c>
      <c r="M14928" s="6"/>
      <c r="N14928" s="7">
        <v>44067</v>
      </c>
    </row>
    <row r="14929" spans="1:14" hidden="1" x14ac:dyDescent="0.25">
      <c r="A14929" t="s">
        <v>14</v>
      </c>
      <c r="B14929" t="s">
        <v>53</v>
      </c>
      <c r="C14929" s="7">
        <v>44068</v>
      </c>
      <c r="D14929">
        <v>13799</v>
      </c>
      <c r="E14929">
        <v>126</v>
      </c>
      <c r="F14929">
        <v>573</v>
      </c>
      <c r="G14929">
        <v>5</v>
      </c>
      <c r="H14929">
        <v>6623.3720000000003</v>
      </c>
      <c r="I14929">
        <v>60.478999999999999</v>
      </c>
      <c r="J14929">
        <v>275.03399999999999</v>
      </c>
      <c r="K14929">
        <v>2.4</v>
      </c>
      <c r="L14929" s="6">
        <v>2083380</v>
      </c>
      <c r="M14929" s="6"/>
      <c r="N14929" s="7">
        <v>44068</v>
      </c>
    </row>
    <row r="14930" spans="1:14" hidden="1" x14ac:dyDescent="0.25">
      <c r="A14930" t="s">
        <v>14</v>
      </c>
      <c r="B14930" t="s">
        <v>53</v>
      </c>
      <c r="C14930" s="7">
        <v>44069</v>
      </c>
      <c r="D14930">
        <v>13914</v>
      </c>
      <c r="E14930">
        <v>115</v>
      </c>
      <c r="F14930">
        <v>578</v>
      </c>
      <c r="G14930">
        <v>5</v>
      </c>
      <c r="H14930">
        <v>6678.57</v>
      </c>
      <c r="I14930">
        <v>55.198999999999998</v>
      </c>
      <c r="J14930">
        <v>277.43400000000003</v>
      </c>
      <c r="K14930">
        <v>2.4</v>
      </c>
      <c r="L14930" s="6">
        <v>2083380</v>
      </c>
      <c r="M14930" s="6"/>
      <c r="N14930" s="7">
        <v>44069</v>
      </c>
    </row>
    <row r="14931" spans="1:14" hidden="1" x14ac:dyDescent="0.25">
      <c r="A14931" t="s">
        <v>14</v>
      </c>
      <c r="B14931" t="s">
        <v>53</v>
      </c>
      <c r="C14931" s="7">
        <v>44070</v>
      </c>
      <c r="D14931">
        <v>14004</v>
      </c>
      <c r="E14931">
        <v>90</v>
      </c>
      <c r="F14931">
        <v>585</v>
      </c>
      <c r="G14931">
        <v>7</v>
      </c>
      <c r="H14931">
        <v>6721.7690000000002</v>
      </c>
      <c r="I14931">
        <v>43.198999999999998</v>
      </c>
      <c r="J14931">
        <v>280.79399999999998</v>
      </c>
      <c r="K14931">
        <v>3.36</v>
      </c>
      <c r="L14931" s="6">
        <v>2083380</v>
      </c>
      <c r="M14931" s="6"/>
      <c r="N14931" s="7">
        <v>44070</v>
      </c>
    </row>
    <row r="14932" spans="1:14" hidden="1" x14ac:dyDescent="0.25">
      <c r="A14932" t="s">
        <v>14</v>
      </c>
      <c r="B14932" t="s">
        <v>53</v>
      </c>
      <c r="C14932" s="7">
        <v>44071</v>
      </c>
      <c r="D14932">
        <v>14163</v>
      </c>
      <c r="E14932">
        <v>159</v>
      </c>
      <c r="F14932">
        <v>590</v>
      </c>
      <c r="G14932">
        <v>5</v>
      </c>
      <c r="H14932">
        <v>6798.0879999999997</v>
      </c>
      <c r="I14932">
        <v>76.317999999999998</v>
      </c>
      <c r="J14932">
        <v>283.19400000000002</v>
      </c>
      <c r="K14932">
        <v>2.4</v>
      </c>
      <c r="L14932" s="6">
        <v>2083380</v>
      </c>
      <c r="M14932" s="6"/>
      <c r="N14932" s="7">
        <v>44071</v>
      </c>
    </row>
    <row r="14933" spans="1:14" hidden="1" x14ac:dyDescent="0.25">
      <c r="A14933" t="s">
        <v>14</v>
      </c>
      <c r="B14933" t="s">
        <v>53</v>
      </c>
      <c r="C14933" s="7">
        <v>44072</v>
      </c>
      <c r="D14933">
        <v>14293</v>
      </c>
      <c r="E14933">
        <v>130</v>
      </c>
      <c r="F14933">
        <v>596</v>
      </c>
      <c r="G14933">
        <v>6</v>
      </c>
      <c r="H14933">
        <v>6860.4859999999999</v>
      </c>
      <c r="I14933">
        <v>62.399000000000001</v>
      </c>
      <c r="J14933">
        <v>286.07400000000001</v>
      </c>
      <c r="K14933">
        <v>2.88</v>
      </c>
      <c r="L14933" s="6">
        <v>2083380</v>
      </c>
      <c r="M14933" s="6"/>
      <c r="N14933" s="7">
        <v>44072</v>
      </c>
    </row>
    <row r="14934" spans="1:14" hidden="1" x14ac:dyDescent="0.25">
      <c r="A14934" t="s">
        <v>14</v>
      </c>
      <c r="B14934" t="s">
        <v>53</v>
      </c>
      <c r="C14934" s="7">
        <v>44073</v>
      </c>
      <c r="D14934">
        <v>14330</v>
      </c>
      <c r="E14934">
        <v>37</v>
      </c>
      <c r="F14934">
        <v>600</v>
      </c>
      <c r="G14934">
        <v>4</v>
      </c>
      <c r="H14934">
        <v>6878.2460000000001</v>
      </c>
      <c r="I14934">
        <v>17.760000000000002</v>
      </c>
      <c r="J14934">
        <v>287.99400000000003</v>
      </c>
      <c r="K14934">
        <v>1.92</v>
      </c>
      <c r="L14934" s="6">
        <v>2083380</v>
      </c>
      <c r="M14934" s="6"/>
      <c r="N14934" s="7">
        <v>44073</v>
      </c>
    </row>
    <row r="14935" spans="1:14" hidden="1" x14ac:dyDescent="0.25">
      <c r="A14935" t="s">
        <v>14</v>
      </c>
      <c r="B14935" t="s">
        <v>53</v>
      </c>
      <c r="C14935" s="7">
        <v>44074</v>
      </c>
      <c r="D14935">
        <v>14341</v>
      </c>
      <c r="E14935">
        <v>11</v>
      </c>
      <c r="F14935">
        <v>603</v>
      </c>
      <c r="G14935">
        <v>3</v>
      </c>
      <c r="H14935">
        <v>6883.5259999999998</v>
      </c>
      <c r="I14935">
        <v>5.28</v>
      </c>
      <c r="J14935">
        <v>289.43400000000003</v>
      </c>
      <c r="K14935">
        <v>1.44</v>
      </c>
      <c r="L14935" s="6">
        <v>2083380</v>
      </c>
      <c r="M14935" s="6"/>
      <c r="N14935" s="7">
        <v>44074</v>
      </c>
    </row>
    <row r="14936" spans="1:14" hidden="1" x14ac:dyDescent="0.25">
      <c r="A14936" t="s">
        <v>14</v>
      </c>
      <c r="B14936" t="s">
        <v>53</v>
      </c>
      <c r="C14936" s="7">
        <v>44075</v>
      </c>
      <c r="D14936">
        <v>14455</v>
      </c>
      <c r="E14936">
        <v>114</v>
      </c>
      <c r="F14936">
        <v>604</v>
      </c>
      <c r="G14936">
        <v>1</v>
      </c>
      <c r="H14936">
        <v>6938.2449999999999</v>
      </c>
      <c r="I14936">
        <v>54.719000000000001</v>
      </c>
      <c r="J14936">
        <v>289.91399999999999</v>
      </c>
      <c r="K14936">
        <v>0.48</v>
      </c>
      <c r="L14936" s="6">
        <v>2083380</v>
      </c>
      <c r="M14936" s="6"/>
      <c r="N14936" s="7">
        <v>44075</v>
      </c>
    </row>
    <row r="14937" spans="1:14" hidden="1" x14ac:dyDescent="0.25">
      <c r="A14937" t="s">
        <v>14</v>
      </c>
      <c r="B14937" t="s">
        <v>53</v>
      </c>
      <c r="C14937" s="7">
        <v>44076</v>
      </c>
      <c r="D14937">
        <v>14600</v>
      </c>
      <c r="E14937">
        <v>145</v>
      </c>
      <c r="F14937">
        <v>606</v>
      </c>
      <c r="G14937">
        <v>2</v>
      </c>
      <c r="H14937">
        <v>7007.8429999999998</v>
      </c>
      <c r="I14937">
        <v>69.597999999999999</v>
      </c>
      <c r="J14937">
        <v>290.87299999999999</v>
      </c>
      <c r="K14937">
        <v>0.96</v>
      </c>
      <c r="L14937" s="6">
        <v>2083380</v>
      </c>
      <c r="M14937" s="6"/>
      <c r="N14937" s="7">
        <v>44076</v>
      </c>
    </row>
    <row r="14938" spans="1:14" hidden="1" x14ac:dyDescent="0.25">
      <c r="A14938" t="s">
        <v>14</v>
      </c>
      <c r="B14938" t="s">
        <v>53</v>
      </c>
      <c r="C14938" s="7">
        <v>44077</v>
      </c>
      <c r="D14938">
        <v>14762</v>
      </c>
      <c r="E14938">
        <v>162</v>
      </c>
      <c r="F14938">
        <v>606</v>
      </c>
      <c r="G14938">
        <v>0</v>
      </c>
      <c r="H14938">
        <v>7085.6009999999997</v>
      </c>
      <c r="I14938">
        <v>77.757999999999996</v>
      </c>
      <c r="J14938">
        <v>290.87299999999999</v>
      </c>
      <c r="K14938">
        <v>0</v>
      </c>
      <c r="L14938" s="6">
        <v>2083380</v>
      </c>
      <c r="M14938" s="6"/>
      <c r="N14938" s="7">
        <v>44077</v>
      </c>
    </row>
    <row r="14939" spans="1:14" hidden="1" x14ac:dyDescent="0.25">
      <c r="A14939" t="s">
        <v>14</v>
      </c>
      <c r="B14939" t="s">
        <v>53</v>
      </c>
      <c r="C14939" s="7">
        <v>44078</v>
      </c>
      <c r="D14939">
        <v>14871</v>
      </c>
      <c r="E14939">
        <v>109</v>
      </c>
      <c r="F14939">
        <v>609</v>
      </c>
      <c r="G14939">
        <v>3</v>
      </c>
      <c r="H14939">
        <v>7137.92</v>
      </c>
      <c r="I14939">
        <v>52.319000000000003</v>
      </c>
      <c r="J14939">
        <v>292.31299999999999</v>
      </c>
      <c r="K14939">
        <v>1.44</v>
      </c>
      <c r="L14939" s="6">
        <v>2083380</v>
      </c>
      <c r="M14939" s="6"/>
      <c r="N14939" s="7">
        <v>44078</v>
      </c>
    </row>
    <row r="14940" spans="1:14" hidden="1" x14ac:dyDescent="0.25">
      <c r="A14940" t="s">
        <v>14</v>
      </c>
      <c r="B14940" t="s">
        <v>53</v>
      </c>
      <c r="C14940" s="7">
        <v>44079</v>
      </c>
      <c r="D14940">
        <v>14998</v>
      </c>
      <c r="E14940">
        <v>127</v>
      </c>
      <c r="F14940">
        <v>614</v>
      </c>
      <c r="G14940">
        <v>5</v>
      </c>
      <c r="H14940">
        <v>7198.8789999999999</v>
      </c>
      <c r="I14940">
        <v>60.959000000000003</v>
      </c>
      <c r="J14940">
        <v>294.71300000000002</v>
      </c>
      <c r="K14940">
        <v>2.4</v>
      </c>
      <c r="L14940" s="6">
        <v>2083380</v>
      </c>
      <c r="M14940" s="6"/>
      <c r="N14940" s="7">
        <v>44079</v>
      </c>
    </row>
    <row r="14941" spans="1:14" hidden="1" x14ac:dyDescent="0.25">
      <c r="A14941" t="s">
        <v>14</v>
      </c>
      <c r="B14941" t="s">
        <v>53</v>
      </c>
      <c r="C14941" s="7">
        <v>44080</v>
      </c>
      <c r="D14941">
        <v>15090</v>
      </c>
      <c r="E14941">
        <v>92</v>
      </c>
      <c r="F14941">
        <v>617</v>
      </c>
      <c r="G14941">
        <v>3</v>
      </c>
      <c r="H14941">
        <v>7243.0379999999996</v>
      </c>
      <c r="I14941">
        <v>44.158999999999999</v>
      </c>
      <c r="J14941">
        <v>296.15300000000002</v>
      </c>
      <c r="K14941">
        <v>1.44</v>
      </c>
      <c r="L14941" s="6">
        <v>2083380</v>
      </c>
      <c r="M14941" s="6"/>
      <c r="N14941" s="7">
        <v>44080</v>
      </c>
    </row>
    <row r="14942" spans="1:14" hidden="1" x14ac:dyDescent="0.25">
      <c r="A14942" t="s">
        <v>14</v>
      </c>
      <c r="B14942" t="s">
        <v>53</v>
      </c>
      <c r="C14942" s="7">
        <v>44081</v>
      </c>
      <c r="D14942">
        <v>15127</v>
      </c>
      <c r="E14942">
        <v>37</v>
      </c>
      <c r="F14942">
        <v>623</v>
      </c>
      <c r="G14942">
        <v>6</v>
      </c>
      <c r="H14942">
        <v>7260.7969999999996</v>
      </c>
      <c r="I14942">
        <v>17.760000000000002</v>
      </c>
      <c r="J14942">
        <v>299.03300000000002</v>
      </c>
      <c r="K14942">
        <v>2.88</v>
      </c>
      <c r="L14942" s="6">
        <v>2083380</v>
      </c>
      <c r="M14942" s="6"/>
      <c r="N14942" s="7">
        <v>44081</v>
      </c>
    </row>
    <row r="14943" spans="1:14" hidden="1" x14ac:dyDescent="0.25">
      <c r="A14943" t="s">
        <v>14</v>
      </c>
      <c r="B14943" t="s">
        <v>53</v>
      </c>
      <c r="C14943" s="7">
        <v>44082</v>
      </c>
      <c r="D14943">
        <v>15226</v>
      </c>
      <c r="E14943">
        <v>99</v>
      </c>
      <c r="F14943">
        <v>631</v>
      </c>
      <c r="G14943">
        <v>8</v>
      </c>
      <c r="H14943">
        <v>7308.3159999999998</v>
      </c>
      <c r="I14943">
        <v>47.518999999999998</v>
      </c>
      <c r="J14943">
        <v>302.87299999999999</v>
      </c>
      <c r="K14943">
        <v>3.84</v>
      </c>
      <c r="L14943" s="6">
        <v>2083380</v>
      </c>
      <c r="M14943" s="6"/>
      <c r="N14943" s="7">
        <v>44082</v>
      </c>
    </row>
    <row r="14944" spans="1:14" hidden="1" x14ac:dyDescent="0.25">
      <c r="A14944" t="s">
        <v>14</v>
      </c>
      <c r="B14944" t="s">
        <v>53</v>
      </c>
      <c r="C14944" s="7">
        <v>44083</v>
      </c>
      <c r="D14944">
        <v>15293</v>
      </c>
      <c r="E14944">
        <v>67</v>
      </c>
      <c r="F14944">
        <v>634</v>
      </c>
      <c r="G14944">
        <v>3</v>
      </c>
      <c r="H14944">
        <v>7340.4759999999997</v>
      </c>
      <c r="I14944">
        <v>32.158999999999999</v>
      </c>
      <c r="J14944">
        <v>304.31299999999999</v>
      </c>
      <c r="K14944">
        <v>1.44</v>
      </c>
      <c r="L14944" s="6">
        <v>2083380</v>
      </c>
      <c r="M14944" s="6"/>
      <c r="N14944" s="7">
        <v>44083</v>
      </c>
    </row>
    <row r="14945" spans="1:14" hidden="1" x14ac:dyDescent="0.25">
      <c r="A14945" t="s">
        <v>14</v>
      </c>
      <c r="B14945" t="s">
        <v>53</v>
      </c>
      <c r="C14945" s="7">
        <v>44084</v>
      </c>
      <c r="D14945">
        <v>15414</v>
      </c>
      <c r="E14945">
        <v>121</v>
      </c>
      <c r="F14945">
        <v>637</v>
      </c>
      <c r="G14945">
        <v>3</v>
      </c>
      <c r="H14945">
        <v>7398.5540000000001</v>
      </c>
      <c r="I14945">
        <v>58.079000000000001</v>
      </c>
      <c r="J14945">
        <v>305.75299999999999</v>
      </c>
      <c r="K14945">
        <v>1.44</v>
      </c>
      <c r="L14945" s="6">
        <v>2083380</v>
      </c>
      <c r="M14945" s="6"/>
      <c r="N14945" s="7">
        <v>44084</v>
      </c>
    </row>
    <row r="14946" spans="1:14" hidden="1" x14ac:dyDescent="0.25">
      <c r="A14946" t="s">
        <v>14</v>
      </c>
      <c r="B14946" t="s">
        <v>53</v>
      </c>
      <c r="C14946" s="7">
        <v>44085</v>
      </c>
      <c r="D14946">
        <v>15555</v>
      </c>
      <c r="E14946">
        <v>141</v>
      </c>
      <c r="F14946">
        <v>642</v>
      </c>
      <c r="G14946">
        <v>5</v>
      </c>
      <c r="H14946">
        <v>7466.2330000000002</v>
      </c>
      <c r="I14946">
        <v>67.677999999999997</v>
      </c>
      <c r="J14946">
        <v>308.15300000000002</v>
      </c>
      <c r="K14946">
        <v>2.4</v>
      </c>
      <c r="L14946" s="6">
        <v>2083380</v>
      </c>
      <c r="M14946" s="6"/>
      <c r="N14946" s="7">
        <v>44085</v>
      </c>
    </row>
    <row r="14947" spans="1:14" hidden="1" x14ac:dyDescent="0.25">
      <c r="A14947" t="s">
        <v>14</v>
      </c>
      <c r="B14947" t="s">
        <v>53</v>
      </c>
      <c r="C14947" s="7">
        <v>44086</v>
      </c>
      <c r="D14947">
        <v>15694</v>
      </c>
      <c r="E14947">
        <v>139</v>
      </c>
      <c r="F14947">
        <v>646</v>
      </c>
      <c r="G14947">
        <v>4</v>
      </c>
      <c r="H14947">
        <v>7532.951</v>
      </c>
      <c r="I14947">
        <v>66.718999999999994</v>
      </c>
      <c r="J14947">
        <v>310.07299999999998</v>
      </c>
      <c r="K14947">
        <v>1.92</v>
      </c>
      <c r="L14947" s="6">
        <v>2083380</v>
      </c>
      <c r="M14947" s="6"/>
      <c r="N14947" s="7">
        <v>44086</v>
      </c>
    </row>
    <row r="14948" spans="1:14" hidden="1" x14ac:dyDescent="0.25">
      <c r="A14948" t="s">
        <v>14</v>
      </c>
      <c r="B14948" t="s">
        <v>53</v>
      </c>
      <c r="C14948" s="7">
        <v>44087</v>
      </c>
      <c r="D14948">
        <v>15791</v>
      </c>
      <c r="E14948">
        <v>97</v>
      </c>
      <c r="F14948">
        <v>648</v>
      </c>
      <c r="G14948">
        <v>2</v>
      </c>
      <c r="H14948">
        <v>7579.51</v>
      </c>
      <c r="I14948">
        <v>46.558999999999997</v>
      </c>
      <c r="J14948">
        <v>311.03300000000002</v>
      </c>
      <c r="K14948">
        <v>0.96</v>
      </c>
      <c r="L14948" s="6">
        <v>2083380</v>
      </c>
      <c r="M14948" s="6"/>
      <c r="N14948" s="7">
        <v>44087</v>
      </c>
    </row>
    <row r="14949" spans="1:14" hidden="1" x14ac:dyDescent="0.25">
      <c r="A14949" t="s">
        <v>14</v>
      </c>
      <c r="B14949" t="s">
        <v>53</v>
      </c>
      <c r="C14949" s="7">
        <v>44088</v>
      </c>
      <c r="D14949">
        <v>15827</v>
      </c>
      <c r="E14949">
        <v>36</v>
      </c>
      <c r="F14949">
        <v>652</v>
      </c>
      <c r="G14949">
        <v>4</v>
      </c>
      <c r="H14949">
        <v>7596.79</v>
      </c>
      <c r="I14949">
        <v>17.28</v>
      </c>
      <c r="J14949">
        <v>312.95299999999997</v>
      </c>
      <c r="K14949">
        <v>1.92</v>
      </c>
      <c r="L14949" s="6">
        <v>2083380</v>
      </c>
      <c r="M14949" s="6"/>
      <c r="N14949" s="7">
        <v>44088</v>
      </c>
    </row>
    <row r="14950" spans="1:14" hidden="1" x14ac:dyDescent="0.25">
      <c r="A14950" t="s">
        <v>14</v>
      </c>
      <c r="B14950" t="s">
        <v>53</v>
      </c>
      <c r="C14950" s="7">
        <v>44089</v>
      </c>
      <c r="D14950">
        <v>15925</v>
      </c>
      <c r="E14950">
        <v>98</v>
      </c>
      <c r="F14950">
        <v>661</v>
      </c>
      <c r="G14950">
        <v>9</v>
      </c>
      <c r="H14950">
        <v>7643.8289999999997</v>
      </c>
      <c r="I14950">
        <v>47.039000000000001</v>
      </c>
      <c r="J14950">
        <v>317.27300000000002</v>
      </c>
      <c r="K14950">
        <v>4.32</v>
      </c>
      <c r="L14950" s="6">
        <v>2083380</v>
      </c>
      <c r="M14950" s="6"/>
      <c r="N14950" s="7">
        <v>44089</v>
      </c>
    </row>
    <row r="14951" spans="1:14" hidden="1" x14ac:dyDescent="0.25">
      <c r="A14951" t="s">
        <v>14</v>
      </c>
      <c r="B14951" t="s">
        <v>53</v>
      </c>
      <c r="C14951" s="7">
        <v>44090</v>
      </c>
      <c r="D14951">
        <v>16088</v>
      </c>
      <c r="E14951">
        <v>163</v>
      </c>
      <c r="F14951">
        <v>668</v>
      </c>
      <c r="G14951">
        <v>7</v>
      </c>
      <c r="H14951">
        <v>7722.067</v>
      </c>
      <c r="I14951">
        <v>78.238</v>
      </c>
      <c r="J14951">
        <v>320.63299999999998</v>
      </c>
      <c r="K14951">
        <v>3.36</v>
      </c>
      <c r="L14951" s="6">
        <v>2083380</v>
      </c>
      <c r="M14951" s="6"/>
      <c r="N14951" s="7">
        <v>44090</v>
      </c>
    </row>
    <row r="14952" spans="1:14" hidden="1" x14ac:dyDescent="0.25">
      <c r="A14952" t="s">
        <v>14</v>
      </c>
      <c r="B14952" t="s">
        <v>53</v>
      </c>
      <c r="C14952" s="7">
        <v>44091</v>
      </c>
      <c r="D14952">
        <v>16274</v>
      </c>
      <c r="E14952">
        <v>186</v>
      </c>
      <c r="F14952">
        <v>675</v>
      </c>
      <c r="G14952">
        <v>7</v>
      </c>
      <c r="H14952">
        <v>7811.3450000000003</v>
      </c>
      <c r="I14952">
        <v>89.278000000000006</v>
      </c>
      <c r="J14952">
        <v>323.99299999999999</v>
      </c>
      <c r="K14952">
        <v>3.36</v>
      </c>
      <c r="L14952" s="6">
        <v>2083380</v>
      </c>
      <c r="M14952" s="6"/>
      <c r="N14952" s="7">
        <v>44091</v>
      </c>
    </row>
    <row r="14953" spans="1:14" hidden="1" x14ac:dyDescent="0.25">
      <c r="A14953" t="s">
        <v>14</v>
      </c>
      <c r="B14953" t="s">
        <v>53</v>
      </c>
      <c r="C14953" s="7">
        <v>44092</v>
      </c>
      <c r="D14953">
        <v>16417</v>
      </c>
      <c r="E14953">
        <v>143</v>
      </c>
      <c r="F14953">
        <v>683</v>
      </c>
      <c r="G14953">
        <v>8</v>
      </c>
      <c r="H14953">
        <v>7879.9830000000002</v>
      </c>
      <c r="I14953">
        <v>68.638000000000005</v>
      </c>
      <c r="J14953">
        <v>327.83300000000003</v>
      </c>
      <c r="K14953">
        <v>3.84</v>
      </c>
      <c r="L14953" s="6">
        <v>2083380</v>
      </c>
      <c r="M14953" s="6"/>
      <c r="N14953" s="7">
        <v>44092</v>
      </c>
    </row>
    <row r="14954" spans="1:14" hidden="1" x14ac:dyDescent="0.25">
      <c r="A14954" t="s">
        <v>14</v>
      </c>
      <c r="B14954" t="s">
        <v>53</v>
      </c>
      <c r="C14954" s="7">
        <v>44093</v>
      </c>
      <c r="D14954">
        <v>16557</v>
      </c>
      <c r="E14954">
        <v>140</v>
      </c>
      <c r="F14954">
        <v>689</v>
      </c>
      <c r="G14954">
        <v>6</v>
      </c>
      <c r="H14954">
        <v>7947.1819999999998</v>
      </c>
      <c r="I14954">
        <v>67.197999999999993</v>
      </c>
      <c r="J14954">
        <v>330.71300000000002</v>
      </c>
      <c r="K14954">
        <v>2.88</v>
      </c>
      <c r="L14954" s="6">
        <v>2083380</v>
      </c>
      <c r="M14954" s="6"/>
      <c r="N14954" s="7">
        <v>44093</v>
      </c>
    </row>
    <row r="14955" spans="1:14" hidden="1" x14ac:dyDescent="0.25">
      <c r="A14955" t="s">
        <v>14</v>
      </c>
      <c r="B14955" t="s">
        <v>53</v>
      </c>
      <c r="C14955" s="7">
        <v>44094</v>
      </c>
      <c r="D14955">
        <v>16735</v>
      </c>
      <c r="E14955">
        <v>178</v>
      </c>
      <c r="F14955">
        <v>693</v>
      </c>
      <c r="G14955">
        <v>4</v>
      </c>
      <c r="H14955">
        <v>8032.62</v>
      </c>
      <c r="I14955">
        <v>85.438000000000002</v>
      </c>
      <c r="J14955">
        <v>332.63299999999998</v>
      </c>
      <c r="K14955">
        <v>1.92</v>
      </c>
      <c r="L14955" s="6">
        <v>2083380</v>
      </c>
      <c r="M14955" s="6"/>
      <c r="N14955" s="7">
        <v>44094</v>
      </c>
    </row>
    <row r="14956" spans="1:14" hidden="1" x14ac:dyDescent="0.25">
      <c r="A14956" t="s">
        <v>14</v>
      </c>
      <c r="B14956" t="s">
        <v>53</v>
      </c>
      <c r="C14956" s="7">
        <v>44095</v>
      </c>
      <c r="D14956">
        <v>16780</v>
      </c>
      <c r="E14956">
        <v>45</v>
      </c>
      <c r="F14956">
        <v>700</v>
      </c>
      <c r="G14956">
        <v>7</v>
      </c>
      <c r="H14956">
        <v>8054.22</v>
      </c>
      <c r="I14956">
        <v>21.6</v>
      </c>
      <c r="J14956">
        <v>335.99200000000002</v>
      </c>
      <c r="K14956">
        <v>3.36</v>
      </c>
      <c r="L14956" s="6">
        <v>2083380</v>
      </c>
      <c r="M14956" s="6"/>
      <c r="N14956" s="7">
        <v>44095</v>
      </c>
    </row>
    <row r="14957" spans="1:14" hidden="1" x14ac:dyDescent="0.25">
      <c r="A14957" t="s">
        <v>14</v>
      </c>
      <c r="B14957" t="s">
        <v>53</v>
      </c>
      <c r="C14957" s="7">
        <v>44096</v>
      </c>
      <c r="D14957">
        <v>16867</v>
      </c>
      <c r="E14957">
        <v>87</v>
      </c>
      <c r="F14957">
        <v>705</v>
      </c>
      <c r="G14957">
        <v>5</v>
      </c>
      <c r="H14957">
        <v>8095.9790000000003</v>
      </c>
      <c r="I14957">
        <v>41.759</v>
      </c>
      <c r="J14957">
        <v>338.392</v>
      </c>
      <c r="K14957">
        <v>2.4</v>
      </c>
      <c r="L14957" s="6">
        <v>2083380</v>
      </c>
      <c r="M14957" s="6"/>
      <c r="N14957" s="7">
        <v>44096</v>
      </c>
    </row>
    <row r="14958" spans="1:14" hidden="1" x14ac:dyDescent="0.25">
      <c r="A14958" t="s">
        <v>14</v>
      </c>
      <c r="B14958" t="s">
        <v>53</v>
      </c>
      <c r="C14958" s="7">
        <v>44097</v>
      </c>
      <c r="D14958">
        <v>17049</v>
      </c>
      <c r="E14958">
        <v>182</v>
      </c>
      <c r="F14958">
        <v>710</v>
      </c>
      <c r="G14958">
        <v>5</v>
      </c>
      <c r="H14958">
        <v>8183.3370000000004</v>
      </c>
      <c r="I14958">
        <v>87.358000000000004</v>
      </c>
      <c r="J14958">
        <v>340.79199999999997</v>
      </c>
      <c r="K14958">
        <v>2.4</v>
      </c>
      <c r="L14958" s="6">
        <v>2083380</v>
      </c>
      <c r="M14958" s="6"/>
      <c r="N14958" s="7">
        <v>44097</v>
      </c>
    </row>
    <row r="14959" spans="1:14" hidden="1" x14ac:dyDescent="0.25">
      <c r="A14959" t="s">
        <v>14</v>
      </c>
      <c r="B14959" t="s">
        <v>53</v>
      </c>
      <c r="C14959" s="7">
        <v>44098</v>
      </c>
      <c r="D14959">
        <v>17200</v>
      </c>
      <c r="E14959">
        <v>151</v>
      </c>
      <c r="F14959">
        <v>712</v>
      </c>
      <c r="G14959">
        <v>2</v>
      </c>
      <c r="H14959">
        <v>8255.8150000000005</v>
      </c>
      <c r="I14959">
        <v>72.477999999999994</v>
      </c>
      <c r="J14959">
        <v>341.75200000000001</v>
      </c>
      <c r="K14959">
        <v>0.96</v>
      </c>
      <c r="L14959" s="6">
        <v>2083380</v>
      </c>
      <c r="M14959" s="6"/>
      <c r="N14959" s="7">
        <v>44098</v>
      </c>
    </row>
    <row r="14960" spans="1:14" hidden="1" x14ac:dyDescent="0.25">
      <c r="A14960" t="s">
        <v>14</v>
      </c>
      <c r="B14960" t="s">
        <v>53</v>
      </c>
      <c r="C14960" s="7">
        <v>44099</v>
      </c>
      <c r="D14960">
        <v>17343</v>
      </c>
      <c r="E14960">
        <v>143</v>
      </c>
      <c r="F14960">
        <v>721</v>
      </c>
      <c r="G14960">
        <v>9</v>
      </c>
      <c r="H14960">
        <v>8324.4539999999997</v>
      </c>
      <c r="I14960">
        <v>68.638000000000005</v>
      </c>
      <c r="J14960">
        <v>346.072</v>
      </c>
      <c r="K14960">
        <v>4.32</v>
      </c>
      <c r="L14960" s="6">
        <v>2083380</v>
      </c>
      <c r="M14960" s="6"/>
      <c r="N14960" s="7">
        <v>44099</v>
      </c>
    </row>
    <row r="14961" spans="1:14" hidden="1" x14ac:dyDescent="0.25">
      <c r="A14961" t="s">
        <v>14</v>
      </c>
      <c r="B14961" t="s">
        <v>53</v>
      </c>
      <c r="C14961" s="7">
        <v>44100</v>
      </c>
      <c r="D14961">
        <v>17483</v>
      </c>
      <c r="E14961">
        <v>140</v>
      </c>
      <c r="F14961">
        <v>722</v>
      </c>
      <c r="G14961">
        <v>1</v>
      </c>
      <c r="H14961">
        <v>8391.652</v>
      </c>
      <c r="I14961">
        <v>67.197999999999993</v>
      </c>
      <c r="J14961">
        <v>346.55200000000002</v>
      </c>
      <c r="K14961">
        <v>0.48</v>
      </c>
      <c r="L14961" s="6">
        <v>2083380</v>
      </c>
      <c r="M14961" s="6"/>
      <c r="N14961" s="7">
        <v>44100</v>
      </c>
    </row>
    <row r="14962" spans="1:14" hidden="1" x14ac:dyDescent="0.25">
      <c r="A14962" t="s">
        <v>14</v>
      </c>
      <c r="B14962" t="s">
        <v>53</v>
      </c>
      <c r="C14962" s="7">
        <v>44101</v>
      </c>
      <c r="D14962">
        <v>17629</v>
      </c>
      <c r="E14962">
        <v>146</v>
      </c>
      <c r="F14962">
        <v>725</v>
      </c>
      <c r="G14962">
        <v>3</v>
      </c>
      <c r="H14962">
        <v>8461.73</v>
      </c>
      <c r="I14962">
        <v>70.078000000000003</v>
      </c>
      <c r="J14962">
        <v>347.99200000000002</v>
      </c>
      <c r="K14962">
        <v>1.44</v>
      </c>
      <c r="L14962" s="6">
        <v>2083380</v>
      </c>
      <c r="M14962" s="6"/>
      <c r="N14962" s="7">
        <v>44101</v>
      </c>
    </row>
    <row r="14963" spans="1:14" hidden="1" x14ac:dyDescent="0.25">
      <c r="A14963" t="s">
        <v>14</v>
      </c>
      <c r="B14963" t="s">
        <v>53</v>
      </c>
      <c r="C14963" s="7">
        <v>44102</v>
      </c>
      <c r="D14963">
        <v>17674</v>
      </c>
      <c r="E14963">
        <v>45</v>
      </c>
      <c r="F14963">
        <v>729</v>
      </c>
      <c r="G14963">
        <v>4</v>
      </c>
      <c r="H14963">
        <v>8483.33</v>
      </c>
      <c r="I14963">
        <v>21.6</v>
      </c>
      <c r="J14963">
        <v>349.91199999999998</v>
      </c>
      <c r="K14963">
        <v>1.92</v>
      </c>
      <c r="L14963" s="6">
        <v>2083380</v>
      </c>
      <c r="M14963" s="6"/>
      <c r="N14963" s="7">
        <v>44102</v>
      </c>
    </row>
    <row r="14964" spans="1:14" hidden="1" x14ac:dyDescent="0.25">
      <c r="A14964" t="s">
        <v>14</v>
      </c>
      <c r="B14964" t="s">
        <v>53</v>
      </c>
      <c r="C14964" s="7">
        <v>44103</v>
      </c>
      <c r="D14964">
        <v>17786</v>
      </c>
      <c r="E14964">
        <v>112</v>
      </c>
      <c r="F14964">
        <v>737</v>
      </c>
      <c r="G14964">
        <v>8</v>
      </c>
      <c r="H14964">
        <v>8537.0889999999999</v>
      </c>
      <c r="I14964">
        <v>53.759</v>
      </c>
      <c r="J14964">
        <v>353.75200000000001</v>
      </c>
      <c r="K14964">
        <v>3.84</v>
      </c>
      <c r="L14964" s="6">
        <v>2083380</v>
      </c>
      <c r="M14964" s="6"/>
      <c r="N14964" s="7">
        <v>44103</v>
      </c>
    </row>
    <row r="14965" spans="1:14" hidden="1" x14ac:dyDescent="0.25">
      <c r="A14965" t="s">
        <v>14</v>
      </c>
      <c r="B14965" t="s">
        <v>53</v>
      </c>
      <c r="C14965" s="7">
        <v>44104</v>
      </c>
      <c r="D14965">
        <v>17977</v>
      </c>
      <c r="E14965">
        <v>191</v>
      </c>
      <c r="F14965">
        <v>739</v>
      </c>
      <c r="G14965">
        <v>2</v>
      </c>
      <c r="H14965">
        <v>8628.7669999999998</v>
      </c>
      <c r="I14965">
        <v>91.677999999999997</v>
      </c>
      <c r="J14965">
        <v>354.71199999999999</v>
      </c>
      <c r="K14965">
        <v>0.96</v>
      </c>
      <c r="L14965" s="6">
        <v>2083380</v>
      </c>
      <c r="M14965" s="6"/>
      <c r="N14965" s="7">
        <v>44104</v>
      </c>
    </row>
    <row r="14966" spans="1:14" hidden="1" x14ac:dyDescent="0.25">
      <c r="A14966" t="s">
        <v>14</v>
      </c>
      <c r="B14966" t="s">
        <v>53</v>
      </c>
      <c r="C14966" s="7">
        <v>44105</v>
      </c>
      <c r="D14966">
        <v>18138</v>
      </c>
      <c r="E14966">
        <v>161</v>
      </c>
      <c r="F14966">
        <v>743</v>
      </c>
      <c r="G14966">
        <v>4</v>
      </c>
      <c r="H14966">
        <v>8706.0450000000001</v>
      </c>
      <c r="I14966">
        <v>77.278000000000006</v>
      </c>
      <c r="J14966">
        <v>356.63200000000001</v>
      </c>
      <c r="K14966">
        <v>1.92</v>
      </c>
      <c r="L14966" s="6">
        <v>2083380</v>
      </c>
      <c r="M14966" s="6"/>
      <c r="N14966" s="7">
        <v>44105</v>
      </c>
    </row>
    <row r="14967" spans="1:14" hidden="1" x14ac:dyDescent="0.25">
      <c r="A14967" t="s">
        <v>14</v>
      </c>
      <c r="B14967" t="s">
        <v>53</v>
      </c>
      <c r="C14967" s="7">
        <v>44106</v>
      </c>
      <c r="D14967">
        <v>18363</v>
      </c>
      <c r="E14967">
        <v>225</v>
      </c>
      <c r="F14967">
        <v>749</v>
      </c>
      <c r="G14967">
        <v>6</v>
      </c>
      <c r="H14967">
        <v>8814.0429999999997</v>
      </c>
      <c r="I14967">
        <v>107.998</v>
      </c>
      <c r="J14967">
        <v>359.512</v>
      </c>
      <c r="K14967">
        <v>2.88</v>
      </c>
      <c r="L14967" s="6">
        <v>2083380</v>
      </c>
      <c r="M14967" s="6"/>
      <c r="N14967" s="7">
        <v>44106</v>
      </c>
    </row>
    <row r="14968" spans="1:14" hidden="1" x14ac:dyDescent="0.25">
      <c r="A14968" t="s">
        <v>14</v>
      </c>
      <c r="B14968" t="s">
        <v>53</v>
      </c>
      <c r="C14968" s="7">
        <v>44107</v>
      </c>
      <c r="D14968">
        <v>18602</v>
      </c>
      <c r="E14968">
        <v>239</v>
      </c>
      <c r="F14968">
        <v>753</v>
      </c>
      <c r="G14968">
        <v>4</v>
      </c>
      <c r="H14968">
        <v>8928.76</v>
      </c>
      <c r="I14968">
        <v>114.717</v>
      </c>
      <c r="J14968">
        <v>361.43200000000002</v>
      </c>
      <c r="K14968">
        <v>1.92</v>
      </c>
      <c r="L14968" s="6">
        <v>2083380</v>
      </c>
      <c r="M14968" s="6"/>
      <c r="N14968" s="7">
        <v>44107</v>
      </c>
    </row>
    <row r="14969" spans="1:14" hidden="1" x14ac:dyDescent="0.25">
      <c r="A14969" t="s">
        <v>14</v>
      </c>
      <c r="B14969" t="s">
        <v>53</v>
      </c>
      <c r="C14969" s="7">
        <v>44108</v>
      </c>
      <c r="D14969">
        <v>18790</v>
      </c>
      <c r="E14969">
        <v>188</v>
      </c>
      <c r="F14969">
        <v>756</v>
      </c>
      <c r="G14969">
        <v>3</v>
      </c>
      <c r="H14969">
        <v>9018.9979999999996</v>
      </c>
      <c r="I14969">
        <v>90.238</v>
      </c>
      <c r="J14969">
        <v>362.87200000000001</v>
      </c>
      <c r="K14969">
        <v>1.44</v>
      </c>
      <c r="L14969" s="6">
        <v>2083380</v>
      </c>
      <c r="M14969" s="6"/>
      <c r="N14969" s="7">
        <v>44108</v>
      </c>
    </row>
    <row r="14970" spans="1:14" hidden="1" x14ac:dyDescent="0.25">
      <c r="A14970" t="s">
        <v>14</v>
      </c>
      <c r="B14970" t="s">
        <v>53</v>
      </c>
      <c r="C14970" s="7">
        <v>44109</v>
      </c>
      <c r="D14970">
        <v>18873</v>
      </c>
      <c r="E14970">
        <v>83</v>
      </c>
      <c r="F14970">
        <v>760</v>
      </c>
      <c r="G14970">
        <v>4</v>
      </c>
      <c r="H14970">
        <v>9058.8369999999995</v>
      </c>
      <c r="I14970">
        <v>39.838999999999999</v>
      </c>
      <c r="J14970">
        <v>364.79199999999997</v>
      </c>
      <c r="K14970">
        <v>1.92</v>
      </c>
      <c r="L14970" s="6">
        <v>2083380</v>
      </c>
      <c r="M14970" s="6"/>
      <c r="N14970" s="7">
        <v>44109</v>
      </c>
    </row>
    <row r="14971" spans="1:14" hidden="1" x14ac:dyDescent="0.25">
      <c r="A14971" t="s">
        <v>14</v>
      </c>
      <c r="B14971" t="s">
        <v>53</v>
      </c>
      <c r="C14971" s="7">
        <v>44110</v>
      </c>
      <c r="D14971">
        <v>19096</v>
      </c>
      <c r="E14971">
        <v>223</v>
      </c>
      <c r="F14971">
        <v>768</v>
      </c>
      <c r="G14971">
        <v>8</v>
      </c>
      <c r="H14971">
        <v>9165.875</v>
      </c>
      <c r="I14971">
        <v>107.038</v>
      </c>
      <c r="J14971">
        <v>368.63200000000001</v>
      </c>
      <c r="K14971">
        <v>3.84</v>
      </c>
      <c r="L14971" s="6">
        <v>2083380</v>
      </c>
      <c r="M14971" s="6"/>
      <c r="N14971" s="7">
        <v>44110</v>
      </c>
    </row>
    <row r="14972" spans="1:14" hidden="1" x14ac:dyDescent="0.25">
      <c r="A14972" t="s">
        <v>14</v>
      </c>
      <c r="B14972" t="s">
        <v>53</v>
      </c>
      <c r="C14972" s="7">
        <v>44111</v>
      </c>
      <c r="D14972">
        <v>19413</v>
      </c>
      <c r="E14972">
        <v>317</v>
      </c>
      <c r="F14972">
        <v>772</v>
      </c>
      <c r="G14972">
        <v>4</v>
      </c>
      <c r="H14972">
        <v>9318.0310000000009</v>
      </c>
      <c r="I14972">
        <v>152.15700000000001</v>
      </c>
      <c r="J14972">
        <v>370.55200000000002</v>
      </c>
      <c r="K14972">
        <v>1.92</v>
      </c>
      <c r="L14972" s="6">
        <v>2083380</v>
      </c>
      <c r="M14972" s="6"/>
      <c r="N14972" s="7">
        <v>44111</v>
      </c>
    </row>
    <row r="14973" spans="1:14" hidden="1" x14ac:dyDescent="0.25">
      <c r="A14973" t="s">
        <v>14</v>
      </c>
      <c r="B14973" t="s">
        <v>53</v>
      </c>
      <c r="C14973" s="7">
        <v>44112</v>
      </c>
      <c r="D14973">
        <v>19777</v>
      </c>
      <c r="E14973">
        <v>364</v>
      </c>
      <c r="F14973">
        <v>775</v>
      </c>
      <c r="G14973">
        <v>3</v>
      </c>
      <c r="H14973">
        <v>9492.7469999999994</v>
      </c>
      <c r="I14973">
        <v>174.71600000000001</v>
      </c>
      <c r="J14973">
        <v>371.99200000000002</v>
      </c>
      <c r="K14973">
        <v>1.44</v>
      </c>
      <c r="L14973" s="6">
        <v>2083380</v>
      </c>
      <c r="M14973" s="6"/>
      <c r="N14973" s="7">
        <v>44112</v>
      </c>
    </row>
    <row r="14974" spans="1:14" hidden="1" x14ac:dyDescent="0.25">
      <c r="A14974" t="s">
        <v>14</v>
      </c>
      <c r="B14974" t="s">
        <v>53</v>
      </c>
      <c r="C14974" s="7">
        <v>44113</v>
      </c>
      <c r="D14974">
        <v>20163</v>
      </c>
      <c r="E14974">
        <v>386</v>
      </c>
      <c r="F14974">
        <v>781</v>
      </c>
      <c r="G14974">
        <v>6</v>
      </c>
      <c r="H14974">
        <v>9678.0229999999992</v>
      </c>
      <c r="I14974">
        <v>185.27600000000001</v>
      </c>
      <c r="J14974">
        <v>374.87200000000001</v>
      </c>
      <c r="K14974">
        <v>2.88</v>
      </c>
      <c r="L14974" s="6">
        <v>2083380</v>
      </c>
      <c r="M14974" s="6"/>
      <c r="N14974" s="7">
        <v>44113</v>
      </c>
    </row>
    <row r="14975" spans="1:14" hidden="1" x14ac:dyDescent="0.25">
      <c r="A14975" t="s">
        <v>14</v>
      </c>
      <c r="B14975" t="s">
        <v>53</v>
      </c>
      <c r="C14975" s="7">
        <v>44114</v>
      </c>
      <c r="D14975">
        <v>20555</v>
      </c>
      <c r="E14975">
        <v>392</v>
      </c>
      <c r="F14975">
        <v>785</v>
      </c>
      <c r="G14975">
        <v>4</v>
      </c>
      <c r="H14975">
        <v>9866.1790000000001</v>
      </c>
      <c r="I14975">
        <v>188.15600000000001</v>
      </c>
      <c r="J14975">
        <v>376.79199999999997</v>
      </c>
      <c r="K14975">
        <v>1.92</v>
      </c>
      <c r="L14975" s="6">
        <v>2083380</v>
      </c>
      <c r="M14975" s="6"/>
      <c r="N14975" s="7">
        <v>44114</v>
      </c>
    </row>
    <row r="14976" spans="1:14" hidden="1" x14ac:dyDescent="0.25">
      <c r="A14976" t="s">
        <v>14</v>
      </c>
      <c r="B14976" t="s">
        <v>53</v>
      </c>
      <c r="C14976" s="7">
        <v>44115</v>
      </c>
      <c r="D14976">
        <v>20937</v>
      </c>
      <c r="E14976">
        <v>382</v>
      </c>
      <c r="F14976">
        <v>792</v>
      </c>
      <c r="G14976">
        <v>7</v>
      </c>
      <c r="H14976">
        <v>10049.535</v>
      </c>
      <c r="I14976">
        <v>183.35599999999999</v>
      </c>
      <c r="J14976">
        <v>380.15100000000001</v>
      </c>
      <c r="K14976">
        <v>3.36</v>
      </c>
      <c r="L14976" s="6">
        <v>2083380</v>
      </c>
      <c r="M14976" s="6"/>
      <c r="N14976" s="7">
        <v>44115</v>
      </c>
    </row>
    <row r="14977" spans="1:14" hidden="1" x14ac:dyDescent="0.25">
      <c r="A14977" t="s">
        <v>14</v>
      </c>
      <c r="B14977" t="s">
        <v>53</v>
      </c>
      <c r="C14977" s="7">
        <v>44116</v>
      </c>
      <c r="D14977">
        <v>21113</v>
      </c>
      <c r="E14977">
        <v>176</v>
      </c>
      <c r="F14977">
        <v>797</v>
      </c>
      <c r="G14977">
        <v>5</v>
      </c>
      <c r="H14977">
        <v>10134.013000000001</v>
      </c>
      <c r="I14977">
        <v>84.477999999999994</v>
      </c>
      <c r="J14977">
        <v>382.55099999999999</v>
      </c>
      <c r="K14977">
        <v>2.4</v>
      </c>
      <c r="L14977" s="6">
        <v>2083380</v>
      </c>
      <c r="M14977" s="6"/>
      <c r="N14977" s="7">
        <v>44116</v>
      </c>
    </row>
    <row r="14978" spans="1:14" hidden="1" x14ac:dyDescent="0.25">
      <c r="A14978" t="s">
        <v>14</v>
      </c>
      <c r="B14978" t="s">
        <v>53</v>
      </c>
      <c r="C14978" s="7">
        <v>44117</v>
      </c>
      <c r="D14978">
        <v>21193</v>
      </c>
      <c r="E14978">
        <v>80</v>
      </c>
      <c r="F14978">
        <v>800</v>
      </c>
      <c r="G14978">
        <v>3</v>
      </c>
      <c r="H14978">
        <v>10172.412</v>
      </c>
      <c r="I14978">
        <v>38.399000000000001</v>
      </c>
      <c r="J14978">
        <v>383.99099999999999</v>
      </c>
      <c r="K14978">
        <v>1.44</v>
      </c>
      <c r="L14978" s="6">
        <v>2083380</v>
      </c>
      <c r="M14978" s="6"/>
      <c r="N14978" s="7">
        <v>44117</v>
      </c>
    </row>
    <row r="14979" spans="1:14" hidden="1" x14ac:dyDescent="0.25">
      <c r="A14979" t="s">
        <v>14</v>
      </c>
      <c r="B14979" t="s">
        <v>53</v>
      </c>
      <c r="C14979" s="7">
        <v>44118</v>
      </c>
      <c r="D14979">
        <v>21636</v>
      </c>
      <c r="E14979">
        <v>443</v>
      </c>
      <c r="F14979">
        <v>809</v>
      </c>
      <c r="G14979">
        <v>9</v>
      </c>
      <c r="H14979">
        <v>10385.047</v>
      </c>
      <c r="I14979">
        <v>212.63499999999999</v>
      </c>
      <c r="J14979">
        <v>388.31099999999998</v>
      </c>
      <c r="K14979">
        <v>4.32</v>
      </c>
      <c r="L14979" s="6">
        <v>2083380</v>
      </c>
      <c r="M14979" s="6"/>
      <c r="N14979" s="7">
        <v>44118</v>
      </c>
    </row>
    <row r="14980" spans="1:14" hidden="1" x14ac:dyDescent="0.25">
      <c r="A14980" t="s">
        <v>14</v>
      </c>
      <c r="B14980" t="s">
        <v>53</v>
      </c>
      <c r="C14980" s="7">
        <v>44119</v>
      </c>
      <c r="D14980">
        <v>22170</v>
      </c>
      <c r="E14980">
        <v>534</v>
      </c>
      <c r="F14980">
        <v>815</v>
      </c>
      <c r="G14980">
        <v>6</v>
      </c>
      <c r="H14980">
        <v>10641.361999999999</v>
      </c>
      <c r="I14980">
        <v>256.31400000000002</v>
      </c>
      <c r="J14980">
        <v>391.19099999999997</v>
      </c>
      <c r="K14980">
        <v>2.88</v>
      </c>
      <c r="L14980" s="6">
        <v>2083380</v>
      </c>
      <c r="M14980" s="6"/>
      <c r="N14980" s="7">
        <v>44119</v>
      </c>
    </row>
    <row r="14981" spans="1:14" hidden="1" x14ac:dyDescent="0.25">
      <c r="A14981" t="s">
        <v>14</v>
      </c>
      <c r="B14981" t="s">
        <v>53</v>
      </c>
      <c r="C14981" s="7">
        <v>44120</v>
      </c>
      <c r="D14981">
        <v>22607</v>
      </c>
      <c r="E14981">
        <v>437</v>
      </c>
      <c r="F14981">
        <v>821</v>
      </c>
      <c r="G14981">
        <v>6</v>
      </c>
      <c r="H14981">
        <v>10851.117</v>
      </c>
      <c r="I14981">
        <v>209.755</v>
      </c>
      <c r="J14981">
        <v>394.07100000000003</v>
      </c>
      <c r="K14981">
        <v>2.88</v>
      </c>
      <c r="L14981" s="6">
        <v>2083380</v>
      </c>
      <c r="M14981" s="6"/>
      <c r="N14981" s="7">
        <v>44120</v>
      </c>
    </row>
    <row r="14982" spans="1:14" hidden="1" x14ac:dyDescent="0.25">
      <c r="A14982" t="s">
        <v>14</v>
      </c>
      <c r="B14982" t="s">
        <v>53</v>
      </c>
      <c r="C14982" s="7">
        <v>44121</v>
      </c>
      <c r="D14982">
        <v>23201</v>
      </c>
      <c r="E14982">
        <v>594</v>
      </c>
      <c r="F14982">
        <v>824</v>
      </c>
      <c r="G14982">
        <v>3</v>
      </c>
      <c r="H14982">
        <v>11136.231</v>
      </c>
      <c r="I14982">
        <v>285.11399999999998</v>
      </c>
      <c r="J14982">
        <v>395.51100000000002</v>
      </c>
      <c r="K14982">
        <v>1.44</v>
      </c>
      <c r="L14982" s="6">
        <v>2083380</v>
      </c>
      <c r="M14982" s="6"/>
      <c r="N14982" s="7">
        <v>44121</v>
      </c>
    </row>
    <row r="14983" spans="1:14" hidden="1" x14ac:dyDescent="0.25">
      <c r="A14983" t="s">
        <v>14</v>
      </c>
      <c r="B14983" t="s">
        <v>53</v>
      </c>
      <c r="C14983" s="7">
        <v>44122</v>
      </c>
      <c r="D14983">
        <v>23628</v>
      </c>
      <c r="E14983">
        <v>427</v>
      </c>
      <c r="F14983">
        <v>834</v>
      </c>
      <c r="G14983">
        <v>10</v>
      </c>
      <c r="H14983">
        <v>11341.186</v>
      </c>
      <c r="I14983">
        <v>204.95500000000001</v>
      </c>
      <c r="J14983">
        <v>400.31099999999998</v>
      </c>
      <c r="K14983">
        <v>4.8</v>
      </c>
      <c r="L14983" s="6">
        <v>2083380</v>
      </c>
      <c r="M14983" s="6"/>
      <c r="N14983" s="7">
        <v>44122</v>
      </c>
    </row>
    <row r="14984" spans="1:14" hidden="1" x14ac:dyDescent="0.25">
      <c r="A14984" t="s">
        <v>14</v>
      </c>
      <c r="B14984" t="s">
        <v>53</v>
      </c>
      <c r="C14984" s="7">
        <v>44123</v>
      </c>
      <c r="D14984">
        <v>23788</v>
      </c>
      <c r="E14984">
        <v>160</v>
      </c>
      <c r="F14984">
        <v>846</v>
      </c>
      <c r="G14984">
        <v>12</v>
      </c>
      <c r="H14984">
        <v>11417.984</v>
      </c>
      <c r="I14984">
        <v>76.798000000000002</v>
      </c>
      <c r="J14984">
        <v>406.07100000000003</v>
      </c>
      <c r="K14984">
        <v>5.76</v>
      </c>
      <c r="L14984" s="6">
        <v>2083380</v>
      </c>
      <c r="M14984" s="6"/>
      <c r="N14984" s="7">
        <v>44123</v>
      </c>
    </row>
    <row r="14985" spans="1:14" hidden="1" x14ac:dyDescent="0.25">
      <c r="A14985" t="s">
        <v>14</v>
      </c>
      <c r="B14985" t="s">
        <v>53</v>
      </c>
      <c r="C14985" s="7">
        <v>44124</v>
      </c>
      <c r="D14985">
        <v>24196</v>
      </c>
      <c r="E14985">
        <v>408</v>
      </c>
      <c r="F14985">
        <v>850</v>
      </c>
      <c r="G14985">
        <v>4</v>
      </c>
      <c r="H14985">
        <v>11613.82</v>
      </c>
      <c r="I14985">
        <v>195.83600000000001</v>
      </c>
      <c r="J14985">
        <v>407.99099999999999</v>
      </c>
      <c r="K14985">
        <v>1.92</v>
      </c>
      <c r="L14985" s="6">
        <v>2083380</v>
      </c>
      <c r="M14985" s="6"/>
      <c r="N14985" s="7">
        <v>44124</v>
      </c>
    </row>
    <row r="14986" spans="1:14" hidden="1" x14ac:dyDescent="0.25">
      <c r="A14986" t="s">
        <v>14</v>
      </c>
      <c r="B14986" t="s">
        <v>53</v>
      </c>
      <c r="C14986" s="7">
        <v>44125</v>
      </c>
      <c r="D14986">
        <v>24836</v>
      </c>
      <c r="E14986">
        <v>640</v>
      </c>
      <c r="F14986">
        <v>862</v>
      </c>
      <c r="G14986">
        <v>12</v>
      </c>
      <c r="H14986">
        <v>11921.013000000001</v>
      </c>
      <c r="I14986">
        <v>307.19299999999998</v>
      </c>
      <c r="J14986">
        <v>413.75099999999998</v>
      </c>
      <c r="K14986">
        <v>5.76</v>
      </c>
      <c r="L14986" s="6">
        <v>2083380</v>
      </c>
      <c r="M14986" s="6"/>
      <c r="N14986" s="7">
        <v>44125</v>
      </c>
    </row>
    <row r="14987" spans="1:14" hidden="1" x14ac:dyDescent="0.25">
      <c r="A14987" t="s">
        <v>14</v>
      </c>
      <c r="B14987" t="s">
        <v>53</v>
      </c>
      <c r="C14987" s="7">
        <v>44126</v>
      </c>
      <c r="D14987">
        <v>25473</v>
      </c>
      <c r="E14987">
        <v>637</v>
      </c>
      <c r="F14987">
        <v>874</v>
      </c>
      <c r="G14987">
        <v>12</v>
      </c>
      <c r="H14987">
        <v>12226.766</v>
      </c>
      <c r="I14987">
        <v>305.75299999999999</v>
      </c>
      <c r="J14987">
        <v>419.51100000000002</v>
      </c>
      <c r="K14987">
        <v>5.76</v>
      </c>
      <c r="L14987" s="6">
        <v>2083380</v>
      </c>
      <c r="M14987" s="6"/>
      <c r="N14987" s="7">
        <v>44126</v>
      </c>
    </row>
    <row r="14988" spans="1:14" hidden="1" x14ac:dyDescent="0.25">
      <c r="A14988" t="s">
        <v>14</v>
      </c>
      <c r="B14988" t="s">
        <v>53</v>
      </c>
      <c r="C14988" s="7">
        <v>44127</v>
      </c>
      <c r="D14988">
        <v>25991</v>
      </c>
      <c r="E14988">
        <v>518</v>
      </c>
      <c r="F14988">
        <v>883</v>
      </c>
      <c r="G14988">
        <v>9</v>
      </c>
      <c r="H14988">
        <v>12475.401</v>
      </c>
      <c r="I14988">
        <v>248.63399999999999</v>
      </c>
      <c r="J14988">
        <v>423.83100000000002</v>
      </c>
      <c r="K14988">
        <v>4.32</v>
      </c>
      <c r="L14988" s="6">
        <v>2083380</v>
      </c>
      <c r="M14988" s="6"/>
      <c r="N14988" s="7">
        <v>44127</v>
      </c>
    </row>
    <row r="14989" spans="1:14" hidden="1" x14ac:dyDescent="0.25">
      <c r="A14989" t="s">
        <v>14</v>
      </c>
      <c r="B14989" t="s">
        <v>53</v>
      </c>
      <c r="C14989" s="7">
        <v>44128</v>
      </c>
      <c r="D14989">
        <v>26394</v>
      </c>
      <c r="E14989">
        <v>403</v>
      </c>
      <c r="F14989">
        <v>897</v>
      </c>
      <c r="G14989">
        <v>14</v>
      </c>
      <c r="H14989">
        <v>12668.835999999999</v>
      </c>
      <c r="I14989">
        <v>193.43600000000001</v>
      </c>
      <c r="J14989">
        <v>430.55</v>
      </c>
      <c r="K14989">
        <v>6.72</v>
      </c>
      <c r="L14989" s="6">
        <v>2083380</v>
      </c>
      <c r="M14989" s="6"/>
      <c r="N14989" s="7">
        <v>44128</v>
      </c>
    </row>
    <row r="14990" spans="1:14" hidden="1" x14ac:dyDescent="0.25">
      <c r="A14990" t="s">
        <v>14</v>
      </c>
      <c r="B14990" t="s">
        <v>53</v>
      </c>
      <c r="C14990" s="7">
        <v>44129</v>
      </c>
      <c r="D14990">
        <v>26954</v>
      </c>
      <c r="E14990">
        <v>560</v>
      </c>
      <c r="F14990">
        <v>919</v>
      </c>
      <c r="G14990">
        <v>22</v>
      </c>
      <c r="H14990">
        <v>12937.63</v>
      </c>
      <c r="I14990">
        <v>268.79399999999998</v>
      </c>
      <c r="J14990">
        <v>441.11</v>
      </c>
      <c r="K14990">
        <v>10.56</v>
      </c>
      <c r="L14990" s="6">
        <v>2083380</v>
      </c>
      <c r="M14990" s="6"/>
      <c r="N14990" s="7">
        <v>44129</v>
      </c>
    </row>
    <row r="14991" spans="1:14" hidden="1" x14ac:dyDescent="0.25">
      <c r="A14991" t="s">
        <v>14</v>
      </c>
      <c r="B14991" t="s">
        <v>53</v>
      </c>
      <c r="C14991" s="7">
        <v>44130</v>
      </c>
      <c r="D14991">
        <v>27199</v>
      </c>
      <c r="E14991">
        <v>245</v>
      </c>
      <c r="F14991">
        <v>934</v>
      </c>
      <c r="G14991">
        <v>15</v>
      </c>
      <c r="H14991">
        <v>13055.227999999999</v>
      </c>
      <c r="I14991">
        <v>117.59699999999999</v>
      </c>
      <c r="J14991">
        <v>448.31</v>
      </c>
      <c r="K14991">
        <v>7.2</v>
      </c>
      <c r="L14991" s="6">
        <v>2083380</v>
      </c>
      <c r="M14991" s="6"/>
      <c r="N14991" s="7">
        <v>44130</v>
      </c>
    </row>
    <row r="14992" spans="1:14" hidden="1" x14ac:dyDescent="0.25">
      <c r="A14992" t="s">
        <v>14</v>
      </c>
      <c r="B14992" t="s">
        <v>53</v>
      </c>
      <c r="C14992" s="7">
        <v>44131</v>
      </c>
      <c r="D14992">
        <v>27827</v>
      </c>
      <c r="E14992">
        <v>628</v>
      </c>
      <c r="F14992">
        <v>949</v>
      </c>
      <c r="G14992">
        <v>15</v>
      </c>
      <c r="H14992">
        <v>13356.661</v>
      </c>
      <c r="I14992">
        <v>301.43299999999999</v>
      </c>
      <c r="J14992">
        <v>455.51</v>
      </c>
      <c r="K14992">
        <v>7.2</v>
      </c>
      <c r="L14992" s="6">
        <v>2083380</v>
      </c>
      <c r="M14992" s="6"/>
      <c r="N14992" s="7">
        <v>44131</v>
      </c>
    </row>
    <row r="14993" spans="1:14" hidden="1" x14ac:dyDescent="0.25">
      <c r="A14993" t="s">
        <v>14</v>
      </c>
      <c r="B14993" t="s">
        <v>53</v>
      </c>
      <c r="C14993" s="7">
        <v>44132</v>
      </c>
      <c r="D14993">
        <v>28697</v>
      </c>
      <c r="E14993">
        <v>870</v>
      </c>
      <c r="F14993">
        <v>963</v>
      </c>
      <c r="G14993">
        <v>14</v>
      </c>
      <c r="H14993">
        <v>13774.251</v>
      </c>
      <c r="I14993">
        <v>417.59100000000001</v>
      </c>
      <c r="J14993">
        <v>462.23</v>
      </c>
      <c r="K14993">
        <v>6.72</v>
      </c>
      <c r="L14993" s="6">
        <v>2083380</v>
      </c>
      <c r="M14993" s="6"/>
      <c r="N14993" s="7">
        <v>44132</v>
      </c>
    </row>
    <row r="14994" spans="1:14" hidden="1" x14ac:dyDescent="0.25">
      <c r="A14994" t="s">
        <v>14</v>
      </c>
      <c r="B14994" t="s">
        <v>53</v>
      </c>
      <c r="C14994" s="7">
        <v>44133</v>
      </c>
      <c r="D14994">
        <v>29558</v>
      </c>
      <c r="E14994">
        <v>861</v>
      </c>
      <c r="F14994">
        <v>977</v>
      </c>
      <c r="G14994">
        <v>14</v>
      </c>
      <c r="H14994">
        <v>14187.522000000001</v>
      </c>
      <c r="I14994">
        <v>413.27100000000002</v>
      </c>
      <c r="J14994">
        <v>468.94900000000001</v>
      </c>
      <c r="K14994">
        <v>6.72</v>
      </c>
      <c r="L14994" s="6">
        <v>2083380</v>
      </c>
      <c r="M14994" s="6"/>
      <c r="N14994" s="7">
        <v>44133</v>
      </c>
    </row>
    <row r="14995" spans="1:14" hidden="1" x14ac:dyDescent="0.25">
      <c r="A14995" t="s">
        <v>14</v>
      </c>
      <c r="B14995" t="s">
        <v>53</v>
      </c>
      <c r="C14995" s="7">
        <v>44134</v>
      </c>
      <c r="D14995">
        <v>30488</v>
      </c>
      <c r="E14995">
        <v>930</v>
      </c>
      <c r="F14995">
        <v>982</v>
      </c>
      <c r="G14995">
        <v>5</v>
      </c>
      <c r="H14995">
        <v>14633.912</v>
      </c>
      <c r="I14995">
        <v>446.39</v>
      </c>
      <c r="J14995">
        <v>471.34899999999999</v>
      </c>
      <c r="K14995">
        <v>2.4</v>
      </c>
      <c r="L14995" s="6">
        <v>2083380</v>
      </c>
      <c r="M14995" s="6"/>
      <c r="N14995" s="7">
        <v>44134</v>
      </c>
    </row>
    <row r="14996" spans="1:14" hidden="1" x14ac:dyDescent="0.25">
      <c r="A14996" t="s">
        <v>14</v>
      </c>
      <c r="B14996" t="s">
        <v>53</v>
      </c>
      <c r="C14996" s="7">
        <v>44135</v>
      </c>
      <c r="D14996">
        <v>31572</v>
      </c>
      <c r="E14996">
        <v>1084</v>
      </c>
      <c r="F14996">
        <v>994</v>
      </c>
      <c r="G14996">
        <v>12</v>
      </c>
      <c r="H14996">
        <v>15154.221</v>
      </c>
      <c r="I14996">
        <v>520.30799999999999</v>
      </c>
      <c r="J14996">
        <v>477.10899999999998</v>
      </c>
      <c r="K14996">
        <v>5.76</v>
      </c>
      <c r="L14996" s="6">
        <v>2083380</v>
      </c>
      <c r="M14996" s="6"/>
      <c r="N14996" s="7">
        <v>44135</v>
      </c>
    </row>
    <row r="14997" spans="1:14" hidden="1" x14ac:dyDescent="0.25">
      <c r="A14997" t="s">
        <v>14</v>
      </c>
      <c r="B14997" t="s">
        <v>53</v>
      </c>
      <c r="C14997" s="7">
        <v>44136</v>
      </c>
      <c r="D14997">
        <v>32436</v>
      </c>
      <c r="E14997">
        <v>864</v>
      </c>
      <c r="F14997">
        <v>1004</v>
      </c>
      <c r="G14997">
        <v>10</v>
      </c>
      <c r="H14997">
        <v>15568.931</v>
      </c>
      <c r="I14997">
        <v>414.71100000000001</v>
      </c>
      <c r="J14997">
        <v>481.90899999999999</v>
      </c>
      <c r="K14997">
        <v>4.8</v>
      </c>
      <c r="L14997" s="6">
        <v>2083380</v>
      </c>
      <c r="M14997" s="6"/>
      <c r="N14997" s="7">
        <v>44136</v>
      </c>
    </row>
    <row r="14998" spans="1:14" hidden="1" x14ac:dyDescent="0.25">
      <c r="A14998" t="s">
        <v>14</v>
      </c>
      <c r="B14998" t="s">
        <v>53</v>
      </c>
      <c r="C14998" s="7">
        <v>44137</v>
      </c>
      <c r="D14998">
        <v>32997</v>
      </c>
      <c r="E14998">
        <v>561</v>
      </c>
      <c r="F14998">
        <v>1025</v>
      </c>
      <c r="G14998">
        <v>21</v>
      </c>
      <c r="H14998">
        <v>15838.205</v>
      </c>
      <c r="I14998">
        <v>269.274</v>
      </c>
      <c r="J14998">
        <v>491.98899999999998</v>
      </c>
      <c r="K14998">
        <v>10.08</v>
      </c>
      <c r="L14998" s="6">
        <v>2083380</v>
      </c>
      <c r="M14998" s="6"/>
      <c r="N14998" s="7">
        <v>44137</v>
      </c>
    </row>
    <row r="14999" spans="1:14" hidden="1" x14ac:dyDescent="0.25">
      <c r="A14999" t="s">
        <v>14</v>
      </c>
      <c r="B14999" t="s">
        <v>53</v>
      </c>
      <c r="C14999" s="7">
        <v>44138</v>
      </c>
      <c r="D14999">
        <v>33908</v>
      </c>
      <c r="E14999">
        <v>911</v>
      </c>
      <c r="F14999">
        <v>1049</v>
      </c>
      <c r="G14999">
        <v>24</v>
      </c>
      <c r="H14999">
        <v>16275.475</v>
      </c>
      <c r="I14999">
        <v>437.27</v>
      </c>
      <c r="J14999">
        <v>503.50900000000001</v>
      </c>
      <c r="K14999">
        <v>11.52</v>
      </c>
      <c r="L14999" s="6">
        <v>2083380</v>
      </c>
      <c r="M14999" s="6"/>
      <c r="N14999" s="7">
        <v>44138</v>
      </c>
    </row>
    <row r="15000" spans="1:14" hidden="1" x14ac:dyDescent="0.25">
      <c r="A15000" t="s">
        <v>14</v>
      </c>
      <c r="B15000" t="s">
        <v>53</v>
      </c>
      <c r="C15000" s="7">
        <v>44139</v>
      </c>
      <c r="D15000">
        <v>35097</v>
      </c>
      <c r="E15000">
        <v>1189</v>
      </c>
      <c r="F15000">
        <v>1071</v>
      </c>
      <c r="G15000">
        <v>22</v>
      </c>
      <c r="H15000">
        <v>16846.183000000001</v>
      </c>
      <c r="I15000">
        <v>570.70699999999999</v>
      </c>
      <c r="J15000">
        <v>514.06799999999998</v>
      </c>
      <c r="K15000">
        <v>10.56</v>
      </c>
      <c r="L15000" s="6">
        <v>2083380</v>
      </c>
      <c r="M15000" s="6"/>
      <c r="N15000" s="7">
        <v>44139</v>
      </c>
    </row>
    <row r="15001" spans="1:14" hidden="1" x14ac:dyDescent="0.25">
      <c r="A15001" t="s">
        <v>14</v>
      </c>
      <c r="B15001" t="s">
        <v>53</v>
      </c>
      <c r="C15001" s="7">
        <v>44140</v>
      </c>
      <c r="D15001">
        <v>36372</v>
      </c>
      <c r="E15001">
        <v>1275</v>
      </c>
      <c r="F15001">
        <v>1084</v>
      </c>
      <c r="G15001">
        <v>13</v>
      </c>
      <c r="H15001">
        <v>17458.169000000002</v>
      </c>
      <c r="I15001">
        <v>611.98599999999999</v>
      </c>
      <c r="J15001">
        <v>520.30799999999999</v>
      </c>
      <c r="K15001">
        <v>6.24</v>
      </c>
      <c r="L15001" s="6">
        <v>2083380</v>
      </c>
      <c r="M15001" s="6"/>
      <c r="N15001" s="7">
        <v>44140</v>
      </c>
    </row>
    <row r="15002" spans="1:14" hidden="1" x14ac:dyDescent="0.25">
      <c r="A15002" t="s">
        <v>14</v>
      </c>
      <c r="B15002" t="s">
        <v>53</v>
      </c>
      <c r="C15002" s="7">
        <v>44141</v>
      </c>
      <c r="D15002">
        <v>37499</v>
      </c>
      <c r="E15002">
        <v>1127</v>
      </c>
      <c r="F15002">
        <v>1096</v>
      </c>
      <c r="G15002">
        <v>12</v>
      </c>
      <c r="H15002">
        <v>17999.116999999998</v>
      </c>
      <c r="I15002">
        <v>540.94799999999998</v>
      </c>
      <c r="J15002">
        <v>526.06799999999998</v>
      </c>
      <c r="K15002">
        <v>5.76</v>
      </c>
      <c r="L15002" s="6">
        <v>2083380</v>
      </c>
      <c r="M15002" s="6"/>
      <c r="N15002" s="7">
        <v>44141</v>
      </c>
    </row>
    <row r="15003" spans="1:14" hidden="1" x14ac:dyDescent="0.25">
      <c r="A15003" t="s">
        <v>14</v>
      </c>
      <c r="B15003" t="s">
        <v>53</v>
      </c>
      <c r="C15003" s="7">
        <v>44142</v>
      </c>
      <c r="D15003">
        <v>38782</v>
      </c>
      <c r="E15003">
        <v>1283</v>
      </c>
      <c r="F15003">
        <v>1110</v>
      </c>
      <c r="G15003">
        <v>14</v>
      </c>
      <c r="H15003">
        <v>18614.942999999999</v>
      </c>
      <c r="I15003">
        <v>615.82600000000002</v>
      </c>
      <c r="J15003">
        <v>532.78800000000001</v>
      </c>
      <c r="K15003">
        <v>6.72</v>
      </c>
      <c r="L15003" s="6">
        <v>2083380</v>
      </c>
      <c r="M15003" s="6"/>
      <c r="N15003" s="7">
        <v>44142</v>
      </c>
    </row>
    <row r="15004" spans="1:14" hidden="1" x14ac:dyDescent="0.25">
      <c r="A15004" t="s">
        <v>14</v>
      </c>
      <c r="B15004" t="s">
        <v>53</v>
      </c>
      <c r="C15004" s="7">
        <v>44143</v>
      </c>
      <c r="D15004">
        <v>39760</v>
      </c>
      <c r="E15004">
        <v>978</v>
      </c>
      <c r="F15004">
        <v>1136</v>
      </c>
      <c r="G15004">
        <v>26</v>
      </c>
      <c r="H15004">
        <v>19084.373</v>
      </c>
      <c r="I15004">
        <v>469.42899999999997</v>
      </c>
      <c r="J15004">
        <v>545.26800000000003</v>
      </c>
      <c r="K15004">
        <v>12.48</v>
      </c>
      <c r="L15004" s="6">
        <v>2083380</v>
      </c>
      <c r="M15004" s="6"/>
      <c r="N15004" s="7">
        <v>44143</v>
      </c>
    </row>
    <row r="15005" spans="1:14" hidden="1" x14ac:dyDescent="0.25">
      <c r="A15005" t="s">
        <v>14</v>
      </c>
      <c r="B15005" t="s">
        <v>53</v>
      </c>
      <c r="C15005" s="7">
        <v>44144</v>
      </c>
      <c r="D15005">
        <v>40275</v>
      </c>
      <c r="E15005">
        <v>515</v>
      </c>
      <c r="F15005">
        <v>1156</v>
      </c>
      <c r="G15005">
        <v>20</v>
      </c>
      <c r="H15005">
        <v>19331.566999999999</v>
      </c>
      <c r="I15005">
        <v>247.19399999999999</v>
      </c>
      <c r="J15005">
        <v>554.86800000000005</v>
      </c>
      <c r="K15005">
        <v>9.6</v>
      </c>
      <c r="L15005" s="6">
        <v>2083380</v>
      </c>
      <c r="M15005" s="6"/>
      <c r="N15005" s="7">
        <v>44144</v>
      </c>
    </row>
    <row r="15006" spans="1:14" hidden="1" x14ac:dyDescent="0.25">
      <c r="A15006" t="s">
        <v>14</v>
      </c>
      <c r="B15006" t="s">
        <v>53</v>
      </c>
      <c r="C15006" s="7">
        <v>44145</v>
      </c>
      <c r="D15006">
        <v>41222</v>
      </c>
      <c r="E15006">
        <v>947</v>
      </c>
      <c r="F15006">
        <v>1186</v>
      </c>
      <c r="G15006">
        <v>30</v>
      </c>
      <c r="H15006">
        <v>19786.116999999998</v>
      </c>
      <c r="I15006">
        <v>454.55</v>
      </c>
      <c r="J15006">
        <v>569.26700000000005</v>
      </c>
      <c r="K15006">
        <v>14.4</v>
      </c>
      <c r="L15006" s="6">
        <v>2083380</v>
      </c>
      <c r="M15006" s="6"/>
      <c r="N15006" s="7">
        <v>44145</v>
      </c>
    </row>
    <row r="15007" spans="1:14" hidden="1" x14ac:dyDescent="0.25">
      <c r="A15007" t="s">
        <v>14</v>
      </c>
      <c r="B15007" t="s">
        <v>53</v>
      </c>
      <c r="C15007" s="7">
        <v>44146</v>
      </c>
      <c r="D15007">
        <v>42540</v>
      </c>
      <c r="E15007">
        <v>1318</v>
      </c>
      <c r="F15007">
        <v>1212</v>
      </c>
      <c r="G15007">
        <v>26</v>
      </c>
      <c r="H15007">
        <v>20418.742999999999</v>
      </c>
      <c r="I15007">
        <v>632.62599999999998</v>
      </c>
      <c r="J15007">
        <v>581.74699999999996</v>
      </c>
      <c r="K15007">
        <v>12.48</v>
      </c>
      <c r="L15007" s="6">
        <v>2083380</v>
      </c>
      <c r="M15007" s="6"/>
      <c r="N15007" s="7">
        <v>44146</v>
      </c>
    </row>
    <row r="15008" spans="1:14" hidden="1" x14ac:dyDescent="0.25">
      <c r="A15008" t="s">
        <v>14</v>
      </c>
      <c r="B15008" t="s">
        <v>53</v>
      </c>
      <c r="C15008" s="7">
        <v>44147</v>
      </c>
      <c r="D15008">
        <v>43835</v>
      </c>
      <c r="E15008">
        <v>1295</v>
      </c>
      <c r="F15008">
        <v>1238</v>
      </c>
      <c r="G15008">
        <v>26</v>
      </c>
      <c r="H15008">
        <v>21040.329000000002</v>
      </c>
      <c r="I15008">
        <v>621.58600000000001</v>
      </c>
      <c r="J15008">
        <v>594.22699999999998</v>
      </c>
      <c r="K15008">
        <v>12.48</v>
      </c>
      <c r="L15008" s="6">
        <v>2083380</v>
      </c>
      <c r="M15008" s="6"/>
      <c r="N15008" s="7">
        <v>44147</v>
      </c>
    </row>
    <row r="15009" spans="1:14" hidden="1" x14ac:dyDescent="0.25">
      <c r="A15009" t="s">
        <v>14</v>
      </c>
      <c r="B15009" t="s">
        <v>53</v>
      </c>
      <c r="C15009" s="7">
        <v>44148</v>
      </c>
      <c r="D15009">
        <v>44898</v>
      </c>
      <c r="E15009">
        <v>1063</v>
      </c>
      <c r="F15009">
        <v>1263</v>
      </c>
      <c r="G15009">
        <v>25</v>
      </c>
      <c r="H15009">
        <v>21550.557000000001</v>
      </c>
      <c r="I15009">
        <v>510.22899999999998</v>
      </c>
      <c r="J15009">
        <v>606.226</v>
      </c>
      <c r="K15009">
        <v>12</v>
      </c>
      <c r="L15009" s="6">
        <v>2083380</v>
      </c>
      <c r="M15009" s="6"/>
      <c r="N15009" s="7">
        <v>44148</v>
      </c>
    </row>
    <row r="15010" spans="1:14" hidden="1" x14ac:dyDescent="0.25">
      <c r="A15010" t="s">
        <v>14</v>
      </c>
      <c r="B15010" t="s">
        <v>53</v>
      </c>
      <c r="C15010" s="7">
        <v>44149</v>
      </c>
      <c r="D15010">
        <v>46062</v>
      </c>
      <c r="E15010">
        <v>1164</v>
      </c>
      <c r="F15010">
        <v>1281</v>
      </c>
      <c r="G15010">
        <v>18</v>
      </c>
      <c r="H15010">
        <v>22109.264999999999</v>
      </c>
      <c r="I15010">
        <v>558.70699999999999</v>
      </c>
      <c r="J15010">
        <v>614.86599999999999</v>
      </c>
      <c r="K15010">
        <v>8.64</v>
      </c>
      <c r="L15010" s="6">
        <v>2083380</v>
      </c>
      <c r="M15010" s="6"/>
      <c r="N15010" s="7">
        <v>44149</v>
      </c>
    </row>
    <row r="15011" spans="1:14" hidden="1" x14ac:dyDescent="0.25">
      <c r="A15011" t="s">
        <v>14</v>
      </c>
      <c r="B15011" t="s">
        <v>53</v>
      </c>
      <c r="C15011" s="7">
        <v>44150</v>
      </c>
      <c r="D15011">
        <v>47050</v>
      </c>
      <c r="E15011">
        <v>988</v>
      </c>
      <c r="F15011">
        <v>1305</v>
      </c>
      <c r="G15011">
        <v>24</v>
      </c>
      <c r="H15011">
        <v>22583.493999999999</v>
      </c>
      <c r="I15011">
        <v>474.22899999999998</v>
      </c>
      <c r="J15011">
        <v>626.38599999999997</v>
      </c>
      <c r="K15011">
        <v>11.52</v>
      </c>
      <c r="L15011" s="6">
        <v>2083380</v>
      </c>
      <c r="M15011" s="6"/>
      <c r="N15011" s="7">
        <v>44150</v>
      </c>
    </row>
    <row r="15012" spans="1:14" hidden="1" x14ac:dyDescent="0.25">
      <c r="A15012" t="s">
        <v>14</v>
      </c>
      <c r="B15012" t="s">
        <v>53</v>
      </c>
      <c r="C15012" s="7">
        <v>44151</v>
      </c>
      <c r="D15012">
        <v>47636</v>
      </c>
      <c r="E15012">
        <v>586</v>
      </c>
      <c r="F15012">
        <v>1345</v>
      </c>
      <c r="G15012">
        <v>40</v>
      </c>
      <c r="H15012">
        <v>22864.768</v>
      </c>
      <c r="I15012">
        <v>281.274</v>
      </c>
      <c r="J15012">
        <v>645.58600000000001</v>
      </c>
      <c r="K15012">
        <v>19.2</v>
      </c>
      <c r="L15012" s="6">
        <v>2083380</v>
      </c>
      <c r="M15012" s="6"/>
      <c r="N15012" s="7">
        <v>44151</v>
      </c>
    </row>
    <row r="15013" spans="1:14" hidden="1" x14ac:dyDescent="0.25">
      <c r="A15013" t="s">
        <v>14</v>
      </c>
      <c r="B15013" t="s">
        <v>53</v>
      </c>
      <c r="C15013" s="7">
        <v>44152</v>
      </c>
      <c r="D15013">
        <v>48613</v>
      </c>
      <c r="E15013">
        <v>977</v>
      </c>
      <c r="F15013">
        <v>1376</v>
      </c>
      <c r="G15013">
        <v>31</v>
      </c>
      <c r="H15013">
        <v>23333.717000000001</v>
      </c>
      <c r="I15013">
        <v>468.94900000000001</v>
      </c>
      <c r="J15013">
        <v>660.46500000000003</v>
      </c>
      <c r="K15013">
        <v>14.88</v>
      </c>
      <c r="L15013" s="6">
        <v>2083380</v>
      </c>
      <c r="M15013" s="6"/>
      <c r="N15013" s="7">
        <v>44152</v>
      </c>
    </row>
    <row r="15014" spans="1:14" hidden="1" x14ac:dyDescent="0.25">
      <c r="A15014" t="s">
        <v>14</v>
      </c>
      <c r="B15014" t="s">
        <v>53</v>
      </c>
      <c r="C15014" s="7">
        <v>44153</v>
      </c>
      <c r="D15014">
        <v>50015</v>
      </c>
      <c r="E15014">
        <v>1402</v>
      </c>
      <c r="F15014">
        <v>1397</v>
      </c>
      <c r="G15014">
        <v>21</v>
      </c>
      <c r="H15014">
        <v>24006.662</v>
      </c>
      <c r="I15014">
        <v>672.94500000000005</v>
      </c>
      <c r="J15014">
        <v>670.54499999999996</v>
      </c>
      <c r="K15014">
        <v>10.08</v>
      </c>
      <c r="L15014" s="6">
        <v>2083380</v>
      </c>
      <c r="M15014" s="6"/>
      <c r="N15014" s="7">
        <v>44153</v>
      </c>
    </row>
    <row r="15015" spans="1:14" hidden="1" x14ac:dyDescent="0.25">
      <c r="A15015" t="s">
        <v>14</v>
      </c>
      <c r="B15015" t="s">
        <v>53</v>
      </c>
      <c r="C15015" s="7">
        <v>44154</v>
      </c>
      <c r="D15015">
        <v>51213</v>
      </c>
      <c r="E15015">
        <v>1198</v>
      </c>
      <c r="F15015">
        <v>1423</v>
      </c>
      <c r="G15015">
        <v>26</v>
      </c>
      <c r="H15015">
        <v>24581.688999999998</v>
      </c>
      <c r="I15015">
        <v>575.02700000000004</v>
      </c>
      <c r="J15015">
        <v>683.02499999999998</v>
      </c>
      <c r="K15015">
        <v>12.48</v>
      </c>
      <c r="L15015" s="6">
        <v>2083380</v>
      </c>
      <c r="M15015" s="6"/>
      <c r="N15015" s="7">
        <v>44154</v>
      </c>
    </row>
    <row r="15016" spans="1:14" hidden="1" x14ac:dyDescent="0.25">
      <c r="A15016" t="s">
        <v>14</v>
      </c>
      <c r="B15016" t="s">
        <v>53</v>
      </c>
      <c r="C15016" s="7">
        <v>44155</v>
      </c>
      <c r="D15016">
        <v>52449</v>
      </c>
      <c r="E15016">
        <v>1236</v>
      </c>
      <c r="F15016">
        <v>1462</v>
      </c>
      <c r="G15016">
        <v>39</v>
      </c>
      <c r="H15016">
        <v>25174.955999999998</v>
      </c>
      <c r="I15016">
        <v>593.26700000000005</v>
      </c>
      <c r="J15016">
        <v>701.74400000000003</v>
      </c>
      <c r="K15016">
        <v>18.72</v>
      </c>
      <c r="L15016" s="6">
        <v>2083380</v>
      </c>
      <c r="M15016" s="6"/>
      <c r="N15016" s="7">
        <v>44155</v>
      </c>
    </row>
    <row r="15017" spans="1:14" hidden="1" x14ac:dyDescent="0.25">
      <c r="A15017" t="s">
        <v>14</v>
      </c>
      <c r="B15017" t="s">
        <v>53</v>
      </c>
      <c r="C15017" s="7">
        <v>44156</v>
      </c>
      <c r="D15017">
        <v>53631</v>
      </c>
      <c r="E15017">
        <v>1182</v>
      </c>
      <c r="F15017">
        <v>1487</v>
      </c>
      <c r="G15017">
        <v>25</v>
      </c>
      <c r="H15017">
        <v>25742.303</v>
      </c>
      <c r="I15017">
        <v>567.34699999999998</v>
      </c>
      <c r="J15017">
        <v>713.74400000000003</v>
      </c>
      <c r="K15017">
        <v>12</v>
      </c>
      <c r="L15017" s="6">
        <v>2083380</v>
      </c>
      <c r="M15017" s="6"/>
      <c r="N15017" s="7">
        <v>44156</v>
      </c>
    </row>
    <row r="15018" spans="1:14" hidden="1" x14ac:dyDescent="0.25">
      <c r="A15018" t="s">
        <v>14</v>
      </c>
      <c r="B15018" t="s">
        <v>53</v>
      </c>
      <c r="C15018" s="7">
        <v>44157</v>
      </c>
      <c r="D15018">
        <v>54743</v>
      </c>
      <c r="E15018">
        <v>1112</v>
      </c>
      <c r="F15018">
        <v>1511</v>
      </c>
      <c r="G15018">
        <v>24</v>
      </c>
      <c r="H15018">
        <v>26276.050999999999</v>
      </c>
      <c r="I15018">
        <v>533.74800000000005</v>
      </c>
      <c r="J15018">
        <v>725.26400000000001</v>
      </c>
      <c r="K15018">
        <v>11.52</v>
      </c>
      <c r="L15018" s="6">
        <v>2083380</v>
      </c>
      <c r="M15018" s="6"/>
      <c r="N15018" s="7">
        <v>44157</v>
      </c>
    </row>
    <row r="15019" spans="1:14" hidden="1" x14ac:dyDescent="0.25">
      <c r="A15019" t="s">
        <v>14</v>
      </c>
      <c r="B15019" t="s">
        <v>53</v>
      </c>
      <c r="C15019" s="7">
        <v>44158</v>
      </c>
      <c r="D15019">
        <v>55127</v>
      </c>
      <c r="E15019">
        <v>384</v>
      </c>
      <c r="F15019">
        <v>1546</v>
      </c>
      <c r="G15019">
        <v>35</v>
      </c>
      <c r="H15019">
        <v>26460.366999999998</v>
      </c>
      <c r="I15019">
        <v>184.316</v>
      </c>
      <c r="J15019">
        <v>742.06299999999999</v>
      </c>
      <c r="K15019">
        <v>16.8</v>
      </c>
      <c r="L15019" s="6">
        <v>2083380</v>
      </c>
      <c r="M15019" s="6"/>
      <c r="N15019" s="7">
        <v>44158</v>
      </c>
    </row>
    <row r="15020" spans="1:14" hidden="1" x14ac:dyDescent="0.25">
      <c r="A15020" t="s">
        <v>14</v>
      </c>
      <c r="B15020" t="s">
        <v>53</v>
      </c>
      <c r="C15020" s="7">
        <v>44159</v>
      </c>
      <c r="D15020">
        <v>56164</v>
      </c>
      <c r="E15020">
        <v>1037</v>
      </c>
      <c r="F15020">
        <v>1561</v>
      </c>
      <c r="G15020">
        <v>15</v>
      </c>
      <c r="H15020">
        <v>26958.116000000002</v>
      </c>
      <c r="I15020">
        <v>497.74900000000002</v>
      </c>
      <c r="J15020">
        <v>749.26300000000003</v>
      </c>
      <c r="K15020">
        <v>7.2</v>
      </c>
      <c r="L15020" s="6">
        <v>2083380</v>
      </c>
      <c r="M15020" s="6"/>
      <c r="N15020" s="7">
        <v>44159</v>
      </c>
    </row>
    <row r="15021" spans="1:14" hidden="1" x14ac:dyDescent="0.25">
      <c r="A15021" t="s">
        <v>14</v>
      </c>
      <c r="B15021" t="s">
        <v>53</v>
      </c>
      <c r="C15021" s="7">
        <v>44160</v>
      </c>
      <c r="D15021">
        <v>57451</v>
      </c>
      <c r="E15021">
        <v>1287</v>
      </c>
      <c r="F15021">
        <v>1600</v>
      </c>
      <c r="G15021">
        <v>39</v>
      </c>
      <c r="H15021">
        <v>27575.862000000001</v>
      </c>
      <c r="I15021">
        <v>617.74599999999998</v>
      </c>
      <c r="J15021">
        <v>767.98299999999995</v>
      </c>
      <c r="K15021">
        <v>18.72</v>
      </c>
      <c r="L15021" s="6">
        <v>2083380</v>
      </c>
      <c r="M15021" s="6"/>
      <c r="N15021" s="7">
        <v>44160</v>
      </c>
    </row>
    <row r="15022" spans="1:14" hidden="1" x14ac:dyDescent="0.25">
      <c r="A15022" t="s">
        <v>14</v>
      </c>
      <c r="B15022" t="s">
        <v>53</v>
      </c>
      <c r="C15022" s="7">
        <v>44161</v>
      </c>
      <c r="D15022">
        <v>58608</v>
      </c>
      <c r="E15022">
        <v>1157</v>
      </c>
      <c r="F15022">
        <v>1630</v>
      </c>
      <c r="G15022">
        <v>30</v>
      </c>
      <c r="H15022">
        <v>28131.21</v>
      </c>
      <c r="I15022">
        <v>555.34799999999996</v>
      </c>
      <c r="J15022">
        <v>782.38199999999995</v>
      </c>
      <c r="K15022">
        <v>14.4</v>
      </c>
      <c r="L15022" s="6">
        <v>2083380</v>
      </c>
      <c r="M15022" s="6"/>
      <c r="N15022" s="7">
        <v>44161</v>
      </c>
    </row>
    <row r="15023" spans="1:14" hidden="1" x14ac:dyDescent="0.25">
      <c r="A15023" t="s">
        <v>14</v>
      </c>
      <c r="B15023" t="s">
        <v>53</v>
      </c>
      <c r="C15023" s="7">
        <v>44162</v>
      </c>
      <c r="D15023">
        <v>59701</v>
      </c>
      <c r="E15023">
        <v>1093</v>
      </c>
      <c r="F15023">
        <v>1658</v>
      </c>
      <c r="G15023">
        <v>28</v>
      </c>
      <c r="H15023">
        <v>28655.838</v>
      </c>
      <c r="I15023">
        <v>524.62800000000004</v>
      </c>
      <c r="J15023">
        <v>795.822</v>
      </c>
      <c r="K15023">
        <v>13.44</v>
      </c>
      <c r="L15023" s="6">
        <v>2083380</v>
      </c>
      <c r="M15023" s="6"/>
      <c r="N15023" s="7">
        <v>44162</v>
      </c>
    </row>
    <row r="15024" spans="1:14" hidden="1" x14ac:dyDescent="0.25">
      <c r="A15024" t="s">
        <v>14</v>
      </c>
      <c r="B15024" t="s">
        <v>53</v>
      </c>
      <c r="C15024" s="7">
        <v>44163</v>
      </c>
      <c r="D15024">
        <v>60723</v>
      </c>
      <c r="E15024">
        <v>1022</v>
      </c>
      <c r="F15024">
        <v>1699</v>
      </c>
      <c r="G15024">
        <v>41</v>
      </c>
      <c r="H15024">
        <v>29146.386999999999</v>
      </c>
      <c r="I15024">
        <v>490.54899999999998</v>
      </c>
      <c r="J15024">
        <v>815.50199999999995</v>
      </c>
      <c r="K15024">
        <v>19.68</v>
      </c>
      <c r="L15024" s="6">
        <v>2083380</v>
      </c>
      <c r="M15024" s="6"/>
      <c r="N15024" s="7">
        <v>44163</v>
      </c>
    </row>
    <row r="15025" spans="1:14" hidden="1" x14ac:dyDescent="0.25">
      <c r="A15025" t="s">
        <v>14</v>
      </c>
      <c r="B15025" t="s">
        <v>53</v>
      </c>
      <c r="C15025" s="7">
        <v>44164</v>
      </c>
      <c r="D15025">
        <v>61543</v>
      </c>
      <c r="E15025">
        <v>820</v>
      </c>
      <c r="F15025">
        <v>1731</v>
      </c>
      <c r="G15025">
        <v>32</v>
      </c>
      <c r="H15025">
        <v>29539.977999999999</v>
      </c>
      <c r="I15025">
        <v>393.59100000000001</v>
      </c>
      <c r="J15025">
        <v>830.86099999999999</v>
      </c>
      <c r="K15025">
        <v>15.36</v>
      </c>
      <c r="L15025" s="6">
        <v>2083380</v>
      </c>
      <c r="M15025" s="6"/>
      <c r="N15025" s="7">
        <v>44164</v>
      </c>
    </row>
    <row r="15026" spans="1:14" hidden="1" x14ac:dyDescent="0.25">
      <c r="A15026" t="s">
        <v>14</v>
      </c>
      <c r="B15026" t="s">
        <v>53</v>
      </c>
      <c r="C15026" s="7">
        <v>44165</v>
      </c>
      <c r="D15026">
        <v>61878</v>
      </c>
      <c r="E15026">
        <v>335</v>
      </c>
      <c r="F15026">
        <v>1763</v>
      </c>
      <c r="G15026">
        <v>32</v>
      </c>
      <c r="H15026">
        <v>29700.775000000001</v>
      </c>
      <c r="I15026">
        <v>160.79599999999999</v>
      </c>
      <c r="J15026">
        <v>846.221</v>
      </c>
      <c r="K15026">
        <v>15.36</v>
      </c>
      <c r="L15026" s="6">
        <v>2083380</v>
      </c>
      <c r="M15026" s="6"/>
      <c r="N15026" s="7">
        <v>44165</v>
      </c>
    </row>
    <row r="15027" spans="1:14" hidden="1" x14ac:dyDescent="0.25">
      <c r="A15027" t="s">
        <v>14</v>
      </c>
      <c r="B15027" t="s">
        <v>53</v>
      </c>
      <c r="C15027" s="7">
        <v>44166</v>
      </c>
      <c r="D15027">
        <v>62945</v>
      </c>
      <c r="E15027">
        <v>1067</v>
      </c>
      <c r="F15027">
        <v>1792</v>
      </c>
      <c r="G15027">
        <v>29</v>
      </c>
      <c r="H15027">
        <v>30212.922999999999</v>
      </c>
      <c r="I15027">
        <v>512.149</v>
      </c>
      <c r="J15027">
        <v>860.14099999999996</v>
      </c>
      <c r="K15027">
        <v>13.92</v>
      </c>
      <c r="L15027" s="6">
        <v>2083380</v>
      </c>
      <c r="M15027" s="6"/>
      <c r="N15027" s="7">
        <v>44166</v>
      </c>
    </row>
    <row r="15028" spans="1:14" hidden="1" x14ac:dyDescent="0.25">
      <c r="A15028" t="s">
        <v>14</v>
      </c>
      <c r="B15028" t="s">
        <v>53</v>
      </c>
      <c r="C15028" s="7">
        <v>44167</v>
      </c>
      <c r="D15028">
        <v>63890</v>
      </c>
      <c r="E15028">
        <v>945</v>
      </c>
      <c r="F15028">
        <v>1825</v>
      </c>
      <c r="G15028">
        <v>33</v>
      </c>
      <c r="H15028">
        <v>30666.512999999999</v>
      </c>
      <c r="I15028">
        <v>453.59</v>
      </c>
      <c r="J15028">
        <v>875.98</v>
      </c>
      <c r="K15028">
        <v>15.84</v>
      </c>
      <c r="L15028" s="6">
        <v>2083380</v>
      </c>
      <c r="M15028" s="6"/>
      <c r="N15028" s="7">
        <v>44167</v>
      </c>
    </row>
    <row r="15029" spans="1:14" hidden="1" x14ac:dyDescent="0.25">
      <c r="A15029" t="s">
        <v>14</v>
      </c>
      <c r="B15029" t="s">
        <v>53</v>
      </c>
      <c r="C15029" s="7">
        <v>44168</v>
      </c>
      <c r="D15029">
        <v>65231</v>
      </c>
      <c r="E15029">
        <v>1341</v>
      </c>
      <c r="F15029">
        <v>1847</v>
      </c>
      <c r="G15029">
        <v>22</v>
      </c>
      <c r="H15029">
        <v>31310.179</v>
      </c>
      <c r="I15029">
        <v>643.66600000000005</v>
      </c>
      <c r="J15029">
        <v>886.54</v>
      </c>
      <c r="K15029">
        <v>10.56</v>
      </c>
      <c r="L15029" s="6">
        <v>2083380</v>
      </c>
      <c r="M15029" s="6"/>
      <c r="N15029" s="7">
        <v>44168</v>
      </c>
    </row>
    <row r="15030" spans="1:14" hidden="1" x14ac:dyDescent="0.25">
      <c r="A15030" t="s">
        <v>14</v>
      </c>
      <c r="B15030" t="s">
        <v>53</v>
      </c>
      <c r="C15030" s="7">
        <v>44169</v>
      </c>
      <c r="D15030">
        <v>66330</v>
      </c>
      <c r="E15030">
        <v>1099</v>
      </c>
      <c r="F15030">
        <v>1877</v>
      </c>
      <c r="G15030">
        <v>30</v>
      </c>
      <c r="H15030">
        <v>31837.687000000002</v>
      </c>
      <c r="I15030">
        <v>527.50800000000004</v>
      </c>
      <c r="J15030">
        <v>900.94</v>
      </c>
      <c r="K15030">
        <v>14.4</v>
      </c>
      <c r="L15030" s="6">
        <v>2083380</v>
      </c>
      <c r="M15030" s="6"/>
      <c r="N15030" s="7">
        <v>44169</v>
      </c>
    </row>
    <row r="15031" spans="1:14" hidden="1" x14ac:dyDescent="0.25">
      <c r="A15031" t="s">
        <v>14</v>
      </c>
      <c r="B15031" t="s">
        <v>53</v>
      </c>
      <c r="C15031" s="7">
        <v>44170</v>
      </c>
      <c r="D15031">
        <v>67311</v>
      </c>
      <c r="E15031">
        <v>981</v>
      </c>
      <c r="F15031">
        <v>1901</v>
      </c>
      <c r="G15031">
        <v>24</v>
      </c>
      <c r="H15031">
        <v>32308.556</v>
      </c>
      <c r="I15031">
        <v>470.86900000000003</v>
      </c>
      <c r="J15031">
        <v>912.46</v>
      </c>
      <c r="K15031">
        <v>11.52</v>
      </c>
      <c r="L15031" s="6">
        <v>2083380</v>
      </c>
      <c r="M15031" s="6"/>
      <c r="N15031" s="7">
        <v>44170</v>
      </c>
    </row>
    <row r="15032" spans="1:14" hidden="1" x14ac:dyDescent="0.25">
      <c r="A15032" t="s">
        <v>14</v>
      </c>
      <c r="B15032" t="s">
        <v>53</v>
      </c>
      <c r="C15032" s="7">
        <v>44171</v>
      </c>
      <c r="D15032">
        <v>67968</v>
      </c>
      <c r="E15032">
        <v>657</v>
      </c>
      <c r="F15032">
        <v>1924</v>
      </c>
      <c r="G15032">
        <v>23</v>
      </c>
      <c r="H15032">
        <v>32623.909</v>
      </c>
      <c r="I15032">
        <v>315.35300000000001</v>
      </c>
      <c r="J15032">
        <v>923.49900000000002</v>
      </c>
      <c r="K15032">
        <v>11.04</v>
      </c>
      <c r="L15032" s="6">
        <v>2083380</v>
      </c>
      <c r="M15032" s="6"/>
      <c r="N15032" s="7">
        <v>44171</v>
      </c>
    </row>
    <row r="15033" spans="1:14" hidden="1" x14ac:dyDescent="0.25">
      <c r="A15033" t="s">
        <v>14</v>
      </c>
      <c r="B15033" t="s">
        <v>53</v>
      </c>
      <c r="C15033" s="7">
        <v>44172</v>
      </c>
      <c r="D15033">
        <v>68332</v>
      </c>
      <c r="E15033">
        <v>364</v>
      </c>
      <c r="F15033">
        <v>1949</v>
      </c>
      <c r="G15033">
        <v>25</v>
      </c>
      <c r="H15033">
        <v>32798.625</v>
      </c>
      <c r="I15033">
        <v>174.71600000000001</v>
      </c>
      <c r="J15033">
        <v>935.49900000000002</v>
      </c>
      <c r="K15033">
        <v>12</v>
      </c>
      <c r="L15033" s="6">
        <v>2083380</v>
      </c>
      <c r="M15033" s="6"/>
      <c r="N15033" s="7">
        <v>44172</v>
      </c>
    </row>
    <row r="15034" spans="1:14" hidden="1" x14ac:dyDescent="0.25">
      <c r="A15034" t="s">
        <v>14</v>
      </c>
      <c r="B15034" t="s">
        <v>53</v>
      </c>
      <c r="C15034" s="7">
        <v>44173</v>
      </c>
      <c r="D15034">
        <v>69452</v>
      </c>
      <c r="E15034">
        <v>1120</v>
      </c>
      <c r="F15034">
        <v>1977</v>
      </c>
      <c r="G15034">
        <v>28</v>
      </c>
      <c r="H15034">
        <v>33336.213000000003</v>
      </c>
      <c r="I15034">
        <v>537.58799999999997</v>
      </c>
      <c r="J15034">
        <v>948.93899999999996</v>
      </c>
      <c r="K15034">
        <v>13.44</v>
      </c>
      <c r="L15034" s="6">
        <v>2083380</v>
      </c>
      <c r="M15034" s="6"/>
      <c r="N15034" s="7">
        <v>44173</v>
      </c>
    </row>
    <row r="15035" spans="1:14" hidden="1" x14ac:dyDescent="0.25">
      <c r="A15035" t="s">
        <v>14</v>
      </c>
      <c r="B15035" t="s">
        <v>53</v>
      </c>
      <c r="C15035" s="7">
        <v>44174</v>
      </c>
      <c r="D15035">
        <v>69954</v>
      </c>
      <c r="E15035">
        <v>502</v>
      </c>
      <c r="F15035">
        <v>2023</v>
      </c>
      <c r="G15035">
        <v>46</v>
      </c>
      <c r="H15035">
        <v>33577.167999999998</v>
      </c>
      <c r="I15035">
        <v>240.95500000000001</v>
      </c>
      <c r="J15035">
        <v>971.01800000000003</v>
      </c>
      <c r="K15035">
        <v>22.08</v>
      </c>
      <c r="L15035" s="6">
        <v>2083380</v>
      </c>
      <c r="M15035" s="6"/>
      <c r="N15035" s="7">
        <v>44174</v>
      </c>
    </row>
    <row r="15036" spans="1:14" hidden="1" x14ac:dyDescent="0.25">
      <c r="A15036" t="s">
        <v>14</v>
      </c>
      <c r="B15036" t="s">
        <v>53</v>
      </c>
      <c r="C15036" s="7">
        <v>44175</v>
      </c>
      <c r="D15036">
        <v>70883</v>
      </c>
      <c r="E15036">
        <v>929</v>
      </c>
      <c r="F15036">
        <v>2051</v>
      </c>
      <c r="G15036">
        <v>28</v>
      </c>
      <c r="H15036">
        <v>34023.078000000001</v>
      </c>
      <c r="I15036">
        <v>445.91</v>
      </c>
      <c r="J15036">
        <v>984.45799999999997</v>
      </c>
      <c r="K15036">
        <v>13.44</v>
      </c>
      <c r="L15036" s="6">
        <v>2083380</v>
      </c>
      <c r="M15036" s="6"/>
      <c r="N15036" s="7">
        <v>44175</v>
      </c>
    </row>
    <row r="15037" spans="1:14" hidden="1" x14ac:dyDescent="0.25">
      <c r="A15037" t="s">
        <v>14</v>
      </c>
      <c r="B15037" t="s">
        <v>53</v>
      </c>
      <c r="C15037" s="7">
        <v>44176</v>
      </c>
      <c r="D15037">
        <v>72044</v>
      </c>
      <c r="E15037">
        <v>1161</v>
      </c>
      <c r="F15037">
        <v>2077</v>
      </c>
      <c r="G15037">
        <v>26</v>
      </c>
      <c r="H15037">
        <v>34580.345000000001</v>
      </c>
      <c r="I15037">
        <v>557.26800000000003</v>
      </c>
      <c r="J15037">
        <v>996.93799999999999</v>
      </c>
      <c r="K15037">
        <v>12.48</v>
      </c>
      <c r="L15037" s="6">
        <v>2083380</v>
      </c>
      <c r="M15037" s="6"/>
      <c r="N15037" s="7">
        <v>44176</v>
      </c>
    </row>
    <row r="15038" spans="1:14" hidden="1" x14ac:dyDescent="0.25">
      <c r="A15038" t="s">
        <v>14</v>
      </c>
      <c r="B15038" t="s">
        <v>53</v>
      </c>
      <c r="C15038" s="7">
        <v>44177</v>
      </c>
      <c r="D15038">
        <v>73025</v>
      </c>
      <c r="E15038">
        <v>981</v>
      </c>
      <c r="F15038">
        <v>2096</v>
      </c>
      <c r="G15038">
        <v>19</v>
      </c>
      <c r="H15038">
        <v>35051.214999999997</v>
      </c>
      <c r="I15038">
        <v>470.86900000000003</v>
      </c>
      <c r="J15038">
        <v>1006.057</v>
      </c>
      <c r="K15038">
        <v>9.1199999999999992</v>
      </c>
      <c r="L15038" s="6">
        <v>2083380</v>
      </c>
      <c r="M15038" s="6"/>
      <c r="N15038" s="7">
        <v>44177</v>
      </c>
    </row>
    <row r="15039" spans="1:14" hidden="1" x14ac:dyDescent="0.25">
      <c r="A15039" t="s">
        <v>14</v>
      </c>
      <c r="B15039" t="s">
        <v>53</v>
      </c>
      <c r="C15039" s="7">
        <v>44178</v>
      </c>
      <c r="D15039">
        <v>73638</v>
      </c>
      <c r="E15039">
        <v>613</v>
      </c>
      <c r="F15039">
        <v>2121</v>
      </c>
      <c r="G15039">
        <v>25</v>
      </c>
      <c r="H15039">
        <v>35345.447999999997</v>
      </c>
      <c r="I15039">
        <v>294.233</v>
      </c>
      <c r="J15039">
        <v>1018.057</v>
      </c>
      <c r="K15039">
        <v>12</v>
      </c>
      <c r="L15039" s="6">
        <v>2083380</v>
      </c>
      <c r="M15039" s="6"/>
      <c r="N15039" s="7">
        <v>44178</v>
      </c>
    </row>
    <row r="15040" spans="1:14" hidden="1" x14ac:dyDescent="0.25">
      <c r="A15040" t="s">
        <v>14</v>
      </c>
      <c r="B15040" t="s">
        <v>53</v>
      </c>
      <c r="C15040" s="7">
        <v>44179</v>
      </c>
      <c r="D15040">
        <v>73851</v>
      </c>
      <c r="E15040">
        <v>213</v>
      </c>
      <c r="F15040">
        <v>2147</v>
      </c>
      <c r="G15040">
        <v>26</v>
      </c>
      <c r="H15040">
        <v>35447.686000000002</v>
      </c>
      <c r="I15040">
        <v>102.238</v>
      </c>
      <c r="J15040">
        <v>1030.537</v>
      </c>
      <c r="K15040">
        <v>12.48</v>
      </c>
      <c r="L15040" s="6">
        <v>2083380</v>
      </c>
      <c r="M15040" s="6"/>
      <c r="N15040" s="7">
        <v>44179</v>
      </c>
    </row>
    <row r="15041" spans="1:14" hidden="1" x14ac:dyDescent="0.25">
      <c r="A15041" t="s">
        <v>14</v>
      </c>
      <c r="B15041" t="s">
        <v>53</v>
      </c>
      <c r="C15041" s="7">
        <v>44180</v>
      </c>
      <c r="D15041">
        <v>74732</v>
      </c>
      <c r="E15041">
        <v>881</v>
      </c>
      <c r="F15041">
        <v>2169</v>
      </c>
      <c r="G15041">
        <v>22</v>
      </c>
      <c r="H15041">
        <v>35870.555999999997</v>
      </c>
      <c r="I15041">
        <v>422.87099999999998</v>
      </c>
      <c r="J15041">
        <v>1041.097</v>
      </c>
      <c r="K15041">
        <v>10.56</v>
      </c>
      <c r="L15041" s="6">
        <v>2083380</v>
      </c>
      <c r="M15041" s="6"/>
      <c r="N15041" s="7">
        <v>44180</v>
      </c>
    </row>
    <row r="15042" spans="1:14" hidden="1" x14ac:dyDescent="0.25">
      <c r="A15042" t="s">
        <v>14</v>
      </c>
      <c r="B15042" t="s">
        <v>53</v>
      </c>
      <c r="C15042" s="7">
        <v>44181</v>
      </c>
      <c r="D15042">
        <v>75597</v>
      </c>
      <c r="E15042">
        <v>865</v>
      </c>
      <c r="F15042">
        <v>2194</v>
      </c>
      <c r="G15042">
        <v>25</v>
      </c>
      <c r="H15042">
        <v>36285.747000000003</v>
      </c>
      <c r="I15042">
        <v>415.19099999999997</v>
      </c>
      <c r="J15042">
        <v>1053.096</v>
      </c>
      <c r="K15042">
        <v>12</v>
      </c>
      <c r="L15042" s="6">
        <v>2083380</v>
      </c>
      <c r="M15042" s="6"/>
      <c r="N15042" s="7">
        <v>44181</v>
      </c>
    </row>
    <row r="15043" spans="1:14" hidden="1" x14ac:dyDescent="0.25">
      <c r="A15043" t="s">
        <v>14</v>
      </c>
      <c r="B15043" t="s">
        <v>53</v>
      </c>
      <c r="C15043" s="7">
        <v>44182</v>
      </c>
      <c r="D15043">
        <v>76251</v>
      </c>
      <c r="E15043">
        <v>654</v>
      </c>
      <c r="F15043">
        <v>2225</v>
      </c>
      <c r="G15043">
        <v>31</v>
      </c>
      <c r="H15043">
        <v>36599.660000000003</v>
      </c>
      <c r="I15043">
        <v>313.91300000000001</v>
      </c>
      <c r="J15043">
        <v>1067.9760000000001</v>
      </c>
      <c r="K15043">
        <v>14.88</v>
      </c>
      <c r="L15043" s="6">
        <v>2083380</v>
      </c>
      <c r="M15043" s="6"/>
      <c r="N15043" s="7">
        <v>44182</v>
      </c>
    </row>
    <row r="15044" spans="1:14" hidden="1" x14ac:dyDescent="0.25">
      <c r="A15044" t="s">
        <v>14</v>
      </c>
      <c r="B15044" t="s">
        <v>53</v>
      </c>
      <c r="C15044" s="7">
        <v>44183</v>
      </c>
      <c r="D15044">
        <v>77134</v>
      </c>
      <c r="E15044">
        <v>883</v>
      </c>
      <c r="F15044">
        <v>2254</v>
      </c>
      <c r="G15044">
        <v>29</v>
      </c>
      <c r="H15044">
        <v>37023.491000000002</v>
      </c>
      <c r="I15044">
        <v>423.83100000000002</v>
      </c>
      <c r="J15044">
        <v>1081.896</v>
      </c>
      <c r="K15044">
        <v>13.92</v>
      </c>
      <c r="L15044" s="6">
        <v>2083380</v>
      </c>
      <c r="M15044" s="6"/>
      <c r="N15044" s="7">
        <v>44183</v>
      </c>
    </row>
    <row r="15045" spans="1:14" hidden="1" x14ac:dyDescent="0.25">
      <c r="A15045" t="s">
        <v>14</v>
      </c>
      <c r="B15045" t="s">
        <v>53</v>
      </c>
      <c r="C15045" s="7">
        <v>44184</v>
      </c>
      <c r="D15045">
        <v>77949</v>
      </c>
      <c r="E15045">
        <v>815</v>
      </c>
      <c r="F15045">
        <v>2274</v>
      </c>
      <c r="G15045">
        <v>20</v>
      </c>
      <c r="H15045">
        <v>37414.682000000001</v>
      </c>
      <c r="I15045">
        <v>391.19099999999997</v>
      </c>
      <c r="J15045">
        <v>1091.4960000000001</v>
      </c>
      <c r="K15045">
        <v>9.6</v>
      </c>
      <c r="L15045" s="6">
        <v>2083380</v>
      </c>
      <c r="M15045" s="6"/>
      <c r="N15045" s="7">
        <v>44184</v>
      </c>
    </row>
    <row r="15046" spans="1:14" hidden="1" x14ac:dyDescent="0.25">
      <c r="A15046" t="s">
        <v>14</v>
      </c>
      <c r="B15046" t="s">
        <v>53</v>
      </c>
      <c r="C15046" s="7">
        <v>44185</v>
      </c>
      <c r="D15046">
        <v>78305</v>
      </c>
      <c r="E15046">
        <v>356</v>
      </c>
      <c r="F15046">
        <v>2292</v>
      </c>
      <c r="G15046">
        <v>18</v>
      </c>
      <c r="H15046">
        <v>37585.557999999997</v>
      </c>
      <c r="I15046">
        <v>170.876</v>
      </c>
      <c r="J15046">
        <v>1100.135</v>
      </c>
      <c r="K15046">
        <v>8.64</v>
      </c>
      <c r="L15046" s="6">
        <v>2083380</v>
      </c>
      <c r="M15046" s="6"/>
      <c r="N15046" s="7">
        <v>44185</v>
      </c>
    </row>
    <row r="15047" spans="1:14" hidden="1" x14ac:dyDescent="0.25">
      <c r="A15047" t="s">
        <v>14</v>
      </c>
      <c r="B15047" t="s">
        <v>53</v>
      </c>
      <c r="C15047" s="7">
        <v>44186</v>
      </c>
      <c r="D15047">
        <v>78434</v>
      </c>
      <c r="E15047">
        <v>129</v>
      </c>
      <c r="F15047">
        <v>2314</v>
      </c>
      <c r="G15047">
        <v>22</v>
      </c>
      <c r="H15047">
        <v>37647.476999999999</v>
      </c>
      <c r="I15047">
        <v>61.918999999999997</v>
      </c>
      <c r="J15047">
        <v>1110.6949999999999</v>
      </c>
      <c r="K15047">
        <v>10.56</v>
      </c>
      <c r="L15047" s="6">
        <v>2083380</v>
      </c>
      <c r="M15047" s="6"/>
      <c r="N15047" s="7">
        <v>44186</v>
      </c>
    </row>
    <row r="15048" spans="1:14" hidden="1" x14ac:dyDescent="0.25">
      <c r="A15048" t="s">
        <v>14</v>
      </c>
      <c r="B15048" t="s">
        <v>53</v>
      </c>
      <c r="C15048" s="7">
        <v>44187</v>
      </c>
      <c r="D15048">
        <v>79190</v>
      </c>
      <c r="E15048">
        <v>756</v>
      </c>
      <c r="F15048">
        <v>2340</v>
      </c>
      <c r="G15048">
        <v>26</v>
      </c>
      <c r="H15048">
        <v>38010.349000000002</v>
      </c>
      <c r="I15048">
        <v>362.87200000000001</v>
      </c>
      <c r="J15048">
        <v>1123.175</v>
      </c>
      <c r="K15048">
        <v>12.48</v>
      </c>
      <c r="L15048" s="6">
        <v>2083380</v>
      </c>
      <c r="M15048" s="6"/>
      <c r="N15048" s="7">
        <v>44187</v>
      </c>
    </row>
    <row r="15049" spans="1:14" hidden="1" x14ac:dyDescent="0.25">
      <c r="A15049" t="s">
        <v>14</v>
      </c>
      <c r="B15049" t="s">
        <v>53</v>
      </c>
      <c r="C15049" s="7">
        <v>44188</v>
      </c>
      <c r="D15049">
        <v>79815</v>
      </c>
      <c r="E15049">
        <v>625</v>
      </c>
      <c r="F15049">
        <v>2354</v>
      </c>
      <c r="G15049">
        <v>14</v>
      </c>
      <c r="H15049">
        <v>38310.341999999997</v>
      </c>
      <c r="I15049">
        <v>299.99299999999999</v>
      </c>
      <c r="J15049">
        <v>1129.895</v>
      </c>
      <c r="K15049">
        <v>6.72</v>
      </c>
      <c r="L15049" s="6">
        <v>2083380</v>
      </c>
      <c r="M15049" s="6"/>
      <c r="N15049" s="7">
        <v>44188</v>
      </c>
    </row>
    <row r="15050" spans="1:14" hidden="1" x14ac:dyDescent="0.25">
      <c r="A15050" t="s">
        <v>14</v>
      </c>
      <c r="B15050" t="s">
        <v>53</v>
      </c>
      <c r="C15050" s="7">
        <v>44189</v>
      </c>
      <c r="D15050">
        <v>80407</v>
      </c>
      <c r="E15050">
        <v>592</v>
      </c>
      <c r="F15050">
        <v>2375</v>
      </c>
      <c r="G15050">
        <v>21</v>
      </c>
      <c r="H15050">
        <v>38594.495000000003</v>
      </c>
      <c r="I15050">
        <v>284.154</v>
      </c>
      <c r="J15050">
        <v>1139.9739999999999</v>
      </c>
      <c r="K15050">
        <v>10.08</v>
      </c>
      <c r="L15050" s="6">
        <v>2083380</v>
      </c>
      <c r="M15050" s="6"/>
      <c r="N15050" s="7">
        <v>44189</v>
      </c>
    </row>
    <row r="15051" spans="1:14" hidden="1" x14ac:dyDescent="0.25">
      <c r="A15051" t="s">
        <v>14</v>
      </c>
      <c r="B15051" t="s">
        <v>53</v>
      </c>
      <c r="C15051" s="7">
        <v>44190</v>
      </c>
      <c r="D15051">
        <v>80896</v>
      </c>
      <c r="E15051">
        <v>489</v>
      </c>
      <c r="F15051">
        <v>2401</v>
      </c>
      <c r="G15051">
        <v>26</v>
      </c>
      <c r="H15051">
        <v>38829.21</v>
      </c>
      <c r="I15051">
        <v>234.715</v>
      </c>
      <c r="J15051">
        <v>1152.454</v>
      </c>
      <c r="K15051">
        <v>12.48</v>
      </c>
      <c r="L15051" s="6">
        <v>2083380</v>
      </c>
      <c r="M15051" s="6"/>
      <c r="N15051" s="7">
        <v>44190</v>
      </c>
    </row>
    <row r="15052" spans="1:14" hidden="1" x14ac:dyDescent="0.25">
      <c r="A15052" t="s">
        <v>14</v>
      </c>
      <c r="B15052" t="s">
        <v>53</v>
      </c>
      <c r="C15052" s="7">
        <v>44191</v>
      </c>
      <c r="D15052">
        <v>81425</v>
      </c>
      <c r="E15052">
        <v>529</v>
      </c>
      <c r="F15052">
        <v>2427</v>
      </c>
      <c r="G15052">
        <v>26</v>
      </c>
      <c r="H15052">
        <v>39083.125</v>
      </c>
      <c r="I15052">
        <v>253.91399999999999</v>
      </c>
      <c r="J15052">
        <v>1164.934</v>
      </c>
      <c r="K15052">
        <v>12.48</v>
      </c>
      <c r="L15052" s="6">
        <v>2083380</v>
      </c>
      <c r="M15052" s="6"/>
      <c r="N15052" s="7">
        <v>44191</v>
      </c>
    </row>
    <row r="15053" spans="1:14" hidden="1" x14ac:dyDescent="0.25">
      <c r="A15053" t="s">
        <v>14</v>
      </c>
      <c r="B15053" t="s">
        <v>53</v>
      </c>
      <c r="C15053" s="7">
        <v>44192</v>
      </c>
      <c r="D15053">
        <v>81721</v>
      </c>
      <c r="E15053">
        <v>296</v>
      </c>
      <c r="F15053">
        <v>2445</v>
      </c>
      <c r="G15053">
        <v>18</v>
      </c>
      <c r="H15053">
        <v>39225.201000000001</v>
      </c>
      <c r="I15053">
        <v>142.077</v>
      </c>
      <c r="J15053">
        <v>1173.5740000000001</v>
      </c>
      <c r="K15053">
        <v>8.64</v>
      </c>
      <c r="L15053" s="6">
        <v>2083380</v>
      </c>
      <c r="M15053" s="6"/>
      <c r="N15053" s="7">
        <v>44192</v>
      </c>
    </row>
    <row r="15054" spans="1:14" hidden="1" x14ac:dyDescent="0.25">
      <c r="A15054" t="s">
        <v>14</v>
      </c>
      <c r="B15054" t="s">
        <v>53</v>
      </c>
      <c r="C15054" s="7">
        <v>44193</v>
      </c>
      <c r="D15054">
        <v>81804</v>
      </c>
      <c r="E15054">
        <v>83</v>
      </c>
      <c r="F15054">
        <v>2456</v>
      </c>
      <c r="G15054">
        <v>11</v>
      </c>
      <c r="H15054">
        <v>39265.040000000001</v>
      </c>
      <c r="I15054">
        <v>39.838999999999999</v>
      </c>
      <c r="J15054">
        <v>1178.854</v>
      </c>
      <c r="K15054">
        <v>5.28</v>
      </c>
      <c r="L15054" s="6">
        <v>2083380</v>
      </c>
      <c r="M15054" s="6"/>
      <c r="N15054" s="7">
        <v>44193</v>
      </c>
    </row>
    <row r="15055" spans="1:14" hidden="1" x14ac:dyDescent="0.25">
      <c r="A15055" t="s">
        <v>14</v>
      </c>
      <c r="B15055" t="s">
        <v>53</v>
      </c>
      <c r="C15055" s="7">
        <v>44194</v>
      </c>
      <c r="D15055">
        <v>82301</v>
      </c>
      <c r="E15055">
        <v>497</v>
      </c>
      <c r="F15055">
        <v>2473</v>
      </c>
      <c r="G15055">
        <v>17</v>
      </c>
      <c r="H15055">
        <v>39503.595000000001</v>
      </c>
      <c r="I15055">
        <v>238.55500000000001</v>
      </c>
      <c r="J15055">
        <v>1187.0129999999999</v>
      </c>
      <c r="K15055">
        <v>8.16</v>
      </c>
      <c r="L15055" s="6">
        <v>2083380</v>
      </c>
      <c r="M15055" s="6"/>
      <c r="N15055" s="7">
        <v>44194</v>
      </c>
    </row>
    <row r="15056" spans="1:14" hidden="1" x14ac:dyDescent="0.25">
      <c r="A15056" t="s">
        <v>14</v>
      </c>
      <c r="B15056" t="s">
        <v>53</v>
      </c>
      <c r="C15056" s="7">
        <v>44195</v>
      </c>
      <c r="D15056">
        <v>82794</v>
      </c>
      <c r="E15056">
        <v>493</v>
      </c>
      <c r="F15056">
        <v>2488</v>
      </c>
      <c r="G15056">
        <v>15</v>
      </c>
      <c r="H15056">
        <v>39740.230000000003</v>
      </c>
      <c r="I15056">
        <v>236.63499999999999</v>
      </c>
      <c r="J15056">
        <v>1194.213</v>
      </c>
      <c r="K15056">
        <v>7.2</v>
      </c>
      <c r="L15056" s="6">
        <v>2083380</v>
      </c>
      <c r="M15056" s="6"/>
      <c r="N15056" s="7">
        <v>44195</v>
      </c>
    </row>
    <row r="15057" spans="1:14" hidden="1" x14ac:dyDescent="0.25">
      <c r="A15057" t="s">
        <v>14</v>
      </c>
      <c r="B15057" t="s">
        <v>53</v>
      </c>
      <c r="C15057" s="7">
        <v>44196</v>
      </c>
      <c r="D15057">
        <v>83329</v>
      </c>
      <c r="E15057">
        <v>535</v>
      </c>
      <c r="F15057">
        <v>2503</v>
      </c>
      <c r="G15057">
        <v>15</v>
      </c>
      <c r="H15057">
        <v>39997.023999999998</v>
      </c>
      <c r="I15057">
        <v>256.79399999999998</v>
      </c>
      <c r="J15057">
        <v>1201.413</v>
      </c>
      <c r="K15057">
        <v>7.2</v>
      </c>
      <c r="L15057" s="6">
        <v>2083380</v>
      </c>
      <c r="M15057" s="6"/>
      <c r="N15057" s="7">
        <v>44196</v>
      </c>
    </row>
    <row r="15058" spans="1:14" hidden="1" x14ac:dyDescent="0.25">
      <c r="A15058" t="s">
        <v>14</v>
      </c>
      <c r="B15058" t="s">
        <v>53</v>
      </c>
      <c r="C15058" s="7">
        <v>44197</v>
      </c>
      <c r="D15058">
        <v>83743</v>
      </c>
      <c r="E15058">
        <v>414</v>
      </c>
      <c r="F15058">
        <v>2510</v>
      </c>
      <c r="G15058">
        <v>7</v>
      </c>
      <c r="H15058">
        <v>40195.74</v>
      </c>
      <c r="I15058">
        <v>198.71600000000001</v>
      </c>
      <c r="J15058">
        <v>1204.7729999999999</v>
      </c>
      <c r="K15058">
        <v>3.36</v>
      </c>
      <c r="L15058" s="6">
        <v>2083380</v>
      </c>
      <c r="M15058" s="6"/>
      <c r="N15058" s="7">
        <v>44197</v>
      </c>
    </row>
    <row r="15059" spans="1:14" hidden="1" x14ac:dyDescent="0.25">
      <c r="A15059" t="s">
        <v>14</v>
      </c>
      <c r="B15059" t="s">
        <v>53</v>
      </c>
      <c r="C15059" s="7">
        <v>44198</v>
      </c>
      <c r="D15059">
        <v>83789</v>
      </c>
      <c r="E15059">
        <v>46</v>
      </c>
      <c r="F15059">
        <v>2522</v>
      </c>
      <c r="G15059">
        <v>12</v>
      </c>
      <c r="H15059">
        <v>40217.819000000003</v>
      </c>
      <c r="I15059">
        <v>22.08</v>
      </c>
      <c r="J15059">
        <v>1210.5329999999999</v>
      </c>
      <c r="K15059">
        <v>5.76</v>
      </c>
      <c r="L15059" s="6">
        <v>2083380</v>
      </c>
      <c r="M15059" s="6"/>
      <c r="N15059" s="7">
        <v>44198</v>
      </c>
    </row>
    <row r="15060" spans="1:14" hidden="1" x14ac:dyDescent="0.25">
      <c r="A15060" t="s">
        <v>14</v>
      </c>
      <c r="B15060" t="s">
        <v>53</v>
      </c>
      <c r="C15060" s="7">
        <v>44199</v>
      </c>
      <c r="D15060">
        <v>84024</v>
      </c>
      <c r="E15060">
        <v>235</v>
      </c>
      <c r="F15060">
        <v>2530</v>
      </c>
      <c r="G15060">
        <v>8</v>
      </c>
      <c r="H15060">
        <v>40330.616999999998</v>
      </c>
      <c r="I15060">
        <v>112.797</v>
      </c>
      <c r="J15060">
        <v>1214.373</v>
      </c>
      <c r="K15060">
        <v>3.84</v>
      </c>
      <c r="L15060" s="6">
        <v>2083380</v>
      </c>
      <c r="M15060" s="6"/>
      <c r="N15060" s="7">
        <v>44199</v>
      </c>
    </row>
    <row r="15061" spans="1:14" hidden="1" x14ac:dyDescent="0.25">
      <c r="A15061" t="s">
        <v>14</v>
      </c>
      <c r="B15061" t="s">
        <v>53</v>
      </c>
      <c r="C15061" s="7">
        <v>44200</v>
      </c>
      <c r="D15061">
        <v>84129</v>
      </c>
      <c r="E15061">
        <v>105</v>
      </c>
      <c r="F15061">
        <v>2550</v>
      </c>
      <c r="G15061">
        <v>20</v>
      </c>
      <c r="H15061">
        <v>40381.014999999999</v>
      </c>
      <c r="I15061">
        <v>50.399000000000001</v>
      </c>
      <c r="J15061">
        <v>1223.973</v>
      </c>
      <c r="K15061">
        <v>9.6</v>
      </c>
      <c r="L15061" s="6">
        <v>2083380</v>
      </c>
      <c r="M15061" s="6"/>
      <c r="N15061" s="7">
        <v>44200</v>
      </c>
    </row>
    <row r="15062" spans="1:14" hidden="1" x14ac:dyDescent="0.25">
      <c r="A15062" t="s">
        <v>14</v>
      </c>
      <c r="B15062" t="s">
        <v>53</v>
      </c>
      <c r="C15062" s="7">
        <v>44201</v>
      </c>
      <c r="D15062">
        <v>84709</v>
      </c>
      <c r="E15062">
        <v>580</v>
      </c>
      <c r="F15062">
        <v>2559</v>
      </c>
      <c r="G15062">
        <v>9</v>
      </c>
      <c r="H15062">
        <v>40659.409</v>
      </c>
      <c r="I15062">
        <v>278.39400000000001</v>
      </c>
      <c r="J15062">
        <v>1228.2919999999999</v>
      </c>
      <c r="K15062">
        <v>4.32</v>
      </c>
      <c r="L15062" s="6">
        <v>2083380</v>
      </c>
      <c r="M15062" s="6"/>
      <c r="N15062" s="7">
        <v>44201</v>
      </c>
    </row>
    <row r="15063" spans="1:14" hidden="1" x14ac:dyDescent="0.25">
      <c r="A15063" t="s">
        <v>14</v>
      </c>
      <c r="B15063" t="s">
        <v>53</v>
      </c>
      <c r="C15063" s="7">
        <v>44202</v>
      </c>
      <c r="D15063">
        <v>85328</v>
      </c>
      <c r="E15063">
        <v>619</v>
      </c>
      <c r="F15063">
        <v>2571</v>
      </c>
      <c r="G15063">
        <v>12</v>
      </c>
      <c r="H15063">
        <v>40956.523000000001</v>
      </c>
      <c r="I15063">
        <v>297.113</v>
      </c>
      <c r="J15063">
        <v>1234.0519999999999</v>
      </c>
      <c r="K15063">
        <v>5.76</v>
      </c>
      <c r="L15063" s="6">
        <v>2083380</v>
      </c>
      <c r="M15063" s="6"/>
      <c r="N15063" s="7">
        <v>44202</v>
      </c>
    </row>
    <row r="15064" spans="1:14" hidden="1" x14ac:dyDescent="0.25">
      <c r="A15064" t="s">
        <v>14</v>
      </c>
      <c r="B15064" t="s">
        <v>53</v>
      </c>
      <c r="C15064" s="7">
        <v>44203</v>
      </c>
      <c r="D15064">
        <v>85494</v>
      </c>
      <c r="E15064">
        <v>166</v>
      </c>
      <c r="F15064">
        <v>2581</v>
      </c>
      <c r="G15064">
        <v>10</v>
      </c>
      <c r="H15064">
        <v>41036.201000000001</v>
      </c>
      <c r="I15064">
        <v>79.677999999999997</v>
      </c>
      <c r="J15064">
        <v>1238.8520000000001</v>
      </c>
      <c r="K15064">
        <v>4.8</v>
      </c>
      <c r="L15064" s="6">
        <v>2083380</v>
      </c>
      <c r="M15064" s="6"/>
      <c r="N15064" s="7">
        <v>44203</v>
      </c>
    </row>
    <row r="15065" spans="1:14" hidden="1" x14ac:dyDescent="0.25">
      <c r="A15065" t="s">
        <v>14</v>
      </c>
      <c r="B15065" t="s">
        <v>53</v>
      </c>
      <c r="C15065" s="7">
        <v>44204</v>
      </c>
      <c r="D15065">
        <v>85594</v>
      </c>
      <c r="E15065">
        <v>100</v>
      </c>
      <c r="F15065">
        <v>2592</v>
      </c>
      <c r="G15065">
        <v>11</v>
      </c>
      <c r="H15065">
        <v>41084.199999999997</v>
      </c>
      <c r="I15065">
        <v>47.999000000000002</v>
      </c>
      <c r="J15065">
        <v>1244.1320000000001</v>
      </c>
      <c r="K15065">
        <v>5.28</v>
      </c>
      <c r="L15065" s="6">
        <v>2083380</v>
      </c>
      <c r="M15065" s="6"/>
      <c r="N15065" s="7">
        <v>44204</v>
      </c>
    </row>
    <row r="15066" spans="1:14" hidden="1" x14ac:dyDescent="0.25">
      <c r="A15066" t="s">
        <v>14</v>
      </c>
      <c r="B15066" t="s">
        <v>53</v>
      </c>
      <c r="C15066" s="7">
        <v>44205</v>
      </c>
      <c r="D15066">
        <v>86150</v>
      </c>
      <c r="E15066">
        <v>556</v>
      </c>
      <c r="F15066">
        <v>2614</v>
      </c>
      <c r="G15066">
        <v>22</v>
      </c>
      <c r="H15066">
        <v>41351.074000000001</v>
      </c>
      <c r="I15066">
        <v>266.87400000000002</v>
      </c>
      <c r="J15066">
        <v>1254.692</v>
      </c>
      <c r="K15066">
        <v>10.56</v>
      </c>
      <c r="L15066" s="6">
        <v>2083380</v>
      </c>
      <c r="M15066" s="6"/>
      <c r="N15066" s="7">
        <v>44205</v>
      </c>
    </row>
    <row r="15067" spans="1:14" hidden="1" x14ac:dyDescent="0.25">
      <c r="A15067" t="s">
        <v>14</v>
      </c>
      <c r="B15067" t="s">
        <v>53</v>
      </c>
      <c r="C15067" s="7">
        <v>44206</v>
      </c>
      <c r="D15067">
        <v>86494</v>
      </c>
      <c r="E15067">
        <v>344</v>
      </c>
      <c r="F15067">
        <v>2622</v>
      </c>
      <c r="G15067">
        <v>8</v>
      </c>
      <c r="H15067">
        <v>41516.19</v>
      </c>
      <c r="I15067">
        <v>165.11600000000001</v>
      </c>
      <c r="J15067">
        <v>1258.5319999999999</v>
      </c>
      <c r="K15067">
        <v>3.84</v>
      </c>
      <c r="L15067" s="6">
        <v>2083380</v>
      </c>
      <c r="M15067" s="6"/>
      <c r="N15067" s="7">
        <v>44206</v>
      </c>
    </row>
    <row r="15068" spans="1:14" hidden="1" x14ac:dyDescent="0.25">
      <c r="A15068" t="s">
        <v>14</v>
      </c>
      <c r="B15068" t="s">
        <v>53</v>
      </c>
      <c r="C15068" s="7">
        <v>44207</v>
      </c>
      <c r="D15068">
        <v>86597</v>
      </c>
      <c r="E15068">
        <v>103</v>
      </c>
      <c r="F15068">
        <v>2635</v>
      </c>
      <c r="G15068">
        <v>13</v>
      </c>
      <c r="H15068">
        <v>41565.629000000001</v>
      </c>
      <c r="I15068">
        <v>49.439</v>
      </c>
      <c r="J15068">
        <v>1264.7719999999999</v>
      </c>
      <c r="K15068">
        <v>6.24</v>
      </c>
      <c r="L15068" s="6">
        <v>2083380</v>
      </c>
      <c r="M15068" s="6"/>
      <c r="N15068" s="7">
        <v>44207</v>
      </c>
    </row>
    <row r="15069" spans="1:14" hidden="1" x14ac:dyDescent="0.25">
      <c r="A15069" t="s">
        <v>14</v>
      </c>
      <c r="B15069" t="s">
        <v>53</v>
      </c>
      <c r="C15069" s="7">
        <v>44208</v>
      </c>
      <c r="D15069">
        <v>87117</v>
      </c>
      <c r="E15069">
        <v>520</v>
      </c>
      <c r="F15069">
        <v>2647</v>
      </c>
      <c r="G15069">
        <v>12</v>
      </c>
      <c r="H15069">
        <v>41815.222999999998</v>
      </c>
      <c r="I15069">
        <v>249.59399999999999</v>
      </c>
      <c r="J15069">
        <v>1270.5319999999999</v>
      </c>
      <c r="K15069">
        <v>5.76</v>
      </c>
      <c r="L15069" s="6">
        <v>2083380</v>
      </c>
      <c r="M15069" s="6"/>
      <c r="N15069" s="7">
        <v>44208</v>
      </c>
    </row>
    <row r="15070" spans="1:14" hidden="1" x14ac:dyDescent="0.25">
      <c r="A15070" t="s">
        <v>14</v>
      </c>
      <c r="B15070" t="s">
        <v>53</v>
      </c>
      <c r="C15070" s="7">
        <v>44209</v>
      </c>
      <c r="D15070">
        <v>87590</v>
      </c>
      <c r="E15070">
        <v>473</v>
      </c>
      <c r="F15070">
        <v>2657</v>
      </c>
      <c r="G15070">
        <v>10</v>
      </c>
      <c r="H15070">
        <v>42042.258000000002</v>
      </c>
      <c r="I15070">
        <v>227.035</v>
      </c>
      <c r="J15070">
        <v>1275.3309999999999</v>
      </c>
      <c r="K15070">
        <v>4.8</v>
      </c>
      <c r="L15070" s="6">
        <v>2083380</v>
      </c>
      <c r="M15070" s="6"/>
      <c r="N15070" s="7">
        <v>44209</v>
      </c>
    </row>
    <row r="15071" spans="1:14" hidden="1" x14ac:dyDescent="0.25">
      <c r="A15071" t="s">
        <v>14</v>
      </c>
      <c r="B15071" t="s">
        <v>53</v>
      </c>
      <c r="C15071" s="7">
        <v>44210</v>
      </c>
      <c r="D15071">
        <v>87986</v>
      </c>
      <c r="E15071">
        <v>396</v>
      </c>
      <c r="F15071">
        <v>2672</v>
      </c>
      <c r="G15071">
        <v>15</v>
      </c>
      <c r="H15071">
        <v>42232.334000000003</v>
      </c>
      <c r="I15071">
        <v>190.07599999999999</v>
      </c>
      <c r="J15071">
        <v>1282.5309999999999</v>
      </c>
      <c r="K15071">
        <v>7.2</v>
      </c>
      <c r="L15071" s="6">
        <v>2083380</v>
      </c>
      <c r="M15071" s="6"/>
      <c r="N15071" s="7">
        <v>44210</v>
      </c>
    </row>
    <row r="15072" spans="1:14" hidden="1" x14ac:dyDescent="0.25">
      <c r="A15072" t="s">
        <v>14</v>
      </c>
      <c r="B15072" t="s">
        <v>53</v>
      </c>
      <c r="C15072" s="7">
        <v>44211</v>
      </c>
      <c r="D15072">
        <v>88389</v>
      </c>
      <c r="E15072">
        <v>403</v>
      </c>
      <c r="F15072">
        <v>2682</v>
      </c>
      <c r="G15072">
        <v>10</v>
      </c>
      <c r="H15072">
        <v>42425.77</v>
      </c>
      <c r="I15072">
        <v>193.43600000000001</v>
      </c>
      <c r="J15072">
        <v>1287.3309999999999</v>
      </c>
      <c r="K15072">
        <v>4.8</v>
      </c>
      <c r="L15072" s="6">
        <v>2083380</v>
      </c>
      <c r="M15072" s="6"/>
      <c r="N15072" s="7">
        <v>44211</v>
      </c>
    </row>
    <row r="15073" spans="1:14" hidden="1" x14ac:dyDescent="0.25">
      <c r="A15073" t="s">
        <v>14</v>
      </c>
      <c r="B15073" t="s">
        <v>53</v>
      </c>
      <c r="C15073" s="7">
        <v>44212</v>
      </c>
      <c r="D15073">
        <v>88749</v>
      </c>
      <c r="E15073">
        <v>360</v>
      </c>
      <c r="F15073">
        <v>2696</v>
      </c>
      <c r="G15073">
        <v>14</v>
      </c>
      <c r="H15073">
        <v>42598.565999999999</v>
      </c>
      <c r="I15073">
        <v>172.79599999999999</v>
      </c>
      <c r="J15073">
        <v>1294.0509999999999</v>
      </c>
      <c r="K15073">
        <v>6.72</v>
      </c>
      <c r="L15073" s="6">
        <v>2083380</v>
      </c>
      <c r="M15073" s="6"/>
      <c r="N15073" s="7">
        <v>44212</v>
      </c>
    </row>
    <row r="15074" spans="1:14" hidden="1" x14ac:dyDescent="0.25">
      <c r="A15074" t="s">
        <v>14</v>
      </c>
      <c r="B15074" t="s">
        <v>53</v>
      </c>
      <c r="C15074" s="7">
        <v>44213</v>
      </c>
      <c r="D15074">
        <v>88938</v>
      </c>
      <c r="E15074">
        <v>189</v>
      </c>
      <c r="F15074">
        <v>2702</v>
      </c>
      <c r="G15074">
        <v>6</v>
      </c>
      <c r="H15074">
        <v>42689.284</v>
      </c>
      <c r="I15074">
        <v>90.718000000000004</v>
      </c>
      <c r="J15074">
        <v>1296.931</v>
      </c>
      <c r="K15074">
        <v>2.88</v>
      </c>
      <c r="L15074" s="6">
        <v>2083380</v>
      </c>
      <c r="M15074" s="6"/>
      <c r="N15074" s="7">
        <v>44213</v>
      </c>
    </row>
    <row r="15075" spans="1:14" hidden="1" x14ac:dyDescent="0.25">
      <c r="A15075" t="s">
        <v>14</v>
      </c>
      <c r="B15075" t="s">
        <v>53</v>
      </c>
      <c r="C15075" s="7">
        <v>44214</v>
      </c>
      <c r="D15075">
        <v>88992</v>
      </c>
      <c r="E15075">
        <v>54</v>
      </c>
      <c r="F15075">
        <v>2715</v>
      </c>
      <c r="G15075">
        <v>13</v>
      </c>
      <c r="H15075">
        <v>42715.203000000001</v>
      </c>
      <c r="I15075">
        <v>25.919</v>
      </c>
      <c r="J15075">
        <v>1303.171</v>
      </c>
      <c r="K15075">
        <v>6.24</v>
      </c>
      <c r="L15075" s="6">
        <v>2083380</v>
      </c>
      <c r="M15075" s="6"/>
      <c r="N15075" s="7">
        <v>44214</v>
      </c>
    </row>
    <row r="15076" spans="1:14" hidden="1" x14ac:dyDescent="0.25">
      <c r="A15076" t="s">
        <v>14</v>
      </c>
      <c r="B15076" t="s">
        <v>53</v>
      </c>
      <c r="C15076" s="7">
        <v>44215</v>
      </c>
      <c r="D15076">
        <v>89392</v>
      </c>
      <c r="E15076">
        <v>400</v>
      </c>
      <c r="F15076">
        <v>2726</v>
      </c>
      <c r="G15076">
        <v>11</v>
      </c>
      <c r="H15076">
        <v>42907.199000000001</v>
      </c>
      <c r="I15076">
        <v>191.99600000000001</v>
      </c>
      <c r="J15076">
        <v>1308.451</v>
      </c>
      <c r="K15076">
        <v>5.28</v>
      </c>
      <c r="L15076" s="6">
        <v>2083380</v>
      </c>
      <c r="M15076" s="6"/>
      <c r="N15076" s="7">
        <v>44215</v>
      </c>
    </row>
    <row r="15077" spans="1:14" hidden="1" x14ac:dyDescent="0.25">
      <c r="A15077" t="s">
        <v>14</v>
      </c>
      <c r="B15077" t="s">
        <v>53</v>
      </c>
      <c r="C15077" s="7">
        <v>44216</v>
      </c>
      <c r="D15077">
        <v>89463</v>
      </c>
      <c r="E15077">
        <v>71</v>
      </c>
      <c r="F15077">
        <v>2739</v>
      </c>
      <c r="G15077">
        <v>13</v>
      </c>
      <c r="H15077">
        <v>42941.277999999998</v>
      </c>
      <c r="I15077">
        <v>34.079000000000001</v>
      </c>
      <c r="J15077">
        <v>1314.691</v>
      </c>
      <c r="K15077">
        <v>6.24</v>
      </c>
      <c r="L15077" s="6">
        <v>2083380</v>
      </c>
      <c r="M15077" s="6"/>
      <c r="N15077" s="7">
        <v>44216</v>
      </c>
    </row>
    <row r="15078" spans="1:14" hidden="1" x14ac:dyDescent="0.25">
      <c r="A15078" t="s">
        <v>14</v>
      </c>
      <c r="B15078" t="s">
        <v>53</v>
      </c>
      <c r="C15078" s="7">
        <v>44217</v>
      </c>
      <c r="D15078">
        <v>89817</v>
      </c>
      <c r="E15078">
        <v>354</v>
      </c>
      <c r="F15078">
        <v>2754</v>
      </c>
      <c r="G15078">
        <v>15</v>
      </c>
      <c r="H15078">
        <v>43111.194000000003</v>
      </c>
      <c r="I15078">
        <v>169.916</v>
      </c>
      <c r="J15078">
        <v>1321.89</v>
      </c>
      <c r="K15078">
        <v>7.2</v>
      </c>
      <c r="L15078" s="6">
        <v>2083380</v>
      </c>
      <c r="M15078" s="6"/>
      <c r="N15078" s="7">
        <v>44217</v>
      </c>
    </row>
    <row r="15079" spans="1:14" hidden="1" x14ac:dyDescent="0.25">
      <c r="A15079" t="s">
        <v>14</v>
      </c>
      <c r="B15079" t="s">
        <v>53</v>
      </c>
      <c r="C15079" s="7">
        <v>44218</v>
      </c>
      <c r="D15079">
        <v>90124</v>
      </c>
      <c r="E15079">
        <v>307</v>
      </c>
      <c r="F15079">
        <v>2768</v>
      </c>
      <c r="G15079">
        <v>14</v>
      </c>
      <c r="H15079">
        <v>43258.550999999999</v>
      </c>
      <c r="I15079">
        <v>147.357</v>
      </c>
      <c r="J15079">
        <v>1328.61</v>
      </c>
      <c r="K15079">
        <v>6.72</v>
      </c>
      <c r="L15079" s="6">
        <v>2083380</v>
      </c>
      <c r="M15079" s="6"/>
      <c r="N15079" s="7">
        <v>44218</v>
      </c>
    </row>
    <row r="15080" spans="1:14" hidden="1" x14ac:dyDescent="0.25">
      <c r="A15080" t="s">
        <v>14</v>
      </c>
      <c r="B15080" t="s">
        <v>53</v>
      </c>
      <c r="C15080" s="7">
        <v>44219</v>
      </c>
      <c r="D15080">
        <v>90471</v>
      </c>
      <c r="E15080">
        <v>347</v>
      </c>
      <c r="F15080">
        <v>2779</v>
      </c>
      <c r="G15080">
        <v>11</v>
      </c>
      <c r="H15080">
        <v>43425.107000000004</v>
      </c>
      <c r="I15080">
        <v>166.55600000000001</v>
      </c>
      <c r="J15080">
        <v>1333.89</v>
      </c>
      <c r="K15080">
        <v>5.28</v>
      </c>
      <c r="L15080" s="6">
        <v>2083380</v>
      </c>
      <c r="M15080" s="6"/>
      <c r="N15080" s="7">
        <v>44219</v>
      </c>
    </row>
    <row r="15081" spans="1:14" hidden="1" x14ac:dyDescent="0.25">
      <c r="A15081" t="s">
        <v>14</v>
      </c>
      <c r="B15081" t="s">
        <v>53</v>
      </c>
      <c r="C15081" s="7">
        <v>44220</v>
      </c>
      <c r="D15081">
        <v>90654</v>
      </c>
      <c r="E15081">
        <v>183</v>
      </c>
      <c r="F15081">
        <v>2785</v>
      </c>
      <c r="G15081">
        <v>6</v>
      </c>
      <c r="H15081">
        <v>43512.945</v>
      </c>
      <c r="I15081">
        <v>87.837999999999994</v>
      </c>
      <c r="J15081">
        <v>1336.77</v>
      </c>
      <c r="K15081">
        <v>2.88</v>
      </c>
      <c r="L15081" s="6">
        <v>2083380</v>
      </c>
      <c r="M15081" s="6"/>
      <c r="N15081" s="7">
        <v>44220</v>
      </c>
    </row>
    <row r="15082" spans="1:14" hidden="1" x14ac:dyDescent="0.25">
      <c r="A15082" t="s">
        <v>14</v>
      </c>
      <c r="B15082" t="s">
        <v>53</v>
      </c>
      <c r="C15082" s="7">
        <v>44221</v>
      </c>
      <c r="D15082">
        <v>90717</v>
      </c>
      <c r="E15082">
        <v>63</v>
      </c>
      <c r="F15082">
        <v>2791</v>
      </c>
      <c r="G15082">
        <v>6</v>
      </c>
      <c r="H15082">
        <v>43543.184999999998</v>
      </c>
      <c r="I15082">
        <v>30.239000000000001</v>
      </c>
      <c r="J15082">
        <v>1339.65</v>
      </c>
      <c r="K15082">
        <v>2.88</v>
      </c>
      <c r="L15082" s="6">
        <v>2083380</v>
      </c>
      <c r="M15082" s="6"/>
      <c r="N15082" s="7">
        <v>44221</v>
      </c>
    </row>
    <row r="15083" spans="1:14" hidden="1" x14ac:dyDescent="0.25">
      <c r="A15083" t="s">
        <v>14</v>
      </c>
      <c r="B15083" t="s">
        <v>53</v>
      </c>
      <c r="C15083" s="7">
        <v>44222</v>
      </c>
      <c r="D15083">
        <v>91161</v>
      </c>
      <c r="E15083">
        <v>444</v>
      </c>
      <c r="F15083">
        <v>2812</v>
      </c>
      <c r="G15083">
        <v>21</v>
      </c>
      <c r="H15083">
        <v>43756.3</v>
      </c>
      <c r="I15083">
        <v>213.11500000000001</v>
      </c>
      <c r="J15083">
        <v>1349.73</v>
      </c>
      <c r="K15083">
        <v>10.08</v>
      </c>
      <c r="L15083" s="6">
        <v>2083380</v>
      </c>
      <c r="M15083" s="6"/>
      <c r="N15083" s="7">
        <v>44222</v>
      </c>
    </row>
    <row r="15084" spans="1:14" hidden="1" x14ac:dyDescent="0.25">
      <c r="A15084" t="s">
        <v>14</v>
      </c>
      <c r="B15084" t="s">
        <v>53</v>
      </c>
      <c r="C15084" s="7">
        <v>44223</v>
      </c>
      <c r="D15084">
        <v>91555</v>
      </c>
      <c r="E15084">
        <v>394</v>
      </c>
      <c r="F15084">
        <v>2821</v>
      </c>
      <c r="G15084">
        <v>9</v>
      </c>
      <c r="H15084">
        <v>43945.415999999997</v>
      </c>
      <c r="I15084">
        <v>189.11600000000001</v>
      </c>
      <c r="J15084">
        <v>1354.05</v>
      </c>
      <c r="K15084">
        <v>4.32</v>
      </c>
      <c r="L15084" s="6">
        <v>2083380</v>
      </c>
      <c r="M15084" s="6"/>
      <c r="N15084" s="7">
        <v>44223</v>
      </c>
    </row>
    <row r="15085" spans="1:14" hidden="1" x14ac:dyDescent="0.25">
      <c r="A15085" t="s">
        <v>14</v>
      </c>
      <c r="B15085" t="s">
        <v>53</v>
      </c>
      <c r="C15085" s="7">
        <v>44224</v>
      </c>
      <c r="D15085">
        <v>91891</v>
      </c>
      <c r="E15085">
        <v>336</v>
      </c>
      <c r="F15085">
        <v>2831</v>
      </c>
      <c r="G15085">
        <v>10</v>
      </c>
      <c r="H15085">
        <v>44106.692000000003</v>
      </c>
      <c r="I15085">
        <v>161.27600000000001</v>
      </c>
      <c r="J15085">
        <v>1358.85</v>
      </c>
      <c r="K15085">
        <v>4.8</v>
      </c>
      <c r="L15085" s="6">
        <v>2083380</v>
      </c>
      <c r="M15085" s="6"/>
      <c r="N15085" s="7">
        <v>44224</v>
      </c>
    </row>
    <row r="15086" spans="1:14" hidden="1" x14ac:dyDescent="0.25">
      <c r="A15086" t="s">
        <v>14</v>
      </c>
      <c r="B15086" t="s">
        <v>53</v>
      </c>
      <c r="C15086" s="7">
        <v>44225</v>
      </c>
      <c r="D15086">
        <v>92193</v>
      </c>
      <c r="E15086">
        <v>302</v>
      </c>
      <c r="F15086">
        <v>2841</v>
      </c>
      <c r="G15086">
        <v>10</v>
      </c>
      <c r="H15086">
        <v>44251.648999999998</v>
      </c>
      <c r="I15086">
        <v>144.95699999999999</v>
      </c>
      <c r="J15086">
        <v>1363.6489999999999</v>
      </c>
      <c r="K15086">
        <v>4.8</v>
      </c>
      <c r="L15086" s="6">
        <v>2083380</v>
      </c>
      <c r="M15086" s="6"/>
      <c r="N15086" s="7">
        <v>44225</v>
      </c>
    </row>
    <row r="15087" spans="1:14" hidden="1" x14ac:dyDescent="0.25">
      <c r="A15087" t="s">
        <v>14</v>
      </c>
      <c r="B15087" t="s">
        <v>53</v>
      </c>
      <c r="C15087" s="7">
        <v>44226</v>
      </c>
      <c r="D15087">
        <v>92518</v>
      </c>
      <c r="E15087">
        <v>325</v>
      </c>
      <c r="F15087">
        <v>2848</v>
      </c>
      <c r="G15087">
        <v>7</v>
      </c>
      <c r="H15087">
        <v>44407.644999999997</v>
      </c>
      <c r="I15087">
        <v>155.99700000000001</v>
      </c>
      <c r="J15087">
        <v>1367.009</v>
      </c>
      <c r="K15087">
        <v>3.36</v>
      </c>
      <c r="L15087" s="6">
        <v>2083380</v>
      </c>
      <c r="M15087" s="6"/>
      <c r="N15087" s="7">
        <v>44226</v>
      </c>
    </row>
    <row r="15088" spans="1:14" hidden="1" x14ac:dyDescent="0.25">
      <c r="A15088" t="s">
        <v>14</v>
      </c>
      <c r="B15088" t="s">
        <v>53</v>
      </c>
      <c r="C15088" s="7">
        <v>44227</v>
      </c>
      <c r="D15088">
        <v>92693</v>
      </c>
      <c r="E15088">
        <v>175</v>
      </c>
      <c r="F15088">
        <v>2855</v>
      </c>
      <c r="G15088">
        <v>7</v>
      </c>
      <c r="H15088">
        <v>44491.642999999996</v>
      </c>
      <c r="I15088">
        <v>83.998000000000005</v>
      </c>
      <c r="J15088">
        <v>1370.3689999999999</v>
      </c>
      <c r="K15088">
        <v>3.36</v>
      </c>
      <c r="L15088" s="6">
        <v>2083380</v>
      </c>
      <c r="M15088" s="6"/>
      <c r="N15088" s="7">
        <v>44227</v>
      </c>
    </row>
    <row r="15089" spans="1:14" hidden="1" x14ac:dyDescent="0.25">
      <c r="A15089" t="s">
        <v>14</v>
      </c>
      <c r="B15089" t="s">
        <v>53</v>
      </c>
      <c r="C15089" s="7">
        <v>44228</v>
      </c>
      <c r="D15089">
        <v>92753</v>
      </c>
      <c r="E15089">
        <v>60</v>
      </c>
      <c r="F15089">
        <v>2866</v>
      </c>
      <c r="G15089">
        <v>11</v>
      </c>
      <c r="H15089">
        <v>44520.442999999999</v>
      </c>
      <c r="I15089">
        <v>28.798999999999999</v>
      </c>
      <c r="J15089">
        <v>1375.6489999999999</v>
      </c>
      <c r="K15089">
        <v>5.28</v>
      </c>
      <c r="L15089" s="6">
        <v>2083380</v>
      </c>
      <c r="M15089" s="6"/>
      <c r="N15089" s="7">
        <v>44228</v>
      </c>
    </row>
    <row r="15090" spans="1:14" hidden="1" x14ac:dyDescent="0.25">
      <c r="A15090" t="s">
        <v>14</v>
      </c>
      <c r="B15090" t="s">
        <v>53</v>
      </c>
      <c r="C15090" s="7">
        <v>44229</v>
      </c>
      <c r="D15090">
        <v>93160</v>
      </c>
      <c r="E15090">
        <v>407</v>
      </c>
      <c r="F15090">
        <v>2873</v>
      </c>
      <c r="G15090">
        <v>7</v>
      </c>
      <c r="H15090">
        <v>44715.798000000003</v>
      </c>
      <c r="I15090">
        <v>195.35599999999999</v>
      </c>
      <c r="J15090">
        <v>1379.009</v>
      </c>
      <c r="K15090">
        <v>3.36</v>
      </c>
      <c r="L15090" s="6">
        <v>2083380</v>
      </c>
      <c r="M15090" s="6"/>
      <c r="N15090" s="7">
        <v>44229</v>
      </c>
    </row>
    <row r="15091" spans="1:14" hidden="1" x14ac:dyDescent="0.25">
      <c r="A15091" t="s">
        <v>14</v>
      </c>
      <c r="B15091" t="s">
        <v>53</v>
      </c>
      <c r="C15091" s="7">
        <v>44230</v>
      </c>
      <c r="D15091">
        <v>93510</v>
      </c>
      <c r="E15091">
        <v>350</v>
      </c>
      <c r="F15091">
        <v>2893</v>
      </c>
      <c r="G15091">
        <v>20</v>
      </c>
      <c r="H15091">
        <v>44883.794999999998</v>
      </c>
      <c r="I15091">
        <v>167.99600000000001</v>
      </c>
      <c r="J15091">
        <v>1388.6089999999999</v>
      </c>
      <c r="K15091">
        <v>9.6</v>
      </c>
      <c r="L15091" s="6">
        <v>2083380</v>
      </c>
      <c r="M15091" s="6"/>
      <c r="N15091" s="7">
        <v>44230</v>
      </c>
    </row>
    <row r="15092" spans="1:14" hidden="1" x14ac:dyDescent="0.25">
      <c r="A15092" t="s">
        <v>14</v>
      </c>
      <c r="B15092" t="s">
        <v>53</v>
      </c>
      <c r="C15092" s="7">
        <v>44231</v>
      </c>
      <c r="D15092">
        <v>93882</v>
      </c>
      <c r="E15092">
        <v>372</v>
      </c>
      <c r="F15092">
        <v>2900</v>
      </c>
      <c r="G15092">
        <v>7</v>
      </c>
      <c r="H15092">
        <v>45062.351000000002</v>
      </c>
      <c r="I15092">
        <v>178.55600000000001</v>
      </c>
      <c r="J15092">
        <v>1391.9690000000001</v>
      </c>
      <c r="K15092">
        <v>3.36</v>
      </c>
      <c r="L15092" s="6">
        <v>2083380</v>
      </c>
      <c r="M15092" s="6"/>
      <c r="N15092" s="7">
        <v>44231</v>
      </c>
    </row>
    <row r="15093" spans="1:14" hidden="1" x14ac:dyDescent="0.25">
      <c r="A15093" t="s">
        <v>14</v>
      </c>
      <c r="B15093" t="s">
        <v>53</v>
      </c>
      <c r="C15093" s="7">
        <v>44232</v>
      </c>
      <c r="D15093">
        <v>94196</v>
      </c>
      <c r="E15093">
        <v>314</v>
      </c>
      <c r="F15093">
        <v>2908</v>
      </c>
      <c r="G15093">
        <v>8</v>
      </c>
      <c r="H15093">
        <v>45213.067000000003</v>
      </c>
      <c r="I15093">
        <v>150.71700000000001</v>
      </c>
      <c r="J15093">
        <v>1395.809</v>
      </c>
      <c r="K15093">
        <v>3.84</v>
      </c>
      <c r="L15093" s="6">
        <v>2083380</v>
      </c>
      <c r="M15093" s="6"/>
      <c r="N15093" s="7">
        <v>44232</v>
      </c>
    </row>
    <row r="15094" spans="1:14" hidden="1" x14ac:dyDescent="0.25">
      <c r="A15094" t="s">
        <v>14</v>
      </c>
      <c r="B15094" t="s">
        <v>53</v>
      </c>
      <c r="C15094" s="7">
        <v>44233</v>
      </c>
      <c r="D15094">
        <v>94599</v>
      </c>
      <c r="E15094">
        <v>403</v>
      </c>
      <c r="F15094">
        <v>2916</v>
      </c>
      <c r="G15094">
        <v>8</v>
      </c>
      <c r="H15094">
        <v>45406.502999999997</v>
      </c>
      <c r="I15094">
        <v>193.43600000000001</v>
      </c>
      <c r="J15094">
        <v>1399.6489999999999</v>
      </c>
      <c r="K15094">
        <v>3.84</v>
      </c>
      <c r="L15094" s="6">
        <v>2083380</v>
      </c>
      <c r="M15094" s="6"/>
      <c r="N15094" s="7">
        <v>44233</v>
      </c>
    </row>
    <row r="15095" spans="1:14" hidden="1" x14ac:dyDescent="0.25">
      <c r="A15095" t="s">
        <v>14</v>
      </c>
      <c r="B15095" t="s">
        <v>53</v>
      </c>
      <c r="C15095" s="7">
        <v>44234</v>
      </c>
      <c r="D15095">
        <v>94798</v>
      </c>
      <c r="E15095">
        <v>199</v>
      </c>
      <c r="F15095">
        <v>2924</v>
      </c>
      <c r="G15095">
        <v>8</v>
      </c>
      <c r="H15095">
        <v>45502.021000000001</v>
      </c>
      <c r="I15095">
        <v>95.518000000000001</v>
      </c>
      <c r="J15095">
        <v>1403.489</v>
      </c>
      <c r="K15095">
        <v>3.84</v>
      </c>
      <c r="L15095" s="6">
        <v>2083380</v>
      </c>
      <c r="M15095" s="6"/>
      <c r="N15095" s="7">
        <v>44234</v>
      </c>
    </row>
    <row r="15096" spans="1:14" hidden="1" x14ac:dyDescent="0.25">
      <c r="A15096" t="s">
        <v>14</v>
      </c>
      <c r="B15096" t="s">
        <v>53</v>
      </c>
      <c r="C15096" s="7">
        <v>44235</v>
      </c>
      <c r="D15096">
        <v>94871</v>
      </c>
      <c r="E15096">
        <v>73</v>
      </c>
      <c r="F15096">
        <v>2946</v>
      </c>
      <c r="G15096">
        <v>22</v>
      </c>
      <c r="H15096">
        <v>45537.06</v>
      </c>
      <c r="I15096">
        <v>35.039000000000001</v>
      </c>
      <c r="J15096">
        <v>1414.048</v>
      </c>
      <c r="K15096">
        <v>10.56</v>
      </c>
      <c r="L15096" s="6">
        <v>2083380</v>
      </c>
      <c r="M15096" s="6"/>
      <c r="N15096" s="7">
        <v>44235</v>
      </c>
    </row>
    <row r="15097" spans="1:14" hidden="1" x14ac:dyDescent="0.25">
      <c r="A15097" t="s">
        <v>14</v>
      </c>
      <c r="B15097" t="s">
        <v>53</v>
      </c>
      <c r="C15097" s="7">
        <v>44236</v>
      </c>
      <c r="D15097">
        <v>95347</v>
      </c>
      <c r="E15097">
        <v>476</v>
      </c>
      <c r="F15097">
        <v>2955</v>
      </c>
      <c r="G15097">
        <v>9</v>
      </c>
      <c r="H15097">
        <v>45765.535000000003</v>
      </c>
      <c r="I15097">
        <v>228.47499999999999</v>
      </c>
      <c r="J15097">
        <v>1418.3679999999999</v>
      </c>
      <c r="K15097">
        <v>4.32</v>
      </c>
      <c r="L15097" s="6">
        <v>2083380</v>
      </c>
      <c r="M15097" s="6"/>
      <c r="N15097" s="7">
        <v>44236</v>
      </c>
    </row>
    <row r="15098" spans="1:14" hidden="1" x14ac:dyDescent="0.25">
      <c r="A15098" t="s">
        <v>14</v>
      </c>
      <c r="B15098" t="s">
        <v>53</v>
      </c>
      <c r="C15098" s="7">
        <v>44237</v>
      </c>
      <c r="D15098">
        <v>95736</v>
      </c>
      <c r="E15098">
        <v>389</v>
      </c>
      <c r="F15098">
        <v>2959</v>
      </c>
      <c r="G15098">
        <v>4</v>
      </c>
      <c r="H15098">
        <v>45952.250999999997</v>
      </c>
      <c r="I15098">
        <v>186.71600000000001</v>
      </c>
      <c r="J15098">
        <v>1420.288</v>
      </c>
      <c r="K15098">
        <v>1.92</v>
      </c>
      <c r="L15098" s="6">
        <v>2083380</v>
      </c>
      <c r="M15098" s="6"/>
      <c r="N15098" s="7">
        <v>44237</v>
      </c>
    </row>
    <row r="15099" spans="1:14" hidden="1" x14ac:dyDescent="0.25">
      <c r="A15099" t="s">
        <v>14</v>
      </c>
      <c r="B15099" t="s">
        <v>53</v>
      </c>
      <c r="C15099" s="7">
        <v>44238</v>
      </c>
      <c r="D15099">
        <v>96152</v>
      </c>
      <c r="E15099">
        <v>416</v>
      </c>
      <c r="F15099">
        <v>2966</v>
      </c>
      <c r="G15099">
        <v>7</v>
      </c>
      <c r="H15099">
        <v>46151.925999999999</v>
      </c>
      <c r="I15099">
        <v>199.67599999999999</v>
      </c>
      <c r="J15099">
        <v>1423.6479999999999</v>
      </c>
      <c r="K15099">
        <v>3.36</v>
      </c>
      <c r="L15099" s="6">
        <v>2083380</v>
      </c>
      <c r="M15099" s="6"/>
      <c r="N15099" s="7">
        <v>44238</v>
      </c>
    </row>
    <row r="15100" spans="1:14" hidden="1" x14ac:dyDescent="0.25">
      <c r="A15100" t="s">
        <v>14</v>
      </c>
      <c r="B15100" t="s">
        <v>53</v>
      </c>
      <c r="C15100" s="7">
        <v>44239</v>
      </c>
      <c r="D15100">
        <v>96518</v>
      </c>
      <c r="E15100">
        <v>366</v>
      </c>
      <c r="F15100">
        <v>2971</v>
      </c>
      <c r="G15100">
        <v>5</v>
      </c>
      <c r="H15100">
        <v>46327.601999999999</v>
      </c>
      <c r="I15100">
        <v>175.67599999999999</v>
      </c>
      <c r="J15100">
        <v>1426.048</v>
      </c>
      <c r="K15100">
        <v>2.4</v>
      </c>
      <c r="L15100" s="6">
        <v>2083380</v>
      </c>
      <c r="M15100" s="6"/>
      <c r="N15100" s="7">
        <v>44239</v>
      </c>
    </row>
    <row r="15101" spans="1:14" hidden="1" x14ac:dyDescent="0.25">
      <c r="A15101" t="s">
        <v>14</v>
      </c>
      <c r="B15101" t="s">
        <v>53</v>
      </c>
      <c r="C15101" s="7">
        <v>44240</v>
      </c>
      <c r="D15101">
        <v>96872</v>
      </c>
      <c r="E15101">
        <v>354</v>
      </c>
      <c r="F15101">
        <v>2976</v>
      </c>
      <c r="G15101">
        <v>5</v>
      </c>
      <c r="H15101">
        <v>46497.517999999996</v>
      </c>
      <c r="I15101">
        <v>169.916</v>
      </c>
      <c r="J15101">
        <v>1428.4480000000001</v>
      </c>
      <c r="K15101">
        <v>2.4</v>
      </c>
      <c r="L15101" s="6">
        <v>2083380</v>
      </c>
      <c r="M15101" s="6"/>
      <c r="N15101" s="7">
        <v>44240</v>
      </c>
    </row>
    <row r="15102" spans="1:14" hidden="1" x14ac:dyDescent="0.25">
      <c r="A15102" t="s">
        <v>14</v>
      </c>
      <c r="B15102" t="s">
        <v>53</v>
      </c>
      <c r="C15102" s="7">
        <v>44241</v>
      </c>
      <c r="D15102">
        <v>97052</v>
      </c>
      <c r="E15102">
        <v>180</v>
      </c>
      <c r="F15102">
        <v>2989</v>
      </c>
      <c r="G15102">
        <v>13</v>
      </c>
      <c r="H15102">
        <v>46583.917000000001</v>
      </c>
      <c r="I15102">
        <v>86.397999999999996</v>
      </c>
      <c r="J15102">
        <v>1434.6880000000001</v>
      </c>
      <c r="K15102">
        <v>6.24</v>
      </c>
      <c r="L15102" s="6">
        <v>2083380</v>
      </c>
      <c r="M15102" s="6"/>
      <c r="N15102" s="7">
        <v>44241</v>
      </c>
    </row>
    <row r="15103" spans="1:14" hidden="1" x14ac:dyDescent="0.25">
      <c r="A15103" t="s">
        <v>14</v>
      </c>
      <c r="B15103" t="s">
        <v>53</v>
      </c>
      <c r="C15103" s="7">
        <v>44242</v>
      </c>
      <c r="D15103">
        <v>97101</v>
      </c>
      <c r="E15103">
        <v>49</v>
      </c>
      <c r="F15103">
        <v>2998</v>
      </c>
      <c r="G15103">
        <v>9</v>
      </c>
      <c r="H15103">
        <v>46607.436000000002</v>
      </c>
      <c r="I15103">
        <v>23.518999999999998</v>
      </c>
      <c r="J15103">
        <v>1439.008</v>
      </c>
      <c r="K15103">
        <v>4.32</v>
      </c>
      <c r="L15103" s="6">
        <v>2083380</v>
      </c>
      <c r="M15103" s="6"/>
      <c r="N15103" s="7">
        <v>44242</v>
      </c>
    </row>
    <row r="15104" spans="1:14" hidden="1" x14ac:dyDescent="0.25">
      <c r="A15104" t="s">
        <v>14</v>
      </c>
      <c r="B15104" t="s">
        <v>53</v>
      </c>
      <c r="C15104" s="7">
        <v>44243</v>
      </c>
      <c r="D15104">
        <v>97456</v>
      </c>
      <c r="E15104">
        <v>355</v>
      </c>
      <c r="F15104">
        <v>3003</v>
      </c>
      <c r="G15104">
        <v>5</v>
      </c>
      <c r="H15104">
        <v>46777.832000000002</v>
      </c>
      <c r="I15104">
        <v>170.39599999999999</v>
      </c>
      <c r="J15104">
        <v>1441.4079999999999</v>
      </c>
      <c r="K15104">
        <v>2.4</v>
      </c>
      <c r="L15104" s="6">
        <v>2083380</v>
      </c>
      <c r="M15104" s="6"/>
      <c r="N15104" s="7">
        <v>44243</v>
      </c>
    </row>
    <row r="15105" spans="1:14" hidden="1" x14ac:dyDescent="0.25">
      <c r="A15105" t="s">
        <v>14</v>
      </c>
      <c r="B15105" t="s">
        <v>53</v>
      </c>
      <c r="C15105" s="7">
        <v>44244</v>
      </c>
      <c r="D15105">
        <v>97803</v>
      </c>
      <c r="E15105">
        <v>347</v>
      </c>
      <c r="F15105">
        <v>3010</v>
      </c>
      <c r="G15105">
        <v>7</v>
      </c>
      <c r="H15105">
        <v>46944.387999999999</v>
      </c>
      <c r="I15105">
        <v>166.55600000000001</v>
      </c>
      <c r="J15105">
        <v>1444.768</v>
      </c>
      <c r="K15105">
        <v>3.36</v>
      </c>
      <c r="L15105" s="6">
        <v>2083380</v>
      </c>
      <c r="M15105" s="6"/>
      <c r="N15105" s="7">
        <v>44244</v>
      </c>
    </row>
    <row r="15106" spans="1:14" hidden="1" x14ac:dyDescent="0.25">
      <c r="A15106" t="s">
        <v>14</v>
      </c>
      <c r="B15106" t="s">
        <v>53</v>
      </c>
      <c r="C15106" s="7">
        <v>44245</v>
      </c>
      <c r="D15106">
        <v>98174</v>
      </c>
      <c r="E15106">
        <v>371</v>
      </c>
      <c r="F15106">
        <v>3018</v>
      </c>
      <c r="G15106">
        <v>8</v>
      </c>
      <c r="H15106">
        <v>47122.464</v>
      </c>
      <c r="I15106">
        <v>178.07599999999999</v>
      </c>
      <c r="J15106">
        <v>1448.6079999999999</v>
      </c>
      <c r="K15106">
        <v>3.84</v>
      </c>
      <c r="L15106" s="6">
        <v>2083380</v>
      </c>
      <c r="M15106" s="6"/>
      <c r="N15106" s="7">
        <v>44245</v>
      </c>
    </row>
    <row r="15107" spans="1:14" hidden="1" x14ac:dyDescent="0.25">
      <c r="A15107" t="s">
        <v>14</v>
      </c>
      <c r="B15107" t="s">
        <v>53</v>
      </c>
      <c r="C15107" s="7">
        <v>44246</v>
      </c>
      <c r="D15107">
        <v>98584</v>
      </c>
      <c r="E15107">
        <v>410</v>
      </c>
      <c r="F15107">
        <v>3037</v>
      </c>
      <c r="G15107">
        <v>19</v>
      </c>
      <c r="H15107">
        <v>47319.26</v>
      </c>
      <c r="I15107">
        <v>196.79599999999999</v>
      </c>
      <c r="J15107">
        <v>1457.7270000000001</v>
      </c>
      <c r="K15107">
        <v>9.1199999999999992</v>
      </c>
      <c r="L15107" s="6">
        <v>2083380</v>
      </c>
      <c r="M15107" s="6"/>
      <c r="N15107" s="7">
        <v>44246</v>
      </c>
    </row>
    <row r="15108" spans="1:14" hidden="1" x14ac:dyDescent="0.25">
      <c r="A15108" t="s">
        <v>14</v>
      </c>
      <c r="B15108" t="s">
        <v>53</v>
      </c>
      <c r="C15108" s="7">
        <v>44247</v>
      </c>
      <c r="D15108">
        <v>99031</v>
      </c>
      <c r="E15108">
        <v>447</v>
      </c>
      <c r="F15108">
        <v>3047</v>
      </c>
      <c r="G15108">
        <v>10</v>
      </c>
      <c r="H15108">
        <v>47533.815000000002</v>
      </c>
      <c r="I15108">
        <v>214.55500000000001</v>
      </c>
      <c r="J15108">
        <v>1462.527</v>
      </c>
      <c r="K15108">
        <v>4.8</v>
      </c>
      <c r="L15108" s="6">
        <v>2083380</v>
      </c>
      <c r="M15108" s="6"/>
      <c r="N15108" s="7">
        <v>44247</v>
      </c>
    </row>
    <row r="15109" spans="1:14" hidden="1" x14ac:dyDescent="0.25">
      <c r="A15109" t="s">
        <v>14</v>
      </c>
      <c r="B15109" t="s">
        <v>53</v>
      </c>
      <c r="C15109" s="7">
        <v>44248</v>
      </c>
      <c r="D15109">
        <v>99285</v>
      </c>
      <c r="E15109">
        <v>254</v>
      </c>
      <c r="F15109">
        <v>3063</v>
      </c>
      <c r="G15109">
        <v>16</v>
      </c>
      <c r="H15109">
        <v>47655.733</v>
      </c>
      <c r="I15109">
        <v>121.917</v>
      </c>
      <c r="J15109">
        <v>1470.2070000000001</v>
      </c>
      <c r="K15109">
        <v>7.68</v>
      </c>
      <c r="L15109" s="6">
        <v>2083380</v>
      </c>
      <c r="M15109" s="6"/>
      <c r="N15109" s="7">
        <v>44248</v>
      </c>
    </row>
    <row r="15110" spans="1:14" hidden="1" x14ac:dyDescent="0.25">
      <c r="A15110" t="s">
        <v>14</v>
      </c>
      <c r="B15110" t="s">
        <v>53</v>
      </c>
      <c r="C15110" s="7">
        <v>44249</v>
      </c>
      <c r="D15110">
        <v>99408</v>
      </c>
      <c r="E15110">
        <v>123</v>
      </c>
      <c r="F15110">
        <v>3076</v>
      </c>
      <c r="G15110">
        <v>13</v>
      </c>
      <c r="H15110">
        <v>47714.771000000001</v>
      </c>
      <c r="I15110">
        <v>59.039000000000001</v>
      </c>
      <c r="J15110">
        <v>1476.4469999999999</v>
      </c>
      <c r="K15110">
        <v>6.24</v>
      </c>
      <c r="L15110" s="6">
        <v>2083380</v>
      </c>
      <c r="M15110" s="6"/>
      <c r="N15110" s="7">
        <v>44249</v>
      </c>
    </row>
    <row r="15111" spans="1:14" hidden="1" x14ac:dyDescent="0.25">
      <c r="A15111" t="s">
        <v>14</v>
      </c>
      <c r="B15111" t="s">
        <v>53</v>
      </c>
      <c r="C15111" s="7">
        <v>44250</v>
      </c>
      <c r="D15111">
        <v>99917</v>
      </c>
      <c r="E15111">
        <v>509</v>
      </c>
      <c r="F15111">
        <v>3085</v>
      </c>
      <c r="G15111">
        <v>9</v>
      </c>
      <c r="H15111">
        <v>47959.086000000003</v>
      </c>
      <c r="I15111">
        <v>244.315</v>
      </c>
      <c r="J15111">
        <v>1480.7670000000001</v>
      </c>
      <c r="K15111">
        <v>4.32</v>
      </c>
      <c r="L15111" s="6">
        <v>2083380</v>
      </c>
      <c r="M15111" s="6"/>
      <c r="N15111" s="7">
        <v>44250</v>
      </c>
    </row>
    <row r="15112" spans="1:14" hidden="1" x14ac:dyDescent="0.25">
      <c r="A15112" t="s">
        <v>14</v>
      </c>
      <c r="B15112" t="s">
        <v>53</v>
      </c>
      <c r="C15112" s="7">
        <v>44251</v>
      </c>
      <c r="D15112">
        <v>100632</v>
      </c>
      <c r="E15112">
        <v>715</v>
      </c>
      <c r="F15112">
        <v>3098</v>
      </c>
      <c r="G15112">
        <v>13</v>
      </c>
      <c r="H15112">
        <v>48302.277999999998</v>
      </c>
      <c r="I15112">
        <v>343.19200000000001</v>
      </c>
      <c r="J15112">
        <v>1487.0070000000001</v>
      </c>
      <c r="K15112">
        <v>6.24</v>
      </c>
      <c r="L15112" s="6">
        <v>2083380</v>
      </c>
      <c r="M15112" s="6"/>
      <c r="N15112" s="7">
        <v>44251</v>
      </c>
    </row>
    <row r="15113" spans="1:14" hidden="1" x14ac:dyDescent="0.25">
      <c r="A15113" t="s">
        <v>14</v>
      </c>
      <c r="B15113" t="s">
        <v>53</v>
      </c>
      <c r="C15113" s="7">
        <v>44252</v>
      </c>
      <c r="D15113">
        <v>101214</v>
      </c>
      <c r="E15113">
        <v>582</v>
      </c>
      <c r="F15113">
        <v>3111</v>
      </c>
      <c r="G15113">
        <v>13</v>
      </c>
      <c r="H15113">
        <v>48581.631999999998</v>
      </c>
      <c r="I15113">
        <v>279.35399999999998</v>
      </c>
      <c r="J15113">
        <v>1493.2470000000001</v>
      </c>
      <c r="K15113">
        <v>6.24</v>
      </c>
      <c r="L15113" s="6">
        <v>2083380</v>
      </c>
      <c r="M15113" s="6"/>
      <c r="N15113" s="7">
        <v>44252</v>
      </c>
    </row>
    <row r="15114" spans="1:14" hidden="1" x14ac:dyDescent="0.25">
      <c r="A15114" t="s">
        <v>14</v>
      </c>
      <c r="B15114" t="s">
        <v>53</v>
      </c>
      <c r="C15114" s="7">
        <v>44253</v>
      </c>
      <c r="D15114">
        <v>101762</v>
      </c>
      <c r="E15114">
        <v>548</v>
      </c>
      <c r="F15114">
        <v>3119</v>
      </c>
      <c r="G15114">
        <v>8</v>
      </c>
      <c r="H15114">
        <v>48844.665999999997</v>
      </c>
      <c r="I15114">
        <v>263.03399999999999</v>
      </c>
      <c r="J15114">
        <v>1497.086</v>
      </c>
      <c r="K15114">
        <v>3.84</v>
      </c>
      <c r="L15114" s="6">
        <v>2083380</v>
      </c>
      <c r="M15114" s="6"/>
      <c r="N15114" s="7">
        <v>44253</v>
      </c>
    </row>
    <row r="15115" spans="1:14" hidden="1" x14ac:dyDescent="0.25">
      <c r="A15115" t="s">
        <v>14</v>
      </c>
      <c r="B15115" t="s">
        <v>53</v>
      </c>
      <c r="C15115" s="7">
        <v>44254</v>
      </c>
      <c r="D15115">
        <v>102482</v>
      </c>
      <c r="E15115">
        <v>720</v>
      </c>
      <c r="F15115">
        <v>3126</v>
      </c>
      <c r="G15115">
        <v>7</v>
      </c>
      <c r="H15115">
        <v>49190.258000000002</v>
      </c>
      <c r="I15115">
        <v>345.59199999999998</v>
      </c>
      <c r="J15115">
        <v>1500.4459999999999</v>
      </c>
      <c r="K15115">
        <v>3.36</v>
      </c>
      <c r="L15115" s="6">
        <v>2083380</v>
      </c>
      <c r="M15115" s="6"/>
      <c r="N15115" s="7">
        <v>44254</v>
      </c>
    </row>
    <row r="15116" spans="1:14" hidden="1" x14ac:dyDescent="0.25">
      <c r="A15116" t="s">
        <v>14</v>
      </c>
      <c r="B15116" t="s">
        <v>53</v>
      </c>
      <c r="C15116" s="7">
        <v>44255</v>
      </c>
      <c r="D15116">
        <v>102787</v>
      </c>
      <c r="E15116">
        <v>305</v>
      </c>
      <c r="F15116">
        <v>3137</v>
      </c>
      <c r="G15116">
        <v>11</v>
      </c>
      <c r="H15116">
        <v>49336.654999999999</v>
      </c>
      <c r="I15116">
        <v>146.39699999999999</v>
      </c>
      <c r="J15116">
        <v>1505.7260000000001</v>
      </c>
      <c r="K15116">
        <v>5.28</v>
      </c>
      <c r="L15116" s="6">
        <v>2083380</v>
      </c>
      <c r="M15116" s="6"/>
      <c r="N15116" s="7">
        <v>44255</v>
      </c>
    </row>
    <row r="15117" spans="1:14" hidden="1" x14ac:dyDescent="0.25">
      <c r="A15117" t="s">
        <v>14</v>
      </c>
      <c r="B15117" t="s">
        <v>53</v>
      </c>
      <c r="C15117" s="7">
        <v>44256</v>
      </c>
      <c r="D15117">
        <v>103020</v>
      </c>
      <c r="E15117">
        <v>233</v>
      </c>
      <c r="F15117">
        <v>3144</v>
      </c>
      <c r="G15117">
        <v>7</v>
      </c>
      <c r="H15117">
        <v>49448.491999999998</v>
      </c>
      <c r="I15117">
        <v>111.837</v>
      </c>
      <c r="J15117">
        <v>1509.086</v>
      </c>
      <c r="K15117">
        <v>3.36</v>
      </c>
      <c r="L15117" s="6">
        <v>2083380</v>
      </c>
      <c r="M15117" s="6"/>
      <c r="N15117" s="7">
        <v>44256</v>
      </c>
    </row>
    <row r="15118" spans="1:14" hidden="1" x14ac:dyDescent="0.25">
      <c r="A15118" t="s">
        <v>14</v>
      </c>
      <c r="B15118" t="s">
        <v>53</v>
      </c>
      <c r="C15118" s="7">
        <v>44257</v>
      </c>
      <c r="D15118">
        <v>103746</v>
      </c>
      <c r="E15118">
        <v>726</v>
      </c>
      <c r="F15118">
        <v>3151</v>
      </c>
      <c r="G15118">
        <v>7</v>
      </c>
      <c r="H15118">
        <v>49796.964999999997</v>
      </c>
      <c r="I15118">
        <v>348.47199999999998</v>
      </c>
      <c r="J15118">
        <v>1512.4459999999999</v>
      </c>
      <c r="K15118">
        <v>3.36</v>
      </c>
      <c r="L15118" s="6">
        <v>2083380</v>
      </c>
      <c r="M15118" s="6"/>
      <c r="N15118" s="7">
        <v>44257</v>
      </c>
    </row>
    <row r="15119" spans="1:14" hidden="1" x14ac:dyDescent="0.25">
      <c r="A15119" t="s">
        <v>14</v>
      </c>
      <c r="B15119" t="s">
        <v>53</v>
      </c>
      <c r="C15119" s="7">
        <v>44258</v>
      </c>
      <c r="D15119">
        <v>104548</v>
      </c>
      <c r="E15119">
        <v>802</v>
      </c>
      <c r="F15119">
        <v>3156</v>
      </c>
      <c r="G15119">
        <v>5</v>
      </c>
      <c r="H15119">
        <v>50181.915999999997</v>
      </c>
      <c r="I15119">
        <v>384.95100000000002</v>
      </c>
      <c r="J15119">
        <v>1514.846</v>
      </c>
      <c r="K15119">
        <v>2.4</v>
      </c>
      <c r="L15119" s="6">
        <v>2083380</v>
      </c>
      <c r="M15119" s="6"/>
      <c r="N15119" s="7">
        <v>44258</v>
      </c>
    </row>
    <row r="15120" spans="1:14" hidden="1" x14ac:dyDescent="0.25">
      <c r="A15120" t="s">
        <v>14</v>
      </c>
      <c r="B15120" t="s">
        <v>53</v>
      </c>
      <c r="C15120" s="7">
        <v>44259</v>
      </c>
      <c r="D15120">
        <v>105269</v>
      </c>
      <c r="E15120">
        <v>721</v>
      </c>
      <c r="F15120">
        <v>3165</v>
      </c>
      <c r="G15120">
        <v>9</v>
      </c>
      <c r="H15120">
        <v>50527.987999999998</v>
      </c>
      <c r="I15120">
        <v>346.072</v>
      </c>
      <c r="J15120">
        <v>1519.1659999999999</v>
      </c>
      <c r="K15120">
        <v>4.32</v>
      </c>
      <c r="L15120" s="6">
        <v>2083380</v>
      </c>
      <c r="M15120" s="6"/>
      <c r="N15120" s="7">
        <v>44259</v>
      </c>
    </row>
    <row r="15121" spans="1:14" hidden="1" x14ac:dyDescent="0.25">
      <c r="A15121" t="s">
        <v>14</v>
      </c>
      <c r="B15121" t="s">
        <v>53</v>
      </c>
      <c r="C15121" s="7">
        <v>44260</v>
      </c>
      <c r="D15121">
        <v>106110</v>
      </c>
      <c r="E15121">
        <v>841</v>
      </c>
      <c r="F15121">
        <v>3176</v>
      </c>
      <c r="G15121">
        <v>11</v>
      </c>
      <c r="H15121">
        <v>50931.659</v>
      </c>
      <c r="I15121">
        <v>403.67099999999999</v>
      </c>
      <c r="J15121">
        <v>1524.4459999999999</v>
      </c>
      <c r="K15121">
        <v>5.28</v>
      </c>
      <c r="L15121" s="6">
        <v>2083380</v>
      </c>
      <c r="M15121" s="6"/>
      <c r="N15121" s="7">
        <v>44260</v>
      </c>
    </row>
    <row r="15122" spans="1:14" hidden="1" x14ac:dyDescent="0.25">
      <c r="A15122" t="s">
        <v>14</v>
      </c>
      <c r="B15122" t="s">
        <v>53</v>
      </c>
      <c r="C15122" s="7">
        <v>44261</v>
      </c>
      <c r="D15122">
        <v>106832</v>
      </c>
      <c r="E15122">
        <v>722</v>
      </c>
      <c r="F15122">
        <v>3185</v>
      </c>
      <c r="G15122">
        <v>9</v>
      </c>
      <c r="H15122">
        <v>51278.211000000003</v>
      </c>
      <c r="I15122">
        <v>346.55200000000002</v>
      </c>
      <c r="J15122">
        <v>1528.7660000000001</v>
      </c>
      <c r="K15122">
        <v>4.32</v>
      </c>
      <c r="L15122" s="6">
        <v>2083380</v>
      </c>
      <c r="M15122" s="6"/>
      <c r="N15122" s="7">
        <v>44261</v>
      </c>
    </row>
    <row r="15123" spans="1:14" hidden="1" x14ac:dyDescent="0.25">
      <c r="A15123" t="s">
        <v>14</v>
      </c>
      <c r="B15123" t="s">
        <v>53</v>
      </c>
      <c r="C15123" s="7">
        <v>44262</v>
      </c>
      <c r="D15123">
        <v>107163</v>
      </c>
      <c r="E15123">
        <v>331</v>
      </c>
      <c r="F15123">
        <v>3195</v>
      </c>
      <c r="G15123">
        <v>10</v>
      </c>
      <c r="H15123">
        <v>51437.088000000003</v>
      </c>
      <c r="I15123">
        <v>158.876</v>
      </c>
      <c r="J15123">
        <v>1533.566</v>
      </c>
      <c r="K15123">
        <v>4.8</v>
      </c>
      <c r="L15123" s="6">
        <v>2083380</v>
      </c>
      <c r="M15123" s="6"/>
      <c r="N15123" s="7">
        <v>44262</v>
      </c>
    </row>
    <row r="15124" spans="1:14" hidden="1" x14ac:dyDescent="0.25">
      <c r="A15124" t="s">
        <v>14</v>
      </c>
      <c r="B15124" t="s">
        <v>53</v>
      </c>
      <c r="C15124" s="7">
        <v>44263</v>
      </c>
      <c r="D15124">
        <v>107479</v>
      </c>
      <c r="E15124">
        <v>316</v>
      </c>
      <c r="F15124">
        <v>3206</v>
      </c>
      <c r="G15124">
        <v>11</v>
      </c>
      <c r="H15124">
        <v>51588.764000000003</v>
      </c>
      <c r="I15124">
        <v>151.67699999999999</v>
      </c>
      <c r="J15124">
        <v>1538.846</v>
      </c>
      <c r="K15124">
        <v>5.28</v>
      </c>
      <c r="L15124" s="6">
        <v>2083380</v>
      </c>
      <c r="M15124" s="6"/>
      <c r="N15124" s="7">
        <v>44263</v>
      </c>
    </row>
    <row r="15125" spans="1:14" hidden="1" x14ac:dyDescent="0.25">
      <c r="A15125" t="s">
        <v>14</v>
      </c>
      <c r="B15125" t="s">
        <v>53</v>
      </c>
      <c r="C15125" s="7">
        <v>44264</v>
      </c>
      <c r="D15125">
        <v>108350</v>
      </c>
      <c r="E15125">
        <v>871</v>
      </c>
      <c r="F15125">
        <v>3228</v>
      </c>
      <c r="G15125">
        <v>22</v>
      </c>
      <c r="H15125">
        <v>52006.834999999999</v>
      </c>
      <c r="I15125">
        <v>418.07100000000003</v>
      </c>
      <c r="J15125">
        <v>1549.405</v>
      </c>
      <c r="K15125">
        <v>10.56</v>
      </c>
      <c r="L15125" s="6">
        <v>2083380</v>
      </c>
      <c r="M15125" s="6"/>
      <c r="N15125" s="7">
        <v>44264</v>
      </c>
    </row>
    <row r="15126" spans="1:14" hidden="1" x14ac:dyDescent="0.25">
      <c r="A15126" t="s">
        <v>14</v>
      </c>
      <c r="B15126" t="s">
        <v>53</v>
      </c>
      <c r="C15126" s="7">
        <v>44265</v>
      </c>
      <c r="D15126">
        <v>109262</v>
      </c>
      <c r="E15126">
        <v>912</v>
      </c>
      <c r="F15126">
        <v>3244</v>
      </c>
      <c r="G15126">
        <v>16</v>
      </c>
      <c r="H15126">
        <v>52444.584999999999</v>
      </c>
      <c r="I15126">
        <v>437.75</v>
      </c>
      <c r="J15126">
        <v>1557.085</v>
      </c>
      <c r="K15126">
        <v>7.68</v>
      </c>
      <c r="L15126" s="6">
        <v>2083380</v>
      </c>
      <c r="M15126" s="6"/>
      <c r="N15126" s="7">
        <v>44265</v>
      </c>
    </row>
    <row r="15127" spans="1:14" hidden="1" x14ac:dyDescent="0.25">
      <c r="A15127" t="s">
        <v>14</v>
      </c>
      <c r="B15127" t="s">
        <v>53</v>
      </c>
      <c r="C15127" s="7">
        <v>44266</v>
      </c>
      <c r="D15127">
        <v>110209</v>
      </c>
      <c r="E15127">
        <v>947</v>
      </c>
      <c r="F15127">
        <v>3265</v>
      </c>
      <c r="G15127">
        <v>21</v>
      </c>
      <c r="H15127">
        <v>52899.135000000002</v>
      </c>
      <c r="I15127">
        <v>454.55</v>
      </c>
      <c r="J15127">
        <v>1567.165</v>
      </c>
      <c r="K15127">
        <v>10.08</v>
      </c>
      <c r="L15127" s="6">
        <v>2083380</v>
      </c>
      <c r="M15127" s="6"/>
      <c r="N15127" s="7">
        <v>44266</v>
      </c>
    </row>
    <row r="15128" spans="1:14" hidden="1" x14ac:dyDescent="0.25">
      <c r="A15128" t="s">
        <v>14</v>
      </c>
      <c r="B15128" t="s">
        <v>53</v>
      </c>
      <c r="C15128" s="7">
        <v>44267</v>
      </c>
      <c r="D15128">
        <v>111077</v>
      </c>
      <c r="E15128">
        <v>868</v>
      </c>
      <c r="F15128">
        <v>3280</v>
      </c>
      <c r="G15128">
        <v>15</v>
      </c>
      <c r="H15128">
        <v>53315.766000000003</v>
      </c>
      <c r="I15128">
        <v>416.63099999999997</v>
      </c>
      <c r="J15128">
        <v>1574.365</v>
      </c>
      <c r="K15128">
        <v>7.2</v>
      </c>
      <c r="L15128" s="6">
        <v>2083380</v>
      </c>
      <c r="M15128" s="6"/>
      <c r="N15128" s="7">
        <v>44267</v>
      </c>
    </row>
    <row r="15129" spans="1:14" hidden="1" x14ac:dyDescent="0.25">
      <c r="A15129" t="s">
        <v>14</v>
      </c>
      <c r="B15129" t="s">
        <v>53</v>
      </c>
      <c r="C15129" s="7">
        <v>44268</v>
      </c>
      <c r="D15129">
        <v>112107</v>
      </c>
      <c r="E15129">
        <v>1030</v>
      </c>
      <c r="F15129">
        <v>3300</v>
      </c>
      <c r="G15129">
        <v>20</v>
      </c>
      <c r="H15129">
        <v>53810.154999999999</v>
      </c>
      <c r="I15129">
        <v>494.38900000000001</v>
      </c>
      <c r="J15129">
        <v>1583.9649999999999</v>
      </c>
      <c r="K15129">
        <v>9.6</v>
      </c>
      <c r="L15129" s="6">
        <v>2083380</v>
      </c>
      <c r="M15129" s="6"/>
      <c r="N15129" s="7">
        <v>44268</v>
      </c>
    </row>
    <row r="15130" spans="1:14" hidden="1" x14ac:dyDescent="0.25">
      <c r="A15130" t="s">
        <v>14</v>
      </c>
      <c r="B15130" t="s">
        <v>53</v>
      </c>
      <c r="C15130" s="7">
        <v>44269</v>
      </c>
      <c r="D15130">
        <v>112646</v>
      </c>
      <c r="E15130">
        <v>539</v>
      </c>
      <c r="F15130">
        <v>3319</v>
      </c>
      <c r="G15130">
        <v>19</v>
      </c>
      <c r="H15130">
        <v>54068.868999999999</v>
      </c>
      <c r="I15130">
        <v>258.714</v>
      </c>
      <c r="J15130">
        <v>1593.0840000000001</v>
      </c>
      <c r="K15130">
        <v>9.1199999999999992</v>
      </c>
      <c r="L15130" s="6">
        <v>2083380</v>
      </c>
      <c r="M15130" s="6"/>
      <c r="N15130" s="7">
        <v>44269</v>
      </c>
    </row>
    <row r="15131" spans="1:14" hidden="1" x14ac:dyDescent="0.25">
      <c r="A15131" t="s">
        <v>14</v>
      </c>
      <c r="B15131" t="s">
        <v>53</v>
      </c>
      <c r="C15131" s="7">
        <v>44270</v>
      </c>
      <c r="D15131">
        <v>112930</v>
      </c>
      <c r="E15131">
        <v>284</v>
      </c>
      <c r="F15131">
        <v>3340</v>
      </c>
      <c r="G15131">
        <v>21</v>
      </c>
      <c r="H15131">
        <v>54205.186000000002</v>
      </c>
      <c r="I15131">
        <v>136.31700000000001</v>
      </c>
      <c r="J15131">
        <v>1603.164</v>
      </c>
      <c r="K15131">
        <v>10.08</v>
      </c>
      <c r="L15131" s="6">
        <v>2083380</v>
      </c>
      <c r="M15131" s="6"/>
      <c r="N15131" s="7">
        <v>44270</v>
      </c>
    </row>
    <row r="15132" spans="1:14" hidden="1" x14ac:dyDescent="0.25">
      <c r="A15132" t="s">
        <v>14</v>
      </c>
      <c r="B15132" t="s">
        <v>53</v>
      </c>
      <c r="C15132" s="7">
        <v>44271</v>
      </c>
      <c r="D15132">
        <v>113929</v>
      </c>
      <c r="E15132">
        <v>999</v>
      </c>
      <c r="F15132">
        <v>3364</v>
      </c>
      <c r="G15132">
        <v>24</v>
      </c>
      <c r="H15132">
        <v>54684.695</v>
      </c>
      <c r="I15132">
        <v>479.50900000000001</v>
      </c>
      <c r="J15132">
        <v>1614.684</v>
      </c>
      <c r="K15132">
        <v>11.52</v>
      </c>
      <c r="L15132" s="6">
        <v>2083380</v>
      </c>
      <c r="M15132" s="6"/>
      <c r="N15132" s="7">
        <v>44271</v>
      </c>
    </row>
    <row r="15133" spans="1:14" hidden="1" x14ac:dyDescent="0.25">
      <c r="A15133" t="s">
        <v>14</v>
      </c>
      <c r="B15133" t="s">
        <v>53</v>
      </c>
      <c r="C15133" s="7">
        <v>44272</v>
      </c>
      <c r="D15133">
        <v>115222</v>
      </c>
      <c r="E15133">
        <v>1293</v>
      </c>
      <c r="F15133">
        <v>3388</v>
      </c>
      <c r="G15133">
        <v>24</v>
      </c>
      <c r="H15133">
        <v>55305.321000000004</v>
      </c>
      <c r="I15133">
        <v>620.62599999999998</v>
      </c>
      <c r="J15133">
        <v>1626.204</v>
      </c>
      <c r="K15133">
        <v>11.52</v>
      </c>
      <c r="L15133" s="6">
        <v>2083380</v>
      </c>
      <c r="M15133" s="6"/>
      <c r="N15133" s="7">
        <v>44272</v>
      </c>
    </row>
    <row r="15134" spans="1:14" hidden="1" x14ac:dyDescent="0.25">
      <c r="A15134" t="s">
        <v>14</v>
      </c>
      <c r="B15134" t="s">
        <v>53</v>
      </c>
      <c r="C15134" s="7">
        <v>44273</v>
      </c>
      <c r="D15134">
        <v>116438</v>
      </c>
      <c r="E15134">
        <v>1216</v>
      </c>
      <c r="F15134">
        <v>3403</v>
      </c>
      <c r="G15134">
        <v>15</v>
      </c>
      <c r="H15134">
        <v>55888.987999999998</v>
      </c>
      <c r="I15134">
        <v>583.66700000000003</v>
      </c>
      <c r="J15134">
        <v>1633.403</v>
      </c>
      <c r="K15134">
        <v>7.2</v>
      </c>
      <c r="L15134" s="6">
        <v>2083380</v>
      </c>
      <c r="M15134" s="6"/>
      <c r="N15134" s="7">
        <v>44273</v>
      </c>
    </row>
    <row r="15135" spans="1:14" hidden="1" x14ac:dyDescent="0.25">
      <c r="A15135" t="s">
        <v>14</v>
      </c>
      <c r="B15135" t="s">
        <v>53</v>
      </c>
      <c r="C15135" s="7">
        <v>44274</v>
      </c>
      <c r="D15135">
        <v>117437</v>
      </c>
      <c r="E15135">
        <v>999</v>
      </c>
      <c r="F15135">
        <v>3424</v>
      </c>
      <c r="G15135">
        <v>21</v>
      </c>
      <c r="H15135">
        <v>56368.497000000003</v>
      </c>
      <c r="I15135">
        <v>479.50900000000001</v>
      </c>
      <c r="J15135">
        <v>1643.4829999999999</v>
      </c>
      <c r="K15135">
        <v>10.08</v>
      </c>
      <c r="L15135" s="6">
        <v>2083380</v>
      </c>
      <c r="M15135" s="6"/>
      <c r="N15135" s="7">
        <v>44274</v>
      </c>
    </row>
    <row r="15136" spans="1:14" hidden="1" x14ac:dyDescent="0.25">
      <c r="A15136" t="s">
        <v>14</v>
      </c>
      <c r="B15136" t="s">
        <v>53</v>
      </c>
      <c r="C15136" s="7">
        <v>44275</v>
      </c>
      <c r="D15136">
        <v>118736</v>
      </c>
      <c r="E15136">
        <v>1299</v>
      </c>
      <c r="F15136">
        <v>3448</v>
      </c>
      <c r="G15136">
        <v>24</v>
      </c>
      <c r="H15136">
        <v>56992.002999999997</v>
      </c>
      <c r="I15136">
        <v>623.50599999999997</v>
      </c>
      <c r="J15136">
        <v>1655.0029999999999</v>
      </c>
      <c r="K15136">
        <v>11.52</v>
      </c>
      <c r="L15136" s="6">
        <v>2083380</v>
      </c>
      <c r="M15136" s="6"/>
      <c r="N15136" s="7">
        <v>44275</v>
      </c>
    </row>
    <row r="15137" spans="1:14" hidden="1" x14ac:dyDescent="0.25">
      <c r="A15137" t="s">
        <v>14</v>
      </c>
      <c r="B15137" t="s">
        <v>53</v>
      </c>
      <c r="C15137" s="7">
        <v>44276</v>
      </c>
      <c r="D15137">
        <v>119378</v>
      </c>
      <c r="E15137">
        <v>642</v>
      </c>
      <c r="F15137">
        <v>3473</v>
      </c>
      <c r="G15137">
        <v>25</v>
      </c>
      <c r="H15137">
        <v>57300.156000000003</v>
      </c>
      <c r="I15137">
        <v>308.15300000000002</v>
      </c>
      <c r="J15137">
        <v>1667.0029999999999</v>
      </c>
      <c r="K15137">
        <v>12</v>
      </c>
      <c r="L15137" s="6">
        <v>2083380</v>
      </c>
      <c r="M15137" s="6"/>
      <c r="N15137" s="7">
        <v>44276</v>
      </c>
    </row>
    <row r="15138" spans="1:14" hidden="1" x14ac:dyDescent="0.25">
      <c r="A15138" t="s">
        <v>14</v>
      </c>
      <c r="B15138" t="s">
        <v>53</v>
      </c>
      <c r="C15138" s="7">
        <v>44277</v>
      </c>
      <c r="D15138">
        <v>119828</v>
      </c>
      <c r="E15138">
        <v>450</v>
      </c>
      <c r="F15138">
        <v>3503</v>
      </c>
      <c r="G15138">
        <v>30</v>
      </c>
      <c r="H15138">
        <v>57516.152000000002</v>
      </c>
      <c r="I15138">
        <v>215.995</v>
      </c>
      <c r="J15138">
        <v>1681.402</v>
      </c>
      <c r="K15138">
        <v>14.4</v>
      </c>
      <c r="L15138" s="6">
        <v>2083380</v>
      </c>
      <c r="M15138" s="6"/>
      <c r="N15138" s="7">
        <v>44277</v>
      </c>
    </row>
    <row r="15139" spans="1:14" hidden="1" x14ac:dyDescent="0.25">
      <c r="A15139" t="s">
        <v>14</v>
      </c>
      <c r="B15139" t="s">
        <v>53</v>
      </c>
      <c r="C15139" s="7">
        <v>44278</v>
      </c>
      <c r="D15139">
        <v>120882</v>
      </c>
      <c r="E15139">
        <v>1054</v>
      </c>
      <c r="F15139">
        <v>3528</v>
      </c>
      <c r="G15139">
        <v>25</v>
      </c>
      <c r="H15139">
        <v>58022.06</v>
      </c>
      <c r="I15139">
        <v>505.90899999999999</v>
      </c>
      <c r="J15139">
        <v>1693.402</v>
      </c>
      <c r="K15139">
        <v>12</v>
      </c>
      <c r="L15139" s="6">
        <v>2083380</v>
      </c>
      <c r="M15139" s="6"/>
      <c r="N15139" s="7">
        <v>44278</v>
      </c>
    </row>
    <row r="15140" spans="1:14" hidden="1" x14ac:dyDescent="0.25">
      <c r="A15140" t="s">
        <v>14</v>
      </c>
      <c r="B15140" t="s">
        <v>53</v>
      </c>
      <c r="C15140" s="7">
        <v>44279</v>
      </c>
      <c r="D15140">
        <v>122227</v>
      </c>
      <c r="E15140">
        <v>1345</v>
      </c>
      <c r="F15140">
        <v>3545</v>
      </c>
      <c r="G15140">
        <v>17</v>
      </c>
      <c r="H15140">
        <v>58667.646000000001</v>
      </c>
      <c r="I15140">
        <v>645.58600000000001</v>
      </c>
      <c r="J15140">
        <v>1701.5619999999999</v>
      </c>
      <c r="K15140">
        <v>8.16</v>
      </c>
      <c r="L15140" s="6">
        <v>2083380</v>
      </c>
      <c r="M15140" s="6"/>
      <c r="N15140" s="7">
        <v>44279</v>
      </c>
    </row>
    <row r="15141" spans="1:14" hidden="1" x14ac:dyDescent="0.25">
      <c r="A15141" t="s">
        <v>14</v>
      </c>
      <c r="B15141" t="s">
        <v>53</v>
      </c>
      <c r="C15141" s="7">
        <v>44280</v>
      </c>
      <c r="D15141">
        <v>123491</v>
      </c>
      <c r="E15141">
        <v>1264</v>
      </c>
      <c r="F15141">
        <v>3574</v>
      </c>
      <c r="G15141">
        <v>29</v>
      </c>
      <c r="H15141">
        <v>59274.351999999999</v>
      </c>
      <c r="I15141">
        <v>606.70600000000002</v>
      </c>
      <c r="J15141">
        <v>1715.482</v>
      </c>
      <c r="K15141">
        <v>13.92</v>
      </c>
      <c r="L15141" s="6">
        <v>2083380</v>
      </c>
      <c r="M15141" s="6"/>
      <c r="N15141" s="7">
        <v>44280</v>
      </c>
    </row>
    <row r="15142" spans="1:14" hidden="1" x14ac:dyDescent="0.25">
      <c r="A15142" t="s">
        <v>14</v>
      </c>
      <c r="B15142" t="s">
        <v>53</v>
      </c>
      <c r="C15142" s="7">
        <v>44281</v>
      </c>
      <c r="D15142">
        <v>124910</v>
      </c>
      <c r="E15142">
        <v>1419</v>
      </c>
      <c r="F15142">
        <v>3607</v>
      </c>
      <c r="G15142">
        <v>33</v>
      </c>
      <c r="H15142">
        <v>59955.457000000002</v>
      </c>
      <c r="I15142">
        <v>681.10500000000002</v>
      </c>
      <c r="J15142">
        <v>1731.3209999999999</v>
      </c>
      <c r="K15142">
        <v>15.84</v>
      </c>
      <c r="L15142" s="6">
        <v>2083380</v>
      </c>
      <c r="M15142" s="6"/>
      <c r="N15142" s="7">
        <v>44281</v>
      </c>
    </row>
    <row r="15143" spans="1:14" hidden="1" x14ac:dyDescent="0.25">
      <c r="A15143" t="s">
        <v>14</v>
      </c>
      <c r="B15143" t="s">
        <v>53</v>
      </c>
      <c r="C15143" s="7">
        <v>44282</v>
      </c>
      <c r="D15143">
        <v>126230</v>
      </c>
      <c r="E15143">
        <v>1320</v>
      </c>
      <c r="F15143">
        <v>3642</v>
      </c>
      <c r="G15143">
        <v>35</v>
      </c>
      <c r="H15143">
        <v>60589.042999999998</v>
      </c>
      <c r="I15143">
        <v>633.58600000000001</v>
      </c>
      <c r="J15143">
        <v>1748.1210000000001</v>
      </c>
      <c r="K15143">
        <v>16.8</v>
      </c>
      <c r="L15143" s="6">
        <v>2083380</v>
      </c>
      <c r="M15143" s="6"/>
      <c r="N15143" s="7">
        <v>44282</v>
      </c>
    </row>
    <row r="15144" spans="1:14" hidden="1" x14ac:dyDescent="0.25">
      <c r="A15144" t="s">
        <v>14</v>
      </c>
      <c r="B15144" t="s">
        <v>53</v>
      </c>
      <c r="C15144" s="7">
        <v>44283</v>
      </c>
      <c r="D15144">
        <v>126938</v>
      </c>
      <c r="E15144">
        <v>708</v>
      </c>
      <c r="F15144">
        <v>3675</v>
      </c>
      <c r="G15144">
        <v>33</v>
      </c>
      <c r="H15144">
        <v>60928.875</v>
      </c>
      <c r="I15144">
        <v>339.83199999999999</v>
      </c>
      <c r="J15144">
        <v>1763.96</v>
      </c>
      <c r="K15144">
        <v>15.84</v>
      </c>
      <c r="L15144" s="6">
        <v>2083380</v>
      </c>
      <c r="M15144" s="6"/>
      <c r="N15144" s="7">
        <v>44283</v>
      </c>
    </row>
    <row r="15145" spans="1:14" hidden="1" x14ac:dyDescent="0.25">
      <c r="A15145" t="s">
        <v>14</v>
      </c>
      <c r="B15145" t="s">
        <v>53</v>
      </c>
      <c r="C15145" s="7">
        <v>44284</v>
      </c>
      <c r="D15145">
        <v>127240</v>
      </c>
      <c r="E15145">
        <v>302</v>
      </c>
      <c r="F15145">
        <v>3716</v>
      </c>
      <c r="G15145">
        <v>41</v>
      </c>
      <c r="H15145">
        <v>61073.832000000002</v>
      </c>
      <c r="I15145">
        <v>144.95699999999999</v>
      </c>
      <c r="J15145">
        <v>1783.64</v>
      </c>
      <c r="K15145">
        <v>19.68</v>
      </c>
      <c r="L15145" s="6">
        <v>2083380</v>
      </c>
      <c r="M15145" s="6"/>
      <c r="N15145" s="7">
        <v>44284</v>
      </c>
    </row>
    <row r="15146" spans="1:14" hidden="1" x14ac:dyDescent="0.25">
      <c r="A15146" t="s">
        <v>14</v>
      </c>
      <c r="B15146" t="s">
        <v>53</v>
      </c>
      <c r="C15146" s="7">
        <v>44285</v>
      </c>
      <c r="D15146">
        <v>128511</v>
      </c>
      <c r="E15146">
        <v>1271</v>
      </c>
      <c r="F15146">
        <v>3749</v>
      </c>
      <c r="G15146">
        <v>33</v>
      </c>
      <c r="H15146">
        <v>61683.898000000001</v>
      </c>
      <c r="I15146">
        <v>610.06600000000003</v>
      </c>
      <c r="J15146">
        <v>1799.48</v>
      </c>
      <c r="K15146">
        <v>15.84</v>
      </c>
      <c r="L15146" s="6">
        <v>2083380</v>
      </c>
      <c r="M15146" s="6"/>
      <c r="N15146" s="7">
        <v>44285</v>
      </c>
    </row>
    <row r="15147" spans="1:14" hidden="1" x14ac:dyDescent="0.25">
      <c r="A15147" t="s">
        <v>14</v>
      </c>
      <c r="B15147" t="s">
        <v>53</v>
      </c>
      <c r="C15147" s="7">
        <v>44286</v>
      </c>
      <c r="D15147">
        <v>130022</v>
      </c>
      <c r="E15147">
        <v>1511</v>
      </c>
      <c r="F15147">
        <v>3781</v>
      </c>
      <c r="G15147">
        <v>32</v>
      </c>
      <c r="H15147">
        <v>62409.161999999997</v>
      </c>
      <c r="I15147">
        <v>725.26400000000001</v>
      </c>
      <c r="J15147">
        <v>1814.8389999999999</v>
      </c>
      <c r="K15147">
        <v>15.36</v>
      </c>
      <c r="L15147" s="6">
        <v>2083380</v>
      </c>
      <c r="M15147" s="6"/>
      <c r="N15147" s="7">
        <v>44286</v>
      </c>
    </row>
    <row r="15148" spans="1:14" hidden="1" x14ac:dyDescent="0.25">
      <c r="A15148" t="s">
        <v>14</v>
      </c>
      <c r="B15148" t="s">
        <v>53</v>
      </c>
      <c r="C15148" s="7">
        <v>44287</v>
      </c>
      <c r="D15148">
        <v>131424</v>
      </c>
      <c r="E15148">
        <v>1402</v>
      </c>
      <c r="F15148">
        <v>3810</v>
      </c>
      <c r="G15148">
        <v>29</v>
      </c>
      <c r="H15148">
        <v>63082.107000000004</v>
      </c>
      <c r="I15148">
        <v>672.94500000000005</v>
      </c>
      <c r="J15148">
        <v>1828.759</v>
      </c>
      <c r="K15148">
        <v>13.92</v>
      </c>
      <c r="L15148" s="6">
        <v>2083380</v>
      </c>
      <c r="M15148" s="6"/>
      <c r="N15148" s="7">
        <v>44287</v>
      </c>
    </row>
    <row r="15149" spans="1:14" hidden="1" x14ac:dyDescent="0.25">
      <c r="A15149" t="s">
        <v>14</v>
      </c>
      <c r="B15149" t="s">
        <v>53</v>
      </c>
      <c r="C15149" s="7">
        <v>44288</v>
      </c>
      <c r="D15149">
        <v>132740</v>
      </c>
      <c r="E15149">
        <v>1316</v>
      </c>
      <c r="F15149">
        <v>3860</v>
      </c>
      <c r="G15149">
        <v>50</v>
      </c>
      <c r="H15149">
        <v>63713.773000000001</v>
      </c>
      <c r="I15149">
        <v>631.66600000000005</v>
      </c>
      <c r="J15149">
        <v>1852.758</v>
      </c>
      <c r="K15149">
        <v>23.998999999999999</v>
      </c>
      <c r="L15149" s="6">
        <v>2083380</v>
      </c>
      <c r="M15149" s="6"/>
      <c r="N15149" s="7">
        <v>44288</v>
      </c>
    </row>
    <row r="15150" spans="1:14" hidden="1" x14ac:dyDescent="0.25">
      <c r="A15150" t="s">
        <v>14</v>
      </c>
      <c r="B15150" t="s">
        <v>53</v>
      </c>
      <c r="C15150" s="7">
        <v>44289</v>
      </c>
      <c r="D15150">
        <v>134134</v>
      </c>
      <c r="E15150">
        <v>1394</v>
      </c>
      <c r="F15150">
        <v>3905</v>
      </c>
      <c r="G15150">
        <v>45</v>
      </c>
      <c r="H15150">
        <v>64382.877999999997</v>
      </c>
      <c r="I15150">
        <v>669.10500000000002</v>
      </c>
      <c r="J15150">
        <v>1874.3579999999999</v>
      </c>
      <c r="K15150">
        <v>21.6</v>
      </c>
      <c r="L15150" s="6">
        <v>2083380</v>
      </c>
      <c r="M15150" s="6"/>
      <c r="N15150" s="7">
        <v>44289</v>
      </c>
    </row>
    <row r="15151" spans="1:14" hidden="1" x14ac:dyDescent="0.25">
      <c r="A15151" t="s">
        <v>14</v>
      </c>
      <c r="B15151" t="s">
        <v>53</v>
      </c>
      <c r="C15151" s="7">
        <v>44290</v>
      </c>
      <c r="D15151">
        <v>134867</v>
      </c>
      <c r="E15151">
        <v>733</v>
      </c>
      <c r="F15151">
        <v>3940</v>
      </c>
      <c r="G15151">
        <v>35</v>
      </c>
      <c r="H15151">
        <v>64734.71</v>
      </c>
      <c r="I15151">
        <v>351.83199999999999</v>
      </c>
      <c r="J15151">
        <v>1891.1579999999999</v>
      </c>
      <c r="K15151">
        <v>16.8</v>
      </c>
      <c r="L15151" s="6">
        <v>2083380</v>
      </c>
      <c r="M15151" s="6"/>
      <c r="N15151" s="7">
        <v>44290</v>
      </c>
    </row>
    <row r="15152" spans="1:14" hidden="1" x14ac:dyDescent="0.25">
      <c r="A15152" t="s">
        <v>14</v>
      </c>
      <c r="B15152" t="s">
        <v>53</v>
      </c>
      <c r="C15152" s="7">
        <v>44291</v>
      </c>
      <c r="D15152">
        <v>135167</v>
      </c>
      <c r="E15152">
        <v>300</v>
      </c>
      <c r="F15152">
        <v>3977</v>
      </c>
      <c r="G15152">
        <v>37</v>
      </c>
      <c r="H15152">
        <v>64878.707000000002</v>
      </c>
      <c r="I15152">
        <v>143.99700000000001</v>
      </c>
      <c r="J15152">
        <v>1908.9169999999999</v>
      </c>
      <c r="K15152">
        <v>17.760000000000002</v>
      </c>
      <c r="L15152" s="6">
        <v>2083380</v>
      </c>
      <c r="M15152" s="6"/>
      <c r="N15152" s="7">
        <v>44291</v>
      </c>
    </row>
    <row r="15153" spans="1:14" hidden="1" x14ac:dyDescent="0.25">
      <c r="A15153" t="s">
        <v>14</v>
      </c>
      <c r="B15153" t="s">
        <v>53</v>
      </c>
      <c r="C15153" s="7">
        <v>44292</v>
      </c>
      <c r="D15153">
        <v>136426</v>
      </c>
      <c r="E15153">
        <v>1259</v>
      </c>
      <c r="F15153">
        <v>4022</v>
      </c>
      <c r="G15153">
        <v>45</v>
      </c>
      <c r="H15153">
        <v>65483.012999999999</v>
      </c>
      <c r="I15153">
        <v>604.30600000000004</v>
      </c>
      <c r="J15153">
        <v>1930.5170000000001</v>
      </c>
      <c r="K15153">
        <v>21.6</v>
      </c>
      <c r="L15153" s="6">
        <v>2083380</v>
      </c>
      <c r="M15153" s="6"/>
      <c r="N15153" s="7">
        <v>44292</v>
      </c>
    </row>
    <row r="15154" spans="1:14" hidden="1" x14ac:dyDescent="0.25">
      <c r="A15154" t="s">
        <v>14</v>
      </c>
      <c r="B15154" t="s">
        <v>53</v>
      </c>
      <c r="C15154" s="7">
        <v>44293</v>
      </c>
      <c r="D15154">
        <v>137728</v>
      </c>
      <c r="E15154">
        <v>1302</v>
      </c>
      <c r="F15154">
        <v>4073</v>
      </c>
      <c r="G15154">
        <v>51</v>
      </c>
      <c r="H15154">
        <v>66107.959000000003</v>
      </c>
      <c r="I15154">
        <v>624.94600000000003</v>
      </c>
      <c r="J15154">
        <v>1954.9960000000001</v>
      </c>
      <c r="K15154">
        <v>24.478999999999999</v>
      </c>
      <c r="L15154" s="6">
        <v>2083380</v>
      </c>
      <c r="M15154" s="6"/>
      <c r="N15154" s="7">
        <v>44293</v>
      </c>
    </row>
    <row r="15155" spans="1:14" hidden="1" x14ac:dyDescent="0.25">
      <c r="A15155" t="s">
        <v>14</v>
      </c>
      <c r="B15155" t="s">
        <v>53</v>
      </c>
      <c r="C15155" s="7">
        <v>44294</v>
      </c>
      <c r="D15155">
        <v>138891</v>
      </c>
      <c r="E15155">
        <v>1163</v>
      </c>
      <c r="F15155">
        <v>4108</v>
      </c>
      <c r="G15155">
        <v>35</v>
      </c>
      <c r="H15155">
        <v>66666.187000000005</v>
      </c>
      <c r="I15155">
        <v>558.22699999999998</v>
      </c>
      <c r="J15155">
        <v>1971.796</v>
      </c>
      <c r="K15155">
        <v>16.8</v>
      </c>
      <c r="L15155" s="6">
        <v>2083380</v>
      </c>
      <c r="M15155" s="6"/>
      <c r="N15155" s="7">
        <v>44294</v>
      </c>
    </row>
    <row r="15156" spans="1:14" hidden="1" x14ac:dyDescent="0.25">
      <c r="A15156" t="s">
        <v>14</v>
      </c>
      <c r="B15156" t="s">
        <v>53</v>
      </c>
      <c r="C15156" s="7">
        <v>44295</v>
      </c>
      <c r="D15156">
        <v>140065</v>
      </c>
      <c r="E15156">
        <v>1174</v>
      </c>
      <c r="F15156">
        <v>4150</v>
      </c>
      <c r="G15156">
        <v>42</v>
      </c>
      <c r="H15156">
        <v>67229.694000000003</v>
      </c>
      <c r="I15156">
        <v>563.50699999999995</v>
      </c>
      <c r="J15156">
        <v>1991.9549999999999</v>
      </c>
      <c r="K15156">
        <v>20.16</v>
      </c>
      <c r="L15156" s="6">
        <v>2083380</v>
      </c>
      <c r="M15156" s="6"/>
      <c r="N15156" s="7">
        <v>44295</v>
      </c>
    </row>
    <row r="15157" spans="1:14" hidden="1" x14ac:dyDescent="0.25">
      <c r="A15157" t="s">
        <v>14</v>
      </c>
      <c r="B15157" t="s">
        <v>53</v>
      </c>
      <c r="C15157" s="7">
        <v>44296</v>
      </c>
      <c r="D15157">
        <v>141157</v>
      </c>
      <c r="E15157">
        <v>1092</v>
      </c>
      <c r="F15157">
        <v>4182</v>
      </c>
      <c r="G15157">
        <v>32</v>
      </c>
      <c r="H15157">
        <v>67753.842000000004</v>
      </c>
      <c r="I15157">
        <v>524.14800000000002</v>
      </c>
      <c r="J15157">
        <v>2007.3150000000001</v>
      </c>
      <c r="K15157">
        <v>15.36</v>
      </c>
      <c r="L15157" s="6">
        <v>2083380</v>
      </c>
      <c r="M15157" s="6"/>
      <c r="N15157" s="7">
        <v>44296</v>
      </c>
    </row>
    <row r="15158" spans="1:14" hidden="1" x14ac:dyDescent="0.25">
      <c r="A15158" t="s">
        <v>14</v>
      </c>
      <c r="B15158" t="s">
        <v>53</v>
      </c>
      <c r="C15158" s="7">
        <v>44297</v>
      </c>
      <c r="D15158">
        <v>141844</v>
      </c>
      <c r="E15158">
        <v>687</v>
      </c>
      <c r="F15158">
        <v>4228</v>
      </c>
      <c r="G15158">
        <v>46</v>
      </c>
      <c r="H15158">
        <v>68083.595000000001</v>
      </c>
      <c r="I15158">
        <v>329.75299999999999</v>
      </c>
      <c r="J15158">
        <v>2029.395</v>
      </c>
      <c r="K15158">
        <v>22.08</v>
      </c>
      <c r="L15158" s="6">
        <v>2083380</v>
      </c>
      <c r="M15158" s="6"/>
      <c r="N15158" s="7">
        <v>44297</v>
      </c>
    </row>
    <row r="15159" spans="1:14" hidden="1" x14ac:dyDescent="0.25">
      <c r="A15159" t="s">
        <v>14</v>
      </c>
      <c r="B15159" t="s">
        <v>53</v>
      </c>
      <c r="C15159" s="7">
        <v>44298</v>
      </c>
      <c r="D15159">
        <v>142034</v>
      </c>
      <c r="E15159">
        <v>190</v>
      </c>
      <c r="F15159">
        <v>4262</v>
      </c>
      <c r="G15159">
        <v>34</v>
      </c>
      <c r="H15159">
        <v>68174.793000000005</v>
      </c>
      <c r="I15159">
        <v>91.197999999999993</v>
      </c>
      <c r="J15159">
        <v>2045.7139999999999</v>
      </c>
      <c r="K15159">
        <v>16.32</v>
      </c>
      <c r="L15159" s="6">
        <v>2083380</v>
      </c>
      <c r="M15159" s="6"/>
      <c r="N15159" s="7">
        <v>44298</v>
      </c>
    </row>
    <row r="15160" spans="1:14" hidden="1" x14ac:dyDescent="0.25">
      <c r="A15160" t="s">
        <v>14</v>
      </c>
      <c r="B15160" t="s">
        <v>53</v>
      </c>
      <c r="C15160" s="7">
        <v>44299</v>
      </c>
      <c r="D15160">
        <v>143162</v>
      </c>
      <c r="E15160">
        <v>1128</v>
      </c>
      <c r="F15160">
        <v>4289</v>
      </c>
      <c r="G15160">
        <v>27</v>
      </c>
      <c r="H15160">
        <v>68716.221000000005</v>
      </c>
      <c r="I15160">
        <v>541.428</v>
      </c>
      <c r="J15160">
        <v>2058.674</v>
      </c>
      <c r="K15160">
        <v>12.96</v>
      </c>
      <c r="L15160" s="6">
        <v>2083380</v>
      </c>
      <c r="M15160" s="6"/>
      <c r="N15160" s="7">
        <v>44299</v>
      </c>
    </row>
    <row r="15161" spans="1:14" hidden="1" x14ac:dyDescent="0.25">
      <c r="A15161" t="s">
        <v>14</v>
      </c>
      <c r="B15161" t="s">
        <v>53</v>
      </c>
      <c r="C15161" s="7">
        <v>44300</v>
      </c>
      <c r="D15161">
        <v>144111</v>
      </c>
      <c r="E15161">
        <v>949</v>
      </c>
      <c r="F15161">
        <v>4322</v>
      </c>
      <c r="G15161">
        <v>33</v>
      </c>
      <c r="H15161">
        <v>69171.731</v>
      </c>
      <c r="I15161">
        <v>455.51</v>
      </c>
      <c r="J15161">
        <v>2074.5140000000001</v>
      </c>
      <c r="K15161">
        <v>15.84</v>
      </c>
      <c r="L15161" s="6">
        <v>2083380</v>
      </c>
      <c r="M15161" s="6"/>
      <c r="N15161" s="7">
        <v>44300</v>
      </c>
    </row>
    <row r="15162" spans="1:14" hidden="1" x14ac:dyDescent="0.25">
      <c r="A15162" t="s">
        <v>14</v>
      </c>
      <c r="B15162" t="s">
        <v>53</v>
      </c>
      <c r="C15162" s="7">
        <v>44301</v>
      </c>
      <c r="D15162">
        <v>145001</v>
      </c>
      <c r="E15162">
        <v>890</v>
      </c>
      <c r="F15162">
        <v>4357</v>
      </c>
      <c r="G15162">
        <v>35</v>
      </c>
      <c r="H15162">
        <v>69598.921000000002</v>
      </c>
      <c r="I15162">
        <v>427.19</v>
      </c>
      <c r="J15162">
        <v>2091.3130000000001</v>
      </c>
      <c r="K15162">
        <v>16.8</v>
      </c>
      <c r="L15162" s="6">
        <v>2083380</v>
      </c>
      <c r="M15162" s="6"/>
      <c r="N15162" s="7">
        <v>44301</v>
      </c>
    </row>
    <row r="15163" spans="1:14" hidden="1" x14ac:dyDescent="0.25">
      <c r="A15163" t="s">
        <v>14</v>
      </c>
      <c r="B15163" t="s">
        <v>53</v>
      </c>
      <c r="C15163" s="7">
        <v>44302</v>
      </c>
      <c r="D15163">
        <v>145909</v>
      </c>
      <c r="E15163">
        <v>908</v>
      </c>
      <c r="F15163">
        <v>4388</v>
      </c>
      <c r="G15163">
        <v>31</v>
      </c>
      <c r="H15163">
        <v>70034.751000000004</v>
      </c>
      <c r="I15163">
        <v>435.83</v>
      </c>
      <c r="J15163">
        <v>2106.1930000000002</v>
      </c>
      <c r="K15163">
        <v>14.88</v>
      </c>
      <c r="L15163" s="6">
        <v>2083380</v>
      </c>
      <c r="M15163" s="6"/>
      <c r="N15163" s="7">
        <v>44302</v>
      </c>
    </row>
    <row r="15164" spans="1:14" hidden="1" x14ac:dyDescent="0.25">
      <c r="A15164" t="s">
        <v>14</v>
      </c>
      <c r="B15164" t="s">
        <v>53</v>
      </c>
      <c r="C15164" s="7">
        <v>44303</v>
      </c>
      <c r="D15164">
        <v>146733</v>
      </c>
      <c r="E15164">
        <v>824</v>
      </c>
      <c r="F15164">
        <v>4419</v>
      </c>
      <c r="G15164">
        <v>31</v>
      </c>
      <c r="H15164">
        <v>70430.262000000002</v>
      </c>
      <c r="I15164">
        <v>395.51100000000002</v>
      </c>
      <c r="J15164">
        <v>2121.0720000000001</v>
      </c>
      <c r="K15164">
        <v>14.88</v>
      </c>
      <c r="L15164" s="6">
        <v>2083380</v>
      </c>
      <c r="M15164" s="6"/>
      <c r="N15164" s="7">
        <v>44303</v>
      </c>
    </row>
    <row r="15165" spans="1:14" hidden="1" x14ac:dyDescent="0.25">
      <c r="A15165" t="s">
        <v>14</v>
      </c>
      <c r="B15165" t="s">
        <v>53</v>
      </c>
      <c r="C15165" s="7">
        <v>44304</v>
      </c>
      <c r="D15165">
        <v>147094</v>
      </c>
      <c r="E15165">
        <v>361</v>
      </c>
      <c r="F15165">
        <v>4443</v>
      </c>
      <c r="G15165">
        <v>24</v>
      </c>
      <c r="H15165">
        <v>70603.538</v>
      </c>
      <c r="I15165">
        <v>173.27600000000001</v>
      </c>
      <c r="J15165">
        <v>2132.5920000000001</v>
      </c>
      <c r="K15165">
        <v>11.52</v>
      </c>
      <c r="L15165" s="6">
        <v>2083380</v>
      </c>
      <c r="M15165" s="6"/>
      <c r="N15165" s="7">
        <v>44304</v>
      </c>
    </row>
    <row r="15166" spans="1:14" hidden="1" x14ac:dyDescent="0.25">
      <c r="A15166" t="s">
        <v>14</v>
      </c>
      <c r="B15166" t="s">
        <v>53</v>
      </c>
      <c r="C15166" s="7">
        <v>44305</v>
      </c>
      <c r="D15166">
        <v>147229</v>
      </c>
      <c r="E15166">
        <v>135</v>
      </c>
      <c r="F15166">
        <v>4478</v>
      </c>
      <c r="G15166">
        <v>35</v>
      </c>
      <c r="H15166">
        <v>70668.337</v>
      </c>
      <c r="I15166">
        <v>64.799000000000007</v>
      </c>
      <c r="J15166">
        <v>2149.3919999999998</v>
      </c>
      <c r="K15166">
        <v>16.8</v>
      </c>
      <c r="L15166" s="6">
        <v>2083380</v>
      </c>
      <c r="M15166" s="6"/>
      <c r="N15166" s="7">
        <v>44305</v>
      </c>
    </row>
    <row r="15167" spans="1:14" x14ac:dyDescent="0.25">
      <c r="A15167" t="s">
        <v>14</v>
      </c>
      <c r="B15167" t="s">
        <v>53</v>
      </c>
      <c r="C15167" s="7">
        <v>44306</v>
      </c>
      <c r="D15167">
        <v>147995</v>
      </c>
      <c r="E15167">
        <v>766</v>
      </c>
      <c r="F15167">
        <v>4509</v>
      </c>
      <c r="G15167">
        <v>31</v>
      </c>
      <c r="H15167">
        <v>71036.009000000005</v>
      </c>
      <c r="I15167">
        <v>367.67200000000003</v>
      </c>
      <c r="J15167">
        <v>2164.2719999999999</v>
      </c>
      <c r="K15167">
        <v>14.88</v>
      </c>
      <c r="L15167" s="6">
        <v>2083380</v>
      </c>
      <c r="M15167" s="6"/>
      <c r="N15167" s="7">
        <v>44306</v>
      </c>
    </row>
    <row r="15168" spans="1:14" hidden="1" x14ac:dyDescent="0.25">
      <c r="A15168" t="s">
        <v>14</v>
      </c>
      <c r="B15168" t="s">
        <v>53</v>
      </c>
      <c r="C15168" s="7">
        <v>44307</v>
      </c>
      <c r="D15168">
        <v>148618</v>
      </c>
      <c r="E15168">
        <v>623</v>
      </c>
      <c r="F15168">
        <v>4556</v>
      </c>
      <c r="G15168">
        <v>47</v>
      </c>
      <c r="H15168">
        <v>71335.042000000001</v>
      </c>
      <c r="I15168">
        <v>299.03300000000002</v>
      </c>
      <c r="J15168">
        <v>2186.8310000000001</v>
      </c>
      <c r="K15168">
        <v>22.559000000000001</v>
      </c>
      <c r="L15168" s="6">
        <v>2083380</v>
      </c>
      <c r="M15168" s="6"/>
      <c r="N15168" s="7">
        <v>44307</v>
      </c>
    </row>
    <row r="15169" spans="1:14" hidden="1" x14ac:dyDescent="0.25">
      <c r="A15169" t="s">
        <v>14</v>
      </c>
      <c r="B15169" t="s">
        <v>54</v>
      </c>
      <c r="C15169" s="7">
        <v>43887</v>
      </c>
      <c r="D15169">
        <v>1</v>
      </c>
      <c r="E15169">
        <v>1</v>
      </c>
      <c r="F15169">
        <v>0</v>
      </c>
      <c r="G15169">
        <v>0</v>
      </c>
      <c r="H15169">
        <v>0.184</v>
      </c>
      <c r="I15169">
        <v>0.184</v>
      </c>
      <c r="J15169">
        <v>0</v>
      </c>
      <c r="K15169">
        <v>0</v>
      </c>
      <c r="L15169" s="6">
        <v>5421242</v>
      </c>
      <c r="M15169" s="6"/>
      <c r="N15169" s="7">
        <v>43887</v>
      </c>
    </row>
    <row r="15170" spans="1:14" hidden="1" x14ac:dyDescent="0.25">
      <c r="A15170" t="s">
        <v>14</v>
      </c>
      <c r="B15170" t="s">
        <v>54</v>
      </c>
      <c r="C15170" s="7">
        <v>43888</v>
      </c>
      <c r="D15170">
        <v>1</v>
      </c>
      <c r="E15170">
        <v>0</v>
      </c>
      <c r="F15170">
        <v>0</v>
      </c>
      <c r="G15170">
        <v>0</v>
      </c>
      <c r="H15170">
        <v>0.184</v>
      </c>
      <c r="I15170">
        <v>0</v>
      </c>
      <c r="J15170">
        <v>0</v>
      </c>
      <c r="K15170">
        <v>0</v>
      </c>
      <c r="L15170" s="6">
        <v>5421242</v>
      </c>
      <c r="M15170" s="6"/>
      <c r="N15170" s="7">
        <v>43888</v>
      </c>
    </row>
    <row r="15171" spans="1:14" hidden="1" x14ac:dyDescent="0.25">
      <c r="A15171" t="s">
        <v>14</v>
      </c>
      <c r="B15171" t="s">
        <v>54</v>
      </c>
      <c r="C15171" s="7">
        <v>43889</v>
      </c>
      <c r="D15171">
        <v>6</v>
      </c>
      <c r="E15171">
        <v>5</v>
      </c>
      <c r="F15171">
        <v>0</v>
      </c>
      <c r="G15171">
        <v>0</v>
      </c>
      <c r="H15171">
        <v>1.107</v>
      </c>
      <c r="I15171">
        <v>0.92200000000000004</v>
      </c>
      <c r="J15171">
        <v>0</v>
      </c>
      <c r="K15171">
        <v>0</v>
      </c>
      <c r="L15171" s="6">
        <v>5421242</v>
      </c>
      <c r="M15171" s="6"/>
      <c r="N15171" s="7">
        <v>43889</v>
      </c>
    </row>
    <row r="15172" spans="1:14" hidden="1" x14ac:dyDescent="0.25">
      <c r="A15172" t="s">
        <v>14</v>
      </c>
      <c r="B15172" t="s">
        <v>54</v>
      </c>
      <c r="C15172" s="7">
        <v>43890</v>
      </c>
      <c r="D15172">
        <v>15</v>
      </c>
      <c r="E15172">
        <v>9</v>
      </c>
      <c r="F15172">
        <v>0</v>
      </c>
      <c r="G15172">
        <v>0</v>
      </c>
      <c r="H15172">
        <v>2.7669999999999999</v>
      </c>
      <c r="I15172">
        <v>1.66</v>
      </c>
      <c r="J15172">
        <v>0</v>
      </c>
      <c r="K15172">
        <v>0</v>
      </c>
      <c r="L15172" s="6">
        <v>5421242</v>
      </c>
      <c r="M15172" s="6"/>
      <c r="N15172" s="7">
        <v>43890</v>
      </c>
    </row>
    <row r="15173" spans="1:14" hidden="1" x14ac:dyDescent="0.25">
      <c r="A15173" t="s">
        <v>14</v>
      </c>
      <c r="B15173" t="s">
        <v>54</v>
      </c>
      <c r="C15173" s="7">
        <v>43891</v>
      </c>
      <c r="D15173">
        <v>19</v>
      </c>
      <c r="E15173">
        <v>4</v>
      </c>
      <c r="F15173">
        <v>0</v>
      </c>
      <c r="G15173">
        <v>0</v>
      </c>
      <c r="H15173">
        <v>3.5049999999999999</v>
      </c>
      <c r="I15173">
        <v>0.73799999999999999</v>
      </c>
      <c r="J15173">
        <v>0</v>
      </c>
      <c r="K15173">
        <v>0</v>
      </c>
      <c r="L15173" s="6">
        <v>5421242</v>
      </c>
      <c r="M15173" s="6"/>
      <c r="N15173" s="7">
        <v>43891</v>
      </c>
    </row>
    <row r="15174" spans="1:14" hidden="1" x14ac:dyDescent="0.25">
      <c r="A15174" t="s">
        <v>14</v>
      </c>
      <c r="B15174" t="s">
        <v>54</v>
      </c>
      <c r="C15174" s="7">
        <v>43892</v>
      </c>
      <c r="D15174">
        <v>25</v>
      </c>
      <c r="E15174">
        <v>6</v>
      </c>
      <c r="F15174">
        <v>0</v>
      </c>
      <c r="G15174">
        <v>0</v>
      </c>
      <c r="H15174">
        <v>4.6109999999999998</v>
      </c>
      <c r="I15174">
        <v>1.107</v>
      </c>
      <c r="J15174">
        <v>0</v>
      </c>
      <c r="K15174">
        <v>0</v>
      </c>
      <c r="L15174" s="6">
        <v>5421242</v>
      </c>
      <c r="M15174" s="6"/>
      <c r="N15174" s="7">
        <v>43892</v>
      </c>
    </row>
    <row r="15175" spans="1:14" hidden="1" x14ac:dyDescent="0.25">
      <c r="A15175" t="s">
        <v>14</v>
      </c>
      <c r="B15175" t="s">
        <v>54</v>
      </c>
      <c r="C15175" s="7">
        <v>43893</v>
      </c>
      <c r="D15175">
        <v>32</v>
      </c>
      <c r="E15175">
        <v>7</v>
      </c>
      <c r="F15175">
        <v>0</v>
      </c>
      <c r="G15175">
        <v>0</v>
      </c>
      <c r="H15175">
        <v>5.9029999999999996</v>
      </c>
      <c r="I15175">
        <v>1.2909999999999999</v>
      </c>
      <c r="J15175">
        <v>0</v>
      </c>
      <c r="K15175">
        <v>0</v>
      </c>
      <c r="L15175" s="6">
        <v>5421242</v>
      </c>
      <c r="M15175" s="6"/>
      <c r="N15175" s="7">
        <v>43893</v>
      </c>
    </row>
    <row r="15176" spans="1:14" hidden="1" x14ac:dyDescent="0.25">
      <c r="A15176" t="s">
        <v>14</v>
      </c>
      <c r="B15176" t="s">
        <v>54</v>
      </c>
      <c r="C15176" s="7">
        <v>43894</v>
      </c>
      <c r="D15176">
        <v>56</v>
      </c>
      <c r="E15176">
        <v>24</v>
      </c>
      <c r="F15176">
        <v>0</v>
      </c>
      <c r="G15176">
        <v>0</v>
      </c>
      <c r="H15176">
        <v>10.33</v>
      </c>
      <c r="I15176">
        <v>4.4269999999999996</v>
      </c>
      <c r="J15176">
        <v>0</v>
      </c>
      <c r="K15176">
        <v>0</v>
      </c>
      <c r="L15176" s="6">
        <v>5421242</v>
      </c>
      <c r="M15176" s="6"/>
      <c r="N15176" s="7">
        <v>43894</v>
      </c>
    </row>
    <row r="15177" spans="1:14" hidden="1" x14ac:dyDescent="0.25">
      <c r="A15177" t="s">
        <v>14</v>
      </c>
      <c r="B15177" t="s">
        <v>54</v>
      </c>
      <c r="C15177" s="7">
        <v>43895</v>
      </c>
      <c r="D15177">
        <v>87</v>
      </c>
      <c r="E15177">
        <v>31</v>
      </c>
      <c r="F15177">
        <v>0</v>
      </c>
      <c r="G15177">
        <v>0</v>
      </c>
      <c r="H15177">
        <v>16.047999999999998</v>
      </c>
      <c r="I15177">
        <v>5.718</v>
      </c>
      <c r="J15177">
        <v>0</v>
      </c>
      <c r="K15177">
        <v>0</v>
      </c>
      <c r="L15177" s="6">
        <v>5421242</v>
      </c>
      <c r="M15177" s="6"/>
      <c r="N15177" s="7">
        <v>43895</v>
      </c>
    </row>
    <row r="15178" spans="1:14" hidden="1" x14ac:dyDescent="0.25">
      <c r="A15178" t="s">
        <v>14</v>
      </c>
      <c r="B15178" t="s">
        <v>54</v>
      </c>
      <c r="C15178" s="7">
        <v>43896</v>
      </c>
      <c r="D15178">
        <v>108</v>
      </c>
      <c r="E15178">
        <v>21</v>
      </c>
      <c r="F15178">
        <v>0</v>
      </c>
      <c r="G15178">
        <v>0</v>
      </c>
      <c r="H15178">
        <v>19.922000000000001</v>
      </c>
      <c r="I15178">
        <v>3.8740000000000001</v>
      </c>
      <c r="J15178">
        <v>0</v>
      </c>
      <c r="K15178">
        <v>0</v>
      </c>
      <c r="L15178" s="6">
        <v>5421242</v>
      </c>
      <c r="M15178" s="6"/>
      <c r="N15178" s="7">
        <v>43896</v>
      </c>
    </row>
    <row r="15179" spans="1:14" hidden="1" x14ac:dyDescent="0.25">
      <c r="A15179" t="s">
        <v>14</v>
      </c>
      <c r="B15179" t="s">
        <v>54</v>
      </c>
      <c r="C15179" s="7">
        <v>43897</v>
      </c>
      <c r="D15179">
        <v>147</v>
      </c>
      <c r="E15179">
        <v>39</v>
      </c>
      <c r="F15179">
        <v>0</v>
      </c>
      <c r="G15179">
        <v>0</v>
      </c>
      <c r="H15179">
        <v>27.116</v>
      </c>
      <c r="I15179">
        <v>7.194</v>
      </c>
      <c r="J15179">
        <v>0</v>
      </c>
      <c r="K15179">
        <v>0</v>
      </c>
      <c r="L15179" s="6">
        <v>5421242</v>
      </c>
      <c r="M15179" s="6"/>
      <c r="N15179" s="7">
        <v>43897</v>
      </c>
    </row>
    <row r="15180" spans="1:14" hidden="1" x14ac:dyDescent="0.25">
      <c r="A15180" t="s">
        <v>14</v>
      </c>
      <c r="B15180" t="s">
        <v>54</v>
      </c>
      <c r="C15180" s="7">
        <v>43898</v>
      </c>
      <c r="D15180">
        <v>176</v>
      </c>
      <c r="E15180">
        <v>29</v>
      </c>
      <c r="F15180">
        <v>0</v>
      </c>
      <c r="G15180">
        <v>0</v>
      </c>
      <c r="H15180">
        <v>32.465000000000003</v>
      </c>
      <c r="I15180">
        <v>5.3490000000000002</v>
      </c>
      <c r="J15180">
        <v>0</v>
      </c>
      <c r="K15180">
        <v>0</v>
      </c>
      <c r="L15180" s="6">
        <v>5421242</v>
      </c>
      <c r="M15180" s="6"/>
      <c r="N15180" s="7">
        <v>43898</v>
      </c>
    </row>
    <row r="15181" spans="1:14" hidden="1" x14ac:dyDescent="0.25">
      <c r="A15181" t="s">
        <v>14</v>
      </c>
      <c r="B15181" t="s">
        <v>54</v>
      </c>
      <c r="C15181" s="7">
        <v>43899</v>
      </c>
      <c r="D15181">
        <v>205</v>
      </c>
      <c r="E15181">
        <v>29</v>
      </c>
      <c r="F15181">
        <v>0</v>
      </c>
      <c r="G15181">
        <v>0</v>
      </c>
      <c r="H15181">
        <v>37.814</v>
      </c>
      <c r="I15181">
        <v>5.3490000000000002</v>
      </c>
      <c r="J15181">
        <v>0</v>
      </c>
      <c r="K15181">
        <v>0</v>
      </c>
      <c r="L15181" s="6">
        <v>5421242</v>
      </c>
      <c r="M15181" s="6"/>
      <c r="N15181" s="7">
        <v>43899</v>
      </c>
    </row>
    <row r="15182" spans="1:14" hidden="1" x14ac:dyDescent="0.25">
      <c r="A15182" t="s">
        <v>14</v>
      </c>
      <c r="B15182" t="s">
        <v>54</v>
      </c>
      <c r="C15182" s="7">
        <v>43900</v>
      </c>
      <c r="D15182">
        <v>400</v>
      </c>
      <c r="E15182">
        <v>195</v>
      </c>
      <c r="F15182">
        <v>0</v>
      </c>
      <c r="G15182">
        <v>0</v>
      </c>
      <c r="H15182">
        <v>73.784000000000006</v>
      </c>
      <c r="I15182">
        <v>35.97</v>
      </c>
      <c r="J15182">
        <v>0</v>
      </c>
      <c r="K15182">
        <v>0</v>
      </c>
      <c r="L15182" s="6">
        <v>5421242</v>
      </c>
      <c r="M15182" s="6"/>
      <c r="N15182" s="7">
        <v>43900</v>
      </c>
    </row>
    <row r="15183" spans="1:14" hidden="1" x14ac:dyDescent="0.25">
      <c r="A15183" t="s">
        <v>14</v>
      </c>
      <c r="B15183" t="s">
        <v>54</v>
      </c>
      <c r="C15183" s="7">
        <v>43901</v>
      </c>
      <c r="D15183">
        <v>598</v>
      </c>
      <c r="E15183">
        <v>198</v>
      </c>
      <c r="F15183">
        <v>0</v>
      </c>
      <c r="G15183">
        <v>0</v>
      </c>
      <c r="H15183">
        <v>110.307</v>
      </c>
      <c r="I15183">
        <v>36.523000000000003</v>
      </c>
      <c r="J15183">
        <v>0</v>
      </c>
      <c r="K15183">
        <v>0</v>
      </c>
      <c r="L15183" s="6">
        <v>5421242</v>
      </c>
      <c r="M15183" s="6"/>
      <c r="N15183" s="7">
        <v>43901</v>
      </c>
    </row>
    <row r="15184" spans="1:14" hidden="1" x14ac:dyDescent="0.25">
      <c r="A15184" t="s">
        <v>14</v>
      </c>
      <c r="B15184" t="s">
        <v>54</v>
      </c>
      <c r="C15184" s="7">
        <v>43902</v>
      </c>
      <c r="D15184">
        <v>702</v>
      </c>
      <c r="E15184">
        <v>104</v>
      </c>
      <c r="F15184">
        <v>0</v>
      </c>
      <c r="G15184">
        <v>0</v>
      </c>
      <c r="H15184">
        <v>129.49100000000001</v>
      </c>
      <c r="I15184">
        <v>19.184000000000001</v>
      </c>
      <c r="J15184">
        <v>0</v>
      </c>
      <c r="K15184">
        <v>0</v>
      </c>
      <c r="L15184" s="6">
        <v>5421242</v>
      </c>
      <c r="M15184" s="6"/>
      <c r="N15184" s="7">
        <v>43902</v>
      </c>
    </row>
    <row r="15185" spans="1:14" hidden="1" x14ac:dyDescent="0.25">
      <c r="A15185" t="s">
        <v>14</v>
      </c>
      <c r="B15185" t="s">
        <v>54</v>
      </c>
      <c r="C15185" s="7">
        <v>43903</v>
      </c>
      <c r="D15185">
        <v>996</v>
      </c>
      <c r="E15185">
        <v>294</v>
      </c>
      <c r="F15185">
        <v>0</v>
      </c>
      <c r="G15185">
        <v>0</v>
      </c>
      <c r="H15185">
        <v>183.72200000000001</v>
      </c>
      <c r="I15185">
        <v>54.231000000000002</v>
      </c>
      <c r="J15185">
        <v>0</v>
      </c>
      <c r="K15185">
        <v>0</v>
      </c>
      <c r="L15185" s="6">
        <v>5421242</v>
      </c>
      <c r="M15185" s="6"/>
      <c r="N15185" s="7">
        <v>43903</v>
      </c>
    </row>
    <row r="15186" spans="1:14" hidden="1" x14ac:dyDescent="0.25">
      <c r="A15186" t="s">
        <v>14</v>
      </c>
      <c r="B15186" t="s">
        <v>54</v>
      </c>
      <c r="C15186" s="7">
        <v>43904</v>
      </c>
      <c r="D15186">
        <v>1090</v>
      </c>
      <c r="E15186">
        <v>94</v>
      </c>
      <c r="F15186">
        <v>3</v>
      </c>
      <c r="G15186">
        <v>3</v>
      </c>
      <c r="H15186">
        <v>201.06100000000001</v>
      </c>
      <c r="I15186">
        <v>17.338999999999999</v>
      </c>
      <c r="J15186">
        <v>0.55300000000000005</v>
      </c>
      <c r="K15186">
        <v>0.55300000000000005</v>
      </c>
      <c r="L15186" s="6">
        <v>5421242</v>
      </c>
      <c r="M15186" s="6"/>
      <c r="N15186" s="7">
        <v>43904</v>
      </c>
    </row>
    <row r="15187" spans="1:14" hidden="1" x14ac:dyDescent="0.25">
      <c r="A15187" t="s">
        <v>14</v>
      </c>
      <c r="B15187" t="s">
        <v>54</v>
      </c>
      <c r="C15187" s="7">
        <v>43905</v>
      </c>
      <c r="D15187">
        <v>1221</v>
      </c>
      <c r="E15187">
        <v>131</v>
      </c>
      <c r="F15187">
        <v>3</v>
      </c>
      <c r="G15187">
        <v>0</v>
      </c>
      <c r="H15187">
        <v>225.22499999999999</v>
      </c>
      <c r="I15187">
        <v>24.164000000000001</v>
      </c>
      <c r="J15187">
        <v>0.55300000000000005</v>
      </c>
      <c r="K15187">
        <v>0</v>
      </c>
      <c r="L15187" s="6">
        <v>5421242</v>
      </c>
      <c r="M15187" s="6"/>
      <c r="N15187" s="7">
        <v>43905</v>
      </c>
    </row>
    <row r="15188" spans="1:14" hidden="1" x14ac:dyDescent="0.25">
      <c r="A15188" t="s">
        <v>14</v>
      </c>
      <c r="B15188" t="s">
        <v>54</v>
      </c>
      <c r="C15188" s="7">
        <v>43906</v>
      </c>
      <c r="D15188">
        <v>1333</v>
      </c>
      <c r="E15188">
        <v>112</v>
      </c>
      <c r="F15188">
        <v>3</v>
      </c>
      <c r="G15188">
        <v>0</v>
      </c>
      <c r="H15188">
        <v>245.88499999999999</v>
      </c>
      <c r="I15188">
        <v>20.658999999999999</v>
      </c>
      <c r="J15188">
        <v>0.55300000000000005</v>
      </c>
      <c r="K15188">
        <v>0</v>
      </c>
      <c r="L15188" s="6">
        <v>5421242</v>
      </c>
      <c r="M15188" s="6"/>
      <c r="N15188" s="7">
        <v>43906</v>
      </c>
    </row>
    <row r="15189" spans="1:14" hidden="1" x14ac:dyDescent="0.25">
      <c r="A15189" t="s">
        <v>14</v>
      </c>
      <c r="B15189" t="s">
        <v>54</v>
      </c>
      <c r="C15189" s="7">
        <v>43907</v>
      </c>
      <c r="D15189">
        <v>1463</v>
      </c>
      <c r="E15189">
        <v>130</v>
      </c>
      <c r="F15189">
        <v>3</v>
      </c>
      <c r="G15189">
        <v>0</v>
      </c>
      <c r="H15189">
        <v>269.86399999999998</v>
      </c>
      <c r="I15189">
        <v>23.98</v>
      </c>
      <c r="J15189">
        <v>0.55300000000000005</v>
      </c>
      <c r="K15189">
        <v>0</v>
      </c>
      <c r="L15189" s="6">
        <v>5421242</v>
      </c>
      <c r="M15189" s="6"/>
      <c r="N15189" s="7">
        <v>43907</v>
      </c>
    </row>
    <row r="15190" spans="1:14" hidden="1" x14ac:dyDescent="0.25">
      <c r="A15190" t="s">
        <v>14</v>
      </c>
      <c r="B15190" t="s">
        <v>54</v>
      </c>
      <c r="C15190" s="7">
        <v>43908</v>
      </c>
      <c r="D15190">
        <v>1550</v>
      </c>
      <c r="E15190">
        <v>87</v>
      </c>
      <c r="F15190">
        <v>6</v>
      </c>
      <c r="G15190">
        <v>3</v>
      </c>
      <c r="H15190">
        <v>285.91199999999998</v>
      </c>
      <c r="I15190">
        <v>16.047999999999998</v>
      </c>
      <c r="J15190">
        <v>1.107</v>
      </c>
      <c r="K15190">
        <v>0.55300000000000005</v>
      </c>
      <c r="L15190" s="6">
        <v>5421242</v>
      </c>
      <c r="M15190" s="6"/>
      <c r="N15190" s="7">
        <v>43908</v>
      </c>
    </row>
    <row r="15191" spans="1:14" hidden="1" x14ac:dyDescent="0.25">
      <c r="A15191" t="s">
        <v>14</v>
      </c>
      <c r="B15191" t="s">
        <v>54</v>
      </c>
      <c r="C15191" s="7">
        <v>43909</v>
      </c>
      <c r="D15191">
        <v>1746</v>
      </c>
      <c r="E15191">
        <v>196</v>
      </c>
      <c r="F15191">
        <v>7</v>
      </c>
      <c r="G15191">
        <v>1</v>
      </c>
      <c r="H15191">
        <v>322.06599999999997</v>
      </c>
      <c r="I15191">
        <v>36.154000000000003</v>
      </c>
      <c r="J15191">
        <v>1.2909999999999999</v>
      </c>
      <c r="K15191">
        <v>0.184</v>
      </c>
      <c r="L15191" s="6">
        <v>5421242</v>
      </c>
      <c r="M15191" s="6"/>
      <c r="N15191" s="7">
        <v>43909</v>
      </c>
    </row>
    <row r="15192" spans="1:14" hidden="1" x14ac:dyDescent="0.25">
      <c r="A15192" t="s">
        <v>14</v>
      </c>
      <c r="B15192" t="s">
        <v>54</v>
      </c>
      <c r="C15192" s="7">
        <v>43910</v>
      </c>
      <c r="D15192">
        <v>1914</v>
      </c>
      <c r="E15192">
        <v>168</v>
      </c>
      <c r="F15192">
        <v>7</v>
      </c>
      <c r="G15192">
        <v>0</v>
      </c>
      <c r="H15192">
        <v>353.05599999999998</v>
      </c>
      <c r="I15192">
        <v>30.989000000000001</v>
      </c>
      <c r="J15192">
        <v>1.2909999999999999</v>
      </c>
      <c r="K15192">
        <v>0</v>
      </c>
      <c r="L15192" s="6">
        <v>5421242</v>
      </c>
      <c r="M15192" s="6"/>
      <c r="N15192" s="7">
        <v>43910</v>
      </c>
    </row>
    <row r="15193" spans="1:14" hidden="1" x14ac:dyDescent="0.25">
      <c r="A15193" t="s">
        <v>14</v>
      </c>
      <c r="B15193" t="s">
        <v>54</v>
      </c>
      <c r="C15193" s="7">
        <v>43911</v>
      </c>
      <c r="D15193">
        <v>2118</v>
      </c>
      <c r="E15193">
        <v>204</v>
      </c>
      <c r="F15193">
        <v>7</v>
      </c>
      <c r="G15193">
        <v>0</v>
      </c>
      <c r="H15193">
        <v>390.685</v>
      </c>
      <c r="I15193">
        <v>37.630000000000003</v>
      </c>
      <c r="J15193">
        <v>1.2909999999999999</v>
      </c>
      <c r="K15193">
        <v>0</v>
      </c>
      <c r="L15193" s="6">
        <v>5421242</v>
      </c>
      <c r="M15193" s="6"/>
      <c r="N15193" s="7">
        <v>43911</v>
      </c>
    </row>
    <row r="15194" spans="1:14" hidden="1" x14ac:dyDescent="0.25">
      <c r="A15194" t="s">
        <v>14</v>
      </c>
      <c r="B15194" t="s">
        <v>54</v>
      </c>
      <c r="C15194" s="7">
        <v>43912</v>
      </c>
      <c r="D15194">
        <v>2385</v>
      </c>
      <c r="E15194">
        <v>267</v>
      </c>
      <c r="F15194">
        <v>7</v>
      </c>
      <c r="G15194">
        <v>0</v>
      </c>
      <c r="H15194">
        <v>439.93599999999998</v>
      </c>
      <c r="I15194">
        <v>49.250999999999998</v>
      </c>
      <c r="J15194">
        <v>1.2909999999999999</v>
      </c>
      <c r="K15194">
        <v>0</v>
      </c>
      <c r="L15194" s="6">
        <v>5421242</v>
      </c>
      <c r="M15194" s="6"/>
      <c r="N15194" s="7">
        <v>43912</v>
      </c>
    </row>
    <row r="15195" spans="1:14" hidden="1" x14ac:dyDescent="0.25">
      <c r="A15195" t="s">
        <v>14</v>
      </c>
      <c r="B15195" t="s">
        <v>54</v>
      </c>
      <c r="C15195" s="7">
        <v>43913</v>
      </c>
      <c r="D15195">
        <v>2621</v>
      </c>
      <c r="E15195">
        <v>236</v>
      </c>
      <c r="F15195">
        <v>10</v>
      </c>
      <c r="G15195">
        <v>3</v>
      </c>
      <c r="H15195">
        <v>483.46899999999999</v>
      </c>
      <c r="I15195">
        <v>43.531999999999996</v>
      </c>
      <c r="J15195">
        <v>1.845</v>
      </c>
      <c r="K15195">
        <v>0.55300000000000005</v>
      </c>
      <c r="L15195" s="6">
        <v>5421242</v>
      </c>
      <c r="M15195" s="6"/>
      <c r="N15195" s="7">
        <v>43913</v>
      </c>
    </row>
    <row r="15196" spans="1:14" hidden="1" x14ac:dyDescent="0.25">
      <c r="A15196" t="s">
        <v>14</v>
      </c>
      <c r="B15196" t="s">
        <v>54</v>
      </c>
      <c r="C15196" s="7">
        <v>43914</v>
      </c>
      <c r="D15196">
        <v>2863</v>
      </c>
      <c r="E15196">
        <v>242</v>
      </c>
      <c r="F15196">
        <v>12</v>
      </c>
      <c r="G15196">
        <v>2</v>
      </c>
      <c r="H15196">
        <v>528.10799999999995</v>
      </c>
      <c r="I15196">
        <v>44.639000000000003</v>
      </c>
      <c r="J15196">
        <v>2.214</v>
      </c>
      <c r="K15196">
        <v>0.36899999999999999</v>
      </c>
      <c r="L15196" s="6">
        <v>5421242</v>
      </c>
      <c r="M15196" s="6"/>
      <c r="N15196" s="7">
        <v>43914</v>
      </c>
    </row>
    <row r="15197" spans="1:14" hidden="1" x14ac:dyDescent="0.25">
      <c r="A15197" t="s">
        <v>14</v>
      </c>
      <c r="B15197" t="s">
        <v>54</v>
      </c>
      <c r="C15197" s="7">
        <v>43915</v>
      </c>
      <c r="D15197">
        <v>3084</v>
      </c>
      <c r="E15197">
        <v>221</v>
      </c>
      <c r="F15197">
        <v>14</v>
      </c>
      <c r="G15197">
        <v>2</v>
      </c>
      <c r="H15197">
        <v>568.87300000000005</v>
      </c>
      <c r="I15197">
        <v>40.765999999999998</v>
      </c>
      <c r="J15197">
        <v>2.5819999999999999</v>
      </c>
      <c r="K15197">
        <v>0.36899999999999999</v>
      </c>
      <c r="L15197" s="6">
        <v>5421242</v>
      </c>
      <c r="M15197" s="6"/>
      <c r="N15197" s="7">
        <v>43915</v>
      </c>
    </row>
    <row r="15198" spans="1:14" hidden="1" x14ac:dyDescent="0.25">
      <c r="A15198" t="s">
        <v>14</v>
      </c>
      <c r="B15198" t="s">
        <v>54</v>
      </c>
      <c r="C15198" s="7">
        <v>43916</v>
      </c>
      <c r="D15198">
        <v>3369</v>
      </c>
      <c r="E15198">
        <v>285</v>
      </c>
      <c r="F15198">
        <v>14</v>
      </c>
      <c r="G15198">
        <v>0</v>
      </c>
      <c r="H15198">
        <v>621.44399999999996</v>
      </c>
      <c r="I15198">
        <v>52.570999999999998</v>
      </c>
      <c r="J15198">
        <v>2.5819999999999999</v>
      </c>
      <c r="K15198">
        <v>0</v>
      </c>
      <c r="L15198" s="6">
        <v>5421242</v>
      </c>
      <c r="M15198" s="6"/>
      <c r="N15198" s="7">
        <v>43916</v>
      </c>
    </row>
    <row r="15199" spans="1:14" hidden="1" x14ac:dyDescent="0.25">
      <c r="A15199" t="s">
        <v>14</v>
      </c>
      <c r="B15199" t="s">
        <v>54</v>
      </c>
      <c r="C15199" s="7">
        <v>43917</v>
      </c>
      <c r="D15199">
        <v>3755</v>
      </c>
      <c r="E15199">
        <v>386</v>
      </c>
      <c r="F15199">
        <v>19</v>
      </c>
      <c r="G15199">
        <v>5</v>
      </c>
      <c r="H15199">
        <v>692.64599999999996</v>
      </c>
      <c r="I15199">
        <v>71.200999999999993</v>
      </c>
      <c r="J15199">
        <v>3.5049999999999999</v>
      </c>
      <c r="K15199">
        <v>0.92200000000000004</v>
      </c>
      <c r="L15199" s="6">
        <v>5421242</v>
      </c>
      <c r="M15199" s="6"/>
      <c r="N15199" s="7">
        <v>43917</v>
      </c>
    </row>
    <row r="15200" spans="1:14" hidden="1" x14ac:dyDescent="0.25">
      <c r="A15200" t="s">
        <v>14</v>
      </c>
      <c r="B15200" t="s">
        <v>54</v>
      </c>
      <c r="C15200" s="7">
        <v>43918</v>
      </c>
      <c r="D15200">
        <v>4015</v>
      </c>
      <c r="E15200">
        <v>260</v>
      </c>
      <c r="F15200">
        <v>23</v>
      </c>
      <c r="G15200">
        <v>4</v>
      </c>
      <c r="H15200">
        <v>740.60500000000002</v>
      </c>
      <c r="I15200">
        <v>47.959000000000003</v>
      </c>
      <c r="J15200">
        <v>4.2430000000000003</v>
      </c>
      <c r="K15200">
        <v>0.73799999999999999</v>
      </c>
      <c r="L15200" s="6">
        <v>5421242</v>
      </c>
      <c r="M15200" s="6"/>
      <c r="N15200" s="7">
        <v>43918</v>
      </c>
    </row>
    <row r="15201" spans="1:14" hidden="1" x14ac:dyDescent="0.25">
      <c r="A15201" t="s">
        <v>14</v>
      </c>
      <c r="B15201" t="s">
        <v>54</v>
      </c>
      <c r="C15201" s="7">
        <v>43919</v>
      </c>
      <c r="D15201">
        <v>4284</v>
      </c>
      <c r="E15201">
        <v>269</v>
      </c>
      <c r="F15201">
        <v>25</v>
      </c>
      <c r="G15201">
        <v>2</v>
      </c>
      <c r="H15201">
        <v>790.22500000000002</v>
      </c>
      <c r="I15201">
        <v>49.62</v>
      </c>
      <c r="J15201">
        <v>4.6109999999999998</v>
      </c>
      <c r="K15201">
        <v>0.36899999999999999</v>
      </c>
      <c r="L15201" s="6">
        <v>5421242</v>
      </c>
      <c r="M15201" s="6"/>
      <c r="N15201" s="7">
        <v>43919</v>
      </c>
    </row>
    <row r="15202" spans="1:14" hidden="1" x14ac:dyDescent="0.25">
      <c r="A15202" t="s">
        <v>14</v>
      </c>
      <c r="B15202" t="s">
        <v>54</v>
      </c>
      <c r="C15202" s="7">
        <v>43920</v>
      </c>
      <c r="D15202">
        <v>4445</v>
      </c>
      <c r="E15202">
        <v>161</v>
      </c>
      <c r="F15202">
        <v>32</v>
      </c>
      <c r="G15202">
        <v>7</v>
      </c>
      <c r="H15202">
        <v>819.923</v>
      </c>
      <c r="I15202">
        <v>29.698</v>
      </c>
      <c r="J15202">
        <v>5.9029999999999996</v>
      </c>
      <c r="K15202">
        <v>1.2909999999999999</v>
      </c>
      <c r="L15202" s="6">
        <v>5421242</v>
      </c>
      <c r="M15202" s="6"/>
      <c r="N15202" s="7">
        <v>43920</v>
      </c>
    </row>
    <row r="15203" spans="1:14" hidden="1" x14ac:dyDescent="0.25">
      <c r="A15203" t="s">
        <v>14</v>
      </c>
      <c r="B15203" t="s">
        <v>54</v>
      </c>
      <c r="C15203" s="7">
        <v>43921</v>
      </c>
      <c r="D15203">
        <v>4641</v>
      </c>
      <c r="E15203">
        <v>196</v>
      </c>
      <c r="F15203">
        <v>39</v>
      </c>
      <c r="G15203">
        <v>7</v>
      </c>
      <c r="H15203">
        <v>856.077</v>
      </c>
      <c r="I15203">
        <v>36.154000000000003</v>
      </c>
      <c r="J15203">
        <v>7.194</v>
      </c>
      <c r="K15203">
        <v>1.2909999999999999</v>
      </c>
      <c r="L15203" s="6">
        <v>5421242</v>
      </c>
      <c r="M15203" s="6"/>
      <c r="N15203" s="7">
        <v>43921</v>
      </c>
    </row>
    <row r="15204" spans="1:14" hidden="1" x14ac:dyDescent="0.25">
      <c r="A15204" t="s">
        <v>14</v>
      </c>
      <c r="B15204" t="s">
        <v>54</v>
      </c>
      <c r="C15204" s="7">
        <v>43922</v>
      </c>
      <c r="D15204">
        <v>4863</v>
      </c>
      <c r="E15204">
        <v>222</v>
      </c>
      <c r="F15204">
        <v>44</v>
      </c>
      <c r="G15204">
        <v>5</v>
      </c>
      <c r="H15204">
        <v>897.02700000000004</v>
      </c>
      <c r="I15204">
        <v>40.950000000000003</v>
      </c>
      <c r="J15204">
        <v>8.1159999999999997</v>
      </c>
      <c r="K15204">
        <v>0.92200000000000004</v>
      </c>
      <c r="L15204" s="6">
        <v>5421242</v>
      </c>
      <c r="M15204" s="6"/>
      <c r="N15204" s="7">
        <v>43922</v>
      </c>
    </row>
    <row r="15205" spans="1:14" hidden="1" x14ac:dyDescent="0.25">
      <c r="A15205" t="s">
        <v>14</v>
      </c>
      <c r="B15205" t="s">
        <v>54</v>
      </c>
      <c r="C15205" s="7">
        <v>43923</v>
      </c>
      <c r="D15205">
        <v>5147</v>
      </c>
      <c r="E15205">
        <v>284</v>
      </c>
      <c r="F15205">
        <v>50</v>
      </c>
      <c r="G15205">
        <v>6</v>
      </c>
      <c r="H15205">
        <v>949.41300000000001</v>
      </c>
      <c r="I15205">
        <v>52.387</v>
      </c>
      <c r="J15205">
        <v>9.2230000000000008</v>
      </c>
      <c r="K15205">
        <v>1.107</v>
      </c>
      <c r="L15205" s="6">
        <v>5421242</v>
      </c>
      <c r="M15205" s="6"/>
      <c r="N15205" s="7">
        <v>43923</v>
      </c>
    </row>
    <row r="15206" spans="1:14" hidden="1" x14ac:dyDescent="0.25">
      <c r="A15206" t="s">
        <v>14</v>
      </c>
      <c r="B15206" t="s">
        <v>54</v>
      </c>
      <c r="C15206" s="7">
        <v>43924</v>
      </c>
      <c r="D15206">
        <v>5370</v>
      </c>
      <c r="E15206">
        <v>223</v>
      </c>
      <c r="F15206">
        <v>59</v>
      </c>
      <c r="G15206">
        <v>9</v>
      </c>
      <c r="H15206">
        <v>990.548</v>
      </c>
      <c r="I15206">
        <v>41.134</v>
      </c>
      <c r="J15206">
        <v>10.882999999999999</v>
      </c>
      <c r="K15206">
        <v>1.66</v>
      </c>
      <c r="L15206" s="6">
        <v>5421242</v>
      </c>
      <c r="M15206" s="6"/>
      <c r="N15206" s="7">
        <v>43924</v>
      </c>
    </row>
    <row r="15207" spans="1:14" hidden="1" x14ac:dyDescent="0.25">
      <c r="A15207" t="s">
        <v>14</v>
      </c>
      <c r="B15207" t="s">
        <v>54</v>
      </c>
      <c r="C15207" s="7">
        <v>43925</v>
      </c>
      <c r="D15207">
        <v>5550</v>
      </c>
      <c r="E15207">
        <v>180</v>
      </c>
      <c r="F15207">
        <v>62</v>
      </c>
      <c r="G15207">
        <v>3</v>
      </c>
      <c r="H15207">
        <v>1023.751</v>
      </c>
      <c r="I15207">
        <v>33.203000000000003</v>
      </c>
      <c r="J15207">
        <v>11.436</v>
      </c>
      <c r="K15207">
        <v>0.55300000000000005</v>
      </c>
      <c r="L15207" s="6">
        <v>5421242</v>
      </c>
      <c r="M15207" s="6"/>
      <c r="N15207" s="7">
        <v>43925</v>
      </c>
    </row>
    <row r="15208" spans="1:14" hidden="1" x14ac:dyDescent="0.25">
      <c r="A15208" t="s">
        <v>14</v>
      </c>
      <c r="B15208" t="s">
        <v>54</v>
      </c>
      <c r="C15208" s="7">
        <v>43926</v>
      </c>
      <c r="D15208">
        <v>5687</v>
      </c>
      <c r="E15208">
        <v>137</v>
      </c>
      <c r="F15208">
        <v>71</v>
      </c>
      <c r="G15208">
        <v>9</v>
      </c>
      <c r="H15208">
        <v>1049.0219999999999</v>
      </c>
      <c r="I15208">
        <v>25.271000000000001</v>
      </c>
      <c r="J15208">
        <v>13.097</v>
      </c>
      <c r="K15208">
        <v>1.66</v>
      </c>
      <c r="L15208" s="6">
        <v>5421242</v>
      </c>
      <c r="M15208" s="6"/>
      <c r="N15208" s="7">
        <v>43926</v>
      </c>
    </row>
    <row r="15209" spans="1:14" hidden="1" x14ac:dyDescent="0.25">
      <c r="A15209" t="s">
        <v>14</v>
      </c>
      <c r="B15209" t="s">
        <v>54</v>
      </c>
      <c r="C15209" s="7">
        <v>43927</v>
      </c>
      <c r="D15209">
        <v>5865</v>
      </c>
      <c r="E15209">
        <v>178</v>
      </c>
      <c r="F15209">
        <v>76</v>
      </c>
      <c r="G15209">
        <v>5</v>
      </c>
      <c r="H15209">
        <v>1081.855</v>
      </c>
      <c r="I15209">
        <v>32.834000000000003</v>
      </c>
      <c r="J15209">
        <v>14.019</v>
      </c>
      <c r="K15209">
        <v>0.92200000000000004</v>
      </c>
      <c r="L15209" s="6">
        <v>5421242</v>
      </c>
      <c r="M15209" s="6"/>
      <c r="N15209" s="7">
        <v>43927</v>
      </c>
    </row>
    <row r="15210" spans="1:14" hidden="1" x14ac:dyDescent="0.25">
      <c r="A15210" t="s">
        <v>14</v>
      </c>
      <c r="B15210" t="s">
        <v>54</v>
      </c>
      <c r="C15210" s="7">
        <v>43928</v>
      </c>
      <c r="D15210">
        <v>6086</v>
      </c>
      <c r="E15210">
        <v>221</v>
      </c>
      <c r="F15210">
        <v>89</v>
      </c>
      <c r="G15210">
        <v>13</v>
      </c>
      <c r="H15210">
        <v>1122.6210000000001</v>
      </c>
      <c r="I15210">
        <v>40.765999999999998</v>
      </c>
      <c r="J15210">
        <v>16.417000000000002</v>
      </c>
      <c r="K15210">
        <v>2.3980000000000001</v>
      </c>
      <c r="L15210" s="6">
        <v>5421242</v>
      </c>
      <c r="M15210" s="6"/>
      <c r="N15210" s="7">
        <v>43928</v>
      </c>
    </row>
    <row r="15211" spans="1:14" hidden="1" x14ac:dyDescent="0.25">
      <c r="A15211" t="s">
        <v>14</v>
      </c>
      <c r="B15211" t="s">
        <v>54</v>
      </c>
      <c r="C15211" s="7">
        <v>43929</v>
      </c>
      <c r="D15211">
        <v>6086</v>
      </c>
      <c r="E15211">
        <v>0</v>
      </c>
      <c r="F15211">
        <v>101</v>
      </c>
      <c r="G15211">
        <v>12</v>
      </c>
      <c r="H15211">
        <v>1122.6210000000001</v>
      </c>
      <c r="I15211">
        <v>0</v>
      </c>
      <c r="J15211">
        <v>18.63</v>
      </c>
      <c r="K15211">
        <v>2.214</v>
      </c>
      <c r="L15211" s="6">
        <v>5421242</v>
      </c>
      <c r="M15211" s="6"/>
      <c r="N15211" s="7">
        <v>43929</v>
      </c>
    </row>
    <row r="15212" spans="1:14" hidden="1" x14ac:dyDescent="0.25">
      <c r="A15212" t="s">
        <v>14</v>
      </c>
      <c r="B15212" t="s">
        <v>54</v>
      </c>
      <c r="C15212" s="7">
        <v>43930</v>
      </c>
      <c r="D15212">
        <v>6211</v>
      </c>
      <c r="E15212">
        <v>125</v>
      </c>
      <c r="F15212">
        <v>108</v>
      </c>
      <c r="G15212">
        <v>7</v>
      </c>
      <c r="H15212">
        <v>1145.6780000000001</v>
      </c>
      <c r="I15212">
        <v>23.056999999999999</v>
      </c>
      <c r="J15212">
        <v>19.922000000000001</v>
      </c>
      <c r="K15212">
        <v>1.2909999999999999</v>
      </c>
      <c r="L15212" s="6">
        <v>5421242</v>
      </c>
      <c r="M15212" s="6"/>
      <c r="N15212" s="7">
        <v>43930</v>
      </c>
    </row>
    <row r="15213" spans="1:14" hidden="1" x14ac:dyDescent="0.25">
      <c r="A15213" t="s">
        <v>14</v>
      </c>
      <c r="B15213" t="s">
        <v>54</v>
      </c>
      <c r="C15213" s="7">
        <v>43931</v>
      </c>
      <c r="D15213">
        <v>6314</v>
      </c>
      <c r="E15213">
        <v>103</v>
      </c>
      <c r="F15213">
        <v>113</v>
      </c>
      <c r="G15213">
        <v>5</v>
      </c>
      <c r="H15213">
        <v>1164.6780000000001</v>
      </c>
      <c r="I15213">
        <v>18.998999999999999</v>
      </c>
      <c r="J15213">
        <v>20.844000000000001</v>
      </c>
      <c r="K15213">
        <v>0.92200000000000004</v>
      </c>
      <c r="L15213" s="6">
        <v>5421242</v>
      </c>
      <c r="M15213" s="6"/>
      <c r="N15213" s="7">
        <v>43931</v>
      </c>
    </row>
    <row r="15214" spans="1:14" hidden="1" x14ac:dyDescent="0.25">
      <c r="A15214" t="s">
        <v>14</v>
      </c>
      <c r="B15214" t="s">
        <v>54</v>
      </c>
      <c r="C15214" s="7">
        <v>43932</v>
      </c>
      <c r="D15214">
        <v>6409</v>
      </c>
      <c r="E15214">
        <v>95</v>
      </c>
      <c r="F15214">
        <v>119</v>
      </c>
      <c r="G15214">
        <v>6</v>
      </c>
      <c r="H15214">
        <v>1182.201</v>
      </c>
      <c r="I15214">
        <v>17.524000000000001</v>
      </c>
      <c r="J15214">
        <v>21.951000000000001</v>
      </c>
      <c r="K15214">
        <v>1.107</v>
      </c>
      <c r="L15214" s="6">
        <v>5421242</v>
      </c>
      <c r="M15214" s="6"/>
      <c r="N15214" s="7">
        <v>43932</v>
      </c>
    </row>
    <row r="15215" spans="1:14" hidden="1" x14ac:dyDescent="0.25">
      <c r="A15215" t="s">
        <v>14</v>
      </c>
      <c r="B15215" t="s">
        <v>54</v>
      </c>
      <c r="C15215" s="7">
        <v>43933</v>
      </c>
      <c r="D15215">
        <v>6525</v>
      </c>
      <c r="E15215">
        <v>116</v>
      </c>
      <c r="F15215">
        <v>128</v>
      </c>
      <c r="G15215">
        <v>9</v>
      </c>
      <c r="H15215">
        <v>1203.5989999999999</v>
      </c>
      <c r="I15215">
        <v>21.396999999999998</v>
      </c>
      <c r="J15215">
        <v>23.611000000000001</v>
      </c>
      <c r="K15215">
        <v>1.66</v>
      </c>
      <c r="L15215" s="6">
        <v>5421242</v>
      </c>
      <c r="M15215" s="6"/>
      <c r="N15215" s="7">
        <v>43933</v>
      </c>
    </row>
    <row r="15216" spans="1:14" hidden="1" x14ac:dyDescent="0.25">
      <c r="A15216" t="s">
        <v>14</v>
      </c>
      <c r="B15216" t="s">
        <v>54</v>
      </c>
      <c r="C15216" s="7">
        <v>43934</v>
      </c>
      <c r="D15216">
        <v>6603</v>
      </c>
      <c r="E15216">
        <v>78</v>
      </c>
      <c r="F15216">
        <v>134</v>
      </c>
      <c r="G15216">
        <v>6</v>
      </c>
      <c r="H15216">
        <v>1217.9870000000001</v>
      </c>
      <c r="I15216">
        <v>14.388</v>
      </c>
      <c r="J15216">
        <v>24.718</v>
      </c>
      <c r="K15216">
        <v>1.107</v>
      </c>
      <c r="L15216" s="6">
        <v>5421242</v>
      </c>
      <c r="M15216" s="6"/>
      <c r="N15216" s="7">
        <v>43934</v>
      </c>
    </row>
    <row r="15217" spans="1:14" hidden="1" x14ac:dyDescent="0.25">
      <c r="A15217" t="s">
        <v>14</v>
      </c>
      <c r="B15217" t="s">
        <v>54</v>
      </c>
      <c r="C15217" s="7">
        <v>43935</v>
      </c>
      <c r="D15217">
        <v>6623</v>
      </c>
      <c r="E15217">
        <v>20</v>
      </c>
      <c r="F15217">
        <v>139</v>
      </c>
      <c r="G15217">
        <v>5</v>
      </c>
      <c r="H15217">
        <v>1221.6759999999999</v>
      </c>
      <c r="I15217">
        <v>3.6890000000000001</v>
      </c>
      <c r="J15217">
        <v>25.64</v>
      </c>
      <c r="K15217">
        <v>0.92200000000000004</v>
      </c>
      <c r="L15217" s="6">
        <v>5421242</v>
      </c>
      <c r="M15217" s="6"/>
      <c r="N15217" s="7">
        <v>43935</v>
      </c>
    </row>
    <row r="15218" spans="1:14" hidden="1" x14ac:dyDescent="0.25">
      <c r="A15218" t="s">
        <v>14</v>
      </c>
      <c r="B15218" t="s">
        <v>54</v>
      </c>
      <c r="C15218" s="7">
        <v>43936</v>
      </c>
      <c r="D15218">
        <v>6740</v>
      </c>
      <c r="E15218">
        <v>117</v>
      </c>
      <c r="F15218">
        <v>150</v>
      </c>
      <c r="G15218">
        <v>11</v>
      </c>
      <c r="H15218">
        <v>1243.258</v>
      </c>
      <c r="I15218">
        <v>21.582000000000001</v>
      </c>
      <c r="J15218">
        <v>27.669</v>
      </c>
      <c r="K15218">
        <v>2.0289999999999999</v>
      </c>
      <c r="L15218" s="6">
        <v>5421242</v>
      </c>
      <c r="M15218" s="6"/>
      <c r="N15218" s="7">
        <v>43936</v>
      </c>
    </row>
    <row r="15219" spans="1:14" hidden="1" x14ac:dyDescent="0.25">
      <c r="A15219" t="s">
        <v>14</v>
      </c>
      <c r="B15219" t="s">
        <v>54</v>
      </c>
      <c r="C15219" s="7">
        <v>43937</v>
      </c>
      <c r="D15219">
        <v>6896</v>
      </c>
      <c r="E15219">
        <v>156</v>
      </c>
      <c r="F15219">
        <v>152</v>
      </c>
      <c r="G15219">
        <v>2</v>
      </c>
      <c r="H15219">
        <v>1272.0329999999999</v>
      </c>
      <c r="I15219">
        <v>28.776</v>
      </c>
      <c r="J15219">
        <v>28.038</v>
      </c>
      <c r="K15219">
        <v>0.36899999999999999</v>
      </c>
      <c r="L15219" s="6">
        <v>5421242</v>
      </c>
      <c r="M15219" s="6"/>
      <c r="N15219" s="7">
        <v>43937</v>
      </c>
    </row>
    <row r="15220" spans="1:14" hidden="1" x14ac:dyDescent="0.25">
      <c r="A15220" t="s">
        <v>14</v>
      </c>
      <c r="B15220" t="s">
        <v>54</v>
      </c>
      <c r="C15220" s="7">
        <v>43938</v>
      </c>
      <c r="D15220">
        <v>6937</v>
      </c>
      <c r="E15220">
        <v>41</v>
      </c>
      <c r="F15220">
        <v>161</v>
      </c>
      <c r="G15220">
        <v>9</v>
      </c>
      <c r="H15220">
        <v>1279.596</v>
      </c>
      <c r="I15220">
        <v>7.5629999999999997</v>
      </c>
      <c r="J15220">
        <v>29.698</v>
      </c>
      <c r="K15220">
        <v>1.66</v>
      </c>
      <c r="L15220" s="6">
        <v>5421242</v>
      </c>
      <c r="M15220" s="6"/>
      <c r="N15220" s="7">
        <v>43938</v>
      </c>
    </row>
    <row r="15221" spans="1:14" hidden="1" x14ac:dyDescent="0.25">
      <c r="A15221" t="s">
        <v>14</v>
      </c>
      <c r="B15221" t="s">
        <v>54</v>
      </c>
      <c r="C15221" s="7">
        <v>43939</v>
      </c>
      <c r="D15221">
        <v>7036</v>
      </c>
      <c r="E15221">
        <v>99</v>
      </c>
      <c r="F15221">
        <v>164</v>
      </c>
      <c r="G15221">
        <v>3</v>
      </c>
      <c r="H15221">
        <v>1297.8579999999999</v>
      </c>
      <c r="I15221">
        <v>18.260999999999999</v>
      </c>
      <c r="J15221">
        <v>30.251000000000001</v>
      </c>
      <c r="K15221">
        <v>0.55300000000000005</v>
      </c>
      <c r="L15221" s="6">
        <v>5421242</v>
      </c>
      <c r="M15221" s="6"/>
      <c r="N15221" s="7">
        <v>43939</v>
      </c>
    </row>
    <row r="15222" spans="1:14" hidden="1" x14ac:dyDescent="0.25">
      <c r="A15222" t="s">
        <v>14</v>
      </c>
      <c r="B15222" t="s">
        <v>54</v>
      </c>
      <c r="C15222" s="7">
        <v>43940</v>
      </c>
      <c r="D15222">
        <v>7078</v>
      </c>
      <c r="E15222">
        <v>42</v>
      </c>
      <c r="F15222">
        <v>165</v>
      </c>
      <c r="G15222">
        <v>1</v>
      </c>
      <c r="H15222">
        <v>1305.605</v>
      </c>
      <c r="I15222">
        <v>7.7469999999999999</v>
      </c>
      <c r="J15222">
        <v>30.436</v>
      </c>
      <c r="K15222">
        <v>0.184</v>
      </c>
      <c r="L15222" s="6">
        <v>5421242</v>
      </c>
      <c r="M15222" s="6"/>
      <c r="N15222" s="7">
        <v>43940</v>
      </c>
    </row>
    <row r="15223" spans="1:14" hidden="1" x14ac:dyDescent="0.25">
      <c r="A15223" t="s">
        <v>14</v>
      </c>
      <c r="B15223" t="s">
        <v>54</v>
      </c>
      <c r="C15223" s="7">
        <v>43941</v>
      </c>
      <c r="D15223">
        <v>7156</v>
      </c>
      <c r="E15223">
        <v>78</v>
      </c>
      <c r="F15223">
        <v>181</v>
      </c>
      <c r="G15223">
        <v>16</v>
      </c>
      <c r="H15223">
        <v>1319.9929999999999</v>
      </c>
      <c r="I15223">
        <v>14.388</v>
      </c>
      <c r="J15223">
        <v>33.387</v>
      </c>
      <c r="K15223">
        <v>2.9510000000000001</v>
      </c>
      <c r="L15223" s="6">
        <v>5421242</v>
      </c>
      <c r="M15223" s="6"/>
      <c r="N15223" s="7">
        <v>43941</v>
      </c>
    </row>
    <row r="15224" spans="1:14" hidden="1" x14ac:dyDescent="0.25">
      <c r="A15224" t="s">
        <v>14</v>
      </c>
      <c r="B15224" t="s">
        <v>54</v>
      </c>
      <c r="C15224" s="7">
        <v>43942</v>
      </c>
      <c r="D15224">
        <v>7191</v>
      </c>
      <c r="E15224">
        <v>35</v>
      </c>
      <c r="F15224">
        <v>182</v>
      </c>
      <c r="G15224">
        <v>1</v>
      </c>
      <c r="H15224">
        <v>1326.4490000000001</v>
      </c>
      <c r="I15224">
        <v>6.4560000000000004</v>
      </c>
      <c r="J15224">
        <v>33.572000000000003</v>
      </c>
      <c r="K15224">
        <v>0.184</v>
      </c>
      <c r="L15224" s="6">
        <v>5421242</v>
      </c>
      <c r="M15224" s="6"/>
      <c r="N15224" s="7">
        <v>43942</v>
      </c>
    </row>
    <row r="15225" spans="1:14" hidden="1" x14ac:dyDescent="0.25">
      <c r="A15225" t="s">
        <v>14</v>
      </c>
      <c r="B15225" t="s">
        <v>54</v>
      </c>
      <c r="C15225" s="7">
        <v>43943</v>
      </c>
      <c r="D15225">
        <v>7338</v>
      </c>
      <c r="E15225">
        <v>147</v>
      </c>
      <c r="F15225">
        <v>187</v>
      </c>
      <c r="G15225">
        <v>5</v>
      </c>
      <c r="H15225">
        <v>1353.5640000000001</v>
      </c>
      <c r="I15225">
        <v>27.116</v>
      </c>
      <c r="J15225">
        <v>34.494</v>
      </c>
      <c r="K15225">
        <v>0.92200000000000004</v>
      </c>
      <c r="L15225" s="6">
        <v>5421242</v>
      </c>
      <c r="M15225" s="6"/>
      <c r="N15225" s="7">
        <v>43943</v>
      </c>
    </row>
    <row r="15226" spans="1:14" hidden="1" x14ac:dyDescent="0.25">
      <c r="A15226" t="s">
        <v>14</v>
      </c>
      <c r="B15226" t="s">
        <v>54</v>
      </c>
      <c r="C15226" s="7">
        <v>43944</v>
      </c>
      <c r="D15226">
        <v>7401</v>
      </c>
      <c r="E15226">
        <v>63</v>
      </c>
      <c r="F15226">
        <v>194</v>
      </c>
      <c r="G15226">
        <v>7</v>
      </c>
      <c r="H15226">
        <v>1365.1849999999999</v>
      </c>
      <c r="I15226">
        <v>11.621</v>
      </c>
      <c r="J15226">
        <v>35.784999999999997</v>
      </c>
      <c r="K15226">
        <v>1.2909999999999999</v>
      </c>
      <c r="L15226" s="6">
        <v>5421242</v>
      </c>
      <c r="M15226" s="6"/>
      <c r="N15226" s="7">
        <v>43944</v>
      </c>
    </row>
    <row r="15227" spans="1:14" hidden="1" x14ac:dyDescent="0.25">
      <c r="A15227" t="s">
        <v>14</v>
      </c>
      <c r="B15227" t="s">
        <v>54</v>
      </c>
      <c r="C15227" s="7">
        <v>43945</v>
      </c>
      <c r="D15227">
        <v>7463</v>
      </c>
      <c r="E15227">
        <v>62</v>
      </c>
      <c r="F15227">
        <v>199</v>
      </c>
      <c r="G15227">
        <v>5</v>
      </c>
      <c r="H15227">
        <v>1376.6220000000001</v>
      </c>
      <c r="I15227">
        <v>11.436</v>
      </c>
      <c r="J15227">
        <v>36.707000000000001</v>
      </c>
      <c r="K15227">
        <v>0.92200000000000004</v>
      </c>
      <c r="L15227" s="6">
        <v>5421242</v>
      </c>
      <c r="M15227" s="6"/>
      <c r="N15227" s="7">
        <v>43945</v>
      </c>
    </row>
    <row r="15228" spans="1:14" hidden="1" x14ac:dyDescent="0.25">
      <c r="A15228" t="s">
        <v>14</v>
      </c>
      <c r="B15228" t="s">
        <v>54</v>
      </c>
      <c r="C15228" s="7">
        <v>43946</v>
      </c>
      <c r="D15228">
        <v>7499</v>
      </c>
      <c r="E15228">
        <v>36</v>
      </c>
      <c r="F15228">
        <v>201</v>
      </c>
      <c r="G15228">
        <v>2</v>
      </c>
      <c r="H15228">
        <v>1383.2619999999999</v>
      </c>
      <c r="I15228">
        <v>6.641</v>
      </c>
      <c r="J15228">
        <v>37.076000000000001</v>
      </c>
      <c r="K15228">
        <v>0.36899999999999999</v>
      </c>
      <c r="L15228" s="6">
        <v>5421242</v>
      </c>
      <c r="M15228" s="6"/>
      <c r="N15228" s="7">
        <v>43946</v>
      </c>
    </row>
    <row r="15229" spans="1:14" hidden="1" x14ac:dyDescent="0.25">
      <c r="A15229" t="s">
        <v>14</v>
      </c>
      <c r="B15229" t="s">
        <v>54</v>
      </c>
      <c r="C15229" s="7">
        <v>43947</v>
      </c>
      <c r="D15229">
        <v>7527</v>
      </c>
      <c r="E15229">
        <v>28</v>
      </c>
      <c r="F15229">
        <v>201</v>
      </c>
      <c r="G15229">
        <v>0</v>
      </c>
      <c r="H15229">
        <v>1388.4269999999999</v>
      </c>
      <c r="I15229">
        <v>5.165</v>
      </c>
      <c r="J15229">
        <v>37.076000000000001</v>
      </c>
      <c r="K15229">
        <v>0</v>
      </c>
      <c r="L15229" s="6">
        <v>5421242</v>
      </c>
      <c r="M15229" s="6"/>
      <c r="N15229" s="7">
        <v>43947</v>
      </c>
    </row>
    <row r="15230" spans="1:14" hidden="1" x14ac:dyDescent="0.25">
      <c r="A15230" t="s">
        <v>14</v>
      </c>
      <c r="B15230" t="s">
        <v>54</v>
      </c>
      <c r="C15230" s="7">
        <v>43948</v>
      </c>
      <c r="D15230">
        <v>7599</v>
      </c>
      <c r="E15230">
        <v>72</v>
      </c>
      <c r="F15230">
        <v>205</v>
      </c>
      <c r="G15230">
        <v>4</v>
      </c>
      <c r="H15230">
        <v>1401.7080000000001</v>
      </c>
      <c r="I15230">
        <v>13.281000000000001</v>
      </c>
      <c r="J15230">
        <v>37.814</v>
      </c>
      <c r="K15230">
        <v>0.73799999999999999</v>
      </c>
      <c r="L15230" s="6">
        <v>5421242</v>
      </c>
      <c r="M15230" s="6"/>
      <c r="N15230" s="7">
        <v>43948</v>
      </c>
    </row>
    <row r="15231" spans="1:14" hidden="1" x14ac:dyDescent="0.25">
      <c r="A15231" t="s">
        <v>14</v>
      </c>
      <c r="B15231" t="s">
        <v>54</v>
      </c>
      <c r="C15231" s="7">
        <v>43949</v>
      </c>
      <c r="D15231">
        <v>7660</v>
      </c>
      <c r="E15231">
        <v>61</v>
      </c>
      <c r="F15231">
        <v>206</v>
      </c>
      <c r="G15231">
        <v>1</v>
      </c>
      <c r="H15231">
        <v>1412.96</v>
      </c>
      <c r="I15231">
        <v>11.252000000000001</v>
      </c>
      <c r="J15231">
        <v>37.999000000000002</v>
      </c>
      <c r="K15231">
        <v>0.184</v>
      </c>
      <c r="L15231" s="6">
        <v>5421242</v>
      </c>
      <c r="M15231" s="6"/>
      <c r="N15231" s="7">
        <v>43949</v>
      </c>
    </row>
    <row r="15232" spans="1:14" hidden="1" x14ac:dyDescent="0.25">
      <c r="A15232" t="s">
        <v>14</v>
      </c>
      <c r="B15232" t="s">
        <v>54</v>
      </c>
      <c r="C15232" s="7">
        <v>43950</v>
      </c>
      <c r="D15232">
        <v>7710</v>
      </c>
      <c r="E15232">
        <v>50</v>
      </c>
      <c r="F15232">
        <v>207</v>
      </c>
      <c r="G15232">
        <v>1</v>
      </c>
      <c r="H15232">
        <v>1422.183</v>
      </c>
      <c r="I15232">
        <v>9.2230000000000008</v>
      </c>
      <c r="J15232">
        <v>38.183</v>
      </c>
      <c r="K15232">
        <v>0.184</v>
      </c>
      <c r="L15232" s="6">
        <v>5421242</v>
      </c>
      <c r="M15232" s="6"/>
      <c r="N15232" s="7">
        <v>43950</v>
      </c>
    </row>
    <row r="15233" spans="1:14" hidden="1" x14ac:dyDescent="0.25">
      <c r="A15233" t="s">
        <v>14</v>
      </c>
      <c r="B15233" t="s">
        <v>54</v>
      </c>
      <c r="C15233" s="7">
        <v>43951</v>
      </c>
      <c r="D15233">
        <v>7738</v>
      </c>
      <c r="E15233">
        <v>28</v>
      </c>
      <c r="F15233">
        <v>210</v>
      </c>
      <c r="G15233">
        <v>3</v>
      </c>
      <c r="H15233">
        <v>1427.348</v>
      </c>
      <c r="I15233">
        <v>5.165</v>
      </c>
      <c r="J15233">
        <v>38.737000000000002</v>
      </c>
      <c r="K15233">
        <v>0.55300000000000005</v>
      </c>
      <c r="L15233" s="6">
        <v>5421242</v>
      </c>
      <c r="M15233" s="6"/>
      <c r="N15233" s="7">
        <v>43951</v>
      </c>
    </row>
    <row r="15234" spans="1:14" hidden="1" x14ac:dyDescent="0.25">
      <c r="A15234" t="s">
        <v>14</v>
      </c>
      <c r="B15234" t="s">
        <v>54</v>
      </c>
      <c r="C15234" s="7">
        <v>43952</v>
      </c>
      <c r="D15234">
        <v>7783</v>
      </c>
      <c r="E15234">
        <v>45</v>
      </c>
      <c r="F15234">
        <v>210</v>
      </c>
      <c r="G15234">
        <v>0</v>
      </c>
      <c r="H15234">
        <v>1435.6489999999999</v>
      </c>
      <c r="I15234">
        <v>8.3010000000000002</v>
      </c>
      <c r="J15234">
        <v>38.737000000000002</v>
      </c>
      <c r="K15234">
        <v>0</v>
      </c>
      <c r="L15234" s="6">
        <v>5421242</v>
      </c>
      <c r="M15234" s="6"/>
      <c r="N15234" s="7">
        <v>43952</v>
      </c>
    </row>
    <row r="15235" spans="1:14" hidden="1" x14ac:dyDescent="0.25">
      <c r="A15235" t="s">
        <v>14</v>
      </c>
      <c r="B15235" t="s">
        <v>54</v>
      </c>
      <c r="C15235" s="7">
        <v>43953</v>
      </c>
      <c r="D15235">
        <v>7809</v>
      </c>
      <c r="E15235">
        <v>26</v>
      </c>
      <c r="F15235">
        <v>211</v>
      </c>
      <c r="G15235">
        <v>1</v>
      </c>
      <c r="H15235">
        <v>1440.4449999999999</v>
      </c>
      <c r="I15235">
        <v>4.7960000000000003</v>
      </c>
      <c r="J15235">
        <v>38.920999999999999</v>
      </c>
      <c r="K15235">
        <v>0.184</v>
      </c>
      <c r="L15235" s="6">
        <v>5421242</v>
      </c>
      <c r="M15235" s="6"/>
      <c r="N15235" s="7">
        <v>43953</v>
      </c>
    </row>
    <row r="15236" spans="1:14" hidden="1" x14ac:dyDescent="0.25">
      <c r="A15236" t="s">
        <v>14</v>
      </c>
      <c r="B15236" t="s">
        <v>54</v>
      </c>
      <c r="C15236" s="7">
        <v>43954</v>
      </c>
      <c r="D15236">
        <v>7847</v>
      </c>
      <c r="E15236">
        <v>38</v>
      </c>
      <c r="F15236">
        <v>211</v>
      </c>
      <c r="G15236">
        <v>0</v>
      </c>
      <c r="H15236">
        <v>1447.454</v>
      </c>
      <c r="I15236">
        <v>7.0090000000000003</v>
      </c>
      <c r="J15236">
        <v>38.920999999999999</v>
      </c>
      <c r="K15236">
        <v>0</v>
      </c>
      <c r="L15236" s="6">
        <v>5421242</v>
      </c>
      <c r="M15236" s="6"/>
      <c r="N15236" s="7">
        <v>43954</v>
      </c>
    </row>
    <row r="15237" spans="1:14" hidden="1" x14ac:dyDescent="0.25">
      <c r="A15237" t="s">
        <v>14</v>
      </c>
      <c r="B15237" t="s">
        <v>54</v>
      </c>
      <c r="C15237" s="7">
        <v>43955</v>
      </c>
      <c r="D15237">
        <v>7904</v>
      </c>
      <c r="E15237">
        <v>57</v>
      </c>
      <c r="F15237">
        <v>214</v>
      </c>
      <c r="G15237">
        <v>3</v>
      </c>
      <c r="H15237">
        <v>1457.9680000000001</v>
      </c>
      <c r="I15237">
        <v>10.513999999999999</v>
      </c>
      <c r="J15237">
        <v>39.473999999999997</v>
      </c>
      <c r="K15237">
        <v>0.55300000000000005</v>
      </c>
      <c r="L15237" s="6">
        <v>5421242</v>
      </c>
      <c r="M15237" s="6"/>
      <c r="N15237" s="7">
        <v>43955</v>
      </c>
    </row>
    <row r="15238" spans="1:14" hidden="1" x14ac:dyDescent="0.25">
      <c r="A15238" t="s">
        <v>14</v>
      </c>
      <c r="B15238" t="s">
        <v>54</v>
      </c>
      <c r="C15238" s="7">
        <v>43956</v>
      </c>
      <c r="D15238">
        <v>7955</v>
      </c>
      <c r="E15238">
        <v>51</v>
      </c>
      <c r="F15238">
        <v>215</v>
      </c>
      <c r="G15238">
        <v>1</v>
      </c>
      <c r="H15238">
        <v>1467.376</v>
      </c>
      <c r="I15238">
        <v>9.407</v>
      </c>
      <c r="J15238">
        <v>39.658999999999999</v>
      </c>
      <c r="K15238">
        <v>0.184</v>
      </c>
      <c r="L15238" s="6">
        <v>5421242</v>
      </c>
      <c r="M15238" s="6"/>
      <c r="N15238" s="7">
        <v>43956</v>
      </c>
    </row>
    <row r="15239" spans="1:14" hidden="1" x14ac:dyDescent="0.25">
      <c r="A15239" t="s">
        <v>14</v>
      </c>
      <c r="B15239" t="s">
        <v>54</v>
      </c>
      <c r="C15239" s="7">
        <v>43957</v>
      </c>
      <c r="D15239">
        <v>7996</v>
      </c>
      <c r="E15239">
        <v>41</v>
      </c>
      <c r="F15239">
        <v>216</v>
      </c>
      <c r="G15239">
        <v>1</v>
      </c>
      <c r="H15239">
        <v>1474.9390000000001</v>
      </c>
      <c r="I15239">
        <v>7.5629999999999997</v>
      </c>
      <c r="J15239">
        <v>39.843000000000004</v>
      </c>
      <c r="K15239">
        <v>0.184</v>
      </c>
      <c r="L15239" s="6">
        <v>5421242</v>
      </c>
      <c r="M15239" s="6"/>
      <c r="N15239" s="7">
        <v>43957</v>
      </c>
    </row>
    <row r="15240" spans="1:14" hidden="1" x14ac:dyDescent="0.25">
      <c r="A15240" t="s">
        <v>14</v>
      </c>
      <c r="B15240" t="s">
        <v>54</v>
      </c>
      <c r="C15240" s="7">
        <v>43958</v>
      </c>
      <c r="D15240">
        <v>8034</v>
      </c>
      <c r="E15240">
        <v>38</v>
      </c>
      <c r="F15240">
        <v>217</v>
      </c>
      <c r="G15240">
        <v>1</v>
      </c>
      <c r="H15240">
        <v>1481.9480000000001</v>
      </c>
      <c r="I15240">
        <v>7.0090000000000003</v>
      </c>
      <c r="J15240">
        <v>40.027999999999999</v>
      </c>
      <c r="K15240">
        <v>0.184</v>
      </c>
      <c r="L15240" s="6">
        <v>5421242</v>
      </c>
      <c r="M15240" s="6"/>
      <c r="N15240" s="7">
        <v>43958</v>
      </c>
    </row>
    <row r="15241" spans="1:14" hidden="1" x14ac:dyDescent="0.25">
      <c r="A15241" t="s">
        <v>14</v>
      </c>
      <c r="B15241" t="s">
        <v>54</v>
      </c>
      <c r="C15241" s="7">
        <v>43959</v>
      </c>
      <c r="D15241">
        <v>8070</v>
      </c>
      <c r="E15241">
        <v>36</v>
      </c>
      <c r="F15241">
        <v>218</v>
      </c>
      <c r="G15241">
        <v>1</v>
      </c>
      <c r="H15241">
        <v>1488.5889999999999</v>
      </c>
      <c r="I15241">
        <v>6.641</v>
      </c>
      <c r="J15241">
        <v>40.212000000000003</v>
      </c>
      <c r="K15241">
        <v>0.184</v>
      </c>
      <c r="L15241" s="6">
        <v>5421242</v>
      </c>
      <c r="M15241" s="6"/>
      <c r="N15241" s="7">
        <v>43959</v>
      </c>
    </row>
    <row r="15242" spans="1:14" hidden="1" x14ac:dyDescent="0.25">
      <c r="A15242" t="s">
        <v>14</v>
      </c>
      <c r="B15242" t="s">
        <v>54</v>
      </c>
      <c r="C15242" s="7">
        <v>43960</v>
      </c>
      <c r="D15242">
        <v>8099</v>
      </c>
      <c r="E15242">
        <v>29</v>
      </c>
      <c r="F15242">
        <v>219</v>
      </c>
      <c r="G15242">
        <v>1</v>
      </c>
      <c r="H15242">
        <v>1493.9380000000001</v>
      </c>
      <c r="I15242">
        <v>5.3490000000000002</v>
      </c>
      <c r="J15242">
        <v>40.396999999999998</v>
      </c>
      <c r="K15242">
        <v>0.184</v>
      </c>
      <c r="L15242" s="6">
        <v>5421242</v>
      </c>
      <c r="M15242" s="6"/>
      <c r="N15242" s="7">
        <v>43960</v>
      </c>
    </row>
    <row r="15243" spans="1:14" hidden="1" x14ac:dyDescent="0.25">
      <c r="A15243" t="s">
        <v>14</v>
      </c>
      <c r="B15243" t="s">
        <v>54</v>
      </c>
      <c r="C15243" s="7">
        <v>43961</v>
      </c>
      <c r="D15243">
        <v>8105</v>
      </c>
      <c r="E15243">
        <v>6</v>
      </c>
      <c r="F15243">
        <v>219</v>
      </c>
      <c r="G15243">
        <v>0</v>
      </c>
      <c r="H15243">
        <v>1495.0450000000001</v>
      </c>
      <c r="I15243">
        <v>1.107</v>
      </c>
      <c r="J15243">
        <v>40.396999999999998</v>
      </c>
      <c r="K15243">
        <v>0</v>
      </c>
      <c r="L15243" s="6">
        <v>5421242</v>
      </c>
      <c r="M15243" s="6"/>
      <c r="N15243" s="7">
        <v>43961</v>
      </c>
    </row>
    <row r="15244" spans="1:14" hidden="1" x14ac:dyDescent="0.25">
      <c r="A15244" t="s">
        <v>14</v>
      </c>
      <c r="B15244" t="s">
        <v>54</v>
      </c>
      <c r="C15244" s="7">
        <v>43962</v>
      </c>
      <c r="D15244">
        <v>8132</v>
      </c>
      <c r="E15244">
        <v>27</v>
      </c>
      <c r="F15244">
        <v>224</v>
      </c>
      <c r="G15244">
        <v>5</v>
      </c>
      <c r="H15244">
        <v>1500.0250000000001</v>
      </c>
      <c r="I15244">
        <v>4.9800000000000004</v>
      </c>
      <c r="J15244">
        <v>41.319000000000003</v>
      </c>
      <c r="K15244">
        <v>0.92200000000000004</v>
      </c>
      <c r="L15244" s="6">
        <v>5421242</v>
      </c>
      <c r="M15244" s="6"/>
      <c r="N15244" s="7">
        <v>43962</v>
      </c>
    </row>
    <row r="15245" spans="1:14" hidden="1" x14ac:dyDescent="0.25">
      <c r="A15245" t="s">
        <v>14</v>
      </c>
      <c r="B15245" t="s">
        <v>54</v>
      </c>
      <c r="C15245" s="7">
        <v>43963</v>
      </c>
      <c r="D15245">
        <v>8157</v>
      </c>
      <c r="E15245">
        <v>25</v>
      </c>
      <c r="F15245">
        <v>228</v>
      </c>
      <c r="G15245">
        <v>4</v>
      </c>
      <c r="H15245">
        <v>1504.6369999999999</v>
      </c>
      <c r="I15245">
        <v>4.6109999999999998</v>
      </c>
      <c r="J15245">
        <v>42.057000000000002</v>
      </c>
      <c r="K15245">
        <v>0.73799999999999999</v>
      </c>
      <c r="L15245" s="6">
        <v>5421242</v>
      </c>
      <c r="M15245" s="6"/>
      <c r="N15245" s="7">
        <v>43963</v>
      </c>
    </row>
    <row r="15246" spans="1:14" hidden="1" x14ac:dyDescent="0.25">
      <c r="A15246" t="s">
        <v>14</v>
      </c>
      <c r="B15246" t="s">
        <v>54</v>
      </c>
      <c r="C15246" s="7">
        <v>43964</v>
      </c>
      <c r="D15246">
        <v>8175</v>
      </c>
      <c r="E15246">
        <v>18</v>
      </c>
      <c r="F15246">
        <v>229</v>
      </c>
      <c r="G15246">
        <v>1</v>
      </c>
      <c r="H15246">
        <v>1507.9570000000001</v>
      </c>
      <c r="I15246">
        <v>3.32</v>
      </c>
      <c r="J15246">
        <v>42.241</v>
      </c>
      <c r="K15246">
        <v>0.184</v>
      </c>
      <c r="L15246" s="6">
        <v>5421242</v>
      </c>
      <c r="M15246" s="6"/>
      <c r="N15246" s="7">
        <v>43964</v>
      </c>
    </row>
    <row r="15247" spans="1:14" hidden="1" x14ac:dyDescent="0.25">
      <c r="A15247" t="s">
        <v>14</v>
      </c>
      <c r="B15247" t="s">
        <v>54</v>
      </c>
      <c r="C15247" s="7">
        <v>43965</v>
      </c>
      <c r="D15247">
        <v>8196</v>
      </c>
      <c r="E15247">
        <v>21</v>
      </c>
      <c r="F15247">
        <v>232</v>
      </c>
      <c r="G15247">
        <v>3</v>
      </c>
      <c r="H15247">
        <v>1511.8309999999999</v>
      </c>
      <c r="I15247">
        <v>3.8740000000000001</v>
      </c>
      <c r="J15247">
        <v>42.795000000000002</v>
      </c>
      <c r="K15247">
        <v>0.55300000000000005</v>
      </c>
      <c r="L15247" s="6">
        <v>5421242</v>
      </c>
      <c r="M15247" s="6"/>
      <c r="N15247" s="7">
        <v>43965</v>
      </c>
    </row>
    <row r="15248" spans="1:14" hidden="1" x14ac:dyDescent="0.25">
      <c r="A15248" t="s">
        <v>14</v>
      </c>
      <c r="B15248" t="s">
        <v>54</v>
      </c>
      <c r="C15248" s="7">
        <v>43966</v>
      </c>
      <c r="D15248">
        <v>8219</v>
      </c>
      <c r="E15248">
        <v>23</v>
      </c>
      <c r="F15248">
        <v>232</v>
      </c>
      <c r="G15248">
        <v>0</v>
      </c>
      <c r="H15248">
        <v>1516.0730000000001</v>
      </c>
      <c r="I15248">
        <v>4.2430000000000003</v>
      </c>
      <c r="J15248">
        <v>42.795000000000002</v>
      </c>
      <c r="K15248">
        <v>0</v>
      </c>
      <c r="L15248" s="6">
        <v>5421242</v>
      </c>
      <c r="M15248" s="6"/>
      <c r="N15248" s="7">
        <v>43966</v>
      </c>
    </row>
    <row r="15249" spans="1:14" hidden="1" x14ac:dyDescent="0.25">
      <c r="A15249" t="s">
        <v>14</v>
      </c>
      <c r="B15249" t="s">
        <v>54</v>
      </c>
      <c r="C15249" s="7">
        <v>43967</v>
      </c>
      <c r="D15249">
        <v>8237</v>
      </c>
      <c r="E15249">
        <v>18</v>
      </c>
      <c r="F15249">
        <v>232</v>
      </c>
      <c r="G15249">
        <v>0</v>
      </c>
      <c r="H15249">
        <v>1519.394</v>
      </c>
      <c r="I15249">
        <v>3.32</v>
      </c>
      <c r="J15249">
        <v>42.795000000000002</v>
      </c>
      <c r="K15249">
        <v>0</v>
      </c>
      <c r="L15249" s="6">
        <v>5421242</v>
      </c>
      <c r="M15249" s="6"/>
      <c r="N15249" s="7">
        <v>43967</v>
      </c>
    </row>
    <row r="15250" spans="1:14" hidden="1" x14ac:dyDescent="0.25">
      <c r="A15250" t="s">
        <v>14</v>
      </c>
      <c r="B15250" t="s">
        <v>54</v>
      </c>
      <c r="C15250" s="7">
        <v>43968</v>
      </c>
      <c r="D15250">
        <v>8249</v>
      </c>
      <c r="E15250">
        <v>12</v>
      </c>
      <c r="F15250">
        <v>232</v>
      </c>
      <c r="G15250">
        <v>0</v>
      </c>
      <c r="H15250">
        <v>1521.607</v>
      </c>
      <c r="I15250">
        <v>2.214</v>
      </c>
      <c r="J15250">
        <v>42.795000000000002</v>
      </c>
      <c r="K15250">
        <v>0</v>
      </c>
      <c r="L15250" s="6">
        <v>5421242</v>
      </c>
      <c r="M15250" s="6"/>
      <c r="N15250" s="7">
        <v>43968</v>
      </c>
    </row>
    <row r="15251" spans="1:14" hidden="1" x14ac:dyDescent="0.25">
      <c r="A15251" t="s">
        <v>14</v>
      </c>
      <c r="B15251" t="s">
        <v>54</v>
      </c>
      <c r="C15251" s="7">
        <v>43969</v>
      </c>
      <c r="D15251">
        <v>8257</v>
      </c>
      <c r="E15251">
        <v>8</v>
      </c>
      <c r="F15251">
        <v>233</v>
      </c>
      <c r="G15251">
        <v>1</v>
      </c>
      <c r="H15251">
        <v>1523.0830000000001</v>
      </c>
      <c r="I15251">
        <v>1.476</v>
      </c>
      <c r="J15251">
        <v>42.978999999999999</v>
      </c>
      <c r="K15251">
        <v>0.184</v>
      </c>
      <c r="L15251" s="6">
        <v>5421242</v>
      </c>
      <c r="M15251" s="6"/>
      <c r="N15251" s="7">
        <v>43969</v>
      </c>
    </row>
    <row r="15252" spans="1:14" hidden="1" x14ac:dyDescent="0.25">
      <c r="A15252" t="s">
        <v>14</v>
      </c>
      <c r="B15252" t="s">
        <v>54</v>
      </c>
      <c r="C15252" s="7">
        <v>43970</v>
      </c>
      <c r="D15252">
        <v>8267</v>
      </c>
      <c r="E15252">
        <v>10</v>
      </c>
      <c r="F15252">
        <v>233</v>
      </c>
      <c r="G15252">
        <v>0</v>
      </c>
      <c r="H15252">
        <v>1524.9269999999999</v>
      </c>
      <c r="I15252">
        <v>1.845</v>
      </c>
      <c r="J15252">
        <v>42.978999999999999</v>
      </c>
      <c r="K15252">
        <v>0</v>
      </c>
      <c r="L15252" s="6">
        <v>5421242</v>
      </c>
      <c r="M15252" s="6"/>
      <c r="N15252" s="7">
        <v>43970</v>
      </c>
    </row>
    <row r="15253" spans="1:14" hidden="1" x14ac:dyDescent="0.25">
      <c r="A15253" t="s">
        <v>14</v>
      </c>
      <c r="B15253" t="s">
        <v>54</v>
      </c>
      <c r="C15253" s="7">
        <v>43971</v>
      </c>
      <c r="D15253">
        <v>8281</v>
      </c>
      <c r="E15253">
        <v>14</v>
      </c>
      <c r="F15253">
        <v>234</v>
      </c>
      <c r="G15253">
        <v>1</v>
      </c>
      <c r="H15253">
        <v>1527.51</v>
      </c>
      <c r="I15253">
        <v>2.5819999999999999</v>
      </c>
      <c r="J15253">
        <v>43.164000000000001</v>
      </c>
      <c r="K15253">
        <v>0.184</v>
      </c>
      <c r="L15253" s="6">
        <v>5421242</v>
      </c>
      <c r="M15253" s="6"/>
      <c r="N15253" s="7">
        <v>43971</v>
      </c>
    </row>
    <row r="15254" spans="1:14" hidden="1" x14ac:dyDescent="0.25">
      <c r="A15254" t="s">
        <v>14</v>
      </c>
      <c r="B15254" t="s">
        <v>54</v>
      </c>
      <c r="C15254" s="7">
        <v>43972</v>
      </c>
      <c r="D15254">
        <v>8309</v>
      </c>
      <c r="E15254">
        <v>28</v>
      </c>
      <c r="F15254">
        <v>235</v>
      </c>
      <c r="G15254">
        <v>1</v>
      </c>
      <c r="H15254">
        <v>1532.675</v>
      </c>
      <c r="I15254">
        <v>5.165</v>
      </c>
      <c r="J15254">
        <v>43.347999999999999</v>
      </c>
      <c r="K15254">
        <v>0.184</v>
      </c>
      <c r="L15254" s="6">
        <v>5421242</v>
      </c>
      <c r="M15254" s="6"/>
      <c r="N15254" s="7">
        <v>43972</v>
      </c>
    </row>
    <row r="15255" spans="1:14" hidden="1" x14ac:dyDescent="0.25">
      <c r="A15255" t="s">
        <v>14</v>
      </c>
      <c r="B15255" t="s">
        <v>54</v>
      </c>
      <c r="C15255" s="7">
        <v>43973</v>
      </c>
      <c r="D15255">
        <v>8332</v>
      </c>
      <c r="E15255">
        <v>23</v>
      </c>
      <c r="F15255">
        <v>235</v>
      </c>
      <c r="G15255">
        <v>0</v>
      </c>
      <c r="H15255">
        <v>1536.9169999999999</v>
      </c>
      <c r="I15255">
        <v>4.2430000000000003</v>
      </c>
      <c r="J15255">
        <v>43.347999999999999</v>
      </c>
      <c r="K15255">
        <v>0</v>
      </c>
      <c r="L15255" s="6">
        <v>5421242</v>
      </c>
      <c r="M15255" s="6"/>
      <c r="N15255" s="7">
        <v>43973</v>
      </c>
    </row>
    <row r="15256" spans="1:14" hidden="1" x14ac:dyDescent="0.25">
      <c r="A15256" t="s">
        <v>14</v>
      </c>
      <c r="B15256" t="s">
        <v>54</v>
      </c>
      <c r="C15256" s="7">
        <v>43974</v>
      </c>
      <c r="D15256">
        <v>8346</v>
      </c>
      <c r="E15256">
        <v>14</v>
      </c>
      <c r="F15256">
        <v>235</v>
      </c>
      <c r="G15256">
        <v>0</v>
      </c>
      <c r="H15256">
        <v>1539.5</v>
      </c>
      <c r="I15256">
        <v>2.5819999999999999</v>
      </c>
      <c r="J15256">
        <v>43.347999999999999</v>
      </c>
      <c r="K15256">
        <v>0</v>
      </c>
      <c r="L15256" s="6">
        <v>5421242</v>
      </c>
      <c r="M15256" s="6"/>
      <c r="N15256" s="7">
        <v>43974</v>
      </c>
    </row>
    <row r="15257" spans="1:14" hidden="1" x14ac:dyDescent="0.25">
      <c r="A15257" t="s">
        <v>14</v>
      </c>
      <c r="B15257" t="s">
        <v>54</v>
      </c>
      <c r="C15257" s="7">
        <v>43975</v>
      </c>
      <c r="D15257">
        <v>8352</v>
      </c>
      <c r="E15257">
        <v>6</v>
      </c>
      <c r="F15257">
        <v>235</v>
      </c>
      <c r="G15257">
        <v>0</v>
      </c>
      <c r="H15257">
        <v>1540.606</v>
      </c>
      <c r="I15257">
        <v>1.107</v>
      </c>
      <c r="J15257">
        <v>43.347999999999999</v>
      </c>
      <c r="K15257">
        <v>0</v>
      </c>
      <c r="L15257" s="6">
        <v>5421242</v>
      </c>
      <c r="M15257" s="6"/>
      <c r="N15257" s="7">
        <v>43975</v>
      </c>
    </row>
    <row r="15258" spans="1:14" hidden="1" x14ac:dyDescent="0.25">
      <c r="A15258" t="s">
        <v>14</v>
      </c>
      <c r="B15258" t="s">
        <v>54</v>
      </c>
      <c r="C15258" s="7">
        <v>43976</v>
      </c>
      <c r="D15258">
        <v>8364</v>
      </c>
      <c r="E15258">
        <v>12</v>
      </c>
      <c r="F15258">
        <v>235</v>
      </c>
      <c r="G15258">
        <v>0</v>
      </c>
      <c r="H15258">
        <v>1542.82</v>
      </c>
      <c r="I15258">
        <v>2.214</v>
      </c>
      <c r="J15258">
        <v>43.347999999999999</v>
      </c>
      <c r="K15258">
        <v>0</v>
      </c>
      <c r="L15258" s="6">
        <v>5421242</v>
      </c>
      <c r="M15258" s="6"/>
      <c r="N15258" s="7">
        <v>43976</v>
      </c>
    </row>
    <row r="15259" spans="1:14" hidden="1" x14ac:dyDescent="0.25">
      <c r="A15259" t="s">
        <v>14</v>
      </c>
      <c r="B15259" t="s">
        <v>54</v>
      </c>
      <c r="C15259" s="7">
        <v>43977</v>
      </c>
      <c r="D15259">
        <v>8383</v>
      </c>
      <c r="E15259">
        <v>19</v>
      </c>
      <c r="F15259">
        <v>235</v>
      </c>
      <c r="G15259">
        <v>0</v>
      </c>
      <c r="H15259">
        <v>1546.325</v>
      </c>
      <c r="I15259">
        <v>3.5049999999999999</v>
      </c>
      <c r="J15259">
        <v>43.347999999999999</v>
      </c>
      <c r="K15259">
        <v>0</v>
      </c>
      <c r="L15259" s="6">
        <v>5421242</v>
      </c>
      <c r="M15259" s="6"/>
      <c r="N15259" s="7">
        <v>43977</v>
      </c>
    </row>
    <row r="15260" spans="1:14" hidden="1" x14ac:dyDescent="0.25">
      <c r="A15260" t="s">
        <v>14</v>
      </c>
      <c r="B15260" t="s">
        <v>54</v>
      </c>
      <c r="C15260" s="7">
        <v>43978</v>
      </c>
      <c r="D15260">
        <v>8401</v>
      </c>
      <c r="E15260">
        <v>18</v>
      </c>
      <c r="F15260">
        <v>235</v>
      </c>
      <c r="G15260">
        <v>0</v>
      </c>
      <c r="H15260">
        <v>1549.645</v>
      </c>
      <c r="I15260">
        <v>3.32</v>
      </c>
      <c r="J15260">
        <v>43.347999999999999</v>
      </c>
      <c r="K15260">
        <v>0</v>
      </c>
      <c r="L15260" s="6">
        <v>5421242</v>
      </c>
      <c r="M15260" s="6"/>
      <c r="N15260" s="7">
        <v>43978</v>
      </c>
    </row>
    <row r="15261" spans="1:14" hidden="1" x14ac:dyDescent="0.25">
      <c r="A15261" t="s">
        <v>14</v>
      </c>
      <c r="B15261" t="s">
        <v>54</v>
      </c>
      <c r="C15261" s="7">
        <v>43979</v>
      </c>
      <c r="D15261">
        <v>8411</v>
      </c>
      <c r="E15261">
        <v>10</v>
      </c>
      <c r="F15261">
        <v>236</v>
      </c>
      <c r="G15261">
        <v>1</v>
      </c>
      <c r="H15261">
        <v>1551.489</v>
      </c>
      <c r="I15261">
        <v>1.845</v>
      </c>
      <c r="J15261">
        <v>43.531999999999996</v>
      </c>
      <c r="K15261">
        <v>0.184</v>
      </c>
      <c r="L15261" s="6">
        <v>5421242</v>
      </c>
      <c r="M15261" s="6"/>
      <c r="N15261" s="7">
        <v>43979</v>
      </c>
    </row>
    <row r="15262" spans="1:14" hidden="1" x14ac:dyDescent="0.25">
      <c r="A15262" t="s">
        <v>14</v>
      </c>
      <c r="B15262" t="s">
        <v>54</v>
      </c>
      <c r="C15262" s="7">
        <v>43980</v>
      </c>
      <c r="D15262">
        <v>8422</v>
      </c>
      <c r="E15262">
        <v>11</v>
      </c>
      <c r="F15262">
        <v>236</v>
      </c>
      <c r="G15262">
        <v>0</v>
      </c>
      <c r="H15262">
        <v>1553.519</v>
      </c>
      <c r="I15262">
        <v>2.0289999999999999</v>
      </c>
      <c r="J15262">
        <v>43.531999999999996</v>
      </c>
      <c r="K15262">
        <v>0</v>
      </c>
      <c r="L15262" s="6">
        <v>5421242</v>
      </c>
      <c r="M15262" s="6"/>
      <c r="N15262" s="7">
        <v>43980</v>
      </c>
    </row>
    <row r="15263" spans="1:14" hidden="1" x14ac:dyDescent="0.25">
      <c r="A15263" t="s">
        <v>14</v>
      </c>
      <c r="B15263" t="s">
        <v>54</v>
      </c>
      <c r="C15263" s="7">
        <v>43981</v>
      </c>
      <c r="D15263">
        <v>8437</v>
      </c>
      <c r="E15263">
        <v>15</v>
      </c>
      <c r="F15263">
        <v>236</v>
      </c>
      <c r="G15263">
        <v>0</v>
      </c>
      <c r="H15263">
        <v>1556.2850000000001</v>
      </c>
      <c r="I15263">
        <v>2.7669999999999999</v>
      </c>
      <c r="J15263">
        <v>43.531999999999996</v>
      </c>
      <c r="K15263">
        <v>0</v>
      </c>
      <c r="L15263" s="6">
        <v>5421242</v>
      </c>
      <c r="M15263" s="6"/>
      <c r="N15263" s="7">
        <v>43981</v>
      </c>
    </row>
    <row r="15264" spans="1:14" hidden="1" x14ac:dyDescent="0.25">
      <c r="A15264" t="s">
        <v>14</v>
      </c>
      <c r="B15264" t="s">
        <v>54</v>
      </c>
      <c r="C15264" s="7">
        <v>43982</v>
      </c>
      <c r="D15264">
        <v>8440</v>
      </c>
      <c r="E15264">
        <v>3</v>
      </c>
      <c r="F15264">
        <v>236</v>
      </c>
      <c r="G15264">
        <v>0</v>
      </c>
      <c r="H15264">
        <v>1556.8389999999999</v>
      </c>
      <c r="I15264">
        <v>0.55300000000000005</v>
      </c>
      <c r="J15264">
        <v>43.531999999999996</v>
      </c>
      <c r="K15264">
        <v>0</v>
      </c>
      <c r="L15264" s="6">
        <v>5421242</v>
      </c>
      <c r="M15264" s="6"/>
      <c r="N15264" s="7">
        <v>43982</v>
      </c>
    </row>
    <row r="15265" spans="1:14" hidden="1" x14ac:dyDescent="0.25">
      <c r="A15265" t="s">
        <v>14</v>
      </c>
      <c r="B15265" t="s">
        <v>54</v>
      </c>
      <c r="C15265" s="7">
        <v>43983</v>
      </c>
      <c r="D15265">
        <v>8446</v>
      </c>
      <c r="E15265">
        <v>6</v>
      </c>
      <c r="F15265">
        <v>236</v>
      </c>
      <c r="G15265">
        <v>0</v>
      </c>
      <c r="H15265">
        <v>1557.9459999999999</v>
      </c>
      <c r="I15265">
        <v>1.107</v>
      </c>
      <c r="J15265">
        <v>43.531999999999996</v>
      </c>
      <c r="K15265">
        <v>0</v>
      </c>
      <c r="L15265" s="6">
        <v>5421242</v>
      </c>
      <c r="M15265" s="6"/>
      <c r="N15265" s="7">
        <v>43983</v>
      </c>
    </row>
    <row r="15266" spans="1:14" hidden="1" x14ac:dyDescent="0.25">
      <c r="A15266" t="s">
        <v>14</v>
      </c>
      <c r="B15266" t="s">
        <v>54</v>
      </c>
      <c r="C15266" s="7">
        <v>43984</v>
      </c>
      <c r="D15266">
        <v>8455</v>
      </c>
      <c r="E15266">
        <v>9</v>
      </c>
      <c r="F15266">
        <v>237</v>
      </c>
      <c r="G15266">
        <v>1</v>
      </c>
      <c r="H15266">
        <v>1559.606</v>
      </c>
      <c r="I15266">
        <v>1.66</v>
      </c>
      <c r="J15266">
        <v>43.716999999999999</v>
      </c>
      <c r="K15266">
        <v>0.184</v>
      </c>
      <c r="L15266" s="6">
        <v>5421242</v>
      </c>
      <c r="M15266" s="6"/>
      <c r="N15266" s="7">
        <v>43984</v>
      </c>
    </row>
    <row r="15267" spans="1:14" hidden="1" x14ac:dyDescent="0.25">
      <c r="A15267" t="s">
        <v>14</v>
      </c>
      <c r="B15267" t="s">
        <v>54</v>
      </c>
      <c r="C15267" s="7">
        <v>43985</v>
      </c>
      <c r="D15267">
        <v>8477</v>
      </c>
      <c r="E15267">
        <v>22</v>
      </c>
      <c r="F15267">
        <v>237</v>
      </c>
      <c r="G15267">
        <v>0</v>
      </c>
      <c r="H15267">
        <v>1563.664</v>
      </c>
      <c r="I15267">
        <v>4.0579999999999998</v>
      </c>
      <c r="J15267">
        <v>43.716999999999999</v>
      </c>
      <c r="K15267">
        <v>0</v>
      </c>
      <c r="L15267" s="6">
        <v>5421242</v>
      </c>
      <c r="M15267" s="6"/>
      <c r="N15267" s="7">
        <v>43985</v>
      </c>
    </row>
    <row r="15268" spans="1:14" hidden="1" x14ac:dyDescent="0.25">
      <c r="A15268" t="s">
        <v>14</v>
      </c>
      <c r="B15268" t="s">
        <v>54</v>
      </c>
      <c r="C15268" s="7">
        <v>43986</v>
      </c>
      <c r="D15268">
        <v>8504</v>
      </c>
      <c r="E15268">
        <v>27</v>
      </c>
      <c r="F15268">
        <v>238</v>
      </c>
      <c r="G15268">
        <v>1</v>
      </c>
      <c r="H15268">
        <v>1568.644</v>
      </c>
      <c r="I15268">
        <v>4.9800000000000004</v>
      </c>
      <c r="J15268">
        <v>43.901000000000003</v>
      </c>
      <c r="K15268">
        <v>0.184</v>
      </c>
      <c r="L15268" s="6">
        <v>5421242</v>
      </c>
      <c r="M15268" s="6"/>
      <c r="N15268" s="7">
        <v>43986</v>
      </c>
    </row>
    <row r="15269" spans="1:14" hidden="1" x14ac:dyDescent="0.25">
      <c r="A15269" t="s">
        <v>14</v>
      </c>
      <c r="B15269" t="s">
        <v>54</v>
      </c>
      <c r="C15269" s="7">
        <v>43987</v>
      </c>
      <c r="D15269">
        <v>8522</v>
      </c>
      <c r="E15269">
        <v>18</v>
      </c>
      <c r="F15269">
        <v>238</v>
      </c>
      <c r="G15269">
        <v>0</v>
      </c>
      <c r="H15269">
        <v>1571.9649999999999</v>
      </c>
      <c r="I15269">
        <v>3.32</v>
      </c>
      <c r="J15269">
        <v>43.901000000000003</v>
      </c>
      <c r="K15269">
        <v>0</v>
      </c>
      <c r="L15269" s="6">
        <v>5421242</v>
      </c>
      <c r="M15269" s="6"/>
      <c r="N15269" s="7">
        <v>43987</v>
      </c>
    </row>
    <row r="15270" spans="1:14" hidden="1" x14ac:dyDescent="0.25">
      <c r="A15270" t="s">
        <v>14</v>
      </c>
      <c r="B15270" t="s">
        <v>54</v>
      </c>
      <c r="C15270" s="7">
        <v>43988</v>
      </c>
      <c r="D15270">
        <v>8531</v>
      </c>
      <c r="E15270">
        <v>9</v>
      </c>
      <c r="F15270">
        <v>238</v>
      </c>
      <c r="G15270">
        <v>0</v>
      </c>
      <c r="H15270">
        <v>1573.625</v>
      </c>
      <c r="I15270">
        <v>1.66</v>
      </c>
      <c r="J15270">
        <v>43.901000000000003</v>
      </c>
      <c r="K15270">
        <v>0</v>
      </c>
      <c r="L15270" s="6">
        <v>5421242</v>
      </c>
      <c r="M15270" s="6"/>
      <c r="N15270" s="7">
        <v>43988</v>
      </c>
    </row>
    <row r="15271" spans="1:14" hidden="1" x14ac:dyDescent="0.25">
      <c r="A15271" t="s">
        <v>14</v>
      </c>
      <c r="B15271" t="s">
        <v>54</v>
      </c>
      <c r="C15271" s="7">
        <v>43989</v>
      </c>
      <c r="D15271">
        <v>8547</v>
      </c>
      <c r="E15271">
        <v>16</v>
      </c>
      <c r="F15271">
        <v>238</v>
      </c>
      <c r="G15271">
        <v>0</v>
      </c>
      <c r="H15271">
        <v>1576.576</v>
      </c>
      <c r="I15271">
        <v>2.9510000000000001</v>
      </c>
      <c r="J15271">
        <v>43.901000000000003</v>
      </c>
      <c r="K15271">
        <v>0</v>
      </c>
      <c r="L15271" s="6">
        <v>5421242</v>
      </c>
      <c r="M15271" s="6"/>
      <c r="N15271" s="7">
        <v>43989</v>
      </c>
    </row>
    <row r="15272" spans="1:14" hidden="1" x14ac:dyDescent="0.25">
      <c r="A15272" t="s">
        <v>14</v>
      </c>
      <c r="B15272" t="s">
        <v>54</v>
      </c>
      <c r="C15272" s="7">
        <v>43990</v>
      </c>
      <c r="D15272">
        <v>8561</v>
      </c>
      <c r="E15272">
        <v>14</v>
      </c>
      <c r="F15272">
        <v>239</v>
      </c>
      <c r="G15272">
        <v>1</v>
      </c>
      <c r="H15272">
        <v>1579.1579999999999</v>
      </c>
      <c r="I15272">
        <v>2.5819999999999999</v>
      </c>
      <c r="J15272">
        <v>44.085999999999999</v>
      </c>
      <c r="K15272">
        <v>0.184</v>
      </c>
      <c r="L15272" s="6">
        <v>5421242</v>
      </c>
      <c r="M15272" s="6"/>
      <c r="N15272" s="7">
        <v>43990</v>
      </c>
    </row>
    <row r="15273" spans="1:14" hidden="1" x14ac:dyDescent="0.25">
      <c r="A15273" t="s">
        <v>14</v>
      </c>
      <c r="B15273" t="s">
        <v>54</v>
      </c>
      <c r="C15273" s="7">
        <v>43991</v>
      </c>
      <c r="D15273">
        <v>8576</v>
      </c>
      <c r="E15273">
        <v>15</v>
      </c>
      <c r="F15273">
        <v>239</v>
      </c>
      <c r="G15273">
        <v>0</v>
      </c>
      <c r="H15273">
        <v>1581.925</v>
      </c>
      <c r="I15273">
        <v>2.7669999999999999</v>
      </c>
      <c r="J15273">
        <v>44.085999999999999</v>
      </c>
      <c r="K15273">
        <v>0</v>
      </c>
      <c r="L15273" s="6">
        <v>5421242</v>
      </c>
      <c r="M15273" s="6"/>
      <c r="N15273" s="7">
        <v>43991</v>
      </c>
    </row>
    <row r="15274" spans="1:14" hidden="1" x14ac:dyDescent="0.25">
      <c r="A15274" t="s">
        <v>14</v>
      </c>
      <c r="B15274" t="s">
        <v>54</v>
      </c>
      <c r="C15274" s="7">
        <v>43992</v>
      </c>
      <c r="D15274">
        <v>8594</v>
      </c>
      <c r="E15274">
        <v>18</v>
      </c>
      <c r="F15274">
        <v>239</v>
      </c>
      <c r="G15274">
        <v>0</v>
      </c>
      <c r="H15274">
        <v>1585.2460000000001</v>
      </c>
      <c r="I15274">
        <v>3.32</v>
      </c>
      <c r="J15274">
        <v>44.085999999999999</v>
      </c>
      <c r="K15274">
        <v>0</v>
      </c>
      <c r="L15274" s="6">
        <v>5421242</v>
      </c>
      <c r="M15274" s="6"/>
      <c r="N15274" s="7">
        <v>43992</v>
      </c>
    </row>
    <row r="15275" spans="1:14" hidden="1" x14ac:dyDescent="0.25">
      <c r="A15275" t="s">
        <v>14</v>
      </c>
      <c r="B15275" t="s">
        <v>54</v>
      </c>
      <c r="C15275" s="7">
        <v>43993</v>
      </c>
      <c r="D15275">
        <v>8608</v>
      </c>
      <c r="E15275">
        <v>14</v>
      </c>
      <c r="F15275">
        <v>242</v>
      </c>
      <c r="G15275">
        <v>3</v>
      </c>
      <c r="H15275">
        <v>1587.828</v>
      </c>
      <c r="I15275">
        <v>2.5819999999999999</v>
      </c>
      <c r="J15275">
        <v>44.639000000000003</v>
      </c>
      <c r="K15275">
        <v>0.55300000000000005</v>
      </c>
      <c r="L15275" s="6">
        <v>5421242</v>
      </c>
      <c r="M15275" s="6"/>
      <c r="N15275" s="7">
        <v>43993</v>
      </c>
    </row>
    <row r="15276" spans="1:14" hidden="1" x14ac:dyDescent="0.25">
      <c r="A15276" t="s">
        <v>14</v>
      </c>
      <c r="B15276" t="s">
        <v>54</v>
      </c>
      <c r="C15276" s="7">
        <v>43994</v>
      </c>
      <c r="D15276">
        <v>8620</v>
      </c>
      <c r="E15276">
        <v>12</v>
      </c>
      <c r="F15276">
        <v>242</v>
      </c>
      <c r="G15276">
        <v>0</v>
      </c>
      <c r="H15276">
        <v>1590.0419999999999</v>
      </c>
      <c r="I15276">
        <v>2.214</v>
      </c>
      <c r="J15276">
        <v>44.639000000000003</v>
      </c>
      <c r="K15276">
        <v>0</v>
      </c>
      <c r="L15276" s="6">
        <v>5421242</v>
      </c>
      <c r="M15276" s="6"/>
      <c r="N15276" s="7">
        <v>43994</v>
      </c>
    </row>
    <row r="15277" spans="1:14" hidden="1" x14ac:dyDescent="0.25">
      <c r="A15277" t="s">
        <v>14</v>
      </c>
      <c r="B15277" t="s">
        <v>54</v>
      </c>
      <c r="C15277" s="7">
        <v>43995</v>
      </c>
      <c r="D15277">
        <v>8628</v>
      </c>
      <c r="E15277">
        <v>8</v>
      </c>
      <c r="F15277">
        <v>242</v>
      </c>
      <c r="G15277">
        <v>0</v>
      </c>
      <c r="H15277">
        <v>1591.5170000000001</v>
      </c>
      <c r="I15277">
        <v>1.476</v>
      </c>
      <c r="J15277">
        <v>44.639000000000003</v>
      </c>
      <c r="K15277">
        <v>0</v>
      </c>
      <c r="L15277" s="6">
        <v>5421242</v>
      </c>
      <c r="M15277" s="6"/>
      <c r="N15277" s="7">
        <v>43995</v>
      </c>
    </row>
    <row r="15278" spans="1:14" hidden="1" x14ac:dyDescent="0.25">
      <c r="A15278" t="s">
        <v>14</v>
      </c>
      <c r="B15278" t="s">
        <v>54</v>
      </c>
      <c r="C15278" s="7">
        <v>43996</v>
      </c>
      <c r="D15278">
        <v>8631</v>
      </c>
      <c r="E15278">
        <v>3</v>
      </c>
      <c r="F15278">
        <v>242</v>
      </c>
      <c r="G15278">
        <v>0</v>
      </c>
      <c r="H15278">
        <v>1592.0709999999999</v>
      </c>
      <c r="I15278">
        <v>0.55300000000000005</v>
      </c>
      <c r="J15278">
        <v>44.639000000000003</v>
      </c>
      <c r="K15278">
        <v>0</v>
      </c>
      <c r="L15278" s="6">
        <v>5421242</v>
      </c>
      <c r="M15278" s="6"/>
      <c r="N15278" s="7">
        <v>43996</v>
      </c>
    </row>
    <row r="15279" spans="1:14" hidden="1" x14ac:dyDescent="0.25">
      <c r="A15279" t="s">
        <v>14</v>
      </c>
      <c r="B15279" t="s">
        <v>54</v>
      </c>
      <c r="C15279" s="7">
        <v>43997</v>
      </c>
      <c r="D15279">
        <v>8647</v>
      </c>
      <c r="E15279">
        <v>16</v>
      </c>
      <c r="F15279">
        <v>242</v>
      </c>
      <c r="G15279">
        <v>0</v>
      </c>
      <c r="H15279">
        <v>1595.0219999999999</v>
      </c>
      <c r="I15279">
        <v>2.9510000000000001</v>
      </c>
      <c r="J15279">
        <v>44.639000000000003</v>
      </c>
      <c r="K15279">
        <v>0</v>
      </c>
      <c r="L15279" s="6">
        <v>5421242</v>
      </c>
      <c r="M15279" s="6"/>
      <c r="N15279" s="7">
        <v>43997</v>
      </c>
    </row>
    <row r="15280" spans="1:14" hidden="1" x14ac:dyDescent="0.25">
      <c r="A15280" t="s">
        <v>14</v>
      </c>
      <c r="B15280" t="s">
        <v>54</v>
      </c>
      <c r="C15280" s="7">
        <v>43998</v>
      </c>
      <c r="D15280">
        <v>8660</v>
      </c>
      <c r="E15280">
        <v>13</v>
      </c>
      <c r="F15280">
        <v>242</v>
      </c>
      <c r="G15280">
        <v>0</v>
      </c>
      <c r="H15280">
        <v>1597.42</v>
      </c>
      <c r="I15280">
        <v>2.3980000000000001</v>
      </c>
      <c r="J15280">
        <v>44.639000000000003</v>
      </c>
      <c r="K15280">
        <v>0</v>
      </c>
      <c r="L15280" s="6">
        <v>5421242</v>
      </c>
      <c r="M15280" s="6"/>
      <c r="N15280" s="7">
        <v>43998</v>
      </c>
    </row>
    <row r="15281" spans="1:14" hidden="1" x14ac:dyDescent="0.25">
      <c r="A15281" t="s">
        <v>14</v>
      </c>
      <c r="B15281" t="s">
        <v>54</v>
      </c>
      <c r="C15281" s="7">
        <v>43999</v>
      </c>
      <c r="D15281">
        <v>8692</v>
      </c>
      <c r="E15281">
        <v>32</v>
      </c>
      <c r="F15281">
        <v>243</v>
      </c>
      <c r="G15281">
        <v>1</v>
      </c>
      <c r="H15281">
        <v>1603.3230000000001</v>
      </c>
      <c r="I15281">
        <v>5.9029999999999996</v>
      </c>
      <c r="J15281">
        <v>44.823999999999998</v>
      </c>
      <c r="K15281">
        <v>0.184</v>
      </c>
      <c r="L15281" s="6">
        <v>5421242</v>
      </c>
      <c r="M15281" s="6"/>
      <c r="N15281" s="7">
        <v>43999</v>
      </c>
    </row>
    <row r="15282" spans="1:14" hidden="1" x14ac:dyDescent="0.25">
      <c r="A15282" t="s">
        <v>14</v>
      </c>
      <c r="B15282" t="s">
        <v>54</v>
      </c>
      <c r="C15282" s="7">
        <v>44000</v>
      </c>
      <c r="D15282">
        <v>8708</v>
      </c>
      <c r="E15282">
        <v>16</v>
      </c>
      <c r="F15282">
        <v>244</v>
      </c>
      <c r="G15282">
        <v>1</v>
      </c>
      <c r="H15282">
        <v>1606.2739999999999</v>
      </c>
      <c r="I15282">
        <v>2.9510000000000001</v>
      </c>
      <c r="J15282">
        <v>45.008000000000003</v>
      </c>
      <c r="K15282">
        <v>0.184</v>
      </c>
      <c r="L15282" s="6">
        <v>5421242</v>
      </c>
      <c r="M15282" s="6"/>
      <c r="N15282" s="7">
        <v>44000</v>
      </c>
    </row>
    <row r="15283" spans="1:14" hidden="1" x14ac:dyDescent="0.25">
      <c r="A15283" t="s">
        <v>14</v>
      </c>
      <c r="B15283" t="s">
        <v>54</v>
      </c>
      <c r="C15283" s="7">
        <v>44001</v>
      </c>
      <c r="D15283">
        <v>8726</v>
      </c>
      <c r="E15283">
        <v>18</v>
      </c>
      <c r="F15283">
        <v>244</v>
      </c>
      <c r="G15283">
        <v>0</v>
      </c>
      <c r="H15283">
        <v>1609.5940000000001</v>
      </c>
      <c r="I15283">
        <v>3.32</v>
      </c>
      <c r="J15283">
        <v>45.008000000000003</v>
      </c>
      <c r="K15283">
        <v>0</v>
      </c>
      <c r="L15283" s="6">
        <v>5421242</v>
      </c>
      <c r="M15283" s="6"/>
      <c r="N15283" s="7">
        <v>44001</v>
      </c>
    </row>
    <row r="15284" spans="1:14" hidden="1" x14ac:dyDescent="0.25">
      <c r="A15284" t="s">
        <v>14</v>
      </c>
      <c r="B15284" t="s">
        <v>54</v>
      </c>
      <c r="C15284" s="7">
        <v>44002</v>
      </c>
      <c r="D15284">
        <v>8742</v>
      </c>
      <c r="E15284">
        <v>16</v>
      </c>
      <c r="F15284">
        <v>244</v>
      </c>
      <c r="G15284">
        <v>0</v>
      </c>
      <c r="H15284">
        <v>1612.546</v>
      </c>
      <c r="I15284">
        <v>2.9510000000000001</v>
      </c>
      <c r="J15284">
        <v>45.008000000000003</v>
      </c>
      <c r="K15284">
        <v>0</v>
      </c>
      <c r="L15284" s="6">
        <v>5421242</v>
      </c>
      <c r="M15284" s="6"/>
      <c r="N15284" s="7">
        <v>44002</v>
      </c>
    </row>
    <row r="15285" spans="1:14" hidden="1" x14ac:dyDescent="0.25">
      <c r="A15285" t="s">
        <v>14</v>
      </c>
      <c r="B15285" t="s">
        <v>54</v>
      </c>
      <c r="C15285" s="7">
        <v>44003</v>
      </c>
      <c r="D15285">
        <v>8745</v>
      </c>
      <c r="E15285">
        <v>3</v>
      </c>
      <c r="F15285">
        <v>244</v>
      </c>
      <c r="G15285">
        <v>0</v>
      </c>
      <c r="H15285">
        <v>1613.0989999999999</v>
      </c>
      <c r="I15285">
        <v>0.55300000000000005</v>
      </c>
      <c r="J15285">
        <v>45.008000000000003</v>
      </c>
      <c r="K15285">
        <v>0</v>
      </c>
      <c r="L15285" s="6">
        <v>5421242</v>
      </c>
      <c r="M15285" s="6"/>
      <c r="N15285" s="7">
        <v>44003</v>
      </c>
    </row>
    <row r="15286" spans="1:14" hidden="1" x14ac:dyDescent="0.25">
      <c r="A15286" t="s">
        <v>14</v>
      </c>
      <c r="B15286" t="s">
        <v>54</v>
      </c>
      <c r="C15286" s="7">
        <v>44004</v>
      </c>
      <c r="D15286">
        <v>8751</v>
      </c>
      <c r="E15286">
        <v>6</v>
      </c>
      <c r="F15286">
        <v>248</v>
      </c>
      <c r="G15286">
        <v>4</v>
      </c>
      <c r="H15286">
        <v>1614.2059999999999</v>
      </c>
      <c r="I15286">
        <v>1.107</v>
      </c>
      <c r="J15286">
        <v>45.746000000000002</v>
      </c>
      <c r="K15286">
        <v>0.73799999999999999</v>
      </c>
      <c r="L15286" s="6">
        <v>5421242</v>
      </c>
      <c r="M15286" s="6"/>
      <c r="N15286" s="7">
        <v>44004</v>
      </c>
    </row>
    <row r="15287" spans="1:14" hidden="1" x14ac:dyDescent="0.25">
      <c r="A15287" t="s">
        <v>14</v>
      </c>
      <c r="B15287" t="s">
        <v>54</v>
      </c>
      <c r="C15287" s="7">
        <v>44005</v>
      </c>
      <c r="D15287">
        <v>8772</v>
      </c>
      <c r="E15287">
        <v>21</v>
      </c>
      <c r="F15287">
        <v>248</v>
      </c>
      <c r="G15287">
        <v>0</v>
      </c>
      <c r="H15287">
        <v>1618.079</v>
      </c>
      <c r="I15287">
        <v>3.8740000000000001</v>
      </c>
      <c r="J15287">
        <v>45.746000000000002</v>
      </c>
      <c r="K15287">
        <v>0</v>
      </c>
      <c r="L15287" s="6">
        <v>5421242</v>
      </c>
      <c r="M15287" s="6"/>
      <c r="N15287" s="7">
        <v>44005</v>
      </c>
    </row>
    <row r="15288" spans="1:14" hidden="1" x14ac:dyDescent="0.25">
      <c r="A15288" t="s">
        <v>14</v>
      </c>
      <c r="B15288" t="s">
        <v>54</v>
      </c>
      <c r="C15288" s="7">
        <v>44006</v>
      </c>
      <c r="D15288">
        <v>8788</v>
      </c>
      <c r="E15288">
        <v>16</v>
      </c>
      <c r="F15288">
        <v>249</v>
      </c>
      <c r="G15288">
        <v>1</v>
      </c>
      <c r="H15288">
        <v>1621.0309999999999</v>
      </c>
      <c r="I15288">
        <v>2.9510000000000001</v>
      </c>
      <c r="J15288">
        <v>45.93</v>
      </c>
      <c r="K15288">
        <v>0.184</v>
      </c>
      <c r="L15288" s="6">
        <v>5421242</v>
      </c>
      <c r="M15288" s="6"/>
      <c r="N15288" s="7">
        <v>44006</v>
      </c>
    </row>
    <row r="15289" spans="1:14" hidden="1" x14ac:dyDescent="0.25">
      <c r="A15289" t="s">
        <v>14</v>
      </c>
      <c r="B15289" t="s">
        <v>54</v>
      </c>
      <c r="C15289" s="7">
        <v>44007</v>
      </c>
      <c r="D15289">
        <v>8788</v>
      </c>
      <c r="E15289">
        <v>0</v>
      </c>
      <c r="F15289">
        <v>249</v>
      </c>
      <c r="G15289">
        <v>0</v>
      </c>
      <c r="H15289">
        <v>1621.0309999999999</v>
      </c>
      <c r="I15289">
        <v>0</v>
      </c>
      <c r="J15289">
        <v>45.93</v>
      </c>
      <c r="K15289">
        <v>0</v>
      </c>
      <c r="L15289" s="6">
        <v>5421242</v>
      </c>
      <c r="M15289" s="6"/>
      <c r="N15289" s="7">
        <v>44007</v>
      </c>
    </row>
    <row r="15290" spans="1:14" hidden="1" x14ac:dyDescent="0.25">
      <c r="A15290" t="s">
        <v>14</v>
      </c>
      <c r="B15290" t="s">
        <v>54</v>
      </c>
      <c r="C15290" s="7">
        <v>44008</v>
      </c>
      <c r="D15290">
        <v>8832</v>
      </c>
      <c r="E15290">
        <v>44</v>
      </c>
      <c r="F15290">
        <v>249</v>
      </c>
      <c r="G15290">
        <v>0</v>
      </c>
      <c r="H15290">
        <v>1629.1469999999999</v>
      </c>
      <c r="I15290">
        <v>8.1159999999999997</v>
      </c>
      <c r="J15290">
        <v>45.93</v>
      </c>
      <c r="K15290">
        <v>0</v>
      </c>
      <c r="L15290" s="6">
        <v>5421242</v>
      </c>
      <c r="M15290" s="6"/>
      <c r="N15290" s="7">
        <v>44008</v>
      </c>
    </row>
    <row r="15291" spans="1:14" hidden="1" x14ac:dyDescent="0.25">
      <c r="A15291" t="s">
        <v>14</v>
      </c>
      <c r="B15291" t="s">
        <v>54</v>
      </c>
      <c r="C15291" s="7">
        <v>44009</v>
      </c>
      <c r="D15291">
        <v>8846</v>
      </c>
      <c r="E15291">
        <v>14</v>
      </c>
      <c r="F15291">
        <v>249</v>
      </c>
      <c r="G15291">
        <v>0</v>
      </c>
      <c r="H15291">
        <v>1631.729</v>
      </c>
      <c r="I15291">
        <v>2.5819999999999999</v>
      </c>
      <c r="J15291">
        <v>45.93</v>
      </c>
      <c r="K15291">
        <v>0</v>
      </c>
      <c r="L15291" s="6">
        <v>5421242</v>
      </c>
      <c r="M15291" s="6"/>
      <c r="N15291" s="7">
        <v>44009</v>
      </c>
    </row>
    <row r="15292" spans="1:14" hidden="1" x14ac:dyDescent="0.25">
      <c r="A15292" t="s">
        <v>14</v>
      </c>
      <c r="B15292" t="s">
        <v>54</v>
      </c>
      <c r="C15292" s="7">
        <v>44010</v>
      </c>
      <c r="D15292">
        <v>8855</v>
      </c>
      <c r="E15292">
        <v>9</v>
      </c>
      <c r="F15292">
        <v>249</v>
      </c>
      <c r="G15292">
        <v>0</v>
      </c>
      <c r="H15292">
        <v>1633.39</v>
      </c>
      <c r="I15292">
        <v>1.66</v>
      </c>
      <c r="J15292">
        <v>45.93</v>
      </c>
      <c r="K15292">
        <v>0</v>
      </c>
      <c r="L15292" s="6">
        <v>5421242</v>
      </c>
      <c r="M15292" s="6"/>
      <c r="N15292" s="7">
        <v>44010</v>
      </c>
    </row>
    <row r="15293" spans="1:14" hidden="1" x14ac:dyDescent="0.25">
      <c r="A15293" t="s">
        <v>14</v>
      </c>
      <c r="B15293" t="s">
        <v>54</v>
      </c>
      <c r="C15293" s="7">
        <v>44011</v>
      </c>
      <c r="D15293">
        <v>8862</v>
      </c>
      <c r="E15293">
        <v>7</v>
      </c>
      <c r="F15293">
        <v>249</v>
      </c>
      <c r="G15293">
        <v>0</v>
      </c>
      <c r="H15293">
        <v>1634.681</v>
      </c>
      <c r="I15293">
        <v>1.2909999999999999</v>
      </c>
      <c r="J15293">
        <v>45.93</v>
      </c>
      <c r="K15293">
        <v>0</v>
      </c>
      <c r="L15293" s="6">
        <v>5421242</v>
      </c>
      <c r="M15293" s="6"/>
      <c r="N15293" s="7">
        <v>44011</v>
      </c>
    </row>
    <row r="15294" spans="1:14" hidden="1" x14ac:dyDescent="0.25">
      <c r="A15294" t="s">
        <v>14</v>
      </c>
      <c r="B15294" t="s">
        <v>54</v>
      </c>
      <c r="C15294" s="7">
        <v>44012</v>
      </c>
      <c r="D15294">
        <v>8879</v>
      </c>
      <c r="E15294">
        <v>17</v>
      </c>
      <c r="F15294">
        <v>250</v>
      </c>
      <c r="G15294">
        <v>1</v>
      </c>
      <c r="H15294">
        <v>1637.817</v>
      </c>
      <c r="I15294">
        <v>3.1360000000000001</v>
      </c>
      <c r="J15294">
        <v>46.115000000000002</v>
      </c>
      <c r="K15294">
        <v>0.184</v>
      </c>
      <c r="L15294" s="6">
        <v>5421242</v>
      </c>
      <c r="M15294" s="6"/>
      <c r="N15294" s="7">
        <v>44012</v>
      </c>
    </row>
    <row r="15295" spans="1:14" hidden="1" x14ac:dyDescent="0.25">
      <c r="A15295" t="s">
        <v>14</v>
      </c>
      <c r="B15295" t="s">
        <v>54</v>
      </c>
      <c r="C15295" s="7">
        <v>44013</v>
      </c>
      <c r="D15295">
        <v>8896</v>
      </c>
      <c r="E15295">
        <v>17</v>
      </c>
      <c r="F15295">
        <v>251</v>
      </c>
      <c r="G15295">
        <v>1</v>
      </c>
      <c r="H15295">
        <v>1640.952</v>
      </c>
      <c r="I15295">
        <v>3.1360000000000001</v>
      </c>
      <c r="J15295">
        <v>46.298999999999999</v>
      </c>
      <c r="K15295">
        <v>0.184</v>
      </c>
      <c r="L15295" s="6">
        <v>5421242</v>
      </c>
      <c r="M15295" s="6"/>
      <c r="N15295" s="7">
        <v>44013</v>
      </c>
    </row>
    <row r="15296" spans="1:14" hidden="1" x14ac:dyDescent="0.25">
      <c r="A15296" t="s">
        <v>14</v>
      </c>
      <c r="B15296" t="s">
        <v>54</v>
      </c>
      <c r="C15296" s="7">
        <v>44014</v>
      </c>
      <c r="D15296">
        <v>8902</v>
      </c>
      <c r="E15296">
        <v>6</v>
      </c>
      <c r="F15296">
        <v>251</v>
      </c>
      <c r="G15296">
        <v>0</v>
      </c>
      <c r="H15296">
        <v>1642.059</v>
      </c>
      <c r="I15296">
        <v>1.107</v>
      </c>
      <c r="J15296">
        <v>46.298999999999999</v>
      </c>
      <c r="K15296">
        <v>0</v>
      </c>
      <c r="L15296" s="6">
        <v>5421242</v>
      </c>
      <c r="M15296" s="6"/>
      <c r="N15296" s="7">
        <v>44014</v>
      </c>
    </row>
    <row r="15297" spans="1:14" hidden="1" x14ac:dyDescent="0.25">
      <c r="A15297" t="s">
        <v>14</v>
      </c>
      <c r="B15297" t="s">
        <v>54</v>
      </c>
      <c r="C15297" s="7">
        <v>44015</v>
      </c>
      <c r="D15297">
        <v>8921</v>
      </c>
      <c r="E15297">
        <v>19</v>
      </c>
      <c r="F15297">
        <v>251</v>
      </c>
      <c r="G15297">
        <v>0</v>
      </c>
      <c r="H15297">
        <v>1645.5640000000001</v>
      </c>
      <c r="I15297">
        <v>3.5049999999999999</v>
      </c>
      <c r="J15297">
        <v>46.298999999999999</v>
      </c>
      <c r="K15297">
        <v>0</v>
      </c>
      <c r="L15297" s="6">
        <v>5421242</v>
      </c>
      <c r="M15297" s="6"/>
      <c r="N15297" s="7">
        <v>44015</v>
      </c>
    </row>
    <row r="15298" spans="1:14" hidden="1" x14ac:dyDescent="0.25">
      <c r="A15298" t="s">
        <v>14</v>
      </c>
      <c r="B15298" t="s">
        <v>54</v>
      </c>
      <c r="C15298" s="7">
        <v>44016</v>
      </c>
      <c r="D15298">
        <v>8926</v>
      </c>
      <c r="E15298">
        <v>5</v>
      </c>
      <c r="F15298">
        <v>251</v>
      </c>
      <c r="G15298">
        <v>0</v>
      </c>
      <c r="H15298">
        <v>1646.4860000000001</v>
      </c>
      <c r="I15298">
        <v>0.92200000000000004</v>
      </c>
      <c r="J15298">
        <v>46.298999999999999</v>
      </c>
      <c r="K15298">
        <v>0</v>
      </c>
      <c r="L15298" s="6">
        <v>5421242</v>
      </c>
      <c r="M15298" s="6"/>
      <c r="N15298" s="7">
        <v>44016</v>
      </c>
    </row>
    <row r="15299" spans="1:14" hidden="1" x14ac:dyDescent="0.25">
      <c r="A15299" t="s">
        <v>14</v>
      </c>
      <c r="B15299" t="s">
        <v>54</v>
      </c>
      <c r="C15299" s="7">
        <v>44017</v>
      </c>
      <c r="D15299">
        <v>8930</v>
      </c>
      <c r="E15299">
        <v>4</v>
      </c>
      <c r="F15299">
        <v>251</v>
      </c>
      <c r="G15299">
        <v>0</v>
      </c>
      <c r="H15299">
        <v>1647.2239999999999</v>
      </c>
      <c r="I15299">
        <v>0.73799999999999999</v>
      </c>
      <c r="J15299">
        <v>46.298999999999999</v>
      </c>
      <c r="K15299">
        <v>0</v>
      </c>
      <c r="L15299" s="6">
        <v>5421242</v>
      </c>
      <c r="M15299" s="6"/>
      <c r="N15299" s="7">
        <v>44017</v>
      </c>
    </row>
    <row r="15300" spans="1:14" hidden="1" x14ac:dyDescent="0.25">
      <c r="A15300" t="s">
        <v>14</v>
      </c>
      <c r="B15300" t="s">
        <v>54</v>
      </c>
      <c r="C15300" s="7">
        <v>44018</v>
      </c>
      <c r="D15300">
        <v>8936</v>
      </c>
      <c r="E15300">
        <v>6</v>
      </c>
      <c r="F15300">
        <v>251</v>
      </c>
      <c r="G15300">
        <v>0</v>
      </c>
      <c r="H15300">
        <v>1648.3309999999999</v>
      </c>
      <c r="I15300">
        <v>1.107</v>
      </c>
      <c r="J15300">
        <v>46.298999999999999</v>
      </c>
      <c r="K15300">
        <v>0</v>
      </c>
      <c r="L15300" s="6">
        <v>5421242</v>
      </c>
      <c r="M15300" s="6"/>
      <c r="N15300" s="7">
        <v>44018</v>
      </c>
    </row>
    <row r="15301" spans="1:14" hidden="1" x14ac:dyDescent="0.25">
      <c r="A15301" t="s">
        <v>14</v>
      </c>
      <c r="B15301" t="s">
        <v>54</v>
      </c>
      <c r="C15301" s="7">
        <v>44019</v>
      </c>
      <c r="D15301">
        <v>8947</v>
      </c>
      <c r="E15301">
        <v>11</v>
      </c>
      <c r="F15301">
        <v>251</v>
      </c>
      <c r="G15301">
        <v>0</v>
      </c>
      <c r="H15301">
        <v>1650.36</v>
      </c>
      <c r="I15301">
        <v>2.0289999999999999</v>
      </c>
      <c r="J15301">
        <v>46.298999999999999</v>
      </c>
      <c r="K15301">
        <v>0</v>
      </c>
      <c r="L15301" s="6">
        <v>5421242</v>
      </c>
      <c r="M15301" s="6"/>
      <c r="N15301" s="7">
        <v>44019</v>
      </c>
    </row>
    <row r="15302" spans="1:14" hidden="1" x14ac:dyDescent="0.25">
      <c r="A15302" t="s">
        <v>14</v>
      </c>
      <c r="B15302" t="s">
        <v>54</v>
      </c>
      <c r="C15302" s="7">
        <v>44020</v>
      </c>
      <c r="D15302">
        <v>8950</v>
      </c>
      <c r="E15302">
        <v>3</v>
      </c>
      <c r="F15302">
        <v>251</v>
      </c>
      <c r="G15302">
        <v>0</v>
      </c>
      <c r="H15302">
        <v>1650.913</v>
      </c>
      <c r="I15302">
        <v>0.55300000000000005</v>
      </c>
      <c r="J15302">
        <v>46.298999999999999</v>
      </c>
      <c r="K15302">
        <v>0</v>
      </c>
      <c r="L15302" s="6">
        <v>5421242</v>
      </c>
      <c r="M15302" s="6"/>
      <c r="N15302" s="7">
        <v>44020</v>
      </c>
    </row>
    <row r="15303" spans="1:14" hidden="1" x14ac:dyDescent="0.25">
      <c r="A15303" t="s">
        <v>14</v>
      </c>
      <c r="B15303" t="s">
        <v>54</v>
      </c>
      <c r="C15303" s="7">
        <v>44021</v>
      </c>
      <c r="D15303">
        <v>8965</v>
      </c>
      <c r="E15303">
        <v>15</v>
      </c>
      <c r="F15303">
        <v>252</v>
      </c>
      <c r="G15303">
        <v>1</v>
      </c>
      <c r="H15303">
        <v>1653.68</v>
      </c>
      <c r="I15303">
        <v>2.7669999999999999</v>
      </c>
      <c r="J15303">
        <v>46.484000000000002</v>
      </c>
      <c r="K15303">
        <v>0.184</v>
      </c>
      <c r="L15303" s="6">
        <v>5421242</v>
      </c>
      <c r="M15303" s="6"/>
      <c r="N15303" s="7">
        <v>44021</v>
      </c>
    </row>
    <row r="15304" spans="1:14" hidden="1" x14ac:dyDescent="0.25">
      <c r="A15304" t="s">
        <v>14</v>
      </c>
      <c r="B15304" t="s">
        <v>54</v>
      </c>
      <c r="C15304" s="7">
        <v>44022</v>
      </c>
      <c r="D15304">
        <v>8974</v>
      </c>
      <c r="E15304">
        <v>9</v>
      </c>
      <c r="F15304">
        <v>252</v>
      </c>
      <c r="G15304">
        <v>0</v>
      </c>
      <c r="H15304">
        <v>1655.34</v>
      </c>
      <c r="I15304">
        <v>1.66</v>
      </c>
      <c r="J15304">
        <v>46.484000000000002</v>
      </c>
      <c r="K15304">
        <v>0</v>
      </c>
      <c r="L15304" s="6">
        <v>5421242</v>
      </c>
      <c r="M15304" s="6"/>
      <c r="N15304" s="7">
        <v>44022</v>
      </c>
    </row>
    <row r="15305" spans="1:14" hidden="1" x14ac:dyDescent="0.25">
      <c r="A15305" t="s">
        <v>14</v>
      </c>
      <c r="B15305" t="s">
        <v>54</v>
      </c>
      <c r="C15305" s="7">
        <v>44023</v>
      </c>
      <c r="D15305">
        <v>8977</v>
      </c>
      <c r="E15305">
        <v>3</v>
      </c>
      <c r="F15305">
        <v>252</v>
      </c>
      <c r="G15305">
        <v>0</v>
      </c>
      <c r="H15305">
        <v>1655.894</v>
      </c>
      <c r="I15305">
        <v>0.55300000000000005</v>
      </c>
      <c r="J15305">
        <v>46.484000000000002</v>
      </c>
      <c r="K15305">
        <v>0</v>
      </c>
      <c r="L15305" s="6">
        <v>5421242</v>
      </c>
      <c r="M15305" s="6"/>
      <c r="N15305" s="7">
        <v>44023</v>
      </c>
    </row>
    <row r="15306" spans="1:14" hidden="1" x14ac:dyDescent="0.25">
      <c r="A15306" t="s">
        <v>14</v>
      </c>
      <c r="B15306" t="s">
        <v>54</v>
      </c>
      <c r="C15306" s="7">
        <v>44024</v>
      </c>
      <c r="D15306">
        <v>8981</v>
      </c>
      <c r="E15306">
        <v>4</v>
      </c>
      <c r="F15306">
        <v>252</v>
      </c>
      <c r="G15306">
        <v>0</v>
      </c>
      <c r="H15306">
        <v>1656.6310000000001</v>
      </c>
      <c r="I15306">
        <v>0.73799999999999999</v>
      </c>
      <c r="J15306">
        <v>46.484000000000002</v>
      </c>
      <c r="K15306">
        <v>0</v>
      </c>
      <c r="L15306" s="6">
        <v>5421242</v>
      </c>
      <c r="M15306" s="6"/>
      <c r="N15306" s="7">
        <v>44024</v>
      </c>
    </row>
    <row r="15307" spans="1:14" hidden="1" x14ac:dyDescent="0.25">
      <c r="A15307" t="s">
        <v>14</v>
      </c>
      <c r="B15307" t="s">
        <v>54</v>
      </c>
      <c r="C15307" s="7">
        <v>44025</v>
      </c>
      <c r="D15307">
        <v>8984</v>
      </c>
      <c r="E15307">
        <v>3</v>
      </c>
      <c r="F15307">
        <v>253</v>
      </c>
      <c r="G15307">
        <v>1</v>
      </c>
      <c r="H15307">
        <v>1657.1849999999999</v>
      </c>
      <c r="I15307">
        <v>0.55300000000000005</v>
      </c>
      <c r="J15307">
        <v>46.667999999999999</v>
      </c>
      <c r="K15307">
        <v>0.184</v>
      </c>
      <c r="L15307" s="6">
        <v>5421242</v>
      </c>
      <c r="M15307" s="6"/>
      <c r="N15307" s="7">
        <v>44025</v>
      </c>
    </row>
    <row r="15308" spans="1:14" hidden="1" x14ac:dyDescent="0.25">
      <c r="A15308" t="s">
        <v>14</v>
      </c>
      <c r="B15308" t="s">
        <v>54</v>
      </c>
      <c r="C15308" s="7">
        <v>44026</v>
      </c>
      <c r="D15308">
        <v>9001</v>
      </c>
      <c r="E15308">
        <v>17</v>
      </c>
      <c r="F15308">
        <v>253</v>
      </c>
      <c r="G15308">
        <v>0</v>
      </c>
      <c r="H15308">
        <v>1660.3209999999999</v>
      </c>
      <c r="I15308">
        <v>3.1360000000000001</v>
      </c>
      <c r="J15308">
        <v>46.667999999999999</v>
      </c>
      <c r="K15308">
        <v>0</v>
      </c>
      <c r="L15308" s="6">
        <v>5421242</v>
      </c>
      <c r="M15308" s="6"/>
      <c r="N15308" s="7">
        <v>44026</v>
      </c>
    </row>
    <row r="15309" spans="1:14" hidden="1" x14ac:dyDescent="0.25">
      <c r="A15309" t="s">
        <v>14</v>
      </c>
      <c r="B15309" t="s">
        <v>54</v>
      </c>
      <c r="C15309" s="7">
        <v>44027</v>
      </c>
      <c r="D15309">
        <v>9011</v>
      </c>
      <c r="E15309">
        <v>10</v>
      </c>
      <c r="F15309">
        <v>253</v>
      </c>
      <c r="G15309">
        <v>0</v>
      </c>
      <c r="H15309">
        <v>1662.165</v>
      </c>
      <c r="I15309">
        <v>1.845</v>
      </c>
      <c r="J15309">
        <v>46.667999999999999</v>
      </c>
      <c r="K15309">
        <v>0</v>
      </c>
      <c r="L15309" s="6">
        <v>5421242</v>
      </c>
      <c r="M15309" s="6"/>
      <c r="N15309" s="7">
        <v>44027</v>
      </c>
    </row>
    <row r="15310" spans="1:14" hidden="1" x14ac:dyDescent="0.25">
      <c r="A15310" t="s">
        <v>14</v>
      </c>
      <c r="B15310" t="s">
        <v>54</v>
      </c>
      <c r="C15310" s="7">
        <v>44028</v>
      </c>
      <c r="D15310">
        <v>9015</v>
      </c>
      <c r="E15310">
        <v>4</v>
      </c>
      <c r="F15310">
        <v>254</v>
      </c>
      <c r="G15310">
        <v>1</v>
      </c>
      <c r="H15310">
        <v>1662.903</v>
      </c>
      <c r="I15310">
        <v>0.73799999999999999</v>
      </c>
      <c r="J15310">
        <v>46.853000000000002</v>
      </c>
      <c r="K15310">
        <v>0.184</v>
      </c>
      <c r="L15310" s="6">
        <v>5421242</v>
      </c>
      <c r="M15310" s="6"/>
      <c r="N15310" s="7">
        <v>44028</v>
      </c>
    </row>
    <row r="15311" spans="1:14" hidden="1" x14ac:dyDescent="0.25">
      <c r="A15311" t="s">
        <v>14</v>
      </c>
      <c r="B15311" t="s">
        <v>54</v>
      </c>
      <c r="C15311" s="7">
        <v>44029</v>
      </c>
      <c r="D15311">
        <v>9025</v>
      </c>
      <c r="E15311">
        <v>10</v>
      </c>
      <c r="F15311">
        <v>255</v>
      </c>
      <c r="G15311">
        <v>1</v>
      </c>
      <c r="H15311">
        <v>1664.748</v>
      </c>
      <c r="I15311">
        <v>1.845</v>
      </c>
      <c r="J15311">
        <v>47.036999999999999</v>
      </c>
      <c r="K15311">
        <v>0.184</v>
      </c>
      <c r="L15311" s="6">
        <v>5421242</v>
      </c>
      <c r="M15311" s="6"/>
      <c r="N15311" s="7">
        <v>44029</v>
      </c>
    </row>
    <row r="15312" spans="1:14" hidden="1" x14ac:dyDescent="0.25">
      <c r="A15312" t="s">
        <v>14</v>
      </c>
      <c r="B15312" t="s">
        <v>54</v>
      </c>
      <c r="C15312" s="7">
        <v>44030</v>
      </c>
      <c r="D15312">
        <v>9028</v>
      </c>
      <c r="E15312">
        <v>3</v>
      </c>
      <c r="F15312">
        <v>255</v>
      </c>
      <c r="G15312">
        <v>0</v>
      </c>
      <c r="H15312">
        <v>1665.3009999999999</v>
      </c>
      <c r="I15312">
        <v>0.55300000000000005</v>
      </c>
      <c r="J15312">
        <v>47.036999999999999</v>
      </c>
      <c r="K15312">
        <v>0</v>
      </c>
      <c r="L15312" s="6">
        <v>5421242</v>
      </c>
      <c r="M15312" s="6"/>
      <c r="N15312" s="7">
        <v>44030</v>
      </c>
    </row>
    <row r="15313" spans="1:14" hidden="1" x14ac:dyDescent="0.25">
      <c r="A15313" t="s">
        <v>14</v>
      </c>
      <c r="B15313" t="s">
        <v>54</v>
      </c>
      <c r="C15313" s="7">
        <v>44031</v>
      </c>
      <c r="D15313">
        <v>9028</v>
      </c>
      <c r="E15313">
        <v>0</v>
      </c>
      <c r="F15313">
        <v>255</v>
      </c>
      <c r="G15313">
        <v>0</v>
      </c>
      <c r="H15313">
        <v>1665.3009999999999</v>
      </c>
      <c r="I15313">
        <v>0</v>
      </c>
      <c r="J15313">
        <v>47.036999999999999</v>
      </c>
      <c r="K15313">
        <v>0</v>
      </c>
      <c r="L15313" s="6">
        <v>5421242</v>
      </c>
      <c r="M15313" s="6"/>
      <c r="N15313" s="7">
        <v>44031</v>
      </c>
    </row>
    <row r="15314" spans="1:14" hidden="1" x14ac:dyDescent="0.25">
      <c r="A15314" t="s">
        <v>14</v>
      </c>
      <c r="B15314" t="s">
        <v>54</v>
      </c>
      <c r="C15314" s="7">
        <v>44032</v>
      </c>
      <c r="D15314">
        <v>9034</v>
      </c>
      <c r="E15314">
        <v>6</v>
      </c>
      <c r="F15314">
        <v>255</v>
      </c>
      <c r="G15314">
        <v>0</v>
      </c>
      <c r="H15314">
        <v>1666.4079999999999</v>
      </c>
      <c r="I15314">
        <v>1.107</v>
      </c>
      <c r="J15314">
        <v>47.036999999999999</v>
      </c>
      <c r="K15314">
        <v>0</v>
      </c>
      <c r="L15314" s="6">
        <v>5421242</v>
      </c>
      <c r="M15314" s="6"/>
      <c r="N15314" s="7">
        <v>44032</v>
      </c>
    </row>
    <row r="15315" spans="1:14" hidden="1" x14ac:dyDescent="0.25">
      <c r="A15315" t="s">
        <v>14</v>
      </c>
      <c r="B15315" t="s">
        <v>54</v>
      </c>
      <c r="C15315" s="7">
        <v>44033</v>
      </c>
      <c r="D15315">
        <v>9053</v>
      </c>
      <c r="E15315">
        <v>19</v>
      </c>
      <c r="F15315">
        <v>255</v>
      </c>
      <c r="G15315">
        <v>0</v>
      </c>
      <c r="H15315">
        <v>1669.913</v>
      </c>
      <c r="I15315">
        <v>3.5049999999999999</v>
      </c>
      <c r="J15315">
        <v>47.036999999999999</v>
      </c>
      <c r="K15315">
        <v>0</v>
      </c>
      <c r="L15315" s="6">
        <v>5421242</v>
      </c>
      <c r="M15315" s="6"/>
      <c r="N15315" s="7">
        <v>44033</v>
      </c>
    </row>
    <row r="15316" spans="1:14" hidden="1" x14ac:dyDescent="0.25">
      <c r="A15316" t="s">
        <v>14</v>
      </c>
      <c r="B15316" t="s">
        <v>54</v>
      </c>
      <c r="C15316" s="7">
        <v>44034</v>
      </c>
      <c r="D15316">
        <v>9059</v>
      </c>
      <c r="E15316">
        <v>6</v>
      </c>
      <c r="F15316">
        <v>255</v>
      </c>
      <c r="G15316">
        <v>0</v>
      </c>
      <c r="H15316">
        <v>1671.019</v>
      </c>
      <c r="I15316">
        <v>1.107</v>
      </c>
      <c r="J15316">
        <v>47.036999999999999</v>
      </c>
      <c r="K15316">
        <v>0</v>
      </c>
      <c r="L15316" s="6">
        <v>5421242</v>
      </c>
      <c r="M15316" s="6"/>
      <c r="N15316" s="7">
        <v>44034</v>
      </c>
    </row>
    <row r="15317" spans="1:14" hidden="1" x14ac:dyDescent="0.25">
      <c r="A15317" t="s">
        <v>14</v>
      </c>
      <c r="B15317" t="s">
        <v>54</v>
      </c>
      <c r="C15317" s="7">
        <v>44035</v>
      </c>
      <c r="D15317">
        <v>9085</v>
      </c>
      <c r="E15317">
        <v>26</v>
      </c>
      <c r="F15317">
        <v>255</v>
      </c>
      <c r="G15317">
        <v>0</v>
      </c>
      <c r="H15317">
        <v>1675.8150000000001</v>
      </c>
      <c r="I15317">
        <v>4.7960000000000003</v>
      </c>
      <c r="J15317">
        <v>47.036999999999999</v>
      </c>
      <c r="K15317">
        <v>0</v>
      </c>
      <c r="L15317" s="6">
        <v>5421242</v>
      </c>
      <c r="M15317" s="6"/>
      <c r="N15317" s="7">
        <v>44035</v>
      </c>
    </row>
    <row r="15318" spans="1:14" hidden="1" x14ac:dyDescent="0.25">
      <c r="A15318" t="s">
        <v>14</v>
      </c>
      <c r="B15318" t="s">
        <v>54</v>
      </c>
      <c r="C15318" s="7">
        <v>44036</v>
      </c>
      <c r="D15318">
        <v>9092</v>
      </c>
      <c r="E15318">
        <v>7</v>
      </c>
      <c r="F15318">
        <v>255</v>
      </c>
      <c r="G15318">
        <v>0</v>
      </c>
      <c r="H15318">
        <v>1677.106</v>
      </c>
      <c r="I15318">
        <v>1.2909999999999999</v>
      </c>
      <c r="J15318">
        <v>47.036999999999999</v>
      </c>
      <c r="K15318">
        <v>0</v>
      </c>
      <c r="L15318" s="6">
        <v>5421242</v>
      </c>
      <c r="M15318" s="6"/>
      <c r="N15318" s="7">
        <v>44036</v>
      </c>
    </row>
    <row r="15319" spans="1:14" hidden="1" x14ac:dyDescent="0.25">
      <c r="A15319" t="s">
        <v>14</v>
      </c>
      <c r="B15319" t="s">
        <v>54</v>
      </c>
      <c r="C15319" s="7">
        <v>44037</v>
      </c>
      <c r="D15319">
        <v>9111</v>
      </c>
      <c r="E15319">
        <v>19</v>
      </c>
      <c r="F15319">
        <v>255</v>
      </c>
      <c r="G15319">
        <v>0</v>
      </c>
      <c r="H15319">
        <v>1680.6110000000001</v>
      </c>
      <c r="I15319">
        <v>3.5049999999999999</v>
      </c>
      <c r="J15319">
        <v>47.036999999999999</v>
      </c>
      <c r="K15319">
        <v>0</v>
      </c>
      <c r="L15319" s="6">
        <v>5421242</v>
      </c>
      <c r="M15319" s="6"/>
      <c r="N15319" s="7">
        <v>44037</v>
      </c>
    </row>
    <row r="15320" spans="1:14" hidden="1" x14ac:dyDescent="0.25">
      <c r="A15320" t="s">
        <v>14</v>
      </c>
      <c r="B15320" t="s">
        <v>54</v>
      </c>
      <c r="C15320" s="7">
        <v>44038</v>
      </c>
      <c r="D15320">
        <v>9117</v>
      </c>
      <c r="E15320">
        <v>6</v>
      </c>
      <c r="F15320">
        <v>255</v>
      </c>
      <c r="G15320">
        <v>0</v>
      </c>
      <c r="H15320">
        <v>1681.7180000000001</v>
      </c>
      <c r="I15320">
        <v>1.107</v>
      </c>
      <c r="J15320">
        <v>47.036999999999999</v>
      </c>
      <c r="K15320">
        <v>0</v>
      </c>
      <c r="L15320" s="6">
        <v>5421242</v>
      </c>
      <c r="M15320" s="6"/>
      <c r="N15320" s="7">
        <v>44038</v>
      </c>
    </row>
    <row r="15321" spans="1:14" hidden="1" x14ac:dyDescent="0.25">
      <c r="A15321" t="s">
        <v>14</v>
      </c>
      <c r="B15321" t="s">
        <v>54</v>
      </c>
      <c r="C15321" s="7">
        <v>44039</v>
      </c>
      <c r="D15321">
        <v>9132</v>
      </c>
      <c r="E15321">
        <v>15</v>
      </c>
      <c r="F15321">
        <v>255</v>
      </c>
      <c r="G15321">
        <v>0</v>
      </c>
      <c r="H15321">
        <v>1684.4849999999999</v>
      </c>
      <c r="I15321">
        <v>2.7669999999999999</v>
      </c>
      <c r="J15321">
        <v>47.036999999999999</v>
      </c>
      <c r="K15321">
        <v>0</v>
      </c>
      <c r="L15321" s="6">
        <v>5421242</v>
      </c>
      <c r="M15321" s="6"/>
      <c r="N15321" s="7">
        <v>44039</v>
      </c>
    </row>
    <row r="15322" spans="1:14" hidden="1" x14ac:dyDescent="0.25">
      <c r="A15322" t="s">
        <v>14</v>
      </c>
      <c r="B15322" t="s">
        <v>54</v>
      </c>
      <c r="C15322" s="7">
        <v>44040</v>
      </c>
      <c r="D15322">
        <v>9150</v>
      </c>
      <c r="E15322">
        <v>18</v>
      </c>
      <c r="F15322">
        <v>255</v>
      </c>
      <c r="G15322">
        <v>0</v>
      </c>
      <c r="H15322">
        <v>1687.8050000000001</v>
      </c>
      <c r="I15322">
        <v>3.32</v>
      </c>
      <c r="J15322">
        <v>47.036999999999999</v>
      </c>
      <c r="K15322">
        <v>0</v>
      </c>
      <c r="L15322" s="6">
        <v>5421242</v>
      </c>
      <c r="M15322" s="6"/>
      <c r="N15322" s="7">
        <v>44040</v>
      </c>
    </row>
    <row r="15323" spans="1:14" hidden="1" x14ac:dyDescent="0.25">
      <c r="A15323" t="s">
        <v>14</v>
      </c>
      <c r="B15323" t="s">
        <v>54</v>
      </c>
      <c r="C15323" s="7">
        <v>44041</v>
      </c>
      <c r="D15323">
        <v>9172</v>
      </c>
      <c r="E15323">
        <v>22</v>
      </c>
      <c r="F15323">
        <v>255</v>
      </c>
      <c r="G15323">
        <v>0</v>
      </c>
      <c r="H15323">
        <v>1691.8630000000001</v>
      </c>
      <c r="I15323">
        <v>4.0579999999999998</v>
      </c>
      <c r="J15323">
        <v>47.036999999999999</v>
      </c>
      <c r="K15323">
        <v>0</v>
      </c>
      <c r="L15323" s="6">
        <v>5421242</v>
      </c>
      <c r="M15323" s="6"/>
      <c r="N15323" s="7">
        <v>44041</v>
      </c>
    </row>
    <row r="15324" spans="1:14" hidden="1" x14ac:dyDescent="0.25">
      <c r="A15324" t="s">
        <v>14</v>
      </c>
      <c r="B15324" t="s">
        <v>54</v>
      </c>
      <c r="C15324" s="7">
        <v>44042</v>
      </c>
      <c r="D15324">
        <v>9208</v>
      </c>
      <c r="E15324">
        <v>36</v>
      </c>
      <c r="F15324">
        <v>255</v>
      </c>
      <c r="G15324">
        <v>0</v>
      </c>
      <c r="H15324">
        <v>1698.5039999999999</v>
      </c>
      <c r="I15324">
        <v>6.641</v>
      </c>
      <c r="J15324">
        <v>47.036999999999999</v>
      </c>
      <c r="K15324">
        <v>0</v>
      </c>
      <c r="L15324" s="6">
        <v>5421242</v>
      </c>
      <c r="M15324" s="6"/>
      <c r="N15324" s="7">
        <v>44042</v>
      </c>
    </row>
    <row r="15325" spans="1:14" hidden="1" x14ac:dyDescent="0.25">
      <c r="A15325" t="s">
        <v>14</v>
      </c>
      <c r="B15325" t="s">
        <v>54</v>
      </c>
      <c r="C15325" s="7">
        <v>44043</v>
      </c>
      <c r="D15325">
        <v>9240</v>
      </c>
      <c r="E15325">
        <v>32</v>
      </c>
      <c r="F15325">
        <v>255</v>
      </c>
      <c r="G15325">
        <v>0</v>
      </c>
      <c r="H15325">
        <v>1704.4059999999999</v>
      </c>
      <c r="I15325">
        <v>5.9029999999999996</v>
      </c>
      <c r="J15325">
        <v>47.036999999999999</v>
      </c>
      <c r="K15325">
        <v>0</v>
      </c>
      <c r="L15325" s="6">
        <v>5421242</v>
      </c>
      <c r="M15325" s="6"/>
      <c r="N15325" s="7">
        <v>44043</v>
      </c>
    </row>
    <row r="15326" spans="1:14" hidden="1" x14ac:dyDescent="0.25">
      <c r="A15326" t="s">
        <v>14</v>
      </c>
      <c r="B15326" t="s">
        <v>54</v>
      </c>
      <c r="C15326" s="7">
        <v>44044</v>
      </c>
      <c r="D15326">
        <v>9253</v>
      </c>
      <c r="E15326">
        <v>13</v>
      </c>
      <c r="F15326">
        <v>255</v>
      </c>
      <c r="G15326">
        <v>0</v>
      </c>
      <c r="H15326">
        <v>1706.8040000000001</v>
      </c>
      <c r="I15326">
        <v>2.3980000000000001</v>
      </c>
      <c r="J15326">
        <v>47.036999999999999</v>
      </c>
      <c r="K15326">
        <v>0</v>
      </c>
      <c r="L15326" s="6">
        <v>5421242</v>
      </c>
      <c r="M15326" s="6"/>
      <c r="N15326" s="7">
        <v>44044</v>
      </c>
    </row>
    <row r="15327" spans="1:14" hidden="1" x14ac:dyDescent="0.25">
      <c r="A15327" t="s">
        <v>14</v>
      </c>
      <c r="B15327" t="s">
        <v>54</v>
      </c>
      <c r="C15327" s="7">
        <v>44045</v>
      </c>
      <c r="D15327">
        <v>9268</v>
      </c>
      <c r="E15327">
        <v>15</v>
      </c>
      <c r="F15327">
        <v>255</v>
      </c>
      <c r="G15327">
        <v>0</v>
      </c>
      <c r="H15327">
        <v>1709.5709999999999</v>
      </c>
      <c r="I15327">
        <v>2.7669999999999999</v>
      </c>
      <c r="J15327">
        <v>47.036999999999999</v>
      </c>
      <c r="K15327">
        <v>0</v>
      </c>
      <c r="L15327" s="6">
        <v>5421242</v>
      </c>
      <c r="M15327" s="6"/>
      <c r="N15327" s="7">
        <v>44045</v>
      </c>
    </row>
    <row r="15328" spans="1:14" hidden="1" x14ac:dyDescent="0.25">
      <c r="A15328" t="s">
        <v>14</v>
      </c>
      <c r="B15328" t="s">
        <v>54</v>
      </c>
      <c r="C15328" s="7">
        <v>44046</v>
      </c>
      <c r="D15328">
        <v>9334</v>
      </c>
      <c r="E15328">
        <v>66</v>
      </c>
      <c r="F15328">
        <v>256</v>
      </c>
      <c r="G15328">
        <v>1</v>
      </c>
      <c r="H15328">
        <v>1721.7460000000001</v>
      </c>
      <c r="I15328">
        <v>12.173999999999999</v>
      </c>
      <c r="J15328">
        <v>47.222000000000001</v>
      </c>
      <c r="K15328">
        <v>0.184</v>
      </c>
      <c r="L15328" s="6">
        <v>5421242</v>
      </c>
      <c r="M15328" s="6"/>
      <c r="N15328" s="7">
        <v>44046</v>
      </c>
    </row>
    <row r="15329" spans="1:14" hidden="1" x14ac:dyDescent="0.25">
      <c r="A15329" t="s">
        <v>14</v>
      </c>
      <c r="B15329" t="s">
        <v>54</v>
      </c>
      <c r="C15329" s="7">
        <v>44047</v>
      </c>
      <c r="D15329">
        <v>9362</v>
      </c>
      <c r="E15329">
        <v>28</v>
      </c>
      <c r="F15329">
        <v>256</v>
      </c>
      <c r="G15329">
        <v>0</v>
      </c>
      <c r="H15329">
        <v>1726.9110000000001</v>
      </c>
      <c r="I15329">
        <v>5.165</v>
      </c>
      <c r="J15329">
        <v>47.222000000000001</v>
      </c>
      <c r="K15329">
        <v>0</v>
      </c>
      <c r="L15329" s="6">
        <v>5421242</v>
      </c>
      <c r="M15329" s="6"/>
      <c r="N15329" s="7">
        <v>44047</v>
      </c>
    </row>
    <row r="15330" spans="1:14" hidden="1" x14ac:dyDescent="0.25">
      <c r="A15330" t="s">
        <v>14</v>
      </c>
      <c r="B15330" t="s">
        <v>54</v>
      </c>
      <c r="C15330" s="7">
        <v>44048</v>
      </c>
      <c r="D15330">
        <v>9409</v>
      </c>
      <c r="E15330">
        <v>47</v>
      </c>
      <c r="F15330">
        <v>256</v>
      </c>
      <c r="G15330">
        <v>0</v>
      </c>
      <c r="H15330">
        <v>1735.58</v>
      </c>
      <c r="I15330">
        <v>8.67</v>
      </c>
      <c r="J15330">
        <v>47.222000000000001</v>
      </c>
      <c r="K15330">
        <v>0</v>
      </c>
      <c r="L15330" s="6">
        <v>5421242</v>
      </c>
      <c r="M15330" s="6"/>
      <c r="N15330" s="7">
        <v>44048</v>
      </c>
    </row>
    <row r="15331" spans="1:14" hidden="1" x14ac:dyDescent="0.25">
      <c r="A15331" t="s">
        <v>14</v>
      </c>
      <c r="B15331" t="s">
        <v>54</v>
      </c>
      <c r="C15331" s="7">
        <v>44049</v>
      </c>
      <c r="D15331">
        <v>9468</v>
      </c>
      <c r="E15331">
        <v>59</v>
      </c>
      <c r="F15331">
        <v>256</v>
      </c>
      <c r="G15331">
        <v>0</v>
      </c>
      <c r="H15331">
        <v>1746.463</v>
      </c>
      <c r="I15331">
        <v>10.882999999999999</v>
      </c>
      <c r="J15331">
        <v>47.222000000000001</v>
      </c>
      <c r="K15331">
        <v>0</v>
      </c>
      <c r="L15331" s="6">
        <v>5421242</v>
      </c>
      <c r="M15331" s="6"/>
      <c r="N15331" s="7">
        <v>44049</v>
      </c>
    </row>
    <row r="15332" spans="1:14" hidden="1" x14ac:dyDescent="0.25">
      <c r="A15332" t="s">
        <v>14</v>
      </c>
      <c r="B15332" t="s">
        <v>54</v>
      </c>
      <c r="C15332" s="7">
        <v>44050</v>
      </c>
      <c r="D15332">
        <v>9551</v>
      </c>
      <c r="E15332">
        <v>83</v>
      </c>
      <c r="F15332">
        <v>256</v>
      </c>
      <c r="G15332">
        <v>0</v>
      </c>
      <c r="H15332">
        <v>1761.7729999999999</v>
      </c>
      <c r="I15332">
        <v>15.31</v>
      </c>
      <c r="J15332">
        <v>47.222000000000001</v>
      </c>
      <c r="K15332">
        <v>0</v>
      </c>
      <c r="L15332" s="6">
        <v>5421242</v>
      </c>
      <c r="M15332" s="6"/>
      <c r="N15332" s="7">
        <v>44050</v>
      </c>
    </row>
    <row r="15333" spans="1:14" hidden="1" x14ac:dyDescent="0.25">
      <c r="A15333" t="s">
        <v>14</v>
      </c>
      <c r="B15333" t="s">
        <v>54</v>
      </c>
      <c r="C15333" s="7">
        <v>44051</v>
      </c>
      <c r="D15333">
        <v>9599</v>
      </c>
      <c r="E15333">
        <v>48</v>
      </c>
      <c r="F15333">
        <v>256</v>
      </c>
      <c r="G15333">
        <v>0</v>
      </c>
      <c r="H15333">
        <v>1770.627</v>
      </c>
      <c r="I15333">
        <v>8.8539999999999992</v>
      </c>
      <c r="J15333">
        <v>47.222000000000001</v>
      </c>
      <c r="K15333">
        <v>0</v>
      </c>
      <c r="L15333" s="6">
        <v>5421242</v>
      </c>
      <c r="M15333" s="6"/>
      <c r="N15333" s="7">
        <v>44051</v>
      </c>
    </row>
    <row r="15334" spans="1:14" hidden="1" x14ac:dyDescent="0.25">
      <c r="A15334" t="s">
        <v>14</v>
      </c>
      <c r="B15334" t="s">
        <v>54</v>
      </c>
      <c r="C15334" s="7">
        <v>44052</v>
      </c>
      <c r="D15334">
        <v>9638</v>
      </c>
      <c r="E15334">
        <v>39</v>
      </c>
      <c r="F15334">
        <v>256</v>
      </c>
      <c r="G15334">
        <v>0</v>
      </c>
      <c r="H15334">
        <v>1777.8209999999999</v>
      </c>
      <c r="I15334">
        <v>7.194</v>
      </c>
      <c r="J15334">
        <v>47.222000000000001</v>
      </c>
      <c r="K15334">
        <v>0</v>
      </c>
      <c r="L15334" s="6">
        <v>5421242</v>
      </c>
      <c r="M15334" s="6"/>
      <c r="N15334" s="7">
        <v>44052</v>
      </c>
    </row>
    <row r="15335" spans="1:14" hidden="1" x14ac:dyDescent="0.25">
      <c r="A15335" t="s">
        <v>14</v>
      </c>
      <c r="B15335" t="s">
        <v>54</v>
      </c>
      <c r="C15335" s="7">
        <v>44053</v>
      </c>
      <c r="D15335">
        <v>9684</v>
      </c>
      <c r="E15335">
        <v>46</v>
      </c>
      <c r="F15335">
        <v>256</v>
      </c>
      <c r="G15335">
        <v>0</v>
      </c>
      <c r="H15335">
        <v>1786.307</v>
      </c>
      <c r="I15335">
        <v>8.4849999999999994</v>
      </c>
      <c r="J15335">
        <v>47.222000000000001</v>
      </c>
      <c r="K15335">
        <v>0</v>
      </c>
      <c r="L15335" s="6">
        <v>5421242</v>
      </c>
      <c r="M15335" s="6"/>
      <c r="N15335" s="7">
        <v>44053</v>
      </c>
    </row>
    <row r="15336" spans="1:14" hidden="1" x14ac:dyDescent="0.25">
      <c r="A15336" t="s">
        <v>14</v>
      </c>
      <c r="B15336" t="s">
        <v>54</v>
      </c>
      <c r="C15336" s="7">
        <v>44054</v>
      </c>
      <c r="D15336">
        <v>9751</v>
      </c>
      <c r="E15336">
        <v>67</v>
      </c>
      <c r="F15336">
        <v>256</v>
      </c>
      <c r="G15336">
        <v>0</v>
      </c>
      <c r="H15336">
        <v>1798.665</v>
      </c>
      <c r="I15336">
        <v>12.359</v>
      </c>
      <c r="J15336">
        <v>47.222000000000001</v>
      </c>
      <c r="K15336">
        <v>0</v>
      </c>
      <c r="L15336" s="6">
        <v>5421242</v>
      </c>
      <c r="M15336" s="6"/>
      <c r="N15336" s="7">
        <v>44054</v>
      </c>
    </row>
    <row r="15337" spans="1:14" hidden="1" x14ac:dyDescent="0.25">
      <c r="A15337" t="s">
        <v>14</v>
      </c>
      <c r="B15337" t="s">
        <v>54</v>
      </c>
      <c r="C15337" s="7">
        <v>44055</v>
      </c>
      <c r="D15337">
        <v>9783</v>
      </c>
      <c r="E15337">
        <v>32</v>
      </c>
      <c r="F15337">
        <v>256</v>
      </c>
      <c r="G15337">
        <v>0</v>
      </c>
      <c r="H15337">
        <v>1804.568</v>
      </c>
      <c r="I15337">
        <v>5.9029999999999996</v>
      </c>
      <c r="J15337">
        <v>47.222000000000001</v>
      </c>
      <c r="K15337">
        <v>0</v>
      </c>
      <c r="L15337" s="6">
        <v>5421242</v>
      </c>
      <c r="M15337" s="6"/>
      <c r="N15337" s="7">
        <v>44055</v>
      </c>
    </row>
    <row r="15338" spans="1:14" hidden="1" x14ac:dyDescent="0.25">
      <c r="A15338" t="s">
        <v>14</v>
      </c>
      <c r="B15338" t="s">
        <v>54</v>
      </c>
      <c r="C15338" s="7">
        <v>44056</v>
      </c>
      <c r="D15338">
        <v>9851</v>
      </c>
      <c r="E15338">
        <v>68</v>
      </c>
      <c r="F15338">
        <v>257</v>
      </c>
      <c r="G15338">
        <v>1</v>
      </c>
      <c r="H15338">
        <v>1817.1110000000001</v>
      </c>
      <c r="I15338">
        <v>12.542999999999999</v>
      </c>
      <c r="J15338">
        <v>47.405999999999999</v>
      </c>
      <c r="K15338">
        <v>0.184</v>
      </c>
      <c r="L15338" s="6">
        <v>5421242</v>
      </c>
      <c r="M15338" s="6"/>
      <c r="N15338" s="7">
        <v>44056</v>
      </c>
    </row>
    <row r="15339" spans="1:14" hidden="1" x14ac:dyDescent="0.25">
      <c r="A15339" t="s">
        <v>14</v>
      </c>
      <c r="B15339" t="s">
        <v>54</v>
      </c>
      <c r="C15339" s="7">
        <v>44057</v>
      </c>
      <c r="D15339">
        <v>9908</v>
      </c>
      <c r="E15339">
        <v>57</v>
      </c>
      <c r="F15339">
        <v>261</v>
      </c>
      <c r="G15339">
        <v>4</v>
      </c>
      <c r="H15339">
        <v>1827.625</v>
      </c>
      <c r="I15339">
        <v>10.513999999999999</v>
      </c>
      <c r="J15339">
        <v>48.143999999999998</v>
      </c>
      <c r="K15339">
        <v>0.73799999999999999</v>
      </c>
      <c r="L15339" s="6">
        <v>5421242</v>
      </c>
      <c r="M15339" s="6"/>
      <c r="N15339" s="7">
        <v>44057</v>
      </c>
    </row>
    <row r="15340" spans="1:14" hidden="1" x14ac:dyDescent="0.25">
      <c r="A15340" t="s">
        <v>14</v>
      </c>
      <c r="B15340" t="s">
        <v>54</v>
      </c>
      <c r="C15340" s="7">
        <v>44058</v>
      </c>
      <c r="D15340">
        <v>9965</v>
      </c>
      <c r="E15340">
        <v>57</v>
      </c>
      <c r="F15340">
        <v>261</v>
      </c>
      <c r="G15340">
        <v>0</v>
      </c>
      <c r="H15340">
        <v>1838.14</v>
      </c>
      <c r="I15340">
        <v>10.513999999999999</v>
      </c>
      <c r="J15340">
        <v>48.143999999999998</v>
      </c>
      <c r="K15340">
        <v>0</v>
      </c>
      <c r="L15340" s="6">
        <v>5421242</v>
      </c>
      <c r="M15340" s="6"/>
      <c r="N15340" s="7">
        <v>44058</v>
      </c>
    </row>
    <row r="15341" spans="1:14" hidden="1" x14ac:dyDescent="0.25">
      <c r="A15341" t="s">
        <v>14</v>
      </c>
      <c r="B15341" t="s">
        <v>54</v>
      </c>
      <c r="C15341" s="7">
        <v>44059</v>
      </c>
      <c r="D15341">
        <v>10005</v>
      </c>
      <c r="E15341">
        <v>40</v>
      </c>
      <c r="F15341">
        <v>261</v>
      </c>
      <c r="G15341">
        <v>0</v>
      </c>
      <c r="H15341">
        <v>1845.518</v>
      </c>
      <c r="I15341">
        <v>7.3780000000000001</v>
      </c>
      <c r="J15341">
        <v>48.143999999999998</v>
      </c>
      <c r="K15341">
        <v>0</v>
      </c>
      <c r="L15341" s="6">
        <v>5421242</v>
      </c>
      <c r="M15341" s="6"/>
      <c r="N15341" s="7">
        <v>44059</v>
      </c>
    </row>
    <row r="15342" spans="1:14" hidden="1" x14ac:dyDescent="0.25">
      <c r="A15342" t="s">
        <v>14</v>
      </c>
      <c r="B15342" t="s">
        <v>54</v>
      </c>
      <c r="C15342" s="7">
        <v>44060</v>
      </c>
      <c r="D15342">
        <v>10060</v>
      </c>
      <c r="E15342">
        <v>55</v>
      </c>
      <c r="F15342">
        <v>261</v>
      </c>
      <c r="G15342">
        <v>0</v>
      </c>
      <c r="H15342">
        <v>1855.663</v>
      </c>
      <c r="I15342">
        <v>10.145</v>
      </c>
      <c r="J15342">
        <v>48.143999999999998</v>
      </c>
      <c r="K15342">
        <v>0</v>
      </c>
      <c r="L15342" s="6">
        <v>5421242</v>
      </c>
      <c r="M15342" s="6"/>
      <c r="N15342" s="7">
        <v>44060</v>
      </c>
    </row>
    <row r="15343" spans="1:14" hidden="1" x14ac:dyDescent="0.25">
      <c r="A15343" t="s">
        <v>14</v>
      </c>
      <c r="B15343" t="s">
        <v>54</v>
      </c>
      <c r="C15343" s="7">
        <v>44061</v>
      </c>
      <c r="D15343">
        <v>10111</v>
      </c>
      <c r="E15343">
        <v>51</v>
      </c>
      <c r="F15343">
        <v>262</v>
      </c>
      <c r="G15343">
        <v>1</v>
      </c>
      <c r="H15343">
        <v>1865.0709999999999</v>
      </c>
      <c r="I15343">
        <v>9.407</v>
      </c>
      <c r="J15343">
        <v>48.328000000000003</v>
      </c>
      <c r="K15343">
        <v>0.184</v>
      </c>
      <c r="L15343" s="6">
        <v>5421242</v>
      </c>
      <c r="M15343" s="6"/>
      <c r="N15343" s="7">
        <v>44061</v>
      </c>
    </row>
    <row r="15344" spans="1:14" hidden="1" x14ac:dyDescent="0.25">
      <c r="A15344" t="s">
        <v>14</v>
      </c>
      <c r="B15344" t="s">
        <v>54</v>
      </c>
      <c r="C15344" s="7">
        <v>44062</v>
      </c>
      <c r="D15344">
        <v>10162</v>
      </c>
      <c r="E15344">
        <v>51</v>
      </c>
      <c r="F15344">
        <v>262</v>
      </c>
      <c r="G15344">
        <v>0</v>
      </c>
      <c r="H15344">
        <v>1874.4780000000001</v>
      </c>
      <c r="I15344">
        <v>9.407</v>
      </c>
      <c r="J15344">
        <v>48.328000000000003</v>
      </c>
      <c r="K15344">
        <v>0</v>
      </c>
      <c r="L15344" s="6">
        <v>5421242</v>
      </c>
      <c r="M15344" s="6"/>
      <c r="N15344" s="7">
        <v>44062</v>
      </c>
    </row>
    <row r="15345" spans="1:14" hidden="1" x14ac:dyDescent="0.25">
      <c r="A15345" t="s">
        <v>14</v>
      </c>
      <c r="B15345" t="s">
        <v>54</v>
      </c>
      <c r="C15345" s="7">
        <v>44063</v>
      </c>
      <c r="D15345">
        <v>10197</v>
      </c>
      <c r="E15345">
        <v>35</v>
      </c>
      <c r="F15345">
        <v>264</v>
      </c>
      <c r="G15345">
        <v>2</v>
      </c>
      <c r="H15345">
        <v>1880.934</v>
      </c>
      <c r="I15345">
        <v>6.4560000000000004</v>
      </c>
      <c r="J15345">
        <v>48.697000000000003</v>
      </c>
      <c r="K15345">
        <v>0.36899999999999999</v>
      </c>
      <c r="L15345" s="6">
        <v>5421242</v>
      </c>
      <c r="M15345" s="6"/>
      <c r="N15345" s="7">
        <v>44063</v>
      </c>
    </row>
    <row r="15346" spans="1:14" hidden="1" x14ac:dyDescent="0.25">
      <c r="A15346" t="s">
        <v>14</v>
      </c>
      <c r="B15346" t="s">
        <v>54</v>
      </c>
      <c r="C15346" s="7">
        <v>44064</v>
      </c>
      <c r="D15346">
        <v>10275</v>
      </c>
      <c r="E15346">
        <v>78</v>
      </c>
      <c r="F15346">
        <v>264</v>
      </c>
      <c r="G15346">
        <v>0</v>
      </c>
      <c r="H15346">
        <v>1895.3219999999999</v>
      </c>
      <c r="I15346">
        <v>14.388</v>
      </c>
      <c r="J15346">
        <v>48.697000000000003</v>
      </c>
      <c r="K15346">
        <v>0</v>
      </c>
      <c r="L15346" s="6">
        <v>5421242</v>
      </c>
      <c r="M15346" s="6"/>
      <c r="N15346" s="7">
        <v>44064</v>
      </c>
    </row>
    <row r="15347" spans="1:14" hidden="1" x14ac:dyDescent="0.25">
      <c r="A15347" t="s">
        <v>14</v>
      </c>
      <c r="B15347" t="s">
        <v>54</v>
      </c>
      <c r="C15347" s="7">
        <v>44065</v>
      </c>
      <c r="D15347">
        <v>10299</v>
      </c>
      <c r="E15347">
        <v>24</v>
      </c>
      <c r="F15347">
        <v>264</v>
      </c>
      <c r="G15347">
        <v>0</v>
      </c>
      <c r="H15347">
        <v>1899.749</v>
      </c>
      <c r="I15347">
        <v>4.4269999999999996</v>
      </c>
      <c r="J15347">
        <v>48.697000000000003</v>
      </c>
      <c r="K15347">
        <v>0</v>
      </c>
      <c r="L15347" s="6">
        <v>5421242</v>
      </c>
      <c r="M15347" s="6"/>
      <c r="N15347" s="7">
        <v>44065</v>
      </c>
    </row>
    <row r="15348" spans="1:14" hidden="1" x14ac:dyDescent="0.25">
      <c r="A15348" t="s">
        <v>14</v>
      </c>
      <c r="B15348" t="s">
        <v>54</v>
      </c>
      <c r="C15348" s="7">
        <v>44066</v>
      </c>
      <c r="D15348">
        <v>10323</v>
      </c>
      <c r="E15348">
        <v>24</v>
      </c>
      <c r="F15348">
        <v>264</v>
      </c>
      <c r="G15348">
        <v>0</v>
      </c>
      <c r="H15348">
        <v>1904.1759999999999</v>
      </c>
      <c r="I15348">
        <v>4.4269999999999996</v>
      </c>
      <c r="J15348">
        <v>48.697000000000003</v>
      </c>
      <c r="K15348">
        <v>0</v>
      </c>
      <c r="L15348" s="6">
        <v>5421242</v>
      </c>
      <c r="M15348" s="6"/>
      <c r="N15348" s="7">
        <v>44066</v>
      </c>
    </row>
    <row r="15349" spans="1:14" hidden="1" x14ac:dyDescent="0.25">
      <c r="A15349" t="s">
        <v>14</v>
      </c>
      <c r="B15349" t="s">
        <v>54</v>
      </c>
      <c r="C15349" s="7">
        <v>44067</v>
      </c>
      <c r="D15349">
        <v>10395</v>
      </c>
      <c r="E15349">
        <v>72</v>
      </c>
      <c r="F15349">
        <v>264</v>
      </c>
      <c r="G15349">
        <v>0</v>
      </c>
      <c r="H15349">
        <v>1917.4570000000001</v>
      </c>
      <c r="I15349">
        <v>13.281000000000001</v>
      </c>
      <c r="J15349">
        <v>48.697000000000003</v>
      </c>
      <c r="K15349">
        <v>0</v>
      </c>
      <c r="L15349" s="6">
        <v>5421242</v>
      </c>
      <c r="M15349" s="6"/>
      <c r="N15349" s="7">
        <v>44067</v>
      </c>
    </row>
    <row r="15350" spans="1:14" hidden="1" x14ac:dyDescent="0.25">
      <c r="A15350" t="s">
        <v>14</v>
      </c>
      <c r="B15350" t="s">
        <v>54</v>
      </c>
      <c r="C15350" s="7">
        <v>44068</v>
      </c>
      <c r="D15350">
        <v>10454</v>
      </c>
      <c r="E15350">
        <v>59</v>
      </c>
      <c r="F15350">
        <v>264</v>
      </c>
      <c r="G15350">
        <v>0</v>
      </c>
      <c r="H15350">
        <v>1928.34</v>
      </c>
      <c r="I15350">
        <v>10.882999999999999</v>
      </c>
      <c r="J15350">
        <v>48.697000000000003</v>
      </c>
      <c r="K15350">
        <v>0</v>
      </c>
      <c r="L15350" s="6">
        <v>5421242</v>
      </c>
      <c r="M15350" s="6"/>
      <c r="N15350" s="7">
        <v>44068</v>
      </c>
    </row>
    <row r="15351" spans="1:14" hidden="1" x14ac:dyDescent="0.25">
      <c r="A15351" t="s">
        <v>14</v>
      </c>
      <c r="B15351" t="s">
        <v>54</v>
      </c>
      <c r="C15351" s="7">
        <v>44069</v>
      </c>
      <c r="D15351">
        <v>10504</v>
      </c>
      <c r="E15351">
        <v>50</v>
      </c>
      <c r="F15351">
        <v>264</v>
      </c>
      <c r="G15351">
        <v>0</v>
      </c>
      <c r="H15351">
        <v>1937.5630000000001</v>
      </c>
      <c r="I15351">
        <v>9.2230000000000008</v>
      </c>
      <c r="J15351">
        <v>48.697000000000003</v>
      </c>
      <c r="K15351">
        <v>0</v>
      </c>
      <c r="L15351" s="6">
        <v>5421242</v>
      </c>
      <c r="M15351" s="6"/>
      <c r="N15351" s="7">
        <v>44069</v>
      </c>
    </row>
    <row r="15352" spans="1:14" hidden="1" x14ac:dyDescent="0.25">
      <c r="A15352" t="s">
        <v>14</v>
      </c>
      <c r="B15352" t="s">
        <v>54</v>
      </c>
      <c r="C15352" s="7">
        <v>44070</v>
      </c>
      <c r="D15352">
        <v>10542</v>
      </c>
      <c r="E15352">
        <v>38</v>
      </c>
      <c r="F15352">
        <v>264</v>
      </c>
      <c r="G15352">
        <v>0</v>
      </c>
      <c r="H15352">
        <v>1944.5730000000001</v>
      </c>
      <c r="I15352">
        <v>7.0090000000000003</v>
      </c>
      <c r="J15352">
        <v>48.697000000000003</v>
      </c>
      <c r="K15352">
        <v>0</v>
      </c>
      <c r="L15352" s="6">
        <v>5421242</v>
      </c>
      <c r="M15352" s="6"/>
      <c r="N15352" s="7">
        <v>44070</v>
      </c>
    </row>
    <row r="15353" spans="1:14" hidden="1" x14ac:dyDescent="0.25">
      <c r="A15353" t="s">
        <v>14</v>
      </c>
      <c r="B15353" t="s">
        <v>54</v>
      </c>
      <c r="C15353" s="7">
        <v>44071</v>
      </c>
      <c r="D15353">
        <v>10582</v>
      </c>
      <c r="E15353">
        <v>40</v>
      </c>
      <c r="F15353">
        <v>264</v>
      </c>
      <c r="G15353">
        <v>0</v>
      </c>
      <c r="H15353">
        <v>1951.951</v>
      </c>
      <c r="I15353">
        <v>7.3780000000000001</v>
      </c>
      <c r="J15353">
        <v>48.697000000000003</v>
      </c>
      <c r="K15353">
        <v>0</v>
      </c>
      <c r="L15353" s="6">
        <v>5421242</v>
      </c>
      <c r="M15353" s="6"/>
      <c r="N15353" s="7">
        <v>44071</v>
      </c>
    </row>
    <row r="15354" spans="1:14" hidden="1" x14ac:dyDescent="0.25">
      <c r="A15354" t="s">
        <v>14</v>
      </c>
      <c r="B15354" t="s">
        <v>54</v>
      </c>
      <c r="C15354" s="7">
        <v>44072</v>
      </c>
      <c r="D15354">
        <v>10611</v>
      </c>
      <c r="E15354">
        <v>29</v>
      </c>
      <c r="F15354">
        <v>264</v>
      </c>
      <c r="G15354">
        <v>0</v>
      </c>
      <c r="H15354">
        <v>1957.3009999999999</v>
      </c>
      <c r="I15354">
        <v>5.3490000000000002</v>
      </c>
      <c r="J15354">
        <v>48.697000000000003</v>
      </c>
      <c r="K15354">
        <v>0</v>
      </c>
      <c r="L15354" s="6">
        <v>5421242</v>
      </c>
      <c r="M15354" s="6"/>
      <c r="N15354" s="7">
        <v>44072</v>
      </c>
    </row>
    <row r="15355" spans="1:14" hidden="1" x14ac:dyDescent="0.25">
      <c r="A15355" t="s">
        <v>14</v>
      </c>
      <c r="B15355" t="s">
        <v>54</v>
      </c>
      <c r="C15355" s="7">
        <v>44073</v>
      </c>
      <c r="D15355">
        <v>10643</v>
      </c>
      <c r="E15355">
        <v>32</v>
      </c>
      <c r="F15355">
        <v>264</v>
      </c>
      <c r="G15355">
        <v>0</v>
      </c>
      <c r="H15355">
        <v>1963.203</v>
      </c>
      <c r="I15355">
        <v>5.9029999999999996</v>
      </c>
      <c r="J15355">
        <v>48.697000000000003</v>
      </c>
      <c r="K15355">
        <v>0</v>
      </c>
      <c r="L15355" s="6">
        <v>5421242</v>
      </c>
      <c r="M15355" s="6"/>
      <c r="N15355" s="7">
        <v>44073</v>
      </c>
    </row>
    <row r="15356" spans="1:14" hidden="1" x14ac:dyDescent="0.25">
      <c r="A15356" t="s">
        <v>14</v>
      </c>
      <c r="B15356" t="s">
        <v>54</v>
      </c>
      <c r="C15356" s="7">
        <v>44074</v>
      </c>
      <c r="D15356">
        <v>10782</v>
      </c>
      <c r="E15356">
        <v>139</v>
      </c>
      <c r="F15356">
        <v>264</v>
      </c>
      <c r="G15356">
        <v>0</v>
      </c>
      <c r="H15356">
        <v>1988.8430000000001</v>
      </c>
      <c r="I15356">
        <v>25.64</v>
      </c>
      <c r="J15356">
        <v>48.697000000000003</v>
      </c>
      <c r="K15356">
        <v>0</v>
      </c>
      <c r="L15356" s="6">
        <v>5421242</v>
      </c>
      <c r="M15356" s="6"/>
      <c r="N15356" s="7">
        <v>44074</v>
      </c>
    </row>
    <row r="15357" spans="1:14" hidden="1" x14ac:dyDescent="0.25">
      <c r="A15357" t="s">
        <v>14</v>
      </c>
      <c r="B15357" t="s">
        <v>54</v>
      </c>
      <c r="C15357" s="7">
        <v>44075</v>
      </c>
      <c r="D15357">
        <v>10871</v>
      </c>
      <c r="E15357">
        <v>89</v>
      </c>
      <c r="F15357">
        <v>264</v>
      </c>
      <c r="G15357">
        <v>0</v>
      </c>
      <c r="H15357">
        <v>2005.26</v>
      </c>
      <c r="I15357">
        <v>16.417000000000002</v>
      </c>
      <c r="J15357">
        <v>48.697000000000003</v>
      </c>
      <c r="K15357">
        <v>0</v>
      </c>
      <c r="L15357" s="6">
        <v>5421242</v>
      </c>
      <c r="M15357" s="6"/>
      <c r="N15357" s="7">
        <v>44075</v>
      </c>
    </row>
    <row r="15358" spans="1:14" hidden="1" x14ac:dyDescent="0.25">
      <c r="A15358" t="s">
        <v>14</v>
      </c>
      <c r="B15358" t="s">
        <v>54</v>
      </c>
      <c r="C15358" s="7">
        <v>44076</v>
      </c>
      <c r="D15358">
        <v>11034</v>
      </c>
      <c r="E15358">
        <v>163</v>
      </c>
      <c r="F15358">
        <v>264</v>
      </c>
      <c r="G15358">
        <v>0</v>
      </c>
      <c r="H15358">
        <v>2035.327</v>
      </c>
      <c r="I15358">
        <v>30.067</v>
      </c>
      <c r="J15358">
        <v>48.697000000000003</v>
      </c>
      <c r="K15358">
        <v>0</v>
      </c>
      <c r="L15358" s="6">
        <v>5421242</v>
      </c>
      <c r="M15358" s="6"/>
      <c r="N15358" s="7">
        <v>44076</v>
      </c>
    </row>
    <row r="15359" spans="1:14" hidden="1" x14ac:dyDescent="0.25">
      <c r="A15359" t="s">
        <v>14</v>
      </c>
      <c r="B15359" t="s">
        <v>54</v>
      </c>
      <c r="C15359" s="7">
        <v>44077</v>
      </c>
      <c r="D15359">
        <v>11120</v>
      </c>
      <c r="E15359">
        <v>86</v>
      </c>
      <c r="F15359">
        <v>264</v>
      </c>
      <c r="G15359">
        <v>0</v>
      </c>
      <c r="H15359">
        <v>2051.19</v>
      </c>
      <c r="I15359">
        <v>15.864000000000001</v>
      </c>
      <c r="J15359">
        <v>48.697000000000003</v>
      </c>
      <c r="K15359">
        <v>0</v>
      </c>
      <c r="L15359" s="6">
        <v>5421242</v>
      </c>
      <c r="M15359" s="6"/>
      <c r="N15359" s="7">
        <v>44077</v>
      </c>
    </row>
    <row r="15360" spans="1:14" hidden="1" x14ac:dyDescent="0.25">
      <c r="A15360" t="s">
        <v>14</v>
      </c>
      <c r="B15360" t="s">
        <v>54</v>
      </c>
      <c r="C15360" s="7">
        <v>44078</v>
      </c>
      <c r="D15360">
        <v>11231</v>
      </c>
      <c r="E15360">
        <v>111</v>
      </c>
      <c r="F15360">
        <v>264</v>
      </c>
      <c r="G15360">
        <v>0</v>
      </c>
      <c r="H15360">
        <v>2071.665</v>
      </c>
      <c r="I15360">
        <v>20.475000000000001</v>
      </c>
      <c r="J15360">
        <v>48.697000000000003</v>
      </c>
      <c r="K15360">
        <v>0</v>
      </c>
      <c r="L15360" s="6">
        <v>5421242</v>
      </c>
      <c r="M15360" s="6"/>
      <c r="N15360" s="7">
        <v>44078</v>
      </c>
    </row>
    <row r="15361" spans="1:14" hidden="1" x14ac:dyDescent="0.25">
      <c r="A15361" t="s">
        <v>14</v>
      </c>
      <c r="B15361" t="s">
        <v>54</v>
      </c>
      <c r="C15361" s="7">
        <v>44079</v>
      </c>
      <c r="D15361">
        <v>11296</v>
      </c>
      <c r="E15361">
        <v>65</v>
      </c>
      <c r="F15361">
        <v>264</v>
      </c>
      <c r="G15361">
        <v>0</v>
      </c>
      <c r="H15361">
        <v>2083.6550000000002</v>
      </c>
      <c r="I15361">
        <v>11.99</v>
      </c>
      <c r="J15361">
        <v>48.697000000000003</v>
      </c>
      <c r="K15361">
        <v>0</v>
      </c>
      <c r="L15361" s="6">
        <v>5421242</v>
      </c>
      <c r="M15361" s="6"/>
      <c r="N15361" s="7">
        <v>44079</v>
      </c>
    </row>
    <row r="15362" spans="1:14" hidden="1" x14ac:dyDescent="0.25">
      <c r="A15362" t="s">
        <v>14</v>
      </c>
      <c r="B15362" t="s">
        <v>54</v>
      </c>
      <c r="C15362" s="7">
        <v>44080</v>
      </c>
      <c r="D15362">
        <v>11388</v>
      </c>
      <c r="E15362">
        <v>92</v>
      </c>
      <c r="F15362">
        <v>264</v>
      </c>
      <c r="G15362">
        <v>0</v>
      </c>
      <c r="H15362">
        <v>2100.6260000000002</v>
      </c>
      <c r="I15362">
        <v>16.97</v>
      </c>
      <c r="J15362">
        <v>48.697000000000003</v>
      </c>
      <c r="K15362">
        <v>0</v>
      </c>
      <c r="L15362" s="6">
        <v>5421242</v>
      </c>
      <c r="M15362" s="6"/>
      <c r="N15362" s="7">
        <v>44080</v>
      </c>
    </row>
    <row r="15363" spans="1:14" hidden="1" x14ac:dyDescent="0.25">
      <c r="A15363" t="s">
        <v>14</v>
      </c>
      <c r="B15363" t="s">
        <v>54</v>
      </c>
      <c r="C15363" s="7">
        <v>44081</v>
      </c>
      <c r="D15363">
        <v>11521</v>
      </c>
      <c r="E15363">
        <v>133</v>
      </c>
      <c r="F15363">
        <v>264</v>
      </c>
      <c r="G15363">
        <v>0</v>
      </c>
      <c r="H15363">
        <v>2125.1590000000001</v>
      </c>
      <c r="I15363">
        <v>24.533000000000001</v>
      </c>
      <c r="J15363">
        <v>48.697000000000003</v>
      </c>
      <c r="K15363">
        <v>0</v>
      </c>
      <c r="L15363" s="6">
        <v>5421242</v>
      </c>
      <c r="M15363" s="6"/>
      <c r="N15363" s="7">
        <v>44081</v>
      </c>
    </row>
    <row r="15364" spans="1:14" hidden="1" x14ac:dyDescent="0.25">
      <c r="A15364" t="s">
        <v>14</v>
      </c>
      <c r="B15364" t="s">
        <v>54</v>
      </c>
      <c r="C15364" s="7">
        <v>44082</v>
      </c>
      <c r="D15364">
        <v>11623</v>
      </c>
      <c r="E15364">
        <v>102</v>
      </c>
      <c r="F15364">
        <v>264</v>
      </c>
      <c r="G15364">
        <v>0</v>
      </c>
      <c r="H15364">
        <v>2143.9740000000002</v>
      </c>
      <c r="I15364">
        <v>18.815000000000001</v>
      </c>
      <c r="J15364">
        <v>48.697000000000003</v>
      </c>
      <c r="K15364">
        <v>0</v>
      </c>
      <c r="L15364" s="6">
        <v>5421242</v>
      </c>
      <c r="M15364" s="6"/>
      <c r="N15364" s="7">
        <v>44082</v>
      </c>
    </row>
    <row r="15365" spans="1:14" hidden="1" x14ac:dyDescent="0.25">
      <c r="A15365" t="s">
        <v>14</v>
      </c>
      <c r="B15365" t="s">
        <v>54</v>
      </c>
      <c r="C15365" s="7">
        <v>44083</v>
      </c>
      <c r="D15365">
        <v>11746</v>
      </c>
      <c r="E15365">
        <v>123</v>
      </c>
      <c r="F15365">
        <v>264</v>
      </c>
      <c r="G15365">
        <v>0</v>
      </c>
      <c r="H15365">
        <v>2166.6619999999998</v>
      </c>
      <c r="I15365">
        <v>22.689</v>
      </c>
      <c r="J15365">
        <v>48.697000000000003</v>
      </c>
      <c r="K15365">
        <v>0</v>
      </c>
      <c r="L15365" s="6">
        <v>5421242</v>
      </c>
      <c r="M15365" s="6"/>
      <c r="N15365" s="7">
        <v>44083</v>
      </c>
    </row>
    <row r="15366" spans="1:14" hidden="1" x14ac:dyDescent="0.25">
      <c r="A15366" t="s">
        <v>14</v>
      </c>
      <c r="B15366" t="s">
        <v>54</v>
      </c>
      <c r="C15366" s="7">
        <v>44084</v>
      </c>
      <c r="D15366">
        <v>11867</v>
      </c>
      <c r="E15366">
        <v>121</v>
      </c>
      <c r="F15366">
        <v>265</v>
      </c>
      <c r="G15366">
        <v>1</v>
      </c>
      <c r="H15366">
        <v>2188.982</v>
      </c>
      <c r="I15366">
        <v>22.32</v>
      </c>
      <c r="J15366">
        <v>48.881999999999998</v>
      </c>
      <c r="K15366">
        <v>0.184</v>
      </c>
      <c r="L15366" s="6">
        <v>5421242</v>
      </c>
      <c r="M15366" s="6"/>
      <c r="N15366" s="7">
        <v>44084</v>
      </c>
    </row>
    <row r="15367" spans="1:14" hidden="1" x14ac:dyDescent="0.25">
      <c r="A15367" t="s">
        <v>14</v>
      </c>
      <c r="B15367" t="s">
        <v>54</v>
      </c>
      <c r="C15367" s="7">
        <v>44085</v>
      </c>
      <c r="D15367">
        <v>12003</v>
      </c>
      <c r="E15367">
        <v>136</v>
      </c>
      <c r="F15367">
        <v>265</v>
      </c>
      <c r="G15367">
        <v>0</v>
      </c>
      <c r="H15367">
        <v>2214.0680000000002</v>
      </c>
      <c r="I15367">
        <v>25.087</v>
      </c>
      <c r="J15367">
        <v>48.881999999999998</v>
      </c>
      <c r="K15367">
        <v>0</v>
      </c>
      <c r="L15367" s="6">
        <v>5421242</v>
      </c>
      <c r="M15367" s="6"/>
      <c r="N15367" s="7">
        <v>44085</v>
      </c>
    </row>
    <row r="15368" spans="1:14" hidden="1" x14ac:dyDescent="0.25">
      <c r="A15368" t="s">
        <v>14</v>
      </c>
      <c r="B15368" t="s">
        <v>54</v>
      </c>
      <c r="C15368" s="7">
        <v>44086</v>
      </c>
      <c r="D15368">
        <v>12079</v>
      </c>
      <c r="E15368">
        <v>76</v>
      </c>
      <c r="F15368">
        <v>265</v>
      </c>
      <c r="G15368">
        <v>0</v>
      </c>
      <c r="H15368">
        <v>2228.087</v>
      </c>
      <c r="I15368">
        <v>14.019</v>
      </c>
      <c r="J15368">
        <v>48.881999999999998</v>
      </c>
      <c r="K15368">
        <v>0</v>
      </c>
      <c r="L15368" s="6">
        <v>5421242</v>
      </c>
      <c r="M15368" s="6"/>
      <c r="N15368" s="7">
        <v>44086</v>
      </c>
    </row>
    <row r="15369" spans="1:14" hidden="1" x14ac:dyDescent="0.25">
      <c r="A15369" t="s">
        <v>14</v>
      </c>
      <c r="B15369" t="s">
        <v>54</v>
      </c>
      <c r="C15369" s="7">
        <v>44087</v>
      </c>
      <c r="D15369">
        <v>12154</v>
      </c>
      <c r="E15369">
        <v>75</v>
      </c>
      <c r="F15369">
        <v>265</v>
      </c>
      <c r="G15369">
        <v>0</v>
      </c>
      <c r="H15369">
        <v>2241.922</v>
      </c>
      <c r="I15369">
        <v>13.834</v>
      </c>
      <c r="J15369">
        <v>48.881999999999998</v>
      </c>
      <c r="K15369">
        <v>0</v>
      </c>
      <c r="L15369" s="6">
        <v>5421242</v>
      </c>
      <c r="M15369" s="6"/>
      <c r="N15369" s="7">
        <v>44087</v>
      </c>
    </row>
    <row r="15370" spans="1:14" hidden="1" x14ac:dyDescent="0.25">
      <c r="A15370" t="s">
        <v>14</v>
      </c>
      <c r="B15370" t="s">
        <v>54</v>
      </c>
      <c r="C15370" s="7">
        <v>44088</v>
      </c>
      <c r="D15370">
        <v>12276</v>
      </c>
      <c r="E15370">
        <v>122</v>
      </c>
      <c r="F15370">
        <v>265</v>
      </c>
      <c r="G15370">
        <v>0</v>
      </c>
      <c r="H15370">
        <v>2264.4259999999999</v>
      </c>
      <c r="I15370">
        <v>22.504000000000001</v>
      </c>
      <c r="J15370">
        <v>48.881999999999998</v>
      </c>
      <c r="K15370">
        <v>0</v>
      </c>
      <c r="L15370" s="6">
        <v>5421242</v>
      </c>
      <c r="M15370" s="6"/>
      <c r="N15370" s="7">
        <v>44088</v>
      </c>
    </row>
    <row r="15371" spans="1:14" hidden="1" x14ac:dyDescent="0.25">
      <c r="A15371" t="s">
        <v>14</v>
      </c>
      <c r="B15371" t="s">
        <v>54</v>
      </c>
      <c r="C15371" s="7">
        <v>44089</v>
      </c>
      <c r="D15371">
        <v>12393</v>
      </c>
      <c r="E15371">
        <v>117</v>
      </c>
      <c r="F15371">
        <v>265</v>
      </c>
      <c r="G15371">
        <v>0</v>
      </c>
      <c r="H15371">
        <v>2286.0079999999998</v>
      </c>
      <c r="I15371">
        <v>21.582000000000001</v>
      </c>
      <c r="J15371">
        <v>48.881999999999998</v>
      </c>
      <c r="K15371">
        <v>0</v>
      </c>
      <c r="L15371" s="6">
        <v>5421242</v>
      </c>
      <c r="M15371" s="6"/>
      <c r="N15371" s="7">
        <v>44089</v>
      </c>
    </row>
    <row r="15372" spans="1:14" hidden="1" x14ac:dyDescent="0.25">
      <c r="A15372" t="s">
        <v>14</v>
      </c>
      <c r="B15372" t="s">
        <v>54</v>
      </c>
      <c r="C15372" s="7">
        <v>44090</v>
      </c>
      <c r="D15372">
        <v>12498</v>
      </c>
      <c r="E15372">
        <v>105</v>
      </c>
      <c r="F15372">
        <v>265</v>
      </c>
      <c r="G15372">
        <v>0</v>
      </c>
      <c r="H15372">
        <v>2305.3760000000002</v>
      </c>
      <c r="I15372">
        <v>19.367999999999999</v>
      </c>
      <c r="J15372">
        <v>48.881999999999998</v>
      </c>
      <c r="K15372">
        <v>0</v>
      </c>
      <c r="L15372" s="6">
        <v>5421242</v>
      </c>
      <c r="M15372" s="6"/>
      <c r="N15372" s="7">
        <v>44090</v>
      </c>
    </row>
    <row r="15373" spans="1:14" hidden="1" x14ac:dyDescent="0.25">
      <c r="A15373" t="s">
        <v>14</v>
      </c>
      <c r="B15373" t="s">
        <v>54</v>
      </c>
      <c r="C15373" s="7">
        <v>44091</v>
      </c>
      <c r="D15373">
        <v>12644</v>
      </c>
      <c r="E15373">
        <v>146</v>
      </c>
      <c r="F15373">
        <v>266</v>
      </c>
      <c r="G15373">
        <v>1</v>
      </c>
      <c r="H15373">
        <v>2332.3069999999998</v>
      </c>
      <c r="I15373">
        <v>26.931000000000001</v>
      </c>
      <c r="J15373">
        <v>49.066000000000003</v>
      </c>
      <c r="K15373">
        <v>0.184</v>
      </c>
      <c r="L15373" s="6">
        <v>5421242</v>
      </c>
      <c r="M15373" s="6"/>
      <c r="N15373" s="7">
        <v>44091</v>
      </c>
    </row>
    <row r="15374" spans="1:14" hidden="1" x14ac:dyDescent="0.25">
      <c r="A15374" t="s">
        <v>14</v>
      </c>
      <c r="B15374" t="s">
        <v>54</v>
      </c>
      <c r="C15374" s="7">
        <v>44092</v>
      </c>
      <c r="D15374">
        <v>12769</v>
      </c>
      <c r="E15374">
        <v>125</v>
      </c>
      <c r="F15374">
        <v>267</v>
      </c>
      <c r="G15374">
        <v>1</v>
      </c>
      <c r="H15374">
        <v>2355.364</v>
      </c>
      <c r="I15374">
        <v>23.056999999999999</v>
      </c>
      <c r="J15374">
        <v>49.250999999999998</v>
      </c>
      <c r="K15374">
        <v>0.184</v>
      </c>
      <c r="L15374" s="6">
        <v>5421242</v>
      </c>
      <c r="M15374" s="6"/>
      <c r="N15374" s="7">
        <v>44092</v>
      </c>
    </row>
    <row r="15375" spans="1:14" hidden="1" x14ac:dyDescent="0.25">
      <c r="A15375" t="s">
        <v>14</v>
      </c>
      <c r="B15375" t="s">
        <v>54</v>
      </c>
      <c r="C15375" s="7">
        <v>44093</v>
      </c>
      <c r="D15375">
        <v>12858</v>
      </c>
      <c r="E15375">
        <v>89</v>
      </c>
      <c r="F15375">
        <v>267</v>
      </c>
      <c r="G15375">
        <v>0</v>
      </c>
      <c r="H15375">
        <v>2371.7809999999999</v>
      </c>
      <c r="I15375">
        <v>16.417000000000002</v>
      </c>
      <c r="J15375">
        <v>49.250999999999998</v>
      </c>
      <c r="K15375">
        <v>0</v>
      </c>
      <c r="L15375" s="6">
        <v>5421242</v>
      </c>
      <c r="M15375" s="6"/>
      <c r="N15375" s="7">
        <v>44093</v>
      </c>
    </row>
    <row r="15376" spans="1:14" hidden="1" x14ac:dyDescent="0.25">
      <c r="A15376" t="s">
        <v>14</v>
      </c>
      <c r="B15376" t="s">
        <v>54</v>
      </c>
      <c r="C15376" s="7">
        <v>44094</v>
      </c>
      <c r="D15376">
        <v>12897</v>
      </c>
      <c r="E15376">
        <v>39</v>
      </c>
      <c r="F15376">
        <v>267</v>
      </c>
      <c r="G15376">
        <v>0</v>
      </c>
      <c r="H15376">
        <v>2378.9749999999999</v>
      </c>
      <c r="I15376">
        <v>7.194</v>
      </c>
      <c r="J15376">
        <v>49.250999999999998</v>
      </c>
      <c r="K15376">
        <v>0</v>
      </c>
      <c r="L15376" s="6">
        <v>5421242</v>
      </c>
      <c r="M15376" s="6"/>
      <c r="N15376" s="7">
        <v>44094</v>
      </c>
    </row>
    <row r="15377" spans="1:14" hidden="1" x14ac:dyDescent="0.25">
      <c r="A15377" t="s">
        <v>14</v>
      </c>
      <c r="B15377" t="s">
        <v>54</v>
      </c>
      <c r="C15377" s="7">
        <v>44095</v>
      </c>
      <c r="D15377">
        <v>13005</v>
      </c>
      <c r="E15377">
        <v>108</v>
      </c>
      <c r="F15377">
        <v>267</v>
      </c>
      <c r="G15377">
        <v>0</v>
      </c>
      <c r="H15377">
        <v>2398.8969999999999</v>
      </c>
      <c r="I15377">
        <v>19.922000000000001</v>
      </c>
      <c r="J15377">
        <v>49.250999999999998</v>
      </c>
      <c r="K15377">
        <v>0</v>
      </c>
      <c r="L15377" s="6">
        <v>5421242</v>
      </c>
      <c r="M15377" s="6"/>
      <c r="N15377" s="7">
        <v>44095</v>
      </c>
    </row>
    <row r="15378" spans="1:14" hidden="1" x14ac:dyDescent="0.25">
      <c r="A15378" t="s">
        <v>14</v>
      </c>
      <c r="B15378" t="s">
        <v>54</v>
      </c>
      <c r="C15378" s="7">
        <v>44096</v>
      </c>
      <c r="D15378">
        <v>13153</v>
      </c>
      <c r="E15378">
        <v>148</v>
      </c>
      <c r="F15378">
        <v>267</v>
      </c>
      <c r="G15378">
        <v>0</v>
      </c>
      <c r="H15378">
        <v>2426.1970000000001</v>
      </c>
      <c r="I15378">
        <v>27.3</v>
      </c>
      <c r="J15378">
        <v>49.250999999999998</v>
      </c>
      <c r="K15378">
        <v>0</v>
      </c>
      <c r="L15378" s="6">
        <v>5421242</v>
      </c>
      <c r="M15378" s="6"/>
      <c r="N15378" s="7">
        <v>44096</v>
      </c>
    </row>
    <row r="15379" spans="1:14" hidden="1" x14ac:dyDescent="0.25">
      <c r="A15379" t="s">
        <v>14</v>
      </c>
      <c r="B15379" t="s">
        <v>54</v>
      </c>
      <c r="C15379" s="7">
        <v>44097</v>
      </c>
      <c r="D15379">
        <v>13277</v>
      </c>
      <c r="E15379">
        <v>124</v>
      </c>
      <c r="F15379">
        <v>267</v>
      </c>
      <c r="G15379">
        <v>0</v>
      </c>
      <c r="H15379">
        <v>2449.0700000000002</v>
      </c>
      <c r="I15379">
        <v>22.873000000000001</v>
      </c>
      <c r="J15379">
        <v>49.250999999999998</v>
      </c>
      <c r="K15379">
        <v>0</v>
      </c>
      <c r="L15379" s="6">
        <v>5421242</v>
      </c>
      <c r="M15379" s="6"/>
      <c r="N15379" s="7">
        <v>44097</v>
      </c>
    </row>
    <row r="15380" spans="1:14" hidden="1" x14ac:dyDescent="0.25">
      <c r="A15380" t="s">
        <v>14</v>
      </c>
      <c r="B15380" t="s">
        <v>54</v>
      </c>
      <c r="C15380" s="7">
        <v>44098</v>
      </c>
      <c r="D15380">
        <v>13406</v>
      </c>
      <c r="E15380">
        <v>129</v>
      </c>
      <c r="F15380">
        <v>270</v>
      </c>
      <c r="G15380">
        <v>3</v>
      </c>
      <c r="H15380">
        <v>2472.8649999999998</v>
      </c>
      <c r="I15380">
        <v>23.795000000000002</v>
      </c>
      <c r="J15380">
        <v>49.804000000000002</v>
      </c>
      <c r="K15380">
        <v>0.55300000000000005</v>
      </c>
      <c r="L15380" s="6">
        <v>5421242</v>
      </c>
      <c r="M15380" s="6"/>
      <c r="N15380" s="7">
        <v>44098</v>
      </c>
    </row>
    <row r="15381" spans="1:14" hidden="1" x14ac:dyDescent="0.25">
      <c r="A15381" t="s">
        <v>14</v>
      </c>
      <c r="B15381" t="s">
        <v>54</v>
      </c>
      <c r="C15381" s="7">
        <v>44099</v>
      </c>
      <c r="D15381">
        <v>13545</v>
      </c>
      <c r="E15381">
        <v>139</v>
      </c>
      <c r="F15381">
        <v>270</v>
      </c>
      <c r="G15381">
        <v>0</v>
      </c>
      <c r="H15381">
        <v>2498.5050000000001</v>
      </c>
      <c r="I15381">
        <v>25.64</v>
      </c>
      <c r="J15381">
        <v>49.804000000000002</v>
      </c>
      <c r="K15381">
        <v>0</v>
      </c>
      <c r="L15381" s="6">
        <v>5421242</v>
      </c>
      <c r="M15381" s="6"/>
      <c r="N15381" s="7">
        <v>44099</v>
      </c>
    </row>
    <row r="15382" spans="1:14" hidden="1" x14ac:dyDescent="0.25">
      <c r="A15382" t="s">
        <v>14</v>
      </c>
      <c r="B15382" t="s">
        <v>54</v>
      </c>
      <c r="C15382" s="7">
        <v>44100</v>
      </c>
      <c r="D15382">
        <v>13627</v>
      </c>
      <c r="E15382">
        <v>82</v>
      </c>
      <c r="F15382">
        <v>270</v>
      </c>
      <c r="G15382">
        <v>0</v>
      </c>
      <c r="H15382">
        <v>2513.6309999999999</v>
      </c>
      <c r="I15382">
        <v>15.125999999999999</v>
      </c>
      <c r="J15382">
        <v>49.804000000000002</v>
      </c>
      <c r="K15382">
        <v>0</v>
      </c>
      <c r="L15382" s="6">
        <v>5421242</v>
      </c>
      <c r="M15382" s="6"/>
      <c r="N15382" s="7">
        <v>44100</v>
      </c>
    </row>
    <row r="15383" spans="1:14" hidden="1" x14ac:dyDescent="0.25">
      <c r="A15383" t="s">
        <v>14</v>
      </c>
      <c r="B15383" t="s">
        <v>54</v>
      </c>
      <c r="C15383" s="7">
        <v>44101</v>
      </c>
      <c r="D15383">
        <v>13698</v>
      </c>
      <c r="E15383">
        <v>71</v>
      </c>
      <c r="F15383">
        <v>270</v>
      </c>
      <c r="G15383">
        <v>0</v>
      </c>
      <c r="H15383">
        <v>2526.7269999999999</v>
      </c>
      <c r="I15383">
        <v>13.097</v>
      </c>
      <c r="J15383">
        <v>49.804000000000002</v>
      </c>
      <c r="K15383">
        <v>0</v>
      </c>
      <c r="L15383" s="6">
        <v>5421242</v>
      </c>
      <c r="M15383" s="6"/>
      <c r="N15383" s="7">
        <v>44101</v>
      </c>
    </row>
    <row r="15384" spans="1:14" hidden="1" x14ac:dyDescent="0.25">
      <c r="A15384" t="s">
        <v>14</v>
      </c>
      <c r="B15384" t="s">
        <v>54</v>
      </c>
      <c r="C15384" s="7">
        <v>44102</v>
      </c>
      <c r="D15384">
        <v>13788</v>
      </c>
      <c r="E15384">
        <v>90</v>
      </c>
      <c r="F15384">
        <v>274</v>
      </c>
      <c r="G15384">
        <v>4</v>
      </c>
      <c r="H15384">
        <v>2543.3290000000002</v>
      </c>
      <c r="I15384">
        <v>16.600999999999999</v>
      </c>
      <c r="J15384">
        <v>50.542000000000002</v>
      </c>
      <c r="K15384">
        <v>0.73799999999999999</v>
      </c>
      <c r="L15384" s="6">
        <v>5421242</v>
      </c>
      <c r="M15384" s="6"/>
      <c r="N15384" s="7">
        <v>44102</v>
      </c>
    </row>
    <row r="15385" spans="1:14" hidden="1" x14ac:dyDescent="0.25">
      <c r="A15385" t="s">
        <v>14</v>
      </c>
      <c r="B15385" t="s">
        <v>54</v>
      </c>
      <c r="C15385" s="7">
        <v>44103</v>
      </c>
      <c r="D15385">
        <v>13915</v>
      </c>
      <c r="E15385">
        <v>127</v>
      </c>
      <c r="F15385">
        <v>274</v>
      </c>
      <c r="G15385">
        <v>0</v>
      </c>
      <c r="H15385">
        <v>2566.7550000000001</v>
      </c>
      <c r="I15385">
        <v>23.425999999999998</v>
      </c>
      <c r="J15385">
        <v>50.542000000000002</v>
      </c>
      <c r="K15385">
        <v>0</v>
      </c>
      <c r="L15385" s="6">
        <v>5421242</v>
      </c>
      <c r="M15385" s="6"/>
      <c r="N15385" s="7">
        <v>44103</v>
      </c>
    </row>
    <row r="15386" spans="1:14" hidden="1" x14ac:dyDescent="0.25">
      <c r="A15386" t="s">
        <v>14</v>
      </c>
      <c r="B15386" t="s">
        <v>54</v>
      </c>
      <c r="C15386" s="7">
        <v>44104</v>
      </c>
      <c r="D15386">
        <v>14027</v>
      </c>
      <c r="E15386">
        <v>112</v>
      </c>
      <c r="F15386">
        <v>274</v>
      </c>
      <c r="G15386">
        <v>0</v>
      </c>
      <c r="H15386">
        <v>2587.4140000000002</v>
      </c>
      <c r="I15386">
        <v>20.658999999999999</v>
      </c>
      <c r="J15386">
        <v>50.542000000000002</v>
      </c>
      <c r="K15386">
        <v>0</v>
      </c>
      <c r="L15386" s="6">
        <v>5421242</v>
      </c>
      <c r="M15386" s="6"/>
      <c r="N15386" s="7">
        <v>44104</v>
      </c>
    </row>
    <row r="15387" spans="1:14" hidden="1" x14ac:dyDescent="0.25">
      <c r="A15387" t="s">
        <v>14</v>
      </c>
      <c r="B15387" t="s">
        <v>54</v>
      </c>
      <c r="C15387" s="7">
        <v>44105</v>
      </c>
      <c r="D15387">
        <v>14149</v>
      </c>
      <c r="E15387">
        <v>122</v>
      </c>
      <c r="F15387">
        <v>274</v>
      </c>
      <c r="G15387">
        <v>0</v>
      </c>
      <c r="H15387">
        <v>2609.9189999999999</v>
      </c>
      <c r="I15387">
        <v>22.504000000000001</v>
      </c>
      <c r="J15387">
        <v>50.542000000000002</v>
      </c>
      <c r="K15387">
        <v>0</v>
      </c>
      <c r="L15387" s="6">
        <v>5421242</v>
      </c>
      <c r="M15387" s="6"/>
      <c r="N15387" s="7">
        <v>44105</v>
      </c>
    </row>
    <row r="15388" spans="1:14" hidden="1" x14ac:dyDescent="0.25">
      <c r="A15388" t="s">
        <v>14</v>
      </c>
      <c r="B15388" t="s">
        <v>54</v>
      </c>
      <c r="C15388" s="7">
        <v>44106</v>
      </c>
      <c r="D15388">
        <v>14284</v>
      </c>
      <c r="E15388">
        <v>135</v>
      </c>
      <c r="F15388">
        <v>275</v>
      </c>
      <c r="G15388">
        <v>1</v>
      </c>
      <c r="H15388">
        <v>2634.8209999999999</v>
      </c>
      <c r="I15388">
        <v>24.902000000000001</v>
      </c>
      <c r="J15388">
        <v>50.725999999999999</v>
      </c>
      <c r="K15388">
        <v>0.184</v>
      </c>
      <c r="L15388" s="6">
        <v>5421242</v>
      </c>
      <c r="M15388" s="6"/>
      <c r="N15388" s="7">
        <v>44106</v>
      </c>
    </row>
    <row r="15389" spans="1:14" hidden="1" x14ac:dyDescent="0.25">
      <c r="A15389" t="s">
        <v>14</v>
      </c>
      <c r="B15389" t="s">
        <v>54</v>
      </c>
      <c r="C15389" s="7">
        <v>44107</v>
      </c>
      <c r="D15389">
        <v>14362</v>
      </c>
      <c r="E15389">
        <v>78</v>
      </c>
      <c r="F15389">
        <v>275</v>
      </c>
      <c r="G15389">
        <v>0</v>
      </c>
      <c r="H15389">
        <v>2649.2080000000001</v>
      </c>
      <c r="I15389">
        <v>14.388</v>
      </c>
      <c r="J15389">
        <v>50.725999999999999</v>
      </c>
      <c r="K15389">
        <v>0</v>
      </c>
      <c r="L15389" s="6">
        <v>5421242</v>
      </c>
      <c r="M15389" s="6"/>
      <c r="N15389" s="7">
        <v>44107</v>
      </c>
    </row>
    <row r="15390" spans="1:14" hidden="1" x14ac:dyDescent="0.25">
      <c r="A15390" t="s">
        <v>14</v>
      </c>
      <c r="B15390" t="s">
        <v>54</v>
      </c>
      <c r="C15390" s="7">
        <v>44108</v>
      </c>
      <c r="D15390">
        <v>14457</v>
      </c>
      <c r="E15390">
        <v>95</v>
      </c>
      <c r="F15390">
        <v>275</v>
      </c>
      <c r="G15390">
        <v>0</v>
      </c>
      <c r="H15390">
        <v>2666.732</v>
      </c>
      <c r="I15390">
        <v>17.524000000000001</v>
      </c>
      <c r="J15390">
        <v>50.725999999999999</v>
      </c>
      <c r="K15390">
        <v>0</v>
      </c>
      <c r="L15390" s="6">
        <v>5421242</v>
      </c>
      <c r="M15390" s="6"/>
      <c r="N15390" s="7">
        <v>44108</v>
      </c>
    </row>
    <row r="15391" spans="1:14" hidden="1" x14ac:dyDescent="0.25">
      <c r="A15391" t="s">
        <v>14</v>
      </c>
      <c r="B15391" t="s">
        <v>54</v>
      </c>
      <c r="C15391" s="7">
        <v>44109</v>
      </c>
      <c r="D15391">
        <v>14605</v>
      </c>
      <c r="E15391">
        <v>148</v>
      </c>
      <c r="F15391">
        <v>275</v>
      </c>
      <c r="G15391">
        <v>0</v>
      </c>
      <c r="H15391">
        <v>2694.0320000000002</v>
      </c>
      <c r="I15391">
        <v>27.3</v>
      </c>
      <c r="J15391">
        <v>50.725999999999999</v>
      </c>
      <c r="K15391">
        <v>0</v>
      </c>
      <c r="L15391" s="6">
        <v>5421242</v>
      </c>
      <c r="M15391" s="6"/>
      <c r="N15391" s="7">
        <v>44109</v>
      </c>
    </row>
    <row r="15392" spans="1:14" hidden="1" x14ac:dyDescent="0.25">
      <c r="A15392" t="s">
        <v>14</v>
      </c>
      <c r="B15392" t="s">
        <v>54</v>
      </c>
      <c r="C15392" s="7">
        <v>44110</v>
      </c>
      <c r="D15392">
        <v>14784</v>
      </c>
      <c r="E15392">
        <v>179</v>
      </c>
      <c r="F15392">
        <v>275</v>
      </c>
      <c r="G15392">
        <v>0</v>
      </c>
      <c r="H15392">
        <v>2727.05</v>
      </c>
      <c r="I15392">
        <v>33.018000000000001</v>
      </c>
      <c r="J15392">
        <v>50.725999999999999</v>
      </c>
      <c r="K15392">
        <v>0</v>
      </c>
      <c r="L15392" s="6">
        <v>5421242</v>
      </c>
      <c r="M15392" s="6"/>
      <c r="N15392" s="7">
        <v>44110</v>
      </c>
    </row>
    <row r="15393" spans="1:14" hidden="1" x14ac:dyDescent="0.25">
      <c r="A15393" t="s">
        <v>14</v>
      </c>
      <c r="B15393" t="s">
        <v>54</v>
      </c>
      <c r="C15393" s="7">
        <v>44111</v>
      </c>
      <c r="D15393">
        <v>15013</v>
      </c>
      <c r="E15393">
        <v>229</v>
      </c>
      <c r="F15393">
        <v>275</v>
      </c>
      <c r="G15393">
        <v>0</v>
      </c>
      <c r="H15393">
        <v>2769.2919999999999</v>
      </c>
      <c r="I15393">
        <v>42.241</v>
      </c>
      <c r="J15393">
        <v>50.725999999999999</v>
      </c>
      <c r="K15393">
        <v>0</v>
      </c>
      <c r="L15393" s="6">
        <v>5421242</v>
      </c>
      <c r="M15393" s="6"/>
      <c r="N15393" s="7">
        <v>44111</v>
      </c>
    </row>
    <row r="15394" spans="1:14" hidden="1" x14ac:dyDescent="0.25">
      <c r="A15394" t="s">
        <v>14</v>
      </c>
      <c r="B15394" t="s">
        <v>54</v>
      </c>
      <c r="C15394" s="7">
        <v>44112</v>
      </c>
      <c r="D15394">
        <v>15221</v>
      </c>
      <c r="E15394">
        <v>208</v>
      </c>
      <c r="F15394">
        <v>275</v>
      </c>
      <c r="G15394">
        <v>0</v>
      </c>
      <c r="H15394">
        <v>2807.6590000000001</v>
      </c>
      <c r="I15394">
        <v>38.368000000000002</v>
      </c>
      <c r="J15394">
        <v>50.725999999999999</v>
      </c>
      <c r="K15394">
        <v>0</v>
      </c>
      <c r="L15394" s="6">
        <v>5421242</v>
      </c>
      <c r="M15394" s="6"/>
      <c r="N15394" s="7">
        <v>44112</v>
      </c>
    </row>
    <row r="15395" spans="1:14" hidden="1" x14ac:dyDescent="0.25">
      <c r="A15395" t="s">
        <v>14</v>
      </c>
      <c r="B15395" t="s">
        <v>54</v>
      </c>
      <c r="C15395" s="7">
        <v>44113</v>
      </c>
      <c r="D15395">
        <v>15388</v>
      </c>
      <c r="E15395">
        <v>167</v>
      </c>
      <c r="F15395">
        <v>275</v>
      </c>
      <c r="G15395">
        <v>0</v>
      </c>
      <c r="H15395">
        <v>2838.4639999999999</v>
      </c>
      <c r="I15395">
        <v>30.805</v>
      </c>
      <c r="J15395">
        <v>50.725999999999999</v>
      </c>
      <c r="K15395">
        <v>0</v>
      </c>
      <c r="L15395" s="6">
        <v>5421242</v>
      </c>
      <c r="M15395" s="6"/>
      <c r="N15395" s="7">
        <v>44113</v>
      </c>
    </row>
    <row r="15396" spans="1:14" hidden="1" x14ac:dyDescent="0.25">
      <c r="A15396" t="s">
        <v>14</v>
      </c>
      <c r="B15396" t="s">
        <v>54</v>
      </c>
      <c r="C15396" s="7">
        <v>44114</v>
      </c>
      <c r="D15396">
        <v>15466</v>
      </c>
      <c r="E15396">
        <v>78</v>
      </c>
      <c r="F15396">
        <v>275</v>
      </c>
      <c r="G15396">
        <v>0</v>
      </c>
      <c r="H15396">
        <v>2852.8519999999999</v>
      </c>
      <c r="I15396">
        <v>14.388</v>
      </c>
      <c r="J15396">
        <v>50.725999999999999</v>
      </c>
      <c r="K15396">
        <v>0</v>
      </c>
      <c r="L15396" s="6">
        <v>5421242</v>
      </c>
      <c r="M15396" s="6"/>
      <c r="N15396" s="7">
        <v>44114</v>
      </c>
    </row>
    <row r="15397" spans="1:14" hidden="1" x14ac:dyDescent="0.25">
      <c r="A15397" t="s">
        <v>14</v>
      </c>
      <c r="B15397" t="s">
        <v>54</v>
      </c>
      <c r="C15397" s="7">
        <v>44115</v>
      </c>
      <c r="D15397">
        <v>15524</v>
      </c>
      <c r="E15397">
        <v>58</v>
      </c>
      <c r="F15397">
        <v>275</v>
      </c>
      <c r="G15397">
        <v>0</v>
      </c>
      <c r="H15397">
        <v>2863.55</v>
      </c>
      <c r="I15397">
        <v>10.699</v>
      </c>
      <c r="J15397">
        <v>50.725999999999999</v>
      </c>
      <c r="K15397">
        <v>0</v>
      </c>
      <c r="L15397" s="6">
        <v>5421242</v>
      </c>
      <c r="M15397" s="6"/>
      <c r="N15397" s="7">
        <v>44115</v>
      </c>
    </row>
    <row r="15398" spans="1:14" hidden="1" x14ac:dyDescent="0.25">
      <c r="A15398" t="s">
        <v>14</v>
      </c>
      <c r="B15398" t="s">
        <v>54</v>
      </c>
      <c r="C15398" s="7">
        <v>44116</v>
      </c>
      <c r="D15398">
        <v>15639</v>
      </c>
      <c r="E15398">
        <v>115</v>
      </c>
      <c r="F15398">
        <v>276</v>
      </c>
      <c r="G15398">
        <v>1</v>
      </c>
      <c r="H15398">
        <v>2884.7629999999999</v>
      </c>
      <c r="I15398">
        <v>21.213000000000001</v>
      </c>
      <c r="J15398">
        <v>50.911000000000001</v>
      </c>
      <c r="K15398">
        <v>0.184</v>
      </c>
      <c r="L15398" s="6">
        <v>5421242</v>
      </c>
      <c r="M15398" s="6"/>
      <c r="N15398" s="7">
        <v>44116</v>
      </c>
    </row>
    <row r="15399" spans="1:14" hidden="1" x14ac:dyDescent="0.25">
      <c r="A15399" t="s">
        <v>14</v>
      </c>
      <c r="B15399" t="s">
        <v>54</v>
      </c>
      <c r="C15399" s="7">
        <v>44117</v>
      </c>
      <c r="D15399">
        <v>15793</v>
      </c>
      <c r="E15399">
        <v>154</v>
      </c>
      <c r="F15399">
        <v>277</v>
      </c>
      <c r="G15399">
        <v>1</v>
      </c>
      <c r="H15399">
        <v>2913.17</v>
      </c>
      <c r="I15399">
        <v>28.407</v>
      </c>
      <c r="J15399">
        <v>51.094999999999999</v>
      </c>
      <c r="K15399">
        <v>0.184</v>
      </c>
      <c r="L15399" s="6">
        <v>5421242</v>
      </c>
      <c r="M15399" s="6"/>
      <c r="N15399" s="7">
        <v>44117</v>
      </c>
    </row>
    <row r="15400" spans="1:14" hidden="1" x14ac:dyDescent="0.25">
      <c r="A15400" t="s">
        <v>14</v>
      </c>
      <c r="B15400" t="s">
        <v>54</v>
      </c>
      <c r="C15400" s="7">
        <v>44118</v>
      </c>
      <c r="D15400">
        <v>15953</v>
      </c>
      <c r="E15400">
        <v>160</v>
      </c>
      <c r="F15400">
        <v>277</v>
      </c>
      <c r="G15400">
        <v>0</v>
      </c>
      <c r="H15400">
        <v>2942.6840000000002</v>
      </c>
      <c r="I15400">
        <v>29.513999999999999</v>
      </c>
      <c r="J15400">
        <v>51.094999999999999</v>
      </c>
      <c r="K15400">
        <v>0</v>
      </c>
      <c r="L15400" s="6">
        <v>5421242</v>
      </c>
      <c r="M15400" s="6"/>
      <c r="N15400" s="7">
        <v>44118</v>
      </c>
    </row>
    <row r="15401" spans="1:14" hidden="1" x14ac:dyDescent="0.25">
      <c r="A15401" t="s">
        <v>14</v>
      </c>
      <c r="B15401" t="s">
        <v>54</v>
      </c>
      <c r="C15401" s="7">
        <v>44119</v>
      </c>
      <c r="D15401">
        <v>16137</v>
      </c>
      <c r="E15401">
        <v>184</v>
      </c>
      <c r="F15401">
        <v>278</v>
      </c>
      <c r="G15401">
        <v>1</v>
      </c>
      <c r="H15401">
        <v>2976.6239999999998</v>
      </c>
      <c r="I15401">
        <v>33.941000000000003</v>
      </c>
      <c r="J15401">
        <v>51.28</v>
      </c>
      <c r="K15401">
        <v>0.184</v>
      </c>
      <c r="L15401" s="6">
        <v>5421242</v>
      </c>
      <c r="M15401" s="6"/>
      <c r="N15401" s="7">
        <v>44119</v>
      </c>
    </row>
    <row r="15402" spans="1:14" hidden="1" x14ac:dyDescent="0.25">
      <c r="A15402" t="s">
        <v>14</v>
      </c>
      <c r="B15402" t="s">
        <v>54</v>
      </c>
      <c r="C15402" s="7">
        <v>44120</v>
      </c>
      <c r="D15402">
        <v>16272</v>
      </c>
      <c r="E15402">
        <v>135</v>
      </c>
      <c r="F15402">
        <v>278</v>
      </c>
      <c r="G15402">
        <v>0</v>
      </c>
      <c r="H15402">
        <v>3001.5259999999998</v>
      </c>
      <c r="I15402">
        <v>24.902000000000001</v>
      </c>
      <c r="J15402">
        <v>51.28</v>
      </c>
      <c r="K15402">
        <v>0</v>
      </c>
      <c r="L15402" s="6">
        <v>5421242</v>
      </c>
      <c r="M15402" s="6"/>
      <c r="N15402" s="7">
        <v>44120</v>
      </c>
    </row>
    <row r="15403" spans="1:14" hidden="1" x14ac:dyDescent="0.25">
      <c r="A15403" t="s">
        <v>14</v>
      </c>
      <c r="B15403" t="s">
        <v>54</v>
      </c>
      <c r="C15403" s="7">
        <v>44121</v>
      </c>
      <c r="D15403">
        <v>16369</v>
      </c>
      <c r="E15403">
        <v>97</v>
      </c>
      <c r="F15403">
        <v>278</v>
      </c>
      <c r="G15403">
        <v>0</v>
      </c>
      <c r="H15403">
        <v>3019.4189999999999</v>
      </c>
      <c r="I15403">
        <v>17.893000000000001</v>
      </c>
      <c r="J15403">
        <v>51.28</v>
      </c>
      <c r="K15403">
        <v>0</v>
      </c>
      <c r="L15403" s="6">
        <v>5421242</v>
      </c>
      <c r="M15403" s="6"/>
      <c r="N15403" s="7">
        <v>44121</v>
      </c>
    </row>
    <row r="15404" spans="1:14" hidden="1" x14ac:dyDescent="0.25">
      <c r="A15404" t="s">
        <v>14</v>
      </c>
      <c r="B15404" t="s">
        <v>54</v>
      </c>
      <c r="C15404" s="7">
        <v>44122</v>
      </c>
      <c r="D15404">
        <v>16457</v>
      </c>
      <c r="E15404">
        <v>88</v>
      </c>
      <c r="F15404">
        <v>278</v>
      </c>
      <c r="G15404">
        <v>0</v>
      </c>
      <c r="H15404">
        <v>3035.6509999999998</v>
      </c>
      <c r="I15404">
        <v>16.231999999999999</v>
      </c>
      <c r="J15404">
        <v>51.28</v>
      </c>
      <c r="K15404">
        <v>0</v>
      </c>
      <c r="L15404" s="6">
        <v>5421242</v>
      </c>
      <c r="M15404" s="6"/>
      <c r="N15404" s="7">
        <v>44122</v>
      </c>
    </row>
    <row r="15405" spans="1:14" hidden="1" x14ac:dyDescent="0.25">
      <c r="A15405" t="s">
        <v>14</v>
      </c>
      <c r="B15405" t="s">
        <v>54</v>
      </c>
      <c r="C15405" s="7">
        <v>44123</v>
      </c>
      <c r="D15405">
        <v>16603</v>
      </c>
      <c r="E15405">
        <v>146</v>
      </c>
      <c r="F15405">
        <v>278</v>
      </c>
      <c r="G15405">
        <v>0</v>
      </c>
      <c r="H15405">
        <v>3062.5819999999999</v>
      </c>
      <c r="I15405">
        <v>26.931000000000001</v>
      </c>
      <c r="J15405">
        <v>51.28</v>
      </c>
      <c r="K15405">
        <v>0</v>
      </c>
      <c r="L15405" s="6">
        <v>5421242</v>
      </c>
      <c r="M15405" s="6"/>
      <c r="N15405" s="7">
        <v>44123</v>
      </c>
    </row>
    <row r="15406" spans="1:14" hidden="1" x14ac:dyDescent="0.25">
      <c r="A15406" t="s">
        <v>14</v>
      </c>
      <c r="B15406" t="s">
        <v>54</v>
      </c>
      <c r="C15406" s="7">
        <v>44124</v>
      </c>
      <c r="D15406">
        <v>16772</v>
      </c>
      <c r="E15406">
        <v>169</v>
      </c>
      <c r="F15406">
        <v>278</v>
      </c>
      <c r="G15406">
        <v>0</v>
      </c>
      <c r="H15406">
        <v>3093.7559999999999</v>
      </c>
      <c r="I15406">
        <v>31.173999999999999</v>
      </c>
      <c r="J15406">
        <v>51.28</v>
      </c>
      <c r="K15406">
        <v>0</v>
      </c>
      <c r="L15406" s="6">
        <v>5421242</v>
      </c>
      <c r="M15406" s="6"/>
      <c r="N15406" s="7">
        <v>44124</v>
      </c>
    </row>
    <row r="15407" spans="1:14" hidden="1" x14ac:dyDescent="0.25">
      <c r="A15407" t="s">
        <v>14</v>
      </c>
      <c r="B15407" t="s">
        <v>54</v>
      </c>
      <c r="C15407" s="7">
        <v>44125</v>
      </c>
      <c r="D15407">
        <v>16964</v>
      </c>
      <c r="E15407">
        <v>192</v>
      </c>
      <c r="F15407">
        <v>279</v>
      </c>
      <c r="G15407">
        <v>1</v>
      </c>
      <c r="H15407">
        <v>3129.172</v>
      </c>
      <c r="I15407">
        <v>35.415999999999997</v>
      </c>
      <c r="J15407">
        <v>51.463999999999999</v>
      </c>
      <c r="K15407">
        <v>0.184</v>
      </c>
      <c r="L15407" s="6">
        <v>5421242</v>
      </c>
      <c r="M15407" s="6"/>
      <c r="N15407" s="7">
        <v>44125</v>
      </c>
    </row>
    <row r="15408" spans="1:14" hidden="1" x14ac:dyDescent="0.25">
      <c r="A15408" t="s">
        <v>14</v>
      </c>
      <c r="B15408" t="s">
        <v>54</v>
      </c>
      <c r="C15408" s="7">
        <v>44126</v>
      </c>
      <c r="D15408">
        <v>17234</v>
      </c>
      <c r="E15408">
        <v>270</v>
      </c>
      <c r="F15408">
        <v>279</v>
      </c>
      <c r="G15408">
        <v>0</v>
      </c>
      <c r="H15408">
        <v>3178.9760000000001</v>
      </c>
      <c r="I15408">
        <v>49.804000000000002</v>
      </c>
      <c r="J15408">
        <v>51.463999999999999</v>
      </c>
      <c r="K15408">
        <v>0</v>
      </c>
      <c r="L15408" s="6">
        <v>5421242</v>
      </c>
      <c r="M15408" s="6"/>
      <c r="N15408" s="7">
        <v>44126</v>
      </c>
    </row>
    <row r="15409" spans="1:14" hidden="1" x14ac:dyDescent="0.25">
      <c r="A15409" t="s">
        <v>14</v>
      </c>
      <c r="B15409" t="s">
        <v>54</v>
      </c>
      <c r="C15409" s="7">
        <v>44127</v>
      </c>
      <c r="D15409">
        <v>17532</v>
      </c>
      <c r="E15409">
        <v>298</v>
      </c>
      <c r="F15409">
        <v>279</v>
      </c>
      <c r="G15409">
        <v>0</v>
      </c>
      <c r="H15409">
        <v>3233.9450000000002</v>
      </c>
      <c r="I15409">
        <v>54.969000000000001</v>
      </c>
      <c r="J15409">
        <v>51.463999999999999</v>
      </c>
      <c r="K15409">
        <v>0</v>
      </c>
      <c r="L15409" s="6">
        <v>5421242</v>
      </c>
      <c r="M15409" s="6"/>
      <c r="N15409" s="7">
        <v>44127</v>
      </c>
    </row>
    <row r="15410" spans="1:14" hidden="1" x14ac:dyDescent="0.25">
      <c r="A15410" t="s">
        <v>14</v>
      </c>
      <c r="B15410" t="s">
        <v>54</v>
      </c>
      <c r="C15410" s="7">
        <v>44128</v>
      </c>
      <c r="D15410">
        <v>17749</v>
      </c>
      <c r="E15410">
        <v>217</v>
      </c>
      <c r="F15410">
        <v>279</v>
      </c>
      <c r="G15410">
        <v>0</v>
      </c>
      <c r="H15410">
        <v>3273.973</v>
      </c>
      <c r="I15410">
        <v>40.027999999999999</v>
      </c>
      <c r="J15410">
        <v>51.463999999999999</v>
      </c>
      <c r="K15410">
        <v>0</v>
      </c>
      <c r="L15410" s="6">
        <v>5421242</v>
      </c>
      <c r="M15410" s="6"/>
      <c r="N15410" s="7">
        <v>44128</v>
      </c>
    </row>
    <row r="15411" spans="1:14" hidden="1" x14ac:dyDescent="0.25">
      <c r="A15411" t="s">
        <v>14</v>
      </c>
      <c r="B15411" t="s">
        <v>54</v>
      </c>
      <c r="C15411" s="7">
        <v>44129</v>
      </c>
      <c r="D15411">
        <v>17909</v>
      </c>
      <c r="E15411">
        <v>160</v>
      </c>
      <c r="F15411">
        <v>279</v>
      </c>
      <c r="G15411">
        <v>0</v>
      </c>
      <c r="H15411">
        <v>3303.4870000000001</v>
      </c>
      <c r="I15411">
        <v>29.513999999999999</v>
      </c>
      <c r="J15411">
        <v>51.463999999999999</v>
      </c>
      <c r="K15411">
        <v>0</v>
      </c>
      <c r="L15411" s="6">
        <v>5421242</v>
      </c>
      <c r="M15411" s="6"/>
      <c r="N15411" s="7">
        <v>44129</v>
      </c>
    </row>
    <row r="15412" spans="1:14" hidden="1" x14ac:dyDescent="0.25">
      <c r="A15412" t="s">
        <v>14</v>
      </c>
      <c r="B15412" t="s">
        <v>54</v>
      </c>
      <c r="C15412" s="7">
        <v>44130</v>
      </c>
      <c r="D15412">
        <v>18342</v>
      </c>
      <c r="E15412">
        <v>433</v>
      </c>
      <c r="F15412">
        <v>279</v>
      </c>
      <c r="G15412">
        <v>0</v>
      </c>
      <c r="H15412">
        <v>3383.3580000000002</v>
      </c>
      <c r="I15412">
        <v>79.870999999999995</v>
      </c>
      <c r="J15412">
        <v>51.463999999999999</v>
      </c>
      <c r="K15412">
        <v>0</v>
      </c>
      <c r="L15412" s="6">
        <v>5421242</v>
      </c>
      <c r="M15412" s="6"/>
      <c r="N15412" s="7">
        <v>44130</v>
      </c>
    </row>
    <row r="15413" spans="1:14" hidden="1" x14ac:dyDescent="0.25">
      <c r="A15413" t="s">
        <v>14</v>
      </c>
      <c r="B15413" t="s">
        <v>54</v>
      </c>
      <c r="C15413" s="7">
        <v>44131</v>
      </c>
      <c r="D15413">
        <v>18666</v>
      </c>
      <c r="E15413">
        <v>324</v>
      </c>
      <c r="F15413">
        <v>280</v>
      </c>
      <c r="G15413">
        <v>1</v>
      </c>
      <c r="H15413">
        <v>3443.1219999999998</v>
      </c>
      <c r="I15413">
        <v>59.765000000000001</v>
      </c>
      <c r="J15413">
        <v>51.649000000000001</v>
      </c>
      <c r="K15413">
        <v>0.184</v>
      </c>
      <c r="L15413" s="6">
        <v>5421242</v>
      </c>
      <c r="M15413" s="6"/>
      <c r="N15413" s="7">
        <v>44131</v>
      </c>
    </row>
    <row r="15414" spans="1:14" hidden="1" x14ac:dyDescent="0.25">
      <c r="A15414" t="s">
        <v>14</v>
      </c>
      <c r="B15414" t="s">
        <v>54</v>
      </c>
      <c r="C15414" s="7">
        <v>44132</v>
      </c>
      <c r="D15414">
        <v>19069</v>
      </c>
      <c r="E15414">
        <v>403</v>
      </c>
      <c r="F15414">
        <v>280</v>
      </c>
      <c r="G15414">
        <v>0</v>
      </c>
      <c r="H15414">
        <v>3517.46</v>
      </c>
      <c r="I15414">
        <v>74.337000000000003</v>
      </c>
      <c r="J15414">
        <v>51.649000000000001</v>
      </c>
      <c r="K15414">
        <v>0</v>
      </c>
      <c r="L15414" s="6">
        <v>5421242</v>
      </c>
      <c r="M15414" s="6"/>
      <c r="N15414" s="7">
        <v>44132</v>
      </c>
    </row>
    <row r="15415" spans="1:14" hidden="1" x14ac:dyDescent="0.25">
      <c r="A15415" t="s">
        <v>14</v>
      </c>
      <c r="B15415" t="s">
        <v>54</v>
      </c>
      <c r="C15415" s="7">
        <v>44133</v>
      </c>
      <c r="D15415">
        <v>19564</v>
      </c>
      <c r="E15415">
        <v>495</v>
      </c>
      <c r="F15415">
        <v>281</v>
      </c>
      <c r="G15415">
        <v>1</v>
      </c>
      <c r="H15415">
        <v>3608.7669999999998</v>
      </c>
      <c r="I15415">
        <v>91.307000000000002</v>
      </c>
      <c r="J15415">
        <v>51.832999999999998</v>
      </c>
      <c r="K15415">
        <v>0.184</v>
      </c>
      <c r="L15415" s="6">
        <v>5421242</v>
      </c>
      <c r="M15415" s="6"/>
      <c r="N15415" s="7">
        <v>44133</v>
      </c>
    </row>
    <row r="15416" spans="1:14" hidden="1" x14ac:dyDescent="0.25">
      <c r="A15416" t="s">
        <v>14</v>
      </c>
      <c r="B15416" t="s">
        <v>54</v>
      </c>
      <c r="C15416" s="7">
        <v>44134</v>
      </c>
      <c r="D15416">
        <v>20062</v>
      </c>
      <c r="E15416">
        <v>498</v>
      </c>
      <c r="F15416">
        <v>282</v>
      </c>
      <c r="G15416">
        <v>1</v>
      </c>
      <c r="H15416">
        <v>3700.6280000000002</v>
      </c>
      <c r="I15416">
        <v>91.861000000000004</v>
      </c>
      <c r="J15416">
        <v>52.018000000000001</v>
      </c>
      <c r="K15416">
        <v>0.184</v>
      </c>
      <c r="L15416" s="6">
        <v>5421242</v>
      </c>
      <c r="M15416" s="6"/>
      <c r="N15416" s="7">
        <v>44134</v>
      </c>
    </row>
    <row r="15417" spans="1:14" hidden="1" x14ac:dyDescent="0.25">
      <c r="A15417" t="s">
        <v>14</v>
      </c>
      <c r="B15417" t="s">
        <v>54</v>
      </c>
      <c r="C15417" s="7">
        <v>44135</v>
      </c>
      <c r="D15417">
        <v>20331</v>
      </c>
      <c r="E15417">
        <v>269</v>
      </c>
      <c r="F15417">
        <v>282</v>
      </c>
      <c r="G15417">
        <v>0</v>
      </c>
      <c r="H15417">
        <v>3750.248</v>
      </c>
      <c r="I15417">
        <v>49.62</v>
      </c>
      <c r="J15417">
        <v>52.018000000000001</v>
      </c>
      <c r="K15417">
        <v>0</v>
      </c>
      <c r="L15417" s="6">
        <v>5421242</v>
      </c>
      <c r="M15417" s="6"/>
      <c r="N15417" s="7">
        <v>44135</v>
      </c>
    </row>
    <row r="15418" spans="1:14" hidden="1" x14ac:dyDescent="0.25">
      <c r="A15418" t="s">
        <v>14</v>
      </c>
      <c r="B15418" t="s">
        <v>54</v>
      </c>
      <c r="C15418" s="7">
        <v>44136</v>
      </c>
      <c r="D15418">
        <v>20635</v>
      </c>
      <c r="E15418">
        <v>304</v>
      </c>
      <c r="F15418">
        <v>282</v>
      </c>
      <c r="G15418">
        <v>0</v>
      </c>
      <c r="H15418">
        <v>3806.3229999999999</v>
      </c>
      <c r="I15418">
        <v>56.076000000000001</v>
      </c>
      <c r="J15418">
        <v>52.018000000000001</v>
      </c>
      <c r="K15418">
        <v>0</v>
      </c>
      <c r="L15418" s="6">
        <v>5421242</v>
      </c>
      <c r="M15418" s="6"/>
      <c r="N15418" s="7">
        <v>44136</v>
      </c>
    </row>
    <row r="15419" spans="1:14" hidden="1" x14ac:dyDescent="0.25">
      <c r="A15419" t="s">
        <v>14</v>
      </c>
      <c r="B15419" t="s">
        <v>54</v>
      </c>
      <c r="C15419" s="7">
        <v>44137</v>
      </c>
      <c r="D15419">
        <v>21339</v>
      </c>
      <c r="E15419">
        <v>704</v>
      </c>
      <c r="F15419">
        <v>282</v>
      </c>
      <c r="G15419">
        <v>0</v>
      </c>
      <c r="H15419">
        <v>3936.183</v>
      </c>
      <c r="I15419">
        <v>129.86000000000001</v>
      </c>
      <c r="J15419">
        <v>52.018000000000001</v>
      </c>
      <c r="K15419">
        <v>0</v>
      </c>
      <c r="L15419" s="6">
        <v>5421242</v>
      </c>
      <c r="M15419" s="6"/>
      <c r="N15419" s="7">
        <v>44137</v>
      </c>
    </row>
    <row r="15420" spans="1:14" hidden="1" x14ac:dyDescent="0.25">
      <c r="A15420" t="s">
        <v>14</v>
      </c>
      <c r="B15420" t="s">
        <v>54</v>
      </c>
      <c r="C15420" s="7">
        <v>44138</v>
      </c>
      <c r="D15420">
        <v>21956</v>
      </c>
      <c r="E15420">
        <v>617</v>
      </c>
      <c r="F15420">
        <v>282</v>
      </c>
      <c r="G15420">
        <v>0</v>
      </c>
      <c r="H15420">
        <v>4049.9940000000001</v>
      </c>
      <c r="I15420">
        <v>113.812</v>
      </c>
      <c r="J15420">
        <v>52.018000000000001</v>
      </c>
      <c r="K15420">
        <v>0</v>
      </c>
      <c r="L15420" s="6">
        <v>5421242</v>
      </c>
      <c r="M15420" s="6"/>
      <c r="N15420" s="7">
        <v>44138</v>
      </c>
    </row>
    <row r="15421" spans="1:14" hidden="1" x14ac:dyDescent="0.25">
      <c r="A15421" t="s">
        <v>14</v>
      </c>
      <c r="B15421" t="s">
        <v>54</v>
      </c>
      <c r="C15421" s="7">
        <v>44139</v>
      </c>
      <c r="D15421">
        <v>22578</v>
      </c>
      <c r="E15421">
        <v>622</v>
      </c>
      <c r="F15421">
        <v>282</v>
      </c>
      <c r="G15421">
        <v>0</v>
      </c>
      <c r="H15421">
        <v>4164.7280000000001</v>
      </c>
      <c r="I15421">
        <v>114.73399999999999</v>
      </c>
      <c r="J15421">
        <v>52.018000000000001</v>
      </c>
      <c r="K15421">
        <v>0</v>
      </c>
      <c r="L15421" s="6">
        <v>5421242</v>
      </c>
      <c r="M15421" s="6"/>
      <c r="N15421" s="7">
        <v>44139</v>
      </c>
    </row>
    <row r="15422" spans="1:14" hidden="1" x14ac:dyDescent="0.25">
      <c r="A15422" t="s">
        <v>14</v>
      </c>
      <c r="B15422" t="s">
        <v>54</v>
      </c>
      <c r="C15422" s="7">
        <v>44140</v>
      </c>
      <c r="D15422">
        <v>23229</v>
      </c>
      <c r="E15422">
        <v>651</v>
      </c>
      <c r="F15422">
        <v>284</v>
      </c>
      <c r="G15422">
        <v>2</v>
      </c>
      <c r="H15422">
        <v>4284.8109999999997</v>
      </c>
      <c r="I15422">
        <v>120.083</v>
      </c>
      <c r="J15422">
        <v>52.387</v>
      </c>
      <c r="K15422">
        <v>0.36899999999999999</v>
      </c>
      <c r="L15422" s="6">
        <v>5421242</v>
      </c>
      <c r="M15422" s="6"/>
      <c r="N15422" s="7">
        <v>44140</v>
      </c>
    </row>
    <row r="15423" spans="1:14" hidden="1" x14ac:dyDescent="0.25">
      <c r="A15423" t="s">
        <v>14</v>
      </c>
      <c r="B15423" t="s">
        <v>54</v>
      </c>
      <c r="C15423" s="7">
        <v>44141</v>
      </c>
      <c r="D15423">
        <v>23835</v>
      </c>
      <c r="E15423">
        <v>606</v>
      </c>
      <c r="F15423">
        <v>285</v>
      </c>
      <c r="G15423">
        <v>1</v>
      </c>
      <c r="H15423">
        <v>4396.5940000000001</v>
      </c>
      <c r="I15423">
        <v>111.783</v>
      </c>
      <c r="J15423">
        <v>52.570999999999998</v>
      </c>
      <c r="K15423">
        <v>0.184</v>
      </c>
      <c r="L15423" s="6">
        <v>5421242</v>
      </c>
      <c r="M15423" s="6"/>
      <c r="N15423" s="7">
        <v>44141</v>
      </c>
    </row>
    <row r="15424" spans="1:14" hidden="1" x14ac:dyDescent="0.25">
      <c r="A15424" t="s">
        <v>14</v>
      </c>
      <c r="B15424" t="s">
        <v>54</v>
      </c>
      <c r="C15424" s="7">
        <v>44142</v>
      </c>
      <c r="D15424">
        <v>24243</v>
      </c>
      <c r="E15424">
        <v>408</v>
      </c>
      <c r="F15424">
        <v>285</v>
      </c>
      <c r="G15424">
        <v>0</v>
      </c>
      <c r="H15424">
        <v>4471.8530000000001</v>
      </c>
      <c r="I15424">
        <v>75.260000000000005</v>
      </c>
      <c r="J15424">
        <v>52.570999999999998</v>
      </c>
      <c r="K15424">
        <v>0</v>
      </c>
      <c r="L15424" s="6">
        <v>5421242</v>
      </c>
      <c r="M15424" s="6"/>
      <c r="N15424" s="7">
        <v>44142</v>
      </c>
    </row>
    <row r="15425" spans="1:14" hidden="1" x14ac:dyDescent="0.25">
      <c r="A15425" t="s">
        <v>14</v>
      </c>
      <c r="B15425" t="s">
        <v>54</v>
      </c>
      <c r="C15425" s="7">
        <v>44143</v>
      </c>
      <c r="D15425">
        <v>24732</v>
      </c>
      <c r="E15425">
        <v>489</v>
      </c>
      <c r="F15425">
        <v>285</v>
      </c>
      <c r="G15425">
        <v>0</v>
      </c>
      <c r="H15425">
        <v>4562.0540000000001</v>
      </c>
      <c r="I15425">
        <v>90.200999999999993</v>
      </c>
      <c r="J15425">
        <v>52.570999999999998</v>
      </c>
      <c r="K15425">
        <v>0</v>
      </c>
      <c r="L15425" s="6">
        <v>5421242</v>
      </c>
      <c r="M15425" s="6"/>
      <c r="N15425" s="7">
        <v>44143</v>
      </c>
    </row>
    <row r="15426" spans="1:14" hidden="1" x14ac:dyDescent="0.25">
      <c r="A15426" t="s">
        <v>14</v>
      </c>
      <c r="B15426" t="s">
        <v>54</v>
      </c>
      <c r="C15426" s="7">
        <v>44144</v>
      </c>
      <c r="D15426">
        <v>25325</v>
      </c>
      <c r="E15426">
        <v>593</v>
      </c>
      <c r="F15426">
        <v>285</v>
      </c>
      <c r="G15426">
        <v>0</v>
      </c>
      <c r="H15426">
        <v>4671.4390000000003</v>
      </c>
      <c r="I15426">
        <v>109.38500000000001</v>
      </c>
      <c r="J15426">
        <v>52.570999999999998</v>
      </c>
      <c r="K15426">
        <v>0</v>
      </c>
      <c r="L15426" s="6">
        <v>5421242</v>
      </c>
      <c r="M15426" s="6"/>
      <c r="N15426" s="7">
        <v>44144</v>
      </c>
    </row>
    <row r="15427" spans="1:14" hidden="1" x14ac:dyDescent="0.25">
      <c r="A15427" t="s">
        <v>14</v>
      </c>
      <c r="B15427" t="s">
        <v>54</v>
      </c>
      <c r="C15427" s="7">
        <v>44145</v>
      </c>
      <c r="D15427">
        <v>25887</v>
      </c>
      <c r="E15427">
        <v>562</v>
      </c>
      <c r="F15427">
        <v>285</v>
      </c>
      <c r="G15427">
        <v>0</v>
      </c>
      <c r="H15427">
        <v>4775.1049999999996</v>
      </c>
      <c r="I15427">
        <v>103.666</v>
      </c>
      <c r="J15427">
        <v>52.570999999999998</v>
      </c>
      <c r="K15427">
        <v>0</v>
      </c>
      <c r="L15427" s="6">
        <v>5421242</v>
      </c>
      <c r="M15427" s="6"/>
      <c r="N15427" s="7">
        <v>44145</v>
      </c>
    </row>
    <row r="15428" spans="1:14" hidden="1" x14ac:dyDescent="0.25">
      <c r="A15428" t="s">
        <v>14</v>
      </c>
      <c r="B15428" t="s">
        <v>54</v>
      </c>
      <c r="C15428" s="7">
        <v>44146</v>
      </c>
      <c r="D15428">
        <v>26511</v>
      </c>
      <c r="E15428">
        <v>624</v>
      </c>
      <c r="F15428">
        <v>285</v>
      </c>
      <c r="G15428">
        <v>0</v>
      </c>
      <c r="H15428">
        <v>4890.2079999999996</v>
      </c>
      <c r="I15428">
        <v>115.10299999999999</v>
      </c>
      <c r="J15428">
        <v>52.570999999999998</v>
      </c>
      <c r="K15428">
        <v>0</v>
      </c>
      <c r="L15428" s="6">
        <v>5421242</v>
      </c>
      <c r="M15428" s="6"/>
      <c r="N15428" s="7">
        <v>44146</v>
      </c>
    </row>
    <row r="15429" spans="1:14" hidden="1" x14ac:dyDescent="0.25">
      <c r="A15429" t="s">
        <v>14</v>
      </c>
      <c r="B15429" t="s">
        <v>54</v>
      </c>
      <c r="C15429" s="7">
        <v>44147</v>
      </c>
      <c r="D15429">
        <v>27228</v>
      </c>
      <c r="E15429">
        <v>717</v>
      </c>
      <c r="F15429">
        <v>291</v>
      </c>
      <c r="G15429">
        <v>6</v>
      </c>
      <c r="H15429">
        <v>5022.4650000000001</v>
      </c>
      <c r="I15429">
        <v>132.25800000000001</v>
      </c>
      <c r="J15429">
        <v>53.677999999999997</v>
      </c>
      <c r="K15429">
        <v>1.107</v>
      </c>
      <c r="L15429" s="6">
        <v>5421242</v>
      </c>
      <c r="M15429" s="6"/>
      <c r="N15429" s="7">
        <v>44147</v>
      </c>
    </row>
    <row r="15430" spans="1:14" hidden="1" x14ac:dyDescent="0.25">
      <c r="A15430" t="s">
        <v>14</v>
      </c>
      <c r="B15430" t="s">
        <v>54</v>
      </c>
      <c r="C15430" s="7">
        <v>44148</v>
      </c>
      <c r="D15430">
        <v>27916</v>
      </c>
      <c r="E15430">
        <v>688</v>
      </c>
      <c r="F15430">
        <v>294</v>
      </c>
      <c r="G15430">
        <v>3</v>
      </c>
      <c r="H15430">
        <v>5149.3739999999998</v>
      </c>
      <c r="I15430">
        <v>126.908</v>
      </c>
      <c r="J15430">
        <v>54.231000000000002</v>
      </c>
      <c r="K15430">
        <v>0.55300000000000005</v>
      </c>
      <c r="L15430" s="6">
        <v>5421242</v>
      </c>
      <c r="M15430" s="6"/>
      <c r="N15430" s="7">
        <v>44148</v>
      </c>
    </row>
    <row r="15431" spans="1:14" hidden="1" x14ac:dyDescent="0.25">
      <c r="A15431" t="s">
        <v>14</v>
      </c>
      <c r="B15431" t="s">
        <v>54</v>
      </c>
      <c r="C15431" s="7">
        <v>44149</v>
      </c>
      <c r="D15431">
        <v>28434</v>
      </c>
      <c r="E15431">
        <v>518</v>
      </c>
      <c r="F15431">
        <v>294</v>
      </c>
      <c r="G15431">
        <v>0</v>
      </c>
      <c r="H15431">
        <v>5244.924</v>
      </c>
      <c r="I15431">
        <v>95.55</v>
      </c>
      <c r="J15431">
        <v>54.231000000000002</v>
      </c>
      <c r="K15431">
        <v>0</v>
      </c>
      <c r="L15431" s="6">
        <v>5421242</v>
      </c>
      <c r="M15431" s="6"/>
      <c r="N15431" s="7">
        <v>44149</v>
      </c>
    </row>
    <row r="15432" spans="1:14" hidden="1" x14ac:dyDescent="0.25">
      <c r="A15432" t="s">
        <v>14</v>
      </c>
      <c r="B15432" t="s">
        <v>54</v>
      </c>
      <c r="C15432" s="7">
        <v>44150</v>
      </c>
      <c r="D15432">
        <v>28434</v>
      </c>
      <c r="E15432">
        <v>0</v>
      </c>
      <c r="F15432">
        <v>294</v>
      </c>
      <c r="G15432">
        <v>0</v>
      </c>
      <c r="H15432">
        <v>5244.924</v>
      </c>
      <c r="I15432">
        <v>0</v>
      </c>
      <c r="J15432">
        <v>54.231000000000002</v>
      </c>
      <c r="K15432">
        <v>0</v>
      </c>
      <c r="L15432" s="6">
        <v>5421242</v>
      </c>
      <c r="M15432" s="6"/>
      <c r="N15432" s="7">
        <v>44150</v>
      </c>
    </row>
    <row r="15433" spans="1:14" hidden="1" x14ac:dyDescent="0.25">
      <c r="A15433" t="s">
        <v>14</v>
      </c>
      <c r="B15433" t="s">
        <v>54</v>
      </c>
      <c r="C15433" s="7">
        <v>44151</v>
      </c>
      <c r="D15433">
        <v>28434</v>
      </c>
      <c r="E15433">
        <v>0</v>
      </c>
      <c r="F15433">
        <v>294</v>
      </c>
      <c r="G15433">
        <v>0</v>
      </c>
      <c r="H15433">
        <v>5244.924</v>
      </c>
      <c r="I15433">
        <v>0</v>
      </c>
      <c r="J15433">
        <v>54.231000000000002</v>
      </c>
      <c r="K15433">
        <v>0</v>
      </c>
      <c r="L15433" s="6">
        <v>5421242</v>
      </c>
      <c r="M15433" s="6"/>
      <c r="N15433" s="7">
        <v>44151</v>
      </c>
    </row>
    <row r="15434" spans="1:14" hidden="1" x14ac:dyDescent="0.25">
      <c r="A15434" t="s">
        <v>14</v>
      </c>
      <c r="B15434" t="s">
        <v>54</v>
      </c>
      <c r="C15434" s="7">
        <v>44152</v>
      </c>
      <c r="D15434">
        <v>30114</v>
      </c>
      <c r="E15434">
        <v>1680</v>
      </c>
      <c r="F15434">
        <v>298</v>
      </c>
      <c r="G15434">
        <v>4</v>
      </c>
      <c r="H15434">
        <v>5554.8159999999998</v>
      </c>
      <c r="I15434">
        <v>309.892</v>
      </c>
      <c r="J15434">
        <v>54.969000000000001</v>
      </c>
      <c r="K15434">
        <v>0.73799999999999999</v>
      </c>
      <c r="L15434" s="6">
        <v>5421242</v>
      </c>
      <c r="M15434" s="6"/>
      <c r="N15434" s="7">
        <v>44152</v>
      </c>
    </row>
    <row r="15435" spans="1:14" hidden="1" x14ac:dyDescent="0.25">
      <c r="A15435" t="s">
        <v>14</v>
      </c>
      <c r="B15435" t="s">
        <v>54</v>
      </c>
      <c r="C15435" s="7">
        <v>44153</v>
      </c>
      <c r="D15435">
        <v>30770</v>
      </c>
      <c r="E15435">
        <v>656</v>
      </c>
      <c r="F15435">
        <v>300</v>
      </c>
      <c r="G15435">
        <v>2</v>
      </c>
      <c r="H15435">
        <v>5675.8209999999999</v>
      </c>
      <c r="I15435">
        <v>121.005</v>
      </c>
      <c r="J15435">
        <v>55.338000000000001</v>
      </c>
      <c r="K15435">
        <v>0.36899999999999999</v>
      </c>
      <c r="L15435" s="6">
        <v>5421242</v>
      </c>
      <c r="M15435" s="6"/>
      <c r="N15435" s="7">
        <v>44153</v>
      </c>
    </row>
    <row r="15436" spans="1:14" hidden="1" x14ac:dyDescent="0.25">
      <c r="A15436" t="s">
        <v>14</v>
      </c>
      <c r="B15436" t="s">
        <v>54</v>
      </c>
      <c r="C15436" s="7">
        <v>44154</v>
      </c>
      <c r="D15436">
        <v>31441</v>
      </c>
      <c r="E15436">
        <v>671</v>
      </c>
      <c r="F15436">
        <v>305</v>
      </c>
      <c r="G15436">
        <v>5</v>
      </c>
      <c r="H15436">
        <v>5799.5940000000001</v>
      </c>
      <c r="I15436">
        <v>123.77200000000001</v>
      </c>
      <c r="J15436">
        <v>56.26</v>
      </c>
      <c r="K15436">
        <v>0.92200000000000004</v>
      </c>
      <c r="L15436" s="6">
        <v>5421242</v>
      </c>
      <c r="M15436" s="6"/>
      <c r="N15436" s="7">
        <v>44154</v>
      </c>
    </row>
    <row r="15437" spans="1:14" hidden="1" x14ac:dyDescent="0.25">
      <c r="A15437" t="s">
        <v>14</v>
      </c>
      <c r="B15437" t="s">
        <v>54</v>
      </c>
      <c r="C15437" s="7">
        <v>44155</v>
      </c>
      <c r="D15437">
        <v>32014</v>
      </c>
      <c r="E15437">
        <v>573</v>
      </c>
      <c r="F15437">
        <v>306</v>
      </c>
      <c r="G15437">
        <v>1</v>
      </c>
      <c r="H15437">
        <v>5905.2889999999998</v>
      </c>
      <c r="I15437">
        <v>105.69499999999999</v>
      </c>
      <c r="J15437">
        <v>56.445</v>
      </c>
      <c r="K15437">
        <v>0.184</v>
      </c>
      <c r="L15437" s="6">
        <v>5421242</v>
      </c>
      <c r="M15437" s="6"/>
      <c r="N15437" s="7">
        <v>44155</v>
      </c>
    </row>
    <row r="15438" spans="1:14" hidden="1" x14ac:dyDescent="0.25">
      <c r="A15438" t="s">
        <v>14</v>
      </c>
      <c r="B15438" t="s">
        <v>54</v>
      </c>
      <c r="C15438" s="7">
        <v>44156</v>
      </c>
      <c r="D15438">
        <v>32352</v>
      </c>
      <c r="E15438">
        <v>338</v>
      </c>
      <c r="F15438">
        <v>306</v>
      </c>
      <c r="G15438">
        <v>0</v>
      </c>
      <c r="H15438">
        <v>5967.6360000000004</v>
      </c>
      <c r="I15438">
        <v>62.347000000000001</v>
      </c>
      <c r="J15438">
        <v>56.445</v>
      </c>
      <c r="K15438">
        <v>0</v>
      </c>
      <c r="L15438" s="6">
        <v>5421242</v>
      </c>
      <c r="M15438" s="6"/>
      <c r="N15438" s="7">
        <v>44156</v>
      </c>
    </row>
    <row r="15439" spans="1:14" hidden="1" x14ac:dyDescent="0.25">
      <c r="A15439" t="s">
        <v>14</v>
      </c>
      <c r="B15439" t="s">
        <v>54</v>
      </c>
      <c r="C15439" s="7">
        <v>44157</v>
      </c>
      <c r="D15439">
        <v>32765</v>
      </c>
      <c r="E15439">
        <v>413</v>
      </c>
      <c r="F15439">
        <v>306</v>
      </c>
      <c r="G15439">
        <v>0</v>
      </c>
      <c r="H15439">
        <v>6043.8180000000002</v>
      </c>
      <c r="I15439">
        <v>76.182000000000002</v>
      </c>
      <c r="J15439">
        <v>56.445</v>
      </c>
      <c r="K15439">
        <v>0</v>
      </c>
      <c r="L15439" s="6">
        <v>5421242</v>
      </c>
      <c r="M15439" s="6"/>
      <c r="N15439" s="7">
        <v>44157</v>
      </c>
    </row>
    <row r="15440" spans="1:14" hidden="1" x14ac:dyDescent="0.25">
      <c r="A15440" t="s">
        <v>14</v>
      </c>
      <c r="B15440" t="s">
        <v>54</v>
      </c>
      <c r="C15440" s="7">
        <v>44158</v>
      </c>
      <c r="D15440">
        <v>33183</v>
      </c>
      <c r="E15440">
        <v>418</v>
      </c>
      <c r="F15440">
        <v>311</v>
      </c>
      <c r="G15440">
        <v>5</v>
      </c>
      <c r="H15440">
        <v>6120.9219999999996</v>
      </c>
      <c r="I15440">
        <v>77.103999999999999</v>
      </c>
      <c r="J15440">
        <v>57.366999999999997</v>
      </c>
      <c r="K15440">
        <v>0.92200000000000004</v>
      </c>
      <c r="L15440" s="6">
        <v>5421242</v>
      </c>
      <c r="M15440" s="6"/>
      <c r="N15440" s="7">
        <v>44158</v>
      </c>
    </row>
    <row r="15441" spans="1:14" hidden="1" x14ac:dyDescent="0.25">
      <c r="A15441" t="s">
        <v>14</v>
      </c>
      <c r="B15441" t="s">
        <v>54</v>
      </c>
      <c r="C15441" s="7">
        <v>44159</v>
      </c>
      <c r="D15441">
        <v>33717</v>
      </c>
      <c r="E15441">
        <v>534</v>
      </c>
      <c r="F15441">
        <v>314</v>
      </c>
      <c r="G15441">
        <v>3</v>
      </c>
      <c r="H15441">
        <v>6219.424</v>
      </c>
      <c r="I15441">
        <v>98.501000000000005</v>
      </c>
      <c r="J15441">
        <v>57.92</v>
      </c>
      <c r="K15441">
        <v>0.55300000000000005</v>
      </c>
      <c r="L15441" s="6">
        <v>5421242</v>
      </c>
      <c r="M15441" s="6"/>
      <c r="N15441" s="7">
        <v>44159</v>
      </c>
    </row>
    <row r="15442" spans="1:14" hidden="1" x14ac:dyDescent="0.25">
      <c r="A15442" t="s">
        <v>14</v>
      </c>
      <c r="B15442" t="s">
        <v>54</v>
      </c>
      <c r="C15442" s="7">
        <v>44160</v>
      </c>
      <c r="D15442">
        <v>34268</v>
      </c>
      <c r="E15442">
        <v>551</v>
      </c>
      <c r="F15442">
        <v>316</v>
      </c>
      <c r="G15442">
        <v>2</v>
      </c>
      <c r="H15442">
        <v>6321.0609999999997</v>
      </c>
      <c r="I15442">
        <v>101.637</v>
      </c>
      <c r="J15442">
        <v>58.289000000000001</v>
      </c>
      <c r="K15442">
        <v>0.36899999999999999</v>
      </c>
      <c r="L15442" s="6">
        <v>5421242</v>
      </c>
      <c r="M15442" s="6"/>
      <c r="N15442" s="7">
        <v>44160</v>
      </c>
    </row>
    <row r="15443" spans="1:14" hidden="1" x14ac:dyDescent="0.25">
      <c r="A15443" t="s">
        <v>14</v>
      </c>
      <c r="B15443" t="s">
        <v>54</v>
      </c>
      <c r="C15443" s="7">
        <v>44161</v>
      </c>
      <c r="D15443">
        <v>34748</v>
      </c>
      <c r="E15443">
        <v>480</v>
      </c>
      <c r="F15443">
        <v>316</v>
      </c>
      <c r="G15443">
        <v>0</v>
      </c>
      <c r="H15443">
        <v>6409.6009999999997</v>
      </c>
      <c r="I15443">
        <v>88.540999999999997</v>
      </c>
      <c r="J15443">
        <v>58.289000000000001</v>
      </c>
      <c r="K15443">
        <v>0</v>
      </c>
      <c r="L15443" s="6">
        <v>5421242</v>
      </c>
      <c r="M15443" s="6"/>
      <c r="N15443" s="7">
        <v>44161</v>
      </c>
    </row>
    <row r="15444" spans="1:14" hidden="1" x14ac:dyDescent="0.25">
      <c r="A15444" t="s">
        <v>14</v>
      </c>
      <c r="B15444" t="s">
        <v>54</v>
      </c>
      <c r="C15444" s="7">
        <v>44162</v>
      </c>
      <c r="D15444">
        <v>35193</v>
      </c>
      <c r="E15444">
        <v>445</v>
      </c>
      <c r="F15444">
        <v>328</v>
      </c>
      <c r="G15444">
        <v>12</v>
      </c>
      <c r="H15444">
        <v>6491.6859999999997</v>
      </c>
      <c r="I15444">
        <v>82.084999999999994</v>
      </c>
      <c r="J15444">
        <v>60.503</v>
      </c>
      <c r="K15444">
        <v>2.214</v>
      </c>
      <c r="L15444" s="6">
        <v>5421242</v>
      </c>
      <c r="M15444" s="6"/>
      <c r="N15444" s="7">
        <v>44162</v>
      </c>
    </row>
    <row r="15445" spans="1:14" hidden="1" x14ac:dyDescent="0.25">
      <c r="A15445" t="s">
        <v>14</v>
      </c>
      <c r="B15445" t="s">
        <v>54</v>
      </c>
      <c r="C15445" s="7">
        <v>44163</v>
      </c>
      <c r="D15445">
        <v>35546</v>
      </c>
      <c r="E15445">
        <v>353</v>
      </c>
      <c r="F15445">
        <v>328</v>
      </c>
      <c r="G15445">
        <v>0</v>
      </c>
      <c r="H15445">
        <v>6556.8</v>
      </c>
      <c r="I15445">
        <v>65.114000000000004</v>
      </c>
      <c r="J15445">
        <v>60.503</v>
      </c>
      <c r="K15445">
        <v>0</v>
      </c>
      <c r="L15445" s="6">
        <v>5421242</v>
      </c>
      <c r="M15445" s="6"/>
      <c r="N15445" s="7">
        <v>44163</v>
      </c>
    </row>
    <row r="15446" spans="1:14" hidden="1" x14ac:dyDescent="0.25">
      <c r="A15446" t="s">
        <v>14</v>
      </c>
      <c r="B15446" t="s">
        <v>54</v>
      </c>
      <c r="C15446" s="7">
        <v>44164</v>
      </c>
      <c r="D15446">
        <v>35828</v>
      </c>
      <c r="E15446">
        <v>282</v>
      </c>
      <c r="F15446">
        <v>328</v>
      </c>
      <c r="G15446">
        <v>0</v>
      </c>
      <c r="H15446">
        <v>6608.8180000000002</v>
      </c>
      <c r="I15446">
        <v>52.018000000000001</v>
      </c>
      <c r="J15446">
        <v>60.503</v>
      </c>
      <c r="K15446">
        <v>0</v>
      </c>
      <c r="L15446" s="6">
        <v>5421242</v>
      </c>
      <c r="M15446" s="6"/>
      <c r="N15446" s="7">
        <v>44164</v>
      </c>
    </row>
    <row r="15447" spans="1:14" hidden="1" x14ac:dyDescent="0.25">
      <c r="A15447" t="s">
        <v>14</v>
      </c>
      <c r="B15447" t="s">
        <v>54</v>
      </c>
      <c r="C15447" s="7">
        <v>44165</v>
      </c>
      <c r="D15447">
        <v>36150</v>
      </c>
      <c r="E15447">
        <v>322</v>
      </c>
      <c r="F15447">
        <v>332</v>
      </c>
      <c r="G15447">
        <v>4</v>
      </c>
      <c r="H15447">
        <v>6668.2139999999999</v>
      </c>
      <c r="I15447">
        <v>59.396000000000001</v>
      </c>
      <c r="J15447">
        <v>61.241</v>
      </c>
      <c r="K15447">
        <v>0.73799999999999999</v>
      </c>
      <c r="L15447" s="6">
        <v>5421242</v>
      </c>
      <c r="M15447" s="6"/>
      <c r="N15447" s="7">
        <v>44165</v>
      </c>
    </row>
    <row r="15448" spans="1:14" hidden="1" x14ac:dyDescent="0.25">
      <c r="A15448" t="s">
        <v>14</v>
      </c>
      <c r="B15448" t="s">
        <v>54</v>
      </c>
      <c r="C15448" s="7">
        <v>44166</v>
      </c>
      <c r="D15448">
        <v>36591</v>
      </c>
      <c r="E15448">
        <v>441</v>
      </c>
      <c r="F15448">
        <v>334</v>
      </c>
      <c r="G15448">
        <v>2</v>
      </c>
      <c r="H15448">
        <v>6749.56</v>
      </c>
      <c r="I15448">
        <v>81.346999999999994</v>
      </c>
      <c r="J15448">
        <v>61.609000000000002</v>
      </c>
      <c r="K15448">
        <v>0.36899999999999999</v>
      </c>
      <c r="L15448" s="6">
        <v>5421242</v>
      </c>
      <c r="M15448" s="6"/>
      <c r="N15448" s="7">
        <v>44166</v>
      </c>
    </row>
    <row r="15449" spans="1:14" hidden="1" x14ac:dyDescent="0.25">
      <c r="A15449" t="s">
        <v>14</v>
      </c>
      <c r="B15449" t="s">
        <v>54</v>
      </c>
      <c r="C15449" s="7">
        <v>44167</v>
      </c>
      <c r="D15449">
        <v>36969</v>
      </c>
      <c r="E15449">
        <v>378</v>
      </c>
      <c r="F15449">
        <v>351</v>
      </c>
      <c r="G15449">
        <v>17</v>
      </c>
      <c r="H15449">
        <v>6819.2860000000001</v>
      </c>
      <c r="I15449">
        <v>69.725999999999999</v>
      </c>
      <c r="J15449">
        <v>64.745000000000005</v>
      </c>
      <c r="K15449">
        <v>3.1360000000000001</v>
      </c>
      <c r="L15449" s="6">
        <v>5421242</v>
      </c>
      <c r="M15449" s="6"/>
      <c r="N15449" s="7">
        <v>44167</v>
      </c>
    </row>
    <row r="15450" spans="1:14" hidden="1" x14ac:dyDescent="0.25">
      <c r="A15450" t="s">
        <v>14</v>
      </c>
      <c r="B15450" t="s">
        <v>54</v>
      </c>
      <c r="C15450" s="7">
        <v>44168</v>
      </c>
      <c r="D15450">
        <v>37371</v>
      </c>
      <c r="E15450">
        <v>402</v>
      </c>
      <c r="F15450">
        <v>353</v>
      </c>
      <c r="G15450">
        <v>2</v>
      </c>
      <c r="H15450">
        <v>6893.4390000000003</v>
      </c>
      <c r="I15450">
        <v>74.153000000000006</v>
      </c>
      <c r="J15450">
        <v>65.114000000000004</v>
      </c>
      <c r="K15450">
        <v>0.36899999999999999</v>
      </c>
      <c r="L15450" s="6">
        <v>5421242</v>
      </c>
      <c r="M15450" s="6"/>
      <c r="N15450" s="7">
        <v>44168</v>
      </c>
    </row>
    <row r="15451" spans="1:14" hidden="1" x14ac:dyDescent="0.25">
      <c r="A15451" t="s">
        <v>14</v>
      </c>
      <c r="B15451" t="s">
        <v>54</v>
      </c>
      <c r="C15451" s="7">
        <v>44169</v>
      </c>
      <c r="D15451">
        <v>37801</v>
      </c>
      <c r="E15451">
        <v>430</v>
      </c>
      <c r="F15451">
        <v>354</v>
      </c>
      <c r="G15451">
        <v>1</v>
      </c>
      <c r="H15451">
        <v>6972.7560000000003</v>
      </c>
      <c r="I15451">
        <v>79.317999999999998</v>
      </c>
      <c r="J15451">
        <v>65.299000000000007</v>
      </c>
      <c r="K15451">
        <v>0.184</v>
      </c>
      <c r="L15451" s="6">
        <v>5421242</v>
      </c>
      <c r="M15451" s="6"/>
      <c r="N15451" s="7">
        <v>44169</v>
      </c>
    </row>
    <row r="15452" spans="1:14" hidden="1" x14ac:dyDescent="0.25">
      <c r="A15452" t="s">
        <v>14</v>
      </c>
      <c r="B15452" t="s">
        <v>54</v>
      </c>
      <c r="C15452" s="7">
        <v>44170</v>
      </c>
      <c r="D15452">
        <v>38073</v>
      </c>
      <c r="E15452">
        <v>272</v>
      </c>
      <c r="F15452">
        <v>354</v>
      </c>
      <c r="G15452">
        <v>0</v>
      </c>
      <c r="H15452">
        <v>7022.9290000000001</v>
      </c>
      <c r="I15452">
        <v>50.173000000000002</v>
      </c>
      <c r="J15452">
        <v>65.299000000000007</v>
      </c>
      <c r="K15452">
        <v>0</v>
      </c>
      <c r="L15452" s="6">
        <v>5421242</v>
      </c>
      <c r="M15452" s="6"/>
      <c r="N15452" s="7">
        <v>44170</v>
      </c>
    </row>
    <row r="15453" spans="1:14" hidden="1" x14ac:dyDescent="0.25">
      <c r="A15453" t="s">
        <v>14</v>
      </c>
      <c r="B15453" t="s">
        <v>54</v>
      </c>
      <c r="C15453" s="7">
        <v>44171</v>
      </c>
      <c r="D15453">
        <v>38323</v>
      </c>
      <c r="E15453">
        <v>250</v>
      </c>
      <c r="F15453">
        <v>354</v>
      </c>
      <c r="G15453">
        <v>0</v>
      </c>
      <c r="H15453">
        <v>7069.0439999999999</v>
      </c>
      <c r="I15453">
        <v>46.115000000000002</v>
      </c>
      <c r="J15453">
        <v>65.299000000000007</v>
      </c>
      <c r="K15453">
        <v>0</v>
      </c>
      <c r="L15453" s="6">
        <v>5421242</v>
      </c>
      <c r="M15453" s="6"/>
      <c r="N15453" s="7">
        <v>44171</v>
      </c>
    </row>
    <row r="15454" spans="1:14" hidden="1" x14ac:dyDescent="0.25">
      <c r="A15454" t="s">
        <v>14</v>
      </c>
      <c r="B15454" t="s">
        <v>54</v>
      </c>
      <c r="C15454" s="7">
        <v>44172</v>
      </c>
      <c r="D15454">
        <v>38703</v>
      </c>
      <c r="E15454">
        <v>380</v>
      </c>
      <c r="F15454">
        <v>359</v>
      </c>
      <c r="G15454">
        <v>5</v>
      </c>
      <c r="H15454">
        <v>7139.1390000000001</v>
      </c>
      <c r="I15454">
        <v>70.094999999999999</v>
      </c>
      <c r="J15454">
        <v>66.221000000000004</v>
      </c>
      <c r="K15454">
        <v>0.92200000000000004</v>
      </c>
      <c r="L15454" s="6">
        <v>5421242</v>
      </c>
      <c r="M15454" s="6"/>
      <c r="N15454" s="7">
        <v>44172</v>
      </c>
    </row>
    <row r="15455" spans="1:14" hidden="1" x14ac:dyDescent="0.25">
      <c r="A15455" t="s">
        <v>14</v>
      </c>
      <c r="B15455" t="s">
        <v>54</v>
      </c>
      <c r="C15455" s="7">
        <v>44173</v>
      </c>
      <c r="D15455">
        <v>39163</v>
      </c>
      <c r="E15455">
        <v>460</v>
      </c>
      <c r="F15455">
        <v>361</v>
      </c>
      <c r="G15455">
        <v>2</v>
      </c>
      <c r="H15455">
        <v>7223.99</v>
      </c>
      <c r="I15455">
        <v>84.850999999999999</v>
      </c>
      <c r="J15455">
        <v>66.59</v>
      </c>
      <c r="K15455">
        <v>0.36899999999999999</v>
      </c>
      <c r="L15455" s="6">
        <v>5421242</v>
      </c>
      <c r="M15455" s="6"/>
      <c r="N15455" s="7">
        <v>44173</v>
      </c>
    </row>
    <row r="15456" spans="1:14" hidden="1" x14ac:dyDescent="0.25">
      <c r="A15456" t="s">
        <v>14</v>
      </c>
      <c r="B15456" t="s">
        <v>54</v>
      </c>
      <c r="C15456" s="7">
        <v>44174</v>
      </c>
      <c r="D15456">
        <v>39525</v>
      </c>
      <c r="E15456">
        <v>362</v>
      </c>
      <c r="F15456">
        <v>361</v>
      </c>
      <c r="G15456">
        <v>0</v>
      </c>
      <c r="H15456">
        <v>7290.7650000000003</v>
      </c>
      <c r="I15456">
        <v>66.774000000000001</v>
      </c>
      <c r="J15456">
        <v>66.59</v>
      </c>
      <c r="K15456">
        <v>0</v>
      </c>
      <c r="L15456" s="6">
        <v>5421242</v>
      </c>
      <c r="M15456" s="6"/>
      <c r="N15456" s="7">
        <v>44174</v>
      </c>
    </row>
    <row r="15457" spans="1:14" hidden="1" x14ac:dyDescent="0.25">
      <c r="A15457" t="s">
        <v>14</v>
      </c>
      <c r="B15457" t="s">
        <v>54</v>
      </c>
      <c r="C15457" s="7">
        <v>44175</v>
      </c>
      <c r="D15457">
        <v>40023</v>
      </c>
      <c r="E15457">
        <v>498</v>
      </c>
      <c r="F15457">
        <v>382</v>
      </c>
      <c r="G15457">
        <v>21</v>
      </c>
      <c r="H15457">
        <v>7382.6260000000002</v>
      </c>
      <c r="I15457">
        <v>91.861000000000004</v>
      </c>
      <c r="J15457">
        <v>70.463999999999999</v>
      </c>
      <c r="K15457">
        <v>3.8740000000000001</v>
      </c>
      <c r="L15457" s="6">
        <v>5421242</v>
      </c>
      <c r="M15457" s="6"/>
      <c r="N15457" s="7">
        <v>44175</v>
      </c>
    </row>
    <row r="15458" spans="1:14" hidden="1" x14ac:dyDescent="0.25">
      <c r="A15458" t="s">
        <v>14</v>
      </c>
      <c r="B15458" t="s">
        <v>54</v>
      </c>
      <c r="C15458" s="7">
        <v>44176</v>
      </c>
      <c r="D15458">
        <v>40439</v>
      </c>
      <c r="E15458">
        <v>416</v>
      </c>
      <c r="F15458">
        <v>387</v>
      </c>
      <c r="G15458">
        <v>5</v>
      </c>
      <c r="H15458">
        <v>7459.3609999999999</v>
      </c>
      <c r="I15458">
        <v>76.734999999999999</v>
      </c>
      <c r="J15458">
        <v>71.385999999999996</v>
      </c>
      <c r="K15458">
        <v>0.92200000000000004</v>
      </c>
      <c r="L15458" s="6">
        <v>5421242</v>
      </c>
      <c r="M15458" s="6"/>
      <c r="N15458" s="7">
        <v>44176</v>
      </c>
    </row>
    <row r="15459" spans="1:14" hidden="1" x14ac:dyDescent="0.25">
      <c r="A15459" t="s">
        <v>14</v>
      </c>
      <c r="B15459" t="s">
        <v>54</v>
      </c>
      <c r="C15459" s="7">
        <v>44177</v>
      </c>
      <c r="D15459">
        <v>40803</v>
      </c>
      <c r="E15459">
        <v>364</v>
      </c>
      <c r="F15459">
        <v>387</v>
      </c>
      <c r="G15459">
        <v>0</v>
      </c>
      <c r="H15459">
        <v>7526.5039999999999</v>
      </c>
      <c r="I15459">
        <v>67.143000000000001</v>
      </c>
      <c r="J15459">
        <v>71.385999999999996</v>
      </c>
      <c r="K15459">
        <v>0</v>
      </c>
      <c r="L15459" s="6">
        <v>5421242</v>
      </c>
      <c r="M15459" s="6"/>
      <c r="N15459" s="7">
        <v>44177</v>
      </c>
    </row>
    <row r="15460" spans="1:14" hidden="1" x14ac:dyDescent="0.25">
      <c r="A15460" t="s">
        <v>14</v>
      </c>
      <c r="B15460" t="s">
        <v>54</v>
      </c>
      <c r="C15460" s="7">
        <v>44178</v>
      </c>
      <c r="D15460">
        <v>41003</v>
      </c>
      <c r="E15460">
        <v>200</v>
      </c>
      <c r="F15460">
        <v>387</v>
      </c>
      <c r="G15460">
        <v>0</v>
      </c>
      <c r="H15460">
        <v>7563.3959999999997</v>
      </c>
      <c r="I15460">
        <v>36.892000000000003</v>
      </c>
      <c r="J15460">
        <v>71.385999999999996</v>
      </c>
      <c r="K15460">
        <v>0</v>
      </c>
      <c r="L15460" s="6">
        <v>5421242</v>
      </c>
      <c r="M15460" s="6"/>
      <c r="N15460" s="7">
        <v>44178</v>
      </c>
    </row>
    <row r="15461" spans="1:14" hidden="1" x14ac:dyDescent="0.25">
      <c r="A15461" t="s">
        <v>14</v>
      </c>
      <c r="B15461" t="s">
        <v>54</v>
      </c>
      <c r="C15461" s="7">
        <v>44179</v>
      </c>
      <c r="D15461">
        <v>41334</v>
      </c>
      <c r="E15461">
        <v>331</v>
      </c>
      <c r="F15461">
        <v>393</v>
      </c>
      <c r="G15461">
        <v>6</v>
      </c>
      <c r="H15461">
        <v>7624.4520000000002</v>
      </c>
      <c r="I15461">
        <v>61.055999999999997</v>
      </c>
      <c r="J15461">
        <v>72.492999999999995</v>
      </c>
      <c r="K15461">
        <v>1.107</v>
      </c>
      <c r="L15461" s="6">
        <v>5421242</v>
      </c>
      <c r="M15461" s="6"/>
      <c r="N15461" s="7">
        <v>44179</v>
      </c>
    </row>
    <row r="15462" spans="1:14" hidden="1" x14ac:dyDescent="0.25">
      <c r="A15462" t="s">
        <v>14</v>
      </c>
      <c r="B15462" t="s">
        <v>54</v>
      </c>
      <c r="C15462" s="7">
        <v>44180</v>
      </c>
      <c r="D15462">
        <v>41852</v>
      </c>
      <c r="E15462">
        <v>518</v>
      </c>
      <c r="F15462">
        <v>395</v>
      </c>
      <c r="G15462">
        <v>2</v>
      </c>
      <c r="H15462">
        <v>7720.0020000000004</v>
      </c>
      <c r="I15462">
        <v>95.55</v>
      </c>
      <c r="J15462">
        <v>72.861999999999995</v>
      </c>
      <c r="K15462">
        <v>0.36899999999999999</v>
      </c>
      <c r="L15462" s="6">
        <v>5421242</v>
      </c>
      <c r="M15462" s="6"/>
      <c r="N15462" s="7">
        <v>44180</v>
      </c>
    </row>
    <row r="15463" spans="1:14" hidden="1" x14ac:dyDescent="0.25">
      <c r="A15463" t="s">
        <v>14</v>
      </c>
      <c r="B15463" t="s">
        <v>54</v>
      </c>
      <c r="C15463" s="7">
        <v>44181</v>
      </c>
      <c r="D15463">
        <v>42312</v>
      </c>
      <c r="E15463">
        <v>460</v>
      </c>
      <c r="F15463">
        <v>402</v>
      </c>
      <c r="G15463">
        <v>7</v>
      </c>
      <c r="H15463">
        <v>7804.8540000000003</v>
      </c>
      <c r="I15463">
        <v>84.850999999999999</v>
      </c>
      <c r="J15463">
        <v>74.153000000000006</v>
      </c>
      <c r="K15463">
        <v>1.2909999999999999</v>
      </c>
      <c r="L15463" s="6">
        <v>5421242</v>
      </c>
      <c r="M15463" s="6"/>
      <c r="N15463" s="7">
        <v>44181</v>
      </c>
    </row>
    <row r="15464" spans="1:14" hidden="1" x14ac:dyDescent="0.25">
      <c r="A15464" t="s">
        <v>14</v>
      </c>
      <c r="B15464" t="s">
        <v>54</v>
      </c>
      <c r="C15464" s="7">
        <v>44182</v>
      </c>
      <c r="D15464">
        <v>42776</v>
      </c>
      <c r="E15464">
        <v>464</v>
      </c>
      <c r="F15464">
        <v>404</v>
      </c>
      <c r="G15464">
        <v>2</v>
      </c>
      <c r="H15464">
        <v>7890.4430000000002</v>
      </c>
      <c r="I15464">
        <v>85.588999999999999</v>
      </c>
      <c r="J15464">
        <v>74.522000000000006</v>
      </c>
      <c r="K15464">
        <v>0.36899999999999999</v>
      </c>
      <c r="L15464" s="6">
        <v>5421242</v>
      </c>
      <c r="M15464" s="6"/>
      <c r="N15464" s="7">
        <v>44182</v>
      </c>
    </row>
    <row r="15465" spans="1:14" hidden="1" x14ac:dyDescent="0.25">
      <c r="A15465" t="s">
        <v>14</v>
      </c>
      <c r="B15465" t="s">
        <v>54</v>
      </c>
      <c r="C15465" s="7">
        <v>44183</v>
      </c>
      <c r="D15465">
        <v>43207</v>
      </c>
      <c r="E15465">
        <v>431</v>
      </c>
      <c r="F15465">
        <v>404</v>
      </c>
      <c r="G15465">
        <v>0</v>
      </c>
      <c r="H15465">
        <v>7969.9449999999997</v>
      </c>
      <c r="I15465">
        <v>79.501999999999995</v>
      </c>
      <c r="J15465">
        <v>74.522000000000006</v>
      </c>
      <c r="K15465">
        <v>0</v>
      </c>
      <c r="L15465" s="6">
        <v>5421242</v>
      </c>
      <c r="M15465" s="6"/>
      <c r="N15465" s="7">
        <v>44183</v>
      </c>
    </row>
    <row r="15466" spans="1:14" hidden="1" x14ac:dyDescent="0.25">
      <c r="A15466" t="s">
        <v>14</v>
      </c>
      <c r="B15466" t="s">
        <v>54</v>
      </c>
      <c r="C15466" s="7">
        <v>44184</v>
      </c>
      <c r="D15466">
        <v>43582</v>
      </c>
      <c r="E15466">
        <v>375</v>
      </c>
      <c r="F15466">
        <v>404</v>
      </c>
      <c r="G15466">
        <v>0</v>
      </c>
      <c r="H15466">
        <v>8039.1170000000002</v>
      </c>
      <c r="I15466">
        <v>69.171999999999997</v>
      </c>
      <c r="J15466">
        <v>74.522000000000006</v>
      </c>
      <c r="K15466">
        <v>0</v>
      </c>
      <c r="L15466" s="6">
        <v>5421242</v>
      </c>
      <c r="M15466" s="6"/>
      <c r="N15466" s="7">
        <v>44184</v>
      </c>
    </row>
    <row r="15467" spans="1:14" hidden="1" x14ac:dyDescent="0.25">
      <c r="A15467" t="s">
        <v>14</v>
      </c>
      <c r="B15467" t="s">
        <v>54</v>
      </c>
      <c r="C15467" s="7">
        <v>44185</v>
      </c>
      <c r="D15467">
        <v>43905</v>
      </c>
      <c r="E15467">
        <v>323</v>
      </c>
      <c r="F15467">
        <v>404</v>
      </c>
      <c r="G15467">
        <v>0</v>
      </c>
      <c r="H15467">
        <v>8098.6980000000003</v>
      </c>
      <c r="I15467">
        <v>59.58</v>
      </c>
      <c r="J15467">
        <v>74.522000000000006</v>
      </c>
      <c r="K15467">
        <v>0</v>
      </c>
      <c r="L15467" s="6">
        <v>5421242</v>
      </c>
      <c r="M15467" s="6"/>
      <c r="N15467" s="7">
        <v>44185</v>
      </c>
    </row>
    <row r="15468" spans="1:14" hidden="1" x14ac:dyDescent="0.25">
      <c r="A15468" t="s">
        <v>14</v>
      </c>
      <c r="B15468" t="s">
        <v>54</v>
      </c>
      <c r="C15468" s="7">
        <v>44186</v>
      </c>
      <c r="D15468">
        <v>44336</v>
      </c>
      <c r="E15468">
        <v>431</v>
      </c>
      <c r="F15468">
        <v>405</v>
      </c>
      <c r="G15468">
        <v>1</v>
      </c>
      <c r="H15468">
        <v>8178.2</v>
      </c>
      <c r="I15468">
        <v>79.501999999999995</v>
      </c>
      <c r="J15468">
        <v>74.706000000000003</v>
      </c>
      <c r="K15468">
        <v>0.184</v>
      </c>
      <c r="L15468" s="6">
        <v>5421242</v>
      </c>
      <c r="M15468" s="6"/>
      <c r="N15468" s="7">
        <v>44186</v>
      </c>
    </row>
    <row r="15469" spans="1:14" hidden="1" x14ac:dyDescent="0.25">
      <c r="A15469" t="s">
        <v>14</v>
      </c>
      <c r="B15469" t="s">
        <v>54</v>
      </c>
      <c r="C15469" s="7">
        <v>44187</v>
      </c>
      <c r="D15469">
        <v>44932</v>
      </c>
      <c r="E15469">
        <v>596</v>
      </c>
      <c r="F15469">
        <v>405</v>
      </c>
      <c r="G15469">
        <v>0</v>
      </c>
      <c r="H15469">
        <v>8288.1380000000008</v>
      </c>
      <c r="I15469">
        <v>109.938</v>
      </c>
      <c r="J15469">
        <v>74.706000000000003</v>
      </c>
      <c r="K15469">
        <v>0</v>
      </c>
      <c r="L15469" s="6">
        <v>5421242</v>
      </c>
      <c r="M15469" s="6"/>
      <c r="N15469" s="7">
        <v>44187</v>
      </c>
    </row>
    <row r="15470" spans="1:14" hidden="1" x14ac:dyDescent="0.25">
      <c r="A15470" t="s">
        <v>14</v>
      </c>
      <c r="B15470" t="s">
        <v>54</v>
      </c>
      <c r="C15470" s="7">
        <v>44188</v>
      </c>
      <c r="D15470">
        <v>45455</v>
      </c>
      <c r="E15470">
        <v>523</v>
      </c>
      <c r="F15470">
        <v>421</v>
      </c>
      <c r="G15470">
        <v>16</v>
      </c>
      <c r="H15470">
        <v>8384.61</v>
      </c>
      <c r="I15470">
        <v>96.471999999999994</v>
      </c>
      <c r="J15470">
        <v>77.656999999999996</v>
      </c>
      <c r="K15470">
        <v>2.9510000000000001</v>
      </c>
      <c r="L15470" s="6">
        <v>5421242</v>
      </c>
      <c r="M15470" s="6"/>
      <c r="N15470" s="7">
        <v>44188</v>
      </c>
    </row>
    <row r="15471" spans="1:14" hidden="1" x14ac:dyDescent="0.25">
      <c r="A15471" t="s">
        <v>14</v>
      </c>
      <c r="B15471" t="s">
        <v>54</v>
      </c>
      <c r="C15471" s="7">
        <v>44189</v>
      </c>
      <c r="D15471">
        <v>45931</v>
      </c>
      <c r="E15471">
        <v>476</v>
      </c>
      <c r="F15471">
        <v>421</v>
      </c>
      <c r="G15471">
        <v>0</v>
      </c>
      <c r="H15471">
        <v>8472.4130000000005</v>
      </c>
      <c r="I15471">
        <v>87.802999999999997</v>
      </c>
      <c r="J15471">
        <v>77.656999999999996</v>
      </c>
      <c r="K15471">
        <v>0</v>
      </c>
      <c r="L15471" s="6">
        <v>5421242</v>
      </c>
      <c r="M15471" s="6"/>
      <c r="N15471" s="7">
        <v>44189</v>
      </c>
    </row>
    <row r="15472" spans="1:14" hidden="1" x14ac:dyDescent="0.25">
      <c r="A15472" t="s">
        <v>14</v>
      </c>
      <c r="B15472" t="s">
        <v>54</v>
      </c>
      <c r="C15472" s="7">
        <v>44190</v>
      </c>
      <c r="D15472">
        <v>46248</v>
      </c>
      <c r="E15472">
        <v>317</v>
      </c>
      <c r="F15472">
        <v>421</v>
      </c>
      <c r="G15472">
        <v>0</v>
      </c>
      <c r="H15472">
        <v>8530.8860000000004</v>
      </c>
      <c r="I15472">
        <v>58.473999999999997</v>
      </c>
      <c r="J15472">
        <v>77.656999999999996</v>
      </c>
      <c r="K15472">
        <v>0</v>
      </c>
      <c r="L15472" s="6">
        <v>5421242</v>
      </c>
      <c r="M15472" s="6"/>
      <c r="N15472" s="7">
        <v>44190</v>
      </c>
    </row>
    <row r="15473" spans="1:14" hidden="1" x14ac:dyDescent="0.25">
      <c r="A15473" t="s">
        <v>14</v>
      </c>
      <c r="B15473" t="s">
        <v>54</v>
      </c>
      <c r="C15473" s="7">
        <v>44191</v>
      </c>
      <c r="D15473">
        <v>46678</v>
      </c>
      <c r="E15473">
        <v>430</v>
      </c>
      <c r="F15473">
        <v>421</v>
      </c>
      <c r="G15473">
        <v>0</v>
      </c>
      <c r="H15473">
        <v>8610.2039999999997</v>
      </c>
      <c r="I15473">
        <v>79.317999999999998</v>
      </c>
      <c r="J15473">
        <v>77.656999999999996</v>
      </c>
      <c r="K15473">
        <v>0</v>
      </c>
      <c r="L15473" s="6">
        <v>5421242</v>
      </c>
      <c r="M15473" s="6"/>
      <c r="N15473" s="7">
        <v>44191</v>
      </c>
    </row>
    <row r="15474" spans="1:14" hidden="1" x14ac:dyDescent="0.25">
      <c r="A15474" t="s">
        <v>14</v>
      </c>
      <c r="B15474" t="s">
        <v>54</v>
      </c>
      <c r="C15474" s="7">
        <v>44192</v>
      </c>
      <c r="D15474">
        <v>47059</v>
      </c>
      <c r="E15474">
        <v>381</v>
      </c>
      <c r="F15474">
        <v>421</v>
      </c>
      <c r="G15474">
        <v>0</v>
      </c>
      <c r="H15474">
        <v>8680.4830000000002</v>
      </c>
      <c r="I15474">
        <v>70.278999999999996</v>
      </c>
      <c r="J15474">
        <v>77.656999999999996</v>
      </c>
      <c r="K15474">
        <v>0</v>
      </c>
      <c r="L15474" s="6">
        <v>5421242</v>
      </c>
      <c r="M15474" s="6"/>
      <c r="N15474" s="7">
        <v>44192</v>
      </c>
    </row>
    <row r="15475" spans="1:14" hidden="1" x14ac:dyDescent="0.25">
      <c r="A15475" t="s">
        <v>14</v>
      </c>
      <c r="B15475" t="s">
        <v>54</v>
      </c>
      <c r="C15475" s="7">
        <v>44193</v>
      </c>
      <c r="D15475">
        <v>47585</v>
      </c>
      <c r="E15475">
        <v>526</v>
      </c>
      <c r="F15475">
        <v>429</v>
      </c>
      <c r="G15475">
        <v>8</v>
      </c>
      <c r="H15475">
        <v>8777.509</v>
      </c>
      <c r="I15475">
        <v>97.025999999999996</v>
      </c>
      <c r="J15475">
        <v>79.132999999999996</v>
      </c>
      <c r="K15475">
        <v>1.476</v>
      </c>
      <c r="L15475" s="6">
        <v>5421242</v>
      </c>
      <c r="M15475" s="6"/>
      <c r="N15475" s="7">
        <v>44193</v>
      </c>
    </row>
    <row r="15476" spans="1:14" hidden="1" x14ac:dyDescent="0.25">
      <c r="A15476" t="s">
        <v>14</v>
      </c>
      <c r="B15476" t="s">
        <v>54</v>
      </c>
      <c r="C15476" s="7">
        <v>44194</v>
      </c>
      <c r="D15476">
        <v>48278</v>
      </c>
      <c r="E15476">
        <v>693</v>
      </c>
      <c r="F15476">
        <v>433</v>
      </c>
      <c r="G15476">
        <v>4</v>
      </c>
      <c r="H15476">
        <v>8905.3389999999999</v>
      </c>
      <c r="I15476">
        <v>127.83</v>
      </c>
      <c r="J15476">
        <v>79.870999999999995</v>
      </c>
      <c r="K15476">
        <v>0.73799999999999999</v>
      </c>
      <c r="L15476" s="6">
        <v>5421242</v>
      </c>
      <c r="M15476" s="6"/>
      <c r="N15476" s="7">
        <v>44194</v>
      </c>
    </row>
    <row r="15477" spans="1:14" hidden="1" x14ac:dyDescent="0.25">
      <c r="A15477" t="s">
        <v>14</v>
      </c>
      <c r="B15477" t="s">
        <v>54</v>
      </c>
      <c r="C15477" s="7">
        <v>44195</v>
      </c>
      <c r="D15477">
        <v>49010</v>
      </c>
      <c r="E15477">
        <v>732</v>
      </c>
      <c r="F15477">
        <v>436</v>
      </c>
      <c r="G15477">
        <v>3</v>
      </c>
      <c r="H15477">
        <v>9040.3639999999996</v>
      </c>
      <c r="I15477">
        <v>135.024</v>
      </c>
      <c r="J15477">
        <v>80.424000000000007</v>
      </c>
      <c r="K15477">
        <v>0.55300000000000005</v>
      </c>
      <c r="L15477" s="6">
        <v>5421242</v>
      </c>
      <c r="M15477" s="6"/>
      <c r="N15477" s="7">
        <v>44195</v>
      </c>
    </row>
    <row r="15478" spans="1:14" hidden="1" x14ac:dyDescent="0.25">
      <c r="A15478" t="s">
        <v>14</v>
      </c>
      <c r="B15478" t="s">
        <v>54</v>
      </c>
      <c r="C15478" s="7">
        <v>44196</v>
      </c>
      <c r="D15478">
        <v>49567</v>
      </c>
      <c r="E15478">
        <v>557</v>
      </c>
      <c r="F15478">
        <v>436</v>
      </c>
      <c r="G15478">
        <v>0</v>
      </c>
      <c r="H15478">
        <v>9143.1080000000002</v>
      </c>
      <c r="I15478">
        <v>102.744</v>
      </c>
      <c r="J15478">
        <v>80.424000000000007</v>
      </c>
      <c r="K15478">
        <v>0</v>
      </c>
      <c r="L15478" s="6">
        <v>5421242</v>
      </c>
      <c r="M15478" s="6"/>
      <c r="N15478" s="7">
        <v>44196</v>
      </c>
    </row>
    <row r="15479" spans="1:14" hidden="1" x14ac:dyDescent="0.25">
      <c r="A15479" t="s">
        <v>14</v>
      </c>
      <c r="B15479" t="s">
        <v>54</v>
      </c>
      <c r="C15479" s="7">
        <v>44197</v>
      </c>
      <c r="D15479">
        <v>49803</v>
      </c>
      <c r="E15479">
        <v>236</v>
      </c>
      <c r="F15479">
        <v>436</v>
      </c>
      <c r="G15479">
        <v>0</v>
      </c>
      <c r="H15479">
        <v>9186.64</v>
      </c>
      <c r="I15479">
        <v>43.531999999999996</v>
      </c>
      <c r="J15479">
        <v>80.424000000000007</v>
      </c>
      <c r="K15479">
        <v>0</v>
      </c>
      <c r="L15479" s="6">
        <v>5421242</v>
      </c>
      <c r="M15479" s="6"/>
      <c r="N15479" s="7">
        <v>44197</v>
      </c>
    </row>
    <row r="15480" spans="1:14" hidden="1" x14ac:dyDescent="0.25">
      <c r="A15480" t="s">
        <v>14</v>
      </c>
      <c r="B15480" t="s">
        <v>54</v>
      </c>
      <c r="C15480" s="7">
        <v>44198</v>
      </c>
      <c r="D15480">
        <v>50266</v>
      </c>
      <c r="E15480">
        <v>463</v>
      </c>
      <c r="F15480">
        <v>436</v>
      </c>
      <c r="G15480">
        <v>0</v>
      </c>
      <c r="H15480">
        <v>9272.0450000000001</v>
      </c>
      <c r="I15480">
        <v>85.405000000000001</v>
      </c>
      <c r="J15480">
        <v>80.424000000000007</v>
      </c>
      <c r="K15480">
        <v>0</v>
      </c>
      <c r="L15480" s="6">
        <v>5421242</v>
      </c>
      <c r="M15480" s="6"/>
      <c r="N15480" s="7">
        <v>44198</v>
      </c>
    </row>
    <row r="15481" spans="1:14" hidden="1" x14ac:dyDescent="0.25">
      <c r="A15481" t="s">
        <v>14</v>
      </c>
      <c r="B15481" t="s">
        <v>54</v>
      </c>
      <c r="C15481" s="7">
        <v>44199</v>
      </c>
      <c r="D15481">
        <v>50716</v>
      </c>
      <c r="E15481">
        <v>450</v>
      </c>
      <c r="F15481">
        <v>436</v>
      </c>
      <c r="G15481">
        <v>0</v>
      </c>
      <c r="H15481">
        <v>9355.0519999999997</v>
      </c>
      <c r="I15481">
        <v>83.007000000000005</v>
      </c>
      <c r="J15481">
        <v>80.424000000000007</v>
      </c>
      <c r="K15481">
        <v>0</v>
      </c>
      <c r="L15481" s="6">
        <v>5421242</v>
      </c>
      <c r="M15481" s="6"/>
      <c r="N15481" s="7">
        <v>44199</v>
      </c>
    </row>
    <row r="15482" spans="1:14" hidden="1" x14ac:dyDescent="0.25">
      <c r="A15482" t="s">
        <v>14</v>
      </c>
      <c r="B15482" t="s">
        <v>54</v>
      </c>
      <c r="C15482" s="7">
        <v>44200</v>
      </c>
      <c r="D15482">
        <v>51245</v>
      </c>
      <c r="E15482">
        <v>529</v>
      </c>
      <c r="F15482">
        <v>449</v>
      </c>
      <c r="G15482">
        <v>13</v>
      </c>
      <c r="H15482">
        <v>9452.6309999999994</v>
      </c>
      <c r="I15482">
        <v>97.578999999999994</v>
      </c>
      <c r="J15482">
        <v>82.822000000000003</v>
      </c>
      <c r="K15482">
        <v>2.3980000000000001</v>
      </c>
      <c r="L15482" s="6">
        <v>5421242</v>
      </c>
      <c r="M15482" s="6"/>
      <c r="N15482" s="7">
        <v>44200</v>
      </c>
    </row>
    <row r="15483" spans="1:14" hidden="1" x14ac:dyDescent="0.25">
      <c r="A15483" t="s">
        <v>14</v>
      </c>
      <c r="B15483" t="s">
        <v>54</v>
      </c>
      <c r="C15483" s="7">
        <v>44201</v>
      </c>
      <c r="D15483">
        <v>52180</v>
      </c>
      <c r="E15483">
        <v>935</v>
      </c>
      <c r="F15483">
        <v>452</v>
      </c>
      <c r="G15483">
        <v>3</v>
      </c>
      <c r="H15483">
        <v>9625.1010000000006</v>
      </c>
      <c r="I15483">
        <v>172.47</v>
      </c>
      <c r="J15483">
        <v>83.376000000000005</v>
      </c>
      <c r="K15483">
        <v>0.55300000000000005</v>
      </c>
      <c r="L15483" s="6">
        <v>5421242</v>
      </c>
      <c r="M15483" s="6"/>
      <c r="N15483" s="7">
        <v>44201</v>
      </c>
    </row>
    <row r="15484" spans="1:14" hidden="1" x14ac:dyDescent="0.25">
      <c r="A15484" t="s">
        <v>14</v>
      </c>
      <c r="B15484" t="s">
        <v>54</v>
      </c>
      <c r="C15484" s="7">
        <v>44202</v>
      </c>
      <c r="D15484">
        <v>52967</v>
      </c>
      <c r="E15484">
        <v>787</v>
      </c>
      <c r="F15484">
        <v>465</v>
      </c>
      <c r="G15484">
        <v>13</v>
      </c>
      <c r="H15484">
        <v>9770.27</v>
      </c>
      <c r="I15484">
        <v>145.16999999999999</v>
      </c>
      <c r="J15484">
        <v>85.774000000000001</v>
      </c>
      <c r="K15484">
        <v>2.3980000000000001</v>
      </c>
      <c r="L15484" s="6">
        <v>5421242</v>
      </c>
      <c r="M15484" s="6"/>
      <c r="N15484" s="7">
        <v>44202</v>
      </c>
    </row>
    <row r="15485" spans="1:14" hidden="1" x14ac:dyDescent="0.25">
      <c r="A15485" t="s">
        <v>14</v>
      </c>
      <c r="B15485" t="s">
        <v>54</v>
      </c>
      <c r="C15485" s="7">
        <v>44203</v>
      </c>
      <c r="D15485">
        <v>53792</v>
      </c>
      <c r="E15485">
        <v>825</v>
      </c>
      <c r="F15485">
        <v>467</v>
      </c>
      <c r="G15485">
        <v>2</v>
      </c>
      <c r="H15485">
        <v>9922.4500000000007</v>
      </c>
      <c r="I15485">
        <v>152.179</v>
      </c>
      <c r="J15485">
        <v>86.143000000000001</v>
      </c>
      <c r="K15485">
        <v>0.36899999999999999</v>
      </c>
      <c r="L15485" s="6">
        <v>5421242</v>
      </c>
      <c r="M15485" s="6"/>
      <c r="N15485" s="7">
        <v>44203</v>
      </c>
    </row>
    <row r="15486" spans="1:14" hidden="1" x14ac:dyDescent="0.25">
      <c r="A15486" t="s">
        <v>14</v>
      </c>
      <c r="B15486" t="s">
        <v>54</v>
      </c>
      <c r="C15486" s="7">
        <v>44204</v>
      </c>
      <c r="D15486">
        <v>54476</v>
      </c>
      <c r="E15486">
        <v>684</v>
      </c>
      <c r="F15486">
        <v>472</v>
      </c>
      <c r="G15486">
        <v>5</v>
      </c>
      <c r="H15486">
        <v>10048.620000000001</v>
      </c>
      <c r="I15486">
        <v>126.17</v>
      </c>
      <c r="J15486">
        <v>87.064999999999998</v>
      </c>
      <c r="K15486">
        <v>0.92200000000000004</v>
      </c>
      <c r="L15486" s="6">
        <v>5421242</v>
      </c>
      <c r="M15486" s="6"/>
      <c r="N15486" s="7">
        <v>44204</v>
      </c>
    </row>
    <row r="15487" spans="1:14" hidden="1" x14ac:dyDescent="0.25">
      <c r="A15487" t="s">
        <v>14</v>
      </c>
      <c r="B15487" t="s">
        <v>54</v>
      </c>
      <c r="C15487" s="7">
        <v>44205</v>
      </c>
      <c r="D15487">
        <v>54919</v>
      </c>
      <c r="E15487">
        <v>443</v>
      </c>
      <c r="F15487">
        <v>472</v>
      </c>
      <c r="G15487">
        <v>0</v>
      </c>
      <c r="H15487">
        <v>10130.334999999999</v>
      </c>
      <c r="I15487">
        <v>81.715999999999994</v>
      </c>
      <c r="J15487">
        <v>87.064999999999998</v>
      </c>
      <c r="K15487">
        <v>0</v>
      </c>
      <c r="L15487" s="6">
        <v>5421242</v>
      </c>
      <c r="M15487" s="6"/>
      <c r="N15487" s="7">
        <v>44205</v>
      </c>
    </row>
    <row r="15488" spans="1:14" hidden="1" x14ac:dyDescent="0.25">
      <c r="A15488" t="s">
        <v>14</v>
      </c>
      <c r="B15488" t="s">
        <v>54</v>
      </c>
      <c r="C15488" s="7">
        <v>44206</v>
      </c>
      <c r="D15488">
        <v>55474</v>
      </c>
      <c r="E15488">
        <v>555</v>
      </c>
      <c r="F15488">
        <v>472</v>
      </c>
      <c r="G15488">
        <v>0</v>
      </c>
      <c r="H15488">
        <v>10232.710999999999</v>
      </c>
      <c r="I15488">
        <v>102.375</v>
      </c>
      <c r="J15488">
        <v>87.064999999999998</v>
      </c>
      <c r="K15488">
        <v>0</v>
      </c>
      <c r="L15488" s="6">
        <v>5421242</v>
      </c>
      <c r="M15488" s="6"/>
      <c r="N15488" s="7">
        <v>44206</v>
      </c>
    </row>
    <row r="15489" spans="1:14" hidden="1" x14ac:dyDescent="0.25">
      <c r="A15489" t="s">
        <v>14</v>
      </c>
      <c r="B15489" t="s">
        <v>54</v>
      </c>
      <c r="C15489" s="7">
        <v>44207</v>
      </c>
      <c r="D15489">
        <v>55903</v>
      </c>
      <c r="E15489">
        <v>429</v>
      </c>
      <c r="F15489">
        <v>478</v>
      </c>
      <c r="G15489">
        <v>6</v>
      </c>
      <c r="H15489">
        <v>10311.843999999999</v>
      </c>
      <c r="I15489">
        <v>79.132999999999996</v>
      </c>
      <c r="J15489">
        <v>88.171999999999997</v>
      </c>
      <c r="K15489">
        <v>1.107</v>
      </c>
      <c r="L15489" s="6">
        <v>5421242</v>
      </c>
      <c r="M15489" s="6"/>
      <c r="N15489" s="7">
        <v>44207</v>
      </c>
    </row>
    <row r="15490" spans="1:14" hidden="1" x14ac:dyDescent="0.25">
      <c r="A15490" t="s">
        <v>14</v>
      </c>
      <c r="B15490" t="s">
        <v>54</v>
      </c>
      <c r="C15490" s="7">
        <v>44208</v>
      </c>
      <c r="D15490">
        <v>56615</v>
      </c>
      <c r="E15490">
        <v>712</v>
      </c>
      <c r="F15490">
        <v>482</v>
      </c>
      <c r="G15490">
        <v>4</v>
      </c>
      <c r="H15490">
        <v>10443.179</v>
      </c>
      <c r="I15490">
        <v>131.33500000000001</v>
      </c>
      <c r="J15490">
        <v>88.91</v>
      </c>
      <c r="K15490">
        <v>0.73799999999999999</v>
      </c>
      <c r="L15490" s="6">
        <v>5421242</v>
      </c>
      <c r="M15490" s="6"/>
      <c r="N15490" s="7">
        <v>44208</v>
      </c>
    </row>
    <row r="15491" spans="1:14" hidden="1" x14ac:dyDescent="0.25">
      <c r="A15491" t="s">
        <v>14</v>
      </c>
      <c r="B15491" t="s">
        <v>54</v>
      </c>
      <c r="C15491" s="7">
        <v>44209</v>
      </c>
      <c r="D15491">
        <v>57282</v>
      </c>
      <c r="E15491">
        <v>667</v>
      </c>
      <c r="F15491">
        <v>509</v>
      </c>
      <c r="G15491">
        <v>27</v>
      </c>
      <c r="H15491">
        <v>10566.213</v>
      </c>
      <c r="I15491">
        <v>123.035</v>
      </c>
      <c r="J15491">
        <v>93.89</v>
      </c>
      <c r="K15491">
        <v>4.9800000000000004</v>
      </c>
      <c r="L15491" s="6">
        <v>5421242</v>
      </c>
      <c r="M15491" s="6"/>
      <c r="N15491" s="7">
        <v>44209</v>
      </c>
    </row>
    <row r="15492" spans="1:14" hidden="1" x14ac:dyDescent="0.25">
      <c r="A15492" t="s">
        <v>14</v>
      </c>
      <c r="B15492" t="s">
        <v>54</v>
      </c>
      <c r="C15492" s="7">
        <v>44210</v>
      </c>
      <c r="D15492">
        <v>57736</v>
      </c>
      <c r="E15492">
        <v>454</v>
      </c>
      <c r="F15492">
        <v>511</v>
      </c>
      <c r="G15492">
        <v>2</v>
      </c>
      <c r="H15492">
        <v>10649.958000000001</v>
      </c>
      <c r="I15492">
        <v>83.745000000000005</v>
      </c>
      <c r="J15492">
        <v>94.259</v>
      </c>
      <c r="K15492">
        <v>0.36899999999999999</v>
      </c>
      <c r="L15492" s="6">
        <v>5421242</v>
      </c>
      <c r="M15492" s="6"/>
      <c r="N15492" s="7">
        <v>44210</v>
      </c>
    </row>
    <row r="15493" spans="1:14" hidden="1" x14ac:dyDescent="0.25">
      <c r="A15493" t="s">
        <v>14</v>
      </c>
      <c r="B15493" t="s">
        <v>54</v>
      </c>
      <c r="C15493" s="7">
        <v>44211</v>
      </c>
      <c r="D15493">
        <v>58202</v>
      </c>
      <c r="E15493">
        <v>466</v>
      </c>
      <c r="F15493">
        <v>517</v>
      </c>
      <c r="G15493">
        <v>6</v>
      </c>
      <c r="H15493">
        <v>10735.915999999999</v>
      </c>
      <c r="I15493">
        <v>85.957999999999998</v>
      </c>
      <c r="J15493">
        <v>95.366</v>
      </c>
      <c r="K15493">
        <v>1.107</v>
      </c>
      <c r="L15493" s="6">
        <v>5421242</v>
      </c>
      <c r="M15493" s="6"/>
      <c r="N15493" s="7">
        <v>44211</v>
      </c>
    </row>
    <row r="15494" spans="1:14" hidden="1" x14ac:dyDescent="0.25">
      <c r="A15494" t="s">
        <v>14</v>
      </c>
      <c r="B15494" t="s">
        <v>54</v>
      </c>
      <c r="C15494" s="7">
        <v>44212</v>
      </c>
      <c r="D15494">
        <v>58445</v>
      </c>
      <c r="E15494">
        <v>243</v>
      </c>
      <c r="F15494">
        <v>517</v>
      </c>
      <c r="G15494">
        <v>0</v>
      </c>
      <c r="H15494">
        <v>10780.74</v>
      </c>
      <c r="I15494">
        <v>44.823999999999998</v>
      </c>
      <c r="J15494">
        <v>95.366</v>
      </c>
      <c r="K15494">
        <v>0</v>
      </c>
      <c r="L15494" s="6">
        <v>5421242</v>
      </c>
      <c r="M15494" s="6"/>
      <c r="N15494" s="7">
        <v>44212</v>
      </c>
    </row>
    <row r="15495" spans="1:14" hidden="1" x14ac:dyDescent="0.25">
      <c r="A15495" t="s">
        <v>14</v>
      </c>
      <c r="B15495" t="s">
        <v>54</v>
      </c>
      <c r="C15495" s="7">
        <v>44213</v>
      </c>
      <c r="D15495">
        <v>58651</v>
      </c>
      <c r="E15495">
        <v>206</v>
      </c>
      <c r="F15495">
        <v>517</v>
      </c>
      <c r="G15495">
        <v>0</v>
      </c>
      <c r="H15495">
        <v>10818.739</v>
      </c>
      <c r="I15495">
        <v>37.999000000000002</v>
      </c>
      <c r="J15495">
        <v>95.366</v>
      </c>
      <c r="K15495">
        <v>0</v>
      </c>
      <c r="L15495" s="6">
        <v>5421242</v>
      </c>
      <c r="M15495" s="6"/>
      <c r="N15495" s="7">
        <v>44213</v>
      </c>
    </row>
    <row r="15496" spans="1:14" hidden="1" x14ac:dyDescent="0.25">
      <c r="A15496" t="s">
        <v>14</v>
      </c>
      <c r="B15496" t="s">
        <v>54</v>
      </c>
      <c r="C15496" s="7">
        <v>44214</v>
      </c>
      <c r="D15496">
        <v>59034</v>
      </c>
      <c r="E15496">
        <v>383</v>
      </c>
      <c r="F15496">
        <v>521</v>
      </c>
      <c r="G15496">
        <v>4</v>
      </c>
      <c r="H15496">
        <v>10889.387000000001</v>
      </c>
      <c r="I15496">
        <v>70.647999999999996</v>
      </c>
      <c r="J15496">
        <v>96.102999999999994</v>
      </c>
      <c r="K15496">
        <v>0.73799999999999999</v>
      </c>
      <c r="L15496" s="6">
        <v>5421242</v>
      </c>
      <c r="M15496" s="6"/>
      <c r="N15496" s="7">
        <v>44214</v>
      </c>
    </row>
    <row r="15497" spans="1:14" hidden="1" x14ac:dyDescent="0.25">
      <c r="A15497" t="s">
        <v>14</v>
      </c>
      <c r="B15497" t="s">
        <v>54</v>
      </c>
      <c r="C15497" s="7">
        <v>44215</v>
      </c>
      <c r="D15497">
        <v>59456</v>
      </c>
      <c r="E15497">
        <v>422</v>
      </c>
      <c r="F15497">
        <v>525</v>
      </c>
      <c r="G15497">
        <v>4</v>
      </c>
      <c r="H15497">
        <v>10967.228999999999</v>
      </c>
      <c r="I15497">
        <v>77.841999999999999</v>
      </c>
      <c r="J15497">
        <v>96.840999999999994</v>
      </c>
      <c r="K15497">
        <v>0.73799999999999999</v>
      </c>
      <c r="L15497" s="6">
        <v>5421242</v>
      </c>
      <c r="M15497" s="6"/>
      <c r="N15497" s="7">
        <v>44215</v>
      </c>
    </row>
    <row r="15498" spans="1:14" hidden="1" x14ac:dyDescent="0.25">
      <c r="A15498" t="s">
        <v>14</v>
      </c>
      <c r="B15498" t="s">
        <v>54</v>
      </c>
      <c r="C15498" s="7">
        <v>44216</v>
      </c>
      <c r="D15498">
        <v>59887</v>
      </c>
      <c r="E15498">
        <v>431</v>
      </c>
      <c r="F15498">
        <v>543</v>
      </c>
      <c r="G15498">
        <v>18</v>
      </c>
      <c r="H15498">
        <v>11046.731</v>
      </c>
      <c r="I15498">
        <v>79.501999999999995</v>
      </c>
      <c r="J15498">
        <v>100.16200000000001</v>
      </c>
      <c r="K15498">
        <v>3.32</v>
      </c>
      <c r="L15498" s="6">
        <v>5421242</v>
      </c>
      <c r="M15498" s="6"/>
      <c r="N15498" s="7">
        <v>44216</v>
      </c>
    </row>
    <row r="15499" spans="1:14" hidden="1" x14ac:dyDescent="0.25">
      <c r="A15499" t="s">
        <v>14</v>
      </c>
      <c r="B15499" t="s">
        <v>54</v>
      </c>
      <c r="C15499" s="7">
        <v>44217</v>
      </c>
      <c r="D15499">
        <v>60259</v>
      </c>
      <c r="E15499">
        <v>372</v>
      </c>
      <c r="F15499">
        <v>544</v>
      </c>
      <c r="G15499">
        <v>1</v>
      </c>
      <c r="H15499">
        <v>11115.35</v>
      </c>
      <c r="I15499">
        <v>68.619</v>
      </c>
      <c r="J15499">
        <v>100.346</v>
      </c>
      <c r="K15499">
        <v>0.184</v>
      </c>
      <c r="L15499" s="6">
        <v>5421242</v>
      </c>
      <c r="M15499" s="6"/>
      <c r="N15499" s="7">
        <v>44217</v>
      </c>
    </row>
    <row r="15500" spans="1:14" hidden="1" x14ac:dyDescent="0.25">
      <c r="A15500" t="s">
        <v>14</v>
      </c>
      <c r="B15500" t="s">
        <v>54</v>
      </c>
      <c r="C15500" s="7">
        <v>44218</v>
      </c>
      <c r="D15500">
        <v>60565</v>
      </c>
      <c r="E15500">
        <v>306</v>
      </c>
      <c r="F15500">
        <v>544</v>
      </c>
      <c r="G15500">
        <v>0</v>
      </c>
      <c r="H15500">
        <v>11171.794</v>
      </c>
      <c r="I15500">
        <v>56.445</v>
      </c>
      <c r="J15500">
        <v>100.346</v>
      </c>
      <c r="K15500">
        <v>0</v>
      </c>
      <c r="L15500" s="6">
        <v>5421242</v>
      </c>
      <c r="M15500" s="6"/>
      <c r="N15500" s="7">
        <v>44218</v>
      </c>
    </row>
    <row r="15501" spans="1:14" hidden="1" x14ac:dyDescent="0.25">
      <c r="A15501" t="s">
        <v>14</v>
      </c>
      <c r="B15501" t="s">
        <v>54</v>
      </c>
      <c r="C15501" s="7">
        <v>44219</v>
      </c>
      <c r="D15501">
        <v>60803</v>
      </c>
      <c r="E15501">
        <v>238</v>
      </c>
      <c r="F15501">
        <v>544</v>
      </c>
      <c r="G15501">
        <v>0</v>
      </c>
      <c r="H15501">
        <v>11215.696</v>
      </c>
      <c r="I15501">
        <v>43.901000000000003</v>
      </c>
      <c r="J15501">
        <v>100.346</v>
      </c>
      <c r="K15501">
        <v>0</v>
      </c>
      <c r="L15501" s="6">
        <v>5421242</v>
      </c>
      <c r="M15501" s="6"/>
      <c r="N15501" s="7">
        <v>44219</v>
      </c>
    </row>
    <row r="15502" spans="1:14" hidden="1" x14ac:dyDescent="0.25">
      <c r="A15502" t="s">
        <v>14</v>
      </c>
      <c r="B15502" t="s">
        <v>54</v>
      </c>
      <c r="C15502" s="7">
        <v>44220</v>
      </c>
      <c r="D15502">
        <v>61082</v>
      </c>
      <c r="E15502">
        <v>279</v>
      </c>
      <c r="F15502">
        <v>544</v>
      </c>
      <c r="G15502">
        <v>0</v>
      </c>
      <c r="H15502">
        <v>11267.16</v>
      </c>
      <c r="I15502">
        <v>51.463999999999999</v>
      </c>
      <c r="J15502">
        <v>100.346</v>
      </c>
      <c r="K15502">
        <v>0</v>
      </c>
      <c r="L15502" s="6">
        <v>5421242</v>
      </c>
      <c r="M15502" s="6"/>
      <c r="N15502" s="7">
        <v>44220</v>
      </c>
    </row>
    <row r="15503" spans="1:14" hidden="1" x14ac:dyDescent="0.25">
      <c r="A15503" t="s">
        <v>14</v>
      </c>
      <c r="B15503" t="s">
        <v>54</v>
      </c>
      <c r="C15503" s="7">
        <v>44221</v>
      </c>
      <c r="D15503">
        <v>61315</v>
      </c>
      <c r="E15503">
        <v>233</v>
      </c>
      <c r="F15503">
        <v>548</v>
      </c>
      <c r="G15503">
        <v>4</v>
      </c>
      <c r="H15503">
        <v>11310.138999999999</v>
      </c>
      <c r="I15503">
        <v>42.978999999999999</v>
      </c>
      <c r="J15503">
        <v>101.084</v>
      </c>
      <c r="K15503">
        <v>0.73799999999999999</v>
      </c>
      <c r="L15503" s="6">
        <v>5421242</v>
      </c>
      <c r="M15503" s="6"/>
      <c r="N15503" s="7">
        <v>44221</v>
      </c>
    </row>
    <row r="15504" spans="1:14" hidden="1" x14ac:dyDescent="0.25">
      <c r="A15504" t="s">
        <v>14</v>
      </c>
      <c r="B15504" t="s">
        <v>54</v>
      </c>
      <c r="C15504" s="7">
        <v>44222</v>
      </c>
      <c r="D15504">
        <v>61594</v>
      </c>
      <c r="E15504">
        <v>279</v>
      </c>
      <c r="F15504">
        <v>550</v>
      </c>
      <c r="G15504">
        <v>2</v>
      </c>
      <c r="H15504">
        <v>11361.602999999999</v>
      </c>
      <c r="I15504">
        <v>51.463999999999999</v>
      </c>
      <c r="J15504">
        <v>101.453</v>
      </c>
      <c r="K15504">
        <v>0.36899999999999999</v>
      </c>
      <c r="L15504" s="6">
        <v>5421242</v>
      </c>
      <c r="M15504" s="6"/>
      <c r="N15504" s="7">
        <v>44222</v>
      </c>
    </row>
    <row r="15505" spans="1:14" hidden="1" x14ac:dyDescent="0.25">
      <c r="A15505" t="s">
        <v>14</v>
      </c>
      <c r="B15505" t="s">
        <v>54</v>
      </c>
      <c r="C15505" s="7">
        <v>44223</v>
      </c>
      <c r="D15505">
        <v>61961</v>
      </c>
      <c r="E15505">
        <v>367</v>
      </c>
      <c r="F15505">
        <v>556</v>
      </c>
      <c r="G15505">
        <v>6</v>
      </c>
      <c r="H15505">
        <v>11429.3</v>
      </c>
      <c r="I15505">
        <v>67.697000000000003</v>
      </c>
      <c r="J15505">
        <v>102.56</v>
      </c>
      <c r="K15505">
        <v>1.107</v>
      </c>
      <c r="L15505" s="6">
        <v>5421242</v>
      </c>
      <c r="M15505" s="6"/>
      <c r="N15505" s="7">
        <v>44223</v>
      </c>
    </row>
    <row r="15506" spans="1:14" hidden="1" x14ac:dyDescent="0.25">
      <c r="A15506" t="s">
        <v>14</v>
      </c>
      <c r="B15506" t="s">
        <v>54</v>
      </c>
      <c r="C15506" s="7">
        <v>44224</v>
      </c>
      <c r="D15506">
        <v>62276</v>
      </c>
      <c r="E15506">
        <v>315</v>
      </c>
      <c r="F15506">
        <v>557</v>
      </c>
      <c r="G15506">
        <v>1</v>
      </c>
      <c r="H15506">
        <v>11487.405000000001</v>
      </c>
      <c r="I15506">
        <v>58.104999999999997</v>
      </c>
      <c r="J15506">
        <v>102.744</v>
      </c>
      <c r="K15506">
        <v>0.184</v>
      </c>
      <c r="L15506" s="6">
        <v>5421242</v>
      </c>
      <c r="M15506" s="6"/>
      <c r="N15506" s="7">
        <v>44224</v>
      </c>
    </row>
    <row r="15507" spans="1:14" hidden="1" x14ac:dyDescent="0.25">
      <c r="A15507" t="s">
        <v>14</v>
      </c>
      <c r="B15507" t="s">
        <v>54</v>
      </c>
      <c r="C15507" s="7">
        <v>44225</v>
      </c>
      <c r="D15507">
        <v>62575</v>
      </c>
      <c r="E15507">
        <v>299</v>
      </c>
      <c r="F15507">
        <v>564</v>
      </c>
      <c r="G15507">
        <v>7</v>
      </c>
      <c r="H15507">
        <v>11542.558000000001</v>
      </c>
      <c r="I15507">
        <v>55.152999999999999</v>
      </c>
      <c r="J15507">
        <v>104.035</v>
      </c>
      <c r="K15507">
        <v>1.2909999999999999</v>
      </c>
      <c r="L15507" s="6">
        <v>5421242</v>
      </c>
      <c r="M15507" s="6"/>
      <c r="N15507" s="7">
        <v>44225</v>
      </c>
    </row>
    <row r="15508" spans="1:14" hidden="1" x14ac:dyDescent="0.25">
      <c r="A15508" t="s">
        <v>14</v>
      </c>
      <c r="B15508" t="s">
        <v>54</v>
      </c>
      <c r="C15508" s="7">
        <v>44226</v>
      </c>
      <c r="D15508">
        <v>62793</v>
      </c>
      <c r="E15508">
        <v>218</v>
      </c>
      <c r="F15508">
        <v>564</v>
      </c>
      <c r="G15508">
        <v>0</v>
      </c>
      <c r="H15508">
        <v>11582.77</v>
      </c>
      <c r="I15508">
        <v>40.212000000000003</v>
      </c>
      <c r="J15508">
        <v>104.035</v>
      </c>
      <c r="K15508">
        <v>0</v>
      </c>
      <c r="L15508" s="6">
        <v>5421242</v>
      </c>
      <c r="M15508" s="6"/>
      <c r="N15508" s="7">
        <v>44226</v>
      </c>
    </row>
    <row r="15509" spans="1:14" hidden="1" x14ac:dyDescent="0.25">
      <c r="A15509" t="s">
        <v>14</v>
      </c>
      <c r="B15509" t="s">
        <v>54</v>
      </c>
      <c r="C15509" s="7">
        <v>44227</v>
      </c>
      <c r="D15509">
        <v>62966</v>
      </c>
      <c r="E15509">
        <v>173</v>
      </c>
      <c r="F15509">
        <v>564</v>
      </c>
      <c r="G15509">
        <v>0</v>
      </c>
      <c r="H15509">
        <v>11614.682000000001</v>
      </c>
      <c r="I15509">
        <v>31.911999999999999</v>
      </c>
      <c r="J15509">
        <v>104.035</v>
      </c>
      <c r="K15509">
        <v>0</v>
      </c>
      <c r="L15509" s="6">
        <v>5421242</v>
      </c>
      <c r="M15509" s="6"/>
      <c r="N15509" s="7">
        <v>44227</v>
      </c>
    </row>
    <row r="15510" spans="1:14" hidden="1" x14ac:dyDescent="0.25">
      <c r="A15510" t="s">
        <v>14</v>
      </c>
      <c r="B15510" t="s">
        <v>54</v>
      </c>
      <c r="C15510" s="7">
        <v>44228</v>
      </c>
      <c r="D15510">
        <v>63262</v>
      </c>
      <c r="E15510">
        <v>296</v>
      </c>
      <c r="F15510">
        <v>567</v>
      </c>
      <c r="G15510">
        <v>3</v>
      </c>
      <c r="H15510">
        <v>11669.281999999999</v>
      </c>
      <c r="I15510">
        <v>54.6</v>
      </c>
      <c r="J15510">
        <v>104.589</v>
      </c>
      <c r="K15510">
        <v>0.55300000000000005</v>
      </c>
      <c r="L15510" s="6">
        <v>5421242</v>
      </c>
      <c r="M15510" s="6"/>
      <c r="N15510" s="7">
        <v>44228</v>
      </c>
    </row>
    <row r="15511" spans="1:14" hidden="1" x14ac:dyDescent="0.25">
      <c r="A15511" t="s">
        <v>14</v>
      </c>
      <c r="B15511" t="s">
        <v>54</v>
      </c>
      <c r="C15511" s="7">
        <v>44229</v>
      </c>
      <c r="D15511">
        <v>63553</v>
      </c>
      <c r="E15511">
        <v>291</v>
      </c>
      <c r="F15511">
        <v>568</v>
      </c>
      <c r="G15511">
        <v>1</v>
      </c>
      <c r="H15511">
        <v>11722.959000000001</v>
      </c>
      <c r="I15511">
        <v>53.677999999999997</v>
      </c>
      <c r="J15511">
        <v>104.773</v>
      </c>
      <c r="K15511">
        <v>0.184</v>
      </c>
      <c r="L15511" s="6">
        <v>5421242</v>
      </c>
      <c r="M15511" s="6"/>
      <c r="N15511" s="7">
        <v>44229</v>
      </c>
    </row>
    <row r="15512" spans="1:14" hidden="1" x14ac:dyDescent="0.25">
      <c r="A15512" t="s">
        <v>14</v>
      </c>
      <c r="B15512" t="s">
        <v>54</v>
      </c>
      <c r="C15512" s="7">
        <v>44230</v>
      </c>
      <c r="D15512">
        <v>63839</v>
      </c>
      <c r="E15512">
        <v>286</v>
      </c>
      <c r="F15512">
        <v>574</v>
      </c>
      <c r="G15512">
        <v>6</v>
      </c>
      <c r="H15512">
        <v>11775.715</v>
      </c>
      <c r="I15512">
        <v>52.755000000000003</v>
      </c>
      <c r="J15512">
        <v>105.88</v>
      </c>
      <c r="K15512">
        <v>1.107</v>
      </c>
      <c r="L15512" s="6">
        <v>5421242</v>
      </c>
      <c r="M15512" s="6"/>
      <c r="N15512" s="7">
        <v>44230</v>
      </c>
    </row>
    <row r="15513" spans="1:14" hidden="1" x14ac:dyDescent="0.25">
      <c r="A15513" t="s">
        <v>14</v>
      </c>
      <c r="B15513" t="s">
        <v>54</v>
      </c>
      <c r="C15513" s="7">
        <v>44231</v>
      </c>
      <c r="D15513">
        <v>64212</v>
      </c>
      <c r="E15513">
        <v>373</v>
      </c>
      <c r="F15513">
        <v>582</v>
      </c>
      <c r="G15513">
        <v>8</v>
      </c>
      <c r="H15513">
        <v>11844.518</v>
      </c>
      <c r="I15513">
        <v>68.802999999999997</v>
      </c>
      <c r="J15513">
        <v>107.355</v>
      </c>
      <c r="K15513">
        <v>1.476</v>
      </c>
      <c r="L15513" s="6">
        <v>5421242</v>
      </c>
      <c r="M15513" s="6"/>
      <c r="N15513" s="7">
        <v>44231</v>
      </c>
    </row>
    <row r="15514" spans="1:14" hidden="1" x14ac:dyDescent="0.25">
      <c r="A15514" t="s">
        <v>14</v>
      </c>
      <c r="B15514" t="s">
        <v>54</v>
      </c>
      <c r="C15514" s="7">
        <v>44232</v>
      </c>
      <c r="D15514">
        <v>64483</v>
      </c>
      <c r="E15514">
        <v>271</v>
      </c>
      <c r="F15514">
        <v>582</v>
      </c>
      <c r="G15514">
        <v>0</v>
      </c>
      <c r="H15514">
        <v>11894.507</v>
      </c>
      <c r="I15514">
        <v>49.988999999999997</v>
      </c>
      <c r="J15514">
        <v>107.355</v>
      </c>
      <c r="K15514">
        <v>0</v>
      </c>
      <c r="L15514" s="6">
        <v>5421242</v>
      </c>
      <c r="M15514" s="6"/>
      <c r="N15514" s="7">
        <v>44232</v>
      </c>
    </row>
    <row r="15515" spans="1:14" hidden="1" x14ac:dyDescent="0.25">
      <c r="A15515" t="s">
        <v>14</v>
      </c>
      <c r="B15515" t="s">
        <v>54</v>
      </c>
      <c r="C15515" s="7">
        <v>44233</v>
      </c>
      <c r="D15515">
        <v>64653</v>
      </c>
      <c r="E15515">
        <v>170</v>
      </c>
      <c r="F15515">
        <v>582</v>
      </c>
      <c r="G15515">
        <v>0</v>
      </c>
      <c r="H15515">
        <v>11925.865</v>
      </c>
      <c r="I15515">
        <v>31.358000000000001</v>
      </c>
      <c r="J15515">
        <v>107.355</v>
      </c>
      <c r="K15515">
        <v>0</v>
      </c>
      <c r="L15515" s="6">
        <v>5421242</v>
      </c>
      <c r="M15515" s="6"/>
      <c r="N15515" s="7">
        <v>44233</v>
      </c>
    </row>
    <row r="15516" spans="1:14" hidden="1" x14ac:dyDescent="0.25">
      <c r="A15516" t="s">
        <v>14</v>
      </c>
      <c r="B15516" t="s">
        <v>54</v>
      </c>
      <c r="C15516" s="7">
        <v>44234</v>
      </c>
      <c r="D15516">
        <v>64772</v>
      </c>
      <c r="E15516">
        <v>119</v>
      </c>
      <c r="F15516">
        <v>582</v>
      </c>
      <c r="G15516">
        <v>0</v>
      </c>
      <c r="H15516">
        <v>11947.816000000001</v>
      </c>
      <c r="I15516">
        <v>21.951000000000001</v>
      </c>
      <c r="J15516">
        <v>107.355</v>
      </c>
      <c r="K15516">
        <v>0</v>
      </c>
      <c r="L15516" s="6">
        <v>5421242</v>
      </c>
      <c r="M15516" s="6"/>
      <c r="N15516" s="7">
        <v>44234</v>
      </c>
    </row>
    <row r="15517" spans="1:14" hidden="1" x14ac:dyDescent="0.25">
      <c r="A15517" t="s">
        <v>14</v>
      </c>
      <c r="B15517" t="s">
        <v>54</v>
      </c>
      <c r="C15517" s="7">
        <v>44235</v>
      </c>
      <c r="D15517">
        <v>65118</v>
      </c>
      <c r="E15517">
        <v>346</v>
      </c>
      <c r="F15517">
        <v>582</v>
      </c>
      <c r="G15517">
        <v>0</v>
      </c>
      <c r="H15517">
        <v>12011.638999999999</v>
      </c>
      <c r="I15517">
        <v>63.823</v>
      </c>
      <c r="J15517">
        <v>107.355</v>
      </c>
      <c r="K15517">
        <v>0</v>
      </c>
      <c r="L15517" s="6">
        <v>5421242</v>
      </c>
      <c r="M15517" s="6"/>
      <c r="N15517" s="7">
        <v>44235</v>
      </c>
    </row>
    <row r="15518" spans="1:14" hidden="1" x14ac:dyDescent="0.25">
      <c r="A15518" t="s">
        <v>14</v>
      </c>
      <c r="B15518" t="s">
        <v>54</v>
      </c>
      <c r="C15518" s="7">
        <v>44236</v>
      </c>
      <c r="D15518">
        <v>65338</v>
      </c>
      <c r="E15518">
        <v>220</v>
      </c>
      <c r="F15518">
        <v>583</v>
      </c>
      <c r="G15518">
        <v>1</v>
      </c>
      <c r="H15518">
        <v>12052.22</v>
      </c>
      <c r="I15518">
        <v>40.581000000000003</v>
      </c>
      <c r="J15518">
        <v>107.54</v>
      </c>
      <c r="K15518">
        <v>0.184</v>
      </c>
      <c r="L15518" s="6">
        <v>5421242</v>
      </c>
      <c r="M15518" s="6"/>
      <c r="N15518" s="7">
        <v>44236</v>
      </c>
    </row>
    <row r="15519" spans="1:14" hidden="1" x14ac:dyDescent="0.25">
      <c r="A15519" t="s">
        <v>14</v>
      </c>
      <c r="B15519" t="s">
        <v>54</v>
      </c>
      <c r="C15519" s="7">
        <v>44237</v>
      </c>
      <c r="D15519">
        <v>65547</v>
      </c>
      <c r="E15519">
        <v>209</v>
      </c>
      <c r="F15519">
        <v>592</v>
      </c>
      <c r="G15519">
        <v>9</v>
      </c>
      <c r="H15519">
        <v>12090.772000000001</v>
      </c>
      <c r="I15519">
        <v>38.552</v>
      </c>
      <c r="J15519">
        <v>109.2</v>
      </c>
      <c r="K15519">
        <v>1.66</v>
      </c>
      <c r="L15519" s="6">
        <v>5421242</v>
      </c>
      <c r="M15519" s="6"/>
      <c r="N15519" s="7">
        <v>44237</v>
      </c>
    </row>
    <row r="15520" spans="1:14" hidden="1" x14ac:dyDescent="0.25">
      <c r="A15520" t="s">
        <v>14</v>
      </c>
      <c r="B15520" t="s">
        <v>54</v>
      </c>
      <c r="C15520" s="7">
        <v>44238</v>
      </c>
      <c r="D15520">
        <v>65811</v>
      </c>
      <c r="E15520">
        <v>264</v>
      </c>
      <c r="F15520">
        <v>592</v>
      </c>
      <c r="G15520">
        <v>0</v>
      </c>
      <c r="H15520">
        <v>12139.468999999999</v>
      </c>
      <c r="I15520">
        <v>48.697000000000003</v>
      </c>
      <c r="J15520">
        <v>109.2</v>
      </c>
      <c r="K15520">
        <v>0</v>
      </c>
      <c r="L15520" s="6">
        <v>5421242</v>
      </c>
      <c r="M15520" s="6"/>
      <c r="N15520" s="7">
        <v>44238</v>
      </c>
    </row>
    <row r="15521" spans="1:14" hidden="1" x14ac:dyDescent="0.25">
      <c r="A15521" t="s">
        <v>14</v>
      </c>
      <c r="B15521" t="s">
        <v>54</v>
      </c>
      <c r="C15521" s="7">
        <v>44239</v>
      </c>
      <c r="D15521">
        <v>66236</v>
      </c>
      <c r="E15521">
        <v>425</v>
      </c>
      <c r="F15521">
        <v>592</v>
      </c>
      <c r="G15521">
        <v>0</v>
      </c>
      <c r="H15521">
        <v>12217.864</v>
      </c>
      <c r="I15521">
        <v>78.394999999999996</v>
      </c>
      <c r="J15521">
        <v>109.2</v>
      </c>
      <c r="K15521">
        <v>0</v>
      </c>
      <c r="L15521" s="6">
        <v>5421242</v>
      </c>
      <c r="M15521" s="6"/>
      <c r="N15521" s="7">
        <v>44239</v>
      </c>
    </row>
    <row r="15522" spans="1:14" hidden="1" x14ac:dyDescent="0.25">
      <c r="A15522" t="s">
        <v>14</v>
      </c>
      <c r="B15522" t="s">
        <v>54</v>
      </c>
      <c r="C15522" s="7">
        <v>44240</v>
      </c>
      <c r="D15522">
        <v>66392</v>
      </c>
      <c r="E15522">
        <v>156</v>
      </c>
      <c r="F15522">
        <v>592</v>
      </c>
      <c r="G15522">
        <v>0</v>
      </c>
      <c r="H15522">
        <v>12246.64</v>
      </c>
      <c r="I15522">
        <v>28.776</v>
      </c>
      <c r="J15522">
        <v>109.2</v>
      </c>
      <c r="K15522">
        <v>0</v>
      </c>
      <c r="L15522" s="6">
        <v>5421242</v>
      </c>
      <c r="M15522" s="6"/>
      <c r="N15522" s="7">
        <v>44240</v>
      </c>
    </row>
    <row r="15523" spans="1:14" hidden="1" x14ac:dyDescent="0.25">
      <c r="A15523" t="s">
        <v>14</v>
      </c>
      <c r="B15523" t="s">
        <v>54</v>
      </c>
      <c r="C15523" s="7">
        <v>44241</v>
      </c>
      <c r="D15523">
        <v>66501</v>
      </c>
      <c r="E15523">
        <v>109</v>
      </c>
      <c r="F15523">
        <v>592</v>
      </c>
      <c r="G15523">
        <v>0</v>
      </c>
      <c r="H15523">
        <v>12266.745999999999</v>
      </c>
      <c r="I15523">
        <v>20.106000000000002</v>
      </c>
      <c r="J15523">
        <v>109.2</v>
      </c>
      <c r="K15523">
        <v>0</v>
      </c>
      <c r="L15523" s="6">
        <v>5421242</v>
      </c>
      <c r="M15523" s="6"/>
      <c r="N15523" s="7">
        <v>44241</v>
      </c>
    </row>
    <row r="15524" spans="1:14" hidden="1" x14ac:dyDescent="0.25">
      <c r="A15524" t="s">
        <v>14</v>
      </c>
      <c r="B15524" t="s">
        <v>54</v>
      </c>
      <c r="C15524" s="7">
        <v>44242</v>
      </c>
      <c r="D15524">
        <v>66854</v>
      </c>
      <c r="E15524">
        <v>353</v>
      </c>
      <c r="F15524">
        <v>593</v>
      </c>
      <c r="G15524">
        <v>1</v>
      </c>
      <c r="H15524">
        <v>12331.86</v>
      </c>
      <c r="I15524">
        <v>65.114000000000004</v>
      </c>
      <c r="J15524">
        <v>109.38500000000001</v>
      </c>
      <c r="K15524">
        <v>0.184</v>
      </c>
      <c r="L15524" s="6">
        <v>5421242</v>
      </c>
      <c r="M15524" s="6"/>
      <c r="N15524" s="7">
        <v>44242</v>
      </c>
    </row>
    <row r="15525" spans="1:14" hidden="1" x14ac:dyDescent="0.25">
      <c r="A15525" t="s">
        <v>14</v>
      </c>
      <c r="B15525" t="s">
        <v>54</v>
      </c>
      <c r="C15525" s="7">
        <v>44243</v>
      </c>
      <c r="D15525">
        <v>67140</v>
      </c>
      <c r="E15525">
        <v>286</v>
      </c>
      <c r="F15525">
        <v>593</v>
      </c>
      <c r="G15525">
        <v>0</v>
      </c>
      <c r="H15525">
        <v>12384.616</v>
      </c>
      <c r="I15525">
        <v>52.755000000000003</v>
      </c>
      <c r="J15525">
        <v>109.38500000000001</v>
      </c>
      <c r="K15525">
        <v>0</v>
      </c>
      <c r="L15525" s="6">
        <v>5421242</v>
      </c>
      <c r="M15525" s="6"/>
      <c r="N15525" s="7">
        <v>44243</v>
      </c>
    </row>
    <row r="15526" spans="1:14" hidden="1" x14ac:dyDescent="0.25">
      <c r="A15526" t="s">
        <v>14</v>
      </c>
      <c r="B15526" t="s">
        <v>54</v>
      </c>
      <c r="C15526" s="7">
        <v>44244</v>
      </c>
      <c r="D15526">
        <v>67498</v>
      </c>
      <c r="E15526">
        <v>358</v>
      </c>
      <c r="F15526">
        <v>607</v>
      </c>
      <c r="G15526">
        <v>14</v>
      </c>
      <c r="H15526">
        <v>12450.652</v>
      </c>
      <c r="I15526">
        <v>66.037000000000006</v>
      </c>
      <c r="J15526">
        <v>111.967</v>
      </c>
      <c r="K15526">
        <v>2.5819999999999999</v>
      </c>
      <c r="L15526" s="6">
        <v>5421242</v>
      </c>
      <c r="M15526" s="6"/>
      <c r="N15526" s="7">
        <v>44244</v>
      </c>
    </row>
    <row r="15527" spans="1:14" hidden="1" x14ac:dyDescent="0.25">
      <c r="A15527" t="s">
        <v>14</v>
      </c>
      <c r="B15527" t="s">
        <v>54</v>
      </c>
      <c r="C15527" s="7">
        <v>44245</v>
      </c>
      <c r="D15527">
        <v>67824</v>
      </c>
      <c r="E15527">
        <v>326</v>
      </c>
      <c r="F15527">
        <v>607</v>
      </c>
      <c r="G15527">
        <v>0</v>
      </c>
      <c r="H15527">
        <v>12510.786</v>
      </c>
      <c r="I15527">
        <v>60.134</v>
      </c>
      <c r="J15527">
        <v>111.967</v>
      </c>
      <c r="K15527">
        <v>0</v>
      </c>
      <c r="L15527" s="6">
        <v>5421242</v>
      </c>
      <c r="M15527" s="6"/>
      <c r="N15527" s="7">
        <v>44245</v>
      </c>
    </row>
    <row r="15528" spans="1:14" hidden="1" x14ac:dyDescent="0.25">
      <c r="A15528" t="s">
        <v>14</v>
      </c>
      <c r="B15528" t="s">
        <v>54</v>
      </c>
      <c r="C15528" s="7">
        <v>44246</v>
      </c>
      <c r="D15528">
        <v>68107</v>
      </c>
      <c r="E15528">
        <v>283</v>
      </c>
      <c r="F15528">
        <v>607</v>
      </c>
      <c r="G15528">
        <v>0</v>
      </c>
      <c r="H15528">
        <v>12562.987999999999</v>
      </c>
      <c r="I15528">
        <v>52.201999999999998</v>
      </c>
      <c r="J15528">
        <v>111.967</v>
      </c>
      <c r="K15528">
        <v>0</v>
      </c>
      <c r="L15528" s="6">
        <v>5421242</v>
      </c>
      <c r="M15528" s="6"/>
      <c r="N15528" s="7">
        <v>44246</v>
      </c>
    </row>
    <row r="15529" spans="1:14" hidden="1" x14ac:dyDescent="0.25">
      <c r="A15529" t="s">
        <v>14</v>
      </c>
      <c r="B15529" t="s">
        <v>54</v>
      </c>
      <c r="C15529" s="7">
        <v>44247</v>
      </c>
      <c r="D15529">
        <v>68315</v>
      </c>
      <c r="E15529">
        <v>208</v>
      </c>
      <c r="F15529">
        <v>607</v>
      </c>
      <c r="G15529">
        <v>0</v>
      </c>
      <c r="H15529">
        <v>12601.356</v>
      </c>
      <c r="I15529">
        <v>38.368000000000002</v>
      </c>
      <c r="J15529">
        <v>111.967</v>
      </c>
      <c r="K15529">
        <v>0</v>
      </c>
      <c r="L15529" s="6">
        <v>5421242</v>
      </c>
      <c r="M15529" s="6"/>
      <c r="N15529" s="7">
        <v>44247</v>
      </c>
    </row>
    <row r="15530" spans="1:14" hidden="1" x14ac:dyDescent="0.25">
      <c r="A15530" t="s">
        <v>14</v>
      </c>
      <c r="B15530" t="s">
        <v>54</v>
      </c>
      <c r="C15530" s="7">
        <v>44248</v>
      </c>
      <c r="D15530">
        <v>68532</v>
      </c>
      <c r="E15530">
        <v>217</v>
      </c>
      <c r="F15530">
        <v>607</v>
      </c>
      <c r="G15530">
        <v>0</v>
      </c>
      <c r="H15530">
        <v>12641.384</v>
      </c>
      <c r="I15530">
        <v>40.027999999999999</v>
      </c>
      <c r="J15530">
        <v>111.967</v>
      </c>
      <c r="K15530">
        <v>0</v>
      </c>
      <c r="L15530" s="6">
        <v>5421242</v>
      </c>
      <c r="M15530" s="6"/>
      <c r="N15530" s="7">
        <v>44248</v>
      </c>
    </row>
    <row r="15531" spans="1:14" hidden="1" x14ac:dyDescent="0.25">
      <c r="A15531" t="s">
        <v>14</v>
      </c>
      <c r="B15531" t="s">
        <v>54</v>
      </c>
      <c r="C15531" s="7">
        <v>44249</v>
      </c>
      <c r="D15531">
        <v>68758</v>
      </c>
      <c r="E15531">
        <v>226</v>
      </c>
      <c r="F15531">
        <v>608</v>
      </c>
      <c r="G15531">
        <v>1</v>
      </c>
      <c r="H15531">
        <v>12683.072</v>
      </c>
      <c r="I15531">
        <v>41.688000000000002</v>
      </c>
      <c r="J15531">
        <v>112.151</v>
      </c>
      <c r="K15531">
        <v>0.184</v>
      </c>
      <c r="L15531" s="6">
        <v>5421242</v>
      </c>
      <c r="M15531" s="6"/>
      <c r="N15531" s="7">
        <v>44249</v>
      </c>
    </row>
    <row r="15532" spans="1:14" hidden="1" x14ac:dyDescent="0.25">
      <c r="A15532" t="s">
        <v>14</v>
      </c>
      <c r="B15532" t="s">
        <v>54</v>
      </c>
      <c r="C15532" s="7">
        <v>44250</v>
      </c>
      <c r="D15532">
        <v>69148</v>
      </c>
      <c r="E15532">
        <v>390</v>
      </c>
      <c r="F15532">
        <v>608</v>
      </c>
      <c r="G15532">
        <v>0</v>
      </c>
      <c r="H15532">
        <v>12755.011</v>
      </c>
      <c r="I15532">
        <v>71.938999999999993</v>
      </c>
      <c r="J15532">
        <v>112.151</v>
      </c>
      <c r="K15532">
        <v>0</v>
      </c>
      <c r="L15532" s="6">
        <v>5421242</v>
      </c>
      <c r="M15532" s="6"/>
      <c r="N15532" s="7">
        <v>44250</v>
      </c>
    </row>
    <row r="15533" spans="1:14" hidden="1" x14ac:dyDescent="0.25">
      <c r="A15533" t="s">
        <v>14</v>
      </c>
      <c r="B15533" t="s">
        <v>54</v>
      </c>
      <c r="C15533" s="7">
        <v>44251</v>
      </c>
      <c r="D15533">
        <v>69489</v>
      </c>
      <c r="E15533">
        <v>341</v>
      </c>
      <c r="F15533">
        <v>620</v>
      </c>
      <c r="G15533">
        <v>12</v>
      </c>
      <c r="H15533">
        <v>12817.911</v>
      </c>
      <c r="I15533">
        <v>62.901000000000003</v>
      </c>
      <c r="J15533">
        <v>114.36499999999999</v>
      </c>
      <c r="K15533">
        <v>2.214</v>
      </c>
      <c r="L15533" s="6">
        <v>5421242</v>
      </c>
      <c r="M15533" s="6"/>
      <c r="N15533" s="7">
        <v>44251</v>
      </c>
    </row>
    <row r="15534" spans="1:14" hidden="1" x14ac:dyDescent="0.25">
      <c r="A15534" t="s">
        <v>14</v>
      </c>
      <c r="B15534" t="s">
        <v>54</v>
      </c>
      <c r="C15534" s="7">
        <v>44252</v>
      </c>
      <c r="D15534">
        <v>70040</v>
      </c>
      <c r="E15534">
        <v>551</v>
      </c>
      <c r="F15534">
        <v>620</v>
      </c>
      <c r="G15534">
        <v>0</v>
      </c>
      <c r="H15534">
        <v>12919.549000000001</v>
      </c>
      <c r="I15534">
        <v>101.637</v>
      </c>
      <c r="J15534">
        <v>114.36499999999999</v>
      </c>
      <c r="K15534">
        <v>0</v>
      </c>
      <c r="L15534" s="6">
        <v>5421242</v>
      </c>
      <c r="M15534" s="6"/>
      <c r="N15534" s="7">
        <v>44252</v>
      </c>
    </row>
    <row r="15535" spans="1:14" hidden="1" x14ac:dyDescent="0.25">
      <c r="A15535" t="s">
        <v>14</v>
      </c>
      <c r="B15535" t="s">
        <v>54</v>
      </c>
      <c r="C15535" s="7">
        <v>44253</v>
      </c>
      <c r="D15535">
        <v>70564</v>
      </c>
      <c r="E15535">
        <v>524</v>
      </c>
      <c r="F15535">
        <v>622</v>
      </c>
      <c r="G15535">
        <v>2</v>
      </c>
      <c r="H15535">
        <v>13016.206</v>
      </c>
      <c r="I15535">
        <v>96.656999999999996</v>
      </c>
      <c r="J15535">
        <v>114.73399999999999</v>
      </c>
      <c r="K15535">
        <v>0.36899999999999999</v>
      </c>
      <c r="L15535" s="6">
        <v>5421242</v>
      </c>
      <c r="M15535" s="6"/>
      <c r="N15535" s="7">
        <v>44253</v>
      </c>
    </row>
    <row r="15536" spans="1:14" hidden="1" x14ac:dyDescent="0.25">
      <c r="A15536" t="s">
        <v>14</v>
      </c>
      <c r="B15536" t="s">
        <v>54</v>
      </c>
      <c r="C15536" s="7">
        <v>44254</v>
      </c>
      <c r="D15536">
        <v>70826</v>
      </c>
      <c r="E15536">
        <v>262</v>
      </c>
      <c r="F15536">
        <v>622</v>
      </c>
      <c r="G15536">
        <v>0</v>
      </c>
      <c r="H15536">
        <v>13064.534</v>
      </c>
      <c r="I15536">
        <v>48.328000000000003</v>
      </c>
      <c r="J15536">
        <v>114.73399999999999</v>
      </c>
      <c r="K15536">
        <v>0</v>
      </c>
      <c r="L15536" s="6">
        <v>5421242</v>
      </c>
      <c r="M15536" s="6"/>
      <c r="N15536" s="7">
        <v>44254</v>
      </c>
    </row>
    <row r="15537" spans="1:14" hidden="1" x14ac:dyDescent="0.25">
      <c r="A15537" t="s">
        <v>14</v>
      </c>
      <c r="B15537" t="s">
        <v>54</v>
      </c>
      <c r="C15537" s="7">
        <v>44255</v>
      </c>
      <c r="D15537">
        <v>71006</v>
      </c>
      <c r="E15537">
        <v>180</v>
      </c>
      <c r="F15537">
        <v>622</v>
      </c>
      <c r="G15537">
        <v>0</v>
      </c>
      <c r="H15537">
        <v>13097.736999999999</v>
      </c>
      <c r="I15537">
        <v>33.203000000000003</v>
      </c>
      <c r="J15537">
        <v>114.73399999999999</v>
      </c>
      <c r="K15537">
        <v>0</v>
      </c>
      <c r="L15537" s="6">
        <v>5421242</v>
      </c>
      <c r="M15537" s="6"/>
      <c r="N15537" s="7">
        <v>44255</v>
      </c>
    </row>
    <row r="15538" spans="1:14" hidden="1" x14ac:dyDescent="0.25">
      <c r="A15538" t="s">
        <v>14</v>
      </c>
      <c r="B15538" t="s">
        <v>54</v>
      </c>
      <c r="C15538" s="7">
        <v>44256</v>
      </c>
      <c r="D15538">
        <v>71735</v>
      </c>
      <c r="E15538">
        <v>729</v>
      </c>
      <c r="F15538">
        <v>623</v>
      </c>
      <c r="G15538">
        <v>1</v>
      </c>
      <c r="H15538">
        <v>13232.208000000001</v>
      </c>
      <c r="I15538">
        <v>134.471</v>
      </c>
      <c r="J15538">
        <v>114.91800000000001</v>
      </c>
      <c r="K15538">
        <v>0.184</v>
      </c>
      <c r="L15538" s="6">
        <v>5421242</v>
      </c>
      <c r="M15538" s="6"/>
      <c r="N15538" s="7">
        <v>44256</v>
      </c>
    </row>
    <row r="15539" spans="1:14" hidden="1" x14ac:dyDescent="0.25">
      <c r="A15539" t="s">
        <v>14</v>
      </c>
      <c r="B15539" t="s">
        <v>54</v>
      </c>
      <c r="C15539" s="7">
        <v>44257</v>
      </c>
      <c r="D15539">
        <v>72234</v>
      </c>
      <c r="E15539">
        <v>499</v>
      </c>
      <c r="F15539">
        <v>623</v>
      </c>
      <c r="G15539">
        <v>0</v>
      </c>
      <c r="H15539">
        <v>13324.253000000001</v>
      </c>
      <c r="I15539">
        <v>92.045000000000002</v>
      </c>
      <c r="J15539">
        <v>114.91800000000001</v>
      </c>
      <c r="K15539">
        <v>0</v>
      </c>
      <c r="L15539" s="6">
        <v>5421242</v>
      </c>
      <c r="M15539" s="6"/>
      <c r="N15539" s="7">
        <v>44257</v>
      </c>
    </row>
    <row r="15540" spans="1:14" hidden="1" x14ac:dyDescent="0.25">
      <c r="A15540" t="s">
        <v>14</v>
      </c>
      <c r="B15540" t="s">
        <v>54</v>
      </c>
      <c r="C15540" s="7">
        <v>44258</v>
      </c>
      <c r="D15540">
        <v>72923</v>
      </c>
      <c r="E15540">
        <v>689</v>
      </c>
      <c r="F15540">
        <v>632</v>
      </c>
      <c r="G15540">
        <v>9</v>
      </c>
      <c r="H15540">
        <v>13451.346</v>
      </c>
      <c r="I15540">
        <v>127.093</v>
      </c>
      <c r="J15540">
        <v>116.578</v>
      </c>
      <c r="K15540">
        <v>1.66</v>
      </c>
      <c r="L15540" s="6">
        <v>5421242</v>
      </c>
      <c r="M15540" s="6"/>
      <c r="N15540" s="7">
        <v>44258</v>
      </c>
    </row>
    <row r="15541" spans="1:14" hidden="1" x14ac:dyDescent="0.25">
      <c r="A15541" t="s">
        <v>14</v>
      </c>
      <c r="B15541" t="s">
        <v>54</v>
      </c>
      <c r="C15541" s="7">
        <v>44259</v>
      </c>
      <c r="D15541">
        <v>73493</v>
      </c>
      <c r="E15541">
        <v>570</v>
      </c>
      <c r="F15541">
        <v>632</v>
      </c>
      <c r="G15541">
        <v>0</v>
      </c>
      <c r="H15541">
        <v>13556.487999999999</v>
      </c>
      <c r="I15541">
        <v>105.142</v>
      </c>
      <c r="J15541">
        <v>116.578</v>
      </c>
      <c r="K15541">
        <v>0</v>
      </c>
      <c r="L15541" s="6">
        <v>5421242</v>
      </c>
      <c r="M15541" s="6"/>
      <c r="N15541" s="7">
        <v>44259</v>
      </c>
    </row>
    <row r="15542" spans="1:14" hidden="1" x14ac:dyDescent="0.25">
      <c r="A15542" t="s">
        <v>14</v>
      </c>
      <c r="B15542" t="s">
        <v>54</v>
      </c>
      <c r="C15542" s="7">
        <v>44260</v>
      </c>
      <c r="D15542">
        <v>74183</v>
      </c>
      <c r="E15542">
        <v>690</v>
      </c>
      <c r="F15542">
        <v>632</v>
      </c>
      <c r="G15542">
        <v>0</v>
      </c>
      <c r="H15542">
        <v>13683.764999999999</v>
      </c>
      <c r="I15542">
        <v>127.277</v>
      </c>
      <c r="J15542">
        <v>116.578</v>
      </c>
      <c r="K15542">
        <v>0</v>
      </c>
      <c r="L15542" s="6">
        <v>5421242</v>
      </c>
      <c r="M15542" s="6"/>
      <c r="N15542" s="7">
        <v>44260</v>
      </c>
    </row>
    <row r="15543" spans="1:14" hidden="1" x14ac:dyDescent="0.25">
      <c r="A15543" t="s">
        <v>14</v>
      </c>
      <c r="B15543" t="s">
        <v>54</v>
      </c>
      <c r="C15543" s="7">
        <v>44261</v>
      </c>
      <c r="D15543">
        <v>74546</v>
      </c>
      <c r="E15543">
        <v>363</v>
      </c>
      <c r="F15543">
        <v>632</v>
      </c>
      <c r="G15543">
        <v>0</v>
      </c>
      <c r="H15543">
        <v>13750.724</v>
      </c>
      <c r="I15543">
        <v>66.959000000000003</v>
      </c>
      <c r="J15543">
        <v>116.578</v>
      </c>
      <c r="K15543">
        <v>0</v>
      </c>
      <c r="L15543" s="6">
        <v>5421242</v>
      </c>
      <c r="M15543" s="6"/>
      <c r="N15543" s="7">
        <v>44261</v>
      </c>
    </row>
    <row r="15544" spans="1:14" hidden="1" x14ac:dyDescent="0.25">
      <c r="A15544" t="s">
        <v>14</v>
      </c>
      <c r="B15544" t="s">
        <v>54</v>
      </c>
      <c r="C15544" s="7">
        <v>44262</v>
      </c>
      <c r="D15544">
        <v>74942</v>
      </c>
      <c r="E15544">
        <v>396</v>
      </c>
      <c r="F15544">
        <v>632</v>
      </c>
      <c r="G15544">
        <v>0</v>
      </c>
      <c r="H15544">
        <v>13823.77</v>
      </c>
      <c r="I15544">
        <v>73.046000000000006</v>
      </c>
      <c r="J15544">
        <v>116.578</v>
      </c>
      <c r="K15544">
        <v>0</v>
      </c>
      <c r="L15544" s="6">
        <v>5421242</v>
      </c>
      <c r="M15544" s="6"/>
      <c r="N15544" s="7">
        <v>44262</v>
      </c>
    </row>
    <row r="15545" spans="1:14" hidden="1" x14ac:dyDescent="0.25">
      <c r="A15545" t="s">
        <v>14</v>
      </c>
      <c r="B15545" t="s">
        <v>54</v>
      </c>
      <c r="C15545" s="7">
        <v>44263</v>
      </c>
      <c r="D15545">
        <v>75770</v>
      </c>
      <c r="E15545">
        <v>828</v>
      </c>
      <c r="F15545">
        <v>632</v>
      </c>
      <c r="G15545">
        <v>0</v>
      </c>
      <c r="H15545">
        <v>13976.502</v>
      </c>
      <c r="I15545">
        <v>152.733</v>
      </c>
      <c r="J15545">
        <v>116.578</v>
      </c>
      <c r="K15545">
        <v>0</v>
      </c>
      <c r="L15545" s="6">
        <v>5421242</v>
      </c>
      <c r="M15545" s="6"/>
      <c r="N15545" s="7">
        <v>44263</v>
      </c>
    </row>
    <row r="15546" spans="1:14" hidden="1" x14ac:dyDescent="0.25">
      <c r="A15546" t="s">
        <v>14</v>
      </c>
      <c r="B15546" t="s">
        <v>54</v>
      </c>
      <c r="C15546" s="7">
        <v>44264</v>
      </c>
      <c r="D15546">
        <v>76484</v>
      </c>
      <c r="E15546">
        <v>714</v>
      </c>
      <c r="F15546">
        <v>632</v>
      </c>
      <c r="G15546">
        <v>0</v>
      </c>
      <c r="H15546">
        <v>14108.206</v>
      </c>
      <c r="I15546">
        <v>131.70400000000001</v>
      </c>
      <c r="J15546">
        <v>116.578</v>
      </c>
      <c r="K15546">
        <v>0</v>
      </c>
      <c r="L15546" s="6">
        <v>5421242</v>
      </c>
      <c r="M15546" s="6"/>
      <c r="N15546" s="7">
        <v>44264</v>
      </c>
    </row>
    <row r="15547" spans="1:14" hidden="1" x14ac:dyDescent="0.25">
      <c r="A15547" t="s">
        <v>14</v>
      </c>
      <c r="B15547" t="s">
        <v>54</v>
      </c>
      <c r="C15547" s="7">
        <v>44265</v>
      </c>
      <c r="D15547">
        <v>77169</v>
      </c>
      <c r="E15547">
        <v>685</v>
      </c>
      <c r="F15547">
        <v>632</v>
      </c>
      <c r="G15547">
        <v>0</v>
      </c>
      <c r="H15547">
        <v>14234.561</v>
      </c>
      <c r="I15547">
        <v>126.355</v>
      </c>
      <c r="J15547">
        <v>116.578</v>
      </c>
      <c r="K15547">
        <v>0</v>
      </c>
      <c r="L15547" s="6">
        <v>5421242</v>
      </c>
      <c r="M15547" s="6"/>
      <c r="N15547" s="7">
        <v>44265</v>
      </c>
    </row>
    <row r="15548" spans="1:14" hidden="1" x14ac:dyDescent="0.25">
      <c r="A15548" t="s">
        <v>14</v>
      </c>
      <c r="B15548" t="s">
        <v>54</v>
      </c>
      <c r="C15548" s="7">
        <v>44266</v>
      </c>
      <c r="D15548">
        <v>78041</v>
      </c>
      <c r="E15548">
        <v>872</v>
      </c>
      <c r="F15548">
        <v>639</v>
      </c>
      <c r="G15548">
        <v>7</v>
      </c>
      <c r="H15548">
        <v>14395.41</v>
      </c>
      <c r="I15548">
        <v>160.84899999999999</v>
      </c>
      <c r="J15548">
        <v>117.87</v>
      </c>
      <c r="K15548">
        <v>1.2909999999999999</v>
      </c>
      <c r="L15548" s="6">
        <v>5421242</v>
      </c>
      <c r="M15548" s="6"/>
      <c r="N15548" s="7">
        <v>44266</v>
      </c>
    </row>
    <row r="15549" spans="1:14" hidden="1" x14ac:dyDescent="0.25">
      <c r="A15549" t="s">
        <v>14</v>
      </c>
      <c r="B15549" t="s">
        <v>54</v>
      </c>
      <c r="C15549" s="7">
        <v>44267</v>
      </c>
      <c r="D15549">
        <v>78946</v>
      </c>
      <c r="E15549">
        <v>905</v>
      </c>
      <c r="F15549">
        <v>639</v>
      </c>
      <c r="G15549">
        <v>0</v>
      </c>
      <c r="H15549">
        <v>14562.346</v>
      </c>
      <c r="I15549">
        <v>166.93600000000001</v>
      </c>
      <c r="J15549">
        <v>117.87</v>
      </c>
      <c r="K15549">
        <v>0</v>
      </c>
      <c r="L15549" s="6">
        <v>5421242</v>
      </c>
      <c r="M15549" s="6"/>
      <c r="N15549" s="7">
        <v>44267</v>
      </c>
    </row>
    <row r="15550" spans="1:14" hidden="1" x14ac:dyDescent="0.25">
      <c r="A15550" t="s">
        <v>14</v>
      </c>
      <c r="B15550" t="s">
        <v>54</v>
      </c>
      <c r="C15550" s="7">
        <v>44268</v>
      </c>
      <c r="D15550">
        <v>79800</v>
      </c>
      <c r="E15550">
        <v>854</v>
      </c>
      <c r="F15550">
        <v>639</v>
      </c>
      <c r="G15550">
        <v>0</v>
      </c>
      <c r="H15550">
        <v>14719.874</v>
      </c>
      <c r="I15550">
        <v>157.52799999999999</v>
      </c>
      <c r="J15550">
        <v>117.87</v>
      </c>
      <c r="K15550">
        <v>0</v>
      </c>
      <c r="L15550" s="6">
        <v>5421242</v>
      </c>
      <c r="M15550" s="6"/>
      <c r="N15550" s="7">
        <v>44268</v>
      </c>
    </row>
    <row r="15551" spans="1:14" hidden="1" x14ac:dyDescent="0.25">
      <c r="A15551" t="s">
        <v>14</v>
      </c>
      <c r="B15551" t="s">
        <v>54</v>
      </c>
      <c r="C15551" s="7">
        <v>44269</v>
      </c>
      <c r="D15551">
        <v>80440</v>
      </c>
      <c r="E15551">
        <v>640</v>
      </c>
      <c r="F15551">
        <v>639</v>
      </c>
      <c r="G15551">
        <v>0</v>
      </c>
      <c r="H15551">
        <v>14837.928</v>
      </c>
      <c r="I15551">
        <v>118.054</v>
      </c>
      <c r="J15551">
        <v>117.87</v>
      </c>
      <c r="K15551">
        <v>0</v>
      </c>
      <c r="L15551" s="6">
        <v>5421242</v>
      </c>
      <c r="M15551" s="6"/>
      <c r="N15551" s="7">
        <v>44269</v>
      </c>
    </row>
    <row r="15552" spans="1:14" hidden="1" x14ac:dyDescent="0.25">
      <c r="A15552" t="s">
        <v>14</v>
      </c>
      <c r="B15552" t="s">
        <v>54</v>
      </c>
      <c r="C15552" s="7">
        <v>44270</v>
      </c>
      <c r="D15552">
        <v>81305</v>
      </c>
      <c r="E15552">
        <v>865</v>
      </c>
      <c r="F15552">
        <v>640</v>
      </c>
      <c r="G15552">
        <v>1</v>
      </c>
      <c r="H15552">
        <v>14997.486000000001</v>
      </c>
      <c r="I15552">
        <v>159.55799999999999</v>
      </c>
      <c r="J15552">
        <v>118.054</v>
      </c>
      <c r="K15552">
        <v>0.184</v>
      </c>
      <c r="L15552" s="6">
        <v>5421242</v>
      </c>
      <c r="M15552" s="6"/>
      <c r="N15552" s="7">
        <v>44270</v>
      </c>
    </row>
    <row r="15553" spans="1:14" hidden="1" x14ac:dyDescent="0.25">
      <c r="A15553" t="s">
        <v>14</v>
      </c>
      <c r="B15553" t="s">
        <v>54</v>
      </c>
      <c r="C15553" s="7">
        <v>44271</v>
      </c>
      <c r="D15553">
        <v>82455</v>
      </c>
      <c r="E15553">
        <v>1150</v>
      </c>
      <c r="F15553">
        <v>641</v>
      </c>
      <c r="G15553">
        <v>1</v>
      </c>
      <c r="H15553">
        <v>15209.614</v>
      </c>
      <c r="I15553">
        <v>212.12899999999999</v>
      </c>
      <c r="J15553">
        <v>118.239</v>
      </c>
      <c r="K15553">
        <v>0.184</v>
      </c>
      <c r="L15553" s="6">
        <v>5421242</v>
      </c>
      <c r="M15553" s="6"/>
      <c r="N15553" s="7">
        <v>44271</v>
      </c>
    </row>
    <row r="15554" spans="1:14" hidden="1" x14ac:dyDescent="0.25">
      <c r="A15554" t="s">
        <v>14</v>
      </c>
      <c r="B15554" t="s">
        <v>54</v>
      </c>
      <c r="C15554" s="7">
        <v>44272</v>
      </c>
      <c r="D15554">
        <v>83519</v>
      </c>
      <c r="E15554">
        <v>1064</v>
      </c>
      <c r="F15554">
        <v>648</v>
      </c>
      <c r="G15554">
        <v>7</v>
      </c>
      <c r="H15554">
        <v>15405.879000000001</v>
      </c>
      <c r="I15554">
        <v>196.26499999999999</v>
      </c>
      <c r="J15554">
        <v>119.53</v>
      </c>
      <c r="K15554">
        <v>1.2909999999999999</v>
      </c>
      <c r="L15554" s="6">
        <v>5421242</v>
      </c>
      <c r="M15554" s="6"/>
      <c r="N15554" s="7">
        <v>44272</v>
      </c>
    </row>
    <row r="15555" spans="1:14" hidden="1" x14ac:dyDescent="0.25">
      <c r="A15555" t="s">
        <v>14</v>
      </c>
      <c r="B15555" t="s">
        <v>54</v>
      </c>
      <c r="C15555" s="7">
        <v>44273</v>
      </c>
      <c r="D15555">
        <v>84553</v>
      </c>
      <c r="E15555">
        <v>1034</v>
      </c>
      <c r="F15555">
        <v>648</v>
      </c>
      <c r="G15555">
        <v>0</v>
      </c>
      <c r="H15555">
        <v>15596.611000000001</v>
      </c>
      <c r="I15555">
        <v>190.73099999999999</v>
      </c>
      <c r="J15555">
        <v>119.53</v>
      </c>
      <c r="K15555">
        <v>0</v>
      </c>
      <c r="L15555" s="6">
        <v>5421242</v>
      </c>
      <c r="M15555" s="6"/>
      <c r="N15555" s="7">
        <v>44273</v>
      </c>
    </row>
    <row r="15556" spans="1:14" hidden="1" x14ac:dyDescent="0.25">
      <c r="A15556" t="s">
        <v>14</v>
      </c>
      <c r="B15556" t="s">
        <v>54</v>
      </c>
      <c r="C15556" s="7">
        <v>44274</v>
      </c>
      <c r="D15556">
        <v>85542</v>
      </c>
      <c r="E15556">
        <v>989</v>
      </c>
      <c r="F15556">
        <v>648</v>
      </c>
      <c r="G15556">
        <v>0</v>
      </c>
      <c r="H15556">
        <v>15779.040999999999</v>
      </c>
      <c r="I15556">
        <v>182.43100000000001</v>
      </c>
      <c r="J15556">
        <v>119.53</v>
      </c>
      <c r="K15556">
        <v>0</v>
      </c>
      <c r="L15556" s="6">
        <v>5421242</v>
      </c>
      <c r="M15556" s="6"/>
      <c r="N15556" s="7">
        <v>44274</v>
      </c>
    </row>
    <row r="15557" spans="1:14" hidden="1" x14ac:dyDescent="0.25">
      <c r="A15557" t="s">
        <v>14</v>
      </c>
      <c r="B15557" t="s">
        <v>54</v>
      </c>
      <c r="C15557" s="7">
        <v>44275</v>
      </c>
      <c r="D15557">
        <v>86362</v>
      </c>
      <c r="E15557">
        <v>820</v>
      </c>
      <c r="F15557">
        <v>648</v>
      </c>
      <c r="G15557">
        <v>0</v>
      </c>
      <c r="H15557">
        <v>15930.298000000001</v>
      </c>
      <c r="I15557">
        <v>151.25700000000001</v>
      </c>
      <c r="J15557">
        <v>119.53</v>
      </c>
      <c r="K15557">
        <v>0</v>
      </c>
      <c r="L15557" s="6">
        <v>5421242</v>
      </c>
      <c r="M15557" s="6"/>
      <c r="N15557" s="7">
        <v>44275</v>
      </c>
    </row>
    <row r="15558" spans="1:14" hidden="1" x14ac:dyDescent="0.25">
      <c r="A15558" t="s">
        <v>14</v>
      </c>
      <c r="B15558" t="s">
        <v>54</v>
      </c>
      <c r="C15558" s="7">
        <v>44276</v>
      </c>
      <c r="D15558">
        <v>86939</v>
      </c>
      <c r="E15558">
        <v>577</v>
      </c>
      <c r="F15558">
        <v>648</v>
      </c>
      <c r="G15558">
        <v>0</v>
      </c>
      <c r="H15558">
        <v>16036.731</v>
      </c>
      <c r="I15558">
        <v>106.43300000000001</v>
      </c>
      <c r="J15558">
        <v>119.53</v>
      </c>
      <c r="K15558">
        <v>0</v>
      </c>
      <c r="L15558" s="6">
        <v>5421242</v>
      </c>
      <c r="M15558" s="6"/>
      <c r="N15558" s="7">
        <v>44276</v>
      </c>
    </row>
    <row r="15559" spans="1:14" hidden="1" x14ac:dyDescent="0.25">
      <c r="A15559" t="s">
        <v>14</v>
      </c>
      <c r="B15559" t="s">
        <v>54</v>
      </c>
      <c r="C15559" s="7">
        <v>44277</v>
      </c>
      <c r="D15559">
        <v>88035</v>
      </c>
      <c r="E15559">
        <v>1096</v>
      </c>
      <c r="F15559">
        <v>649</v>
      </c>
      <c r="G15559">
        <v>1</v>
      </c>
      <c r="H15559">
        <v>16238.898999999999</v>
      </c>
      <c r="I15559">
        <v>202.16800000000001</v>
      </c>
      <c r="J15559">
        <v>119.714</v>
      </c>
      <c r="K15559">
        <v>0.184</v>
      </c>
      <c r="L15559" s="6">
        <v>5421242</v>
      </c>
      <c r="M15559" s="6"/>
      <c r="N15559" s="7">
        <v>44277</v>
      </c>
    </row>
    <row r="15560" spans="1:14" hidden="1" x14ac:dyDescent="0.25">
      <c r="A15560" t="s">
        <v>14</v>
      </c>
      <c r="B15560" t="s">
        <v>54</v>
      </c>
      <c r="C15560" s="7">
        <v>44278</v>
      </c>
      <c r="D15560">
        <v>89120</v>
      </c>
      <c r="E15560">
        <v>1085</v>
      </c>
      <c r="F15560">
        <v>649</v>
      </c>
      <c r="G15560">
        <v>0</v>
      </c>
      <c r="H15560">
        <v>16439.037</v>
      </c>
      <c r="I15560">
        <v>200.13900000000001</v>
      </c>
      <c r="J15560">
        <v>119.714</v>
      </c>
      <c r="K15560">
        <v>0</v>
      </c>
      <c r="L15560" s="6">
        <v>5421242</v>
      </c>
      <c r="M15560" s="6"/>
      <c r="N15560" s="7">
        <v>44278</v>
      </c>
    </row>
    <row r="15561" spans="1:14" hidden="1" x14ac:dyDescent="0.25">
      <c r="A15561" t="s">
        <v>14</v>
      </c>
      <c r="B15561" t="s">
        <v>54</v>
      </c>
      <c r="C15561" s="7">
        <v>44279</v>
      </c>
      <c r="D15561">
        <v>90104</v>
      </c>
      <c r="E15561">
        <v>984</v>
      </c>
      <c r="F15561">
        <v>656</v>
      </c>
      <c r="G15561">
        <v>7</v>
      </c>
      <c r="H15561">
        <v>16620.545999999998</v>
      </c>
      <c r="I15561">
        <v>181.50800000000001</v>
      </c>
      <c r="J15561">
        <v>121.005</v>
      </c>
      <c r="K15561">
        <v>1.2909999999999999</v>
      </c>
      <c r="L15561" s="6">
        <v>5421242</v>
      </c>
      <c r="M15561" s="6"/>
      <c r="N15561" s="7">
        <v>44279</v>
      </c>
    </row>
    <row r="15562" spans="1:14" hidden="1" x14ac:dyDescent="0.25">
      <c r="A15562" t="s">
        <v>14</v>
      </c>
      <c r="B15562" t="s">
        <v>54</v>
      </c>
      <c r="C15562" s="7">
        <v>44280</v>
      </c>
      <c r="D15562">
        <v>90935</v>
      </c>
      <c r="E15562">
        <v>831</v>
      </c>
      <c r="F15562">
        <v>656</v>
      </c>
      <c r="G15562">
        <v>0</v>
      </c>
      <c r="H15562">
        <v>16773.831999999999</v>
      </c>
      <c r="I15562">
        <v>153.286</v>
      </c>
      <c r="J15562">
        <v>121.005</v>
      </c>
      <c r="K15562">
        <v>0</v>
      </c>
      <c r="L15562" s="6">
        <v>5421242</v>
      </c>
      <c r="M15562" s="6"/>
      <c r="N15562" s="7">
        <v>44280</v>
      </c>
    </row>
    <row r="15563" spans="1:14" hidden="1" x14ac:dyDescent="0.25">
      <c r="A15563" t="s">
        <v>14</v>
      </c>
      <c r="B15563" t="s">
        <v>54</v>
      </c>
      <c r="C15563" s="7">
        <v>44281</v>
      </c>
      <c r="D15563">
        <v>92007</v>
      </c>
      <c r="E15563">
        <v>1072</v>
      </c>
      <c r="F15563">
        <v>656</v>
      </c>
      <c r="G15563">
        <v>0</v>
      </c>
      <c r="H15563">
        <v>16971.572</v>
      </c>
      <c r="I15563">
        <v>197.74100000000001</v>
      </c>
      <c r="J15563">
        <v>121.005</v>
      </c>
      <c r="K15563">
        <v>0</v>
      </c>
      <c r="L15563" s="6">
        <v>5421242</v>
      </c>
      <c r="M15563" s="6"/>
      <c r="N15563" s="7">
        <v>44281</v>
      </c>
    </row>
    <row r="15564" spans="1:14" hidden="1" x14ac:dyDescent="0.25">
      <c r="A15564" t="s">
        <v>14</v>
      </c>
      <c r="B15564" t="s">
        <v>54</v>
      </c>
      <c r="C15564" s="7">
        <v>44282</v>
      </c>
      <c r="D15564">
        <v>92469</v>
      </c>
      <c r="E15564">
        <v>462</v>
      </c>
      <c r="F15564">
        <v>656</v>
      </c>
      <c r="G15564">
        <v>0</v>
      </c>
      <c r="H15564">
        <v>17056.793000000001</v>
      </c>
      <c r="I15564">
        <v>85.22</v>
      </c>
      <c r="J15564">
        <v>121.005</v>
      </c>
      <c r="K15564">
        <v>0</v>
      </c>
      <c r="L15564" s="6">
        <v>5421242</v>
      </c>
      <c r="M15564" s="6"/>
      <c r="N15564" s="7">
        <v>44282</v>
      </c>
    </row>
    <row r="15565" spans="1:14" hidden="1" x14ac:dyDescent="0.25">
      <c r="A15565" t="s">
        <v>14</v>
      </c>
      <c r="B15565" t="s">
        <v>54</v>
      </c>
      <c r="C15565" s="7">
        <v>44283</v>
      </c>
      <c r="D15565">
        <v>93150</v>
      </c>
      <c r="E15565">
        <v>681</v>
      </c>
      <c r="F15565">
        <v>656</v>
      </c>
      <c r="G15565">
        <v>0</v>
      </c>
      <c r="H15565">
        <v>17182.409</v>
      </c>
      <c r="I15565">
        <v>125.617</v>
      </c>
      <c r="J15565">
        <v>121.005</v>
      </c>
      <c r="K15565">
        <v>0</v>
      </c>
      <c r="L15565" s="6">
        <v>5421242</v>
      </c>
      <c r="M15565" s="6"/>
      <c r="N15565" s="7">
        <v>44283</v>
      </c>
    </row>
    <row r="15566" spans="1:14" hidden="1" x14ac:dyDescent="0.25">
      <c r="A15566" t="s">
        <v>14</v>
      </c>
      <c r="B15566" t="s">
        <v>54</v>
      </c>
      <c r="C15566" s="7">
        <v>44284</v>
      </c>
      <c r="D15566">
        <v>94139</v>
      </c>
      <c r="E15566">
        <v>989</v>
      </c>
      <c r="F15566">
        <v>660</v>
      </c>
      <c r="G15566">
        <v>4</v>
      </c>
      <c r="H15566">
        <v>17364.84</v>
      </c>
      <c r="I15566">
        <v>182.43100000000001</v>
      </c>
      <c r="J15566">
        <v>121.74299999999999</v>
      </c>
      <c r="K15566">
        <v>0.73799999999999999</v>
      </c>
      <c r="L15566" s="6">
        <v>5421242</v>
      </c>
      <c r="M15566" s="6"/>
      <c r="N15566" s="7">
        <v>44284</v>
      </c>
    </row>
    <row r="15567" spans="1:14" hidden="1" x14ac:dyDescent="0.25">
      <c r="A15567" t="s">
        <v>14</v>
      </c>
      <c r="B15567" t="s">
        <v>54</v>
      </c>
      <c r="C15567" s="7">
        <v>44285</v>
      </c>
      <c r="D15567">
        <v>95208</v>
      </c>
      <c r="E15567">
        <v>1069</v>
      </c>
      <c r="F15567">
        <v>661</v>
      </c>
      <c r="G15567">
        <v>1</v>
      </c>
      <c r="H15567">
        <v>17562.026999999998</v>
      </c>
      <c r="I15567">
        <v>197.18700000000001</v>
      </c>
      <c r="J15567">
        <v>121.928</v>
      </c>
      <c r="K15567">
        <v>0.184</v>
      </c>
      <c r="L15567" s="6">
        <v>5421242</v>
      </c>
      <c r="M15567" s="6"/>
      <c r="N15567" s="7">
        <v>44285</v>
      </c>
    </row>
    <row r="15568" spans="1:14" hidden="1" x14ac:dyDescent="0.25">
      <c r="A15568" t="s">
        <v>14</v>
      </c>
      <c r="B15568" t="s">
        <v>54</v>
      </c>
      <c r="C15568" s="7">
        <v>44286</v>
      </c>
      <c r="D15568">
        <v>96079</v>
      </c>
      <c r="E15568">
        <v>871</v>
      </c>
      <c r="F15568">
        <v>673</v>
      </c>
      <c r="G15568">
        <v>12</v>
      </c>
      <c r="H15568">
        <v>17722.691999999999</v>
      </c>
      <c r="I15568">
        <v>160.66399999999999</v>
      </c>
      <c r="J15568">
        <v>124.14100000000001</v>
      </c>
      <c r="K15568">
        <v>2.214</v>
      </c>
      <c r="L15568" s="6">
        <v>5421242</v>
      </c>
      <c r="M15568" s="6"/>
      <c r="N15568" s="7">
        <v>44286</v>
      </c>
    </row>
    <row r="15569" spans="1:14" hidden="1" x14ac:dyDescent="0.25">
      <c r="A15569" t="s">
        <v>14</v>
      </c>
      <c r="B15569" t="s">
        <v>54</v>
      </c>
      <c r="C15569" s="7">
        <v>44287</v>
      </c>
      <c r="D15569">
        <v>96770</v>
      </c>
      <c r="E15569">
        <v>691</v>
      </c>
      <c r="F15569">
        <v>673</v>
      </c>
      <c r="G15569">
        <v>0</v>
      </c>
      <c r="H15569">
        <v>17850.152999999998</v>
      </c>
      <c r="I15569">
        <v>127.462</v>
      </c>
      <c r="J15569">
        <v>124.14100000000001</v>
      </c>
      <c r="K15569">
        <v>0</v>
      </c>
      <c r="L15569" s="6">
        <v>5421242</v>
      </c>
      <c r="M15569" s="6"/>
      <c r="N15569" s="7">
        <v>44287</v>
      </c>
    </row>
    <row r="15570" spans="1:14" hidden="1" x14ac:dyDescent="0.25">
      <c r="A15570" t="s">
        <v>14</v>
      </c>
      <c r="B15570" t="s">
        <v>54</v>
      </c>
      <c r="C15570" s="7">
        <v>44288</v>
      </c>
      <c r="D15570">
        <v>97410</v>
      </c>
      <c r="E15570">
        <v>640</v>
      </c>
      <c r="F15570">
        <v>673</v>
      </c>
      <c r="G15570">
        <v>0</v>
      </c>
      <c r="H15570">
        <v>17968.206999999999</v>
      </c>
      <c r="I15570">
        <v>118.054</v>
      </c>
      <c r="J15570">
        <v>124.14100000000001</v>
      </c>
      <c r="K15570">
        <v>0</v>
      </c>
      <c r="L15570" s="6">
        <v>5421242</v>
      </c>
      <c r="M15570" s="6"/>
      <c r="N15570" s="7">
        <v>44288</v>
      </c>
    </row>
    <row r="15571" spans="1:14" hidden="1" x14ac:dyDescent="0.25">
      <c r="A15571" t="s">
        <v>14</v>
      </c>
      <c r="B15571" t="s">
        <v>54</v>
      </c>
      <c r="C15571" s="7">
        <v>44289</v>
      </c>
      <c r="D15571">
        <v>98102</v>
      </c>
      <c r="E15571">
        <v>692</v>
      </c>
      <c r="F15571">
        <v>673</v>
      </c>
      <c r="G15571">
        <v>0</v>
      </c>
      <c r="H15571">
        <v>18095.852999999999</v>
      </c>
      <c r="I15571">
        <v>127.646</v>
      </c>
      <c r="J15571">
        <v>124.14100000000001</v>
      </c>
      <c r="K15571">
        <v>0</v>
      </c>
      <c r="L15571" s="6">
        <v>5421242</v>
      </c>
      <c r="M15571" s="6"/>
      <c r="N15571" s="7">
        <v>44289</v>
      </c>
    </row>
    <row r="15572" spans="1:14" hidden="1" x14ac:dyDescent="0.25">
      <c r="A15572" t="s">
        <v>14</v>
      </c>
      <c r="B15572" t="s">
        <v>54</v>
      </c>
      <c r="C15572" s="7">
        <v>44290</v>
      </c>
      <c r="D15572">
        <v>98676</v>
      </c>
      <c r="E15572">
        <v>574</v>
      </c>
      <c r="F15572">
        <v>673</v>
      </c>
      <c r="G15572">
        <v>0</v>
      </c>
      <c r="H15572">
        <v>18201.733</v>
      </c>
      <c r="I15572">
        <v>105.88</v>
      </c>
      <c r="J15572">
        <v>124.14100000000001</v>
      </c>
      <c r="K15572">
        <v>0</v>
      </c>
      <c r="L15572" s="6">
        <v>5421242</v>
      </c>
      <c r="M15572" s="6"/>
      <c r="N15572" s="7">
        <v>44290</v>
      </c>
    </row>
    <row r="15573" spans="1:14" hidden="1" x14ac:dyDescent="0.25">
      <c r="A15573" t="s">
        <v>14</v>
      </c>
      <c r="B15573" t="s">
        <v>54</v>
      </c>
      <c r="C15573" s="7">
        <v>44291</v>
      </c>
      <c r="D15573">
        <v>99249</v>
      </c>
      <c r="E15573">
        <v>573</v>
      </c>
      <c r="F15573">
        <v>676</v>
      </c>
      <c r="G15573">
        <v>3</v>
      </c>
      <c r="H15573">
        <v>18307.428</v>
      </c>
      <c r="I15573">
        <v>105.69499999999999</v>
      </c>
      <c r="J15573">
        <v>124.69499999999999</v>
      </c>
      <c r="K15573">
        <v>0.55300000000000005</v>
      </c>
      <c r="L15573" s="6">
        <v>5421242</v>
      </c>
      <c r="M15573" s="6"/>
      <c r="N15573" s="7">
        <v>44291</v>
      </c>
    </row>
    <row r="15574" spans="1:14" hidden="1" x14ac:dyDescent="0.25">
      <c r="A15574" t="s">
        <v>14</v>
      </c>
      <c r="B15574" t="s">
        <v>54</v>
      </c>
      <c r="C15574" s="7">
        <v>44292</v>
      </c>
      <c r="D15574">
        <v>100149</v>
      </c>
      <c r="E15574">
        <v>900</v>
      </c>
      <c r="F15574">
        <v>677</v>
      </c>
      <c r="G15574">
        <v>1</v>
      </c>
      <c r="H15574">
        <v>18473.441999999999</v>
      </c>
      <c r="I15574">
        <v>166.01400000000001</v>
      </c>
      <c r="J15574">
        <v>124.879</v>
      </c>
      <c r="K15574">
        <v>0.184</v>
      </c>
      <c r="L15574" s="6">
        <v>5421242</v>
      </c>
      <c r="M15574" s="6"/>
      <c r="N15574" s="7">
        <v>44292</v>
      </c>
    </row>
    <row r="15575" spans="1:14" hidden="1" x14ac:dyDescent="0.25">
      <c r="A15575" t="s">
        <v>14</v>
      </c>
      <c r="B15575" t="s">
        <v>54</v>
      </c>
      <c r="C15575" s="7">
        <v>44293</v>
      </c>
      <c r="D15575">
        <v>101082</v>
      </c>
      <c r="E15575">
        <v>933</v>
      </c>
      <c r="F15575">
        <v>683</v>
      </c>
      <c r="G15575">
        <v>6</v>
      </c>
      <c r="H15575">
        <v>18645.543000000001</v>
      </c>
      <c r="I15575">
        <v>172.101</v>
      </c>
      <c r="J15575">
        <v>125.986</v>
      </c>
      <c r="K15575">
        <v>1.107</v>
      </c>
      <c r="L15575" s="6">
        <v>5421242</v>
      </c>
      <c r="M15575" s="6"/>
      <c r="N15575" s="7">
        <v>44293</v>
      </c>
    </row>
    <row r="15576" spans="1:14" hidden="1" x14ac:dyDescent="0.25">
      <c r="A15576" t="s">
        <v>14</v>
      </c>
      <c r="B15576" t="s">
        <v>54</v>
      </c>
      <c r="C15576" s="7">
        <v>44294</v>
      </c>
      <c r="D15576">
        <v>101960</v>
      </c>
      <c r="E15576">
        <v>878</v>
      </c>
      <c r="F15576">
        <v>684</v>
      </c>
      <c r="G15576">
        <v>1</v>
      </c>
      <c r="H15576">
        <v>18807.498</v>
      </c>
      <c r="I15576">
        <v>161.95599999999999</v>
      </c>
      <c r="J15576">
        <v>126.17</v>
      </c>
      <c r="K15576">
        <v>0.184</v>
      </c>
      <c r="L15576" s="6">
        <v>5421242</v>
      </c>
      <c r="M15576" s="6"/>
      <c r="N15576" s="7">
        <v>44294</v>
      </c>
    </row>
    <row r="15577" spans="1:14" hidden="1" x14ac:dyDescent="0.25">
      <c r="A15577" t="s">
        <v>14</v>
      </c>
      <c r="B15577" t="s">
        <v>54</v>
      </c>
      <c r="C15577" s="7">
        <v>44295</v>
      </c>
      <c r="D15577">
        <v>102719</v>
      </c>
      <c r="E15577">
        <v>759</v>
      </c>
      <c r="F15577">
        <v>684</v>
      </c>
      <c r="G15577">
        <v>0</v>
      </c>
      <c r="H15577">
        <v>18947.503000000001</v>
      </c>
      <c r="I15577">
        <v>140.005</v>
      </c>
      <c r="J15577">
        <v>126.17</v>
      </c>
      <c r="K15577">
        <v>0</v>
      </c>
      <c r="L15577" s="6">
        <v>5421242</v>
      </c>
      <c r="M15577" s="6"/>
      <c r="N15577" s="7">
        <v>44295</v>
      </c>
    </row>
    <row r="15578" spans="1:14" hidden="1" x14ac:dyDescent="0.25">
      <c r="A15578" t="s">
        <v>14</v>
      </c>
      <c r="B15578" t="s">
        <v>54</v>
      </c>
      <c r="C15578" s="7">
        <v>44296</v>
      </c>
      <c r="D15578">
        <v>102974</v>
      </c>
      <c r="E15578">
        <v>255</v>
      </c>
      <c r="F15578">
        <v>684</v>
      </c>
      <c r="G15578">
        <v>0</v>
      </c>
      <c r="H15578">
        <v>18994.54</v>
      </c>
      <c r="I15578">
        <v>47.036999999999999</v>
      </c>
      <c r="J15578">
        <v>126.17</v>
      </c>
      <c r="K15578">
        <v>0</v>
      </c>
      <c r="L15578" s="6">
        <v>5421242</v>
      </c>
      <c r="M15578" s="6"/>
      <c r="N15578" s="7">
        <v>44296</v>
      </c>
    </row>
    <row r="15579" spans="1:14" hidden="1" x14ac:dyDescent="0.25">
      <c r="A15579" t="s">
        <v>14</v>
      </c>
      <c r="B15579" t="s">
        <v>54</v>
      </c>
      <c r="C15579" s="7">
        <v>44297</v>
      </c>
      <c r="D15579">
        <v>103621</v>
      </c>
      <c r="E15579">
        <v>647</v>
      </c>
      <c r="F15579">
        <v>684</v>
      </c>
      <c r="G15579">
        <v>0</v>
      </c>
      <c r="H15579">
        <v>19113.885999999999</v>
      </c>
      <c r="I15579">
        <v>119.345</v>
      </c>
      <c r="J15579">
        <v>126.17</v>
      </c>
      <c r="K15579">
        <v>0</v>
      </c>
      <c r="L15579" s="6">
        <v>5421242</v>
      </c>
      <c r="M15579" s="6"/>
      <c r="N15579" s="7">
        <v>44297</v>
      </c>
    </row>
    <row r="15580" spans="1:14" hidden="1" x14ac:dyDescent="0.25">
      <c r="A15580" t="s">
        <v>14</v>
      </c>
      <c r="B15580" t="s">
        <v>54</v>
      </c>
      <c r="C15580" s="7">
        <v>44298</v>
      </c>
      <c r="D15580">
        <v>104269</v>
      </c>
      <c r="E15580">
        <v>648</v>
      </c>
      <c r="F15580">
        <v>687</v>
      </c>
      <c r="G15580">
        <v>3</v>
      </c>
      <c r="H15580">
        <v>19233.416000000001</v>
      </c>
      <c r="I15580">
        <v>119.53</v>
      </c>
      <c r="J15580">
        <v>126.724</v>
      </c>
      <c r="K15580">
        <v>0.55300000000000005</v>
      </c>
      <c r="L15580" s="6">
        <v>5421242</v>
      </c>
      <c r="M15580" s="6"/>
      <c r="N15580" s="7">
        <v>44298</v>
      </c>
    </row>
    <row r="15581" spans="1:14" hidden="1" x14ac:dyDescent="0.25">
      <c r="A15581" t="s">
        <v>14</v>
      </c>
      <c r="B15581" t="s">
        <v>54</v>
      </c>
      <c r="C15581" s="7">
        <v>44299</v>
      </c>
      <c r="D15581">
        <v>105008</v>
      </c>
      <c r="E15581">
        <v>739</v>
      </c>
      <c r="F15581">
        <v>688</v>
      </c>
      <c r="G15581">
        <v>1</v>
      </c>
      <c r="H15581">
        <v>19369.731</v>
      </c>
      <c r="I15581">
        <v>136.316</v>
      </c>
      <c r="J15581">
        <v>126.908</v>
      </c>
      <c r="K15581">
        <v>0.184</v>
      </c>
      <c r="L15581" s="6">
        <v>5421242</v>
      </c>
      <c r="M15581" s="6"/>
      <c r="N15581" s="7">
        <v>44299</v>
      </c>
    </row>
    <row r="15582" spans="1:14" hidden="1" x14ac:dyDescent="0.25">
      <c r="A15582" t="s">
        <v>14</v>
      </c>
      <c r="B15582" t="s">
        <v>54</v>
      </c>
      <c r="C15582" s="7">
        <v>44300</v>
      </c>
      <c r="D15582">
        <v>105607</v>
      </c>
      <c r="E15582">
        <v>599</v>
      </c>
      <c r="F15582">
        <v>706</v>
      </c>
      <c r="G15582">
        <v>18</v>
      </c>
      <c r="H15582">
        <v>19480.222000000002</v>
      </c>
      <c r="I15582">
        <v>110.491</v>
      </c>
      <c r="J15582">
        <v>130.22800000000001</v>
      </c>
      <c r="K15582">
        <v>3.32</v>
      </c>
      <c r="L15582" s="6">
        <v>5421242</v>
      </c>
      <c r="M15582" s="6"/>
      <c r="N15582" s="7">
        <v>44300</v>
      </c>
    </row>
    <row r="15583" spans="1:14" hidden="1" x14ac:dyDescent="0.25">
      <c r="A15583" t="s">
        <v>14</v>
      </c>
      <c r="B15583" t="s">
        <v>54</v>
      </c>
      <c r="C15583" s="7">
        <v>44301</v>
      </c>
      <c r="D15583">
        <v>106224</v>
      </c>
      <c r="E15583">
        <v>617</v>
      </c>
      <c r="F15583">
        <v>707</v>
      </c>
      <c r="G15583">
        <v>1</v>
      </c>
      <c r="H15583">
        <v>19594.034</v>
      </c>
      <c r="I15583">
        <v>113.812</v>
      </c>
      <c r="J15583">
        <v>130.41300000000001</v>
      </c>
      <c r="K15583">
        <v>0.184</v>
      </c>
      <c r="L15583" s="6">
        <v>5421242</v>
      </c>
      <c r="M15583" s="6"/>
      <c r="N15583" s="7">
        <v>44301</v>
      </c>
    </row>
    <row r="15584" spans="1:14" hidden="1" x14ac:dyDescent="0.25">
      <c r="A15584" t="s">
        <v>14</v>
      </c>
      <c r="B15584" t="s">
        <v>54</v>
      </c>
      <c r="C15584" s="7">
        <v>44302</v>
      </c>
      <c r="D15584">
        <v>106727</v>
      </c>
      <c r="E15584">
        <v>503</v>
      </c>
      <c r="F15584">
        <v>708</v>
      </c>
      <c r="G15584">
        <v>1</v>
      </c>
      <c r="H15584">
        <v>19686.816999999999</v>
      </c>
      <c r="I15584">
        <v>92.783000000000001</v>
      </c>
      <c r="J15584">
        <v>130.59700000000001</v>
      </c>
      <c r="K15584">
        <v>0.184</v>
      </c>
      <c r="L15584" s="6">
        <v>5421242</v>
      </c>
      <c r="M15584" s="6"/>
      <c r="N15584" s="7">
        <v>44302</v>
      </c>
    </row>
    <row r="15585" spans="1:14" hidden="1" x14ac:dyDescent="0.25">
      <c r="A15585" t="s">
        <v>14</v>
      </c>
      <c r="B15585" t="s">
        <v>54</v>
      </c>
      <c r="C15585" s="7">
        <v>44303</v>
      </c>
      <c r="D15585">
        <v>107144</v>
      </c>
      <c r="E15585">
        <v>417</v>
      </c>
      <c r="F15585">
        <v>708</v>
      </c>
      <c r="G15585">
        <v>0</v>
      </c>
      <c r="H15585">
        <v>19763.737000000001</v>
      </c>
      <c r="I15585">
        <v>76.92</v>
      </c>
      <c r="J15585">
        <v>130.59700000000001</v>
      </c>
      <c r="K15585">
        <v>0</v>
      </c>
      <c r="L15585" s="6">
        <v>5421242</v>
      </c>
      <c r="M15585" s="6"/>
      <c r="N15585" s="7">
        <v>44303</v>
      </c>
    </row>
    <row r="15586" spans="1:14" hidden="1" x14ac:dyDescent="0.25">
      <c r="A15586" t="s">
        <v>14</v>
      </c>
      <c r="B15586" t="s">
        <v>54</v>
      </c>
      <c r="C15586" s="7">
        <v>44304</v>
      </c>
      <c r="D15586">
        <v>107510</v>
      </c>
      <c r="E15586">
        <v>366</v>
      </c>
      <c r="F15586">
        <v>708</v>
      </c>
      <c r="G15586">
        <v>0</v>
      </c>
      <c r="H15586">
        <v>19831.249</v>
      </c>
      <c r="I15586">
        <v>67.512</v>
      </c>
      <c r="J15586">
        <v>130.59700000000001</v>
      </c>
      <c r="K15586">
        <v>0</v>
      </c>
      <c r="L15586" s="6">
        <v>5421242</v>
      </c>
      <c r="M15586" s="6"/>
      <c r="N15586" s="7">
        <v>44304</v>
      </c>
    </row>
    <row r="15587" spans="1:14" hidden="1" x14ac:dyDescent="0.25">
      <c r="A15587" t="s">
        <v>14</v>
      </c>
      <c r="B15587" t="s">
        <v>54</v>
      </c>
      <c r="C15587" s="7">
        <v>44305</v>
      </c>
      <c r="D15587">
        <v>108028</v>
      </c>
      <c r="E15587">
        <v>518</v>
      </c>
      <c r="F15587">
        <v>709</v>
      </c>
      <c r="G15587">
        <v>1</v>
      </c>
      <c r="H15587">
        <v>19926.798999999999</v>
      </c>
      <c r="I15587">
        <v>95.55</v>
      </c>
      <c r="J15587">
        <v>130.78200000000001</v>
      </c>
      <c r="K15587">
        <v>0.184</v>
      </c>
      <c r="L15587" s="6">
        <v>5421242</v>
      </c>
      <c r="M15587" s="6"/>
      <c r="N15587" s="7">
        <v>44305</v>
      </c>
    </row>
    <row r="15588" spans="1:14" x14ac:dyDescent="0.25">
      <c r="A15588" t="s">
        <v>14</v>
      </c>
      <c r="B15588" t="s">
        <v>54</v>
      </c>
      <c r="C15588" s="7">
        <v>44306</v>
      </c>
      <c r="D15588">
        <v>108342</v>
      </c>
      <c r="E15588">
        <v>314</v>
      </c>
      <c r="F15588">
        <v>709</v>
      </c>
      <c r="G15588">
        <v>0</v>
      </c>
      <c r="H15588">
        <v>19984.719000000001</v>
      </c>
      <c r="I15588">
        <v>57.92</v>
      </c>
      <c r="J15588">
        <v>130.78200000000001</v>
      </c>
      <c r="K15588">
        <v>0</v>
      </c>
      <c r="L15588" s="6">
        <v>5421242</v>
      </c>
      <c r="M15588" s="6"/>
      <c r="N15588" s="7">
        <v>44306</v>
      </c>
    </row>
    <row r="15589" spans="1:14" hidden="1" x14ac:dyDescent="0.25">
      <c r="A15589" t="s">
        <v>14</v>
      </c>
      <c r="B15589" t="s">
        <v>54</v>
      </c>
      <c r="C15589" s="7">
        <v>44307</v>
      </c>
      <c r="D15589">
        <v>109137</v>
      </c>
      <c r="E15589">
        <v>795</v>
      </c>
      <c r="F15589">
        <v>734</v>
      </c>
      <c r="G15589">
        <v>25</v>
      </c>
      <c r="H15589">
        <v>20131.365000000002</v>
      </c>
      <c r="I15589">
        <v>146.64500000000001</v>
      </c>
      <c r="J15589">
        <v>135.393</v>
      </c>
      <c r="K15589">
        <v>4.6109999999999998</v>
      </c>
      <c r="L15589" s="6">
        <v>5421242</v>
      </c>
      <c r="M15589" s="6"/>
      <c r="N15589" s="7">
        <v>44307</v>
      </c>
    </row>
    <row r="15590" spans="1:14" hidden="1" x14ac:dyDescent="0.25">
      <c r="A15590" t="s">
        <v>13</v>
      </c>
      <c r="B15590" t="s">
        <v>55</v>
      </c>
      <c r="C15590" s="7">
        <v>43886</v>
      </c>
      <c r="D15590">
        <v>2</v>
      </c>
      <c r="E15590">
        <v>2</v>
      </c>
      <c r="F15590">
        <v>0</v>
      </c>
      <c r="G15590">
        <v>0</v>
      </c>
      <c r="H15590">
        <v>8.9999999999999993E-3</v>
      </c>
      <c r="I15590">
        <v>8.9999999999999993E-3</v>
      </c>
      <c r="J15590">
        <v>0</v>
      </c>
      <c r="K15590">
        <v>0</v>
      </c>
      <c r="L15590" s="6">
        <v>220892331</v>
      </c>
      <c r="M15590" s="6"/>
      <c r="N15590" s="7">
        <v>43886</v>
      </c>
    </row>
    <row r="15591" spans="1:14" hidden="1" x14ac:dyDescent="0.25">
      <c r="A15591" t="s">
        <v>13</v>
      </c>
      <c r="B15591" t="s">
        <v>55</v>
      </c>
      <c r="C15591" s="7">
        <v>43887</v>
      </c>
      <c r="D15591">
        <v>2</v>
      </c>
      <c r="E15591">
        <v>0</v>
      </c>
      <c r="F15591">
        <v>0</v>
      </c>
      <c r="G15591">
        <v>0</v>
      </c>
      <c r="H15591">
        <v>8.9999999999999993E-3</v>
      </c>
      <c r="I15591">
        <v>0</v>
      </c>
      <c r="J15591">
        <v>0</v>
      </c>
      <c r="K15591">
        <v>0</v>
      </c>
      <c r="L15591" s="6">
        <v>220892331</v>
      </c>
      <c r="M15591" s="6"/>
      <c r="N15591" s="7">
        <v>43887</v>
      </c>
    </row>
    <row r="15592" spans="1:14" hidden="1" x14ac:dyDescent="0.25">
      <c r="A15592" t="s">
        <v>13</v>
      </c>
      <c r="B15592" t="s">
        <v>55</v>
      </c>
      <c r="C15592" s="7">
        <v>43888</v>
      </c>
      <c r="D15592">
        <v>2</v>
      </c>
      <c r="E15592">
        <v>0</v>
      </c>
      <c r="F15592">
        <v>0</v>
      </c>
      <c r="G15592">
        <v>0</v>
      </c>
      <c r="H15592">
        <v>8.9999999999999993E-3</v>
      </c>
      <c r="I15592">
        <v>0</v>
      </c>
      <c r="J15592">
        <v>0</v>
      </c>
      <c r="K15592">
        <v>0</v>
      </c>
      <c r="L15592" s="6">
        <v>220892331</v>
      </c>
      <c r="M15592" s="6"/>
      <c r="N15592" s="7">
        <v>43888</v>
      </c>
    </row>
    <row r="15593" spans="1:14" hidden="1" x14ac:dyDescent="0.25">
      <c r="A15593" t="s">
        <v>13</v>
      </c>
      <c r="B15593" t="s">
        <v>55</v>
      </c>
      <c r="C15593" s="7">
        <v>43889</v>
      </c>
      <c r="D15593">
        <v>4</v>
      </c>
      <c r="E15593">
        <v>2</v>
      </c>
      <c r="F15593">
        <v>0</v>
      </c>
      <c r="G15593">
        <v>0</v>
      </c>
      <c r="H15593">
        <v>1.7999999999999999E-2</v>
      </c>
      <c r="I15593">
        <v>8.9999999999999993E-3</v>
      </c>
      <c r="J15593">
        <v>0</v>
      </c>
      <c r="K15593">
        <v>0</v>
      </c>
      <c r="L15593" s="6">
        <v>220892331</v>
      </c>
      <c r="M15593" s="6"/>
      <c r="N15593" s="7">
        <v>43889</v>
      </c>
    </row>
    <row r="15594" spans="1:14" hidden="1" x14ac:dyDescent="0.25">
      <c r="A15594" t="s">
        <v>13</v>
      </c>
      <c r="B15594" t="s">
        <v>55</v>
      </c>
      <c r="C15594" s="7">
        <v>43890</v>
      </c>
      <c r="D15594">
        <v>4</v>
      </c>
      <c r="E15594">
        <v>0</v>
      </c>
      <c r="F15594">
        <v>0</v>
      </c>
      <c r="G15594">
        <v>0</v>
      </c>
      <c r="H15594">
        <v>1.7999999999999999E-2</v>
      </c>
      <c r="I15594">
        <v>0</v>
      </c>
      <c r="J15594">
        <v>0</v>
      </c>
      <c r="K15594">
        <v>0</v>
      </c>
      <c r="L15594" s="6">
        <v>220892331</v>
      </c>
      <c r="M15594" s="6"/>
      <c r="N15594" s="7">
        <v>43890</v>
      </c>
    </row>
    <row r="15595" spans="1:14" hidden="1" x14ac:dyDescent="0.25">
      <c r="A15595" t="s">
        <v>13</v>
      </c>
      <c r="B15595" t="s">
        <v>55</v>
      </c>
      <c r="C15595" s="7">
        <v>43891</v>
      </c>
      <c r="D15595">
        <v>4</v>
      </c>
      <c r="E15595">
        <v>0</v>
      </c>
      <c r="F15595">
        <v>0</v>
      </c>
      <c r="G15595">
        <v>0</v>
      </c>
      <c r="H15595">
        <v>1.7999999999999999E-2</v>
      </c>
      <c r="I15595">
        <v>0</v>
      </c>
      <c r="J15595">
        <v>0</v>
      </c>
      <c r="K15595">
        <v>0</v>
      </c>
      <c r="L15595" s="6">
        <v>220892331</v>
      </c>
      <c r="M15595" s="6"/>
      <c r="N15595" s="7">
        <v>43891</v>
      </c>
    </row>
    <row r="15596" spans="1:14" hidden="1" x14ac:dyDescent="0.25">
      <c r="A15596" t="s">
        <v>13</v>
      </c>
      <c r="B15596" t="s">
        <v>55</v>
      </c>
      <c r="C15596" s="7">
        <v>43892</v>
      </c>
      <c r="D15596">
        <v>5</v>
      </c>
      <c r="E15596">
        <v>1</v>
      </c>
      <c r="F15596">
        <v>0</v>
      </c>
      <c r="G15596">
        <v>0</v>
      </c>
      <c r="H15596">
        <v>2.3E-2</v>
      </c>
      <c r="I15596">
        <v>5.0000000000000001E-3</v>
      </c>
      <c r="J15596">
        <v>0</v>
      </c>
      <c r="K15596">
        <v>0</v>
      </c>
      <c r="L15596" s="6">
        <v>220892331</v>
      </c>
      <c r="M15596" s="6"/>
      <c r="N15596" s="7">
        <v>43892</v>
      </c>
    </row>
    <row r="15597" spans="1:14" hidden="1" x14ac:dyDescent="0.25">
      <c r="A15597" t="s">
        <v>13</v>
      </c>
      <c r="B15597" t="s">
        <v>55</v>
      </c>
      <c r="C15597" s="7">
        <v>43893</v>
      </c>
      <c r="D15597">
        <v>5</v>
      </c>
      <c r="E15597">
        <v>0</v>
      </c>
      <c r="F15597">
        <v>0</v>
      </c>
      <c r="G15597">
        <v>0</v>
      </c>
      <c r="H15597">
        <v>2.3E-2</v>
      </c>
      <c r="I15597">
        <v>0</v>
      </c>
      <c r="J15597">
        <v>0</v>
      </c>
      <c r="K15597">
        <v>0</v>
      </c>
      <c r="L15597" s="6">
        <v>220892331</v>
      </c>
      <c r="M15597" s="6"/>
      <c r="N15597" s="7">
        <v>43893</v>
      </c>
    </row>
    <row r="15598" spans="1:14" hidden="1" x14ac:dyDescent="0.25">
      <c r="A15598" t="s">
        <v>13</v>
      </c>
      <c r="B15598" t="s">
        <v>55</v>
      </c>
      <c r="C15598" s="7">
        <v>43894</v>
      </c>
      <c r="D15598">
        <v>5</v>
      </c>
      <c r="E15598">
        <v>0</v>
      </c>
      <c r="F15598">
        <v>0</v>
      </c>
      <c r="G15598">
        <v>0</v>
      </c>
      <c r="H15598">
        <v>2.3E-2</v>
      </c>
      <c r="I15598">
        <v>0</v>
      </c>
      <c r="J15598">
        <v>0</v>
      </c>
      <c r="K15598">
        <v>0</v>
      </c>
      <c r="L15598" s="6">
        <v>220892331</v>
      </c>
      <c r="M15598" s="6"/>
      <c r="N15598" s="7">
        <v>43894</v>
      </c>
    </row>
    <row r="15599" spans="1:14" hidden="1" x14ac:dyDescent="0.25">
      <c r="A15599" t="s">
        <v>13</v>
      </c>
      <c r="B15599" t="s">
        <v>55</v>
      </c>
      <c r="C15599" s="7">
        <v>43895</v>
      </c>
      <c r="D15599">
        <v>6</v>
      </c>
      <c r="E15599">
        <v>1</v>
      </c>
      <c r="F15599">
        <v>0</v>
      </c>
      <c r="G15599">
        <v>0</v>
      </c>
      <c r="H15599">
        <v>2.7E-2</v>
      </c>
      <c r="I15599">
        <v>5.0000000000000001E-3</v>
      </c>
      <c r="J15599">
        <v>0</v>
      </c>
      <c r="K15599">
        <v>0</v>
      </c>
      <c r="L15599" s="6">
        <v>220892331</v>
      </c>
      <c r="M15599" s="6"/>
      <c r="N15599" s="7">
        <v>43895</v>
      </c>
    </row>
    <row r="15600" spans="1:14" hidden="1" x14ac:dyDescent="0.25">
      <c r="A15600" t="s">
        <v>13</v>
      </c>
      <c r="B15600" t="s">
        <v>55</v>
      </c>
      <c r="C15600" s="7">
        <v>43896</v>
      </c>
      <c r="D15600">
        <v>6</v>
      </c>
      <c r="E15600">
        <v>0</v>
      </c>
      <c r="F15600">
        <v>0</v>
      </c>
      <c r="G15600">
        <v>0</v>
      </c>
      <c r="H15600">
        <v>2.7E-2</v>
      </c>
      <c r="I15600">
        <v>0</v>
      </c>
      <c r="J15600">
        <v>0</v>
      </c>
      <c r="K15600">
        <v>0</v>
      </c>
      <c r="L15600" s="6">
        <v>220892331</v>
      </c>
      <c r="M15600" s="6"/>
      <c r="N15600" s="7">
        <v>43896</v>
      </c>
    </row>
    <row r="15601" spans="1:14" hidden="1" x14ac:dyDescent="0.25">
      <c r="A15601" t="s">
        <v>13</v>
      </c>
      <c r="B15601" t="s">
        <v>55</v>
      </c>
      <c r="C15601" s="7">
        <v>43897</v>
      </c>
      <c r="D15601">
        <v>6</v>
      </c>
      <c r="E15601">
        <v>0</v>
      </c>
      <c r="F15601">
        <v>0</v>
      </c>
      <c r="G15601">
        <v>0</v>
      </c>
      <c r="H15601">
        <v>2.7E-2</v>
      </c>
      <c r="I15601">
        <v>0</v>
      </c>
      <c r="J15601">
        <v>0</v>
      </c>
      <c r="K15601">
        <v>0</v>
      </c>
      <c r="L15601" s="6">
        <v>220892331</v>
      </c>
      <c r="M15601" s="6"/>
      <c r="N15601" s="7">
        <v>43897</v>
      </c>
    </row>
    <row r="15602" spans="1:14" hidden="1" x14ac:dyDescent="0.25">
      <c r="A15602" t="s">
        <v>13</v>
      </c>
      <c r="B15602" t="s">
        <v>55</v>
      </c>
      <c r="C15602" s="7">
        <v>43898</v>
      </c>
      <c r="D15602">
        <v>6</v>
      </c>
      <c r="E15602">
        <v>0</v>
      </c>
      <c r="F15602">
        <v>0</v>
      </c>
      <c r="G15602">
        <v>0</v>
      </c>
      <c r="H15602">
        <v>2.7E-2</v>
      </c>
      <c r="I15602">
        <v>0</v>
      </c>
      <c r="J15602">
        <v>0</v>
      </c>
      <c r="K15602">
        <v>0</v>
      </c>
      <c r="L15602" s="6">
        <v>220892331</v>
      </c>
      <c r="M15602" s="6"/>
      <c r="N15602" s="7">
        <v>43898</v>
      </c>
    </row>
    <row r="15603" spans="1:14" hidden="1" x14ac:dyDescent="0.25">
      <c r="A15603" t="s">
        <v>13</v>
      </c>
      <c r="B15603" t="s">
        <v>55</v>
      </c>
      <c r="C15603" s="7">
        <v>43899</v>
      </c>
      <c r="D15603">
        <v>16</v>
      </c>
      <c r="E15603">
        <v>10</v>
      </c>
      <c r="F15603">
        <v>0</v>
      </c>
      <c r="G15603">
        <v>0</v>
      </c>
      <c r="H15603">
        <v>7.1999999999999995E-2</v>
      </c>
      <c r="I15603">
        <v>4.4999999999999998E-2</v>
      </c>
      <c r="J15603">
        <v>0</v>
      </c>
      <c r="K15603">
        <v>0</v>
      </c>
      <c r="L15603" s="6">
        <v>220892331</v>
      </c>
      <c r="M15603" s="6"/>
      <c r="N15603" s="7">
        <v>43899</v>
      </c>
    </row>
    <row r="15604" spans="1:14" hidden="1" x14ac:dyDescent="0.25">
      <c r="A15604" t="s">
        <v>13</v>
      </c>
      <c r="B15604" t="s">
        <v>55</v>
      </c>
      <c r="C15604" s="7">
        <v>43900</v>
      </c>
      <c r="D15604">
        <v>19</v>
      </c>
      <c r="E15604">
        <v>3</v>
      </c>
      <c r="F15604">
        <v>0</v>
      </c>
      <c r="G15604">
        <v>0</v>
      </c>
      <c r="H15604">
        <v>8.5999999999999993E-2</v>
      </c>
      <c r="I15604">
        <v>1.4E-2</v>
      </c>
      <c r="J15604">
        <v>0</v>
      </c>
      <c r="K15604">
        <v>0</v>
      </c>
      <c r="L15604" s="6">
        <v>220892331</v>
      </c>
      <c r="M15604" s="6"/>
      <c r="N15604" s="7">
        <v>43900</v>
      </c>
    </row>
    <row r="15605" spans="1:14" hidden="1" x14ac:dyDescent="0.25">
      <c r="A15605" t="s">
        <v>13</v>
      </c>
      <c r="B15605" t="s">
        <v>55</v>
      </c>
      <c r="C15605" s="7">
        <v>43901</v>
      </c>
      <c r="D15605">
        <v>20</v>
      </c>
      <c r="E15605">
        <v>1</v>
      </c>
      <c r="F15605">
        <v>0</v>
      </c>
      <c r="G15605">
        <v>0</v>
      </c>
      <c r="H15605">
        <v>9.0999999999999998E-2</v>
      </c>
      <c r="I15605">
        <v>5.0000000000000001E-3</v>
      </c>
      <c r="J15605">
        <v>0</v>
      </c>
      <c r="K15605">
        <v>0</v>
      </c>
      <c r="L15605" s="6">
        <v>220892331</v>
      </c>
      <c r="M15605" s="6"/>
      <c r="N15605" s="7">
        <v>43901</v>
      </c>
    </row>
    <row r="15606" spans="1:14" hidden="1" x14ac:dyDescent="0.25">
      <c r="A15606" t="s">
        <v>13</v>
      </c>
      <c r="B15606" t="s">
        <v>55</v>
      </c>
      <c r="C15606" s="7">
        <v>43902</v>
      </c>
      <c r="D15606">
        <v>28</v>
      </c>
      <c r="E15606">
        <v>8</v>
      </c>
      <c r="F15606">
        <v>0</v>
      </c>
      <c r="G15606">
        <v>0</v>
      </c>
      <c r="H15606">
        <v>0.127</v>
      </c>
      <c r="I15606">
        <v>3.5999999999999997E-2</v>
      </c>
      <c r="J15606">
        <v>0</v>
      </c>
      <c r="K15606">
        <v>0</v>
      </c>
      <c r="L15606" s="6">
        <v>220892331</v>
      </c>
      <c r="M15606" s="6"/>
      <c r="N15606" s="7">
        <v>43902</v>
      </c>
    </row>
    <row r="15607" spans="1:14" hidden="1" x14ac:dyDescent="0.25">
      <c r="A15607" t="s">
        <v>13</v>
      </c>
      <c r="B15607" t="s">
        <v>55</v>
      </c>
      <c r="C15607" s="7">
        <v>43903</v>
      </c>
      <c r="D15607">
        <v>31</v>
      </c>
      <c r="E15607">
        <v>3</v>
      </c>
      <c r="F15607">
        <v>0</v>
      </c>
      <c r="G15607">
        <v>0</v>
      </c>
      <c r="H15607">
        <v>0.14000000000000001</v>
      </c>
      <c r="I15607">
        <v>1.4E-2</v>
      </c>
      <c r="J15607">
        <v>0</v>
      </c>
      <c r="K15607">
        <v>0</v>
      </c>
      <c r="L15607" s="6">
        <v>220892331</v>
      </c>
      <c r="M15607" s="6"/>
      <c r="N15607" s="7">
        <v>43903</v>
      </c>
    </row>
    <row r="15608" spans="1:14" hidden="1" x14ac:dyDescent="0.25">
      <c r="A15608" t="s">
        <v>13</v>
      </c>
      <c r="B15608" t="s">
        <v>55</v>
      </c>
      <c r="C15608" s="7">
        <v>43904</v>
      </c>
      <c r="D15608">
        <v>53</v>
      </c>
      <c r="E15608">
        <v>22</v>
      </c>
      <c r="F15608">
        <v>0</v>
      </c>
      <c r="G15608">
        <v>0</v>
      </c>
      <c r="H15608">
        <v>0.24</v>
      </c>
      <c r="I15608">
        <v>0.1</v>
      </c>
      <c r="J15608">
        <v>0</v>
      </c>
      <c r="K15608">
        <v>0</v>
      </c>
      <c r="L15608" s="6">
        <v>220892331</v>
      </c>
      <c r="M15608" s="6"/>
      <c r="N15608" s="7">
        <v>43904</v>
      </c>
    </row>
    <row r="15609" spans="1:14" hidden="1" x14ac:dyDescent="0.25">
      <c r="A15609" t="s">
        <v>13</v>
      </c>
      <c r="B15609" t="s">
        <v>55</v>
      </c>
      <c r="C15609" s="7">
        <v>43905</v>
      </c>
      <c r="D15609">
        <v>136</v>
      </c>
      <c r="E15609">
        <v>83</v>
      </c>
      <c r="F15609">
        <v>0</v>
      </c>
      <c r="G15609">
        <v>0</v>
      </c>
      <c r="H15609">
        <v>0.61599999999999999</v>
      </c>
      <c r="I15609">
        <v>0.376</v>
      </c>
      <c r="J15609">
        <v>0</v>
      </c>
      <c r="K15609">
        <v>0</v>
      </c>
      <c r="L15609" s="6">
        <v>220892331</v>
      </c>
      <c r="M15609" s="6"/>
      <c r="N15609" s="7">
        <v>43905</v>
      </c>
    </row>
    <row r="15610" spans="1:14" hidden="1" x14ac:dyDescent="0.25">
      <c r="A15610" t="s">
        <v>13</v>
      </c>
      <c r="B15610" t="s">
        <v>55</v>
      </c>
      <c r="C15610" s="7">
        <v>43906</v>
      </c>
      <c r="D15610">
        <v>236</v>
      </c>
      <c r="E15610">
        <v>100</v>
      </c>
      <c r="F15610">
        <v>0</v>
      </c>
      <c r="G15610">
        <v>0</v>
      </c>
      <c r="H15610">
        <v>1.0680000000000001</v>
      </c>
      <c r="I15610">
        <v>0.45300000000000001</v>
      </c>
      <c r="J15610">
        <v>0</v>
      </c>
      <c r="K15610">
        <v>0</v>
      </c>
      <c r="L15610" s="6">
        <v>220892331</v>
      </c>
      <c r="M15610" s="6"/>
      <c r="N15610" s="7">
        <v>43906</v>
      </c>
    </row>
    <row r="15611" spans="1:14" hidden="1" x14ac:dyDescent="0.25">
      <c r="A15611" t="s">
        <v>13</v>
      </c>
      <c r="B15611" t="s">
        <v>55</v>
      </c>
      <c r="C15611" s="7">
        <v>43907</v>
      </c>
      <c r="D15611">
        <v>299</v>
      </c>
      <c r="E15611">
        <v>63</v>
      </c>
      <c r="F15611">
        <v>0</v>
      </c>
      <c r="G15611">
        <v>0</v>
      </c>
      <c r="H15611">
        <v>1.3540000000000001</v>
      </c>
      <c r="I15611">
        <v>0.28499999999999998</v>
      </c>
      <c r="J15611">
        <v>0</v>
      </c>
      <c r="K15611">
        <v>0</v>
      </c>
      <c r="L15611" s="6">
        <v>220892331</v>
      </c>
      <c r="M15611" s="6"/>
      <c r="N15611" s="7">
        <v>43907</v>
      </c>
    </row>
    <row r="15612" spans="1:14" hidden="1" x14ac:dyDescent="0.25">
      <c r="A15612" t="s">
        <v>13</v>
      </c>
      <c r="B15612" t="s">
        <v>55</v>
      </c>
      <c r="C15612" s="7">
        <v>43908</v>
      </c>
      <c r="D15612">
        <v>454</v>
      </c>
      <c r="E15612">
        <v>155</v>
      </c>
      <c r="F15612">
        <v>2</v>
      </c>
      <c r="G15612">
        <v>2</v>
      </c>
      <c r="H15612">
        <v>2.0550000000000002</v>
      </c>
      <c r="I15612">
        <v>0.70199999999999996</v>
      </c>
      <c r="J15612">
        <v>8.9999999999999993E-3</v>
      </c>
      <c r="K15612">
        <v>8.9999999999999993E-3</v>
      </c>
      <c r="L15612" s="6">
        <v>220892331</v>
      </c>
      <c r="M15612" s="6"/>
      <c r="N15612" s="7">
        <v>43908</v>
      </c>
    </row>
    <row r="15613" spans="1:14" hidden="1" x14ac:dyDescent="0.25">
      <c r="A15613" t="s">
        <v>13</v>
      </c>
      <c r="B15613" t="s">
        <v>55</v>
      </c>
      <c r="C15613" s="7">
        <v>43909</v>
      </c>
      <c r="D15613">
        <v>501</v>
      </c>
      <c r="E15613">
        <v>47</v>
      </c>
      <c r="F15613">
        <v>3</v>
      </c>
      <c r="G15613">
        <v>1</v>
      </c>
      <c r="H15613">
        <v>2.2679999999999998</v>
      </c>
      <c r="I15613">
        <v>0.21299999999999999</v>
      </c>
      <c r="J15613">
        <v>1.4E-2</v>
      </c>
      <c r="K15613">
        <v>5.0000000000000001E-3</v>
      </c>
      <c r="L15613" s="6">
        <v>220892331</v>
      </c>
      <c r="M15613" s="6"/>
      <c r="N15613" s="7">
        <v>43909</v>
      </c>
    </row>
    <row r="15614" spans="1:14" hidden="1" x14ac:dyDescent="0.25">
      <c r="A15614" t="s">
        <v>13</v>
      </c>
      <c r="B15614" t="s">
        <v>55</v>
      </c>
      <c r="C15614" s="7">
        <v>43910</v>
      </c>
      <c r="D15614">
        <v>730</v>
      </c>
      <c r="E15614">
        <v>229</v>
      </c>
      <c r="F15614">
        <v>3</v>
      </c>
      <c r="G15614">
        <v>0</v>
      </c>
      <c r="H15614">
        <v>3.3050000000000002</v>
      </c>
      <c r="I15614">
        <v>1.0369999999999999</v>
      </c>
      <c r="J15614">
        <v>1.4E-2</v>
      </c>
      <c r="K15614">
        <v>0</v>
      </c>
      <c r="L15614" s="6">
        <v>220892331</v>
      </c>
      <c r="M15614" s="6"/>
      <c r="N15614" s="7">
        <v>43910</v>
      </c>
    </row>
    <row r="15615" spans="1:14" hidden="1" x14ac:dyDescent="0.25">
      <c r="A15615" t="s">
        <v>13</v>
      </c>
      <c r="B15615" t="s">
        <v>55</v>
      </c>
      <c r="C15615" s="7">
        <v>43911</v>
      </c>
      <c r="D15615">
        <v>776</v>
      </c>
      <c r="E15615">
        <v>46</v>
      </c>
      <c r="F15615">
        <v>5</v>
      </c>
      <c r="G15615">
        <v>2</v>
      </c>
      <c r="H15615">
        <v>3.5129999999999999</v>
      </c>
      <c r="I15615">
        <v>0.20799999999999999</v>
      </c>
      <c r="J15615">
        <v>2.3E-2</v>
      </c>
      <c r="K15615">
        <v>8.9999999999999993E-3</v>
      </c>
      <c r="L15615" s="6">
        <v>220892331</v>
      </c>
      <c r="M15615" s="6"/>
      <c r="N15615" s="7">
        <v>43911</v>
      </c>
    </row>
    <row r="15616" spans="1:14" hidden="1" x14ac:dyDescent="0.25">
      <c r="A15616" t="s">
        <v>13</v>
      </c>
      <c r="B15616" t="s">
        <v>55</v>
      </c>
      <c r="C15616" s="7">
        <v>43912</v>
      </c>
      <c r="D15616">
        <v>875</v>
      </c>
      <c r="E15616">
        <v>99</v>
      </c>
      <c r="F15616">
        <v>6</v>
      </c>
      <c r="G15616">
        <v>1</v>
      </c>
      <c r="H15616">
        <v>3.9609999999999999</v>
      </c>
      <c r="I15616">
        <v>0.44800000000000001</v>
      </c>
      <c r="J15616">
        <v>2.7E-2</v>
      </c>
      <c r="K15616">
        <v>5.0000000000000001E-3</v>
      </c>
      <c r="L15616" s="6">
        <v>220892331</v>
      </c>
      <c r="M15616" s="6"/>
      <c r="N15616" s="7">
        <v>43912</v>
      </c>
    </row>
    <row r="15617" spans="1:14" hidden="1" x14ac:dyDescent="0.25">
      <c r="A15617" t="s">
        <v>13</v>
      </c>
      <c r="B15617" t="s">
        <v>55</v>
      </c>
      <c r="C15617" s="7">
        <v>43913</v>
      </c>
      <c r="D15617">
        <v>972</v>
      </c>
      <c r="E15617">
        <v>97</v>
      </c>
      <c r="F15617">
        <v>7</v>
      </c>
      <c r="G15617">
        <v>1</v>
      </c>
      <c r="H15617">
        <v>4.4000000000000004</v>
      </c>
      <c r="I15617">
        <v>0.439</v>
      </c>
      <c r="J15617">
        <v>3.2000000000000001E-2</v>
      </c>
      <c r="K15617">
        <v>5.0000000000000001E-3</v>
      </c>
      <c r="L15617" s="6">
        <v>220892331</v>
      </c>
      <c r="M15617" s="6"/>
      <c r="N15617" s="7">
        <v>43913</v>
      </c>
    </row>
    <row r="15618" spans="1:14" hidden="1" x14ac:dyDescent="0.25">
      <c r="A15618" t="s">
        <v>13</v>
      </c>
      <c r="B15618" t="s">
        <v>55</v>
      </c>
      <c r="C15618" s="7">
        <v>43914</v>
      </c>
      <c r="D15618">
        <v>1063</v>
      </c>
      <c r="E15618">
        <v>91</v>
      </c>
      <c r="F15618">
        <v>8</v>
      </c>
      <c r="G15618">
        <v>1</v>
      </c>
      <c r="H15618">
        <v>4.8120000000000003</v>
      </c>
      <c r="I15618">
        <v>0.41199999999999998</v>
      </c>
      <c r="J15618">
        <v>3.5999999999999997E-2</v>
      </c>
      <c r="K15618">
        <v>5.0000000000000001E-3</v>
      </c>
      <c r="L15618" s="6">
        <v>220892331</v>
      </c>
      <c r="M15618" s="6"/>
      <c r="N15618" s="7">
        <v>43914</v>
      </c>
    </row>
    <row r="15619" spans="1:14" hidden="1" x14ac:dyDescent="0.25">
      <c r="A15619" t="s">
        <v>13</v>
      </c>
      <c r="B15619" t="s">
        <v>55</v>
      </c>
      <c r="C15619" s="7">
        <v>43915</v>
      </c>
      <c r="D15619">
        <v>1201</v>
      </c>
      <c r="E15619">
        <v>138</v>
      </c>
      <c r="F15619">
        <v>9</v>
      </c>
      <c r="G15619">
        <v>1</v>
      </c>
      <c r="H15619">
        <v>5.4370000000000003</v>
      </c>
      <c r="I15619">
        <v>0.625</v>
      </c>
      <c r="J15619">
        <v>4.1000000000000002E-2</v>
      </c>
      <c r="K15619">
        <v>5.0000000000000001E-3</v>
      </c>
      <c r="L15619" s="6">
        <v>220892331</v>
      </c>
      <c r="M15619" s="6"/>
      <c r="N15619" s="7">
        <v>43915</v>
      </c>
    </row>
    <row r="15620" spans="1:14" hidden="1" x14ac:dyDescent="0.25">
      <c r="A15620" t="s">
        <v>13</v>
      </c>
      <c r="B15620" t="s">
        <v>55</v>
      </c>
      <c r="C15620" s="7">
        <v>43916</v>
      </c>
      <c r="D15620">
        <v>1373</v>
      </c>
      <c r="E15620">
        <v>172</v>
      </c>
      <c r="F15620">
        <v>11</v>
      </c>
      <c r="G15620">
        <v>2</v>
      </c>
      <c r="H15620">
        <v>6.2160000000000002</v>
      </c>
      <c r="I15620">
        <v>0.77900000000000003</v>
      </c>
      <c r="J15620">
        <v>0.05</v>
      </c>
      <c r="K15620">
        <v>8.9999999999999993E-3</v>
      </c>
      <c r="L15620" s="6">
        <v>220892331</v>
      </c>
      <c r="M15620" s="6"/>
      <c r="N15620" s="7">
        <v>43916</v>
      </c>
    </row>
    <row r="15621" spans="1:14" hidden="1" x14ac:dyDescent="0.25">
      <c r="A15621" t="s">
        <v>13</v>
      </c>
      <c r="B15621" t="s">
        <v>55</v>
      </c>
      <c r="C15621" s="7">
        <v>43917</v>
      </c>
      <c r="D15621">
        <v>1495</v>
      </c>
      <c r="E15621">
        <v>122</v>
      </c>
      <c r="F15621">
        <v>12</v>
      </c>
      <c r="G15621">
        <v>1</v>
      </c>
      <c r="H15621">
        <v>6.7679999999999998</v>
      </c>
      <c r="I15621">
        <v>0.55200000000000005</v>
      </c>
      <c r="J15621">
        <v>5.3999999999999999E-2</v>
      </c>
      <c r="K15621">
        <v>5.0000000000000001E-3</v>
      </c>
      <c r="L15621" s="6">
        <v>220892331</v>
      </c>
      <c r="M15621" s="6"/>
      <c r="N15621" s="7">
        <v>43917</v>
      </c>
    </row>
    <row r="15622" spans="1:14" hidden="1" x14ac:dyDescent="0.25">
      <c r="A15622" t="s">
        <v>13</v>
      </c>
      <c r="B15622" t="s">
        <v>55</v>
      </c>
      <c r="C15622" s="7">
        <v>43918</v>
      </c>
      <c r="D15622">
        <v>1597</v>
      </c>
      <c r="E15622">
        <v>102</v>
      </c>
      <c r="F15622">
        <v>14</v>
      </c>
      <c r="G15622">
        <v>2</v>
      </c>
      <c r="H15622">
        <v>7.23</v>
      </c>
      <c r="I15622">
        <v>0.46200000000000002</v>
      </c>
      <c r="J15622">
        <v>6.3E-2</v>
      </c>
      <c r="K15622">
        <v>8.9999999999999993E-3</v>
      </c>
      <c r="L15622" s="6">
        <v>220892331</v>
      </c>
      <c r="M15622" s="6"/>
      <c r="N15622" s="7">
        <v>43918</v>
      </c>
    </row>
    <row r="15623" spans="1:14" hidden="1" x14ac:dyDescent="0.25">
      <c r="A15623" t="s">
        <v>13</v>
      </c>
      <c r="B15623" t="s">
        <v>55</v>
      </c>
      <c r="C15623" s="7">
        <v>43919</v>
      </c>
      <c r="D15623">
        <v>1717</v>
      </c>
      <c r="E15623">
        <v>120</v>
      </c>
      <c r="F15623">
        <v>21</v>
      </c>
      <c r="G15623">
        <v>7</v>
      </c>
      <c r="H15623">
        <v>7.7729999999999997</v>
      </c>
      <c r="I15623">
        <v>0.54300000000000004</v>
      </c>
      <c r="J15623">
        <v>9.5000000000000001E-2</v>
      </c>
      <c r="K15623">
        <v>3.2000000000000001E-2</v>
      </c>
      <c r="L15623" s="6">
        <v>220892331</v>
      </c>
      <c r="M15623" s="6"/>
      <c r="N15623" s="7">
        <v>43919</v>
      </c>
    </row>
    <row r="15624" spans="1:14" hidden="1" x14ac:dyDescent="0.25">
      <c r="A15624" t="s">
        <v>13</v>
      </c>
      <c r="B15624" t="s">
        <v>55</v>
      </c>
      <c r="C15624" s="7">
        <v>43920</v>
      </c>
      <c r="D15624">
        <v>1938</v>
      </c>
      <c r="E15624">
        <v>221</v>
      </c>
      <c r="F15624">
        <v>26</v>
      </c>
      <c r="G15624">
        <v>5</v>
      </c>
      <c r="H15624">
        <v>8.7739999999999991</v>
      </c>
      <c r="I15624">
        <v>1</v>
      </c>
      <c r="J15624">
        <v>0.11799999999999999</v>
      </c>
      <c r="K15624">
        <v>2.3E-2</v>
      </c>
      <c r="L15624" s="6">
        <v>220892331</v>
      </c>
      <c r="M15624" s="6"/>
      <c r="N15624" s="7">
        <v>43920</v>
      </c>
    </row>
    <row r="15625" spans="1:14" hidden="1" x14ac:dyDescent="0.25">
      <c r="A15625" t="s">
        <v>13</v>
      </c>
      <c r="B15625" t="s">
        <v>55</v>
      </c>
      <c r="C15625" s="7">
        <v>43921</v>
      </c>
      <c r="D15625">
        <v>2118</v>
      </c>
      <c r="E15625">
        <v>180</v>
      </c>
      <c r="F15625">
        <v>27</v>
      </c>
      <c r="G15625">
        <v>1</v>
      </c>
      <c r="H15625">
        <v>9.5879999999999992</v>
      </c>
      <c r="I15625">
        <v>0.81499999999999995</v>
      </c>
      <c r="J15625">
        <v>0.122</v>
      </c>
      <c r="K15625">
        <v>5.0000000000000001E-3</v>
      </c>
      <c r="L15625" s="6">
        <v>220892331</v>
      </c>
      <c r="M15625" s="6"/>
      <c r="N15625" s="7">
        <v>43921</v>
      </c>
    </row>
    <row r="15626" spans="1:14" hidden="1" x14ac:dyDescent="0.25">
      <c r="A15626" t="s">
        <v>13</v>
      </c>
      <c r="B15626" t="s">
        <v>55</v>
      </c>
      <c r="C15626" s="7">
        <v>43922</v>
      </c>
      <c r="D15626">
        <v>2421</v>
      </c>
      <c r="E15626">
        <v>303</v>
      </c>
      <c r="F15626">
        <v>34</v>
      </c>
      <c r="G15626">
        <v>7</v>
      </c>
      <c r="H15626">
        <v>10.96</v>
      </c>
      <c r="I15626">
        <v>1.3720000000000001</v>
      </c>
      <c r="J15626">
        <v>0.154</v>
      </c>
      <c r="K15626">
        <v>3.2000000000000001E-2</v>
      </c>
      <c r="L15626" s="6">
        <v>220892331</v>
      </c>
      <c r="M15626" s="6"/>
      <c r="N15626" s="7">
        <v>43922</v>
      </c>
    </row>
    <row r="15627" spans="1:14" hidden="1" x14ac:dyDescent="0.25">
      <c r="A15627" t="s">
        <v>13</v>
      </c>
      <c r="B15627" t="s">
        <v>55</v>
      </c>
      <c r="C15627" s="7">
        <v>43923</v>
      </c>
      <c r="D15627">
        <v>2686</v>
      </c>
      <c r="E15627">
        <v>265</v>
      </c>
      <c r="F15627">
        <v>40</v>
      </c>
      <c r="G15627">
        <v>6</v>
      </c>
      <c r="H15627">
        <v>12.16</v>
      </c>
      <c r="I15627">
        <v>1.2</v>
      </c>
      <c r="J15627">
        <v>0.18099999999999999</v>
      </c>
      <c r="K15627">
        <v>2.7E-2</v>
      </c>
      <c r="L15627" s="6">
        <v>220892331</v>
      </c>
      <c r="M15627" s="6"/>
      <c r="N15627" s="7">
        <v>43923</v>
      </c>
    </row>
    <row r="15628" spans="1:14" hidden="1" x14ac:dyDescent="0.25">
      <c r="A15628" t="s">
        <v>13</v>
      </c>
      <c r="B15628" t="s">
        <v>55</v>
      </c>
      <c r="C15628" s="7">
        <v>43924</v>
      </c>
      <c r="D15628">
        <v>2818</v>
      </c>
      <c r="E15628">
        <v>132</v>
      </c>
      <c r="F15628">
        <v>41</v>
      </c>
      <c r="G15628">
        <v>1</v>
      </c>
      <c r="H15628">
        <v>12.757</v>
      </c>
      <c r="I15628">
        <v>0.59799999999999998</v>
      </c>
      <c r="J15628">
        <v>0.186</v>
      </c>
      <c r="K15628">
        <v>5.0000000000000001E-3</v>
      </c>
      <c r="L15628" s="6">
        <v>220892331</v>
      </c>
      <c r="M15628" s="6"/>
      <c r="N15628" s="7">
        <v>43924</v>
      </c>
    </row>
    <row r="15629" spans="1:14" hidden="1" x14ac:dyDescent="0.25">
      <c r="A15629" t="s">
        <v>13</v>
      </c>
      <c r="B15629" t="s">
        <v>55</v>
      </c>
      <c r="C15629" s="7">
        <v>43925</v>
      </c>
      <c r="D15629">
        <v>3157</v>
      </c>
      <c r="E15629">
        <v>339</v>
      </c>
      <c r="F15629">
        <v>47</v>
      </c>
      <c r="G15629">
        <v>6</v>
      </c>
      <c r="H15629">
        <v>14.292</v>
      </c>
      <c r="I15629">
        <v>1.5349999999999999</v>
      </c>
      <c r="J15629">
        <v>0.21299999999999999</v>
      </c>
      <c r="K15629">
        <v>2.7E-2</v>
      </c>
      <c r="L15629" s="6">
        <v>220892331</v>
      </c>
      <c r="M15629" s="6"/>
      <c r="N15629" s="7">
        <v>43925</v>
      </c>
    </row>
    <row r="15630" spans="1:14" hidden="1" x14ac:dyDescent="0.25">
      <c r="A15630" t="s">
        <v>13</v>
      </c>
      <c r="B15630" t="s">
        <v>55</v>
      </c>
      <c r="C15630" s="7">
        <v>43926</v>
      </c>
      <c r="D15630">
        <v>3766</v>
      </c>
      <c r="E15630">
        <v>609</v>
      </c>
      <c r="F15630">
        <v>53</v>
      </c>
      <c r="G15630">
        <v>6</v>
      </c>
      <c r="H15630">
        <v>17.048999999999999</v>
      </c>
      <c r="I15630">
        <v>2.7570000000000001</v>
      </c>
      <c r="J15630">
        <v>0.24</v>
      </c>
      <c r="K15630">
        <v>2.7E-2</v>
      </c>
      <c r="L15630" s="6">
        <v>220892331</v>
      </c>
      <c r="M15630" s="6"/>
      <c r="N15630" s="7">
        <v>43926</v>
      </c>
    </row>
    <row r="15631" spans="1:14" hidden="1" x14ac:dyDescent="0.25">
      <c r="A15631" t="s">
        <v>13</v>
      </c>
      <c r="B15631" t="s">
        <v>55</v>
      </c>
      <c r="C15631" s="7">
        <v>43927</v>
      </c>
      <c r="D15631">
        <v>4035</v>
      </c>
      <c r="E15631">
        <v>269</v>
      </c>
      <c r="F15631">
        <v>57</v>
      </c>
      <c r="G15631">
        <v>4</v>
      </c>
      <c r="H15631">
        <v>18.266999999999999</v>
      </c>
      <c r="I15631">
        <v>1.218</v>
      </c>
      <c r="J15631">
        <v>0.25800000000000001</v>
      </c>
      <c r="K15631">
        <v>1.7999999999999999E-2</v>
      </c>
      <c r="L15631" s="6">
        <v>220892331</v>
      </c>
      <c r="M15631" s="6"/>
      <c r="N15631" s="7">
        <v>43927</v>
      </c>
    </row>
    <row r="15632" spans="1:14" hidden="1" x14ac:dyDescent="0.25">
      <c r="A15632" t="s">
        <v>13</v>
      </c>
      <c r="B15632" t="s">
        <v>55</v>
      </c>
      <c r="C15632" s="7">
        <v>43928</v>
      </c>
      <c r="D15632">
        <v>4263</v>
      </c>
      <c r="E15632">
        <v>228</v>
      </c>
      <c r="F15632">
        <v>61</v>
      </c>
      <c r="G15632">
        <v>4</v>
      </c>
      <c r="H15632">
        <v>19.298999999999999</v>
      </c>
      <c r="I15632">
        <v>1.032</v>
      </c>
      <c r="J15632">
        <v>0.27600000000000002</v>
      </c>
      <c r="K15632">
        <v>1.7999999999999999E-2</v>
      </c>
      <c r="L15632" s="6">
        <v>220892331</v>
      </c>
      <c r="M15632" s="6"/>
      <c r="N15632" s="7">
        <v>43928</v>
      </c>
    </row>
    <row r="15633" spans="1:14" hidden="1" x14ac:dyDescent="0.25">
      <c r="A15633" t="s">
        <v>13</v>
      </c>
      <c r="B15633" t="s">
        <v>55</v>
      </c>
      <c r="C15633" s="7">
        <v>43929</v>
      </c>
      <c r="D15633">
        <v>4489</v>
      </c>
      <c r="E15633">
        <v>226</v>
      </c>
      <c r="F15633">
        <v>65</v>
      </c>
      <c r="G15633">
        <v>4</v>
      </c>
      <c r="H15633">
        <v>20.321999999999999</v>
      </c>
      <c r="I15633">
        <v>1.0229999999999999</v>
      </c>
      <c r="J15633">
        <v>0.29399999999999998</v>
      </c>
      <c r="K15633">
        <v>1.7999999999999999E-2</v>
      </c>
      <c r="L15633" s="6">
        <v>220892331</v>
      </c>
      <c r="M15633" s="6"/>
      <c r="N15633" s="7">
        <v>43929</v>
      </c>
    </row>
    <row r="15634" spans="1:14" hidden="1" x14ac:dyDescent="0.25">
      <c r="A15634" t="s">
        <v>13</v>
      </c>
      <c r="B15634" t="s">
        <v>55</v>
      </c>
      <c r="C15634" s="7">
        <v>43930</v>
      </c>
      <c r="D15634">
        <v>4695</v>
      </c>
      <c r="E15634">
        <v>206</v>
      </c>
      <c r="F15634">
        <v>66</v>
      </c>
      <c r="G15634">
        <v>1</v>
      </c>
      <c r="H15634">
        <v>21.254999999999999</v>
      </c>
      <c r="I15634">
        <v>0.93300000000000005</v>
      </c>
      <c r="J15634">
        <v>0.29899999999999999</v>
      </c>
      <c r="K15634">
        <v>5.0000000000000001E-3</v>
      </c>
      <c r="L15634" s="6">
        <v>220892331</v>
      </c>
      <c r="M15634" s="6"/>
      <c r="N15634" s="7">
        <v>43930</v>
      </c>
    </row>
    <row r="15635" spans="1:14" hidden="1" x14ac:dyDescent="0.25">
      <c r="A15635" t="s">
        <v>13</v>
      </c>
      <c r="B15635" t="s">
        <v>55</v>
      </c>
      <c r="C15635" s="7">
        <v>43931</v>
      </c>
      <c r="D15635">
        <v>5011</v>
      </c>
      <c r="E15635">
        <v>316</v>
      </c>
      <c r="F15635">
        <v>86</v>
      </c>
      <c r="G15635">
        <v>20</v>
      </c>
      <c r="H15635">
        <v>22.684999999999999</v>
      </c>
      <c r="I15635">
        <v>1.431</v>
      </c>
      <c r="J15635">
        <v>0.38900000000000001</v>
      </c>
      <c r="K15635">
        <v>9.0999999999999998E-2</v>
      </c>
      <c r="L15635" s="6">
        <v>220892331</v>
      </c>
      <c r="M15635" s="6"/>
      <c r="N15635" s="7">
        <v>43931</v>
      </c>
    </row>
    <row r="15636" spans="1:14" hidden="1" x14ac:dyDescent="0.25">
      <c r="A15636" t="s">
        <v>13</v>
      </c>
      <c r="B15636" t="s">
        <v>55</v>
      </c>
      <c r="C15636" s="7">
        <v>43932</v>
      </c>
      <c r="D15636">
        <v>5230</v>
      </c>
      <c r="E15636">
        <v>219</v>
      </c>
      <c r="F15636">
        <v>91</v>
      </c>
      <c r="G15636">
        <v>5</v>
      </c>
      <c r="H15636">
        <v>23.677</v>
      </c>
      <c r="I15636">
        <v>0.99099999999999999</v>
      </c>
      <c r="J15636">
        <v>0.41199999999999998</v>
      </c>
      <c r="K15636">
        <v>2.3E-2</v>
      </c>
      <c r="L15636" s="6">
        <v>220892331</v>
      </c>
      <c r="M15636" s="6"/>
      <c r="N15636" s="7">
        <v>43932</v>
      </c>
    </row>
    <row r="15637" spans="1:14" hidden="1" x14ac:dyDescent="0.25">
      <c r="A15637" t="s">
        <v>13</v>
      </c>
      <c r="B15637" t="s">
        <v>55</v>
      </c>
      <c r="C15637" s="7">
        <v>43933</v>
      </c>
      <c r="D15637">
        <v>5496</v>
      </c>
      <c r="E15637">
        <v>266</v>
      </c>
      <c r="F15637">
        <v>93</v>
      </c>
      <c r="G15637">
        <v>2</v>
      </c>
      <c r="H15637">
        <v>24.881</v>
      </c>
      <c r="I15637">
        <v>1.204</v>
      </c>
      <c r="J15637">
        <v>0.42099999999999999</v>
      </c>
      <c r="K15637">
        <v>8.9999999999999993E-3</v>
      </c>
      <c r="L15637" s="6">
        <v>220892331</v>
      </c>
      <c r="M15637" s="6"/>
      <c r="N15637" s="7">
        <v>43933</v>
      </c>
    </row>
    <row r="15638" spans="1:14" hidden="1" x14ac:dyDescent="0.25">
      <c r="A15638" t="s">
        <v>13</v>
      </c>
      <c r="B15638" t="s">
        <v>55</v>
      </c>
      <c r="C15638" s="7">
        <v>43934</v>
      </c>
      <c r="D15638">
        <v>5837</v>
      </c>
      <c r="E15638">
        <v>341</v>
      </c>
      <c r="F15638">
        <v>96</v>
      </c>
      <c r="G15638">
        <v>3</v>
      </c>
      <c r="H15638">
        <v>26.425000000000001</v>
      </c>
      <c r="I15638">
        <v>1.544</v>
      </c>
      <c r="J15638">
        <v>0.435</v>
      </c>
      <c r="K15638">
        <v>1.4E-2</v>
      </c>
      <c r="L15638" s="6">
        <v>220892331</v>
      </c>
      <c r="M15638" s="6"/>
      <c r="N15638" s="7">
        <v>43934</v>
      </c>
    </row>
    <row r="15639" spans="1:14" hidden="1" x14ac:dyDescent="0.25">
      <c r="A15639" t="s">
        <v>13</v>
      </c>
      <c r="B15639" t="s">
        <v>55</v>
      </c>
      <c r="C15639" s="7">
        <v>43935</v>
      </c>
      <c r="D15639">
        <v>6383</v>
      </c>
      <c r="E15639">
        <v>546</v>
      </c>
      <c r="F15639">
        <v>111</v>
      </c>
      <c r="G15639">
        <v>15</v>
      </c>
      <c r="H15639">
        <v>28.896000000000001</v>
      </c>
      <c r="I15639">
        <v>2.472</v>
      </c>
      <c r="J15639">
        <v>0.503</v>
      </c>
      <c r="K15639">
        <v>6.8000000000000005E-2</v>
      </c>
      <c r="L15639" s="6">
        <v>220892331</v>
      </c>
      <c r="M15639" s="6"/>
      <c r="N15639" s="7">
        <v>43935</v>
      </c>
    </row>
    <row r="15640" spans="1:14" hidden="1" x14ac:dyDescent="0.25">
      <c r="A15640" t="s">
        <v>13</v>
      </c>
      <c r="B15640" t="s">
        <v>55</v>
      </c>
      <c r="C15640" s="7">
        <v>43936</v>
      </c>
      <c r="D15640">
        <v>6919</v>
      </c>
      <c r="E15640">
        <v>536</v>
      </c>
      <c r="F15640">
        <v>128</v>
      </c>
      <c r="G15640">
        <v>17</v>
      </c>
      <c r="H15640">
        <v>31.323</v>
      </c>
      <c r="I15640">
        <v>2.427</v>
      </c>
      <c r="J15640">
        <v>0.57899999999999996</v>
      </c>
      <c r="K15640">
        <v>7.6999999999999999E-2</v>
      </c>
      <c r="L15640" s="6">
        <v>220892331</v>
      </c>
      <c r="M15640" s="6"/>
      <c r="N15640" s="7">
        <v>43936</v>
      </c>
    </row>
    <row r="15641" spans="1:14" hidden="1" x14ac:dyDescent="0.25">
      <c r="A15641" t="s">
        <v>13</v>
      </c>
      <c r="B15641" t="s">
        <v>55</v>
      </c>
      <c r="C15641" s="7">
        <v>43937</v>
      </c>
      <c r="D15641">
        <v>7025</v>
      </c>
      <c r="E15641">
        <v>106</v>
      </c>
      <c r="F15641">
        <v>135</v>
      </c>
      <c r="G15641">
        <v>7</v>
      </c>
      <c r="H15641">
        <v>31.803000000000001</v>
      </c>
      <c r="I15641">
        <v>0.48</v>
      </c>
      <c r="J15641">
        <v>0.61099999999999999</v>
      </c>
      <c r="K15641">
        <v>3.2000000000000001E-2</v>
      </c>
      <c r="L15641" s="6">
        <v>220892331</v>
      </c>
      <c r="M15641" s="6"/>
      <c r="N15641" s="7">
        <v>43937</v>
      </c>
    </row>
    <row r="15642" spans="1:14" hidden="1" x14ac:dyDescent="0.25">
      <c r="A15642" t="s">
        <v>13</v>
      </c>
      <c r="B15642" t="s">
        <v>55</v>
      </c>
      <c r="C15642" s="7">
        <v>43938</v>
      </c>
      <c r="D15642">
        <v>7638</v>
      </c>
      <c r="E15642">
        <v>613</v>
      </c>
      <c r="F15642">
        <v>143</v>
      </c>
      <c r="G15642">
        <v>8</v>
      </c>
      <c r="H15642">
        <v>34.578000000000003</v>
      </c>
      <c r="I15642">
        <v>2.7749999999999999</v>
      </c>
      <c r="J15642">
        <v>0.64700000000000002</v>
      </c>
      <c r="K15642">
        <v>3.5999999999999997E-2</v>
      </c>
      <c r="L15642" s="6">
        <v>220892331</v>
      </c>
      <c r="M15642" s="6"/>
      <c r="N15642" s="7">
        <v>43938</v>
      </c>
    </row>
    <row r="15643" spans="1:14" hidden="1" x14ac:dyDescent="0.25">
      <c r="A15643" t="s">
        <v>13</v>
      </c>
      <c r="B15643" t="s">
        <v>55</v>
      </c>
      <c r="C15643" s="7">
        <v>43939</v>
      </c>
      <c r="D15643">
        <v>8348</v>
      </c>
      <c r="E15643">
        <v>710</v>
      </c>
      <c r="F15643">
        <v>168</v>
      </c>
      <c r="G15643">
        <v>25</v>
      </c>
      <c r="H15643">
        <v>37.792000000000002</v>
      </c>
      <c r="I15643">
        <v>3.214</v>
      </c>
      <c r="J15643">
        <v>0.76100000000000001</v>
      </c>
      <c r="K15643">
        <v>0.113</v>
      </c>
      <c r="L15643" s="6">
        <v>220892331</v>
      </c>
      <c r="M15643" s="6"/>
      <c r="N15643" s="7">
        <v>43939</v>
      </c>
    </row>
    <row r="15644" spans="1:14" hidden="1" x14ac:dyDescent="0.25">
      <c r="A15644" t="s">
        <v>13</v>
      </c>
      <c r="B15644" t="s">
        <v>55</v>
      </c>
      <c r="C15644" s="7">
        <v>43940</v>
      </c>
      <c r="D15644">
        <v>8418</v>
      </c>
      <c r="E15644">
        <v>70</v>
      </c>
      <c r="F15644">
        <v>176</v>
      </c>
      <c r="G15644">
        <v>8</v>
      </c>
      <c r="H15644">
        <v>38.109000000000002</v>
      </c>
      <c r="I15644">
        <v>0.317</v>
      </c>
      <c r="J15644">
        <v>0.79700000000000004</v>
      </c>
      <c r="K15644">
        <v>3.5999999999999997E-2</v>
      </c>
      <c r="L15644" s="6">
        <v>220892331</v>
      </c>
      <c r="M15644" s="6"/>
      <c r="N15644" s="7">
        <v>43940</v>
      </c>
    </row>
    <row r="15645" spans="1:14" hidden="1" x14ac:dyDescent="0.25">
      <c r="A15645" t="s">
        <v>13</v>
      </c>
      <c r="B15645" t="s">
        <v>55</v>
      </c>
      <c r="C15645" s="7">
        <v>43941</v>
      </c>
      <c r="D15645">
        <v>9565</v>
      </c>
      <c r="E15645">
        <v>1147</v>
      </c>
      <c r="F15645">
        <v>201</v>
      </c>
      <c r="G15645">
        <v>25</v>
      </c>
      <c r="H15645">
        <v>43.302</v>
      </c>
      <c r="I15645">
        <v>5.1929999999999996</v>
      </c>
      <c r="J15645">
        <v>0.91</v>
      </c>
      <c r="K15645">
        <v>0.113</v>
      </c>
      <c r="L15645" s="6">
        <v>220892331</v>
      </c>
      <c r="M15645" s="6"/>
      <c r="N15645" s="7">
        <v>43941</v>
      </c>
    </row>
    <row r="15646" spans="1:14" hidden="1" x14ac:dyDescent="0.25">
      <c r="A15646" t="s">
        <v>13</v>
      </c>
      <c r="B15646" t="s">
        <v>55</v>
      </c>
      <c r="C15646" s="7">
        <v>43942</v>
      </c>
      <c r="D15646">
        <v>10076</v>
      </c>
      <c r="E15646">
        <v>511</v>
      </c>
      <c r="F15646">
        <v>212</v>
      </c>
      <c r="G15646">
        <v>11</v>
      </c>
      <c r="H15646">
        <v>45.615000000000002</v>
      </c>
      <c r="I15646">
        <v>2.3130000000000002</v>
      </c>
      <c r="J15646">
        <v>0.96</v>
      </c>
      <c r="K15646">
        <v>0.05</v>
      </c>
      <c r="L15646" s="6">
        <v>220892331</v>
      </c>
      <c r="M15646" s="6"/>
      <c r="N15646" s="7">
        <v>43942</v>
      </c>
    </row>
    <row r="15647" spans="1:14" hidden="1" x14ac:dyDescent="0.25">
      <c r="A15647" t="s">
        <v>13</v>
      </c>
      <c r="B15647" t="s">
        <v>55</v>
      </c>
      <c r="C15647" s="7">
        <v>43943</v>
      </c>
      <c r="D15647">
        <v>11155</v>
      </c>
      <c r="E15647">
        <v>1079</v>
      </c>
      <c r="F15647">
        <v>237</v>
      </c>
      <c r="G15647">
        <v>25</v>
      </c>
      <c r="H15647">
        <v>50.5</v>
      </c>
      <c r="I15647">
        <v>4.8849999999999998</v>
      </c>
      <c r="J15647">
        <v>1.073</v>
      </c>
      <c r="K15647">
        <v>0.113</v>
      </c>
      <c r="L15647" s="6">
        <v>220892331</v>
      </c>
      <c r="M15647" s="6"/>
      <c r="N15647" s="7">
        <v>43943</v>
      </c>
    </row>
    <row r="15648" spans="1:14" hidden="1" x14ac:dyDescent="0.25">
      <c r="A15648" t="s">
        <v>13</v>
      </c>
      <c r="B15648" t="s">
        <v>55</v>
      </c>
      <c r="C15648" s="7">
        <v>43944</v>
      </c>
      <c r="D15648">
        <v>11940</v>
      </c>
      <c r="E15648">
        <v>785</v>
      </c>
      <c r="F15648">
        <v>253</v>
      </c>
      <c r="G15648">
        <v>16</v>
      </c>
      <c r="H15648">
        <v>54.052999999999997</v>
      </c>
      <c r="I15648">
        <v>3.5539999999999998</v>
      </c>
      <c r="J15648">
        <v>1.145</v>
      </c>
      <c r="K15648">
        <v>7.1999999999999995E-2</v>
      </c>
      <c r="L15648" s="6">
        <v>220892331</v>
      </c>
      <c r="M15648" s="6"/>
      <c r="N15648" s="7">
        <v>43944</v>
      </c>
    </row>
    <row r="15649" spans="1:14" hidden="1" x14ac:dyDescent="0.25">
      <c r="A15649" t="s">
        <v>13</v>
      </c>
      <c r="B15649" t="s">
        <v>55</v>
      </c>
      <c r="C15649" s="7">
        <v>43945</v>
      </c>
      <c r="D15649">
        <v>12723</v>
      </c>
      <c r="E15649">
        <v>783</v>
      </c>
      <c r="F15649">
        <v>269</v>
      </c>
      <c r="G15649">
        <v>16</v>
      </c>
      <c r="H15649">
        <v>57.597999999999999</v>
      </c>
      <c r="I15649">
        <v>3.5449999999999999</v>
      </c>
      <c r="J15649">
        <v>1.218</v>
      </c>
      <c r="K15649">
        <v>7.1999999999999995E-2</v>
      </c>
      <c r="L15649" s="6">
        <v>220892331</v>
      </c>
      <c r="M15649" s="6"/>
      <c r="N15649" s="7">
        <v>43945</v>
      </c>
    </row>
    <row r="15650" spans="1:14" hidden="1" x14ac:dyDescent="0.25">
      <c r="A15650" t="s">
        <v>13</v>
      </c>
      <c r="B15650" t="s">
        <v>55</v>
      </c>
      <c r="C15650" s="7">
        <v>43946</v>
      </c>
      <c r="D15650">
        <v>13328</v>
      </c>
      <c r="E15650">
        <v>605</v>
      </c>
      <c r="F15650">
        <v>281</v>
      </c>
      <c r="G15650">
        <v>12</v>
      </c>
      <c r="H15650">
        <v>60.337000000000003</v>
      </c>
      <c r="I15650">
        <v>2.7389999999999999</v>
      </c>
      <c r="J15650">
        <v>1.272</v>
      </c>
      <c r="K15650">
        <v>5.3999999999999999E-2</v>
      </c>
      <c r="L15650" s="6">
        <v>220892331</v>
      </c>
      <c r="M15650" s="6"/>
      <c r="N15650" s="7">
        <v>43946</v>
      </c>
    </row>
    <row r="15651" spans="1:14" hidden="1" x14ac:dyDescent="0.25">
      <c r="A15651" t="s">
        <v>13</v>
      </c>
      <c r="B15651" t="s">
        <v>55</v>
      </c>
      <c r="C15651" s="7">
        <v>43947</v>
      </c>
      <c r="D15651">
        <v>13915</v>
      </c>
      <c r="E15651">
        <v>587</v>
      </c>
      <c r="F15651">
        <v>292</v>
      </c>
      <c r="G15651">
        <v>11</v>
      </c>
      <c r="H15651">
        <v>62.994</v>
      </c>
      <c r="I15651">
        <v>2.657</v>
      </c>
      <c r="J15651">
        <v>1.3220000000000001</v>
      </c>
      <c r="K15651">
        <v>0.05</v>
      </c>
      <c r="L15651" s="6">
        <v>220892331</v>
      </c>
      <c r="M15651" s="6"/>
      <c r="N15651" s="7">
        <v>43947</v>
      </c>
    </row>
    <row r="15652" spans="1:14" hidden="1" x14ac:dyDescent="0.25">
      <c r="A15652" t="s">
        <v>13</v>
      </c>
      <c r="B15652" t="s">
        <v>55</v>
      </c>
      <c r="C15652" s="7">
        <v>43948</v>
      </c>
      <c r="D15652">
        <v>14612</v>
      </c>
      <c r="E15652">
        <v>697</v>
      </c>
      <c r="F15652">
        <v>312</v>
      </c>
      <c r="G15652">
        <v>20</v>
      </c>
      <c r="H15652">
        <v>66.150000000000006</v>
      </c>
      <c r="I15652">
        <v>3.1549999999999998</v>
      </c>
      <c r="J15652">
        <v>1.4119999999999999</v>
      </c>
      <c r="K15652">
        <v>9.0999999999999998E-2</v>
      </c>
      <c r="L15652" s="6">
        <v>220892331</v>
      </c>
      <c r="M15652" s="6"/>
      <c r="N15652" s="7">
        <v>43948</v>
      </c>
    </row>
    <row r="15653" spans="1:14" hidden="1" x14ac:dyDescent="0.25">
      <c r="A15653" t="s">
        <v>13</v>
      </c>
      <c r="B15653" t="s">
        <v>55</v>
      </c>
      <c r="C15653" s="7">
        <v>43949</v>
      </c>
      <c r="D15653">
        <v>15525</v>
      </c>
      <c r="E15653">
        <v>913</v>
      </c>
      <c r="F15653">
        <v>343</v>
      </c>
      <c r="G15653">
        <v>31</v>
      </c>
      <c r="H15653">
        <v>70.283000000000001</v>
      </c>
      <c r="I15653">
        <v>4.133</v>
      </c>
      <c r="J15653">
        <v>1.5529999999999999</v>
      </c>
      <c r="K15653">
        <v>0.14000000000000001</v>
      </c>
      <c r="L15653" s="6">
        <v>220892331</v>
      </c>
      <c r="M15653" s="6"/>
      <c r="N15653" s="7">
        <v>43949</v>
      </c>
    </row>
    <row r="15654" spans="1:14" hidden="1" x14ac:dyDescent="0.25">
      <c r="A15654" t="s">
        <v>13</v>
      </c>
      <c r="B15654" t="s">
        <v>55</v>
      </c>
      <c r="C15654" s="7">
        <v>43950</v>
      </c>
      <c r="D15654">
        <v>16817</v>
      </c>
      <c r="E15654">
        <v>1292</v>
      </c>
      <c r="F15654">
        <v>385</v>
      </c>
      <c r="G15654">
        <v>42</v>
      </c>
      <c r="H15654">
        <v>76.132000000000005</v>
      </c>
      <c r="I15654">
        <v>5.8490000000000002</v>
      </c>
      <c r="J15654">
        <v>1.7430000000000001</v>
      </c>
      <c r="K15654">
        <v>0.19</v>
      </c>
      <c r="L15654" s="6">
        <v>220892331</v>
      </c>
      <c r="M15654" s="6"/>
      <c r="N15654" s="7">
        <v>43950</v>
      </c>
    </row>
    <row r="15655" spans="1:14" hidden="1" x14ac:dyDescent="0.25">
      <c r="A15655" t="s">
        <v>13</v>
      </c>
      <c r="B15655" t="s">
        <v>55</v>
      </c>
      <c r="C15655" s="7">
        <v>43951</v>
      </c>
      <c r="D15655">
        <v>18114</v>
      </c>
      <c r="E15655">
        <v>1297</v>
      </c>
      <c r="F15655">
        <v>417</v>
      </c>
      <c r="G15655">
        <v>32</v>
      </c>
      <c r="H15655">
        <v>82.004000000000005</v>
      </c>
      <c r="I15655">
        <v>5.8719999999999999</v>
      </c>
      <c r="J15655">
        <v>1.8879999999999999</v>
      </c>
      <c r="K15655">
        <v>0.14499999999999999</v>
      </c>
      <c r="L15655" s="6">
        <v>220892331</v>
      </c>
      <c r="M15655" s="6"/>
      <c r="N15655" s="7">
        <v>43951</v>
      </c>
    </row>
    <row r="15656" spans="1:14" hidden="1" x14ac:dyDescent="0.25">
      <c r="A15656" t="s">
        <v>13</v>
      </c>
      <c r="B15656" t="s">
        <v>55</v>
      </c>
      <c r="C15656" s="7">
        <v>43952</v>
      </c>
      <c r="D15656">
        <v>19103</v>
      </c>
      <c r="E15656">
        <v>989</v>
      </c>
      <c r="F15656">
        <v>440</v>
      </c>
      <c r="G15656">
        <v>23</v>
      </c>
      <c r="H15656">
        <v>86.480999999999995</v>
      </c>
      <c r="I15656">
        <v>4.4770000000000003</v>
      </c>
      <c r="J15656">
        <v>1.992</v>
      </c>
      <c r="K15656">
        <v>0.104</v>
      </c>
      <c r="L15656" s="6">
        <v>220892331</v>
      </c>
      <c r="M15656" s="6"/>
      <c r="N15656" s="7">
        <v>43952</v>
      </c>
    </row>
    <row r="15657" spans="1:14" hidden="1" x14ac:dyDescent="0.25">
      <c r="A15657" t="s">
        <v>13</v>
      </c>
      <c r="B15657" t="s">
        <v>55</v>
      </c>
      <c r="C15657" s="7">
        <v>43953</v>
      </c>
      <c r="D15657">
        <v>20084</v>
      </c>
      <c r="E15657">
        <v>981</v>
      </c>
      <c r="F15657">
        <v>457</v>
      </c>
      <c r="G15657">
        <v>17</v>
      </c>
      <c r="H15657">
        <v>90.921999999999997</v>
      </c>
      <c r="I15657">
        <v>4.4409999999999998</v>
      </c>
      <c r="J15657">
        <v>2.069</v>
      </c>
      <c r="K15657">
        <v>7.6999999999999999E-2</v>
      </c>
      <c r="L15657" s="6">
        <v>220892331</v>
      </c>
      <c r="M15657" s="6"/>
      <c r="N15657" s="7">
        <v>43953</v>
      </c>
    </row>
    <row r="15658" spans="1:14" hidden="1" x14ac:dyDescent="0.25">
      <c r="A15658" t="s">
        <v>13</v>
      </c>
      <c r="B15658" t="s">
        <v>55</v>
      </c>
      <c r="C15658" s="7">
        <v>43954</v>
      </c>
      <c r="D15658">
        <v>20941</v>
      </c>
      <c r="E15658">
        <v>857</v>
      </c>
      <c r="F15658">
        <v>476</v>
      </c>
      <c r="G15658">
        <v>19</v>
      </c>
      <c r="H15658">
        <v>94.802000000000007</v>
      </c>
      <c r="I15658">
        <v>3.88</v>
      </c>
      <c r="J15658">
        <v>2.1549999999999998</v>
      </c>
      <c r="K15658">
        <v>8.5999999999999993E-2</v>
      </c>
      <c r="L15658" s="6">
        <v>220892331</v>
      </c>
      <c r="M15658" s="6"/>
      <c r="N15658" s="7">
        <v>43954</v>
      </c>
    </row>
    <row r="15659" spans="1:14" hidden="1" x14ac:dyDescent="0.25">
      <c r="A15659" t="s">
        <v>13</v>
      </c>
      <c r="B15659" t="s">
        <v>55</v>
      </c>
      <c r="C15659" s="7">
        <v>43955</v>
      </c>
      <c r="D15659">
        <v>22049</v>
      </c>
      <c r="E15659">
        <v>1108</v>
      </c>
      <c r="F15659">
        <v>514</v>
      </c>
      <c r="G15659">
        <v>38</v>
      </c>
      <c r="H15659">
        <v>99.817999999999998</v>
      </c>
      <c r="I15659">
        <v>5.016</v>
      </c>
      <c r="J15659">
        <v>2.327</v>
      </c>
      <c r="K15659">
        <v>0.17199999999999999</v>
      </c>
      <c r="L15659" s="6">
        <v>220892331</v>
      </c>
      <c r="M15659" s="6"/>
      <c r="N15659" s="7">
        <v>43955</v>
      </c>
    </row>
    <row r="15660" spans="1:14" hidden="1" x14ac:dyDescent="0.25">
      <c r="A15660" t="s">
        <v>13</v>
      </c>
      <c r="B15660" t="s">
        <v>55</v>
      </c>
      <c r="C15660" s="7">
        <v>43956</v>
      </c>
      <c r="D15660">
        <v>24073</v>
      </c>
      <c r="E15660">
        <v>2024</v>
      </c>
      <c r="F15660">
        <v>564</v>
      </c>
      <c r="G15660">
        <v>50</v>
      </c>
      <c r="H15660">
        <v>108.98099999999999</v>
      </c>
      <c r="I15660">
        <v>9.1630000000000003</v>
      </c>
      <c r="J15660">
        <v>2.5529999999999999</v>
      </c>
      <c r="K15660">
        <v>0.22600000000000001</v>
      </c>
      <c r="L15660" s="6">
        <v>220892331</v>
      </c>
      <c r="M15660" s="6"/>
      <c r="N15660" s="7">
        <v>43956</v>
      </c>
    </row>
    <row r="15661" spans="1:14" hidden="1" x14ac:dyDescent="0.25">
      <c r="A15661" t="s">
        <v>13</v>
      </c>
      <c r="B15661" t="s">
        <v>55</v>
      </c>
      <c r="C15661" s="7">
        <v>43957</v>
      </c>
      <c r="D15661">
        <v>24644</v>
      </c>
      <c r="E15661">
        <v>571</v>
      </c>
      <c r="F15661">
        <v>585</v>
      </c>
      <c r="G15661">
        <v>21</v>
      </c>
      <c r="H15661">
        <v>111.566</v>
      </c>
      <c r="I15661">
        <v>2.585</v>
      </c>
      <c r="J15661">
        <v>2.6480000000000001</v>
      </c>
      <c r="K15661">
        <v>9.5000000000000001E-2</v>
      </c>
      <c r="L15661" s="6">
        <v>220892331</v>
      </c>
      <c r="M15661" s="6"/>
      <c r="N15661" s="7">
        <v>43957</v>
      </c>
    </row>
    <row r="15662" spans="1:14" hidden="1" x14ac:dyDescent="0.25">
      <c r="A15662" t="s">
        <v>13</v>
      </c>
      <c r="B15662" t="s">
        <v>55</v>
      </c>
      <c r="C15662" s="7">
        <v>43958</v>
      </c>
      <c r="D15662">
        <v>26435</v>
      </c>
      <c r="E15662">
        <v>1791</v>
      </c>
      <c r="F15662">
        <v>599</v>
      </c>
      <c r="G15662">
        <v>14</v>
      </c>
      <c r="H15662">
        <v>119.67400000000001</v>
      </c>
      <c r="I15662">
        <v>8.1080000000000005</v>
      </c>
      <c r="J15662">
        <v>2.7120000000000002</v>
      </c>
      <c r="K15662">
        <v>6.3E-2</v>
      </c>
      <c r="L15662" s="6">
        <v>220892331</v>
      </c>
      <c r="M15662" s="6"/>
      <c r="N15662" s="7">
        <v>43958</v>
      </c>
    </row>
    <row r="15663" spans="1:14" hidden="1" x14ac:dyDescent="0.25">
      <c r="A15663" t="s">
        <v>13</v>
      </c>
      <c r="B15663" t="s">
        <v>55</v>
      </c>
      <c r="C15663" s="7">
        <v>43959</v>
      </c>
      <c r="D15663">
        <v>28736</v>
      </c>
      <c r="E15663">
        <v>2301</v>
      </c>
      <c r="F15663">
        <v>636</v>
      </c>
      <c r="G15663">
        <v>37</v>
      </c>
      <c r="H15663">
        <v>130.09100000000001</v>
      </c>
      <c r="I15663">
        <v>10.417</v>
      </c>
      <c r="J15663">
        <v>2.879</v>
      </c>
      <c r="K15663">
        <v>0.16800000000000001</v>
      </c>
      <c r="L15663" s="6">
        <v>220892331</v>
      </c>
      <c r="M15663" s="6"/>
      <c r="N15663" s="7">
        <v>43959</v>
      </c>
    </row>
    <row r="15664" spans="1:14" hidden="1" x14ac:dyDescent="0.25">
      <c r="A15664" t="s">
        <v>13</v>
      </c>
      <c r="B15664" t="s">
        <v>55</v>
      </c>
      <c r="C15664" s="7">
        <v>43960</v>
      </c>
      <c r="D15664">
        <v>30334</v>
      </c>
      <c r="E15664">
        <v>1598</v>
      </c>
      <c r="F15664">
        <v>659</v>
      </c>
      <c r="G15664">
        <v>23</v>
      </c>
      <c r="H15664">
        <v>137.32499999999999</v>
      </c>
      <c r="I15664">
        <v>7.234</v>
      </c>
      <c r="J15664">
        <v>2.9830000000000001</v>
      </c>
      <c r="K15664">
        <v>0.104</v>
      </c>
      <c r="L15664" s="6">
        <v>220892331</v>
      </c>
      <c r="M15664" s="6"/>
      <c r="N15664" s="7">
        <v>43960</v>
      </c>
    </row>
    <row r="15665" spans="1:14" hidden="1" x14ac:dyDescent="0.25">
      <c r="A15665" t="s">
        <v>13</v>
      </c>
      <c r="B15665" t="s">
        <v>55</v>
      </c>
      <c r="C15665" s="7">
        <v>43961</v>
      </c>
      <c r="D15665">
        <v>32081</v>
      </c>
      <c r="E15665">
        <v>1747</v>
      </c>
      <c r="F15665">
        <v>706</v>
      </c>
      <c r="G15665">
        <v>47</v>
      </c>
      <c r="H15665">
        <v>145.23400000000001</v>
      </c>
      <c r="I15665">
        <v>7.9089999999999998</v>
      </c>
      <c r="J15665">
        <v>3.1960000000000002</v>
      </c>
      <c r="K15665">
        <v>0.21299999999999999</v>
      </c>
      <c r="L15665" s="6">
        <v>220892331</v>
      </c>
      <c r="M15665" s="6"/>
      <c r="N15665" s="7">
        <v>43961</v>
      </c>
    </row>
    <row r="15666" spans="1:14" hidden="1" x14ac:dyDescent="0.25">
      <c r="A15666" t="s">
        <v>13</v>
      </c>
      <c r="B15666" t="s">
        <v>55</v>
      </c>
      <c r="C15666" s="7">
        <v>43962</v>
      </c>
      <c r="D15666">
        <v>34336</v>
      </c>
      <c r="E15666">
        <v>2255</v>
      </c>
      <c r="F15666">
        <v>737</v>
      </c>
      <c r="G15666">
        <v>31</v>
      </c>
      <c r="H15666">
        <v>155.44200000000001</v>
      </c>
      <c r="I15666">
        <v>10.209</v>
      </c>
      <c r="J15666">
        <v>3.3359999999999999</v>
      </c>
      <c r="K15666">
        <v>0.14000000000000001</v>
      </c>
      <c r="L15666" s="6">
        <v>220892331</v>
      </c>
      <c r="M15666" s="6"/>
      <c r="N15666" s="7">
        <v>43962</v>
      </c>
    </row>
    <row r="15667" spans="1:14" hidden="1" x14ac:dyDescent="0.25">
      <c r="A15667" t="s">
        <v>13</v>
      </c>
      <c r="B15667" t="s">
        <v>55</v>
      </c>
      <c r="C15667" s="7">
        <v>43963</v>
      </c>
      <c r="D15667">
        <v>35298</v>
      </c>
      <c r="E15667">
        <v>962</v>
      </c>
      <c r="F15667">
        <v>761</v>
      </c>
      <c r="G15667">
        <v>24</v>
      </c>
      <c r="H15667">
        <v>159.797</v>
      </c>
      <c r="I15667">
        <v>4.3550000000000004</v>
      </c>
      <c r="J15667">
        <v>3.4449999999999998</v>
      </c>
      <c r="K15667">
        <v>0.109</v>
      </c>
      <c r="L15667" s="6">
        <v>220892331</v>
      </c>
      <c r="M15667" s="6"/>
      <c r="N15667" s="7">
        <v>43963</v>
      </c>
    </row>
    <row r="15668" spans="1:14" hidden="1" x14ac:dyDescent="0.25">
      <c r="A15668" t="s">
        <v>13</v>
      </c>
      <c r="B15668" t="s">
        <v>55</v>
      </c>
      <c r="C15668" s="7">
        <v>43964</v>
      </c>
      <c r="D15668">
        <v>35788</v>
      </c>
      <c r="E15668">
        <v>490</v>
      </c>
      <c r="F15668">
        <v>770</v>
      </c>
      <c r="G15668">
        <v>9</v>
      </c>
      <c r="H15668">
        <v>162.01599999999999</v>
      </c>
      <c r="I15668">
        <v>2.218</v>
      </c>
      <c r="J15668">
        <v>3.4860000000000002</v>
      </c>
      <c r="K15668">
        <v>4.1000000000000002E-2</v>
      </c>
      <c r="L15668" s="6">
        <v>220892331</v>
      </c>
      <c r="M15668" s="6"/>
      <c r="N15668" s="7">
        <v>43964</v>
      </c>
    </row>
    <row r="15669" spans="1:14" hidden="1" x14ac:dyDescent="0.25">
      <c r="A15669" t="s">
        <v>13</v>
      </c>
      <c r="B15669" t="s">
        <v>55</v>
      </c>
      <c r="C15669" s="7">
        <v>43965</v>
      </c>
      <c r="D15669">
        <v>38799</v>
      </c>
      <c r="E15669">
        <v>3011</v>
      </c>
      <c r="F15669">
        <v>834</v>
      </c>
      <c r="G15669">
        <v>64</v>
      </c>
      <c r="H15669">
        <v>175.64699999999999</v>
      </c>
      <c r="I15669">
        <v>13.631</v>
      </c>
      <c r="J15669">
        <v>3.7759999999999998</v>
      </c>
      <c r="K15669">
        <v>0.28999999999999998</v>
      </c>
      <c r="L15669" s="6">
        <v>220892331</v>
      </c>
      <c r="M15669" s="6"/>
      <c r="N15669" s="7">
        <v>43965</v>
      </c>
    </row>
    <row r="15670" spans="1:14" hidden="1" x14ac:dyDescent="0.25">
      <c r="A15670" t="s">
        <v>13</v>
      </c>
      <c r="B15670" t="s">
        <v>55</v>
      </c>
      <c r="C15670" s="7">
        <v>43966</v>
      </c>
      <c r="D15670">
        <v>38799</v>
      </c>
      <c r="E15670">
        <v>0</v>
      </c>
      <c r="F15670">
        <v>834</v>
      </c>
      <c r="G15670">
        <v>0</v>
      </c>
      <c r="H15670">
        <v>175.64699999999999</v>
      </c>
      <c r="I15670">
        <v>0</v>
      </c>
      <c r="J15670">
        <v>3.7759999999999998</v>
      </c>
      <c r="K15670">
        <v>0</v>
      </c>
      <c r="L15670" s="6">
        <v>220892331</v>
      </c>
      <c r="M15670" s="6"/>
      <c r="N15670" s="7">
        <v>43966</v>
      </c>
    </row>
    <row r="15671" spans="1:14" hidden="1" x14ac:dyDescent="0.25">
      <c r="A15671" t="s">
        <v>13</v>
      </c>
      <c r="B15671" t="s">
        <v>55</v>
      </c>
      <c r="C15671" s="7">
        <v>43967</v>
      </c>
      <c r="D15671">
        <v>40151</v>
      </c>
      <c r="E15671">
        <v>1352</v>
      </c>
      <c r="F15671">
        <v>873</v>
      </c>
      <c r="G15671">
        <v>39</v>
      </c>
      <c r="H15671">
        <v>181.767</v>
      </c>
      <c r="I15671">
        <v>6.1210000000000004</v>
      </c>
      <c r="J15671">
        <v>3.952</v>
      </c>
      <c r="K15671">
        <v>0.17699999999999999</v>
      </c>
      <c r="L15671" s="6">
        <v>220892331</v>
      </c>
      <c r="M15671" s="6"/>
      <c r="N15671" s="7">
        <v>43967</v>
      </c>
    </row>
    <row r="15672" spans="1:14" hidden="1" x14ac:dyDescent="0.25">
      <c r="A15672" t="s">
        <v>13</v>
      </c>
      <c r="B15672" t="s">
        <v>55</v>
      </c>
      <c r="C15672" s="7">
        <v>43968</v>
      </c>
      <c r="D15672">
        <v>42125</v>
      </c>
      <c r="E15672">
        <v>1974</v>
      </c>
      <c r="F15672">
        <v>903</v>
      </c>
      <c r="G15672">
        <v>30</v>
      </c>
      <c r="H15672">
        <v>190.70400000000001</v>
      </c>
      <c r="I15672">
        <v>8.9359999999999999</v>
      </c>
      <c r="J15672">
        <v>4.0880000000000001</v>
      </c>
      <c r="K15672">
        <v>0.13600000000000001</v>
      </c>
      <c r="L15672" s="6">
        <v>220892331</v>
      </c>
      <c r="M15672" s="6"/>
      <c r="N15672" s="7">
        <v>43968</v>
      </c>
    </row>
    <row r="15673" spans="1:14" hidden="1" x14ac:dyDescent="0.25">
      <c r="A15673" t="s">
        <v>13</v>
      </c>
      <c r="B15673" t="s">
        <v>55</v>
      </c>
      <c r="C15673" s="7">
        <v>43969</v>
      </c>
      <c r="D15673">
        <v>43966</v>
      </c>
      <c r="E15673">
        <v>1841</v>
      </c>
      <c r="F15673">
        <v>939</v>
      </c>
      <c r="G15673">
        <v>36</v>
      </c>
      <c r="H15673">
        <v>199.03800000000001</v>
      </c>
      <c r="I15673">
        <v>8.3339999999999996</v>
      </c>
      <c r="J15673">
        <v>4.2510000000000003</v>
      </c>
      <c r="K15673">
        <v>0.16300000000000001</v>
      </c>
      <c r="L15673" s="6">
        <v>220892331</v>
      </c>
      <c r="M15673" s="6"/>
      <c r="N15673" s="7">
        <v>43969</v>
      </c>
    </row>
    <row r="15674" spans="1:14" hidden="1" x14ac:dyDescent="0.25">
      <c r="A15674" t="s">
        <v>13</v>
      </c>
      <c r="B15674" t="s">
        <v>55</v>
      </c>
      <c r="C15674" s="7">
        <v>43970</v>
      </c>
      <c r="D15674">
        <v>45898</v>
      </c>
      <c r="E15674">
        <v>1932</v>
      </c>
      <c r="F15674">
        <v>985</v>
      </c>
      <c r="G15674">
        <v>46</v>
      </c>
      <c r="H15674">
        <v>207.78399999999999</v>
      </c>
      <c r="I15674">
        <v>8.7460000000000004</v>
      </c>
      <c r="J15674">
        <v>4.4589999999999996</v>
      </c>
      <c r="K15674">
        <v>0.20799999999999999</v>
      </c>
      <c r="L15674" s="6">
        <v>220892331</v>
      </c>
      <c r="M15674" s="6"/>
      <c r="N15674" s="7">
        <v>43970</v>
      </c>
    </row>
    <row r="15675" spans="1:14" hidden="1" x14ac:dyDescent="0.25">
      <c r="A15675" t="s">
        <v>13</v>
      </c>
      <c r="B15675" t="s">
        <v>55</v>
      </c>
      <c r="C15675" s="7">
        <v>43971</v>
      </c>
      <c r="D15675">
        <v>48091</v>
      </c>
      <c r="E15675">
        <v>2193</v>
      </c>
      <c r="F15675">
        <v>1017</v>
      </c>
      <c r="G15675">
        <v>32</v>
      </c>
      <c r="H15675">
        <v>217.71199999999999</v>
      </c>
      <c r="I15675">
        <v>9.9280000000000008</v>
      </c>
      <c r="J15675">
        <v>4.6040000000000001</v>
      </c>
      <c r="K15675">
        <v>0.14499999999999999</v>
      </c>
      <c r="L15675" s="6">
        <v>220892331</v>
      </c>
      <c r="M15675" s="6"/>
      <c r="N15675" s="7">
        <v>43971</v>
      </c>
    </row>
    <row r="15676" spans="1:14" hidden="1" x14ac:dyDescent="0.25">
      <c r="A15676" t="s">
        <v>13</v>
      </c>
      <c r="B15676" t="s">
        <v>55</v>
      </c>
      <c r="C15676" s="7">
        <v>43972</v>
      </c>
      <c r="D15676">
        <v>50694</v>
      </c>
      <c r="E15676">
        <v>2603</v>
      </c>
      <c r="F15676">
        <v>1067</v>
      </c>
      <c r="G15676">
        <v>50</v>
      </c>
      <c r="H15676">
        <v>229.49600000000001</v>
      </c>
      <c r="I15676">
        <v>11.784000000000001</v>
      </c>
      <c r="J15676">
        <v>4.83</v>
      </c>
      <c r="K15676">
        <v>0.22600000000000001</v>
      </c>
      <c r="L15676" s="6">
        <v>220892331</v>
      </c>
      <c r="M15676" s="6"/>
      <c r="N15676" s="7">
        <v>43972</v>
      </c>
    </row>
    <row r="15677" spans="1:14" hidden="1" x14ac:dyDescent="0.25">
      <c r="A15677" t="s">
        <v>13</v>
      </c>
      <c r="B15677" t="s">
        <v>55</v>
      </c>
      <c r="C15677" s="7">
        <v>43973</v>
      </c>
      <c r="D15677">
        <v>52437</v>
      </c>
      <c r="E15677">
        <v>1743</v>
      </c>
      <c r="F15677">
        <v>1101</v>
      </c>
      <c r="G15677">
        <v>34</v>
      </c>
      <c r="H15677">
        <v>237.387</v>
      </c>
      <c r="I15677">
        <v>7.891</v>
      </c>
      <c r="J15677">
        <v>4.984</v>
      </c>
      <c r="K15677">
        <v>0.154</v>
      </c>
      <c r="L15677" s="6">
        <v>220892331</v>
      </c>
      <c r="M15677" s="6"/>
      <c r="N15677" s="7">
        <v>43973</v>
      </c>
    </row>
    <row r="15678" spans="1:14" hidden="1" x14ac:dyDescent="0.25">
      <c r="A15678" t="s">
        <v>13</v>
      </c>
      <c r="B15678" t="s">
        <v>55</v>
      </c>
      <c r="C15678" s="7">
        <v>43974</v>
      </c>
      <c r="D15678">
        <v>54601</v>
      </c>
      <c r="E15678">
        <v>2164</v>
      </c>
      <c r="F15678">
        <v>1133</v>
      </c>
      <c r="G15678">
        <v>32</v>
      </c>
      <c r="H15678">
        <v>247.184</v>
      </c>
      <c r="I15678">
        <v>9.7970000000000006</v>
      </c>
      <c r="J15678">
        <v>5.1289999999999996</v>
      </c>
      <c r="K15678">
        <v>0.14499999999999999</v>
      </c>
      <c r="L15678" s="6">
        <v>220892331</v>
      </c>
      <c r="M15678" s="6"/>
      <c r="N15678" s="7">
        <v>43974</v>
      </c>
    </row>
    <row r="15679" spans="1:14" hidden="1" x14ac:dyDescent="0.25">
      <c r="A15679" t="s">
        <v>13</v>
      </c>
      <c r="B15679" t="s">
        <v>55</v>
      </c>
      <c r="C15679" s="7">
        <v>43975</v>
      </c>
      <c r="D15679">
        <v>56349</v>
      </c>
      <c r="E15679">
        <v>1748</v>
      </c>
      <c r="F15679">
        <v>1167</v>
      </c>
      <c r="G15679">
        <v>34</v>
      </c>
      <c r="H15679">
        <v>255.09700000000001</v>
      </c>
      <c r="I15679">
        <v>7.9130000000000003</v>
      </c>
      <c r="J15679">
        <v>5.2830000000000004</v>
      </c>
      <c r="K15679">
        <v>0.154</v>
      </c>
      <c r="L15679" s="6">
        <v>220892331</v>
      </c>
      <c r="M15679" s="6"/>
      <c r="N15679" s="7">
        <v>43975</v>
      </c>
    </row>
    <row r="15680" spans="1:14" hidden="1" x14ac:dyDescent="0.25">
      <c r="A15680" t="s">
        <v>13</v>
      </c>
      <c r="B15680" t="s">
        <v>55</v>
      </c>
      <c r="C15680" s="7">
        <v>43976</v>
      </c>
      <c r="D15680">
        <v>57705</v>
      </c>
      <c r="E15680">
        <v>1356</v>
      </c>
      <c r="F15680">
        <v>1197</v>
      </c>
      <c r="G15680">
        <v>30</v>
      </c>
      <c r="H15680">
        <v>261.23599999999999</v>
      </c>
      <c r="I15680">
        <v>6.1390000000000002</v>
      </c>
      <c r="J15680">
        <v>5.4189999999999996</v>
      </c>
      <c r="K15680">
        <v>0.13600000000000001</v>
      </c>
      <c r="L15680" s="6">
        <v>220892331</v>
      </c>
      <c r="M15680" s="6"/>
      <c r="N15680" s="7">
        <v>43976</v>
      </c>
    </row>
    <row r="15681" spans="1:14" hidden="1" x14ac:dyDescent="0.25">
      <c r="A15681" t="s">
        <v>13</v>
      </c>
      <c r="B15681" t="s">
        <v>55</v>
      </c>
      <c r="C15681" s="7">
        <v>43977</v>
      </c>
      <c r="D15681">
        <v>59151</v>
      </c>
      <c r="E15681">
        <v>1446</v>
      </c>
      <c r="F15681">
        <v>1225</v>
      </c>
      <c r="G15681">
        <v>28</v>
      </c>
      <c r="H15681">
        <v>267.78199999999998</v>
      </c>
      <c r="I15681">
        <v>6.5460000000000003</v>
      </c>
      <c r="J15681">
        <v>5.5460000000000003</v>
      </c>
      <c r="K15681">
        <v>0.127</v>
      </c>
      <c r="L15681" s="6">
        <v>220892331</v>
      </c>
      <c r="M15681" s="6"/>
      <c r="N15681" s="7">
        <v>43977</v>
      </c>
    </row>
    <row r="15682" spans="1:14" hidden="1" x14ac:dyDescent="0.25">
      <c r="A15682" t="s">
        <v>13</v>
      </c>
      <c r="B15682" t="s">
        <v>55</v>
      </c>
      <c r="C15682" s="7">
        <v>43978</v>
      </c>
      <c r="D15682">
        <v>61227</v>
      </c>
      <c r="E15682">
        <v>2076</v>
      </c>
      <c r="F15682">
        <v>1260</v>
      </c>
      <c r="G15682">
        <v>35</v>
      </c>
      <c r="H15682">
        <v>277.18</v>
      </c>
      <c r="I15682">
        <v>9.3979999999999997</v>
      </c>
      <c r="J15682">
        <v>5.7039999999999997</v>
      </c>
      <c r="K15682">
        <v>0.158</v>
      </c>
      <c r="L15682" s="6">
        <v>220892331</v>
      </c>
      <c r="M15682" s="6"/>
      <c r="N15682" s="7">
        <v>43978</v>
      </c>
    </row>
    <row r="15683" spans="1:14" hidden="1" x14ac:dyDescent="0.25">
      <c r="A15683" t="s">
        <v>13</v>
      </c>
      <c r="B15683" t="s">
        <v>55</v>
      </c>
      <c r="C15683" s="7">
        <v>43979</v>
      </c>
      <c r="D15683">
        <v>64028</v>
      </c>
      <c r="E15683">
        <v>2801</v>
      </c>
      <c r="F15683">
        <v>1317</v>
      </c>
      <c r="G15683">
        <v>57</v>
      </c>
      <c r="H15683">
        <v>289.86099999999999</v>
      </c>
      <c r="I15683">
        <v>12.68</v>
      </c>
      <c r="J15683">
        <v>5.9619999999999997</v>
      </c>
      <c r="K15683">
        <v>0.25800000000000001</v>
      </c>
      <c r="L15683" s="6">
        <v>220892331</v>
      </c>
      <c r="M15683" s="6"/>
      <c r="N15683" s="7">
        <v>43979</v>
      </c>
    </row>
    <row r="15684" spans="1:14" hidden="1" x14ac:dyDescent="0.25">
      <c r="A15684" t="s">
        <v>13</v>
      </c>
      <c r="B15684" t="s">
        <v>55</v>
      </c>
      <c r="C15684" s="7">
        <v>43980</v>
      </c>
      <c r="D15684">
        <v>66457</v>
      </c>
      <c r="E15684">
        <v>2429</v>
      </c>
      <c r="F15684">
        <v>1395</v>
      </c>
      <c r="G15684">
        <v>78</v>
      </c>
      <c r="H15684">
        <v>300.85700000000003</v>
      </c>
      <c r="I15684">
        <v>10.996</v>
      </c>
      <c r="J15684">
        <v>6.3150000000000004</v>
      </c>
      <c r="K15684">
        <v>0.35299999999999998</v>
      </c>
      <c r="L15684" s="6">
        <v>220892331</v>
      </c>
      <c r="M15684" s="6"/>
      <c r="N15684" s="7">
        <v>43980</v>
      </c>
    </row>
    <row r="15685" spans="1:14" hidden="1" x14ac:dyDescent="0.25">
      <c r="A15685" t="s">
        <v>13</v>
      </c>
      <c r="B15685" t="s">
        <v>55</v>
      </c>
      <c r="C15685" s="7">
        <v>43981</v>
      </c>
      <c r="D15685">
        <v>69496</v>
      </c>
      <c r="E15685">
        <v>3039</v>
      </c>
      <c r="F15685">
        <v>1483</v>
      </c>
      <c r="G15685">
        <v>88</v>
      </c>
      <c r="H15685">
        <v>314.61500000000001</v>
      </c>
      <c r="I15685">
        <v>13.757999999999999</v>
      </c>
      <c r="J15685">
        <v>6.7140000000000004</v>
      </c>
      <c r="K15685">
        <v>0.39800000000000002</v>
      </c>
      <c r="L15685" s="6">
        <v>220892331</v>
      </c>
      <c r="M15685" s="6"/>
      <c r="N15685" s="7">
        <v>43981</v>
      </c>
    </row>
    <row r="15686" spans="1:14" hidden="1" x14ac:dyDescent="0.25">
      <c r="A15686" t="s">
        <v>13</v>
      </c>
      <c r="B15686" t="s">
        <v>55</v>
      </c>
      <c r="C15686" s="7">
        <v>43982</v>
      </c>
      <c r="D15686">
        <v>72460</v>
      </c>
      <c r="E15686">
        <v>2964</v>
      </c>
      <c r="F15686">
        <v>1543</v>
      </c>
      <c r="G15686">
        <v>60</v>
      </c>
      <c r="H15686">
        <v>328.03300000000002</v>
      </c>
      <c r="I15686">
        <v>13.417999999999999</v>
      </c>
      <c r="J15686">
        <v>6.9850000000000003</v>
      </c>
      <c r="K15686">
        <v>0.27200000000000002</v>
      </c>
      <c r="L15686" s="6">
        <v>220892331</v>
      </c>
      <c r="M15686" s="6"/>
      <c r="N15686" s="7">
        <v>43982</v>
      </c>
    </row>
    <row r="15687" spans="1:14" hidden="1" x14ac:dyDescent="0.25">
      <c r="A15687" t="s">
        <v>13</v>
      </c>
      <c r="B15687" t="s">
        <v>55</v>
      </c>
      <c r="C15687" s="7">
        <v>43983</v>
      </c>
      <c r="D15687">
        <v>76398</v>
      </c>
      <c r="E15687">
        <v>3938</v>
      </c>
      <c r="F15687">
        <v>1621</v>
      </c>
      <c r="G15687">
        <v>78</v>
      </c>
      <c r="H15687">
        <v>345.86099999999999</v>
      </c>
      <c r="I15687">
        <v>17.827999999999999</v>
      </c>
      <c r="J15687">
        <v>7.3380000000000001</v>
      </c>
      <c r="K15687">
        <v>0.35299999999999998</v>
      </c>
      <c r="L15687" s="6">
        <v>220892331</v>
      </c>
      <c r="M15687" s="6"/>
      <c r="N15687" s="7">
        <v>43983</v>
      </c>
    </row>
    <row r="15688" spans="1:14" hidden="1" x14ac:dyDescent="0.25">
      <c r="A15688" t="s">
        <v>13</v>
      </c>
      <c r="B15688" t="s">
        <v>55</v>
      </c>
      <c r="C15688" s="7">
        <v>43984</v>
      </c>
      <c r="D15688">
        <v>80463</v>
      </c>
      <c r="E15688">
        <v>4065</v>
      </c>
      <c r="F15688">
        <v>1688</v>
      </c>
      <c r="G15688">
        <v>67</v>
      </c>
      <c r="H15688">
        <v>364.26299999999998</v>
      </c>
      <c r="I15688">
        <v>18.402999999999999</v>
      </c>
      <c r="J15688">
        <v>7.6420000000000003</v>
      </c>
      <c r="K15688">
        <v>0.30299999999999999</v>
      </c>
      <c r="L15688" s="6">
        <v>220892331</v>
      </c>
      <c r="M15688" s="6"/>
      <c r="N15688" s="7">
        <v>43984</v>
      </c>
    </row>
    <row r="15689" spans="1:14" hidden="1" x14ac:dyDescent="0.25">
      <c r="A15689" t="s">
        <v>13</v>
      </c>
      <c r="B15689" t="s">
        <v>55</v>
      </c>
      <c r="C15689" s="7">
        <v>43985</v>
      </c>
      <c r="D15689">
        <v>85264</v>
      </c>
      <c r="E15689">
        <v>4801</v>
      </c>
      <c r="F15689">
        <v>1770</v>
      </c>
      <c r="G15689">
        <v>82</v>
      </c>
      <c r="H15689">
        <v>385.99799999999999</v>
      </c>
      <c r="I15689">
        <v>21.734999999999999</v>
      </c>
      <c r="J15689">
        <v>8.0129999999999999</v>
      </c>
      <c r="K15689">
        <v>0.371</v>
      </c>
      <c r="L15689" s="6">
        <v>220892331</v>
      </c>
      <c r="M15689" s="6"/>
      <c r="N15689" s="7">
        <v>43985</v>
      </c>
    </row>
    <row r="15690" spans="1:14" hidden="1" x14ac:dyDescent="0.25">
      <c r="A15690" t="s">
        <v>13</v>
      </c>
      <c r="B15690" t="s">
        <v>55</v>
      </c>
      <c r="C15690" s="7">
        <v>43986</v>
      </c>
      <c r="D15690">
        <v>89249</v>
      </c>
      <c r="E15690">
        <v>3985</v>
      </c>
      <c r="F15690">
        <v>1838</v>
      </c>
      <c r="G15690">
        <v>68</v>
      </c>
      <c r="H15690">
        <v>404.03800000000001</v>
      </c>
      <c r="I15690">
        <v>18.04</v>
      </c>
      <c r="J15690">
        <v>8.3209999999999997</v>
      </c>
      <c r="K15690">
        <v>0.308</v>
      </c>
      <c r="L15690" s="6">
        <v>220892331</v>
      </c>
      <c r="M15690" s="6"/>
      <c r="N15690" s="7">
        <v>43986</v>
      </c>
    </row>
    <row r="15691" spans="1:14" hidden="1" x14ac:dyDescent="0.25">
      <c r="A15691" t="s">
        <v>13</v>
      </c>
      <c r="B15691" t="s">
        <v>55</v>
      </c>
      <c r="C15691" s="7">
        <v>43987</v>
      </c>
      <c r="D15691">
        <v>93983</v>
      </c>
      <c r="E15691">
        <v>4734</v>
      </c>
      <c r="F15691">
        <v>1935</v>
      </c>
      <c r="G15691">
        <v>97</v>
      </c>
      <c r="H15691">
        <v>425.47</v>
      </c>
      <c r="I15691">
        <v>21.431000000000001</v>
      </c>
      <c r="J15691">
        <v>8.76</v>
      </c>
      <c r="K15691">
        <v>0.439</v>
      </c>
      <c r="L15691" s="6">
        <v>220892331</v>
      </c>
      <c r="M15691" s="6"/>
      <c r="N15691" s="7">
        <v>43987</v>
      </c>
    </row>
    <row r="15692" spans="1:14" hidden="1" x14ac:dyDescent="0.25">
      <c r="A15692" t="s">
        <v>13</v>
      </c>
      <c r="B15692" t="s">
        <v>55</v>
      </c>
      <c r="C15692" s="7">
        <v>43988</v>
      </c>
      <c r="D15692">
        <v>98943</v>
      </c>
      <c r="E15692">
        <v>4960</v>
      </c>
      <c r="F15692">
        <v>2002</v>
      </c>
      <c r="G15692">
        <v>67</v>
      </c>
      <c r="H15692">
        <v>447.92399999999998</v>
      </c>
      <c r="I15692">
        <v>22.454000000000001</v>
      </c>
      <c r="J15692">
        <v>9.0630000000000006</v>
      </c>
      <c r="K15692">
        <v>0.30299999999999999</v>
      </c>
      <c r="L15692" s="6">
        <v>220892331</v>
      </c>
      <c r="M15692" s="6"/>
      <c r="N15692" s="7">
        <v>43988</v>
      </c>
    </row>
    <row r="15693" spans="1:14" hidden="1" x14ac:dyDescent="0.25">
      <c r="A15693" t="s">
        <v>13</v>
      </c>
      <c r="B15693" t="s">
        <v>55</v>
      </c>
      <c r="C15693" s="7">
        <v>43989</v>
      </c>
      <c r="D15693">
        <v>103671</v>
      </c>
      <c r="E15693">
        <v>4728</v>
      </c>
      <c r="F15693">
        <v>2067</v>
      </c>
      <c r="G15693">
        <v>65</v>
      </c>
      <c r="H15693">
        <v>469.32799999999997</v>
      </c>
      <c r="I15693">
        <v>21.404</v>
      </c>
      <c r="J15693">
        <v>9.3580000000000005</v>
      </c>
      <c r="K15693">
        <v>0.29399999999999998</v>
      </c>
      <c r="L15693" s="6">
        <v>220892331</v>
      </c>
      <c r="M15693" s="6"/>
      <c r="N15693" s="7">
        <v>43989</v>
      </c>
    </row>
    <row r="15694" spans="1:14" hidden="1" x14ac:dyDescent="0.25">
      <c r="A15694" t="s">
        <v>13</v>
      </c>
      <c r="B15694" t="s">
        <v>55</v>
      </c>
      <c r="C15694" s="7">
        <v>43990</v>
      </c>
      <c r="D15694">
        <v>108317</v>
      </c>
      <c r="E15694">
        <v>4646</v>
      </c>
      <c r="F15694">
        <v>2172</v>
      </c>
      <c r="G15694">
        <v>105</v>
      </c>
      <c r="H15694">
        <v>490.36099999999999</v>
      </c>
      <c r="I15694">
        <v>21.033000000000001</v>
      </c>
      <c r="J15694">
        <v>9.8330000000000002</v>
      </c>
      <c r="K15694">
        <v>0.47499999999999998</v>
      </c>
      <c r="L15694" s="6">
        <v>220892331</v>
      </c>
      <c r="M15694" s="6"/>
      <c r="N15694" s="7">
        <v>43990</v>
      </c>
    </row>
    <row r="15695" spans="1:14" hidden="1" x14ac:dyDescent="0.25">
      <c r="A15695" t="s">
        <v>13</v>
      </c>
      <c r="B15695" t="s">
        <v>55</v>
      </c>
      <c r="C15695" s="7">
        <v>43991</v>
      </c>
      <c r="D15695">
        <v>113702</v>
      </c>
      <c r="E15695">
        <v>5385</v>
      </c>
      <c r="F15695">
        <v>2255</v>
      </c>
      <c r="G15695">
        <v>83</v>
      </c>
      <c r="H15695">
        <v>514.73900000000003</v>
      </c>
      <c r="I15695">
        <v>24.378</v>
      </c>
      <c r="J15695">
        <v>10.209</v>
      </c>
      <c r="K15695">
        <v>0.376</v>
      </c>
      <c r="L15695" s="6">
        <v>220892331</v>
      </c>
      <c r="M15695" s="6"/>
      <c r="N15695" s="7">
        <v>43991</v>
      </c>
    </row>
    <row r="15696" spans="1:14" hidden="1" x14ac:dyDescent="0.25">
      <c r="A15696" t="s">
        <v>13</v>
      </c>
      <c r="B15696" t="s">
        <v>55</v>
      </c>
      <c r="C15696" s="7">
        <v>43992</v>
      </c>
      <c r="D15696">
        <v>119536</v>
      </c>
      <c r="E15696">
        <v>5834</v>
      </c>
      <c r="F15696">
        <v>2356</v>
      </c>
      <c r="G15696">
        <v>101</v>
      </c>
      <c r="H15696">
        <v>541.15099999999995</v>
      </c>
      <c r="I15696">
        <v>26.411000000000001</v>
      </c>
      <c r="J15696">
        <v>10.666</v>
      </c>
      <c r="K15696">
        <v>0.45700000000000002</v>
      </c>
      <c r="L15696" s="6">
        <v>220892331</v>
      </c>
      <c r="M15696" s="6"/>
      <c r="N15696" s="7">
        <v>43992</v>
      </c>
    </row>
    <row r="15697" spans="1:14" hidden="1" x14ac:dyDescent="0.25">
      <c r="A15697" t="s">
        <v>13</v>
      </c>
      <c r="B15697" t="s">
        <v>55</v>
      </c>
      <c r="C15697" s="7">
        <v>43993</v>
      </c>
      <c r="D15697">
        <v>125933</v>
      </c>
      <c r="E15697">
        <v>6397</v>
      </c>
      <c r="F15697">
        <v>2463</v>
      </c>
      <c r="G15697">
        <v>107</v>
      </c>
      <c r="H15697">
        <v>570.11</v>
      </c>
      <c r="I15697">
        <v>28.96</v>
      </c>
      <c r="J15697">
        <v>11.15</v>
      </c>
      <c r="K15697">
        <v>0.48399999999999999</v>
      </c>
      <c r="L15697" s="6">
        <v>220892331</v>
      </c>
      <c r="M15697" s="6"/>
      <c r="N15697" s="7">
        <v>43993</v>
      </c>
    </row>
    <row r="15698" spans="1:14" hidden="1" x14ac:dyDescent="0.25">
      <c r="A15698" t="s">
        <v>13</v>
      </c>
      <c r="B15698" t="s">
        <v>55</v>
      </c>
      <c r="C15698" s="7">
        <v>43994</v>
      </c>
      <c r="D15698">
        <v>125933</v>
      </c>
      <c r="E15698">
        <v>0</v>
      </c>
      <c r="F15698">
        <v>2463</v>
      </c>
      <c r="G15698">
        <v>0</v>
      </c>
      <c r="H15698">
        <v>570.11</v>
      </c>
      <c r="I15698">
        <v>0</v>
      </c>
      <c r="J15698">
        <v>11.15</v>
      </c>
      <c r="K15698">
        <v>0</v>
      </c>
      <c r="L15698" s="6">
        <v>220892331</v>
      </c>
      <c r="M15698" s="6"/>
      <c r="N15698" s="7">
        <v>43994</v>
      </c>
    </row>
    <row r="15699" spans="1:14" hidden="1" x14ac:dyDescent="0.25">
      <c r="A15699" t="s">
        <v>13</v>
      </c>
      <c r="B15699" t="s">
        <v>55</v>
      </c>
      <c r="C15699" s="7">
        <v>43995</v>
      </c>
      <c r="D15699">
        <v>132405</v>
      </c>
      <c r="E15699">
        <v>6472</v>
      </c>
      <c r="F15699">
        <v>2551</v>
      </c>
      <c r="G15699">
        <v>88</v>
      </c>
      <c r="H15699">
        <v>599.41</v>
      </c>
      <c r="I15699">
        <v>29.298999999999999</v>
      </c>
      <c r="J15699">
        <v>11.548999999999999</v>
      </c>
      <c r="K15699">
        <v>0.39800000000000002</v>
      </c>
      <c r="L15699" s="6">
        <v>220892331</v>
      </c>
      <c r="M15699" s="6"/>
      <c r="N15699" s="7">
        <v>43995</v>
      </c>
    </row>
    <row r="15700" spans="1:14" hidden="1" x14ac:dyDescent="0.25">
      <c r="A15700" t="s">
        <v>13</v>
      </c>
      <c r="B15700" t="s">
        <v>55</v>
      </c>
      <c r="C15700" s="7">
        <v>43996</v>
      </c>
      <c r="D15700">
        <v>144478</v>
      </c>
      <c r="E15700">
        <v>12073</v>
      </c>
      <c r="F15700">
        <v>2729</v>
      </c>
      <c r="G15700">
        <v>178</v>
      </c>
      <c r="H15700">
        <v>654.06500000000005</v>
      </c>
      <c r="I15700">
        <v>54.655999999999999</v>
      </c>
      <c r="J15700">
        <v>12.353999999999999</v>
      </c>
      <c r="K15700">
        <v>0.80600000000000005</v>
      </c>
      <c r="L15700" s="6">
        <v>220892331</v>
      </c>
      <c r="M15700" s="6"/>
      <c r="N15700" s="7">
        <v>43996</v>
      </c>
    </row>
    <row r="15701" spans="1:14" hidden="1" x14ac:dyDescent="0.25">
      <c r="A15701" t="s">
        <v>13</v>
      </c>
      <c r="B15701" t="s">
        <v>55</v>
      </c>
      <c r="C15701" s="7">
        <v>43997</v>
      </c>
      <c r="D15701">
        <v>148921</v>
      </c>
      <c r="E15701">
        <v>4443</v>
      </c>
      <c r="F15701">
        <v>2839</v>
      </c>
      <c r="G15701">
        <v>110</v>
      </c>
      <c r="H15701">
        <v>674.17899999999997</v>
      </c>
      <c r="I15701">
        <v>20.114000000000001</v>
      </c>
      <c r="J15701">
        <v>12.852</v>
      </c>
      <c r="K15701">
        <v>0.498</v>
      </c>
      <c r="L15701" s="6">
        <v>220892331</v>
      </c>
      <c r="M15701" s="6"/>
      <c r="N15701" s="7">
        <v>43997</v>
      </c>
    </row>
    <row r="15702" spans="1:14" hidden="1" x14ac:dyDescent="0.25">
      <c r="A15702" t="s">
        <v>13</v>
      </c>
      <c r="B15702" t="s">
        <v>55</v>
      </c>
      <c r="C15702" s="7">
        <v>43998</v>
      </c>
      <c r="D15702">
        <v>154760</v>
      </c>
      <c r="E15702">
        <v>5839</v>
      </c>
      <c r="F15702">
        <v>2975</v>
      </c>
      <c r="G15702">
        <v>136</v>
      </c>
      <c r="H15702">
        <v>700.61300000000006</v>
      </c>
      <c r="I15702">
        <v>26.434000000000001</v>
      </c>
      <c r="J15702">
        <v>13.468</v>
      </c>
      <c r="K15702">
        <v>0.61599999999999999</v>
      </c>
      <c r="L15702" s="6">
        <v>220892331</v>
      </c>
      <c r="M15702" s="6"/>
      <c r="N15702" s="7">
        <v>43998</v>
      </c>
    </row>
    <row r="15703" spans="1:14" hidden="1" x14ac:dyDescent="0.25">
      <c r="A15703" t="s">
        <v>13</v>
      </c>
      <c r="B15703" t="s">
        <v>55</v>
      </c>
      <c r="C15703" s="7">
        <v>43999</v>
      </c>
      <c r="D15703">
        <v>160118</v>
      </c>
      <c r="E15703">
        <v>5358</v>
      </c>
      <c r="F15703">
        <v>3093</v>
      </c>
      <c r="G15703">
        <v>118</v>
      </c>
      <c r="H15703">
        <v>724.86900000000003</v>
      </c>
      <c r="I15703">
        <v>24.256</v>
      </c>
      <c r="J15703">
        <v>14.002000000000001</v>
      </c>
      <c r="K15703">
        <v>0.53400000000000003</v>
      </c>
      <c r="L15703" s="6">
        <v>220892331</v>
      </c>
      <c r="M15703" s="6"/>
      <c r="N15703" s="7">
        <v>43999</v>
      </c>
    </row>
    <row r="15704" spans="1:14" hidden="1" x14ac:dyDescent="0.25">
      <c r="A15704" t="s">
        <v>13</v>
      </c>
      <c r="B15704" t="s">
        <v>55</v>
      </c>
      <c r="C15704" s="7">
        <v>44000</v>
      </c>
      <c r="D15704">
        <v>165062</v>
      </c>
      <c r="E15704">
        <v>4944</v>
      </c>
      <c r="F15704">
        <v>3229</v>
      </c>
      <c r="G15704">
        <v>136</v>
      </c>
      <c r="H15704">
        <v>747.25099999999998</v>
      </c>
      <c r="I15704">
        <v>22.382000000000001</v>
      </c>
      <c r="J15704">
        <v>14.618</v>
      </c>
      <c r="K15704">
        <v>0.61599999999999999</v>
      </c>
      <c r="L15704" s="6">
        <v>220892331</v>
      </c>
      <c r="M15704" s="6"/>
      <c r="N15704" s="7">
        <v>44000</v>
      </c>
    </row>
    <row r="15705" spans="1:14" hidden="1" x14ac:dyDescent="0.25">
      <c r="A15705" t="s">
        <v>13</v>
      </c>
      <c r="B15705" t="s">
        <v>55</v>
      </c>
      <c r="C15705" s="7">
        <v>44001</v>
      </c>
      <c r="D15705">
        <v>171666</v>
      </c>
      <c r="E15705">
        <v>6604</v>
      </c>
      <c r="F15705">
        <v>3382</v>
      </c>
      <c r="G15705">
        <v>153</v>
      </c>
      <c r="H15705">
        <v>777.14800000000002</v>
      </c>
      <c r="I15705">
        <v>29.896999999999998</v>
      </c>
      <c r="J15705">
        <v>15.311</v>
      </c>
      <c r="K15705">
        <v>0.69299999999999995</v>
      </c>
      <c r="L15705" s="6">
        <v>220892331</v>
      </c>
      <c r="M15705" s="6"/>
      <c r="N15705" s="7">
        <v>44001</v>
      </c>
    </row>
    <row r="15706" spans="1:14" hidden="1" x14ac:dyDescent="0.25">
      <c r="A15706" t="s">
        <v>13</v>
      </c>
      <c r="B15706" t="s">
        <v>55</v>
      </c>
      <c r="C15706" s="7">
        <v>44002</v>
      </c>
      <c r="D15706">
        <v>176617</v>
      </c>
      <c r="E15706">
        <v>4951</v>
      </c>
      <c r="F15706">
        <v>3501</v>
      </c>
      <c r="G15706">
        <v>119</v>
      </c>
      <c r="H15706">
        <v>799.56100000000004</v>
      </c>
      <c r="I15706">
        <v>22.414000000000001</v>
      </c>
      <c r="J15706">
        <v>15.849</v>
      </c>
      <c r="K15706">
        <v>0.53900000000000003</v>
      </c>
      <c r="L15706" s="6">
        <v>220892331</v>
      </c>
      <c r="M15706" s="6"/>
      <c r="N15706" s="7">
        <v>44002</v>
      </c>
    </row>
    <row r="15707" spans="1:14" hidden="1" x14ac:dyDescent="0.25">
      <c r="A15707" t="s">
        <v>13</v>
      </c>
      <c r="B15707" t="s">
        <v>55</v>
      </c>
      <c r="C15707" s="7">
        <v>44003</v>
      </c>
      <c r="D15707">
        <v>181088</v>
      </c>
      <c r="E15707">
        <v>4471</v>
      </c>
      <c r="F15707">
        <v>3590</v>
      </c>
      <c r="G15707">
        <v>89</v>
      </c>
      <c r="H15707">
        <v>819.80200000000002</v>
      </c>
      <c r="I15707">
        <v>20.241</v>
      </c>
      <c r="J15707">
        <v>16.251999999999999</v>
      </c>
      <c r="K15707">
        <v>0.40300000000000002</v>
      </c>
      <c r="L15707" s="6">
        <v>220892331</v>
      </c>
      <c r="M15707" s="6"/>
      <c r="N15707" s="7">
        <v>44003</v>
      </c>
    </row>
    <row r="15708" spans="1:14" hidden="1" x14ac:dyDescent="0.25">
      <c r="A15708" t="s">
        <v>13</v>
      </c>
      <c r="B15708" t="s">
        <v>55</v>
      </c>
      <c r="C15708" s="7">
        <v>44004</v>
      </c>
      <c r="D15708">
        <v>185034</v>
      </c>
      <c r="E15708">
        <v>3946</v>
      </c>
      <c r="F15708">
        <v>3695</v>
      </c>
      <c r="G15708">
        <v>105</v>
      </c>
      <c r="H15708">
        <v>837.66600000000005</v>
      </c>
      <c r="I15708">
        <v>17.864000000000001</v>
      </c>
      <c r="J15708">
        <v>16.728000000000002</v>
      </c>
      <c r="K15708">
        <v>0.47499999999999998</v>
      </c>
      <c r="L15708" s="6">
        <v>220892331</v>
      </c>
      <c r="M15708" s="6"/>
      <c r="N15708" s="7">
        <v>44004</v>
      </c>
    </row>
    <row r="15709" spans="1:14" hidden="1" x14ac:dyDescent="0.25">
      <c r="A15709" t="s">
        <v>13</v>
      </c>
      <c r="B15709" t="s">
        <v>55</v>
      </c>
      <c r="C15709" s="7">
        <v>44005</v>
      </c>
      <c r="D15709">
        <v>188926</v>
      </c>
      <c r="E15709">
        <v>3892</v>
      </c>
      <c r="F15709">
        <v>3755</v>
      </c>
      <c r="G15709">
        <v>60</v>
      </c>
      <c r="H15709">
        <v>855.28499999999997</v>
      </c>
      <c r="I15709">
        <v>17.619</v>
      </c>
      <c r="J15709">
        <v>16.998999999999999</v>
      </c>
      <c r="K15709">
        <v>0.27200000000000002</v>
      </c>
      <c r="L15709" s="6">
        <v>220892331</v>
      </c>
      <c r="M15709" s="6"/>
      <c r="N15709" s="7">
        <v>44005</v>
      </c>
    </row>
    <row r="15710" spans="1:14" hidden="1" x14ac:dyDescent="0.25">
      <c r="A15710" t="s">
        <v>13</v>
      </c>
      <c r="B15710" t="s">
        <v>55</v>
      </c>
      <c r="C15710" s="7">
        <v>44006</v>
      </c>
      <c r="D15710">
        <v>192970</v>
      </c>
      <c r="E15710">
        <v>4044</v>
      </c>
      <c r="F15710">
        <v>3903</v>
      </c>
      <c r="G15710">
        <v>148</v>
      </c>
      <c r="H15710">
        <v>873.59299999999996</v>
      </c>
      <c r="I15710">
        <v>18.308</v>
      </c>
      <c r="J15710">
        <v>17.669</v>
      </c>
      <c r="K15710">
        <v>0.67</v>
      </c>
      <c r="L15710" s="6">
        <v>220892331</v>
      </c>
      <c r="M15710" s="6"/>
      <c r="N15710" s="7">
        <v>44006</v>
      </c>
    </row>
    <row r="15711" spans="1:14" hidden="1" x14ac:dyDescent="0.25">
      <c r="A15711" t="s">
        <v>13</v>
      </c>
      <c r="B15711" t="s">
        <v>55</v>
      </c>
      <c r="C15711" s="7">
        <v>44007</v>
      </c>
      <c r="D15711">
        <v>195745</v>
      </c>
      <c r="E15711">
        <v>2775</v>
      </c>
      <c r="F15711">
        <v>3962</v>
      </c>
      <c r="G15711">
        <v>59</v>
      </c>
      <c r="H15711">
        <v>886.15599999999995</v>
      </c>
      <c r="I15711">
        <v>12.563000000000001</v>
      </c>
      <c r="J15711">
        <v>17.936</v>
      </c>
      <c r="K15711">
        <v>0.26700000000000002</v>
      </c>
      <c r="L15711" s="6">
        <v>220892331</v>
      </c>
      <c r="M15711" s="6"/>
      <c r="N15711" s="7">
        <v>44007</v>
      </c>
    </row>
    <row r="15712" spans="1:14" hidden="1" x14ac:dyDescent="0.25">
      <c r="A15712" t="s">
        <v>13</v>
      </c>
      <c r="B15712" t="s">
        <v>55</v>
      </c>
      <c r="C15712" s="7">
        <v>44008</v>
      </c>
      <c r="D15712">
        <v>198883</v>
      </c>
      <c r="E15712">
        <v>3138</v>
      </c>
      <c r="F15712">
        <v>4035</v>
      </c>
      <c r="G15712">
        <v>73</v>
      </c>
      <c r="H15712">
        <v>900.36199999999997</v>
      </c>
      <c r="I15712">
        <v>14.206</v>
      </c>
      <c r="J15712">
        <v>18.266999999999999</v>
      </c>
      <c r="K15712">
        <v>0.33</v>
      </c>
      <c r="L15712" s="6">
        <v>220892331</v>
      </c>
      <c r="M15712" s="6"/>
      <c r="N15712" s="7">
        <v>44008</v>
      </c>
    </row>
    <row r="15713" spans="1:14" hidden="1" x14ac:dyDescent="0.25">
      <c r="A15713" t="s">
        <v>13</v>
      </c>
      <c r="B15713" t="s">
        <v>55</v>
      </c>
      <c r="C15713" s="7">
        <v>44009</v>
      </c>
      <c r="D15713">
        <v>202955</v>
      </c>
      <c r="E15713">
        <v>4072</v>
      </c>
      <c r="F15713">
        <v>4118</v>
      </c>
      <c r="G15713">
        <v>83</v>
      </c>
      <c r="H15713">
        <v>918.79600000000005</v>
      </c>
      <c r="I15713">
        <v>18.434000000000001</v>
      </c>
      <c r="J15713">
        <v>18.643000000000001</v>
      </c>
      <c r="K15713">
        <v>0.376</v>
      </c>
      <c r="L15713" s="6">
        <v>220892331</v>
      </c>
      <c r="M15713" s="6"/>
      <c r="N15713" s="7">
        <v>44009</v>
      </c>
    </row>
    <row r="15714" spans="1:14" hidden="1" x14ac:dyDescent="0.25">
      <c r="A15714" t="s">
        <v>13</v>
      </c>
      <c r="B15714" t="s">
        <v>55</v>
      </c>
      <c r="C15714" s="7">
        <v>44010</v>
      </c>
      <c r="D15714">
        <v>206512</v>
      </c>
      <c r="E15714">
        <v>3557</v>
      </c>
      <c r="F15714">
        <v>4167</v>
      </c>
      <c r="G15714">
        <v>49</v>
      </c>
      <c r="H15714">
        <v>934.899</v>
      </c>
      <c r="I15714">
        <v>16.103000000000002</v>
      </c>
      <c r="J15714">
        <v>18.864000000000001</v>
      </c>
      <c r="K15714">
        <v>0.222</v>
      </c>
      <c r="L15714" s="6">
        <v>220892331</v>
      </c>
      <c r="M15714" s="6"/>
      <c r="N15714" s="7">
        <v>44010</v>
      </c>
    </row>
    <row r="15715" spans="1:14" hidden="1" x14ac:dyDescent="0.25">
      <c r="A15715" t="s">
        <v>13</v>
      </c>
      <c r="B15715" t="s">
        <v>55</v>
      </c>
      <c r="C15715" s="7">
        <v>44011</v>
      </c>
      <c r="D15715">
        <v>209337</v>
      </c>
      <c r="E15715">
        <v>2825</v>
      </c>
      <c r="F15715">
        <v>4304</v>
      </c>
      <c r="G15715">
        <v>137</v>
      </c>
      <c r="H15715">
        <v>947.68799999999999</v>
      </c>
      <c r="I15715">
        <v>12.789</v>
      </c>
      <c r="J15715">
        <v>19.484999999999999</v>
      </c>
      <c r="K15715">
        <v>0.62</v>
      </c>
      <c r="L15715" s="6">
        <v>220892331</v>
      </c>
      <c r="M15715" s="6"/>
      <c r="N15715" s="7">
        <v>44011</v>
      </c>
    </row>
    <row r="15716" spans="1:14" hidden="1" x14ac:dyDescent="0.25">
      <c r="A15716" t="s">
        <v>13</v>
      </c>
      <c r="B15716" t="s">
        <v>55</v>
      </c>
      <c r="C15716" s="7">
        <v>44012</v>
      </c>
      <c r="D15716">
        <v>213470</v>
      </c>
      <c r="E15716">
        <v>4133</v>
      </c>
      <c r="F15716">
        <v>4395</v>
      </c>
      <c r="G15716">
        <v>91</v>
      </c>
      <c r="H15716">
        <v>966.39800000000002</v>
      </c>
      <c r="I15716">
        <v>18.71</v>
      </c>
      <c r="J15716">
        <v>19.896999999999998</v>
      </c>
      <c r="K15716">
        <v>0.41199999999999998</v>
      </c>
      <c r="L15716" s="6">
        <v>220892331</v>
      </c>
      <c r="M15716" s="6"/>
      <c r="N15716" s="7">
        <v>44012</v>
      </c>
    </row>
    <row r="15717" spans="1:14" hidden="1" x14ac:dyDescent="0.25">
      <c r="A15717" t="s">
        <v>13</v>
      </c>
      <c r="B15717" t="s">
        <v>55</v>
      </c>
      <c r="C15717" s="7">
        <v>44013</v>
      </c>
      <c r="D15717">
        <v>217809</v>
      </c>
      <c r="E15717">
        <v>4339</v>
      </c>
      <c r="F15717">
        <v>4473</v>
      </c>
      <c r="G15717">
        <v>78</v>
      </c>
      <c r="H15717">
        <v>986.04100000000005</v>
      </c>
      <c r="I15717">
        <v>19.643000000000001</v>
      </c>
      <c r="J15717">
        <v>20.25</v>
      </c>
      <c r="K15717">
        <v>0.35299999999999998</v>
      </c>
      <c r="L15717" s="6">
        <v>220892331</v>
      </c>
      <c r="M15717" s="6"/>
      <c r="N15717" s="7">
        <v>44013</v>
      </c>
    </row>
    <row r="15718" spans="1:14" hidden="1" x14ac:dyDescent="0.25">
      <c r="A15718" t="s">
        <v>13</v>
      </c>
      <c r="B15718" t="s">
        <v>55</v>
      </c>
      <c r="C15718" s="7">
        <v>44014</v>
      </c>
      <c r="D15718">
        <v>221896</v>
      </c>
      <c r="E15718">
        <v>4087</v>
      </c>
      <c r="F15718">
        <v>4551</v>
      </c>
      <c r="G15718">
        <v>78</v>
      </c>
      <c r="H15718">
        <v>1004.544</v>
      </c>
      <c r="I15718">
        <v>18.501999999999999</v>
      </c>
      <c r="J15718">
        <v>20.603000000000002</v>
      </c>
      <c r="K15718">
        <v>0.35299999999999998</v>
      </c>
      <c r="L15718" s="6">
        <v>220892331</v>
      </c>
      <c r="M15718" s="6"/>
      <c r="N15718" s="7">
        <v>44014</v>
      </c>
    </row>
    <row r="15719" spans="1:14" hidden="1" x14ac:dyDescent="0.25">
      <c r="A15719" t="s">
        <v>13</v>
      </c>
      <c r="B15719" t="s">
        <v>55</v>
      </c>
      <c r="C15719" s="7">
        <v>44015</v>
      </c>
      <c r="D15719">
        <v>221896</v>
      </c>
      <c r="E15719">
        <v>0</v>
      </c>
      <c r="F15719">
        <v>4551</v>
      </c>
      <c r="G15719">
        <v>0</v>
      </c>
      <c r="H15719">
        <v>1004.544</v>
      </c>
      <c r="I15719">
        <v>0</v>
      </c>
      <c r="J15719">
        <v>20.603000000000002</v>
      </c>
      <c r="K15719">
        <v>0</v>
      </c>
      <c r="L15719" s="6">
        <v>220892331</v>
      </c>
      <c r="M15719" s="6"/>
      <c r="N15719" s="7">
        <v>44015</v>
      </c>
    </row>
    <row r="15720" spans="1:14" hidden="1" x14ac:dyDescent="0.25">
      <c r="A15720" t="s">
        <v>13</v>
      </c>
      <c r="B15720" t="s">
        <v>55</v>
      </c>
      <c r="C15720" s="7">
        <v>44016</v>
      </c>
      <c r="D15720">
        <v>225283</v>
      </c>
      <c r="E15720">
        <v>3387</v>
      </c>
      <c r="F15720">
        <v>4619</v>
      </c>
      <c r="G15720">
        <v>68</v>
      </c>
      <c r="H15720">
        <v>1019.877</v>
      </c>
      <c r="I15720">
        <v>15.333</v>
      </c>
      <c r="J15720">
        <v>20.911000000000001</v>
      </c>
      <c r="K15720">
        <v>0.308</v>
      </c>
      <c r="L15720" s="6">
        <v>220892331</v>
      </c>
      <c r="M15720" s="6"/>
      <c r="N15720" s="7">
        <v>44016</v>
      </c>
    </row>
    <row r="15721" spans="1:14" hidden="1" x14ac:dyDescent="0.25">
      <c r="A15721" t="s">
        <v>13</v>
      </c>
      <c r="B15721" t="s">
        <v>55</v>
      </c>
      <c r="C15721" s="7">
        <v>44017</v>
      </c>
      <c r="D15721">
        <v>231818</v>
      </c>
      <c r="E15721">
        <v>6535</v>
      </c>
      <c r="F15721">
        <v>4762</v>
      </c>
      <c r="G15721">
        <v>143</v>
      </c>
      <c r="H15721">
        <v>1049.462</v>
      </c>
      <c r="I15721">
        <v>29.585000000000001</v>
      </c>
      <c r="J15721">
        <v>21.558</v>
      </c>
      <c r="K15721">
        <v>0.64700000000000002</v>
      </c>
      <c r="L15721" s="6">
        <v>220892331</v>
      </c>
      <c r="M15721" s="6"/>
      <c r="N15721" s="7">
        <v>44017</v>
      </c>
    </row>
    <row r="15722" spans="1:14" hidden="1" x14ac:dyDescent="0.25">
      <c r="A15722" t="s">
        <v>13</v>
      </c>
      <c r="B15722" t="s">
        <v>55</v>
      </c>
      <c r="C15722" s="7">
        <v>44018</v>
      </c>
      <c r="D15722">
        <v>234509</v>
      </c>
      <c r="E15722">
        <v>2691</v>
      </c>
      <c r="F15722">
        <v>4839</v>
      </c>
      <c r="G15722">
        <v>77</v>
      </c>
      <c r="H15722">
        <v>1061.644</v>
      </c>
      <c r="I15722">
        <v>12.182</v>
      </c>
      <c r="J15722">
        <v>21.907</v>
      </c>
      <c r="K15722">
        <v>0.34899999999999998</v>
      </c>
      <c r="L15722" s="6">
        <v>220892331</v>
      </c>
      <c r="M15722" s="6"/>
      <c r="N15722" s="7">
        <v>44018</v>
      </c>
    </row>
    <row r="15723" spans="1:14" hidden="1" x14ac:dyDescent="0.25">
      <c r="A15723" t="s">
        <v>13</v>
      </c>
      <c r="B15723" t="s">
        <v>55</v>
      </c>
      <c r="C15723" s="7">
        <v>44019</v>
      </c>
      <c r="D15723">
        <v>237489</v>
      </c>
      <c r="E15723">
        <v>2980</v>
      </c>
      <c r="F15723">
        <v>4922</v>
      </c>
      <c r="G15723">
        <v>83</v>
      </c>
      <c r="H15723">
        <v>1075.135</v>
      </c>
      <c r="I15723">
        <v>13.491</v>
      </c>
      <c r="J15723">
        <v>22.282</v>
      </c>
      <c r="K15723">
        <v>0.376</v>
      </c>
      <c r="L15723" s="6">
        <v>220892331</v>
      </c>
      <c r="M15723" s="6"/>
      <c r="N15723" s="7">
        <v>44019</v>
      </c>
    </row>
    <row r="15724" spans="1:14" hidden="1" x14ac:dyDescent="0.25">
      <c r="A15724" t="s">
        <v>13</v>
      </c>
      <c r="B15724" t="s">
        <v>55</v>
      </c>
      <c r="C15724" s="7">
        <v>44020</v>
      </c>
      <c r="D15724">
        <v>240848</v>
      </c>
      <c r="E15724">
        <v>3359</v>
      </c>
      <c r="F15724">
        <v>4983</v>
      </c>
      <c r="G15724">
        <v>61</v>
      </c>
      <c r="H15724">
        <v>1090.3409999999999</v>
      </c>
      <c r="I15724">
        <v>15.207000000000001</v>
      </c>
      <c r="J15724">
        <v>22.559000000000001</v>
      </c>
      <c r="K15724">
        <v>0.27600000000000002</v>
      </c>
      <c r="L15724" s="6">
        <v>220892331</v>
      </c>
      <c r="M15724" s="6"/>
      <c r="N15724" s="7">
        <v>44020</v>
      </c>
    </row>
    <row r="15725" spans="1:14" hidden="1" x14ac:dyDescent="0.25">
      <c r="A15725" t="s">
        <v>13</v>
      </c>
      <c r="B15725" t="s">
        <v>55</v>
      </c>
      <c r="C15725" s="7">
        <v>44021</v>
      </c>
      <c r="D15725">
        <v>243599</v>
      </c>
      <c r="E15725">
        <v>2751</v>
      </c>
      <c r="F15725">
        <v>5058</v>
      </c>
      <c r="G15725">
        <v>75</v>
      </c>
      <c r="H15725">
        <v>1102.7950000000001</v>
      </c>
      <c r="I15725">
        <v>12.454000000000001</v>
      </c>
      <c r="J15725">
        <v>22.898</v>
      </c>
      <c r="K15725">
        <v>0.34</v>
      </c>
      <c r="L15725" s="6">
        <v>220892331</v>
      </c>
      <c r="M15725" s="6"/>
      <c r="N15725" s="7">
        <v>44021</v>
      </c>
    </row>
    <row r="15726" spans="1:14" hidden="1" x14ac:dyDescent="0.25">
      <c r="A15726" t="s">
        <v>13</v>
      </c>
      <c r="B15726" t="s">
        <v>55</v>
      </c>
      <c r="C15726" s="7">
        <v>44022</v>
      </c>
      <c r="D15726">
        <v>246351</v>
      </c>
      <c r="E15726">
        <v>2752</v>
      </c>
      <c r="F15726">
        <v>5123</v>
      </c>
      <c r="G15726">
        <v>65</v>
      </c>
      <c r="H15726">
        <v>1115.2539999999999</v>
      </c>
      <c r="I15726">
        <v>12.459</v>
      </c>
      <c r="J15726">
        <v>23.192</v>
      </c>
      <c r="K15726">
        <v>0.29399999999999998</v>
      </c>
      <c r="L15726" s="6">
        <v>220892331</v>
      </c>
      <c r="M15726" s="6"/>
      <c r="N15726" s="7">
        <v>44022</v>
      </c>
    </row>
    <row r="15727" spans="1:14" hidden="1" x14ac:dyDescent="0.25">
      <c r="A15727" t="s">
        <v>13</v>
      </c>
      <c r="B15727" t="s">
        <v>55</v>
      </c>
      <c r="C15727" s="7">
        <v>44023</v>
      </c>
      <c r="D15727">
        <v>248872</v>
      </c>
      <c r="E15727">
        <v>2521</v>
      </c>
      <c r="F15727">
        <v>5197</v>
      </c>
      <c r="G15727">
        <v>74</v>
      </c>
      <c r="H15727">
        <v>1126.6669999999999</v>
      </c>
      <c r="I15727">
        <v>11.413</v>
      </c>
      <c r="J15727">
        <v>23.527000000000001</v>
      </c>
      <c r="K15727">
        <v>0.33500000000000002</v>
      </c>
      <c r="L15727" s="6">
        <v>220892331</v>
      </c>
      <c r="M15727" s="6"/>
      <c r="N15727" s="7">
        <v>44023</v>
      </c>
    </row>
    <row r="15728" spans="1:14" hidden="1" x14ac:dyDescent="0.25">
      <c r="A15728" t="s">
        <v>13</v>
      </c>
      <c r="B15728" t="s">
        <v>55</v>
      </c>
      <c r="C15728" s="7">
        <v>44024</v>
      </c>
      <c r="D15728">
        <v>251625</v>
      </c>
      <c r="E15728">
        <v>2753</v>
      </c>
      <c r="F15728">
        <v>5266</v>
      </c>
      <c r="G15728">
        <v>69</v>
      </c>
      <c r="H15728">
        <v>1139.1300000000001</v>
      </c>
      <c r="I15728">
        <v>12.462999999999999</v>
      </c>
      <c r="J15728">
        <v>23.84</v>
      </c>
      <c r="K15728">
        <v>0.312</v>
      </c>
      <c r="L15728" s="6">
        <v>220892331</v>
      </c>
      <c r="M15728" s="6"/>
      <c r="N15728" s="7">
        <v>44024</v>
      </c>
    </row>
    <row r="15729" spans="1:14" hidden="1" x14ac:dyDescent="0.25">
      <c r="A15729" t="s">
        <v>13</v>
      </c>
      <c r="B15729" t="s">
        <v>55</v>
      </c>
      <c r="C15729" s="7">
        <v>44025</v>
      </c>
      <c r="D15729">
        <v>253604</v>
      </c>
      <c r="E15729">
        <v>1979</v>
      </c>
      <c r="F15729">
        <v>5320</v>
      </c>
      <c r="G15729">
        <v>54</v>
      </c>
      <c r="H15729">
        <v>1148.0889999999999</v>
      </c>
      <c r="I15729">
        <v>8.9589999999999996</v>
      </c>
      <c r="J15729">
        <v>24.084</v>
      </c>
      <c r="K15729">
        <v>0.24399999999999999</v>
      </c>
      <c r="L15729" s="6">
        <v>220892331</v>
      </c>
      <c r="M15729" s="6"/>
      <c r="N15729" s="7">
        <v>44025</v>
      </c>
    </row>
    <row r="15730" spans="1:14" hidden="1" x14ac:dyDescent="0.25">
      <c r="A15730" t="s">
        <v>13</v>
      </c>
      <c r="B15730" t="s">
        <v>55</v>
      </c>
      <c r="C15730" s="7">
        <v>44026</v>
      </c>
      <c r="D15730">
        <v>255769</v>
      </c>
      <c r="E15730">
        <v>2165</v>
      </c>
      <c r="F15730">
        <v>5386</v>
      </c>
      <c r="G15730">
        <v>66</v>
      </c>
      <c r="H15730">
        <v>1157.8900000000001</v>
      </c>
      <c r="I15730">
        <v>9.8010000000000002</v>
      </c>
      <c r="J15730">
        <v>24.382999999999999</v>
      </c>
      <c r="K15730">
        <v>0.29899999999999999</v>
      </c>
      <c r="L15730" s="6">
        <v>220892331</v>
      </c>
      <c r="M15730" s="6"/>
      <c r="N15730" s="7">
        <v>44026</v>
      </c>
    </row>
    <row r="15731" spans="1:14" hidden="1" x14ac:dyDescent="0.25">
      <c r="A15731" t="s">
        <v>13</v>
      </c>
      <c r="B15731" t="s">
        <v>55</v>
      </c>
      <c r="C15731" s="7">
        <v>44027</v>
      </c>
      <c r="D15731">
        <v>257914</v>
      </c>
      <c r="E15731">
        <v>2145</v>
      </c>
      <c r="F15731">
        <v>5426</v>
      </c>
      <c r="G15731">
        <v>40</v>
      </c>
      <c r="H15731">
        <v>1167.6010000000001</v>
      </c>
      <c r="I15731">
        <v>9.7110000000000003</v>
      </c>
      <c r="J15731">
        <v>24.564</v>
      </c>
      <c r="K15731">
        <v>0.18099999999999999</v>
      </c>
      <c r="L15731" s="6">
        <v>220892331</v>
      </c>
      <c r="M15731" s="6"/>
      <c r="N15731" s="7">
        <v>44027</v>
      </c>
    </row>
    <row r="15732" spans="1:14" hidden="1" x14ac:dyDescent="0.25">
      <c r="A15732" t="s">
        <v>13</v>
      </c>
      <c r="B15732" t="s">
        <v>55</v>
      </c>
      <c r="C15732" s="7">
        <v>44028</v>
      </c>
      <c r="D15732">
        <v>257914</v>
      </c>
      <c r="E15732">
        <v>0</v>
      </c>
      <c r="F15732">
        <v>5426</v>
      </c>
      <c r="G15732">
        <v>0</v>
      </c>
      <c r="H15732">
        <v>1167.6010000000001</v>
      </c>
      <c r="I15732">
        <v>0</v>
      </c>
      <c r="J15732">
        <v>24.564</v>
      </c>
      <c r="K15732">
        <v>0</v>
      </c>
      <c r="L15732" s="6">
        <v>220892331</v>
      </c>
      <c r="M15732" s="6"/>
      <c r="N15732" s="7">
        <v>44028</v>
      </c>
    </row>
    <row r="15733" spans="1:14" hidden="1" x14ac:dyDescent="0.25">
      <c r="A15733" t="s">
        <v>13</v>
      </c>
      <c r="B15733" t="s">
        <v>55</v>
      </c>
      <c r="C15733" s="7">
        <v>44029</v>
      </c>
      <c r="D15733">
        <v>261917</v>
      </c>
      <c r="E15733">
        <v>4003</v>
      </c>
      <c r="F15733">
        <v>5522</v>
      </c>
      <c r="G15733">
        <v>96</v>
      </c>
      <c r="H15733">
        <v>1185.722</v>
      </c>
      <c r="I15733">
        <v>18.122</v>
      </c>
      <c r="J15733">
        <v>24.998999999999999</v>
      </c>
      <c r="K15733">
        <v>0.435</v>
      </c>
      <c r="L15733" s="6">
        <v>220892331</v>
      </c>
      <c r="M15733" s="6"/>
      <c r="N15733" s="7">
        <v>44029</v>
      </c>
    </row>
    <row r="15734" spans="1:14" hidden="1" x14ac:dyDescent="0.25">
      <c r="A15734" t="s">
        <v>13</v>
      </c>
      <c r="B15734" t="s">
        <v>55</v>
      </c>
      <c r="C15734" s="7">
        <v>44030</v>
      </c>
      <c r="D15734">
        <v>263496</v>
      </c>
      <c r="E15734">
        <v>1579</v>
      </c>
      <c r="F15734">
        <v>5568</v>
      </c>
      <c r="G15734">
        <v>46</v>
      </c>
      <c r="H15734">
        <v>1192.8710000000001</v>
      </c>
      <c r="I15734">
        <v>7.1479999999999997</v>
      </c>
      <c r="J15734">
        <v>25.207000000000001</v>
      </c>
      <c r="K15734">
        <v>0.20799999999999999</v>
      </c>
      <c r="L15734" s="6">
        <v>220892331</v>
      </c>
      <c r="M15734" s="6"/>
      <c r="N15734" s="7">
        <v>44030</v>
      </c>
    </row>
    <row r="15735" spans="1:14" hidden="1" x14ac:dyDescent="0.25">
      <c r="A15735" t="s">
        <v>13</v>
      </c>
      <c r="B15735" t="s">
        <v>55</v>
      </c>
      <c r="C15735" s="7">
        <v>44031</v>
      </c>
      <c r="D15735">
        <v>265083</v>
      </c>
      <c r="E15735">
        <v>1587</v>
      </c>
      <c r="F15735">
        <v>5599</v>
      </c>
      <c r="G15735">
        <v>31</v>
      </c>
      <c r="H15735">
        <v>1200.0550000000001</v>
      </c>
      <c r="I15735">
        <v>7.1840000000000002</v>
      </c>
      <c r="J15735">
        <v>25.347000000000001</v>
      </c>
      <c r="K15735">
        <v>0.14000000000000001</v>
      </c>
      <c r="L15735" s="6">
        <v>220892331</v>
      </c>
      <c r="M15735" s="6"/>
      <c r="N15735" s="7">
        <v>44031</v>
      </c>
    </row>
    <row r="15736" spans="1:14" hidden="1" x14ac:dyDescent="0.25">
      <c r="A15736" t="s">
        <v>13</v>
      </c>
      <c r="B15736" t="s">
        <v>55</v>
      </c>
      <c r="C15736" s="7">
        <v>44032</v>
      </c>
      <c r="D15736">
        <v>266096</v>
      </c>
      <c r="E15736">
        <v>1013</v>
      </c>
      <c r="F15736">
        <v>5639</v>
      </c>
      <c r="G15736">
        <v>40</v>
      </c>
      <c r="H15736">
        <v>1204.6410000000001</v>
      </c>
      <c r="I15736">
        <v>4.5860000000000003</v>
      </c>
      <c r="J15736">
        <v>25.527999999999999</v>
      </c>
      <c r="K15736">
        <v>0.18099999999999999</v>
      </c>
      <c r="L15736" s="6">
        <v>220892331</v>
      </c>
      <c r="M15736" s="6"/>
      <c r="N15736" s="7">
        <v>44032</v>
      </c>
    </row>
    <row r="15737" spans="1:14" hidden="1" x14ac:dyDescent="0.25">
      <c r="A15737" t="s">
        <v>13</v>
      </c>
      <c r="B15737" t="s">
        <v>55</v>
      </c>
      <c r="C15737" s="7">
        <v>44033</v>
      </c>
      <c r="D15737">
        <v>267428</v>
      </c>
      <c r="E15737">
        <v>1332</v>
      </c>
      <c r="F15737">
        <v>5677</v>
      </c>
      <c r="G15737">
        <v>38</v>
      </c>
      <c r="H15737">
        <v>1210.671</v>
      </c>
      <c r="I15737">
        <v>6.03</v>
      </c>
      <c r="J15737">
        <v>25.7</v>
      </c>
      <c r="K15737">
        <v>0.17199999999999999</v>
      </c>
      <c r="L15737" s="6">
        <v>220892331</v>
      </c>
      <c r="M15737" s="6"/>
      <c r="N15737" s="7">
        <v>44033</v>
      </c>
    </row>
    <row r="15738" spans="1:14" hidden="1" x14ac:dyDescent="0.25">
      <c r="A15738" t="s">
        <v>13</v>
      </c>
      <c r="B15738" t="s">
        <v>55</v>
      </c>
      <c r="C15738" s="7">
        <v>44034</v>
      </c>
      <c r="D15738">
        <v>269191</v>
      </c>
      <c r="E15738">
        <v>1763</v>
      </c>
      <c r="F15738">
        <v>5709</v>
      </c>
      <c r="G15738">
        <v>32</v>
      </c>
      <c r="H15738">
        <v>1218.653</v>
      </c>
      <c r="I15738">
        <v>7.9809999999999999</v>
      </c>
      <c r="J15738">
        <v>25.844999999999999</v>
      </c>
      <c r="K15738">
        <v>0.14499999999999999</v>
      </c>
      <c r="L15738" s="6">
        <v>220892331</v>
      </c>
      <c r="M15738" s="6"/>
      <c r="N15738" s="7">
        <v>44034</v>
      </c>
    </row>
    <row r="15739" spans="1:14" hidden="1" x14ac:dyDescent="0.25">
      <c r="A15739" t="s">
        <v>13</v>
      </c>
      <c r="B15739" t="s">
        <v>55</v>
      </c>
      <c r="C15739" s="7">
        <v>44035</v>
      </c>
      <c r="D15739">
        <v>270400</v>
      </c>
      <c r="E15739">
        <v>1209</v>
      </c>
      <c r="F15739">
        <v>5763</v>
      </c>
      <c r="G15739">
        <v>54</v>
      </c>
      <c r="H15739">
        <v>1224.126</v>
      </c>
      <c r="I15739">
        <v>5.4729999999999999</v>
      </c>
      <c r="J15739">
        <v>26.09</v>
      </c>
      <c r="K15739">
        <v>0.24399999999999999</v>
      </c>
      <c r="L15739" s="6">
        <v>220892331</v>
      </c>
      <c r="M15739" s="6"/>
      <c r="N15739" s="7">
        <v>44035</v>
      </c>
    </row>
    <row r="15740" spans="1:14" hidden="1" x14ac:dyDescent="0.25">
      <c r="A15740" t="s">
        <v>13</v>
      </c>
      <c r="B15740" t="s">
        <v>55</v>
      </c>
      <c r="C15740" s="7">
        <v>44036</v>
      </c>
      <c r="D15740">
        <v>271887</v>
      </c>
      <c r="E15740">
        <v>1487</v>
      </c>
      <c r="F15740">
        <v>5787</v>
      </c>
      <c r="G15740">
        <v>24</v>
      </c>
      <c r="H15740">
        <v>1230.8579999999999</v>
      </c>
      <c r="I15740">
        <v>6.7320000000000002</v>
      </c>
      <c r="J15740">
        <v>26.198</v>
      </c>
      <c r="K15740">
        <v>0.109</v>
      </c>
      <c r="L15740" s="6">
        <v>220892331</v>
      </c>
      <c r="M15740" s="6"/>
      <c r="N15740" s="7">
        <v>44036</v>
      </c>
    </row>
    <row r="15741" spans="1:14" hidden="1" x14ac:dyDescent="0.25">
      <c r="A15741" t="s">
        <v>13</v>
      </c>
      <c r="B15741" t="s">
        <v>55</v>
      </c>
      <c r="C15741" s="7">
        <v>44037</v>
      </c>
      <c r="D15741">
        <v>273113</v>
      </c>
      <c r="E15741">
        <v>1226</v>
      </c>
      <c r="F15741">
        <v>5822</v>
      </c>
      <c r="G15741">
        <v>35</v>
      </c>
      <c r="H15741">
        <v>1236.4079999999999</v>
      </c>
      <c r="I15741">
        <v>5.55</v>
      </c>
      <c r="J15741">
        <v>26.356999999999999</v>
      </c>
      <c r="K15741">
        <v>0.158</v>
      </c>
      <c r="L15741" s="6">
        <v>220892331</v>
      </c>
      <c r="M15741" s="6"/>
      <c r="N15741" s="7">
        <v>44037</v>
      </c>
    </row>
    <row r="15742" spans="1:14" hidden="1" x14ac:dyDescent="0.25">
      <c r="A15742" t="s">
        <v>13</v>
      </c>
      <c r="B15742" t="s">
        <v>55</v>
      </c>
      <c r="C15742" s="7">
        <v>44038</v>
      </c>
      <c r="D15742">
        <v>273113</v>
      </c>
      <c r="E15742">
        <v>0</v>
      </c>
      <c r="F15742">
        <v>5822</v>
      </c>
      <c r="G15742">
        <v>0</v>
      </c>
      <c r="H15742">
        <v>1236.4079999999999</v>
      </c>
      <c r="I15742">
        <v>0</v>
      </c>
      <c r="J15742">
        <v>26.356999999999999</v>
      </c>
      <c r="K15742">
        <v>0</v>
      </c>
      <c r="L15742" s="6">
        <v>220892331</v>
      </c>
      <c r="M15742" s="6"/>
      <c r="N15742" s="7">
        <v>44038</v>
      </c>
    </row>
    <row r="15743" spans="1:14" hidden="1" x14ac:dyDescent="0.25">
      <c r="A15743" t="s">
        <v>13</v>
      </c>
      <c r="B15743" t="s">
        <v>55</v>
      </c>
      <c r="C15743" s="7">
        <v>44039</v>
      </c>
      <c r="D15743">
        <v>274289</v>
      </c>
      <c r="E15743">
        <v>1176</v>
      </c>
      <c r="F15743">
        <v>5842</v>
      </c>
      <c r="G15743">
        <v>20</v>
      </c>
      <c r="H15743">
        <v>1241.732</v>
      </c>
      <c r="I15743">
        <v>5.3239999999999998</v>
      </c>
      <c r="J15743">
        <v>26.446999999999999</v>
      </c>
      <c r="K15743">
        <v>9.0999999999999998E-2</v>
      </c>
      <c r="L15743" s="6">
        <v>220892331</v>
      </c>
      <c r="M15743" s="6"/>
      <c r="N15743" s="7">
        <v>44039</v>
      </c>
    </row>
    <row r="15744" spans="1:14" hidden="1" x14ac:dyDescent="0.25">
      <c r="A15744" t="s">
        <v>13</v>
      </c>
      <c r="B15744" t="s">
        <v>55</v>
      </c>
      <c r="C15744" s="7">
        <v>44040</v>
      </c>
      <c r="D15744">
        <v>275225</v>
      </c>
      <c r="E15744">
        <v>936</v>
      </c>
      <c r="F15744">
        <v>5865</v>
      </c>
      <c r="G15744">
        <v>23</v>
      </c>
      <c r="H15744">
        <v>1245.9690000000001</v>
      </c>
      <c r="I15744">
        <v>4.2370000000000001</v>
      </c>
      <c r="J15744">
        <v>26.550999999999998</v>
      </c>
      <c r="K15744">
        <v>0.104</v>
      </c>
      <c r="L15744" s="6">
        <v>220892331</v>
      </c>
      <c r="M15744" s="6"/>
      <c r="N15744" s="7">
        <v>44040</v>
      </c>
    </row>
    <row r="15745" spans="1:14" hidden="1" x14ac:dyDescent="0.25">
      <c r="A15745" t="s">
        <v>13</v>
      </c>
      <c r="B15745" t="s">
        <v>55</v>
      </c>
      <c r="C15745" s="7">
        <v>44041</v>
      </c>
      <c r="D15745">
        <v>276288</v>
      </c>
      <c r="E15745">
        <v>1063</v>
      </c>
      <c r="F15745">
        <v>5892</v>
      </c>
      <c r="G15745">
        <v>27</v>
      </c>
      <c r="H15745">
        <v>1250.7809999999999</v>
      </c>
      <c r="I15745">
        <v>4.8120000000000003</v>
      </c>
      <c r="J15745">
        <v>26.673999999999999</v>
      </c>
      <c r="K15745">
        <v>0.122</v>
      </c>
      <c r="L15745" s="6">
        <v>220892331</v>
      </c>
      <c r="M15745" s="6"/>
      <c r="N15745" s="7">
        <v>44041</v>
      </c>
    </row>
    <row r="15746" spans="1:14" hidden="1" x14ac:dyDescent="0.25">
      <c r="A15746" t="s">
        <v>13</v>
      </c>
      <c r="B15746" t="s">
        <v>55</v>
      </c>
      <c r="C15746" s="7">
        <v>44042</v>
      </c>
      <c r="D15746">
        <v>277402</v>
      </c>
      <c r="E15746">
        <v>1114</v>
      </c>
      <c r="F15746">
        <v>5924</v>
      </c>
      <c r="G15746">
        <v>32</v>
      </c>
      <c r="H15746">
        <v>1255.8240000000001</v>
      </c>
      <c r="I15746">
        <v>5.0430000000000001</v>
      </c>
      <c r="J15746">
        <v>26.818000000000001</v>
      </c>
      <c r="K15746">
        <v>0.14499999999999999</v>
      </c>
      <c r="L15746" s="6">
        <v>220892331</v>
      </c>
      <c r="M15746" s="6"/>
      <c r="N15746" s="7">
        <v>44042</v>
      </c>
    </row>
    <row r="15747" spans="1:14" hidden="1" x14ac:dyDescent="0.25">
      <c r="A15747" t="s">
        <v>13</v>
      </c>
      <c r="B15747" t="s">
        <v>55</v>
      </c>
      <c r="C15747" s="7">
        <v>44043</v>
      </c>
      <c r="D15747">
        <v>278305</v>
      </c>
      <c r="E15747">
        <v>903</v>
      </c>
      <c r="F15747">
        <v>5951</v>
      </c>
      <c r="G15747">
        <v>27</v>
      </c>
      <c r="H15747">
        <v>1259.912</v>
      </c>
      <c r="I15747">
        <v>4.0880000000000001</v>
      </c>
      <c r="J15747">
        <v>26.940999999999999</v>
      </c>
      <c r="K15747">
        <v>0.122</v>
      </c>
      <c r="L15747" s="6">
        <v>220892331</v>
      </c>
      <c r="M15747" s="6"/>
      <c r="N15747" s="7">
        <v>44043</v>
      </c>
    </row>
    <row r="15748" spans="1:14" hidden="1" x14ac:dyDescent="0.25">
      <c r="A15748" t="s">
        <v>13</v>
      </c>
      <c r="B15748" t="s">
        <v>55</v>
      </c>
      <c r="C15748" s="7">
        <v>44044</v>
      </c>
      <c r="D15748">
        <v>278305</v>
      </c>
      <c r="E15748">
        <v>0</v>
      </c>
      <c r="F15748">
        <v>5951</v>
      </c>
      <c r="G15748">
        <v>0</v>
      </c>
      <c r="H15748">
        <v>1259.912</v>
      </c>
      <c r="I15748">
        <v>0</v>
      </c>
      <c r="J15748">
        <v>26.940999999999999</v>
      </c>
      <c r="K15748">
        <v>0</v>
      </c>
      <c r="L15748" s="6">
        <v>220892331</v>
      </c>
      <c r="M15748" s="6"/>
      <c r="N15748" s="7">
        <v>44044</v>
      </c>
    </row>
    <row r="15749" spans="1:14" hidden="1" x14ac:dyDescent="0.25">
      <c r="A15749" t="s">
        <v>13</v>
      </c>
      <c r="B15749" t="s">
        <v>55</v>
      </c>
      <c r="C15749" s="7">
        <v>44045</v>
      </c>
      <c r="D15749">
        <v>279699</v>
      </c>
      <c r="E15749">
        <v>1394</v>
      </c>
      <c r="F15749">
        <v>5976</v>
      </c>
      <c r="G15749">
        <v>25</v>
      </c>
      <c r="H15749">
        <v>1266.223</v>
      </c>
      <c r="I15749">
        <v>6.3109999999999999</v>
      </c>
      <c r="J15749">
        <v>27.053999999999998</v>
      </c>
      <c r="K15749">
        <v>0.113</v>
      </c>
      <c r="L15749" s="6">
        <v>220892331</v>
      </c>
      <c r="M15749" s="6"/>
      <c r="N15749" s="7">
        <v>44045</v>
      </c>
    </row>
    <row r="15750" spans="1:14" hidden="1" x14ac:dyDescent="0.25">
      <c r="A15750" t="s">
        <v>13</v>
      </c>
      <c r="B15750" t="s">
        <v>55</v>
      </c>
      <c r="C15750" s="7">
        <v>44046</v>
      </c>
      <c r="D15750">
        <v>280461</v>
      </c>
      <c r="E15750">
        <v>762</v>
      </c>
      <c r="F15750">
        <v>5999</v>
      </c>
      <c r="G15750">
        <v>23</v>
      </c>
      <c r="H15750">
        <v>1269.673</v>
      </c>
      <c r="I15750">
        <v>3.45</v>
      </c>
      <c r="J15750">
        <v>27.158000000000001</v>
      </c>
      <c r="K15750">
        <v>0.104</v>
      </c>
      <c r="L15750" s="6">
        <v>220892331</v>
      </c>
      <c r="M15750" s="6"/>
      <c r="N15750" s="7">
        <v>44046</v>
      </c>
    </row>
    <row r="15751" spans="1:14" hidden="1" x14ac:dyDescent="0.25">
      <c r="A15751" t="s">
        <v>13</v>
      </c>
      <c r="B15751" t="s">
        <v>55</v>
      </c>
      <c r="C15751" s="7">
        <v>44047</v>
      </c>
      <c r="D15751">
        <v>280461</v>
      </c>
      <c r="E15751">
        <v>0</v>
      </c>
      <c r="F15751">
        <v>5999</v>
      </c>
      <c r="G15751">
        <v>0</v>
      </c>
      <c r="H15751">
        <v>1269.673</v>
      </c>
      <c r="I15751">
        <v>0</v>
      </c>
      <c r="J15751">
        <v>27.158000000000001</v>
      </c>
      <c r="K15751">
        <v>0</v>
      </c>
      <c r="L15751" s="6">
        <v>220892331</v>
      </c>
      <c r="M15751" s="6"/>
      <c r="N15751" s="7">
        <v>44047</v>
      </c>
    </row>
    <row r="15752" spans="1:14" hidden="1" x14ac:dyDescent="0.25">
      <c r="A15752" t="s">
        <v>13</v>
      </c>
      <c r="B15752" t="s">
        <v>55</v>
      </c>
      <c r="C15752" s="7">
        <v>44048</v>
      </c>
      <c r="D15752">
        <v>281136</v>
      </c>
      <c r="E15752">
        <v>675</v>
      </c>
      <c r="F15752">
        <v>6014</v>
      </c>
      <c r="G15752">
        <v>15</v>
      </c>
      <c r="H15752">
        <v>1272.729</v>
      </c>
      <c r="I15752">
        <v>3.056</v>
      </c>
      <c r="J15752">
        <v>27.225999999999999</v>
      </c>
      <c r="K15752">
        <v>6.8000000000000005E-2</v>
      </c>
      <c r="L15752" s="6">
        <v>220892331</v>
      </c>
      <c r="M15752" s="6"/>
      <c r="N15752" s="7">
        <v>44048</v>
      </c>
    </row>
    <row r="15753" spans="1:14" hidden="1" x14ac:dyDescent="0.25">
      <c r="A15753" t="s">
        <v>13</v>
      </c>
      <c r="B15753" t="s">
        <v>55</v>
      </c>
      <c r="C15753" s="7">
        <v>44049</v>
      </c>
      <c r="D15753">
        <v>281863</v>
      </c>
      <c r="E15753">
        <v>727</v>
      </c>
      <c r="F15753">
        <v>6035</v>
      </c>
      <c r="G15753">
        <v>21</v>
      </c>
      <c r="H15753">
        <v>1276.02</v>
      </c>
      <c r="I15753">
        <v>3.2909999999999999</v>
      </c>
      <c r="J15753">
        <v>27.321000000000002</v>
      </c>
      <c r="K15753">
        <v>9.5000000000000001E-2</v>
      </c>
      <c r="L15753" s="6">
        <v>220892331</v>
      </c>
      <c r="M15753" s="6"/>
      <c r="N15753" s="7">
        <v>44049</v>
      </c>
    </row>
    <row r="15754" spans="1:14" hidden="1" x14ac:dyDescent="0.25">
      <c r="A15754" t="s">
        <v>13</v>
      </c>
      <c r="B15754" t="s">
        <v>55</v>
      </c>
      <c r="C15754" s="7">
        <v>44050</v>
      </c>
      <c r="D15754">
        <v>282645</v>
      </c>
      <c r="E15754">
        <v>782</v>
      </c>
      <c r="F15754">
        <v>6052</v>
      </c>
      <c r="G15754">
        <v>17</v>
      </c>
      <c r="H15754">
        <v>1279.56</v>
      </c>
      <c r="I15754">
        <v>3.54</v>
      </c>
      <c r="J15754">
        <v>27.398</v>
      </c>
      <c r="K15754">
        <v>7.6999999999999999E-2</v>
      </c>
      <c r="L15754" s="6">
        <v>220892331</v>
      </c>
      <c r="M15754" s="6"/>
      <c r="N15754" s="7">
        <v>44050</v>
      </c>
    </row>
    <row r="15755" spans="1:14" hidden="1" x14ac:dyDescent="0.25">
      <c r="A15755" t="s">
        <v>13</v>
      </c>
      <c r="B15755" t="s">
        <v>55</v>
      </c>
      <c r="C15755" s="7">
        <v>44051</v>
      </c>
      <c r="D15755">
        <v>283487</v>
      </c>
      <c r="E15755">
        <v>842</v>
      </c>
      <c r="F15755">
        <v>6068</v>
      </c>
      <c r="G15755">
        <v>16</v>
      </c>
      <c r="H15755">
        <v>1283.3720000000001</v>
      </c>
      <c r="I15755">
        <v>3.8119999999999998</v>
      </c>
      <c r="J15755">
        <v>27.47</v>
      </c>
      <c r="K15755">
        <v>7.1999999999999995E-2</v>
      </c>
      <c r="L15755" s="6">
        <v>220892331</v>
      </c>
      <c r="M15755" s="6"/>
      <c r="N15755" s="7">
        <v>44051</v>
      </c>
    </row>
    <row r="15756" spans="1:14" hidden="1" x14ac:dyDescent="0.25">
      <c r="A15756" t="s">
        <v>13</v>
      </c>
      <c r="B15756" t="s">
        <v>55</v>
      </c>
      <c r="C15756" s="7">
        <v>44052</v>
      </c>
      <c r="D15756">
        <v>284121</v>
      </c>
      <c r="E15756">
        <v>634</v>
      </c>
      <c r="F15756">
        <v>6082</v>
      </c>
      <c r="G15756">
        <v>14</v>
      </c>
      <c r="H15756">
        <v>1286.242</v>
      </c>
      <c r="I15756">
        <v>2.87</v>
      </c>
      <c r="J15756">
        <v>27.533999999999999</v>
      </c>
      <c r="K15756">
        <v>6.3E-2</v>
      </c>
      <c r="L15756" s="6">
        <v>220892331</v>
      </c>
      <c r="M15756" s="6"/>
      <c r="N15756" s="7">
        <v>44052</v>
      </c>
    </row>
    <row r="15757" spans="1:14" hidden="1" x14ac:dyDescent="0.25">
      <c r="A15757" t="s">
        <v>13</v>
      </c>
      <c r="B15757" t="s">
        <v>55</v>
      </c>
      <c r="C15757" s="7">
        <v>44053</v>
      </c>
      <c r="D15757">
        <v>284660</v>
      </c>
      <c r="E15757">
        <v>539</v>
      </c>
      <c r="F15757">
        <v>6097</v>
      </c>
      <c r="G15757">
        <v>15</v>
      </c>
      <c r="H15757">
        <v>1288.682</v>
      </c>
      <c r="I15757">
        <v>2.44</v>
      </c>
      <c r="J15757">
        <v>27.602</v>
      </c>
      <c r="K15757">
        <v>6.8000000000000005E-2</v>
      </c>
      <c r="L15757" s="6">
        <v>220892331</v>
      </c>
      <c r="M15757" s="6"/>
      <c r="N15757" s="7">
        <v>44053</v>
      </c>
    </row>
    <row r="15758" spans="1:14" hidden="1" x14ac:dyDescent="0.25">
      <c r="A15758" t="s">
        <v>13</v>
      </c>
      <c r="B15758" t="s">
        <v>55</v>
      </c>
      <c r="C15758" s="7">
        <v>44054</v>
      </c>
      <c r="D15758">
        <v>285191</v>
      </c>
      <c r="E15758">
        <v>531</v>
      </c>
      <c r="F15758">
        <v>6112</v>
      </c>
      <c r="G15758">
        <v>15</v>
      </c>
      <c r="H15758">
        <v>1291.086</v>
      </c>
      <c r="I15758">
        <v>2.4039999999999999</v>
      </c>
      <c r="J15758">
        <v>27.67</v>
      </c>
      <c r="K15758">
        <v>6.8000000000000005E-2</v>
      </c>
      <c r="L15758" s="6">
        <v>220892331</v>
      </c>
      <c r="M15758" s="6"/>
      <c r="N15758" s="7">
        <v>44054</v>
      </c>
    </row>
    <row r="15759" spans="1:14" hidden="1" x14ac:dyDescent="0.25">
      <c r="A15759" t="s">
        <v>13</v>
      </c>
      <c r="B15759" t="s">
        <v>55</v>
      </c>
      <c r="C15759" s="7">
        <v>44055</v>
      </c>
      <c r="D15759">
        <v>285921</v>
      </c>
      <c r="E15759">
        <v>730</v>
      </c>
      <c r="F15759">
        <v>6129</v>
      </c>
      <c r="G15759">
        <v>17</v>
      </c>
      <c r="H15759">
        <v>1294.3910000000001</v>
      </c>
      <c r="I15759">
        <v>3.3050000000000002</v>
      </c>
      <c r="J15759">
        <v>27.747</v>
      </c>
      <c r="K15759">
        <v>7.6999999999999999E-2</v>
      </c>
      <c r="L15759" s="6">
        <v>220892331</v>
      </c>
      <c r="M15759" s="6"/>
      <c r="N15759" s="7">
        <v>44055</v>
      </c>
    </row>
    <row r="15760" spans="1:14" hidden="1" x14ac:dyDescent="0.25">
      <c r="A15760" t="s">
        <v>13</v>
      </c>
      <c r="B15760" t="s">
        <v>55</v>
      </c>
      <c r="C15760" s="7">
        <v>44056</v>
      </c>
      <c r="D15760">
        <v>286674</v>
      </c>
      <c r="E15760">
        <v>753</v>
      </c>
      <c r="F15760">
        <v>6139</v>
      </c>
      <c r="G15760">
        <v>10</v>
      </c>
      <c r="H15760">
        <v>1297.8</v>
      </c>
      <c r="I15760">
        <v>3.4089999999999998</v>
      </c>
      <c r="J15760">
        <v>27.792000000000002</v>
      </c>
      <c r="K15760">
        <v>4.4999999999999998E-2</v>
      </c>
      <c r="L15760" s="6">
        <v>220892331</v>
      </c>
      <c r="M15760" s="6"/>
      <c r="N15760" s="7">
        <v>44056</v>
      </c>
    </row>
    <row r="15761" spans="1:14" hidden="1" x14ac:dyDescent="0.25">
      <c r="A15761" t="s">
        <v>13</v>
      </c>
      <c r="B15761" t="s">
        <v>55</v>
      </c>
      <c r="C15761" s="7">
        <v>44057</v>
      </c>
      <c r="D15761">
        <v>287300</v>
      </c>
      <c r="E15761">
        <v>626</v>
      </c>
      <c r="F15761">
        <v>6153</v>
      </c>
      <c r="G15761">
        <v>14</v>
      </c>
      <c r="H15761">
        <v>1300.634</v>
      </c>
      <c r="I15761">
        <v>2.8340000000000001</v>
      </c>
      <c r="J15761">
        <v>27.855</v>
      </c>
      <c r="K15761">
        <v>6.3E-2</v>
      </c>
      <c r="L15761" s="6">
        <v>220892331</v>
      </c>
      <c r="M15761" s="6"/>
      <c r="N15761" s="7">
        <v>44057</v>
      </c>
    </row>
    <row r="15762" spans="1:14" hidden="1" x14ac:dyDescent="0.25">
      <c r="A15762" t="s">
        <v>13</v>
      </c>
      <c r="B15762" t="s">
        <v>55</v>
      </c>
      <c r="C15762" s="7">
        <v>44058</v>
      </c>
      <c r="D15762">
        <v>288047</v>
      </c>
      <c r="E15762">
        <v>747</v>
      </c>
      <c r="F15762">
        <v>6162</v>
      </c>
      <c r="G15762">
        <v>9</v>
      </c>
      <c r="H15762">
        <v>1304.0150000000001</v>
      </c>
      <c r="I15762">
        <v>3.3820000000000001</v>
      </c>
      <c r="J15762">
        <v>27.896000000000001</v>
      </c>
      <c r="K15762">
        <v>4.1000000000000002E-2</v>
      </c>
      <c r="L15762" s="6">
        <v>220892331</v>
      </c>
      <c r="M15762" s="6"/>
      <c r="N15762" s="7">
        <v>44058</v>
      </c>
    </row>
    <row r="15763" spans="1:14" hidden="1" x14ac:dyDescent="0.25">
      <c r="A15763" t="s">
        <v>13</v>
      </c>
      <c r="B15763" t="s">
        <v>55</v>
      </c>
      <c r="C15763" s="7">
        <v>44059</v>
      </c>
      <c r="D15763">
        <v>289215</v>
      </c>
      <c r="E15763">
        <v>1168</v>
      </c>
      <c r="F15763">
        <v>6175</v>
      </c>
      <c r="G15763">
        <v>13</v>
      </c>
      <c r="H15763">
        <v>1309.3030000000001</v>
      </c>
      <c r="I15763">
        <v>5.2880000000000003</v>
      </c>
      <c r="J15763">
        <v>27.954999999999998</v>
      </c>
      <c r="K15763">
        <v>5.8999999999999997E-2</v>
      </c>
      <c r="L15763" s="6">
        <v>220892331</v>
      </c>
      <c r="M15763" s="6"/>
      <c r="N15763" s="7">
        <v>44059</v>
      </c>
    </row>
    <row r="15764" spans="1:14" hidden="1" x14ac:dyDescent="0.25">
      <c r="A15764" t="s">
        <v>13</v>
      </c>
      <c r="B15764" t="s">
        <v>55</v>
      </c>
      <c r="C15764" s="7">
        <v>44060</v>
      </c>
      <c r="D15764">
        <v>289215</v>
      </c>
      <c r="E15764">
        <v>0</v>
      </c>
      <c r="F15764">
        <v>6175</v>
      </c>
      <c r="G15764">
        <v>0</v>
      </c>
      <c r="H15764">
        <v>1309.3030000000001</v>
      </c>
      <c r="I15764">
        <v>0</v>
      </c>
      <c r="J15764">
        <v>27.954999999999998</v>
      </c>
      <c r="K15764">
        <v>0</v>
      </c>
      <c r="L15764" s="6">
        <v>220892331</v>
      </c>
      <c r="M15764" s="6"/>
      <c r="N15764" s="7">
        <v>44060</v>
      </c>
    </row>
    <row r="15765" spans="1:14" hidden="1" x14ac:dyDescent="0.25">
      <c r="A15765" t="s">
        <v>13</v>
      </c>
      <c r="B15765" t="s">
        <v>55</v>
      </c>
      <c r="C15765" s="7">
        <v>44061</v>
      </c>
      <c r="D15765">
        <v>289832</v>
      </c>
      <c r="E15765">
        <v>617</v>
      </c>
      <c r="F15765">
        <v>6190</v>
      </c>
      <c r="G15765">
        <v>15</v>
      </c>
      <c r="H15765">
        <v>1312.096</v>
      </c>
      <c r="I15765">
        <v>2.7930000000000001</v>
      </c>
      <c r="J15765">
        <v>28.023</v>
      </c>
      <c r="K15765">
        <v>6.8000000000000005E-2</v>
      </c>
      <c r="L15765" s="6">
        <v>220892331</v>
      </c>
      <c r="M15765" s="6"/>
      <c r="N15765" s="7">
        <v>44061</v>
      </c>
    </row>
    <row r="15766" spans="1:14" hidden="1" x14ac:dyDescent="0.25">
      <c r="A15766" t="s">
        <v>13</v>
      </c>
      <c r="B15766" t="s">
        <v>55</v>
      </c>
      <c r="C15766" s="7">
        <v>44062</v>
      </c>
      <c r="D15766">
        <v>290445</v>
      </c>
      <c r="E15766">
        <v>613</v>
      </c>
      <c r="F15766">
        <v>6201</v>
      </c>
      <c r="G15766">
        <v>11</v>
      </c>
      <c r="H15766">
        <v>1314.8710000000001</v>
      </c>
      <c r="I15766">
        <v>2.7749999999999999</v>
      </c>
      <c r="J15766">
        <v>28.073</v>
      </c>
      <c r="K15766">
        <v>0.05</v>
      </c>
      <c r="L15766" s="6">
        <v>220892331</v>
      </c>
      <c r="M15766" s="6"/>
      <c r="N15766" s="7">
        <v>44062</v>
      </c>
    </row>
    <row r="15767" spans="1:14" hidden="1" x14ac:dyDescent="0.25">
      <c r="A15767" t="s">
        <v>13</v>
      </c>
      <c r="B15767" t="s">
        <v>55</v>
      </c>
      <c r="C15767" s="7">
        <v>44063</v>
      </c>
      <c r="D15767">
        <v>290958</v>
      </c>
      <c r="E15767">
        <v>513</v>
      </c>
      <c r="F15767">
        <v>6209</v>
      </c>
      <c r="G15767">
        <v>8</v>
      </c>
      <c r="H15767">
        <v>1317.194</v>
      </c>
      <c r="I15767">
        <v>2.3220000000000001</v>
      </c>
      <c r="J15767">
        <v>28.109000000000002</v>
      </c>
      <c r="K15767">
        <v>3.5999999999999997E-2</v>
      </c>
      <c r="L15767" s="6">
        <v>220892331</v>
      </c>
      <c r="M15767" s="6"/>
      <c r="N15767" s="7">
        <v>44063</v>
      </c>
    </row>
    <row r="15768" spans="1:14" hidden="1" x14ac:dyDescent="0.25">
      <c r="A15768" t="s">
        <v>13</v>
      </c>
      <c r="B15768" t="s">
        <v>55</v>
      </c>
      <c r="C15768" s="7">
        <v>44064</v>
      </c>
      <c r="D15768">
        <v>291588</v>
      </c>
      <c r="E15768">
        <v>630</v>
      </c>
      <c r="F15768">
        <v>6219</v>
      </c>
      <c r="G15768">
        <v>10</v>
      </c>
      <c r="H15768">
        <v>1320.046</v>
      </c>
      <c r="I15768">
        <v>2.8519999999999999</v>
      </c>
      <c r="J15768">
        <v>28.154</v>
      </c>
      <c r="K15768">
        <v>4.4999999999999998E-2</v>
      </c>
      <c r="L15768" s="6">
        <v>220892331</v>
      </c>
      <c r="M15768" s="6"/>
      <c r="N15768" s="7">
        <v>44064</v>
      </c>
    </row>
    <row r="15769" spans="1:14" hidden="1" x14ac:dyDescent="0.25">
      <c r="A15769" t="s">
        <v>13</v>
      </c>
      <c r="B15769" t="s">
        <v>55</v>
      </c>
      <c r="C15769" s="7">
        <v>44065</v>
      </c>
      <c r="D15769">
        <v>292174</v>
      </c>
      <c r="E15769">
        <v>586</v>
      </c>
      <c r="F15769">
        <v>6231</v>
      </c>
      <c r="G15769">
        <v>12</v>
      </c>
      <c r="H15769">
        <v>1322.6990000000001</v>
      </c>
      <c r="I15769">
        <v>2.653</v>
      </c>
      <c r="J15769">
        <v>28.207999999999998</v>
      </c>
      <c r="K15769">
        <v>5.3999999999999999E-2</v>
      </c>
      <c r="L15769" s="6">
        <v>220892331</v>
      </c>
      <c r="M15769" s="6"/>
      <c r="N15769" s="7">
        <v>44065</v>
      </c>
    </row>
    <row r="15770" spans="1:14" hidden="1" x14ac:dyDescent="0.25">
      <c r="A15770" t="s">
        <v>13</v>
      </c>
      <c r="B15770" t="s">
        <v>55</v>
      </c>
      <c r="C15770" s="7">
        <v>44066</v>
      </c>
      <c r="D15770">
        <v>293261</v>
      </c>
      <c r="E15770">
        <v>1087</v>
      </c>
      <c r="F15770">
        <v>6244</v>
      </c>
      <c r="G15770">
        <v>13</v>
      </c>
      <c r="H15770">
        <v>1327.62</v>
      </c>
      <c r="I15770">
        <v>4.9210000000000003</v>
      </c>
      <c r="J15770">
        <v>28.266999999999999</v>
      </c>
      <c r="K15770">
        <v>5.8999999999999997E-2</v>
      </c>
      <c r="L15770" s="6">
        <v>220892331</v>
      </c>
      <c r="M15770" s="6"/>
      <c r="N15770" s="7">
        <v>44066</v>
      </c>
    </row>
    <row r="15771" spans="1:14" hidden="1" x14ac:dyDescent="0.25">
      <c r="A15771" t="s">
        <v>13</v>
      </c>
      <c r="B15771" t="s">
        <v>55</v>
      </c>
      <c r="C15771" s="7">
        <v>44067</v>
      </c>
      <c r="D15771">
        <v>293261</v>
      </c>
      <c r="E15771">
        <v>0</v>
      </c>
      <c r="F15771">
        <v>6244</v>
      </c>
      <c r="G15771">
        <v>0</v>
      </c>
      <c r="H15771">
        <v>1327.62</v>
      </c>
      <c r="I15771">
        <v>0</v>
      </c>
      <c r="J15771">
        <v>28.266999999999999</v>
      </c>
      <c r="K15771">
        <v>0</v>
      </c>
      <c r="L15771" s="6">
        <v>220892331</v>
      </c>
      <c r="M15771" s="6"/>
      <c r="N15771" s="7">
        <v>44067</v>
      </c>
    </row>
    <row r="15772" spans="1:14" hidden="1" x14ac:dyDescent="0.25">
      <c r="A15772" t="s">
        <v>13</v>
      </c>
      <c r="B15772" t="s">
        <v>55</v>
      </c>
      <c r="C15772" s="7">
        <v>44068</v>
      </c>
      <c r="D15772">
        <v>293711</v>
      </c>
      <c r="E15772">
        <v>450</v>
      </c>
      <c r="F15772">
        <v>6255</v>
      </c>
      <c r="G15772">
        <v>11</v>
      </c>
      <c r="H15772">
        <v>1329.6569999999999</v>
      </c>
      <c r="I15772">
        <v>2.0369999999999999</v>
      </c>
      <c r="J15772">
        <v>28.317</v>
      </c>
      <c r="K15772">
        <v>0.05</v>
      </c>
      <c r="L15772" s="6">
        <v>220892331</v>
      </c>
      <c r="M15772" s="6"/>
      <c r="N15772" s="7">
        <v>44068</v>
      </c>
    </row>
    <row r="15773" spans="1:14" hidden="1" x14ac:dyDescent="0.25">
      <c r="A15773" t="s">
        <v>13</v>
      </c>
      <c r="B15773" t="s">
        <v>55</v>
      </c>
      <c r="C15773" s="7">
        <v>44069</v>
      </c>
      <c r="D15773">
        <v>294193</v>
      </c>
      <c r="E15773">
        <v>482</v>
      </c>
      <c r="F15773">
        <v>6267</v>
      </c>
      <c r="G15773">
        <v>12</v>
      </c>
      <c r="H15773">
        <v>1331.8389999999999</v>
      </c>
      <c r="I15773">
        <v>2.1819999999999999</v>
      </c>
      <c r="J15773">
        <v>28.370999999999999</v>
      </c>
      <c r="K15773">
        <v>5.3999999999999999E-2</v>
      </c>
      <c r="L15773" s="6">
        <v>220892331</v>
      </c>
      <c r="M15773" s="6"/>
      <c r="N15773" s="7">
        <v>44069</v>
      </c>
    </row>
    <row r="15774" spans="1:14" hidden="1" x14ac:dyDescent="0.25">
      <c r="A15774" t="s">
        <v>13</v>
      </c>
      <c r="B15774" t="s">
        <v>55</v>
      </c>
      <c r="C15774" s="7">
        <v>44070</v>
      </c>
      <c r="D15774">
        <v>294638</v>
      </c>
      <c r="E15774">
        <v>445</v>
      </c>
      <c r="F15774">
        <v>6274</v>
      </c>
      <c r="G15774">
        <v>7</v>
      </c>
      <c r="H15774">
        <v>1333.8530000000001</v>
      </c>
      <c r="I15774">
        <v>2.0150000000000001</v>
      </c>
      <c r="J15774">
        <v>28.402999999999999</v>
      </c>
      <c r="K15774">
        <v>3.2000000000000001E-2</v>
      </c>
      <c r="L15774" s="6">
        <v>220892331</v>
      </c>
      <c r="M15774" s="6"/>
      <c r="N15774" s="7">
        <v>44070</v>
      </c>
    </row>
    <row r="15775" spans="1:14" hidden="1" x14ac:dyDescent="0.25">
      <c r="A15775" t="s">
        <v>13</v>
      </c>
      <c r="B15775" t="s">
        <v>55</v>
      </c>
      <c r="C15775" s="7">
        <v>44071</v>
      </c>
      <c r="D15775">
        <v>295053</v>
      </c>
      <c r="E15775">
        <v>415</v>
      </c>
      <c r="F15775">
        <v>6283</v>
      </c>
      <c r="G15775">
        <v>9</v>
      </c>
      <c r="H15775">
        <v>1335.732</v>
      </c>
      <c r="I15775">
        <v>1.879</v>
      </c>
      <c r="J15775">
        <v>28.443999999999999</v>
      </c>
      <c r="K15775">
        <v>4.1000000000000002E-2</v>
      </c>
      <c r="L15775" s="6">
        <v>220892331</v>
      </c>
      <c r="M15775" s="6"/>
      <c r="N15775" s="7">
        <v>44071</v>
      </c>
    </row>
    <row r="15776" spans="1:14" hidden="1" x14ac:dyDescent="0.25">
      <c r="A15776" t="s">
        <v>13</v>
      </c>
      <c r="B15776" t="s">
        <v>55</v>
      </c>
      <c r="C15776" s="7">
        <v>44072</v>
      </c>
      <c r="D15776">
        <v>295372</v>
      </c>
      <c r="E15776">
        <v>319</v>
      </c>
      <c r="F15776">
        <v>6284</v>
      </c>
      <c r="G15776">
        <v>1</v>
      </c>
      <c r="H15776">
        <v>1337.1759999999999</v>
      </c>
      <c r="I15776">
        <v>1.444</v>
      </c>
      <c r="J15776">
        <v>28.448</v>
      </c>
      <c r="K15776">
        <v>5.0000000000000001E-3</v>
      </c>
      <c r="L15776" s="6">
        <v>220892331</v>
      </c>
      <c r="M15776" s="6"/>
      <c r="N15776" s="7">
        <v>44072</v>
      </c>
    </row>
    <row r="15777" spans="1:14" hidden="1" x14ac:dyDescent="0.25">
      <c r="A15777" t="s">
        <v>13</v>
      </c>
      <c r="B15777" t="s">
        <v>55</v>
      </c>
      <c r="C15777" s="7">
        <v>44073</v>
      </c>
      <c r="D15777">
        <v>295636</v>
      </c>
      <c r="E15777">
        <v>264</v>
      </c>
      <c r="F15777">
        <v>6288</v>
      </c>
      <c r="G15777">
        <v>4</v>
      </c>
      <c r="H15777">
        <v>1338.3710000000001</v>
      </c>
      <c r="I15777">
        <v>1.1950000000000001</v>
      </c>
      <c r="J15777">
        <v>28.466000000000001</v>
      </c>
      <c r="K15777">
        <v>1.7999999999999999E-2</v>
      </c>
      <c r="L15777" s="6">
        <v>220892331</v>
      </c>
      <c r="M15777" s="6"/>
      <c r="N15777" s="7">
        <v>44073</v>
      </c>
    </row>
    <row r="15778" spans="1:14" hidden="1" x14ac:dyDescent="0.25">
      <c r="A15778" t="s">
        <v>13</v>
      </c>
      <c r="B15778" t="s">
        <v>55</v>
      </c>
      <c r="C15778" s="7">
        <v>44074</v>
      </c>
      <c r="D15778">
        <v>295849</v>
      </c>
      <c r="E15778">
        <v>213</v>
      </c>
      <c r="F15778">
        <v>6294</v>
      </c>
      <c r="G15778">
        <v>6</v>
      </c>
      <c r="H15778">
        <v>1339.336</v>
      </c>
      <c r="I15778">
        <v>0.96399999999999997</v>
      </c>
      <c r="J15778">
        <v>28.494</v>
      </c>
      <c r="K15778">
        <v>2.7E-2</v>
      </c>
      <c r="L15778" s="6">
        <v>220892331</v>
      </c>
      <c r="M15778" s="6"/>
      <c r="N15778" s="7">
        <v>44074</v>
      </c>
    </row>
    <row r="15779" spans="1:14" hidden="1" x14ac:dyDescent="0.25">
      <c r="A15779" t="s">
        <v>13</v>
      </c>
      <c r="B15779" t="s">
        <v>55</v>
      </c>
      <c r="C15779" s="7">
        <v>44075</v>
      </c>
      <c r="D15779">
        <v>296149</v>
      </c>
      <c r="E15779">
        <v>300</v>
      </c>
      <c r="F15779">
        <v>6298</v>
      </c>
      <c r="G15779">
        <v>4</v>
      </c>
      <c r="H15779">
        <v>1340.694</v>
      </c>
      <c r="I15779">
        <v>1.3580000000000001</v>
      </c>
      <c r="J15779">
        <v>28.512</v>
      </c>
      <c r="K15779">
        <v>1.7999999999999999E-2</v>
      </c>
      <c r="L15779" s="6">
        <v>220892331</v>
      </c>
      <c r="M15779" s="6"/>
      <c r="N15779" s="7">
        <v>44075</v>
      </c>
    </row>
    <row r="15780" spans="1:14" hidden="1" x14ac:dyDescent="0.25">
      <c r="A15780" t="s">
        <v>13</v>
      </c>
      <c r="B15780" t="s">
        <v>55</v>
      </c>
      <c r="C15780" s="7">
        <v>44076</v>
      </c>
      <c r="D15780">
        <v>297014</v>
      </c>
      <c r="E15780">
        <v>865</v>
      </c>
      <c r="F15780">
        <v>6328</v>
      </c>
      <c r="G15780">
        <v>30</v>
      </c>
      <c r="H15780">
        <v>1344.61</v>
      </c>
      <c r="I15780">
        <v>3.9159999999999999</v>
      </c>
      <c r="J15780">
        <v>28.646999999999998</v>
      </c>
      <c r="K15780">
        <v>0.13600000000000001</v>
      </c>
      <c r="L15780" s="6">
        <v>220892331</v>
      </c>
      <c r="M15780" s="6"/>
      <c r="N15780" s="7">
        <v>44076</v>
      </c>
    </row>
    <row r="15781" spans="1:14" hidden="1" x14ac:dyDescent="0.25">
      <c r="A15781" t="s">
        <v>13</v>
      </c>
      <c r="B15781" t="s">
        <v>55</v>
      </c>
      <c r="C15781" s="7">
        <v>44077</v>
      </c>
      <c r="D15781">
        <v>297512</v>
      </c>
      <c r="E15781">
        <v>498</v>
      </c>
      <c r="F15781">
        <v>6335</v>
      </c>
      <c r="G15781">
        <v>7</v>
      </c>
      <c r="H15781">
        <v>1346.864</v>
      </c>
      <c r="I15781">
        <v>2.254</v>
      </c>
      <c r="J15781">
        <v>28.678999999999998</v>
      </c>
      <c r="K15781">
        <v>3.2000000000000001E-2</v>
      </c>
      <c r="L15781" s="6">
        <v>220892331</v>
      </c>
      <c r="M15781" s="6"/>
      <c r="N15781" s="7">
        <v>44077</v>
      </c>
    </row>
    <row r="15782" spans="1:14" hidden="1" x14ac:dyDescent="0.25">
      <c r="A15782" t="s">
        <v>13</v>
      </c>
      <c r="B15782" t="s">
        <v>55</v>
      </c>
      <c r="C15782" s="7">
        <v>44078</v>
      </c>
      <c r="D15782">
        <v>298025</v>
      </c>
      <c r="E15782">
        <v>513</v>
      </c>
      <c r="F15782">
        <v>6340</v>
      </c>
      <c r="G15782">
        <v>5</v>
      </c>
      <c r="H15782">
        <v>1349.1869999999999</v>
      </c>
      <c r="I15782">
        <v>2.3220000000000001</v>
      </c>
      <c r="J15782">
        <v>28.702000000000002</v>
      </c>
      <c r="K15782">
        <v>2.3E-2</v>
      </c>
      <c r="L15782" s="6">
        <v>220892331</v>
      </c>
      <c r="M15782" s="6"/>
      <c r="N15782" s="7">
        <v>44078</v>
      </c>
    </row>
    <row r="15783" spans="1:14" hidden="1" x14ac:dyDescent="0.25">
      <c r="A15783" t="s">
        <v>13</v>
      </c>
      <c r="B15783" t="s">
        <v>55</v>
      </c>
      <c r="C15783" s="7">
        <v>44079</v>
      </c>
      <c r="D15783">
        <v>298025</v>
      </c>
      <c r="E15783">
        <v>0</v>
      </c>
      <c r="F15783">
        <v>6340</v>
      </c>
      <c r="G15783">
        <v>0</v>
      </c>
      <c r="H15783">
        <v>1349.1869999999999</v>
      </c>
      <c r="I15783">
        <v>0</v>
      </c>
      <c r="J15783">
        <v>28.702000000000002</v>
      </c>
      <c r="K15783">
        <v>0</v>
      </c>
      <c r="L15783" s="6">
        <v>220892331</v>
      </c>
      <c r="M15783" s="6"/>
      <c r="N15783" s="7">
        <v>44079</v>
      </c>
    </row>
    <row r="15784" spans="1:14" hidden="1" x14ac:dyDescent="0.25">
      <c r="A15784" t="s">
        <v>13</v>
      </c>
      <c r="B15784" t="s">
        <v>55</v>
      </c>
      <c r="C15784" s="7">
        <v>44080</v>
      </c>
      <c r="D15784">
        <v>298903</v>
      </c>
      <c r="E15784">
        <v>878</v>
      </c>
      <c r="F15784">
        <v>6345</v>
      </c>
      <c r="G15784">
        <v>5</v>
      </c>
      <c r="H15784">
        <v>1353.162</v>
      </c>
      <c r="I15784">
        <v>3.9750000000000001</v>
      </c>
      <c r="J15784">
        <v>28.724</v>
      </c>
      <c r="K15784">
        <v>2.3E-2</v>
      </c>
      <c r="L15784" s="6">
        <v>220892331</v>
      </c>
      <c r="M15784" s="6"/>
      <c r="N15784" s="7">
        <v>44080</v>
      </c>
    </row>
    <row r="15785" spans="1:14" hidden="1" x14ac:dyDescent="0.25">
      <c r="A15785" t="s">
        <v>13</v>
      </c>
      <c r="B15785" t="s">
        <v>55</v>
      </c>
      <c r="C15785" s="7">
        <v>44081</v>
      </c>
      <c r="D15785">
        <v>299233</v>
      </c>
      <c r="E15785">
        <v>330</v>
      </c>
      <c r="F15785">
        <v>6350</v>
      </c>
      <c r="G15785">
        <v>5</v>
      </c>
      <c r="H15785">
        <v>1354.655</v>
      </c>
      <c r="I15785">
        <v>1.494</v>
      </c>
      <c r="J15785">
        <v>28.747</v>
      </c>
      <c r="K15785">
        <v>2.3E-2</v>
      </c>
      <c r="L15785" s="6">
        <v>220892331</v>
      </c>
      <c r="M15785" s="6"/>
      <c r="N15785" s="7">
        <v>44081</v>
      </c>
    </row>
    <row r="15786" spans="1:14" hidden="1" x14ac:dyDescent="0.25">
      <c r="A15786" t="s">
        <v>13</v>
      </c>
      <c r="B15786" t="s">
        <v>55</v>
      </c>
      <c r="C15786" s="7">
        <v>44082</v>
      </c>
      <c r="D15786">
        <v>299659</v>
      </c>
      <c r="E15786">
        <v>426</v>
      </c>
      <c r="F15786">
        <v>6359</v>
      </c>
      <c r="G15786">
        <v>9</v>
      </c>
      <c r="H15786">
        <v>1356.5840000000001</v>
      </c>
      <c r="I15786">
        <v>1.929</v>
      </c>
      <c r="J15786">
        <v>28.788</v>
      </c>
      <c r="K15786">
        <v>4.1000000000000002E-2</v>
      </c>
      <c r="L15786" s="6">
        <v>220892331</v>
      </c>
      <c r="M15786" s="6"/>
      <c r="N15786" s="7">
        <v>44082</v>
      </c>
    </row>
    <row r="15787" spans="1:14" hidden="1" x14ac:dyDescent="0.25">
      <c r="A15787" t="s">
        <v>13</v>
      </c>
      <c r="B15787" t="s">
        <v>55</v>
      </c>
      <c r="C15787" s="7">
        <v>44083</v>
      </c>
      <c r="D15787">
        <v>300030</v>
      </c>
      <c r="E15787">
        <v>371</v>
      </c>
      <c r="F15787">
        <v>6365</v>
      </c>
      <c r="G15787">
        <v>6</v>
      </c>
      <c r="H15787">
        <v>1358.2639999999999</v>
      </c>
      <c r="I15787">
        <v>1.68</v>
      </c>
      <c r="J15787">
        <v>28.815000000000001</v>
      </c>
      <c r="K15787">
        <v>2.7E-2</v>
      </c>
      <c r="L15787" s="6">
        <v>220892331</v>
      </c>
      <c r="M15787" s="6"/>
      <c r="N15787" s="7">
        <v>44083</v>
      </c>
    </row>
    <row r="15788" spans="1:14" hidden="1" x14ac:dyDescent="0.25">
      <c r="A15788" t="s">
        <v>13</v>
      </c>
      <c r="B15788" t="s">
        <v>55</v>
      </c>
      <c r="C15788" s="7">
        <v>44084</v>
      </c>
      <c r="D15788">
        <v>300371</v>
      </c>
      <c r="E15788">
        <v>341</v>
      </c>
      <c r="F15788">
        <v>6370</v>
      </c>
      <c r="G15788">
        <v>5</v>
      </c>
      <c r="H15788">
        <v>1359.807</v>
      </c>
      <c r="I15788">
        <v>1.544</v>
      </c>
      <c r="J15788">
        <v>28.838000000000001</v>
      </c>
      <c r="K15788">
        <v>2.3E-2</v>
      </c>
      <c r="L15788" s="6">
        <v>220892331</v>
      </c>
      <c r="M15788" s="6"/>
      <c r="N15788" s="7">
        <v>44084</v>
      </c>
    </row>
    <row r="15789" spans="1:14" hidden="1" x14ac:dyDescent="0.25">
      <c r="A15789" t="s">
        <v>13</v>
      </c>
      <c r="B15789" t="s">
        <v>55</v>
      </c>
      <c r="C15789" s="7">
        <v>44085</v>
      </c>
      <c r="D15789">
        <v>300955</v>
      </c>
      <c r="E15789">
        <v>584</v>
      </c>
      <c r="F15789">
        <v>6373</v>
      </c>
      <c r="G15789">
        <v>3</v>
      </c>
      <c r="H15789">
        <v>1362.451</v>
      </c>
      <c r="I15789">
        <v>2.6440000000000001</v>
      </c>
      <c r="J15789">
        <v>28.850999999999999</v>
      </c>
      <c r="K15789">
        <v>1.4E-2</v>
      </c>
      <c r="L15789" s="6">
        <v>220892331</v>
      </c>
      <c r="M15789" s="6"/>
      <c r="N15789" s="7">
        <v>44085</v>
      </c>
    </row>
    <row r="15790" spans="1:14" hidden="1" x14ac:dyDescent="0.25">
      <c r="A15790" t="s">
        <v>13</v>
      </c>
      <c r="B15790" t="s">
        <v>55</v>
      </c>
      <c r="C15790" s="7">
        <v>44086</v>
      </c>
      <c r="D15790">
        <v>301481</v>
      </c>
      <c r="E15790">
        <v>526</v>
      </c>
      <c r="F15790">
        <v>6379</v>
      </c>
      <c r="G15790">
        <v>6</v>
      </c>
      <c r="H15790">
        <v>1364.8320000000001</v>
      </c>
      <c r="I15790">
        <v>2.3809999999999998</v>
      </c>
      <c r="J15790">
        <v>28.878</v>
      </c>
      <c r="K15790">
        <v>2.7E-2</v>
      </c>
      <c r="L15790" s="6">
        <v>220892331</v>
      </c>
      <c r="M15790" s="6"/>
      <c r="N15790" s="7">
        <v>44086</v>
      </c>
    </row>
    <row r="15791" spans="1:14" hidden="1" x14ac:dyDescent="0.25">
      <c r="A15791" t="s">
        <v>13</v>
      </c>
      <c r="B15791" t="s">
        <v>55</v>
      </c>
      <c r="C15791" s="7">
        <v>44087</v>
      </c>
      <c r="D15791">
        <v>302020</v>
      </c>
      <c r="E15791">
        <v>539</v>
      </c>
      <c r="F15791">
        <v>6383</v>
      </c>
      <c r="G15791">
        <v>4</v>
      </c>
      <c r="H15791">
        <v>1367.2719999999999</v>
      </c>
      <c r="I15791">
        <v>2.44</v>
      </c>
      <c r="J15791">
        <v>28.896000000000001</v>
      </c>
      <c r="K15791">
        <v>1.7999999999999999E-2</v>
      </c>
      <c r="L15791" s="6">
        <v>220892331</v>
      </c>
      <c r="M15791" s="6"/>
      <c r="N15791" s="7">
        <v>44087</v>
      </c>
    </row>
    <row r="15792" spans="1:14" hidden="1" x14ac:dyDescent="0.25">
      <c r="A15792" t="s">
        <v>13</v>
      </c>
      <c r="B15792" t="s">
        <v>55</v>
      </c>
      <c r="C15792" s="7">
        <v>44088</v>
      </c>
      <c r="D15792">
        <v>302424</v>
      </c>
      <c r="E15792">
        <v>404</v>
      </c>
      <c r="F15792">
        <v>6389</v>
      </c>
      <c r="G15792">
        <v>6</v>
      </c>
      <c r="H15792">
        <v>1369.1010000000001</v>
      </c>
      <c r="I15792">
        <v>1.829</v>
      </c>
      <c r="J15792">
        <v>28.923999999999999</v>
      </c>
      <c r="K15792">
        <v>2.7E-2</v>
      </c>
      <c r="L15792" s="6">
        <v>220892331</v>
      </c>
      <c r="M15792" s="6"/>
      <c r="N15792" s="7">
        <v>44088</v>
      </c>
    </row>
    <row r="15793" spans="1:14" hidden="1" x14ac:dyDescent="0.25">
      <c r="A15793" t="s">
        <v>13</v>
      </c>
      <c r="B15793" t="s">
        <v>55</v>
      </c>
      <c r="C15793" s="7">
        <v>44089</v>
      </c>
      <c r="D15793">
        <v>303089</v>
      </c>
      <c r="E15793">
        <v>665</v>
      </c>
      <c r="F15793">
        <v>6393</v>
      </c>
      <c r="G15793">
        <v>4</v>
      </c>
      <c r="H15793">
        <v>1372.1120000000001</v>
      </c>
      <c r="I15793">
        <v>3.0110000000000001</v>
      </c>
      <c r="J15793">
        <v>28.942</v>
      </c>
      <c r="K15793">
        <v>1.7999999999999999E-2</v>
      </c>
      <c r="L15793" s="6">
        <v>220892331</v>
      </c>
      <c r="M15793" s="6"/>
      <c r="N15793" s="7">
        <v>44089</v>
      </c>
    </row>
    <row r="15794" spans="1:14" hidden="1" x14ac:dyDescent="0.25">
      <c r="A15794" t="s">
        <v>13</v>
      </c>
      <c r="B15794" t="s">
        <v>55</v>
      </c>
      <c r="C15794" s="7">
        <v>44090</v>
      </c>
      <c r="D15794">
        <v>303634</v>
      </c>
      <c r="E15794">
        <v>545</v>
      </c>
      <c r="F15794">
        <v>6399</v>
      </c>
      <c r="G15794">
        <v>6</v>
      </c>
      <c r="H15794">
        <v>1374.579</v>
      </c>
      <c r="I15794">
        <v>2.4670000000000001</v>
      </c>
      <c r="J15794">
        <v>28.969000000000001</v>
      </c>
      <c r="K15794">
        <v>2.7E-2</v>
      </c>
      <c r="L15794" s="6">
        <v>220892331</v>
      </c>
      <c r="M15794" s="6"/>
      <c r="N15794" s="7">
        <v>44090</v>
      </c>
    </row>
    <row r="15795" spans="1:14" hidden="1" x14ac:dyDescent="0.25">
      <c r="A15795" t="s">
        <v>13</v>
      </c>
      <c r="B15795" t="s">
        <v>55</v>
      </c>
      <c r="C15795" s="7">
        <v>44091</v>
      </c>
      <c r="D15795">
        <v>304386</v>
      </c>
      <c r="E15795">
        <v>752</v>
      </c>
      <c r="F15795">
        <v>6408</v>
      </c>
      <c r="G15795">
        <v>9</v>
      </c>
      <c r="H15795">
        <v>1377.9839999999999</v>
      </c>
      <c r="I15795">
        <v>3.4039999999999999</v>
      </c>
      <c r="J15795">
        <v>29.01</v>
      </c>
      <c r="K15795">
        <v>4.1000000000000002E-2</v>
      </c>
      <c r="L15795" s="6">
        <v>220892331</v>
      </c>
      <c r="M15795" s="6"/>
      <c r="N15795" s="7">
        <v>44091</v>
      </c>
    </row>
    <row r="15796" spans="1:14" hidden="1" x14ac:dyDescent="0.25">
      <c r="A15796" t="s">
        <v>13</v>
      </c>
      <c r="B15796" t="s">
        <v>55</v>
      </c>
      <c r="C15796" s="7">
        <v>44092</v>
      </c>
      <c r="D15796">
        <v>305031</v>
      </c>
      <c r="E15796">
        <v>645</v>
      </c>
      <c r="F15796">
        <v>6415</v>
      </c>
      <c r="G15796">
        <v>7</v>
      </c>
      <c r="H15796">
        <v>1380.904</v>
      </c>
      <c r="I15796">
        <v>2.92</v>
      </c>
      <c r="J15796">
        <v>29.041</v>
      </c>
      <c r="K15796">
        <v>3.2000000000000001E-2</v>
      </c>
      <c r="L15796" s="6">
        <v>220892331</v>
      </c>
      <c r="M15796" s="6"/>
      <c r="N15796" s="7">
        <v>44092</v>
      </c>
    </row>
    <row r="15797" spans="1:14" hidden="1" x14ac:dyDescent="0.25">
      <c r="A15797" t="s">
        <v>13</v>
      </c>
      <c r="B15797" t="s">
        <v>55</v>
      </c>
      <c r="C15797" s="7">
        <v>44093</v>
      </c>
      <c r="D15797">
        <v>305671</v>
      </c>
      <c r="E15797">
        <v>640</v>
      </c>
      <c r="F15797">
        <v>6416</v>
      </c>
      <c r="G15797">
        <v>1</v>
      </c>
      <c r="H15797">
        <v>1383.8009999999999</v>
      </c>
      <c r="I15797">
        <v>2.8969999999999998</v>
      </c>
      <c r="J15797">
        <v>29.045999999999999</v>
      </c>
      <c r="K15797">
        <v>5.0000000000000001E-3</v>
      </c>
      <c r="L15797" s="6">
        <v>220892331</v>
      </c>
      <c r="M15797" s="6"/>
      <c r="N15797" s="7">
        <v>44093</v>
      </c>
    </row>
    <row r="15798" spans="1:14" hidden="1" x14ac:dyDescent="0.25">
      <c r="A15798" t="s">
        <v>13</v>
      </c>
      <c r="B15798" t="s">
        <v>55</v>
      </c>
      <c r="C15798" s="7">
        <v>44094</v>
      </c>
      <c r="D15798">
        <v>306304</v>
      </c>
      <c r="E15798">
        <v>633</v>
      </c>
      <c r="F15798">
        <v>6420</v>
      </c>
      <c r="G15798">
        <v>4</v>
      </c>
      <c r="H15798">
        <v>1386.6669999999999</v>
      </c>
      <c r="I15798">
        <v>2.8660000000000001</v>
      </c>
      <c r="J15798">
        <v>29.064</v>
      </c>
      <c r="K15798">
        <v>1.7999999999999999E-2</v>
      </c>
      <c r="L15798" s="6">
        <v>220892331</v>
      </c>
      <c r="M15798" s="6"/>
      <c r="N15798" s="7">
        <v>44094</v>
      </c>
    </row>
    <row r="15799" spans="1:14" hidden="1" x14ac:dyDescent="0.25">
      <c r="A15799" t="s">
        <v>13</v>
      </c>
      <c r="B15799" t="s">
        <v>55</v>
      </c>
      <c r="C15799" s="7">
        <v>44095</v>
      </c>
      <c r="D15799">
        <v>306886</v>
      </c>
      <c r="E15799">
        <v>582</v>
      </c>
      <c r="F15799">
        <v>6424</v>
      </c>
      <c r="G15799">
        <v>4</v>
      </c>
      <c r="H15799">
        <v>1389.3009999999999</v>
      </c>
      <c r="I15799">
        <v>2.6349999999999998</v>
      </c>
      <c r="J15799">
        <v>29.082000000000001</v>
      </c>
      <c r="K15799">
        <v>1.7999999999999999E-2</v>
      </c>
      <c r="L15799" s="6">
        <v>220892331</v>
      </c>
      <c r="M15799" s="6"/>
      <c r="N15799" s="7">
        <v>44095</v>
      </c>
    </row>
    <row r="15800" spans="1:14" hidden="1" x14ac:dyDescent="0.25">
      <c r="A15800" t="s">
        <v>13</v>
      </c>
      <c r="B15800" t="s">
        <v>55</v>
      </c>
      <c r="C15800" s="7">
        <v>44096</v>
      </c>
      <c r="D15800">
        <v>307418</v>
      </c>
      <c r="E15800">
        <v>532</v>
      </c>
      <c r="F15800">
        <v>6432</v>
      </c>
      <c r="G15800">
        <v>8</v>
      </c>
      <c r="H15800">
        <v>1391.71</v>
      </c>
      <c r="I15800">
        <v>2.4079999999999999</v>
      </c>
      <c r="J15800">
        <v>29.117999999999999</v>
      </c>
      <c r="K15800">
        <v>3.5999999999999997E-2</v>
      </c>
      <c r="L15800" s="6">
        <v>220892331</v>
      </c>
      <c r="M15800" s="6"/>
      <c r="N15800" s="7">
        <v>44096</v>
      </c>
    </row>
    <row r="15801" spans="1:14" hidden="1" x14ac:dyDescent="0.25">
      <c r="A15801" t="s">
        <v>13</v>
      </c>
      <c r="B15801" t="s">
        <v>55</v>
      </c>
      <c r="C15801" s="7">
        <v>44097</v>
      </c>
      <c r="D15801">
        <v>308217</v>
      </c>
      <c r="E15801">
        <v>799</v>
      </c>
      <c r="F15801">
        <v>6437</v>
      </c>
      <c r="G15801">
        <v>5</v>
      </c>
      <c r="H15801">
        <v>1395.327</v>
      </c>
      <c r="I15801">
        <v>3.617</v>
      </c>
      <c r="J15801">
        <v>29.140999999999998</v>
      </c>
      <c r="K15801">
        <v>2.3E-2</v>
      </c>
      <c r="L15801" s="6">
        <v>220892331</v>
      </c>
      <c r="M15801" s="6"/>
      <c r="N15801" s="7">
        <v>44097</v>
      </c>
    </row>
    <row r="15802" spans="1:14" hidden="1" x14ac:dyDescent="0.25">
      <c r="A15802" t="s">
        <v>13</v>
      </c>
      <c r="B15802" t="s">
        <v>55</v>
      </c>
      <c r="C15802" s="7">
        <v>44098</v>
      </c>
      <c r="D15802">
        <v>309015</v>
      </c>
      <c r="E15802">
        <v>798</v>
      </c>
      <c r="F15802">
        <v>6444</v>
      </c>
      <c r="G15802">
        <v>7</v>
      </c>
      <c r="H15802">
        <v>1398.9390000000001</v>
      </c>
      <c r="I15802">
        <v>3.613</v>
      </c>
      <c r="J15802">
        <v>29.172999999999998</v>
      </c>
      <c r="K15802">
        <v>3.2000000000000001E-2</v>
      </c>
      <c r="L15802" s="6">
        <v>220892331</v>
      </c>
      <c r="M15802" s="6"/>
      <c r="N15802" s="7">
        <v>44098</v>
      </c>
    </row>
    <row r="15803" spans="1:14" hidden="1" x14ac:dyDescent="0.25">
      <c r="A15803" t="s">
        <v>13</v>
      </c>
      <c r="B15803" t="s">
        <v>55</v>
      </c>
      <c r="C15803" s="7">
        <v>44099</v>
      </c>
      <c r="D15803">
        <v>309581</v>
      </c>
      <c r="E15803">
        <v>566</v>
      </c>
      <c r="F15803">
        <v>6451</v>
      </c>
      <c r="G15803">
        <v>7</v>
      </c>
      <c r="H15803">
        <v>1401.502</v>
      </c>
      <c r="I15803">
        <v>2.5619999999999998</v>
      </c>
      <c r="J15803">
        <v>29.204000000000001</v>
      </c>
      <c r="K15803">
        <v>3.2000000000000001E-2</v>
      </c>
      <c r="L15803" s="6">
        <v>220892331</v>
      </c>
      <c r="M15803" s="6"/>
      <c r="N15803" s="7">
        <v>44099</v>
      </c>
    </row>
    <row r="15804" spans="1:14" hidden="1" x14ac:dyDescent="0.25">
      <c r="A15804" t="s">
        <v>13</v>
      </c>
      <c r="B15804" t="s">
        <v>55</v>
      </c>
      <c r="C15804" s="7">
        <v>44100</v>
      </c>
      <c r="D15804">
        <v>310275</v>
      </c>
      <c r="E15804">
        <v>694</v>
      </c>
      <c r="F15804">
        <v>6457</v>
      </c>
      <c r="G15804">
        <v>6</v>
      </c>
      <c r="H15804">
        <v>1404.644</v>
      </c>
      <c r="I15804">
        <v>3.1419999999999999</v>
      </c>
      <c r="J15804">
        <v>29.231000000000002</v>
      </c>
      <c r="K15804">
        <v>2.7E-2</v>
      </c>
      <c r="L15804" s="6">
        <v>220892331</v>
      </c>
      <c r="M15804" s="6"/>
      <c r="N15804" s="7">
        <v>44100</v>
      </c>
    </row>
    <row r="15805" spans="1:14" hidden="1" x14ac:dyDescent="0.25">
      <c r="A15805" t="s">
        <v>13</v>
      </c>
      <c r="B15805" t="s">
        <v>55</v>
      </c>
      <c r="C15805" s="7">
        <v>44101</v>
      </c>
      <c r="D15805">
        <v>310841</v>
      </c>
      <c r="E15805">
        <v>566</v>
      </c>
      <c r="F15805">
        <v>6466</v>
      </c>
      <c r="G15805">
        <v>9</v>
      </c>
      <c r="H15805">
        <v>1407.2059999999999</v>
      </c>
      <c r="I15805">
        <v>2.5619999999999998</v>
      </c>
      <c r="J15805">
        <v>29.271999999999998</v>
      </c>
      <c r="K15805">
        <v>4.1000000000000002E-2</v>
      </c>
      <c r="L15805" s="6">
        <v>220892331</v>
      </c>
      <c r="M15805" s="6"/>
      <c r="N15805" s="7">
        <v>44101</v>
      </c>
    </row>
    <row r="15806" spans="1:14" hidden="1" x14ac:dyDescent="0.25">
      <c r="A15806" t="s">
        <v>13</v>
      </c>
      <c r="B15806" t="s">
        <v>55</v>
      </c>
      <c r="C15806" s="7">
        <v>44102</v>
      </c>
      <c r="D15806">
        <v>311516</v>
      </c>
      <c r="E15806">
        <v>675</v>
      </c>
      <c r="F15806">
        <v>6474</v>
      </c>
      <c r="G15806">
        <v>8</v>
      </c>
      <c r="H15806">
        <v>1410.2619999999999</v>
      </c>
      <c r="I15806">
        <v>3.056</v>
      </c>
      <c r="J15806">
        <v>29.308</v>
      </c>
      <c r="K15806">
        <v>3.5999999999999997E-2</v>
      </c>
      <c r="L15806" s="6">
        <v>220892331</v>
      </c>
      <c r="M15806" s="6"/>
      <c r="N15806" s="7">
        <v>44102</v>
      </c>
    </row>
    <row r="15807" spans="1:14" hidden="1" x14ac:dyDescent="0.25">
      <c r="A15807" t="s">
        <v>13</v>
      </c>
      <c r="B15807" t="s">
        <v>55</v>
      </c>
      <c r="C15807" s="7">
        <v>44103</v>
      </c>
      <c r="D15807">
        <v>312263</v>
      </c>
      <c r="E15807">
        <v>747</v>
      </c>
      <c r="F15807">
        <v>6479</v>
      </c>
      <c r="G15807">
        <v>5</v>
      </c>
      <c r="H15807">
        <v>1413.643</v>
      </c>
      <c r="I15807">
        <v>3.3820000000000001</v>
      </c>
      <c r="J15807">
        <v>29.331</v>
      </c>
      <c r="K15807">
        <v>2.3E-2</v>
      </c>
      <c r="L15807" s="6">
        <v>220892331</v>
      </c>
      <c r="M15807" s="6"/>
      <c r="N15807" s="7">
        <v>44103</v>
      </c>
    </row>
    <row r="15808" spans="1:14" hidden="1" x14ac:dyDescent="0.25">
      <c r="A15808" t="s">
        <v>13</v>
      </c>
      <c r="B15808" t="s">
        <v>55</v>
      </c>
      <c r="C15808" s="7">
        <v>44104</v>
      </c>
      <c r="D15808">
        <v>312806</v>
      </c>
      <c r="E15808">
        <v>543</v>
      </c>
      <c r="F15808">
        <v>6484</v>
      </c>
      <c r="G15808">
        <v>5</v>
      </c>
      <c r="H15808">
        <v>1416.1020000000001</v>
      </c>
      <c r="I15808">
        <v>2.4580000000000002</v>
      </c>
      <c r="J15808">
        <v>29.353999999999999</v>
      </c>
      <c r="K15808">
        <v>2.3E-2</v>
      </c>
      <c r="L15808" s="6">
        <v>220892331</v>
      </c>
      <c r="M15808" s="6"/>
      <c r="N15808" s="7">
        <v>44104</v>
      </c>
    </row>
    <row r="15809" spans="1:14" hidden="1" x14ac:dyDescent="0.25">
      <c r="A15809" t="s">
        <v>13</v>
      </c>
      <c r="B15809" t="s">
        <v>55</v>
      </c>
      <c r="C15809" s="7">
        <v>44105</v>
      </c>
      <c r="D15809">
        <v>313431</v>
      </c>
      <c r="E15809">
        <v>625</v>
      </c>
      <c r="F15809">
        <v>6499</v>
      </c>
      <c r="G15809">
        <v>15</v>
      </c>
      <c r="H15809">
        <v>1418.931</v>
      </c>
      <c r="I15809">
        <v>2.8290000000000002</v>
      </c>
      <c r="J15809">
        <v>29.422000000000001</v>
      </c>
      <c r="K15809">
        <v>6.8000000000000005E-2</v>
      </c>
      <c r="L15809" s="6">
        <v>220892331</v>
      </c>
      <c r="M15809" s="6"/>
      <c r="N15809" s="7">
        <v>44105</v>
      </c>
    </row>
    <row r="15810" spans="1:14" hidden="1" x14ac:dyDescent="0.25">
      <c r="A15810" t="s">
        <v>13</v>
      </c>
      <c r="B15810" t="s">
        <v>55</v>
      </c>
      <c r="C15810" s="7">
        <v>44106</v>
      </c>
      <c r="D15810">
        <v>313984</v>
      </c>
      <c r="E15810">
        <v>553</v>
      </c>
      <c r="F15810">
        <v>6507</v>
      </c>
      <c r="G15810">
        <v>8</v>
      </c>
      <c r="H15810">
        <v>1421.4349999999999</v>
      </c>
      <c r="I15810">
        <v>2.5030000000000001</v>
      </c>
      <c r="J15810">
        <v>29.457999999999998</v>
      </c>
      <c r="K15810">
        <v>3.5999999999999997E-2</v>
      </c>
      <c r="L15810" s="6">
        <v>220892331</v>
      </c>
      <c r="M15810" s="6"/>
      <c r="N15810" s="7">
        <v>44106</v>
      </c>
    </row>
    <row r="15811" spans="1:14" hidden="1" x14ac:dyDescent="0.25">
      <c r="A15811" t="s">
        <v>13</v>
      </c>
      <c r="B15811" t="s">
        <v>55</v>
      </c>
      <c r="C15811" s="7">
        <v>44107</v>
      </c>
      <c r="D15811">
        <v>314616</v>
      </c>
      <c r="E15811">
        <v>632</v>
      </c>
      <c r="F15811">
        <v>6513</v>
      </c>
      <c r="G15811">
        <v>6</v>
      </c>
      <c r="H15811">
        <v>1424.296</v>
      </c>
      <c r="I15811">
        <v>2.8610000000000002</v>
      </c>
      <c r="J15811">
        <v>29.484999999999999</v>
      </c>
      <c r="K15811">
        <v>2.7E-2</v>
      </c>
      <c r="L15811" s="6">
        <v>220892331</v>
      </c>
      <c r="M15811" s="6"/>
      <c r="N15811" s="7">
        <v>44107</v>
      </c>
    </row>
    <row r="15812" spans="1:14" hidden="1" x14ac:dyDescent="0.25">
      <c r="A15812" t="s">
        <v>13</v>
      </c>
      <c r="B15812" t="s">
        <v>55</v>
      </c>
      <c r="C15812" s="7">
        <v>44108</v>
      </c>
      <c r="D15812">
        <v>314616</v>
      </c>
      <c r="E15812">
        <v>0</v>
      </c>
      <c r="F15812">
        <v>6513</v>
      </c>
      <c r="G15812">
        <v>0</v>
      </c>
      <c r="H15812">
        <v>1424.296</v>
      </c>
      <c r="I15812">
        <v>0</v>
      </c>
      <c r="J15812">
        <v>29.484999999999999</v>
      </c>
      <c r="K15812">
        <v>0</v>
      </c>
      <c r="L15812" s="6">
        <v>220892331</v>
      </c>
      <c r="M15812" s="6"/>
      <c r="N15812" s="7">
        <v>44108</v>
      </c>
    </row>
    <row r="15813" spans="1:14" hidden="1" x14ac:dyDescent="0.25">
      <c r="A15813" t="s">
        <v>13</v>
      </c>
      <c r="B15813" t="s">
        <v>55</v>
      </c>
      <c r="C15813" s="7">
        <v>44109</v>
      </c>
      <c r="D15813">
        <v>315727</v>
      </c>
      <c r="E15813">
        <v>1111</v>
      </c>
      <c r="F15813">
        <v>6523</v>
      </c>
      <c r="G15813">
        <v>10</v>
      </c>
      <c r="H15813">
        <v>1429.325</v>
      </c>
      <c r="I15813">
        <v>5.03</v>
      </c>
      <c r="J15813">
        <v>29.53</v>
      </c>
      <c r="K15813">
        <v>4.4999999999999998E-2</v>
      </c>
      <c r="L15813" s="6">
        <v>220892331</v>
      </c>
      <c r="M15813" s="6"/>
      <c r="N15813" s="7">
        <v>44109</v>
      </c>
    </row>
    <row r="15814" spans="1:14" hidden="1" x14ac:dyDescent="0.25">
      <c r="A15814" t="s">
        <v>13</v>
      </c>
      <c r="B15814" t="s">
        <v>55</v>
      </c>
      <c r="C15814" s="7">
        <v>44110</v>
      </c>
      <c r="D15814">
        <v>316351</v>
      </c>
      <c r="E15814">
        <v>624</v>
      </c>
      <c r="F15814">
        <v>6535</v>
      </c>
      <c r="G15814">
        <v>12</v>
      </c>
      <c r="H15814">
        <v>1432.15</v>
      </c>
      <c r="I15814">
        <v>2.8250000000000002</v>
      </c>
      <c r="J15814">
        <v>29.585000000000001</v>
      </c>
      <c r="K15814">
        <v>5.3999999999999999E-2</v>
      </c>
      <c r="L15814" s="6">
        <v>220892331</v>
      </c>
      <c r="M15814" s="6"/>
      <c r="N15814" s="7">
        <v>44110</v>
      </c>
    </row>
    <row r="15815" spans="1:14" hidden="1" x14ac:dyDescent="0.25">
      <c r="A15815" t="s">
        <v>13</v>
      </c>
      <c r="B15815" t="s">
        <v>55</v>
      </c>
      <c r="C15815" s="7">
        <v>44111</v>
      </c>
      <c r="D15815">
        <v>316934</v>
      </c>
      <c r="E15815">
        <v>583</v>
      </c>
      <c r="F15815">
        <v>6544</v>
      </c>
      <c r="G15815">
        <v>9</v>
      </c>
      <c r="H15815">
        <v>1434.79</v>
      </c>
      <c r="I15815">
        <v>2.6389999999999998</v>
      </c>
      <c r="J15815">
        <v>29.625</v>
      </c>
      <c r="K15815">
        <v>4.1000000000000002E-2</v>
      </c>
      <c r="L15815" s="6">
        <v>220892331</v>
      </c>
      <c r="M15815" s="6"/>
      <c r="N15815" s="7">
        <v>44111</v>
      </c>
    </row>
    <row r="15816" spans="1:14" hidden="1" x14ac:dyDescent="0.25">
      <c r="A15816" t="s">
        <v>13</v>
      </c>
      <c r="B15816" t="s">
        <v>55</v>
      </c>
      <c r="C15816" s="7">
        <v>44112</v>
      </c>
      <c r="D15816">
        <v>317595</v>
      </c>
      <c r="E15816">
        <v>661</v>
      </c>
      <c r="F15816">
        <v>6552</v>
      </c>
      <c r="G15816">
        <v>8</v>
      </c>
      <c r="H15816">
        <v>1437.7819999999999</v>
      </c>
      <c r="I15816">
        <v>2.992</v>
      </c>
      <c r="J15816">
        <v>29.661999999999999</v>
      </c>
      <c r="K15816">
        <v>3.5999999999999997E-2</v>
      </c>
      <c r="L15816" s="6">
        <v>220892331</v>
      </c>
      <c r="M15816" s="6"/>
      <c r="N15816" s="7">
        <v>44112</v>
      </c>
    </row>
    <row r="15817" spans="1:14" hidden="1" x14ac:dyDescent="0.25">
      <c r="A15817" t="s">
        <v>13</v>
      </c>
      <c r="B15817" t="s">
        <v>55</v>
      </c>
      <c r="C15817" s="7">
        <v>44113</v>
      </c>
      <c r="D15817">
        <v>318266</v>
      </c>
      <c r="E15817">
        <v>671</v>
      </c>
      <c r="F15817">
        <v>6558</v>
      </c>
      <c r="G15817">
        <v>6</v>
      </c>
      <c r="H15817">
        <v>1440.82</v>
      </c>
      <c r="I15817">
        <v>3.0379999999999998</v>
      </c>
      <c r="J15817">
        <v>29.689</v>
      </c>
      <c r="K15817">
        <v>2.7E-2</v>
      </c>
      <c r="L15817" s="6">
        <v>220892331</v>
      </c>
      <c r="M15817" s="6"/>
      <c r="N15817" s="7">
        <v>44113</v>
      </c>
    </row>
    <row r="15818" spans="1:14" hidden="1" x14ac:dyDescent="0.25">
      <c r="A15818" t="s">
        <v>13</v>
      </c>
      <c r="B15818" t="s">
        <v>55</v>
      </c>
      <c r="C15818" s="7">
        <v>44114</v>
      </c>
      <c r="D15818">
        <v>318932</v>
      </c>
      <c r="E15818">
        <v>666</v>
      </c>
      <c r="F15818">
        <v>6570</v>
      </c>
      <c r="G15818">
        <v>12</v>
      </c>
      <c r="H15818">
        <v>1443.835</v>
      </c>
      <c r="I15818">
        <v>3.0150000000000001</v>
      </c>
      <c r="J15818">
        <v>29.742999999999999</v>
      </c>
      <c r="K15818">
        <v>5.3999999999999999E-2</v>
      </c>
      <c r="L15818" s="6">
        <v>220892331</v>
      </c>
      <c r="M15818" s="6"/>
      <c r="N15818" s="7">
        <v>44114</v>
      </c>
    </row>
    <row r="15819" spans="1:14" hidden="1" x14ac:dyDescent="0.25">
      <c r="A15819" t="s">
        <v>13</v>
      </c>
      <c r="B15819" t="s">
        <v>55</v>
      </c>
      <c r="C15819" s="7">
        <v>44115</v>
      </c>
      <c r="D15819">
        <v>319317</v>
      </c>
      <c r="E15819">
        <v>385</v>
      </c>
      <c r="F15819">
        <v>6580</v>
      </c>
      <c r="G15819">
        <v>10</v>
      </c>
      <c r="H15819">
        <v>1445.578</v>
      </c>
      <c r="I15819">
        <v>1.7430000000000001</v>
      </c>
      <c r="J15819">
        <v>29.788</v>
      </c>
      <c r="K15819">
        <v>4.4999999999999998E-2</v>
      </c>
      <c r="L15819" s="6">
        <v>220892331</v>
      </c>
      <c r="M15819" s="6"/>
      <c r="N15819" s="7">
        <v>44115</v>
      </c>
    </row>
    <row r="15820" spans="1:14" hidden="1" x14ac:dyDescent="0.25">
      <c r="A15820" t="s">
        <v>13</v>
      </c>
      <c r="B15820" t="s">
        <v>55</v>
      </c>
      <c r="C15820" s="7">
        <v>44116</v>
      </c>
      <c r="D15820">
        <v>319848</v>
      </c>
      <c r="E15820">
        <v>531</v>
      </c>
      <c r="F15820">
        <v>6588</v>
      </c>
      <c r="G15820">
        <v>8</v>
      </c>
      <c r="H15820">
        <v>1447.981</v>
      </c>
      <c r="I15820">
        <v>2.4039999999999999</v>
      </c>
      <c r="J15820">
        <v>29.824000000000002</v>
      </c>
      <c r="K15820">
        <v>3.5999999999999997E-2</v>
      </c>
      <c r="L15820" s="6">
        <v>220892331</v>
      </c>
      <c r="M15820" s="6"/>
      <c r="N15820" s="7">
        <v>44116</v>
      </c>
    </row>
    <row r="15821" spans="1:14" hidden="1" x14ac:dyDescent="0.25">
      <c r="A15821" t="s">
        <v>13</v>
      </c>
      <c r="B15821" t="s">
        <v>55</v>
      </c>
      <c r="C15821" s="7">
        <v>44117</v>
      </c>
      <c r="D15821">
        <v>320463</v>
      </c>
      <c r="E15821">
        <v>615</v>
      </c>
      <c r="F15821">
        <v>6601</v>
      </c>
      <c r="G15821">
        <v>13</v>
      </c>
      <c r="H15821">
        <v>1450.7660000000001</v>
      </c>
      <c r="I15821">
        <v>2.7839999999999998</v>
      </c>
      <c r="J15821">
        <v>29.882999999999999</v>
      </c>
      <c r="K15821">
        <v>5.8999999999999997E-2</v>
      </c>
      <c r="L15821" s="6">
        <v>220892331</v>
      </c>
      <c r="M15821" s="6"/>
      <c r="N15821" s="7">
        <v>44117</v>
      </c>
    </row>
    <row r="15822" spans="1:14" hidden="1" x14ac:dyDescent="0.25">
      <c r="A15822" t="s">
        <v>13</v>
      </c>
      <c r="B15822" t="s">
        <v>55</v>
      </c>
      <c r="C15822" s="7">
        <v>44118</v>
      </c>
      <c r="D15822">
        <v>321218</v>
      </c>
      <c r="E15822">
        <v>755</v>
      </c>
      <c r="F15822">
        <v>6614</v>
      </c>
      <c r="G15822">
        <v>13</v>
      </c>
      <c r="H15822">
        <v>1454.184</v>
      </c>
      <c r="I15822">
        <v>3.4180000000000001</v>
      </c>
      <c r="J15822">
        <v>29.942</v>
      </c>
      <c r="K15822">
        <v>5.8999999999999997E-2</v>
      </c>
      <c r="L15822" s="6">
        <v>220892331</v>
      </c>
      <c r="M15822" s="6"/>
      <c r="N15822" s="7">
        <v>44118</v>
      </c>
    </row>
    <row r="15823" spans="1:14" hidden="1" x14ac:dyDescent="0.25">
      <c r="A15823" t="s">
        <v>13</v>
      </c>
      <c r="B15823" t="s">
        <v>55</v>
      </c>
      <c r="C15823" s="7">
        <v>44119</v>
      </c>
      <c r="D15823">
        <v>321877</v>
      </c>
      <c r="E15823">
        <v>659</v>
      </c>
      <c r="F15823">
        <v>6621</v>
      </c>
      <c r="G15823">
        <v>7</v>
      </c>
      <c r="H15823">
        <v>1457.1669999999999</v>
      </c>
      <c r="I15823">
        <v>2.9830000000000001</v>
      </c>
      <c r="J15823">
        <v>29.974</v>
      </c>
      <c r="K15823">
        <v>3.2000000000000001E-2</v>
      </c>
      <c r="L15823" s="6">
        <v>220892331</v>
      </c>
      <c r="M15823" s="6"/>
      <c r="N15823" s="7">
        <v>44119</v>
      </c>
    </row>
    <row r="15824" spans="1:14" hidden="1" x14ac:dyDescent="0.25">
      <c r="A15824" t="s">
        <v>13</v>
      </c>
      <c r="B15824" t="s">
        <v>55</v>
      </c>
      <c r="C15824" s="7">
        <v>44120</v>
      </c>
      <c r="D15824">
        <v>322452</v>
      </c>
      <c r="E15824">
        <v>575</v>
      </c>
      <c r="F15824">
        <v>6638</v>
      </c>
      <c r="G15824">
        <v>17</v>
      </c>
      <c r="H15824">
        <v>1459.77</v>
      </c>
      <c r="I15824">
        <v>2.6030000000000002</v>
      </c>
      <c r="J15824">
        <v>30.050999999999998</v>
      </c>
      <c r="K15824">
        <v>7.6999999999999999E-2</v>
      </c>
      <c r="L15824" s="6">
        <v>220892331</v>
      </c>
      <c r="M15824" s="6"/>
      <c r="N15824" s="7">
        <v>44120</v>
      </c>
    </row>
    <row r="15825" spans="1:14" hidden="1" x14ac:dyDescent="0.25">
      <c r="A15825" t="s">
        <v>13</v>
      </c>
      <c r="B15825" t="s">
        <v>55</v>
      </c>
      <c r="C15825" s="7">
        <v>44121</v>
      </c>
      <c r="D15825">
        <v>323019</v>
      </c>
      <c r="E15825">
        <v>567</v>
      </c>
      <c r="F15825">
        <v>6654</v>
      </c>
      <c r="G15825">
        <v>16</v>
      </c>
      <c r="H15825">
        <v>1462.337</v>
      </c>
      <c r="I15825">
        <v>2.5670000000000002</v>
      </c>
      <c r="J15825">
        <v>30.123000000000001</v>
      </c>
      <c r="K15825">
        <v>7.1999999999999995E-2</v>
      </c>
      <c r="L15825" s="6">
        <v>220892331</v>
      </c>
      <c r="M15825" s="6"/>
      <c r="N15825" s="7">
        <v>44121</v>
      </c>
    </row>
    <row r="15826" spans="1:14" hidden="1" x14ac:dyDescent="0.25">
      <c r="A15826" t="s">
        <v>13</v>
      </c>
      <c r="B15826" t="s">
        <v>55</v>
      </c>
      <c r="C15826" s="7">
        <v>44122</v>
      </c>
      <c r="D15826">
        <v>323452</v>
      </c>
      <c r="E15826">
        <v>433</v>
      </c>
      <c r="F15826">
        <v>6659</v>
      </c>
      <c r="G15826">
        <v>5</v>
      </c>
      <c r="H15826">
        <v>1464.297</v>
      </c>
      <c r="I15826">
        <v>1.96</v>
      </c>
      <c r="J15826">
        <v>30.146000000000001</v>
      </c>
      <c r="K15826">
        <v>2.3E-2</v>
      </c>
      <c r="L15826" s="6">
        <v>220892331</v>
      </c>
      <c r="M15826" s="6"/>
      <c r="N15826" s="7">
        <v>44122</v>
      </c>
    </row>
    <row r="15827" spans="1:14" hidden="1" x14ac:dyDescent="0.25">
      <c r="A15827" t="s">
        <v>13</v>
      </c>
      <c r="B15827" t="s">
        <v>55</v>
      </c>
      <c r="C15827" s="7">
        <v>44123</v>
      </c>
      <c r="D15827">
        <v>324034</v>
      </c>
      <c r="E15827">
        <v>582</v>
      </c>
      <c r="F15827">
        <v>6673</v>
      </c>
      <c r="G15827">
        <v>14</v>
      </c>
      <c r="H15827">
        <v>1466.932</v>
      </c>
      <c r="I15827">
        <v>2.6349999999999998</v>
      </c>
      <c r="J15827">
        <v>30.209</v>
      </c>
      <c r="K15827">
        <v>6.3E-2</v>
      </c>
      <c r="L15827" s="6">
        <v>220892331</v>
      </c>
      <c r="M15827" s="6"/>
      <c r="N15827" s="7">
        <v>44123</v>
      </c>
    </row>
    <row r="15828" spans="1:14" hidden="1" x14ac:dyDescent="0.25">
      <c r="A15828" t="s">
        <v>13</v>
      </c>
      <c r="B15828" t="s">
        <v>55</v>
      </c>
      <c r="C15828" s="7">
        <v>44124</v>
      </c>
      <c r="D15828">
        <v>324744</v>
      </c>
      <c r="E15828">
        <v>710</v>
      </c>
      <c r="F15828">
        <v>6692</v>
      </c>
      <c r="G15828">
        <v>19</v>
      </c>
      <c r="H15828">
        <v>1470.146</v>
      </c>
      <c r="I15828">
        <v>3.214</v>
      </c>
      <c r="J15828">
        <v>30.295000000000002</v>
      </c>
      <c r="K15828">
        <v>8.5999999999999993E-2</v>
      </c>
      <c r="L15828" s="6">
        <v>220892331</v>
      </c>
      <c r="M15828" s="6"/>
      <c r="N15828" s="7">
        <v>44124</v>
      </c>
    </row>
    <row r="15829" spans="1:14" hidden="1" x14ac:dyDescent="0.25">
      <c r="A15829" t="s">
        <v>13</v>
      </c>
      <c r="B15829" t="s">
        <v>55</v>
      </c>
      <c r="C15829" s="7">
        <v>44125</v>
      </c>
      <c r="D15829">
        <v>325480</v>
      </c>
      <c r="E15829">
        <v>736</v>
      </c>
      <c r="F15829">
        <v>6702</v>
      </c>
      <c r="G15829">
        <v>10</v>
      </c>
      <c r="H15829">
        <v>1473.4780000000001</v>
      </c>
      <c r="I15829">
        <v>3.3319999999999999</v>
      </c>
      <c r="J15829">
        <v>30.341000000000001</v>
      </c>
      <c r="K15829">
        <v>4.4999999999999998E-2</v>
      </c>
      <c r="L15829" s="6">
        <v>220892331</v>
      </c>
      <c r="M15829" s="6"/>
      <c r="N15829" s="7">
        <v>44125</v>
      </c>
    </row>
    <row r="15830" spans="1:14" hidden="1" x14ac:dyDescent="0.25">
      <c r="A15830" t="s">
        <v>13</v>
      </c>
      <c r="B15830" t="s">
        <v>55</v>
      </c>
      <c r="C15830" s="7">
        <v>44126</v>
      </c>
      <c r="D15830">
        <v>326216</v>
      </c>
      <c r="E15830">
        <v>736</v>
      </c>
      <c r="F15830">
        <v>6715</v>
      </c>
      <c r="G15830">
        <v>13</v>
      </c>
      <c r="H15830">
        <v>1476.81</v>
      </c>
      <c r="I15830">
        <v>3.3319999999999999</v>
      </c>
      <c r="J15830">
        <v>30.399000000000001</v>
      </c>
      <c r="K15830">
        <v>5.8999999999999997E-2</v>
      </c>
      <c r="L15830" s="6">
        <v>220892331</v>
      </c>
      <c r="M15830" s="6"/>
      <c r="N15830" s="7">
        <v>44126</v>
      </c>
    </row>
    <row r="15831" spans="1:14" hidden="1" x14ac:dyDescent="0.25">
      <c r="A15831" t="s">
        <v>13</v>
      </c>
      <c r="B15831" t="s">
        <v>55</v>
      </c>
      <c r="C15831" s="7">
        <v>44127</v>
      </c>
      <c r="D15831">
        <v>327063</v>
      </c>
      <c r="E15831">
        <v>847</v>
      </c>
      <c r="F15831">
        <v>6727</v>
      </c>
      <c r="G15831">
        <v>12</v>
      </c>
      <c r="H15831">
        <v>1480.644</v>
      </c>
      <c r="I15831">
        <v>3.8340000000000001</v>
      </c>
      <c r="J15831">
        <v>30.454000000000001</v>
      </c>
      <c r="K15831">
        <v>5.3999999999999999E-2</v>
      </c>
      <c r="L15831" s="6">
        <v>220892331</v>
      </c>
      <c r="M15831" s="6"/>
      <c r="N15831" s="7">
        <v>44127</v>
      </c>
    </row>
    <row r="15832" spans="1:14" hidden="1" x14ac:dyDescent="0.25">
      <c r="A15832" t="s">
        <v>13</v>
      </c>
      <c r="B15832" t="s">
        <v>55</v>
      </c>
      <c r="C15832" s="7">
        <v>44128</v>
      </c>
      <c r="D15832">
        <v>327895</v>
      </c>
      <c r="E15832">
        <v>832</v>
      </c>
      <c r="F15832">
        <v>6736</v>
      </c>
      <c r="G15832">
        <v>9</v>
      </c>
      <c r="H15832">
        <v>1484.4110000000001</v>
      </c>
      <c r="I15832">
        <v>3.7669999999999999</v>
      </c>
      <c r="J15832">
        <v>30.494</v>
      </c>
      <c r="K15832">
        <v>4.1000000000000002E-2</v>
      </c>
      <c r="L15832" s="6">
        <v>220892331</v>
      </c>
      <c r="M15832" s="6"/>
      <c r="N15832" s="7">
        <v>44128</v>
      </c>
    </row>
    <row r="15833" spans="1:14" hidden="1" x14ac:dyDescent="0.25">
      <c r="A15833" t="s">
        <v>13</v>
      </c>
      <c r="B15833" t="s">
        <v>55</v>
      </c>
      <c r="C15833" s="7">
        <v>44129</v>
      </c>
      <c r="D15833">
        <v>328602</v>
      </c>
      <c r="E15833">
        <v>707</v>
      </c>
      <c r="F15833">
        <v>6739</v>
      </c>
      <c r="G15833">
        <v>3</v>
      </c>
      <c r="H15833">
        <v>1487.6120000000001</v>
      </c>
      <c r="I15833">
        <v>3.2010000000000001</v>
      </c>
      <c r="J15833">
        <v>30.507999999999999</v>
      </c>
      <c r="K15833">
        <v>1.4E-2</v>
      </c>
      <c r="L15833" s="6">
        <v>220892331</v>
      </c>
      <c r="M15833" s="6"/>
      <c r="N15833" s="7">
        <v>44129</v>
      </c>
    </row>
    <row r="15834" spans="1:14" hidden="1" x14ac:dyDescent="0.25">
      <c r="A15834" t="s">
        <v>13</v>
      </c>
      <c r="B15834" t="s">
        <v>55</v>
      </c>
      <c r="C15834" s="7">
        <v>44130</v>
      </c>
      <c r="D15834">
        <v>329375</v>
      </c>
      <c r="E15834">
        <v>773</v>
      </c>
      <c r="F15834">
        <v>6745</v>
      </c>
      <c r="G15834">
        <v>6</v>
      </c>
      <c r="H15834">
        <v>1491.1110000000001</v>
      </c>
      <c r="I15834">
        <v>3.4990000000000001</v>
      </c>
      <c r="J15834">
        <v>30.535</v>
      </c>
      <c r="K15834">
        <v>2.7E-2</v>
      </c>
      <c r="L15834" s="6">
        <v>220892331</v>
      </c>
      <c r="M15834" s="6"/>
      <c r="N15834" s="7">
        <v>44130</v>
      </c>
    </row>
    <row r="15835" spans="1:14" hidden="1" x14ac:dyDescent="0.25">
      <c r="A15835" t="s">
        <v>13</v>
      </c>
      <c r="B15835" t="s">
        <v>55</v>
      </c>
      <c r="C15835" s="7">
        <v>44131</v>
      </c>
      <c r="D15835">
        <v>330200</v>
      </c>
      <c r="E15835">
        <v>825</v>
      </c>
      <c r="F15835">
        <v>6759</v>
      </c>
      <c r="G15835">
        <v>14</v>
      </c>
      <c r="H15835">
        <v>1494.846</v>
      </c>
      <c r="I15835">
        <v>3.7349999999999999</v>
      </c>
      <c r="J15835">
        <v>30.599</v>
      </c>
      <c r="K15835">
        <v>6.3E-2</v>
      </c>
      <c r="L15835" s="6">
        <v>220892331</v>
      </c>
      <c r="M15835" s="6"/>
      <c r="N15835" s="7">
        <v>44131</v>
      </c>
    </row>
    <row r="15836" spans="1:14" hidden="1" x14ac:dyDescent="0.25">
      <c r="A15836" t="s">
        <v>13</v>
      </c>
      <c r="B15836" t="s">
        <v>55</v>
      </c>
      <c r="C15836" s="7">
        <v>44132</v>
      </c>
      <c r="D15836">
        <v>331108</v>
      </c>
      <c r="E15836">
        <v>908</v>
      </c>
      <c r="F15836">
        <v>6775</v>
      </c>
      <c r="G15836">
        <v>16</v>
      </c>
      <c r="H15836">
        <v>1498.9570000000001</v>
      </c>
      <c r="I15836">
        <v>4.1109999999999998</v>
      </c>
      <c r="J15836">
        <v>30.670999999999999</v>
      </c>
      <c r="K15836">
        <v>7.1999999999999995E-2</v>
      </c>
      <c r="L15836" s="6">
        <v>220892331</v>
      </c>
      <c r="M15836" s="6"/>
      <c r="N15836" s="7">
        <v>44132</v>
      </c>
    </row>
    <row r="15837" spans="1:14" hidden="1" x14ac:dyDescent="0.25">
      <c r="A15837" t="s">
        <v>13</v>
      </c>
      <c r="B15837" t="s">
        <v>55</v>
      </c>
      <c r="C15837" s="7">
        <v>44133</v>
      </c>
      <c r="D15837">
        <v>332186</v>
      </c>
      <c r="E15837">
        <v>1078</v>
      </c>
      <c r="F15837">
        <v>6795</v>
      </c>
      <c r="G15837">
        <v>20</v>
      </c>
      <c r="H15837">
        <v>1503.837</v>
      </c>
      <c r="I15837">
        <v>4.88</v>
      </c>
      <c r="J15837">
        <v>30.762</v>
      </c>
      <c r="K15837">
        <v>9.0999999999999998E-2</v>
      </c>
      <c r="L15837" s="6">
        <v>220892331</v>
      </c>
      <c r="M15837" s="6"/>
      <c r="N15837" s="7">
        <v>44133</v>
      </c>
    </row>
    <row r="15838" spans="1:14" hidden="1" x14ac:dyDescent="0.25">
      <c r="A15838" t="s">
        <v>13</v>
      </c>
      <c r="B15838" t="s">
        <v>55</v>
      </c>
      <c r="C15838" s="7">
        <v>44134</v>
      </c>
      <c r="D15838">
        <v>332993</v>
      </c>
      <c r="E15838">
        <v>807</v>
      </c>
      <c r="F15838">
        <v>6806</v>
      </c>
      <c r="G15838">
        <v>11</v>
      </c>
      <c r="H15838">
        <v>1507.49</v>
      </c>
      <c r="I15838">
        <v>3.653</v>
      </c>
      <c r="J15838">
        <v>30.811</v>
      </c>
      <c r="K15838">
        <v>0.05</v>
      </c>
      <c r="L15838" s="6">
        <v>220892331</v>
      </c>
      <c r="M15838" s="6"/>
      <c r="N15838" s="7">
        <v>44134</v>
      </c>
    </row>
    <row r="15839" spans="1:14" hidden="1" x14ac:dyDescent="0.25">
      <c r="A15839" t="s">
        <v>13</v>
      </c>
      <c r="B15839" t="s">
        <v>55</v>
      </c>
      <c r="C15839" s="7">
        <v>44135</v>
      </c>
      <c r="D15839">
        <v>333970</v>
      </c>
      <c r="E15839">
        <v>977</v>
      </c>
      <c r="F15839">
        <v>6823</v>
      </c>
      <c r="G15839">
        <v>17</v>
      </c>
      <c r="H15839">
        <v>1511.913</v>
      </c>
      <c r="I15839">
        <v>4.423</v>
      </c>
      <c r="J15839">
        <v>30.888000000000002</v>
      </c>
      <c r="K15839">
        <v>7.6999999999999999E-2</v>
      </c>
      <c r="L15839" s="6">
        <v>220892331</v>
      </c>
      <c r="M15839" s="6"/>
      <c r="N15839" s="7">
        <v>44135</v>
      </c>
    </row>
    <row r="15840" spans="1:14" hidden="1" x14ac:dyDescent="0.25">
      <c r="A15840" t="s">
        <v>13</v>
      </c>
      <c r="B15840" t="s">
        <v>55</v>
      </c>
      <c r="C15840" s="7">
        <v>44136</v>
      </c>
      <c r="D15840">
        <v>335093</v>
      </c>
      <c r="E15840">
        <v>1123</v>
      </c>
      <c r="F15840">
        <v>6835</v>
      </c>
      <c r="G15840">
        <v>12</v>
      </c>
      <c r="H15840">
        <v>1516.9970000000001</v>
      </c>
      <c r="I15840">
        <v>5.0839999999999996</v>
      </c>
      <c r="J15840">
        <v>30.943000000000001</v>
      </c>
      <c r="K15840">
        <v>5.3999999999999999E-2</v>
      </c>
      <c r="L15840" s="6">
        <v>220892331</v>
      </c>
      <c r="M15840" s="6"/>
      <c r="N15840" s="7">
        <v>44136</v>
      </c>
    </row>
    <row r="15841" spans="1:14" hidden="1" x14ac:dyDescent="0.25">
      <c r="A15841" t="s">
        <v>13</v>
      </c>
      <c r="B15841" t="s">
        <v>55</v>
      </c>
      <c r="C15841" s="7">
        <v>44137</v>
      </c>
      <c r="D15841">
        <v>336260</v>
      </c>
      <c r="E15841">
        <v>1167</v>
      </c>
      <c r="F15841">
        <v>6849</v>
      </c>
      <c r="G15841">
        <v>14</v>
      </c>
      <c r="H15841">
        <v>1522.28</v>
      </c>
      <c r="I15841">
        <v>5.2830000000000004</v>
      </c>
      <c r="J15841">
        <v>31.006</v>
      </c>
      <c r="K15841">
        <v>6.3E-2</v>
      </c>
      <c r="L15841" s="6">
        <v>220892331</v>
      </c>
      <c r="M15841" s="6"/>
      <c r="N15841" s="7">
        <v>44137</v>
      </c>
    </row>
    <row r="15842" spans="1:14" hidden="1" x14ac:dyDescent="0.25">
      <c r="A15842" t="s">
        <v>13</v>
      </c>
      <c r="B15842" t="s">
        <v>55</v>
      </c>
      <c r="C15842" s="7">
        <v>44138</v>
      </c>
      <c r="D15842">
        <v>337573</v>
      </c>
      <c r="E15842">
        <v>1313</v>
      </c>
      <c r="F15842">
        <v>6867</v>
      </c>
      <c r="G15842">
        <v>18</v>
      </c>
      <c r="H15842">
        <v>1528.2239999999999</v>
      </c>
      <c r="I15842">
        <v>5.944</v>
      </c>
      <c r="J15842">
        <v>31.088000000000001</v>
      </c>
      <c r="K15842">
        <v>8.1000000000000003E-2</v>
      </c>
      <c r="L15842" s="6">
        <v>220892331</v>
      </c>
      <c r="M15842" s="6"/>
      <c r="N15842" s="7">
        <v>44138</v>
      </c>
    </row>
    <row r="15843" spans="1:14" hidden="1" x14ac:dyDescent="0.25">
      <c r="A15843" t="s">
        <v>13</v>
      </c>
      <c r="B15843" t="s">
        <v>55</v>
      </c>
      <c r="C15843" s="7">
        <v>44139</v>
      </c>
      <c r="D15843">
        <v>338875</v>
      </c>
      <c r="E15843">
        <v>1302</v>
      </c>
      <c r="F15843">
        <v>6893</v>
      </c>
      <c r="G15843">
        <v>26</v>
      </c>
      <c r="H15843">
        <v>1534.1179999999999</v>
      </c>
      <c r="I15843">
        <v>5.8940000000000001</v>
      </c>
      <c r="J15843">
        <v>31.204999999999998</v>
      </c>
      <c r="K15843">
        <v>0.11799999999999999</v>
      </c>
      <c r="L15843" s="6">
        <v>220892331</v>
      </c>
      <c r="M15843" s="6"/>
      <c r="N15843" s="7">
        <v>44139</v>
      </c>
    </row>
    <row r="15844" spans="1:14" hidden="1" x14ac:dyDescent="0.25">
      <c r="A15844" t="s">
        <v>13</v>
      </c>
      <c r="B15844" t="s">
        <v>55</v>
      </c>
      <c r="C15844" s="7">
        <v>44140</v>
      </c>
      <c r="D15844">
        <v>340251</v>
      </c>
      <c r="E15844">
        <v>1376</v>
      </c>
      <c r="F15844">
        <v>6923</v>
      </c>
      <c r="G15844">
        <v>30</v>
      </c>
      <c r="H15844">
        <v>1540.348</v>
      </c>
      <c r="I15844">
        <v>6.2290000000000001</v>
      </c>
      <c r="J15844">
        <v>31.341000000000001</v>
      </c>
      <c r="K15844">
        <v>0.13600000000000001</v>
      </c>
      <c r="L15844" s="6">
        <v>220892331</v>
      </c>
      <c r="M15844" s="6"/>
      <c r="N15844" s="7">
        <v>44140</v>
      </c>
    </row>
    <row r="15845" spans="1:14" hidden="1" x14ac:dyDescent="0.25">
      <c r="A15845" t="s">
        <v>13</v>
      </c>
      <c r="B15845" t="s">
        <v>55</v>
      </c>
      <c r="C15845" s="7">
        <v>44141</v>
      </c>
      <c r="D15845">
        <v>341753</v>
      </c>
      <c r="E15845">
        <v>1502</v>
      </c>
      <c r="F15845">
        <v>6943</v>
      </c>
      <c r="G15845">
        <v>20</v>
      </c>
      <c r="H15845">
        <v>1547.1469999999999</v>
      </c>
      <c r="I15845">
        <v>6.8</v>
      </c>
      <c r="J15845">
        <v>31.431999999999999</v>
      </c>
      <c r="K15845">
        <v>9.0999999999999998E-2</v>
      </c>
      <c r="L15845" s="6">
        <v>220892331</v>
      </c>
      <c r="M15845" s="6"/>
      <c r="N15845" s="7">
        <v>44141</v>
      </c>
    </row>
    <row r="15846" spans="1:14" hidden="1" x14ac:dyDescent="0.25">
      <c r="A15846" t="s">
        <v>13</v>
      </c>
      <c r="B15846" t="s">
        <v>55</v>
      </c>
      <c r="C15846" s="7">
        <v>44142</v>
      </c>
      <c r="D15846">
        <v>343189</v>
      </c>
      <c r="E15846">
        <v>1436</v>
      </c>
      <c r="F15846">
        <v>6968</v>
      </c>
      <c r="G15846">
        <v>25</v>
      </c>
      <c r="H15846">
        <v>1553.6479999999999</v>
      </c>
      <c r="I15846">
        <v>6.5010000000000003</v>
      </c>
      <c r="J15846">
        <v>31.545000000000002</v>
      </c>
      <c r="K15846">
        <v>0.113</v>
      </c>
      <c r="L15846" s="6">
        <v>220892331</v>
      </c>
      <c r="M15846" s="6"/>
      <c r="N15846" s="7">
        <v>44142</v>
      </c>
    </row>
    <row r="15847" spans="1:14" hidden="1" x14ac:dyDescent="0.25">
      <c r="A15847" t="s">
        <v>13</v>
      </c>
      <c r="B15847" t="s">
        <v>55</v>
      </c>
      <c r="C15847" s="7">
        <v>44143</v>
      </c>
      <c r="D15847">
        <v>344839</v>
      </c>
      <c r="E15847">
        <v>1650</v>
      </c>
      <c r="F15847">
        <v>6977</v>
      </c>
      <c r="G15847">
        <v>9</v>
      </c>
      <c r="H15847">
        <v>1561.1179999999999</v>
      </c>
      <c r="I15847">
        <v>7.47</v>
      </c>
      <c r="J15847">
        <v>31.585999999999999</v>
      </c>
      <c r="K15847">
        <v>4.1000000000000002E-2</v>
      </c>
      <c r="L15847" s="6">
        <v>220892331</v>
      </c>
      <c r="M15847" s="6"/>
      <c r="N15847" s="7">
        <v>44143</v>
      </c>
    </row>
    <row r="15848" spans="1:14" hidden="1" x14ac:dyDescent="0.25">
      <c r="A15848" t="s">
        <v>13</v>
      </c>
      <c r="B15848" t="s">
        <v>55</v>
      </c>
      <c r="C15848" s="7">
        <v>44144</v>
      </c>
      <c r="D15848">
        <v>346476</v>
      </c>
      <c r="E15848">
        <v>1637</v>
      </c>
      <c r="F15848">
        <v>7000</v>
      </c>
      <c r="G15848">
        <v>23</v>
      </c>
      <c r="H15848">
        <v>1568.529</v>
      </c>
      <c r="I15848">
        <v>7.4109999999999996</v>
      </c>
      <c r="J15848">
        <v>31.69</v>
      </c>
      <c r="K15848">
        <v>0.104</v>
      </c>
      <c r="L15848" s="6">
        <v>220892331</v>
      </c>
      <c r="M15848" s="6"/>
      <c r="N15848" s="7">
        <v>44144</v>
      </c>
    </row>
    <row r="15849" spans="1:14" hidden="1" x14ac:dyDescent="0.25">
      <c r="A15849" t="s">
        <v>13</v>
      </c>
      <c r="B15849" t="s">
        <v>55</v>
      </c>
      <c r="C15849" s="7">
        <v>44145</v>
      </c>
      <c r="D15849">
        <v>348184</v>
      </c>
      <c r="E15849">
        <v>1708</v>
      </c>
      <c r="F15849">
        <v>7021</v>
      </c>
      <c r="G15849">
        <v>21</v>
      </c>
      <c r="H15849">
        <v>1576.261</v>
      </c>
      <c r="I15849">
        <v>7.7320000000000002</v>
      </c>
      <c r="J15849">
        <v>31.785</v>
      </c>
      <c r="K15849">
        <v>9.5000000000000001E-2</v>
      </c>
      <c r="L15849" s="6">
        <v>220892331</v>
      </c>
      <c r="M15849" s="6"/>
      <c r="N15849" s="7">
        <v>44145</v>
      </c>
    </row>
    <row r="15850" spans="1:14" hidden="1" x14ac:dyDescent="0.25">
      <c r="A15850" t="s">
        <v>13</v>
      </c>
      <c r="B15850" t="s">
        <v>55</v>
      </c>
      <c r="C15850" s="7">
        <v>44146</v>
      </c>
      <c r="D15850">
        <v>349992</v>
      </c>
      <c r="E15850">
        <v>1808</v>
      </c>
      <c r="F15850">
        <v>7055</v>
      </c>
      <c r="G15850">
        <v>34</v>
      </c>
      <c r="H15850">
        <v>1584.4459999999999</v>
      </c>
      <c r="I15850">
        <v>8.1850000000000005</v>
      </c>
      <c r="J15850">
        <v>31.939</v>
      </c>
      <c r="K15850">
        <v>0.154</v>
      </c>
      <c r="L15850" s="6">
        <v>220892331</v>
      </c>
      <c r="M15850" s="6"/>
      <c r="N15850" s="7">
        <v>44146</v>
      </c>
    </row>
    <row r="15851" spans="1:14" hidden="1" x14ac:dyDescent="0.25">
      <c r="A15851" t="s">
        <v>13</v>
      </c>
      <c r="B15851" t="s">
        <v>55</v>
      </c>
      <c r="C15851" s="7">
        <v>44147</v>
      </c>
      <c r="D15851">
        <v>352296</v>
      </c>
      <c r="E15851">
        <v>2304</v>
      </c>
      <c r="F15851">
        <v>7092</v>
      </c>
      <c r="G15851">
        <v>37</v>
      </c>
      <c r="H15851">
        <v>1594.877</v>
      </c>
      <c r="I15851">
        <v>10.43</v>
      </c>
      <c r="J15851">
        <v>32.106000000000002</v>
      </c>
      <c r="K15851">
        <v>0.16800000000000001</v>
      </c>
      <c r="L15851" s="6">
        <v>220892331</v>
      </c>
      <c r="M15851" s="6"/>
      <c r="N15851" s="7">
        <v>44147</v>
      </c>
    </row>
    <row r="15852" spans="1:14" hidden="1" x14ac:dyDescent="0.25">
      <c r="A15852" t="s">
        <v>13</v>
      </c>
      <c r="B15852" t="s">
        <v>55</v>
      </c>
      <c r="C15852" s="7">
        <v>44148</v>
      </c>
      <c r="D15852">
        <v>354461</v>
      </c>
      <c r="E15852">
        <v>2165</v>
      </c>
      <c r="F15852">
        <v>7109</v>
      </c>
      <c r="G15852">
        <v>17</v>
      </c>
      <c r="H15852">
        <v>1604.6780000000001</v>
      </c>
      <c r="I15852">
        <v>9.8010000000000002</v>
      </c>
      <c r="J15852">
        <v>32.183</v>
      </c>
      <c r="K15852">
        <v>7.6999999999999999E-2</v>
      </c>
      <c r="L15852" s="6">
        <v>220892331</v>
      </c>
      <c r="M15852" s="6"/>
      <c r="N15852" s="7">
        <v>44148</v>
      </c>
    </row>
    <row r="15853" spans="1:14" hidden="1" x14ac:dyDescent="0.25">
      <c r="A15853" t="s">
        <v>13</v>
      </c>
      <c r="B15853" t="s">
        <v>55</v>
      </c>
      <c r="C15853" s="7">
        <v>44149</v>
      </c>
      <c r="D15853">
        <v>356904</v>
      </c>
      <c r="E15853">
        <v>2443</v>
      </c>
      <c r="F15853">
        <v>7141</v>
      </c>
      <c r="G15853">
        <v>32</v>
      </c>
      <c r="H15853">
        <v>1615.7370000000001</v>
      </c>
      <c r="I15853">
        <v>11.06</v>
      </c>
      <c r="J15853">
        <v>32.328000000000003</v>
      </c>
      <c r="K15853">
        <v>0.14499999999999999</v>
      </c>
      <c r="L15853" s="6">
        <v>220892331</v>
      </c>
      <c r="M15853" s="6"/>
      <c r="N15853" s="7">
        <v>44149</v>
      </c>
    </row>
    <row r="15854" spans="1:14" hidden="1" x14ac:dyDescent="0.25">
      <c r="A15854" t="s">
        <v>13</v>
      </c>
      <c r="B15854" t="s">
        <v>55</v>
      </c>
      <c r="C15854" s="7">
        <v>44150</v>
      </c>
      <c r="D15854">
        <v>359032</v>
      </c>
      <c r="E15854">
        <v>2128</v>
      </c>
      <c r="F15854">
        <v>7160</v>
      </c>
      <c r="G15854">
        <v>19</v>
      </c>
      <c r="H15854">
        <v>1625.3710000000001</v>
      </c>
      <c r="I15854">
        <v>9.6340000000000003</v>
      </c>
      <c r="J15854">
        <v>32.414000000000001</v>
      </c>
      <c r="K15854">
        <v>8.5999999999999993E-2</v>
      </c>
      <c r="L15854" s="6">
        <v>220892331</v>
      </c>
      <c r="M15854" s="6"/>
      <c r="N15854" s="7">
        <v>44150</v>
      </c>
    </row>
    <row r="15855" spans="1:14" hidden="1" x14ac:dyDescent="0.25">
      <c r="A15855" t="s">
        <v>13</v>
      </c>
      <c r="B15855" t="s">
        <v>55</v>
      </c>
      <c r="C15855" s="7">
        <v>44151</v>
      </c>
      <c r="D15855">
        <v>361082</v>
      </c>
      <c r="E15855">
        <v>2050</v>
      </c>
      <c r="F15855">
        <v>7193</v>
      </c>
      <c r="G15855">
        <v>33</v>
      </c>
      <c r="H15855">
        <v>1634.652</v>
      </c>
      <c r="I15855">
        <v>9.2810000000000006</v>
      </c>
      <c r="J15855">
        <v>32.563000000000002</v>
      </c>
      <c r="K15855">
        <v>0.14899999999999999</v>
      </c>
      <c r="L15855" s="6">
        <v>220892331</v>
      </c>
      <c r="M15855" s="6"/>
      <c r="N15855" s="7">
        <v>44151</v>
      </c>
    </row>
    <row r="15856" spans="1:14" hidden="1" x14ac:dyDescent="0.25">
      <c r="A15856" t="s">
        <v>13</v>
      </c>
      <c r="B15856" t="s">
        <v>55</v>
      </c>
      <c r="C15856" s="7">
        <v>44152</v>
      </c>
      <c r="D15856">
        <v>363380</v>
      </c>
      <c r="E15856">
        <v>2298</v>
      </c>
      <c r="F15856">
        <v>7230</v>
      </c>
      <c r="G15856">
        <v>37</v>
      </c>
      <c r="H15856">
        <v>1645.0550000000001</v>
      </c>
      <c r="I15856">
        <v>10.403</v>
      </c>
      <c r="J15856">
        <v>32.731000000000002</v>
      </c>
      <c r="K15856">
        <v>0.16800000000000001</v>
      </c>
      <c r="L15856" s="6">
        <v>220892331</v>
      </c>
      <c r="M15856" s="6"/>
      <c r="N15856" s="7">
        <v>44152</v>
      </c>
    </row>
    <row r="15857" spans="1:14" hidden="1" x14ac:dyDescent="0.25">
      <c r="A15857" t="s">
        <v>13</v>
      </c>
      <c r="B15857" t="s">
        <v>55</v>
      </c>
      <c r="C15857" s="7">
        <v>44153</v>
      </c>
      <c r="D15857">
        <v>365927</v>
      </c>
      <c r="E15857">
        <v>2547</v>
      </c>
      <c r="F15857">
        <v>7248</v>
      </c>
      <c r="G15857">
        <v>18</v>
      </c>
      <c r="H15857">
        <v>1656.585</v>
      </c>
      <c r="I15857">
        <v>11.531000000000001</v>
      </c>
      <c r="J15857">
        <v>32.811999999999998</v>
      </c>
      <c r="K15857">
        <v>8.1000000000000003E-2</v>
      </c>
      <c r="L15857" s="6">
        <v>220892331</v>
      </c>
      <c r="M15857" s="6"/>
      <c r="N15857" s="7">
        <v>44153</v>
      </c>
    </row>
    <row r="15858" spans="1:14" hidden="1" x14ac:dyDescent="0.25">
      <c r="A15858" t="s">
        <v>13</v>
      </c>
      <c r="B15858" t="s">
        <v>55</v>
      </c>
      <c r="C15858" s="7">
        <v>44154</v>
      </c>
      <c r="D15858">
        <v>368665</v>
      </c>
      <c r="E15858">
        <v>2738</v>
      </c>
      <c r="F15858">
        <v>7561</v>
      </c>
      <c r="G15858">
        <v>313</v>
      </c>
      <c r="H15858">
        <v>1668.981</v>
      </c>
      <c r="I15858">
        <v>12.395</v>
      </c>
      <c r="J15858">
        <v>34.228999999999999</v>
      </c>
      <c r="K15858">
        <v>1.417</v>
      </c>
      <c r="L15858" s="6">
        <v>220892331</v>
      </c>
      <c r="M15858" s="6"/>
      <c r="N15858" s="7">
        <v>44154</v>
      </c>
    </row>
    <row r="15859" spans="1:14" hidden="1" x14ac:dyDescent="0.25">
      <c r="A15859" t="s">
        <v>13</v>
      </c>
      <c r="B15859" t="s">
        <v>55</v>
      </c>
      <c r="C15859" s="7">
        <v>44155</v>
      </c>
      <c r="D15859">
        <v>371508</v>
      </c>
      <c r="E15859">
        <v>2843</v>
      </c>
      <c r="F15859">
        <v>7603</v>
      </c>
      <c r="G15859">
        <v>42</v>
      </c>
      <c r="H15859">
        <v>1681.8510000000001</v>
      </c>
      <c r="I15859">
        <v>12.871</v>
      </c>
      <c r="J15859">
        <v>34.418999999999997</v>
      </c>
      <c r="K15859">
        <v>0.19</v>
      </c>
      <c r="L15859" s="6">
        <v>220892331</v>
      </c>
      <c r="M15859" s="6"/>
      <c r="N15859" s="7">
        <v>44155</v>
      </c>
    </row>
    <row r="15860" spans="1:14" hidden="1" x14ac:dyDescent="0.25">
      <c r="A15860" t="s">
        <v>13</v>
      </c>
      <c r="B15860" t="s">
        <v>55</v>
      </c>
      <c r="C15860" s="7">
        <v>44156</v>
      </c>
      <c r="D15860">
        <v>374173</v>
      </c>
      <c r="E15860">
        <v>2665</v>
      </c>
      <c r="F15860">
        <v>7662</v>
      </c>
      <c r="G15860">
        <v>59</v>
      </c>
      <c r="H15860">
        <v>1693.9159999999999</v>
      </c>
      <c r="I15860">
        <v>12.065</v>
      </c>
      <c r="J15860">
        <v>34.686999999999998</v>
      </c>
      <c r="K15860">
        <v>0.26700000000000002</v>
      </c>
      <c r="L15860" s="6">
        <v>220892331</v>
      </c>
      <c r="M15860" s="6"/>
      <c r="N15860" s="7">
        <v>44156</v>
      </c>
    </row>
    <row r="15861" spans="1:14" hidden="1" x14ac:dyDescent="0.25">
      <c r="A15861" t="s">
        <v>13</v>
      </c>
      <c r="B15861" t="s">
        <v>55</v>
      </c>
      <c r="C15861" s="7">
        <v>44157</v>
      </c>
      <c r="D15861">
        <v>376929</v>
      </c>
      <c r="E15861">
        <v>2756</v>
      </c>
      <c r="F15861">
        <v>7696</v>
      </c>
      <c r="G15861">
        <v>34</v>
      </c>
      <c r="H15861">
        <v>1706.3920000000001</v>
      </c>
      <c r="I15861">
        <v>12.477</v>
      </c>
      <c r="J15861">
        <v>34.841000000000001</v>
      </c>
      <c r="K15861">
        <v>0.154</v>
      </c>
      <c r="L15861" s="6">
        <v>220892331</v>
      </c>
      <c r="M15861" s="6"/>
      <c r="N15861" s="7">
        <v>44157</v>
      </c>
    </row>
    <row r="15862" spans="1:14" hidden="1" x14ac:dyDescent="0.25">
      <c r="A15862" t="s">
        <v>13</v>
      </c>
      <c r="B15862" t="s">
        <v>55</v>
      </c>
      <c r="C15862" s="7">
        <v>44158</v>
      </c>
      <c r="D15862">
        <v>379883</v>
      </c>
      <c r="E15862">
        <v>2954</v>
      </c>
      <c r="F15862">
        <v>7744</v>
      </c>
      <c r="G15862">
        <v>48</v>
      </c>
      <c r="H15862">
        <v>1719.7650000000001</v>
      </c>
      <c r="I15862">
        <v>13.372999999999999</v>
      </c>
      <c r="J15862">
        <v>35.058</v>
      </c>
      <c r="K15862">
        <v>0.217</v>
      </c>
      <c r="L15862" s="6">
        <v>220892331</v>
      </c>
      <c r="M15862" s="6"/>
      <c r="N15862" s="7">
        <v>44158</v>
      </c>
    </row>
    <row r="15863" spans="1:14" hidden="1" x14ac:dyDescent="0.25">
      <c r="A15863" t="s">
        <v>13</v>
      </c>
      <c r="B15863" t="s">
        <v>55</v>
      </c>
      <c r="C15863" s="7">
        <v>44159</v>
      </c>
      <c r="D15863">
        <v>382892</v>
      </c>
      <c r="E15863">
        <v>3009</v>
      </c>
      <c r="F15863">
        <v>7803</v>
      </c>
      <c r="G15863">
        <v>59</v>
      </c>
      <c r="H15863">
        <v>1733.3869999999999</v>
      </c>
      <c r="I15863">
        <v>13.622</v>
      </c>
      <c r="J15863">
        <v>35.325000000000003</v>
      </c>
      <c r="K15863">
        <v>0.26700000000000002</v>
      </c>
      <c r="L15863" s="6">
        <v>220892331</v>
      </c>
      <c r="M15863" s="6"/>
      <c r="N15863" s="7">
        <v>44159</v>
      </c>
    </row>
    <row r="15864" spans="1:14" hidden="1" x14ac:dyDescent="0.25">
      <c r="A15864" t="s">
        <v>13</v>
      </c>
      <c r="B15864" t="s">
        <v>55</v>
      </c>
      <c r="C15864" s="7">
        <v>44160</v>
      </c>
      <c r="D15864">
        <v>386198</v>
      </c>
      <c r="E15864">
        <v>3306</v>
      </c>
      <c r="F15864">
        <v>7843</v>
      </c>
      <c r="G15864">
        <v>40</v>
      </c>
      <c r="H15864">
        <v>1748.354</v>
      </c>
      <c r="I15864">
        <v>14.967000000000001</v>
      </c>
      <c r="J15864">
        <v>35.506</v>
      </c>
      <c r="K15864">
        <v>0.18099999999999999</v>
      </c>
      <c r="L15864" s="6">
        <v>220892331</v>
      </c>
      <c r="M15864" s="6"/>
      <c r="N15864" s="7">
        <v>44160</v>
      </c>
    </row>
    <row r="15865" spans="1:14" hidden="1" x14ac:dyDescent="0.25">
      <c r="A15865" t="s">
        <v>13</v>
      </c>
      <c r="B15865" t="s">
        <v>55</v>
      </c>
      <c r="C15865" s="7">
        <v>44161</v>
      </c>
      <c r="D15865">
        <v>389311</v>
      </c>
      <c r="E15865">
        <v>3113</v>
      </c>
      <c r="F15865">
        <v>7897</v>
      </c>
      <c r="G15865">
        <v>54</v>
      </c>
      <c r="H15865">
        <v>1762.4469999999999</v>
      </c>
      <c r="I15865">
        <v>14.093</v>
      </c>
      <c r="J15865">
        <v>35.75</v>
      </c>
      <c r="K15865">
        <v>0.24399999999999999</v>
      </c>
      <c r="L15865" s="6">
        <v>220892331</v>
      </c>
      <c r="M15865" s="6"/>
      <c r="N15865" s="7">
        <v>44161</v>
      </c>
    </row>
    <row r="15866" spans="1:14" hidden="1" x14ac:dyDescent="0.25">
      <c r="A15866" t="s">
        <v>13</v>
      </c>
      <c r="B15866" t="s">
        <v>55</v>
      </c>
      <c r="C15866" s="7">
        <v>44162</v>
      </c>
      <c r="D15866">
        <v>392356</v>
      </c>
      <c r="E15866">
        <v>3045</v>
      </c>
      <c r="F15866">
        <v>7942</v>
      </c>
      <c r="G15866">
        <v>45</v>
      </c>
      <c r="H15866">
        <v>1776.232</v>
      </c>
      <c r="I15866">
        <v>13.785</v>
      </c>
      <c r="J15866">
        <v>35.954000000000001</v>
      </c>
      <c r="K15866">
        <v>0.20399999999999999</v>
      </c>
      <c r="L15866" s="6">
        <v>220892331</v>
      </c>
      <c r="M15866" s="6"/>
      <c r="N15866" s="7">
        <v>44162</v>
      </c>
    </row>
    <row r="15867" spans="1:14" hidden="1" x14ac:dyDescent="0.25">
      <c r="A15867" t="s">
        <v>13</v>
      </c>
      <c r="B15867" t="s">
        <v>55</v>
      </c>
      <c r="C15867" s="7">
        <v>44163</v>
      </c>
      <c r="D15867">
        <v>395185</v>
      </c>
      <c r="E15867">
        <v>2829</v>
      </c>
      <c r="F15867">
        <v>7985</v>
      </c>
      <c r="G15867">
        <v>43</v>
      </c>
      <c r="H15867">
        <v>1789.039</v>
      </c>
      <c r="I15867">
        <v>12.807</v>
      </c>
      <c r="J15867">
        <v>36.149000000000001</v>
      </c>
      <c r="K15867">
        <v>0.19500000000000001</v>
      </c>
      <c r="L15867" s="6">
        <v>220892331</v>
      </c>
      <c r="M15867" s="6"/>
      <c r="N15867" s="7">
        <v>44163</v>
      </c>
    </row>
    <row r="15868" spans="1:14" hidden="1" x14ac:dyDescent="0.25">
      <c r="A15868" t="s">
        <v>13</v>
      </c>
      <c r="B15868" t="s">
        <v>55</v>
      </c>
      <c r="C15868" s="7">
        <v>44164</v>
      </c>
      <c r="D15868">
        <v>398024</v>
      </c>
      <c r="E15868">
        <v>2839</v>
      </c>
      <c r="F15868">
        <v>8025</v>
      </c>
      <c r="G15868">
        <v>40</v>
      </c>
      <c r="H15868">
        <v>1801.8910000000001</v>
      </c>
      <c r="I15868">
        <v>12.852</v>
      </c>
      <c r="J15868">
        <v>36.33</v>
      </c>
      <c r="K15868">
        <v>0.18099999999999999</v>
      </c>
      <c r="L15868" s="6">
        <v>220892331</v>
      </c>
      <c r="M15868" s="6"/>
      <c r="N15868" s="7">
        <v>44164</v>
      </c>
    </row>
    <row r="15869" spans="1:14" hidden="1" x14ac:dyDescent="0.25">
      <c r="A15869" t="s">
        <v>13</v>
      </c>
      <c r="B15869" t="s">
        <v>55</v>
      </c>
      <c r="C15869" s="7">
        <v>44165</v>
      </c>
      <c r="D15869">
        <v>400482</v>
      </c>
      <c r="E15869">
        <v>2458</v>
      </c>
      <c r="F15869">
        <v>8091</v>
      </c>
      <c r="G15869">
        <v>66</v>
      </c>
      <c r="H15869">
        <v>1813.019</v>
      </c>
      <c r="I15869">
        <v>11.128</v>
      </c>
      <c r="J15869">
        <v>36.628999999999998</v>
      </c>
      <c r="K15869">
        <v>0.29899999999999999</v>
      </c>
      <c r="L15869" s="6">
        <v>220892331</v>
      </c>
      <c r="M15869" s="6"/>
      <c r="N15869" s="7">
        <v>44165</v>
      </c>
    </row>
    <row r="15870" spans="1:14" hidden="1" x14ac:dyDescent="0.25">
      <c r="A15870" t="s">
        <v>13</v>
      </c>
      <c r="B15870" t="s">
        <v>55</v>
      </c>
      <c r="C15870" s="7">
        <v>44166</v>
      </c>
      <c r="D15870">
        <v>403311</v>
      </c>
      <c r="E15870">
        <v>2829</v>
      </c>
      <c r="F15870">
        <v>8166</v>
      </c>
      <c r="G15870">
        <v>75</v>
      </c>
      <c r="H15870">
        <v>1825.826</v>
      </c>
      <c r="I15870">
        <v>12.807</v>
      </c>
      <c r="J15870">
        <v>36.968000000000004</v>
      </c>
      <c r="K15870">
        <v>0.34</v>
      </c>
      <c r="L15870" s="6">
        <v>220892331</v>
      </c>
      <c r="M15870" s="6"/>
      <c r="N15870" s="7">
        <v>44166</v>
      </c>
    </row>
    <row r="15871" spans="1:14" hidden="1" x14ac:dyDescent="0.25">
      <c r="A15871" t="s">
        <v>13</v>
      </c>
      <c r="B15871" t="s">
        <v>55</v>
      </c>
      <c r="C15871" s="7">
        <v>44167</v>
      </c>
      <c r="D15871">
        <v>406810</v>
      </c>
      <c r="E15871">
        <v>3499</v>
      </c>
      <c r="F15871">
        <v>8205</v>
      </c>
      <c r="G15871">
        <v>39</v>
      </c>
      <c r="H15871">
        <v>1841.6659999999999</v>
      </c>
      <c r="I15871">
        <v>15.84</v>
      </c>
      <c r="J15871">
        <v>37.145000000000003</v>
      </c>
      <c r="K15871">
        <v>0.17699999999999999</v>
      </c>
      <c r="L15871" s="6">
        <v>220892331</v>
      </c>
      <c r="M15871" s="6"/>
      <c r="N15871" s="7">
        <v>44167</v>
      </c>
    </row>
    <row r="15872" spans="1:14" hidden="1" x14ac:dyDescent="0.25">
      <c r="A15872" t="s">
        <v>13</v>
      </c>
      <c r="B15872" t="s">
        <v>55</v>
      </c>
      <c r="C15872" s="7">
        <v>44168</v>
      </c>
      <c r="D15872">
        <v>410072</v>
      </c>
      <c r="E15872">
        <v>3262</v>
      </c>
      <c r="F15872">
        <v>8260</v>
      </c>
      <c r="G15872">
        <v>55</v>
      </c>
      <c r="H15872">
        <v>1856.434</v>
      </c>
      <c r="I15872">
        <v>14.766999999999999</v>
      </c>
      <c r="J15872">
        <v>37.393999999999998</v>
      </c>
      <c r="K15872">
        <v>0.249</v>
      </c>
      <c r="L15872" s="6">
        <v>220892331</v>
      </c>
      <c r="M15872" s="6"/>
      <c r="N15872" s="7">
        <v>44168</v>
      </c>
    </row>
    <row r="15873" spans="1:14" hidden="1" x14ac:dyDescent="0.25">
      <c r="A15873" t="s">
        <v>13</v>
      </c>
      <c r="B15873" t="s">
        <v>55</v>
      </c>
      <c r="C15873" s="7">
        <v>44169</v>
      </c>
      <c r="D15873">
        <v>413191</v>
      </c>
      <c r="E15873">
        <v>3119</v>
      </c>
      <c r="F15873">
        <v>8303</v>
      </c>
      <c r="G15873">
        <v>43</v>
      </c>
      <c r="H15873">
        <v>1870.5540000000001</v>
      </c>
      <c r="I15873">
        <v>14.12</v>
      </c>
      <c r="J15873">
        <v>37.588000000000001</v>
      </c>
      <c r="K15873">
        <v>0.19500000000000001</v>
      </c>
      <c r="L15873" s="6">
        <v>220892331</v>
      </c>
      <c r="M15873" s="6"/>
      <c r="N15873" s="7">
        <v>44169</v>
      </c>
    </row>
    <row r="15874" spans="1:14" hidden="1" x14ac:dyDescent="0.25">
      <c r="A15874" t="s">
        <v>13</v>
      </c>
      <c r="B15874" t="s">
        <v>55</v>
      </c>
      <c r="C15874" s="7">
        <v>44170</v>
      </c>
      <c r="D15874">
        <v>416499</v>
      </c>
      <c r="E15874">
        <v>3308</v>
      </c>
      <c r="F15874">
        <v>8361</v>
      </c>
      <c r="G15874">
        <v>58</v>
      </c>
      <c r="H15874">
        <v>1885.529</v>
      </c>
      <c r="I15874">
        <v>14.976000000000001</v>
      </c>
      <c r="J15874">
        <v>37.850999999999999</v>
      </c>
      <c r="K15874">
        <v>0.26300000000000001</v>
      </c>
      <c r="L15874" s="6">
        <v>220892331</v>
      </c>
      <c r="M15874" s="6"/>
      <c r="N15874" s="7">
        <v>44170</v>
      </c>
    </row>
    <row r="15875" spans="1:14" hidden="1" x14ac:dyDescent="0.25">
      <c r="A15875" t="s">
        <v>13</v>
      </c>
      <c r="B15875" t="s">
        <v>55</v>
      </c>
      <c r="C15875" s="7">
        <v>44171</v>
      </c>
      <c r="D15875">
        <v>420294</v>
      </c>
      <c r="E15875">
        <v>3795</v>
      </c>
      <c r="F15875">
        <v>8398</v>
      </c>
      <c r="G15875">
        <v>37</v>
      </c>
      <c r="H15875">
        <v>1902.71</v>
      </c>
      <c r="I15875">
        <v>17.18</v>
      </c>
      <c r="J15875">
        <v>38.018999999999998</v>
      </c>
      <c r="K15875">
        <v>0.16800000000000001</v>
      </c>
      <c r="L15875" s="6">
        <v>220892331</v>
      </c>
      <c r="M15875" s="6"/>
      <c r="N15875" s="7">
        <v>44171</v>
      </c>
    </row>
    <row r="15876" spans="1:14" hidden="1" x14ac:dyDescent="0.25">
      <c r="A15876" t="s">
        <v>13</v>
      </c>
      <c r="B15876" t="s">
        <v>55</v>
      </c>
      <c r="C15876" s="7">
        <v>44172</v>
      </c>
      <c r="D15876">
        <v>423179</v>
      </c>
      <c r="E15876">
        <v>2885</v>
      </c>
      <c r="F15876">
        <v>8487</v>
      </c>
      <c r="G15876">
        <v>89</v>
      </c>
      <c r="H15876">
        <v>1915.77</v>
      </c>
      <c r="I15876">
        <v>13.061</v>
      </c>
      <c r="J15876">
        <v>38.420999999999999</v>
      </c>
      <c r="K15876">
        <v>0.40300000000000002</v>
      </c>
      <c r="L15876" s="6">
        <v>220892331</v>
      </c>
      <c r="M15876" s="6"/>
      <c r="N15876" s="7">
        <v>44172</v>
      </c>
    </row>
    <row r="15877" spans="1:14" hidden="1" x14ac:dyDescent="0.25">
      <c r="A15877" t="s">
        <v>13</v>
      </c>
      <c r="B15877" t="s">
        <v>55</v>
      </c>
      <c r="C15877" s="7">
        <v>44173</v>
      </c>
      <c r="D15877">
        <v>426142</v>
      </c>
      <c r="E15877">
        <v>2963</v>
      </c>
      <c r="F15877">
        <v>8547</v>
      </c>
      <c r="G15877">
        <v>60</v>
      </c>
      <c r="H15877">
        <v>1929.184</v>
      </c>
      <c r="I15877">
        <v>13.414</v>
      </c>
      <c r="J15877">
        <v>38.692999999999998</v>
      </c>
      <c r="K15877">
        <v>0.27200000000000002</v>
      </c>
      <c r="L15877" s="6">
        <v>220892331</v>
      </c>
      <c r="M15877" s="6"/>
      <c r="N15877" s="7">
        <v>44173</v>
      </c>
    </row>
    <row r="15878" spans="1:14" hidden="1" x14ac:dyDescent="0.25">
      <c r="A15878" t="s">
        <v>13</v>
      </c>
      <c r="B15878" t="s">
        <v>55</v>
      </c>
      <c r="C15878" s="7">
        <v>44174</v>
      </c>
      <c r="D15878">
        <v>429280</v>
      </c>
      <c r="E15878">
        <v>3138</v>
      </c>
      <c r="F15878">
        <v>8603</v>
      </c>
      <c r="G15878">
        <v>56</v>
      </c>
      <c r="H15878">
        <v>1943.39</v>
      </c>
      <c r="I15878">
        <v>14.206</v>
      </c>
      <c r="J15878">
        <v>38.947000000000003</v>
      </c>
      <c r="K15878">
        <v>0.254</v>
      </c>
      <c r="L15878" s="6">
        <v>220892331</v>
      </c>
      <c r="M15878" s="6"/>
      <c r="N15878" s="7">
        <v>44174</v>
      </c>
    </row>
    <row r="15879" spans="1:14" hidden="1" x14ac:dyDescent="0.25">
      <c r="A15879" t="s">
        <v>13</v>
      </c>
      <c r="B15879" t="s">
        <v>55</v>
      </c>
      <c r="C15879" s="7">
        <v>44175</v>
      </c>
      <c r="D15879">
        <v>432327</v>
      </c>
      <c r="E15879">
        <v>3047</v>
      </c>
      <c r="F15879">
        <v>8653</v>
      </c>
      <c r="G15879">
        <v>50</v>
      </c>
      <c r="H15879">
        <v>1957.184</v>
      </c>
      <c r="I15879">
        <v>13.794</v>
      </c>
      <c r="J15879">
        <v>39.173000000000002</v>
      </c>
      <c r="K15879">
        <v>0.22600000000000001</v>
      </c>
      <c r="L15879" s="6">
        <v>220892331</v>
      </c>
      <c r="M15879" s="6"/>
      <c r="N15879" s="7">
        <v>44175</v>
      </c>
    </row>
    <row r="15880" spans="1:14" hidden="1" x14ac:dyDescent="0.25">
      <c r="A15880" t="s">
        <v>13</v>
      </c>
      <c r="B15880" t="s">
        <v>55</v>
      </c>
      <c r="C15880" s="7">
        <v>44176</v>
      </c>
      <c r="D15880">
        <v>435056</v>
      </c>
      <c r="E15880">
        <v>2729</v>
      </c>
      <c r="F15880">
        <v>8724</v>
      </c>
      <c r="G15880">
        <v>71</v>
      </c>
      <c r="H15880">
        <v>1969.539</v>
      </c>
      <c r="I15880">
        <v>12.353999999999999</v>
      </c>
      <c r="J15880">
        <v>39.494</v>
      </c>
      <c r="K15880">
        <v>0.32100000000000001</v>
      </c>
      <c r="L15880" s="6">
        <v>220892331</v>
      </c>
      <c r="M15880" s="6"/>
      <c r="N15880" s="7">
        <v>44176</v>
      </c>
    </row>
    <row r="15881" spans="1:14" hidden="1" x14ac:dyDescent="0.25">
      <c r="A15881" t="s">
        <v>13</v>
      </c>
      <c r="B15881" t="s">
        <v>55</v>
      </c>
      <c r="C15881" s="7">
        <v>44177</v>
      </c>
      <c r="D15881">
        <v>438425</v>
      </c>
      <c r="E15881">
        <v>3369</v>
      </c>
      <c r="F15881">
        <v>8796</v>
      </c>
      <c r="G15881">
        <v>72</v>
      </c>
      <c r="H15881">
        <v>1984.79</v>
      </c>
      <c r="I15881">
        <v>15.252000000000001</v>
      </c>
      <c r="J15881">
        <v>39.82</v>
      </c>
      <c r="K15881">
        <v>0.32600000000000001</v>
      </c>
      <c r="L15881" s="6">
        <v>220892331</v>
      </c>
      <c r="M15881" s="6"/>
      <c r="N15881" s="7">
        <v>44177</v>
      </c>
    </row>
    <row r="15882" spans="1:14" hidden="1" x14ac:dyDescent="0.25">
      <c r="A15882" t="s">
        <v>13</v>
      </c>
      <c r="B15882" t="s">
        <v>55</v>
      </c>
      <c r="C15882" s="7">
        <v>44178</v>
      </c>
      <c r="D15882">
        <v>440787</v>
      </c>
      <c r="E15882">
        <v>2362</v>
      </c>
      <c r="F15882">
        <v>8832</v>
      </c>
      <c r="G15882">
        <v>36</v>
      </c>
      <c r="H15882">
        <v>1995.4829999999999</v>
      </c>
      <c r="I15882">
        <v>10.693</v>
      </c>
      <c r="J15882">
        <v>39.982999999999997</v>
      </c>
      <c r="K15882">
        <v>0.16300000000000001</v>
      </c>
      <c r="L15882" s="6">
        <v>220892331</v>
      </c>
      <c r="M15882" s="6"/>
      <c r="N15882" s="7">
        <v>44178</v>
      </c>
    </row>
    <row r="15883" spans="1:14" hidden="1" x14ac:dyDescent="0.25">
      <c r="A15883" t="s">
        <v>13</v>
      </c>
      <c r="B15883" t="s">
        <v>55</v>
      </c>
      <c r="C15883" s="7">
        <v>44179</v>
      </c>
      <c r="D15883">
        <v>443246</v>
      </c>
      <c r="E15883">
        <v>2459</v>
      </c>
      <c r="F15883">
        <v>8905</v>
      </c>
      <c r="G15883">
        <v>73</v>
      </c>
      <c r="H15883">
        <v>2006.616</v>
      </c>
      <c r="I15883">
        <v>11.132</v>
      </c>
      <c r="J15883">
        <v>40.314</v>
      </c>
      <c r="K15883">
        <v>0.33</v>
      </c>
      <c r="L15883" s="6">
        <v>220892331</v>
      </c>
      <c r="M15883" s="6"/>
      <c r="N15883" s="7">
        <v>44179</v>
      </c>
    </row>
    <row r="15884" spans="1:14" hidden="1" x14ac:dyDescent="0.25">
      <c r="A15884" t="s">
        <v>13</v>
      </c>
      <c r="B15884" t="s">
        <v>55</v>
      </c>
      <c r="C15884" s="7">
        <v>44180</v>
      </c>
      <c r="D15884">
        <v>445977</v>
      </c>
      <c r="E15884">
        <v>2731</v>
      </c>
      <c r="F15884">
        <v>9010</v>
      </c>
      <c r="G15884">
        <v>105</v>
      </c>
      <c r="H15884">
        <v>2018.979</v>
      </c>
      <c r="I15884">
        <v>12.363</v>
      </c>
      <c r="J15884">
        <v>40.789000000000001</v>
      </c>
      <c r="K15884">
        <v>0.47499999999999998</v>
      </c>
      <c r="L15884" s="6">
        <v>220892331</v>
      </c>
      <c r="M15884" s="6"/>
      <c r="N15884" s="7">
        <v>44180</v>
      </c>
    </row>
    <row r="15885" spans="1:14" hidden="1" x14ac:dyDescent="0.25">
      <c r="A15885" t="s">
        <v>13</v>
      </c>
      <c r="B15885" t="s">
        <v>55</v>
      </c>
      <c r="C15885" s="7">
        <v>44181</v>
      </c>
      <c r="D15885">
        <v>448522</v>
      </c>
      <c r="E15885">
        <v>2545</v>
      </c>
      <c r="F15885">
        <v>9080</v>
      </c>
      <c r="G15885">
        <v>70</v>
      </c>
      <c r="H15885">
        <v>2030.501</v>
      </c>
      <c r="I15885">
        <v>11.521000000000001</v>
      </c>
      <c r="J15885">
        <v>41.106000000000002</v>
      </c>
      <c r="K15885">
        <v>0.317</v>
      </c>
      <c r="L15885" s="6">
        <v>220892331</v>
      </c>
      <c r="M15885" s="6"/>
      <c r="N15885" s="7">
        <v>44181</v>
      </c>
    </row>
    <row r="15886" spans="1:14" hidden="1" x14ac:dyDescent="0.25">
      <c r="A15886" t="s">
        <v>13</v>
      </c>
      <c r="B15886" t="s">
        <v>55</v>
      </c>
      <c r="C15886" s="7">
        <v>44182</v>
      </c>
      <c r="D15886">
        <v>451494</v>
      </c>
      <c r="E15886">
        <v>2972</v>
      </c>
      <c r="F15886">
        <v>9164</v>
      </c>
      <c r="G15886">
        <v>84</v>
      </c>
      <c r="H15886">
        <v>2043.9549999999999</v>
      </c>
      <c r="I15886">
        <v>13.455</v>
      </c>
      <c r="J15886">
        <v>41.485999999999997</v>
      </c>
      <c r="K15886">
        <v>0.38</v>
      </c>
      <c r="L15886" s="6">
        <v>220892331</v>
      </c>
      <c r="M15886" s="6"/>
      <c r="N15886" s="7">
        <v>44182</v>
      </c>
    </row>
    <row r="15887" spans="1:14" hidden="1" x14ac:dyDescent="0.25">
      <c r="A15887" t="s">
        <v>13</v>
      </c>
      <c r="B15887" t="s">
        <v>55</v>
      </c>
      <c r="C15887" s="7">
        <v>44183</v>
      </c>
      <c r="D15887">
        <v>454673</v>
      </c>
      <c r="E15887">
        <v>3179</v>
      </c>
      <c r="F15887">
        <v>9250</v>
      </c>
      <c r="G15887">
        <v>86</v>
      </c>
      <c r="H15887">
        <v>2058.3470000000002</v>
      </c>
      <c r="I15887">
        <v>14.391999999999999</v>
      </c>
      <c r="J15887">
        <v>41.875999999999998</v>
      </c>
      <c r="K15887">
        <v>0.38900000000000001</v>
      </c>
      <c r="L15887" s="6">
        <v>220892331</v>
      </c>
      <c r="M15887" s="6"/>
      <c r="N15887" s="7">
        <v>44183</v>
      </c>
    </row>
    <row r="15888" spans="1:14" hidden="1" x14ac:dyDescent="0.25">
      <c r="A15888" t="s">
        <v>13</v>
      </c>
      <c r="B15888" t="s">
        <v>55</v>
      </c>
      <c r="C15888" s="7">
        <v>44184</v>
      </c>
      <c r="D15888">
        <v>457288</v>
      </c>
      <c r="E15888">
        <v>2615</v>
      </c>
      <c r="F15888">
        <v>9330</v>
      </c>
      <c r="G15888">
        <v>80</v>
      </c>
      <c r="H15888">
        <v>2070.1849999999999</v>
      </c>
      <c r="I15888">
        <v>11.837999999999999</v>
      </c>
      <c r="J15888">
        <v>42.238</v>
      </c>
      <c r="K15888">
        <v>0.36199999999999999</v>
      </c>
      <c r="L15888" s="6">
        <v>220892331</v>
      </c>
      <c r="M15888" s="6"/>
      <c r="N15888" s="7">
        <v>44184</v>
      </c>
    </row>
    <row r="15889" spans="1:14" hidden="1" x14ac:dyDescent="0.25">
      <c r="A15889" t="s">
        <v>13</v>
      </c>
      <c r="B15889" t="s">
        <v>55</v>
      </c>
      <c r="C15889" s="7">
        <v>44185</v>
      </c>
      <c r="D15889">
        <v>458968</v>
      </c>
      <c r="E15889">
        <v>1680</v>
      </c>
      <c r="F15889">
        <v>9392</v>
      </c>
      <c r="G15889">
        <v>62</v>
      </c>
      <c r="H15889">
        <v>2077.7910000000002</v>
      </c>
      <c r="I15889">
        <v>7.6059999999999999</v>
      </c>
      <c r="J15889">
        <v>42.518000000000001</v>
      </c>
      <c r="K15889">
        <v>0.28100000000000003</v>
      </c>
      <c r="L15889" s="6">
        <v>220892331</v>
      </c>
      <c r="M15889" s="6"/>
      <c r="N15889" s="7">
        <v>44185</v>
      </c>
    </row>
    <row r="15890" spans="1:14" hidden="1" x14ac:dyDescent="0.25">
      <c r="A15890" t="s">
        <v>13</v>
      </c>
      <c r="B15890" t="s">
        <v>55</v>
      </c>
      <c r="C15890" s="7">
        <v>44186</v>
      </c>
      <c r="D15890">
        <v>460672</v>
      </c>
      <c r="E15890">
        <v>1704</v>
      </c>
      <c r="F15890">
        <v>9474</v>
      </c>
      <c r="G15890">
        <v>82</v>
      </c>
      <c r="H15890">
        <v>2085.5050000000001</v>
      </c>
      <c r="I15890">
        <v>7.7140000000000004</v>
      </c>
      <c r="J15890">
        <v>42.89</v>
      </c>
      <c r="K15890">
        <v>0.371</v>
      </c>
      <c r="L15890" s="6">
        <v>220892331</v>
      </c>
      <c r="M15890" s="6"/>
      <c r="N15890" s="7">
        <v>44186</v>
      </c>
    </row>
    <row r="15891" spans="1:14" hidden="1" x14ac:dyDescent="0.25">
      <c r="A15891" t="s">
        <v>13</v>
      </c>
      <c r="B15891" t="s">
        <v>55</v>
      </c>
      <c r="C15891" s="7">
        <v>44187</v>
      </c>
      <c r="D15891">
        <v>462814</v>
      </c>
      <c r="E15891">
        <v>2142</v>
      </c>
      <c r="F15891">
        <v>9557</v>
      </c>
      <c r="G15891">
        <v>83</v>
      </c>
      <c r="H15891">
        <v>2095.2020000000002</v>
      </c>
      <c r="I15891">
        <v>9.6969999999999992</v>
      </c>
      <c r="J15891">
        <v>43.265000000000001</v>
      </c>
      <c r="K15891">
        <v>0.376</v>
      </c>
      <c r="L15891" s="6">
        <v>220892331</v>
      </c>
      <c r="M15891" s="6"/>
      <c r="N15891" s="7">
        <v>44187</v>
      </c>
    </row>
    <row r="15892" spans="1:14" hidden="1" x14ac:dyDescent="0.25">
      <c r="A15892" t="s">
        <v>13</v>
      </c>
      <c r="B15892" t="s">
        <v>55</v>
      </c>
      <c r="C15892" s="7">
        <v>44188</v>
      </c>
      <c r="D15892">
        <v>465070</v>
      </c>
      <c r="E15892">
        <v>2256</v>
      </c>
      <c r="F15892">
        <v>9668</v>
      </c>
      <c r="G15892">
        <v>111</v>
      </c>
      <c r="H15892">
        <v>2105.415</v>
      </c>
      <c r="I15892">
        <v>10.212999999999999</v>
      </c>
      <c r="J15892">
        <v>43.768000000000001</v>
      </c>
      <c r="K15892">
        <v>0.503</v>
      </c>
      <c r="L15892" s="6">
        <v>220892331</v>
      </c>
      <c r="M15892" s="6"/>
      <c r="N15892" s="7">
        <v>44188</v>
      </c>
    </row>
    <row r="15893" spans="1:14" hidden="1" x14ac:dyDescent="0.25">
      <c r="A15893" t="s">
        <v>13</v>
      </c>
      <c r="B15893" t="s">
        <v>55</v>
      </c>
      <c r="C15893" s="7">
        <v>44189</v>
      </c>
      <c r="D15893">
        <v>467222</v>
      </c>
      <c r="E15893">
        <v>2152</v>
      </c>
      <c r="F15893">
        <v>9753</v>
      </c>
      <c r="G15893">
        <v>85</v>
      </c>
      <c r="H15893">
        <v>2115.1570000000002</v>
      </c>
      <c r="I15893">
        <v>9.7420000000000009</v>
      </c>
      <c r="J15893">
        <v>44.152999999999999</v>
      </c>
      <c r="K15893">
        <v>0.38500000000000001</v>
      </c>
      <c r="L15893" s="6">
        <v>220892331</v>
      </c>
      <c r="M15893" s="6"/>
      <c r="N15893" s="7">
        <v>44189</v>
      </c>
    </row>
    <row r="15894" spans="1:14" hidden="1" x14ac:dyDescent="0.25">
      <c r="A15894" t="s">
        <v>13</v>
      </c>
      <c r="B15894" t="s">
        <v>55</v>
      </c>
      <c r="C15894" s="7">
        <v>44190</v>
      </c>
      <c r="D15894">
        <v>469482</v>
      </c>
      <c r="E15894">
        <v>2260</v>
      </c>
      <c r="F15894">
        <v>9816</v>
      </c>
      <c r="G15894">
        <v>63</v>
      </c>
      <c r="H15894">
        <v>2125.3879999999999</v>
      </c>
      <c r="I15894">
        <v>10.231</v>
      </c>
      <c r="J15894">
        <v>44.438000000000002</v>
      </c>
      <c r="K15894">
        <v>0.28499999999999998</v>
      </c>
      <c r="L15894" s="6">
        <v>220892331</v>
      </c>
      <c r="M15894" s="6"/>
      <c r="N15894" s="7">
        <v>44190</v>
      </c>
    </row>
    <row r="15895" spans="1:14" hidden="1" x14ac:dyDescent="0.25">
      <c r="A15895" t="s">
        <v>13</v>
      </c>
      <c r="B15895" t="s">
        <v>55</v>
      </c>
      <c r="C15895" s="7">
        <v>44191</v>
      </c>
      <c r="D15895">
        <v>471335</v>
      </c>
      <c r="E15895">
        <v>1853</v>
      </c>
      <c r="F15895">
        <v>9874</v>
      </c>
      <c r="G15895">
        <v>58</v>
      </c>
      <c r="H15895">
        <v>2133.777</v>
      </c>
      <c r="I15895">
        <v>8.3889999999999993</v>
      </c>
      <c r="J15895">
        <v>44.701000000000001</v>
      </c>
      <c r="K15895">
        <v>0.26300000000000001</v>
      </c>
      <c r="L15895" s="6">
        <v>220892331</v>
      </c>
      <c r="M15895" s="6"/>
      <c r="N15895" s="7">
        <v>44191</v>
      </c>
    </row>
    <row r="15896" spans="1:14" hidden="1" x14ac:dyDescent="0.25">
      <c r="A15896" t="s">
        <v>13</v>
      </c>
      <c r="B15896" t="s">
        <v>55</v>
      </c>
      <c r="C15896" s="7">
        <v>44192</v>
      </c>
      <c r="D15896">
        <v>473309</v>
      </c>
      <c r="E15896">
        <v>1974</v>
      </c>
      <c r="F15896">
        <v>9929</v>
      </c>
      <c r="G15896">
        <v>55</v>
      </c>
      <c r="H15896">
        <v>2142.7139999999999</v>
      </c>
      <c r="I15896">
        <v>8.9359999999999999</v>
      </c>
      <c r="J15896">
        <v>44.95</v>
      </c>
      <c r="K15896">
        <v>0.249</v>
      </c>
      <c r="L15896" s="6">
        <v>220892331</v>
      </c>
      <c r="M15896" s="6"/>
      <c r="N15896" s="7">
        <v>44192</v>
      </c>
    </row>
    <row r="15897" spans="1:14" hidden="1" x14ac:dyDescent="0.25">
      <c r="A15897" t="s">
        <v>13</v>
      </c>
      <c r="B15897" t="s">
        <v>55</v>
      </c>
      <c r="C15897" s="7">
        <v>44193</v>
      </c>
      <c r="D15897">
        <v>475085</v>
      </c>
      <c r="E15897">
        <v>1776</v>
      </c>
      <c r="F15897">
        <v>9992</v>
      </c>
      <c r="G15897">
        <v>63</v>
      </c>
      <c r="H15897">
        <v>2150.7539999999999</v>
      </c>
      <c r="I15897">
        <v>8.0399999999999991</v>
      </c>
      <c r="J15897">
        <v>45.234999999999999</v>
      </c>
      <c r="K15897">
        <v>0.28499999999999998</v>
      </c>
      <c r="L15897" s="6">
        <v>220892331</v>
      </c>
      <c r="M15897" s="6"/>
      <c r="N15897" s="7">
        <v>44193</v>
      </c>
    </row>
    <row r="15898" spans="1:14" hidden="1" x14ac:dyDescent="0.25">
      <c r="A15898" t="s">
        <v>13</v>
      </c>
      <c r="B15898" t="s">
        <v>55</v>
      </c>
      <c r="C15898" s="7">
        <v>44194</v>
      </c>
      <c r="D15898">
        <v>477240</v>
      </c>
      <c r="E15898">
        <v>2155</v>
      </c>
      <c r="F15898">
        <v>10047</v>
      </c>
      <c r="G15898">
        <v>55</v>
      </c>
      <c r="H15898">
        <v>2160.5100000000002</v>
      </c>
      <c r="I15898">
        <v>9.7560000000000002</v>
      </c>
      <c r="J15898">
        <v>45.484000000000002</v>
      </c>
      <c r="K15898">
        <v>0.249</v>
      </c>
      <c r="L15898" s="6">
        <v>220892331</v>
      </c>
      <c r="M15898" s="6"/>
      <c r="N15898" s="7">
        <v>44194</v>
      </c>
    </row>
    <row r="15899" spans="1:14" hidden="1" x14ac:dyDescent="0.25">
      <c r="A15899" t="s">
        <v>13</v>
      </c>
      <c r="B15899" t="s">
        <v>55</v>
      </c>
      <c r="C15899" s="7">
        <v>44195</v>
      </c>
      <c r="D15899">
        <v>479715</v>
      </c>
      <c r="E15899">
        <v>2475</v>
      </c>
      <c r="F15899">
        <v>10105</v>
      </c>
      <c r="G15899">
        <v>58</v>
      </c>
      <c r="H15899">
        <v>2171.7139999999999</v>
      </c>
      <c r="I15899">
        <v>11.205</v>
      </c>
      <c r="J15899">
        <v>45.746000000000002</v>
      </c>
      <c r="K15899">
        <v>0.26300000000000001</v>
      </c>
      <c r="L15899" s="6">
        <v>220892331</v>
      </c>
      <c r="M15899" s="6"/>
      <c r="N15899" s="7">
        <v>44195</v>
      </c>
    </row>
    <row r="15900" spans="1:14" hidden="1" x14ac:dyDescent="0.25">
      <c r="A15900" t="s">
        <v>13</v>
      </c>
      <c r="B15900" t="s">
        <v>55</v>
      </c>
      <c r="C15900" s="7">
        <v>44196</v>
      </c>
      <c r="D15900">
        <v>482178</v>
      </c>
      <c r="E15900">
        <v>2463</v>
      </c>
      <c r="F15900">
        <v>10176</v>
      </c>
      <c r="G15900">
        <v>71</v>
      </c>
      <c r="H15900">
        <v>2182.864</v>
      </c>
      <c r="I15900">
        <v>11.15</v>
      </c>
      <c r="J15900">
        <v>46.067999999999998</v>
      </c>
      <c r="K15900">
        <v>0.32100000000000001</v>
      </c>
      <c r="L15900" s="6">
        <v>220892331</v>
      </c>
      <c r="M15900" s="6"/>
      <c r="N15900" s="7">
        <v>44196</v>
      </c>
    </row>
    <row r="15901" spans="1:14" hidden="1" x14ac:dyDescent="0.25">
      <c r="A15901" t="s">
        <v>13</v>
      </c>
      <c r="B15901" t="s">
        <v>55</v>
      </c>
      <c r="C15901" s="7">
        <v>44197</v>
      </c>
      <c r="D15901">
        <v>484362</v>
      </c>
      <c r="E15901">
        <v>2184</v>
      </c>
      <c r="F15901">
        <v>10258</v>
      </c>
      <c r="G15901">
        <v>82</v>
      </c>
      <c r="H15901">
        <v>2192.752</v>
      </c>
      <c r="I15901">
        <v>9.8870000000000005</v>
      </c>
      <c r="J15901">
        <v>46.439</v>
      </c>
      <c r="K15901">
        <v>0.371</v>
      </c>
      <c r="L15901" s="6">
        <v>220892331</v>
      </c>
      <c r="M15901" s="6"/>
      <c r="N15901" s="7">
        <v>44197</v>
      </c>
    </row>
    <row r="15902" spans="1:14" hidden="1" x14ac:dyDescent="0.25">
      <c r="A15902" t="s">
        <v>13</v>
      </c>
      <c r="B15902" t="s">
        <v>55</v>
      </c>
      <c r="C15902" s="7">
        <v>44198</v>
      </c>
      <c r="D15902">
        <v>486634</v>
      </c>
      <c r="E15902">
        <v>2272</v>
      </c>
      <c r="F15902">
        <v>10311</v>
      </c>
      <c r="G15902">
        <v>53</v>
      </c>
      <c r="H15902">
        <v>2203.0369999999998</v>
      </c>
      <c r="I15902">
        <v>10.286</v>
      </c>
      <c r="J15902">
        <v>46.679000000000002</v>
      </c>
      <c r="K15902">
        <v>0.24</v>
      </c>
      <c r="L15902" s="6">
        <v>220892331</v>
      </c>
      <c r="M15902" s="6"/>
      <c r="N15902" s="7">
        <v>44198</v>
      </c>
    </row>
    <row r="15903" spans="1:14" hidden="1" x14ac:dyDescent="0.25">
      <c r="A15903" t="s">
        <v>13</v>
      </c>
      <c r="B15903" t="s">
        <v>55</v>
      </c>
      <c r="C15903" s="7">
        <v>44199</v>
      </c>
      <c r="D15903">
        <v>488529</v>
      </c>
      <c r="E15903">
        <v>1895</v>
      </c>
      <c r="F15903">
        <v>10350</v>
      </c>
      <c r="G15903">
        <v>39</v>
      </c>
      <c r="H15903">
        <v>2211.616</v>
      </c>
      <c r="I15903">
        <v>8.5790000000000006</v>
      </c>
      <c r="J15903">
        <v>46.854999999999997</v>
      </c>
      <c r="K15903">
        <v>0.17699999999999999</v>
      </c>
      <c r="L15903" s="6">
        <v>220892331</v>
      </c>
      <c r="M15903" s="6"/>
      <c r="N15903" s="7">
        <v>44199</v>
      </c>
    </row>
    <row r="15904" spans="1:14" hidden="1" x14ac:dyDescent="0.25">
      <c r="A15904" t="s">
        <v>13</v>
      </c>
      <c r="B15904" t="s">
        <v>55</v>
      </c>
      <c r="C15904" s="7">
        <v>44200</v>
      </c>
      <c r="D15904">
        <v>490476</v>
      </c>
      <c r="E15904">
        <v>1947</v>
      </c>
      <c r="F15904">
        <v>10409</v>
      </c>
      <c r="G15904">
        <v>59</v>
      </c>
      <c r="H15904">
        <v>2220.4299999999998</v>
      </c>
      <c r="I15904">
        <v>8.8140000000000001</v>
      </c>
      <c r="J15904">
        <v>47.122999999999998</v>
      </c>
      <c r="K15904">
        <v>0.26700000000000002</v>
      </c>
      <c r="L15904" s="6">
        <v>220892331</v>
      </c>
      <c r="M15904" s="6"/>
      <c r="N15904" s="7">
        <v>44200</v>
      </c>
    </row>
    <row r="15905" spans="1:14" hidden="1" x14ac:dyDescent="0.25">
      <c r="A15905" t="s">
        <v>13</v>
      </c>
      <c r="B15905" t="s">
        <v>55</v>
      </c>
      <c r="C15905" s="7">
        <v>44201</v>
      </c>
      <c r="D15905">
        <v>492594</v>
      </c>
      <c r="E15905">
        <v>2118</v>
      </c>
      <c r="F15905">
        <v>10461</v>
      </c>
      <c r="G15905">
        <v>52</v>
      </c>
      <c r="H15905">
        <v>2230.0189999999998</v>
      </c>
      <c r="I15905">
        <v>9.5879999999999992</v>
      </c>
      <c r="J15905">
        <v>47.357999999999997</v>
      </c>
      <c r="K15905">
        <v>0.23499999999999999</v>
      </c>
      <c r="L15905" s="6">
        <v>220892331</v>
      </c>
      <c r="M15905" s="6"/>
      <c r="N15905" s="7">
        <v>44201</v>
      </c>
    </row>
    <row r="15906" spans="1:14" hidden="1" x14ac:dyDescent="0.25">
      <c r="A15906" t="s">
        <v>13</v>
      </c>
      <c r="B15906" t="s">
        <v>55</v>
      </c>
      <c r="C15906" s="7">
        <v>44202</v>
      </c>
      <c r="D15906">
        <v>495075</v>
      </c>
      <c r="E15906">
        <v>2481</v>
      </c>
      <c r="F15906">
        <v>10511</v>
      </c>
      <c r="G15906">
        <v>50</v>
      </c>
      <c r="H15906">
        <v>2241.25</v>
      </c>
      <c r="I15906">
        <v>11.231999999999999</v>
      </c>
      <c r="J15906">
        <v>47.584000000000003</v>
      </c>
      <c r="K15906">
        <v>0.22600000000000001</v>
      </c>
      <c r="L15906" s="6">
        <v>220892331</v>
      </c>
      <c r="M15906" s="6"/>
      <c r="N15906" s="7">
        <v>44202</v>
      </c>
    </row>
    <row r="15907" spans="1:14" hidden="1" x14ac:dyDescent="0.25">
      <c r="A15907" t="s">
        <v>13</v>
      </c>
      <c r="B15907" t="s">
        <v>55</v>
      </c>
      <c r="C15907" s="7">
        <v>44203</v>
      </c>
      <c r="D15907">
        <v>497510</v>
      </c>
      <c r="E15907">
        <v>2435</v>
      </c>
      <c r="F15907">
        <v>10558</v>
      </c>
      <c r="G15907">
        <v>47</v>
      </c>
      <c r="H15907">
        <v>2252.2739999999999</v>
      </c>
      <c r="I15907">
        <v>11.023</v>
      </c>
      <c r="J15907">
        <v>47.796999999999997</v>
      </c>
      <c r="K15907">
        <v>0.21299999999999999</v>
      </c>
      <c r="L15907" s="6">
        <v>220892331</v>
      </c>
      <c r="M15907" s="6"/>
      <c r="N15907" s="7">
        <v>44203</v>
      </c>
    </row>
    <row r="15908" spans="1:14" hidden="1" x14ac:dyDescent="0.25">
      <c r="A15908" t="s">
        <v>13</v>
      </c>
      <c r="B15908" t="s">
        <v>55</v>
      </c>
      <c r="C15908" s="7">
        <v>44204</v>
      </c>
      <c r="D15908">
        <v>499517</v>
      </c>
      <c r="E15908">
        <v>2007</v>
      </c>
      <c r="F15908">
        <v>10598</v>
      </c>
      <c r="G15908">
        <v>40</v>
      </c>
      <c r="H15908">
        <v>2261.36</v>
      </c>
      <c r="I15908">
        <v>9.0860000000000003</v>
      </c>
      <c r="J15908">
        <v>47.978000000000002</v>
      </c>
      <c r="K15908">
        <v>0.18099999999999999</v>
      </c>
      <c r="L15908" s="6">
        <v>220892331</v>
      </c>
      <c r="M15908" s="6"/>
      <c r="N15908" s="7">
        <v>44204</v>
      </c>
    </row>
    <row r="15909" spans="1:14" hidden="1" x14ac:dyDescent="0.25">
      <c r="A15909" t="s">
        <v>13</v>
      </c>
      <c r="B15909" t="s">
        <v>55</v>
      </c>
      <c r="C15909" s="7">
        <v>44205</v>
      </c>
      <c r="D15909">
        <v>502416</v>
      </c>
      <c r="E15909">
        <v>2899</v>
      </c>
      <c r="F15909">
        <v>10644</v>
      </c>
      <c r="G15909">
        <v>46</v>
      </c>
      <c r="H15909">
        <v>2274.4839999999999</v>
      </c>
      <c r="I15909">
        <v>13.124000000000001</v>
      </c>
      <c r="J15909">
        <v>48.186</v>
      </c>
      <c r="K15909">
        <v>0.20799999999999999</v>
      </c>
      <c r="L15909" s="6">
        <v>220892331</v>
      </c>
      <c r="M15909" s="6"/>
      <c r="N15909" s="7">
        <v>44205</v>
      </c>
    </row>
    <row r="15910" spans="1:14" hidden="1" x14ac:dyDescent="0.25">
      <c r="A15910" t="s">
        <v>13</v>
      </c>
      <c r="B15910" t="s">
        <v>55</v>
      </c>
      <c r="C15910" s="7">
        <v>44206</v>
      </c>
      <c r="D15910">
        <v>504293</v>
      </c>
      <c r="E15910">
        <v>1877</v>
      </c>
      <c r="F15910">
        <v>10676</v>
      </c>
      <c r="G15910">
        <v>32</v>
      </c>
      <c r="H15910">
        <v>2282.9810000000002</v>
      </c>
      <c r="I15910">
        <v>8.4969999999999999</v>
      </c>
      <c r="J15910">
        <v>48.331000000000003</v>
      </c>
      <c r="K15910">
        <v>0.14499999999999999</v>
      </c>
      <c r="L15910" s="6">
        <v>220892331</v>
      </c>
      <c r="M15910" s="6"/>
      <c r="N15910" s="7">
        <v>44206</v>
      </c>
    </row>
    <row r="15911" spans="1:14" hidden="1" x14ac:dyDescent="0.25">
      <c r="A15911" t="s">
        <v>13</v>
      </c>
      <c r="B15911" t="s">
        <v>55</v>
      </c>
      <c r="C15911" s="7">
        <v>44207</v>
      </c>
      <c r="D15911">
        <v>506701</v>
      </c>
      <c r="E15911">
        <v>2408</v>
      </c>
      <c r="F15911">
        <v>10717</v>
      </c>
      <c r="G15911">
        <v>41</v>
      </c>
      <c r="H15911">
        <v>2293.8820000000001</v>
      </c>
      <c r="I15911">
        <v>10.901</v>
      </c>
      <c r="J15911">
        <v>48.517000000000003</v>
      </c>
      <c r="K15911">
        <v>0.186</v>
      </c>
      <c r="L15911" s="6">
        <v>220892331</v>
      </c>
      <c r="M15911" s="6"/>
      <c r="N15911" s="7">
        <v>44207</v>
      </c>
    </row>
    <row r="15912" spans="1:14" hidden="1" x14ac:dyDescent="0.25">
      <c r="A15912" t="s">
        <v>13</v>
      </c>
      <c r="B15912" t="s">
        <v>55</v>
      </c>
      <c r="C15912" s="7">
        <v>44208</v>
      </c>
      <c r="D15912">
        <v>508824</v>
      </c>
      <c r="E15912">
        <v>2123</v>
      </c>
      <c r="F15912">
        <v>10772</v>
      </c>
      <c r="G15912">
        <v>55</v>
      </c>
      <c r="H15912">
        <v>2303.4929999999999</v>
      </c>
      <c r="I15912">
        <v>9.6110000000000007</v>
      </c>
      <c r="J15912">
        <v>48.765999999999998</v>
      </c>
      <c r="K15912">
        <v>0.249</v>
      </c>
      <c r="L15912" s="6">
        <v>220892331</v>
      </c>
      <c r="M15912" s="6"/>
      <c r="N15912" s="7">
        <v>44208</v>
      </c>
    </row>
    <row r="15913" spans="1:14" hidden="1" x14ac:dyDescent="0.25">
      <c r="A15913" t="s">
        <v>13</v>
      </c>
      <c r="B15913" t="s">
        <v>55</v>
      </c>
      <c r="C15913" s="7">
        <v>44209</v>
      </c>
      <c r="D15913">
        <v>511921</v>
      </c>
      <c r="E15913">
        <v>3097</v>
      </c>
      <c r="F15913">
        <v>10818</v>
      </c>
      <c r="G15913">
        <v>46</v>
      </c>
      <c r="H15913">
        <v>2317.5140000000001</v>
      </c>
      <c r="I15913">
        <v>14.02</v>
      </c>
      <c r="J15913">
        <v>48.973999999999997</v>
      </c>
      <c r="K15913">
        <v>0.20799999999999999</v>
      </c>
      <c r="L15913" s="6">
        <v>220892331</v>
      </c>
      <c r="M15913" s="6"/>
      <c r="N15913" s="7">
        <v>44209</v>
      </c>
    </row>
    <row r="15914" spans="1:14" hidden="1" x14ac:dyDescent="0.25">
      <c r="A15914" t="s">
        <v>13</v>
      </c>
      <c r="B15914" t="s">
        <v>55</v>
      </c>
      <c r="C15914" s="7">
        <v>44210</v>
      </c>
      <c r="D15914">
        <v>514338</v>
      </c>
      <c r="E15914">
        <v>2417</v>
      </c>
      <c r="F15914">
        <v>10863</v>
      </c>
      <c r="G15914">
        <v>45</v>
      </c>
      <c r="H15914">
        <v>2328.4560000000001</v>
      </c>
      <c r="I15914">
        <v>10.942</v>
      </c>
      <c r="J15914">
        <v>49.177999999999997</v>
      </c>
      <c r="K15914">
        <v>0.20399999999999999</v>
      </c>
      <c r="L15914" s="6">
        <v>220892331</v>
      </c>
      <c r="M15914" s="6"/>
      <c r="N15914" s="7">
        <v>44210</v>
      </c>
    </row>
    <row r="15915" spans="1:14" hidden="1" x14ac:dyDescent="0.25">
      <c r="A15915" t="s">
        <v>13</v>
      </c>
      <c r="B15915" t="s">
        <v>55</v>
      </c>
      <c r="C15915" s="7">
        <v>44211</v>
      </c>
      <c r="D15915">
        <v>516770</v>
      </c>
      <c r="E15915">
        <v>2432</v>
      </c>
      <c r="F15915">
        <v>10908</v>
      </c>
      <c r="G15915">
        <v>45</v>
      </c>
      <c r="H15915">
        <v>2339.4659999999999</v>
      </c>
      <c r="I15915">
        <v>11.01</v>
      </c>
      <c r="J15915">
        <v>49.381999999999998</v>
      </c>
      <c r="K15915">
        <v>0.20399999999999999</v>
      </c>
      <c r="L15915" s="6">
        <v>220892331</v>
      </c>
      <c r="M15915" s="6"/>
      <c r="N15915" s="7">
        <v>44211</v>
      </c>
    </row>
    <row r="15916" spans="1:14" hidden="1" x14ac:dyDescent="0.25">
      <c r="A15916" t="s">
        <v>13</v>
      </c>
      <c r="B15916" t="s">
        <v>55</v>
      </c>
      <c r="C15916" s="7">
        <v>44212</v>
      </c>
      <c r="D15916">
        <v>519291</v>
      </c>
      <c r="E15916">
        <v>2521</v>
      </c>
      <c r="F15916">
        <v>10951</v>
      </c>
      <c r="G15916">
        <v>43</v>
      </c>
      <c r="H15916">
        <v>2350.8780000000002</v>
      </c>
      <c r="I15916">
        <v>11.413</v>
      </c>
      <c r="J15916">
        <v>49.576000000000001</v>
      </c>
      <c r="K15916">
        <v>0.19500000000000001</v>
      </c>
      <c r="L15916" s="6">
        <v>220892331</v>
      </c>
      <c r="M15916" s="6"/>
      <c r="N15916" s="7">
        <v>44212</v>
      </c>
    </row>
    <row r="15917" spans="1:14" hidden="1" x14ac:dyDescent="0.25">
      <c r="A15917" t="s">
        <v>13</v>
      </c>
      <c r="B15917" t="s">
        <v>55</v>
      </c>
      <c r="C15917" s="7">
        <v>44213</v>
      </c>
      <c r="D15917">
        <v>521211</v>
      </c>
      <c r="E15917">
        <v>1920</v>
      </c>
      <c r="F15917">
        <v>10997</v>
      </c>
      <c r="G15917">
        <v>46</v>
      </c>
      <c r="H15917">
        <v>2359.5700000000002</v>
      </c>
      <c r="I15917">
        <v>8.6920000000000002</v>
      </c>
      <c r="J15917">
        <v>49.783999999999999</v>
      </c>
      <c r="K15917">
        <v>0.20799999999999999</v>
      </c>
      <c r="L15917" s="6">
        <v>220892331</v>
      </c>
      <c r="M15917" s="6"/>
      <c r="N15917" s="7">
        <v>44213</v>
      </c>
    </row>
    <row r="15918" spans="1:14" hidden="1" x14ac:dyDescent="0.25">
      <c r="A15918" t="s">
        <v>13</v>
      </c>
      <c r="B15918" t="s">
        <v>55</v>
      </c>
      <c r="C15918" s="7">
        <v>44214</v>
      </c>
      <c r="D15918">
        <v>523011</v>
      </c>
      <c r="E15918">
        <v>1800</v>
      </c>
      <c r="F15918">
        <v>11055</v>
      </c>
      <c r="G15918">
        <v>58</v>
      </c>
      <c r="H15918">
        <v>2367.7190000000001</v>
      </c>
      <c r="I15918">
        <v>8.1489999999999991</v>
      </c>
      <c r="J15918">
        <v>50.046999999999997</v>
      </c>
      <c r="K15918">
        <v>0.26300000000000001</v>
      </c>
      <c r="L15918" s="6">
        <v>220892331</v>
      </c>
      <c r="M15918" s="6"/>
      <c r="N15918" s="7">
        <v>44214</v>
      </c>
    </row>
    <row r="15919" spans="1:14" hidden="1" x14ac:dyDescent="0.25">
      <c r="A15919" t="s">
        <v>13</v>
      </c>
      <c r="B15919" t="s">
        <v>55</v>
      </c>
      <c r="C15919" s="7">
        <v>44215</v>
      </c>
      <c r="D15919">
        <v>524783</v>
      </c>
      <c r="E15919">
        <v>1772</v>
      </c>
      <c r="F15919">
        <v>11103</v>
      </c>
      <c r="G15919">
        <v>48</v>
      </c>
      <c r="H15919">
        <v>2375.741</v>
      </c>
      <c r="I15919">
        <v>8.0220000000000002</v>
      </c>
      <c r="J15919">
        <v>50.264000000000003</v>
      </c>
      <c r="K15919">
        <v>0.217</v>
      </c>
      <c r="L15919" s="6">
        <v>220892331</v>
      </c>
      <c r="M15919" s="6"/>
      <c r="N15919" s="7">
        <v>44215</v>
      </c>
    </row>
    <row r="15920" spans="1:14" hidden="1" x14ac:dyDescent="0.25">
      <c r="A15920" t="s">
        <v>13</v>
      </c>
      <c r="B15920" t="s">
        <v>55</v>
      </c>
      <c r="C15920" s="7">
        <v>44216</v>
      </c>
      <c r="D15920">
        <v>527146</v>
      </c>
      <c r="E15920">
        <v>2363</v>
      </c>
      <c r="F15920">
        <v>11157</v>
      </c>
      <c r="G15920">
        <v>54</v>
      </c>
      <c r="H15920">
        <v>2386.4389999999999</v>
      </c>
      <c r="I15920">
        <v>10.698</v>
      </c>
      <c r="J15920">
        <v>50.509</v>
      </c>
      <c r="K15920">
        <v>0.24399999999999999</v>
      </c>
      <c r="L15920" s="6">
        <v>220892331</v>
      </c>
      <c r="M15920" s="6"/>
      <c r="N15920" s="7">
        <v>44216</v>
      </c>
    </row>
    <row r="15921" spans="1:14" hidden="1" x14ac:dyDescent="0.25">
      <c r="A15921" t="s">
        <v>13</v>
      </c>
      <c r="B15921" t="s">
        <v>55</v>
      </c>
      <c r="C15921" s="7">
        <v>44217</v>
      </c>
      <c r="D15921">
        <v>528891</v>
      </c>
      <c r="E15921">
        <v>1745</v>
      </c>
      <c r="F15921">
        <v>11204</v>
      </c>
      <c r="G15921">
        <v>47</v>
      </c>
      <c r="H15921">
        <v>2394.3380000000002</v>
      </c>
      <c r="I15921">
        <v>7.9</v>
      </c>
      <c r="J15921">
        <v>50.722000000000001</v>
      </c>
      <c r="K15921">
        <v>0.21299999999999999</v>
      </c>
      <c r="L15921" s="6">
        <v>220892331</v>
      </c>
      <c r="M15921" s="6"/>
      <c r="N15921" s="7">
        <v>44217</v>
      </c>
    </row>
    <row r="15922" spans="1:14" hidden="1" x14ac:dyDescent="0.25">
      <c r="A15922" t="s">
        <v>13</v>
      </c>
      <c r="B15922" t="s">
        <v>55</v>
      </c>
      <c r="C15922" s="7">
        <v>44218</v>
      </c>
      <c r="D15922">
        <v>530818</v>
      </c>
      <c r="E15922">
        <v>1927</v>
      </c>
      <c r="F15922">
        <v>11247</v>
      </c>
      <c r="G15922">
        <v>43</v>
      </c>
      <c r="H15922">
        <v>2403.0619999999999</v>
      </c>
      <c r="I15922">
        <v>8.7240000000000002</v>
      </c>
      <c r="J15922">
        <v>50.915999999999997</v>
      </c>
      <c r="K15922">
        <v>0.19500000000000001</v>
      </c>
      <c r="L15922" s="6">
        <v>220892331</v>
      </c>
      <c r="M15922" s="6"/>
      <c r="N15922" s="7">
        <v>44218</v>
      </c>
    </row>
    <row r="15923" spans="1:14" hidden="1" x14ac:dyDescent="0.25">
      <c r="A15923" t="s">
        <v>13</v>
      </c>
      <c r="B15923" t="s">
        <v>55</v>
      </c>
      <c r="C15923" s="7">
        <v>44219</v>
      </c>
      <c r="D15923">
        <v>532412</v>
      </c>
      <c r="E15923">
        <v>1594</v>
      </c>
      <c r="F15923">
        <v>11295</v>
      </c>
      <c r="G15923">
        <v>48</v>
      </c>
      <c r="H15923">
        <v>2410.2779999999998</v>
      </c>
      <c r="I15923">
        <v>7.2160000000000002</v>
      </c>
      <c r="J15923">
        <v>51.134</v>
      </c>
      <c r="K15923">
        <v>0.217</v>
      </c>
      <c r="L15923" s="6">
        <v>220892331</v>
      </c>
      <c r="M15923" s="6"/>
      <c r="N15923" s="7">
        <v>44219</v>
      </c>
    </row>
    <row r="15924" spans="1:14" hidden="1" x14ac:dyDescent="0.25">
      <c r="A15924" t="s">
        <v>13</v>
      </c>
      <c r="B15924" t="s">
        <v>55</v>
      </c>
      <c r="C15924" s="7">
        <v>44220</v>
      </c>
      <c r="D15924">
        <v>534041</v>
      </c>
      <c r="E15924">
        <v>1629</v>
      </c>
      <c r="F15924">
        <v>11318</v>
      </c>
      <c r="G15924">
        <v>23</v>
      </c>
      <c r="H15924">
        <v>2417.6529999999998</v>
      </c>
      <c r="I15924">
        <v>7.375</v>
      </c>
      <c r="J15924">
        <v>51.238</v>
      </c>
      <c r="K15924">
        <v>0.104</v>
      </c>
      <c r="L15924" s="6">
        <v>220892331</v>
      </c>
      <c r="M15924" s="6"/>
      <c r="N15924" s="7">
        <v>44220</v>
      </c>
    </row>
    <row r="15925" spans="1:14" hidden="1" x14ac:dyDescent="0.25">
      <c r="A15925" t="s">
        <v>13</v>
      </c>
      <c r="B15925" t="s">
        <v>55</v>
      </c>
      <c r="C15925" s="7">
        <v>44221</v>
      </c>
      <c r="D15925">
        <v>535914</v>
      </c>
      <c r="E15925">
        <v>1873</v>
      </c>
      <c r="F15925">
        <v>11376</v>
      </c>
      <c r="G15925">
        <v>58</v>
      </c>
      <c r="H15925">
        <v>2426.1320000000001</v>
      </c>
      <c r="I15925">
        <v>8.4789999999999992</v>
      </c>
      <c r="J15925">
        <v>51.5</v>
      </c>
      <c r="K15925">
        <v>0.26300000000000001</v>
      </c>
      <c r="L15925" s="6">
        <v>220892331</v>
      </c>
      <c r="M15925" s="6"/>
      <c r="N15925" s="7">
        <v>44221</v>
      </c>
    </row>
    <row r="15926" spans="1:14" hidden="1" x14ac:dyDescent="0.25">
      <c r="A15926" t="s">
        <v>13</v>
      </c>
      <c r="B15926" t="s">
        <v>55</v>
      </c>
      <c r="C15926" s="7">
        <v>44222</v>
      </c>
      <c r="D15926">
        <v>537477</v>
      </c>
      <c r="E15926">
        <v>1563</v>
      </c>
      <c r="F15926">
        <v>11450</v>
      </c>
      <c r="G15926">
        <v>74</v>
      </c>
      <c r="H15926">
        <v>2433.2080000000001</v>
      </c>
      <c r="I15926">
        <v>7.0759999999999996</v>
      </c>
      <c r="J15926">
        <v>51.835000000000001</v>
      </c>
      <c r="K15926">
        <v>0.33500000000000002</v>
      </c>
      <c r="L15926" s="6">
        <v>220892331</v>
      </c>
      <c r="M15926" s="6"/>
      <c r="N15926" s="7">
        <v>44222</v>
      </c>
    </row>
    <row r="15927" spans="1:14" hidden="1" x14ac:dyDescent="0.25">
      <c r="A15927" t="s">
        <v>13</v>
      </c>
      <c r="B15927" t="s">
        <v>55</v>
      </c>
      <c r="C15927" s="7">
        <v>44223</v>
      </c>
      <c r="D15927">
        <v>539387</v>
      </c>
      <c r="E15927">
        <v>1910</v>
      </c>
      <c r="F15927">
        <v>11514</v>
      </c>
      <c r="G15927">
        <v>64</v>
      </c>
      <c r="H15927">
        <v>2441.855</v>
      </c>
      <c r="I15927">
        <v>8.6470000000000002</v>
      </c>
      <c r="J15927">
        <v>52.125</v>
      </c>
      <c r="K15927">
        <v>0.28999999999999998</v>
      </c>
      <c r="L15927" s="6">
        <v>220892331</v>
      </c>
      <c r="M15927" s="6"/>
      <c r="N15927" s="7">
        <v>44223</v>
      </c>
    </row>
    <row r="15928" spans="1:14" hidden="1" x14ac:dyDescent="0.25">
      <c r="A15928" t="s">
        <v>13</v>
      </c>
      <c r="B15928" t="s">
        <v>55</v>
      </c>
      <c r="C15928" s="7">
        <v>44224</v>
      </c>
      <c r="D15928">
        <v>541031</v>
      </c>
      <c r="E15928">
        <v>1644</v>
      </c>
      <c r="F15928">
        <v>11560</v>
      </c>
      <c r="G15928">
        <v>46</v>
      </c>
      <c r="H15928">
        <v>2449.297</v>
      </c>
      <c r="I15928">
        <v>7.4429999999999996</v>
      </c>
      <c r="J15928">
        <v>52.332999999999998</v>
      </c>
      <c r="K15928">
        <v>0.20799999999999999</v>
      </c>
      <c r="L15928" s="6">
        <v>220892331</v>
      </c>
      <c r="M15928" s="6"/>
      <c r="N15928" s="7">
        <v>44224</v>
      </c>
    </row>
    <row r="15929" spans="1:14" hidden="1" x14ac:dyDescent="0.25">
      <c r="A15929" t="s">
        <v>13</v>
      </c>
      <c r="B15929" t="s">
        <v>55</v>
      </c>
      <c r="C15929" s="7">
        <v>44225</v>
      </c>
      <c r="D15929">
        <v>543214</v>
      </c>
      <c r="E15929">
        <v>2183</v>
      </c>
      <c r="F15929">
        <v>11623</v>
      </c>
      <c r="G15929">
        <v>63</v>
      </c>
      <c r="H15929">
        <v>2459.1799999999998</v>
      </c>
      <c r="I15929">
        <v>9.8829999999999991</v>
      </c>
      <c r="J15929">
        <v>52.618000000000002</v>
      </c>
      <c r="K15929">
        <v>0.28499999999999998</v>
      </c>
      <c r="L15929" s="6">
        <v>220892331</v>
      </c>
      <c r="M15929" s="6"/>
      <c r="N15929" s="7">
        <v>44225</v>
      </c>
    </row>
    <row r="15930" spans="1:14" hidden="1" x14ac:dyDescent="0.25">
      <c r="A15930" t="s">
        <v>13</v>
      </c>
      <c r="B15930" t="s">
        <v>55</v>
      </c>
      <c r="C15930" s="7">
        <v>44226</v>
      </c>
      <c r="D15930">
        <v>544813</v>
      </c>
      <c r="E15930">
        <v>1599</v>
      </c>
      <c r="F15930">
        <v>11657</v>
      </c>
      <c r="G15930">
        <v>34</v>
      </c>
      <c r="H15930">
        <v>2466.4189999999999</v>
      </c>
      <c r="I15930">
        <v>7.2389999999999999</v>
      </c>
      <c r="J15930">
        <v>52.771999999999998</v>
      </c>
      <c r="K15930">
        <v>0.154</v>
      </c>
      <c r="L15930" s="6">
        <v>220892331</v>
      </c>
      <c r="M15930" s="6"/>
      <c r="N15930" s="7">
        <v>44226</v>
      </c>
    </row>
    <row r="15931" spans="1:14" hidden="1" x14ac:dyDescent="0.25">
      <c r="A15931" t="s">
        <v>13</v>
      </c>
      <c r="B15931" t="s">
        <v>55</v>
      </c>
      <c r="C15931" s="7">
        <v>44227</v>
      </c>
      <c r="D15931">
        <v>546428</v>
      </c>
      <c r="E15931">
        <v>1615</v>
      </c>
      <c r="F15931">
        <v>11683</v>
      </c>
      <c r="G15931">
        <v>26</v>
      </c>
      <c r="H15931">
        <v>2473.73</v>
      </c>
      <c r="I15931">
        <v>7.3109999999999999</v>
      </c>
      <c r="J15931">
        <v>52.89</v>
      </c>
      <c r="K15931">
        <v>0.11799999999999999</v>
      </c>
      <c r="L15931" s="6">
        <v>220892331</v>
      </c>
      <c r="M15931" s="6"/>
      <c r="N15931" s="7">
        <v>44227</v>
      </c>
    </row>
    <row r="15932" spans="1:14" hidden="1" x14ac:dyDescent="0.25">
      <c r="A15932" t="s">
        <v>13</v>
      </c>
      <c r="B15932" t="s">
        <v>55</v>
      </c>
      <c r="C15932" s="7">
        <v>44228</v>
      </c>
      <c r="D15932">
        <v>547648</v>
      </c>
      <c r="E15932">
        <v>1220</v>
      </c>
      <c r="F15932">
        <v>11746</v>
      </c>
      <c r="G15932">
        <v>63</v>
      </c>
      <c r="H15932">
        <v>2479.2530000000002</v>
      </c>
      <c r="I15932">
        <v>5.5229999999999997</v>
      </c>
      <c r="J15932">
        <v>53.174999999999997</v>
      </c>
      <c r="K15932">
        <v>0.28499999999999998</v>
      </c>
      <c r="L15932" s="6">
        <v>220892331</v>
      </c>
      <c r="M15932" s="6"/>
      <c r="N15932" s="7">
        <v>44228</v>
      </c>
    </row>
    <row r="15933" spans="1:14" hidden="1" x14ac:dyDescent="0.25">
      <c r="A15933" t="s">
        <v>13</v>
      </c>
      <c r="B15933" t="s">
        <v>55</v>
      </c>
      <c r="C15933" s="7">
        <v>44229</v>
      </c>
      <c r="D15933">
        <v>549032</v>
      </c>
      <c r="E15933">
        <v>1384</v>
      </c>
      <c r="F15933">
        <v>11802</v>
      </c>
      <c r="G15933">
        <v>56</v>
      </c>
      <c r="H15933">
        <v>2485.5189999999998</v>
      </c>
      <c r="I15933">
        <v>6.2649999999999997</v>
      </c>
      <c r="J15933">
        <v>53.429000000000002</v>
      </c>
      <c r="K15933">
        <v>0.254</v>
      </c>
      <c r="L15933" s="6">
        <v>220892331</v>
      </c>
      <c r="M15933" s="6"/>
      <c r="N15933" s="7">
        <v>44229</v>
      </c>
    </row>
    <row r="15934" spans="1:14" hidden="1" x14ac:dyDescent="0.25">
      <c r="A15934" t="s">
        <v>13</v>
      </c>
      <c r="B15934" t="s">
        <v>55</v>
      </c>
      <c r="C15934" s="7">
        <v>44230</v>
      </c>
      <c r="D15934">
        <v>550540</v>
      </c>
      <c r="E15934">
        <v>1508</v>
      </c>
      <c r="F15934">
        <v>11833</v>
      </c>
      <c r="G15934">
        <v>31</v>
      </c>
      <c r="H15934">
        <v>2492.3449999999998</v>
      </c>
      <c r="I15934">
        <v>6.827</v>
      </c>
      <c r="J15934">
        <v>53.569000000000003</v>
      </c>
      <c r="K15934">
        <v>0.14000000000000001</v>
      </c>
      <c r="L15934" s="6">
        <v>220892331</v>
      </c>
      <c r="M15934" s="6"/>
      <c r="N15934" s="7">
        <v>44230</v>
      </c>
    </row>
    <row r="15935" spans="1:14" hidden="1" x14ac:dyDescent="0.25">
      <c r="A15935" t="s">
        <v>13</v>
      </c>
      <c r="B15935" t="s">
        <v>55</v>
      </c>
      <c r="C15935" s="7">
        <v>44231</v>
      </c>
      <c r="D15935">
        <v>551842</v>
      </c>
      <c r="E15935">
        <v>1302</v>
      </c>
      <c r="F15935">
        <v>11886</v>
      </c>
      <c r="G15935">
        <v>53</v>
      </c>
      <c r="H15935">
        <v>2498.2399999999998</v>
      </c>
      <c r="I15935">
        <v>5.8940000000000001</v>
      </c>
      <c r="J15935">
        <v>53.808999999999997</v>
      </c>
      <c r="K15935">
        <v>0.24</v>
      </c>
      <c r="L15935" s="6">
        <v>220892331</v>
      </c>
      <c r="M15935" s="6"/>
      <c r="N15935" s="7">
        <v>44231</v>
      </c>
    </row>
    <row r="15936" spans="1:14" hidden="1" x14ac:dyDescent="0.25">
      <c r="A15936" t="s">
        <v>13</v>
      </c>
      <c r="B15936" t="s">
        <v>55</v>
      </c>
      <c r="C15936" s="7">
        <v>44232</v>
      </c>
      <c r="D15936">
        <v>553128</v>
      </c>
      <c r="E15936">
        <v>1286</v>
      </c>
      <c r="F15936">
        <v>11914</v>
      </c>
      <c r="G15936">
        <v>28</v>
      </c>
      <c r="H15936">
        <v>2504.0619999999999</v>
      </c>
      <c r="I15936">
        <v>5.8220000000000001</v>
      </c>
      <c r="J15936">
        <v>53.936</v>
      </c>
      <c r="K15936">
        <v>0.127</v>
      </c>
      <c r="L15936" s="6">
        <v>220892331</v>
      </c>
      <c r="M15936" s="6"/>
      <c r="N15936" s="7">
        <v>44232</v>
      </c>
    </row>
    <row r="15937" spans="1:14" hidden="1" x14ac:dyDescent="0.25">
      <c r="A15937" t="s">
        <v>13</v>
      </c>
      <c r="B15937" t="s">
        <v>55</v>
      </c>
      <c r="C15937" s="7">
        <v>44233</v>
      </c>
      <c r="D15937">
        <v>554474</v>
      </c>
      <c r="E15937">
        <v>1346</v>
      </c>
      <c r="F15937">
        <v>11967</v>
      </c>
      <c r="G15937">
        <v>53</v>
      </c>
      <c r="H15937">
        <v>2510.1550000000002</v>
      </c>
      <c r="I15937">
        <v>6.093</v>
      </c>
      <c r="J15937">
        <v>54.176000000000002</v>
      </c>
      <c r="K15937">
        <v>0.24</v>
      </c>
      <c r="L15937" s="6">
        <v>220892331</v>
      </c>
      <c r="M15937" s="6"/>
      <c r="N15937" s="7">
        <v>44233</v>
      </c>
    </row>
    <row r="15938" spans="1:14" hidden="1" x14ac:dyDescent="0.25">
      <c r="A15938" t="s">
        <v>13</v>
      </c>
      <c r="B15938" t="s">
        <v>55</v>
      </c>
      <c r="C15938" s="7">
        <v>44234</v>
      </c>
      <c r="D15938">
        <v>555511</v>
      </c>
      <c r="E15938">
        <v>1037</v>
      </c>
      <c r="F15938">
        <v>12026</v>
      </c>
      <c r="G15938">
        <v>59</v>
      </c>
      <c r="H15938">
        <v>2514.85</v>
      </c>
      <c r="I15938">
        <v>4.6950000000000003</v>
      </c>
      <c r="J15938">
        <v>54.442999999999998</v>
      </c>
      <c r="K15938">
        <v>0.26700000000000002</v>
      </c>
      <c r="L15938" s="6">
        <v>220892331</v>
      </c>
      <c r="M15938" s="6"/>
      <c r="N15938" s="7">
        <v>44234</v>
      </c>
    </row>
    <row r="15939" spans="1:14" hidden="1" x14ac:dyDescent="0.25">
      <c r="A15939" t="s">
        <v>13</v>
      </c>
      <c r="B15939" t="s">
        <v>55</v>
      </c>
      <c r="C15939" s="7">
        <v>44235</v>
      </c>
      <c r="D15939">
        <v>556519</v>
      </c>
      <c r="E15939">
        <v>1008</v>
      </c>
      <c r="F15939">
        <v>12066</v>
      </c>
      <c r="G15939">
        <v>40</v>
      </c>
      <c r="H15939">
        <v>2519.413</v>
      </c>
      <c r="I15939">
        <v>4.5629999999999997</v>
      </c>
      <c r="J15939">
        <v>54.624000000000002</v>
      </c>
      <c r="K15939">
        <v>0.18099999999999999</v>
      </c>
      <c r="L15939" s="6">
        <v>220892331</v>
      </c>
      <c r="M15939" s="6"/>
      <c r="N15939" s="7">
        <v>44235</v>
      </c>
    </row>
    <row r="15940" spans="1:14" hidden="1" x14ac:dyDescent="0.25">
      <c r="A15940" t="s">
        <v>13</v>
      </c>
      <c r="B15940" t="s">
        <v>55</v>
      </c>
      <c r="C15940" s="7">
        <v>44236</v>
      </c>
      <c r="D15940">
        <v>557591</v>
      </c>
      <c r="E15940">
        <v>1072</v>
      </c>
      <c r="F15940">
        <v>12128</v>
      </c>
      <c r="G15940">
        <v>62</v>
      </c>
      <c r="H15940">
        <v>2524.2660000000001</v>
      </c>
      <c r="I15940">
        <v>4.8529999999999998</v>
      </c>
      <c r="J15940">
        <v>54.905000000000001</v>
      </c>
      <c r="K15940">
        <v>0.28100000000000003</v>
      </c>
      <c r="L15940" s="6">
        <v>220892331</v>
      </c>
      <c r="M15940" s="6"/>
      <c r="N15940" s="7">
        <v>44236</v>
      </c>
    </row>
    <row r="15941" spans="1:14" hidden="1" x14ac:dyDescent="0.25">
      <c r="A15941" t="s">
        <v>13</v>
      </c>
      <c r="B15941" t="s">
        <v>55</v>
      </c>
      <c r="C15941" s="7">
        <v>44237</v>
      </c>
      <c r="D15941">
        <v>559093</v>
      </c>
      <c r="E15941">
        <v>1502</v>
      </c>
      <c r="F15941">
        <v>12185</v>
      </c>
      <c r="G15941">
        <v>57</v>
      </c>
      <c r="H15941">
        <v>2531.0659999999998</v>
      </c>
      <c r="I15941">
        <v>6.8</v>
      </c>
      <c r="J15941">
        <v>55.162999999999997</v>
      </c>
      <c r="K15941">
        <v>0.25800000000000001</v>
      </c>
      <c r="L15941" s="6">
        <v>220892331</v>
      </c>
      <c r="M15941" s="6"/>
      <c r="N15941" s="7">
        <v>44237</v>
      </c>
    </row>
    <row r="15942" spans="1:14" hidden="1" x14ac:dyDescent="0.25">
      <c r="A15942" t="s">
        <v>13</v>
      </c>
      <c r="B15942" t="s">
        <v>55</v>
      </c>
      <c r="C15942" s="7">
        <v>44238</v>
      </c>
      <c r="D15942">
        <v>560363</v>
      </c>
      <c r="E15942">
        <v>1270</v>
      </c>
      <c r="F15942">
        <v>12218</v>
      </c>
      <c r="G15942">
        <v>33</v>
      </c>
      <c r="H15942">
        <v>2536.8150000000001</v>
      </c>
      <c r="I15942">
        <v>5.7489999999999997</v>
      </c>
      <c r="J15942">
        <v>55.311999999999998</v>
      </c>
      <c r="K15942">
        <v>0.14899999999999999</v>
      </c>
      <c r="L15942" s="6">
        <v>220892331</v>
      </c>
      <c r="M15942" s="6"/>
      <c r="N15942" s="7">
        <v>44238</v>
      </c>
    </row>
    <row r="15943" spans="1:14" hidden="1" x14ac:dyDescent="0.25">
      <c r="A15943" t="s">
        <v>13</v>
      </c>
      <c r="B15943" t="s">
        <v>55</v>
      </c>
      <c r="C15943" s="7">
        <v>44239</v>
      </c>
      <c r="D15943">
        <v>561625</v>
      </c>
      <c r="E15943">
        <v>1262</v>
      </c>
      <c r="F15943">
        <v>12276</v>
      </c>
      <c r="G15943">
        <v>58</v>
      </c>
      <c r="H15943">
        <v>2542.5279999999998</v>
      </c>
      <c r="I15943">
        <v>5.7130000000000001</v>
      </c>
      <c r="J15943">
        <v>55.575000000000003</v>
      </c>
      <c r="K15943">
        <v>0.26300000000000001</v>
      </c>
      <c r="L15943" s="6">
        <v>220892331</v>
      </c>
      <c r="M15943" s="6"/>
      <c r="N15943" s="7">
        <v>44239</v>
      </c>
    </row>
    <row r="15944" spans="1:14" hidden="1" x14ac:dyDescent="0.25">
      <c r="A15944" t="s">
        <v>13</v>
      </c>
      <c r="B15944" t="s">
        <v>55</v>
      </c>
      <c r="C15944" s="7">
        <v>44240</v>
      </c>
      <c r="D15944">
        <v>563029</v>
      </c>
      <c r="E15944">
        <v>1404</v>
      </c>
      <c r="F15944">
        <v>12307</v>
      </c>
      <c r="G15944">
        <v>31</v>
      </c>
      <c r="H15944">
        <v>2548.884</v>
      </c>
      <c r="I15944">
        <v>6.3559999999999999</v>
      </c>
      <c r="J15944">
        <v>55.715000000000003</v>
      </c>
      <c r="K15944">
        <v>0.14000000000000001</v>
      </c>
      <c r="L15944" s="6">
        <v>220892331</v>
      </c>
      <c r="M15944" s="6"/>
      <c r="N15944" s="7">
        <v>44240</v>
      </c>
    </row>
    <row r="15945" spans="1:14" hidden="1" x14ac:dyDescent="0.25">
      <c r="A15945" t="s">
        <v>13</v>
      </c>
      <c r="B15945" t="s">
        <v>55</v>
      </c>
      <c r="C15945" s="7">
        <v>44241</v>
      </c>
      <c r="D15945">
        <v>564077</v>
      </c>
      <c r="E15945">
        <v>1048</v>
      </c>
      <c r="F15945">
        <v>12333</v>
      </c>
      <c r="G15945">
        <v>26</v>
      </c>
      <c r="H15945">
        <v>2553.6289999999999</v>
      </c>
      <c r="I15945">
        <v>4.7439999999999998</v>
      </c>
      <c r="J15945">
        <v>55.832999999999998</v>
      </c>
      <c r="K15945">
        <v>0.11799999999999999</v>
      </c>
      <c r="L15945" s="6">
        <v>220892331</v>
      </c>
      <c r="M15945" s="6"/>
      <c r="N15945" s="7">
        <v>44241</v>
      </c>
    </row>
    <row r="15946" spans="1:14" hidden="1" x14ac:dyDescent="0.25">
      <c r="A15946" t="s">
        <v>13</v>
      </c>
      <c r="B15946" t="s">
        <v>55</v>
      </c>
      <c r="C15946" s="7">
        <v>44242</v>
      </c>
      <c r="D15946">
        <v>564077</v>
      </c>
      <c r="E15946">
        <v>0</v>
      </c>
      <c r="F15946">
        <v>12333</v>
      </c>
      <c r="G15946">
        <v>0</v>
      </c>
      <c r="H15946">
        <v>2553.6289999999999</v>
      </c>
      <c r="I15946">
        <v>0</v>
      </c>
      <c r="J15946">
        <v>55.832999999999998</v>
      </c>
      <c r="K15946">
        <v>0</v>
      </c>
      <c r="L15946" s="6">
        <v>220892331</v>
      </c>
      <c r="M15946" s="6"/>
      <c r="N15946" s="7">
        <v>44242</v>
      </c>
    </row>
    <row r="15947" spans="1:14" hidden="1" x14ac:dyDescent="0.25">
      <c r="A15947" t="s">
        <v>13</v>
      </c>
      <c r="B15947" t="s">
        <v>55</v>
      </c>
      <c r="C15947" s="7">
        <v>44243</v>
      </c>
      <c r="D15947">
        <v>565989</v>
      </c>
      <c r="E15947">
        <v>1912</v>
      </c>
      <c r="F15947">
        <v>12436</v>
      </c>
      <c r="G15947">
        <v>103</v>
      </c>
      <c r="H15947">
        <v>2562.2849999999999</v>
      </c>
      <c r="I15947">
        <v>8.6560000000000006</v>
      </c>
      <c r="J15947">
        <v>56.298999999999999</v>
      </c>
      <c r="K15947">
        <v>0.46600000000000003</v>
      </c>
      <c r="L15947" s="6">
        <v>220892331</v>
      </c>
      <c r="M15947" s="6"/>
      <c r="N15947" s="7">
        <v>44243</v>
      </c>
    </row>
    <row r="15948" spans="1:14" hidden="1" x14ac:dyDescent="0.25">
      <c r="A15948" t="s">
        <v>13</v>
      </c>
      <c r="B15948" t="s">
        <v>55</v>
      </c>
      <c r="C15948" s="7">
        <v>44244</v>
      </c>
      <c r="D15948">
        <v>567261</v>
      </c>
      <c r="E15948">
        <v>1272</v>
      </c>
      <c r="F15948">
        <v>12488</v>
      </c>
      <c r="G15948">
        <v>52</v>
      </c>
      <c r="H15948">
        <v>2568.0430000000001</v>
      </c>
      <c r="I15948">
        <v>5.758</v>
      </c>
      <c r="J15948">
        <v>56.533999999999999</v>
      </c>
      <c r="K15948">
        <v>0.23499999999999999</v>
      </c>
      <c r="L15948" s="6">
        <v>220892331</v>
      </c>
      <c r="M15948" s="6"/>
      <c r="N15948" s="7">
        <v>44244</v>
      </c>
    </row>
    <row r="15949" spans="1:14" hidden="1" x14ac:dyDescent="0.25">
      <c r="A15949" t="s">
        <v>13</v>
      </c>
      <c r="B15949" t="s">
        <v>55</v>
      </c>
      <c r="C15949" s="7">
        <v>44245</v>
      </c>
      <c r="D15949">
        <v>568506</v>
      </c>
      <c r="E15949">
        <v>1245</v>
      </c>
      <c r="F15949">
        <v>12527</v>
      </c>
      <c r="G15949">
        <v>39</v>
      </c>
      <c r="H15949">
        <v>2573.6790000000001</v>
      </c>
      <c r="I15949">
        <v>5.6360000000000001</v>
      </c>
      <c r="J15949">
        <v>56.710999999999999</v>
      </c>
      <c r="K15949">
        <v>0.17699999999999999</v>
      </c>
      <c r="L15949" s="6">
        <v>220892331</v>
      </c>
      <c r="M15949" s="6"/>
      <c r="N15949" s="7">
        <v>44245</v>
      </c>
    </row>
    <row r="15950" spans="1:14" hidden="1" x14ac:dyDescent="0.25">
      <c r="A15950" t="s">
        <v>13</v>
      </c>
      <c r="B15950" t="s">
        <v>55</v>
      </c>
      <c r="C15950" s="7">
        <v>44246</v>
      </c>
      <c r="D15950">
        <v>569846</v>
      </c>
      <c r="E15950">
        <v>1340</v>
      </c>
      <c r="F15950">
        <v>12563</v>
      </c>
      <c r="G15950">
        <v>36</v>
      </c>
      <c r="H15950">
        <v>2579.7460000000001</v>
      </c>
      <c r="I15950">
        <v>6.0659999999999998</v>
      </c>
      <c r="J15950">
        <v>56.874000000000002</v>
      </c>
      <c r="K15950">
        <v>0.16300000000000001</v>
      </c>
      <c r="L15950" s="6">
        <v>220892331</v>
      </c>
      <c r="M15950" s="6"/>
      <c r="N15950" s="7">
        <v>44246</v>
      </c>
    </row>
    <row r="15951" spans="1:14" hidden="1" x14ac:dyDescent="0.25">
      <c r="A15951" t="s">
        <v>13</v>
      </c>
      <c r="B15951" t="s">
        <v>55</v>
      </c>
      <c r="C15951" s="7">
        <v>44247</v>
      </c>
      <c r="D15951">
        <v>571174</v>
      </c>
      <c r="E15951">
        <v>1328</v>
      </c>
      <c r="F15951">
        <v>12601</v>
      </c>
      <c r="G15951">
        <v>38</v>
      </c>
      <c r="H15951">
        <v>2585.7570000000001</v>
      </c>
      <c r="I15951">
        <v>6.0119999999999996</v>
      </c>
      <c r="J15951">
        <v>57.045999999999999</v>
      </c>
      <c r="K15951">
        <v>0.17199999999999999</v>
      </c>
      <c r="L15951" s="6">
        <v>220892331</v>
      </c>
      <c r="M15951" s="6"/>
      <c r="N15951" s="7">
        <v>44247</v>
      </c>
    </row>
    <row r="15952" spans="1:14" hidden="1" x14ac:dyDescent="0.25">
      <c r="A15952" t="s">
        <v>13</v>
      </c>
      <c r="B15952" t="s">
        <v>55</v>
      </c>
      <c r="C15952" s="7">
        <v>44248</v>
      </c>
      <c r="D15952">
        <v>572334</v>
      </c>
      <c r="E15952">
        <v>1160</v>
      </c>
      <c r="F15952">
        <v>12617</v>
      </c>
      <c r="G15952">
        <v>16</v>
      </c>
      <c r="H15952">
        <v>2591.009</v>
      </c>
      <c r="I15952">
        <v>5.2510000000000003</v>
      </c>
      <c r="J15952">
        <v>57.118000000000002</v>
      </c>
      <c r="K15952">
        <v>7.1999999999999995E-2</v>
      </c>
      <c r="L15952" s="6">
        <v>220892331</v>
      </c>
      <c r="M15952" s="6"/>
      <c r="N15952" s="7">
        <v>44248</v>
      </c>
    </row>
    <row r="15953" spans="1:14" hidden="1" x14ac:dyDescent="0.25">
      <c r="A15953" t="s">
        <v>13</v>
      </c>
      <c r="B15953" t="s">
        <v>55</v>
      </c>
      <c r="C15953" s="7">
        <v>44249</v>
      </c>
      <c r="D15953">
        <v>573384</v>
      </c>
      <c r="E15953">
        <v>1050</v>
      </c>
      <c r="F15953">
        <v>12658</v>
      </c>
      <c r="G15953">
        <v>41</v>
      </c>
      <c r="H15953">
        <v>2595.7620000000002</v>
      </c>
      <c r="I15953">
        <v>4.7530000000000001</v>
      </c>
      <c r="J15953">
        <v>57.304000000000002</v>
      </c>
      <c r="K15953">
        <v>0.186</v>
      </c>
      <c r="L15953" s="6">
        <v>220892331</v>
      </c>
      <c r="M15953" s="6"/>
      <c r="N15953" s="7">
        <v>44249</v>
      </c>
    </row>
    <row r="15954" spans="1:14" hidden="1" x14ac:dyDescent="0.25">
      <c r="A15954" t="s">
        <v>13</v>
      </c>
      <c r="B15954" t="s">
        <v>55</v>
      </c>
      <c r="C15954" s="7">
        <v>44250</v>
      </c>
      <c r="D15954">
        <v>574580</v>
      </c>
      <c r="E15954">
        <v>1196</v>
      </c>
      <c r="F15954">
        <v>12708</v>
      </c>
      <c r="G15954">
        <v>50</v>
      </c>
      <c r="H15954">
        <v>2601.1770000000001</v>
      </c>
      <c r="I15954">
        <v>5.4139999999999997</v>
      </c>
      <c r="J15954">
        <v>57.53</v>
      </c>
      <c r="K15954">
        <v>0.22600000000000001</v>
      </c>
      <c r="L15954" s="6">
        <v>220892331</v>
      </c>
      <c r="M15954" s="6"/>
      <c r="N15954" s="7">
        <v>44250</v>
      </c>
    </row>
    <row r="15955" spans="1:14" hidden="1" x14ac:dyDescent="0.25">
      <c r="A15955" t="s">
        <v>13</v>
      </c>
      <c r="B15955" t="s">
        <v>55</v>
      </c>
      <c r="C15955" s="7">
        <v>44251</v>
      </c>
      <c r="D15955">
        <v>575941</v>
      </c>
      <c r="E15955">
        <v>1361</v>
      </c>
      <c r="F15955">
        <v>12772</v>
      </c>
      <c r="G15955">
        <v>64</v>
      </c>
      <c r="H15955">
        <v>2607.3380000000002</v>
      </c>
      <c r="I15955">
        <v>6.1609999999999996</v>
      </c>
      <c r="J15955">
        <v>57.82</v>
      </c>
      <c r="K15955">
        <v>0.28999999999999998</v>
      </c>
      <c r="L15955" s="6">
        <v>220892331</v>
      </c>
      <c r="M15955" s="6"/>
      <c r="N15955" s="7">
        <v>44251</v>
      </c>
    </row>
    <row r="15956" spans="1:14" hidden="1" x14ac:dyDescent="0.25">
      <c r="A15956" t="s">
        <v>13</v>
      </c>
      <c r="B15956" t="s">
        <v>55</v>
      </c>
      <c r="C15956" s="7">
        <v>44252</v>
      </c>
      <c r="D15956">
        <v>577482</v>
      </c>
      <c r="E15956">
        <v>1541</v>
      </c>
      <c r="F15956">
        <v>12804</v>
      </c>
      <c r="G15956">
        <v>32</v>
      </c>
      <c r="H15956">
        <v>2614.3139999999999</v>
      </c>
      <c r="I15956">
        <v>6.976</v>
      </c>
      <c r="J15956">
        <v>57.965000000000003</v>
      </c>
      <c r="K15956">
        <v>0.14499999999999999</v>
      </c>
      <c r="L15956" s="6">
        <v>220892331</v>
      </c>
      <c r="M15956" s="6"/>
      <c r="N15956" s="7">
        <v>44252</v>
      </c>
    </row>
    <row r="15957" spans="1:14" hidden="1" x14ac:dyDescent="0.25">
      <c r="A15957" t="s">
        <v>13</v>
      </c>
      <c r="B15957" t="s">
        <v>55</v>
      </c>
      <c r="C15957" s="7">
        <v>44253</v>
      </c>
      <c r="D15957">
        <v>578797</v>
      </c>
      <c r="E15957">
        <v>1315</v>
      </c>
      <c r="F15957">
        <v>12837</v>
      </c>
      <c r="G15957">
        <v>33</v>
      </c>
      <c r="H15957">
        <v>2620.268</v>
      </c>
      <c r="I15957">
        <v>5.9530000000000003</v>
      </c>
      <c r="J15957">
        <v>58.113999999999997</v>
      </c>
      <c r="K15957">
        <v>0.14899999999999999</v>
      </c>
      <c r="L15957" s="6">
        <v>220892331</v>
      </c>
      <c r="M15957" s="6"/>
      <c r="N15957" s="7">
        <v>44253</v>
      </c>
    </row>
    <row r="15958" spans="1:14" hidden="1" x14ac:dyDescent="0.25">
      <c r="A15958" t="s">
        <v>13</v>
      </c>
      <c r="B15958" t="s">
        <v>55</v>
      </c>
      <c r="C15958" s="7">
        <v>44254</v>
      </c>
      <c r="D15958">
        <v>579973</v>
      </c>
      <c r="E15958">
        <v>1176</v>
      </c>
      <c r="F15958">
        <v>12860</v>
      </c>
      <c r="G15958">
        <v>23</v>
      </c>
      <c r="H15958">
        <v>2625.5909999999999</v>
      </c>
      <c r="I15958">
        <v>5.3239999999999998</v>
      </c>
      <c r="J15958">
        <v>58.218000000000004</v>
      </c>
      <c r="K15958">
        <v>0.104</v>
      </c>
      <c r="L15958" s="6">
        <v>220892331</v>
      </c>
      <c r="M15958" s="6"/>
      <c r="N15958" s="7">
        <v>44254</v>
      </c>
    </row>
    <row r="15959" spans="1:14" hidden="1" x14ac:dyDescent="0.25">
      <c r="A15959" t="s">
        <v>13</v>
      </c>
      <c r="B15959" t="s">
        <v>55</v>
      </c>
      <c r="C15959" s="7">
        <v>44255</v>
      </c>
      <c r="D15959">
        <v>581365</v>
      </c>
      <c r="E15959">
        <v>1392</v>
      </c>
      <c r="F15959">
        <v>12896</v>
      </c>
      <c r="G15959">
        <v>36</v>
      </c>
      <c r="H15959">
        <v>2631.893</v>
      </c>
      <c r="I15959">
        <v>6.3019999999999996</v>
      </c>
      <c r="J15959">
        <v>58.381</v>
      </c>
      <c r="K15959">
        <v>0.16300000000000001</v>
      </c>
      <c r="L15959" s="6">
        <v>220892331</v>
      </c>
      <c r="M15959" s="6"/>
      <c r="N15959" s="7">
        <v>44255</v>
      </c>
    </row>
    <row r="15960" spans="1:14" hidden="1" x14ac:dyDescent="0.25">
      <c r="A15960" t="s">
        <v>13</v>
      </c>
      <c r="B15960" t="s">
        <v>55</v>
      </c>
      <c r="C15960" s="7">
        <v>44256</v>
      </c>
      <c r="D15960">
        <v>582528</v>
      </c>
      <c r="E15960">
        <v>1163</v>
      </c>
      <c r="F15960">
        <v>12938</v>
      </c>
      <c r="G15960">
        <v>42</v>
      </c>
      <c r="H15960">
        <v>2637.1579999999999</v>
      </c>
      <c r="I15960">
        <v>5.2649999999999997</v>
      </c>
      <c r="J15960">
        <v>58.572000000000003</v>
      </c>
      <c r="K15960">
        <v>0.19</v>
      </c>
      <c r="L15960" s="6">
        <v>220892331</v>
      </c>
      <c r="M15960" s="6"/>
      <c r="N15960" s="7">
        <v>44256</v>
      </c>
    </row>
    <row r="15961" spans="1:14" hidden="1" x14ac:dyDescent="0.25">
      <c r="A15961" t="s">
        <v>13</v>
      </c>
      <c r="B15961" t="s">
        <v>55</v>
      </c>
      <c r="C15961" s="7">
        <v>44257</v>
      </c>
      <c r="D15961">
        <v>583916</v>
      </c>
      <c r="E15961">
        <v>1388</v>
      </c>
      <c r="F15961">
        <v>13013</v>
      </c>
      <c r="G15961">
        <v>75</v>
      </c>
      <c r="H15961">
        <v>2643.442</v>
      </c>
      <c r="I15961">
        <v>6.2839999999999998</v>
      </c>
      <c r="J15961">
        <v>58.911000000000001</v>
      </c>
      <c r="K15961">
        <v>0.34</v>
      </c>
      <c r="L15961" s="6">
        <v>220892331</v>
      </c>
      <c r="M15961" s="6"/>
      <c r="N15961" s="7">
        <v>44257</v>
      </c>
    </row>
    <row r="15962" spans="1:14" hidden="1" x14ac:dyDescent="0.25">
      <c r="A15962" t="s">
        <v>13</v>
      </c>
      <c r="B15962" t="s">
        <v>55</v>
      </c>
      <c r="C15962" s="7">
        <v>44258</v>
      </c>
      <c r="D15962">
        <v>585435</v>
      </c>
      <c r="E15962">
        <v>1519</v>
      </c>
      <c r="F15962">
        <v>13076</v>
      </c>
      <c r="G15962">
        <v>63</v>
      </c>
      <c r="H15962">
        <v>2650.3180000000002</v>
      </c>
      <c r="I15962">
        <v>6.8769999999999998</v>
      </c>
      <c r="J15962">
        <v>59.195999999999998</v>
      </c>
      <c r="K15962">
        <v>0.28499999999999998</v>
      </c>
      <c r="L15962" s="6">
        <v>220892331</v>
      </c>
      <c r="M15962" s="6"/>
      <c r="N15962" s="7">
        <v>44258</v>
      </c>
    </row>
    <row r="15963" spans="1:14" hidden="1" x14ac:dyDescent="0.25">
      <c r="A15963" t="s">
        <v>13</v>
      </c>
      <c r="B15963" t="s">
        <v>55</v>
      </c>
      <c r="C15963" s="7">
        <v>44259</v>
      </c>
      <c r="D15963">
        <v>587014</v>
      </c>
      <c r="E15963">
        <v>1579</v>
      </c>
      <c r="F15963">
        <v>13128</v>
      </c>
      <c r="G15963">
        <v>52</v>
      </c>
      <c r="H15963">
        <v>2657.4670000000001</v>
      </c>
      <c r="I15963">
        <v>7.1479999999999997</v>
      </c>
      <c r="J15963">
        <v>59.432000000000002</v>
      </c>
      <c r="K15963">
        <v>0.23499999999999999</v>
      </c>
      <c r="L15963" s="6">
        <v>220892331</v>
      </c>
      <c r="M15963" s="6"/>
      <c r="N15963" s="7">
        <v>44259</v>
      </c>
    </row>
    <row r="15964" spans="1:14" hidden="1" x14ac:dyDescent="0.25">
      <c r="A15964" t="s">
        <v>13</v>
      </c>
      <c r="B15964" t="s">
        <v>55</v>
      </c>
      <c r="C15964" s="7">
        <v>44260</v>
      </c>
      <c r="D15964">
        <v>588728</v>
      </c>
      <c r="E15964">
        <v>1714</v>
      </c>
      <c r="F15964">
        <v>13166</v>
      </c>
      <c r="G15964">
        <v>38</v>
      </c>
      <c r="H15964">
        <v>2665.2260000000001</v>
      </c>
      <c r="I15964">
        <v>7.7590000000000003</v>
      </c>
      <c r="J15964">
        <v>59.603999999999999</v>
      </c>
      <c r="K15964">
        <v>0.17199999999999999</v>
      </c>
      <c r="L15964" s="6">
        <v>220892331</v>
      </c>
      <c r="M15964" s="6"/>
      <c r="N15964" s="7">
        <v>44260</v>
      </c>
    </row>
    <row r="15965" spans="1:14" hidden="1" x14ac:dyDescent="0.25">
      <c r="A15965" t="s">
        <v>13</v>
      </c>
      <c r="B15965" t="s">
        <v>55</v>
      </c>
      <c r="C15965" s="7">
        <v>44261</v>
      </c>
      <c r="D15965">
        <v>590508</v>
      </c>
      <c r="E15965">
        <v>1780</v>
      </c>
      <c r="F15965">
        <v>13205</v>
      </c>
      <c r="G15965">
        <v>39</v>
      </c>
      <c r="H15965">
        <v>2673.2840000000001</v>
      </c>
      <c r="I15965">
        <v>8.0579999999999998</v>
      </c>
      <c r="J15965">
        <v>59.78</v>
      </c>
      <c r="K15965">
        <v>0.17699999999999999</v>
      </c>
      <c r="L15965" s="6">
        <v>220892331</v>
      </c>
      <c r="M15965" s="6"/>
      <c r="N15965" s="7">
        <v>44261</v>
      </c>
    </row>
    <row r="15966" spans="1:14" hidden="1" x14ac:dyDescent="0.25">
      <c r="A15966" t="s">
        <v>13</v>
      </c>
      <c r="B15966" t="s">
        <v>55</v>
      </c>
      <c r="C15966" s="7">
        <v>44262</v>
      </c>
      <c r="D15966">
        <v>592100</v>
      </c>
      <c r="E15966">
        <v>1592</v>
      </c>
      <c r="F15966">
        <v>13227</v>
      </c>
      <c r="G15966">
        <v>22</v>
      </c>
      <c r="H15966">
        <v>2680.491</v>
      </c>
      <c r="I15966">
        <v>7.2069999999999999</v>
      </c>
      <c r="J15966">
        <v>59.88</v>
      </c>
      <c r="K15966">
        <v>0.1</v>
      </c>
      <c r="L15966" s="6">
        <v>220892331</v>
      </c>
      <c r="M15966" s="6"/>
      <c r="N15966" s="7">
        <v>44262</v>
      </c>
    </row>
    <row r="15967" spans="1:14" hidden="1" x14ac:dyDescent="0.25">
      <c r="A15967" t="s">
        <v>13</v>
      </c>
      <c r="B15967" t="s">
        <v>55</v>
      </c>
      <c r="C15967" s="7">
        <v>44263</v>
      </c>
      <c r="D15967">
        <v>593453</v>
      </c>
      <c r="E15967">
        <v>1353</v>
      </c>
      <c r="F15967">
        <v>13281</v>
      </c>
      <c r="G15967">
        <v>54</v>
      </c>
      <c r="H15967">
        <v>2686.6170000000002</v>
      </c>
      <c r="I15967">
        <v>6.125</v>
      </c>
      <c r="J15967">
        <v>60.124000000000002</v>
      </c>
      <c r="K15967">
        <v>0.24399999999999999</v>
      </c>
      <c r="L15967" s="6">
        <v>220892331</v>
      </c>
      <c r="M15967" s="6"/>
      <c r="N15967" s="7">
        <v>44263</v>
      </c>
    </row>
    <row r="15968" spans="1:14" hidden="1" x14ac:dyDescent="0.25">
      <c r="A15968" t="s">
        <v>13</v>
      </c>
      <c r="B15968" t="s">
        <v>55</v>
      </c>
      <c r="C15968" s="7">
        <v>44264</v>
      </c>
      <c r="D15968">
        <v>595239</v>
      </c>
      <c r="E15968">
        <v>1786</v>
      </c>
      <c r="F15968">
        <v>13324</v>
      </c>
      <c r="G15968">
        <v>43</v>
      </c>
      <c r="H15968">
        <v>2694.7020000000002</v>
      </c>
      <c r="I15968">
        <v>8.0850000000000009</v>
      </c>
      <c r="J15968">
        <v>60.319000000000003</v>
      </c>
      <c r="K15968">
        <v>0.19500000000000001</v>
      </c>
      <c r="L15968" s="6">
        <v>220892331</v>
      </c>
      <c r="M15968" s="6"/>
      <c r="N15968" s="7">
        <v>44264</v>
      </c>
    </row>
    <row r="15969" spans="1:14" hidden="1" x14ac:dyDescent="0.25">
      <c r="A15969" t="s">
        <v>13</v>
      </c>
      <c r="B15969" t="s">
        <v>55</v>
      </c>
      <c r="C15969" s="7">
        <v>44265</v>
      </c>
      <c r="D15969">
        <v>597497</v>
      </c>
      <c r="E15969">
        <v>2258</v>
      </c>
      <c r="F15969">
        <v>13377</v>
      </c>
      <c r="G15969">
        <v>53</v>
      </c>
      <c r="H15969">
        <v>2704.924</v>
      </c>
      <c r="I15969">
        <v>10.222</v>
      </c>
      <c r="J15969">
        <v>60.558999999999997</v>
      </c>
      <c r="K15969">
        <v>0.24</v>
      </c>
      <c r="L15969" s="6">
        <v>220892331</v>
      </c>
      <c r="M15969" s="6"/>
      <c r="N15969" s="7">
        <v>44265</v>
      </c>
    </row>
    <row r="15970" spans="1:14" hidden="1" x14ac:dyDescent="0.25">
      <c r="A15970" t="s">
        <v>13</v>
      </c>
      <c r="B15970" t="s">
        <v>55</v>
      </c>
      <c r="C15970" s="7">
        <v>44266</v>
      </c>
      <c r="D15970">
        <v>600198</v>
      </c>
      <c r="E15970">
        <v>2701</v>
      </c>
      <c r="F15970">
        <v>13430</v>
      </c>
      <c r="G15970">
        <v>53</v>
      </c>
      <c r="H15970">
        <v>2717.152</v>
      </c>
      <c r="I15970">
        <v>12.228</v>
      </c>
      <c r="J15970">
        <v>60.798999999999999</v>
      </c>
      <c r="K15970">
        <v>0.24</v>
      </c>
      <c r="L15970" s="6">
        <v>220892331</v>
      </c>
      <c r="M15970" s="6"/>
      <c r="N15970" s="7">
        <v>44266</v>
      </c>
    </row>
    <row r="15971" spans="1:14" hidden="1" x14ac:dyDescent="0.25">
      <c r="A15971" t="s">
        <v>13</v>
      </c>
      <c r="B15971" t="s">
        <v>55</v>
      </c>
      <c r="C15971" s="7">
        <v>44267</v>
      </c>
      <c r="D15971">
        <v>602536</v>
      </c>
      <c r="E15971">
        <v>2338</v>
      </c>
      <c r="F15971">
        <v>13476</v>
      </c>
      <c r="G15971">
        <v>46</v>
      </c>
      <c r="H15971">
        <v>2727.7359999999999</v>
      </c>
      <c r="I15971">
        <v>10.584</v>
      </c>
      <c r="J15971">
        <v>61.006999999999998</v>
      </c>
      <c r="K15971">
        <v>0.20799999999999999</v>
      </c>
      <c r="L15971" s="6">
        <v>220892331</v>
      </c>
      <c r="M15971" s="6"/>
      <c r="N15971" s="7">
        <v>44267</v>
      </c>
    </row>
    <row r="15972" spans="1:14" hidden="1" x14ac:dyDescent="0.25">
      <c r="A15972" t="s">
        <v>13</v>
      </c>
      <c r="B15972" t="s">
        <v>55</v>
      </c>
      <c r="C15972" s="7">
        <v>44268</v>
      </c>
      <c r="D15972">
        <v>605200</v>
      </c>
      <c r="E15972">
        <v>2664</v>
      </c>
      <c r="F15972">
        <v>13508</v>
      </c>
      <c r="G15972">
        <v>32</v>
      </c>
      <c r="H15972">
        <v>2739.7959999999998</v>
      </c>
      <c r="I15972">
        <v>12.06</v>
      </c>
      <c r="J15972">
        <v>61.152000000000001</v>
      </c>
      <c r="K15972">
        <v>0.14499999999999999</v>
      </c>
      <c r="L15972" s="6">
        <v>220892331</v>
      </c>
      <c r="M15972" s="6"/>
      <c r="N15972" s="7">
        <v>44268</v>
      </c>
    </row>
    <row r="15973" spans="1:14" hidden="1" x14ac:dyDescent="0.25">
      <c r="A15973" t="s">
        <v>13</v>
      </c>
      <c r="B15973" t="s">
        <v>55</v>
      </c>
      <c r="C15973" s="7">
        <v>44269</v>
      </c>
      <c r="D15973">
        <v>607453</v>
      </c>
      <c r="E15973">
        <v>2253</v>
      </c>
      <c r="F15973">
        <v>13537</v>
      </c>
      <c r="G15973">
        <v>29</v>
      </c>
      <c r="H15973">
        <v>2749.9960000000001</v>
      </c>
      <c r="I15973">
        <v>10.199999999999999</v>
      </c>
      <c r="J15973">
        <v>61.283000000000001</v>
      </c>
      <c r="K15973">
        <v>0.13100000000000001</v>
      </c>
      <c r="L15973" s="6">
        <v>220892331</v>
      </c>
      <c r="M15973" s="6"/>
      <c r="N15973" s="7">
        <v>44269</v>
      </c>
    </row>
    <row r="15974" spans="1:14" hidden="1" x14ac:dyDescent="0.25">
      <c r="A15974" t="s">
        <v>13</v>
      </c>
      <c r="B15974" t="s">
        <v>55</v>
      </c>
      <c r="C15974" s="7">
        <v>44270</v>
      </c>
      <c r="D15974">
        <v>609964</v>
      </c>
      <c r="E15974">
        <v>2511</v>
      </c>
      <c r="F15974">
        <v>13595</v>
      </c>
      <c r="G15974">
        <v>58</v>
      </c>
      <c r="H15974">
        <v>2761.3629999999998</v>
      </c>
      <c r="I15974">
        <v>11.368</v>
      </c>
      <c r="J15974">
        <v>61.545999999999999</v>
      </c>
      <c r="K15974">
        <v>0.26300000000000001</v>
      </c>
      <c r="L15974" s="6">
        <v>220892331</v>
      </c>
      <c r="M15974" s="6"/>
      <c r="N15974" s="7">
        <v>44270</v>
      </c>
    </row>
    <row r="15975" spans="1:14" hidden="1" x14ac:dyDescent="0.25">
      <c r="A15975" t="s">
        <v>13</v>
      </c>
      <c r="B15975" t="s">
        <v>55</v>
      </c>
      <c r="C15975" s="7">
        <v>44271</v>
      </c>
      <c r="D15975">
        <v>612315</v>
      </c>
      <c r="E15975">
        <v>2351</v>
      </c>
      <c r="F15975">
        <v>13656</v>
      </c>
      <c r="G15975">
        <v>61</v>
      </c>
      <c r="H15975">
        <v>2772.0070000000001</v>
      </c>
      <c r="I15975">
        <v>10.643000000000001</v>
      </c>
      <c r="J15975">
        <v>61.822000000000003</v>
      </c>
      <c r="K15975">
        <v>0.27600000000000002</v>
      </c>
      <c r="L15975" s="6">
        <v>220892331</v>
      </c>
      <c r="M15975" s="6"/>
      <c r="N15975" s="7">
        <v>44271</v>
      </c>
    </row>
    <row r="15976" spans="1:14" hidden="1" x14ac:dyDescent="0.25">
      <c r="A15976" t="s">
        <v>13</v>
      </c>
      <c r="B15976" t="s">
        <v>55</v>
      </c>
      <c r="C15976" s="7">
        <v>44272</v>
      </c>
      <c r="D15976">
        <v>615810</v>
      </c>
      <c r="E15976">
        <v>3495</v>
      </c>
      <c r="F15976">
        <v>13717</v>
      </c>
      <c r="G15976">
        <v>61</v>
      </c>
      <c r="H15976">
        <v>2787.8290000000002</v>
      </c>
      <c r="I15976">
        <v>15.821999999999999</v>
      </c>
      <c r="J15976">
        <v>62.097999999999999</v>
      </c>
      <c r="K15976">
        <v>0.27600000000000002</v>
      </c>
      <c r="L15976" s="6">
        <v>220892331</v>
      </c>
      <c r="M15976" s="6"/>
      <c r="N15976" s="7">
        <v>44272</v>
      </c>
    </row>
    <row r="15977" spans="1:14" hidden="1" x14ac:dyDescent="0.25">
      <c r="A15977" t="s">
        <v>13</v>
      </c>
      <c r="B15977" t="s">
        <v>55</v>
      </c>
      <c r="C15977" s="7">
        <v>44273</v>
      </c>
      <c r="D15977">
        <v>619259</v>
      </c>
      <c r="E15977">
        <v>3449</v>
      </c>
      <c r="F15977">
        <v>13757</v>
      </c>
      <c r="G15977">
        <v>40</v>
      </c>
      <c r="H15977">
        <v>2803.4430000000002</v>
      </c>
      <c r="I15977">
        <v>15.614000000000001</v>
      </c>
      <c r="J15977">
        <v>62.279000000000003</v>
      </c>
      <c r="K15977">
        <v>0.18099999999999999</v>
      </c>
      <c r="L15977" s="6">
        <v>220892331</v>
      </c>
      <c r="M15977" s="6"/>
      <c r="N15977" s="7">
        <v>44273</v>
      </c>
    </row>
    <row r="15978" spans="1:14" hidden="1" x14ac:dyDescent="0.25">
      <c r="A15978" t="s">
        <v>13</v>
      </c>
      <c r="B15978" t="s">
        <v>55</v>
      </c>
      <c r="C15978" s="7">
        <v>44274</v>
      </c>
      <c r="D15978">
        <v>623135</v>
      </c>
      <c r="E15978">
        <v>3876</v>
      </c>
      <c r="F15978">
        <v>13799</v>
      </c>
      <c r="G15978">
        <v>42</v>
      </c>
      <c r="H15978">
        <v>2820.99</v>
      </c>
      <c r="I15978">
        <v>17.547000000000001</v>
      </c>
      <c r="J15978">
        <v>62.469000000000001</v>
      </c>
      <c r="K15978">
        <v>0.19</v>
      </c>
      <c r="L15978" s="6">
        <v>220892331</v>
      </c>
      <c r="M15978" s="6"/>
      <c r="N15978" s="7">
        <v>44274</v>
      </c>
    </row>
    <row r="15979" spans="1:14" hidden="1" x14ac:dyDescent="0.25">
      <c r="A15979" t="s">
        <v>13</v>
      </c>
      <c r="B15979" t="s">
        <v>55</v>
      </c>
      <c r="C15979" s="7">
        <v>44275</v>
      </c>
      <c r="D15979">
        <v>626802</v>
      </c>
      <c r="E15979">
        <v>3667</v>
      </c>
      <c r="F15979">
        <v>13843</v>
      </c>
      <c r="G15979">
        <v>44</v>
      </c>
      <c r="H15979">
        <v>2837.5909999999999</v>
      </c>
      <c r="I15979">
        <v>16.600999999999999</v>
      </c>
      <c r="J15979">
        <v>62.668999999999997</v>
      </c>
      <c r="K15979">
        <v>0.19900000000000001</v>
      </c>
      <c r="L15979" s="6">
        <v>220892331</v>
      </c>
      <c r="M15979" s="6"/>
      <c r="N15979" s="7">
        <v>44275</v>
      </c>
    </row>
    <row r="15980" spans="1:14" hidden="1" x14ac:dyDescent="0.25">
      <c r="A15980" t="s">
        <v>13</v>
      </c>
      <c r="B15980" t="s">
        <v>55</v>
      </c>
      <c r="C15980" s="7">
        <v>44276</v>
      </c>
      <c r="D15980">
        <v>630471</v>
      </c>
      <c r="E15980">
        <v>3669</v>
      </c>
      <c r="F15980">
        <v>13863</v>
      </c>
      <c r="G15980">
        <v>20</v>
      </c>
      <c r="H15980">
        <v>2854.2</v>
      </c>
      <c r="I15980">
        <v>16.61</v>
      </c>
      <c r="J15980">
        <v>62.759</v>
      </c>
      <c r="K15980">
        <v>9.0999999999999998E-2</v>
      </c>
      <c r="L15980" s="6">
        <v>220892331</v>
      </c>
      <c r="M15980" s="6"/>
      <c r="N15980" s="7">
        <v>44276</v>
      </c>
    </row>
    <row r="15981" spans="1:14" hidden="1" x14ac:dyDescent="0.25">
      <c r="A15981" t="s">
        <v>13</v>
      </c>
      <c r="B15981" t="s">
        <v>55</v>
      </c>
      <c r="C15981" s="7">
        <v>44277</v>
      </c>
      <c r="D15981">
        <v>633741</v>
      </c>
      <c r="E15981">
        <v>3270</v>
      </c>
      <c r="F15981">
        <v>13935</v>
      </c>
      <c r="G15981">
        <v>72</v>
      </c>
      <c r="H15981">
        <v>2869.0039999999999</v>
      </c>
      <c r="I15981">
        <v>14.804</v>
      </c>
      <c r="J15981">
        <v>63.085000000000001</v>
      </c>
      <c r="K15981">
        <v>0.32600000000000001</v>
      </c>
      <c r="L15981" s="6">
        <v>220892331</v>
      </c>
      <c r="M15981" s="6"/>
      <c r="N15981" s="7">
        <v>44277</v>
      </c>
    </row>
    <row r="15982" spans="1:14" hidden="1" x14ac:dyDescent="0.25">
      <c r="A15982" t="s">
        <v>13</v>
      </c>
      <c r="B15982" t="s">
        <v>55</v>
      </c>
      <c r="C15982" s="7">
        <v>44278</v>
      </c>
      <c r="D15982">
        <v>637042</v>
      </c>
      <c r="E15982">
        <v>3301</v>
      </c>
      <c r="F15982">
        <v>13965</v>
      </c>
      <c r="G15982">
        <v>30</v>
      </c>
      <c r="H15982">
        <v>2883.9479999999999</v>
      </c>
      <c r="I15982">
        <v>14.944000000000001</v>
      </c>
      <c r="J15982">
        <v>63.220999999999997</v>
      </c>
      <c r="K15982">
        <v>0.13600000000000001</v>
      </c>
      <c r="L15982" s="6">
        <v>220892331</v>
      </c>
      <c r="M15982" s="6"/>
      <c r="N15982" s="7">
        <v>44278</v>
      </c>
    </row>
    <row r="15983" spans="1:14" hidden="1" x14ac:dyDescent="0.25">
      <c r="A15983" t="s">
        <v>13</v>
      </c>
      <c r="B15983" t="s">
        <v>55</v>
      </c>
      <c r="C15983" s="7">
        <v>44279</v>
      </c>
      <c r="D15983">
        <v>640988</v>
      </c>
      <c r="E15983">
        <v>3946</v>
      </c>
      <c r="F15983">
        <v>14028</v>
      </c>
      <c r="G15983">
        <v>63</v>
      </c>
      <c r="H15983">
        <v>2901.8119999999999</v>
      </c>
      <c r="I15983">
        <v>17.864000000000001</v>
      </c>
      <c r="J15983">
        <v>63.506</v>
      </c>
      <c r="K15983">
        <v>0.28499999999999998</v>
      </c>
      <c r="L15983" s="6">
        <v>220892331</v>
      </c>
      <c r="M15983" s="6"/>
      <c r="N15983" s="7">
        <v>44279</v>
      </c>
    </row>
    <row r="15984" spans="1:14" hidden="1" x14ac:dyDescent="0.25">
      <c r="A15984" t="s">
        <v>13</v>
      </c>
      <c r="B15984" t="s">
        <v>55</v>
      </c>
      <c r="C15984" s="7">
        <v>44280</v>
      </c>
      <c r="D15984">
        <v>645356</v>
      </c>
      <c r="E15984">
        <v>4368</v>
      </c>
      <c r="F15984">
        <v>14091</v>
      </c>
      <c r="G15984">
        <v>63</v>
      </c>
      <c r="H15984">
        <v>2921.5859999999998</v>
      </c>
      <c r="I15984">
        <v>19.774000000000001</v>
      </c>
      <c r="J15984">
        <v>63.790999999999997</v>
      </c>
      <c r="K15984">
        <v>0.28499999999999998</v>
      </c>
      <c r="L15984" s="6">
        <v>220892331</v>
      </c>
      <c r="M15984" s="6"/>
      <c r="N15984" s="7">
        <v>44280</v>
      </c>
    </row>
    <row r="15985" spans="1:14" hidden="1" x14ac:dyDescent="0.25">
      <c r="A15985" t="s">
        <v>13</v>
      </c>
      <c r="B15985" t="s">
        <v>55</v>
      </c>
      <c r="C15985" s="7">
        <v>44281</v>
      </c>
      <c r="D15985">
        <v>649824</v>
      </c>
      <c r="E15985">
        <v>4468</v>
      </c>
      <c r="F15985">
        <v>14158</v>
      </c>
      <c r="G15985">
        <v>67</v>
      </c>
      <c r="H15985">
        <v>2941.8130000000001</v>
      </c>
      <c r="I15985">
        <v>20.227</v>
      </c>
      <c r="J15985">
        <v>64.094999999999999</v>
      </c>
      <c r="K15985">
        <v>0.30299999999999999</v>
      </c>
      <c r="L15985" s="6">
        <v>220892331</v>
      </c>
      <c r="M15985" s="6"/>
      <c r="N15985" s="7">
        <v>44281</v>
      </c>
    </row>
    <row r="15986" spans="1:14" hidden="1" x14ac:dyDescent="0.25">
      <c r="A15986" t="s">
        <v>13</v>
      </c>
      <c r="B15986" t="s">
        <v>55</v>
      </c>
      <c r="C15986" s="7">
        <v>44282</v>
      </c>
      <c r="D15986">
        <v>654591</v>
      </c>
      <c r="E15986">
        <v>4767</v>
      </c>
      <c r="F15986">
        <v>14215</v>
      </c>
      <c r="G15986">
        <v>57</v>
      </c>
      <c r="H15986">
        <v>2963.3939999999998</v>
      </c>
      <c r="I15986">
        <v>21.581</v>
      </c>
      <c r="J15986">
        <v>64.352999999999994</v>
      </c>
      <c r="K15986">
        <v>0.25800000000000001</v>
      </c>
      <c r="L15986" s="6">
        <v>220892331</v>
      </c>
      <c r="M15986" s="6"/>
      <c r="N15986" s="7">
        <v>44282</v>
      </c>
    </row>
    <row r="15987" spans="1:14" hidden="1" x14ac:dyDescent="0.25">
      <c r="A15987" t="s">
        <v>13</v>
      </c>
      <c r="B15987" t="s">
        <v>55</v>
      </c>
      <c r="C15987" s="7">
        <v>44283</v>
      </c>
      <c r="D15987">
        <v>659116</v>
      </c>
      <c r="E15987">
        <v>4525</v>
      </c>
      <c r="F15987">
        <v>14256</v>
      </c>
      <c r="G15987">
        <v>41</v>
      </c>
      <c r="H15987">
        <v>2983.8789999999999</v>
      </c>
      <c r="I15987">
        <v>20.484999999999999</v>
      </c>
      <c r="J15987">
        <v>64.537999999999997</v>
      </c>
      <c r="K15987">
        <v>0.186</v>
      </c>
      <c r="L15987" s="6">
        <v>220892331</v>
      </c>
      <c r="M15987" s="6"/>
      <c r="N15987" s="7">
        <v>44283</v>
      </c>
    </row>
    <row r="15988" spans="1:14" hidden="1" x14ac:dyDescent="0.25">
      <c r="A15988" t="s">
        <v>13</v>
      </c>
      <c r="B15988" t="s">
        <v>55</v>
      </c>
      <c r="C15988" s="7">
        <v>44284</v>
      </c>
      <c r="D15988">
        <v>663200</v>
      </c>
      <c r="E15988">
        <v>4084</v>
      </c>
      <c r="F15988">
        <v>14356</v>
      </c>
      <c r="G15988">
        <v>100</v>
      </c>
      <c r="H15988">
        <v>3002.3679999999999</v>
      </c>
      <c r="I15988">
        <v>18.489000000000001</v>
      </c>
      <c r="J15988">
        <v>64.991</v>
      </c>
      <c r="K15988">
        <v>0.45300000000000001</v>
      </c>
      <c r="L15988" s="6">
        <v>220892331</v>
      </c>
      <c r="M15988" s="6"/>
      <c r="N15988" s="7">
        <v>44284</v>
      </c>
    </row>
    <row r="15989" spans="1:14" hidden="1" x14ac:dyDescent="0.25">
      <c r="A15989" t="s">
        <v>13</v>
      </c>
      <c r="B15989" t="s">
        <v>55</v>
      </c>
      <c r="C15989" s="7">
        <v>44285</v>
      </c>
      <c r="D15989">
        <v>667957</v>
      </c>
      <c r="E15989">
        <v>4757</v>
      </c>
      <c r="F15989">
        <v>14434</v>
      </c>
      <c r="G15989">
        <v>78</v>
      </c>
      <c r="H15989">
        <v>3023.9029999999998</v>
      </c>
      <c r="I15989">
        <v>21.535</v>
      </c>
      <c r="J15989">
        <v>65.343999999999994</v>
      </c>
      <c r="K15989">
        <v>0.35299999999999998</v>
      </c>
      <c r="L15989" s="6">
        <v>220892331</v>
      </c>
      <c r="M15989" s="6"/>
      <c r="N15989" s="7">
        <v>44285</v>
      </c>
    </row>
    <row r="15990" spans="1:14" hidden="1" x14ac:dyDescent="0.25">
      <c r="A15990" t="s">
        <v>13</v>
      </c>
      <c r="B15990" t="s">
        <v>55</v>
      </c>
      <c r="C15990" s="7">
        <v>44286</v>
      </c>
      <c r="D15990">
        <v>672931</v>
      </c>
      <c r="E15990">
        <v>4974</v>
      </c>
      <c r="F15990">
        <v>14530</v>
      </c>
      <c r="G15990">
        <v>96</v>
      </c>
      <c r="H15990">
        <v>3046.4209999999998</v>
      </c>
      <c r="I15990">
        <v>22.518000000000001</v>
      </c>
      <c r="J15990">
        <v>65.778999999999996</v>
      </c>
      <c r="K15990">
        <v>0.435</v>
      </c>
      <c r="L15990" s="6">
        <v>220892331</v>
      </c>
      <c r="M15990" s="6"/>
      <c r="N15990" s="7">
        <v>44286</v>
      </c>
    </row>
    <row r="15991" spans="1:14" hidden="1" x14ac:dyDescent="0.25">
      <c r="A15991" t="s">
        <v>13</v>
      </c>
      <c r="B15991" t="s">
        <v>55</v>
      </c>
      <c r="C15991" s="7">
        <v>44287</v>
      </c>
      <c r="D15991">
        <v>678165</v>
      </c>
      <c r="E15991">
        <v>5234</v>
      </c>
      <c r="F15991">
        <v>14613</v>
      </c>
      <c r="G15991">
        <v>83</v>
      </c>
      <c r="H15991">
        <v>3070.116</v>
      </c>
      <c r="I15991">
        <v>23.695</v>
      </c>
      <c r="J15991">
        <v>66.153999999999996</v>
      </c>
      <c r="K15991">
        <v>0.376</v>
      </c>
      <c r="L15991" s="6">
        <v>220892331</v>
      </c>
      <c r="M15991" s="6"/>
      <c r="N15991" s="7">
        <v>44287</v>
      </c>
    </row>
    <row r="15992" spans="1:14" hidden="1" x14ac:dyDescent="0.25">
      <c r="A15992" t="s">
        <v>13</v>
      </c>
      <c r="B15992" t="s">
        <v>55</v>
      </c>
      <c r="C15992" s="7">
        <v>44288</v>
      </c>
      <c r="D15992">
        <v>682888</v>
      </c>
      <c r="E15992">
        <v>4723</v>
      </c>
      <c r="F15992">
        <v>14697</v>
      </c>
      <c r="G15992">
        <v>84</v>
      </c>
      <c r="H15992">
        <v>3091.4969999999998</v>
      </c>
      <c r="I15992">
        <v>21.381</v>
      </c>
      <c r="J15992">
        <v>66.534999999999997</v>
      </c>
      <c r="K15992">
        <v>0.38</v>
      </c>
      <c r="L15992" s="6">
        <v>220892331</v>
      </c>
      <c r="M15992" s="6"/>
      <c r="N15992" s="7">
        <v>44288</v>
      </c>
    </row>
    <row r="15993" spans="1:14" hidden="1" x14ac:dyDescent="0.25">
      <c r="A15993" t="s">
        <v>13</v>
      </c>
      <c r="B15993" t="s">
        <v>55</v>
      </c>
      <c r="C15993" s="7">
        <v>44289</v>
      </c>
      <c r="D15993">
        <v>687908</v>
      </c>
      <c r="E15993">
        <v>5020</v>
      </c>
      <c r="F15993">
        <v>14778</v>
      </c>
      <c r="G15993">
        <v>81</v>
      </c>
      <c r="H15993">
        <v>3114.223</v>
      </c>
      <c r="I15993">
        <v>22.725999999999999</v>
      </c>
      <c r="J15993">
        <v>66.900999999999996</v>
      </c>
      <c r="K15993">
        <v>0.36699999999999999</v>
      </c>
      <c r="L15993" s="6">
        <v>220892331</v>
      </c>
      <c r="M15993" s="6"/>
      <c r="N15993" s="7">
        <v>44289</v>
      </c>
    </row>
    <row r="15994" spans="1:14" hidden="1" x14ac:dyDescent="0.25">
      <c r="A15994" t="s">
        <v>13</v>
      </c>
      <c r="B15994" t="s">
        <v>55</v>
      </c>
      <c r="C15994" s="7">
        <v>44290</v>
      </c>
      <c r="D15994">
        <v>692231</v>
      </c>
      <c r="E15994">
        <v>4323</v>
      </c>
      <c r="F15994">
        <v>14821</v>
      </c>
      <c r="G15994">
        <v>43</v>
      </c>
      <c r="H15994">
        <v>3133.7939999999999</v>
      </c>
      <c r="I15994">
        <v>19.571000000000002</v>
      </c>
      <c r="J15994">
        <v>67.096000000000004</v>
      </c>
      <c r="K15994">
        <v>0.19500000000000001</v>
      </c>
      <c r="L15994" s="6">
        <v>220892331</v>
      </c>
      <c r="M15994" s="6"/>
      <c r="N15994" s="7">
        <v>44290</v>
      </c>
    </row>
    <row r="15995" spans="1:14" hidden="1" x14ac:dyDescent="0.25">
      <c r="A15995" t="s">
        <v>13</v>
      </c>
      <c r="B15995" t="s">
        <v>55</v>
      </c>
      <c r="C15995" s="7">
        <v>44291</v>
      </c>
      <c r="D15995">
        <v>696184</v>
      </c>
      <c r="E15995">
        <v>3953</v>
      </c>
      <c r="F15995">
        <v>14924</v>
      </c>
      <c r="G15995">
        <v>103</v>
      </c>
      <c r="H15995">
        <v>3151.6889999999999</v>
      </c>
      <c r="I15995">
        <v>17.896000000000001</v>
      </c>
      <c r="J15995">
        <v>67.561999999999998</v>
      </c>
      <c r="K15995">
        <v>0.46600000000000003</v>
      </c>
      <c r="L15995" s="6">
        <v>220892331</v>
      </c>
      <c r="M15995" s="6"/>
      <c r="N15995" s="7">
        <v>44291</v>
      </c>
    </row>
    <row r="15996" spans="1:14" hidden="1" x14ac:dyDescent="0.25">
      <c r="A15996" t="s">
        <v>13</v>
      </c>
      <c r="B15996" t="s">
        <v>55</v>
      </c>
      <c r="C15996" s="7">
        <v>44292</v>
      </c>
      <c r="D15996">
        <v>700188</v>
      </c>
      <c r="E15996">
        <v>4004</v>
      </c>
      <c r="F15996">
        <v>15026</v>
      </c>
      <c r="G15996">
        <v>102</v>
      </c>
      <c r="H15996">
        <v>3169.8159999999998</v>
      </c>
      <c r="I15996">
        <v>18.126000000000001</v>
      </c>
      <c r="J15996">
        <v>68.024000000000001</v>
      </c>
      <c r="K15996">
        <v>0.46200000000000002</v>
      </c>
      <c r="L15996" s="6">
        <v>220892331</v>
      </c>
      <c r="M15996" s="6"/>
      <c r="N15996" s="7">
        <v>44292</v>
      </c>
    </row>
    <row r="15997" spans="1:14" hidden="1" x14ac:dyDescent="0.25">
      <c r="A15997" t="s">
        <v>13</v>
      </c>
      <c r="B15997" t="s">
        <v>55</v>
      </c>
      <c r="C15997" s="7">
        <v>44293</v>
      </c>
      <c r="D15997">
        <v>705517</v>
      </c>
      <c r="E15997">
        <v>5329</v>
      </c>
      <c r="F15997">
        <v>15124</v>
      </c>
      <c r="G15997">
        <v>98</v>
      </c>
      <c r="H15997">
        <v>3193.9409999999998</v>
      </c>
      <c r="I15997">
        <v>24.125</v>
      </c>
      <c r="J15997">
        <v>68.468000000000004</v>
      </c>
      <c r="K15997">
        <v>0.44400000000000001</v>
      </c>
      <c r="L15997" s="6">
        <v>220892331</v>
      </c>
      <c r="M15997" s="6"/>
      <c r="N15997" s="7">
        <v>44293</v>
      </c>
    </row>
    <row r="15998" spans="1:14" hidden="1" x14ac:dyDescent="0.25">
      <c r="A15998" t="s">
        <v>13</v>
      </c>
      <c r="B15998" t="s">
        <v>55</v>
      </c>
      <c r="C15998" s="7">
        <v>44294</v>
      </c>
      <c r="D15998">
        <v>710829</v>
      </c>
      <c r="E15998">
        <v>5312</v>
      </c>
      <c r="F15998">
        <v>15229</v>
      </c>
      <c r="G15998">
        <v>105</v>
      </c>
      <c r="H15998">
        <v>3217.989</v>
      </c>
      <c r="I15998">
        <v>24.047999999999998</v>
      </c>
      <c r="J15998">
        <v>68.942999999999998</v>
      </c>
      <c r="K15998">
        <v>0.47499999999999998</v>
      </c>
      <c r="L15998" s="6">
        <v>220892331</v>
      </c>
      <c r="M15998" s="6"/>
      <c r="N15998" s="7">
        <v>44294</v>
      </c>
    </row>
    <row r="15999" spans="1:14" hidden="1" x14ac:dyDescent="0.25">
      <c r="A15999" t="s">
        <v>13</v>
      </c>
      <c r="B15999" t="s">
        <v>55</v>
      </c>
      <c r="C15999" s="7">
        <v>44295</v>
      </c>
      <c r="D15999">
        <v>715968</v>
      </c>
      <c r="E15999">
        <v>5139</v>
      </c>
      <c r="F15999">
        <v>15329</v>
      </c>
      <c r="G15999">
        <v>100</v>
      </c>
      <c r="H15999">
        <v>3241.2530000000002</v>
      </c>
      <c r="I15999">
        <v>23.265000000000001</v>
      </c>
      <c r="J15999">
        <v>69.396000000000001</v>
      </c>
      <c r="K15999">
        <v>0.45300000000000001</v>
      </c>
      <c r="L15999" s="6">
        <v>220892331</v>
      </c>
      <c r="M15999" s="6"/>
      <c r="N15999" s="7">
        <v>44295</v>
      </c>
    </row>
    <row r="16000" spans="1:14" hidden="1" x14ac:dyDescent="0.25">
      <c r="A16000" t="s">
        <v>13</v>
      </c>
      <c r="B16000" t="s">
        <v>55</v>
      </c>
      <c r="C16000" s="7">
        <v>44296</v>
      </c>
      <c r="D16000">
        <v>721018</v>
      </c>
      <c r="E16000">
        <v>5050</v>
      </c>
      <c r="F16000">
        <v>15443</v>
      </c>
      <c r="G16000">
        <v>114</v>
      </c>
      <c r="H16000">
        <v>3264.1149999999998</v>
      </c>
      <c r="I16000">
        <v>22.861999999999998</v>
      </c>
      <c r="J16000">
        <v>69.912000000000006</v>
      </c>
      <c r="K16000">
        <v>0.51600000000000001</v>
      </c>
      <c r="L16000" s="6">
        <v>220892331</v>
      </c>
      <c r="M16000" s="6"/>
      <c r="N16000" s="7">
        <v>44296</v>
      </c>
    </row>
    <row r="16001" spans="1:14" hidden="1" x14ac:dyDescent="0.25">
      <c r="A16001" t="s">
        <v>13</v>
      </c>
      <c r="B16001" t="s">
        <v>55</v>
      </c>
      <c r="C16001" s="7">
        <v>44297</v>
      </c>
      <c r="D16001">
        <v>725602</v>
      </c>
      <c r="E16001">
        <v>4584</v>
      </c>
      <c r="F16001">
        <v>15501</v>
      </c>
      <c r="G16001">
        <v>58</v>
      </c>
      <c r="H16001">
        <v>3284.8670000000002</v>
      </c>
      <c r="I16001">
        <v>20.751999999999999</v>
      </c>
      <c r="J16001">
        <v>70.174000000000007</v>
      </c>
      <c r="K16001">
        <v>0.26300000000000001</v>
      </c>
      <c r="L16001" s="6">
        <v>220892331</v>
      </c>
      <c r="M16001" s="6"/>
      <c r="N16001" s="7">
        <v>44297</v>
      </c>
    </row>
    <row r="16002" spans="1:14" hidden="1" x14ac:dyDescent="0.25">
      <c r="A16002" t="s">
        <v>13</v>
      </c>
      <c r="B16002" t="s">
        <v>55</v>
      </c>
      <c r="C16002" s="7">
        <v>44298</v>
      </c>
      <c r="D16002">
        <v>729920</v>
      </c>
      <c r="E16002">
        <v>4318</v>
      </c>
      <c r="F16002">
        <v>15619</v>
      </c>
      <c r="G16002">
        <v>118</v>
      </c>
      <c r="H16002">
        <v>3304.415</v>
      </c>
      <c r="I16002">
        <v>19.547999999999998</v>
      </c>
      <c r="J16002">
        <v>70.709000000000003</v>
      </c>
      <c r="K16002">
        <v>0.53400000000000003</v>
      </c>
      <c r="L16002" s="6">
        <v>220892331</v>
      </c>
      <c r="M16002" s="6"/>
      <c r="N16002" s="7">
        <v>44298</v>
      </c>
    </row>
    <row r="16003" spans="1:14" hidden="1" x14ac:dyDescent="0.25">
      <c r="A16003" t="s">
        <v>13</v>
      </c>
      <c r="B16003" t="s">
        <v>55</v>
      </c>
      <c r="C16003" s="7">
        <v>44299</v>
      </c>
      <c r="D16003">
        <v>734423</v>
      </c>
      <c r="E16003">
        <v>4503</v>
      </c>
      <c r="F16003">
        <v>15754</v>
      </c>
      <c r="G16003">
        <v>135</v>
      </c>
      <c r="H16003">
        <v>3324.8009999999999</v>
      </c>
      <c r="I16003">
        <v>20.385000000000002</v>
      </c>
      <c r="J16003">
        <v>71.319999999999993</v>
      </c>
      <c r="K16003">
        <v>0.61099999999999999</v>
      </c>
      <c r="L16003" s="6">
        <v>220892331</v>
      </c>
      <c r="M16003" s="6"/>
      <c r="N16003" s="7">
        <v>44299</v>
      </c>
    </row>
    <row r="16004" spans="1:14" hidden="1" x14ac:dyDescent="0.25">
      <c r="A16004" t="s">
        <v>13</v>
      </c>
      <c r="B16004" t="s">
        <v>55</v>
      </c>
      <c r="C16004" s="7">
        <v>44300</v>
      </c>
      <c r="D16004">
        <v>739818</v>
      </c>
      <c r="E16004">
        <v>5395</v>
      </c>
      <c r="F16004">
        <v>15872</v>
      </c>
      <c r="G16004">
        <v>118</v>
      </c>
      <c r="H16004">
        <v>3349.2240000000002</v>
      </c>
      <c r="I16004">
        <v>24.423999999999999</v>
      </c>
      <c r="J16004">
        <v>71.853999999999999</v>
      </c>
      <c r="K16004">
        <v>0.53400000000000003</v>
      </c>
      <c r="L16004" s="6">
        <v>220892331</v>
      </c>
      <c r="M16004" s="6"/>
      <c r="N16004" s="7">
        <v>44300</v>
      </c>
    </row>
    <row r="16005" spans="1:14" hidden="1" x14ac:dyDescent="0.25">
      <c r="A16005" t="s">
        <v>13</v>
      </c>
      <c r="B16005" t="s">
        <v>55</v>
      </c>
      <c r="C16005" s="7">
        <v>44301</v>
      </c>
      <c r="D16005">
        <v>745182</v>
      </c>
      <c r="E16005">
        <v>5364</v>
      </c>
      <c r="F16005">
        <v>15982</v>
      </c>
      <c r="G16005">
        <v>110</v>
      </c>
      <c r="H16005">
        <v>3373.5079999999998</v>
      </c>
      <c r="I16005">
        <v>24.283000000000001</v>
      </c>
      <c r="J16005">
        <v>72.352000000000004</v>
      </c>
      <c r="K16005">
        <v>0.498</v>
      </c>
      <c r="L16005" s="6">
        <v>220892331</v>
      </c>
      <c r="M16005" s="6"/>
      <c r="N16005" s="7">
        <v>44301</v>
      </c>
    </row>
    <row r="16006" spans="1:14" hidden="1" x14ac:dyDescent="0.25">
      <c r="A16006" t="s">
        <v>13</v>
      </c>
      <c r="B16006" t="s">
        <v>55</v>
      </c>
      <c r="C16006" s="7">
        <v>44302</v>
      </c>
      <c r="D16006">
        <v>750158</v>
      </c>
      <c r="E16006">
        <v>4976</v>
      </c>
      <c r="F16006">
        <v>16094</v>
      </c>
      <c r="G16006">
        <v>112</v>
      </c>
      <c r="H16006">
        <v>3396.0349999999999</v>
      </c>
      <c r="I16006">
        <v>22.527000000000001</v>
      </c>
      <c r="J16006">
        <v>72.858999999999995</v>
      </c>
      <c r="K16006">
        <v>0.50700000000000001</v>
      </c>
      <c r="L16006" s="6">
        <v>220892331</v>
      </c>
      <c r="M16006" s="6"/>
      <c r="N16006" s="7">
        <v>44302</v>
      </c>
    </row>
    <row r="16007" spans="1:14" hidden="1" x14ac:dyDescent="0.25">
      <c r="A16007" t="s">
        <v>13</v>
      </c>
      <c r="B16007" t="s">
        <v>55</v>
      </c>
      <c r="C16007" s="7">
        <v>44303</v>
      </c>
      <c r="D16007">
        <v>756285</v>
      </c>
      <c r="E16007">
        <v>6127</v>
      </c>
      <c r="F16007">
        <v>16243</v>
      </c>
      <c r="G16007">
        <v>149</v>
      </c>
      <c r="H16007">
        <v>3423.7719999999999</v>
      </c>
      <c r="I16007">
        <v>27.736999999999998</v>
      </c>
      <c r="J16007">
        <v>73.534000000000006</v>
      </c>
      <c r="K16007">
        <v>0.67500000000000004</v>
      </c>
      <c r="L16007" s="6">
        <v>220892331</v>
      </c>
      <c r="M16007" s="6"/>
      <c r="N16007" s="7">
        <v>44303</v>
      </c>
    </row>
    <row r="16008" spans="1:14" hidden="1" x14ac:dyDescent="0.25">
      <c r="A16008" t="s">
        <v>13</v>
      </c>
      <c r="B16008" t="s">
        <v>55</v>
      </c>
      <c r="C16008" s="7">
        <v>44304</v>
      </c>
      <c r="D16008">
        <v>761437</v>
      </c>
      <c r="E16008">
        <v>5152</v>
      </c>
      <c r="F16008">
        <v>16316</v>
      </c>
      <c r="G16008">
        <v>73</v>
      </c>
      <c r="H16008">
        <v>3447.096</v>
      </c>
      <c r="I16008">
        <v>23.324000000000002</v>
      </c>
      <c r="J16008">
        <v>73.864000000000004</v>
      </c>
      <c r="K16008">
        <v>0.33</v>
      </c>
      <c r="L16008" s="6">
        <v>220892331</v>
      </c>
      <c r="M16008" s="6"/>
      <c r="N16008" s="7">
        <v>44304</v>
      </c>
    </row>
    <row r="16009" spans="1:14" hidden="1" x14ac:dyDescent="0.25">
      <c r="A16009" t="s">
        <v>13</v>
      </c>
      <c r="B16009" t="s">
        <v>55</v>
      </c>
      <c r="C16009" s="7">
        <v>44305</v>
      </c>
      <c r="D16009">
        <v>766882</v>
      </c>
      <c r="E16009">
        <v>5445</v>
      </c>
      <c r="F16009">
        <v>16453</v>
      </c>
      <c r="G16009">
        <v>137</v>
      </c>
      <c r="H16009">
        <v>3471.7460000000001</v>
      </c>
      <c r="I16009">
        <v>24.65</v>
      </c>
      <c r="J16009">
        <v>74.483999999999995</v>
      </c>
      <c r="K16009">
        <v>0.62</v>
      </c>
      <c r="L16009" s="6">
        <v>220892331</v>
      </c>
      <c r="M16009" s="6"/>
      <c r="N16009" s="7">
        <v>44305</v>
      </c>
    </row>
    <row r="16010" spans="1:14" x14ac:dyDescent="0.25">
      <c r="A16010" t="s">
        <v>13</v>
      </c>
      <c r="B16010" t="s">
        <v>55</v>
      </c>
      <c r="C16010" s="7">
        <v>44306</v>
      </c>
      <c r="D16010">
        <v>772381</v>
      </c>
      <c r="E16010">
        <v>5499</v>
      </c>
      <c r="F16010">
        <v>16600</v>
      </c>
      <c r="G16010">
        <v>147</v>
      </c>
      <c r="H16010">
        <v>3496.64</v>
      </c>
      <c r="I16010">
        <v>24.893999999999998</v>
      </c>
      <c r="J16010">
        <v>75.150000000000006</v>
      </c>
      <c r="K16010">
        <v>0.66500000000000004</v>
      </c>
      <c r="L16010" s="6">
        <v>220892331</v>
      </c>
      <c r="M16010" s="6"/>
      <c r="N16010" s="7">
        <v>44306</v>
      </c>
    </row>
    <row r="16011" spans="1:14" hidden="1" x14ac:dyDescent="0.25">
      <c r="A16011" t="s">
        <v>13</v>
      </c>
      <c r="B16011" t="s">
        <v>55</v>
      </c>
      <c r="C16011" s="7">
        <v>44307</v>
      </c>
      <c r="D16011">
        <v>778238</v>
      </c>
      <c r="E16011">
        <v>5857</v>
      </c>
      <c r="F16011">
        <v>16698</v>
      </c>
      <c r="G16011">
        <v>98</v>
      </c>
      <c r="H16011">
        <v>3523.1550000000002</v>
      </c>
      <c r="I16011">
        <v>26.515000000000001</v>
      </c>
      <c r="J16011">
        <v>75.593000000000004</v>
      </c>
      <c r="K16011">
        <v>0.44400000000000001</v>
      </c>
      <c r="L16011" s="6">
        <v>220892331</v>
      </c>
      <c r="M16011" s="6"/>
      <c r="N16011" s="7">
        <v>44307</v>
      </c>
    </row>
    <row r="16012" spans="1:14" hidden="1" x14ac:dyDescent="0.25">
      <c r="A16012" t="s">
        <v>16</v>
      </c>
      <c r="B16012" t="s">
        <v>56</v>
      </c>
      <c r="C16012" s="7">
        <v>43899</v>
      </c>
      <c r="D16012">
        <v>0</v>
      </c>
      <c r="E16012">
        <v>0</v>
      </c>
      <c r="F16012">
        <v>0</v>
      </c>
      <c r="G16012">
        <v>0</v>
      </c>
      <c r="H16012">
        <v>0</v>
      </c>
      <c r="I16012">
        <v>0</v>
      </c>
      <c r="J16012">
        <v>0</v>
      </c>
      <c r="K16012">
        <v>0</v>
      </c>
      <c r="L16012" s="6">
        <v>4314768</v>
      </c>
      <c r="M16012" s="6"/>
      <c r="N16012" s="7">
        <v>43899</v>
      </c>
    </row>
    <row r="16013" spans="1:14" hidden="1" x14ac:dyDescent="0.25">
      <c r="A16013" t="s">
        <v>16</v>
      </c>
      <c r="B16013" t="s">
        <v>56</v>
      </c>
      <c r="C16013" s="7">
        <v>43900</v>
      </c>
      <c r="D16013">
        <v>1</v>
      </c>
      <c r="E16013">
        <v>1</v>
      </c>
      <c r="F16013">
        <v>0</v>
      </c>
      <c r="G16013">
        <v>0</v>
      </c>
      <c r="H16013">
        <v>0.23200000000000001</v>
      </c>
      <c r="I16013">
        <v>0.23200000000000001</v>
      </c>
      <c r="J16013">
        <v>0</v>
      </c>
      <c r="K16013">
        <v>0</v>
      </c>
      <c r="L16013" s="6">
        <v>4314768</v>
      </c>
      <c r="M16013" s="6"/>
      <c r="N16013" s="7">
        <v>43900</v>
      </c>
    </row>
    <row r="16014" spans="1:14" hidden="1" x14ac:dyDescent="0.25">
      <c r="A16014" t="s">
        <v>16</v>
      </c>
      <c r="B16014" t="s">
        <v>56</v>
      </c>
      <c r="C16014" s="7">
        <v>43901</v>
      </c>
      <c r="D16014">
        <v>8</v>
      </c>
      <c r="E16014">
        <v>7</v>
      </c>
      <c r="F16014">
        <v>1</v>
      </c>
      <c r="G16014">
        <v>1</v>
      </c>
      <c r="H16014">
        <v>1.8540000000000001</v>
      </c>
      <c r="I16014">
        <v>1.6220000000000001</v>
      </c>
      <c r="J16014">
        <v>0.23200000000000001</v>
      </c>
      <c r="K16014">
        <v>0.23200000000000001</v>
      </c>
      <c r="L16014" s="6">
        <v>4314768</v>
      </c>
      <c r="M16014" s="6"/>
      <c r="N16014" s="7">
        <v>43901</v>
      </c>
    </row>
    <row r="16015" spans="1:14" hidden="1" x14ac:dyDescent="0.25">
      <c r="A16015" t="s">
        <v>16</v>
      </c>
      <c r="B16015" t="s">
        <v>56</v>
      </c>
      <c r="C16015" s="7">
        <v>43902</v>
      </c>
      <c r="D16015">
        <v>11</v>
      </c>
      <c r="E16015">
        <v>3</v>
      </c>
      <c r="F16015">
        <v>1</v>
      </c>
      <c r="G16015">
        <v>0</v>
      </c>
      <c r="H16015">
        <v>2.5489999999999999</v>
      </c>
      <c r="I16015">
        <v>0.69499999999999995</v>
      </c>
      <c r="J16015">
        <v>0.23200000000000001</v>
      </c>
      <c r="K16015">
        <v>0</v>
      </c>
      <c r="L16015" s="6">
        <v>4314768</v>
      </c>
      <c r="M16015" s="6"/>
      <c r="N16015" s="7">
        <v>43902</v>
      </c>
    </row>
    <row r="16016" spans="1:14" hidden="1" x14ac:dyDescent="0.25">
      <c r="A16016" t="s">
        <v>16</v>
      </c>
      <c r="B16016" t="s">
        <v>56</v>
      </c>
      <c r="C16016" s="7">
        <v>43903</v>
      </c>
      <c r="D16016">
        <v>27</v>
      </c>
      <c r="E16016">
        <v>16</v>
      </c>
      <c r="F16016">
        <v>1</v>
      </c>
      <c r="G16016">
        <v>0</v>
      </c>
      <c r="H16016">
        <v>6.258</v>
      </c>
      <c r="I16016">
        <v>3.7080000000000002</v>
      </c>
      <c r="J16016">
        <v>0.23200000000000001</v>
      </c>
      <c r="K16016">
        <v>0</v>
      </c>
      <c r="L16016" s="6">
        <v>4314768</v>
      </c>
      <c r="M16016" s="6"/>
      <c r="N16016" s="7">
        <v>43903</v>
      </c>
    </row>
    <row r="16017" spans="1:14" hidden="1" x14ac:dyDescent="0.25">
      <c r="A16017" t="s">
        <v>16</v>
      </c>
      <c r="B16017" t="s">
        <v>56</v>
      </c>
      <c r="C16017" s="7">
        <v>43904</v>
      </c>
      <c r="D16017">
        <v>36</v>
      </c>
      <c r="E16017">
        <v>9</v>
      </c>
      <c r="F16017">
        <v>1</v>
      </c>
      <c r="G16017">
        <v>0</v>
      </c>
      <c r="H16017">
        <v>8.343</v>
      </c>
      <c r="I16017">
        <v>2.0859999999999999</v>
      </c>
      <c r="J16017">
        <v>0.23200000000000001</v>
      </c>
      <c r="K16017">
        <v>0</v>
      </c>
      <c r="L16017" s="6">
        <v>4314768</v>
      </c>
      <c r="M16017" s="6"/>
      <c r="N16017" s="7">
        <v>43904</v>
      </c>
    </row>
    <row r="16018" spans="1:14" hidden="1" x14ac:dyDescent="0.25">
      <c r="A16018" t="s">
        <v>16</v>
      </c>
      <c r="B16018" t="s">
        <v>56</v>
      </c>
      <c r="C16018" s="7">
        <v>43905</v>
      </c>
      <c r="D16018">
        <v>43</v>
      </c>
      <c r="E16018">
        <v>7</v>
      </c>
      <c r="F16018">
        <v>1</v>
      </c>
      <c r="G16018">
        <v>0</v>
      </c>
      <c r="H16018">
        <v>9.9659999999999993</v>
      </c>
      <c r="I16018">
        <v>1.6220000000000001</v>
      </c>
      <c r="J16018">
        <v>0.23200000000000001</v>
      </c>
      <c r="K16018">
        <v>0</v>
      </c>
      <c r="L16018" s="6">
        <v>4314768</v>
      </c>
      <c r="M16018" s="6"/>
      <c r="N16018" s="7">
        <v>43905</v>
      </c>
    </row>
    <row r="16019" spans="1:14" hidden="1" x14ac:dyDescent="0.25">
      <c r="A16019" t="s">
        <v>16</v>
      </c>
      <c r="B16019" t="s">
        <v>56</v>
      </c>
      <c r="C16019" s="7">
        <v>43906</v>
      </c>
      <c r="D16019">
        <v>55</v>
      </c>
      <c r="E16019">
        <v>12</v>
      </c>
      <c r="F16019">
        <v>1</v>
      </c>
      <c r="G16019">
        <v>0</v>
      </c>
      <c r="H16019">
        <v>12.747</v>
      </c>
      <c r="I16019">
        <v>2.7810000000000001</v>
      </c>
      <c r="J16019">
        <v>0.23200000000000001</v>
      </c>
      <c r="K16019">
        <v>0</v>
      </c>
      <c r="L16019" s="6">
        <v>4314768</v>
      </c>
      <c r="M16019" s="6"/>
      <c r="N16019" s="7">
        <v>43906</v>
      </c>
    </row>
    <row r="16020" spans="1:14" hidden="1" x14ac:dyDescent="0.25">
      <c r="A16020" t="s">
        <v>16</v>
      </c>
      <c r="B16020" t="s">
        <v>56</v>
      </c>
      <c r="C16020" s="7">
        <v>43907</v>
      </c>
      <c r="D16020">
        <v>69</v>
      </c>
      <c r="E16020">
        <v>14</v>
      </c>
      <c r="F16020">
        <v>1</v>
      </c>
      <c r="G16020">
        <v>0</v>
      </c>
      <c r="H16020">
        <v>15.992000000000001</v>
      </c>
      <c r="I16020">
        <v>3.2450000000000001</v>
      </c>
      <c r="J16020">
        <v>0.23200000000000001</v>
      </c>
      <c r="K16020">
        <v>0</v>
      </c>
      <c r="L16020" s="6">
        <v>4314768</v>
      </c>
      <c r="M16020" s="6"/>
      <c r="N16020" s="7">
        <v>43907</v>
      </c>
    </row>
    <row r="16021" spans="1:14" hidden="1" x14ac:dyDescent="0.25">
      <c r="A16021" t="s">
        <v>16</v>
      </c>
      <c r="B16021" t="s">
        <v>56</v>
      </c>
      <c r="C16021" s="7">
        <v>43908</v>
      </c>
      <c r="D16021">
        <v>86</v>
      </c>
      <c r="E16021">
        <v>17</v>
      </c>
      <c r="F16021">
        <v>1</v>
      </c>
      <c r="G16021">
        <v>0</v>
      </c>
      <c r="H16021">
        <v>19.931999999999999</v>
      </c>
      <c r="I16021">
        <v>3.94</v>
      </c>
      <c r="J16021">
        <v>0.23200000000000001</v>
      </c>
      <c r="K16021">
        <v>0</v>
      </c>
      <c r="L16021" s="6">
        <v>4314768</v>
      </c>
      <c r="M16021" s="6"/>
      <c r="N16021" s="7">
        <v>43908</v>
      </c>
    </row>
    <row r="16022" spans="1:14" hidden="1" x14ac:dyDescent="0.25">
      <c r="A16022" t="s">
        <v>16</v>
      </c>
      <c r="B16022" t="s">
        <v>56</v>
      </c>
      <c r="C16022" s="7">
        <v>43909</v>
      </c>
      <c r="D16022">
        <v>109</v>
      </c>
      <c r="E16022">
        <v>23</v>
      </c>
      <c r="F16022">
        <v>1</v>
      </c>
      <c r="G16022">
        <v>0</v>
      </c>
      <c r="H16022">
        <v>25.262</v>
      </c>
      <c r="I16022">
        <v>5.3310000000000004</v>
      </c>
      <c r="J16022">
        <v>0.23200000000000001</v>
      </c>
      <c r="K16022">
        <v>0</v>
      </c>
      <c r="L16022" s="6">
        <v>4314768</v>
      </c>
      <c r="M16022" s="6"/>
      <c r="N16022" s="7">
        <v>43909</v>
      </c>
    </row>
    <row r="16023" spans="1:14" hidden="1" x14ac:dyDescent="0.25">
      <c r="A16023" t="s">
        <v>16</v>
      </c>
      <c r="B16023" t="s">
        <v>56</v>
      </c>
      <c r="C16023" s="7">
        <v>43910</v>
      </c>
      <c r="D16023">
        <v>137</v>
      </c>
      <c r="E16023">
        <v>28</v>
      </c>
      <c r="F16023">
        <v>1</v>
      </c>
      <c r="G16023">
        <v>0</v>
      </c>
      <c r="H16023">
        <v>31.751000000000001</v>
      </c>
      <c r="I16023">
        <v>6.4889999999999999</v>
      </c>
      <c r="J16023">
        <v>0.23200000000000001</v>
      </c>
      <c r="K16023">
        <v>0</v>
      </c>
      <c r="L16023" s="6">
        <v>4314768</v>
      </c>
      <c r="M16023" s="6"/>
      <c r="N16023" s="7">
        <v>43910</v>
      </c>
    </row>
    <row r="16024" spans="1:14" hidden="1" x14ac:dyDescent="0.25">
      <c r="A16024" t="s">
        <v>16</v>
      </c>
      <c r="B16024" t="s">
        <v>56</v>
      </c>
      <c r="C16024" s="7">
        <v>43911</v>
      </c>
      <c r="D16024">
        <v>200</v>
      </c>
      <c r="E16024">
        <v>63</v>
      </c>
      <c r="F16024">
        <v>1</v>
      </c>
      <c r="G16024">
        <v>0</v>
      </c>
      <c r="H16024">
        <v>46.351999999999997</v>
      </c>
      <c r="I16024">
        <v>14.601000000000001</v>
      </c>
      <c r="J16024">
        <v>0.23200000000000001</v>
      </c>
      <c r="K16024">
        <v>0</v>
      </c>
      <c r="L16024" s="6">
        <v>4314768</v>
      </c>
      <c r="M16024" s="6"/>
      <c r="N16024" s="7">
        <v>43911</v>
      </c>
    </row>
    <row r="16025" spans="1:14" hidden="1" x14ac:dyDescent="0.25">
      <c r="A16025" t="s">
        <v>16</v>
      </c>
      <c r="B16025" t="s">
        <v>56</v>
      </c>
      <c r="C16025" s="7">
        <v>43912</v>
      </c>
      <c r="D16025">
        <v>313</v>
      </c>
      <c r="E16025">
        <v>113</v>
      </c>
      <c r="F16025">
        <v>3</v>
      </c>
      <c r="G16025">
        <v>2</v>
      </c>
      <c r="H16025">
        <v>72.542000000000002</v>
      </c>
      <c r="I16025">
        <v>26.189</v>
      </c>
      <c r="J16025">
        <v>0.69499999999999995</v>
      </c>
      <c r="K16025">
        <v>0.46400000000000002</v>
      </c>
      <c r="L16025" s="6">
        <v>4314768</v>
      </c>
      <c r="M16025" s="6"/>
      <c r="N16025" s="7">
        <v>43912</v>
      </c>
    </row>
    <row r="16026" spans="1:14" hidden="1" x14ac:dyDescent="0.25">
      <c r="A16026" t="s">
        <v>16</v>
      </c>
      <c r="B16026" t="s">
        <v>56</v>
      </c>
      <c r="C16026" s="7">
        <v>43913</v>
      </c>
      <c r="D16026">
        <v>345</v>
      </c>
      <c r="E16026">
        <v>32</v>
      </c>
      <c r="F16026">
        <v>6</v>
      </c>
      <c r="G16026">
        <v>3</v>
      </c>
      <c r="H16026">
        <v>79.957999999999998</v>
      </c>
      <c r="I16026">
        <v>7.4160000000000004</v>
      </c>
      <c r="J16026">
        <v>1.391</v>
      </c>
      <c r="K16026">
        <v>0.69499999999999995</v>
      </c>
      <c r="L16026" s="6">
        <v>4314768</v>
      </c>
      <c r="M16026" s="6"/>
      <c r="N16026" s="7">
        <v>43913</v>
      </c>
    </row>
    <row r="16027" spans="1:14" hidden="1" x14ac:dyDescent="0.25">
      <c r="A16027" t="s">
        <v>16</v>
      </c>
      <c r="B16027" t="s">
        <v>56</v>
      </c>
      <c r="C16027" s="7">
        <v>43914</v>
      </c>
      <c r="D16027">
        <v>345</v>
      </c>
      <c r="E16027">
        <v>0</v>
      </c>
      <c r="F16027">
        <v>6</v>
      </c>
      <c r="G16027">
        <v>0</v>
      </c>
      <c r="H16027">
        <v>79.957999999999998</v>
      </c>
      <c r="I16027">
        <v>0</v>
      </c>
      <c r="J16027">
        <v>1.391</v>
      </c>
      <c r="K16027">
        <v>0</v>
      </c>
      <c r="L16027" s="6">
        <v>4314768</v>
      </c>
      <c r="M16027" s="6"/>
      <c r="N16027" s="7">
        <v>43914</v>
      </c>
    </row>
    <row r="16028" spans="1:14" hidden="1" x14ac:dyDescent="0.25">
      <c r="A16028" t="s">
        <v>16</v>
      </c>
      <c r="B16028" t="s">
        <v>56</v>
      </c>
      <c r="C16028" s="7">
        <v>43915</v>
      </c>
      <c r="D16028">
        <v>443</v>
      </c>
      <c r="E16028">
        <v>98</v>
      </c>
      <c r="F16028">
        <v>8</v>
      </c>
      <c r="G16028">
        <v>2</v>
      </c>
      <c r="H16028">
        <v>102.67100000000001</v>
      </c>
      <c r="I16028">
        <v>22.713000000000001</v>
      </c>
      <c r="J16028">
        <v>1.8540000000000001</v>
      </c>
      <c r="K16028">
        <v>0.46400000000000002</v>
      </c>
      <c r="L16028" s="6">
        <v>4314768</v>
      </c>
      <c r="M16028" s="6"/>
      <c r="N16028" s="7">
        <v>43915</v>
      </c>
    </row>
    <row r="16029" spans="1:14" hidden="1" x14ac:dyDescent="0.25">
      <c r="A16029" t="s">
        <v>16</v>
      </c>
      <c r="B16029" t="s">
        <v>56</v>
      </c>
      <c r="C16029" s="7">
        <v>43916</v>
      </c>
      <c r="D16029">
        <v>558</v>
      </c>
      <c r="E16029">
        <v>115</v>
      </c>
      <c r="F16029">
        <v>8</v>
      </c>
      <c r="G16029">
        <v>0</v>
      </c>
      <c r="H16029">
        <v>129.32300000000001</v>
      </c>
      <c r="I16029">
        <v>26.652999999999999</v>
      </c>
      <c r="J16029">
        <v>1.8540000000000001</v>
      </c>
      <c r="K16029">
        <v>0</v>
      </c>
      <c r="L16029" s="6">
        <v>4314768</v>
      </c>
      <c r="M16029" s="6"/>
      <c r="N16029" s="7">
        <v>43916</v>
      </c>
    </row>
    <row r="16030" spans="1:14" hidden="1" x14ac:dyDescent="0.25">
      <c r="A16030" t="s">
        <v>16</v>
      </c>
      <c r="B16030" t="s">
        <v>56</v>
      </c>
      <c r="C16030" s="7">
        <v>43917</v>
      </c>
      <c r="D16030">
        <v>674</v>
      </c>
      <c r="E16030">
        <v>116</v>
      </c>
      <c r="F16030">
        <v>9</v>
      </c>
      <c r="G16030">
        <v>1</v>
      </c>
      <c r="H16030">
        <v>156.208</v>
      </c>
      <c r="I16030">
        <v>26.884</v>
      </c>
      <c r="J16030">
        <v>2.0859999999999999</v>
      </c>
      <c r="K16030">
        <v>0.23200000000000001</v>
      </c>
      <c r="L16030" s="6">
        <v>4314768</v>
      </c>
      <c r="M16030" s="6"/>
      <c r="N16030" s="7">
        <v>43917</v>
      </c>
    </row>
    <row r="16031" spans="1:14" hidden="1" x14ac:dyDescent="0.25">
      <c r="A16031" t="s">
        <v>16</v>
      </c>
      <c r="B16031" t="s">
        <v>56</v>
      </c>
      <c r="C16031" s="7">
        <v>43918</v>
      </c>
      <c r="D16031">
        <v>786</v>
      </c>
      <c r="E16031">
        <v>112</v>
      </c>
      <c r="F16031">
        <v>14</v>
      </c>
      <c r="G16031">
        <v>5</v>
      </c>
      <c r="H16031">
        <v>182.16499999999999</v>
      </c>
      <c r="I16031">
        <v>25.957000000000001</v>
      </c>
      <c r="J16031">
        <v>3.2450000000000001</v>
      </c>
      <c r="K16031">
        <v>1.159</v>
      </c>
      <c r="L16031" s="6">
        <v>4314768</v>
      </c>
      <c r="M16031" s="6"/>
      <c r="N16031" s="7">
        <v>43918</v>
      </c>
    </row>
    <row r="16032" spans="1:14" hidden="1" x14ac:dyDescent="0.25">
      <c r="A16032" t="s">
        <v>16</v>
      </c>
      <c r="B16032" t="s">
        <v>56</v>
      </c>
      <c r="C16032" s="7">
        <v>43919</v>
      </c>
      <c r="D16032">
        <v>901</v>
      </c>
      <c r="E16032">
        <v>115</v>
      </c>
      <c r="F16032">
        <v>17</v>
      </c>
      <c r="G16032">
        <v>3</v>
      </c>
      <c r="H16032">
        <v>208.81800000000001</v>
      </c>
      <c r="I16032">
        <v>26.652999999999999</v>
      </c>
      <c r="J16032">
        <v>3.94</v>
      </c>
      <c r="K16032">
        <v>0.69499999999999995</v>
      </c>
      <c r="L16032" s="6">
        <v>4314768</v>
      </c>
      <c r="M16032" s="6"/>
      <c r="N16032" s="7">
        <v>43919</v>
      </c>
    </row>
    <row r="16033" spans="1:14" hidden="1" x14ac:dyDescent="0.25">
      <c r="A16033" t="s">
        <v>16</v>
      </c>
      <c r="B16033" t="s">
        <v>56</v>
      </c>
      <c r="C16033" s="7">
        <v>43920</v>
      </c>
      <c r="D16033">
        <v>989</v>
      </c>
      <c r="E16033">
        <v>88</v>
      </c>
      <c r="F16033">
        <v>24</v>
      </c>
      <c r="G16033">
        <v>7</v>
      </c>
      <c r="H16033">
        <v>229.21299999999999</v>
      </c>
      <c r="I16033">
        <v>20.395</v>
      </c>
      <c r="J16033">
        <v>5.5620000000000003</v>
      </c>
      <c r="K16033">
        <v>1.6220000000000001</v>
      </c>
      <c r="L16033" s="6">
        <v>4314768</v>
      </c>
      <c r="M16033" s="6"/>
      <c r="N16033" s="7">
        <v>43920</v>
      </c>
    </row>
    <row r="16034" spans="1:14" hidden="1" x14ac:dyDescent="0.25">
      <c r="A16034" t="s">
        <v>16</v>
      </c>
      <c r="B16034" t="s">
        <v>56</v>
      </c>
      <c r="C16034" s="7">
        <v>43921</v>
      </c>
      <c r="D16034">
        <v>1181</v>
      </c>
      <c r="E16034">
        <v>192</v>
      </c>
      <c r="F16034">
        <v>30</v>
      </c>
      <c r="G16034">
        <v>6</v>
      </c>
      <c r="H16034">
        <v>273.71100000000001</v>
      </c>
      <c r="I16034">
        <v>44.497999999999998</v>
      </c>
      <c r="J16034">
        <v>6.9530000000000003</v>
      </c>
      <c r="K16034">
        <v>1.391</v>
      </c>
      <c r="L16034" s="6">
        <v>4314768</v>
      </c>
      <c r="M16034" s="6"/>
      <c r="N16034" s="7">
        <v>43921</v>
      </c>
    </row>
    <row r="16035" spans="1:14" hidden="1" x14ac:dyDescent="0.25">
      <c r="A16035" t="s">
        <v>16</v>
      </c>
      <c r="B16035" t="s">
        <v>56</v>
      </c>
      <c r="C16035" s="7">
        <v>43922</v>
      </c>
      <c r="D16035">
        <v>1181</v>
      </c>
      <c r="E16035">
        <v>0</v>
      </c>
      <c r="F16035">
        <v>30</v>
      </c>
      <c r="G16035">
        <v>0</v>
      </c>
      <c r="H16035">
        <v>273.71100000000001</v>
      </c>
      <c r="I16035">
        <v>0</v>
      </c>
      <c r="J16035">
        <v>6.9530000000000003</v>
      </c>
      <c r="K16035">
        <v>0</v>
      </c>
      <c r="L16035" s="6">
        <v>4314768</v>
      </c>
      <c r="M16035" s="6"/>
      <c r="N16035" s="7">
        <v>43922</v>
      </c>
    </row>
    <row r="16036" spans="1:14" hidden="1" x14ac:dyDescent="0.25">
      <c r="A16036" t="s">
        <v>16</v>
      </c>
      <c r="B16036" t="s">
        <v>56</v>
      </c>
      <c r="C16036" s="7">
        <v>43923</v>
      </c>
      <c r="D16036">
        <v>1317</v>
      </c>
      <c r="E16036">
        <v>136</v>
      </c>
      <c r="F16036">
        <v>32</v>
      </c>
      <c r="G16036">
        <v>2</v>
      </c>
      <c r="H16036">
        <v>305.23099999999999</v>
      </c>
      <c r="I16036">
        <v>31.52</v>
      </c>
      <c r="J16036">
        <v>7.4160000000000004</v>
      </c>
      <c r="K16036">
        <v>0.46400000000000002</v>
      </c>
      <c r="L16036" s="6">
        <v>4314768</v>
      </c>
      <c r="M16036" s="6"/>
      <c r="N16036" s="7">
        <v>43923</v>
      </c>
    </row>
    <row r="16037" spans="1:14" hidden="1" x14ac:dyDescent="0.25">
      <c r="A16037" t="s">
        <v>16</v>
      </c>
      <c r="B16037" t="s">
        <v>56</v>
      </c>
      <c r="C16037" s="7">
        <v>43924</v>
      </c>
      <c r="D16037">
        <v>1475</v>
      </c>
      <c r="E16037">
        <v>158</v>
      </c>
      <c r="F16037">
        <v>37</v>
      </c>
      <c r="G16037">
        <v>5</v>
      </c>
      <c r="H16037">
        <v>341.84899999999999</v>
      </c>
      <c r="I16037">
        <v>36.618000000000002</v>
      </c>
      <c r="J16037">
        <v>8.5749999999999993</v>
      </c>
      <c r="K16037">
        <v>1.159</v>
      </c>
      <c r="L16037" s="6">
        <v>4314768</v>
      </c>
      <c r="M16037" s="6"/>
      <c r="N16037" s="7">
        <v>43924</v>
      </c>
    </row>
    <row r="16038" spans="1:14" hidden="1" x14ac:dyDescent="0.25">
      <c r="A16038" t="s">
        <v>16</v>
      </c>
      <c r="B16038" t="s">
        <v>56</v>
      </c>
      <c r="C16038" s="7">
        <v>43925</v>
      </c>
      <c r="D16038">
        <v>1673</v>
      </c>
      <c r="E16038">
        <v>198</v>
      </c>
      <c r="F16038">
        <v>41</v>
      </c>
      <c r="G16038">
        <v>4</v>
      </c>
      <c r="H16038">
        <v>387.738</v>
      </c>
      <c r="I16038">
        <v>45.889000000000003</v>
      </c>
      <c r="J16038">
        <v>9.5020000000000007</v>
      </c>
      <c r="K16038">
        <v>0.92700000000000005</v>
      </c>
      <c r="L16038" s="6">
        <v>4314768</v>
      </c>
      <c r="M16038" s="6"/>
      <c r="N16038" s="7">
        <v>43925</v>
      </c>
    </row>
    <row r="16039" spans="1:14" hidden="1" x14ac:dyDescent="0.25">
      <c r="A16039" t="s">
        <v>16</v>
      </c>
      <c r="B16039" t="s">
        <v>56</v>
      </c>
      <c r="C16039" s="7">
        <v>43926</v>
      </c>
      <c r="D16039">
        <v>1801</v>
      </c>
      <c r="E16039">
        <v>128</v>
      </c>
      <c r="F16039">
        <v>46</v>
      </c>
      <c r="G16039">
        <v>5</v>
      </c>
      <c r="H16039">
        <v>417.404</v>
      </c>
      <c r="I16039">
        <v>29.666</v>
      </c>
      <c r="J16039">
        <v>10.661</v>
      </c>
      <c r="K16039">
        <v>1.159</v>
      </c>
      <c r="L16039" s="6">
        <v>4314768</v>
      </c>
      <c r="M16039" s="6"/>
      <c r="N16039" s="7">
        <v>43926</v>
      </c>
    </row>
    <row r="16040" spans="1:14" hidden="1" x14ac:dyDescent="0.25">
      <c r="A16040" t="s">
        <v>16</v>
      </c>
      <c r="B16040" t="s">
        <v>56</v>
      </c>
      <c r="C16040" s="7">
        <v>43927</v>
      </c>
      <c r="D16040">
        <v>1988</v>
      </c>
      <c r="E16040">
        <v>187</v>
      </c>
      <c r="F16040">
        <v>54</v>
      </c>
      <c r="G16040">
        <v>8</v>
      </c>
      <c r="H16040">
        <v>460.74299999999999</v>
      </c>
      <c r="I16040">
        <v>43.34</v>
      </c>
      <c r="J16040">
        <v>12.515000000000001</v>
      </c>
      <c r="K16040">
        <v>1.8540000000000001</v>
      </c>
      <c r="L16040" s="6">
        <v>4314768</v>
      </c>
      <c r="M16040" s="6"/>
      <c r="N16040" s="7">
        <v>43927</v>
      </c>
    </row>
    <row r="16041" spans="1:14" hidden="1" x14ac:dyDescent="0.25">
      <c r="A16041" t="s">
        <v>16</v>
      </c>
      <c r="B16041" t="s">
        <v>56</v>
      </c>
      <c r="C16041" s="7">
        <v>43928</v>
      </c>
      <c r="D16041">
        <v>2100</v>
      </c>
      <c r="E16041">
        <v>112</v>
      </c>
      <c r="F16041">
        <v>55</v>
      </c>
      <c r="G16041">
        <v>1</v>
      </c>
      <c r="H16041">
        <v>486.70100000000002</v>
      </c>
      <c r="I16041">
        <v>25.957000000000001</v>
      </c>
      <c r="J16041">
        <v>12.747</v>
      </c>
      <c r="K16041">
        <v>0.23200000000000001</v>
      </c>
      <c r="L16041" s="6">
        <v>4314768</v>
      </c>
      <c r="M16041" s="6"/>
      <c r="N16041" s="7">
        <v>43928</v>
      </c>
    </row>
    <row r="16042" spans="1:14" hidden="1" x14ac:dyDescent="0.25">
      <c r="A16042" t="s">
        <v>16</v>
      </c>
      <c r="B16042" t="s">
        <v>56</v>
      </c>
      <c r="C16042" s="7">
        <v>43929</v>
      </c>
      <c r="D16042">
        <v>2249</v>
      </c>
      <c r="E16042">
        <v>149</v>
      </c>
      <c r="F16042">
        <v>59</v>
      </c>
      <c r="G16042">
        <v>4</v>
      </c>
      <c r="H16042">
        <v>521.23299999999995</v>
      </c>
      <c r="I16042">
        <v>34.533000000000001</v>
      </c>
      <c r="J16042">
        <v>13.673999999999999</v>
      </c>
      <c r="K16042">
        <v>0.92700000000000005</v>
      </c>
      <c r="L16042" s="6">
        <v>4314768</v>
      </c>
      <c r="M16042" s="6"/>
      <c r="N16042" s="7">
        <v>43929</v>
      </c>
    </row>
    <row r="16043" spans="1:14" hidden="1" x14ac:dyDescent="0.25">
      <c r="A16043" t="s">
        <v>16</v>
      </c>
      <c r="B16043" t="s">
        <v>56</v>
      </c>
      <c r="C16043" s="7">
        <v>43930</v>
      </c>
      <c r="D16043">
        <v>2528</v>
      </c>
      <c r="E16043">
        <v>279</v>
      </c>
      <c r="F16043">
        <v>63</v>
      </c>
      <c r="G16043">
        <v>4</v>
      </c>
      <c r="H16043">
        <v>585.89499999999998</v>
      </c>
      <c r="I16043">
        <v>64.662000000000006</v>
      </c>
      <c r="J16043">
        <v>14.601000000000001</v>
      </c>
      <c r="K16043">
        <v>0.92700000000000005</v>
      </c>
      <c r="L16043" s="6">
        <v>4314768</v>
      </c>
      <c r="M16043" s="6"/>
      <c r="N16043" s="7">
        <v>43930</v>
      </c>
    </row>
    <row r="16044" spans="1:14" hidden="1" x14ac:dyDescent="0.25">
      <c r="A16044" t="s">
        <v>16</v>
      </c>
      <c r="B16044" t="s">
        <v>56</v>
      </c>
      <c r="C16044" s="7">
        <v>43931</v>
      </c>
      <c r="D16044">
        <v>2752</v>
      </c>
      <c r="E16044">
        <v>224</v>
      </c>
      <c r="F16044">
        <v>66</v>
      </c>
      <c r="G16044">
        <v>3</v>
      </c>
      <c r="H16044">
        <v>637.80899999999997</v>
      </c>
      <c r="I16044">
        <v>51.914999999999999</v>
      </c>
      <c r="J16044">
        <v>15.295999999999999</v>
      </c>
      <c r="K16044">
        <v>0.69499999999999995</v>
      </c>
      <c r="L16044" s="6">
        <v>4314768</v>
      </c>
      <c r="M16044" s="6"/>
      <c r="N16044" s="7">
        <v>43931</v>
      </c>
    </row>
    <row r="16045" spans="1:14" hidden="1" x14ac:dyDescent="0.25">
      <c r="A16045" t="s">
        <v>16</v>
      </c>
      <c r="B16045" t="s">
        <v>56</v>
      </c>
      <c r="C16045" s="7">
        <v>43932</v>
      </c>
      <c r="D16045">
        <v>2974</v>
      </c>
      <c r="E16045">
        <v>222</v>
      </c>
      <c r="F16045">
        <v>74</v>
      </c>
      <c r="G16045">
        <v>8</v>
      </c>
      <c r="H16045">
        <v>689.26099999999997</v>
      </c>
      <c r="I16045">
        <v>51.451000000000001</v>
      </c>
      <c r="J16045">
        <v>17.149999999999999</v>
      </c>
      <c r="K16045">
        <v>1.8540000000000001</v>
      </c>
      <c r="L16045" s="6">
        <v>4314768</v>
      </c>
      <c r="M16045" s="6"/>
      <c r="N16045" s="7">
        <v>43932</v>
      </c>
    </row>
    <row r="16046" spans="1:14" hidden="1" x14ac:dyDescent="0.25">
      <c r="A16046" t="s">
        <v>16</v>
      </c>
      <c r="B16046" t="s">
        <v>56</v>
      </c>
      <c r="C16046" s="7">
        <v>43933</v>
      </c>
      <c r="D16046">
        <v>3234</v>
      </c>
      <c r="E16046">
        <v>260</v>
      </c>
      <c r="F16046">
        <v>79</v>
      </c>
      <c r="G16046">
        <v>5</v>
      </c>
      <c r="H16046">
        <v>749.51900000000001</v>
      </c>
      <c r="I16046">
        <v>60.258000000000003</v>
      </c>
      <c r="J16046">
        <v>18.309000000000001</v>
      </c>
      <c r="K16046">
        <v>1.159</v>
      </c>
      <c r="L16046" s="6">
        <v>4314768</v>
      </c>
      <c r="M16046" s="6"/>
      <c r="N16046" s="7">
        <v>43933</v>
      </c>
    </row>
    <row r="16047" spans="1:14" hidden="1" x14ac:dyDescent="0.25">
      <c r="A16047" t="s">
        <v>16</v>
      </c>
      <c r="B16047" t="s">
        <v>56</v>
      </c>
      <c r="C16047" s="7">
        <v>43934</v>
      </c>
      <c r="D16047">
        <v>3400</v>
      </c>
      <c r="E16047">
        <v>166</v>
      </c>
      <c r="F16047">
        <v>87</v>
      </c>
      <c r="G16047">
        <v>8</v>
      </c>
      <c r="H16047">
        <v>787.99099999999999</v>
      </c>
      <c r="I16047">
        <v>38.472999999999999</v>
      </c>
      <c r="J16047">
        <v>20.163</v>
      </c>
      <c r="K16047">
        <v>1.8540000000000001</v>
      </c>
      <c r="L16047" s="6">
        <v>4314768</v>
      </c>
      <c r="M16047" s="6"/>
      <c r="N16047" s="7">
        <v>43934</v>
      </c>
    </row>
    <row r="16048" spans="1:14" hidden="1" x14ac:dyDescent="0.25">
      <c r="A16048" t="s">
        <v>16</v>
      </c>
      <c r="B16048" t="s">
        <v>56</v>
      </c>
      <c r="C16048" s="7">
        <v>43935</v>
      </c>
      <c r="D16048">
        <v>3472</v>
      </c>
      <c r="E16048">
        <v>72</v>
      </c>
      <c r="F16048">
        <v>94</v>
      </c>
      <c r="G16048">
        <v>7</v>
      </c>
      <c r="H16048">
        <v>804.678</v>
      </c>
      <c r="I16048">
        <v>16.687000000000001</v>
      </c>
      <c r="J16048">
        <v>21.786000000000001</v>
      </c>
      <c r="K16048">
        <v>1.6220000000000001</v>
      </c>
      <c r="L16048" s="6">
        <v>4314768</v>
      </c>
      <c r="M16048" s="6"/>
      <c r="N16048" s="7">
        <v>43935</v>
      </c>
    </row>
    <row r="16049" spans="1:14" hidden="1" x14ac:dyDescent="0.25">
      <c r="A16049" t="s">
        <v>16</v>
      </c>
      <c r="B16049" t="s">
        <v>56</v>
      </c>
      <c r="C16049" s="7">
        <v>43936</v>
      </c>
      <c r="D16049">
        <v>3574</v>
      </c>
      <c r="E16049">
        <v>102</v>
      </c>
      <c r="F16049">
        <v>95</v>
      </c>
      <c r="G16049">
        <v>1</v>
      </c>
      <c r="H16049">
        <v>828.31799999999998</v>
      </c>
      <c r="I16049">
        <v>23.64</v>
      </c>
      <c r="J16049">
        <v>22.016999999999999</v>
      </c>
      <c r="K16049">
        <v>0.23200000000000001</v>
      </c>
      <c r="L16049" s="6">
        <v>4314768</v>
      </c>
      <c r="M16049" s="6"/>
      <c r="N16049" s="7">
        <v>43936</v>
      </c>
    </row>
    <row r="16050" spans="1:14" hidden="1" x14ac:dyDescent="0.25">
      <c r="A16050" t="s">
        <v>16</v>
      </c>
      <c r="B16050" t="s">
        <v>56</v>
      </c>
      <c r="C16050" s="7">
        <v>43937</v>
      </c>
      <c r="D16050">
        <v>3751</v>
      </c>
      <c r="E16050">
        <v>177</v>
      </c>
      <c r="F16050">
        <v>103</v>
      </c>
      <c r="G16050">
        <v>8</v>
      </c>
      <c r="H16050">
        <v>869.34</v>
      </c>
      <c r="I16050">
        <v>41.021999999999998</v>
      </c>
      <c r="J16050">
        <v>23.872</v>
      </c>
      <c r="K16050">
        <v>1.8540000000000001</v>
      </c>
      <c r="L16050" s="6">
        <v>4314768</v>
      </c>
      <c r="M16050" s="6"/>
      <c r="N16050" s="7">
        <v>43937</v>
      </c>
    </row>
    <row r="16051" spans="1:14" hidden="1" x14ac:dyDescent="0.25">
      <c r="A16051" t="s">
        <v>16</v>
      </c>
      <c r="B16051" t="s">
        <v>56</v>
      </c>
      <c r="C16051" s="7">
        <v>43938</v>
      </c>
      <c r="D16051">
        <v>4016</v>
      </c>
      <c r="E16051">
        <v>265</v>
      </c>
      <c r="F16051">
        <v>109</v>
      </c>
      <c r="G16051">
        <v>6</v>
      </c>
      <c r="H16051">
        <v>930.75699999999995</v>
      </c>
      <c r="I16051">
        <v>61.417000000000002</v>
      </c>
      <c r="J16051">
        <v>25.262</v>
      </c>
      <c r="K16051">
        <v>1.391</v>
      </c>
      <c r="L16051" s="6">
        <v>4314768</v>
      </c>
      <c r="M16051" s="6"/>
      <c r="N16051" s="7">
        <v>43938</v>
      </c>
    </row>
    <row r="16052" spans="1:14" hidden="1" x14ac:dyDescent="0.25">
      <c r="A16052" t="s">
        <v>16</v>
      </c>
      <c r="B16052" t="s">
        <v>56</v>
      </c>
      <c r="C16052" s="7">
        <v>43939</v>
      </c>
      <c r="D16052">
        <v>4210</v>
      </c>
      <c r="E16052">
        <v>194</v>
      </c>
      <c r="F16052">
        <v>116</v>
      </c>
      <c r="G16052">
        <v>7</v>
      </c>
      <c r="H16052">
        <v>975.71900000000005</v>
      </c>
      <c r="I16052">
        <v>44.962000000000003</v>
      </c>
      <c r="J16052">
        <v>26.884</v>
      </c>
      <c r="K16052">
        <v>1.6220000000000001</v>
      </c>
      <c r="L16052" s="6">
        <v>4314768</v>
      </c>
      <c r="M16052" s="6"/>
      <c r="N16052" s="7">
        <v>43939</v>
      </c>
    </row>
    <row r="16053" spans="1:14" hidden="1" x14ac:dyDescent="0.25">
      <c r="A16053" t="s">
        <v>16</v>
      </c>
      <c r="B16053" t="s">
        <v>56</v>
      </c>
      <c r="C16053" s="7">
        <v>43940</v>
      </c>
      <c r="D16053">
        <v>4273</v>
      </c>
      <c r="E16053">
        <v>63</v>
      </c>
      <c r="F16053">
        <v>120</v>
      </c>
      <c r="G16053">
        <v>4</v>
      </c>
      <c r="H16053">
        <v>990.32</v>
      </c>
      <c r="I16053">
        <v>14.601000000000001</v>
      </c>
      <c r="J16053">
        <v>27.811</v>
      </c>
      <c r="K16053">
        <v>0.92700000000000005</v>
      </c>
      <c r="L16053" s="6">
        <v>4314768</v>
      </c>
      <c r="M16053" s="6"/>
      <c r="N16053" s="7">
        <v>43940</v>
      </c>
    </row>
    <row r="16054" spans="1:14" hidden="1" x14ac:dyDescent="0.25">
      <c r="A16054" t="s">
        <v>16</v>
      </c>
      <c r="B16054" t="s">
        <v>56</v>
      </c>
      <c r="C16054" s="7">
        <v>43941</v>
      </c>
      <c r="D16054">
        <v>4467</v>
      </c>
      <c r="E16054">
        <v>194</v>
      </c>
      <c r="F16054">
        <v>126</v>
      </c>
      <c r="G16054">
        <v>6</v>
      </c>
      <c r="H16054">
        <v>1035.2819999999999</v>
      </c>
      <c r="I16054">
        <v>44.962000000000003</v>
      </c>
      <c r="J16054">
        <v>29.202000000000002</v>
      </c>
      <c r="K16054">
        <v>1.391</v>
      </c>
      <c r="L16054" s="6">
        <v>4314768</v>
      </c>
      <c r="M16054" s="6"/>
      <c r="N16054" s="7">
        <v>43941</v>
      </c>
    </row>
    <row r="16055" spans="1:14" hidden="1" x14ac:dyDescent="0.25">
      <c r="A16055" t="s">
        <v>16</v>
      </c>
      <c r="B16055" t="s">
        <v>56</v>
      </c>
      <c r="C16055" s="7">
        <v>43942</v>
      </c>
      <c r="D16055">
        <v>4658</v>
      </c>
      <c r="E16055">
        <v>191</v>
      </c>
      <c r="F16055">
        <v>136</v>
      </c>
      <c r="G16055">
        <v>10</v>
      </c>
      <c r="H16055">
        <v>1079.548</v>
      </c>
      <c r="I16055">
        <v>44.267000000000003</v>
      </c>
      <c r="J16055">
        <v>31.52</v>
      </c>
      <c r="K16055">
        <v>2.3180000000000001</v>
      </c>
      <c r="L16055" s="6">
        <v>4314768</v>
      </c>
      <c r="M16055" s="6"/>
      <c r="N16055" s="7">
        <v>43942</v>
      </c>
    </row>
    <row r="16056" spans="1:14" hidden="1" x14ac:dyDescent="0.25">
      <c r="A16056" t="s">
        <v>16</v>
      </c>
      <c r="B16056" t="s">
        <v>56</v>
      </c>
      <c r="C16056" s="7">
        <v>43943</v>
      </c>
      <c r="D16056">
        <v>4821</v>
      </c>
      <c r="E16056">
        <v>163</v>
      </c>
      <c r="F16056">
        <v>141</v>
      </c>
      <c r="G16056">
        <v>5</v>
      </c>
      <c r="H16056">
        <v>1117.325</v>
      </c>
      <c r="I16056">
        <v>37.777000000000001</v>
      </c>
      <c r="J16056">
        <v>32.677999999999997</v>
      </c>
      <c r="K16056">
        <v>1.159</v>
      </c>
      <c r="L16056" s="6">
        <v>4314768</v>
      </c>
      <c r="M16056" s="6"/>
      <c r="N16056" s="7">
        <v>43943</v>
      </c>
    </row>
    <row r="16057" spans="1:14" hidden="1" x14ac:dyDescent="0.25">
      <c r="A16057" t="s">
        <v>16</v>
      </c>
      <c r="B16057" t="s">
        <v>56</v>
      </c>
      <c r="C16057" s="7">
        <v>43944</v>
      </c>
      <c r="D16057">
        <v>5166</v>
      </c>
      <c r="E16057">
        <v>345</v>
      </c>
      <c r="F16057">
        <v>146</v>
      </c>
      <c r="G16057">
        <v>5</v>
      </c>
      <c r="H16057">
        <v>1197.2829999999999</v>
      </c>
      <c r="I16057">
        <v>79.957999999999998</v>
      </c>
      <c r="J16057">
        <v>33.837000000000003</v>
      </c>
      <c r="K16057">
        <v>1.159</v>
      </c>
      <c r="L16057" s="6">
        <v>4314768</v>
      </c>
      <c r="M16057" s="6"/>
      <c r="N16057" s="7">
        <v>43944</v>
      </c>
    </row>
    <row r="16058" spans="1:14" hidden="1" x14ac:dyDescent="0.25">
      <c r="A16058" t="s">
        <v>16</v>
      </c>
      <c r="B16058" t="s">
        <v>56</v>
      </c>
      <c r="C16058" s="7">
        <v>43945</v>
      </c>
      <c r="D16058">
        <v>5338</v>
      </c>
      <c r="E16058">
        <v>172</v>
      </c>
      <c r="F16058">
        <v>154</v>
      </c>
      <c r="G16058">
        <v>8</v>
      </c>
      <c r="H16058">
        <v>1237.146</v>
      </c>
      <c r="I16058">
        <v>39.863</v>
      </c>
      <c r="J16058">
        <v>35.691000000000003</v>
      </c>
      <c r="K16058">
        <v>1.8540000000000001</v>
      </c>
      <c r="L16058" s="6">
        <v>4314768</v>
      </c>
      <c r="M16058" s="6"/>
      <c r="N16058" s="7">
        <v>43945</v>
      </c>
    </row>
    <row r="16059" spans="1:14" hidden="1" x14ac:dyDescent="0.25">
      <c r="A16059" t="s">
        <v>16</v>
      </c>
      <c r="B16059" t="s">
        <v>56</v>
      </c>
      <c r="C16059" s="7">
        <v>43946</v>
      </c>
      <c r="D16059">
        <v>5538</v>
      </c>
      <c r="E16059">
        <v>200</v>
      </c>
      <c r="F16059">
        <v>159</v>
      </c>
      <c r="G16059">
        <v>5</v>
      </c>
      <c r="H16059">
        <v>1283.499</v>
      </c>
      <c r="I16059">
        <v>46.351999999999997</v>
      </c>
      <c r="J16059">
        <v>36.85</v>
      </c>
      <c r="K16059">
        <v>1.159</v>
      </c>
      <c r="L16059" s="6">
        <v>4314768</v>
      </c>
      <c r="M16059" s="6"/>
      <c r="N16059" s="7">
        <v>43946</v>
      </c>
    </row>
    <row r="16060" spans="1:14" hidden="1" x14ac:dyDescent="0.25">
      <c r="A16060" t="s">
        <v>16</v>
      </c>
      <c r="B16060" t="s">
        <v>56</v>
      </c>
      <c r="C16060" s="7">
        <v>43947</v>
      </c>
      <c r="D16060">
        <v>5779</v>
      </c>
      <c r="E16060">
        <v>241</v>
      </c>
      <c r="F16060">
        <v>165</v>
      </c>
      <c r="G16060">
        <v>6</v>
      </c>
      <c r="H16060">
        <v>1339.354</v>
      </c>
      <c r="I16060">
        <v>55.854999999999997</v>
      </c>
      <c r="J16060">
        <v>38.241</v>
      </c>
      <c r="K16060">
        <v>1.391</v>
      </c>
      <c r="L16060" s="6">
        <v>4314768</v>
      </c>
      <c r="M16060" s="6"/>
      <c r="N16060" s="7">
        <v>43947</v>
      </c>
    </row>
    <row r="16061" spans="1:14" hidden="1" x14ac:dyDescent="0.25">
      <c r="A16061" t="s">
        <v>16</v>
      </c>
      <c r="B16061" t="s">
        <v>56</v>
      </c>
      <c r="C16061" s="7">
        <v>43948</v>
      </c>
      <c r="D16061">
        <v>6021</v>
      </c>
      <c r="E16061">
        <v>242</v>
      </c>
      <c r="F16061">
        <v>167</v>
      </c>
      <c r="G16061">
        <v>2</v>
      </c>
      <c r="H16061">
        <v>1395.44</v>
      </c>
      <c r="I16061">
        <v>56.085999999999999</v>
      </c>
      <c r="J16061">
        <v>38.704000000000001</v>
      </c>
      <c r="K16061">
        <v>0.46400000000000002</v>
      </c>
      <c r="L16061" s="6">
        <v>4314768</v>
      </c>
      <c r="M16061" s="6"/>
      <c r="N16061" s="7">
        <v>43948</v>
      </c>
    </row>
    <row r="16062" spans="1:14" hidden="1" x14ac:dyDescent="0.25">
      <c r="A16062" t="s">
        <v>16</v>
      </c>
      <c r="B16062" t="s">
        <v>56</v>
      </c>
      <c r="C16062" s="7">
        <v>43949</v>
      </c>
      <c r="D16062">
        <v>6021</v>
      </c>
      <c r="E16062">
        <v>0</v>
      </c>
      <c r="F16062">
        <v>167</v>
      </c>
      <c r="G16062">
        <v>0</v>
      </c>
      <c r="H16062">
        <v>1395.44</v>
      </c>
      <c r="I16062">
        <v>0</v>
      </c>
      <c r="J16062">
        <v>38.704000000000001</v>
      </c>
      <c r="K16062">
        <v>0</v>
      </c>
      <c r="L16062" s="6">
        <v>4314768</v>
      </c>
      <c r="M16062" s="6"/>
      <c r="N16062" s="7">
        <v>43949</v>
      </c>
    </row>
    <row r="16063" spans="1:14" hidden="1" x14ac:dyDescent="0.25">
      <c r="A16063" t="s">
        <v>16</v>
      </c>
      <c r="B16063" t="s">
        <v>56</v>
      </c>
      <c r="C16063" s="7">
        <v>43950</v>
      </c>
      <c r="D16063">
        <v>6378</v>
      </c>
      <c r="E16063">
        <v>357</v>
      </c>
      <c r="F16063">
        <v>178</v>
      </c>
      <c r="G16063">
        <v>11</v>
      </c>
      <c r="H16063">
        <v>1478.1790000000001</v>
      </c>
      <c r="I16063">
        <v>82.739000000000004</v>
      </c>
      <c r="J16063">
        <v>41.253999999999998</v>
      </c>
      <c r="K16063">
        <v>2.5489999999999999</v>
      </c>
      <c r="L16063" s="6">
        <v>4314768</v>
      </c>
      <c r="M16063" s="6"/>
      <c r="N16063" s="7">
        <v>43950</v>
      </c>
    </row>
    <row r="16064" spans="1:14" hidden="1" x14ac:dyDescent="0.25">
      <c r="A16064" t="s">
        <v>16</v>
      </c>
      <c r="B16064" t="s">
        <v>56</v>
      </c>
      <c r="C16064" s="7">
        <v>43951</v>
      </c>
      <c r="D16064">
        <v>6532</v>
      </c>
      <c r="E16064">
        <v>154</v>
      </c>
      <c r="F16064">
        <v>188</v>
      </c>
      <c r="G16064">
        <v>10</v>
      </c>
      <c r="H16064">
        <v>1513.8710000000001</v>
      </c>
      <c r="I16064">
        <v>35.691000000000003</v>
      </c>
      <c r="J16064">
        <v>43.570999999999998</v>
      </c>
      <c r="K16064">
        <v>2.3180000000000001</v>
      </c>
      <c r="L16064" s="6">
        <v>4314768</v>
      </c>
      <c r="M16064" s="6"/>
      <c r="N16064" s="7">
        <v>43951</v>
      </c>
    </row>
    <row r="16065" spans="1:14" hidden="1" x14ac:dyDescent="0.25">
      <c r="A16065" t="s">
        <v>16</v>
      </c>
      <c r="B16065" t="s">
        <v>56</v>
      </c>
      <c r="C16065" s="7">
        <v>43952</v>
      </c>
      <c r="D16065">
        <v>6720</v>
      </c>
      <c r="E16065">
        <v>188</v>
      </c>
      <c r="F16065">
        <v>192</v>
      </c>
      <c r="G16065">
        <v>4</v>
      </c>
      <c r="H16065">
        <v>1557.442</v>
      </c>
      <c r="I16065">
        <v>43.570999999999998</v>
      </c>
      <c r="J16065">
        <v>44.497999999999998</v>
      </c>
      <c r="K16065">
        <v>0.92700000000000005</v>
      </c>
      <c r="L16065" s="6">
        <v>4314768</v>
      </c>
      <c r="M16065" s="6"/>
      <c r="N16065" s="7">
        <v>43952</v>
      </c>
    </row>
    <row r="16066" spans="1:14" hidden="1" x14ac:dyDescent="0.25">
      <c r="A16066" t="s">
        <v>16</v>
      </c>
      <c r="B16066" t="s">
        <v>56</v>
      </c>
      <c r="C16066" s="7">
        <v>43953</v>
      </c>
      <c r="D16066">
        <v>7090</v>
      </c>
      <c r="E16066">
        <v>370</v>
      </c>
      <c r="F16066">
        <v>197</v>
      </c>
      <c r="G16066">
        <v>5</v>
      </c>
      <c r="H16066">
        <v>1643.194</v>
      </c>
      <c r="I16066">
        <v>85.751999999999995</v>
      </c>
      <c r="J16066">
        <v>45.656999999999996</v>
      </c>
      <c r="K16066">
        <v>1.159</v>
      </c>
      <c r="L16066" s="6">
        <v>4314768</v>
      </c>
      <c r="M16066" s="6"/>
      <c r="N16066" s="7">
        <v>43953</v>
      </c>
    </row>
    <row r="16067" spans="1:14" hidden="1" x14ac:dyDescent="0.25">
      <c r="A16067" t="s">
        <v>16</v>
      </c>
      <c r="B16067" t="s">
        <v>56</v>
      </c>
      <c r="C16067" s="7">
        <v>43954</v>
      </c>
      <c r="D16067">
        <v>7090</v>
      </c>
      <c r="E16067">
        <v>0</v>
      </c>
      <c r="F16067">
        <v>197</v>
      </c>
      <c r="G16067">
        <v>0</v>
      </c>
      <c r="H16067">
        <v>1643.194</v>
      </c>
      <c r="I16067">
        <v>0</v>
      </c>
      <c r="J16067">
        <v>45.656999999999996</v>
      </c>
      <c r="K16067">
        <v>0</v>
      </c>
      <c r="L16067" s="6">
        <v>4314768</v>
      </c>
      <c r="M16067" s="6"/>
      <c r="N16067" s="7">
        <v>43954</v>
      </c>
    </row>
    <row r="16068" spans="1:14" hidden="1" x14ac:dyDescent="0.25">
      <c r="A16068" t="s">
        <v>16</v>
      </c>
      <c r="B16068" t="s">
        <v>56</v>
      </c>
      <c r="C16068" s="7">
        <v>43955</v>
      </c>
      <c r="D16068">
        <v>7197</v>
      </c>
      <c r="E16068">
        <v>107</v>
      </c>
      <c r="F16068">
        <v>200</v>
      </c>
      <c r="G16068">
        <v>3</v>
      </c>
      <c r="H16068">
        <v>1667.992</v>
      </c>
      <c r="I16068">
        <v>24.798999999999999</v>
      </c>
      <c r="J16068">
        <v>46.351999999999997</v>
      </c>
      <c r="K16068">
        <v>0.69499999999999995</v>
      </c>
      <c r="L16068" s="6">
        <v>4314768</v>
      </c>
      <c r="M16068" s="6"/>
      <c r="N16068" s="7">
        <v>43955</v>
      </c>
    </row>
    <row r="16069" spans="1:14" hidden="1" x14ac:dyDescent="0.25">
      <c r="A16069" t="s">
        <v>16</v>
      </c>
      <c r="B16069" t="s">
        <v>56</v>
      </c>
      <c r="C16069" s="7">
        <v>43956</v>
      </c>
      <c r="D16069">
        <v>7523</v>
      </c>
      <c r="E16069">
        <v>326</v>
      </c>
      <c r="F16069">
        <v>210</v>
      </c>
      <c r="G16069">
        <v>10</v>
      </c>
      <c r="H16069">
        <v>1743.547</v>
      </c>
      <c r="I16069">
        <v>75.554000000000002</v>
      </c>
      <c r="J16069">
        <v>48.67</v>
      </c>
      <c r="K16069">
        <v>2.3180000000000001</v>
      </c>
      <c r="L16069" s="6">
        <v>4314768</v>
      </c>
      <c r="M16069" s="6"/>
      <c r="N16069" s="7">
        <v>43956</v>
      </c>
    </row>
    <row r="16070" spans="1:14" hidden="1" x14ac:dyDescent="0.25">
      <c r="A16070" t="s">
        <v>16</v>
      </c>
      <c r="B16070" t="s">
        <v>56</v>
      </c>
      <c r="C16070" s="7">
        <v>43957</v>
      </c>
      <c r="D16070">
        <v>7731</v>
      </c>
      <c r="E16070">
        <v>208</v>
      </c>
      <c r="F16070">
        <v>218</v>
      </c>
      <c r="G16070">
        <v>8</v>
      </c>
      <c r="H16070">
        <v>1791.7529999999999</v>
      </c>
      <c r="I16070">
        <v>48.207000000000001</v>
      </c>
      <c r="J16070">
        <v>50.524000000000001</v>
      </c>
      <c r="K16070">
        <v>1.8540000000000001</v>
      </c>
      <c r="L16070" s="6">
        <v>4314768</v>
      </c>
      <c r="M16070" s="6"/>
      <c r="N16070" s="7">
        <v>43957</v>
      </c>
    </row>
    <row r="16071" spans="1:14" hidden="1" x14ac:dyDescent="0.25">
      <c r="A16071" t="s">
        <v>16</v>
      </c>
      <c r="B16071" t="s">
        <v>56</v>
      </c>
      <c r="C16071" s="7">
        <v>43958</v>
      </c>
      <c r="D16071">
        <v>7868</v>
      </c>
      <c r="E16071">
        <v>137</v>
      </c>
      <c r="F16071">
        <v>225</v>
      </c>
      <c r="G16071">
        <v>7</v>
      </c>
      <c r="H16071">
        <v>1823.5050000000001</v>
      </c>
      <c r="I16071">
        <v>31.751000000000001</v>
      </c>
      <c r="J16071">
        <v>52.146000000000001</v>
      </c>
      <c r="K16071">
        <v>1.6220000000000001</v>
      </c>
      <c r="L16071" s="6">
        <v>4314768</v>
      </c>
      <c r="M16071" s="6"/>
      <c r="N16071" s="7">
        <v>43958</v>
      </c>
    </row>
    <row r="16072" spans="1:14" hidden="1" x14ac:dyDescent="0.25">
      <c r="A16072" t="s">
        <v>16</v>
      </c>
      <c r="B16072" t="s">
        <v>56</v>
      </c>
      <c r="C16072" s="7">
        <v>43959</v>
      </c>
      <c r="D16072">
        <v>8070</v>
      </c>
      <c r="E16072">
        <v>202</v>
      </c>
      <c r="F16072">
        <v>231</v>
      </c>
      <c r="G16072">
        <v>6</v>
      </c>
      <c r="H16072">
        <v>1870.3209999999999</v>
      </c>
      <c r="I16072">
        <v>46.816000000000003</v>
      </c>
      <c r="J16072">
        <v>53.536999999999999</v>
      </c>
      <c r="K16072">
        <v>1.391</v>
      </c>
      <c r="L16072" s="6">
        <v>4314768</v>
      </c>
      <c r="M16072" s="6"/>
      <c r="N16072" s="7">
        <v>43959</v>
      </c>
    </row>
    <row r="16073" spans="1:14" hidden="1" x14ac:dyDescent="0.25">
      <c r="A16073" t="s">
        <v>16</v>
      </c>
      <c r="B16073" t="s">
        <v>56</v>
      </c>
      <c r="C16073" s="7">
        <v>43960</v>
      </c>
      <c r="D16073">
        <v>8282</v>
      </c>
      <c r="E16073">
        <v>212</v>
      </c>
      <c r="F16073">
        <v>237</v>
      </c>
      <c r="G16073">
        <v>6</v>
      </c>
      <c r="H16073">
        <v>1919.454</v>
      </c>
      <c r="I16073">
        <v>49.134</v>
      </c>
      <c r="J16073">
        <v>54.927999999999997</v>
      </c>
      <c r="K16073">
        <v>1.391</v>
      </c>
      <c r="L16073" s="6">
        <v>4314768</v>
      </c>
      <c r="M16073" s="6"/>
      <c r="N16073" s="7">
        <v>43960</v>
      </c>
    </row>
    <row r="16074" spans="1:14" hidden="1" x14ac:dyDescent="0.25">
      <c r="A16074" t="s">
        <v>16</v>
      </c>
      <c r="B16074" t="s">
        <v>56</v>
      </c>
      <c r="C16074" s="7">
        <v>43961</v>
      </c>
      <c r="D16074">
        <v>8448</v>
      </c>
      <c r="E16074">
        <v>166</v>
      </c>
      <c r="F16074">
        <v>244</v>
      </c>
      <c r="G16074">
        <v>7</v>
      </c>
      <c r="H16074">
        <v>1957.9269999999999</v>
      </c>
      <c r="I16074">
        <v>38.472999999999999</v>
      </c>
      <c r="J16074">
        <v>56.55</v>
      </c>
      <c r="K16074">
        <v>1.6220000000000001</v>
      </c>
      <c r="L16074" s="6">
        <v>4314768</v>
      </c>
      <c r="M16074" s="6"/>
      <c r="N16074" s="7">
        <v>43961</v>
      </c>
    </row>
    <row r="16075" spans="1:14" hidden="1" x14ac:dyDescent="0.25">
      <c r="A16075" t="s">
        <v>16</v>
      </c>
      <c r="B16075" t="s">
        <v>56</v>
      </c>
      <c r="C16075" s="7">
        <v>43962</v>
      </c>
      <c r="D16075">
        <v>8616</v>
      </c>
      <c r="E16075">
        <v>168</v>
      </c>
      <c r="F16075">
        <v>249</v>
      </c>
      <c r="G16075">
        <v>5</v>
      </c>
      <c r="H16075">
        <v>1996.8630000000001</v>
      </c>
      <c r="I16075">
        <v>38.936</v>
      </c>
      <c r="J16075">
        <v>57.709000000000003</v>
      </c>
      <c r="K16075">
        <v>1.159</v>
      </c>
      <c r="L16075" s="6">
        <v>4314768</v>
      </c>
      <c r="M16075" s="6"/>
      <c r="N16075" s="7">
        <v>43962</v>
      </c>
    </row>
    <row r="16076" spans="1:14" hidden="1" x14ac:dyDescent="0.25">
      <c r="A16076" t="s">
        <v>16</v>
      </c>
      <c r="B16076" t="s">
        <v>56</v>
      </c>
      <c r="C16076" s="7">
        <v>43963</v>
      </c>
      <c r="D16076">
        <v>8783</v>
      </c>
      <c r="E16076">
        <v>167</v>
      </c>
      <c r="F16076">
        <v>252</v>
      </c>
      <c r="G16076">
        <v>3</v>
      </c>
      <c r="H16076">
        <v>2035.567</v>
      </c>
      <c r="I16076">
        <v>38.704000000000001</v>
      </c>
      <c r="J16076">
        <v>58.404000000000003</v>
      </c>
      <c r="K16076">
        <v>0.69499999999999995</v>
      </c>
      <c r="L16076" s="6">
        <v>4314768</v>
      </c>
      <c r="M16076" s="6"/>
      <c r="N16076" s="7">
        <v>43963</v>
      </c>
    </row>
    <row r="16077" spans="1:14" hidden="1" x14ac:dyDescent="0.25">
      <c r="A16077" t="s">
        <v>16</v>
      </c>
      <c r="B16077" t="s">
        <v>56</v>
      </c>
      <c r="C16077" s="7">
        <v>43964</v>
      </c>
      <c r="D16077">
        <v>8944</v>
      </c>
      <c r="E16077">
        <v>161</v>
      </c>
      <c r="F16077">
        <v>256</v>
      </c>
      <c r="G16077">
        <v>4</v>
      </c>
      <c r="H16077">
        <v>2072.8809999999999</v>
      </c>
      <c r="I16077">
        <v>37.314</v>
      </c>
      <c r="J16077">
        <v>59.331000000000003</v>
      </c>
      <c r="K16077">
        <v>0.92700000000000005</v>
      </c>
      <c r="L16077" s="6">
        <v>4314768</v>
      </c>
      <c r="M16077" s="6"/>
      <c r="N16077" s="7">
        <v>43964</v>
      </c>
    </row>
    <row r="16078" spans="1:14" hidden="1" x14ac:dyDescent="0.25">
      <c r="A16078" t="s">
        <v>16</v>
      </c>
      <c r="B16078" t="s">
        <v>56</v>
      </c>
      <c r="C16078" s="7">
        <v>43965</v>
      </c>
      <c r="D16078">
        <v>9118</v>
      </c>
      <c r="E16078">
        <v>174</v>
      </c>
      <c r="F16078">
        <v>260</v>
      </c>
      <c r="G16078">
        <v>4</v>
      </c>
      <c r="H16078">
        <v>2113.2069999999999</v>
      </c>
      <c r="I16078">
        <v>40.326999999999998</v>
      </c>
      <c r="J16078">
        <v>60.258000000000003</v>
      </c>
      <c r="K16078">
        <v>0.92700000000000005</v>
      </c>
      <c r="L16078" s="6">
        <v>4314768</v>
      </c>
      <c r="M16078" s="6"/>
      <c r="N16078" s="7">
        <v>43965</v>
      </c>
    </row>
    <row r="16079" spans="1:14" hidden="1" x14ac:dyDescent="0.25">
      <c r="A16079" t="s">
        <v>16</v>
      </c>
      <c r="B16079" t="s">
        <v>56</v>
      </c>
      <c r="C16079" s="7">
        <v>43966</v>
      </c>
      <c r="D16079">
        <v>9268</v>
      </c>
      <c r="E16079">
        <v>150</v>
      </c>
      <c r="F16079">
        <v>266</v>
      </c>
      <c r="G16079">
        <v>6</v>
      </c>
      <c r="H16079">
        <v>2147.9720000000002</v>
      </c>
      <c r="I16079">
        <v>34.764000000000003</v>
      </c>
      <c r="J16079">
        <v>61.649000000000001</v>
      </c>
      <c r="K16079">
        <v>1.391</v>
      </c>
      <c r="L16079" s="6">
        <v>4314768</v>
      </c>
      <c r="M16079" s="6"/>
      <c r="N16079" s="7">
        <v>43966</v>
      </c>
    </row>
    <row r="16080" spans="1:14" hidden="1" x14ac:dyDescent="0.25">
      <c r="A16080" t="s">
        <v>16</v>
      </c>
      <c r="B16080" t="s">
        <v>56</v>
      </c>
      <c r="C16080" s="7">
        <v>43967</v>
      </c>
      <c r="D16080">
        <v>9449</v>
      </c>
      <c r="E16080">
        <v>181</v>
      </c>
      <c r="F16080">
        <v>269</v>
      </c>
      <c r="G16080">
        <v>3</v>
      </c>
      <c r="H16080">
        <v>2189.9209999999998</v>
      </c>
      <c r="I16080">
        <v>41.948999999999998</v>
      </c>
      <c r="J16080">
        <v>62.344000000000001</v>
      </c>
      <c r="K16080">
        <v>0.69499999999999995</v>
      </c>
      <c r="L16080" s="6">
        <v>4314768</v>
      </c>
      <c r="M16080" s="6"/>
      <c r="N16080" s="7">
        <v>43967</v>
      </c>
    </row>
    <row r="16081" spans="1:14" hidden="1" x14ac:dyDescent="0.25">
      <c r="A16081" t="s">
        <v>16</v>
      </c>
      <c r="B16081" t="s">
        <v>56</v>
      </c>
      <c r="C16081" s="7">
        <v>43968</v>
      </c>
      <c r="D16081">
        <v>9606</v>
      </c>
      <c r="E16081">
        <v>157</v>
      </c>
      <c r="F16081">
        <v>275</v>
      </c>
      <c r="G16081">
        <v>6</v>
      </c>
      <c r="H16081">
        <v>2226.3069999999998</v>
      </c>
      <c r="I16081">
        <v>36.387</v>
      </c>
      <c r="J16081">
        <v>63.734999999999999</v>
      </c>
      <c r="K16081">
        <v>1.391</v>
      </c>
      <c r="L16081" s="6">
        <v>4314768</v>
      </c>
      <c r="M16081" s="6"/>
      <c r="N16081" s="7">
        <v>43968</v>
      </c>
    </row>
    <row r="16082" spans="1:14" hidden="1" x14ac:dyDescent="0.25">
      <c r="A16082" t="s">
        <v>16</v>
      </c>
      <c r="B16082" t="s">
        <v>56</v>
      </c>
      <c r="C16082" s="7">
        <v>43969</v>
      </c>
      <c r="D16082">
        <v>9726</v>
      </c>
      <c r="E16082">
        <v>120</v>
      </c>
      <c r="F16082">
        <v>279</v>
      </c>
      <c r="G16082">
        <v>4</v>
      </c>
      <c r="H16082">
        <v>2254.1190000000001</v>
      </c>
      <c r="I16082">
        <v>27.811</v>
      </c>
      <c r="J16082">
        <v>64.662000000000006</v>
      </c>
      <c r="K16082">
        <v>0.92700000000000005</v>
      </c>
      <c r="L16082" s="6">
        <v>4314768</v>
      </c>
      <c r="M16082" s="6"/>
      <c r="N16082" s="7">
        <v>43969</v>
      </c>
    </row>
    <row r="16083" spans="1:14" hidden="1" x14ac:dyDescent="0.25">
      <c r="A16083" t="s">
        <v>16</v>
      </c>
      <c r="B16083" t="s">
        <v>56</v>
      </c>
      <c r="C16083" s="7">
        <v>43970</v>
      </c>
      <c r="D16083">
        <v>9867</v>
      </c>
      <c r="E16083">
        <v>141</v>
      </c>
      <c r="F16083">
        <v>281</v>
      </c>
      <c r="G16083">
        <v>2</v>
      </c>
      <c r="H16083">
        <v>2286.797</v>
      </c>
      <c r="I16083">
        <v>32.677999999999997</v>
      </c>
      <c r="J16083">
        <v>65.125</v>
      </c>
      <c r="K16083">
        <v>0.46400000000000002</v>
      </c>
      <c r="L16083" s="6">
        <v>4314768</v>
      </c>
      <c r="M16083" s="6"/>
      <c r="N16083" s="7">
        <v>43970</v>
      </c>
    </row>
    <row r="16084" spans="1:14" hidden="1" x14ac:dyDescent="0.25">
      <c r="A16084" t="s">
        <v>16</v>
      </c>
      <c r="B16084" t="s">
        <v>56</v>
      </c>
      <c r="C16084" s="7">
        <v>43971</v>
      </c>
      <c r="D16084">
        <v>9977</v>
      </c>
      <c r="E16084">
        <v>110</v>
      </c>
      <c r="F16084">
        <v>287</v>
      </c>
      <c r="G16084">
        <v>6</v>
      </c>
      <c r="H16084">
        <v>2312.2910000000002</v>
      </c>
      <c r="I16084">
        <v>25.494</v>
      </c>
      <c r="J16084">
        <v>66.516000000000005</v>
      </c>
      <c r="K16084">
        <v>1.391</v>
      </c>
      <c r="L16084" s="6">
        <v>4314768</v>
      </c>
      <c r="M16084" s="6"/>
      <c r="N16084" s="7">
        <v>43971</v>
      </c>
    </row>
    <row r="16085" spans="1:14" hidden="1" x14ac:dyDescent="0.25">
      <c r="A16085" t="s">
        <v>16</v>
      </c>
      <c r="B16085" t="s">
        <v>56</v>
      </c>
      <c r="C16085" s="7">
        <v>43972</v>
      </c>
      <c r="D16085">
        <v>10116</v>
      </c>
      <c r="E16085">
        <v>139</v>
      </c>
      <c r="F16085">
        <v>291</v>
      </c>
      <c r="G16085">
        <v>4</v>
      </c>
      <c r="H16085">
        <v>2344.5059999999999</v>
      </c>
      <c r="I16085">
        <v>32.215000000000003</v>
      </c>
      <c r="J16085">
        <v>67.442999999999998</v>
      </c>
      <c r="K16085">
        <v>0.92700000000000005</v>
      </c>
      <c r="L16085" s="6">
        <v>4314768</v>
      </c>
      <c r="M16085" s="6"/>
      <c r="N16085" s="7">
        <v>43972</v>
      </c>
    </row>
    <row r="16086" spans="1:14" hidden="1" x14ac:dyDescent="0.25">
      <c r="A16086" t="s">
        <v>16</v>
      </c>
      <c r="B16086" t="s">
        <v>56</v>
      </c>
      <c r="C16086" s="7">
        <v>43973</v>
      </c>
      <c r="D16086">
        <v>10267</v>
      </c>
      <c r="E16086">
        <v>151</v>
      </c>
      <c r="F16086">
        <v>295</v>
      </c>
      <c r="G16086">
        <v>4</v>
      </c>
      <c r="H16086">
        <v>2379.502</v>
      </c>
      <c r="I16086">
        <v>34.996000000000002</v>
      </c>
      <c r="J16086">
        <v>68.37</v>
      </c>
      <c r="K16086">
        <v>0.92700000000000005</v>
      </c>
      <c r="L16086" s="6">
        <v>4314768</v>
      </c>
      <c r="M16086" s="6"/>
      <c r="N16086" s="7">
        <v>43973</v>
      </c>
    </row>
    <row r="16087" spans="1:14" hidden="1" x14ac:dyDescent="0.25">
      <c r="A16087" t="s">
        <v>16</v>
      </c>
      <c r="B16087" t="s">
        <v>56</v>
      </c>
      <c r="C16087" s="7">
        <v>43974</v>
      </c>
      <c r="D16087">
        <v>10577</v>
      </c>
      <c r="E16087">
        <v>310</v>
      </c>
      <c r="F16087">
        <v>299</v>
      </c>
      <c r="G16087">
        <v>4</v>
      </c>
      <c r="H16087">
        <v>2451.348</v>
      </c>
      <c r="I16087">
        <v>71.846000000000004</v>
      </c>
      <c r="J16087">
        <v>69.296999999999997</v>
      </c>
      <c r="K16087">
        <v>0.92700000000000005</v>
      </c>
      <c r="L16087" s="6">
        <v>4314768</v>
      </c>
      <c r="M16087" s="6"/>
      <c r="N16087" s="7">
        <v>43974</v>
      </c>
    </row>
    <row r="16088" spans="1:14" hidden="1" x14ac:dyDescent="0.25">
      <c r="A16088" t="s">
        <v>16</v>
      </c>
      <c r="B16088" t="s">
        <v>56</v>
      </c>
      <c r="C16088" s="7">
        <v>43975</v>
      </c>
      <c r="D16088">
        <v>10926</v>
      </c>
      <c r="E16088">
        <v>349</v>
      </c>
      <c r="F16088">
        <v>306</v>
      </c>
      <c r="G16088">
        <v>7</v>
      </c>
      <c r="H16088">
        <v>2532.2330000000002</v>
      </c>
      <c r="I16088">
        <v>80.885000000000005</v>
      </c>
      <c r="J16088">
        <v>70.918999999999997</v>
      </c>
      <c r="K16088">
        <v>1.6220000000000001</v>
      </c>
      <c r="L16088" s="6">
        <v>4314768</v>
      </c>
      <c r="M16088" s="6"/>
      <c r="N16088" s="7">
        <v>43975</v>
      </c>
    </row>
    <row r="16089" spans="1:14" hidden="1" x14ac:dyDescent="0.25">
      <c r="A16089" t="s">
        <v>16</v>
      </c>
      <c r="B16089" t="s">
        <v>56</v>
      </c>
      <c r="C16089" s="7">
        <v>43976</v>
      </c>
      <c r="D16089">
        <v>11183</v>
      </c>
      <c r="E16089">
        <v>257</v>
      </c>
      <c r="F16089">
        <v>310</v>
      </c>
      <c r="G16089">
        <v>4</v>
      </c>
      <c r="H16089">
        <v>2591.7959999999998</v>
      </c>
      <c r="I16089">
        <v>59.563000000000002</v>
      </c>
      <c r="J16089">
        <v>71.846000000000004</v>
      </c>
      <c r="K16089">
        <v>0.92700000000000005</v>
      </c>
      <c r="L16089" s="6">
        <v>4314768</v>
      </c>
      <c r="M16089" s="6"/>
      <c r="N16089" s="7">
        <v>43976</v>
      </c>
    </row>
    <row r="16090" spans="1:14" hidden="1" x14ac:dyDescent="0.25">
      <c r="A16090" t="s">
        <v>16</v>
      </c>
      <c r="B16090" t="s">
        <v>56</v>
      </c>
      <c r="C16090" s="7">
        <v>43977</v>
      </c>
      <c r="D16090">
        <v>11447</v>
      </c>
      <c r="E16090">
        <v>264</v>
      </c>
      <c r="F16090">
        <v>313</v>
      </c>
      <c r="G16090">
        <v>3</v>
      </c>
      <c r="H16090">
        <v>2652.982</v>
      </c>
      <c r="I16090">
        <v>61.185000000000002</v>
      </c>
      <c r="J16090">
        <v>72.542000000000002</v>
      </c>
      <c r="K16090">
        <v>0.69499999999999995</v>
      </c>
      <c r="L16090" s="6">
        <v>4314768</v>
      </c>
      <c r="M16090" s="6"/>
      <c r="N16090" s="7">
        <v>43977</v>
      </c>
    </row>
    <row r="16091" spans="1:14" hidden="1" x14ac:dyDescent="0.25">
      <c r="A16091" t="s">
        <v>16</v>
      </c>
      <c r="B16091" t="s">
        <v>56</v>
      </c>
      <c r="C16091" s="7">
        <v>43978</v>
      </c>
      <c r="D16091">
        <v>11728</v>
      </c>
      <c r="E16091">
        <v>281</v>
      </c>
      <c r="F16091">
        <v>315</v>
      </c>
      <c r="G16091">
        <v>2</v>
      </c>
      <c r="H16091">
        <v>2718.107</v>
      </c>
      <c r="I16091">
        <v>65.125</v>
      </c>
      <c r="J16091">
        <v>73.004999999999995</v>
      </c>
      <c r="K16091">
        <v>0.46400000000000002</v>
      </c>
      <c r="L16091" s="6">
        <v>4314768</v>
      </c>
      <c r="M16091" s="6"/>
      <c r="N16091" s="7">
        <v>43978</v>
      </c>
    </row>
    <row r="16092" spans="1:14" hidden="1" x14ac:dyDescent="0.25">
      <c r="A16092" t="s">
        <v>16</v>
      </c>
      <c r="B16092" t="s">
        <v>56</v>
      </c>
      <c r="C16092" s="7">
        <v>43979</v>
      </c>
      <c r="D16092">
        <v>12131</v>
      </c>
      <c r="E16092">
        <v>403</v>
      </c>
      <c r="F16092">
        <v>320</v>
      </c>
      <c r="G16092">
        <v>5</v>
      </c>
      <c r="H16092">
        <v>2811.5070000000001</v>
      </c>
      <c r="I16092">
        <v>93.4</v>
      </c>
      <c r="J16092">
        <v>74.164000000000001</v>
      </c>
      <c r="K16092">
        <v>1.159</v>
      </c>
      <c r="L16092" s="6">
        <v>4314768</v>
      </c>
      <c r="M16092" s="6"/>
      <c r="N16092" s="7">
        <v>43979</v>
      </c>
    </row>
    <row r="16093" spans="1:14" hidden="1" x14ac:dyDescent="0.25">
      <c r="A16093" t="s">
        <v>16</v>
      </c>
      <c r="B16093" t="s">
        <v>56</v>
      </c>
      <c r="C16093" s="7">
        <v>43980</v>
      </c>
      <c r="D16093">
        <v>12531</v>
      </c>
      <c r="E16093">
        <v>400</v>
      </c>
      <c r="F16093">
        <v>326</v>
      </c>
      <c r="G16093">
        <v>6</v>
      </c>
      <c r="H16093">
        <v>2904.212</v>
      </c>
      <c r="I16093">
        <v>92.704999999999998</v>
      </c>
      <c r="J16093">
        <v>75.554000000000002</v>
      </c>
      <c r="K16093">
        <v>1.391</v>
      </c>
      <c r="L16093" s="6">
        <v>4314768</v>
      </c>
      <c r="M16093" s="6"/>
      <c r="N16093" s="7">
        <v>43980</v>
      </c>
    </row>
    <row r="16094" spans="1:14" hidden="1" x14ac:dyDescent="0.25">
      <c r="A16094" t="s">
        <v>16</v>
      </c>
      <c r="B16094" t="s">
        <v>56</v>
      </c>
      <c r="C16094" s="7">
        <v>43981</v>
      </c>
      <c r="D16094">
        <v>13018</v>
      </c>
      <c r="E16094">
        <v>487</v>
      </c>
      <c r="F16094">
        <v>330</v>
      </c>
      <c r="G16094">
        <v>4</v>
      </c>
      <c r="H16094">
        <v>3017.08</v>
      </c>
      <c r="I16094">
        <v>112.86799999999999</v>
      </c>
      <c r="J16094">
        <v>76.481999999999999</v>
      </c>
      <c r="K16094">
        <v>0.92700000000000005</v>
      </c>
      <c r="L16094" s="6">
        <v>4314768</v>
      </c>
      <c r="M16094" s="6"/>
      <c r="N16094" s="7">
        <v>43981</v>
      </c>
    </row>
    <row r="16095" spans="1:14" hidden="1" x14ac:dyDescent="0.25">
      <c r="A16095" t="s">
        <v>16</v>
      </c>
      <c r="B16095" t="s">
        <v>56</v>
      </c>
      <c r="C16095" s="7">
        <v>43982</v>
      </c>
      <c r="D16095">
        <v>13463</v>
      </c>
      <c r="E16095">
        <v>445</v>
      </c>
      <c r="F16095">
        <v>336</v>
      </c>
      <c r="G16095">
        <v>6</v>
      </c>
      <c r="H16095">
        <v>3120.2139999999999</v>
      </c>
      <c r="I16095">
        <v>103.134</v>
      </c>
      <c r="J16095">
        <v>77.872</v>
      </c>
      <c r="K16095">
        <v>1.391</v>
      </c>
      <c r="L16095" s="6">
        <v>4314768</v>
      </c>
      <c r="M16095" s="6"/>
      <c r="N16095" s="7">
        <v>43982</v>
      </c>
    </row>
    <row r="16096" spans="1:14" hidden="1" x14ac:dyDescent="0.25">
      <c r="A16096" t="s">
        <v>16</v>
      </c>
      <c r="B16096" t="s">
        <v>56</v>
      </c>
      <c r="C16096" s="7">
        <v>43983</v>
      </c>
      <c r="D16096">
        <v>13837</v>
      </c>
      <c r="E16096">
        <v>374</v>
      </c>
      <c r="F16096">
        <v>344</v>
      </c>
      <c r="G16096">
        <v>8</v>
      </c>
      <c r="H16096">
        <v>3206.893</v>
      </c>
      <c r="I16096">
        <v>86.679000000000002</v>
      </c>
      <c r="J16096">
        <v>79.725999999999999</v>
      </c>
      <c r="K16096">
        <v>1.8540000000000001</v>
      </c>
      <c r="L16096" s="6">
        <v>4314768</v>
      </c>
      <c r="M16096" s="6"/>
      <c r="N16096" s="7">
        <v>43983</v>
      </c>
    </row>
    <row r="16097" spans="1:14" hidden="1" x14ac:dyDescent="0.25">
      <c r="A16097" t="s">
        <v>16</v>
      </c>
      <c r="B16097" t="s">
        <v>56</v>
      </c>
      <c r="C16097" s="7">
        <v>43984</v>
      </c>
      <c r="D16097">
        <v>14095</v>
      </c>
      <c r="E16097">
        <v>258</v>
      </c>
      <c r="F16097">
        <v>352</v>
      </c>
      <c r="G16097">
        <v>8</v>
      </c>
      <c r="H16097">
        <v>3266.6880000000001</v>
      </c>
      <c r="I16097">
        <v>59.795000000000002</v>
      </c>
      <c r="J16097">
        <v>81.58</v>
      </c>
      <c r="K16097">
        <v>1.8540000000000001</v>
      </c>
      <c r="L16097" s="6">
        <v>4314768</v>
      </c>
      <c r="M16097" s="6"/>
      <c r="N16097" s="7">
        <v>43984</v>
      </c>
    </row>
    <row r="16098" spans="1:14" hidden="1" x14ac:dyDescent="0.25">
      <c r="A16098" t="s">
        <v>16</v>
      </c>
      <c r="B16098" t="s">
        <v>56</v>
      </c>
      <c r="C16098" s="7">
        <v>43985</v>
      </c>
      <c r="D16098">
        <v>14609</v>
      </c>
      <c r="E16098">
        <v>514</v>
      </c>
      <c r="F16098">
        <v>357</v>
      </c>
      <c r="G16098">
        <v>5</v>
      </c>
      <c r="H16098">
        <v>3385.8139999999999</v>
      </c>
      <c r="I16098">
        <v>119.126</v>
      </c>
      <c r="J16098">
        <v>82.739000000000004</v>
      </c>
      <c r="K16098">
        <v>1.159</v>
      </c>
      <c r="L16098" s="6">
        <v>4314768</v>
      </c>
      <c r="M16098" s="6"/>
      <c r="N16098" s="7">
        <v>43985</v>
      </c>
    </row>
    <row r="16099" spans="1:14" hidden="1" x14ac:dyDescent="0.25">
      <c r="A16099" t="s">
        <v>16</v>
      </c>
      <c r="B16099" t="s">
        <v>56</v>
      </c>
      <c r="C16099" s="7">
        <v>43986</v>
      </c>
      <c r="D16099">
        <v>15044</v>
      </c>
      <c r="E16099">
        <v>435</v>
      </c>
      <c r="F16099">
        <v>363</v>
      </c>
      <c r="G16099">
        <v>6</v>
      </c>
      <c r="H16099">
        <v>3486.63</v>
      </c>
      <c r="I16099">
        <v>100.81699999999999</v>
      </c>
      <c r="J16099">
        <v>84.13</v>
      </c>
      <c r="K16099">
        <v>1.391</v>
      </c>
      <c r="L16099" s="6">
        <v>4314768</v>
      </c>
      <c r="M16099" s="6"/>
      <c r="N16099" s="7">
        <v>43986</v>
      </c>
    </row>
    <row r="16100" spans="1:14" hidden="1" x14ac:dyDescent="0.25">
      <c r="A16100" t="s">
        <v>16</v>
      </c>
      <c r="B16100" t="s">
        <v>56</v>
      </c>
      <c r="C16100" s="7">
        <v>43987</v>
      </c>
      <c r="D16100">
        <v>15463</v>
      </c>
      <c r="E16100">
        <v>419</v>
      </c>
      <c r="F16100">
        <v>370</v>
      </c>
      <c r="G16100">
        <v>7</v>
      </c>
      <c r="H16100">
        <v>3583.7379999999998</v>
      </c>
      <c r="I16100">
        <v>97.108000000000004</v>
      </c>
      <c r="J16100">
        <v>85.751999999999995</v>
      </c>
      <c r="K16100">
        <v>1.6220000000000001</v>
      </c>
      <c r="L16100" s="6">
        <v>4314768</v>
      </c>
      <c r="M16100" s="6"/>
      <c r="N16100" s="7">
        <v>43987</v>
      </c>
    </row>
    <row r="16101" spans="1:14" hidden="1" x14ac:dyDescent="0.25">
      <c r="A16101" t="s">
        <v>16</v>
      </c>
      <c r="B16101" t="s">
        <v>56</v>
      </c>
      <c r="C16101" s="7">
        <v>43988</v>
      </c>
      <c r="D16101">
        <v>16004</v>
      </c>
      <c r="E16101">
        <v>541</v>
      </c>
      <c r="F16101">
        <v>386</v>
      </c>
      <c r="G16101">
        <v>16</v>
      </c>
      <c r="H16101">
        <v>3709.1219999999998</v>
      </c>
      <c r="I16101">
        <v>125.383</v>
      </c>
      <c r="J16101">
        <v>89.46</v>
      </c>
      <c r="K16101">
        <v>3.7080000000000002</v>
      </c>
      <c r="L16101" s="6">
        <v>4314768</v>
      </c>
      <c r="M16101" s="6"/>
      <c r="N16101" s="7">
        <v>43988</v>
      </c>
    </row>
    <row r="16102" spans="1:14" hidden="1" x14ac:dyDescent="0.25">
      <c r="A16102" t="s">
        <v>16</v>
      </c>
      <c r="B16102" t="s">
        <v>56</v>
      </c>
      <c r="C16102" s="7">
        <v>43989</v>
      </c>
      <c r="D16102">
        <v>16425</v>
      </c>
      <c r="E16102">
        <v>421</v>
      </c>
      <c r="F16102">
        <v>393</v>
      </c>
      <c r="G16102">
        <v>7</v>
      </c>
      <c r="H16102">
        <v>3806.694</v>
      </c>
      <c r="I16102">
        <v>97.572000000000003</v>
      </c>
      <c r="J16102">
        <v>91.082999999999998</v>
      </c>
      <c r="K16102">
        <v>1.6220000000000001</v>
      </c>
      <c r="L16102" s="6">
        <v>4314768</v>
      </c>
      <c r="M16102" s="6"/>
      <c r="N16102" s="7">
        <v>43989</v>
      </c>
    </row>
    <row r="16103" spans="1:14" hidden="1" x14ac:dyDescent="0.25">
      <c r="A16103" t="s">
        <v>16</v>
      </c>
      <c r="B16103" t="s">
        <v>56</v>
      </c>
      <c r="C16103" s="7">
        <v>43990</v>
      </c>
      <c r="D16103">
        <v>16854</v>
      </c>
      <c r="E16103">
        <v>429</v>
      </c>
      <c r="F16103">
        <v>398</v>
      </c>
      <c r="G16103">
        <v>5</v>
      </c>
      <c r="H16103">
        <v>3906.12</v>
      </c>
      <c r="I16103">
        <v>99.426000000000002</v>
      </c>
      <c r="J16103">
        <v>92.241</v>
      </c>
      <c r="K16103">
        <v>1.159</v>
      </c>
      <c r="L16103" s="6">
        <v>4314768</v>
      </c>
      <c r="M16103" s="6"/>
      <c r="N16103" s="7">
        <v>43990</v>
      </c>
    </row>
    <row r="16104" spans="1:14" hidden="1" x14ac:dyDescent="0.25">
      <c r="A16104" t="s">
        <v>16</v>
      </c>
      <c r="B16104" t="s">
        <v>56</v>
      </c>
      <c r="C16104" s="7">
        <v>43991</v>
      </c>
      <c r="D16104">
        <v>17233</v>
      </c>
      <c r="E16104">
        <v>379</v>
      </c>
      <c r="F16104">
        <v>403</v>
      </c>
      <c r="G16104">
        <v>5</v>
      </c>
      <c r="H16104">
        <v>3993.9569999999999</v>
      </c>
      <c r="I16104">
        <v>87.837999999999994</v>
      </c>
      <c r="J16104">
        <v>93.4</v>
      </c>
      <c r="K16104">
        <v>1.159</v>
      </c>
      <c r="L16104" s="6">
        <v>4314768</v>
      </c>
      <c r="M16104" s="6"/>
      <c r="N16104" s="7">
        <v>43991</v>
      </c>
    </row>
    <row r="16105" spans="1:14" hidden="1" x14ac:dyDescent="0.25">
      <c r="A16105" t="s">
        <v>16</v>
      </c>
      <c r="B16105" t="s">
        <v>56</v>
      </c>
      <c r="C16105" s="7">
        <v>43992</v>
      </c>
      <c r="D16105">
        <v>17889</v>
      </c>
      <c r="E16105">
        <v>656</v>
      </c>
      <c r="F16105">
        <v>413</v>
      </c>
      <c r="G16105">
        <v>10</v>
      </c>
      <c r="H16105">
        <v>4145.9930000000004</v>
      </c>
      <c r="I16105">
        <v>152.036</v>
      </c>
      <c r="J16105">
        <v>95.718000000000004</v>
      </c>
      <c r="K16105">
        <v>2.3180000000000001</v>
      </c>
      <c r="L16105" s="6">
        <v>4314768</v>
      </c>
      <c r="M16105" s="6"/>
      <c r="N16105" s="7">
        <v>43992</v>
      </c>
    </row>
    <row r="16106" spans="1:14" hidden="1" x14ac:dyDescent="0.25">
      <c r="A16106" t="s">
        <v>16</v>
      </c>
      <c r="B16106" t="s">
        <v>56</v>
      </c>
      <c r="C16106" s="7">
        <v>43993</v>
      </c>
      <c r="D16106">
        <v>18586</v>
      </c>
      <c r="E16106">
        <v>697</v>
      </c>
      <c r="F16106">
        <v>418</v>
      </c>
      <c r="G16106">
        <v>5</v>
      </c>
      <c r="H16106">
        <v>4307.5320000000002</v>
      </c>
      <c r="I16106">
        <v>161.53800000000001</v>
      </c>
      <c r="J16106">
        <v>96.876999999999995</v>
      </c>
      <c r="K16106">
        <v>1.159</v>
      </c>
      <c r="L16106" s="6">
        <v>4314768</v>
      </c>
      <c r="M16106" s="6"/>
      <c r="N16106" s="7">
        <v>43993</v>
      </c>
    </row>
    <row r="16107" spans="1:14" hidden="1" x14ac:dyDescent="0.25">
      <c r="A16107" t="s">
        <v>16</v>
      </c>
      <c r="B16107" t="s">
        <v>56</v>
      </c>
      <c r="C16107" s="7">
        <v>43994</v>
      </c>
      <c r="D16107">
        <v>19211</v>
      </c>
      <c r="E16107">
        <v>625</v>
      </c>
      <c r="F16107">
        <v>421</v>
      </c>
      <c r="G16107">
        <v>3</v>
      </c>
      <c r="H16107">
        <v>4452.3829999999998</v>
      </c>
      <c r="I16107">
        <v>144.851</v>
      </c>
      <c r="J16107">
        <v>97.572000000000003</v>
      </c>
      <c r="K16107">
        <v>0.69499999999999995</v>
      </c>
      <c r="L16107" s="6">
        <v>4314768</v>
      </c>
      <c r="M16107" s="6"/>
      <c r="N16107" s="7">
        <v>43994</v>
      </c>
    </row>
    <row r="16108" spans="1:14" hidden="1" x14ac:dyDescent="0.25">
      <c r="A16108" t="s">
        <v>16</v>
      </c>
      <c r="B16108" t="s">
        <v>56</v>
      </c>
      <c r="C16108" s="7">
        <v>43995</v>
      </c>
      <c r="D16108">
        <v>20059</v>
      </c>
      <c r="E16108">
        <v>848</v>
      </c>
      <c r="F16108">
        <v>429</v>
      </c>
      <c r="G16108">
        <v>8</v>
      </c>
      <c r="H16108">
        <v>4648.9170000000004</v>
      </c>
      <c r="I16108">
        <v>196.53399999999999</v>
      </c>
      <c r="J16108">
        <v>99.426000000000002</v>
      </c>
      <c r="K16108">
        <v>1.8540000000000001</v>
      </c>
      <c r="L16108" s="6">
        <v>4314768</v>
      </c>
      <c r="M16108" s="6"/>
      <c r="N16108" s="7">
        <v>43995</v>
      </c>
    </row>
    <row r="16109" spans="1:14" hidden="1" x14ac:dyDescent="0.25">
      <c r="A16109" t="s">
        <v>16</v>
      </c>
      <c r="B16109" t="s">
        <v>56</v>
      </c>
      <c r="C16109" s="7">
        <v>43996</v>
      </c>
      <c r="D16109">
        <v>21418</v>
      </c>
      <c r="E16109">
        <v>1359</v>
      </c>
      <c r="F16109">
        <v>437</v>
      </c>
      <c r="G16109">
        <v>8</v>
      </c>
      <c r="H16109">
        <v>4963.8819999999996</v>
      </c>
      <c r="I16109">
        <v>314.96499999999997</v>
      </c>
      <c r="J16109">
        <v>101.28</v>
      </c>
      <c r="K16109">
        <v>1.8540000000000001</v>
      </c>
      <c r="L16109" s="6">
        <v>4314768</v>
      </c>
      <c r="M16109" s="6"/>
      <c r="N16109" s="7">
        <v>43996</v>
      </c>
    </row>
    <row r="16110" spans="1:14" hidden="1" x14ac:dyDescent="0.25">
      <c r="A16110" t="s">
        <v>16</v>
      </c>
      <c r="B16110" t="s">
        <v>56</v>
      </c>
      <c r="C16110" s="7">
        <v>43997</v>
      </c>
      <c r="D16110">
        <v>21422</v>
      </c>
      <c r="E16110">
        <v>4</v>
      </c>
      <c r="F16110">
        <v>448</v>
      </c>
      <c r="G16110">
        <v>11</v>
      </c>
      <c r="H16110">
        <v>4964.8090000000002</v>
      </c>
      <c r="I16110">
        <v>0.92700000000000005</v>
      </c>
      <c r="J16110">
        <v>103.82899999999999</v>
      </c>
      <c r="K16110">
        <v>2.5489999999999999</v>
      </c>
      <c r="L16110" s="6">
        <v>4314768</v>
      </c>
      <c r="M16110" s="6"/>
      <c r="N16110" s="7">
        <v>43997</v>
      </c>
    </row>
    <row r="16111" spans="1:14" hidden="1" x14ac:dyDescent="0.25">
      <c r="A16111" t="s">
        <v>16</v>
      </c>
      <c r="B16111" t="s">
        <v>56</v>
      </c>
      <c r="C16111" s="7">
        <v>43998</v>
      </c>
      <c r="D16111">
        <v>21962</v>
      </c>
      <c r="E16111">
        <v>540</v>
      </c>
      <c r="F16111">
        <v>457</v>
      </c>
      <c r="G16111">
        <v>9</v>
      </c>
      <c r="H16111">
        <v>5089.9610000000002</v>
      </c>
      <c r="I16111">
        <v>125.152</v>
      </c>
      <c r="J16111">
        <v>105.91500000000001</v>
      </c>
      <c r="K16111">
        <v>2.0859999999999999</v>
      </c>
      <c r="L16111" s="6">
        <v>4314768</v>
      </c>
      <c r="M16111" s="6"/>
      <c r="N16111" s="7">
        <v>43998</v>
      </c>
    </row>
    <row r="16112" spans="1:14" hidden="1" x14ac:dyDescent="0.25">
      <c r="A16112" t="s">
        <v>16</v>
      </c>
      <c r="B16112" t="s">
        <v>56</v>
      </c>
      <c r="C16112" s="7">
        <v>43999</v>
      </c>
      <c r="D16112">
        <v>22597</v>
      </c>
      <c r="E16112">
        <v>635</v>
      </c>
      <c r="F16112">
        <v>470</v>
      </c>
      <c r="G16112">
        <v>13</v>
      </c>
      <c r="H16112">
        <v>5237.13</v>
      </c>
      <c r="I16112">
        <v>147.16900000000001</v>
      </c>
      <c r="J16112">
        <v>108.928</v>
      </c>
      <c r="K16112">
        <v>3.0129999999999999</v>
      </c>
      <c r="L16112" s="6">
        <v>4314768</v>
      </c>
      <c r="M16112" s="6"/>
      <c r="N16112" s="7">
        <v>43999</v>
      </c>
    </row>
    <row r="16113" spans="1:14" hidden="1" x14ac:dyDescent="0.25">
      <c r="A16113" t="s">
        <v>16</v>
      </c>
      <c r="B16113" t="s">
        <v>56</v>
      </c>
      <c r="C16113" s="7">
        <v>44000</v>
      </c>
      <c r="D16113">
        <v>23351</v>
      </c>
      <c r="E16113">
        <v>754</v>
      </c>
      <c r="F16113">
        <v>475</v>
      </c>
      <c r="G16113">
        <v>5</v>
      </c>
      <c r="H16113">
        <v>5411.8779999999997</v>
      </c>
      <c r="I16113">
        <v>174.749</v>
      </c>
      <c r="J16113">
        <v>110.087</v>
      </c>
      <c r="K16113">
        <v>1.159</v>
      </c>
      <c r="L16113" s="6">
        <v>4314768</v>
      </c>
      <c r="M16113" s="6"/>
      <c r="N16113" s="7">
        <v>44000</v>
      </c>
    </row>
    <row r="16114" spans="1:14" hidden="1" x14ac:dyDescent="0.25">
      <c r="A16114" t="s">
        <v>16</v>
      </c>
      <c r="B16114" t="s">
        <v>56</v>
      </c>
      <c r="C16114" s="7">
        <v>44001</v>
      </c>
      <c r="D16114">
        <v>24274</v>
      </c>
      <c r="E16114">
        <v>923</v>
      </c>
      <c r="F16114">
        <v>485</v>
      </c>
      <c r="G16114">
        <v>10</v>
      </c>
      <c r="H16114">
        <v>5625.7950000000001</v>
      </c>
      <c r="I16114">
        <v>213.916</v>
      </c>
      <c r="J16114">
        <v>112.405</v>
      </c>
      <c r="K16114">
        <v>2.3180000000000001</v>
      </c>
      <c r="L16114" s="6">
        <v>4314768</v>
      </c>
      <c r="M16114" s="6"/>
      <c r="N16114" s="7">
        <v>44001</v>
      </c>
    </row>
    <row r="16115" spans="1:14" hidden="1" x14ac:dyDescent="0.25">
      <c r="A16115" t="s">
        <v>16</v>
      </c>
      <c r="B16115" t="s">
        <v>56</v>
      </c>
      <c r="C16115" s="7">
        <v>44002</v>
      </c>
      <c r="D16115">
        <v>25222</v>
      </c>
      <c r="E16115">
        <v>948</v>
      </c>
      <c r="F16115">
        <v>493</v>
      </c>
      <c r="G16115">
        <v>8</v>
      </c>
      <c r="H16115">
        <v>5845.5050000000001</v>
      </c>
      <c r="I16115">
        <v>219.71100000000001</v>
      </c>
      <c r="J16115">
        <v>114.259</v>
      </c>
      <c r="K16115">
        <v>1.8540000000000001</v>
      </c>
      <c r="L16115" s="6">
        <v>4314768</v>
      </c>
      <c r="M16115" s="6"/>
      <c r="N16115" s="7">
        <v>44002</v>
      </c>
    </row>
    <row r="16116" spans="1:14" hidden="1" x14ac:dyDescent="0.25">
      <c r="A16116" t="s">
        <v>16</v>
      </c>
      <c r="B16116" t="s">
        <v>56</v>
      </c>
      <c r="C16116" s="7">
        <v>44003</v>
      </c>
      <c r="D16116">
        <v>26030</v>
      </c>
      <c r="E16116">
        <v>808</v>
      </c>
      <c r="F16116">
        <v>501</v>
      </c>
      <c r="G16116">
        <v>8</v>
      </c>
      <c r="H16116">
        <v>6032.7690000000002</v>
      </c>
      <c r="I16116">
        <v>187.26400000000001</v>
      </c>
      <c r="J16116">
        <v>116.113</v>
      </c>
      <c r="K16116">
        <v>1.8540000000000001</v>
      </c>
      <c r="L16116" s="6">
        <v>4314768</v>
      </c>
      <c r="M16116" s="6"/>
      <c r="N16116" s="7">
        <v>44003</v>
      </c>
    </row>
    <row r="16117" spans="1:14" hidden="1" x14ac:dyDescent="0.25">
      <c r="A16117" t="s">
        <v>16</v>
      </c>
      <c r="B16117" t="s">
        <v>56</v>
      </c>
      <c r="C16117" s="7">
        <v>44004</v>
      </c>
      <c r="D16117">
        <v>26752</v>
      </c>
      <c r="E16117">
        <v>722</v>
      </c>
      <c r="F16117">
        <v>521</v>
      </c>
      <c r="G16117">
        <v>20</v>
      </c>
      <c r="H16117">
        <v>6200.1019999999999</v>
      </c>
      <c r="I16117">
        <v>167.33199999999999</v>
      </c>
      <c r="J16117">
        <v>120.748</v>
      </c>
      <c r="K16117">
        <v>4.6349999999999998</v>
      </c>
      <c r="L16117" s="6">
        <v>4314768</v>
      </c>
      <c r="M16117" s="6"/>
      <c r="N16117" s="7">
        <v>44004</v>
      </c>
    </row>
    <row r="16118" spans="1:14" hidden="1" x14ac:dyDescent="0.25">
      <c r="A16118" t="s">
        <v>16</v>
      </c>
      <c r="B16118" t="s">
        <v>56</v>
      </c>
      <c r="C16118" s="7">
        <v>44005</v>
      </c>
      <c r="D16118">
        <v>27314</v>
      </c>
      <c r="E16118">
        <v>562</v>
      </c>
      <c r="F16118">
        <v>536</v>
      </c>
      <c r="G16118">
        <v>15</v>
      </c>
      <c r="H16118">
        <v>6330.3519999999999</v>
      </c>
      <c r="I16118">
        <v>130.25</v>
      </c>
      <c r="J16118">
        <v>124.22499999999999</v>
      </c>
      <c r="K16118">
        <v>3.476</v>
      </c>
      <c r="L16118" s="6">
        <v>4314768</v>
      </c>
      <c r="M16118" s="6"/>
      <c r="N16118" s="7">
        <v>44005</v>
      </c>
    </row>
    <row r="16119" spans="1:14" hidden="1" x14ac:dyDescent="0.25">
      <c r="A16119" t="s">
        <v>16</v>
      </c>
      <c r="B16119" t="s">
        <v>56</v>
      </c>
      <c r="C16119" s="7">
        <v>44006</v>
      </c>
      <c r="D16119">
        <v>28030</v>
      </c>
      <c r="E16119">
        <v>716</v>
      </c>
      <c r="F16119">
        <v>547</v>
      </c>
      <c r="G16119">
        <v>11</v>
      </c>
      <c r="H16119">
        <v>6496.2939999999999</v>
      </c>
      <c r="I16119">
        <v>165.94200000000001</v>
      </c>
      <c r="J16119">
        <v>126.774</v>
      </c>
      <c r="K16119">
        <v>2.5489999999999999</v>
      </c>
      <c r="L16119" s="6">
        <v>4314768</v>
      </c>
      <c r="M16119" s="6"/>
      <c r="N16119" s="7">
        <v>44006</v>
      </c>
    </row>
    <row r="16120" spans="1:14" hidden="1" x14ac:dyDescent="0.25">
      <c r="A16120" t="s">
        <v>16</v>
      </c>
      <c r="B16120" t="s">
        <v>56</v>
      </c>
      <c r="C16120" s="7">
        <v>44007</v>
      </c>
      <c r="D16120">
        <v>29037</v>
      </c>
      <c r="E16120">
        <v>1007</v>
      </c>
      <c r="F16120">
        <v>564</v>
      </c>
      <c r="G16120">
        <v>17</v>
      </c>
      <c r="H16120">
        <v>6729.6779999999999</v>
      </c>
      <c r="I16120">
        <v>233.38499999999999</v>
      </c>
      <c r="J16120">
        <v>130.714</v>
      </c>
      <c r="K16120">
        <v>3.94</v>
      </c>
      <c r="L16120" s="6">
        <v>4314768</v>
      </c>
      <c r="M16120" s="6"/>
      <c r="N16120" s="7">
        <v>44007</v>
      </c>
    </row>
    <row r="16121" spans="1:14" hidden="1" x14ac:dyDescent="0.25">
      <c r="A16121" t="s">
        <v>16</v>
      </c>
      <c r="B16121" t="s">
        <v>56</v>
      </c>
      <c r="C16121" s="7">
        <v>44008</v>
      </c>
      <c r="D16121">
        <v>29905</v>
      </c>
      <c r="E16121">
        <v>868</v>
      </c>
      <c r="F16121">
        <v>575</v>
      </c>
      <c r="G16121">
        <v>11</v>
      </c>
      <c r="H16121">
        <v>6930.848</v>
      </c>
      <c r="I16121">
        <v>201.17</v>
      </c>
      <c r="J16121">
        <v>133.26300000000001</v>
      </c>
      <c r="K16121">
        <v>2.5489999999999999</v>
      </c>
      <c r="L16121" s="6">
        <v>4314768</v>
      </c>
      <c r="M16121" s="6"/>
      <c r="N16121" s="7">
        <v>44008</v>
      </c>
    </row>
    <row r="16122" spans="1:14" hidden="1" x14ac:dyDescent="0.25">
      <c r="A16122" t="s">
        <v>16</v>
      </c>
      <c r="B16122" t="s">
        <v>56</v>
      </c>
      <c r="C16122" s="7">
        <v>44009</v>
      </c>
      <c r="D16122">
        <v>30658</v>
      </c>
      <c r="E16122">
        <v>753</v>
      </c>
      <c r="F16122">
        <v>592</v>
      </c>
      <c r="G16122">
        <v>17</v>
      </c>
      <c r="H16122">
        <v>7105.3649999999998</v>
      </c>
      <c r="I16122">
        <v>174.517</v>
      </c>
      <c r="J16122">
        <v>137.203</v>
      </c>
      <c r="K16122">
        <v>3.94</v>
      </c>
      <c r="L16122" s="6">
        <v>4314768</v>
      </c>
      <c r="M16122" s="6"/>
      <c r="N16122" s="7">
        <v>44009</v>
      </c>
    </row>
    <row r="16123" spans="1:14" hidden="1" x14ac:dyDescent="0.25">
      <c r="A16123" t="s">
        <v>16</v>
      </c>
      <c r="B16123" t="s">
        <v>56</v>
      </c>
      <c r="C16123" s="7">
        <v>44010</v>
      </c>
      <c r="D16123">
        <v>31686</v>
      </c>
      <c r="E16123">
        <v>1028</v>
      </c>
      <c r="F16123">
        <v>604</v>
      </c>
      <c r="G16123">
        <v>12</v>
      </c>
      <c r="H16123">
        <v>7343.616</v>
      </c>
      <c r="I16123">
        <v>238.25200000000001</v>
      </c>
      <c r="J16123">
        <v>139.98400000000001</v>
      </c>
      <c r="K16123">
        <v>2.7810000000000001</v>
      </c>
      <c r="L16123" s="6">
        <v>4314768</v>
      </c>
      <c r="M16123" s="6"/>
      <c r="N16123" s="7">
        <v>44010</v>
      </c>
    </row>
    <row r="16124" spans="1:14" hidden="1" x14ac:dyDescent="0.25">
      <c r="A16124" t="s">
        <v>16</v>
      </c>
      <c r="B16124" t="s">
        <v>56</v>
      </c>
      <c r="C16124" s="7">
        <v>44011</v>
      </c>
      <c r="D16124">
        <v>32785</v>
      </c>
      <c r="E16124">
        <v>1099</v>
      </c>
      <c r="F16124">
        <v>620</v>
      </c>
      <c r="G16124">
        <v>16</v>
      </c>
      <c r="H16124">
        <v>7598.3230000000003</v>
      </c>
      <c r="I16124">
        <v>254.70699999999999</v>
      </c>
      <c r="J16124">
        <v>143.69300000000001</v>
      </c>
      <c r="K16124">
        <v>3.7080000000000002</v>
      </c>
      <c r="L16124" s="6">
        <v>4314768</v>
      </c>
      <c r="M16124" s="6"/>
      <c r="N16124" s="7">
        <v>44011</v>
      </c>
    </row>
    <row r="16125" spans="1:14" hidden="1" x14ac:dyDescent="0.25">
      <c r="A16125" t="s">
        <v>16</v>
      </c>
      <c r="B16125" t="s">
        <v>56</v>
      </c>
      <c r="C16125" s="7">
        <v>44012</v>
      </c>
      <c r="D16125">
        <v>33550</v>
      </c>
      <c r="E16125">
        <v>765</v>
      </c>
      <c r="F16125">
        <v>631</v>
      </c>
      <c r="G16125">
        <v>11</v>
      </c>
      <c r="H16125">
        <v>7775.6210000000001</v>
      </c>
      <c r="I16125">
        <v>177.298</v>
      </c>
      <c r="J16125">
        <v>146.24199999999999</v>
      </c>
      <c r="K16125">
        <v>2.5489999999999999</v>
      </c>
      <c r="L16125" s="6">
        <v>4314768</v>
      </c>
      <c r="M16125" s="6"/>
      <c r="N16125" s="7">
        <v>44012</v>
      </c>
    </row>
    <row r="16126" spans="1:14" hidden="1" x14ac:dyDescent="0.25">
      <c r="A16126" t="s">
        <v>16</v>
      </c>
      <c r="B16126" t="s">
        <v>56</v>
      </c>
      <c r="C16126" s="7">
        <v>44013</v>
      </c>
      <c r="D16126">
        <v>34463</v>
      </c>
      <c r="E16126">
        <v>913</v>
      </c>
      <c r="F16126">
        <v>645</v>
      </c>
      <c r="G16126">
        <v>14</v>
      </c>
      <c r="H16126">
        <v>7987.22</v>
      </c>
      <c r="I16126">
        <v>211.59899999999999</v>
      </c>
      <c r="J16126">
        <v>149.48699999999999</v>
      </c>
      <c r="K16126">
        <v>3.2450000000000001</v>
      </c>
      <c r="L16126" s="6">
        <v>4314768</v>
      </c>
      <c r="M16126" s="6"/>
      <c r="N16126" s="7">
        <v>44013</v>
      </c>
    </row>
    <row r="16127" spans="1:14" hidden="1" x14ac:dyDescent="0.25">
      <c r="A16127" t="s">
        <v>16</v>
      </c>
      <c r="B16127" t="s">
        <v>56</v>
      </c>
      <c r="C16127" s="7">
        <v>44014</v>
      </c>
      <c r="D16127">
        <v>35237</v>
      </c>
      <c r="E16127">
        <v>774</v>
      </c>
      <c r="F16127">
        <v>667</v>
      </c>
      <c r="G16127">
        <v>22</v>
      </c>
      <c r="H16127">
        <v>8166.6040000000003</v>
      </c>
      <c r="I16127">
        <v>179.38399999999999</v>
      </c>
      <c r="J16127">
        <v>154.58500000000001</v>
      </c>
      <c r="K16127">
        <v>5.0990000000000002</v>
      </c>
      <c r="L16127" s="6">
        <v>4314768</v>
      </c>
      <c r="M16127" s="6"/>
      <c r="N16127" s="7">
        <v>44014</v>
      </c>
    </row>
    <row r="16128" spans="1:14" hidden="1" x14ac:dyDescent="0.25">
      <c r="A16128" t="s">
        <v>16</v>
      </c>
      <c r="B16128" t="s">
        <v>56</v>
      </c>
      <c r="C16128" s="7">
        <v>44015</v>
      </c>
      <c r="D16128">
        <v>35995</v>
      </c>
      <c r="E16128">
        <v>758</v>
      </c>
      <c r="F16128">
        <v>698</v>
      </c>
      <c r="G16128">
        <v>31</v>
      </c>
      <c r="H16128">
        <v>8342.2790000000005</v>
      </c>
      <c r="I16128">
        <v>175.67599999999999</v>
      </c>
      <c r="J16128">
        <v>161.77000000000001</v>
      </c>
      <c r="K16128">
        <v>7.1849999999999996</v>
      </c>
      <c r="L16128" s="6">
        <v>4314768</v>
      </c>
      <c r="M16128" s="6"/>
      <c r="N16128" s="7">
        <v>44015</v>
      </c>
    </row>
    <row r="16129" spans="1:14" hidden="1" x14ac:dyDescent="0.25">
      <c r="A16129" t="s">
        <v>16</v>
      </c>
      <c r="B16129" t="s">
        <v>56</v>
      </c>
      <c r="C16129" s="7">
        <v>44016</v>
      </c>
      <c r="D16129">
        <v>36983</v>
      </c>
      <c r="E16129">
        <v>988</v>
      </c>
      <c r="F16129">
        <v>720</v>
      </c>
      <c r="G16129">
        <v>22</v>
      </c>
      <c r="H16129">
        <v>8571.26</v>
      </c>
      <c r="I16129">
        <v>228.98099999999999</v>
      </c>
      <c r="J16129">
        <v>166.869</v>
      </c>
      <c r="K16129">
        <v>5.0990000000000002</v>
      </c>
      <c r="L16129" s="6">
        <v>4314768</v>
      </c>
      <c r="M16129" s="6"/>
      <c r="N16129" s="7">
        <v>44016</v>
      </c>
    </row>
    <row r="16130" spans="1:14" hidden="1" x14ac:dyDescent="0.25">
      <c r="A16130" t="s">
        <v>16</v>
      </c>
      <c r="B16130" t="s">
        <v>56</v>
      </c>
      <c r="C16130" s="7">
        <v>44017</v>
      </c>
      <c r="D16130">
        <v>38149</v>
      </c>
      <c r="E16130">
        <v>1166</v>
      </c>
      <c r="F16130">
        <v>747</v>
      </c>
      <c r="G16130">
        <v>27</v>
      </c>
      <c r="H16130">
        <v>8841.4950000000008</v>
      </c>
      <c r="I16130">
        <v>270.23500000000001</v>
      </c>
      <c r="J16130">
        <v>173.126</v>
      </c>
      <c r="K16130">
        <v>6.258</v>
      </c>
      <c r="L16130" s="6">
        <v>4314768</v>
      </c>
      <c r="M16130" s="6"/>
      <c r="N16130" s="7">
        <v>44017</v>
      </c>
    </row>
    <row r="16131" spans="1:14" hidden="1" x14ac:dyDescent="0.25">
      <c r="A16131" t="s">
        <v>16</v>
      </c>
      <c r="B16131" t="s">
        <v>56</v>
      </c>
      <c r="C16131" s="7">
        <v>44018</v>
      </c>
      <c r="D16131">
        <v>39334</v>
      </c>
      <c r="E16131">
        <v>1185</v>
      </c>
      <c r="F16131">
        <v>770</v>
      </c>
      <c r="G16131">
        <v>23</v>
      </c>
      <c r="H16131">
        <v>9116.1329999999998</v>
      </c>
      <c r="I16131">
        <v>274.63799999999998</v>
      </c>
      <c r="J16131">
        <v>178.45699999999999</v>
      </c>
      <c r="K16131">
        <v>5.3310000000000004</v>
      </c>
      <c r="L16131" s="6">
        <v>4314768</v>
      </c>
      <c r="M16131" s="6"/>
      <c r="N16131" s="7">
        <v>44018</v>
      </c>
    </row>
    <row r="16132" spans="1:14" hidden="1" x14ac:dyDescent="0.25">
      <c r="A16132" t="s">
        <v>16</v>
      </c>
      <c r="B16132" t="s">
        <v>56</v>
      </c>
      <c r="C16132" s="7">
        <v>44019</v>
      </c>
      <c r="D16132">
        <v>40291</v>
      </c>
      <c r="E16132">
        <v>957</v>
      </c>
      <c r="F16132">
        <v>799</v>
      </c>
      <c r="G16132">
        <v>29</v>
      </c>
      <c r="H16132">
        <v>9337.93</v>
      </c>
      <c r="I16132">
        <v>221.79599999999999</v>
      </c>
      <c r="J16132">
        <v>185.178</v>
      </c>
      <c r="K16132">
        <v>6.7210000000000001</v>
      </c>
      <c r="L16132" s="6">
        <v>4314768</v>
      </c>
      <c r="M16132" s="6"/>
      <c r="N16132" s="7">
        <v>44019</v>
      </c>
    </row>
    <row r="16133" spans="1:14" hidden="1" x14ac:dyDescent="0.25">
      <c r="A16133" t="s">
        <v>16</v>
      </c>
      <c r="B16133" t="s">
        <v>56</v>
      </c>
      <c r="C16133" s="7">
        <v>44020</v>
      </c>
      <c r="D16133">
        <v>41251</v>
      </c>
      <c r="E16133">
        <v>960</v>
      </c>
      <c r="F16133">
        <v>819</v>
      </c>
      <c r="G16133">
        <v>20</v>
      </c>
      <c r="H16133">
        <v>9560.4210000000003</v>
      </c>
      <c r="I16133">
        <v>222.49199999999999</v>
      </c>
      <c r="J16133">
        <v>189.81299999999999</v>
      </c>
      <c r="K16133">
        <v>4.6349999999999998</v>
      </c>
      <c r="L16133" s="6">
        <v>4314768</v>
      </c>
      <c r="M16133" s="6"/>
      <c r="N16133" s="7">
        <v>44020</v>
      </c>
    </row>
    <row r="16134" spans="1:14" hidden="1" x14ac:dyDescent="0.25">
      <c r="A16134" t="s">
        <v>16</v>
      </c>
      <c r="B16134" t="s">
        <v>56</v>
      </c>
      <c r="C16134" s="7">
        <v>44021</v>
      </c>
      <c r="D16134">
        <v>42216</v>
      </c>
      <c r="E16134">
        <v>965</v>
      </c>
      <c r="F16134">
        <v>839</v>
      </c>
      <c r="G16134">
        <v>20</v>
      </c>
      <c r="H16134">
        <v>9784.0720000000001</v>
      </c>
      <c r="I16134">
        <v>223.65</v>
      </c>
      <c r="J16134">
        <v>194.44800000000001</v>
      </c>
      <c r="K16134">
        <v>4.6349999999999998</v>
      </c>
      <c r="L16134" s="6">
        <v>4314768</v>
      </c>
      <c r="M16134" s="6"/>
      <c r="N16134" s="7">
        <v>44021</v>
      </c>
    </row>
    <row r="16135" spans="1:14" hidden="1" x14ac:dyDescent="0.25">
      <c r="A16135" t="s">
        <v>16</v>
      </c>
      <c r="B16135" t="s">
        <v>56</v>
      </c>
      <c r="C16135" s="7">
        <v>44022</v>
      </c>
      <c r="D16135">
        <v>43257</v>
      </c>
      <c r="E16135">
        <v>1041</v>
      </c>
      <c r="F16135">
        <v>863</v>
      </c>
      <c r="G16135">
        <v>24</v>
      </c>
      <c r="H16135">
        <v>10025.335999999999</v>
      </c>
      <c r="I16135">
        <v>241.26400000000001</v>
      </c>
      <c r="J16135">
        <v>200.011</v>
      </c>
      <c r="K16135">
        <v>5.5620000000000003</v>
      </c>
      <c r="L16135" s="6">
        <v>4314768</v>
      </c>
      <c r="M16135" s="6"/>
      <c r="N16135" s="7">
        <v>44022</v>
      </c>
    </row>
    <row r="16136" spans="1:14" hidden="1" x14ac:dyDescent="0.25">
      <c r="A16136" t="s">
        <v>16</v>
      </c>
      <c r="B16136" t="s">
        <v>56</v>
      </c>
      <c r="C16136" s="7">
        <v>44023</v>
      </c>
      <c r="D16136">
        <v>44332</v>
      </c>
      <c r="E16136">
        <v>1075</v>
      </c>
      <c r="F16136">
        <v>893</v>
      </c>
      <c r="G16136">
        <v>30</v>
      </c>
      <c r="H16136">
        <v>10274.481</v>
      </c>
      <c r="I16136">
        <v>249.14400000000001</v>
      </c>
      <c r="J16136">
        <v>206.964</v>
      </c>
      <c r="K16136">
        <v>6.9530000000000003</v>
      </c>
      <c r="L16136" s="6">
        <v>4314768</v>
      </c>
      <c r="M16136" s="6"/>
      <c r="N16136" s="7">
        <v>44023</v>
      </c>
    </row>
    <row r="16137" spans="1:14" hidden="1" x14ac:dyDescent="0.25">
      <c r="A16137" t="s">
        <v>16</v>
      </c>
      <c r="B16137" t="s">
        <v>56</v>
      </c>
      <c r="C16137" s="7">
        <v>44024</v>
      </c>
      <c r="D16137">
        <v>45633</v>
      </c>
      <c r="E16137">
        <v>1301</v>
      </c>
      <c r="F16137">
        <v>909</v>
      </c>
      <c r="G16137">
        <v>16</v>
      </c>
      <c r="H16137">
        <v>10576.003000000001</v>
      </c>
      <c r="I16137">
        <v>301.52300000000002</v>
      </c>
      <c r="J16137">
        <v>210.672</v>
      </c>
      <c r="K16137">
        <v>3.7080000000000002</v>
      </c>
      <c r="L16137" s="6">
        <v>4314768</v>
      </c>
      <c r="M16137" s="6"/>
      <c r="N16137" s="7">
        <v>44024</v>
      </c>
    </row>
    <row r="16138" spans="1:14" hidden="1" x14ac:dyDescent="0.25">
      <c r="A16138" t="s">
        <v>16</v>
      </c>
      <c r="B16138" t="s">
        <v>56</v>
      </c>
      <c r="C16138" s="7">
        <v>44025</v>
      </c>
      <c r="D16138">
        <v>47173</v>
      </c>
      <c r="E16138">
        <v>1540</v>
      </c>
      <c r="F16138">
        <v>932</v>
      </c>
      <c r="G16138">
        <v>23</v>
      </c>
      <c r="H16138">
        <v>10932.916999999999</v>
      </c>
      <c r="I16138">
        <v>356.91399999999999</v>
      </c>
      <c r="J16138">
        <v>216.00200000000001</v>
      </c>
      <c r="K16138">
        <v>5.3310000000000004</v>
      </c>
      <c r="L16138" s="6">
        <v>4314768</v>
      </c>
      <c r="M16138" s="6"/>
      <c r="N16138" s="7">
        <v>44025</v>
      </c>
    </row>
    <row r="16139" spans="1:14" hidden="1" x14ac:dyDescent="0.25">
      <c r="A16139" t="s">
        <v>16</v>
      </c>
      <c r="B16139" t="s">
        <v>56</v>
      </c>
      <c r="C16139" s="7">
        <v>44026</v>
      </c>
      <c r="D16139">
        <v>48096</v>
      </c>
      <c r="E16139">
        <v>923</v>
      </c>
      <c r="F16139">
        <v>960</v>
      </c>
      <c r="G16139">
        <v>28</v>
      </c>
      <c r="H16139">
        <v>11146.833000000001</v>
      </c>
      <c r="I16139">
        <v>213.916</v>
      </c>
      <c r="J16139">
        <v>222.49199999999999</v>
      </c>
      <c r="K16139">
        <v>6.4889999999999999</v>
      </c>
      <c r="L16139" s="6">
        <v>4314768</v>
      </c>
      <c r="M16139" s="6"/>
      <c r="N16139" s="7">
        <v>44026</v>
      </c>
    </row>
    <row r="16140" spans="1:14" hidden="1" x14ac:dyDescent="0.25">
      <c r="A16140" t="s">
        <v>16</v>
      </c>
      <c r="B16140" t="s">
        <v>56</v>
      </c>
      <c r="C16140" s="7">
        <v>44027</v>
      </c>
      <c r="D16140">
        <v>49243</v>
      </c>
      <c r="E16140">
        <v>1147</v>
      </c>
      <c r="F16140">
        <v>982</v>
      </c>
      <c r="G16140">
        <v>22</v>
      </c>
      <c r="H16140">
        <v>11412.665000000001</v>
      </c>
      <c r="I16140">
        <v>265.83100000000002</v>
      </c>
      <c r="J16140">
        <v>227.59</v>
      </c>
      <c r="K16140">
        <v>5.0990000000000002</v>
      </c>
      <c r="L16140" s="6">
        <v>4314768</v>
      </c>
      <c r="M16140" s="6"/>
      <c r="N16140" s="7">
        <v>44027</v>
      </c>
    </row>
    <row r="16141" spans="1:14" hidden="1" x14ac:dyDescent="0.25">
      <c r="A16141" t="s">
        <v>16</v>
      </c>
      <c r="B16141" t="s">
        <v>56</v>
      </c>
      <c r="C16141" s="7">
        <v>44028</v>
      </c>
      <c r="D16141">
        <v>50373</v>
      </c>
      <c r="E16141">
        <v>1130</v>
      </c>
      <c r="F16141">
        <v>1000</v>
      </c>
      <c r="G16141">
        <v>18</v>
      </c>
      <c r="H16141">
        <v>11674.556</v>
      </c>
      <c r="I16141">
        <v>261.89100000000002</v>
      </c>
      <c r="J16141">
        <v>231.762</v>
      </c>
      <c r="K16141">
        <v>4.1719999999999997</v>
      </c>
      <c r="L16141" s="6">
        <v>4314768</v>
      </c>
      <c r="M16141" s="6"/>
      <c r="N16141" s="7">
        <v>44028</v>
      </c>
    </row>
    <row r="16142" spans="1:14" hidden="1" x14ac:dyDescent="0.25">
      <c r="A16142" t="s">
        <v>16</v>
      </c>
      <c r="B16142" t="s">
        <v>56</v>
      </c>
      <c r="C16142" s="7">
        <v>44029</v>
      </c>
      <c r="D16142">
        <v>51408</v>
      </c>
      <c r="E16142">
        <v>1035</v>
      </c>
      <c r="F16142">
        <v>1038</v>
      </c>
      <c r="G16142">
        <v>38</v>
      </c>
      <c r="H16142">
        <v>11914.43</v>
      </c>
      <c r="I16142">
        <v>239.874</v>
      </c>
      <c r="J16142">
        <v>240.56899999999999</v>
      </c>
      <c r="K16142">
        <v>8.8070000000000004</v>
      </c>
      <c r="L16142" s="6">
        <v>4314768</v>
      </c>
      <c r="M16142" s="6"/>
      <c r="N16142" s="7">
        <v>44029</v>
      </c>
    </row>
    <row r="16143" spans="1:14" hidden="1" x14ac:dyDescent="0.25">
      <c r="A16143" t="s">
        <v>16</v>
      </c>
      <c r="B16143" t="s">
        <v>56</v>
      </c>
      <c r="C16143" s="7">
        <v>44030</v>
      </c>
      <c r="D16143">
        <v>52261</v>
      </c>
      <c r="E16143">
        <v>853</v>
      </c>
      <c r="F16143">
        <v>1071</v>
      </c>
      <c r="G16143">
        <v>33</v>
      </c>
      <c r="H16143">
        <v>12112.123</v>
      </c>
      <c r="I16143">
        <v>197.69300000000001</v>
      </c>
      <c r="J16143">
        <v>248.21700000000001</v>
      </c>
      <c r="K16143">
        <v>7.6479999999999997</v>
      </c>
      <c r="L16143" s="6">
        <v>4314768</v>
      </c>
      <c r="M16143" s="6"/>
      <c r="N16143" s="7">
        <v>44030</v>
      </c>
    </row>
    <row r="16144" spans="1:14" hidden="1" x14ac:dyDescent="0.25">
      <c r="A16144" t="s">
        <v>16</v>
      </c>
      <c r="B16144" t="s">
        <v>56</v>
      </c>
      <c r="C16144" s="7">
        <v>44031</v>
      </c>
      <c r="D16144">
        <v>53468</v>
      </c>
      <c r="E16144">
        <v>1207</v>
      </c>
      <c r="F16144">
        <v>1096</v>
      </c>
      <c r="G16144">
        <v>25</v>
      </c>
      <c r="H16144">
        <v>12391.86</v>
      </c>
      <c r="I16144">
        <v>279.73700000000002</v>
      </c>
      <c r="J16144">
        <v>254.011</v>
      </c>
      <c r="K16144">
        <v>5.7939999999999996</v>
      </c>
      <c r="L16144" s="6">
        <v>4314768</v>
      </c>
      <c r="M16144" s="6"/>
      <c r="N16144" s="7">
        <v>44031</v>
      </c>
    </row>
    <row r="16145" spans="1:14" hidden="1" x14ac:dyDescent="0.25">
      <c r="A16145" t="s">
        <v>16</v>
      </c>
      <c r="B16145" t="s">
        <v>56</v>
      </c>
      <c r="C16145" s="7">
        <v>44032</v>
      </c>
      <c r="D16145">
        <v>54426</v>
      </c>
      <c r="E16145">
        <v>958</v>
      </c>
      <c r="F16145">
        <v>1127</v>
      </c>
      <c r="G16145">
        <v>31</v>
      </c>
      <c r="H16145">
        <v>12613.888000000001</v>
      </c>
      <c r="I16145">
        <v>222.02799999999999</v>
      </c>
      <c r="J16145">
        <v>261.19600000000003</v>
      </c>
      <c r="K16145">
        <v>7.1849999999999996</v>
      </c>
      <c r="L16145" s="6">
        <v>4314768</v>
      </c>
      <c r="M16145" s="6"/>
      <c r="N16145" s="7">
        <v>44032</v>
      </c>
    </row>
    <row r="16146" spans="1:14" hidden="1" x14ac:dyDescent="0.25">
      <c r="A16146" t="s">
        <v>16</v>
      </c>
      <c r="B16146" t="s">
        <v>56</v>
      </c>
      <c r="C16146" s="7">
        <v>44033</v>
      </c>
      <c r="D16146">
        <v>55153</v>
      </c>
      <c r="E16146">
        <v>727</v>
      </c>
      <c r="F16146">
        <v>1159</v>
      </c>
      <c r="G16146">
        <v>32</v>
      </c>
      <c r="H16146">
        <v>12782.379000000001</v>
      </c>
      <c r="I16146">
        <v>168.49100000000001</v>
      </c>
      <c r="J16146">
        <v>268.61200000000002</v>
      </c>
      <c r="K16146">
        <v>7.4160000000000004</v>
      </c>
      <c r="L16146" s="6">
        <v>4314768</v>
      </c>
      <c r="M16146" s="6"/>
      <c r="N16146" s="7">
        <v>44033</v>
      </c>
    </row>
    <row r="16147" spans="1:14" hidden="1" x14ac:dyDescent="0.25">
      <c r="A16147" t="s">
        <v>16</v>
      </c>
      <c r="B16147" t="s">
        <v>56</v>
      </c>
      <c r="C16147" s="7">
        <v>44034</v>
      </c>
      <c r="D16147">
        <v>55906</v>
      </c>
      <c r="E16147">
        <v>753</v>
      </c>
      <c r="F16147">
        <v>1180</v>
      </c>
      <c r="G16147">
        <v>21</v>
      </c>
      <c r="H16147">
        <v>12956.896000000001</v>
      </c>
      <c r="I16147">
        <v>174.517</v>
      </c>
      <c r="J16147">
        <v>273.47899999999998</v>
      </c>
      <c r="K16147">
        <v>4.867</v>
      </c>
      <c r="L16147" s="6">
        <v>4314768</v>
      </c>
      <c r="M16147" s="6"/>
      <c r="N16147" s="7">
        <v>44034</v>
      </c>
    </row>
    <row r="16148" spans="1:14" hidden="1" x14ac:dyDescent="0.25">
      <c r="A16148" t="s">
        <v>16</v>
      </c>
      <c r="B16148" t="s">
        <v>56</v>
      </c>
      <c r="C16148" s="7">
        <v>44035</v>
      </c>
      <c r="D16148">
        <v>56817</v>
      </c>
      <c r="E16148">
        <v>911</v>
      </c>
      <c r="F16148">
        <v>1209</v>
      </c>
      <c r="G16148">
        <v>29</v>
      </c>
      <c r="H16148">
        <v>13168.031000000001</v>
      </c>
      <c r="I16148">
        <v>211.13499999999999</v>
      </c>
      <c r="J16148">
        <v>280.2</v>
      </c>
      <c r="K16148">
        <v>6.7210000000000001</v>
      </c>
      <c r="L16148" s="6">
        <v>4314768</v>
      </c>
      <c r="M16148" s="6"/>
      <c r="N16148" s="7">
        <v>44035</v>
      </c>
    </row>
    <row r="16149" spans="1:14" hidden="1" x14ac:dyDescent="0.25">
      <c r="A16149" t="s">
        <v>16</v>
      </c>
      <c r="B16149" t="s">
        <v>56</v>
      </c>
      <c r="C16149" s="7">
        <v>44036</v>
      </c>
      <c r="D16149">
        <v>57993</v>
      </c>
      <c r="E16149">
        <v>1176</v>
      </c>
      <c r="F16149">
        <v>1250</v>
      </c>
      <c r="G16149">
        <v>41</v>
      </c>
      <c r="H16149">
        <v>13440.584000000001</v>
      </c>
      <c r="I16149">
        <v>272.55200000000002</v>
      </c>
      <c r="J16149">
        <v>289.70299999999997</v>
      </c>
      <c r="K16149">
        <v>9.5020000000000007</v>
      </c>
      <c r="L16149" s="6">
        <v>4314768</v>
      </c>
      <c r="M16149" s="6"/>
      <c r="N16149" s="7">
        <v>44036</v>
      </c>
    </row>
    <row r="16150" spans="1:14" hidden="1" x14ac:dyDescent="0.25">
      <c r="A16150" t="s">
        <v>16</v>
      </c>
      <c r="B16150" t="s">
        <v>56</v>
      </c>
      <c r="C16150" s="7">
        <v>44037</v>
      </c>
      <c r="D16150">
        <v>58864</v>
      </c>
      <c r="E16150">
        <v>871</v>
      </c>
      <c r="F16150">
        <v>1275</v>
      </c>
      <c r="G16150">
        <v>25</v>
      </c>
      <c r="H16150">
        <v>13642.448</v>
      </c>
      <c r="I16150">
        <v>201.86500000000001</v>
      </c>
      <c r="J16150">
        <v>295.49700000000001</v>
      </c>
      <c r="K16150">
        <v>5.7939999999999996</v>
      </c>
      <c r="L16150" s="6">
        <v>4314768</v>
      </c>
      <c r="M16150" s="6"/>
      <c r="N16150" s="7">
        <v>44037</v>
      </c>
    </row>
    <row r="16151" spans="1:14" hidden="1" x14ac:dyDescent="0.25">
      <c r="A16151" t="s">
        <v>16</v>
      </c>
      <c r="B16151" t="s">
        <v>56</v>
      </c>
      <c r="C16151" s="7">
        <v>44038</v>
      </c>
      <c r="D16151">
        <v>60296</v>
      </c>
      <c r="E16151">
        <v>1432</v>
      </c>
      <c r="F16151">
        <v>1294</v>
      </c>
      <c r="G16151">
        <v>19</v>
      </c>
      <c r="H16151">
        <v>13974.332</v>
      </c>
      <c r="I16151">
        <v>331.88299999999998</v>
      </c>
      <c r="J16151">
        <v>299.89999999999998</v>
      </c>
      <c r="K16151">
        <v>4.4029999999999996</v>
      </c>
      <c r="L16151" s="6">
        <v>4314768</v>
      </c>
      <c r="M16151" s="6"/>
      <c r="N16151" s="7">
        <v>44038</v>
      </c>
    </row>
    <row r="16152" spans="1:14" hidden="1" x14ac:dyDescent="0.25">
      <c r="A16152" t="s">
        <v>16</v>
      </c>
      <c r="B16152" t="s">
        <v>56</v>
      </c>
      <c r="C16152" s="7">
        <v>44039</v>
      </c>
      <c r="D16152">
        <v>61442</v>
      </c>
      <c r="E16152">
        <v>1146</v>
      </c>
      <c r="F16152">
        <v>1322</v>
      </c>
      <c r="G16152">
        <v>28</v>
      </c>
      <c r="H16152">
        <v>14239.931</v>
      </c>
      <c r="I16152">
        <v>265.59899999999999</v>
      </c>
      <c r="J16152">
        <v>306.39</v>
      </c>
      <c r="K16152">
        <v>6.4889999999999999</v>
      </c>
      <c r="L16152" s="6">
        <v>4314768</v>
      </c>
      <c r="M16152" s="6"/>
      <c r="N16152" s="7">
        <v>44039</v>
      </c>
    </row>
    <row r="16153" spans="1:14" hidden="1" x14ac:dyDescent="0.25">
      <c r="A16153" t="s">
        <v>16</v>
      </c>
      <c r="B16153" t="s">
        <v>56</v>
      </c>
      <c r="C16153" s="7">
        <v>44040</v>
      </c>
      <c r="D16153">
        <v>62223</v>
      </c>
      <c r="E16153">
        <v>781</v>
      </c>
      <c r="F16153">
        <v>1349</v>
      </c>
      <c r="G16153">
        <v>27</v>
      </c>
      <c r="H16153">
        <v>14420.938</v>
      </c>
      <c r="I16153">
        <v>181.006</v>
      </c>
      <c r="J16153">
        <v>312.64699999999999</v>
      </c>
      <c r="K16153">
        <v>6.258</v>
      </c>
      <c r="L16153" s="6">
        <v>4314768</v>
      </c>
      <c r="M16153" s="6"/>
      <c r="N16153" s="7">
        <v>44040</v>
      </c>
    </row>
    <row r="16154" spans="1:14" hidden="1" x14ac:dyDescent="0.25">
      <c r="A16154" t="s">
        <v>16</v>
      </c>
      <c r="B16154" t="s">
        <v>56</v>
      </c>
      <c r="C16154" s="7">
        <v>44041</v>
      </c>
      <c r="D16154">
        <v>63269</v>
      </c>
      <c r="E16154">
        <v>1046</v>
      </c>
      <c r="F16154">
        <v>1374</v>
      </c>
      <c r="G16154">
        <v>25</v>
      </c>
      <c r="H16154">
        <v>14663.361000000001</v>
      </c>
      <c r="I16154">
        <v>242.423</v>
      </c>
      <c r="J16154">
        <v>318.44099999999997</v>
      </c>
      <c r="K16154">
        <v>5.7939999999999996</v>
      </c>
      <c r="L16154" s="6">
        <v>4314768</v>
      </c>
      <c r="M16154" s="6"/>
      <c r="N16154" s="7">
        <v>44041</v>
      </c>
    </row>
    <row r="16155" spans="1:14" hidden="1" x14ac:dyDescent="0.25">
      <c r="A16155" t="s">
        <v>16</v>
      </c>
      <c r="B16155" t="s">
        <v>56</v>
      </c>
      <c r="C16155" s="7">
        <v>44042</v>
      </c>
      <c r="D16155">
        <v>64191</v>
      </c>
      <c r="E16155">
        <v>922</v>
      </c>
      <c r="F16155">
        <v>1397</v>
      </c>
      <c r="G16155">
        <v>23</v>
      </c>
      <c r="H16155">
        <v>14877.046</v>
      </c>
      <c r="I16155">
        <v>213.685</v>
      </c>
      <c r="J16155">
        <v>323.77199999999999</v>
      </c>
      <c r="K16155">
        <v>5.3310000000000004</v>
      </c>
      <c r="L16155" s="6">
        <v>4314768</v>
      </c>
      <c r="M16155" s="6"/>
      <c r="N16155" s="7">
        <v>44042</v>
      </c>
    </row>
    <row r="16156" spans="1:14" hidden="1" x14ac:dyDescent="0.25">
      <c r="A16156" t="s">
        <v>16</v>
      </c>
      <c r="B16156" t="s">
        <v>56</v>
      </c>
      <c r="C16156" s="7">
        <v>44043</v>
      </c>
      <c r="D16156">
        <v>65256</v>
      </c>
      <c r="E16156">
        <v>1065</v>
      </c>
      <c r="F16156">
        <v>1421</v>
      </c>
      <c r="G16156">
        <v>24</v>
      </c>
      <c r="H16156">
        <v>15123.871999999999</v>
      </c>
      <c r="I16156">
        <v>246.827</v>
      </c>
      <c r="J16156">
        <v>329.334</v>
      </c>
      <c r="K16156">
        <v>5.5620000000000003</v>
      </c>
      <c r="L16156" s="6">
        <v>4314768</v>
      </c>
      <c r="M16156" s="6"/>
      <c r="N16156" s="7">
        <v>44043</v>
      </c>
    </row>
    <row r="16157" spans="1:14" hidden="1" x14ac:dyDescent="0.25">
      <c r="A16157" t="s">
        <v>16</v>
      </c>
      <c r="B16157" t="s">
        <v>56</v>
      </c>
      <c r="C16157" s="7">
        <v>44044</v>
      </c>
      <c r="D16157">
        <v>66383</v>
      </c>
      <c r="E16157">
        <v>1127</v>
      </c>
      <c r="F16157">
        <v>1449</v>
      </c>
      <c r="G16157">
        <v>28</v>
      </c>
      <c r="H16157">
        <v>15385.067999999999</v>
      </c>
      <c r="I16157">
        <v>261.19600000000003</v>
      </c>
      <c r="J16157">
        <v>335.82299999999998</v>
      </c>
      <c r="K16157">
        <v>6.4889999999999999</v>
      </c>
      <c r="L16157" s="6">
        <v>4314768</v>
      </c>
      <c r="M16157" s="6"/>
      <c r="N16157" s="7">
        <v>44044</v>
      </c>
    </row>
    <row r="16158" spans="1:14" hidden="1" x14ac:dyDescent="0.25">
      <c r="A16158" t="s">
        <v>16</v>
      </c>
      <c r="B16158" t="s">
        <v>56</v>
      </c>
      <c r="C16158" s="7">
        <v>44045</v>
      </c>
      <c r="D16158">
        <v>67453</v>
      </c>
      <c r="E16158">
        <v>1070</v>
      </c>
      <c r="F16158">
        <v>1471</v>
      </c>
      <c r="G16158">
        <v>22</v>
      </c>
      <c r="H16158">
        <v>15633.054</v>
      </c>
      <c r="I16158">
        <v>247.98599999999999</v>
      </c>
      <c r="J16158">
        <v>340.92200000000003</v>
      </c>
      <c r="K16158">
        <v>5.0990000000000002</v>
      </c>
      <c r="L16158" s="6">
        <v>4314768</v>
      </c>
      <c r="M16158" s="6"/>
      <c r="N16158" s="7">
        <v>44045</v>
      </c>
    </row>
    <row r="16159" spans="1:14" hidden="1" x14ac:dyDescent="0.25">
      <c r="A16159" t="s">
        <v>16</v>
      </c>
      <c r="B16159" t="s">
        <v>56</v>
      </c>
      <c r="C16159" s="7">
        <v>44046</v>
      </c>
      <c r="D16159">
        <v>68456</v>
      </c>
      <c r="E16159">
        <v>1003</v>
      </c>
      <c r="F16159">
        <v>1497</v>
      </c>
      <c r="G16159">
        <v>26</v>
      </c>
      <c r="H16159">
        <v>15865.511</v>
      </c>
      <c r="I16159">
        <v>232.45699999999999</v>
      </c>
      <c r="J16159">
        <v>346.94799999999998</v>
      </c>
      <c r="K16159">
        <v>6.0259999999999998</v>
      </c>
      <c r="L16159" s="6">
        <v>4314768</v>
      </c>
      <c r="M16159" s="6"/>
      <c r="N16159" s="7">
        <v>44046</v>
      </c>
    </row>
    <row r="16160" spans="1:14" hidden="1" x14ac:dyDescent="0.25">
      <c r="A16160" t="s">
        <v>16</v>
      </c>
      <c r="B16160" t="s">
        <v>56</v>
      </c>
      <c r="C16160" s="7">
        <v>44047</v>
      </c>
      <c r="D16160">
        <v>69424</v>
      </c>
      <c r="E16160">
        <v>968</v>
      </c>
      <c r="F16160">
        <v>1522</v>
      </c>
      <c r="G16160">
        <v>25</v>
      </c>
      <c r="H16160">
        <v>16089.857</v>
      </c>
      <c r="I16160">
        <v>224.346</v>
      </c>
      <c r="J16160">
        <v>352.74200000000002</v>
      </c>
      <c r="K16160">
        <v>5.7939999999999996</v>
      </c>
      <c r="L16160" s="6">
        <v>4314768</v>
      </c>
      <c r="M16160" s="6"/>
      <c r="N16160" s="7">
        <v>44047</v>
      </c>
    </row>
    <row r="16161" spans="1:14" hidden="1" x14ac:dyDescent="0.25">
      <c r="A16161" t="s">
        <v>16</v>
      </c>
      <c r="B16161" t="s">
        <v>56</v>
      </c>
      <c r="C16161" s="7">
        <v>44048</v>
      </c>
      <c r="D16161">
        <v>70231</v>
      </c>
      <c r="E16161">
        <v>807</v>
      </c>
      <c r="F16161">
        <v>1553</v>
      </c>
      <c r="G16161">
        <v>31</v>
      </c>
      <c r="H16161">
        <v>16276.888999999999</v>
      </c>
      <c r="I16161">
        <v>187.03200000000001</v>
      </c>
      <c r="J16161">
        <v>359.92700000000002</v>
      </c>
      <c r="K16161">
        <v>7.1849999999999996</v>
      </c>
      <c r="L16161" s="6">
        <v>4314768</v>
      </c>
      <c r="M16161" s="6"/>
      <c r="N16161" s="7">
        <v>44048</v>
      </c>
    </row>
    <row r="16162" spans="1:14" hidden="1" x14ac:dyDescent="0.25">
      <c r="A16162" t="s">
        <v>16</v>
      </c>
      <c r="B16162" t="s">
        <v>56</v>
      </c>
      <c r="C16162" s="7">
        <v>44049</v>
      </c>
      <c r="D16162">
        <v>71418</v>
      </c>
      <c r="E16162">
        <v>1187</v>
      </c>
      <c r="F16162">
        <v>1574</v>
      </c>
      <c r="G16162">
        <v>21</v>
      </c>
      <c r="H16162">
        <v>16551.991000000002</v>
      </c>
      <c r="I16162">
        <v>275.10199999999998</v>
      </c>
      <c r="J16162">
        <v>364.79399999999998</v>
      </c>
      <c r="K16162">
        <v>4.867</v>
      </c>
      <c r="L16162" s="6">
        <v>4314768</v>
      </c>
      <c r="M16162" s="6"/>
      <c r="N16162" s="7">
        <v>44049</v>
      </c>
    </row>
    <row r="16163" spans="1:14" hidden="1" x14ac:dyDescent="0.25">
      <c r="A16163" t="s">
        <v>16</v>
      </c>
      <c r="B16163" t="s">
        <v>56</v>
      </c>
      <c r="C16163" s="7">
        <v>44050</v>
      </c>
      <c r="D16163">
        <v>72560</v>
      </c>
      <c r="E16163">
        <v>1142</v>
      </c>
      <c r="F16163">
        <v>1591</v>
      </c>
      <c r="G16163">
        <v>17</v>
      </c>
      <c r="H16163">
        <v>16816.663</v>
      </c>
      <c r="I16163">
        <v>264.67200000000003</v>
      </c>
      <c r="J16163">
        <v>368.73399999999998</v>
      </c>
      <c r="K16163">
        <v>3.94</v>
      </c>
      <c r="L16163" s="6">
        <v>4314768</v>
      </c>
      <c r="M16163" s="6"/>
      <c r="N16163" s="7">
        <v>44050</v>
      </c>
    </row>
    <row r="16164" spans="1:14" hidden="1" x14ac:dyDescent="0.25">
      <c r="A16164" t="s">
        <v>16</v>
      </c>
      <c r="B16164" t="s">
        <v>56</v>
      </c>
      <c r="C16164" s="7">
        <v>44051</v>
      </c>
      <c r="D16164">
        <v>73651</v>
      </c>
      <c r="E16164">
        <v>1091</v>
      </c>
      <c r="F16164">
        <v>1609</v>
      </c>
      <c r="G16164">
        <v>18</v>
      </c>
      <c r="H16164">
        <v>17069.516</v>
      </c>
      <c r="I16164">
        <v>252.85300000000001</v>
      </c>
      <c r="J16164">
        <v>372.90499999999997</v>
      </c>
      <c r="K16164">
        <v>4.1719999999999997</v>
      </c>
      <c r="L16164" s="6">
        <v>4314768</v>
      </c>
      <c r="M16164" s="6"/>
      <c r="N16164" s="7">
        <v>44051</v>
      </c>
    </row>
    <row r="16165" spans="1:14" hidden="1" x14ac:dyDescent="0.25">
      <c r="A16165" t="s">
        <v>16</v>
      </c>
      <c r="B16165" t="s">
        <v>56</v>
      </c>
      <c r="C16165" s="7">
        <v>44052</v>
      </c>
      <c r="D16165">
        <v>74492</v>
      </c>
      <c r="E16165">
        <v>841</v>
      </c>
      <c r="F16165">
        <v>1639</v>
      </c>
      <c r="G16165">
        <v>30</v>
      </c>
      <c r="H16165">
        <v>17264.428</v>
      </c>
      <c r="I16165">
        <v>194.91200000000001</v>
      </c>
      <c r="J16165">
        <v>379.858</v>
      </c>
      <c r="K16165">
        <v>6.9530000000000003</v>
      </c>
      <c r="L16165" s="6">
        <v>4314768</v>
      </c>
      <c r="M16165" s="6"/>
      <c r="N16165" s="7">
        <v>44052</v>
      </c>
    </row>
    <row r="16166" spans="1:14" hidden="1" x14ac:dyDescent="0.25">
      <c r="A16166" t="s">
        <v>16</v>
      </c>
      <c r="B16166" t="s">
        <v>56</v>
      </c>
      <c r="C16166" s="7">
        <v>44053</v>
      </c>
      <c r="D16166">
        <v>75394</v>
      </c>
      <c r="E16166">
        <v>902</v>
      </c>
      <c r="F16166">
        <v>1664</v>
      </c>
      <c r="G16166">
        <v>25</v>
      </c>
      <c r="H16166">
        <v>17473.476999999999</v>
      </c>
      <c r="I16166">
        <v>209.04900000000001</v>
      </c>
      <c r="J16166">
        <v>385.65199999999999</v>
      </c>
      <c r="K16166">
        <v>5.7939999999999996</v>
      </c>
      <c r="L16166" s="6">
        <v>4314768</v>
      </c>
      <c r="M16166" s="6"/>
      <c r="N16166" s="7">
        <v>44053</v>
      </c>
    </row>
    <row r="16167" spans="1:14" hidden="1" x14ac:dyDescent="0.25">
      <c r="A16167" t="s">
        <v>16</v>
      </c>
      <c r="B16167" t="s">
        <v>56</v>
      </c>
      <c r="C16167" s="7">
        <v>44054</v>
      </c>
      <c r="D16167">
        <v>76464</v>
      </c>
      <c r="E16167">
        <v>1070</v>
      </c>
      <c r="F16167">
        <v>1680</v>
      </c>
      <c r="G16167">
        <v>16</v>
      </c>
      <c r="H16167">
        <v>17721.463</v>
      </c>
      <c r="I16167">
        <v>247.98599999999999</v>
      </c>
      <c r="J16167">
        <v>389.36</v>
      </c>
      <c r="K16167">
        <v>3.7080000000000002</v>
      </c>
      <c r="L16167" s="6">
        <v>4314768</v>
      </c>
      <c r="M16167" s="6"/>
      <c r="N16167" s="7">
        <v>44054</v>
      </c>
    </row>
    <row r="16168" spans="1:14" hidden="1" x14ac:dyDescent="0.25">
      <c r="A16168" t="s">
        <v>16</v>
      </c>
      <c r="B16168" t="s">
        <v>56</v>
      </c>
      <c r="C16168" s="7">
        <v>44055</v>
      </c>
      <c r="D16168">
        <v>77377</v>
      </c>
      <c r="E16168">
        <v>913</v>
      </c>
      <c r="F16168">
        <v>1703</v>
      </c>
      <c r="G16168">
        <v>23</v>
      </c>
      <c r="H16168">
        <v>17933.062000000002</v>
      </c>
      <c r="I16168">
        <v>211.59899999999999</v>
      </c>
      <c r="J16168">
        <v>394.69099999999997</v>
      </c>
      <c r="K16168">
        <v>5.3310000000000004</v>
      </c>
      <c r="L16168" s="6">
        <v>4314768</v>
      </c>
      <c r="M16168" s="6"/>
      <c r="N16168" s="7">
        <v>44055</v>
      </c>
    </row>
    <row r="16169" spans="1:14" hidden="1" x14ac:dyDescent="0.25">
      <c r="A16169" t="s">
        <v>16</v>
      </c>
      <c r="B16169" t="s">
        <v>56</v>
      </c>
      <c r="C16169" s="7">
        <v>44056</v>
      </c>
      <c r="D16169">
        <v>78446</v>
      </c>
      <c r="E16169">
        <v>1069</v>
      </c>
      <c r="F16169">
        <v>1722</v>
      </c>
      <c r="G16169">
        <v>19</v>
      </c>
      <c r="H16169">
        <v>18180.814999999999</v>
      </c>
      <c r="I16169">
        <v>247.75399999999999</v>
      </c>
      <c r="J16169">
        <v>399.09399999999999</v>
      </c>
      <c r="K16169">
        <v>4.4029999999999996</v>
      </c>
      <c r="L16169" s="6">
        <v>4314768</v>
      </c>
      <c r="M16169" s="6"/>
      <c r="N16169" s="7">
        <v>44056</v>
      </c>
    </row>
    <row r="16170" spans="1:14" hidden="1" x14ac:dyDescent="0.25">
      <c r="A16170" t="s">
        <v>16</v>
      </c>
      <c r="B16170" t="s">
        <v>56</v>
      </c>
      <c r="C16170" s="7">
        <v>44057</v>
      </c>
      <c r="D16170">
        <v>79402</v>
      </c>
      <c r="E16170">
        <v>956</v>
      </c>
      <c r="F16170">
        <v>1734</v>
      </c>
      <c r="G16170">
        <v>12</v>
      </c>
      <c r="H16170">
        <v>18402.38</v>
      </c>
      <c r="I16170">
        <v>221.565</v>
      </c>
      <c r="J16170">
        <v>401.87599999999998</v>
      </c>
      <c r="K16170">
        <v>2.7810000000000001</v>
      </c>
      <c r="L16170" s="6">
        <v>4314768</v>
      </c>
      <c r="M16170" s="6"/>
      <c r="N16170" s="7">
        <v>44057</v>
      </c>
    </row>
    <row r="16171" spans="1:14" hidden="1" x14ac:dyDescent="0.25">
      <c r="A16171" t="s">
        <v>16</v>
      </c>
      <c r="B16171" t="s">
        <v>56</v>
      </c>
      <c r="C16171" s="7">
        <v>44058</v>
      </c>
      <c r="D16171">
        <v>80665</v>
      </c>
      <c r="E16171">
        <v>1263</v>
      </c>
      <c r="F16171">
        <v>1746</v>
      </c>
      <c r="G16171">
        <v>12</v>
      </c>
      <c r="H16171">
        <v>18695.096000000001</v>
      </c>
      <c r="I16171">
        <v>292.71600000000001</v>
      </c>
      <c r="J16171">
        <v>404.65699999999998</v>
      </c>
      <c r="K16171">
        <v>2.7810000000000001</v>
      </c>
      <c r="L16171" s="6">
        <v>4314768</v>
      </c>
      <c r="M16171" s="6"/>
      <c r="N16171" s="7">
        <v>44058</v>
      </c>
    </row>
    <row r="16172" spans="1:14" hidden="1" x14ac:dyDescent="0.25">
      <c r="A16172" t="s">
        <v>16</v>
      </c>
      <c r="B16172" t="s">
        <v>56</v>
      </c>
      <c r="C16172" s="7">
        <v>44059</v>
      </c>
      <c r="D16172">
        <v>81940</v>
      </c>
      <c r="E16172">
        <v>1275</v>
      </c>
      <c r="F16172">
        <v>1767</v>
      </c>
      <c r="G16172">
        <v>21</v>
      </c>
      <c r="H16172">
        <v>18990.592000000001</v>
      </c>
      <c r="I16172">
        <v>295.49700000000001</v>
      </c>
      <c r="J16172">
        <v>409.524</v>
      </c>
      <c r="K16172">
        <v>4.867</v>
      </c>
      <c r="L16172" s="6">
        <v>4314768</v>
      </c>
      <c r="M16172" s="6"/>
      <c r="N16172" s="7">
        <v>44059</v>
      </c>
    </row>
    <row r="16173" spans="1:14" hidden="1" x14ac:dyDescent="0.25">
      <c r="A16173" t="s">
        <v>16</v>
      </c>
      <c r="B16173" t="s">
        <v>56</v>
      </c>
      <c r="C16173" s="7">
        <v>44060</v>
      </c>
      <c r="D16173">
        <v>82543</v>
      </c>
      <c r="E16173">
        <v>603</v>
      </c>
      <c r="F16173">
        <v>1788</v>
      </c>
      <c r="G16173">
        <v>21</v>
      </c>
      <c r="H16173">
        <v>19130.345000000001</v>
      </c>
      <c r="I16173">
        <v>139.75299999999999</v>
      </c>
      <c r="J16173">
        <v>414.39100000000002</v>
      </c>
      <c r="K16173">
        <v>4.867</v>
      </c>
      <c r="L16173" s="6">
        <v>4314768</v>
      </c>
      <c r="M16173" s="6"/>
      <c r="N16173" s="7">
        <v>44060</v>
      </c>
    </row>
    <row r="16174" spans="1:14" hidden="1" x14ac:dyDescent="0.25">
      <c r="A16174" t="s">
        <v>16</v>
      </c>
      <c r="B16174" t="s">
        <v>56</v>
      </c>
      <c r="C16174" s="7">
        <v>44061</v>
      </c>
      <c r="D16174">
        <v>82790</v>
      </c>
      <c r="E16174">
        <v>247</v>
      </c>
      <c r="F16174">
        <v>1809</v>
      </c>
      <c r="G16174">
        <v>21</v>
      </c>
      <c r="H16174">
        <v>19187.59</v>
      </c>
      <c r="I16174">
        <v>57.244999999999997</v>
      </c>
      <c r="J16174">
        <v>419.25799999999998</v>
      </c>
      <c r="K16174">
        <v>4.867</v>
      </c>
      <c r="L16174" s="6">
        <v>4314768</v>
      </c>
      <c r="M16174" s="6"/>
      <c r="N16174" s="7">
        <v>44061</v>
      </c>
    </row>
    <row r="16175" spans="1:14" hidden="1" x14ac:dyDescent="0.25">
      <c r="A16175" t="s">
        <v>16</v>
      </c>
      <c r="B16175" t="s">
        <v>56</v>
      </c>
      <c r="C16175" s="7">
        <v>44062</v>
      </c>
      <c r="D16175">
        <v>83754</v>
      </c>
      <c r="E16175">
        <v>964</v>
      </c>
      <c r="F16175">
        <v>1827</v>
      </c>
      <c r="G16175">
        <v>18</v>
      </c>
      <c r="H16175">
        <v>19411.008999999998</v>
      </c>
      <c r="I16175">
        <v>223.41900000000001</v>
      </c>
      <c r="J16175">
        <v>423.42899999999997</v>
      </c>
      <c r="K16175">
        <v>4.1719999999999997</v>
      </c>
      <c r="L16175" s="6">
        <v>4314768</v>
      </c>
      <c r="M16175" s="6"/>
      <c r="N16175" s="7">
        <v>44062</v>
      </c>
    </row>
    <row r="16176" spans="1:14" hidden="1" x14ac:dyDescent="0.25">
      <c r="A16176" t="s">
        <v>16</v>
      </c>
      <c r="B16176" t="s">
        <v>56</v>
      </c>
      <c r="C16176" s="7">
        <v>44063</v>
      </c>
      <c r="D16176">
        <v>83855</v>
      </c>
      <c r="E16176">
        <v>101</v>
      </c>
      <c r="F16176">
        <v>1844</v>
      </c>
      <c r="G16176">
        <v>17</v>
      </c>
      <c r="H16176">
        <v>19434.417000000001</v>
      </c>
      <c r="I16176">
        <v>23.408000000000001</v>
      </c>
      <c r="J16176">
        <v>427.36900000000003</v>
      </c>
      <c r="K16176">
        <v>3.94</v>
      </c>
      <c r="L16176" s="6">
        <v>4314768</v>
      </c>
      <c r="M16176" s="6"/>
      <c r="N16176" s="7">
        <v>44063</v>
      </c>
    </row>
    <row r="16177" spans="1:14" hidden="1" x14ac:dyDescent="0.25">
      <c r="A16177" t="s">
        <v>16</v>
      </c>
      <c r="B16177" t="s">
        <v>56</v>
      </c>
      <c r="C16177" s="7">
        <v>44064</v>
      </c>
      <c r="D16177">
        <v>84392</v>
      </c>
      <c r="E16177">
        <v>537</v>
      </c>
      <c r="F16177">
        <v>1859</v>
      </c>
      <c r="G16177">
        <v>15</v>
      </c>
      <c r="H16177">
        <v>19558.873</v>
      </c>
      <c r="I16177">
        <v>124.456</v>
      </c>
      <c r="J16177">
        <v>430.846</v>
      </c>
      <c r="K16177">
        <v>3.476</v>
      </c>
      <c r="L16177" s="6">
        <v>4314768</v>
      </c>
      <c r="M16177" s="6"/>
      <c r="N16177" s="7">
        <v>44064</v>
      </c>
    </row>
    <row r="16178" spans="1:14" hidden="1" x14ac:dyDescent="0.25">
      <c r="A16178" t="s">
        <v>16</v>
      </c>
      <c r="B16178" t="s">
        <v>56</v>
      </c>
      <c r="C16178" s="7">
        <v>44065</v>
      </c>
      <c r="D16178">
        <v>85480</v>
      </c>
      <c r="E16178">
        <v>1088</v>
      </c>
      <c r="F16178">
        <v>1878</v>
      </c>
      <c r="G16178">
        <v>19</v>
      </c>
      <c r="H16178">
        <v>19811.03</v>
      </c>
      <c r="I16178">
        <v>252.15700000000001</v>
      </c>
      <c r="J16178">
        <v>435.24900000000002</v>
      </c>
      <c r="K16178">
        <v>4.4029999999999996</v>
      </c>
      <c r="L16178" s="6">
        <v>4314768</v>
      </c>
      <c r="M16178" s="6"/>
      <c r="N16178" s="7">
        <v>44065</v>
      </c>
    </row>
    <row r="16179" spans="1:14" hidden="1" x14ac:dyDescent="0.25">
      <c r="A16179" t="s">
        <v>16</v>
      </c>
      <c r="B16179" t="s">
        <v>56</v>
      </c>
      <c r="C16179" s="7">
        <v>44066</v>
      </c>
      <c r="D16179">
        <v>86900</v>
      </c>
      <c r="E16179">
        <v>1420</v>
      </c>
      <c r="F16179">
        <v>1892</v>
      </c>
      <c r="G16179">
        <v>14</v>
      </c>
      <c r="H16179">
        <v>20140.133000000002</v>
      </c>
      <c r="I16179">
        <v>329.10199999999998</v>
      </c>
      <c r="J16179">
        <v>438.49400000000003</v>
      </c>
      <c r="K16179">
        <v>3.2450000000000001</v>
      </c>
      <c r="L16179" s="6">
        <v>4314768</v>
      </c>
      <c r="M16179" s="6"/>
      <c r="N16179" s="7">
        <v>44066</v>
      </c>
    </row>
    <row r="16180" spans="1:14" hidden="1" x14ac:dyDescent="0.25">
      <c r="A16180" t="s">
        <v>16</v>
      </c>
      <c r="B16180" t="s">
        <v>56</v>
      </c>
      <c r="C16180" s="7">
        <v>44067</v>
      </c>
      <c r="D16180">
        <v>87485</v>
      </c>
      <c r="E16180">
        <v>585</v>
      </c>
      <c r="F16180">
        <v>1906</v>
      </c>
      <c r="G16180">
        <v>14</v>
      </c>
      <c r="H16180">
        <v>20275.714</v>
      </c>
      <c r="I16180">
        <v>135.58099999999999</v>
      </c>
      <c r="J16180">
        <v>441.73899999999998</v>
      </c>
      <c r="K16180">
        <v>3.2450000000000001</v>
      </c>
      <c r="L16180" s="6">
        <v>4314768</v>
      </c>
      <c r="M16180" s="6"/>
      <c r="N16180" s="7">
        <v>44067</v>
      </c>
    </row>
    <row r="16181" spans="1:14" hidden="1" x14ac:dyDescent="0.25">
      <c r="A16181" t="s">
        <v>16</v>
      </c>
      <c r="B16181" t="s">
        <v>56</v>
      </c>
      <c r="C16181" s="7">
        <v>44068</v>
      </c>
      <c r="D16181">
        <v>88381</v>
      </c>
      <c r="E16181">
        <v>896</v>
      </c>
      <c r="F16181">
        <v>1919</v>
      </c>
      <c r="G16181">
        <v>13</v>
      </c>
      <c r="H16181">
        <v>20483.371999999999</v>
      </c>
      <c r="I16181">
        <v>207.65899999999999</v>
      </c>
      <c r="J16181">
        <v>444.75200000000001</v>
      </c>
      <c r="K16181">
        <v>3.0129999999999999</v>
      </c>
      <c r="L16181" s="6">
        <v>4314768</v>
      </c>
      <c r="M16181" s="6"/>
      <c r="N16181" s="7">
        <v>44068</v>
      </c>
    </row>
    <row r="16182" spans="1:14" hidden="1" x14ac:dyDescent="0.25">
      <c r="A16182" t="s">
        <v>16</v>
      </c>
      <c r="B16182" t="s">
        <v>56</v>
      </c>
      <c r="C16182" s="7">
        <v>44069</v>
      </c>
      <c r="D16182">
        <v>89082</v>
      </c>
      <c r="E16182">
        <v>701</v>
      </c>
      <c r="F16182">
        <v>1932</v>
      </c>
      <c r="G16182">
        <v>13</v>
      </c>
      <c r="H16182">
        <v>20645.838</v>
      </c>
      <c r="I16182">
        <v>162.465</v>
      </c>
      <c r="J16182">
        <v>447.76499999999999</v>
      </c>
      <c r="K16182">
        <v>3.0129999999999999</v>
      </c>
      <c r="L16182" s="6">
        <v>4314768</v>
      </c>
      <c r="M16182" s="6"/>
      <c r="N16182" s="7">
        <v>44069</v>
      </c>
    </row>
    <row r="16183" spans="1:14" hidden="1" x14ac:dyDescent="0.25">
      <c r="A16183" t="s">
        <v>16</v>
      </c>
      <c r="B16183" t="s">
        <v>56</v>
      </c>
      <c r="C16183" s="7">
        <v>44070</v>
      </c>
      <c r="D16183">
        <v>89982</v>
      </c>
      <c r="E16183">
        <v>900</v>
      </c>
      <c r="F16183">
        <v>1948</v>
      </c>
      <c r="G16183">
        <v>16</v>
      </c>
      <c r="H16183">
        <v>20854.423999999999</v>
      </c>
      <c r="I16183">
        <v>208.58600000000001</v>
      </c>
      <c r="J16183">
        <v>451.47300000000001</v>
      </c>
      <c r="K16183">
        <v>3.7080000000000002</v>
      </c>
      <c r="L16183" s="6">
        <v>4314768</v>
      </c>
      <c r="M16183" s="6"/>
      <c r="N16183" s="7">
        <v>44070</v>
      </c>
    </row>
    <row r="16184" spans="1:14" hidden="1" x14ac:dyDescent="0.25">
      <c r="A16184" t="s">
        <v>16</v>
      </c>
      <c r="B16184" t="s">
        <v>56</v>
      </c>
      <c r="C16184" s="7">
        <v>44071</v>
      </c>
      <c r="D16184">
        <v>90624</v>
      </c>
      <c r="E16184">
        <v>642</v>
      </c>
      <c r="F16184">
        <v>1966</v>
      </c>
      <c r="G16184">
        <v>18</v>
      </c>
      <c r="H16184">
        <v>21003.215</v>
      </c>
      <c r="I16184">
        <v>148.791</v>
      </c>
      <c r="J16184">
        <v>455.64400000000001</v>
      </c>
      <c r="K16184">
        <v>4.1719999999999997</v>
      </c>
      <c r="L16184" s="6">
        <v>4314768</v>
      </c>
      <c r="M16184" s="6"/>
      <c r="N16184" s="7">
        <v>44071</v>
      </c>
    </row>
    <row r="16185" spans="1:14" hidden="1" x14ac:dyDescent="0.25">
      <c r="A16185" t="s">
        <v>16</v>
      </c>
      <c r="B16185" t="s">
        <v>56</v>
      </c>
      <c r="C16185" s="7">
        <v>44072</v>
      </c>
      <c r="D16185">
        <v>91337</v>
      </c>
      <c r="E16185">
        <v>713</v>
      </c>
      <c r="F16185">
        <v>1983</v>
      </c>
      <c r="G16185">
        <v>17</v>
      </c>
      <c r="H16185">
        <v>21168.460999999999</v>
      </c>
      <c r="I16185">
        <v>165.24600000000001</v>
      </c>
      <c r="J16185">
        <v>459.584</v>
      </c>
      <c r="K16185">
        <v>3.94</v>
      </c>
      <c r="L16185" s="6">
        <v>4314768</v>
      </c>
      <c r="M16185" s="6"/>
      <c r="N16185" s="7">
        <v>44072</v>
      </c>
    </row>
    <row r="16186" spans="1:14" hidden="1" x14ac:dyDescent="0.25">
      <c r="A16186" t="s">
        <v>16</v>
      </c>
      <c r="B16186" t="s">
        <v>56</v>
      </c>
      <c r="C16186" s="7">
        <v>44073</v>
      </c>
      <c r="D16186">
        <v>92065</v>
      </c>
      <c r="E16186">
        <v>728</v>
      </c>
      <c r="F16186">
        <v>1995</v>
      </c>
      <c r="G16186">
        <v>12</v>
      </c>
      <c r="H16186">
        <v>21337.184000000001</v>
      </c>
      <c r="I16186">
        <v>168.72300000000001</v>
      </c>
      <c r="J16186">
        <v>462.36599999999999</v>
      </c>
      <c r="K16186">
        <v>2.7810000000000001</v>
      </c>
      <c r="L16186" s="6">
        <v>4314768</v>
      </c>
      <c r="M16186" s="6"/>
      <c r="N16186" s="7">
        <v>44073</v>
      </c>
    </row>
    <row r="16187" spans="1:14" hidden="1" x14ac:dyDescent="0.25">
      <c r="A16187" t="s">
        <v>16</v>
      </c>
      <c r="B16187" t="s">
        <v>56</v>
      </c>
      <c r="C16187" s="7">
        <v>44074</v>
      </c>
      <c r="D16187">
        <v>92982</v>
      </c>
      <c r="E16187">
        <v>917</v>
      </c>
      <c r="F16187">
        <v>2002</v>
      </c>
      <c r="G16187">
        <v>7</v>
      </c>
      <c r="H16187">
        <v>21549.71</v>
      </c>
      <c r="I16187">
        <v>212.52600000000001</v>
      </c>
      <c r="J16187">
        <v>463.988</v>
      </c>
      <c r="K16187">
        <v>1.6220000000000001</v>
      </c>
      <c r="L16187" s="6">
        <v>4314768</v>
      </c>
      <c r="M16187" s="6"/>
      <c r="N16187" s="7">
        <v>44074</v>
      </c>
    </row>
    <row r="16188" spans="1:14" hidden="1" x14ac:dyDescent="0.25">
      <c r="A16188" t="s">
        <v>16</v>
      </c>
      <c r="B16188" t="s">
        <v>56</v>
      </c>
      <c r="C16188" s="7">
        <v>44075</v>
      </c>
      <c r="D16188">
        <v>93552</v>
      </c>
      <c r="E16188">
        <v>570</v>
      </c>
      <c r="F16188">
        <v>2018</v>
      </c>
      <c r="G16188">
        <v>16</v>
      </c>
      <c r="H16188">
        <v>21681.814999999999</v>
      </c>
      <c r="I16188">
        <v>132.10400000000001</v>
      </c>
      <c r="J16188">
        <v>467.69600000000003</v>
      </c>
      <c r="K16188">
        <v>3.7080000000000002</v>
      </c>
      <c r="L16188" s="6">
        <v>4314768</v>
      </c>
      <c r="M16188" s="6"/>
      <c r="N16188" s="7">
        <v>44075</v>
      </c>
    </row>
    <row r="16189" spans="1:14" hidden="1" x14ac:dyDescent="0.25">
      <c r="A16189" t="s">
        <v>16</v>
      </c>
      <c r="B16189" t="s">
        <v>56</v>
      </c>
      <c r="C16189" s="7">
        <v>44076</v>
      </c>
      <c r="D16189">
        <v>94084</v>
      </c>
      <c r="E16189">
        <v>532</v>
      </c>
      <c r="F16189">
        <v>2030</v>
      </c>
      <c r="G16189">
        <v>12</v>
      </c>
      <c r="H16189">
        <v>21805.112000000001</v>
      </c>
      <c r="I16189">
        <v>123.297</v>
      </c>
      <c r="J16189">
        <v>470.47699999999998</v>
      </c>
      <c r="K16189">
        <v>2.7810000000000001</v>
      </c>
      <c r="L16189" s="6">
        <v>4314768</v>
      </c>
      <c r="M16189" s="6"/>
      <c r="N16189" s="7">
        <v>44076</v>
      </c>
    </row>
    <row r="16190" spans="1:14" hidden="1" x14ac:dyDescent="0.25">
      <c r="A16190" t="s">
        <v>16</v>
      </c>
      <c r="B16190" t="s">
        <v>56</v>
      </c>
      <c r="C16190" s="7">
        <v>44077</v>
      </c>
      <c r="D16190">
        <v>94914</v>
      </c>
      <c r="E16190">
        <v>830</v>
      </c>
      <c r="F16190">
        <v>2046</v>
      </c>
      <c r="G16190">
        <v>16</v>
      </c>
      <c r="H16190">
        <v>21997.474999999999</v>
      </c>
      <c r="I16190">
        <v>192.363</v>
      </c>
      <c r="J16190">
        <v>474.185</v>
      </c>
      <c r="K16190">
        <v>3.7080000000000002</v>
      </c>
      <c r="L16190" s="6">
        <v>4314768</v>
      </c>
      <c r="M16190" s="6"/>
      <c r="N16190" s="7">
        <v>44077</v>
      </c>
    </row>
    <row r="16191" spans="1:14" hidden="1" x14ac:dyDescent="0.25">
      <c r="A16191" t="s">
        <v>16</v>
      </c>
      <c r="B16191" t="s">
        <v>56</v>
      </c>
      <c r="C16191" s="7">
        <v>44078</v>
      </c>
      <c r="D16191">
        <v>95596</v>
      </c>
      <c r="E16191">
        <v>682</v>
      </c>
      <c r="F16191">
        <v>2063</v>
      </c>
      <c r="G16191">
        <v>17</v>
      </c>
      <c r="H16191">
        <v>22155.537</v>
      </c>
      <c r="I16191">
        <v>158.06200000000001</v>
      </c>
      <c r="J16191">
        <v>478.125</v>
      </c>
      <c r="K16191">
        <v>3.94</v>
      </c>
      <c r="L16191" s="6">
        <v>4314768</v>
      </c>
      <c r="M16191" s="6"/>
      <c r="N16191" s="7">
        <v>44078</v>
      </c>
    </row>
    <row r="16192" spans="1:14" hidden="1" x14ac:dyDescent="0.25">
      <c r="A16192" t="s">
        <v>16</v>
      </c>
      <c r="B16192" t="s">
        <v>56</v>
      </c>
      <c r="C16192" s="7">
        <v>44079</v>
      </c>
      <c r="D16192">
        <v>96305</v>
      </c>
      <c r="E16192">
        <v>709</v>
      </c>
      <c r="F16192">
        <v>2075</v>
      </c>
      <c r="G16192">
        <v>12</v>
      </c>
      <c r="H16192">
        <v>22319.856</v>
      </c>
      <c r="I16192">
        <v>164.31899999999999</v>
      </c>
      <c r="J16192">
        <v>480.90699999999998</v>
      </c>
      <c r="K16192">
        <v>2.7810000000000001</v>
      </c>
      <c r="L16192" s="6">
        <v>4314768</v>
      </c>
      <c r="M16192" s="6"/>
      <c r="N16192" s="7">
        <v>44079</v>
      </c>
    </row>
    <row r="16193" spans="1:14" hidden="1" x14ac:dyDescent="0.25">
      <c r="A16193" t="s">
        <v>16</v>
      </c>
      <c r="B16193" t="s">
        <v>56</v>
      </c>
      <c r="C16193" s="7">
        <v>44080</v>
      </c>
      <c r="D16193">
        <v>97043</v>
      </c>
      <c r="E16193">
        <v>738</v>
      </c>
      <c r="F16193">
        <v>2086</v>
      </c>
      <c r="G16193">
        <v>11</v>
      </c>
      <c r="H16193">
        <v>22490.896000000001</v>
      </c>
      <c r="I16193">
        <v>171.04</v>
      </c>
      <c r="J16193">
        <v>483.45600000000002</v>
      </c>
      <c r="K16193">
        <v>2.5489999999999999</v>
      </c>
      <c r="L16193" s="6">
        <v>4314768</v>
      </c>
      <c r="M16193" s="6"/>
      <c r="N16193" s="7">
        <v>44080</v>
      </c>
    </row>
    <row r="16194" spans="1:14" hidden="1" x14ac:dyDescent="0.25">
      <c r="A16194" t="s">
        <v>16</v>
      </c>
      <c r="B16194" t="s">
        <v>56</v>
      </c>
      <c r="C16194" s="7">
        <v>44081</v>
      </c>
      <c r="D16194">
        <v>97578</v>
      </c>
      <c r="E16194">
        <v>535</v>
      </c>
      <c r="F16194">
        <v>2099</v>
      </c>
      <c r="G16194">
        <v>13</v>
      </c>
      <c r="H16194">
        <v>22614.888999999999</v>
      </c>
      <c r="I16194">
        <v>123.99299999999999</v>
      </c>
      <c r="J16194">
        <v>486.46899999999999</v>
      </c>
      <c r="K16194">
        <v>3.0129999999999999</v>
      </c>
      <c r="L16194" s="6">
        <v>4314768</v>
      </c>
      <c r="M16194" s="6"/>
      <c r="N16194" s="7">
        <v>44081</v>
      </c>
    </row>
    <row r="16195" spans="1:14" hidden="1" x14ac:dyDescent="0.25">
      <c r="A16195" t="s">
        <v>16</v>
      </c>
      <c r="B16195" t="s">
        <v>56</v>
      </c>
      <c r="C16195" s="7">
        <v>44082</v>
      </c>
      <c r="D16195">
        <v>98407</v>
      </c>
      <c r="E16195">
        <v>829</v>
      </c>
      <c r="F16195">
        <v>2107</v>
      </c>
      <c r="G16195">
        <v>8</v>
      </c>
      <c r="H16195">
        <v>22807.02</v>
      </c>
      <c r="I16195">
        <v>192.131</v>
      </c>
      <c r="J16195">
        <v>488.32299999999998</v>
      </c>
      <c r="K16195">
        <v>1.8540000000000001</v>
      </c>
      <c r="L16195" s="6">
        <v>4314768</v>
      </c>
      <c r="M16195" s="6"/>
      <c r="N16195" s="7">
        <v>44082</v>
      </c>
    </row>
    <row r="16196" spans="1:14" hidden="1" x14ac:dyDescent="0.25">
      <c r="A16196" t="s">
        <v>16</v>
      </c>
      <c r="B16196" t="s">
        <v>56</v>
      </c>
      <c r="C16196" s="7">
        <v>44083</v>
      </c>
      <c r="D16196">
        <v>99042</v>
      </c>
      <c r="E16196">
        <v>635</v>
      </c>
      <c r="F16196">
        <v>2116</v>
      </c>
      <c r="G16196">
        <v>9</v>
      </c>
      <c r="H16196">
        <v>22954.188999999998</v>
      </c>
      <c r="I16196">
        <v>147.16900000000001</v>
      </c>
      <c r="J16196">
        <v>490.40899999999999</v>
      </c>
      <c r="K16196">
        <v>2.0859999999999999</v>
      </c>
      <c r="L16196" s="6">
        <v>4314768</v>
      </c>
      <c r="M16196" s="6"/>
      <c r="N16196" s="7">
        <v>44083</v>
      </c>
    </row>
    <row r="16197" spans="1:14" hidden="1" x14ac:dyDescent="0.25">
      <c r="A16197" t="s">
        <v>16</v>
      </c>
      <c r="B16197" t="s">
        <v>56</v>
      </c>
      <c r="C16197" s="7">
        <v>44084</v>
      </c>
      <c r="D16197">
        <v>99715</v>
      </c>
      <c r="E16197">
        <v>673</v>
      </c>
      <c r="F16197">
        <v>2127</v>
      </c>
      <c r="G16197">
        <v>11</v>
      </c>
      <c r="H16197">
        <v>23110.165000000001</v>
      </c>
      <c r="I16197">
        <v>155.976</v>
      </c>
      <c r="J16197">
        <v>492.95800000000003</v>
      </c>
      <c r="K16197">
        <v>2.5489999999999999</v>
      </c>
      <c r="L16197" s="6">
        <v>4314768</v>
      </c>
      <c r="M16197" s="6"/>
      <c r="N16197" s="7">
        <v>44084</v>
      </c>
    </row>
    <row r="16198" spans="1:14" hidden="1" x14ac:dyDescent="0.25">
      <c r="A16198" t="s">
        <v>16</v>
      </c>
      <c r="B16198" t="s">
        <v>56</v>
      </c>
      <c r="C16198" s="7">
        <v>44085</v>
      </c>
      <c r="D16198">
        <v>100330</v>
      </c>
      <c r="E16198">
        <v>615</v>
      </c>
      <c r="F16198">
        <v>2140</v>
      </c>
      <c r="G16198">
        <v>13</v>
      </c>
      <c r="H16198">
        <v>23252.699000000001</v>
      </c>
      <c r="I16198">
        <v>142.53399999999999</v>
      </c>
      <c r="J16198">
        <v>495.971</v>
      </c>
      <c r="K16198">
        <v>3.0129999999999999</v>
      </c>
      <c r="L16198" s="6">
        <v>4314768</v>
      </c>
      <c r="M16198" s="6"/>
      <c r="N16198" s="7">
        <v>44085</v>
      </c>
    </row>
    <row r="16199" spans="1:14" hidden="1" x14ac:dyDescent="0.25">
      <c r="A16199" t="s">
        <v>16</v>
      </c>
      <c r="B16199" t="s">
        <v>56</v>
      </c>
      <c r="C16199" s="7">
        <v>44086</v>
      </c>
      <c r="D16199">
        <v>101041</v>
      </c>
      <c r="E16199">
        <v>711</v>
      </c>
      <c r="F16199">
        <v>2155</v>
      </c>
      <c r="G16199">
        <v>15</v>
      </c>
      <c r="H16199">
        <v>23417.482</v>
      </c>
      <c r="I16199">
        <v>164.78299999999999</v>
      </c>
      <c r="J16199">
        <v>499.447</v>
      </c>
      <c r="K16199">
        <v>3.476</v>
      </c>
      <c r="L16199" s="6">
        <v>4314768</v>
      </c>
      <c r="M16199" s="6"/>
      <c r="N16199" s="7">
        <v>44086</v>
      </c>
    </row>
    <row r="16200" spans="1:14" hidden="1" x14ac:dyDescent="0.25">
      <c r="A16200" t="s">
        <v>16</v>
      </c>
      <c r="B16200" t="s">
        <v>56</v>
      </c>
      <c r="C16200" s="7">
        <v>44087</v>
      </c>
      <c r="D16200">
        <v>101745</v>
      </c>
      <c r="E16200">
        <v>704</v>
      </c>
      <c r="F16200">
        <v>2166</v>
      </c>
      <c r="G16200">
        <v>11</v>
      </c>
      <c r="H16200">
        <v>23580.642</v>
      </c>
      <c r="I16200">
        <v>163.161</v>
      </c>
      <c r="J16200">
        <v>501.99700000000001</v>
      </c>
      <c r="K16200">
        <v>2.5489999999999999</v>
      </c>
      <c r="L16200" s="6">
        <v>4314768</v>
      </c>
      <c r="M16200" s="6"/>
      <c r="N16200" s="7">
        <v>44087</v>
      </c>
    </row>
    <row r="16201" spans="1:14" hidden="1" x14ac:dyDescent="0.25">
      <c r="A16201" t="s">
        <v>16</v>
      </c>
      <c r="B16201" t="s">
        <v>56</v>
      </c>
      <c r="C16201" s="7">
        <v>44088</v>
      </c>
      <c r="D16201">
        <v>102204</v>
      </c>
      <c r="E16201">
        <v>459</v>
      </c>
      <c r="F16201">
        <v>2173</v>
      </c>
      <c r="G16201">
        <v>7</v>
      </c>
      <c r="H16201">
        <v>23687.021000000001</v>
      </c>
      <c r="I16201">
        <v>106.379</v>
      </c>
      <c r="J16201">
        <v>503.61900000000003</v>
      </c>
      <c r="K16201">
        <v>1.6220000000000001</v>
      </c>
      <c r="L16201" s="6">
        <v>4314768</v>
      </c>
      <c r="M16201" s="6"/>
      <c r="N16201" s="7">
        <v>44088</v>
      </c>
    </row>
    <row r="16202" spans="1:14" hidden="1" x14ac:dyDescent="0.25">
      <c r="A16202" t="s">
        <v>16</v>
      </c>
      <c r="B16202" t="s">
        <v>56</v>
      </c>
      <c r="C16202" s="7">
        <v>44089</v>
      </c>
      <c r="D16202">
        <v>102832</v>
      </c>
      <c r="E16202">
        <v>628</v>
      </c>
      <c r="F16202">
        <v>2187</v>
      </c>
      <c r="G16202">
        <v>14</v>
      </c>
      <c r="H16202">
        <v>23832.567999999999</v>
      </c>
      <c r="I16202">
        <v>145.547</v>
      </c>
      <c r="J16202">
        <v>506.86399999999998</v>
      </c>
      <c r="K16202">
        <v>3.2450000000000001</v>
      </c>
      <c r="L16202" s="6">
        <v>4314768</v>
      </c>
      <c r="M16202" s="6"/>
      <c r="N16202" s="7">
        <v>44089</v>
      </c>
    </row>
    <row r="16203" spans="1:14" hidden="1" x14ac:dyDescent="0.25">
      <c r="A16203" t="s">
        <v>16</v>
      </c>
      <c r="B16203" t="s">
        <v>56</v>
      </c>
      <c r="C16203" s="7">
        <v>44090</v>
      </c>
      <c r="D16203">
        <v>103466</v>
      </c>
      <c r="E16203">
        <v>634</v>
      </c>
      <c r="F16203">
        <v>2198</v>
      </c>
      <c r="G16203">
        <v>11</v>
      </c>
      <c r="H16203">
        <v>23979.505000000001</v>
      </c>
      <c r="I16203">
        <v>146.93700000000001</v>
      </c>
      <c r="J16203">
        <v>509.41300000000001</v>
      </c>
      <c r="K16203">
        <v>2.5489999999999999</v>
      </c>
      <c r="L16203" s="6">
        <v>4314768</v>
      </c>
      <c r="M16203" s="6"/>
      <c r="N16203" s="7">
        <v>44090</v>
      </c>
    </row>
    <row r="16204" spans="1:14" hidden="1" x14ac:dyDescent="0.25">
      <c r="A16204" t="s">
        <v>16</v>
      </c>
      <c r="B16204" t="s">
        <v>56</v>
      </c>
      <c r="C16204" s="7">
        <v>44091</v>
      </c>
      <c r="D16204">
        <v>104138</v>
      </c>
      <c r="E16204">
        <v>672</v>
      </c>
      <c r="F16204">
        <v>2213</v>
      </c>
      <c r="G16204">
        <v>15</v>
      </c>
      <c r="H16204">
        <v>24135.249</v>
      </c>
      <c r="I16204">
        <v>155.744</v>
      </c>
      <c r="J16204">
        <v>512.89</v>
      </c>
      <c r="K16204">
        <v>3.476</v>
      </c>
      <c r="L16204" s="6">
        <v>4314768</v>
      </c>
      <c r="M16204" s="6"/>
      <c r="N16204" s="7">
        <v>44091</v>
      </c>
    </row>
    <row r="16205" spans="1:14" hidden="1" x14ac:dyDescent="0.25">
      <c r="A16205" t="s">
        <v>16</v>
      </c>
      <c r="B16205" t="s">
        <v>56</v>
      </c>
      <c r="C16205" s="7">
        <v>44092</v>
      </c>
      <c r="D16205">
        <v>104879</v>
      </c>
      <c r="E16205">
        <v>741</v>
      </c>
      <c r="F16205">
        <v>2229</v>
      </c>
      <c r="G16205">
        <v>16</v>
      </c>
      <c r="H16205">
        <v>24306.985000000001</v>
      </c>
      <c r="I16205">
        <v>171.73599999999999</v>
      </c>
      <c r="J16205">
        <v>516.59799999999996</v>
      </c>
      <c r="K16205">
        <v>3.7080000000000002</v>
      </c>
      <c r="L16205" s="6">
        <v>4314768</v>
      </c>
      <c r="M16205" s="6"/>
      <c r="N16205" s="7">
        <v>44092</v>
      </c>
    </row>
    <row r="16206" spans="1:14" hidden="1" x14ac:dyDescent="0.25">
      <c r="A16206" t="s">
        <v>16</v>
      </c>
      <c r="B16206" t="s">
        <v>56</v>
      </c>
      <c r="C16206" s="7">
        <v>44093</v>
      </c>
      <c r="D16206">
        <v>105601</v>
      </c>
      <c r="E16206">
        <v>722</v>
      </c>
      <c r="F16206">
        <v>2247</v>
      </c>
      <c r="G16206">
        <v>18</v>
      </c>
      <c r="H16206">
        <v>24474.316999999999</v>
      </c>
      <c r="I16206">
        <v>167.33199999999999</v>
      </c>
      <c r="J16206">
        <v>520.77</v>
      </c>
      <c r="K16206">
        <v>4.1719999999999997</v>
      </c>
      <c r="L16206" s="6">
        <v>4314768</v>
      </c>
      <c r="M16206" s="6"/>
      <c r="N16206" s="7">
        <v>44093</v>
      </c>
    </row>
    <row r="16207" spans="1:14" hidden="1" x14ac:dyDescent="0.25">
      <c r="A16207" t="s">
        <v>16</v>
      </c>
      <c r="B16207" t="s">
        <v>56</v>
      </c>
      <c r="C16207" s="7">
        <v>44094</v>
      </c>
      <c r="D16207">
        <v>106203</v>
      </c>
      <c r="E16207">
        <v>602</v>
      </c>
      <c r="F16207">
        <v>2257</v>
      </c>
      <c r="G16207">
        <v>10</v>
      </c>
      <c r="H16207">
        <v>24613.838</v>
      </c>
      <c r="I16207">
        <v>139.52099999999999</v>
      </c>
      <c r="J16207">
        <v>523.08699999999999</v>
      </c>
      <c r="K16207">
        <v>2.3180000000000001</v>
      </c>
      <c r="L16207" s="6">
        <v>4314768</v>
      </c>
      <c r="M16207" s="6"/>
      <c r="N16207" s="7">
        <v>44094</v>
      </c>
    </row>
    <row r="16208" spans="1:14" hidden="1" x14ac:dyDescent="0.25">
      <c r="A16208" t="s">
        <v>16</v>
      </c>
      <c r="B16208" t="s">
        <v>56</v>
      </c>
      <c r="C16208" s="7">
        <v>44095</v>
      </c>
      <c r="D16208">
        <v>106810</v>
      </c>
      <c r="E16208">
        <v>607</v>
      </c>
      <c r="F16208">
        <v>2272</v>
      </c>
      <c r="G16208">
        <v>15</v>
      </c>
      <c r="H16208">
        <v>24754.518</v>
      </c>
      <c r="I16208">
        <v>140.68</v>
      </c>
      <c r="J16208">
        <v>526.56399999999996</v>
      </c>
      <c r="K16208">
        <v>3.476</v>
      </c>
      <c r="L16208" s="6">
        <v>4314768</v>
      </c>
      <c r="M16208" s="6"/>
      <c r="N16208" s="7">
        <v>44095</v>
      </c>
    </row>
    <row r="16209" spans="1:14" hidden="1" x14ac:dyDescent="0.25">
      <c r="A16209" t="s">
        <v>16</v>
      </c>
      <c r="B16209" t="s">
        <v>56</v>
      </c>
      <c r="C16209" s="7">
        <v>44096</v>
      </c>
      <c r="D16209">
        <v>107284</v>
      </c>
      <c r="E16209">
        <v>474</v>
      </c>
      <c r="F16209">
        <v>2285</v>
      </c>
      <c r="G16209">
        <v>13</v>
      </c>
      <c r="H16209">
        <v>24864.373</v>
      </c>
      <c r="I16209">
        <v>109.855</v>
      </c>
      <c r="J16209">
        <v>529.577</v>
      </c>
      <c r="K16209">
        <v>3.0129999999999999</v>
      </c>
      <c r="L16209" s="6">
        <v>4314768</v>
      </c>
      <c r="M16209" s="6"/>
      <c r="N16209" s="7">
        <v>44096</v>
      </c>
    </row>
    <row r="16210" spans="1:14" hidden="1" x14ac:dyDescent="0.25">
      <c r="A16210" t="s">
        <v>16</v>
      </c>
      <c r="B16210" t="s">
        <v>56</v>
      </c>
      <c r="C16210" s="7">
        <v>44097</v>
      </c>
      <c r="D16210">
        <v>107990</v>
      </c>
      <c r="E16210">
        <v>706</v>
      </c>
      <c r="F16210">
        <v>2291</v>
      </c>
      <c r="G16210">
        <v>6</v>
      </c>
      <c r="H16210">
        <v>25027.996999999999</v>
      </c>
      <c r="I16210">
        <v>163.624</v>
      </c>
      <c r="J16210">
        <v>530.96699999999998</v>
      </c>
      <c r="K16210">
        <v>1.391</v>
      </c>
      <c r="L16210" s="6">
        <v>4314768</v>
      </c>
      <c r="M16210" s="6"/>
      <c r="N16210" s="7">
        <v>44097</v>
      </c>
    </row>
    <row r="16211" spans="1:14" hidden="1" x14ac:dyDescent="0.25">
      <c r="A16211" t="s">
        <v>16</v>
      </c>
      <c r="B16211" t="s">
        <v>56</v>
      </c>
      <c r="C16211" s="7">
        <v>44098</v>
      </c>
      <c r="D16211">
        <v>108726</v>
      </c>
      <c r="E16211">
        <v>736</v>
      </c>
      <c r="F16211">
        <v>2297</v>
      </c>
      <c r="G16211">
        <v>6</v>
      </c>
      <c r="H16211">
        <v>25198.574000000001</v>
      </c>
      <c r="I16211">
        <v>170.577</v>
      </c>
      <c r="J16211">
        <v>532.35799999999995</v>
      </c>
      <c r="K16211">
        <v>1.391</v>
      </c>
      <c r="L16211" s="6">
        <v>4314768</v>
      </c>
      <c r="M16211" s="6"/>
      <c r="N16211" s="7">
        <v>44098</v>
      </c>
    </row>
    <row r="16212" spans="1:14" hidden="1" x14ac:dyDescent="0.25">
      <c r="A16212" t="s">
        <v>16</v>
      </c>
      <c r="B16212" t="s">
        <v>56</v>
      </c>
      <c r="C16212" s="7">
        <v>44099</v>
      </c>
      <c r="D16212">
        <v>109431</v>
      </c>
      <c r="E16212">
        <v>705</v>
      </c>
      <c r="F16212">
        <v>2311</v>
      </c>
      <c r="G16212">
        <v>14</v>
      </c>
      <c r="H16212">
        <v>25361.966</v>
      </c>
      <c r="I16212">
        <v>163.392</v>
      </c>
      <c r="J16212">
        <v>535.60199999999998</v>
      </c>
      <c r="K16212">
        <v>3.2450000000000001</v>
      </c>
      <c r="L16212" s="6">
        <v>4314768</v>
      </c>
      <c r="M16212" s="6"/>
      <c r="N16212" s="7">
        <v>44099</v>
      </c>
    </row>
    <row r="16213" spans="1:14" hidden="1" x14ac:dyDescent="0.25">
      <c r="A16213" t="s">
        <v>16</v>
      </c>
      <c r="B16213" t="s">
        <v>56</v>
      </c>
      <c r="C16213" s="7">
        <v>44100</v>
      </c>
      <c r="D16213">
        <v>110108</v>
      </c>
      <c r="E16213">
        <v>677</v>
      </c>
      <c r="F16213">
        <v>2323</v>
      </c>
      <c r="G16213">
        <v>12</v>
      </c>
      <c r="H16213">
        <v>25518.868999999999</v>
      </c>
      <c r="I16213">
        <v>156.90299999999999</v>
      </c>
      <c r="J16213">
        <v>538.38400000000001</v>
      </c>
      <c r="K16213">
        <v>2.7810000000000001</v>
      </c>
      <c r="L16213" s="6">
        <v>4314768</v>
      </c>
      <c r="M16213" s="6"/>
      <c r="N16213" s="7">
        <v>44100</v>
      </c>
    </row>
    <row r="16214" spans="1:14" hidden="1" x14ac:dyDescent="0.25">
      <c r="A16214" t="s">
        <v>16</v>
      </c>
      <c r="B16214" t="s">
        <v>56</v>
      </c>
      <c r="C16214" s="7">
        <v>44101</v>
      </c>
      <c r="D16214">
        <v>110555</v>
      </c>
      <c r="E16214">
        <v>447</v>
      </c>
      <c r="F16214">
        <v>2340</v>
      </c>
      <c r="G16214">
        <v>17</v>
      </c>
      <c r="H16214">
        <v>25622.467000000001</v>
      </c>
      <c r="I16214">
        <v>103.598</v>
      </c>
      <c r="J16214">
        <v>542.32299999999998</v>
      </c>
      <c r="K16214">
        <v>3.94</v>
      </c>
      <c r="L16214" s="6">
        <v>4314768</v>
      </c>
      <c r="M16214" s="6"/>
      <c r="N16214" s="7">
        <v>44101</v>
      </c>
    </row>
    <row r="16215" spans="1:14" hidden="1" x14ac:dyDescent="0.25">
      <c r="A16215" t="s">
        <v>16</v>
      </c>
      <c r="B16215" t="s">
        <v>56</v>
      </c>
      <c r="C16215" s="7">
        <v>44102</v>
      </c>
      <c r="D16215">
        <v>111277</v>
      </c>
      <c r="E16215">
        <v>722</v>
      </c>
      <c r="F16215">
        <v>2348</v>
      </c>
      <c r="G16215">
        <v>8</v>
      </c>
      <c r="H16215">
        <v>25789.798999999999</v>
      </c>
      <c r="I16215">
        <v>167.33199999999999</v>
      </c>
      <c r="J16215">
        <v>544.178</v>
      </c>
      <c r="K16215">
        <v>1.8540000000000001</v>
      </c>
      <c r="L16215" s="6">
        <v>4314768</v>
      </c>
      <c r="M16215" s="6"/>
      <c r="N16215" s="7">
        <v>44102</v>
      </c>
    </row>
    <row r="16216" spans="1:14" hidden="1" x14ac:dyDescent="0.25">
      <c r="A16216" t="s">
        <v>16</v>
      </c>
      <c r="B16216" t="s">
        <v>56</v>
      </c>
      <c r="C16216" s="7">
        <v>44103</v>
      </c>
      <c r="D16216">
        <v>111853</v>
      </c>
      <c r="E16216">
        <v>576</v>
      </c>
      <c r="F16216">
        <v>2364</v>
      </c>
      <c r="G16216">
        <v>16</v>
      </c>
      <c r="H16216">
        <v>25923.294000000002</v>
      </c>
      <c r="I16216">
        <v>133.495</v>
      </c>
      <c r="J16216">
        <v>547.88599999999997</v>
      </c>
      <c r="K16216">
        <v>3.7080000000000002</v>
      </c>
      <c r="L16216" s="6">
        <v>4314768</v>
      </c>
      <c r="M16216" s="6"/>
      <c r="N16216" s="7">
        <v>44103</v>
      </c>
    </row>
    <row r="16217" spans="1:14" hidden="1" x14ac:dyDescent="0.25">
      <c r="A16217" t="s">
        <v>16</v>
      </c>
      <c r="B16217" t="s">
        <v>56</v>
      </c>
      <c r="C16217" s="7">
        <v>44104</v>
      </c>
      <c r="D16217">
        <v>112595</v>
      </c>
      <c r="E16217">
        <v>742</v>
      </c>
      <c r="F16217">
        <v>2372</v>
      </c>
      <c r="G16217">
        <v>8</v>
      </c>
      <c r="H16217">
        <v>26095.261999999999</v>
      </c>
      <c r="I16217">
        <v>171.96799999999999</v>
      </c>
      <c r="J16217">
        <v>549.74</v>
      </c>
      <c r="K16217">
        <v>1.8540000000000001</v>
      </c>
      <c r="L16217" s="6">
        <v>4314768</v>
      </c>
      <c r="M16217" s="6"/>
      <c r="N16217" s="7">
        <v>44104</v>
      </c>
    </row>
    <row r="16218" spans="1:14" hidden="1" x14ac:dyDescent="0.25">
      <c r="A16218" t="s">
        <v>16</v>
      </c>
      <c r="B16218" t="s">
        <v>56</v>
      </c>
      <c r="C16218" s="7">
        <v>44105</v>
      </c>
      <c r="D16218">
        <v>113342</v>
      </c>
      <c r="E16218">
        <v>747</v>
      </c>
      <c r="F16218">
        <v>2387</v>
      </c>
      <c r="G16218">
        <v>15</v>
      </c>
      <c r="H16218">
        <v>26268.387999999999</v>
      </c>
      <c r="I16218">
        <v>173.126</v>
      </c>
      <c r="J16218">
        <v>553.21600000000001</v>
      </c>
      <c r="K16218">
        <v>3.476</v>
      </c>
      <c r="L16218" s="6">
        <v>4314768</v>
      </c>
      <c r="M16218" s="6"/>
      <c r="N16218" s="7">
        <v>44105</v>
      </c>
    </row>
    <row r="16219" spans="1:14" hidden="1" x14ac:dyDescent="0.25">
      <c r="A16219" t="s">
        <v>16</v>
      </c>
      <c r="B16219" t="s">
        <v>56</v>
      </c>
      <c r="C16219" s="7">
        <v>44106</v>
      </c>
      <c r="D16219">
        <v>113962</v>
      </c>
      <c r="E16219">
        <v>620</v>
      </c>
      <c r="F16219">
        <v>2406</v>
      </c>
      <c r="G16219">
        <v>19</v>
      </c>
      <c r="H16219">
        <v>26412.080999999998</v>
      </c>
      <c r="I16219">
        <v>143.69300000000001</v>
      </c>
      <c r="J16219">
        <v>557.62</v>
      </c>
      <c r="K16219">
        <v>4.4029999999999996</v>
      </c>
      <c r="L16219" s="6">
        <v>4314768</v>
      </c>
      <c r="M16219" s="6"/>
      <c r="N16219" s="7">
        <v>44106</v>
      </c>
    </row>
    <row r="16220" spans="1:14" hidden="1" x14ac:dyDescent="0.25">
      <c r="A16220" t="s">
        <v>16</v>
      </c>
      <c r="B16220" t="s">
        <v>56</v>
      </c>
      <c r="C16220" s="7">
        <v>44107</v>
      </c>
      <c r="D16220">
        <v>114653</v>
      </c>
      <c r="E16220">
        <v>691</v>
      </c>
      <c r="F16220">
        <v>2414</v>
      </c>
      <c r="G16220">
        <v>8</v>
      </c>
      <c r="H16220">
        <v>26572.227999999999</v>
      </c>
      <c r="I16220">
        <v>160.148</v>
      </c>
      <c r="J16220">
        <v>559.47400000000005</v>
      </c>
      <c r="K16220">
        <v>1.8540000000000001</v>
      </c>
      <c r="L16220" s="6">
        <v>4314768</v>
      </c>
      <c r="M16220" s="6"/>
      <c r="N16220" s="7">
        <v>44107</v>
      </c>
    </row>
    <row r="16221" spans="1:14" hidden="1" x14ac:dyDescent="0.25">
      <c r="A16221" t="s">
        <v>16</v>
      </c>
      <c r="B16221" t="s">
        <v>56</v>
      </c>
      <c r="C16221" s="7">
        <v>44108</v>
      </c>
      <c r="D16221">
        <v>115286</v>
      </c>
      <c r="E16221">
        <v>633</v>
      </c>
      <c r="F16221">
        <v>2423</v>
      </c>
      <c r="G16221">
        <v>9</v>
      </c>
      <c r="H16221">
        <v>26718.934000000001</v>
      </c>
      <c r="I16221">
        <v>146.70500000000001</v>
      </c>
      <c r="J16221">
        <v>561.55999999999995</v>
      </c>
      <c r="K16221">
        <v>2.0859999999999999</v>
      </c>
      <c r="L16221" s="6">
        <v>4314768</v>
      </c>
      <c r="M16221" s="6"/>
      <c r="N16221" s="7">
        <v>44108</v>
      </c>
    </row>
    <row r="16222" spans="1:14" hidden="1" x14ac:dyDescent="0.25">
      <c r="A16222" t="s">
        <v>16</v>
      </c>
      <c r="B16222" t="s">
        <v>56</v>
      </c>
      <c r="C16222" s="7">
        <v>44109</v>
      </c>
      <c r="D16222">
        <v>115919</v>
      </c>
      <c r="E16222">
        <v>633</v>
      </c>
      <c r="F16222">
        <v>2430</v>
      </c>
      <c r="G16222">
        <v>7</v>
      </c>
      <c r="H16222">
        <v>26865.638999999999</v>
      </c>
      <c r="I16222">
        <v>146.70500000000001</v>
      </c>
      <c r="J16222">
        <v>563.18200000000002</v>
      </c>
      <c r="K16222">
        <v>1.6220000000000001</v>
      </c>
      <c r="L16222" s="6">
        <v>4314768</v>
      </c>
      <c r="M16222" s="6"/>
      <c r="N16222" s="7">
        <v>44109</v>
      </c>
    </row>
    <row r="16223" spans="1:14" hidden="1" x14ac:dyDescent="0.25">
      <c r="A16223" t="s">
        <v>16</v>
      </c>
      <c r="B16223" t="s">
        <v>56</v>
      </c>
      <c r="C16223" s="7">
        <v>44110</v>
      </c>
      <c r="D16223">
        <v>116602</v>
      </c>
      <c r="E16223">
        <v>683</v>
      </c>
      <c r="F16223">
        <v>2440</v>
      </c>
      <c r="G16223">
        <v>10</v>
      </c>
      <c r="H16223">
        <v>27023.933000000001</v>
      </c>
      <c r="I16223">
        <v>158.29400000000001</v>
      </c>
      <c r="J16223">
        <v>565.5</v>
      </c>
      <c r="K16223">
        <v>2.3180000000000001</v>
      </c>
      <c r="L16223" s="6">
        <v>4314768</v>
      </c>
      <c r="M16223" s="6"/>
      <c r="N16223" s="7">
        <v>44110</v>
      </c>
    </row>
    <row r="16224" spans="1:14" hidden="1" x14ac:dyDescent="0.25">
      <c r="A16224" t="s">
        <v>16</v>
      </c>
      <c r="B16224" t="s">
        <v>56</v>
      </c>
      <c r="C16224" s="7">
        <v>44111</v>
      </c>
      <c r="D16224">
        <v>117300</v>
      </c>
      <c r="E16224">
        <v>698</v>
      </c>
      <c r="F16224">
        <v>2448</v>
      </c>
      <c r="G16224">
        <v>8</v>
      </c>
      <c r="H16224">
        <v>27185.703000000001</v>
      </c>
      <c r="I16224">
        <v>161.77000000000001</v>
      </c>
      <c r="J16224">
        <v>567.35400000000004</v>
      </c>
      <c r="K16224">
        <v>1.8540000000000001</v>
      </c>
      <c r="L16224" s="6">
        <v>4314768</v>
      </c>
      <c r="M16224" s="6"/>
      <c r="N16224" s="7">
        <v>44111</v>
      </c>
    </row>
    <row r="16225" spans="1:14" hidden="1" x14ac:dyDescent="0.25">
      <c r="A16225" t="s">
        <v>16</v>
      </c>
      <c r="B16225" t="s">
        <v>56</v>
      </c>
      <c r="C16225" s="7">
        <v>44112</v>
      </c>
      <c r="D16225">
        <v>118054</v>
      </c>
      <c r="E16225">
        <v>754</v>
      </c>
      <c r="F16225">
        <v>2463</v>
      </c>
      <c r="G16225">
        <v>15</v>
      </c>
      <c r="H16225">
        <v>27360.451000000001</v>
      </c>
      <c r="I16225">
        <v>174.749</v>
      </c>
      <c r="J16225">
        <v>570.83000000000004</v>
      </c>
      <c r="K16225">
        <v>3.476</v>
      </c>
      <c r="L16225" s="6">
        <v>4314768</v>
      </c>
      <c r="M16225" s="6"/>
      <c r="N16225" s="7">
        <v>44112</v>
      </c>
    </row>
    <row r="16226" spans="1:14" hidden="1" x14ac:dyDescent="0.25">
      <c r="A16226" t="s">
        <v>16</v>
      </c>
      <c r="B16226" t="s">
        <v>56</v>
      </c>
      <c r="C16226" s="7">
        <v>44113</v>
      </c>
      <c r="D16226">
        <v>118841</v>
      </c>
      <c r="E16226">
        <v>787</v>
      </c>
      <c r="F16226">
        <v>2474</v>
      </c>
      <c r="G16226">
        <v>11</v>
      </c>
      <c r="H16226">
        <v>27542.848000000002</v>
      </c>
      <c r="I16226">
        <v>182.39699999999999</v>
      </c>
      <c r="J16226">
        <v>573.38</v>
      </c>
      <c r="K16226">
        <v>2.5489999999999999</v>
      </c>
      <c r="L16226" s="6">
        <v>4314768</v>
      </c>
      <c r="M16226" s="6"/>
      <c r="N16226" s="7">
        <v>44113</v>
      </c>
    </row>
    <row r="16227" spans="1:14" hidden="1" x14ac:dyDescent="0.25">
      <c r="A16227" t="s">
        <v>16</v>
      </c>
      <c r="B16227" t="s">
        <v>56</v>
      </c>
      <c r="C16227" s="7">
        <v>44114</v>
      </c>
      <c r="D16227">
        <v>119666</v>
      </c>
      <c r="E16227">
        <v>825</v>
      </c>
      <c r="F16227">
        <v>2482</v>
      </c>
      <c r="G16227">
        <v>8</v>
      </c>
      <c r="H16227">
        <v>27734.052</v>
      </c>
      <c r="I16227">
        <v>191.20400000000001</v>
      </c>
      <c r="J16227">
        <v>575.23400000000004</v>
      </c>
      <c r="K16227">
        <v>1.8540000000000001</v>
      </c>
      <c r="L16227" s="6">
        <v>4314768</v>
      </c>
      <c r="M16227" s="6"/>
      <c r="N16227" s="7">
        <v>44114</v>
      </c>
    </row>
    <row r="16228" spans="1:14" hidden="1" x14ac:dyDescent="0.25">
      <c r="A16228" t="s">
        <v>16</v>
      </c>
      <c r="B16228" t="s">
        <v>56</v>
      </c>
      <c r="C16228" s="7">
        <v>44115</v>
      </c>
      <c r="D16228">
        <v>120313</v>
      </c>
      <c r="E16228">
        <v>647</v>
      </c>
      <c r="F16228">
        <v>2491</v>
      </c>
      <c r="G16228">
        <v>9</v>
      </c>
      <c r="H16228">
        <v>27884.002</v>
      </c>
      <c r="I16228">
        <v>149.94999999999999</v>
      </c>
      <c r="J16228">
        <v>577.32000000000005</v>
      </c>
      <c r="K16228">
        <v>2.0859999999999999</v>
      </c>
      <c r="L16228" s="6">
        <v>4314768</v>
      </c>
      <c r="M16228" s="6"/>
      <c r="N16228" s="7">
        <v>44115</v>
      </c>
    </row>
    <row r="16229" spans="1:14" hidden="1" x14ac:dyDescent="0.25">
      <c r="A16229" t="s">
        <v>16</v>
      </c>
      <c r="B16229" t="s">
        <v>56</v>
      </c>
      <c r="C16229" s="7">
        <v>44116</v>
      </c>
      <c r="D16229">
        <v>120802</v>
      </c>
      <c r="E16229">
        <v>489</v>
      </c>
      <c r="F16229">
        <v>2502</v>
      </c>
      <c r="G16229">
        <v>11</v>
      </c>
      <c r="H16229">
        <v>27997.333999999999</v>
      </c>
      <c r="I16229">
        <v>113.33199999999999</v>
      </c>
      <c r="J16229">
        <v>579.86900000000003</v>
      </c>
      <c r="K16229">
        <v>2.5489999999999999</v>
      </c>
      <c r="L16229" s="6">
        <v>4314768</v>
      </c>
      <c r="M16229" s="6"/>
      <c r="N16229" s="7">
        <v>44116</v>
      </c>
    </row>
    <row r="16230" spans="1:14" hidden="1" x14ac:dyDescent="0.25">
      <c r="A16230" t="s">
        <v>16</v>
      </c>
      <c r="B16230" t="s">
        <v>56</v>
      </c>
      <c r="C16230" s="7">
        <v>44117</v>
      </c>
      <c r="D16230">
        <v>121296</v>
      </c>
      <c r="E16230">
        <v>494</v>
      </c>
      <c r="F16230">
        <v>2511</v>
      </c>
      <c r="G16230">
        <v>9</v>
      </c>
      <c r="H16230">
        <v>28111.824000000001</v>
      </c>
      <c r="I16230">
        <v>114.491</v>
      </c>
      <c r="J16230">
        <v>581.95500000000004</v>
      </c>
      <c r="K16230">
        <v>2.0859999999999999</v>
      </c>
      <c r="L16230" s="6">
        <v>4314768</v>
      </c>
      <c r="M16230" s="6"/>
      <c r="N16230" s="7">
        <v>44117</v>
      </c>
    </row>
    <row r="16231" spans="1:14" hidden="1" x14ac:dyDescent="0.25">
      <c r="A16231" t="s">
        <v>16</v>
      </c>
      <c r="B16231" t="s">
        <v>56</v>
      </c>
      <c r="C16231" s="7">
        <v>44118</v>
      </c>
      <c r="D16231">
        <v>122128</v>
      </c>
      <c r="E16231">
        <v>832</v>
      </c>
      <c r="F16231">
        <v>2519</v>
      </c>
      <c r="G16231">
        <v>8</v>
      </c>
      <c r="H16231">
        <v>28304.65</v>
      </c>
      <c r="I16231">
        <v>192.82599999999999</v>
      </c>
      <c r="J16231">
        <v>583.80899999999997</v>
      </c>
      <c r="K16231">
        <v>1.8540000000000001</v>
      </c>
      <c r="L16231" s="6">
        <v>4314768</v>
      </c>
      <c r="M16231" s="6"/>
      <c r="N16231" s="7">
        <v>44118</v>
      </c>
    </row>
    <row r="16232" spans="1:14" hidden="1" x14ac:dyDescent="0.25">
      <c r="A16232" t="s">
        <v>16</v>
      </c>
      <c r="B16232" t="s">
        <v>56</v>
      </c>
      <c r="C16232" s="7">
        <v>44119</v>
      </c>
      <c r="D16232">
        <v>122883</v>
      </c>
      <c r="E16232">
        <v>755</v>
      </c>
      <c r="F16232">
        <v>2529</v>
      </c>
      <c r="G16232">
        <v>10</v>
      </c>
      <c r="H16232">
        <v>28479.631000000001</v>
      </c>
      <c r="I16232">
        <v>174.98</v>
      </c>
      <c r="J16232">
        <v>586.12699999999995</v>
      </c>
      <c r="K16232">
        <v>2.3180000000000001</v>
      </c>
      <c r="L16232" s="6">
        <v>4314768</v>
      </c>
      <c r="M16232" s="6"/>
      <c r="N16232" s="7">
        <v>44119</v>
      </c>
    </row>
    <row r="16233" spans="1:14" hidden="1" x14ac:dyDescent="0.25">
      <c r="A16233" t="s">
        <v>16</v>
      </c>
      <c r="B16233" t="s">
        <v>56</v>
      </c>
      <c r="C16233" s="7">
        <v>44120</v>
      </c>
      <c r="D16233">
        <v>123498</v>
      </c>
      <c r="E16233">
        <v>615</v>
      </c>
      <c r="F16233">
        <v>2546</v>
      </c>
      <c r="G16233">
        <v>17</v>
      </c>
      <c r="H16233">
        <v>28622.165000000001</v>
      </c>
      <c r="I16233">
        <v>142.53399999999999</v>
      </c>
      <c r="J16233">
        <v>590.06600000000003</v>
      </c>
      <c r="K16233">
        <v>3.94</v>
      </c>
      <c r="L16233" s="6">
        <v>4314768</v>
      </c>
      <c r="M16233" s="6"/>
      <c r="N16233" s="7">
        <v>44120</v>
      </c>
    </row>
    <row r="16234" spans="1:14" hidden="1" x14ac:dyDescent="0.25">
      <c r="A16234" t="s">
        <v>16</v>
      </c>
      <c r="B16234" t="s">
        <v>56</v>
      </c>
      <c r="C16234" s="7">
        <v>44121</v>
      </c>
      <c r="D16234">
        <v>124107</v>
      </c>
      <c r="E16234">
        <v>609</v>
      </c>
      <c r="F16234">
        <v>2557</v>
      </c>
      <c r="G16234">
        <v>11</v>
      </c>
      <c r="H16234">
        <v>28763.308000000001</v>
      </c>
      <c r="I16234">
        <v>141.143</v>
      </c>
      <c r="J16234">
        <v>592.61599999999999</v>
      </c>
      <c r="K16234">
        <v>2.5489999999999999</v>
      </c>
      <c r="L16234" s="6">
        <v>4314768</v>
      </c>
      <c r="M16234" s="6"/>
      <c r="N16234" s="7">
        <v>44121</v>
      </c>
    </row>
    <row r="16235" spans="1:14" hidden="1" x14ac:dyDescent="0.25">
      <c r="A16235" t="s">
        <v>16</v>
      </c>
      <c r="B16235" t="s">
        <v>56</v>
      </c>
      <c r="C16235" s="7">
        <v>44122</v>
      </c>
      <c r="D16235">
        <v>124745</v>
      </c>
      <c r="E16235">
        <v>638</v>
      </c>
      <c r="F16235">
        <v>2564</v>
      </c>
      <c r="G16235">
        <v>7</v>
      </c>
      <c r="H16235">
        <v>28911.171999999999</v>
      </c>
      <c r="I16235">
        <v>147.864</v>
      </c>
      <c r="J16235">
        <v>594.23800000000006</v>
      </c>
      <c r="K16235">
        <v>1.6220000000000001</v>
      </c>
      <c r="L16235" s="6">
        <v>4314768</v>
      </c>
      <c r="M16235" s="6"/>
      <c r="N16235" s="7">
        <v>44122</v>
      </c>
    </row>
    <row r="16236" spans="1:14" hidden="1" x14ac:dyDescent="0.25">
      <c r="A16236" t="s">
        <v>16</v>
      </c>
      <c r="B16236" t="s">
        <v>56</v>
      </c>
      <c r="C16236" s="7">
        <v>44123</v>
      </c>
      <c r="D16236">
        <v>125181</v>
      </c>
      <c r="E16236">
        <v>436</v>
      </c>
      <c r="F16236">
        <v>2574</v>
      </c>
      <c r="G16236">
        <v>10</v>
      </c>
      <c r="H16236">
        <v>29012.22</v>
      </c>
      <c r="I16236">
        <v>101.048</v>
      </c>
      <c r="J16236">
        <v>596.55600000000004</v>
      </c>
      <c r="K16236">
        <v>2.3180000000000001</v>
      </c>
      <c r="L16236" s="6">
        <v>4314768</v>
      </c>
      <c r="M16236" s="6"/>
      <c r="N16236" s="7">
        <v>44123</v>
      </c>
    </row>
    <row r="16237" spans="1:14" hidden="1" x14ac:dyDescent="0.25">
      <c r="A16237" t="s">
        <v>16</v>
      </c>
      <c r="B16237" t="s">
        <v>56</v>
      </c>
      <c r="C16237" s="7">
        <v>44124</v>
      </c>
      <c r="D16237">
        <v>125739</v>
      </c>
      <c r="E16237">
        <v>558</v>
      </c>
      <c r="F16237">
        <v>2585</v>
      </c>
      <c r="G16237">
        <v>11</v>
      </c>
      <c r="H16237">
        <v>29141.544000000002</v>
      </c>
      <c r="I16237">
        <v>129.32300000000001</v>
      </c>
      <c r="J16237">
        <v>599.10500000000002</v>
      </c>
      <c r="K16237">
        <v>2.5489999999999999</v>
      </c>
      <c r="L16237" s="6">
        <v>4314768</v>
      </c>
      <c r="M16237" s="6"/>
      <c r="N16237" s="7">
        <v>44124</v>
      </c>
    </row>
    <row r="16238" spans="1:14" hidden="1" x14ac:dyDescent="0.25">
      <c r="A16238" t="s">
        <v>16</v>
      </c>
      <c r="B16238" t="s">
        <v>56</v>
      </c>
      <c r="C16238" s="7">
        <v>44125</v>
      </c>
      <c r="D16238">
        <v>126435</v>
      </c>
      <c r="E16238">
        <v>696</v>
      </c>
      <c r="F16238">
        <v>2597</v>
      </c>
      <c r="G16238">
        <v>12</v>
      </c>
      <c r="H16238">
        <v>29302.85</v>
      </c>
      <c r="I16238">
        <v>161.30600000000001</v>
      </c>
      <c r="J16238">
        <v>601.88599999999997</v>
      </c>
      <c r="K16238">
        <v>2.7810000000000001</v>
      </c>
      <c r="L16238" s="6">
        <v>4314768</v>
      </c>
      <c r="M16238" s="6"/>
      <c r="N16238" s="7">
        <v>44125</v>
      </c>
    </row>
    <row r="16239" spans="1:14" hidden="1" x14ac:dyDescent="0.25">
      <c r="A16239" t="s">
        <v>16</v>
      </c>
      <c r="B16239" t="s">
        <v>56</v>
      </c>
      <c r="C16239" s="7">
        <v>44126</v>
      </c>
      <c r="D16239">
        <v>127227</v>
      </c>
      <c r="E16239">
        <v>792</v>
      </c>
      <c r="F16239">
        <v>2612</v>
      </c>
      <c r="G16239">
        <v>15</v>
      </c>
      <c r="H16239">
        <v>29486.405999999999</v>
      </c>
      <c r="I16239">
        <v>183.55600000000001</v>
      </c>
      <c r="J16239">
        <v>605.36300000000006</v>
      </c>
      <c r="K16239">
        <v>3.476</v>
      </c>
      <c r="L16239" s="6">
        <v>4314768</v>
      </c>
      <c r="M16239" s="6"/>
      <c r="N16239" s="7">
        <v>44126</v>
      </c>
    </row>
    <row r="16240" spans="1:14" hidden="1" x14ac:dyDescent="0.25">
      <c r="A16240" t="s">
        <v>16</v>
      </c>
      <c r="B16240" t="s">
        <v>56</v>
      </c>
      <c r="C16240" s="7">
        <v>44127</v>
      </c>
      <c r="D16240">
        <v>127866</v>
      </c>
      <c r="E16240">
        <v>639</v>
      </c>
      <c r="F16240">
        <v>2622</v>
      </c>
      <c r="G16240">
        <v>10</v>
      </c>
      <c r="H16240">
        <v>29634.502</v>
      </c>
      <c r="I16240">
        <v>148.096</v>
      </c>
      <c r="J16240">
        <v>607.67999999999995</v>
      </c>
      <c r="K16240">
        <v>2.3180000000000001</v>
      </c>
      <c r="L16240" s="6">
        <v>4314768</v>
      </c>
      <c r="M16240" s="6"/>
      <c r="N16240" s="7">
        <v>44127</v>
      </c>
    </row>
    <row r="16241" spans="1:14" hidden="1" x14ac:dyDescent="0.25">
      <c r="A16241" t="s">
        <v>16</v>
      </c>
      <c r="B16241" t="s">
        <v>56</v>
      </c>
      <c r="C16241" s="7">
        <v>44128</v>
      </c>
      <c r="D16241">
        <v>128515</v>
      </c>
      <c r="E16241">
        <v>649</v>
      </c>
      <c r="F16241">
        <v>2628</v>
      </c>
      <c r="G16241">
        <v>6</v>
      </c>
      <c r="H16241">
        <v>29784.915000000001</v>
      </c>
      <c r="I16241">
        <v>150.41399999999999</v>
      </c>
      <c r="J16241">
        <v>609.07100000000003</v>
      </c>
      <c r="K16241">
        <v>1.391</v>
      </c>
      <c r="L16241" s="6">
        <v>4314768</v>
      </c>
      <c r="M16241" s="6"/>
      <c r="N16241" s="7">
        <v>44128</v>
      </c>
    </row>
    <row r="16242" spans="1:14" hidden="1" x14ac:dyDescent="0.25">
      <c r="A16242" t="s">
        <v>16</v>
      </c>
      <c r="B16242" t="s">
        <v>56</v>
      </c>
      <c r="C16242" s="7">
        <v>44129</v>
      </c>
      <c r="D16242">
        <v>129200</v>
      </c>
      <c r="E16242">
        <v>685</v>
      </c>
      <c r="F16242">
        <v>2633</v>
      </c>
      <c r="G16242">
        <v>5</v>
      </c>
      <c r="H16242">
        <v>29943.672999999999</v>
      </c>
      <c r="I16242">
        <v>158.75700000000001</v>
      </c>
      <c r="J16242">
        <v>610.23</v>
      </c>
      <c r="K16242">
        <v>1.159</v>
      </c>
      <c r="L16242" s="6">
        <v>4314768</v>
      </c>
      <c r="M16242" s="6"/>
      <c r="N16242" s="7">
        <v>44129</v>
      </c>
    </row>
    <row r="16243" spans="1:14" hidden="1" x14ac:dyDescent="0.25">
      <c r="A16243" t="s">
        <v>16</v>
      </c>
      <c r="B16243" t="s">
        <v>56</v>
      </c>
      <c r="C16243" s="7">
        <v>44130</v>
      </c>
      <c r="D16243">
        <v>129751</v>
      </c>
      <c r="E16243">
        <v>551</v>
      </c>
      <c r="F16243">
        <v>2638</v>
      </c>
      <c r="G16243">
        <v>5</v>
      </c>
      <c r="H16243">
        <v>30071.373</v>
      </c>
      <c r="I16243">
        <v>127.70099999999999</v>
      </c>
      <c r="J16243">
        <v>611.38900000000001</v>
      </c>
      <c r="K16243">
        <v>1.159</v>
      </c>
      <c r="L16243" s="6">
        <v>4314768</v>
      </c>
      <c r="M16243" s="6"/>
      <c r="N16243" s="7">
        <v>44130</v>
      </c>
    </row>
    <row r="16244" spans="1:14" hidden="1" x14ac:dyDescent="0.25">
      <c r="A16244" t="s">
        <v>16</v>
      </c>
      <c r="B16244" t="s">
        <v>56</v>
      </c>
      <c r="C16244" s="7">
        <v>44131</v>
      </c>
      <c r="D16244">
        <v>130422</v>
      </c>
      <c r="E16244">
        <v>671</v>
      </c>
      <c r="F16244">
        <v>2650</v>
      </c>
      <c r="G16244">
        <v>12</v>
      </c>
      <c r="H16244">
        <v>30226.885999999999</v>
      </c>
      <c r="I16244">
        <v>155.512</v>
      </c>
      <c r="J16244">
        <v>614.16999999999996</v>
      </c>
      <c r="K16244">
        <v>2.7810000000000001</v>
      </c>
      <c r="L16244" s="6">
        <v>4314768</v>
      </c>
      <c r="M16244" s="6"/>
      <c r="N16244" s="7">
        <v>44131</v>
      </c>
    </row>
    <row r="16245" spans="1:14" hidden="1" x14ac:dyDescent="0.25">
      <c r="A16245" t="s">
        <v>16</v>
      </c>
      <c r="B16245" t="s">
        <v>56</v>
      </c>
      <c r="C16245" s="7">
        <v>44132</v>
      </c>
      <c r="D16245">
        <v>131247</v>
      </c>
      <c r="E16245">
        <v>825</v>
      </c>
      <c r="F16245">
        <v>2663</v>
      </c>
      <c r="G16245">
        <v>13</v>
      </c>
      <c r="H16245">
        <v>30418.09</v>
      </c>
      <c r="I16245">
        <v>191.20400000000001</v>
      </c>
      <c r="J16245">
        <v>617.18299999999999</v>
      </c>
      <c r="K16245">
        <v>3.0129999999999999</v>
      </c>
      <c r="L16245" s="6">
        <v>4314768</v>
      </c>
      <c r="M16245" s="6"/>
      <c r="N16245" s="7">
        <v>44132</v>
      </c>
    </row>
    <row r="16246" spans="1:14" hidden="1" x14ac:dyDescent="0.25">
      <c r="A16246" t="s">
        <v>16</v>
      </c>
      <c r="B16246" t="s">
        <v>56</v>
      </c>
      <c r="C16246" s="7">
        <v>44133</v>
      </c>
      <c r="D16246">
        <v>132045</v>
      </c>
      <c r="E16246">
        <v>798</v>
      </c>
      <c r="F16246">
        <v>2678</v>
      </c>
      <c r="G16246">
        <v>15</v>
      </c>
      <c r="H16246">
        <v>30603.036</v>
      </c>
      <c r="I16246">
        <v>184.946</v>
      </c>
      <c r="J16246">
        <v>620.65899999999999</v>
      </c>
      <c r="K16246">
        <v>3.476</v>
      </c>
      <c r="L16246" s="6">
        <v>4314768</v>
      </c>
      <c r="M16246" s="6"/>
      <c r="N16246" s="7">
        <v>44133</v>
      </c>
    </row>
    <row r="16247" spans="1:14" hidden="1" x14ac:dyDescent="0.25">
      <c r="A16247" t="s">
        <v>16</v>
      </c>
      <c r="B16247" t="s">
        <v>56</v>
      </c>
      <c r="C16247" s="7">
        <v>44134</v>
      </c>
      <c r="D16247">
        <v>132867</v>
      </c>
      <c r="E16247">
        <v>822</v>
      </c>
      <c r="F16247">
        <v>2688</v>
      </c>
      <c r="G16247">
        <v>10</v>
      </c>
      <c r="H16247">
        <v>30793.544000000002</v>
      </c>
      <c r="I16247">
        <v>190.50899999999999</v>
      </c>
      <c r="J16247">
        <v>622.97699999999998</v>
      </c>
      <c r="K16247">
        <v>2.3180000000000001</v>
      </c>
      <c r="L16247" s="6">
        <v>4314768</v>
      </c>
      <c r="M16247" s="6"/>
      <c r="N16247" s="7">
        <v>44134</v>
      </c>
    </row>
    <row r="16248" spans="1:14" hidden="1" x14ac:dyDescent="0.25">
      <c r="A16248" t="s">
        <v>16</v>
      </c>
      <c r="B16248" t="s">
        <v>56</v>
      </c>
      <c r="C16248" s="7">
        <v>44135</v>
      </c>
      <c r="D16248">
        <v>133598</v>
      </c>
      <c r="E16248">
        <v>731</v>
      </c>
      <c r="F16248">
        <v>2700</v>
      </c>
      <c r="G16248">
        <v>12</v>
      </c>
      <c r="H16248">
        <v>30962.963</v>
      </c>
      <c r="I16248">
        <v>169.41800000000001</v>
      </c>
      <c r="J16248">
        <v>625.75800000000004</v>
      </c>
      <c r="K16248">
        <v>2.7810000000000001</v>
      </c>
      <c r="L16248" s="6">
        <v>4314768</v>
      </c>
      <c r="M16248" s="6"/>
      <c r="N16248" s="7">
        <v>44135</v>
      </c>
    </row>
    <row r="16249" spans="1:14" hidden="1" x14ac:dyDescent="0.25">
      <c r="A16249" t="s">
        <v>16</v>
      </c>
      <c r="B16249" t="s">
        <v>56</v>
      </c>
      <c r="C16249" s="7">
        <v>44136</v>
      </c>
      <c r="D16249">
        <v>134336</v>
      </c>
      <c r="E16249">
        <v>738</v>
      </c>
      <c r="F16249">
        <v>2706</v>
      </c>
      <c r="G16249">
        <v>6</v>
      </c>
      <c r="H16249">
        <v>31134.003000000001</v>
      </c>
      <c r="I16249">
        <v>171.04</v>
      </c>
      <c r="J16249">
        <v>627.14800000000002</v>
      </c>
      <c r="K16249">
        <v>1.391</v>
      </c>
      <c r="L16249" s="6">
        <v>4314768</v>
      </c>
      <c r="M16249" s="6"/>
      <c r="N16249" s="7">
        <v>44136</v>
      </c>
    </row>
    <row r="16250" spans="1:14" hidden="1" x14ac:dyDescent="0.25">
      <c r="A16250" t="s">
        <v>16</v>
      </c>
      <c r="B16250" t="s">
        <v>56</v>
      </c>
      <c r="C16250" s="7">
        <v>44137</v>
      </c>
      <c r="D16250">
        <v>134915</v>
      </c>
      <c r="E16250">
        <v>579</v>
      </c>
      <c r="F16250">
        <v>2720</v>
      </c>
      <c r="G16250">
        <v>14</v>
      </c>
      <c r="H16250">
        <v>31268.192999999999</v>
      </c>
      <c r="I16250">
        <v>134.19</v>
      </c>
      <c r="J16250">
        <v>630.39300000000003</v>
      </c>
      <c r="K16250">
        <v>3.2450000000000001</v>
      </c>
      <c r="L16250" s="6">
        <v>4314768</v>
      </c>
      <c r="M16250" s="6"/>
      <c r="N16250" s="7">
        <v>44137</v>
      </c>
    </row>
    <row r="16251" spans="1:14" hidden="1" x14ac:dyDescent="0.25">
      <c r="A16251" t="s">
        <v>16</v>
      </c>
      <c r="B16251" t="s">
        <v>56</v>
      </c>
      <c r="C16251" s="7">
        <v>44138</v>
      </c>
      <c r="D16251">
        <v>135592</v>
      </c>
      <c r="E16251">
        <v>677</v>
      </c>
      <c r="F16251">
        <v>2731</v>
      </c>
      <c r="G16251">
        <v>11</v>
      </c>
      <c r="H16251">
        <v>31425.096000000001</v>
      </c>
      <c r="I16251">
        <v>156.90299999999999</v>
      </c>
      <c r="J16251">
        <v>632.94200000000001</v>
      </c>
      <c r="K16251">
        <v>2.5489999999999999</v>
      </c>
      <c r="L16251" s="6">
        <v>4314768</v>
      </c>
      <c r="M16251" s="6"/>
      <c r="N16251" s="7">
        <v>44138</v>
      </c>
    </row>
    <row r="16252" spans="1:14" hidden="1" x14ac:dyDescent="0.25">
      <c r="A16252" t="s">
        <v>16</v>
      </c>
      <c r="B16252" t="s">
        <v>56</v>
      </c>
      <c r="C16252" s="7">
        <v>44139</v>
      </c>
      <c r="D16252">
        <v>136024</v>
      </c>
      <c r="E16252">
        <v>432</v>
      </c>
      <c r="F16252">
        <v>2744</v>
      </c>
      <c r="G16252">
        <v>13</v>
      </c>
      <c r="H16252">
        <v>31525.218000000001</v>
      </c>
      <c r="I16252">
        <v>100.121</v>
      </c>
      <c r="J16252">
        <v>635.95500000000004</v>
      </c>
      <c r="K16252">
        <v>3.0129999999999999</v>
      </c>
      <c r="L16252" s="6">
        <v>4314768</v>
      </c>
      <c r="M16252" s="6"/>
      <c r="N16252" s="7">
        <v>44139</v>
      </c>
    </row>
    <row r="16253" spans="1:14" hidden="1" x14ac:dyDescent="0.25">
      <c r="A16253" t="s">
        <v>16</v>
      </c>
      <c r="B16253" t="s">
        <v>56</v>
      </c>
      <c r="C16253" s="7">
        <v>44140</v>
      </c>
      <c r="D16253">
        <v>136567</v>
      </c>
      <c r="E16253">
        <v>543</v>
      </c>
      <c r="F16253">
        <v>2756</v>
      </c>
      <c r="G16253">
        <v>12</v>
      </c>
      <c r="H16253">
        <v>31651.063999999998</v>
      </c>
      <c r="I16253">
        <v>125.84699999999999</v>
      </c>
      <c r="J16253">
        <v>638.73699999999997</v>
      </c>
      <c r="K16253">
        <v>2.7810000000000001</v>
      </c>
      <c r="L16253" s="6">
        <v>4314768</v>
      </c>
      <c r="M16253" s="6"/>
      <c r="N16253" s="7">
        <v>44140</v>
      </c>
    </row>
    <row r="16254" spans="1:14" hidden="1" x14ac:dyDescent="0.25">
      <c r="A16254" t="s">
        <v>16</v>
      </c>
      <c r="B16254" t="s">
        <v>56</v>
      </c>
      <c r="C16254" s="7">
        <v>44141</v>
      </c>
      <c r="D16254">
        <v>137760</v>
      </c>
      <c r="E16254">
        <v>1193</v>
      </c>
      <c r="F16254">
        <v>2770</v>
      </c>
      <c r="G16254">
        <v>14</v>
      </c>
      <c r="H16254">
        <v>31927.557000000001</v>
      </c>
      <c r="I16254">
        <v>276.49200000000002</v>
      </c>
      <c r="J16254">
        <v>641.98099999999999</v>
      </c>
      <c r="K16254">
        <v>3.2450000000000001</v>
      </c>
      <c r="L16254" s="6">
        <v>4314768</v>
      </c>
      <c r="M16254" s="6"/>
      <c r="N16254" s="7">
        <v>44141</v>
      </c>
    </row>
    <row r="16255" spans="1:14" hidden="1" x14ac:dyDescent="0.25">
      <c r="A16255" t="s">
        <v>16</v>
      </c>
      <c r="B16255" t="s">
        <v>56</v>
      </c>
      <c r="C16255" s="7">
        <v>44142</v>
      </c>
      <c r="D16255">
        <v>138506</v>
      </c>
      <c r="E16255">
        <v>746</v>
      </c>
      <c r="F16255">
        <v>2781</v>
      </c>
      <c r="G16255">
        <v>11</v>
      </c>
      <c r="H16255">
        <v>32100.451000000001</v>
      </c>
      <c r="I16255">
        <v>172.89500000000001</v>
      </c>
      <c r="J16255">
        <v>644.53099999999995</v>
      </c>
      <c r="K16255">
        <v>2.5489999999999999</v>
      </c>
      <c r="L16255" s="6">
        <v>4314768</v>
      </c>
      <c r="M16255" s="6"/>
      <c r="N16255" s="7">
        <v>44142</v>
      </c>
    </row>
    <row r="16256" spans="1:14" hidden="1" x14ac:dyDescent="0.25">
      <c r="A16256" t="s">
        <v>16</v>
      </c>
      <c r="B16256" t="s">
        <v>56</v>
      </c>
      <c r="C16256" s="7">
        <v>44143</v>
      </c>
      <c r="D16256">
        <v>139527</v>
      </c>
      <c r="E16256">
        <v>1021</v>
      </c>
      <c r="F16256">
        <v>2798</v>
      </c>
      <c r="G16256">
        <v>17</v>
      </c>
      <c r="H16256">
        <v>32337.08</v>
      </c>
      <c r="I16256">
        <v>236.62899999999999</v>
      </c>
      <c r="J16256">
        <v>648.471</v>
      </c>
      <c r="K16256">
        <v>3.94</v>
      </c>
      <c r="L16256" s="6">
        <v>4314768</v>
      </c>
      <c r="M16256" s="6"/>
      <c r="N16256" s="7">
        <v>44143</v>
      </c>
    </row>
    <row r="16257" spans="1:14" hidden="1" x14ac:dyDescent="0.25">
      <c r="A16257" t="s">
        <v>16</v>
      </c>
      <c r="B16257" t="s">
        <v>56</v>
      </c>
      <c r="C16257" s="7">
        <v>44144</v>
      </c>
      <c r="D16257">
        <v>140331</v>
      </c>
      <c r="E16257">
        <v>804</v>
      </c>
      <c r="F16257">
        <v>2808</v>
      </c>
      <c r="G16257">
        <v>10</v>
      </c>
      <c r="H16257">
        <v>32523.417000000001</v>
      </c>
      <c r="I16257">
        <v>186.33699999999999</v>
      </c>
      <c r="J16257">
        <v>650.78800000000001</v>
      </c>
      <c r="K16257">
        <v>2.3180000000000001</v>
      </c>
      <c r="L16257" s="6">
        <v>4314768</v>
      </c>
      <c r="M16257" s="6"/>
      <c r="N16257" s="7">
        <v>44144</v>
      </c>
    </row>
    <row r="16258" spans="1:14" hidden="1" x14ac:dyDescent="0.25">
      <c r="A16258" t="s">
        <v>16</v>
      </c>
      <c r="B16258" t="s">
        <v>56</v>
      </c>
      <c r="C16258" s="7">
        <v>44145</v>
      </c>
      <c r="D16258">
        <v>141302</v>
      </c>
      <c r="E16258">
        <v>971</v>
      </c>
      <c r="F16258">
        <v>2817</v>
      </c>
      <c r="G16258">
        <v>9</v>
      </c>
      <c r="H16258">
        <v>32748.457999999999</v>
      </c>
      <c r="I16258">
        <v>225.041</v>
      </c>
      <c r="J16258">
        <v>652.87400000000002</v>
      </c>
      <c r="K16258">
        <v>2.0859999999999999</v>
      </c>
      <c r="L16258" s="6">
        <v>4314768</v>
      </c>
      <c r="M16258" s="6"/>
      <c r="N16258" s="7">
        <v>44145</v>
      </c>
    </row>
    <row r="16259" spans="1:14" hidden="1" x14ac:dyDescent="0.25">
      <c r="A16259" t="s">
        <v>16</v>
      </c>
      <c r="B16259" t="s">
        <v>56</v>
      </c>
      <c r="C16259" s="7">
        <v>44146</v>
      </c>
      <c r="D16259">
        <v>142465</v>
      </c>
      <c r="E16259">
        <v>1163</v>
      </c>
      <c r="F16259">
        <v>2823</v>
      </c>
      <c r="G16259">
        <v>6</v>
      </c>
      <c r="H16259">
        <v>33017.998</v>
      </c>
      <c r="I16259">
        <v>269.53899999999999</v>
      </c>
      <c r="J16259">
        <v>654.26499999999999</v>
      </c>
      <c r="K16259">
        <v>1.391</v>
      </c>
      <c r="L16259" s="6">
        <v>4314768</v>
      </c>
      <c r="M16259" s="6"/>
      <c r="N16259" s="7">
        <v>44146</v>
      </c>
    </row>
    <row r="16260" spans="1:14" hidden="1" x14ac:dyDescent="0.25">
      <c r="A16260" t="s">
        <v>16</v>
      </c>
      <c r="B16260" t="s">
        <v>56</v>
      </c>
      <c r="C16260" s="7">
        <v>44147</v>
      </c>
      <c r="D16260">
        <v>143352</v>
      </c>
      <c r="E16260">
        <v>887</v>
      </c>
      <c r="F16260">
        <v>2830</v>
      </c>
      <c r="G16260">
        <v>7</v>
      </c>
      <c r="H16260">
        <v>33223.571000000004</v>
      </c>
      <c r="I16260">
        <v>205.57300000000001</v>
      </c>
      <c r="J16260">
        <v>655.88699999999994</v>
      </c>
      <c r="K16260">
        <v>1.6220000000000001</v>
      </c>
      <c r="L16260" s="6">
        <v>4314768</v>
      </c>
      <c r="M16260" s="6"/>
      <c r="N16260" s="7">
        <v>44147</v>
      </c>
    </row>
    <row r="16261" spans="1:14" hidden="1" x14ac:dyDescent="0.25">
      <c r="A16261" t="s">
        <v>16</v>
      </c>
      <c r="B16261" t="s">
        <v>56</v>
      </c>
      <c r="C16261" s="7">
        <v>44148</v>
      </c>
      <c r="D16261">
        <v>144477</v>
      </c>
      <c r="E16261">
        <v>1125</v>
      </c>
      <c r="F16261">
        <v>2856</v>
      </c>
      <c r="G16261">
        <v>26</v>
      </c>
      <c r="H16261">
        <v>33484.303</v>
      </c>
      <c r="I16261">
        <v>260.73200000000003</v>
      </c>
      <c r="J16261">
        <v>661.91300000000001</v>
      </c>
      <c r="K16261">
        <v>6.0259999999999998</v>
      </c>
      <c r="L16261" s="6">
        <v>4314768</v>
      </c>
      <c r="M16261" s="6"/>
      <c r="N16261" s="7">
        <v>44148</v>
      </c>
    </row>
    <row r="16262" spans="1:14" hidden="1" x14ac:dyDescent="0.25">
      <c r="A16262" t="s">
        <v>16</v>
      </c>
      <c r="B16262" t="s">
        <v>56</v>
      </c>
      <c r="C16262" s="7">
        <v>44149</v>
      </c>
      <c r="D16262">
        <v>145309</v>
      </c>
      <c r="E16262">
        <v>832</v>
      </c>
      <c r="F16262">
        <v>2867</v>
      </c>
      <c r="G16262">
        <v>11</v>
      </c>
      <c r="H16262">
        <v>33677.129000000001</v>
      </c>
      <c r="I16262">
        <v>192.82599999999999</v>
      </c>
      <c r="J16262">
        <v>664.46199999999999</v>
      </c>
      <c r="K16262">
        <v>2.5489999999999999</v>
      </c>
      <c r="L16262" s="6">
        <v>4314768</v>
      </c>
      <c r="M16262" s="6"/>
      <c r="N16262" s="7">
        <v>44149</v>
      </c>
    </row>
    <row r="16263" spans="1:14" hidden="1" x14ac:dyDescent="0.25">
      <c r="A16263" t="s">
        <v>16</v>
      </c>
      <c r="B16263" t="s">
        <v>56</v>
      </c>
      <c r="C16263" s="7">
        <v>44150</v>
      </c>
      <c r="D16263">
        <v>146653</v>
      </c>
      <c r="E16263">
        <v>1344</v>
      </c>
      <c r="F16263">
        <v>2873</v>
      </c>
      <c r="G16263">
        <v>6</v>
      </c>
      <c r="H16263">
        <v>33988.618000000002</v>
      </c>
      <c r="I16263">
        <v>311.488</v>
      </c>
      <c r="J16263">
        <v>665.85299999999995</v>
      </c>
      <c r="K16263">
        <v>1.391</v>
      </c>
      <c r="L16263" s="6">
        <v>4314768</v>
      </c>
      <c r="M16263" s="6"/>
      <c r="N16263" s="7">
        <v>44150</v>
      </c>
    </row>
    <row r="16264" spans="1:14" hidden="1" x14ac:dyDescent="0.25">
      <c r="A16264" t="s">
        <v>16</v>
      </c>
      <c r="B16264" t="s">
        <v>56</v>
      </c>
      <c r="C16264" s="7">
        <v>44151</v>
      </c>
      <c r="D16264">
        <v>147667</v>
      </c>
      <c r="E16264">
        <v>1014</v>
      </c>
      <c r="F16264">
        <v>2881</v>
      </c>
      <c r="G16264">
        <v>8</v>
      </c>
      <c r="H16264">
        <v>34223.625</v>
      </c>
      <c r="I16264">
        <v>235.00700000000001</v>
      </c>
      <c r="J16264">
        <v>667.70699999999999</v>
      </c>
      <c r="K16264">
        <v>1.8540000000000001</v>
      </c>
      <c r="L16264" s="6">
        <v>4314768</v>
      </c>
      <c r="M16264" s="6"/>
      <c r="N16264" s="7">
        <v>44151</v>
      </c>
    </row>
    <row r="16265" spans="1:14" hidden="1" x14ac:dyDescent="0.25">
      <c r="A16265" t="s">
        <v>16</v>
      </c>
      <c r="B16265" t="s">
        <v>56</v>
      </c>
      <c r="C16265" s="7">
        <v>44152</v>
      </c>
      <c r="D16265">
        <v>148721</v>
      </c>
      <c r="E16265">
        <v>1054</v>
      </c>
      <c r="F16265">
        <v>2893</v>
      </c>
      <c r="G16265">
        <v>12</v>
      </c>
      <c r="H16265">
        <v>34467.902000000002</v>
      </c>
      <c r="I16265">
        <v>244.27699999999999</v>
      </c>
      <c r="J16265">
        <v>670.48800000000006</v>
      </c>
      <c r="K16265">
        <v>2.7810000000000001</v>
      </c>
      <c r="L16265" s="6">
        <v>4314768</v>
      </c>
      <c r="M16265" s="6"/>
      <c r="N16265" s="7">
        <v>44152</v>
      </c>
    </row>
    <row r="16266" spans="1:14" hidden="1" x14ac:dyDescent="0.25">
      <c r="A16266" t="s">
        <v>16</v>
      </c>
      <c r="B16266" t="s">
        <v>56</v>
      </c>
      <c r="C16266" s="7">
        <v>44153</v>
      </c>
      <c r="D16266">
        <v>149833</v>
      </c>
      <c r="E16266">
        <v>1112</v>
      </c>
      <c r="F16266">
        <v>2907</v>
      </c>
      <c r="G16266">
        <v>14</v>
      </c>
      <c r="H16266">
        <v>34725.620999999999</v>
      </c>
      <c r="I16266">
        <v>257.72000000000003</v>
      </c>
      <c r="J16266">
        <v>673.73299999999995</v>
      </c>
      <c r="K16266">
        <v>3.2450000000000001</v>
      </c>
      <c r="L16266" s="6">
        <v>4314768</v>
      </c>
      <c r="M16266" s="6"/>
      <c r="N16266" s="7">
        <v>44153</v>
      </c>
    </row>
    <row r="16267" spans="1:14" hidden="1" x14ac:dyDescent="0.25">
      <c r="A16267" t="s">
        <v>16</v>
      </c>
      <c r="B16267" t="s">
        <v>56</v>
      </c>
      <c r="C16267" s="7">
        <v>44154</v>
      </c>
      <c r="D16267">
        <v>151089</v>
      </c>
      <c r="E16267">
        <v>1256</v>
      </c>
      <c r="F16267">
        <v>2922</v>
      </c>
      <c r="G16267">
        <v>15</v>
      </c>
      <c r="H16267">
        <v>35016.714999999997</v>
      </c>
      <c r="I16267">
        <v>291.09300000000002</v>
      </c>
      <c r="J16267">
        <v>677.20899999999995</v>
      </c>
      <c r="K16267">
        <v>3.476</v>
      </c>
      <c r="L16267" s="6">
        <v>4314768</v>
      </c>
      <c r="M16267" s="6"/>
      <c r="N16267" s="7">
        <v>44154</v>
      </c>
    </row>
    <row r="16268" spans="1:14" hidden="1" x14ac:dyDescent="0.25">
      <c r="A16268" t="s">
        <v>16</v>
      </c>
      <c r="B16268" t="s">
        <v>56</v>
      </c>
      <c r="C16268" s="7">
        <v>44155</v>
      </c>
      <c r="D16268">
        <v>152289</v>
      </c>
      <c r="E16268">
        <v>1200</v>
      </c>
      <c r="F16268">
        <v>2932</v>
      </c>
      <c r="G16268">
        <v>10</v>
      </c>
      <c r="H16268">
        <v>35294.828999999998</v>
      </c>
      <c r="I16268">
        <v>278.11500000000001</v>
      </c>
      <c r="J16268">
        <v>679.52700000000004</v>
      </c>
      <c r="K16268">
        <v>2.3180000000000001</v>
      </c>
      <c r="L16268" s="6">
        <v>4314768</v>
      </c>
      <c r="M16268" s="6"/>
      <c r="N16268" s="7">
        <v>44155</v>
      </c>
    </row>
    <row r="16269" spans="1:14" hidden="1" x14ac:dyDescent="0.25">
      <c r="A16269" t="s">
        <v>16</v>
      </c>
      <c r="B16269" t="s">
        <v>56</v>
      </c>
      <c r="C16269" s="7">
        <v>44156</v>
      </c>
      <c r="D16269">
        <v>153577</v>
      </c>
      <c r="E16269">
        <v>1288</v>
      </c>
      <c r="F16269">
        <v>2946</v>
      </c>
      <c r="G16269">
        <v>14</v>
      </c>
      <c r="H16269">
        <v>35593.339</v>
      </c>
      <c r="I16269">
        <v>298.51</v>
      </c>
      <c r="J16269">
        <v>682.77099999999996</v>
      </c>
      <c r="K16269">
        <v>3.2450000000000001</v>
      </c>
      <c r="L16269" s="6">
        <v>4314768</v>
      </c>
      <c r="M16269" s="6"/>
      <c r="N16269" s="7">
        <v>44156</v>
      </c>
    </row>
    <row r="16270" spans="1:14" hidden="1" x14ac:dyDescent="0.25">
      <c r="A16270" t="s">
        <v>16</v>
      </c>
      <c r="B16270" t="s">
        <v>56</v>
      </c>
      <c r="C16270" s="7">
        <v>44157</v>
      </c>
      <c r="D16270">
        <v>154783</v>
      </c>
      <c r="E16270">
        <v>1206</v>
      </c>
      <c r="F16270">
        <v>2957</v>
      </c>
      <c r="G16270">
        <v>11</v>
      </c>
      <c r="H16270">
        <v>35872.843999999997</v>
      </c>
      <c r="I16270">
        <v>279.505</v>
      </c>
      <c r="J16270">
        <v>685.32100000000003</v>
      </c>
      <c r="K16270">
        <v>2.5489999999999999</v>
      </c>
      <c r="L16270" s="6">
        <v>4314768</v>
      </c>
      <c r="M16270" s="6"/>
      <c r="N16270" s="7">
        <v>44157</v>
      </c>
    </row>
    <row r="16271" spans="1:14" hidden="1" x14ac:dyDescent="0.25">
      <c r="A16271" t="s">
        <v>16</v>
      </c>
      <c r="B16271" t="s">
        <v>56</v>
      </c>
      <c r="C16271" s="7">
        <v>44158</v>
      </c>
      <c r="D16271">
        <v>155658</v>
      </c>
      <c r="E16271">
        <v>875</v>
      </c>
      <c r="F16271">
        <v>2973</v>
      </c>
      <c r="G16271">
        <v>16</v>
      </c>
      <c r="H16271">
        <v>36075.635999999999</v>
      </c>
      <c r="I16271">
        <v>202.792</v>
      </c>
      <c r="J16271">
        <v>689.029</v>
      </c>
      <c r="K16271">
        <v>3.7080000000000002</v>
      </c>
      <c r="L16271" s="6">
        <v>4314768</v>
      </c>
      <c r="M16271" s="6"/>
      <c r="N16271" s="7">
        <v>44158</v>
      </c>
    </row>
    <row r="16272" spans="1:14" hidden="1" x14ac:dyDescent="0.25">
      <c r="A16272" t="s">
        <v>16</v>
      </c>
      <c r="B16272" t="s">
        <v>56</v>
      </c>
      <c r="C16272" s="7">
        <v>44159</v>
      </c>
      <c r="D16272">
        <v>156930</v>
      </c>
      <c r="E16272">
        <v>1272</v>
      </c>
      <c r="F16272">
        <v>2986</v>
      </c>
      <c r="G16272">
        <v>13</v>
      </c>
      <c r="H16272">
        <v>36370.438000000002</v>
      </c>
      <c r="I16272">
        <v>294.80099999999999</v>
      </c>
      <c r="J16272">
        <v>692.04200000000003</v>
      </c>
      <c r="K16272">
        <v>3.0129999999999999</v>
      </c>
      <c r="L16272" s="6">
        <v>4314768</v>
      </c>
      <c r="M16272" s="6"/>
      <c r="N16272" s="7">
        <v>44159</v>
      </c>
    </row>
    <row r="16273" spans="1:14" hidden="1" x14ac:dyDescent="0.25">
      <c r="A16273" t="s">
        <v>16</v>
      </c>
      <c r="B16273" t="s">
        <v>56</v>
      </c>
      <c r="C16273" s="7">
        <v>44160</v>
      </c>
      <c r="D16273">
        <v>158532</v>
      </c>
      <c r="E16273">
        <v>1602</v>
      </c>
      <c r="F16273">
        <v>3002</v>
      </c>
      <c r="G16273">
        <v>16</v>
      </c>
      <c r="H16273">
        <v>36741.720999999998</v>
      </c>
      <c r="I16273">
        <v>371.28300000000002</v>
      </c>
      <c r="J16273">
        <v>695.75</v>
      </c>
      <c r="K16273">
        <v>3.7080000000000002</v>
      </c>
      <c r="L16273" s="6">
        <v>4314768</v>
      </c>
      <c r="M16273" s="6"/>
      <c r="N16273" s="7">
        <v>44160</v>
      </c>
    </row>
    <row r="16274" spans="1:14" hidden="1" x14ac:dyDescent="0.25">
      <c r="A16274" t="s">
        <v>16</v>
      </c>
      <c r="B16274" t="s">
        <v>56</v>
      </c>
      <c r="C16274" s="7">
        <v>44161</v>
      </c>
      <c r="D16274">
        <v>160287</v>
      </c>
      <c r="E16274">
        <v>1755</v>
      </c>
      <c r="F16274">
        <v>3018</v>
      </c>
      <c r="G16274">
        <v>16</v>
      </c>
      <c r="H16274">
        <v>37148.463000000003</v>
      </c>
      <c r="I16274">
        <v>406.74299999999999</v>
      </c>
      <c r="J16274">
        <v>699.45799999999997</v>
      </c>
      <c r="K16274">
        <v>3.7080000000000002</v>
      </c>
      <c r="L16274" s="6">
        <v>4314768</v>
      </c>
      <c r="M16274" s="6"/>
      <c r="N16274" s="7">
        <v>44161</v>
      </c>
    </row>
    <row r="16275" spans="1:14" hidden="1" x14ac:dyDescent="0.25">
      <c r="A16275" t="s">
        <v>16</v>
      </c>
      <c r="B16275" t="s">
        <v>56</v>
      </c>
      <c r="C16275" s="7">
        <v>44162</v>
      </c>
      <c r="D16275">
        <v>161744</v>
      </c>
      <c r="E16275">
        <v>1457</v>
      </c>
      <c r="F16275">
        <v>3030</v>
      </c>
      <c r="G16275">
        <v>12</v>
      </c>
      <c r="H16275">
        <v>37486.141000000003</v>
      </c>
      <c r="I16275">
        <v>337.67700000000002</v>
      </c>
      <c r="J16275">
        <v>702.23900000000003</v>
      </c>
      <c r="K16275">
        <v>2.7810000000000001</v>
      </c>
      <c r="L16275" s="6">
        <v>4314768</v>
      </c>
      <c r="M16275" s="6"/>
      <c r="N16275" s="7">
        <v>44162</v>
      </c>
    </row>
    <row r="16276" spans="1:14" hidden="1" x14ac:dyDescent="0.25">
      <c r="A16276" t="s">
        <v>16</v>
      </c>
      <c r="B16276" t="s">
        <v>56</v>
      </c>
      <c r="C16276" s="7">
        <v>44163</v>
      </c>
      <c r="D16276">
        <v>163453</v>
      </c>
      <c r="E16276">
        <v>1709</v>
      </c>
      <c r="F16276">
        <v>3039</v>
      </c>
      <c r="G16276">
        <v>9</v>
      </c>
      <c r="H16276">
        <v>37882.222000000002</v>
      </c>
      <c r="I16276">
        <v>396.08199999999999</v>
      </c>
      <c r="J16276">
        <v>704.32500000000005</v>
      </c>
      <c r="K16276">
        <v>2.0859999999999999</v>
      </c>
      <c r="L16276" s="6">
        <v>4314768</v>
      </c>
      <c r="M16276" s="6"/>
      <c r="N16276" s="7">
        <v>44163</v>
      </c>
    </row>
    <row r="16277" spans="1:14" hidden="1" x14ac:dyDescent="0.25">
      <c r="A16277" t="s">
        <v>16</v>
      </c>
      <c r="B16277" t="s">
        <v>56</v>
      </c>
      <c r="C16277" s="7">
        <v>44164</v>
      </c>
      <c r="D16277">
        <v>164729</v>
      </c>
      <c r="E16277">
        <v>1276</v>
      </c>
      <c r="F16277">
        <v>3060</v>
      </c>
      <c r="G16277">
        <v>21</v>
      </c>
      <c r="H16277">
        <v>38177.951000000001</v>
      </c>
      <c r="I16277">
        <v>295.72899999999998</v>
      </c>
      <c r="J16277">
        <v>709.19200000000001</v>
      </c>
      <c r="K16277">
        <v>4.867</v>
      </c>
      <c r="L16277" s="6">
        <v>4314768</v>
      </c>
      <c r="M16277" s="6"/>
      <c r="N16277" s="7">
        <v>44164</v>
      </c>
    </row>
    <row r="16278" spans="1:14" hidden="1" x14ac:dyDescent="0.25">
      <c r="A16278" t="s">
        <v>16</v>
      </c>
      <c r="B16278" t="s">
        <v>56</v>
      </c>
      <c r="C16278" s="7">
        <v>44165</v>
      </c>
      <c r="D16278">
        <v>165806</v>
      </c>
      <c r="E16278">
        <v>1077</v>
      </c>
      <c r="F16278">
        <v>3079</v>
      </c>
      <c r="G16278">
        <v>19</v>
      </c>
      <c r="H16278">
        <v>38427.559000000001</v>
      </c>
      <c r="I16278">
        <v>249.608</v>
      </c>
      <c r="J16278">
        <v>713.596</v>
      </c>
      <c r="K16278">
        <v>4.4029999999999996</v>
      </c>
      <c r="L16278" s="6">
        <v>4314768</v>
      </c>
      <c r="M16278" s="6"/>
      <c r="N16278" s="7">
        <v>44165</v>
      </c>
    </row>
    <row r="16279" spans="1:14" hidden="1" x14ac:dyDescent="0.25">
      <c r="A16279" t="s">
        <v>16</v>
      </c>
      <c r="B16279" t="s">
        <v>56</v>
      </c>
      <c r="C16279" s="7">
        <v>44166</v>
      </c>
      <c r="D16279">
        <v>167311</v>
      </c>
      <c r="E16279">
        <v>1505</v>
      </c>
      <c r="F16279">
        <v>3098</v>
      </c>
      <c r="G16279">
        <v>19</v>
      </c>
      <c r="H16279">
        <v>38776.360999999997</v>
      </c>
      <c r="I16279">
        <v>348.80200000000002</v>
      </c>
      <c r="J16279">
        <v>717.99900000000002</v>
      </c>
      <c r="K16279">
        <v>4.4029999999999996</v>
      </c>
      <c r="L16279" s="6">
        <v>4314768</v>
      </c>
      <c r="M16279" s="6"/>
      <c r="N16279" s="7">
        <v>44166</v>
      </c>
    </row>
    <row r="16280" spans="1:14" hidden="1" x14ac:dyDescent="0.25">
      <c r="A16280" t="s">
        <v>16</v>
      </c>
      <c r="B16280" t="s">
        <v>56</v>
      </c>
      <c r="C16280" s="7">
        <v>44167</v>
      </c>
      <c r="D16280">
        <v>169339</v>
      </c>
      <c r="E16280">
        <v>2028</v>
      </c>
      <c r="F16280">
        <v>3114</v>
      </c>
      <c r="G16280">
        <v>16</v>
      </c>
      <c r="H16280">
        <v>39246.374000000003</v>
      </c>
      <c r="I16280">
        <v>470.01400000000001</v>
      </c>
      <c r="J16280">
        <v>721.70699999999999</v>
      </c>
      <c r="K16280">
        <v>3.7080000000000002</v>
      </c>
      <c r="L16280" s="6">
        <v>4314768</v>
      </c>
      <c r="M16280" s="6"/>
      <c r="N16280" s="7">
        <v>44167</v>
      </c>
    </row>
    <row r="16281" spans="1:14" hidden="1" x14ac:dyDescent="0.25">
      <c r="A16281" t="s">
        <v>16</v>
      </c>
      <c r="B16281" t="s">
        <v>56</v>
      </c>
      <c r="C16281" s="7">
        <v>44168</v>
      </c>
      <c r="D16281">
        <v>171219</v>
      </c>
      <c r="E16281">
        <v>1880</v>
      </c>
      <c r="F16281">
        <v>3141</v>
      </c>
      <c r="G16281">
        <v>27</v>
      </c>
      <c r="H16281">
        <v>39682.087</v>
      </c>
      <c r="I16281">
        <v>435.71300000000002</v>
      </c>
      <c r="J16281">
        <v>727.96500000000003</v>
      </c>
      <c r="K16281">
        <v>6.258</v>
      </c>
      <c r="L16281" s="6">
        <v>4314768</v>
      </c>
      <c r="M16281" s="6"/>
      <c r="N16281" s="7">
        <v>44168</v>
      </c>
    </row>
    <row r="16282" spans="1:14" hidden="1" x14ac:dyDescent="0.25">
      <c r="A16282" t="s">
        <v>16</v>
      </c>
      <c r="B16282" t="s">
        <v>56</v>
      </c>
      <c r="C16282" s="7">
        <v>44169</v>
      </c>
      <c r="D16282">
        <v>173607</v>
      </c>
      <c r="E16282">
        <v>2388</v>
      </c>
      <c r="F16282">
        <v>3154</v>
      </c>
      <c r="G16282">
        <v>13</v>
      </c>
      <c r="H16282">
        <v>40235.535000000003</v>
      </c>
      <c r="I16282">
        <v>553.44799999999998</v>
      </c>
      <c r="J16282">
        <v>730.97799999999995</v>
      </c>
      <c r="K16282">
        <v>3.0129999999999999</v>
      </c>
      <c r="L16282" s="6">
        <v>4314768</v>
      </c>
      <c r="M16282" s="6"/>
      <c r="N16282" s="7">
        <v>44169</v>
      </c>
    </row>
    <row r="16283" spans="1:14" hidden="1" x14ac:dyDescent="0.25">
      <c r="A16283" t="s">
        <v>16</v>
      </c>
      <c r="B16283" t="s">
        <v>56</v>
      </c>
      <c r="C16283" s="7">
        <v>44170</v>
      </c>
      <c r="D16283">
        <v>175907</v>
      </c>
      <c r="E16283">
        <v>2300</v>
      </c>
      <c r="F16283">
        <v>3173</v>
      </c>
      <c r="G16283">
        <v>19</v>
      </c>
      <c r="H16283">
        <v>40768.588000000003</v>
      </c>
      <c r="I16283">
        <v>533.053</v>
      </c>
      <c r="J16283">
        <v>735.38099999999997</v>
      </c>
      <c r="K16283">
        <v>4.4029999999999996</v>
      </c>
      <c r="L16283" s="6">
        <v>4314768</v>
      </c>
      <c r="M16283" s="6"/>
      <c r="N16283" s="7">
        <v>44170</v>
      </c>
    </row>
    <row r="16284" spans="1:14" hidden="1" x14ac:dyDescent="0.25">
      <c r="A16284" t="s">
        <v>16</v>
      </c>
      <c r="B16284" t="s">
        <v>56</v>
      </c>
      <c r="C16284" s="7">
        <v>44171</v>
      </c>
      <c r="D16284">
        <v>177719</v>
      </c>
      <c r="E16284">
        <v>1812</v>
      </c>
      <c r="F16284">
        <v>3193</v>
      </c>
      <c r="G16284">
        <v>20</v>
      </c>
      <c r="H16284">
        <v>41188.540999999997</v>
      </c>
      <c r="I16284">
        <v>419.95299999999997</v>
      </c>
      <c r="J16284">
        <v>740.01700000000005</v>
      </c>
      <c r="K16284">
        <v>4.6349999999999998</v>
      </c>
      <c r="L16284" s="6">
        <v>4314768</v>
      </c>
      <c r="M16284" s="6"/>
      <c r="N16284" s="7">
        <v>44171</v>
      </c>
    </row>
    <row r="16285" spans="1:14" hidden="1" x14ac:dyDescent="0.25">
      <c r="A16285" t="s">
        <v>16</v>
      </c>
      <c r="B16285" t="s">
        <v>56</v>
      </c>
      <c r="C16285" s="7">
        <v>44172</v>
      </c>
      <c r="D16285">
        <v>179230</v>
      </c>
      <c r="E16285">
        <v>1511</v>
      </c>
      <c r="F16285">
        <v>3212</v>
      </c>
      <c r="G16285">
        <v>19</v>
      </c>
      <c r="H16285">
        <v>41538.733999999997</v>
      </c>
      <c r="I16285">
        <v>350.19299999999998</v>
      </c>
      <c r="J16285">
        <v>744.42</v>
      </c>
      <c r="K16285">
        <v>4.4029999999999996</v>
      </c>
      <c r="L16285" s="6">
        <v>4314768</v>
      </c>
      <c r="M16285" s="6"/>
      <c r="N16285" s="7">
        <v>44172</v>
      </c>
    </row>
    <row r="16286" spans="1:14" hidden="1" x14ac:dyDescent="0.25">
      <c r="A16286" t="s">
        <v>16</v>
      </c>
      <c r="B16286" t="s">
        <v>56</v>
      </c>
      <c r="C16286" s="7">
        <v>44173</v>
      </c>
      <c r="D16286">
        <v>181166</v>
      </c>
      <c r="E16286">
        <v>1936</v>
      </c>
      <c r="F16286">
        <v>3241</v>
      </c>
      <c r="G16286">
        <v>29</v>
      </c>
      <c r="H16286">
        <v>41987.425999999999</v>
      </c>
      <c r="I16286">
        <v>448.69200000000001</v>
      </c>
      <c r="J16286">
        <v>751.14099999999996</v>
      </c>
      <c r="K16286">
        <v>6.7210000000000001</v>
      </c>
      <c r="L16286" s="6">
        <v>4314768</v>
      </c>
      <c r="M16286" s="6"/>
      <c r="N16286" s="7">
        <v>44173</v>
      </c>
    </row>
    <row r="16287" spans="1:14" hidden="1" x14ac:dyDescent="0.25">
      <c r="A16287" t="s">
        <v>16</v>
      </c>
      <c r="B16287" t="s">
        <v>56</v>
      </c>
      <c r="C16287" s="7">
        <v>44174</v>
      </c>
      <c r="D16287">
        <v>182977</v>
      </c>
      <c r="E16287">
        <v>1811</v>
      </c>
      <c r="F16287">
        <v>3264</v>
      </c>
      <c r="G16287">
        <v>23</v>
      </c>
      <c r="H16287">
        <v>42407.146999999997</v>
      </c>
      <c r="I16287">
        <v>419.721</v>
      </c>
      <c r="J16287">
        <v>756.47199999999998</v>
      </c>
      <c r="K16287">
        <v>5.3310000000000004</v>
      </c>
      <c r="L16287" s="6">
        <v>4314768</v>
      </c>
      <c r="M16287" s="6"/>
      <c r="N16287" s="7">
        <v>44174</v>
      </c>
    </row>
    <row r="16288" spans="1:14" hidden="1" x14ac:dyDescent="0.25">
      <c r="A16288" t="s">
        <v>16</v>
      </c>
      <c r="B16288" t="s">
        <v>56</v>
      </c>
      <c r="C16288" s="7">
        <v>44175</v>
      </c>
      <c r="D16288">
        <v>185424</v>
      </c>
      <c r="E16288">
        <v>2447</v>
      </c>
      <c r="F16288">
        <v>3287</v>
      </c>
      <c r="G16288">
        <v>23</v>
      </c>
      <c r="H16288">
        <v>42974.269</v>
      </c>
      <c r="I16288">
        <v>567.12199999999996</v>
      </c>
      <c r="J16288">
        <v>761.80200000000002</v>
      </c>
      <c r="K16288">
        <v>5.3310000000000004</v>
      </c>
      <c r="L16288" s="6">
        <v>4314768</v>
      </c>
      <c r="M16288" s="6"/>
      <c r="N16288" s="7">
        <v>44175</v>
      </c>
    </row>
    <row r="16289" spans="1:14" hidden="1" x14ac:dyDescent="0.25">
      <c r="A16289" t="s">
        <v>16</v>
      </c>
      <c r="B16289" t="s">
        <v>56</v>
      </c>
      <c r="C16289" s="7">
        <v>44176</v>
      </c>
      <c r="D16289">
        <v>187779</v>
      </c>
      <c r="E16289">
        <v>2355</v>
      </c>
      <c r="F16289">
        <v>3309</v>
      </c>
      <c r="G16289">
        <v>22</v>
      </c>
      <c r="H16289">
        <v>43520.069000000003</v>
      </c>
      <c r="I16289">
        <v>545.79999999999995</v>
      </c>
      <c r="J16289">
        <v>766.90099999999995</v>
      </c>
      <c r="K16289">
        <v>5.0990000000000002</v>
      </c>
      <c r="L16289" s="6">
        <v>4314768</v>
      </c>
      <c r="M16289" s="6"/>
      <c r="N16289" s="7">
        <v>44176</v>
      </c>
    </row>
    <row r="16290" spans="1:14" hidden="1" x14ac:dyDescent="0.25">
      <c r="A16290" t="s">
        <v>16</v>
      </c>
      <c r="B16290" t="s">
        <v>56</v>
      </c>
      <c r="C16290" s="7">
        <v>44177</v>
      </c>
      <c r="D16290">
        <v>190585</v>
      </c>
      <c r="E16290">
        <v>2806</v>
      </c>
      <c r="F16290">
        <v>3331</v>
      </c>
      <c r="G16290">
        <v>22</v>
      </c>
      <c r="H16290">
        <v>44170.392999999996</v>
      </c>
      <c r="I16290">
        <v>650.32500000000005</v>
      </c>
      <c r="J16290">
        <v>772</v>
      </c>
      <c r="K16290">
        <v>5.0990000000000002</v>
      </c>
      <c r="L16290" s="6">
        <v>4314768</v>
      </c>
      <c r="M16290" s="6"/>
      <c r="N16290" s="7">
        <v>44177</v>
      </c>
    </row>
    <row r="16291" spans="1:14" hidden="1" x14ac:dyDescent="0.25">
      <c r="A16291" t="s">
        <v>16</v>
      </c>
      <c r="B16291" t="s">
        <v>56</v>
      </c>
      <c r="C16291" s="7">
        <v>44178</v>
      </c>
      <c r="D16291">
        <v>193007</v>
      </c>
      <c r="E16291">
        <v>2422</v>
      </c>
      <c r="F16291">
        <v>3356</v>
      </c>
      <c r="G16291">
        <v>25</v>
      </c>
      <c r="H16291">
        <v>44731.720999999998</v>
      </c>
      <c r="I16291">
        <v>561.32799999999997</v>
      </c>
      <c r="J16291">
        <v>777.79399999999998</v>
      </c>
      <c r="K16291">
        <v>5.7939999999999996</v>
      </c>
      <c r="L16291" s="6">
        <v>4314768</v>
      </c>
      <c r="M16291" s="6"/>
      <c r="N16291" s="7">
        <v>44178</v>
      </c>
    </row>
    <row r="16292" spans="1:14" hidden="1" x14ac:dyDescent="0.25">
      <c r="A16292" t="s">
        <v>16</v>
      </c>
      <c r="B16292" t="s">
        <v>56</v>
      </c>
      <c r="C16292" s="7">
        <v>44179</v>
      </c>
      <c r="D16292">
        <v>194619</v>
      </c>
      <c r="E16292">
        <v>1612</v>
      </c>
      <c r="F16292">
        <v>3382</v>
      </c>
      <c r="G16292">
        <v>26</v>
      </c>
      <c r="H16292">
        <v>45105.322</v>
      </c>
      <c r="I16292">
        <v>373.601</v>
      </c>
      <c r="J16292">
        <v>783.82</v>
      </c>
      <c r="K16292">
        <v>6.0259999999999998</v>
      </c>
      <c r="L16292" s="6">
        <v>4314768</v>
      </c>
      <c r="M16292" s="6"/>
      <c r="N16292" s="7">
        <v>44179</v>
      </c>
    </row>
    <row r="16293" spans="1:14" hidden="1" x14ac:dyDescent="0.25">
      <c r="A16293" t="s">
        <v>16</v>
      </c>
      <c r="B16293" t="s">
        <v>56</v>
      </c>
      <c r="C16293" s="7">
        <v>44180</v>
      </c>
      <c r="D16293">
        <v>196987</v>
      </c>
      <c r="E16293">
        <v>2368</v>
      </c>
      <c r="F16293">
        <v>3411</v>
      </c>
      <c r="G16293">
        <v>29</v>
      </c>
      <c r="H16293">
        <v>45654.135000000002</v>
      </c>
      <c r="I16293">
        <v>548.81299999999999</v>
      </c>
      <c r="J16293">
        <v>790.54100000000005</v>
      </c>
      <c r="K16293">
        <v>6.7210000000000001</v>
      </c>
      <c r="L16293" s="6">
        <v>4314768</v>
      </c>
      <c r="M16293" s="6"/>
      <c r="N16293" s="7">
        <v>44180</v>
      </c>
    </row>
    <row r="16294" spans="1:14" hidden="1" x14ac:dyDescent="0.25">
      <c r="A16294" t="s">
        <v>16</v>
      </c>
      <c r="B16294" t="s">
        <v>56</v>
      </c>
      <c r="C16294" s="7">
        <v>44181</v>
      </c>
      <c r="D16294">
        <v>199947</v>
      </c>
      <c r="E16294">
        <v>2960</v>
      </c>
      <c r="F16294">
        <v>3439</v>
      </c>
      <c r="G16294">
        <v>28</v>
      </c>
      <c r="H16294">
        <v>46340.150999999998</v>
      </c>
      <c r="I16294">
        <v>686.01599999999996</v>
      </c>
      <c r="J16294">
        <v>797.03</v>
      </c>
      <c r="K16294">
        <v>6.4889999999999999</v>
      </c>
      <c r="L16294" s="6">
        <v>4314768</v>
      </c>
      <c r="M16294" s="6"/>
      <c r="N16294" s="7">
        <v>44181</v>
      </c>
    </row>
    <row r="16295" spans="1:14" hidden="1" x14ac:dyDescent="0.25">
      <c r="A16295" t="s">
        <v>16</v>
      </c>
      <c r="B16295" t="s">
        <v>56</v>
      </c>
      <c r="C16295" s="7">
        <v>44182</v>
      </c>
      <c r="D16295">
        <v>203295</v>
      </c>
      <c r="E16295">
        <v>3348</v>
      </c>
      <c r="F16295">
        <v>3481</v>
      </c>
      <c r="G16295">
        <v>42</v>
      </c>
      <c r="H16295">
        <v>47116.091</v>
      </c>
      <c r="I16295">
        <v>775.94</v>
      </c>
      <c r="J16295">
        <v>806.76400000000001</v>
      </c>
      <c r="K16295">
        <v>9.734</v>
      </c>
      <c r="L16295" s="6">
        <v>4314768</v>
      </c>
      <c r="M16295" s="6"/>
      <c r="N16295" s="7">
        <v>44182</v>
      </c>
    </row>
    <row r="16296" spans="1:14" hidden="1" x14ac:dyDescent="0.25">
      <c r="A16296" t="s">
        <v>16</v>
      </c>
      <c r="B16296" t="s">
        <v>56</v>
      </c>
      <c r="C16296" s="7">
        <v>44183</v>
      </c>
      <c r="D16296">
        <v>206310</v>
      </c>
      <c r="E16296">
        <v>3015</v>
      </c>
      <c r="F16296">
        <v>3504</v>
      </c>
      <c r="G16296">
        <v>23</v>
      </c>
      <c r="H16296">
        <v>47814.853999999999</v>
      </c>
      <c r="I16296">
        <v>698.76300000000003</v>
      </c>
      <c r="J16296">
        <v>812.09500000000003</v>
      </c>
      <c r="K16296">
        <v>5.3310000000000004</v>
      </c>
      <c r="L16296" s="6">
        <v>4314768</v>
      </c>
      <c r="M16296" s="6"/>
      <c r="N16296" s="7">
        <v>44183</v>
      </c>
    </row>
    <row r="16297" spans="1:14" hidden="1" x14ac:dyDescent="0.25">
      <c r="A16297" t="s">
        <v>16</v>
      </c>
      <c r="B16297" t="s">
        <v>56</v>
      </c>
      <c r="C16297" s="7">
        <v>44184</v>
      </c>
      <c r="D16297">
        <v>209584</v>
      </c>
      <c r="E16297">
        <v>3274</v>
      </c>
      <c r="F16297">
        <v>3527</v>
      </c>
      <c r="G16297">
        <v>23</v>
      </c>
      <c r="H16297">
        <v>48573.642999999996</v>
      </c>
      <c r="I16297">
        <v>758.78899999999999</v>
      </c>
      <c r="J16297">
        <v>817.42499999999995</v>
      </c>
      <c r="K16297">
        <v>5.3310000000000004</v>
      </c>
      <c r="L16297" s="6">
        <v>4314768</v>
      </c>
      <c r="M16297" s="6"/>
      <c r="N16297" s="7">
        <v>44184</v>
      </c>
    </row>
    <row r="16298" spans="1:14" hidden="1" x14ac:dyDescent="0.25">
      <c r="A16298" t="s">
        <v>16</v>
      </c>
      <c r="B16298" t="s">
        <v>56</v>
      </c>
      <c r="C16298" s="7">
        <v>44185</v>
      </c>
      <c r="D16298">
        <v>212339</v>
      </c>
      <c r="E16298">
        <v>2755</v>
      </c>
      <c r="F16298">
        <v>3566</v>
      </c>
      <c r="G16298">
        <v>39</v>
      </c>
      <c r="H16298">
        <v>49212.148000000001</v>
      </c>
      <c r="I16298">
        <v>638.505</v>
      </c>
      <c r="J16298">
        <v>826.46400000000006</v>
      </c>
      <c r="K16298">
        <v>9.0389999999999997</v>
      </c>
      <c r="L16298" s="6">
        <v>4314768</v>
      </c>
      <c r="M16298" s="6"/>
      <c r="N16298" s="7">
        <v>44185</v>
      </c>
    </row>
    <row r="16299" spans="1:14" hidden="1" x14ac:dyDescent="0.25">
      <c r="A16299" t="s">
        <v>16</v>
      </c>
      <c r="B16299" t="s">
        <v>56</v>
      </c>
      <c r="C16299" s="7">
        <v>44186</v>
      </c>
      <c r="D16299">
        <v>214038</v>
      </c>
      <c r="E16299">
        <v>1699</v>
      </c>
      <c r="F16299">
        <v>3597</v>
      </c>
      <c r="G16299">
        <v>31</v>
      </c>
      <c r="H16299">
        <v>49605.911999999997</v>
      </c>
      <c r="I16299">
        <v>393.76400000000001</v>
      </c>
      <c r="J16299">
        <v>833.649</v>
      </c>
      <c r="K16299">
        <v>7.1849999999999996</v>
      </c>
      <c r="L16299" s="6">
        <v>4314768</v>
      </c>
      <c r="M16299" s="6"/>
      <c r="N16299" s="7">
        <v>44186</v>
      </c>
    </row>
    <row r="16300" spans="1:14" hidden="1" x14ac:dyDescent="0.25">
      <c r="A16300" t="s">
        <v>16</v>
      </c>
      <c r="B16300" t="s">
        <v>56</v>
      </c>
      <c r="C16300" s="7">
        <v>44187</v>
      </c>
      <c r="D16300">
        <v>217202</v>
      </c>
      <c r="E16300">
        <v>3164</v>
      </c>
      <c r="F16300">
        <v>3632</v>
      </c>
      <c r="G16300">
        <v>35</v>
      </c>
      <c r="H16300">
        <v>50339.207000000002</v>
      </c>
      <c r="I16300">
        <v>733.29600000000005</v>
      </c>
      <c r="J16300">
        <v>841.76</v>
      </c>
      <c r="K16300">
        <v>8.1120000000000001</v>
      </c>
      <c r="L16300" s="6">
        <v>4314768</v>
      </c>
      <c r="M16300" s="6"/>
      <c r="N16300" s="7">
        <v>44187</v>
      </c>
    </row>
    <row r="16301" spans="1:14" hidden="1" x14ac:dyDescent="0.25">
      <c r="A16301" t="s">
        <v>16</v>
      </c>
      <c r="B16301" t="s">
        <v>56</v>
      </c>
      <c r="C16301" s="7">
        <v>44188</v>
      </c>
      <c r="D16301">
        <v>220261</v>
      </c>
      <c r="E16301">
        <v>3059</v>
      </c>
      <c r="F16301">
        <v>3664</v>
      </c>
      <c r="G16301">
        <v>32</v>
      </c>
      <c r="H16301">
        <v>51048.167999999998</v>
      </c>
      <c r="I16301">
        <v>708.96</v>
      </c>
      <c r="J16301">
        <v>849.17700000000002</v>
      </c>
      <c r="K16301">
        <v>7.4160000000000004</v>
      </c>
      <c r="L16301" s="6">
        <v>4314768</v>
      </c>
      <c r="M16301" s="6"/>
      <c r="N16301" s="7">
        <v>44188</v>
      </c>
    </row>
    <row r="16302" spans="1:14" hidden="1" x14ac:dyDescent="0.25">
      <c r="A16302" t="s">
        <v>16</v>
      </c>
      <c r="B16302" t="s">
        <v>56</v>
      </c>
      <c r="C16302" s="7">
        <v>44189</v>
      </c>
      <c r="D16302">
        <v>223674</v>
      </c>
      <c r="E16302">
        <v>3413</v>
      </c>
      <c r="F16302">
        <v>3715</v>
      </c>
      <c r="G16302">
        <v>51</v>
      </c>
      <c r="H16302">
        <v>51839.171999999999</v>
      </c>
      <c r="I16302">
        <v>791.00400000000002</v>
      </c>
      <c r="J16302">
        <v>860.99599999999998</v>
      </c>
      <c r="K16302">
        <v>11.82</v>
      </c>
      <c r="L16302" s="6">
        <v>4314768</v>
      </c>
      <c r="M16302" s="6"/>
      <c r="N16302" s="7">
        <v>44189</v>
      </c>
    </row>
    <row r="16303" spans="1:14" hidden="1" x14ac:dyDescent="0.25">
      <c r="A16303" t="s">
        <v>16</v>
      </c>
      <c r="B16303" t="s">
        <v>56</v>
      </c>
      <c r="C16303" s="7">
        <v>44190</v>
      </c>
      <c r="D16303">
        <v>226660</v>
      </c>
      <c r="E16303">
        <v>2986</v>
      </c>
      <c r="F16303">
        <v>3756</v>
      </c>
      <c r="G16303">
        <v>41</v>
      </c>
      <c r="H16303">
        <v>52531.214</v>
      </c>
      <c r="I16303">
        <v>692.04200000000003</v>
      </c>
      <c r="J16303">
        <v>870.49900000000002</v>
      </c>
      <c r="K16303">
        <v>9.5020000000000007</v>
      </c>
      <c r="L16303" s="6">
        <v>4314768</v>
      </c>
      <c r="M16303" s="6"/>
      <c r="N16303" s="7">
        <v>44190</v>
      </c>
    </row>
    <row r="16304" spans="1:14" hidden="1" x14ac:dyDescent="0.25">
      <c r="A16304" t="s">
        <v>16</v>
      </c>
      <c r="B16304" t="s">
        <v>56</v>
      </c>
      <c r="C16304" s="7">
        <v>44191</v>
      </c>
      <c r="D16304">
        <v>228724</v>
      </c>
      <c r="E16304">
        <v>2064</v>
      </c>
      <c r="F16304">
        <v>3799</v>
      </c>
      <c r="G16304">
        <v>43</v>
      </c>
      <c r="H16304">
        <v>53009.571000000004</v>
      </c>
      <c r="I16304">
        <v>478.35700000000003</v>
      </c>
      <c r="J16304">
        <v>880.46400000000006</v>
      </c>
      <c r="K16304">
        <v>9.9659999999999993</v>
      </c>
      <c r="L16304" s="6">
        <v>4314768</v>
      </c>
      <c r="M16304" s="6"/>
      <c r="N16304" s="7">
        <v>44191</v>
      </c>
    </row>
    <row r="16305" spans="1:14" hidden="1" x14ac:dyDescent="0.25">
      <c r="A16305" t="s">
        <v>16</v>
      </c>
      <c r="B16305" t="s">
        <v>56</v>
      </c>
      <c r="C16305" s="7">
        <v>44192</v>
      </c>
      <c r="D16305">
        <v>231357</v>
      </c>
      <c r="E16305">
        <v>2633</v>
      </c>
      <c r="F16305">
        <v>3840</v>
      </c>
      <c r="G16305">
        <v>41</v>
      </c>
      <c r="H16305">
        <v>53619.800999999999</v>
      </c>
      <c r="I16305">
        <v>610.23</v>
      </c>
      <c r="J16305">
        <v>889.96699999999998</v>
      </c>
      <c r="K16305">
        <v>9.5020000000000007</v>
      </c>
      <c r="L16305" s="6">
        <v>4314768</v>
      </c>
      <c r="M16305" s="6"/>
      <c r="N16305" s="7">
        <v>44192</v>
      </c>
    </row>
    <row r="16306" spans="1:14" hidden="1" x14ac:dyDescent="0.25">
      <c r="A16306" t="s">
        <v>16</v>
      </c>
      <c r="B16306" t="s">
        <v>56</v>
      </c>
      <c r="C16306" s="7">
        <v>44193</v>
      </c>
      <c r="D16306">
        <v>233705</v>
      </c>
      <c r="E16306">
        <v>2348</v>
      </c>
      <c r="F16306">
        <v>3892</v>
      </c>
      <c r="G16306">
        <v>52</v>
      </c>
      <c r="H16306">
        <v>54163.978000000003</v>
      </c>
      <c r="I16306">
        <v>544.178</v>
      </c>
      <c r="J16306">
        <v>902.01800000000003</v>
      </c>
      <c r="K16306">
        <v>12.052</v>
      </c>
      <c r="L16306" s="6">
        <v>4314768</v>
      </c>
      <c r="M16306" s="6"/>
      <c r="N16306" s="7">
        <v>44193</v>
      </c>
    </row>
    <row r="16307" spans="1:14" hidden="1" x14ac:dyDescent="0.25">
      <c r="A16307" t="s">
        <v>16</v>
      </c>
      <c r="B16307" t="s">
        <v>56</v>
      </c>
      <c r="C16307" s="7">
        <v>44194</v>
      </c>
      <c r="D16307">
        <v>238279</v>
      </c>
      <c r="E16307">
        <v>4574</v>
      </c>
      <c r="F16307">
        <v>3933</v>
      </c>
      <c r="G16307">
        <v>41</v>
      </c>
      <c r="H16307">
        <v>55224.057999999997</v>
      </c>
      <c r="I16307">
        <v>1060.08</v>
      </c>
      <c r="J16307">
        <v>911.52099999999996</v>
      </c>
      <c r="K16307">
        <v>9.5020000000000007</v>
      </c>
      <c r="L16307" s="6">
        <v>4314768</v>
      </c>
      <c r="M16307" s="6"/>
      <c r="N16307" s="7">
        <v>44194</v>
      </c>
    </row>
    <row r="16308" spans="1:14" hidden="1" x14ac:dyDescent="0.25">
      <c r="A16308" t="s">
        <v>16</v>
      </c>
      <c r="B16308" t="s">
        <v>56</v>
      </c>
      <c r="C16308" s="7">
        <v>44195</v>
      </c>
      <c r="D16308">
        <v>242744</v>
      </c>
      <c r="E16308">
        <v>4465</v>
      </c>
      <c r="F16308">
        <v>3975</v>
      </c>
      <c r="G16308">
        <v>42</v>
      </c>
      <c r="H16308">
        <v>56258.875999999997</v>
      </c>
      <c r="I16308">
        <v>1034.818</v>
      </c>
      <c r="J16308">
        <v>921.255</v>
      </c>
      <c r="K16308">
        <v>9.734</v>
      </c>
      <c r="L16308" s="6">
        <v>4314768</v>
      </c>
      <c r="M16308" s="6"/>
      <c r="N16308" s="7">
        <v>44195</v>
      </c>
    </row>
    <row r="16309" spans="1:14" hidden="1" x14ac:dyDescent="0.25">
      <c r="A16309" t="s">
        <v>16</v>
      </c>
      <c r="B16309" t="s">
        <v>56</v>
      </c>
      <c r="C16309" s="7">
        <v>44196</v>
      </c>
      <c r="D16309">
        <v>246790</v>
      </c>
      <c r="E16309">
        <v>4046</v>
      </c>
      <c r="F16309">
        <v>4022</v>
      </c>
      <c r="G16309">
        <v>47</v>
      </c>
      <c r="H16309">
        <v>57196.586000000003</v>
      </c>
      <c r="I16309">
        <v>937.71</v>
      </c>
      <c r="J16309">
        <v>932.14700000000005</v>
      </c>
      <c r="K16309">
        <v>10.893000000000001</v>
      </c>
      <c r="L16309" s="6">
        <v>4314768</v>
      </c>
      <c r="M16309" s="6"/>
      <c r="N16309" s="7">
        <v>44196</v>
      </c>
    </row>
    <row r="16310" spans="1:14" hidden="1" x14ac:dyDescent="0.25">
      <c r="A16310" t="s">
        <v>16</v>
      </c>
      <c r="B16310" t="s">
        <v>56</v>
      </c>
      <c r="C16310" s="7">
        <v>44197</v>
      </c>
      <c r="D16310">
        <v>249733</v>
      </c>
      <c r="E16310">
        <v>2943</v>
      </c>
      <c r="F16310">
        <v>4064</v>
      </c>
      <c r="G16310">
        <v>42</v>
      </c>
      <c r="H16310">
        <v>57878.661999999997</v>
      </c>
      <c r="I16310">
        <v>682.07600000000002</v>
      </c>
      <c r="J16310">
        <v>941.88099999999997</v>
      </c>
      <c r="K16310">
        <v>9.734</v>
      </c>
      <c r="L16310" s="6">
        <v>4314768</v>
      </c>
      <c r="M16310" s="6"/>
      <c r="N16310" s="7">
        <v>44197</v>
      </c>
    </row>
    <row r="16311" spans="1:14" hidden="1" x14ac:dyDescent="0.25">
      <c r="A16311" t="s">
        <v>16</v>
      </c>
      <c r="B16311" t="s">
        <v>56</v>
      </c>
      <c r="C16311" s="7">
        <v>44198</v>
      </c>
      <c r="D16311">
        <v>251764</v>
      </c>
      <c r="E16311">
        <v>2031</v>
      </c>
      <c r="F16311">
        <v>4103</v>
      </c>
      <c r="G16311">
        <v>39</v>
      </c>
      <c r="H16311">
        <v>58349.370999999999</v>
      </c>
      <c r="I16311">
        <v>470.709</v>
      </c>
      <c r="J16311">
        <v>950.92</v>
      </c>
      <c r="K16311">
        <v>9.0389999999999997</v>
      </c>
      <c r="L16311" s="6">
        <v>4314768</v>
      </c>
      <c r="M16311" s="6"/>
      <c r="N16311" s="7">
        <v>44198</v>
      </c>
    </row>
    <row r="16312" spans="1:14" hidden="1" x14ac:dyDescent="0.25">
      <c r="A16312" t="s">
        <v>16</v>
      </c>
      <c r="B16312" t="s">
        <v>56</v>
      </c>
      <c r="C16312" s="7">
        <v>44199</v>
      </c>
      <c r="D16312">
        <v>253736</v>
      </c>
      <c r="E16312">
        <v>1972</v>
      </c>
      <c r="F16312">
        <v>4140</v>
      </c>
      <c r="G16312">
        <v>37</v>
      </c>
      <c r="H16312">
        <v>58806.406000000003</v>
      </c>
      <c r="I16312">
        <v>457.03500000000003</v>
      </c>
      <c r="J16312">
        <v>959.495</v>
      </c>
      <c r="K16312">
        <v>8.5749999999999993</v>
      </c>
      <c r="L16312" s="6">
        <v>4314768</v>
      </c>
      <c r="M16312" s="6"/>
      <c r="N16312" s="7">
        <v>44199</v>
      </c>
    </row>
    <row r="16313" spans="1:14" hidden="1" x14ac:dyDescent="0.25">
      <c r="A16313" t="s">
        <v>16</v>
      </c>
      <c r="B16313" t="s">
        <v>56</v>
      </c>
      <c r="C16313" s="7">
        <v>44200</v>
      </c>
      <c r="D16313">
        <v>256230</v>
      </c>
      <c r="E16313">
        <v>2494</v>
      </c>
      <c r="F16313">
        <v>4197</v>
      </c>
      <c r="G16313">
        <v>57</v>
      </c>
      <c r="H16313">
        <v>59384.421000000002</v>
      </c>
      <c r="I16313">
        <v>578.01499999999999</v>
      </c>
      <c r="J16313">
        <v>972.70600000000002</v>
      </c>
      <c r="K16313">
        <v>13.21</v>
      </c>
      <c r="L16313" s="6">
        <v>4314768</v>
      </c>
      <c r="M16313" s="6"/>
      <c r="N16313" s="7">
        <v>44200</v>
      </c>
    </row>
    <row r="16314" spans="1:14" hidden="1" x14ac:dyDescent="0.25">
      <c r="A16314" t="s">
        <v>16</v>
      </c>
      <c r="B16314" t="s">
        <v>56</v>
      </c>
      <c r="C16314" s="7">
        <v>44201</v>
      </c>
      <c r="D16314">
        <v>259770</v>
      </c>
      <c r="E16314">
        <v>3540</v>
      </c>
      <c r="F16314">
        <v>4238</v>
      </c>
      <c r="G16314">
        <v>41</v>
      </c>
      <c r="H16314">
        <v>60204.858999999997</v>
      </c>
      <c r="I16314">
        <v>820.43799999999999</v>
      </c>
      <c r="J16314">
        <v>982.20799999999997</v>
      </c>
      <c r="K16314">
        <v>9.5020000000000007</v>
      </c>
      <c r="L16314" s="6">
        <v>4314768</v>
      </c>
      <c r="M16314" s="6"/>
      <c r="N16314" s="7">
        <v>44201</v>
      </c>
    </row>
    <row r="16315" spans="1:14" hidden="1" x14ac:dyDescent="0.25">
      <c r="A16315" t="s">
        <v>16</v>
      </c>
      <c r="B16315" t="s">
        <v>56</v>
      </c>
      <c r="C16315" s="7">
        <v>44202</v>
      </c>
      <c r="D16315">
        <v>264956</v>
      </c>
      <c r="E16315">
        <v>5186</v>
      </c>
      <c r="F16315">
        <v>4283</v>
      </c>
      <c r="G16315">
        <v>45</v>
      </c>
      <c r="H16315">
        <v>61406.777999999998</v>
      </c>
      <c r="I16315">
        <v>1201.9190000000001</v>
      </c>
      <c r="J16315">
        <v>992.63699999999994</v>
      </c>
      <c r="K16315">
        <v>10.429</v>
      </c>
      <c r="L16315" s="6">
        <v>4314768</v>
      </c>
      <c r="M16315" s="6"/>
      <c r="N16315" s="7">
        <v>44202</v>
      </c>
    </row>
    <row r="16316" spans="1:14" hidden="1" x14ac:dyDescent="0.25">
      <c r="A16316" t="s">
        <v>16</v>
      </c>
      <c r="B16316" t="s">
        <v>56</v>
      </c>
      <c r="C16316" s="7">
        <v>44203</v>
      </c>
      <c r="D16316">
        <v>269091</v>
      </c>
      <c r="E16316">
        <v>4135</v>
      </c>
      <c r="F16316">
        <v>4321</v>
      </c>
      <c r="G16316">
        <v>38</v>
      </c>
      <c r="H16316">
        <v>62365.114000000001</v>
      </c>
      <c r="I16316">
        <v>958.33699999999999</v>
      </c>
      <c r="J16316">
        <v>1001.444</v>
      </c>
      <c r="K16316">
        <v>8.8070000000000004</v>
      </c>
      <c r="L16316" s="6">
        <v>4314768</v>
      </c>
      <c r="M16316" s="6"/>
      <c r="N16316" s="7">
        <v>44203</v>
      </c>
    </row>
    <row r="16317" spans="1:14" hidden="1" x14ac:dyDescent="0.25">
      <c r="A16317" t="s">
        <v>16</v>
      </c>
      <c r="B16317" t="s">
        <v>56</v>
      </c>
      <c r="C16317" s="7">
        <v>44204</v>
      </c>
      <c r="D16317">
        <v>273037</v>
      </c>
      <c r="E16317">
        <v>3946</v>
      </c>
      <c r="F16317">
        <v>4363</v>
      </c>
      <c r="G16317">
        <v>42</v>
      </c>
      <c r="H16317">
        <v>63279.648000000001</v>
      </c>
      <c r="I16317">
        <v>914.53399999999999</v>
      </c>
      <c r="J16317">
        <v>1011.178</v>
      </c>
      <c r="K16317">
        <v>9.734</v>
      </c>
      <c r="L16317" s="6">
        <v>4314768</v>
      </c>
      <c r="M16317" s="6"/>
      <c r="N16317" s="7">
        <v>44204</v>
      </c>
    </row>
    <row r="16318" spans="1:14" hidden="1" x14ac:dyDescent="0.25">
      <c r="A16318" t="s">
        <v>16</v>
      </c>
      <c r="B16318" t="s">
        <v>56</v>
      </c>
      <c r="C16318" s="7">
        <v>44205</v>
      </c>
      <c r="D16318">
        <v>276772</v>
      </c>
      <c r="E16318">
        <v>3735</v>
      </c>
      <c r="F16318">
        <v>4406</v>
      </c>
      <c r="G16318">
        <v>43</v>
      </c>
      <c r="H16318">
        <v>64145.279999999999</v>
      </c>
      <c r="I16318">
        <v>865.63199999999995</v>
      </c>
      <c r="J16318">
        <v>1021.144</v>
      </c>
      <c r="K16318">
        <v>9.9659999999999993</v>
      </c>
      <c r="L16318" s="6">
        <v>4314768</v>
      </c>
      <c r="M16318" s="6"/>
      <c r="N16318" s="7">
        <v>44205</v>
      </c>
    </row>
    <row r="16319" spans="1:14" hidden="1" x14ac:dyDescent="0.25">
      <c r="A16319" t="s">
        <v>16</v>
      </c>
      <c r="B16319" t="s">
        <v>56</v>
      </c>
      <c r="C16319" s="7">
        <v>44206</v>
      </c>
      <c r="D16319">
        <v>279196</v>
      </c>
      <c r="E16319">
        <v>2424</v>
      </c>
      <c r="F16319">
        <v>4455</v>
      </c>
      <c r="G16319">
        <v>49</v>
      </c>
      <c r="H16319">
        <v>64707.071000000004</v>
      </c>
      <c r="I16319">
        <v>561.79200000000003</v>
      </c>
      <c r="J16319">
        <v>1032.5</v>
      </c>
      <c r="K16319">
        <v>11.356</v>
      </c>
      <c r="L16319" s="6">
        <v>4314768</v>
      </c>
      <c r="M16319" s="6"/>
      <c r="N16319" s="7">
        <v>44206</v>
      </c>
    </row>
    <row r="16320" spans="1:14" hidden="1" x14ac:dyDescent="0.25">
      <c r="A16320" t="s">
        <v>16</v>
      </c>
      <c r="B16320" t="s">
        <v>56</v>
      </c>
      <c r="C16320" s="7">
        <v>44207</v>
      </c>
      <c r="D16320">
        <v>281353</v>
      </c>
      <c r="E16320">
        <v>2157</v>
      </c>
      <c r="F16320">
        <v>4500</v>
      </c>
      <c r="G16320">
        <v>45</v>
      </c>
      <c r="H16320">
        <v>65206.982000000004</v>
      </c>
      <c r="I16320">
        <v>499.911</v>
      </c>
      <c r="J16320">
        <v>1042.93</v>
      </c>
      <c r="K16320">
        <v>10.429</v>
      </c>
      <c r="L16320" s="6">
        <v>4314768</v>
      </c>
      <c r="M16320" s="6"/>
      <c r="N16320" s="7">
        <v>44207</v>
      </c>
    </row>
    <row r="16321" spans="1:14" hidden="1" x14ac:dyDescent="0.25">
      <c r="A16321" t="s">
        <v>16</v>
      </c>
      <c r="B16321" t="s">
        <v>56</v>
      </c>
      <c r="C16321" s="7">
        <v>44208</v>
      </c>
      <c r="D16321">
        <v>285093</v>
      </c>
      <c r="E16321">
        <v>3740</v>
      </c>
      <c r="F16321">
        <v>4561</v>
      </c>
      <c r="G16321">
        <v>61</v>
      </c>
      <c r="H16321">
        <v>66073.773000000001</v>
      </c>
      <c r="I16321">
        <v>866.79100000000005</v>
      </c>
      <c r="J16321">
        <v>1057.067</v>
      </c>
      <c r="K16321">
        <v>14.137</v>
      </c>
      <c r="L16321" s="6">
        <v>4314768</v>
      </c>
      <c r="M16321" s="6"/>
      <c r="N16321" s="7">
        <v>44208</v>
      </c>
    </row>
    <row r="16322" spans="1:14" hidden="1" x14ac:dyDescent="0.25">
      <c r="A16322" t="s">
        <v>16</v>
      </c>
      <c r="B16322" t="s">
        <v>56</v>
      </c>
      <c r="C16322" s="7">
        <v>44209</v>
      </c>
      <c r="D16322">
        <v>288408</v>
      </c>
      <c r="E16322">
        <v>3315</v>
      </c>
      <c r="F16322">
        <v>4594</v>
      </c>
      <c r="G16322">
        <v>33</v>
      </c>
      <c r="H16322">
        <v>66842.063999999998</v>
      </c>
      <c r="I16322">
        <v>768.29200000000003</v>
      </c>
      <c r="J16322">
        <v>1064.7149999999999</v>
      </c>
      <c r="K16322">
        <v>7.6479999999999997</v>
      </c>
      <c r="L16322" s="6">
        <v>4314768</v>
      </c>
      <c r="M16322" s="6"/>
      <c r="N16322" s="7">
        <v>44209</v>
      </c>
    </row>
    <row r="16323" spans="1:14" hidden="1" x14ac:dyDescent="0.25">
      <c r="A16323" t="s">
        <v>16</v>
      </c>
      <c r="B16323" t="s">
        <v>56</v>
      </c>
      <c r="C16323" s="7">
        <v>44210</v>
      </c>
      <c r="D16323">
        <v>291285</v>
      </c>
      <c r="E16323">
        <v>2877</v>
      </c>
      <c r="F16323">
        <v>4651</v>
      </c>
      <c r="G16323">
        <v>57</v>
      </c>
      <c r="H16323">
        <v>67508.843999999997</v>
      </c>
      <c r="I16323">
        <v>666.78</v>
      </c>
      <c r="J16323">
        <v>1077.9259999999999</v>
      </c>
      <c r="K16323">
        <v>13.21</v>
      </c>
      <c r="L16323" s="6">
        <v>4314768</v>
      </c>
      <c r="M16323" s="6"/>
      <c r="N16323" s="7">
        <v>44210</v>
      </c>
    </row>
    <row r="16324" spans="1:14" hidden="1" x14ac:dyDescent="0.25">
      <c r="A16324" t="s">
        <v>16</v>
      </c>
      <c r="B16324" t="s">
        <v>56</v>
      </c>
      <c r="C16324" s="7">
        <v>44211</v>
      </c>
      <c r="D16324">
        <v>293592</v>
      </c>
      <c r="E16324">
        <v>2307</v>
      </c>
      <c r="F16324">
        <v>4689</v>
      </c>
      <c r="G16324">
        <v>38</v>
      </c>
      <c r="H16324">
        <v>68043.519</v>
      </c>
      <c r="I16324">
        <v>534.67499999999995</v>
      </c>
      <c r="J16324">
        <v>1086.7329999999999</v>
      </c>
      <c r="K16324">
        <v>8.8070000000000004</v>
      </c>
      <c r="L16324" s="6">
        <v>4314768</v>
      </c>
      <c r="M16324" s="6"/>
      <c r="N16324" s="7">
        <v>44211</v>
      </c>
    </row>
    <row r="16325" spans="1:14" hidden="1" x14ac:dyDescent="0.25">
      <c r="A16325" t="s">
        <v>16</v>
      </c>
      <c r="B16325" t="s">
        <v>56</v>
      </c>
      <c r="C16325" s="7">
        <v>44212</v>
      </c>
      <c r="D16325">
        <v>296269</v>
      </c>
      <c r="E16325">
        <v>2677</v>
      </c>
      <c r="F16325">
        <v>4738</v>
      </c>
      <c r="G16325">
        <v>49</v>
      </c>
      <c r="H16325">
        <v>68663.947</v>
      </c>
      <c r="I16325">
        <v>620.42700000000002</v>
      </c>
      <c r="J16325">
        <v>1098.0889999999999</v>
      </c>
      <c r="K16325">
        <v>11.356</v>
      </c>
      <c r="L16325" s="6">
        <v>4314768</v>
      </c>
      <c r="M16325" s="6"/>
      <c r="N16325" s="7">
        <v>44212</v>
      </c>
    </row>
    <row r="16326" spans="1:14" hidden="1" x14ac:dyDescent="0.25">
      <c r="A16326" t="s">
        <v>16</v>
      </c>
      <c r="B16326" t="s">
        <v>56</v>
      </c>
      <c r="C16326" s="7">
        <v>44213</v>
      </c>
      <c r="D16326">
        <v>298019</v>
      </c>
      <c r="E16326">
        <v>1750</v>
      </c>
      <c r="F16326">
        <v>4787</v>
      </c>
      <c r="G16326">
        <v>49</v>
      </c>
      <c r="H16326">
        <v>69069.531000000003</v>
      </c>
      <c r="I16326">
        <v>405.584</v>
      </c>
      <c r="J16326">
        <v>1109.4459999999999</v>
      </c>
      <c r="K16326">
        <v>11.356</v>
      </c>
      <c r="L16326" s="6">
        <v>4314768</v>
      </c>
      <c r="M16326" s="6"/>
      <c r="N16326" s="7">
        <v>44213</v>
      </c>
    </row>
    <row r="16327" spans="1:14" hidden="1" x14ac:dyDescent="0.25">
      <c r="A16327" t="s">
        <v>16</v>
      </c>
      <c r="B16327" t="s">
        <v>56</v>
      </c>
      <c r="C16327" s="7">
        <v>44214</v>
      </c>
      <c r="D16327">
        <v>299361</v>
      </c>
      <c r="E16327">
        <v>1342</v>
      </c>
      <c r="F16327">
        <v>4828</v>
      </c>
      <c r="G16327">
        <v>41</v>
      </c>
      <c r="H16327">
        <v>69380.554999999993</v>
      </c>
      <c r="I16327">
        <v>311.02499999999998</v>
      </c>
      <c r="J16327">
        <v>1118.9480000000001</v>
      </c>
      <c r="K16327">
        <v>9.5020000000000007</v>
      </c>
      <c r="L16327" s="6">
        <v>4314768</v>
      </c>
      <c r="M16327" s="6"/>
      <c r="N16327" s="7">
        <v>44214</v>
      </c>
    </row>
    <row r="16328" spans="1:14" hidden="1" x14ac:dyDescent="0.25">
      <c r="A16328" t="s">
        <v>16</v>
      </c>
      <c r="B16328" t="s">
        <v>56</v>
      </c>
      <c r="C16328" s="7">
        <v>44215</v>
      </c>
      <c r="D16328">
        <v>301534</v>
      </c>
      <c r="E16328">
        <v>2173</v>
      </c>
      <c r="F16328">
        <v>4864</v>
      </c>
      <c r="G16328">
        <v>36</v>
      </c>
      <c r="H16328">
        <v>69884.175000000003</v>
      </c>
      <c r="I16328">
        <v>503.61900000000003</v>
      </c>
      <c r="J16328">
        <v>1127.2909999999999</v>
      </c>
      <c r="K16328">
        <v>8.343</v>
      </c>
      <c r="L16328" s="6">
        <v>4314768</v>
      </c>
      <c r="M16328" s="6"/>
      <c r="N16328" s="7">
        <v>44215</v>
      </c>
    </row>
    <row r="16329" spans="1:14" hidden="1" x14ac:dyDescent="0.25">
      <c r="A16329" t="s">
        <v>16</v>
      </c>
      <c r="B16329" t="s">
        <v>56</v>
      </c>
      <c r="C16329" s="7">
        <v>44216</v>
      </c>
      <c r="D16329">
        <v>303777</v>
      </c>
      <c r="E16329">
        <v>2243</v>
      </c>
      <c r="F16329">
        <v>4912</v>
      </c>
      <c r="G16329">
        <v>48</v>
      </c>
      <c r="H16329">
        <v>70404.017000000007</v>
      </c>
      <c r="I16329">
        <v>519.84299999999996</v>
      </c>
      <c r="J16329">
        <v>1138.4159999999999</v>
      </c>
      <c r="K16329">
        <v>11.125</v>
      </c>
      <c r="L16329" s="6">
        <v>4314768</v>
      </c>
      <c r="M16329" s="6"/>
      <c r="N16329" s="7">
        <v>44216</v>
      </c>
    </row>
    <row r="16330" spans="1:14" hidden="1" x14ac:dyDescent="0.25">
      <c r="A16330" t="s">
        <v>16</v>
      </c>
      <c r="B16330" t="s">
        <v>56</v>
      </c>
      <c r="C16330" s="7">
        <v>44217</v>
      </c>
      <c r="D16330">
        <v>305752</v>
      </c>
      <c r="E16330">
        <v>1975</v>
      </c>
      <c r="F16330">
        <v>4944</v>
      </c>
      <c r="G16330">
        <v>32</v>
      </c>
      <c r="H16330">
        <v>70861.747000000003</v>
      </c>
      <c r="I16330">
        <v>457.73</v>
      </c>
      <c r="J16330">
        <v>1145.8320000000001</v>
      </c>
      <c r="K16330">
        <v>7.4160000000000004</v>
      </c>
      <c r="L16330" s="6">
        <v>4314768</v>
      </c>
      <c r="M16330" s="6"/>
      <c r="N16330" s="7">
        <v>44217</v>
      </c>
    </row>
    <row r="16331" spans="1:14" hidden="1" x14ac:dyDescent="0.25">
      <c r="A16331" t="s">
        <v>16</v>
      </c>
      <c r="B16331" t="s">
        <v>56</v>
      </c>
      <c r="C16331" s="7">
        <v>44218</v>
      </c>
      <c r="D16331">
        <v>307793</v>
      </c>
      <c r="E16331">
        <v>2041</v>
      </c>
      <c r="F16331">
        <v>4980</v>
      </c>
      <c r="G16331">
        <v>36</v>
      </c>
      <c r="H16331">
        <v>71334.774000000005</v>
      </c>
      <c r="I16331">
        <v>473.02699999999999</v>
      </c>
      <c r="J16331">
        <v>1154.1759999999999</v>
      </c>
      <c r="K16331">
        <v>8.343</v>
      </c>
      <c r="L16331" s="6">
        <v>4314768</v>
      </c>
      <c r="M16331" s="6"/>
      <c r="N16331" s="7">
        <v>44218</v>
      </c>
    </row>
    <row r="16332" spans="1:14" hidden="1" x14ac:dyDescent="0.25">
      <c r="A16332" t="s">
        <v>16</v>
      </c>
      <c r="B16332" t="s">
        <v>56</v>
      </c>
      <c r="C16332" s="7">
        <v>44219</v>
      </c>
      <c r="D16332">
        <v>309851</v>
      </c>
      <c r="E16332">
        <v>2058</v>
      </c>
      <c r="F16332">
        <v>5034</v>
      </c>
      <c r="G16332">
        <v>54</v>
      </c>
      <c r="H16332">
        <v>71811.740999999995</v>
      </c>
      <c r="I16332">
        <v>476.96699999999998</v>
      </c>
      <c r="J16332">
        <v>1166.691</v>
      </c>
      <c r="K16332">
        <v>12.515000000000001</v>
      </c>
      <c r="L16332" s="6">
        <v>4314768</v>
      </c>
      <c r="M16332" s="6"/>
      <c r="N16332" s="7">
        <v>44219</v>
      </c>
    </row>
    <row r="16333" spans="1:14" hidden="1" x14ac:dyDescent="0.25">
      <c r="A16333" t="s">
        <v>16</v>
      </c>
      <c r="B16333" t="s">
        <v>56</v>
      </c>
      <c r="C16333" s="7">
        <v>44220</v>
      </c>
      <c r="D16333">
        <v>311244</v>
      </c>
      <c r="E16333">
        <v>1393</v>
      </c>
      <c r="F16333">
        <v>5063</v>
      </c>
      <c r="G16333">
        <v>29</v>
      </c>
      <c r="H16333">
        <v>72134.585000000006</v>
      </c>
      <c r="I16333">
        <v>322.84500000000003</v>
      </c>
      <c r="J16333">
        <v>1173.412</v>
      </c>
      <c r="K16333">
        <v>6.7210000000000001</v>
      </c>
      <c r="L16333" s="6">
        <v>4314768</v>
      </c>
      <c r="M16333" s="6"/>
      <c r="N16333" s="7">
        <v>44220</v>
      </c>
    </row>
    <row r="16334" spans="1:14" hidden="1" x14ac:dyDescent="0.25">
      <c r="A16334" t="s">
        <v>16</v>
      </c>
      <c r="B16334" t="s">
        <v>56</v>
      </c>
      <c r="C16334" s="7">
        <v>44221</v>
      </c>
      <c r="D16334">
        <v>312158</v>
      </c>
      <c r="E16334">
        <v>914</v>
      </c>
      <c r="F16334">
        <v>5098</v>
      </c>
      <c r="G16334">
        <v>35</v>
      </c>
      <c r="H16334">
        <v>72346.415999999997</v>
      </c>
      <c r="I16334">
        <v>211.83099999999999</v>
      </c>
      <c r="J16334">
        <v>1181.5239999999999</v>
      </c>
      <c r="K16334">
        <v>8.1120000000000001</v>
      </c>
      <c r="L16334" s="6">
        <v>4314768</v>
      </c>
      <c r="M16334" s="6"/>
      <c r="N16334" s="7">
        <v>44221</v>
      </c>
    </row>
    <row r="16335" spans="1:14" hidden="1" x14ac:dyDescent="0.25">
      <c r="A16335" t="s">
        <v>16</v>
      </c>
      <c r="B16335" t="s">
        <v>56</v>
      </c>
      <c r="C16335" s="7">
        <v>44222</v>
      </c>
      <c r="D16335">
        <v>313834</v>
      </c>
      <c r="E16335">
        <v>1676</v>
      </c>
      <c r="F16335">
        <v>5137</v>
      </c>
      <c r="G16335">
        <v>39</v>
      </c>
      <c r="H16335">
        <v>72734.849000000002</v>
      </c>
      <c r="I16335">
        <v>388.43299999999999</v>
      </c>
      <c r="J16335">
        <v>1190.5619999999999</v>
      </c>
      <c r="K16335">
        <v>9.0389999999999997</v>
      </c>
      <c r="L16335" s="6">
        <v>4314768</v>
      </c>
      <c r="M16335" s="6"/>
      <c r="N16335" s="7">
        <v>44222</v>
      </c>
    </row>
    <row r="16336" spans="1:14" hidden="1" x14ac:dyDescent="0.25">
      <c r="A16336" t="s">
        <v>16</v>
      </c>
      <c r="B16336" t="s">
        <v>56</v>
      </c>
      <c r="C16336" s="7">
        <v>44223</v>
      </c>
      <c r="D16336">
        <v>315400</v>
      </c>
      <c r="E16336">
        <v>1566</v>
      </c>
      <c r="F16336">
        <v>5176</v>
      </c>
      <c r="G16336">
        <v>39</v>
      </c>
      <c r="H16336">
        <v>73097.789000000004</v>
      </c>
      <c r="I16336">
        <v>362.94</v>
      </c>
      <c r="J16336">
        <v>1199.6010000000001</v>
      </c>
      <c r="K16336">
        <v>9.0389999999999997</v>
      </c>
      <c r="L16336" s="6">
        <v>4314768</v>
      </c>
      <c r="M16336" s="6"/>
      <c r="N16336" s="7">
        <v>44223</v>
      </c>
    </row>
    <row r="16337" spans="1:14" hidden="1" x14ac:dyDescent="0.25">
      <c r="A16337" t="s">
        <v>16</v>
      </c>
      <c r="B16337" t="s">
        <v>56</v>
      </c>
      <c r="C16337" s="7">
        <v>44224</v>
      </c>
      <c r="D16337">
        <v>316808</v>
      </c>
      <c r="E16337">
        <v>1408</v>
      </c>
      <c r="F16337">
        <v>5196</v>
      </c>
      <c r="G16337">
        <v>20</v>
      </c>
      <c r="H16337">
        <v>73424.11</v>
      </c>
      <c r="I16337">
        <v>326.32100000000003</v>
      </c>
      <c r="J16337">
        <v>1204.2360000000001</v>
      </c>
      <c r="K16337">
        <v>4.6349999999999998</v>
      </c>
      <c r="L16337" s="6">
        <v>4314768</v>
      </c>
      <c r="M16337" s="6"/>
      <c r="N16337" s="7">
        <v>44224</v>
      </c>
    </row>
    <row r="16338" spans="1:14" hidden="1" x14ac:dyDescent="0.25">
      <c r="A16338" t="s">
        <v>16</v>
      </c>
      <c r="B16338" t="s">
        <v>56</v>
      </c>
      <c r="C16338" s="7">
        <v>44225</v>
      </c>
      <c r="D16338">
        <v>318253</v>
      </c>
      <c r="E16338">
        <v>1445</v>
      </c>
      <c r="F16338">
        <v>5221</v>
      </c>
      <c r="G16338">
        <v>25</v>
      </c>
      <c r="H16338">
        <v>73759.005999999994</v>
      </c>
      <c r="I16338">
        <v>334.89600000000002</v>
      </c>
      <c r="J16338">
        <v>1210.03</v>
      </c>
      <c r="K16338">
        <v>5.7939999999999996</v>
      </c>
      <c r="L16338" s="6">
        <v>4314768</v>
      </c>
      <c r="M16338" s="6"/>
      <c r="N16338" s="7">
        <v>44225</v>
      </c>
    </row>
    <row r="16339" spans="1:14" hidden="1" x14ac:dyDescent="0.25">
      <c r="A16339" t="s">
        <v>16</v>
      </c>
      <c r="B16339" t="s">
        <v>56</v>
      </c>
      <c r="C16339" s="7">
        <v>44226</v>
      </c>
      <c r="D16339">
        <v>319453</v>
      </c>
      <c r="E16339">
        <v>1200</v>
      </c>
      <c r="F16339">
        <v>5244</v>
      </c>
      <c r="G16339">
        <v>23</v>
      </c>
      <c r="H16339">
        <v>74037.120999999999</v>
      </c>
      <c r="I16339">
        <v>278.11500000000001</v>
      </c>
      <c r="J16339">
        <v>1215.3610000000001</v>
      </c>
      <c r="K16339">
        <v>5.3310000000000004</v>
      </c>
      <c r="L16339" s="6">
        <v>4314768</v>
      </c>
      <c r="M16339" s="6"/>
      <c r="N16339" s="7">
        <v>44226</v>
      </c>
    </row>
    <row r="16340" spans="1:14" hidden="1" x14ac:dyDescent="0.25">
      <c r="A16340" t="s">
        <v>16</v>
      </c>
      <c r="B16340" t="s">
        <v>56</v>
      </c>
      <c r="C16340" s="7">
        <v>44227</v>
      </c>
      <c r="D16340">
        <v>320379</v>
      </c>
      <c r="E16340">
        <v>926</v>
      </c>
      <c r="F16340">
        <v>5270</v>
      </c>
      <c r="G16340">
        <v>26</v>
      </c>
      <c r="H16340">
        <v>74251.732999999993</v>
      </c>
      <c r="I16340">
        <v>214.61199999999999</v>
      </c>
      <c r="J16340">
        <v>1221.3869999999999</v>
      </c>
      <c r="K16340">
        <v>6.0259999999999998</v>
      </c>
      <c r="L16340" s="6">
        <v>4314768</v>
      </c>
      <c r="M16340" s="6"/>
      <c r="N16340" s="7">
        <v>44227</v>
      </c>
    </row>
    <row r="16341" spans="1:14" hidden="1" x14ac:dyDescent="0.25">
      <c r="A16341" t="s">
        <v>16</v>
      </c>
      <c r="B16341" t="s">
        <v>56</v>
      </c>
      <c r="C16341" s="7">
        <v>44228</v>
      </c>
      <c r="D16341">
        <v>321103</v>
      </c>
      <c r="E16341">
        <v>724</v>
      </c>
      <c r="F16341">
        <v>5296</v>
      </c>
      <c r="G16341">
        <v>26</v>
      </c>
      <c r="H16341">
        <v>74419.528000000006</v>
      </c>
      <c r="I16341">
        <v>167.79599999999999</v>
      </c>
      <c r="J16341">
        <v>1227.412</v>
      </c>
      <c r="K16341">
        <v>6.0259999999999998</v>
      </c>
      <c r="L16341" s="6">
        <v>4314768</v>
      </c>
      <c r="M16341" s="6"/>
      <c r="N16341" s="7">
        <v>44228</v>
      </c>
    </row>
    <row r="16342" spans="1:14" hidden="1" x14ac:dyDescent="0.25">
      <c r="A16342" t="s">
        <v>16</v>
      </c>
      <c r="B16342" t="s">
        <v>56</v>
      </c>
      <c r="C16342" s="7">
        <v>44229</v>
      </c>
      <c r="D16342">
        <v>322201</v>
      </c>
      <c r="E16342">
        <v>1098</v>
      </c>
      <c r="F16342">
        <v>5339</v>
      </c>
      <c r="G16342">
        <v>43</v>
      </c>
      <c r="H16342">
        <v>74674.002999999997</v>
      </c>
      <c r="I16342">
        <v>254.47499999999999</v>
      </c>
      <c r="J16342">
        <v>1237.3779999999999</v>
      </c>
      <c r="K16342">
        <v>9.9659999999999993</v>
      </c>
      <c r="L16342" s="6">
        <v>4314768</v>
      </c>
      <c r="M16342" s="6"/>
      <c r="N16342" s="7">
        <v>44229</v>
      </c>
    </row>
    <row r="16343" spans="1:14" hidden="1" x14ac:dyDescent="0.25">
      <c r="A16343" t="s">
        <v>16</v>
      </c>
      <c r="B16343" t="s">
        <v>56</v>
      </c>
      <c r="C16343" s="7">
        <v>44230</v>
      </c>
      <c r="D16343">
        <v>323382</v>
      </c>
      <c r="E16343">
        <v>1181</v>
      </c>
      <c r="F16343">
        <v>5366</v>
      </c>
      <c r="G16343">
        <v>27</v>
      </c>
      <c r="H16343">
        <v>74947.714000000007</v>
      </c>
      <c r="I16343">
        <v>273.71100000000001</v>
      </c>
      <c r="J16343">
        <v>1243.636</v>
      </c>
      <c r="K16343">
        <v>6.258</v>
      </c>
      <c r="L16343" s="6">
        <v>4314768</v>
      </c>
      <c r="M16343" s="6"/>
      <c r="N16343" s="7">
        <v>44230</v>
      </c>
    </row>
    <row r="16344" spans="1:14" hidden="1" x14ac:dyDescent="0.25">
      <c r="A16344" t="s">
        <v>16</v>
      </c>
      <c r="B16344" t="s">
        <v>56</v>
      </c>
      <c r="C16344" s="7">
        <v>44231</v>
      </c>
      <c r="D16344">
        <v>324489</v>
      </c>
      <c r="E16344">
        <v>1107</v>
      </c>
      <c r="F16344">
        <v>5391</v>
      </c>
      <c r="G16344">
        <v>25</v>
      </c>
      <c r="H16344">
        <v>75204.274999999994</v>
      </c>
      <c r="I16344">
        <v>256.56099999999998</v>
      </c>
      <c r="J16344">
        <v>1249.43</v>
      </c>
      <c r="K16344">
        <v>5.7939999999999996</v>
      </c>
      <c r="L16344" s="6">
        <v>4314768</v>
      </c>
      <c r="M16344" s="6"/>
      <c r="N16344" s="7">
        <v>44231</v>
      </c>
    </row>
    <row r="16345" spans="1:14" hidden="1" x14ac:dyDescent="0.25">
      <c r="A16345" t="s">
        <v>16</v>
      </c>
      <c r="B16345" t="s">
        <v>56</v>
      </c>
      <c r="C16345" s="7">
        <v>44232</v>
      </c>
      <c r="D16345">
        <v>325487</v>
      </c>
      <c r="E16345">
        <v>998</v>
      </c>
      <c r="F16345">
        <v>5426</v>
      </c>
      <c r="G16345">
        <v>35</v>
      </c>
      <c r="H16345">
        <v>75435.573999999993</v>
      </c>
      <c r="I16345">
        <v>231.29900000000001</v>
      </c>
      <c r="J16345">
        <v>1257.5419999999999</v>
      </c>
      <c r="K16345">
        <v>8.1120000000000001</v>
      </c>
      <c r="L16345" s="6">
        <v>4314768</v>
      </c>
      <c r="M16345" s="6"/>
      <c r="N16345" s="7">
        <v>44232</v>
      </c>
    </row>
    <row r="16346" spans="1:14" hidden="1" x14ac:dyDescent="0.25">
      <c r="A16346" t="s">
        <v>16</v>
      </c>
      <c r="B16346" t="s">
        <v>56</v>
      </c>
      <c r="C16346" s="7">
        <v>44233</v>
      </c>
      <c r="D16346">
        <v>326464</v>
      </c>
      <c r="E16346">
        <v>977</v>
      </c>
      <c r="F16346">
        <v>5455</v>
      </c>
      <c r="G16346">
        <v>29</v>
      </c>
      <c r="H16346">
        <v>75662.005000000005</v>
      </c>
      <c r="I16346">
        <v>226.43199999999999</v>
      </c>
      <c r="J16346">
        <v>1264.2629999999999</v>
      </c>
      <c r="K16346">
        <v>6.7210000000000001</v>
      </c>
      <c r="L16346" s="6">
        <v>4314768</v>
      </c>
      <c r="M16346" s="6"/>
      <c r="N16346" s="7">
        <v>44233</v>
      </c>
    </row>
    <row r="16347" spans="1:14" hidden="1" x14ac:dyDescent="0.25">
      <c r="A16347" t="s">
        <v>16</v>
      </c>
      <c r="B16347" t="s">
        <v>56</v>
      </c>
      <c r="C16347" s="7">
        <v>44234</v>
      </c>
      <c r="D16347">
        <v>327091</v>
      </c>
      <c r="E16347">
        <v>627</v>
      </c>
      <c r="F16347">
        <v>5480</v>
      </c>
      <c r="G16347">
        <v>25</v>
      </c>
      <c r="H16347">
        <v>75807.320000000007</v>
      </c>
      <c r="I16347">
        <v>145.315</v>
      </c>
      <c r="J16347">
        <v>1270.057</v>
      </c>
      <c r="K16347">
        <v>5.7939999999999996</v>
      </c>
      <c r="L16347" s="6">
        <v>4314768</v>
      </c>
      <c r="M16347" s="6"/>
      <c r="N16347" s="7">
        <v>44234</v>
      </c>
    </row>
    <row r="16348" spans="1:14" hidden="1" x14ac:dyDescent="0.25">
      <c r="A16348" t="s">
        <v>16</v>
      </c>
      <c r="B16348" t="s">
        <v>56</v>
      </c>
      <c r="C16348" s="7">
        <v>44235</v>
      </c>
      <c r="D16348">
        <v>327654</v>
      </c>
      <c r="E16348">
        <v>563</v>
      </c>
      <c r="F16348">
        <v>5506</v>
      </c>
      <c r="G16348">
        <v>26</v>
      </c>
      <c r="H16348">
        <v>75937.801999999996</v>
      </c>
      <c r="I16348">
        <v>130.482</v>
      </c>
      <c r="J16348">
        <v>1276.0830000000001</v>
      </c>
      <c r="K16348">
        <v>6.0259999999999998</v>
      </c>
      <c r="L16348" s="6">
        <v>4314768</v>
      </c>
      <c r="M16348" s="6"/>
      <c r="N16348" s="7">
        <v>44235</v>
      </c>
    </row>
    <row r="16349" spans="1:14" hidden="1" x14ac:dyDescent="0.25">
      <c r="A16349" t="s">
        <v>16</v>
      </c>
      <c r="B16349" t="s">
        <v>56</v>
      </c>
      <c r="C16349" s="7">
        <v>44236</v>
      </c>
      <c r="D16349">
        <v>328476</v>
      </c>
      <c r="E16349">
        <v>822</v>
      </c>
      <c r="F16349">
        <v>5531</v>
      </c>
      <c r="G16349">
        <v>25</v>
      </c>
      <c r="H16349">
        <v>76128.311000000002</v>
      </c>
      <c r="I16349">
        <v>190.50899999999999</v>
      </c>
      <c r="J16349">
        <v>1281.877</v>
      </c>
      <c r="K16349">
        <v>5.7939999999999996</v>
      </c>
      <c r="L16349" s="6">
        <v>4314768</v>
      </c>
      <c r="M16349" s="6"/>
      <c r="N16349" s="7">
        <v>44236</v>
      </c>
    </row>
    <row r="16350" spans="1:14" hidden="1" x14ac:dyDescent="0.25">
      <c r="A16350" t="s">
        <v>16</v>
      </c>
      <c r="B16350" t="s">
        <v>56</v>
      </c>
      <c r="C16350" s="7">
        <v>44237</v>
      </c>
      <c r="D16350">
        <v>329367</v>
      </c>
      <c r="E16350">
        <v>891</v>
      </c>
      <c r="F16350">
        <v>5550</v>
      </c>
      <c r="G16350">
        <v>19</v>
      </c>
      <c r="H16350">
        <v>76334.811000000002</v>
      </c>
      <c r="I16350">
        <v>206.5</v>
      </c>
      <c r="J16350">
        <v>1286.28</v>
      </c>
      <c r="K16350">
        <v>4.4029999999999996</v>
      </c>
      <c r="L16350" s="6">
        <v>4314768</v>
      </c>
      <c r="M16350" s="6"/>
      <c r="N16350" s="7">
        <v>44237</v>
      </c>
    </row>
    <row r="16351" spans="1:14" hidden="1" x14ac:dyDescent="0.25">
      <c r="A16351" t="s">
        <v>16</v>
      </c>
      <c r="B16351" t="s">
        <v>56</v>
      </c>
      <c r="C16351" s="7">
        <v>44238</v>
      </c>
      <c r="D16351">
        <v>330075</v>
      </c>
      <c r="E16351">
        <v>708</v>
      </c>
      <c r="F16351">
        <v>5572</v>
      </c>
      <c r="G16351">
        <v>22</v>
      </c>
      <c r="H16351">
        <v>76498.899000000005</v>
      </c>
      <c r="I16351">
        <v>164.08799999999999</v>
      </c>
      <c r="J16351">
        <v>1291.3789999999999</v>
      </c>
      <c r="K16351">
        <v>5.0990000000000002</v>
      </c>
      <c r="L16351" s="6">
        <v>4314768</v>
      </c>
      <c r="M16351" s="6"/>
      <c r="N16351" s="7">
        <v>44238</v>
      </c>
    </row>
    <row r="16352" spans="1:14" hidden="1" x14ac:dyDescent="0.25">
      <c r="A16352" t="s">
        <v>16</v>
      </c>
      <c r="B16352" t="s">
        <v>56</v>
      </c>
      <c r="C16352" s="7">
        <v>44239</v>
      </c>
      <c r="D16352">
        <v>330985</v>
      </c>
      <c r="E16352">
        <v>910</v>
      </c>
      <c r="F16352">
        <v>5595</v>
      </c>
      <c r="G16352">
        <v>23</v>
      </c>
      <c r="H16352">
        <v>76709.801999999996</v>
      </c>
      <c r="I16352">
        <v>210.904</v>
      </c>
      <c r="J16352">
        <v>1296.7090000000001</v>
      </c>
      <c r="K16352">
        <v>5.3310000000000004</v>
      </c>
      <c r="L16352" s="6">
        <v>4314768</v>
      </c>
      <c r="M16352" s="6"/>
      <c r="N16352" s="7">
        <v>44239</v>
      </c>
    </row>
    <row r="16353" spans="1:14" hidden="1" x14ac:dyDescent="0.25">
      <c r="A16353" t="s">
        <v>16</v>
      </c>
      <c r="B16353" t="s">
        <v>56</v>
      </c>
      <c r="C16353" s="7">
        <v>44240</v>
      </c>
      <c r="D16353">
        <v>331692</v>
      </c>
      <c r="E16353">
        <v>707</v>
      </c>
      <c r="F16353">
        <v>5621</v>
      </c>
      <c r="G16353">
        <v>26</v>
      </c>
      <c r="H16353">
        <v>76873.657999999996</v>
      </c>
      <c r="I16353">
        <v>163.85599999999999</v>
      </c>
      <c r="J16353">
        <v>1302.7349999999999</v>
      </c>
      <c r="K16353">
        <v>6.0259999999999998</v>
      </c>
      <c r="L16353" s="6">
        <v>4314768</v>
      </c>
      <c r="M16353" s="6"/>
      <c r="N16353" s="7">
        <v>44240</v>
      </c>
    </row>
    <row r="16354" spans="1:14" hidden="1" x14ac:dyDescent="0.25">
      <c r="A16354" t="s">
        <v>16</v>
      </c>
      <c r="B16354" t="s">
        <v>56</v>
      </c>
      <c r="C16354" s="7">
        <v>44241</v>
      </c>
      <c r="D16354">
        <v>332179</v>
      </c>
      <c r="E16354">
        <v>487</v>
      </c>
      <c r="F16354">
        <v>5636</v>
      </c>
      <c r="G16354">
        <v>15</v>
      </c>
      <c r="H16354">
        <v>76986.525999999998</v>
      </c>
      <c r="I16354">
        <v>112.86799999999999</v>
      </c>
      <c r="J16354">
        <v>1306.212</v>
      </c>
      <c r="K16354">
        <v>3.476</v>
      </c>
      <c r="L16354" s="6">
        <v>4314768</v>
      </c>
      <c r="M16354" s="6"/>
      <c r="N16354" s="7">
        <v>44241</v>
      </c>
    </row>
    <row r="16355" spans="1:14" hidden="1" x14ac:dyDescent="0.25">
      <c r="A16355" t="s">
        <v>16</v>
      </c>
      <c r="B16355" t="s">
        <v>56</v>
      </c>
      <c r="C16355" s="7">
        <v>44242</v>
      </c>
      <c r="D16355">
        <v>332679</v>
      </c>
      <c r="E16355">
        <v>500</v>
      </c>
      <c r="F16355">
        <v>5642</v>
      </c>
      <c r="G16355">
        <v>6</v>
      </c>
      <c r="H16355">
        <v>77102.407000000007</v>
      </c>
      <c r="I16355">
        <v>115.881</v>
      </c>
      <c r="J16355">
        <v>1307.6020000000001</v>
      </c>
      <c r="K16355">
        <v>1.391</v>
      </c>
      <c r="L16355" s="6">
        <v>4314768</v>
      </c>
      <c r="M16355" s="6"/>
      <c r="N16355" s="7">
        <v>44242</v>
      </c>
    </row>
    <row r="16356" spans="1:14" hidden="1" x14ac:dyDescent="0.25">
      <c r="A16356" t="s">
        <v>16</v>
      </c>
      <c r="B16356" t="s">
        <v>56</v>
      </c>
      <c r="C16356" s="7">
        <v>44243</v>
      </c>
      <c r="D16356">
        <v>333251</v>
      </c>
      <c r="E16356">
        <v>572</v>
      </c>
      <c r="F16356">
        <v>5655</v>
      </c>
      <c r="G16356">
        <v>13</v>
      </c>
      <c r="H16356">
        <v>77234.975000000006</v>
      </c>
      <c r="I16356">
        <v>132.56800000000001</v>
      </c>
      <c r="J16356">
        <v>1310.615</v>
      </c>
      <c r="K16356">
        <v>3.0129999999999999</v>
      </c>
      <c r="L16356" s="6">
        <v>4314768</v>
      </c>
      <c r="M16356" s="6"/>
      <c r="N16356" s="7">
        <v>44243</v>
      </c>
    </row>
    <row r="16357" spans="1:14" hidden="1" x14ac:dyDescent="0.25">
      <c r="A16357" t="s">
        <v>16</v>
      </c>
      <c r="B16357" t="s">
        <v>56</v>
      </c>
      <c r="C16357" s="7">
        <v>44244</v>
      </c>
      <c r="D16357">
        <v>333755</v>
      </c>
      <c r="E16357">
        <v>504</v>
      </c>
      <c r="F16357">
        <v>5672</v>
      </c>
      <c r="G16357">
        <v>17</v>
      </c>
      <c r="H16357">
        <v>77351.782999999996</v>
      </c>
      <c r="I16357">
        <v>116.80800000000001</v>
      </c>
      <c r="J16357">
        <v>1314.5550000000001</v>
      </c>
      <c r="K16357">
        <v>3.94</v>
      </c>
      <c r="L16357" s="6">
        <v>4314768</v>
      </c>
      <c r="M16357" s="6"/>
      <c r="N16357" s="7">
        <v>44244</v>
      </c>
    </row>
    <row r="16358" spans="1:14" hidden="1" x14ac:dyDescent="0.25">
      <c r="A16358" t="s">
        <v>16</v>
      </c>
      <c r="B16358" t="s">
        <v>56</v>
      </c>
      <c r="C16358" s="7">
        <v>44245</v>
      </c>
      <c r="D16358">
        <v>334463</v>
      </c>
      <c r="E16358">
        <v>708</v>
      </c>
      <c r="F16358">
        <v>5694</v>
      </c>
      <c r="G16358">
        <v>22</v>
      </c>
      <c r="H16358">
        <v>77515.870999999999</v>
      </c>
      <c r="I16358">
        <v>164.08799999999999</v>
      </c>
      <c r="J16358">
        <v>1319.654</v>
      </c>
      <c r="K16358">
        <v>5.0990000000000002</v>
      </c>
      <c r="L16358" s="6">
        <v>4314768</v>
      </c>
      <c r="M16358" s="6"/>
      <c r="N16358" s="7">
        <v>44245</v>
      </c>
    </row>
    <row r="16359" spans="1:14" hidden="1" x14ac:dyDescent="0.25">
      <c r="A16359" t="s">
        <v>16</v>
      </c>
      <c r="B16359" t="s">
        <v>56</v>
      </c>
      <c r="C16359" s="7">
        <v>44246</v>
      </c>
      <c r="D16359">
        <v>335339</v>
      </c>
      <c r="E16359">
        <v>876</v>
      </c>
      <c r="F16359">
        <v>5711</v>
      </c>
      <c r="G16359">
        <v>17</v>
      </c>
      <c r="H16359">
        <v>77718.895000000004</v>
      </c>
      <c r="I16359">
        <v>203.024</v>
      </c>
      <c r="J16359">
        <v>1323.5940000000001</v>
      </c>
      <c r="K16359">
        <v>3.94</v>
      </c>
      <c r="L16359" s="6">
        <v>4314768</v>
      </c>
      <c r="M16359" s="6"/>
      <c r="N16359" s="7">
        <v>44246</v>
      </c>
    </row>
    <row r="16360" spans="1:14" hidden="1" x14ac:dyDescent="0.25">
      <c r="A16360" t="s">
        <v>16</v>
      </c>
      <c r="B16360" t="s">
        <v>56</v>
      </c>
      <c r="C16360" s="7">
        <v>44247</v>
      </c>
      <c r="D16360">
        <v>336037</v>
      </c>
      <c r="E16360">
        <v>698</v>
      </c>
      <c r="F16360">
        <v>5727</v>
      </c>
      <c r="G16360">
        <v>16</v>
      </c>
      <c r="H16360">
        <v>77880.664999999994</v>
      </c>
      <c r="I16360">
        <v>161.77000000000001</v>
      </c>
      <c r="J16360">
        <v>1327.3019999999999</v>
      </c>
      <c r="K16360">
        <v>3.7080000000000002</v>
      </c>
      <c r="L16360" s="6">
        <v>4314768</v>
      </c>
      <c r="M16360" s="6"/>
      <c r="N16360" s="7">
        <v>44247</v>
      </c>
    </row>
    <row r="16361" spans="1:14" hidden="1" x14ac:dyDescent="0.25">
      <c r="A16361" t="s">
        <v>16</v>
      </c>
      <c r="B16361" t="s">
        <v>56</v>
      </c>
      <c r="C16361" s="7">
        <v>44248</v>
      </c>
      <c r="D16361">
        <v>336521</v>
      </c>
      <c r="E16361">
        <v>484</v>
      </c>
      <c r="F16361">
        <v>5742</v>
      </c>
      <c r="G16361">
        <v>15</v>
      </c>
      <c r="H16361">
        <v>77992.838000000003</v>
      </c>
      <c r="I16361">
        <v>112.173</v>
      </c>
      <c r="J16361">
        <v>1330.778</v>
      </c>
      <c r="K16361">
        <v>3.476</v>
      </c>
      <c r="L16361" s="6">
        <v>4314768</v>
      </c>
      <c r="M16361" s="6"/>
      <c r="N16361" s="7">
        <v>44248</v>
      </c>
    </row>
    <row r="16362" spans="1:14" hidden="1" x14ac:dyDescent="0.25">
      <c r="A16362" t="s">
        <v>16</v>
      </c>
      <c r="B16362" t="s">
        <v>56</v>
      </c>
      <c r="C16362" s="7">
        <v>44249</v>
      </c>
      <c r="D16362">
        <v>337087</v>
      </c>
      <c r="E16362">
        <v>566</v>
      </c>
      <c r="F16362">
        <v>5756</v>
      </c>
      <c r="G16362">
        <v>14</v>
      </c>
      <c r="H16362">
        <v>78124.014999999999</v>
      </c>
      <c r="I16362">
        <v>131.17699999999999</v>
      </c>
      <c r="J16362">
        <v>1334.0229999999999</v>
      </c>
      <c r="K16362">
        <v>3.2450000000000001</v>
      </c>
      <c r="L16362" s="6">
        <v>4314768</v>
      </c>
      <c r="M16362" s="6"/>
      <c r="N16362" s="7">
        <v>44249</v>
      </c>
    </row>
    <row r="16363" spans="1:14" hidden="1" x14ac:dyDescent="0.25">
      <c r="A16363" t="s">
        <v>16</v>
      </c>
      <c r="B16363" t="s">
        <v>56</v>
      </c>
      <c r="C16363" s="7">
        <v>44250</v>
      </c>
      <c r="D16363">
        <v>337805</v>
      </c>
      <c r="E16363">
        <v>718</v>
      </c>
      <c r="F16363">
        <v>5772</v>
      </c>
      <c r="G16363">
        <v>16</v>
      </c>
      <c r="H16363">
        <v>78290.42</v>
      </c>
      <c r="I16363">
        <v>166.405</v>
      </c>
      <c r="J16363">
        <v>1337.731</v>
      </c>
      <c r="K16363">
        <v>3.7080000000000002</v>
      </c>
      <c r="L16363" s="6">
        <v>4314768</v>
      </c>
      <c r="M16363" s="6"/>
      <c r="N16363" s="7">
        <v>44250</v>
      </c>
    </row>
    <row r="16364" spans="1:14" hidden="1" x14ac:dyDescent="0.25">
      <c r="A16364" t="s">
        <v>16</v>
      </c>
      <c r="B16364" t="s">
        <v>56</v>
      </c>
      <c r="C16364" s="7">
        <v>44251</v>
      </c>
      <c r="D16364">
        <v>338701</v>
      </c>
      <c r="E16364">
        <v>896</v>
      </c>
      <c r="F16364">
        <v>5789</v>
      </c>
      <c r="G16364">
        <v>17</v>
      </c>
      <c r="H16364">
        <v>78498.078999999998</v>
      </c>
      <c r="I16364">
        <v>207.65899999999999</v>
      </c>
      <c r="J16364">
        <v>1341.671</v>
      </c>
      <c r="K16364">
        <v>3.94</v>
      </c>
      <c r="L16364" s="6">
        <v>4314768</v>
      </c>
      <c r="M16364" s="6"/>
      <c r="N16364" s="7">
        <v>44251</v>
      </c>
    </row>
    <row r="16365" spans="1:14" hidden="1" x14ac:dyDescent="0.25">
      <c r="A16365" t="s">
        <v>16</v>
      </c>
      <c r="B16365" t="s">
        <v>56</v>
      </c>
      <c r="C16365" s="7">
        <v>44252</v>
      </c>
      <c r="D16365">
        <v>339383</v>
      </c>
      <c r="E16365">
        <v>682</v>
      </c>
      <c r="F16365">
        <v>5810</v>
      </c>
      <c r="G16365">
        <v>21</v>
      </c>
      <c r="H16365">
        <v>78656.141000000003</v>
      </c>
      <c r="I16365">
        <v>158.06200000000001</v>
      </c>
      <c r="J16365">
        <v>1346.538</v>
      </c>
      <c r="K16365">
        <v>4.867</v>
      </c>
      <c r="L16365" s="6">
        <v>4314768</v>
      </c>
      <c r="M16365" s="6"/>
      <c r="N16365" s="7">
        <v>44252</v>
      </c>
    </row>
    <row r="16366" spans="1:14" hidden="1" x14ac:dyDescent="0.25">
      <c r="A16366" t="s">
        <v>16</v>
      </c>
      <c r="B16366" t="s">
        <v>56</v>
      </c>
      <c r="C16366" s="7">
        <v>44253</v>
      </c>
      <c r="D16366">
        <v>339781</v>
      </c>
      <c r="E16366">
        <v>398</v>
      </c>
      <c r="F16366">
        <v>5820</v>
      </c>
      <c r="G16366">
        <v>10</v>
      </c>
      <c r="H16366">
        <v>78748.381999999998</v>
      </c>
      <c r="I16366">
        <v>92.241</v>
      </c>
      <c r="J16366">
        <v>1348.856</v>
      </c>
      <c r="K16366">
        <v>2.3180000000000001</v>
      </c>
      <c r="L16366" s="6">
        <v>4314768</v>
      </c>
      <c r="M16366" s="6"/>
      <c r="N16366" s="7">
        <v>44253</v>
      </c>
    </row>
    <row r="16367" spans="1:14" hidden="1" x14ac:dyDescent="0.25">
      <c r="A16367" t="s">
        <v>16</v>
      </c>
      <c r="B16367" t="s">
        <v>56</v>
      </c>
      <c r="C16367" s="7">
        <v>44254</v>
      </c>
      <c r="D16367">
        <v>340445</v>
      </c>
      <c r="E16367">
        <v>664</v>
      </c>
      <c r="F16367">
        <v>5831</v>
      </c>
      <c r="G16367">
        <v>11</v>
      </c>
      <c r="H16367">
        <v>78902.271999999997</v>
      </c>
      <c r="I16367">
        <v>153.88999999999999</v>
      </c>
      <c r="J16367">
        <v>1351.405</v>
      </c>
      <c r="K16367">
        <v>2.5489999999999999</v>
      </c>
      <c r="L16367" s="6">
        <v>4314768</v>
      </c>
      <c r="M16367" s="6"/>
      <c r="N16367" s="7">
        <v>44254</v>
      </c>
    </row>
    <row r="16368" spans="1:14" hidden="1" x14ac:dyDescent="0.25">
      <c r="A16368" t="s">
        <v>16</v>
      </c>
      <c r="B16368" t="s">
        <v>56</v>
      </c>
      <c r="C16368" s="7">
        <v>44255</v>
      </c>
      <c r="D16368">
        <v>340915</v>
      </c>
      <c r="E16368">
        <v>470</v>
      </c>
      <c r="F16368">
        <v>5845</v>
      </c>
      <c r="G16368">
        <v>14</v>
      </c>
      <c r="H16368">
        <v>79011.201000000001</v>
      </c>
      <c r="I16368">
        <v>108.928</v>
      </c>
      <c r="J16368">
        <v>1354.65</v>
      </c>
      <c r="K16368">
        <v>3.2450000000000001</v>
      </c>
      <c r="L16368" s="6">
        <v>4314768</v>
      </c>
      <c r="M16368" s="6"/>
      <c r="N16368" s="7">
        <v>44255</v>
      </c>
    </row>
    <row r="16369" spans="1:14" hidden="1" x14ac:dyDescent="0.25">
      <c r="A16369" t="s">
        <v>16</v>
      </c>
      <c r="B16369" t="s">
        <v>56</v>
      </c>
      <c r="C16369" s="7">
        <v>44256</v>
      </c>
      <c r="D16369">
        <v>341420</v>
      </c>
      <c r="E16369">
        <v>505</v>
      </c>
      <c r="F16369">
        <v>5858</v>
      </c>
      <c r="G16369">
        <v>13</v>
      </c>
      <c r="H16369">
        <v>79128.240000000005</v>
      </c>
      <c r="I16369">
        <v>117.04</v>
      </c>
      <c r="J16369">
        <v>1357.663</v>
      </c>
      <c r="K16369">
        <v>3.0129999999999999</v>
      </c>
      <c r="L16369" s="6">
        <v>4314768</v>
      </c>
      <c r="M16369" s="6"/>
      <c r="N16369" s="7">
        <v>44256</v>
      </c>
    </row>
    <row r="16370" spans="1:14" hidden="1" x14ac:dyDescent="0.25">
      <c r="A16370" t="s">
        <v>16</v>
      </c>
      <c r="B16370" t="s">
        <v>56</v>
      </c>
      <c r="C16370" s="7">
        <v>44257</v>
      </c>
      <c r="D16370">
        <v>342019</v>
      </c>
      <c r="E16370">
        <v>599</v>
      </c>
      <c r="F16370">
        <v>5871</v>
      </c>
      <c r="G16370">
        <v>13</v>
      </c>
      <c r="H16370">
        <v>79267.066000000006</v>
      </c>
      <c r="I16370">
        <v>138.82599999999999</v>
      </c>
      <c r="J16370">
        <v>1360.6759999999999</v>
      </c>
      <c r="K16370">
        <v>3.0129999999999999</v>
      </c>
      <c r="L16370" s="6">
        <v>4314768</v>
      </c>
      <c r="M16370" s="6"/>
      <c r="N16370" s="7">
        <v>44257</v>
      </c>
    </row>
    <row r="16371" spans="1:14" hidden="1" x14ac:dyDescent="0.25">
      <c r="A16371" t="s">
        <v>16</v>
      </c>
      <c r="B16371" t="s">
        <v>56</v>
      </c>
      <c r="C16371" s="7">
        <v>44258</v>
      </c>
      <c r="D16371">
        <v>342741</v>
      </c>
      <c r="E16371">
        <v>722</v>
      </c>
      <c r="F16371">
        <v>5884</v>
      </c>
      <c r="G16371">
        <v>13</v>
      </c>
      <c r="H16371">
        <v>79434.398000000001</v>
      </c>
      <c r="I16371">
        <v>167.33199999999999</v>
      </c>
      <c r="J16371">
        <v>1363.6890000000001</v>
      </c>
      <c r="K16371">
        <v>3.0129999999999999</v>
      </c>
      <c r="L16371" s="6">
        <v>4314768</v>
      </c>
      <c r="M16371" s="6"/>
      <c r="N16371" s="7">
        <v>44258</v>
      </c>
    </row>
    <row r="16372" spans="1:14" hidden="1" x14ac:dyDescent="0.25">
      <c r="A16372" t="s">
        <v>16</v>
      </c>
      <c r="B16372" t="s">
        <v>56</v>
      </c>
      <c r="C16372" s="7">
        <v>44259</v>
      </c>
      <c r="D16372">
        <v>343281</v>
      </c>
      <c r="E16372">
        <v>540</v>
      </c>
      <c r="F16372">
        <v>5895</v>
      </c>
      <c r="G16372">
        <v>11</v>
      </c>
      <c r="H16372">
        <v>79559.55</v>
      </c>
      <c r="I16372">
        <v>125.152</v>
      </c>
      <c r="J16372">
        <v>1366.2380000000001</v>
      </c>
      <c r="K16372">
        <v>2.5489999999999999</v>
      </c>
      <c r="L16372" s="6">
        <v>4314768</v>
      </c>
      <c r="M16372" s="6"/>
      <c r="N16372" s="7">
        <v>44259</v>
      </c>
    </row>
    <row r="16373" spans="1:14" hidden="1" x14ac:dyDescent="0.25">
      <c r="A16373" t="s">
        <v>16</v>
      </c>
      <c r="B16373" t="s">
        <v>56</v>
      </c>
      <c r="C16373" s="7">
        <v>44260</v>
      </c>
      <c r="D16373">
        <v>343743</v>
      </c>
      <c r="E16373">
        <v>462</v>
      </c>
      <c r="F16373">
        <v>5907</v>
      </c>
      <c r="G16373">
        <v>12</v>
      </c>
      <c r="H16373">
        <v>79666.623999999996</v>
      </c>
      <c r="I16373">
        <v>107.074</v>
      </c>
      <c r="J16373">
        <v>1369.019</v>
      </c>
      <c r="K16373">
        <v>2.7810000000000001</v>
      </c>
      <c r="L16373" s="6">
        <v>4314768</v>
      </c>
      <c r="M16373" s="6"/>
      <c r="N16373" s="7">
        <v>44260</v>
      </c>
    </row>
    <row r="16374" spans="1:14" hidden="1" x14ac:dyDescent="0.25">
      <c r="A16374" t="s">
        <v>16</v>
      </c>
      <c r="B16374" t="s">
        <v>56</v>
      </c>
      <c r="C16374" s="7">
        <v>44261</v>
      </c>
      <c r="D16374">
        <v>344477</v>
      </c>
      <c r="E16374">
        <v>734</v>
      </c>
      <c r="F16374">
        <v>5910</v>
      </c>
      <c r="G16374">
        <v>3</v>
      </c>
      <c r="H16374">
        <v>79836.736999999994</v>
      </c>
      <c r="I16374">
        <v>170.113</v>
      </c>
      <c r="J16374">
        <v>1369.7139999999999</v>
      </c>
      <c r="K16374">
        <v>0.69499999999999995</v>
      </c>
      <c r="L16374" s="6">
        <v>4314768</v>
      </c>
      <c r="M16374" s="6"/>
      <c r="N16374" s="7">
        <v>44261</v>
      </c>
    </row>
    <row r="16375" spans="1:14" hidden="1" x14ac:dyDescent="0.25">
      <c r="A16375" t="s">
        <v>16</v>
      </c>
      <c r="B16375" t="s">
        <v>56</v>
      </c>
      <c r="C16375" s="7">
        <v>44262</v>
      </c>
      <c r="D16375">
        <v>344834</v>
      </c>
      <c r="E16375">
        <v>357</v>
      </c>
      <c r="F16375">
        <v>5923</v>
      </c>
      <c r="G16375">
        <v>13</v>
      </c>
      <c r="H16375">
        <v>79919.476999999999</v>
      </c>
      <c r="I16375">
        <v>82.739000000000004</v>
      </c>
      <c r="J16375">
        <v>1372.7270000000001</v>
      </c>
      <c r="K16375">
        <v>3.0129999999999999</v>
      </c>
      <c r="L16375" s="6">
        <v>4314768</v>
      </c>
      <c r="M16375" s="6"/>
      <c r="N16375" s="7">
        <v>44262</v>
      </c>
    </row>
    <row r="16376" spans="1:14" hidden="1" x14ac:dyDescent="0.25">
      <c r="A16376" t="s">
        <v>16</v>
      </c>
      <c r="B16376" t="s">
        <v>56</v>
      </c>
      <c r="C16376" s="7">
        <v>44263</v>
      </c>
      <c r="D16376">
        <v>345236</v>
      </c>
      <c r="E16376">
        <v>402</v>
      </c>
      <c r="F16376">
        <v>5934</v>
      </c>
      <c r="G16376">
        <v>11</v>
      </c>
      <c r="H16376">
        <v>80012.645000000004</v>
      </c>
      <c r="I16376">
        <v>93.168000000000006</v>
      </c>
      <c r="J16376">
        <v>1375.277</v>
      </c>
      <c r="K16376">
        <v>2.5489999999999999</v>
      </c>
      <c r="L16376" s="6">
        <v>4314768</v>
      </c>
      <c r="M16376" s="6"/>
      <c r="N16376" s="7">
        <v>44263</v>
      </c>
    </row>
    <row r="16377" spans="1:14" hidden="1" x14ac:dyDescent="0.25">
      <c r="A16377" t="s">
        <v>16</v>
      </c>
      <c r="B16377" t="s">
        <v>56</v>
      </c>
      <c r="C16377" s="7">
        <v>44264</v>
      </c>
      <c r="D16377">
        <v>345759</v>
      </c>
      <c r="E16377">
        <v>523</v>
      </c>
      <c r="F16377">
        <v>5944</v>
      </c>
      <c r="G16377">
        <v>10</v>
      </c>
      <c r="H16377">
        <v>80133.857000000004</v>
      </c>
      <c r="I16377">
        <v>121.212</v>
      </c>
      <c r="J16377">
        <v>1377.5940000000001</v>
      </c>
      <c r="K16377">
        <v>2.3180000000000001</v>
      </c>
      <c r="L16377" s="6">
        <v>4314768</v>
      </c>
      <c r="M16377" s="6"/>
      <c r="N16377" s="7">
        <v>44264</v>
      </c>
    </row>
    <row r="16378" spans="1:14" hidden="1" x14ac:dyDescent="0.25">
      <c r="A16378" t="s">
        <v>16</v>
      </c>
      <c r="B16378" t="s">
        <v>56</v>
      </c>
      <c r="C16378" s="7">
        <v>44265</v>
      </c>
      <c r="D16378">
        <v>346301</v>
      </c>
      <c r="E16378">
        <v>542</v>
      </c>
      <c r="F16378">
        <v>5957</v>
      </c>
      <c r="G16378">
        <v>13</v>
      </c>
      <c r="H16378">
        <v>80259.471999999994</v>
      </c>
      <c r="I16378">
        <v>125.61499999999999</v>
      </c>
      <c r="J16378">
        <v>1380.607</v>
      </c>
      <c r="K16378">
        <v>3.0129999999999999</v>
      </c>
      <c r="L16378" s="6">
        <v>4314768</v>
      </c>
      <c r="M16378" s="6"/>
      <c r="N16378" s="7">
        <v>44265</v>
      </c>
    </row>
    <row r="16379" spans="1:14" hidden="1" x14ac:dyDescent="0.25">
      <c r="A16379" t="s">
        <v>16</v>
      </c>
      <c r="B16379" t="s">
        <v>56</v>
      </c>
      <c r="C16379" s="7">
        <v>44266</v>
      </c>
      <c r="D16379">
        <v>346775</v>
      </c>
      <c r="E16379">
        <v>474</v>
      </c>
      <c r="F16379">
        <v>5972</v>
      </c>
      <c r="G16379">
        <v>15</v>
      </c>
      <c r="H16379">
        <v>80369.327000000005</v>
      </c>
      <c r="I16379">
        <v>109.855</v>
      </c>
      <c r="J16379">
        <v>1384.0840000000001</v>
      </c>
      <c r="K16379">
        <v>3.476</v>
      </c>
      <c r="L16379" s="6">
        <v>4314768</v>
      </c>
      <c r="M16379" s="6"/>
      <c r="N16379" s="7">
        <v>44266</v>
      </c>
    </row>
    <row r="16380" spans="1:14" hidden="1" x14ac:dyDescent="0.25">
      <c r="A16380" t="s">
        <v>16</v>
      </c>
      <c r="B16380" t="s">
        <v>56</v>
      </c>
      <c r="C16380" s="7">
        <v>44267</v>
      </c>
      <c r="D16380">
        <v>347226</v>
      </c>
      <c r="E16380">
        <v>451</v>
      </c>
      <c r="F16380">
        <v>5981</v>
      </c>
      <c r="G16380">
        <v>9</v>
      </c>
      <c r="H16380">
        <v>80473.851999999999</v>
      </c>
      <c r="I16380">
        <v>104.52500000000001</v>
      </c>
      <c r="J16380">
        <v>1386.17</v>
      </c>
      <c r="K16380">
        <v>2.0859999999999999</v>
      </c>
      <c r="L16380" s="6">
        <v>4314768</v>
      </c>
      <c r="M16380" s="6"/>
      <c r="N16380" s="7">
        <v>44267</v>
      </c>
    </row>
    <row r="16381" spans="1:14" hidden="1" x14ac:dyDescent="0.25">
      <c r="A16381" t="s">
        <v>16</v>
      </c>
      <c r="B16381" t="s">
        <v>56</v>
      </c>
      <c r="C16381" s="7">
        <v>44268</v>
      </c>
      <c r="D16381">
        <v>347641</v>
      </c>
      <c r="E16381">
        <v>415</v>
      </c>
      <c r="F16381">
        <v>5987</v>
      </c>
      <c r="G16381">
        <v>6</v>
      </c>
      <c r="H16381">
        <v>80570.032999999996</v>
      </c>
      <c r="I16381">
        <v>96.180999999999997</v>
      </c>
      <c r="J16381">
        <v>1387.56</v>
      </c>
      <c r="K16381">
        <v>1.391</v>
      </c>
      <c r="L16381" s="6">
        <v>4314768</v>
      </c>
      <c r="M16381" s="6"/>
      <c r="N16381" s="7">
        <v>44268</v>
      </c>
    </row>
    <row r="16382" spans="1:14" hidden="1" x14ac:dyDescent="0.25">
      <c r="A16382" t="s">
        <v>16</v>
      </c>
      <c r="B16382" t="s">
        <v>56</v>
      </c>
      <c r="C16382" s="7">
        <v>44269</v>
      </c>
      <c r="D16382">
        <v>347919</v>
      </c>
      <c r="E16382">
        <v>278</v>
      </c>
      <c r="F16382">
        <v>5994</v>
      </c>
      <c r="G16382">
        <v>7</v>
      </c>
      <c r="H16382">
        <v>80634.463000000003</v>
      </c>
      <c r="I16382">
        <v>64.430000000000007</v>
      </c>
      <c r="J16382">
        <v>1389.182</v>
      </c>
      <c r="K16382">
        <v>1.6220000000000001</v>
      </c>
      <c r="L16382" s="6">
        <v>4314768</v>
      </c>
      <c r="M16382" s="6"/>
      <c r="N16382" s="7">
        <v>44269</v>
      </c>
    </row>
    <row r="16383" spans="1:14" hidden="1" x14ac:dyDescent="0.25">
      <c r="A16383" t="s">
        <v>16</v>
      </c>
      <c r="B16383" t="s">
        <v>56</v>
      </c>
      <c r="C16383" s="7">
        <v>44270</v>
      </c>
      <c r="D16383">
        <v>348155</v>
      </c>
      <c r="E16383">
        <v>236</v>
      </c>
      <c r="F16383">
        <v>6005</v>
      </c>
      <c r="G16383">
        <v>11</v>
      </c>
      <c r="H16383">
        <v>80689.159</v>
      </c>
      <c r="I16383">
        <v>54.695999999999998</v>
      </c>
      <c r="J16383">
        <v>1391.732</v>
      </c>
      <c r="K16383">
        <v>2.5489999999999999</v>
      </c>
      <c r="L16383" s="6">
        <v>4314768</v>
      </c>
      <c r="M16383" s="6"/>
      <c r="N16383" s="7">
        <v>44270</v>
      </c>
    </row>
    <row r="16384" spans="1:14" hidden="1" x14ac:dyDescent="0.25">
      <c r="A16384" t="s">
        <v>16</v>
      </c>
      <c r="B16384" t="s">
        <v>56</v>
      </c>
      <c r="C16384" s="7">
        <v>44271</v>
      </c>
      <c r="D16384">
        <v>348580</v>
      </c>
      <c r="E16384">
        <v>425</v>
      </c>
      <c r="F16384">
        <v>6009</v>
      </c>
      <c r="G16384">
        <v>4</v>
      </c>
      <c r="H16384">
        <v>80787.657999999996</v>
      </c>
      <c r="I16384">
        <v>98.498999999999995</v>
      </c>
      <c r="J16384">
        <v>1392.6590000000001</v>
      </c>
      <c r="K16384">
        <v>0.92700000000000005</v>
      </c>
      <c r="L16384" s="6">
        <v>4314768</v>
      </c>
      <c r="M16384" s="6"/>
      <c r="N16384" s="7">
        <v>44271</v>
      </c>
    </row>
    <row r="16385" spans="1:14" hidden="1" x14ac:dyDescent="0.25">
      <c r="A16385" t="s">
        <v>16</v>
      </c>
      <c r="B16385" t="s">
        <v>56</v>
      </c>
      <c r="C16385" s="7">
        <v>44272</v>
      </c>
      <c r="D16385">
        <v>349020</v>
      </c>
      <c r="E16385">
        <v>440</v>
      </c>
      <c r="F16385">
        <v>6018</v>
      </c>
      <c r="G16385">
        <v>9</v>
      </c>
      <c r="H16385">
        <v>80889.633000000002</v>
      </c>
      <c r="I16385">
        <v>101.97499999999999</v>
      </c>
      <c r="J16385">
        <v>1394.7449999999999</v>
      </c>
      <c r="K16385">
        <v>2.0859999999999999</v>
      </c>
      <c r="L16385" s="6">
        <v>4314768</v>
      </c>
      <c r="M16385" s="6"/>
      <c r="N16385" s="7">
        <v>44272</v>
      </c>
    </row>
    <row r="16386" spans="1:14" hidden="1" x14ac:dyDescent="0.25">
      <c r="A16386" t="s">
        <v>16</v>
      </c>
      <c r="B16386" t="s">
        <v>56</v>
      </c>
      <c r="C16386" s="7">
        <v>44273</v>
      </c>
      <c r="D16386">
        <v>349505</v>
      </c>
      <c r="E16386">
        <v>485</v>
      </c>
      <c r="F16386">
        <v>6025</v>
      </c>
      <c r="G16386">
        <v>7</v>
      </c>
      <c r="H16386">
        <v>81002.038</v>
      </c>
      <c r="I16386">
        <v>112.405</v>
      </c>
      <c r="J16386">
        <v>1396.367</v>
      </c>
      <c r="K16386">
        <v>1.6220000000000001</v>
      </c>
      <c r="L16386" s="6">
        <v>4314768</v>
      </c>
      <c r="M16386" s="6"/>
      <c r="N16386" s="7">
        <v>44273</v>
      </c>
    </row>
    <row r="16387" spans="1:14" hidden="1" x14ac:dyDescent="0.25">
      <c r="A16387" t="s">
        <v>16</v>
      </c>
      <c r="B16387" t="s">
        <v>56</v>
      </c>
      <c r="C16387" s="7">
        <v>44274</v>
      </c>
      <c r="D16387">
        <v>350220</v>
      </c>
      <c r="E16387">
        <v>715</v>
      </c>
      <c r="F16387">
        <v>6035</v>
      </c>
      <c r="G16387">
        <v>10</v>
      </c>
      <c r="H16387">
        <v>81167.748000000007</v>
      </c>
      <c r="I16387">
        <v>165.71</v>
      </c>
      <c r="J16387">
        <v>1398.6849999999999</v>
      </c>
      <c r="K16387">
        <v>2.3180000000000001</v>
      </c>
      <c r="L16387" s="6">
        <v>4314768</v>
      </c>
      <c r="M16387" s="6"/>
      <c r="N16387" s="7">
        <v>44274</v>
      </c>
    </row>
    <row r="16388" spans="1:14" hidden="1" x14ac:dyDescent="0.25">
      <c r="A16388" t="s">
        <v>16</v>
      </c>
      <c r="B16388" t="s">
        <v>56</v>
      </c>
      <c r="C16388" s="7">
        <v>44275</v>
      </c>
      <c r="D16388">
        <v>350665</v>
      </c>
      <c r="E16388">
        <v>445</v>
      </c>
      <c r="F16388">
        <v>6042</v>
      </c>
      <c r="G16388">
        <v>7</v>
      </c>
      <c r="H16388">
        <v>81270.881999999998</v>
      </c>
      <c r="I16388">
        <v>103.134</v>
      </c>
      <c r="J16388">
        <v>1400.307</v>
      </c>
      <c r="K16388">
        <v>1.6220000000000001</v>
      </c>
      <c r="L16388" s="6">
        <v>4314768</v>
      </c>
      <c r="M16388" s="6"/>
      <c r="N16388" s="7">
        <v>44275</v>
      </c>
    </row>
    <row r="16389" spans="1:14" hidden="1" x14ac:dyDescent="0.25">
      <c r="A16389" t="s">
        <v>16</v>
      </c>
      <c r="B16389" t="s">
        <v>56</v>
      </c>
      <c r="C16389" s="7">
        <v>44276</v>
      </c>
      <c r="D16389">
        <v>350991</v>
      </c>
      <c r="E16389">
        <v>326</v>
      </c>
      <c r="F16389">
        <v>6044</v>
      </c>
      <c r="G16389">
        <v>2</v>
      </c>
      <c r="H16389">
        <v>81346.436000000002</v>
      </c>
      <c r="I16389">
        <v>75.554000000000002</v>
      </c>
      <c r="J16389">
        <v>1400.771</v>
      </c>
      <c r="K16389">
        <v>0.46400000000000002</v>
      </c>
      <c r="L16389" s="6">
        <v>4314768</v>
      </c>
      <c r="M16389" s="6"/>
      <c r="N16389" s="7">
        <v>44276</v>
      </c>
    </row>
    <row r="16390" spans="1:14" hidden="1" x14ac:dyDescent="0.25">
      <c r="A16390" t="s">
        <v>16</v>
      </c>
      <c r="B16390" t="s">
        <v>56</v>
      </c>
      <c r="C16390" s="7">
        <v>44277</v>
      </c>
      <c r="D16390">
        <v>351213</v>
      </c>
      <c r="E16390">
        <v>222</v>
      </c>
      <c r="F16390">
        <v>6052</v>
      </c>
      <c r="G16390">
        <v>8</v>
      </c>
      <c r="H16390">
        <v>81397.887000000002</v>
      </c>
      <c r="I16390">
        <v>51.451000000000001</v>
      </c>
      <c r="J16390">
        <v>1402.625</v>
      </c>
      <c r="K16390">
        <v>1.8540000000000001</v>
      </c>
      <c r="L16390" s="6">
        <v>4314768</v>
      </c>
      <c r="M16390" s="6"/>
      <c r="N16390" s="7">
        <v>44277</v>
      </c>
    </row>
    <row r="16391" spans="1:14" hidden="1" x14ac:dyDescent="0.25">
      <c r="A16391" t="s">
        <v>16</v>
      </c>
      <c r="B16391" t="s">
        <v>56</v>
      </c>
      <c r="C16391" s="7">
        <v>44278</v>
      </c>
      <c r="D16391">
        <v>351667</v>
      </c>
      <c r="E16391">
        <v>454</v>
      </c>
      <c r="F16391">
        <v>6060</v>
      </c>
      <c r="G16391">
        <v>8</v>
      </c>
      <c r="H16391">
        <v>81503.107000000004</v>
      </c>
      <c r="I16391">
        <v>105.22</v>
      </c>
      <c r="J16391">
        <v>1404.479</v>
      </c>
      <c r="K16391">
        <v>1.8540000000000001</v>
      </c>
      <c r="L16391" s="6">
        <v>4314768</v>
      </c>
      <c r="M16391" s="6"/>
      <c r="N16391" s="7">
        <v>44278</v>
      </c>
    </row>
    <row r="16392" spans="1:14" hidden="1" x14ac:dyDescent="0.25">
      <c r="A16392" t="s">
        <v>16</v>
      </c>
      <c r="B16392" t="s">
        <v>56</v>
      </c>
      <c r="C16392" s="7">
        <v>44279</v>
      </c>
      <c r="D16392">
        <v>352082</v>
      </c>
      <c r="E16392">
        <v>415</v>
      </c>
      <c r="F16392">
        <v>6065</v>
      </c>
      <c r="G16392">
        <v>5</v>
      </c>
      <c r="H16392">
        <v>81599.289000000004</v>
      </c>
      <c r="I16392">
        <v>96.180999999999997</v>
      </c>
      <c r="J16392">
        <v>1405.6379999999999</v>
      </c>
      <c r="K16392">
        <v>1.159</v>
      </c>
      <c r="L16392" s="6">
        <v>4314768</v>
      </c>
      <c r="M16392" s="6"/>
      <c r="N16392" s="7">
        <v>44279</v>
      </c>
    </row>
    <row r="16393" spans="1:14" hidden="1" x14ac:dyDescent="0.25">
      <c r="A16393" t="s">
        <v>16</v>
      </c>
      <c r="B16393" t="s">
        <v>56</v>
      </c>
      <c r="C16393" s="7">
        <v>44280</v>
      </c>
      <c r="D16393">
        <v>352579</v>
      </c>
      <c r="E16393">
        <v>497</v>
      </c>
      <c r="F16393">
        <v>6073</v>
      </c>
      <c r="G16393">
        <v>8</v>
      </c>
      <c r="H16393">
        <v>81714.475000000006</v>
      </c>
      <c r="I16393">
        <v>115.18600000000001</v>
      </c>
      <c r="J16393">
        <v>1407.492</v>
      </c>
      <c r="K16393">
        <v>1.8540000000000001</v>
      </c>
      <c r="L16393" s="6">
        <v>4314768</v>
      </c>
      <c r="M16393" s="6"/>
      <c r="N16393" s="7">
        <v>44280</v>
      </c>
    </row>
    <row r="16394" spans="1:14" hidden="1" x14ac:dyDescent="0.25">
      <c r="A16394" t="s">
        <v>16</v>
      </c>
      <c r="B16394" t="s">
        <v>56</v>
      </c>
      <c r="C16394" s="7">
        <v>44281</v>
      </c>
      <c r="D16394">
        <v>353017</v>
      </c>
      <c r="E16394">
        <v>438</v>
      </c>
      <c r="F16394">
        <v>6087</v>
      </c>
      <c r="G16394">
        <v>14</v>
      </c>
      <c r="H16394">
        <v>81815.986000000004</v>
      </c>
      <c r="I16394">
        <v>101.512</v>
      </c>
      <c r="J16394">
        <v>1410.7360000000001</v>
      </c>
      <c r="K16394">
        <v>3.2450000000000001</v>
      </c>
      <c r="L16394" s="6">
        <v>4314768</v>
      </c>
      <c r="M16394" s="6"/>
      <c r="N16394" s="7">
        <v>44281</v>
      </c>
    </row>
    <row r="16395" spans="1:14" hidden="1" x14ac:dyDescent="0.25">
      <c r="A16395" t="s">
        <v>16</v>
      </c>
      <c r="B16395" t="s">
        <v>56</v>
      </c>
      <c r="C16395" s="7">
        <v>44282</v>
      </c>
      <c r="D16395">
        <v>353497</v>
      </c>
      <c r="E16395">
        <v>480</v>
      </c>
      <c r="F16395">
        <v>6090</v>
      </c>
      <c r="G16395">
        <v>3</v>
      </c>
      <c r="H16395">
        <v>81927.232000000004</v>
      </c>
      <c r="I16395">
        <v>111.246</v>
      </c>
      <c r="J16395">
        <v>1411.432</v>
      </c>
      <c r="K16395">
        <v>0.69499999999999995</v>
      </c>
      <c r="L16395" s="6">
        <v>4314768</v>
      </c>
      <c r="M16395" s="6"/>
      <c r="N16395" s="7">
        <v>44282</v>
      </c>
    </row>
    <row r="16396" spans="1:14" hidden="1" x14ac:dyDescent="0.25">
      <c r="A16396" t="s">
        <v>16</v>
      </c>
      <c r="B16396" t="s">
        <v>56</v>
      </c>
      <c r="C16396" s="7">
        <v>44283</v>
      </c>
      <c r="D16396">
        <v>353839</v>
      </c>
      <c r="E16396">
        <v>342</v>
      </c>
      <c r="F16396">
        <v>6100</v>
      </c>
      <c r="G16396">
        <v>10</v>
      </c>
      <c r="H16396">
        <v>82006.494999999995</v>
      </c>
      <c r="I16396">
        <v>79.263000000000005</v>
      </c>
      <c r="J16396">
        <v>1413.749</v>
      </c>
      <c r="K16396">
        <v>2.3180000000000001</v>
      </c>
      <c r="L16396" s="6">
        <v>4314768</v>
      </c>
      <c r="M16396" s="6"/>
      <c r="N16396" s="7">
        <v>44283</v>
      </c>
    </row>
    <row r="16397" spans="1:14" hidden="1" x14ac:dyDescent="0.25">
      <c r="A16397" t="s">
        <v>16</v>
      </c>
      <c r="B16397" t="s">
        <v>56</v>
      </c>
      <c r="C16397" s="7">
        <v>44284</v>
      </c>
      <c r="D16397">
        <v>354085</v>
      </c>
      <c r="E16397">
        <v>246</v>
      </c>
      <c r="F16397">
        <v>6103</v>
      </c>
      <c r="G16397">
        <v>3</v>
      </c>
      <c r="H16397">
        <v>82063.508000000002</v>
      </c>
      <c r="I16397">
        <v>57.012999999999998</v>
      </c>
      <c r="J16397">
        <v>1414.4449999999999</v>
      </c>
      <c r="K16397">
        <v>0.69499999999999995</v>
      </c>
      <c r="L16397" s="6">
        <v>4314768</v>
      </c>
      <c r="M16397" s="6"/>
      <c r="N16397" s="7">
        <v>44284</v>
      </c>
    </row>
    <row r="16398" spans="1:14" hidden="1" x14ac:dyDescent="0.25">
      <c r="A16398" t="s">
        <v>16</v>
      </c>
      <c r="B16398" t="s">
        <v>56</v>
      </c>
      <c r="C16398" s="7">
        <v>44285</v>
      </c>
      <c r="D16398">
        <v>354604</v>
      </c>
      <c r="E16398">
        <v>519</v>
      </c>
      <c r="F16398">
        <v>6109</v>
      </c>
      <c r="G16398">
        <v>6</v>
      </c>
      <c r="H16398">
        <v>82183.793000000005</v>
      </c>
      <c r="I16398">
        <v>120.285</v>
      </c>
      <c r="J16398">
        <v>1415.835</v>
      </c>
      <c r="K16398">
        <v>1.391</v>
      </c>
      <c r="L16398" s="6">
        <v>4314768</v>
      </c>
      <c r="M16398" s="6"/>
      <c r="N16398" s="7">
        <v>44285</v>
      </c>
    </row>
    <row r="16399" spans="1:14" hidden="1" x14ac:dyDescent="0.25">
      <c r="A16399" t="s">
        <v>16</v>
      </c>
      <c r="B16399" t="s">
        <v>56</v>
      </c>
      <c r="C16399" s="7">
        <v>44286</v>
      </c>
      <c r="D16399">
        <v>355051</v>
      </c>
      <c r="E16399">
        <v>447</v>
      </c>
      <c r="F16399">
        <v>6114</v>
      </c>
      <c r="G16399">
        <v>5</v>
      </c>
      <c r="H16399">
        <v>82287.391000000003</v>
      </c>
      <c r="I16399">
        <v>103.598</v>
      </c>
      <c r="J16399">
        <v>1416.9939999999999</v>
      </c>
      <c r="K16399">
        <v>1.159</v>
      </c>
      <c r="L16399" s="6">
        <v>4314768</v>
      </c>
      <c r="M16399" s="6"/>
      <c r="N16399" s="7">
        <v>44286</v>
      </c>
    </row>
    <row r="16400" spans="1:14" hidden="1" x14ac:dyDescent="0.25">
      <c r="A16400" t="s">
        <v>16</v>
      </c>
      <c r="B16400" t="s">
        <v>56</v>
      </c>
      <c r="C16400" s="7">
        <v>44287</v>
      </c>
      <c r="D16400">
        <v>355499</v>
      </c>
      <c r="E16400">
        <v>448</v>
      </c>
      <c r="F16400">
        <v>6119</v>
      </c>
      <c r="G16400">
        <v>5</v>
      </c>
      <c r="H16400">
        <v>82391.22</v>
      </c>
      <c r="I16400">
        <v>103.82899999999999</v>
      </c>
      <c r="J16400">
        <v>1418.153</v>
      </c>
      <c r="K16400">
        <v>1.159</v>
      </c>
      <c r="L16400" s="6">
        <v>4314768</v>
      </c>
      <c r="M16400" s="6"/>
      <c r="N16400" s="7">
        <v>44287</v>
      </c>
    </row>
    <row r="16401" spans="1:14" hidden="1" x14ac:dyDescent="0.25">
      <c r="A16401" t="s">
        <v>16</v>
      </c>
      <c r="B16401" t="s">
        <v>56</v>
      </c>
      <c r="C16401" s="7">
        <v>44288</v>
      </c>
      <c r="D16401">
        <v>355850</v>
      </c>
      <c r="E16401">
        <v>351</v>
      </c>
      <c r="F16401">
        <v>6126</v>
      </c>
      <c r="G16401">
        <v>7</v>
      </c>
      <c r="H16401">
        <v>82472.569000000003</v>
      </c>
      <c r="I16401">
        <v>81.349000000000004</v>
      </c>
      <c r="J16401">
        <v>1419.7750000000001</v>
      </c>
      <c r="K16401">
        <v>1.6220000000000001</v>
      </c>
      <c r="L16401" s="6">
        <v>4314768</v>
      </c>
      <c r="M16401" s="6"/>
      <c r="N16401" s="7">
        <v>44288</v>
      </c>
    </row>
    <row r="16402" spans="1:14" hidden="1" x14ac:dyDescent="0.25">
      <c r="A16402" t="s">
        <v>16</v>
      </c>
      <c r="B16402" t="s">
        <v>56</v>
      </c>
      <c r="C16402" s="7">
        <v>44289</v>
      </c>
      <c r="D16402">
        <v>356073</v>
      </c>
      <c r="E16402">
        <v>223</v>
      </c>
      <c r="F16402">
        <v>6131</v>
      </c>
      <c r="G16402">
        <v>5</v>
      </c>
      <c r="H16402">
        <v>82524.251999999993</v>
      </c>
      <c r="I16402">
        <v>51.683</v>
      </c>
      <c r="J16402">
        <v>1420.934</v>
      </c>
      <c r="K16402">
        <v>1.159</v>
      </c>
      <c r="L16402" s="6">
        <v>4314768</v>
      </c>
      <c r="M16402" s="6"/>
      <c r="N16402" s="7">
        <v>44289</v>
      </c>
    </row>
    <row r="16403" spans="1:14" hidden="1" x14ac:dyDescent="0.25">
      <c r="A16403" t="s">
        <v>16</v>
      </c>
      <c r="B16403" t="s">
        <v>56</v>
      </c>
      <c r="C16403" s="7">
        <v>44290</v>
      </c>
      <c r="D16403">
        <v>356377</v>
      </c>
      <c r="E16403">
        <v>304</v>
      </c>
      <c r="F16403">
        <v>6135</v>
      </c>
      <c r="G16403">
        <v>4</v>
      </c>
      <c r="H16403">
        <v>82594.706999999995</v>
      </c>
      <c r="I16403">
        <v>70.456000000000003</v>
      </c>
      <c r="J16403">
        <v>1421.8610000000001</v>
      </c>
      <c r="K16403">
        <v>0.92700000000000005</v>
      </c>
      <c r="L16403" s="6">
        <v>4314768</v>
      </c>
      <c r="M16403" s="6"/>
      <c r="N16403" s="7">
        <v>44290</v>
      </c>
    </row>
    <row r="16404" spans="1:14" hidden="1" x14ac:dyDescent="0.25">
      <c r="A16404" t="s">
        <v>16</v>
      </c>
      <c r="B16404" t="s">
        <v>56</v>
      </c>
      <c r="C16404" s="7">
        <v>44291</v>
      </c>
      <c r="D16404">
        <v>356556</v>
      </c>
      <c r="E16404">
        <v>179</v>
      </c>
      <c r="F16404">
        <v>6138</v>
      </c>
      <c r="G16404">
        <v>3</v>
      </c>
      <c r="H16404">
        <v>82636.192999999999</v>
      </c>
      <c r="I16404">
        <v>41.484999999999999</v>
      </c>
      <c r="J16404">
        <v>1422.556</v>
      </c>
      <c r="K16404">
        <v>0.69499999999999995</v>
      </c>
      <c r="L16404" s="6">
        <v>4314768</v>
      </c>
      <c r="M16404" s="6"/>
      <c r="N16404" s="7">
        <v>44291</v>
      </c>
    </row>
    <row r="16405" spans="1:14" hidden="1" x14ac:dyDescent="0.25">
      <c r="A16405" t="s">
        <v>16</v>
      </c>
      <c r="B16405" t="s">
        <v>56</v>
      </c>
      <c r="C16405" s="7">
        <v>44292</v>
      </c>
      <c r="D16405">
        <v>356913</v>
      </c>
      <c r="E16405">
        <v>357</v>
      </c>
      <c r="F16405">
        <v>6146</v>
      </c>
      <c r="G16405">
        <v>8</v>
      </c>
      <c r="H16405">
        <v>82718.932000000001</v>
      </c>
      <c r="I16405">
        <v>82.739000000000004</v>
      </c>
      <c r="J16405">
        <v>1424.41</v>
      </c>
      <c r="K16405">
        <v>1.8540000000000001</v>
      </c>
      <c r="L16405" s="6">
        <v>4314768</v>
      </c>
      <c r="M16405" s="6"/>
      <c r="N16405" s="7">
        <v>44292</v>
      </c>
    </row>
    <row r="16406" spans="1:14" hidden="1" x14ac:dyDescent="0.25">
      <c r="A16406" t="s">
        <v>16</v>
      </c>
      <c r="B16406" t="s">
        <v>56</v>
      </c>
      <c r="C16406" s="7">
        <v>44293</v>
      </c>
      <c r="D16406">
        <v>357277</v>
      </c>
      <c r="E16406">
        <v>364</v>
      </c>
      <c r="F16406">
        <v>6148</v>
      </c>
      <c r="G16406">
        <v>2</v>
      </c>
      <c r="H16406">
        <v>82803.293000000005</v>
      </c>
      <c r="I16406">
        <v>84.361000000000004</v>
      </c>
      <c r="J16406">
        <v>1424.874</v>
      </c>
      <c r="K16406">
        <v>0.46400000000000002</v>
      </c>
      <c r="L16406" s="6">
        <v>4314768</v>
      </c>
      <c r="M16406" s="6"/>
      <c r="N16406" s="7">
        <v>44293</v>
      </c>
    </row>
    <row r="16407" spans="1:14" hidden="1" x14ac:dyDescent="0.25">
      <c r="A16407" t="s">
        <v>16</v>
      </c>
      <c r="B16407" t="s">
        <v>56</v>
      </c>
      <c r="C16407" s="7">
        <v>44294</v>
      </c>
      <c r="D16407">
        <v>357704</v>
      </c>
      <c r="E16407">
        <v>427</v>
      </c>
      <c r="F16407">
        <v>6152</v>
      </c>
      <c r="G16407">
        <v>4</v>
      </c>
      <c r="H16407">
        <v>82902.255999999994</v>
      </c>
      <c r="I16407">
        <v>98.962000000000003</v>
      </c>
      <c r="J16407">
        <v>1425.8009999999999</v>
      </c>
      <c r="K16407">
        <v>0.92700000000000005</v>
      </c>
      <c r="L16407" s="6">
        <v>4314768</v>
      </c>
      <c r="M16407" s="6"/>
      <c r="N16407" s="7">
        <v>44294</v>
      </c>
    </row>
    <row r="16408" spans="1:14" hidden="1" x14ac:dyDescent="0.25">
      <c r="A16408" t="s">
        <v>16</v>
      </c>
      <c r="B16408" t="s">
        <v>56</v>
      </c>
      <c r="C16408" s="7">
        <v>44295</v>
      </c>
      <c r="D16408">
        <v>358098</v>
      </c>
      <c r="E16408">
        <v>394</v>
      </c>
      <c r="F16408">
        <v>6156</v>
      </c>
      <c r="G16408">
        <v>4</v>
      </c>
      <c r="H16408">
        <v>82993.570000000007</v>
      </c>
      <c r="I16408">
        <v>91.313999999999993</v>
      </c>
      <c r="J16408">
        <v>1426.7280000000001</v>
      </c>
      <c r="K16408">
        <v>0.92700000000000005</v>
      </c>
      <c r="L16408" s="6">
        <v>4314768</v>
      </c>
      <c r="M16408" s="6"/>
      <c r="N16408" s="7">
        <v>44295</v>
      </c>
    </row>
    <row r="16409" spans="1:14" hidden="1" x14ac:dyDescent="0.25">
      <c r="A16409" t="s">
        <v>16</v>
      </c>
      <c r="B16409" t="s">
        <v>56</v>
      </c>
      <c r="C16409" s="7">
        <v>44296</v>
      </c>
      <c r="D16409">
        <v>358377</v>
      </c>
      <c r="E16409">
        <v>279</v>
      </c>
      <c r="F16409">
        <v>6159</v>
      </c>
      <c r="G16409">
        <v>3</v>
      </c>
      <c r="H16409">
        <v>83058.232000000004</v>
      </c>
      <c r="I16409">
        <v>64.662000000000006</v>
      </c>
      <c r="J16409">
        <v>1427.423</v>
      </c>
      <c r="K16409">
        <v>0.69499999999999995</v>
      </c>
      <c r="L16409" s="6">
        <v>4314768</v>
      </c>
      <c r="M16409" s="6"/>
      <c r="N16409" s="7">
        <v>44296</v>
      </c>
    </row>
    <row r="16410" spans="1:14" hidden="1" x14ac:dyDescent="0.25">
      <c r="A16410" t="s">
        <v>16</v>
      </c>
      <c r="B16410" t="s">
        <v>56</v>
      </c>
      <c r="C16410" s="7">
        <v>44297</v>
      </c>
      <c r="D16410">
        <v>358611</v>
      </c>
      <c r="E16410">
        <v>234</v>
      </c>
      <c r="F16410">
        <v>6163</v>
      </c>
      <c r="G16410">
        <v>4</v>
      </c>
      <c r="H16410">
        <v>83112.464000000007</v>
      </c>
      <c r="I16410">
        <v>54.231999999999999</v>
      </c>
      <c r="J16410">
        <v>1428.35</v>
      </c>
      <c r="K16410">
        <v>0.92700000000000005</v>
      </c>
      <c r="L16410" s="6">
        <v>4314768</v>
      </c>
      <c r="M16410" s="6"/>
      <c r="N16410" s="7">
        <v>44297</v>
      </c>
    </row>
    <row r="16411" spans="1:14" hidden="1" x14ac:dyDescent="0.25">
      <c r="A16411" t="s">
        <v>16</v>
      </c>
      <c r="B16411" t="s">
        <v>56</v>
      </c>
      <c r="C16411" s="7">
        <v>44298</v>
      </c>
      <c r="D16411">
        <v>358792</v>
      </c>
      <c r="E16411">
        <v>181</v>
      </c>
      <c r="F16411">
        <v>6167</v>
      </c>
      <c r="G16411">
        <v>4</v>
      </c>
      <c r="H16411">
        <v>83154.413</v>
      </c>
      <c r="I16411">
        <v>41.948999999999998</v>
      </c>
      <c r="J16411">
        <v>1429.277</v>
      </c>
      <c r="K16411">
        <v>0.92700000000000005</v>
      </c>
      <c r="L16411" s="6">
        <v>4314768</v>
      </c>
      <c r="M16411" s="6"/>
      <c r="N16411" s="7">
        <v>44298</v>
      </c>
    </row>
    <row r="16412" spans="1:14" hidden="1" x14ac:dyDescent="0.25">
      <c r="A16412" t="s">
        <v>16</v>
      </c>
      <c r="B16412" t="s">
        <v>56</v>
      </c>
      <c r="C16412" s="7">
        <v>44299</v>
      </c>
      <c r="D16412">
        <v>359121</v>
      </c>
      <c r="E16412">
        <v>329</v>
      </c>
      <c r="F16412">
        <v>6173</v>
      </c>
      <c r="G16412">
        <v>6</v>
      </c>
      <c r="H16412">
        <v>83230.663</v>
      </c>
      <c r="I16412">
        <v>76.25</v>
      </c>
      <c r="J16412">
        <v>1430.6679999999999</v>
      </c>
      <c r="K16412">
        <v>1.391</v>
      </c>
      <c r="L16412" s="6">
        <v>4314768</v>
      </c>
      <c r="M16412" s="6"/>
      <c r="N16412" s="7">
        <v>44299</v>
      </c>
    </row>
    <row r="16413" spans="1:14" hidden="1" x14ac:dyDescent="0.25">
      <c r="A16413" t="s">
        <v>16</v>
      </c>
      <c r="B16413" t="s">
        <v>56</v>
      </c>
      <c r="C16413" s="7">
        <v>44300</v>
      </c>
      <c r="D16413">
        <v>359516</v>
      </c>
      <c r="E16413">
        <v>395</v>
      </c>
      <c r="F16413">
        <v>6177</v>
      </c>
      <c r="G16413">
        <v>4</v>
      </c>
      <c r="H16413">
        <v>83322.209000000003</v>
      </c>
      <c r="I16413">
        <v>91.546000000000006</v>
      </c>
      <c r="J16413">
        <v>1431.595</v>
      </c>
      <c r="K16413">
        <v>0.92700000000000005</v>
      </c>
      <c r="L16413" s="6">
        <v>4314768</v>
      </c>
      <c r="M16413" s="6"/>
      <c r="N16413" s="7">
        <v>44300</v>
      </c>
    </row>
    <row r="16414" spans="1:14" hidden="1" x14ac:dyDescent="0.25">
      <c r="A16414" t="s">
        <v>16</v>
      </c>
      <c r="B16414" t="s">
        <v>56</v>
      </c>
      <c r="C16414" s="7">
        <v>44301</v>
      </c>
      <c r="D16414">
        <v>359830</v>
      </c>
      <c r="E16414">
        <v>314</v>
      </c>
      <c r="F16414">
        <v>6183</v>
      </c>
      <c r="G16414">
        <v>6</v>
      </c>
      <c r="H16414">
        <v>83394.982000000004</v>
      </c>
      <c r="I16414">
        <v>72.772999999999996</v>
      </c>
      <c r="J16414">
        <v>1432.9860000000001</v>
      </c>
      <c r="K16414">
        <v>1.391</v>
      </c>
      <c r="L16414" s="6">
        <v>4314768</v>
      </c>
      <c r="M16414" s="6"/>
      <c r="N16414" s="7">
        <v>44301</v>
      </c>
    </row>
    <row r="16415" spans="1:14" hidden="1" x14ac:dyDescent="0.25">
      <c r="A16415" t="s">
        <v>16</v>
      </c>
      <c r="B16415" t="s">
        <v>56</v>
      </c>
      <c r="C16415" s="7">
        <v>44302</v>
      </c>
      <c r="D16415">
        <v>360249</v>
      </c>
      <c r="E16415">
        <v>419</v>
      </c>
      <c r="F16415">
        <v>6185</v>
      </c>
      <c r="G16415">
        <v>2</v>
      </c>
      <c r="H16415">
        <v>83492.09</v>
      </c>
      <c r="I16415">
        <v>97.108000000000004</v>
      </c>
      <c r="J16415">
        <v>1433.4490000000001</v>
      </c>
      <c r="K16415">
        <v>0.46400000000000002</v>
      </c>
      <c r="L16415" s="6">
        <v>4314768</v>
      </c>
      <c r="M16415" s="6"/>
      <c r="N16415" s="7">
        <v>44302</v>
      </c>
    </row>
    <row r="16416" spans="1:14" hidden="1" x14ac:dyDescent="0.25">
      <c r="A16416" t="s">
        <v>16</v>
      </c>
      <c r="B16416" t="s">
        <v>56</v>
      </c>
      <c r="C16416" s="7">
        <v>44303</v>
      </c>
      <c r="D16416">
        <v>360597</v>
      </c>
      <c r="E16416">
        <v>348</v>
      </c>
      <c r="F16416">
        <v>6187</v>
      </c>
      <c r="G16416">
        <v>2</v>
      </c>
      <c r="H16416">
        <v>83572.744000000006</v>
      </c>
      <c r="I16416">
        <v>80.653000000000006</v>
      </c>
      <c r="J16416">
        <v>1433.913</v>
      </c>
      <c r="K16416">
        <v>0.46400000000000002</v>
      </c>
      <c r="L16416" s="6">
        <v>4314768</v>
      </c>
      <c r="M16416" s="6"/>
      <c r="N16416" s="7">
        <v>44303</v>
      </c>
    </row>
    <row r="16417" spans="1:14" hidden="1" x14ac:dyDescent="0.25">
      <c r="A16417" t="s">
        <v>16</v>
      </c>
      <c r="B16417" t="s">
        <v>56</v>
      </c>
      <c r="C16417" s="7">
        <v>44304</v>
      </c>
      <c r="D16417">
        <v>360841</v>
      </c>
      <c r="E16417">
        <v>244</v>
      </c>
      <c r="F16417">
        <v>6188</v>
      </c>
      <c r="G16417">
        <v>1</v>
      </c>
      <c r="H16417">
        <v>83629.293999999994</v>
      </c>
      <c r="I16417">
        <v>56.55</v>
      </c>
      <c r="J16417">
        <v>1434.144</v>
      </c>
      <c r="K16417">
        <v>0.23200000000000001</v>
      </c>
      <c r="L16417" s="6">
        <v>4314768</v>
      </c>
      <c r="M16417" s="6"/>
      <c r="N16417" s="7">
        <v>44304</v>
      </c>
    </row>
    <row r="16418" spans="1:14" hidden="1" x14ac:dyDescent="0.25">
      <c r="A16418" t="s">
        <v>16</v>
      </c>
      <c r="B16418" t="s">
        <v>56</v>
      </c>
      <c r="C16418" s="7">
        <v>44305</v>
      </c>
      <c r="D16418">
        <v>361044</v>
      </c>
      <c r="E16418">
        <v>203</v>
      </c>
      <c r="F16418">
        <v>6189</v>
      </c>
      <c r="G16418">
        <v>1</v>
      </c>
      <c r="H16418">
        <v>83676.341</v>
      </c>
      <c r="I16418">
        <v>47.048000000000002</v>
      </c>
      <c r="J16418">
        <v>1434.376</v>
      </c>
      <c r="K16418">
        <v>0.23200000000000001</v>
      </c>
      <c r="L16418" s="6">
        <v>4314768</v>
      </c>
      <c r="M16418" s="6"/>
      <c r="N16418" s="7">
        <v>44305</v>
      </c>
    </row>
    <row r="16419" spans="1:14" x14ac:dyDescent="0.25">
      <c r="A16419" t="s">
        <v>16</v>
      </c>
      <c r="B16419" t="s">
        <v>56</v>
      </c>
      <c r="C16419" s="7">
        <v>44306</v>
      </c>
      <c r="D16419">
        <v>361319</v>
      </c>
      <c r="E16419">
        <v>275</v>
      </c>
      <c r="F16419">
        <v>6192</v>
      </c>
      <c r="G16419">
        <v>3</v>
      </c>
      <c r="H16419">
        <v>83740.076000000001</v>
      </c>
      <c r="I16419">
        <v>63.734999999999999</v>
      </c>
      <c r="J16419">
        <v>1435.0709999999999</v>
      </c>
      <c r="K16419">
        <v>0.69499999999999995</v>
      </c>
      <c r="L16419" s="6">
        <v>4314768</v>
      </c>
      <c r="M16419" s="6"/>
      <c r="N16419" s="7">
        <v>44306</v>
      </c>
    </row>
    <row r="16420" spans="1:14" hidden="1" x14ac:dyDescent="0.25">
      <c r="A16420" t="s">
        <v>16</v>
      </c>
      <c r="B16420" t="s">
        <v>56</v>
      </c>
      <c r="C16420" s="7">
        <v>44307</v>
      </c>
      <c r="D16420">
        <v>361678</v>
      </c>
      <c r="E16420">
        <v>359</v>
      </c>
      <c r="F16420">
        <v>6196</v>
      </c>
      <c r="G16420">
        <v>4</v>
      </c>
      <c r="H16420">
        <v>83823.278999999995</v>
      </c>
      <c r="I16420">
        <v>83.203000000000003</v>
      </c>
      <c r="J16420">
        <v>1435.998</v>
      </c>
      <c r="K16420">
        <v>0.92700000000000005</v>
      </c>
      <c r="L16420" s="6">
        <v>4314768</v>
      </c>
      <c r="M16420" s="6"/>
      <c r="N16420" s="7">
        <v>44307</v>
      </c>
    </row>
    <row r="16421" spans="1:14" hidden="1" x14ac:dyDescent="0.25">
      <c r="A16421" t="s">
        <v>17</v>
      </c>
      <c r="B16421" t="s">
        <v>57</v>
      </c>
      <c r="C16421" s="7">
        <v>43862</v>
      </c>
      <c r="D16421">
        <v>0</v>
      </c>
      <c r="E16421">
        <v>0</v>
      </c>
      <c r="F16421">
        <v>0</v>
      </c>
      <c r="G16421">
        <v>0</v>
      </c>
      <c r="H16421">
        <v>0</v>
      </c>
      <c r="I16421">
        <v>0</v>
      </c>
      <c r="J16421">
        <v>0</v>
      </c>
      <c r="K16421">
        <v>0</v>
      </c>
      <c r="L16421" s="6">
        <v>32971846</v>
      </c>
      <c r="M16421" s="6"/>
      <c r="N16421" s="7">
        <v>43862</v>
      </c>
    </row>
    <row r="16422" spans="1:14" hidden="1" x14ac:dyDescent="0.25">
      <c r="A16422" t="s">
        <v>17</v>
      </c>
      <c r="B16422" t="s">
        <v>57</v>
      </c>
      <c r="C16422" s="7">
        <v>43863</v>
      </c>
      <c r="D16422">
        <v>0</v>
      </c>
      <c r="E16422">
        <v>0</v>
      </c>
      <c r="F16422">
        <v>0</v>
      </c>
      <c r="G16422">
        <v>0</v>
      </c>
      <c r="H16422">
        <v>0</v>
      </c>
      <c r="I16422">
        <v>0</v>
      </c>
      <c r="J16422">
        <v>0</v>
      </c>
      <c r="K16422">
        <v>0</v>
      </c>
      <c r="L16422" s="6">
        <v>32971846</v>
      </c>
      <c r="M16422" s="6"/>
      <c r="N16422" s="7">
        <v>43863</v>
      </c>
    </row>
    <row r="16423" spans="1:14" hidden="1" x14ac:dyDescent="0.25">
      <c r="A16423" t="s">
        <v>17</v>
      </c>
      <c r="B16423" t="s">
        <v>57</v>
      </c>
      <c r="C16423" s="7">
        <v>43864</v>
      </c>
      <c r="D16423">
        <v>0</v>
      </c>
      <c r="E16423">
        <v>0</v>
      </c>
      <c r="F16423">
        <v>0</v>
      </c>
      <c r="G16423">
        <v>0</v>
      </c>
      <c r="H16423">
        <v>0</v>
      </c>
      <c r="I16423">
        <v>0</v>
      </c>
      <c r="J16423">
        <v>0</v>
      </c>
      <c r="K16423">
        <v>0</v>
      </c>
      <c r="L16423" s="6">
        <v>32971846</v>
      </c>
      <c r="M16423" s="6"/>
      <c r="N16423" s="7">
        <v>43864</v>
      </c>
    </row>
    <row r="16424" spans="1:14" hidden="1" x14ac:dyDescent="0.25">
      <c r="A16424" t="s">
        <v>17</v>
      </c>
      <c r="B16424" t="s">
        <v>57</v>
      </c>
      <c r="C16424" s="7">
        <v>43865</v>
      </c>
      <c r="D16424">
        <v>0</v>
      </c>
      <c r="E16424">
        <v>0</v>
      </c>
      <c r="F16424">
        <v>0</v>
      </c>
      <c r="G16424">
        <v>0</v>
      </c>
      <c r="H16424">
        <v>0</v>
      </c>
      <c r="I16424">
        <v>0</v>
      </c>
      <c r="J16424">
        <v>0</v>
      </c>
      <c r="K16424">
        <v>0</v>
      </c>
      <c r="L16424" s="6">
        <v>32971846</v>
      </c>
      <c r="M16424" s="6"/>
      <c r="N16424" s="7">
        <v>43865</v>
      </c>
    </row>
    <row r="16425" spans="1:14" hidden="1" x14ac:dyDescent="0.25">
      <c r="A16425" t="s">
        <v>17</v>
      </c>
      <c r="B16425" t="s">
        <v>57</v>
      </c>
      <c r="C16425" s="7">
        <v>43866</v>
      </c>
      <c r="D16425">
        <v>0</v>
      </c>
      <c r="E16425">
        <v>0</v>
      </c>
      <c r="F16425">
        <v>0</v>
      </c>
      <c r="G16425">
        <v>0</v>
      </c>
      <c r="H16425">
        <v>0</v>
      </c>
      <c r="I16425">
        <v>0</v>
      </c>
      <c r="J16425">
        <v>0</v>
      </c>
      <c r="K16425">
        <v>0</v>
      </c>
      <c r="L16425" s="6">
        <v>32971846</v>
      </c>
      <c r="M16425" s="6"/>
      <c r="N16425" s="7">
        <v>43866</v>
      </c>
    </row>
    <row r="16426" spans="1:14" hidden="1" x14ac:dyDescent="0.25">
      <c r="A16426" t="s">
        <v>17</v>
      </c>
      <c r="B16426" t="s">
        <v>57</v>
      </c>
      <c r="C16426" s="7">
        <v>43867</v>
      </c>
      <c r="D16426">
        <v>0</v>
      </c>
      <c r="E16426">
        <v>0</v>
      </c>
      <c r="F16426">
        <v>0</v>
      </c>
      <c r="G16426">
        <v>0</v>
      </c>
      <c r="H16426">
        <v>0</v>
      </c>
      <c r="I16426">
        <v>0</v>
      </c>
      <c r="J16426">
        <v>0</v>
      </c>
      <c r="K16426">
        <v>0</v>
      </c>
      <c r="L16426" s="6">
        <v>32971846</v>
      </c>
      <c r="M16426" s="6"/>
      <c r="N16426" s="7">
        <v>43867</v>
      </c>
    </row>
    <row r="16427" spans="1:14" hidden="1" x14ac:dyDescent="0.25">
      <c r="A16427" t="s">
        <v>17</v>
      </c>
      <c r="B16427" t="s">
        <v>57</v>
      </c>
      <c r="C16427" s="7">
        <v>43868</v>
      </c>
      <c r="D16427">
        <v>0</v>
      </c>
      <c r="E16427">
        <v>0</v>
      </c>
      <c r="F16427">
        <v>0</v>
      </c>
      <c r="G16427">
        <v>0</v>
      </c>
      <c r="H16427">
        <v>0</v>
      </c>
      <c r="I16427">
        <v>0</v>
      </c>
      <c r="J16427">
        <v>0</v>
      </c>
      <c r="K16427">
        <v>0</v>
      </c>
      <c r="L16427" s="6">
        <v>32971846</v>
      </c>
      <c r="M16427" s="6"/>
      <c r="N16427" s="7">
        <v>43868</v>
      </c>
    </row>
    <row r="16428" spans="1:14" hidden="1" x14ac:dyDescent="0.25">
      <c r="A16428" t="s">
        <v>17</v>
      </c>
      <c r="B16428" t="s">
        <v>57</v>
      </c>
      <c r="C16428" s="7">
        <v>43869</v>
      </c>
      <c r="D16428">
        <v>0</v>
      </c>
      <c r="E16428">
        <v>0</v>
      </c>
      <c r="F16428">
        <v>0</v>
      </c>
      <c r="G16428">
        <v>0</v>
      </c>
      <c r="H16428">
        <v>0</v>
      </c>
      <c r="I16428">
        <v>0</v>
      </c>
      <c r="J16428">
        <v>0</v>
      </c>
      <c r="K16428">
        <v>0</v>
      </c>
      <c r="L16428" s="6">
        <v>32971846</v>
      </c>
      <c r="M16428" s="6"/>
      <c r="N16428" s="7">
        <v>43869</v>
      </c>
    </row>
    <row r="16429" spans="1:14" hidden="1" x14ac:dyDescent="0.25">
      <c r="A16429" t="s">
        <v>17</v>
      </c>
      <c r="B16429" t="s">
        <v>57</v>
      </c>
      <c r="C16429" s="7">
        <v>43870</v>
      </c>
      <c r="D16429">
        <v>0</v>
      </c>
      <c r="E16429">
        <v>0</v>
      </c>
      <c r="F16429">
        <v>0</v>
      </c>
      <c r="G16429">
        <v>0</v>
      </c>
      <c r="H16429">
        <v>0</v>
      </c>
      <c r="I16429">
        <v>0</v>
      </c>
      <c r="J16429">
        <v>0</v>
      </c>
      <c r="K16429">
        <v>0</v>
      </c>
      <c r="L16429" s="6">
        <v>32971846</v>
      </c>
      <c r="M16429" s="6"/>
      <c r="N16429" s="7">
        <v>43870</v>
      </c>
    </row>
    <row r="16430" spans="1:14" hidden="1" x14ac:dyDescent="0.25">
      <c r="A16430" t="s">
        <v>17</v>
      </c>
      <c r="B16430" t="s">
        <v>57</v>
      </c>
      <c r="C16430" s="7">
        <v>43871</v>
      </c>
      <c r="D16430">
        <v>0</v>
      </c>
      <c r="E16430">
        <v>0</v>
      </c>
      <c r="F16430">
        <v>0</v>
      </c>
      <c r="G16430">
        <v>0</v>
      </c>
      <c r="H16430">
        <v>0</v>
      </c>
      <c r="I16430">
        <v>0</v>
      </c>
      <c r="J16430">
        <v>0</v>
      </c>
      <c r="K16430">
        <v>0</v>
      </c>
      <c r="L16430" s="6">
        <v>32971846</v>
      </c>
      <c r="M16430" s="6"/>
      <c r="N16430" s="7">
        <v>43871</v>
      </c>
    </row>
    <row r="16431" spans="1:14" hidden="1" x14ac:dyDescent="0.25">
      <c r="A16431" t="s">
        <v>17</v>
      </c>
      <c r="B16431" t="s">
        <v>57</v>
      </c>
      <c r="C16431" s="7">
        <v>43872</v>
      </c>
      <c r="D16431">
        <v>0</v>
      </c>
      <c r="E16431">
        <v>0</v>
      </c>
      <c r="F16431">
        <v>0</v>
      </c>
      <c r="G16431">
        <v>0</v>
      </c>
      <c r="H16431">
        <v>0</v>
      </c>
      <c r="I16431">
        <v>0</v>
      </c>
      <c r="J16431">
        <v>0</v>
      </c>
      <c r="K16431">
        <v>0</v>
      </c>
      <c r="L16431" s="6">
        <v>32971846</v>
      </c>
      <c r="M16431" s="6"/>
      <c r="N16431" s="7">
        <v>43872</v>
      </c>
    </row>
    <row r="16432" spans="1:14" hidden="1" x14ac:dyDescent="0.25">
      <c r="A16432" t="s">
        <v>17</v>
      </c>
      <c r="B16432" t="s">
        <v>57</v>
      </c>
      <c r="C16432" s="7">
        <v>43873</v>
      </c>
      <c r="D16432">
        <v>0</v>
      </c>
      <c r="E16432">
        <v>0</v>
      </c>
      <c r="F16432">
        <v>0</v>
      </c>
      <c r="G16432">
        <v>0</v>
      </c>
      <c r="H16432">
        <v>0</v>
      </c>
      <c r="I16432">
        <v>0</v>
      </c>
      <c r="J16432">
        <v>0</v>
      </c>
      <c r="K16432">
        <v>0</v>
      </c>
      <c r="L16432" s="6">
        <v>32971846</v>
      </c>
      <c r="M16432" s="6"/>
      <c r="N16432" s="7">
        <v>43873</v>
      </c>
    </row>
    <row r="16433" spans="1:14" hidden="1" x14ac:dyDescent="0.25">
      <c r="A16433" t="s">
        <v>17</v>
      </c>
      <c r="B16433" t="s">
        <v>57</v>
      </c>
      <c r="C16433" s="7">
        <v>43874</v>
      </c>
      <c r="D16433">
        <v>0</v>
      </c>
      <c r="E16433">
        <v>0</v>
      </c>
      <c r="F16433">
        <v>0</v>
      </c>
      <c r="G16433">
        <v>0</v>
      </c>
      <c r="H16433">
        <v>0</v>
      </c>
      <c r="I16433">
        <v>0</v>
      </c>
      <c r="J16433">
        <v>0</v>
      </c>
      <c r="K16433">
        <v>0</v>
      </c>
      <c r="L16433" s="6">
        <v>32971846</v>
      </c>
      <c r="M16433" s="6"/>
      <c r="N16433" s="7">
        <v>43874</v>
      </c>
    </row>
    <row r="16434" spans="1:14" hidden="1" x14ac:dyDescent="0.25">
      <c r="A16434" t="s">
        <v>17</v>
      </c>
      <c r="B16434" t="s">
        <v>57</v>
      </c>
      <c r="C16434" s="7">
        <v>43875</v>
      </c>
      <c r="D16434">
        <v>0</v>
      </c>
      <c r="E16434">
        <v>0</v>
      </c>
      <c r="F16434">
        <v>0</v>
      </c>
      <c r="G16434">
        <v>0</v>
      </c>
      <c r="H16434">
        <v>0</v>
      </c>
      <c r="I16434">
        <v>0</v>
      </c>
      <c r="J16434">
        <v>0</v>
      </c>
      <c r="K16434">
        <v>0</v>
      </c>
      <c r="L16434" s="6">
        <v>32971846</v>
      </c>
      <c r="M16434" s="6"/>
      <c r="N16434" s="7">
        <v>43875</v>
      </c>
    </row>
    <row r="16435" spans="1:14" hidden="1" x14ac:dyDescent="0.25">
      <c r="A16435" t="s">
        <v>17</v>
      </c>
      <c r="B16435" t="s">
        <v>57</v>
      </c>
      <c r="C16435" s="7">
        <v>43876</v>
      </c>
      <c r="D16435">
        <v>0</v>
      </c>
      <c r="E16435">
        <v>0</v>
      </c>
      <c r="F16435">
        <v>0</v>
      </c>
      <c r="G16435">
        <v>0</v>
      </c>
      <c r="H16435">
        <v>0</v>
      </c>
      <c r="I16435">
        <v>0</v>
      </c>
      <c r="J16435">
        <v>0</v>
      </c>
      <c r="K16435">
        <v>0</v>
      </c>
      <c r="L16435" s="6">
        <v>32971846</v>
      </c>
      <c r="M16435" s="6"/>
      <c r="N16435" s="7">
        <v>43876</v>
      </c>
    </row>
    <row r="16436" spans="1:14" hidden="1" x14ac:dyDescent="0.25">
      <c r="A16436" t="s">
        <v>17</v>
      </c>
      <c r="B16436" t="s">
        <v>57</v>
      </c>
      <c r="C16436" s="7">
        <v>43877</v>
      </c>
      <c r="D16436">
        <v>0</v>
      </c>
      <c r="E16436">
        <v>0</v>
      </c>
      <c r="F16436">
        <v>0</v>
      </c>
      <c r="G16436">
        <v>0</v>
      </c>
      <c r="H16436">
        <v>0</v>
      </c>
      <c r="I16436">
        <v>0</v>
      </c>
      <c r="J16436">
        <v>0</v>
      </c>
      <c r="K16436">
        <v>0</v>
      </c>
      <c r="L16436" s="6">
        <v>32971846</v>
      </c>
      <c r="M16436" s="6"/>
      <c r="N16436" s="7">
        <v>43877</v>
      </c>
    </row>
    <row r="16437" spans="1:14" hidden="1" x14ac:dyDescent="0.25">
      <c r="A16437" t="s">
        <v>17</v>
      </c>
      <c r="B16437" t="s">
        <v>57</v>
      </c>
      <c r="C16437" s="7">
        <v>43878</v>
      </c>
      <c r="D16437">
        <v>0</v>
      </c>
      <c r="E16437">
        <v>0</v>
      </c>
      <c r="F16437">
        <v>0</v>
      </c>
      <c r="G16437">
        <v>0</v>
      </c>
      <c r="H16437">
        <v>0</v>
      </c>
      <c r="I16437">
        <v>0</v>
      </c>
      <c r="J16437">
        <v>0</v>
      </c>
      <c r="K16437">
        <v>0</v>
      </c>
      <c r="L16437" s="6">
        <v>32971846</v>
      </c>
      <c r="M16437" s="6"/>
      <c r="N16437" s="7">
        <v>43878</v>
      </c>
    </row>
    <row r="16438" spans="1:14" hidden="1" x14ac:dyDescent="0.25">
      <c r="A16438" t="s">
        <v>17</v>
      </c>
      <c r="B16438" t="s">
        <v>57</v>
      </c>
      <c r="C16438" s="7">
        <v>43879</v>
      </c>
      <c r="D16438">
        <v>0</v>
      </c>
      <c r="E16438">
        <v>0</v>
      </c>
      <c r="F16438">
        <v>0</v>
      </c>
      <c r="G16438">
        <v>0</v>
      </c>
      <c r="H16438">
        <v>0</v>
      </c>
      <c r="I16438">
        <v>0</v>
      </c>
      <c r="J16438">
        <v>0</v>
      </c>
      <c r="K16438">
        <v>0</v>
      </c>
      <c r="L16438" s="6">
        <v>32971846</v>
      </c>
      <c r="M16438" s="6"/>
      <c r="N16438" s="7">
        <v>43879</v>
      </c>
    </row>
    <row r="16439" spans="1:14" hidden="1" x14ac:dyDescent="0.25">
      <c r="A16439" t="s">
        <v>17</v>
      </c>
      <c r="B16439" t="s">
        <v>57</v>
      </c>
      <c r="C16439" s="7">
        <v>43880</v>
      </c>
      <c r="D16439">
        <v>0</v>
      </c>
      <c r="E16439">
        <v>0</v>
      </c>
      <c r="F16439">
        <v>0</v>
      </c>
      <c r="G16439">
        <v>0</v>
      </c>
      <c r="H16439">
        <v>0</v>
      </c>
      <c r="I16439">
        <v>0</v>
      </c>
      <c r="J16439">
        <v>0</v>
      </c>
      <c r="K16439">
        <v>0</v>
      </c>
      <c r="L16439" s="6">
        <v>32971846</v>
      </c>
      <c r="M16439" s="6"/>
      <c r="N16439" s="7">
        <v>43880</v>
      </c>
    </row>
    <row r="16440" spans="1:14" hidden="1" x14ac:dyDescent="0.25">
      <c r="A16440" t="s">
        <v>17</v>
      </c>
      <c r="B16440" t="s">
        <v>57</v>
      </c>
      <c r="C16440" s="7">
        <v>43881</v>
      </c>
      <c r="D16440">
        <v>0</v>
      </c>
      <c r="E16440">
        <v>0</v>
      </c>
      <c r="F16440">
        <v>0</v>
      </c>
      <c r="G16440">
        <v>0</v>
      </c>
      <c r="H16440">
        <v>0</v>
      </c>
      <c r="I16440">
        <v>0</v>
      </c>
      <c r="J16440">
        <v>0</v>
      </c>
      <c r="K16440">
        <v>0</v>
      </c>
      <c r="L16440" s="6">
        <v>32971846</v>
      </c>
      <c r="M16440" s="6"/>
      <c r="N16440" s="7">
        <v>43881</v>
      </c>
    </row>
    <row r="16441" spans="1:14" hidden="1" x14ac:dyDescent="0.25">
      <c r="A16441" t="s">
        <v>17</v>
      </c>
      <c r="B16441" t="s">
        <v>57</v>
      </c>
      <c r="C16441" s="7">
        <v>43882</v>
      </c>
      <c r="D16441">
        <v>0</v>
      </c>
      <c r="E16441">
        <v>0</v>
      </c>
      <c r="F16441">
        <v>0</v>
      </c>
      <c r="G16441">
        <v>0</v>
      </c>
      <c r="H16441">
        <v>0</v>
      </c>
      <c r="I16441">
        <v>0</v>
      </c>
      <c r="J16441">
        <v>0</v>
      </c>
      <c r="K16441">
        <v>0</v>
      </c>
      <c r="L16441" s="6">
        <v>32971846</v>
      </c>
      <c r="M16441" s="6"/>
      <c r="N16441" s="7">
        <v>43882</v>
      </c>
    </row>
    <row r="16442" spans="1:14" hidden="1" x14ac:dyDescent="0.25">
      <c r="A16442" t="s">
        <v>17</v>
      </c>
      <c r="B16442" t="s">
        <v>57</v>
      </c>
      <c r="C16442" s="7">
        <v>43883</v>
      </c>
      <c r="D16442">
        <v>0</v>
      </c>
      <c r="E16442">
        <v>0</v>
      </c>
      <c r="F16442">
        <v>0</v>
      </c>
      <c r="G16442">
        <v>0</v>
      </c>
      <c r="H16442">
        <v>0</v>
      </c>
      <c r="I16442">
        <v>0</v>
      </c>
      <c r="J16442">
        <v>0</v>
      </c>
      <c r="K16442">
        <v>0</v>
      </c>
      <c r="L16442" s="6">
        <v>32971846</v>
      </c>
      <c r="M16442" s="6"/>
      <c r="N16442" s="7">
        <v>43883</v>
      </c>
    </row>
    <row r="16443" spans="1:14" hidden="1" x14ac:dyDescent="0.25">
      <c r="A16443" t="s">
        <v>17</v>
      </c>
      <c r="B16443" t="s">
        <v>57</v>
      </c>
      <c r="C16443" s="7">
        <v>43884</v>
      </c>
      <c r="D16443">
        <v>0</v>
      </c>
      <c r="E16443">
        <v>0</v>
      </c>
      <c r="F16443">
        <v>0</v>
      </c>
      <c r="G16443">
        <v>0</v>
      </c>
      <c r="H16443">
        <v>0</v>
      </c>
      <c r="I16443">
        <v>0</v>
      </c>
      <c r="J16443">
        <v>0</v>
      </c>
      <c r="K16443">
        <v>0</v>
      </c>
      <c r="L16443" s="6">
        <v>32971846</v>
      </c>
      <c r="M16443" s="6"/>
      <c r="N16443" s="7">
        <v>43884</v>
      </c>
    </row>
    <row r="16444" spans="1:14" hidden="1" x14ac:dyDescent="0.25">
      <c r="A16444" t="s">
        <v>17</v>
      </c>
      <c r="B16444" t="s">
        <v>57</v>
      </c>
      <c r="C16444" s="7">
        <v>43885</v>
      </c>
      <c r="D16444">
        <v>0</v>
      </c>
      <c r="E16444">
        <v>0</v>
      </c>
      <c r="F16444">
        <v>0</v>
      </c>
      <c r="G16444">
        <v>0</v>
      </c>
      <c r="H16444">
        <v>0</v>
      </c>
      <c r="I16444">
        <v>0</v>
      </c>
      <c r="J16444">
        <v>0</v>
      </c>
      <c r="K16444">
        <v>0</v>
      </c>
      <c r="L16444" s="6">
        <v>32971846</v>
      </c>
      <c r="M16444" s="6"/>
      <c r="N16444" s="7">
        <v>43885</v>
      </c>
    </row>
    <row r="16445" spans="1:14" hidden="1" x14ac:dyDescent="0.25">
      <c r="A16445" t="s">
        <v>17</v>
      </c>
      <c r="B16445" t="s">
        <v>57</v>
      </c>
      <c r="C16445" s="7">
        <v>43886</v>
      </c>
      <c r="D16445">
        <v>0</v>
      </c>
      <c r="E16445">
        <v>0</v>
      </c>
      <c r="F16445">
        <v>0</v>
      </c>
      <c r="G16445">
        <v>0</v>
      </c>
      <c r="H16445">
        <v>0</v>
      </c>
      <c r="I16445">
        <v>0</v>
      </c>
      <c r="J16445">
        <v>0</v>
      </c>
      <c r="K16445">
        <v>0</v>
      </c>
      <c r="L16445" s="6">
        <v>32971846</v>
      </c>
      <c r="M16445" s="6"/>
      <c r="N16445" s="7">
        <v>43886</v>
      </c>
    </row>
    <row r="16446" spans="1:14" hidden="1" x14ac:dyDescent="0.25">
      <c r="A16446" t="s">
        <v>17</v>
      </c>
      <c r="B16446" t="s">
        <v>57</v>
      </c>
      <c r="C16446" s="7">
        <v>43887</v>
      </c>
      <c r="D16446">
        <v>0</v>
      </c>
      <c r="E16446">
        <v>0</v>
      </c>
      <c r="F16446">
        <v>0</v>
      </c>
      <c r="G16446">
        <v>0</v>
      </c>
      <c r="H16446">
        <v>0</v>
      </c>
      <c r="I16446">
        <v>0</v>
      </c>
      <c r="J16446">
        <v>0</v>
      </c>
      <c r="K16446">
        <v>0</v>
      </c>
      <c r="L16446" s="6">
        <v>32971846</v>
      </c>
      <c r="M16446" s="6"/>
      <c r="N16446" s="7">
        <v>43887</v>
      </c>
    </row>
    <row r="16447" spans="1:14" hidden="1" x14ac:dyDescent="0.25">
      <c r="A16447" t="s">
        <v>17</v>
      </c>
      <c r="B16447" t="s">
        <v>57</v>
      </c>
      <c r="C16447" s="7">
        <v>43888</v>
      </c>
      <c r="D16447">
        <v>0</v>
      </c>
      <c r="E16447">
        <v>0</v>
      </c>
      <c r="F16447">
        <v>0</v>
      </c>
      <c r="G16447">
        <v>0</v>
      </c>
      <c r="H16447">
        <v>0</v>
      </c>
      <c r="I16447">
        <v>0</v>
      </c>
      <c r="J16447">
        <v>0</v>
      </c>
      <c r="K16447">
        <v>0</v>
      </c>
      <c r="L16447" s="6">
        <v>32971846</v>
      </c>
      <c r="M16447" s="6"/>
      <c r="N16447" s="7">
        <v>43888</v>
      </c>
    </row>
    <row r="16448" spans="1:14" hidden="1" x14ac:dyDescent="0.25">
      <c r="A16448" t="s">
        <v>17</v>
      </c>
      <c r="B16448" t="s">
        <v>57</v>
      </c>
      <c r="C16448" s="7">
        <v>43889</v>
      </c>
      <c r="D16448">
        <v>0</v>
      </c>
      <c r="E16448">
        <v>0</v>
      </c>
      <c r="F16448">
        <v>0</v>
      </c>
      <c r="G16448">
        <v>0</v>
      </c>
      <c r="H16448">
        <v>0</v>
      </c>
      <c r="I16448">
        <v>0</v>
      </c>
      <c r="J16448">
        <v>0</v>
      </c>
      <c r="K16448">
        <v>0</v>
      </c>
      <c r="L16448" s="6">
        <v>32971846</v>
      </c>
      <c r="M16448" s="6"/>
      <c r="N16448" s="7">
        <v>43889</v>
      </c>
    </row>
    <row r="16449" spans="1:14" hidden="1" x14ac:dyDescent="0.25">
      <c r="A16449" t="s">
        <v>17</v>
      </c>
      <c r="B16449" t="s">
        <v>57</v>
      </c>
      <c r="C16449" s="7">
        <v>43890</v>
      </c>
      <c r="D16449">
        <v>0</v>
      </c>
      <c r="E16449">
        <v>0</v>
      </c>
      <c r="F16449">
        <v>0</v>
      </c>
      <c r="G16449">
        <v>0</v>
      </c>
      <c r="H16449">
        <v>0</v>
      </c>
      <c r="I16449">
        <v>0</v>
      </c>
      <c r="J16449">
        <v>0</v>
      </c>
      <c r="K16449">
        <v>0</v>
      </c>
      <c r="L16449" s="6">
        <v>32971846</v>
      </c>
      <c r="M16449" s="6"/>
      <c r="N16449" s="7">
        <v>43890</v>
      </c>
    </row>
    <row r="16450" spans="1:14" hidden="1" x14ac:dyDescent="0.25">
      <c r="A16450" t="s">
        <v>17</v>
      </c>
      <c r="B16450" t="s">
        <v>57</v>
      </c>
      <c r="C16450" s="7">
        <v>43891</v>
      </c>
      <c r="D16450">
        <v>0</v>
      </c>
      <c r="E16450">
        <v>0</v>
      </c>
      <c r="F16450">
        <v>0</v>
      </c>
      <c r="G16450">
        <v>0</v>
      </c>
      <c r="H16450">
        <v>0</v>
      </c>
      <c r="I16450">
        <v>0</v>
      </c>
      <c r="J16450">
        <v>0</v>
      </c>
      <c r="K16450">
        <v>0</v>
      </c>
      <c r="L16450" s="6">
        <v>32971846</v>
      </c>
      <c r="M16450" s="6"/>
      <c r="N16450" s="7">
        <v>43891</v>
      </c>
    </row>
    <row r="16451" spans="1:14" hidden="1" x14ac:dyDescent="0.25">
      <c r="A16451" t="s">
        <v>17</v>
      </c>
      <c r="B16451" t="s">
        <v>57</v>
      </c>
      <c r="C16451" s="7">
        <v>43892</v>
      </c>
      <c r="D16451">
        <v>0</v>
      </c>
      <c r="E16451">
        <v>0</v>
      </c>
      <c r="F16451">
        <v>0</v>
      </c>
      <c r="G16451">
        <v>0</v>
      </c>
      <c r="H16451">
        <v>0</v>
      </c>
      <c r="I16451">
        <v>0</v>
      </c>
      <c r="J16451">
        <v>0</v>
      </c>
      <c r="K16451">
        <v>0</v>
      </c>
      <c r="L16451" s="6">
        <v>32971846</v>
      </c>
      <c r="M16451" s="6"/>
      <c r="N16451" s="7">
        <v>43892</v>
      </c>
    </row>
    <row r="16452" spans="1:14" hidden="1" x14ac:dyDescent="0.25">
      <c r="A16452" t="s">
        <v>17</v>
      </c>
      <c r="B16452" t="s">
        <v>57</v>
      </c>
      <c r="C16452" s="7">
        <v>43893</v>
      </c>
      <c r="D16452">
        <v>0</v>
      </c>
      <c r="E16452">
        <v>0</v>
      </c>
      <c r="F16452">
        <v>0</v>
      </c>
      <c r="G16452">
        <v>0</v>
      </c>
      <c r="H16452">
        <v>0</v>
      </c>
      <c r="I16452">
        <v>0</v>
      </c>
      <c r="J16452">
        <v>0</v>
      </c>
      <c r="K16452">
        <v>0</v>
      </c>
      <c r="L16452" s="6">
        <v>32971846</v>
      </c>
      <c r="M16452" s="6"/>
      <c r="N16452" s="7">
        <v>43893</v>
      </c>
    </row>
    <row r="16453" spans="1:14" hidden="1" x14ac:dyDescent="0.25">
      <c r="A16453" t="s">
        <v>17</v>
      </c>
      <c r="B16453" t="s">
        <v>57</v>
      </c>
      <c r="C16453" s="7">
        <v>43894</v>
      </c>
      <c r="D16453">
        <v>0</v>
      </c>
      <c r="E16453">
        <v>0</v>
      </c>
      <c r="F16453">
        <v>0</v>
      </c>
      <c r="G16453">
        <v>0</v>
      </c>
      <c r="H16453">
        <v>0</v>
      </c>
      <c r="I16453">
        <v>0</v>
      </c>
      <c r="J16453">
        <v>0</v>
      </c>
      <c r="K16453">
        <v>0</v>
      </c>
      <c r="L16453" s="6">
        <v>32971846</v>
      </c>
      <c r="M16453" s="6"/>
      <c r="N16453" s="7">
        <v>43894</v>
      </c>
    </row>
    <row r="16454" spans="1:14" hidden="1" x14ac:dyDescent="0.25">
      <c r="A16454" t="s">
        <v>17</v>
      </c>
      <c r="B16454" t="s">
        <v>57</v>
      </c>
      <c r="C16454" s="7">
        <v>43895</v>
      </c>
      <c r="D16454">
        <v>0</v>
      </c>
      <c r="E16454">
        <v>0</v>
      </c>
      <c r="F16454">
        <v>0</v>
      </c>
      <c r="G16454">
        <v>0</v>
      </c>
      <c r="H16454">
        <v>0</v>
      </c>
      <c r="I16454">
        <v>0</v>
      </c>
      <c r="J16454">
        <v>0</v>
      </c>
      <c r="K16454">
        <v>0</v>
      </c>
      <c r="L16454" s="6">
        <v>32971846</v>
      </c>
      <c r="M16454" s="6"/>
      <c r="N16454" s="7">
        <v>43895</v>
      </c>
    </row>
    <row r="16455" spans="1:14" hidden="1" x14ac:dyDescent="0.25">
      <c r="A16455" t="s">
        <v>17</v>
      </c>
      <c r="B16455" t="s">
        <v>57</v>
      </c>
      <c r="C16455" s="7">
        <v>43896</v>
      </c>
      <c r="D16455">
        <v>1</v>
      </c>
      <c r="E16455">
        <v>1</v>
      </c>
      <c r="F16455">
        <v>0</v>
      </c>
      <c r="G16455">
        <v>0</v>
      </c>
      <c r="H16455">
        <v>0.03</v>
      </c>
      <c r="I16455">
        <v>0.03</v>
      </c>
      <c r="J16455">
        <v>0</v>
      </c>
      <c r="K16455">
        <v>0</v>
      </c>
      <c r="L16455" s="6">
        <v>32971846</v>
      </c>
      <c r="M16455" s="6"/>
      <c r="N16455" s="7">
        <v>43896</v>
      </c>
    </row>
    <row r="16456" spans="1:14" hidden="1" x14ac:dyDescent="0.25">
      <c r="A16456" t="s">
        <v>17</v>
      </c>
      <c r="B16456" t="s">
        <v>57</v>
      </c>
      <c r="C16456" s="7">
        <v>43897</v>
      </c>
      <c r="D16456">
        <v>1</v>
      </c>
      <c r="E16456">
        <v>0</v>
      </c>
      <c r="F16456">
        <v>0</v>
      </c>
      <c r="G16456">
        <v>0</v>
      </c>
      <c r="H16456">
        <v>0.03</v>
      </c>
      <c r="I16456">
        <v>0</v>
      </c>
      <c r="J16456">
        <v>0</v>
      </c>
      <c r="K16456">
        <v>0</v>
      </c>
      <c r="L16456" s="6">
        <v>32971846</v>
      </c>
      <c r="M16456" s="6"/>
      <c r="N16456" s="7">
        <v>43897</v>
      </c>
    </row>
    <row r="16457" spans="1:14" hidden="1" x14ac:dyDescent="0.25">
      <c r="A16457" t="s">
        <v>17</v>
      </c>
      <c r="B16457" t="s">
        <v>57</v>
      </c>
      <c r="C16457" s="7">
        <v>43898</v>
      </c>
      <c r="D16457">
        <v>6</v>
      </c>
      <c r="E16457">
        <v>5</v>
      </c>
      <c r="F16457">
        <v>0</v>
      </c>
      <c r="G16457">
        <v>0</v>
      </c>
      <c r="H16457">
        <v>0.182</v>
      </c>
      <c r="I16457">
        <v>0.152</v>
      </c>
      <c r="J16457">
        <v>0</v>
      </c>
      <c r="K16457">
        <v>0</v>
      </c>
      <c r="L16457" s="6">
        <v>32971846</v>
      </c>
      <c r="M16457" s="6"/>
      <c r="N16457" s="7">
        <v>43898</v>
      </c>
    </row>
    <row r="16458" spans="1:14" hidden="1" x14ac:dyDescent="0.25">
      <c r="A16458" t="s">
        <v>17</v>
      </c>
      <c r="B16458" t="s">
        <v>57</v>
      </c>
      <c r="C16458" s="7">
        <v>43899</v>
      </c>
      <c r="D16458">
        <v>7</v>
      </c>
      <c r="E16458">
        <v>1</v>
      </c>
      <c r="F16458">
        <v>0</v>
      </c>
      <c r="G16458">
        <v>0</v>
      </c>
      <c r="H16458">
        <v>0.21199999999999999</v>
      </c>
      <c r="I16458">
        <v>0.03</v>
      </c>
      <c r="J16458">
        <v>0</v>
      </c>
      <c r="K16458">
        <v>0</v>
      </c>
      <c r="L16458" s="6">
        <v>32971846</v>
      </c>
      <c r="M16458" s="6"/>
      <c r="N16458" s="7">
        <v>43899</v>
      </c>
    </row>
    <row r="16459" spans="1:14" hidden="1" x14ac:dyDescent="0.25">
      <c r="A16459" t="s">
        <v>17</v>
      </c>
      <c r="B16459" t="s">
        <v>57</v>
      </c>
      <c r="C16459" s="7">
        <v>43900</v>
      </c>
      <c r="D16459">
        <v>11</v>
      </c>
      <c r="E16459">
        <v>4</v>
      </c>
      <c r="F16459">
        <v>0</v>
      </c>
      <c r="G16459">
        <v>0</v>
      </c>
      <c r="H16459">
        <v>0.33400000000000002</v>
      </c>
      <c r="I16459">
        <v>0.121</v>
      </c>
      <c r="J16459">
        <v>0</v>
      </c>
      <c r="K16459">
        <v>0</v>
      </c>
      <c r="L16459" s="6">
        <v>32971846</v>
      </c>
      <c r="M16459" s="6"/>
      <c r="N16459" s="7">
        <v>43900</v>
      </c>
    </row>
    <row r="16460" spans="1:14" hidden="1" x14ac:dyDescent="0.25">
      <c r="A16460" t="s">
        <v>17</v>
      </c>
      <c r="B16460" t="s">
        <v>57</v>
      </c>
      <c r="C16460" s="7">
        <v>43901</v>
      </c>
      <c r="D16460">
        <v>11</v>
      </c>
      <c r="E16460">
        <v>0</v>
      </c>
      <c r="F16460">
        <v>0</v>
      </c>
      <c r="G16460">
        <v>0</v>
      </c>
      <c r="H16460">
        <v>0.33400000000000002</v>
      </c>
      <c r="I16460">
        <v>0</v>
      </c>
      <c r="J16460">
        <v>0</v>
      </c>
      <c r="K16460">
        <v>0</v>
      </c>
      <c r="L16460" s="6">
        <v>32971846</v>
      </c>
      <c r="M16460" s="6"/>
      <c r="N16460" s="7">
        <v>43901</v>
      </c>
    </row>
    <row r="16461" spans="1:14" hidden="1" x14ac:dyDescent="0.25">
      <c r="A16461" t="s">
        <v>17</v>
      </c>
      <c r="B16461" t="s">
        <v>57</v>
      </c>
      <c r="C16461" s="7">
        <v>43902</v>
      </c>
      <c r="D16461">
        <v>15</v>
      </c>
      <c r="E16461">
        <v>4</v>
      </c>
      <c r="F16461">
        <v>0</v>
      </c>
      <c r="G16461">
        <v>0</v>
      </c>
      <c r="H16461">
        <v>0.45500000000000002</v>
      </c>
      <c r="I16461">
        <v>0.121</v>
      </c>
      <c r="J16461">
        <v>0</v>
      </c>
      <c r="K16461">
        <v>0</v>
      </c>
      <c r="L16461" s="6">
        <v>32971846</v>
      </c>
      <c r="M16461" s="6"/>
      <c r="N16461" s="7">
        <v>43902</v>
      </c>
    </row>
    <row r="16462" spans="1:14" hidden="1" x14ac:dyDescent="0.25">
      <c r="A16462" t="s">
        <v>17</v>
      </c>
      <c r="B16462" t="s">
        <v>57</v>
      </c>
      <c r="C16462" s="7">
        <v>43903</v>
      </c>
      <c r="D16462">
        <v>28</v>
      </c>
      <c r="E16462">
        <v>13</v>
      </c>
      <c r="F16462">
        <v>0</v>
      </c>
      <c r="G16462">
        <v>0</v>
      </c>
      <c r="H16462">
        <v>0.84899999999999998</v>
      </c>
      <c r="I16462">
        <v>0.39400000000000002</v>
      </c>
      <c r="J16462">
        <v>0</v>
      </c>
      <c r="K16462">
        <v>0</v>
      </c>
      <c r="L16462" s="6">
        <v>32971846</v>
      </c>
      <c r="M16462" s="6"/>
      <c r="N16462" s="7">
        <v>43903</v>
      </c>
    </row>
    <row r="16463" spans="1:14" hidden="1" x14ac:dyDescent="0.25">
      <c r="A16463" t="s">
        <v>17</v>
      </c>
      <c r="B16463" t="s">
        <v>57</v>
      </c>
      <c r="C16463" s="7">
        <v>43904</v>
      </c>
      <c r="D16463">
        <v>38</v>
      </c>
      <c r="E16463">
        <v>10</v>
      </c>
      <c r="F16463">
        <v>0</v>
      </c>
      <c r="G16463">
        <v>0</v>
      </c>
      <c r="H16463">
        <v>1.1519999999999999</v>
      </c>
      <c r="I16463">
        <v>0.30299999999999999</v>
      </c>
      <c r="J16463">
        <v>0</v>
      </c>
      <c r="K16463">
        <v>0</v>
      </c>
      <c r="L16463" s="6">
        <v>32971846</v>
      </c>
      <c r="M16463" s="6"/>
      <c r="N16463" s="7">
        <v>43904</v>
      </c>
    </row>
    <row r="16464" spans="1:14" hidden="1" x14ac:dyDescent="0.25">
      <c r="A16464" t="s">
        <v>17</v>
      </c>
      <c r="B16464" t="s">
        <v>57</v>
      </c>
      <c r="C16464" s="7">
        <v>43905</v>
      </c>
      <c r="D16464">
        <v>43</v>
      </c>
      <c r="E16464">
        <v>5</v>
      </c>
      <c r="F16464">
        <v>0</v>
      </c>
      <c r="G16464">
        <v>0</v>
      </c>
      <c r="H16464">
        <v>1.304</v>
      </c>
      <c r="I16464">
        <v>0.152</v>
      </c>
      <c r="J16464">
        <v>0</v>
      </c>
      <c r="K16464">
        <v>0</v>
      </c>
      <c r="L16464" s="6">
        <v>32971846</v>
      </c>
      <c r="M16464" s="6"/>
      <c r="N16464" s="7">
        <v>43905</v>
      </c>
    </row>
    <row r="16465" spans="1:14" hidden="1" x14ac:dyDescent="0.25">
      <c r="A16465" t="s">
        <v>17</v>
      </c>
      <c r="B16465" t="s">
        <v>57</v>
      </c>
      <c r="C16465" s="7">
        <v>43906</v>
      </c>
      <c r="D16465">
        <v>86</v>
      </c>
      <c r="E16465">
        <v>43</v>
      </c>
      <c r="F16465">
        <v>0</v>
      </c>
      <c r="G16465">
        <v>0</v>
      </c>
      <c r="H16465">
        <v>2.6080000000000001</v>
      </c>
      <c r="I16465">
        <v>1.304</v>
      </c>
      <c r="J16465">
        <v>0</v>
      </c>
      <c r="K16465">
        <v>0</v>
      </c>
      <c r="L16465" s="6">
        <v>32971846</v>
      </c>
      <c r="M16465" s="6"/>
      <c r="N16465" s="7">
        <v>43906</v>
      </c>
    </row>
    <row r="16466" spans="1:14" hidden="1" x14ac:dyDescent="0.25">
      <c r="A16466" t="s">
        <v>17</v>
      </c>
      <c r="B16466" t="s">
        <v>57</v>
      </c>
      <c r="C16466" s="7">
        <v>43907</v>
      </c>
      <c r="D16466">
        <v>117</v>
      </c>
      <c r="E16466">
        <v>31</v>
      </c>
      <c r="F16466">
        <v>0</v>
      </c>
      <c r="G16466">
        <v>0</v>
      </c>
      <c r="H16466">
        <v>3.548</v>
      </c>
      <c r="I16466">
        <v>0.94</v>
      </c>
      <c r="J16466">
        <v>0</v>
      </c>
      <c r="K16466">
        <v>0</v>
      </c>
      <c r="L16466" s="6">
        <v>32971846</v>
      </c>
      <c r="M16466" s="6"/>
      <c r="N16466" s="7">
        <v>43907</v>
      </c>
    </row>
    <row r="16467" spans="1:14" hidden="1" x14ac:dyDescent="0.25">
      <c r="A16467" t="s">
        <v>17</v>
      </c>
      <c r="B16467" t="s">
        <v>57</v>
      </c>
      <c r="C16467" s="7">
        <v>43908</v>
      </c>
      <c r="D16467">
        <v>145</v>
      </c>
      <c r="E16467">
        <v>28</v>
      </c>
      <c r="F16467">
        <v>0</v>
      </c>
      <c r="G16467">
        <v>0</v>
      </c>
      <c r="H16467">
        <v>4.3979999999999997</v>
      </c>
      <c r="I16467">
        <v>0.84899999999999998</v>
      </c>
      <c r="J16467">
        <v>0</v>
      </c>
      <c r="K16467">
        <v>0</v>
      </c>
      <c r="L16467" s="6">
        <v>32971846</v>
      </c>
      <c r="M16467" s="6"/>
      <c r="N16467" s="7">
        <v>43908</v>
      </c>
    </row>
    <row r="16468" spans="1:14" hidden="1" x14ac:dyDescent="0.25">
      <c r="A16468" t="s">
        <v>17</v>
      </c>
      <c r="B16468" t="s">
        <v>57</v>
      </c>
      <c r="C16468" s="7">
        <v>43909</v>
      </c>
      <c r="D16468">
        <v>234</v>
      </c>
      <c r="E16468">
        <v>89</v>
      </c>
      <c r="F16468">
        <v>0</v>
      </c>
      <c r="G16468">
        <v>0</v>
      </c>
      <c r="H16468">
        <v>7.0970000000000004</v>
      </c>
      <c r="I16468">
        <v>2.6989999999999998</v>
      </c>
      <c r="J16468">
        <v>0</v>
      </c>
      <c r="K16468">
        <v>0</v>
      </c>
      <c r="L16468" s="6">
        <v>32971846</v>
      </c>
      <c r="M16468" s="6"/>
      <c r="N16468" s="7">
        <v>43909</v>
      </c>
    </row>
    <row r="16469" spans="1:14" hidden="1" x14ac:dyDescent="0.25">
      <c r="A16469" t="s">
        <v>17</v>
      </c>
      <c r="B16469" t="s">
        <v>57</v>
      </c>
      <c r="C16469" s="7">
        <v>43910</v>
      </c>
      <c r="D16469">
        <v>234</v>
      </c>
      <c r="E16469">
        <v>0</v>
      </c>
      <c r="F16469">
        <v>3</v>
      </c>
      <c r="G16469">
        <v>3</v>
      </c>
      <c r="H16469">
        <v>7.0970000000000004</v>
      </c>
      <c r="I16469">
        <v>0</v>
      </c>
      <c r="J16469">
        <v>9.0999999999999998E-2</v>
      </c>
      <c r="K16469">
        <v>9.0999999999999998E-2</v>
      </c>
      <c r="L16469" s="6">
        <v>32971846</v>
      </c>
      <c r="M16469" s="6"/>
      <c r="N16469" s="7">
        <v>43910</v>
      </c>
    </row>
    <row r="16470" spans="1:14" hidden="1" x14ac:dyDescent="0.25">
      <c r="A16470" t="s">
        <v>17</v>
      </c>
      <c r="B16470" t="s">
        <v>57</v>
      </c>
      <c r="C16470" s="7">
        <v>43911</v>
      </c>
      <c r="D16470">
        <v>318</v>
      </c>
      <c r="E16470">
        <v>84</v>
      </c>
      <c r="F16470">
        <v>5</v>
      </c>
      <c r="G16470">
        <v>2</v>
      </c>
      <c r="H16470">
        <v>9.6449999999999996</v>
      </c>
      <c r="I16470">
        <v>2.548</v>
      </c>
      <c r="J16470">
        <v>0.152</v>
      </c>
      <c r="K16470">
        <v>6.0999999999999999E-2</v>
      </c>
      <c r="L16470" s="6">
        <v>32971846</v>
      </c>
      <c r="M16470" s="6"/>
      <c r="N16470" s="7">
        <v>43911</v>
      </c>
    </row>
    <row r="16471" spans="1:14" hidden="1" x14ac:dyDescent="0.25">
      <c r="A16471" t="s">
        <v>17</v>
      </c>
      <c r="B16471" t="s">
        <v>57</v>
      </c>
      <c r="C16471" s="7">
        <v>43912</v>
      </c>
      <c r="D16471">
        <v>363</v>
      </c>
      <c r="E16471">
        <v>45</v>
      </c>
      <c r="F16471">
        <v>5</v>
      </c>
      <c r="G16471">
        <v>0</v>
      </c>
      <c r="H16471">
        <v>11.009</v>
      </c>
      <c r="I16471">
        <v>1.365</v>
      </c>
      <c r="J16471">
        <v>0.152</v>
      </c>
      <c r="K16471">
        <v>0</v>
      </c>
      <c r="L16471" s="6">
        <v>32971846</v>
      </c>
      <c r="M16471" s="6"/>
      <c r="N16471" s="7">
        <v>43912</v>
      </c>
    </row>
    <row r="16472" spans="1:14" hidden="1" x14ac:dyDescent="0.25">
      <c r="A16472" t="s">
        <v>17</v>
      </c>
      <c r="B16472" t="s">
        <v>57</v>
      </c>
      <c r="C16472" s="7">
        <v>43913</v>
      </c>
      <c r="D16472">
        <v>395</v>
      </c>
      <c r="E16472">
        <v>32</v>
      </c>
      <c r="F16472">
        <v>5</v>
      </c>
      <c r="G16472">
        <v>0</v>
      </c>
      <c r="H16472">
        <v>11.98</v>
      </c>
      <c r="I16472">
        <v>0.97099999999999997</v>
      </c>
      <c r="J16472">
        <v>0.152</v>
      </c>
      <c r="K16472">
        <v>0</v>
      </c>
      <c r="L16472" s="6">
        <v>32971846</v>
      </c>
      <c r="M16472" s="6"/>
      <c r="N16472" s="7">
        <v>43913</v>
      </c>
    </row>
    <row r="16473" spans="1:14" hidden="1" x14ac:dyDescent="0.25">
      <c r="A16473" t="s">
        <v>17</v>
      </c>
      <c r="B16473" t="s">
        <v>57</v>
      </c>
      <c r="C16473" s="7">
        <v>43914</v>
      </c>
      <c r="D16473">
        <v>416</v>
      </c>
      <c r="E16473">
        <v>21</v>
      </c>
      <c r="F16473">
        <v>7</v>
      </c>
      <c r="G16473">
        <v>2</v>
      </c>
      <c r="H16473">
        <v>12.617000000000001</v>
      </c>
      <c r="I16473">
        <v>0.63700000000000001</v>
      </c>
      <c r="J16473">
        <v>0.21199999999999999</v>
      </c>
      <c r="K16473">
        <v>6.0999999999999999E-2</v>
      </c>
      <c r="L16473" s="6">
        <v>32971846</v>
      </c>
      <c r="M16473" s="6"/>
      <c r="N16473" s="7">
        <v>43914</v>
      </c>
    </row>
    <row r="16474" spans="1:14" hidden="1" x14ac:dyDescent="0.25">
      <c r="A16474" t="s">
        <v>17</v>
      </c>
      <c r="B16474" t="s">
        <v>57</v>
      </c>
      <c r="C16474" s="7">
        <v>43915</v>
      </c>
      <c r="D16474">
        <v>480</v>
      </c>
      <c r="E16474">
        <v>64</v>
      </c>
      <c r="F16474">
        <v>9</v>
      </c>
      <c r="G16474">
        <v>2</v>
      </c>
      <c r="H16474">
        <v>14.558</v>
      </c>
      <c r="I16474">
        <v>1.9410000000000001</v>
      </c>
      <c r="J16474">
        <v>0.27300000000000002</v>
      </c>
      <c r="K16474">
        <v>6.0999999999999999E-2</v>
      </c>
      <c r="L16474" s="6">
        <v>32971846</v>
      </c>
      <c r="M16474" s="6"/>
      <c r="N16474" s="7">
        <v>43915</v>
      </c>
    </row>
    <row r="16475" spans="1:14" hidden="1" x14ac:dyDescent="0.25">
      <c r="A16475" t="s">
        <v>17</v>
      </c>
      <c r="B16475" t="s">
        <v>57</v>
      </c>
      <c r="C16475" s="7">
        <v>43916</v>
      </c>
      <c r="D16475">
        <v>580</v>
      </c>
      <c r="E16475">
        <v>100</v>
      </c>
      <c r="F16475">
        <v>9</v>
      </c>
      <c r="G16475">
        <v>0</v>
      </c>
      <c r="H16475">
        <v>17.591000000000001</v>
      </c>
      <c r="I16475">
        <v>3.0329999999999999</v>
      </c>
      <c r="J16475">
        <v>0.27300000000000002</v>
      </c>
      <c r="K16475">
        <v>0</v>
      </c>
      <c r="L16475" s="6">
        <v>32971846</v>
      </c>
      <c r="M16475" s="6"/>
      <c r="N16475" s="7">
        <v>43916</v>
      </c>
    </row>
    <row r="16476" spans="1:14" hidden="1" x14ac:dyDescent="0.25">
      <c r="A16476" t="s">
        <v>17</v>
      </c>
      <c r="B16476" t="s">
        <v>57</v>
      </c>
      <c r="C16476" s="7">
        <v>43917</v>
      </c>
      <c r="D16476">
        <v>635</v>
      </c>
      <c r="E16476">
        <v>55</v>
      </c>
      <c r="F16476">
        <v>11</v>
      </c>
      <c r="G16476">
        <v>2</v>
      </c>
      <c r="H16476">
        <v>19.259</v>
      </c>
      <c r="I16476">
        <v>1.6679999999999999</v>
      </c>
      <c r="J16476">
        <v>0.33400000000000002</v>
      </c>
      <c r="K16476">
        <v>6.0999999999999999E-2</v>
      </c>
      <c r="L16476" s="6">
        <v>32971846</v>
      </c>
      <c r="M16476" s="6"/>
      <c r="N16476" s="7">
        <v>43917</v>
      </c>
    </row>
    <row r="16477" spans="1:14" hidden="1" x14ac:dyDescent="0.25">
      <c r="A16477" t="s">
        <v>17</v>
      </c>
      <c r="B16477" t="s">
        <v>57</v>
      </c>
      <c r="C16477" s="7">
        <v>43918</v>
      </c>
      <c r="D16477">
        <v>671</v>
      </c>
      <c r="E16477">
        <v>36</v>
      </c>
      <c r="F16477">
        <v>16</v>
      </c>
      <c r="G16477">
        <v>5</v>
      </c>
      <c r="H16477">
        <v>20.350999999999999</v>
      </c>
      <c r="I16477">
        <v>1.0920000000000001</v>
      </c>
      <c r="J16477">
        <v>0.48499999999999999</v>
      </c>
      <c r="K16477">
        <v>0.152</v>
      </c>
      <c r="L16477" s="6">
        <v>32971846</v>
      </c>
      <c r="M16477" s="6"/>
      <c r="N16477" s="7">
        <v>43918</v>
      </c>
    </row>
    <row r="16478" spans="1:14" hidden="1" x14ac:dyDescent="0.25">
      <c r="A16478" t="s">
        <v>17</v>
      </c>
      <c r="B16478" t="s">
        <v>57</v>
      </c>
      <c r="C16478" s="7">
        <v>43919</v>
      </c>
      <c r="D16478">
        <v>852</v>
      </c>
      <c r="E16478">
        <v>181</v>
      </c>
      <c r="F16478">
        <v>18</v>
      </c>
      <c r="G16478">
        <v>2</v>
      </c>
      <c r="H16478">
        <v>25.84</v>
      </c>
      <c r="I16478">
        <v>5.49</v>
      </c>
      <c r="J16478">
        <v>0.54600000000000004</v>
      </c>
      <c r="K16478">
        <v>6.0999999999999999E-2</v>
      </c>
      <c r="L16478" s="6">
        <v>32971846</v>
      </c>
      <c r="M16478" s="6"/>
      <c r="N16478" s="7">
        <v>43919</v>
      </c>
    </row>
    <row r="16479" spans="1:14" hidden="1" x14ac:dyDescent="0.25">
      <c r="A16479" t="s">
        <v>17</v>
      </c>
      <c r="B16479" t="s">
        <v>57</v>
      </c>
      <c r="C16479" s="7">
        <v>43920</v>
      </c>
      <c r="D16479">
        <v>950</v>
      </c>
      <c r="E16479">
        <v>98</v>
      </c>
      <c r="F16479">
        <v>24</v>
      </c>
      <c r="G16479">
        <v>6</v>
      </c>
      <c r="H16479">
        <v>28.812000000000001</v>
      </c>
      <c r="I16479">
        <v>2.972</v>
      </c>
      <c r="J16479">
        <v>0.72799999999999998</v>
      </c>
      <c r="K16479">
        <v>0.182</v>
      </c>
      <c r="L16479" s="6">
        <v>32971846</v>
      </c>
      <c r="M16479" s="6"/>
      <c r="N16479" s="7">
        <v>43920</v>
      </c>
    </row>
    <row r="16480" spans="1:14" hidden="1" x14ac:dyDescent="0.25">
      <c r="A16480" t="s">
        <v>17</v>
      </c>
      <c r="B16480" t="s">
        <v>57</v>
      </c>
      <c r="C16480" s="7">
        <v>43921</v>
      </c>
      <c r="D16480">
        <v>1065</v>
      </c>
      <c r="E16480">
        <v>115</v>
      </c>
      <c r="F16480">
        <v>30</v>
      </c>
      <c r="G16480">
        <v>6</v>
      </c>
      <c r="H16480">
        <v>32.299999999999997</v>
      </c>
      <c r="I16480">
        <v>3.488</v>
      </c>
      <c r="J16480">
        <v>0.91</v>
      </c>
      <c r="K16480">
        <v>0.182</v>
      </c>
      <c r="L16480" s="6">
        <v>32971846</v>
      </c>
      <c r="M16480" s="6"/>
      <c r="N16480" s="7">
        <v>43921</v>
      </c>
    </row>
    <row r="16481" spans="1:14" hidden="1" x14ac:dyDescent="0.25">
      <c r="A16481" t="s">
        <v>17</v>
      </c>
      <c r="B16481" t="s">
        <v>57</v>
      </c>
      <c r="C16481" s="7">
        <v>43922</v>
      </c>
      <c r="D16481">
        <v>1323</v>
      </c>
      <c r="E16481">
        <v>258</v>
      </c>
      <c r="F16481">
        <v>38</v>
      </c>
      <c r="G16481">
        <v>8</v>
      </c>
      <c r="H16481">
        <v>40.125</v>
      </c>
      <c r="I16481">
        <v>7.8250000000000002</v>
      </c>
      <c r="J16481">
        <v>1.1519999999999999</v>
      </c>
      <c r="K16481">
        <v>0.24299999999999999</v>
      </c>
      <c r="L16481" s="6">
        <v>32971846</v>
      </c>
      <c r="M16481" s="6"/>
      <c r="N16481" s="7">
        <v>43922</v>
      </c>
    </row>
    <row r="16482" spans="1:14" hidden="1" x14ac:dyDescent="0.25">
      <c r="A16482" t="s">
        <v>17</v>
      </c>
      <c r="B16482" t="s">
        <v>57</v>
      </c>
      <c r="C16482" s="7">
        <v>43923</v>
      </c>
      <c r="D16482">
        <v>1414</v>
      </c>
      <c r="E16482">
        <v>91</v>
      </c>
      <c r="F16482">
        <v>55</v>
      </c>
      <c r="G16482">
        <v>17</v>
      </c>
      <c r="H16482">
        <v>42.884999999999998</v>
      </c>
      <c r="I16482">
        <v>2.76</v>
      </c>
      <c r="J16482">
        <v>1.6679999999999999</v>
      </c>
      <c r="K16482">
        <v>0.51600000000000001</v>
      </c>
      <c r="L16482" s="6">
        <v>32971846</v>
      </c>
      <c r="M16482" s="6"/>
      <c r="N16482" s="7">
        <v>43923</v>
      </c>
    </row>
    <row r="16483" spans="1:14" hidden="1" x14ac:dyDescent="0.25">
      <c r="A16483" t="s">
        <v>17</v>
      </c>
      <c r="B16483" t="s">
        <v>57</v>
      </c>
      <c r="C16483" s="7">
        <v>43924</v>
      </c>
      <c r="D16483">
        <v>1595</v>
      </c>
      <c r="E16483">
        <v>181</v>
      </c>
      <c r="F16483">
        <v>61</v>
      </c>
      <c r="G16483">
        <v>6</v>
      </c>
      <c r="H16483">
        <v>48.375</v>
      </c>
      <c r="I16483">
        <v>5.49</v>
      </c>
      <c r="J16483">
        <v>1.85</v>
      </c>
      <c r="K16483">
        <v>0.182</v>
      </c>
      <c r="L16483" s="6">
        <v>32971846</v>
      </c>
      <c r="M16483" s="6"/>
      <c r="N16483" s="7">
        <v>43924</v>
      </c>
    </row>
    <row r="16484" spans="1:14" hidden="1" x14ac:dyDescent="0.25">
      <c r="A16484" t="s">
        <v>17</v>
      </c>
      <c r="B16484" t="s">
        <v>57</v>
      </c>
      <c r="C16484" s="7">
        <v>43925</v>
      </c>
      <c r="D16484">
        <v>1746</v>
      </c>
      <c r="E16484">
        <v>151</v>
      </c>
      <c r="F16484">
        <v>73</v>
      </c>
      <c r="G16484">
        <v>12</v>
      </c>
      <c r="H16484">
        <v>52.954000000000001</v>
      </c>
      <c r="I16484">
        <v>4.58</v>
      </c>
      <c r="J16484">
        <v>2.214</v>
      </c>
      <c r="K16484">
        <v>0.36399999999999999</v>
      </c>
      <c r="L16484" s="6">
        <v>32971846</v>
      </c>
      <c r="M16484" s="6"/>
      <c r="N16484" s="7">
        <v>43925</v>
      </c>
    </row>
    <row r="16485" spans="1:14" hidden="1" x14ac:dyDescent="0.25">
      <c r="A16485" t="s">
        <v>17</v>
      </c>
      <c r="B16485" t="s">
        <v>57</v>
      </c>
      <c r="C16485" s="7">
        <v>43926</v>
      </c>
      <c r="D16485">
        <v>2281</v>
      </c>
      <c r="E16485">
        <v>535</v>
      </c>
      <c r="F16485">
        <v>83</v>
      </c>
      <c r="G16485">
        <v>10</v>
      </c>
      <c r="H16485">
        <v>69.180000000000007</v>
      </c>
      <c r="I16485">
        <v>16.225999999999999</v>
      </c>
      <c r="J16485">
        <v>2.5169999999999999</v>
      </c>
      <c r="K16485">
        <v>0.30299999999999999</v>
      </c>
      <c r="L16485" s="6">
        <v>32971846</v>
      </c>
      <c r="M16485" s="6"/>
      <c r="N16485" s="7">
        <v>43926</v>
      </c>
    </row>
    <row r="16486" spans="1:14" hidden="1" x14ac:dyDescent="0.25">
      <c r="A16486" t="s">
        <v>17</v>
      </c>
      <c r="B16486" t="s">
        <v>57</v>
      </c>
      <c r="C16486" s="7">
        <v>43927</v>
      </c>
      <c r="D16486">
        <v>2561</v>
      </c>
      <c r="E16486">
        <v>280</v>
      </c>
      <c r="F16486">
        <v>92</v>
      </c>
      <c r="G16486">
        <v>9</v>
      </c>
      <c r="H16486">
        <v>77.671999999999997</v>
      </c>
      <c r="I16486">
        <v>8.4920000000000009</v>
      </c>
      <c r="J16486">
        <v>2.79</v>
      </c>
      <c r="K16486">
        <v>0.27300000000000002</v>
      </c>
      <c r="L16486" s="6">
        <v>32971846</v>
      </c>
      <c r="M16486" s="6"/>
      <c r="N16486" s="7">
        <v>43927</v>
      </c>
    </row>
    <row r="16487" spans="1:14" hidden="1" x14ac:dyDescent="0.25">
      <c r="A16487" t="s">
        <v>17</v>
      </c>
      <c r="B16487" t="s">
        <v>57</v>
      </c>
      <c r="C16487" s="7">
        <v>43928</v>
      </c>
      <c r="D16487">
        <v>2954</v>
      </c>
      <c r="E16487">
        <v>393</v>
      </c>
      <c r="F16487">
        <v>107</v>
      </c>
      <c r="G16487">
        <v>15</v>
      </c>
      <c r="H16487">
        <v>89.591999999999999</v>
      </c>
      <c r="I16487">
        <v>11.919</v>
      </c>
      <c r="J16487">
        <v>3.2450000000000001</v>
      </c>
      <c r="K16487">
        <v>0.45500000000000002</v>
      </c>
      <c r="L16487" s="6">
        <v>32971846</v>
      </c>
      <c r="M16487" s="6"/>
      <c r="N16487" s="7">
        <v>43928</v>
      </c>
    </row>
    <row r="16488" spans="1:14" hidden="1" x14ac:dyDescent="0.25">
      <c r="A16488" t="s">
        <v>17</v>
      </c>
      <c r="B16488" t="s">
        <v>57</v>
      </c>
      <c r="C16488" s="7">
        <v>43929</v>
      </c>
      <c r="D16488">
        <v>4342</v>
      </c>
      <c r="E16488">
        <v>1388</v>
      </c>
      <c r="F16488">
        <v>121</v>
      </c>
      <c r="G16488">
        <v>14</v>
      </c>
      <c r="H16488">
        <v>131.68799999999999</v>
      </c>
      <c r="I16488">
        <v>42.097000000000001</v>
      </c>
      <c r="J16488">
        <v>3.67</v>
      </c>
      <c r="K16488">
        <v>0.42499999999999999</v>
      </c>
      <c r="L16488" s="6">
        <v>32971846</v>
      </c>
      <c r="M16488" s="6"/>
      <c r="N16488" s="7">
        <v>43929</v>
      </c>
    </row>
    <row r="16489" spans="1:14" hidden="1" x14ac:dyDescent="0.25">
      <c r="A16489" t="s">
        <v>17</v>
      </c>
      <c r="B16489" t="s">
        <v>57</v>
      </c>
      <c r="C16489" s="7">
        <v>43930</v>
      </c>
      <c r="D16489">
        <v>5256</v>
      </c>
      <c r="E16489">
        <v>914</v>
      </c>
      <c r="F16489">
        <v>138</v>
      </c>
      <c r="G16489">
        <v>17</v>
      </c>
      <c r="H16489">
        <v>159.40899999999999</v>
      </c>
      <c r="I16489">
        <v>27.721</v>
      </c>
      <c r="J16489">
        <v>4.1849999999999996</v>
      </c>
      <c r="K16489">
        <v>0.51600000000000001</v>
      </c>
      <c r="L16489" s="6">
        <v>32971846</v>
      </c>
      <c r="M16489" s="6"/>
      <c r="N16489" s="7">
        <v>43930</v>
      </c>
    </row>
    <row r="16490" spans="1:14" hidden="1" x14ac:dyDescent="0.25">
      <c r="A16490" t="s">
        <v>17</v>
      </c>
      <c r="B16490" t="s">
        <v>57</v>
      </c>
      <c r="C16490" s="7">
        <v>43931</v>
      </c>
      <c r="D16490">
        <v>5897</v>
      </c>
      <c r="E16490">
        <v>641</v>
      </c>
      <c r="F16490">
        <v>169</v>
      </c>
      <c r="G16490">
        <v>31</v>
      </c>
      <c r="H16490">
        <v>178.85</v>
      </c>
      <c r="I16490">
        <v>19.440999999999999</v>
      </c>
      <c r="J16490">
        <v>5.1260000000000003</v>
      </c>
      <c r="K16490">
        <v>0.94</v>
      </c>
      <c r="L16490" s="6">
        <v>32971846</v>
      </c>
      <c r="M16490" s="6"/>
      <c r="N16490" s="7">
        <v>43931</v>
      </c>
    </row>
    <row r="16491" spans="1:14" hidden="1" x14ac:dyDescent="0.25">
      <c r="A16491" t="s">
        <v>17</v>
      </c>
      <c r="B16491" t="s">
        <v>57</v>
      </c>
      <c r="C16491" s="7">
        <v>43932</v>
      </c>
      <c r="D16491">
        <v>6848</v>
      </c>
      <c r="E16491">
        <v>951</v>
      </c>
      <c r="F16491">
        <v>181</v>
      </c>
      <c r="G16491">
        <v>12</v>
      </c>
      <c r="H16491">
        <v>207.69200000000001</v>
      </c>
      <c r="I16491">
        <v>28.843</v>
      </c>
      <c r="J16491">
        <v>5.49</v>
      </c>
      <c r="K16491">
        <v>0.36399999999999999</v>
      </c>
      <c r="L16491" s="6">
        <v>32971846</v>
      </c>
      <c r="M16491" s="6"/>
      <c r="N16491" s="7">
        <v>43932</v>
      </c>
    </row>
    <row r="16492" spans="1:14" hidden="1" x14ac:dyDescent="0.25">
      <c r="A16492" t="s">
        <v>17</v>
      </c>
      <c r="B16492" t="s">
        <v>57</v>
      </c>
      <c r="C16492" s="7">
        <v>43933</v>
      </c>
      <c r="D16492">
        <v>7519</v>
      </c>
      <c r="E16492">
        <v>671</v>
      </c>
      <c r="F16492">
        <v>193</v>
      </c>
      <c r="G16492">
        <v>12</v>
      </c>
      <c r="H16492">
        <v>228.04300000000001</v>
      </c>
      <c r="I16492">
        <v>20.350999999999999</v>
      </c>
      <c r="J16492">
        <v>5.8529999999999998</v>
      </c>
      <c r="K16492">
        <v>0.36399999999999999</v>
      </c>
      <c r="L16492" s="6">
        <v>32971846</v>
      </c>
      <c r="M16492" s="6"/>
      <c r="N16492" s="7">
        <v>43933</v>
      </c>
    </row>
    <row r="16493" spans="1:14" hidden="1" x14ac:dyDescent="0.25">
      <c r="A16493" t="s">
        <v>17</v>
      </c>
      <c r="B16493" t="s">
        <v>57</v>
      </c>
      <c r="C16493" s="7">
        <v>43934</v>
      </c>
      <c r="D16493">
        <v>9784</v>
      </c>
      <c r="E16493">
        <v>2265</v>
      </c>
      <c r="F16493">
        <v>216</v>
      </c>
      <c r="G16493">
        <v>23</v>
      </c>
      <c r="H16493">
        <v>296.738</v>
      </c>
      <c r="I16493">
        <v>68.694999999999993</v>
      </c>
      <c r="J16493">
        <v>6.5510000000000002</v>
      </c>
      <c r="K16493">
        <v>0.69799999999999995</v>
      </c>
      <c r="L16493" s="6">
        <v>32971846</v>
      </c>
      <c r="M16493" s="6"/>
      <c r="N16493" s="7">
        <v>43934</v>
      </c>
    </row>
    <row r="16494" spans="1:14" hidden="1" x14ac:dyDescent="0.25">
      <c r="A16494" t="s">
        <v>17</v>
      </c>
      <c r="B16494" t="s">
        <v>57</v>
      </c>
      <c r="C16494" s="7">
        <v>43935</v>
      </c>
      <c r="D16494">
        <v>10303</v>
      </c>
      <c r="E16494">
        <v>519</v>
      </c>
      <c r="F16494">
        <v>230</v>
      </c>
      <c r="G16494">
        <v>14</v>
      </c>
      <c r="H16494">
        <v>312.47899999999998</v>
      </c>
      <c r="I16494">
        <v>15.741</v>
      </c>
      <c r="J16494">
        <v>6.976</v>
      </c>
      <c r="K16494">
        <v>0.42499999999999999</v>
      </c>
      <c r="L16494" s="6">
        <v>32971846</v>
      </c>
      <c r="M16494" s="6"/>
      <c r="N16494" s="7">
        <v>43935</v>
      </c>
    </row>
    <row r="16495" spans="1:14" hidden="1" x14ac:dyDescent="0.25">
      <c r="A16495" t="s">
        <v>17</v>
      </c>
      <c r="B16495" t="s">
        <v>57</v>
      </c>
      <c r="C16495" s="7">
        <v>43936</v>
      </c>
      <c r="D16495">
        <v>11475</v>
      </c>
      <c r="E16495">
        <v>1172</v>
      </c>
      <c r="F16495">
        <v>254</v>
      </c>
      <c r="G16495">
        <v>24</v>
      </c>
      <c r="H16495">
        <v>348.024</v>
      </c>
      <c r="I16495">
        <v>35.545000000000002</v>
      </c>
      <c r="J16495">
        <v>7.7039999999999997</v>
      </c>
      <c r="K16495">
        <v>0.72799999999999998</v>
      </c>
      <c r="L16495" s="6">
        <v>32971846</v>
      </c>
      <c r="M16495" s="6"/>
      <c r="N16495" s="7">
        <v>43936</v>
      </c>
    </row>
    <row r="16496" spans="1:14" hidden="1" x14ac:dyDescent="0.25">
      <c r="A16496" t="s">
        <v>17</v>
      </c>
      <c r="B16496" t="s">
        <v>57</v>
      </c>
      <c r="C16496" s="7">
        <v>43937</v>
      </c>
      <c r="D16496">
        <v>12491</v>
      </c>
      <c r="E16496">
        <v>1016</v>
      </c>
      <c r="F16496">
        <v>274</v>
      </c>
      <c r="G16496">
        <v>20</v>
      </c>
      <c r="H16496">
        <v>378.83800000000002</v>
      </c>
      <c r="I16496">
        <v>30.814</v>
      </c>
      <c r="J16496">
        <v>8.31</v>
      </c>
      <c r="K16496">
        <v>0.60699999999999998</v>
      </c>
      <c r="L16496" s="6">
        <v>32971846</v>
      </c>
      <c r="M16496" s="6"/>
      <c r="N16496" s="7">
        <v>43937</v>
      </c>
    </row>
    <row r="16497" spans="1:14" hidden="1" x14ac:dyDescent="0.25">
      <c r="A16497" t="s">
        <v>17</v>
      </c>
      <c r="B16497" t="s">
        <v>57</v>
      </c>
      <c r="C16497" s="7">
        <v>43938</v>
      </c>
      <c r="D16497">
        <v>13489</v>
      </c>
      <c r="E16497">
        <v>998</v>
      </c>
      <c r="F16497">
        <v>300</v>
      </c>
      <c r="G16497">
        <v>26</v>
      </c>
      <c r="H16497">
        <v>409.10700000000003</v>
      </c>
      <c r="I16497">
        <v>30.268000000000001</v>
      </c>
      <c r="J16497">
        <v>9.0990000000000002</v>
      </c>
      <c r="K16497">
        <v>0.78900000000000003</v>
      </c>
      <c r="L16497" s="6">
        <v>32971846</v>
      </c>
      <c r="M16497" s="6"/>
      <c r="N16497" s="7">
        <v>43938</v>
      </c>
    </row>
    <row r="16498" spans="1:14" hidden="1" x14ac:dyDescent="0.25">
      <c r="A16498" t="s">
        <v>17</v>
      </c>
      <c r="B16498" t="s">
        <v>57</v>
      </c>
      <c r="C16498" s="7">
        <v>43939</v>
      </c>
      <c r="D16498">
        <v>14420</v>
      </c>
      <c r="E16498">
        <v>931</v>
      </c>
      <c r="F16498">
        <v>348</v>
      </c>
      <c r="G16498">
        <v>48</v>
      </c>
      <c r="H16498">
        <v>437.34300000000002</v>
      </c>
      <c r="I16498">
        <v>28.236000000000001</v>
      </c>
      <c r="J16498">
        <v>10.554</v>
      </c>
      <c r="K16498">
        <v>1.456</v>
      </c>
      <c r="L16498" s="6">
        <v>32971846</v>
      </c>
      <c r="M16498" s="6"/>
      <c r="N16498" s="7">
        <v>43939</v>
      </c>
    </row>
    <row r="16499" spans="1:14" hidden="1" x14ac:dyDescent="0.25">
      <c r="A16499" t="s">
        <v>17</v>
      </c>
      <c r="B16499" t="s">
        <v>57</v>
      </c>
      <c r="C16499" s="7">
        <v>43940</v>
      </c>
      <c r="D16499">
        <v>15628</v>
      </c>
      <c r="E16499">
        <v>1208</v>
      </c>
      <c r="F16499">
        <v>400</v>
      </c>
      <c r="G16499">
        <v>52</v>
      </c>
      <c r="H16499">
        <v>473.98</v>
      </c>
      <c r="I16499">
        <v>36.637</v>
      </c>
      <c r="J16499">
        <v>12.132</v>
      </c>
      <c r="K16499">
        <v>1.577</v>
      </c>
      <c r="L16499" s="6">
        <v>32971846</v>
      </c>
      <c r="M16499" s="6"/>
      <c r="N16499" s="7">
        <v>43940</v>
      </c>
    </row>
    <row r="16500" spans="1:14" hidden="1" x14ac:dyDescent="0.25">
      <c r="A16500" t="s">
        <v>17</v>
      </c>
      <c r="B16500" t="s">
        <v>57</v>
      </c>
      <c r="C16500" s="7">
        <v>43941</v>
      </c>
      <c r="D16500">
        <v>16325</v>
      </c>
      <c r="E16500">
        <v>697</v>
      </c>
      <c r="F16500">
        <v>445</v>
      </c>
      <c r="G16500">
        <v>45</v>
      </c>
      <c r="H16500">
        <v>495.11900000000003</v>
      </c>
      <c r="I16500">
        <v>21.138999999999999</v>
      </c>
      <c r="J16500">
        <v>13.496</v>
      </c>
      <c r="K16500">
        <v>1.365</v>
      </c>
      <c r="L16500" s="6">
        <v>32971846</v>
      </c>
      <c r="M16500" s="6"/>
      <c r="N16500" s="7">
        <v>43941</v>
      </c>
    </row>
    <row r="16501" spans="1:14" hidden="1" x14ac:dyDescent="0.25">
      <c r="A16501" t="s">
        <v>17</v>
      </c>
      <c r="B16501" t="s">
        <v>57</v>
      </c>
      <c r="C16501" s="7">
        <v>43942</v>
      </c>
      <c r="D16501">
        <v>17837</v>
      </c>
      <c r="E16501">
        <v>1512</v>
      </c>
      <c r="F16501">
        <v>484</v>
      </c>
      <c r="G16501">
        <v>39</v>
      </c>
      <c r="H16501">
        <v>540.97699999999998</v>
      </c>
      <c r="I16501">
        <v>45.856999999999999</v>
      </c>
      <c r="J16501">
        <v>14.679</v>
      </c>
      <c r="K16501">
        <v>1.1830000000000001</v>
      </c>
      <c r="L16501" s="6">
        <v>32971846</v>
      </c>
      <c r="M16501" s="6"/>
      <c r="N16501" s="7">
        <v>43942</v>
      </c>
    </row>
    <row r="16502" spans="1:14" hidden="1" x14ac:dyDescent="0.25">
      <c r="A16502" t="s">
        <v>17</v>
      </c>
      <c r="B16502" t="s">
        <v>57</v>
      </c>
      <c r="C16502" s="7">
        <v>43943</v>
      </c>
      <c r="D16502">
        <v>19250</v>
      </c>
      <c r="E16502">
        <v>1413</v>
      </c>
      <c r="F16502">
        <v>530</v>
      </c>
      <c r="G16502">
        <v>46</v>
      </c>
      <c r="H16502">
        <v>583.83100000000002</v>
      </c>
      <c r="I16502">
        <v>42.854999999999997</v>
      </c>
      <c r="J16502">
        <v>16.074000000000002</v>
      </c>
      <c r="K16502">
        <v>1.395</v>
      </c>
      <c r="L16502" s="6">
        <v>32971846</v>
      </c>
      <c r="M16502" s="6"/>
      <c r="N16502" s="7">
        <v>43943</v>
      </c>
    </row>
    <row r="16503" spans="1:14" hidden="1" x14ac:dyDescent="0.25">
      <c r="A16503" t="s">
        <v>17</v>
      </c>
      <c r="B16503" t="s">
        <v>57</v>
      </c>
      <c r="C16503" s="7">
        <v>43944</v>
      </c>
      <c r="D16503">
        <v>20914</v>
      </c>
      <c r="E16503">
        <v>1664</v>
      </c>
      <c r="F16503">
        <v>572</v>
      </c>
      <c r="G16503">
        <v>42</v>
      </c>
      <c r="H16503">
        <v>634.29899999999998</v>
      </c>
      <c r="I16503">
        <v>50.466999999999999</v>
      </c>
      <c r="J16503">
        <v>17.347999999999999</v>
      </c>
      <c r="K16503">
        <v>1.274</v>
      </c>
      <c r="L16503" s="6">
        <v>32971846</v>
      </c>
      <c r="M16503" s="6"/>
      <c r="N16503" s="7">
        <v>43944</v>
      </c>
    </row>
    <row r="16504" spans="1:14" hidden="1" x14ac:dyDescent="0.25">
      <c r="A16504" t="s">
        <v>17</v>
      </c>
      <c r="B16504" t="s">
        <v>57</v>
      </c>
      <c r="C16504" s="7">
        <v>43945</v>
      </c>
      <c r="D16504">
        <v>21648</v>
      </c>
      <c r="E16504">
        <v>734</v>
      </c>
      <c r="F16504">
        <v>634</v>
      </c>
      <c r="G16504">
        <v>62</v>
      </c>
      <c r="H16504">
        <v>656.56</v>
      </c>
      <c r="I16504">
        <v>22.260999999999999</v>
      </c>
      <c r="J16504">
        <v>19.228999999999999</v>
      </c>
      <c r="K16504">
        <v>1.88</v>
      </c>
      <c r="L16504" s="6">
        <v>32971846</v>
      </c>
      <c r="M16504" s="6"/>
      <c r="N16504" s="7">
        <v>43945</v>
      </c>
    </row>
    <row r="16505" spans="1:14" hidden="1" x14ac:dyDescent="0.25">
      <c r="A16505" t="s">
        <v>17</v>
      </c>
      <c r="B16505" t="s">
        <v>57</v>
      </c>
      <c r="C16505" s="7">
        <v>43946</v>
      </c>
      <c r="D16505">
        <v>25331</v>
      </c>
      <c r="E16505">
        <v>3683</v>
      </c>
      <c r="F16505">
        <v>700</v>
      </c>
      <c r="G16505">
        <v>66</v>
      </c>
      <c r="H16505">
        <v>768.26199999999994</v>
      </c>
      <c r="I16505">
        <v>111.70099999999999</v>
      </c>
      <c r="J16505">
        <v>21.23</v>
      </c>
      <c r="K16505">
        <v>2.0019999999999998</v>
      </c>
      <c r="L16505" s="6">
        <v>32971846</v>
      </c>
      <c r="M16505" s="6"/>
      <c r="N16505" s="7">
        <v>43946</v>
      </c>
    </row>
    <row r="16506" spans="1:14" hidden="1" x14ac:dyDescent="0.25">
      <c r="A16506" t="s">
        <v>17</v>
      </c>
      <c r="B16506" t="s">
        <v>57</v>
      </c>
      <c r="C16506" s="7">
        <v>43947</v>
      </c>
      <c r="D16506">
        <v>27517</v>
      </c>
      <c r="E16506">
        <v>2186</v>
      </c>
      <c r="F16506">
        <v>728</v>
      </c>
      <c r="G16506">
        <v>28</v>
      </c>
      <c r="H16506">
        <v>834.56</v>
      </c>
      <c r="I16506">
        <v>66.299000000000007</v>
      </c>
      <c r="J16506">
        <v>22.079000000000001</v>
      </c>
      <c r="K16506">
        <v>0.84899999999999998</v>
      </c>
      <c r="L16506" s="6">
        <v>32971846</v>
      </c>
      <c r="M16506" s="6"/>
      <c r="N16506" s="7">
        <v>43947</v>
      </c>
    </row>
    <row r="16507" spans="1:14" hidden="1" x14ac:dyDescent="0.25">
      <c r="A16507" t="s">
        <v>17</v>
      </c>
      <c r="B16507" t="s">
        <v>57</v>
      </c>
      <c r="C16507" s="7">
        <v>43948</v>
      </c>
      <c r="D16507">
        <v>28699</v>
      </c>
      <c r="E16507">
        <v>1182</v>
      </c>
      <c r="F16507">
        <v>782</v>
      </c>
      <c r="G16507">
        <v>54</v>
      </c>
      <c r="H16507">
        <v>870.40899999999999</v>
      </c>
      <c r="I16507">
        <v>35.848999999999997</v>
      </c>
      <c r="J16507">
        <v>23.716999999999999</v>
      </c>
      <c r="K16507">
        <v>1.6379999999999999</v>
      </c>
      <c r="L16507" s="6">
        <v>32971846</v>
      </c>
      <c r="M16507" s="6"/>
      <c r="N16507" s="7">
        <v>43948</v>
      </c>
    </row>
    <row r="16508" spans="1:14" hidden="1" x14ac:dyDescent="0.25">
      <c r="A16508" t="s">
        <v>17</v>
      </c>
      <c r="B16508" t="s">
        <v>57</v>
      </c>
      <c r="C16508" s="7">
        <v>43949</v>
      </c>
      <c r="D16508">
        <v>31190</v>
      </c>
      <c r="E16508">
        <v>2491</v>
      </c>
      <c r="F16508">
        <v>854</v>
      </c>
      <c r="G16508">
        <v>72</v>
      </c>
      <c r="H16508">
        <v>945.95899999999995</v>
      </c>
      <c r="I16508">
        <v>75.549000000000007</v>
      </c>
      <c r="J16508">
        <v>25.901</v>
      </c>
      <c r="K16508">
        <v>2.1840000000000002</v>
      </c>
      <c r="L16508" s="6">
        <v>32971846</v>
      </c>
      <c r="M16508" s="6"/>
      <c r="N16508" s="7">
        <v>43949</v>
      </c>
    </row>
    <row r="16509" spans="1:14" hidden="1" x14ac:dyDescent="0.25">
      <c r="A16509" t="s">
        <v>17</v>
      </c>
      <c r="B16509" t="s">
        <v>57</v>
      </c>
      <c r="C16509" s="7">
        <v>43950</v>
      </c>
      <c r="D16509">
        <v>33931</v>
      </c>
      <c r="E16509">
        <v>2741</v>
      </c>
      <c r="F16509">
        <v>943</v>
      </c>
      <c r="G16509">
        <v>89</v>
      </c>
      <c r="H16509">
        <v>1029.0899999999999</v>
      </c>
      <c r="I16509">
        <v>83.132000000000005</v>
      </c>
      <c r="J16509">
        <v>28.6</v>
      </c>
      <c r="K16509">
        <v>2.6989999999999998</v>
      </c>
      <c r="L16509" s="6">
        <v>32971846</v>
      </c>
      <c r="M16509" s="6"/>
      <c r="N16509" s="7">
        <v>43950</v>
      </c>
    </row>
    <row r="16510" spans="1:14" hidden="1" x14ac:dyDescent="0.25">
      <c r="A16510" t="s">
        <v>17</v>
      </c>
      <c r="B16510" t="s">
        <v>57</v>
      </c>
      <c r="C16510" s="7">
        <v>43951</v>
      </c>
      <c r="D16510">
        <v>36976</v>
      </c>
      <c r="E16510">
        <v>3045</v>
      </c>
      <c r="F16510">
        <v>1051</v>
      </c>
      <c r="G16510">
        <v>108</v>
      </c>
      <c r="H16510">
        <v>1121.442</v>
      </c>
      <c r="I16510">
        <v>92.352000000000004</v>
      </c>
      <c r="J16510">
        <v>31.876000000000001</v>
      </c>
      <c r="K16510">
        <v>3.2759999999999998</v>
      </c>
      <c r="L16510" s="6">
        <v>32971846</v>
      </c>
      <c r="M16510" s="6"/>
      <c r="N16510" s="7">
        <v>43951</v>
      </c>
    </row>
    <row r="16511" spans="1:14" hidden="1" x14ac:dyDescent="0.25">
      <c r="A16511" t="s">
        <v>17</v>
      </c>
      <c r="B16511" t="s">
        <v>57</v>
      </c>
      <c r="C16511" s="7">
        <v>43952</v>
      </c>
      <c r="D16511">
        <v>40459</v>
      </c>
      <c r="E16511">
        <v>3483</v>
      </c>
      <c r="F16511">
        <v>1124</v>
      </c>
      <c r="G16511">
        <v>73</v>
      </c>
      <c r="H16511">
        <v>1227.077</v>
      </c>
      <c r="I16511">
        <v>105.636</v>
      </c>
      <c r="J16511">
        <v>34.090000000000003</v>
      </c>
      <c r="K16511">
        <v>2.214</v>
      </c>
      <c r="L16511" s="6">
        <v>32971846</v>
      </c>
      <c r="M16511" s="6"/>
      <c r="N16511" s="7">
        <v>43952</v>
      </c>
    </row>
    <row r="16512" spans="1:14" hidden="1" x14ac:dyDescent="0.25">
      <c r="A16512" t="s">
        <v>17</v>
      </c>
      <c r="B16512" t="s">
        <v>57</v>
      </c>
      <c r="C16512" s="7">
        <v>43953</v>
      </c>
      <c r="D16512">
        <v>42534</v>
      </c>
      <c r="E16512">
        <v>2075</v>
      </c>
      <c r="F16512">
        <v>1200</v>
      </c>
      <c r="G16512">
        <v>76</v>
      </c>
      <c r="H16512">
        <v>1290.01</v>
      </c>
      <c r="I16512">
        <v>62.932000000000002</v>
      </c>
      <c r="J16512">
        <v>36.395000000000003</v>
      </c>
      <c r="K16512">
        <v>2.3050000000000002</v>
      </c>
      <c r="L16512" s="6">
        <v>32971846</v>
      </c>
      <c r="M16512" s="6"/>
      <c r="N16512" s="7">
        <v>43953</v>
      </c>
    </row>
    <row r="16513" spans="1:14" hidden="1" x14ac:dyDescent="0.25">
      <c r="A16513" t="s">
        <v>17</v>
      </c>
      <c r="B16513" t="s">
        <v>57</v>
      </c>
      <c r="C16513" s="7">
        <v>43954</v>
      </c>
      <c r="D16513">
        <v>45928</v>
      </c>
      <c r="E16513">
        <v>3394</v>
      </c>
      <c r="F16513">
        <v>1286</v>
      </c>
      <c r="G16513">
        <v>86</v>
      </c>
      <c r="H16513">
        <v>1392.9459999999999</v>
      </c>
      <c r="I16513">
        <v>102.93600000000001</v>
      </c>
      <c r="J16513">
        <v>39.003</v>
      </c>
      <c r="K16513">
        <v>2.6080000000000001</v>
      </c>
      <c r="L16513" s="6">
        <v>32971846</v>
      </c>
      <c r="M16513" s="6"/>
      <c r="N16513" s="7">
        <v>43954</v>
      </c>
    </row>
    <row r="16514" spans="1:14" hidden="1" x14ac:dyDescent="0.25">
      <c r="A16514" t="s">
        <v>17</v>
      </c>
      <c r="B16514" t="s">
        <v>57</v>
      </c>
      <c r="C16514" s="7">
        <v>43955</v>
      </c>
      <c r="D16514">
        <v>47372</v>
      </c>
      <c r="E16514">
        <v>1444</v>
      </c>
      <c r="F16514">
        <v>1344</v>
      </c>
      <c r="G16514">
        <v>58</v>
      </c>
      <c r="H16514">
        <v>1436.741</v>
      </c>
      <c r="I16514">
        <v>43.795000000000002</v>
      </c>
      <c r="J16514">
        <v>40.762</v>
      </c>
      <c r="K16514">
        <v>1.7589999999999999</v>
      </c>
      <c r="L16514" s="6">
        <v>32971846</v>
      </c>
      <c r="M16514" s="6"/>
      <c r="N16514" s="7">
        <v>43955</v>
      </c>
    </row>
    <row r="16515" spans="1:14" hidden="1" x14ac:dyDescent="0.25">
      <c r="A16515" t="s">
        <v>17</v>
      </c>
      <c r="B16515" t="s">
        <v>57</v>
      </c>
      <c r="C16515" s="7">
        <v>43956</v>
      </c>
      <c r="D16515">
        <v>51189</v>
      </c>
      <c r="E16515">
        <v>3817</v>
      </c>
      <c r="F16515">
        <v>1444</v>
      </c>
      <c r="G16515">
        <v>100</v>
      </c>
      <c r="H16515">
        <v>1552.5060000000001</v>
      </c>
      <c r="I16515">
        <v>115.765</v>
      </c>
      <c r="J16515">
        <v>43.795000000000002</v>
      </c>
      <c r="K16515">
        <v>3.0329999999999999</v>
      </c>
      <c r="L16515" s="6">
        <v>32971846</v>
      </c>
      <c r="M16515" s="6"/>
      <c r="N16515" s="7">
        <v>43956</v>
      </c>
    </row>
    <row r="16516" spans="1:14" hidden="1" x14ac:dyDescent="0.25">
      <c r="A16516" t="s">
        <v>17</v>
      </c>
      <c r="B16516" t="s">
        <v>57</v>
      </c>
      <c r="C16516" s="7">
        <v>43957</v>
      </c>
      <c r="D16516">
        <v>54817</v>
      </c>
      <c r="E16516">
        <v>3628</v>
      </c>
      <c r="F16516">
        <v>1533</v>
      </c>
      <c r="G16516">
        <v>89</v>
      </c>
      <c r="H16516">
        <v>1662.54</v>
      </c>
      <c r="I16516">
        <v>110.033</v>
      </c>
      <c r="J16516">
        <v>46.494</v>
      </c>
      <c r="K16516">
        <v>2.6989999999999998</v>
      </c>
      <c r="L16516" s="6">
        <v>32971846</v>
      </c>
      <c r="M16516" s="6"/>
      <c r="N16516" s="7">
        <v>43957</v>
      </c>
    </row>
    <row r="16517" spans="1:14" hidden="1" x14ac:dyDescent="0.25">
      <c r="A16517" t="s">
        <v>17</v>
      </c>
      <c r="B16517" t="s">
        <v>57</v>
      </c>
      <c r="C16517" s="7">
        <v>43958</v>
      </c>
      <c r="D16517">
        <v>58526</v>
      </c>
      <c r="E16517">
        <v>3709</v>
      </c>
      <c r="F16517">
        <v>1627</v>
      </c>
      <c r="G16517">
        <v>94</v>
      </c>
      <c r="H16517">
        <v>1775.03</v>
      </c>
      <c r="I16517">
        <v>112.49</v>
      </c>
      <c r="J16517">
        <v>49.344999999999999</v>
      </c>
      <c r="K16517">
        <v>2.851</v>
      </c>
      <c r="L16517" s="6">
        <v>32971846</v>
      </c>
      <c r="M16517" s="6"/>
      <c r="N16517" s="7">
        <v>43958</v>
      </c>
    </row>
    <row r="16518" spans="1:14" hidden="1" x14ac:dyDescent="0.25">
      <c r="A16518" t="s">
        <v>17</v>
      </c>
      <c r="B16518" t="s">
        <v>57</v>
      </c>
      <c r="C16518" s="7">
        <v>43959</v>
      </c>
      <c r="D16518">
        <v>61847</v>
      </c>
      <c r="E16518">
        <v>3321</v>
      </c>
      <c r="F16518">
        <v>1714</v>
      </c>
      <c r="G16518">
        <v>87</v>
      </c>
      <c r="H16518">
        <v>1875.752</v>
      </c>
      <c r="I16518">
        <v>100.72199999999999</v>
      </c>
      <c r="J16518">
        <v>51.984000000000002</v>
      </c>
      <c r="K16518">
        <v>2.6389999999999998</v>
      </c>
      <c r="L16518" s="6">
        <v>32971846</v>
      </c>
      <c r="M16518" s="6"/>
      <c r="N16518" s="7">
        <v>43959</v>
      </c>
    </row>
    <row r="16519" spans="1:14" hidden="1" x14ac:dyDescent="0.25">
      <c r="A16519" t="s">
        <v>17</v>
      </c>
      <c r="B16519" t="s">
        <v>57</v>
      </c>
      <c r="C16519" s="7">
        <v>43960</v>
      </c>
      <c r="D16519">
        <v>65015</v>
      </c>
      <c r="E16519">
        <v>3168</v>
      </c>
      <c r="F16519">
        <v>1814</v>
      </c>
      <c r="G16519">
        <v>100</v>
      </c>
      <c r="H16519">
        <v>1971.8340000000001</v>
      </c>
      <c r="I16519">
        <v>96.081999999999994</v>
      </c>
      <c r="J16519">
        <v>55.017000000000003</v>
      </c>
      <c r="K16519">
        <v>3.0329999999999999</v>
      </c>
      <c r="L16519" s="6">
        <v>32971846</v>
      </c>
      <c r="M16519" s="6"/>
      <c r="N16519" s="7">
        <v>43960</v>
      </c>
    </row>
    <row r="16520" spans="1:14" hidden="1" x14ac:dyDescent="0.25">
      <c r="A16520" t="s">
        <v>17</v>
      </c>
      <c r="B16520" t="s">
        <v>57</v>
      </c>
      <c r="C16520" s="7">
        <v>43961</v>
      </c>
      <c r="D16520">
        <v>67307</v>
      </c>
      <c r="E16520">
        <v>2292</v>
      </c>
      <c r="F16520">
        <v>1889</v>
      </c>
      <c r="G16520">
        <v>75</v>
      </c>
      <c r="H16520">
        <v>2041.348</v>
      </c>
      <c r="I16520">
        <v>69.513999999999996</v>
      </c>
      <c r="J16520">
        <v>57.290999999999997</v>
      </c>
      <c r="K16520">
        <v>2.2749999999999999</v>
      </c>
      <c r="L16520" s="6">
        <v>32971846</v>
      </c>
      <c r="M16520" s="6"/>
      <c r="N16520" s="7">
        <v>43961</v>
      </c>
    </row>
    <row r="16521" spans="1:14" hidden="1" x14ac:dyDescent="0.25">
      <c r="A16521" t="s">
        <v>17</v>
      </c>
      <c r="B16521" t="s">
        <v>57</v>
      </c>
      <c r="C16521" s="7">
        <v>43962</v>
      </c>
      <c r="D16521">
        <v>68822</v>
      </c>
      <c r="E16521">
        <v>1515</v>
      </c>
      <c r="F16521">
        <v>1961</v>
      </c>
      <c r="G16521">
        <v>72</v>
      </c>
      <c r="H16521">
        <v>2087.2959999999998</v>
      </c>
      <c r="I16521">
        <v>45.948</v>
      </c>
      <c r="J16521">
        <v>59.475000000000001</v>
      </c>
      <c r="K16521">
        <v>2.1840000000000002</v>
      </c>
      <c r="L16521" s="6">
        <v>32971846</v>
      </c>
      <c r="M16521" s="6"/>
      <c r="N16521" s="7">
        <v>43962</v>
      </c>
    </row>
    <row r="16522" spans="1:14" hidden="1" x14ac:dyDescent="0.25">
      <c r="A16522" t="s">
        <v>17</v>
      </c>
      <c r="B16522" t="s">
        <v>57</v>
      </c>
      <c r="C16522" s="7">
        <v>43963</v>
      </c>
      <c r="D16522">
        <v>72059</v>
      </c>
      <c r="E16522">
        <v>3237</v>
      </c>
      <c r="F16522">
        <v>2057</v>
      </c>
      <c r="G16522">
        <v>96</v>
      </c>
      <c r="H16522">
        <v>2185.471</v>
      </c>
      <c r="I16522">
        <v>98.174999999999997</v>
      </c>
      <c r="J16522">
        <v>62.387</v>
      </c>
      <c r="K16522">
        <v>2.9119999999999999</v>
      </c>
      <c r="L16522" s="6">
        <v>32971846</v>
      </c>
      <c r="M16522" s="6"/>
      <c r="N16522" s="7">
        <v>43963</v>
      </c>
    </row>
    <row r="16523" spans="1:14" hidden="1" x14ac:dyDescent="0.25">
      <c r="A16523" t="s">
        <v>17</v>
      </c>
      <c r="B16523" t="s">
        <v>57</v>
      </c>
      <c r="C16523" s="7">
        <v>43964</v>
      </c>
      <c r="D16523">
        <v>76306</v>
      </c>
      <c r="E16523">
        <v>4247</v>
      </c>
      <c r="F16523">
        <v>2169</v>
      </c>
      <c r="G16523">
        <v>112</v>
      </c>
      <c r="H16523">
        <v>2314.277</v>
      </c>
      <c r="I16523">
        <v>128.80699999999999</v>
      </c>
      <c r="J16523">
        <v>65.783000000000001</v>
      </c>
      <c r="K16523">
        <v>3.3969999999999998</v>
      </c>
      <c r="L16523" s="6">
        <v>32971846</v>
      </c>
      <c r="M16523" s="6"/>
      <c r="N16523" s="7">
        <v>43964</v>
      </c>
    </row>
    <row r="16524" spans="1:14" hidden="1" x14ac:dyDescent="0.25">
      <c r="A16524" t="s">
        <v>17</v>
      </c>
      <c r="B16524" t="s">
        <v>57</v>
      </c>
      <c r="C16524" s="7">
        <v>43965</v>
      </c>
      <c r="D16524">
        <v>80604</v>
      </c>
      <c r="E16524">
        <v>4298</v>
      </c>
      <c r="F16524">
        <v>2267</v>
      </c>
      <c r="G16524">
        <v>98</v>
      </c>
      <c r="H16524">
        <v>2444.6309999999999</v>
      </c>
      <c r="I16524">
        <v>130.35400000000001</v>
      </c>
      <c r="J16524">
        <v>68.756</v>
      </c>
      <c r="K16524">
        <v>2.972</v>
      </c>
      <c r="L16524" s="6">
        <v>32971846</v>
      </c>
      <c r="M16524" s="6"/>
      <c r="N16524" s="7">
        <v>43965</v>
      </c>
    </row>
    <row r="16525" spans="1:14" hidden="1" x14ac:dyDescent="0.25">
      <c r="A16525" t="s">
        <v>17</v>
      </c>
      <c r="B16525" t="s">
        <v>57</v>
      </c>
      <c r="C16525" s="7">
        <v>43966</v>
      </c>
      <c r="D16525">
        <v>84495</v>
      </c>
      <c r="E16525">
        <v>3891</v>
      </c>
      <c r="F16525">
        <v>2392</v>
      </c>
      <c r="G16525">
        <v>125</v>
      </c>
      <c r="H16525">
        <v>2562.6410000000001</v>
      </c>
      <c r="I16525">
        <v>118.01</v>
      </c>
      <c r="J16525">
        <v>72.546999999999997</v>
      </c>
      <c r="K16525">
        <v>3.7909999999999999</v>
      </c>
      <c r="L16525" s="6">
        <v>32971846</v>
      </c>
      <c r="M16525" s="6"/>
      <c r="N16525" s="7">
        <v>43966</v>
      </c>
    </row>
    <row r="16526" spans="1:14" hidden="1" x14ac:dyDescent="0.25">
      <c r="A16526" t="s">
        <v>17</v>
      </c>
      <c r="B16526" t="s">
        <v>57</v>
      </c>
      <c r="C16526" s="7">
        <v>43967</v>
      </c>
      <c r="D16526">
        <v>88541</v>
      </c>
      <c r="E16526">
        <v>4046</v>
      </c>
      <c r="F16526">
        <v>2523</v>
      </c>
      <c r="G16526">
        <v>131</v>
      </c>
      <c r="H16526">
        <v>2685.3519999999999</v>
      </c>
      <c r="I16526">
        <v>122.711</v>
      </c>
      <c r="J16526">
        <v>76.52</v>
      </c>
      <c r="K16526">
        <v>3.9729999999999999</v>
      </c>
      <c r="L16526" s="6">
        <v>32971846</v>
      </c>
      <c r="M16526" s="6"/>
      <c r="N16526" s="7">
        <v>43967</v>
      </c>
    </row>
    <row r="16527" spans="1:14" hidden="1" x14ac:dyDescent="0.25">
      <c r="A16527" t="s">
        <v>17</v>
      </c>
      <c r="B16527" t="s">
        <v>57</v>
      </c>
      <c r="C16527" s="7">
        <v>43968</v>
      </c>
      <c r="D16527">
        <v>92273</v>
      </c>
      <c r="E16527">
        <v>3732</v>
      </c>
      <c r="F16527">
        <v>2648</v>
      </c>
      <c r="G16527">
        <v>125</v>
      </c>
      <c r="H16527">
        <v>2798.5390000000002</v>
      </c>
      <c r="I16527">
        <v>113.187</v>
      </c>
      <c r="J16527">
        <v>80.311000000000007</v>
      </c>
      <c r="K16527">
        <v>3.7909999999999999</v>
      </c>
      <c r="L16527" s="6">
        <v>32971846</v>
      </c>
      <c r="M16527" s="6"/>
      <c r="N16527" s="7">
        <v>43968</v>
      </c>
    </row>
    <row r="16528" spans="1:14" hidden="1" x14ac:dyDescent="0.25">
      <c r="A16528" t="s">
        <v>17</v>
      </c>
      <c r="B16528" t="s">
        <v>57</v>
      </c>
      <c r="C16528" s="7">
        <v>43969</v>
      </c>
      <c r="D16528">
        <v>94933</v>
      </c>
      <c r="E16528">
        <v>2660</v>
      </c>
      <c r="F16528">
        <v>2789</v>
      </c>
      <c r="G16528">
        <v>141</v>
      </c>
      <c r="H16528">
        <v>2879.2139999999999</v>
      </c>
      <c r="I16528">
        <v>80.674999999999997</v>
      </c>
      <c r="J16528">
        <v>84.587000000000003</v>
      </c>
      <c r="K16528">
        <v>4.2759999999999998</v>
      </c>
      <c r="L16528" s="6">
        <v>32971846</v>
      </c>
      <c r="M16528" s="6"/>
      <c r="N16528" s="7">
        <v>43969</v>
      </c>
    </row>
    <row r="16529" spans="1:14" hidden="1" x14ac:dyDescent="0.25">
      <c r="A16529" t="s">
        <v>17</v>
      </c>
      <c r="B16529" t="s">
        <v>57</v>
      </c>
      <c r="C16529" s="7">
        <v>43970</v>
      </c>
      <c r="D16529">
        <v>99483</v>
      </c>
      <c r="E16529">
        <v>4550</v>
      </c>
      <c r="F16529">
        <v>2914</v>
      </c>
      <c r="G16529">
        <v>125</v>
      </c>
      <c r="H16529">
        <v>3017.2109999999998</v>
      </c>
      <c r="I16529">
        <v>137.99700000000001</v>
      </c>
      <c r="J16529">
        <v>88.378</v>
      </c>
      <c r="K16529">
        <v>3.7909999999999999</v>
      </c>
      <c r="L16529" s="6">
        <v>32971846</v>
      </c>
      <c r="M16529" s="6"/>
      <c r="N16529" s="7">
        <v>43970</v>
      </c>
    </row>
    <row r="16530" spans="1:14" hidden="1" x14ac:dyDescent="0.25">
      <c r="A16530" t="s">
        <v>17</v>
      </c>
      <c r="B16530" t="s">
        <v>57</v>
      </c>
      <c r="C16530" s="7">
        <v>43971</v>
      </c>
      <c r="D16530">
        <v>104020</v>
      </c>
      <c r="E16530">
        <v>4537</v>
      </c>
      <c r="F16530">
        <v>3024</v>
      </c>
      <c r="G16530">
        <v>110</v>
      </c>
      <c r="H16530">
        <v>3154.8130000000001</v>
      </c>
      <c r="I16530">
        <v>137.602</v>
      </c>
      <c r="J16530">
        <v>91.715000000000003</v>
      </c>
      <c r="K16530">
        <v>3.3359999999999999</v>
      </c>
      <c r="L16530" s="6">
        <v>32971846</v>
      </c>
      <c r="M16530" s="6"/>
      <c r="N16530" s="7">
        <v>43971</v>
      </c>
    </row>
    <row r="16531" spans="1:14" hidden="1" x14ac:dyDescent="0.25">
      <c r="A16531" t="s">
        <v>17</v>
      </c>
      <c r="B16531" t="s">
        <v>57</v>
      </c>
      <c r="C16531" s="7">
        <v>43972</v>
      </c>
      <c r="D16531">
        <v>108769</v>
      </c>
      <c r="E16531">
        <v>4749</v>
      </c>
      <c r="F16531">
        <v>3148</v>
      </c>
      <c r="G16531">
        <v>124</v>
      </c>
      <c r="H16531">
        <v>3298.8449999999998</v>
      </c>
      <c r="I16531">
        <v>144.03200000000001</v>
      </c>
      <c r="J16531">
        <v>95.474999999999994</v>
      </c>
      <c r="K16531">
        <v>3.7610000000000001</v>
      </c>
      <c r="L16531" s="6">
        <v>32971846</v>
      </c>
      <c r="M16531" s="6"/>
      <c r="N16531" s="7">
        <v>43972</v>
      </c>
    </row>
    <row r="16532" spans="1:14" hidden="1" x14ac:dyDescent="0.25">
      <c r="A16532" t="s">
        <v>17</v>
      </c>
      <c r="B16532" t="s">
        <v>57</v>
      </c>
      <c r="C16532" s="7">
        <v>43973</v>
      </c>
      <c r="D16532">
        <v>111698</v>
      </c>
      <c r="E16532">
        <v>2929</v>
      </c>
      <c r="F16532">
        <v>3244</v>
      </c>
      <c r="G16532">
        <v>96</v>
      </c>
      <c r="H16532">
        <v>3387.6779999999999</v>
      </c>
      <c r="I16532">
        <v>88.832999999999998</v>
      </c>
      <c r="J16532">
        <v>98.387</v>
      </c>
      <c r="K16532">
        <v>2.9119999999999999</v>
      </c>
      <c r="L16532" s="6">
        <v>32971846</v>
      </c>
      <c r="M16532" s="6"/>
      <c r="N16532" s="7">
        <v>43973</v>
      </c>
    </row>
    <row r="16533" spans="1:14" hidden="1" x14ac:dyDescent="0.25">
      <c r="A16533" t="s">
        <v>17</v>
      </c>
      <c r="B16533" t="s">
        <v>57</v>
      </c>
      <c r="C16533" s="7">
        <v>43974</v>
      </c>
      <c r="D16533">
        <v>115754</v>
      </c>
      <c r="E16533">
        <v>4056</v>
      </c>
      <c r="F16533">
        <v>3373</v>
      </c>
      <c r="G16533">
        <v>129</v>
      </c>
      <c r="H16533">
        <v>3510.692</v>
      </c>
      <c r="I16533">
        <v>123.014</v>
      </c>
      <c r="J16533">
        <v>102.29900000000001</v>
      </c>
      <c r="K16533">
        <v>3.9119999999999999</v>
      </c>
      <c r="L16533" s="6">
        <v>32971846</v>
      </c>
      <c r="M16533" s="6"/>
      <c r="N16533" s="7">
        <v>43974</v>
      </c>
    </row>
    <row r="16534" spans="1:14" hidden="1" x14ac:dyDescent="0.25">
      <c r="A16534" t="s">
        <v>17</v>
      </c>
      <c r="B16534" t="s">
        <v>57</v>
      </c>
      <c r="C16534" s="7">
        <v>43975</v>
      </c>
      <c r="D16534">
        <v>119959</v>
      </c>
      <c r="E16534">
        <v>4205</v>
      </c>
      <c r="F16534">
        <v>3456</v>
      </c>
      <c r="G16534">
        <v>83</v>
      </c>
      <c r="H16534">
        <v>3638.2249999999999</v>
      </c>
      <c r="I16534">
        <v>127.533</v>
      </c>
      <c r="J16534">
        <v>104.81699999999999</v>
      </c>
      <c r="K16534">
        <v>2.5169999999999999</v>
      </c>
      <c r="L16534" s="6">
        <v>32971846</v>
      </c>
      <c r="M16534" s="6"/>
      <c r="N16534" s="7">
        <v>43975</v>
      </c>
    </row>
    <row r="16535" spans="1:14" hidden="1" x14ac:dyDescent="0.25">
      <c r="A16535" t="s">
        <v>17</v>
      </c>
      <c r="B16535" t="s">
        <v>57</v>
      </c>
      <c r="C16535" s="7">
        <v>43976</v>
      </c>
      <c r="D16535">
        <v>123979</v>
      </c>
      <c r="E16535">
        <v>4020</v>
      </c>
      <c r="F16535">
        <v>3629</v>
      </c>
      <c r="G16535">
        <v>173</v>
      </c>
      <c r="H16535">
        <v>3760.1469999999999</v>
      </c>
      <c r="I16535">
        <v>121.922</v>
      </c>
      <c r="J16535">
        <v>110.06399999999999</v>
      </c>
      <c r="K16535">
        <v>5.2469999999999999</v>
      </c>
      <c r="L16535" s="6">
        <v>32971846</v>
      </c>
      <c r="M16535" s="6"/>
      <c r="N16535" s="7">
        <v>43976</v>
      </c>
    </row>
    <row r="16536" spans="1:14" hidden="1" x14ac:dyDescent="0.25">
      <c r="A16536" t="s">
        <v>17</v>
      </c>
      <c r="B16536" t="s">
        <v>57</v>
      </c>
      <c r="C16536" s="7">
        <v>43977</v>
      </c>
      <c r="D16536">
        <v>129751</v>
      </c>
      <c r="E16536">
        <v>5772</v>
      </c>
      <c r="F16536">
        <v>3788</v>
      </c>
      <c r="G16536">
        <v>159</v>
      </c>
      <c r="H16536">
        <v>3935.2060000000001</v>
      </c>
      <c r="I16536">
        <v>175.05799999999999</v>
      </c>
      <c r="J16536">
        <v>114.886</v>
      </c>
      <c r="K16536">
        <v>4.8220000000000001</v>
      </c>
      <c r="L16536" s="6">
        <v>32971846</v>
      </c>
      <c r="M16536" s="6"/>
      <c r="N16536" s="7">
        <v>43977</v>
      </c>
    </row>
    <row r="16537" spans="1:14" hidden="1" x14ac:dyDescent="0.25">
      <c r="A16537" t="s">
        <v>17</v>
      </c>
      <c r="B16537" t="s">
        <v>57</v>
      </c>
      <c r="C16537" s="7">
        <v>43978</v>
      </c>
      <c r="D16537">
        <v>135905</v>
      </c>
      <c r="E16537">
        <v>6154</v>
      </c>
      <c r="F16537">
        <v>3983</v>
      </c>
      <c r="G16537">
        <v>195</v>
      </c>
      <c r="H16537">
        <v>4121.8500000000004</v>
      </c>
      <c r="I16537">
        <v>186.64400000000001</v>
      </c>
      <c r="J16537">
        <v>120.8</v>
      </c>
      <c r="K16537">
        <v>5.9139999999999997</v>
      </c>
      <c r="L16537" s="6">
        <v>32971846</v>
      </c>
      <c r="M16537" s="6"/>
      <c r="N16537" s="7">
        <v>43978</v>
      </c>
    </row>
    <row r="16538" spans="1:14" hidden="1" x14ac:dyDescent="0.25">
      <c r="A16538" t="s">
        <v>17</v>
      </c>
      <c r="B16538" t="s">
        <v>57</v>
      </c>
      <c r="C16538" s="7">
        <v>43979</v>
      </c>
      <c r="D16538">
        <v>141779</v>
      </c>
      <c r="E16538">
        <v>5874</v>
      </c>
      <c r="F16538">
        <v>4099</v>
      </c>
      <c r="G16538">
        <v>116</v>
      </c>
      <c r="H16538">
        <v>4300.0020000000004</v>
      </c>
      <c r="I16538">
        <v>178.15199999999999</v>
      </c>
      <c r="J16538">
        <v>124.318</v>
      </c>
      <c r="K16538">
        <v>3.5179999999999998</v>
      </c>
      <c r="L16538" s="6">
        <v>32971846</v>
      </c>
      <c r="M16538" s="6"/>
      <c r="N16538" s="7">
        <v>43979</v>
      </c>
    </row>
    <row r="16539" spans="1:14" hidden="1" x14ac:dyDescent="0.25">
      <c r="A16539" t="s">
        <v>17</v>
      </c>
      <c r="B16539" t="s">
        <v>57</v>
      </c>
      <c r="C16539" s="7">
        <v>43980</v>
      </c>
      <c r="D16539">
        <v>148285</v>
      </c>
      <c r="E16539">
        <v>6506</v>
      </c>
      <c r="F16539">
        <v>4230</v>
      </c>
      <c r="G16539">
        <v>131</v>
      </c>
      <c r="H16539">
        <v>4497.3220000000001</v>
      </c>
      <c r="I16539">
        <v>197.32</v>
      </c>
      <c r="J16539">
        <v>128.291</v>
      </c>
      <c r="K16539">
        <v>3.9729999999999999</v>
      </c>
      <c r="L16539" s="6">
        <v>32971846</v>
      </c>
      <c r="M16539" s="6"/>
      <c r="N16539" s="7">
        <v>43980</v>
      </c>
    </row>
    <row r="16540" spans="1:14" hidden="1" x14ac:dyDescent="0.25">
      <c r="A16540" t="s">
        <v>17</v>
      </c>
      <c r="B16540" t="s">
        <v>57</v>
      </c>
      <c r="C16540" s="7">
        <v>43981</v>
      </c>
      <c r="D16540">
        <v>155671</v>
      </c>
      <c r="E16540">
        <v>7386</v>
      </c>
      <c r="F16540">
        <v>4371</v>
      </c>
      <c r="G16540">
        <v>141</v>
      </c>
      <c r="H16540">
        <v>4721.3310000000001</v>
      </c>
      <c r="I16540">
        <v>224.00899999999999</v>
      </c>
      <c r="J16540">
        <v>132.56800000000001</v>
      </c>
      <c r="K16540">
        <v>4.2759999999999998</v>
      </c>
      <c r="L16540" s="6">
        <v>32971846</v>
      </c>
      <c r="M16540" s="6"/>
      <c r="N16540" s="7">
        <v>43981</v>
      </c>
    </row>
    <row r="16541" spans="1:14" hidden="1" x14ac:dyDescent="0.25">
      <c r="A16541" t="s">
        <v>17</v>
      </c>
      <c r="B16541" t="s">
        <v>57</v>
      </c>
      <c r="C16541" s="7">
        <v>43982</v>
      </c>
      <c r="D16541">
        <v>164476</v>
      </c>
      <c r="E16541">
        <v>8805</v>
      </c>
      <c r="F16541">
        <v>4506</v>
      </c>
      <c r="G16541">
        <v>135</v>
      </c>
      <c r="H16541">
        <v>4988.3770000000004</v>
      </c>
      <c r="I16541">
        <v>267.04599999999999</v>
      </c>
      <c r="J16541">
        <v>136.66200000000001</v>
      </c>
      <c r="K16541">
        <v>4.0940000000000003</v>
      </c>
      <c r="L16541" s="6">
        <v>32971846</v>
      </c>
      <c r="M16541" s="6"/>
      <c r="N16541" s="7">
        <v>43982</v>
      </c>
    </row>
    <row r="16542" spans="1:14" hidden="1" x14ac:dyDescent="0.25">
      <c r="A16542" t="s">
        <v>17</v>
      </c>
      <c r="B16542" t="s">
        <v>57</v>
      </c>
      <c r="C16542" s="7">
        <v>43983</v>
      </c>
      <c r="D16542">
        <v>170039</v>
      </c>
      <c r="E16542">
        <v>5563</v>
      </c>
      <c r="F16542">
        <v>4634</v>
      </c>
      <c r="G16542">
        <v>128</v>
      </c>
      <c r="H16542">
        <v>5157.0969999999998</v>
      </c>
      <c r="I16542">
        <v>168.72</v>
      </c>
      <c r="J16542">
        <v>140.54400000000001</v>
      </c>
      <c r="K16542">
        <v>3.8820000000000001</v>
      </c>
      <c r="L16542" s="6">
        <v>32971846</v>
      </c>
      <c r="M16542" s="6"/>
      <c r="N16542" s="7">
        <v>43983</v>
      </c>
    </row>
    <row r="16543" spans="1:14" hidden="1" x14ac:dyDescent="0.25">
      <c r="A16543" t="s">
        <v>17</v>
      </c>
      <c r="B16543" t="s">
        <v>57</v>
      </c>
      <c r="C16543" s="7">
        <v>43984</v>
      </c>
      <c r="D16543">
        <v>178165</v>
      </c>
      <c r="E16543">
        <v>8126</v>
      </c>
      <c r="F16543">
        <v>4767</v>
      </c>
      <c r="G16543">
        <v>133</v>
      </c>
      <c r="H16543">
        <v>5403.549</v>
      </c>
      <c r="I16543">
        <v>246.453</v>
      </c>
      <c r="J16543">
        <v>144.578</v>
      </c>
      <c r="K16543">
        <v>4.0339999999999998</v>
      </c>
      <c r="L16543" s="6">
        <v>32971846</v>
      </c>
      <c r="M16543" s="6"/>
      <c r="N16543" s="7">
        <v>43984</v>
      </c>
    </row>
    <row r="16544" spans="1:14" hidden="1" x14ac:dyDescent="0.25">
      <c r="A16544" t="s">
        <v>17</v>
      </c>
      <c r="B16544" t="s">
        <v>57</v>
      </c>
      <c r="C16544" s="7">
        <v>43985</v>
      </c>
      <c r="D16544">
        <v>178914</v>
      </c>
      <c r="E16544">
        <v>749</v>
      </c>
      <c r="F16544">
        <v>4894</v>
      </c>
      <c r="G16544">
        <v>127</v>
      </c>
      <c r="H16544">
        <v>5426.2659999999996</v>
      </c>
      <c r="I16544">
        <v>22.716000000000001</v>
      </c>
      <c r="J16544">
        <v>148.43</v>
      </c>
      <c r="K16544">
        <v>3.8519999999999999</v>
      </c>
      <c r="L16544" s="6">
        <v>32971846</v>
      </c>
      <c r="M16544" s="6"/>
      <c r="N16544" s="7">
        <v>43985</v>
      </c>
    </row>
    <row r="16545" spans="1:14" hidden="1" x14ac:dyDescent="0.25">
      <c r="A16545" t="s">
        <v>17</v>
      </c>
      <c r="B16545" t="s">
        <v>57</v>
      </c>
      <c r="C16545" s="7">
        <v>43986</v>
      </c>
      <c r="D16545">
        <v>183198</v>
      </c>
      <c r="E16545">
        <v>4284</v>
      </c>
      <c r="F16545">
        <v>5031</v>
      </c>
      <c r="G16545">
        <v>137</v>
      </c>
      <c r="H16545">
        <v>5556.1949999999997</v>
      </c>
      <c r="I16545">
        <v>129.929</v>
      </c>
      <c r="J16545">
        <v>152.58500000000001</v>
      </c>
      <c r="K16545">
        <v>4.1550000000000002</v>
      </c>
      <c r="L16545" s="6">
        <v>32971846</v>
      </c>
      <c r="M16545" s="6"/>
      <c r="N16545" s="7">
        <v>43986</v>
      </c>
    </row>
    <row r="16546" spans="1:14" hidden="1" x14ac:dyDescent="0.25">
      <c r="A16546" t="s">
        <v>17</v>
      </c>
      <c r="B16546" t="s">
        <v>57</v>
      </c>
      <c r="C16546" s="7">
        <v>43987</v>
      </c>
      <c r="D16546">
        <v>187400</v>
      </c>
      <c r="E16546">
        <v>4202</v>
      </c>
      <c r="F16546">
        <v>5162</v>
      </c>
      <c r="G16546">
        <v>131</v>
      </c>
      <c r="H16546">
        <v>5683.6369999999997</v>
      </c>
      <c r="I16546">
        <v>127.44199999999999</v>
      </c>
      <c r="J16546">
        <v>156.55799999999999</v>
      </c>
      <c r="K16546">
        <v>3.9729999999999999</v>
      </c>
      <c r="L16546" s="6">
        <v>32971846</v>
      </c>
      <c r="M16546" s="6"/>
      <c r="N16546" s="7">
        <v>43987</v>
      </c>
    </row>
    <row r="16547" spans="1:14" hidden="1" x14ac:dyDescent="0.25">
      <c r="A16547" t="s">
        <v>17</v>
      </c>
      <c r="B16547" t="s">
        <v>57</v>
      </c>
      <c r="C16547" s="7">
        <v>43988</v>
      </c>
      <c r="D16547">
        <v>191758</v>
      </c>
      <c r="E16547">
        <v>4358</v>
      </c>
      <c r="F16547">
        <v>5301</v>
      </c>
      <c r="G16547">
        <v>139</v>
      </c>
      <c r="H16547">
        <v>5815.81</v>
      </c>
      <c r="I16547">
        <v>132.173</v>
      </c>
      <c r="J16547">
        <v>160.774</v>
      </c>
      <c r="K16547">
        <v>4.2160000000000002</v>
      </c>
      <c r="L16547" s="6">
        <v>32971846</v>
      </c>
      <c r="M16547" s="6"/>
      <c r="N16547" s="7">
        <v>43988</v>
      </c>
    </row>
    <row r="16548" spans="1:14" hidden="1" x14ac:dyDescent="0.25">
      <c r="A16548" t="s">
        <v>17</v>
      </c>
      <c r="B16548" t="s">
        <v>57</v>
      </c>
      <c r="C16548" s="7">
        <v>43989</v>
      </c>
      <c r="D16548">
        <v>196515</v>
      </c>
      <c r="E16548">
        <v>4757</v>
      </c>
      <c r="F16548">
        <v>5465</v>
      </c>
      <c r="G16548">
        <v>164</v>
      </c>
      <c r="H16548">
        <v>5960.085</v>
      </c>
      <c r="I16548">
        <v>144.27500000000001</v>
      </c>
      <c r="J16548">
        <v>165.74700000000001</v>
      </c>
      <c r="K16548">
        <v>4.9740000000000002</v>
      </c>
      <c r="L16548" s="6">
        <v>32971846</v>
      </c>
      <c r="M16548" s="6"/>
      <c r="N16548" s="7">
        <v>43989</v>
      </c>
    </row>
    <row r="16549" spans="1:14" hidden="1" x14ac:dyDescent="0.25">
      <c r="A16549" t="s">
        <v>17</v>
      </c>
      <c r="B16549" t="s">
        <v>57</v>
      </c>
      <c r="C16549" s="7">
        <v>43990</v>
      </c>
      <c r="D16549">
        <v>199696</v>
      </c>
      <c r="E16549">
        <v>3181</v>
      </c>
      <c r="F16549">
        <v>5571</v>
      </c>
      <c r="G16549">
        <v>106</v>
      </c>
      <c r="H16549">
        <v>6056.5609999999997</v>
      </c>
      <c r="I16549">
        <v>96.475999999999999</v>
      </c>
      <c r="J16549">
        <v>168.96199999999999</v>
      </c>
      <c r="K16549">
        <v>3.2149999999999999</v>
      </c>
      <c r="L16549" s="6">
        <v>32971846</v>
      </c>
      <c r="M16549" s="6"/>
      <c r="N16549" s="7">
        <v>43990</v>
      </c>
    </row>
    <row r="16550" spans="1:14" hidden="1" x14ac:dyDescent="0.25">
      <c r="A16550" t="s">
        <v>17</v>
      </c>
      <c r="B16550" t="s">
        <v>57</v>
      </c>
      <c r="C16550" s="7">
        <v>43991</v>
      </c>
      <c r="D16550">
        <v>203736</v>
      </c>
      <c r="E16550">
        <v>4040</v>
      </c>
      <c r="F16550">
        <v>5738</v>
      </c>
      <c r="G16550">
        <v>167</v>
      </c>
      <c r="H16550">
        <v>6179.09</v>
      </c>
      <c r="I16550">
        <v>122.529</v>
      </c>
      <c r="J16550">
        <v>174.02699999999999</v>
      </c>
      <c r="K16550">
        <v>5.0650000000000004</v>
      </c>
      <c r="L16550" s="6">
        <v>32971846</v>
      </c>
      <c r="M16550" s="6"/>
      <c r="N16550" s="7">
        <v>43991</v>
      </c>
    </row>
    <row r="16551" spans="1:14" hidden="1" x14ac:dyDescent="0.25">
      <c r="A16551" t="s">
        <v>17</v>
      </c>
      <c r="B16551" t="s">
        <v>57</v>
      </c>
      <c r="C16551" s="7">
        <v>43992</v>
      </c>
      <c r="D16551">
        <v>208823</v>
      </c>
      <c r="E16551">
        <v>5087</v>
      </c>
      <c r="F16551">
        <v>5903</v>
      </c>
      <c r="G16551">
        <v>165</v>
      </c>
      <c r="H16551">
        <v>6333.3729999999996</v>
      </c>
      <c r="I16551">
        <v>154.28299999999999</v>
      </c>
      <c r="J16551">
        <v>179.03200000000001</v>
      </c>
      <c r="K16551">
        <v>5.0039999999999996</v>
      </c>
      <c r="L16551" s="6">
        <v>32971846</v>
      </c>
      <c r="M16551" s="6"/>
      <c r="N16551" s="7">
        <v>43992</v>
      </c>
    </row>
    <row r="16552" spans="1:14" hidden="1" x14ac:dyDescent="0.25">
      <c r="A16552" t="s">
        <v>17</v>
      </c>
      <c r="B16552" t="s">
        <v>57</v>
      </c>
      <c r="C16552" s="7">
        <v>43993</v>
      </c>
      <c r="D16552">
        <v>214788</v>
      </c>
      <c r="E16552">
        <v>5965</v>
      </c>
      <c r="F16552">
        <v>6088</v>
      </c>
      <c r="G16552">
        <v>185</v>
      </c>
      <c r="H16552">
        <v>6514.2849999999999</v>
      </c>
      <c r="I16552">
        <v>180.91200000000001</v>
      </c>
      <c r="J16552">
        <v>184.642</v>
      </c>
      <c r="K16552">
        <v>5.6109999999999998</v>
      </c>
      <c r="L16552" s="6">
        <v>32971846</v>
      </c>
      <c r="M16552" s="6"/>
      <c r="N16552" s="7">
        <v>43993</v>
      </c>
    </row>
    <row r="16553" spans="1:14" hidden="1" x14ac:dyDescent="0.25">
      <c r="A16553" t="s">
        <v>17</v>
      </c>
      <c r="B16553" t="s">
        <v>57</v>
      </c>
      <c r="C16553" s="7">
        <v>43994</v>
      </c>
      <c r="D16553">
        <v>214788</v>
      </c>
      <c r="E16553">
        <v>0</v>
      </c>
      <c r="F16553">
        <v>6088</v>
      </c>
      <c r="G16553">
        <v>0</v>
      </c>
      <c r="H16553">
        <v>6514.2849999999999</v>
      </c>
      <c r="I16553">
        <v>0</v>
      </c>
      <c r="J16553">
        <v>184.642</v>
      </c>
      <c r="K16553">
        <v>0</v>
      </c>
      <c r="L16553" s="6">
        <v>32971846</v>
      </c>
      <c r="M16553" s="6"/>
      <c r="N16553" s="7">
        <v>43994</v>
      </c>
    </row>
    <row r="16554" spans="1:14" hidden="1" x14ac:dyDescent="0.25">
      <c r="A16554" t="s">
        <v>17</v>
      </c>
      <c r="B16554" t="s">
        <v>57</v>
      </c>
      <c r="C16554" s="7">
        <v>43995</v>
      </c>
      <c r="D16554">
        <v>220749</v>
      </c>
      <c r="E16554">
        <v>5961</v>
      </c>
      <c r="F16554">
        <v>6308</v>
      </c>
      <c r="G16554">
        <v>220</v>
      </c>
      <c r="H16554">
        <v>6695.076</v>
      </c>
      <c r="I16554">
        <v>180.791</v>
      </c>
      <c r="J16554">
        <v>191.315</v>
      </c>
      <c r="K16554">
        <v>6.6719999999999997</v>
      </c>
      <c r="L16554" s="6">
        <v>32971846</v>
      </c>
      <c r="M16554" s="6"/>
      <c r="N16554" s="7">
        <v>43995</v>
      </c>
    </row>
    <row r="16555" spans="1:14" hidden="1" x14ac:dyDescent="0.25">
      <c r="A16555" t="s">
        <v>17</v>
      </c>
      <c r="B16555" t="s">
        <v>57</v>
      </c>
      <c r="C16555" s="7">
        <v>43996</v>
      </c>
      <c r="D16555">
        <v>229736</v>
      </c>
      <c r="E16555">
        <v>8987</v>
      </c>
      <c r="F16555">
        <v>6688</v>
      </c>
      <c r="G16555">
        <v>380</v>
      </c>
      <c r="H16555">
        <v>6967.6409999999996</v>
      </c>
      <c r="I16555">
        <v>272.56599999999997</v>
      </c>
      <c r="J16555">
        <v>202.84</v>
      </c>
      <c r="K16555">
        <v>11.525</v>
      </c>
      <c r="L16555" s="6">
        <v>32971846</v>
      </c>
      <c r="M16555" s="6"/>
      <c r="N16555" s="7">
        <v>43996</v>
      </c>
    </row>
    <row r="16556" spans="1:14" hidden="1" x14ac:dyDescent="0.25">
      <c r="A16556" t="s">
        <v>17</v>
      </c>
      <c r="B16556" t="s">
        <v>57</v>
      </c>
      <c r="C16556" s="7">
        <v>43997</v>
      </c>
      <c r="D16556">
        <v>232992</v>
      </c>
      <c r="E16556">
        <v>3256</v>
      </c>
      <c r="F16556">
        <v>6860</v>
      </c>
      <c r="G16556">
        <v>172</v>
      </c>
      <c r="H16556">
        <v>7066.3919999999998</v>
      </c>
      <c r="I16556">
        <v>98.751000000000005</v>
      </c>
      <c r="J16556">
        <v>208.05600000000001</v>
      </c>
      <c r="K16556">
        <v>5.2169999999999996</v>
      </c>
      <c r="L16556" s="6">
        <v>32971846</v>
      </c>
      <c r="M16556" s="6"/>
      <c r="N16556" s="7">
        <v>43997</v>
      </c>
    </row>
    <row r="16557" spans="1:14" hidden="1" x14ac:dyDescent="0.25">
      <c r="A16557" t="s">
        <v>17</v>
      </c>
      <c r="B16557" t="s">
        <v>57</v>
      </c>
      <c r="C16557" s="7">
        <v>43998</v>
      </c>
      <c r="D16557">
        <v>237156</v>
      </c>
      <c r="E16557">
        <v>4164</v>
      </c>
      <c r="F16557">
        <v>7056</v>
      </c>
      <c r="G16557">
        <v>196</v>
      </c>
      <c r="H16557">
        <v>7192.6819999999998</v>
      </c>
      <c r="I16557">
        <v>126.29</v>
      </c>
      <c r="J16557">
        <v>214.001</v>
      </c>
      <c r="K16557">
        <v>5.944</v>
      </c>
      <c r="L16557" s="6">
        <v>32971846</v>
      </c>
      <c r="M16557" s="6"/>
      <c r="N16557" s="7">
        <v>43998</v>
      </c>
    </row>
    <row r="16558" spans="1:14" hidden="1" x14ac:dyDescent="0.25">
      <c r="A16558" t="s">
        <v>17</v>
      </c>
      <c r="B16558" t="s">
        <v>57</v>
      </c>
      <c r="C16558" s="7">
        <v>43999</v>
      </c>
      <c r="D16558">
        <v>240908</v>
      </c>
      <c r="E16558">
        <v>3752</v>
      </c>
      <c r="F16558">
        <v>7257</v>
      </c>
      <c r="G16558">
        <v>201</v>
      </c>
      <c r="H16558">
        <v>7306.4759999999997</v>
      </c>
      <c r="I16558">
        <v>113.794</v>
      </c>
      <c r="J16558">
        <v>220.09700000000001</v>
      </c>
      <c r="K16558">
        <v>6.0960000000000001</v>
      </c>
      <c r="L16558" s="6">
        <v>32971846</v>
      </c>
      <c r="M16558" s="6"/>
      <c r="N16558" s="7">
        <v>43999</v>
      </c>
    </row>
    <row r="16559" spans="1:14" hidden="1" x14ac:dyDescent="0.25">
      <c r="A16559" t="s">
        <v>17</v>
      </c>
      <c r="B16559" t="s">
        <v>57</v>
      </c>
      <c r="C16559" s="7">
        <v>44000</v>
      </c>
      <c r="D16559">
        <v>244388</v>
      </c>
      <c r="E16559">
        <v>3480</v>
      </c>
      <c r="F16559">
        <v>7461</v>
      </c>
      <c r="G16559">
        <v>204</v>
      </c>
      <c r="H16559">
        <v>7412.0209999999997</v>
      </c>
      <c r="I16559">
        <v>105.545</v>
      </c>
      <c r="J16559">
        <v>226.28399999999999</v>
      </c>
      <c r="K16559">
        <v>6.1870000000000003</v>
      </c>
      <c r="L16559" s="6">
        <v>32971846</v>
      </c>
      <c r="M16559" s="6"/>
      <c r="N16559" s="7">
        <v>44000</v>
      </c>
    </row>
    <row r="16560" spans="1:14" hidden="1" x14ac:dyDescent="0.25">
      <c r="A16560" t="s">
        <v>17</v>
      </c>
      <c r="B16560" t="s">
        <v>57</v>
      </c>
      <c r="C16560" s="7">
        <v>44001</v>
      </c>
      <c r="D16560">
        <v>247925</v>
      </c>
      <c r="E16560">
        <v>3537</v>
      </c>
      <c r="F16560">
        <v>7660</v>
      </c>
      <c r="G16560">
        <v>199</v>
      </c>
      <c r="H16560">
        <v>7519.2939999999999</v>
      </c>
      <c r="I16560">
        <v>107.273</v>
      </c>
      <c r="J16560">
        <v>232.31899999999999</v>
      </c>
      <c r="K16560">
        <v>6.0350000000000001</v>
      </c>
      <c r="L16560" s="6">
        <v>32971846</v>
      </c>
      <c r="M16560" s="6"/>
      <c r="N16560" s="7">
        <v>44001</v>
      </c>
    </row>
    <row r="16561" spans="1:14" hidden="1" x14ac:dyDescent="0.25">
      <c r="A16561" t="s">
        <v>17</v>
      </c>
      <c r="B16561" t="s">
        <v>57</v>
      </c>
      <c r="C16561" s="7">
        <v>44002</v>
      </c>
      <c r="D16561">
        <v>251338</v>
      </c>
      <c r="E16561">
        <v>3413</v>
      </c>
      <c r="F16561">
        <v>7861</v>
      </c>
      <c r="G16561">
        <v>201</v>
      </c>
      <c r="H16561">
        <v>7622.8059999999996</v>
      </c>
      <c r="I16561">
        <v>103.51300000000001</v>
      </c>
      <c r="J16561">
        <v>238.416</v>
      </c>
      <c r="K16561">
        <v>6.0960000000000001</v>
      </c>
      <c r="L16561" s="6">
        <v>32971846</v>
      </c>
      <c r="M16561" s="6"/>
      <c r="N16561" s="7">
        <v>44002</v>
      </c>
    </row>
    <row r="16562" spans="1:14" hidden="1" x14ac:dyDescent="0.25">
      <c r="A16562" t="s">
        <v>17</v>
      </c>
      <c r="B16562" t="s">
        <v>57</v>
      </c>
      <c r="C16562" s="7">
        <v>44003</v>
      </c>
      <c r="D16562">
        <v>254936</v>
      </c>
      <c r="E16562">
        <v>3598</v>
      </c>
      <c r="F16562">
        <v>8045</v>
      </c>
      <c r="G16562">
        <v>184</v>
      </c>
      <c r="H16562">
        <v>7731.93</v>
      </c>
      <c r="I16562">
        <v>109.123</v>
      </c>
      <c r="J16562">
        <v>243.99600000000001</v>
      </c>
      <c r="K16562">
        <v>5.5810000000000004</v>
      </c>
      <c r="L16562" s="6">
        <v>32971846</v>
      </c>
      <c r="M16562" s="6"/>
      <c r="N16562" s="7">
        <v>44003</v>
      </c>
    </row>
    <row r="16563" spans="1:14" hidden="1" x14ac:dyDescent="0.25">
      <c r="A16563" t="s">
        <v>17</v>
      </c>
      <c r="B16563" t="s">
        <v>57</v>
      </c>
      <c r="C16563" s="7">
        <v>44004</v>
      </c>
      <c r="D16563">
        <v>257447</v>
      </c>
      <c r="E16563">
        <v>2511</v>
      </c>
      <c r="F16563">
        <v>8223</v>
      </c>
      <c r="G16563">
        <v>178</v>
      </c>
      <c r="H16563">
        <v>7808.0860000000002</v>
      </c>
      <c r="I16563">
        <v>76.156000000000006</v>
      </c>
      <c r="J16563">
        <v>249.39500000000001</v>
      </c>
      <c r="K16563">
        <v>5.399</v>
      </c>
      <c r="L16563" s="6">
        <v>32971846</v>
      </c>
      <c r="M16563" s="6"/>
      <c r="N16563" s="7">
        <v>44004</v>
      </c>
    </row>
    <row r="16564" spans="1:14" hidden="1" x14ac:dyDescent="0.25">
      <c r="A16564" t="s">
        <v>17</v>
      </c>
      <c r="B16564" t="s">
        <v>57</v>
      </c>
      <c r="C16564" s="7">
        <v>44005</v>
      </c>
      <c r="D16564">
        <v>260810</v>
      </c>
      <c r="E16564">
        <v>3363</v>
      </c>
      <c r="F16564">
        <v>8404</v>
      </c>
      <c r="G16564">
        <v>181</v>
      </c>
      <c r="H16564">
        <v>7910.0820000000003</v>
      </c>
      <c r="I16564">
        <v>101.996</v>
      </c>
      <c r="J16564">
        <v>254.88399999999999</v>
      </c>
      <c r="K16564">
        <v>5.49</v>
      </c>
      <c r="L16564" s="6">
        <v>32971846</v>
      </c>
      <c r="M16564" s="6"/>
      <c r="N16564" s="7">
        <v>44005</v>
      </c>
    </row>
    <row r="16565" spans="1:14" hidden="1" x14ac:dyDescent="0.25">
      <c r="A16565" t="s">
        <v>17</v>
      </c>
      <c r="B16565" t="s">
        <v>57</v>
      </c>
      <c r="C16565" s="7">
        <v>44006</v>
      </c>
      <c r="D16565">
        <v>264689</v>
      </c>
      <c r="E16565">
        <v>3879</v>
      </c>
      <c r="F16565">
        <v>8586</v>
      </c>
      <c r="G16565">
        <v>182</v>
      </c>
      <c r="H16565">
        <v>8027.7280000000001</v>
      </c>
      <c r="I16565">
        <v>117.646</v>
      </c>
      <c r="J16565">
        <v>260.404</v>
      </c>
      <c r="K16565">
        <v>5.52</v>
      </c>
      <c r="L16565" s="6">
        <v>32971846</v>
      </c>
      <c r="M16565" s="6"/>
      <c r="N16565" s="7">
        <v>44006</v>
      </c>
    </row>
    <row r="16566" spans="1:14" hidden="1" x14ac:dyDescent="0.25">
      <c r="A16566" t="s">
        <v>17</v>
      </c>
      <c r="B16566" t="s">
        <v>57</v>
      </c>
      <c r="C16566" s="7">
        <v>44007</v>
      </c>
      <c r="D16566">
        <v>268602</v>
      </c>
      <c r="E16566">
        <v>3913</v>
      </c>
      <c r="F16566">
        <v>8761</v>
      </c>
      <c r="G16566">
        <v>175</v>
      </c>
      <c r="H16566">
        <v>8146.4049999999997</v>
      </c>
      <c r="I16566">
        <v>118.67700000000001</v>
      </c>
      <c r="J16566">
        <v>265.71199999999999</v>
      </c>
      <c r="K16566">
        <v>5.3079999999999998</v>
      </c>
      <c r="L16566" s="6">
        <v>32971846</v>
      </c>
      <c r="M16566" s="6"/>
      <c r="N16566" s="7">
        <v>44007</v>
      </c>
    </row>
    <row r="16567" spans="1:14" hidden="1" x14ac:dyDescent="0.25">
      <c r="A16567" t="s">
        <v>17</v>
      </c>
      <c r="B16567" t="s">
        <v>57</v>
      </c>
      <c r="C16567" s="7">
        <v>44008</v>
      </c>
      <c r="D16567">
        <v>272364</v>
      </c>
      <c r="E16567">
        <v>3762</v>
      </c>
      <c r="F16567">
        <v>8939</v>
      </c>
      <c r="G16567">
        <v>178</v>
      </c>
      <c r="H16567">
        <v>8260.5020000000004</v>
      </c>
      <c r="I16567">
        <v>114.09699999999999</v>
      </c>
      <c r="J16567">
        <v>271.11</v>
      </c>
      <c r="K16567">
        <v>5.399</v>
      </c>
      <c r="L16567" s="6">
        <v>32971846</v>
      </c>
      <c r="M16567" s="6"/>
      <c r="N16567" s="7">
        <v>44008</v>
      </c>
    </row>
    <row r="16568" spans="1:14" hidden="1" x14ac:dyDescent="0.25">
      <c r="A16568" t="s">
        <v>17</v>
      </c>
      <c r="B16568" t="s">
        <v>57</v>
      </c>
      <c r="C16568" s="7">
        <v>44009</v>
      </c>
      <c r="D16568">
        <v>275989</v>
      </c>
      <c r="E16568">
        <v>3625</v>
      </c>
      <c r="F16568">
        <v>9135</v>
      </c>
      <c r="G16568">
        <v>196</v>
      </c>
      <c r="H16568">
        <v>8370.4439999999995</v>
      </c>
      <c r="I16568">
        <v>109.94199999999999</v>
      </c>
      <c r="J16568">
        <v>277.05500000000001</v>
      </c>
      <c r="K16568">
        <v>5.944</v>
      </c>
      <c r="L16568" s="6">
        <v>32971846</v>
      </c>
      <c r="M16568" s="6"/>
      <c r="N16568" s="7">
        <v>44009</v>
      </c>
    </row>
    <row r="16569" spans="1:14" hidden="1" x14ac:dyDescent="0.25">
      <c r="A16569" t="s">
        <v>17</v>
      </c>
      <c r="B16569" t="s">
        <v>57</v>
      </c>
      <c r="C16569" s="7">
        <v>44010</v>
      </c>
      <c r="D16569">
        <v>279419</v>
      </c>
      <c r="E16569">
        <v>3430</v>
      </c>
      <c r="F16569">
        <v>9317</v>
      </c>
      <c r="G16569">
        <v>182</v>
      </c>
      <c r="H16569">
        <v>8474.4719999999998</v>
      </c>
      <c r="I16569">
        <v>104.02800000000001</v>
      </c>
      <c r="J16569">
        <v>282.57400000000001</v>
      </c>
      <c r="K16569">
        <v>5.52</v>
      </c>
      <c r="L16569" s="6">
        <v>32971846</v>
      </c>
      <c r="M16569" s="6"/>
      <c r="N16569" s="7">
        <v>44010</v>
      </c>
    </row>
    <row r="16570" spans="1:14" hidden="1" x14ac:dyDescent="0.25">
      <c r="A16570" t="s">
        <v>17</v>
      </c>
      <c r="B16570" t="s">
        <v>57</v>
      </c>
      <c r="C16570" s="7">
        <v>44011</v>
      </c>
      <c r="D16570">
        <v>282365</v>
      </c>
      <c r="E16570">
        <v>2946</v>
      </c>
      <c r="F16570">
        <v>9504</v>
      </c>
      <c r="G16570">
        <v>187</v>
      </c>
      <c r="H16570">
        <v>8563.8209999999999</v>
      </c>
      <c r="I16570">
        <v>89.349000000000004</v>
      </c>
      <c r="J16570">
        <v>288.24599999999998</v>
      </c>
      <c r="K16570">
        <v>5.6719999999999997</v>
      </c>
      <c r="L16570" s="6">
        <v>32971846</v>
      </c>
      <c r="M16570" s="6"/>
      <c r="N16570" s="7">
        <v>44011</v>
      </c>
    </row>
    <row r="16571" spans="1:14" hidden="1" x14ac:dyDescent="0.25">
      <c r="A16571" t="s">
        <v>17</v>
      </c>
      <c r="B16571" t="s">
        <v>57</v>
      </c>
      <c r="C16571" s="7">
        <v>44012</v>
      </c>
      <c r="D16571">
        <v>285213</v>
      </c>
      <c r="E16571">
        <v>2848</v>
      </c>
      <c r="F16571">
        <v>9677</v>
      </c>
      <c r="G16571">
        <v>173</v>
      </c>
      <c r="H16571">
        <v>8650.1980000000003</v>
      </c>
      <c r="I16571">
        <v>86.376999999999995</v>
      </c>
      <c r="J16571">
        <v>293.49299999999999</v>
      </c>
      <c r="K16571">
        <v>5.2469999999999999</v>
      </c>
      <c r="L16571" s="6">
        <v>32971846</v>
      </c>
      <c r="M16571" s="6"/>
      <c r="N16571" s="7">
        <v>44012</v>
      </c>
    </row>
    <row r="16572" spans="1:14" hidden="1" x14ac:dyDescent="0.25">
      <c r="A16572" t="s">
        <v>17</v>
      </c>
      <c r="B16572" t="s">
        <v>57</v>
      </c>
      <c r="C16572" s="7">
        <v>44013</v>
      </c>
      <c r="D16572">
        <v>288477</v>
      </c>
      <c r="E16572">
        <v>3264</v>
      </c>
      <c r="F16572">
        <v>9860</v>
      </c>
      <c r="G16572">
        <v>183</v>
      </c>
      <c r="H16572">
        <v>8749.1919999999991</v>
      </c>
      <c r="I16572">
        <v>98.994</v>
      </c>
      <c r="J16572">
        <v>299.04300000000001</v>
      </c>
      <c r="K16572">
        <v>5.55</v>
      </c>
      <c r="L16572" s="6">
        <v>32971846</v>
      </c>
      <c r="M16572" s="6"/>
      <c r="N16572" s="7">
        <v>44013</v>
      </c>
    </row>
    <row r="16573" spans="1:14" hidden="1" x14ac:dyDescent="0.25">
      <c r="A16573" t="s">
        <v>17</v>
      </c>
      <c r="B16573" t="s">
        <v>57</v>
      </c>
      <c r="C16573" s="7">
        <v>44014</v>
      </c>
      <c r="D16573">
        <v>292004</v>
      </c>
      <c r="E16573">
        <v>3527</v>
      </c>
      <c r="F16573">
        <v>10045</v>
      </c>
      <c r="G16573">
        <v>185</v>
      </c>
      <c r="H16573">
        <v>8856.1620000000003</v>
      </c>
      <c r="I16573">
        <v>106.97</v>
      </c>
      <c r="J16573">
        <v>304.654</v>
      </c>
      <c r="K16573">
        <v>5.6109999999999998</v>
      </c>
      <c r="L16573" s="6">
        <v>32971846</v>
      </c>
      <c r="M16573" s="6"/>
      <c r="N16573" s="7">
        <v>44014</v>
      </c>
    </row>
    <row r="16574" spans="1:14" hidden="1" x14ac:dyDescent="0.25">
      <c r="A16574" t="s">
        <v>17</v>
      </c>
      <c r="B16574" t="s">
        <v>57</v>
      </c>
      <c r="C16574" s="7">
        <v>44015</v>
      </c>
      <c r="D16574">
        <v>295599</v>
      </c>
      <c r="E16574">
        <v>3595</v>
      </c>
      <c r="F16574">
        <v>10226</v>
      </c>
      <c r="G16574">
        <v>181</v>
      </c>
      <c r="H16574">
        <v>8965.1939999999995</v>
      </c>
      <c r="I16574">
        <v>109.032</v>
      </c>
      <c r="J16574">
        <v>310.14299999999997</v>
      </c>
      <c r="K16574">
        <v>5.49</v>
      </c>
      <c r="L16574" s="6">
        <v>32971846</v>
      </c>
      <c r="M16574" s="6"/>
      <c r="N16574" s="7">
        <v>44015</v>
      </c>
    </row>
    <row r="16575" spans="1:14" hidden="1" x14ac:dyDescent="0.25">
      <c r="A16575" t="s">
        <v>17</v>
      </c>
      <c r="B16575" t="s">
        <v>57</v>
      </c>
      <c r="C16575" s="7">
        <v>44016</v>
      </c>
      <c r="D16575">
        <v>299080</v>
      </c>
      <c r="E16575">
        <v>3481</v>
      </c>
      <c r="F16575">
        <v>10412</v>
      </c>
      <c r="G16575">
        <v>186</v>
      </c>
      <c r="H16575">
        <v>9070.7690000000002</v>
      </c>
      <c r="I16575">
        <v>105.575</v>
      </c>
      <c r="J16575">
        <v>315.78500000000003</v>
      </c>
      <c r="K16575">
        <v>5.641</v>
      </c>
      <c r="L16575" s="6">
        <v>32971846</v>
      </c>
      <c r="M16575" s="6"/>
      <c r="N16575" s="7">
        <v>44016</v>
      </c>
    </row>
    <row r="16576" spans="1:14" hidden="1" x14ac:dyDescent="0.25">
      <c r="A16576" t="s">
        <v>17</v>
      </c>
      <c r="B16576" t="s">
        <v>57</v>
      </c>
      <c r="C16576" s="7">
        <v>44017</v>
      </c>
      <c r="D16576">
        <v>302718</v>
      </c>
      <c r="E16576">
        <v>3638</v>
      </c>
      <c r="F16576">
        <v>10589</v>
      </c>
      <c r="G16576">
        <v>177</v>
      </c>
      <c r="H16576">
        <v>9181.1059999999998</v>
      </c>
      <c r="I16576">
        <v>110.337</v>
      </c>
      <c r="J16576">
        <v>321.15300000000002</v>
      </c>
      <c r="K16576">
        <v>5.3680000000000003</v>
      </c>
      <c r="L16576" s="6">
        <v>32971846</v>
      </c>
      <c r="M16576" s="6"/>
      <c r="N16576" s="7">
        <v>44017</v>
      </c>
    </row>
    <row r="16577" spans="1:14" hidden="1" x14ac:dyDescent="0.25">
      <c r="A16577" t="s">
        <v>17</v>
      </c>
      <c r="B16577" t="s">
        <v>57</v>
      </c>
      <c r="C16577" s="7">
        <v>44018</v>
      </c>
      <c r="D16577">
        <v>305703</v>
      </c>
      <c r="E16577">
        <v>2985</v>
      </c>
      <c r="F16577">
        <v>10772</v>
      </c>
      <c r="G16577">
        <v>183</v>
      </c>
      <c r="H16577">
        <v>9271.6370000000006</v>
      </c>
      <c r="I16577">
        <v>90.531999999999996</v>
      </c>
      <c r="J16577">
        <v>326.70299999999997</v>
      </c>
      <c r="K16577">
        <v>5.55</v>
      </c>
      <c r="L16577" s="6">
        <v>32971846</v>
      </c>
      <c r="M16577" s="6"/>
      <c r="N16577" s="7">
        <v>44018</v>
      </c>
    </row>
    <row r="16578" spans="1:14" hidden="1" x14ac:dyDescent="0.25">
      <c r="A16578" t="s">
        <v>17</v>
      </c>
      <c r="B16578" t="s">
        <v>57</v>
      </c>
      <c r="C16578" s="7">
        <v>44019</v>
      </c>
      <c r="D16578">
        <v>309278</v>
      </c>
      <c r="E16578">
        <v>3575</v>
      </c>
      <c r="F16578">
        <v>10952</v>
      </c>
      <c r="G16578">
        <v>180</v>
      </c>
      <c r="H16578">
        <v>9380.0630000000001</v>
      </c>
      <c r="I16578">
        <v>108.426</v>
      </c>
      <c r="J16578">
        <v>332.16199999999998</v>
      </c>
      <c r="K16578">
        <v>5.4589999999999996</v>
      </c>
      <c r="L16578" s="6">
        <v>32971846</v>
      </c>
      <c r="M16578" s="6"/>
      <c r="N16578" s="7">
        <v>44019</v>
      </c>
    </row>
    <row r="16579" spans="1:14" hidden="1" x14ac:dyDescent="0.25">
      <c r="A16579" t="s">
        <v>17</v>
      </c>
      <c r="B16579" t="s">
        <v>57</v>
      </c>
      <c r="C16579" s="7">
        <v>44020</v>
      </c>
      <c r="D16579">
        <v>312911</v>
      </c>
      <c r="E16579">
        <v>3633</v>
      </c>
      <c r="F16579">
        <v>11133</v>
      </c>
      <c r="G16579">
        <v>181</v>
      </c>
      <c r="H16579">
        <v>9490.2479999999996</v>
      </c>
      <c r="I16579">
        <v>110.185</v>
      </c>
      <c r="J16579">
        <v>337.65199999999999</v>
      </c>
      <c r="K16579">
        <v>5.49</v>
      </c>
      <c r="L16579" s="6">
        <v>32971846</v>
      </c>
      <c r="M16579" s="6"/>
      <c r="N16579" s="7">
        <v>44020</v>
      </c>
    </row>
    <row r="16580" spans="1:14" hidden="1" x14ac:dyDescent="0.25">
      <c r="A16580" t="s">
        <v>17</v>
      </c>
      <c r="B16580" t="s">
        <v>57</v>
      </c>
      <c r="C16580" s="7">
        <v>44021</v>
      </c>
      <c r="D16580">
        <v>316448</v>
      </c>
      <c r="E16580">
        <v>3537</v>
      </c>
      <c r="F16580">
        <v>11314</v>
      </c>
      <c r="G16580">
        <v>181</v>
      </c>
      <c r="H16580">
        <v>9597.5210000000006</v>
      </c>
      <c r="I16580">
        <v>107.273</v>
      </c>
      <c r="J16580">
        <v>343.14100000000002</v>
      </c>
      <c r="K16580">
        <v>5.49</v>
      </c>
      <c r="L16580" s="6">
        <v>32971846</v>
      </c>
      <c r="M16580" s="6"/>
      <c r="N16580" s="7">
        <v>44021</v>
      </c>
    </row>
    <row r="16581" spans="1:14" hidden="1" x14ac:dyDescent="0.25">
      <c r="A16581" t="s">
        <v>17</v>
      </c>
      <c r="B16581" t="s">
        <v>57</v>
      </c>
      <c r="C16581" s="7">
        <v>44022</v>
      </c>
      <c r="D16581">
        <v>319646</v>
      </c>
      <c r="E16581">
        <v>3198</v>
      </c>
      <c r="F16581">
        <v>11500</v>
      </c>
      <c r="G16581">
        <v>186</v>
      </c>
      <c r="H16581">
        <v>9694.5130000000008</v>
      </c>
      <c r="I16581">
        <v>96.992000000000004</v>
      </c>
      <c r="J16581">
        <v>348.78199999999998</v>
      </c>
      <c r="K16581">
        <v>5.641</v>
      </c>
      <c r="L16581" s="6">
        <v>32971846</v>
      </c>
      <c r="M16581" s="6"/>
      <c r="N16581" s="7">
        <v>44022</v>
      </c>
    </row>
    <row r="16582" spans="1:14" hidden="1" x14ac:dyDescent="0.25">
      <c r="A16582" t="s">
        <v>17</v>
      </c>
      <c r="B16582" t="s">
        <v>57</v>
      </c>
      <c r="C16582" s="7">
        <v>44023</v>
      </c>
      <c r="D16582">
        <v>322710</v>
      </c>
      <c r="E16582">
        <v>3064</v>
      </c>
      <c r="F16582">
        <v>11682</v>
      </c>
      <c r="G16582">
        <v>182</v>
      </c>
      <c r="H16582">
        <v>9787.4410000000007</v>
      </c>
      <c r="I16582">
        <v>92.927999999999997</v>
      </c>
      <c r="J16582">
        <v>354.30200000000002</v>
      </c>
      <c r="K16582">
        <v>5.52</v>
      </c>
      <c r="L16582" s="6">
        <v>32971846</v>
      </c>
      <c r="M16582" s="6"/>
      <c r="N16582" s="7">
        <v>44023</v>
      </c>
    </row>
    <row r="16583" spans="1:14" hidden="1" x14ac:dyDescent="0.25">
      <c r="A16583" t="s">
        <v>17</v>
      </c>
      <c r="B16583" t="s">
        <v>57</v>
      </c>
      <c r="C16583" s="7">
        <v>44024</v>
      </c>
      <c r="D16583">
        <v>326326</v>
      </c>
      <c r="E16583">
        <v>3616</v>
      </c>
      <c r="F16583">
        <v>11870</v>
      </c>
      <c r="G16583">
        <v>188</v>
      </c>
      <c r="H16583">
        <v>9897.11</v>
      </c>
      <c r="I16583">
        <v>109.669</v>
      </c>
      <c r="J16583">
        <v>360.00400000000002</v>
      </c>
      <c r="K16583">
        <v>5.702</v>
      </c>
      <c r="L16583" s="6">
        <v>32971846</v>
      </c>
      <c r="M16583" s="6"/>
      <c r="N16583" s="7">
        <v>44024</v>
      </c>
    </row>
    <row r="16584" spans="1:14" hidden="1" x14ac:dyDescent="0.25">
      <c r="A16584" t="s">
        <v>17</v>
      </c>
      <c r="B16584" t="s">
        <v>57</v>
      </c>
      <c r="C16584" s="7">
        <v>44025</v>
      </c>
      <c r="D16584">
        <v>330123</v>
      </c>
      <c r="E16584">
        <v>3797</v>
      </c>
      <c r="F16584">
        <v>12054</v>
      </c>
      <c r="G16584">
        <v>184</v>
      </c>
      <c r="H16584">
        <v>10012.269</v>
      </c>
      <c r="I16584">
        <v>115.15900000000001</v>
      </c>
      <c r="J16584">
        <v>365.58499999999998</v>
      </c>
      <c r="K16584">
        <v>5.5810000000000004</v>
      </c>
      <c r="L16584" s="6">
        <v>32971846</v>
      </c>
      <c r="M16584" s="6"/>
      <c r="N16584" s="7">
        <v>44025</v>
      </c>
    </row>
    <row r="16585" spans="1:14" hidden="1" x14ac:dyDescent="0.25">
      <c r="A16585" t="s">
        <v>17</v>
      </c>
      <c r="B16585" t="s">
        <v>57</v>
      </c>
      <c r="C16585" s="7">
        <v>44026</v>
      </c>
      <c r="D16585">
        <v>333867</v>
      </c>
      <c r="E16585">
        <v>3744</v>
      </c>
      <c r="F16585">
        <v>12229</v>
      </c>
      <c r="G16585">
        <v>175</v>
      </c>
      <c r="H16585">
        <v>10125.821</v>
      </c>
      <c r="I16585">
        <v>113.551</v>
      </c>
      <c r="J16585">
        <v>370.892</v>
      </c>
      <c r="K16585">
        <v>5.3079999999999998</v>
      </c>
      <c r="L16585" s="6">
        <v>32971846</v>
      </c>
      <c r="M16585" s="6"/>
      <c r="N16585" s="7">
        <v>44026</v>
      </c>
    </row>
    <row r="16586" spans="1:14" hidden="1" x14ac:dyDescent="0.25">
      <c r="A16586" t="s">
        <v>17</v>
      </c>
      <c r="B16586" t="s">
        <v>57</v>
      </c>
      <c r="C16586" s="7">
        <v>44027</v>
      </c>
      <c r="D16586">
        <v>337751</v>
      </c>
      <c r="E16586">
        <v>3884</v>
      </c>
      <c r="F16586">
        <v>12417</v>
      </c>
      <c r="G16586">
        <v>188</v>
      </c>
      <c r="H16586">
        <v>10243.618</v>
      </c>
      <c r="I16586">
        <v>117.797</v>
      </c>
      <c r="J16586">
        <v>376.59399999999999</v>
      </c>
      <c r="K16586">
        <v>5.702</v>
      </c>
      <c r="L16586" s="6">
        <v>32971846</v>
      </c>
      <c r="M16586" s="6"/>
      <c r="N16586" s="7">
        <v>44027</v>
      </c>
    </row>
    <row r="16587" spans="1:14" hidden="1" x14ac:dyDescent="0.25">
      <c r="A16587" t="s">
        <v>17</v>
      </c>
      <c r="B16587" t="s">
        <v>57</v>
      </c>
      <c r="C16587" s="7">
        <v>44028</v>
      </c>
      <c r="D16587">
        <v>341586</v>
      </c>
      <c r="E16587">
        <v>3835</v>
      </c>
      <c r="F16587">
        <v>12615</v>
      </c>
      <c r="G16587">
        <v>198</v>
      </c>
      <c r="H16587">
        <v>10359.929</v>
      </c>
      <c r="I16587">
        <v>116.31100000000001</v>
      </c>
      <c r="J16587">
        <v>382.59899999999999</v>
      </c>
      <c r="K16587">
        <v>6.0049999999999999</v>
      </c>
      <c r="L16587" s="6">
        <v>32971846</v>
      </c>
      <c r="M16587" s="6"/>
      <c r="N16587" s="7">
        <v>44028</v>
      </c>
    </row>
    <row r="16588" spans="1:14" hidden="1" x14ac:dyDescent="0.25">
      <c r="A16588" t="s">
        <v>17</v>
      </c>
      <c r="B16588" t="s">
        <v>57</v>
      </c>
      <c r="C16588" s="7">
        <v>44029</v>
      </c>
      <c r="D16588">
        <v>345537</v>
      </c>
      <c r="E16588">
        <v>3951</v>
      </c>
      <c r="F16588">
        <v>12799</v>
      </c>
      <c r="G16588">
        <v>184</v>
      </c>
      <c r="H16588">
        <v>10479.759</v>
      </c>
      <c r="I16588">
        <v>119.83</v>
      </c>
      <c r="J16588">
        <v>388.18</v>
      </c>
      <c r="K16588">
        <v>5.5810000000000004</v>
      </c>
      <c r="L16588" s="6">
        <v>32971846</v>
      </c>
      <c r="M16588" s="6"/>
      <c r="N16588" s="7">
        <v>44029</v>
      </c>
    </row>
    <row r="16589" spans="1:14" hidden="1" x14ac:dyDescent="0.25">
      <c r="A16589" t="s">
        <v>17</v>
      </c>
      <c r="B16589" t="s">
        <v>57</v>
      </c>
      <c r="C16589" s="7">
        <v>44030</v>
      </c>
      <c r="D16589">
        <v>349500</v>
      </c>
      <c r="E16589">
        <v>3963</v>
      </c>
      <c r="F16589">
        <v>12998</v>
      </c>
      <c r="G16589">
        <v>199</v>
      </c>
      <c r="H16589">
        <v>10599.951999999999</v>
      </c>
      <c r="I16589">
        <v>120.193</v>
      </c>
      <c r="J16589">
        <v>394.21499999999997</v>
      </c>
      <c r="K16589">
        <v>6.0350000000000001</v>
      </c>
      <c r="L16589" s="6">
        <v>32971846</v>
      </c>
      <c r="M16589" s="6"/>
      <c r="N16589" s="7">
        <v>44030</v>
      </c>
    </row>
    <row r="16590" spans="1:14" hidden="1" x14ac:dyDescent="0.25">
      <c r="A16590" t="s">
        <v>17</v>
      </c>
      <c r="B16590" t="s">
        <v>57</v>
      </c>
      <c r="C16590" s="7">
        <v>44031</v>
      </c>
      <c r="D16590">
        <v>353590</v>
      </c>
      <c r="E16590">
        <v>4090</v>
      </c>
      <c r="F16590">
        <v>13187</v>
      </c>
      <c r="G16590">
        <v>189</v>
      </c>
      <c r="H16590">
        <v>10723.998</v>
      </c>
      <c r="I16590">
        <v>124.045</v>
      </c>
      <c r="J16590">
        <v>399.947</v>
      </c>
      <c r="K16590">
        <v>5.7320000000000002</v>
      </c>
      <c r="L16590" s="6">
        <v>32971846</v>
      </c>
      <c r="M16590" s="6"/>
      <c r="N16590" s="7">
        <v>44031</v>
      </c>
    </row>
    <row r="16591" spans="1:14" hidden="1" x14ac:dyDescent="0.25">
      <c r="A16591" t="s">
        <v>17</v>
      </c>
      <c r="B16591" t="s">
        <v>57</v>
      </c>
      <c r="C16591" s="7">
        <v>44032</v>
      </c>
      <c r="D16591">
        <v>357681</v>
      </c>
      <c r="E16591">
        <v>4091</v>
      </c>
      <c r="F16591">
        <v>13384</v>
      </c>
      <c r="G16591">
        <v>197</v>
      </c>
      <c r="H16591">
        <v>10848.073</v>
      </c>
      <c r="I16591">
        <v>124.07599999999999</v>
      </c>
      <c r="J16591">
        <v>405.92200000000003</v>
      </c>
      <c r="K16591">
        <v>5.9749999999999996</v>
      </c>
      <c r="L16591" s="6">
        <v>32971846</v>
      </c>
      <c r="M16591" s="6"/>
      <c r="N16591" s="7">
        <v>44032</v>
      </c>
    </row>
    <row r="16592" spans="1:14" hidden="1" x14ac:dyDescent="0.25">
      <c r="A16592" t="s">
        <v>17</v>
      </c>
      <c r="B16592" t="s">
        <v>57</v>
      </c>
      <c r="C16592" s="7">
        <v>44033</v>
      </c>
      <c r="D16592">
        <v>362087</v>
      </c>
      <c r="E16592">
        <v>4406</v>
      </c>
      <c r="F16592">
        <v>13579</v>
      </c>
      <c r="G16592">
        <v>195</v>
      </c>
      <c r="H16592">
        <v>10981.701999999999</v>
      </c>
      <c r="I16592">
        <v>133.62899999999999</v>
      </c>
      <c r="J16592">
        <v>411.83600000000001</v>
      </c>
      <c r="K16592">
        <v>5.9139999999999997</v>
      </c>
      <c r="L16592" s="6">
        <v>32971846</v>
      </c>
      <c r="M16592" s="6"/>
      <c r="N16592" s="7">
        <v>44033</v>
      </c>
    </row>
    <row r="16593" spans="1:14" hidden="1" x14ac:dyDescent="0.25">
      <c r="A16593" t="s">
        <v>17</v>
      </c>
      <c r="B16593" t="s">
        <v>57</v>
      </c>
      <c r="C16593" s="7">
        <v>44034</v>
      </c>
      <c r="D16593">
        <v>366550</v>
      </c>
      <c r="E16593">
        <v>4463</v>
      </c>
      <c r="F16593">
        <v>13767</v>
      </c>
      <c r="G16593">
        <v>188</v>
      </c>
      <c r="H16593">
        <v>11117.06</v>
      </c>
      <c r="I16593">
        <v>135.358</v>
      </c>
      <c r="J16593">
        <v>417.53800000000001</v>
      </c>
      <c r="K16593">
        <v>5.702</v>
      </c>
      <c r="L16593" s="6">
        <v>32971846</v>
      </c>
      <c r="M16593" s="6"/>
      <c r="N16593" s="7">
        <v>44034</v>
      </c>
    </row>
    <row r="16594" spans="1:14" hidden="1" x14ac:dyDescent="0.25">
      <c r="A16594" t="s">
        <v>17</v>
      </c>
      <c r="B16594" t="s">
        <v>57</v>
      </c>
      <c r="C16594" s="7">
        <v>44035</v>
      </c>
      <c r="D16594">
        <v>371096</v>
      </c>
      <c r="E16594">
        <v>4546</v>
      </c>
      <c r="F16594">
        <v>17654</v>
      </c>
      <c r="G16594">
        <v>3887</v>
      </c>
      <c r="H16594">
        <v>11254.934999999999</v>
      </c>
      <c r="I16594">
        <v>137.875</v>
      </c>
      <c r="J16594">
        <v>535.42600000000004</v>
      </c>
      <c r="K16594">
        <v>117.88800000000001</v>
      </c>
      <c r="L16594" s="6">
        <v>32971846</v>
      </c>
      <c r="M16594" s="6"/>
      <c r="N16594" s="7">
        <v>44035</v>
      </c>
    </row>
    <row r="16595" spans="1:14" hidden="1" x14ac:dyDescent="0.25">
      <c r="A16595" t="s">
        <v>17</v>
      </c>
      <c r="B16595" t="s">
        <v>57</v>
      </c>
      <c r="C16595" s="7">
        <v>44036</v>
      </c>
      <c r="D16595">
        <v>375961</v>
      </c>
      <c r="E16595">
        <v>4865</v>
      </c>
      <c r="F16595">
        <v>17843</v>
      </c>
      <c r="G16595">
        <v>189</v>
      </c>
      <c r="H16595">
        <v>11402.486000000001</v>
      </c>
      <c r="I16595">
        <v>147.55000000000001</v>
      </c>
      <c r="J16595">
        <v>541.15899999999999</v>
      </c>
      <c r="K16595">
        <v>5.7320000000000002</v>
      </c>
      <c r="L16595" s="6">
        <v>32971846</v>
      </c>
      <c r="M16595" s="6"/>
      <c r="N16595" s="7">
        <v>44036</v>
      </c>
    </row>
    <row r="16596" spans="1:14" hidden="1" x14ac:dyDescent="0.25">
      <c r="A16596" t="s">
        <v>17</v>
      </c>
      <c r="B16596" t="s">
        <v>57</v>
      </c>
      <c r="C16596" s="7">
        <v>44037</v>
      </c>
      <c r="D16596">
        <v>375961</v>
      </c>
      <c r="E16596">
        <v>0</v>
      </c>
      <c r="F16596">
        <v>17843</v>
      </c>
      <c r="G16596">
        <v>0</v>
      </c>
      <c r="H16596">
        <v>11402.486000000001</v>
      </c>
      <c r="I16596">
        <v>0</v>
      </c>
      <c r="J16596">
        <v>541.15899999999999</v>
      </c>
      <c r="K16596">
        <v>0</v>
      </c>
      <c r="L16596" s="6">
        <v>32971846</v>
      </c>
      <c r="M16596" s="6"/>
      <c r="N16596" s="7">
        <v>44037</v>
      </c>
    </row>
    <row r="16597" spans="1:14" hidden="1" x14ac:dyDescent="0.25">
      <c r="A16597" t="s">
        <v>17</v>
      </c>
      <c r="B16597" t="s">
        <v>57</v>
      </c>
      <c r="C16597" s="7">
        <v>44038</v>
      </c>
      <c r="D16597">
        <v>375961</v>
      </c>
      <c r="E16597">
        <v>0</v>
      </c>
      <c r="F16597">
        <v>17843</v>
      </c>
      <c r="G16597">
        <v>0</v>
      </c>
      <c r="H16597">
        <v>11402.486000000001</v>
      </c>
      <c r="I16597">
        <v>0</v>
      </c>
      <c r="J16597">
        <v>541.15899999999999</v>
      </c>
      <c r="K16597">
        <v>0</v>
      </c>
      <c r="L16597" s="6">
        <v>32971846</v>
      </c>
      <c r="M16597" s="6"/>
      <c r="N16597" s="7">
        <v>44038</v>
      </c>
    </row>
    <row r="16598" spans="1:14" hidden="1" x14ac:dyDescent="0.25">
      <c r="A16598" t="s">
        <v>17</v>
      </c>
      <c r="B16598" t="s">
        <v>57</v>
      </c>
      <c r="C16598" s="7">
        <v>44039</v>
      </c>
      <c r="D16598">
        <v>389717</v>
      </c>
      <c r="E16598">
        <v>13756</v>
      </c>
      <c r="F16598">
        <v>18418</v>
      </c>
      <c r="G16598">
        <v>575</v>
      </c>
      <c r="H16598">
        <v>11819.69</v>
      </c>
      <c r="I16598">
        <v>417.20400000000001</v>
      </c>
      <c r="J16598">
        <v>558.59799999999996</v>
      </c>
      <c r="K16598">
        <v>17.439</v>
      </c>
      <c r="L16598" s="6">
        <v>32971846</v>
      </c>
      <c r="M16598" s="6"/>
      <c r="N16598" s="7">
        <v>44039</v>
      </c>
    </row>
    <row r="16599" spans="1:14" hidden="1" x14ac:dyDescent="0.25">
      <c r="A16599" t="s">
        <v>17</v>
      </c>
      <c r="B16599" t="s">
        <v>57</v>
      </c>
      <c r="C16599" s="7">
        <v>44040</v>
      </c>
      <c r="D16599">
        <v>395005</v>
      </c>
      <c r="E16599">
        <v>5288</v>
      </c>
      <c r="F16599">
        <v>18612</v>
      </c>
      <c r="G16599">
        <v>194</v>
      </c>
      <c r="H16599">
        <v>11980.069</v>
      </c>
      <c r="I16599">
        <v>160.37899999999999</v>
      </c>
      <c r="J16599">
        <v>564.48199999999997</v>
      </c>
      <c r="K16599">
        <v>5.8840000000000003</v>
      </c>
      <c r="L16599" s="6">
        <v>32971846</v>
      </c>
      <c r="M16599" s="6"/>
      <c r="N16599" s="7">
        <v>44040</v>
      </c>
    </row>
    <row r="16600" spans="1:14" hidden="1" x14ac:dyDescent="0.25">
      <c r="A16600" t="s">
        <v>17</v>
      </c>
      <c r="B16600" t="s">
        <v>57</v>
      </c>
      <c r="C16600" s="7">
        <v>44041</v>
      </c>
      <c r="D16600">
        <v>400683</v>
      </c>
      <c r="E16600">
        <v>5678</v>
      </c>
      <c r="F16600">
        <v>18816</v>
      </c>
      <c r="G16600">
        <v>204</v>
      </c>
      <c r="H16600">
        <v>12152.277</v>
      </c>
      <c r="I16600">
        <v>172.208</v>
      </c>
      <c r="J16600">
        <v>570.66899999999998</v>
      </c>
      <c r="K16600">
        <v>6.1870000000000003</v>
      </c>
      <c r="L16600" s="6">
        <v>32971846</v>
      </c>
      <c r="M16600" s="6"/>
      <c r="N16600" s="7">
        <v>44041</v>
      </c>
    </row>
    <row r="16601" spans="1:14" hidden="1" x14ac:dyDescent="0.25">
      <c r="A16601" t="s">
        <v>17</v>
      </c>
      <c r="B16601" t="s">
        <v>57</v>
      </c>
      <c r="C16601" s="7">
        <v>44042</v>
      </c>
      <c r="D16601">
        <v>400683</v>
      </c>
      <c r="E16601">
        <v>0</v>
      </c>
      <c r="F16601">
        <v>18816</v>
      </c>
      <c r="G16601">
        <v>0</v>
      </c>
      <c r="H16601">
        <v>12152.277</v>
      </c>
      <c r="I16601">
        <v>0</v>
      </c>
      <c r="J16601">
        <v>570.66899999999998</v>
      </c>
      <c r="K16601">
        <v>0</v>
      </c>
      <c r="L16601" s="6">
        <v>32971846</v>
      </c>
      <c r="M16601" s="6"/>
      <c r="N16601" s="7">
        <v>44042</v>
      </c>
    </row>
    <row r="16602" spans="1:14" hidden="1" x14ac:dyDescent="0.25">
      <c r="A16602" t="s">
        <v>17</v>
      </c>
      <c r="B16602" t="s">
        <v>57</v>
      </c>
      <c r="C16602" s="7">
        <v>44043</v>
      </c>
      <c r="D16602">
        <v>407492</v>
      </c>
      <c r="E16602">
        <v>6809</v>
      </c>
      <c r="F16602">
        <v>19021</v>
      </c>
      <c r="G16602">
        <v>205</v>
      </c>
      <c r="H16602">
        <v>12358.786</v>
      </c>
      <c r="I16602">
        <v>206.51</v>
      </c>
      <c r="J16602">
        <v>576.88599999999997</v>
      </c>
      <c r="K16602">
        <v>6.2169999999999996</v>
      </c>
      <c r="L16602" s="6">
        <v>32971846</v>
      </c>
      <c r="M16602" s="6"/>
      <c r="N16602" s="7">
        <v>44043</v>
      </c>
    </row>
    <row r="16603" spans="1:14" hidden="1" x14ac:dyDescent="0.25">
      <c r="A16603" t="s">
        <v>17</v>
      </c>
      <c r="B16603" t="s">
        <v>57</v>
      </c>
      <c r="C16603" s="7">
        <v>44044</v>
      </c>
      <c r="D16603">
        <v>407492</v>
      </c>
      <c r="E16603">
        <v>0</v>
      </c>
      <c r="F16603">
        <v>19021</v>
      </c>
      <c r="G16603">
        <v>0</v>
      </c>
      <c r="H16603">
        <v>12358.786</v>
      </c>
      <c r="I16603">
        <v>0</v>
      </c>
      <c r="J16603">
        <v>576.88599999999997</v>
      </c>
      <c r="K16603">
        <v>0</v>
      </c>
      <c r="L16603" s="6">
        <v>32971846</v>
      </c>
      <c r="M16603" s="6"/>
      <c r="N16603" s="7">
        <v>44044</v>
      </c>
    </row>
    <row r="16604" spans="1:14" hidden="1" x14ac:dyDescent="0.25">
      <c r="A16604" t="s">
        <v>17</v>
      </c>
      <c r="B16604" t="s">
        <v>57</v>
      </c>
      <c r="C16604" s="7">
        <v>44045</v>
      </c>
      <c r="D16604">
        <v>428850</v>
      </c>
      <c r="E16604">
        <v>21358</v>
      </c>
      <c r="F16604">
        <v>19614</v>
      </c>
      <c r="G16604">
        <v>593</v>
      </c>
      <c r="H16604">
        <v>13006.550999999999</v>
      </c>
      <c r="I16604">
        <v>647.76499999999999</v>
      </c>
      <c r="J16604">
        <v>594.87099999999998</v>
      </c>
      <c r="K16604">
        <v>17.984999999999999</v>
      </c>
      <c r="L16604" s="6">
        <v>32971846</v>
      </c>
      <c r="M16604" s="6"/>
      <c r="N16604" s="7">
        <v>44045</v>
      </c>
    </row>
    <row r="16605" spans="1:14" hidden="1" x14ac:dyDescent="0.25">
      <c r="A16605" t="s">
        <v>17</v>
      </c>
      <c r="B16605" t="s">
        <v>57</v>
      </c>
      <c r="C16605" s="7">
        <v>44046</v>
      </c>
      <c r="D16605">
        <v>433100</v>
      </c>
      <c r="E16605">
        <v>4250</v>
      </c>
      <c r="F16605">
        <v>19811</v>
      </c>
      <c r="G16605">
        <v>197</v>
      </c>
      <c r="H16605">
        <v>13135.449000000001</v>
      </c>
      <c r="I16605">
        <v>128.898</v>
      </c>
      <c r="J16605">
        <v>600.846</v>
      </c>
      <c r="K16605">
        <v>5.9749999999999996</v>
      </c>
      <c r="L16605" s="6">
        <v>32971846</v>
      </c>
      <c r="M16605" s="6"/>
      <c r="N16605" s="7">
        <v>44046</v>
      </c>
    </row>
    <row r="16606" spans="1:14" hidden="1" x14ac:dyDescent="0.25">
      <c r="A16606" t="s">
        <v>17</v>
      </c>
      <c r="B16606" t="s">
        <v>57</v>
      </c>
      <c r="C16606" s="7">
        <v>44047</v>
      </c>
      <c r="D16606">
        <v>439890</v>
      </c>
      <c r="E16606">
        <v>6790</v>
      </c>
      <c r="F16606">
        <v>20007</v>
      </c>
      <c r="G16606">
        <v>196</v>
      </c>
      <c r="H16606">
        <v>13341.382</v>
      </c>
      <c r="I16606">
        <v>205.93299999999999</v>
      </c>
      <c r="J16606">
        <v>606.79</v>
      </c>
      <c r="K16606">
        <v>5.944</v>
      </c>
      <c r="L16606" s="6">
        <v>32971846</v>
      </c>
      <c r="M16606" s="6"/>
      <c r="N16606" s="7">
        <v>44047</v>
      </c>
    </row>
    <row r="16607" spans="1:14" hidden="1" x14ac:dyDescent="0.25">
      <c r="A16607" t="s">
        <v>17</v>
      </c>
      <c r="B16607" t="s">
        <v>57</v>
      </c>
      <c r="C16607" s="7">
        <v>44048</v>
      </c>
      <c r="D16607">
        <v>447624</v>
      </c>
      <c r="E16607">
        <v>7734</v>
      </c>
      <c r="F16607">
        <v>20228</v>
      </c>
      <c r="G16607">
        <v>221</v>
      </c>
      <c r="H16607">
        <v>13575.946</v>
      </c>
      <c r="I16607">
        <v>234.56399999999999</v>
      </c>
      <c r="J16607">
        <v>613.49300000000005</v>
      </c>
      <c r="K16607">
        <v>6.7030000000000003</v>
      </c>
      <c r="L16607" s="6">
        <v>32971846</v>
      </c>
      <c r="M16607" s="6"/>
      <c r="N16607" s="7">
        <v>44048</v>
      </c>
    </row>
    <row r="16608" spans="1:14" hidden="1" x14ac:dyDescent="0.25">
      <c r="A16608" t="s">
        <v>17</v>
      </c>
      <c r="B16608" t="s">
        <v>57</v>
      </c>
      <c r="C16608" s="7">
        <v>44049</v>
      </c>
      <c r="D16608">
        <v>455409</v>
      </c>
      <c r="E16608">
        <v>7785</v>
      </c>
      <c r="F16608">
        <v>20424</v>
      </c>
      <c r="G16608">
        <v>196</v>
      </c>
      <c r="H16608">
        <v>13812.057000000001</v>
      </c>
      <c r="I16608">
        <v>236.11099999999999</v>
      </c>
      <c r="J16608">
        <v>619.43799999999999</v>
      </c>
      <c r="K16608">
        <v>5.944</v>
      </c>
      <c r="L16608" s="6">
        <v>32971846</v>
      </c>
      <c r="M16608" s="6"/>
      <c r="N16608" s="7">
        <v>44049</v>
      </c>
    </row>
    <row r="16609" spans="1:14" hidden="1" x14ac:dyDescent="0.25">
      <c r="A16609" t="s">
        <v>17</v>
      </c>
      <c r="B16609" t="s">
        <v>57</v>
      </c>
      <c r="C16609" s="7">
        <v>44050</v>
      </c>
      <c r="D16609">
        <v>463875</v>
      </c>
      <c r="E16609">
        <v>8466</v>
      </c>
      <c r="F16609">
        <v>20649</v>
      </c>
      <c r="G16609">
        <v>225</v>
      </c>
      <c r="H16609">
        <v>14068.821</v>
      </c>
      <c r="I16609">
        <v>256.76499999999999</v>
      </c>
      <c r="J16609">
        <v>626.26199999999994</v>
      </c>
      <c r="K16609">
        <v>6.8239999999999998</v>
      </c>
      <c r="L16609" s="6">
        <v>32971846</v>
      </c>
      <c r="M16609" s="6"/>
      <c r="N16609" s="7">
        <v>44050</v>
      </c>
    </row>
    <row r="16610" spans="1:14" hidden="1" x14ac:dyDescent="0.25">
      <c r="A16610" t="s">
        <v>17</v>
      </c>
      <c r="B16610" t="s">
        <v>57</v>
      </c>
      <c r="C16610" s="7">
        <v>44051</v>
      </c>
      <c r="D16610">
        <v>463875</v>
      </c>
      <c r="E16610">
        <v>0</v>
      </c>
      <c r="F16610">
        <v>20649</v>
      </c>
      <c r="G16610">
        <v>0</v>
      </c>
      <c r="H16610">
        <v>14068.821</v>
      </c>
      <c r="I16610">
        <v>0</v>
      </c>
      <c r="J16610">
        <v>626.26199999999994</v>
      </c>
      <c r="K16610">
        <v>0</v>
      </c>
      <c r="L16610" s="6">
        <v>32971846</v>
      </c>
      <c r="M16610" s="6"/>
      <c r="N16610" s="7">
        <v>44051</v>
      </c>
    </row>
    <row r="16611" spans="1:14" hidden="1" x14ac:dyDescent="0.25">
      <c r="A16611" t="s">
        <v>17</v>
      </c>
      <c r="B16611" t="s">
        <v>57</v>
      </c>
      <c r="C16611" s="7">
        <v>44052</v>
      </c>
      <c r="D16611">
        <v>478024</v>
      </c>
      <c r="E16611">
        <v>14149</v>
      </c>
      <c r="F16611">
        <v>21072</v>
      </c>
      <c r="G16611">
        <v>423</v>
      </c>
      <c r="H16611">
        <v>14497.945</v>
      </c>
      <c r="I16611">
        <v>429.12400000000002</v>
      </c>
      <c r="J16611">
        <v>639.09100000000001</v>
      </c>
      <c r="K16611">
        <v>12.829000000000001</v>
      </c>
      <c r="L16611" s="6">
        <v>32971846</v>
      </c>
      <c r="M16611" s="6"/>
      <c r="N16611" s="7">
        <v>44052</v>
      </c>
    </row>
    <row r="16612" spans="1:14" hidden="1" x14ac:dyDescent="0.25">
      <c r="A16612" t="s">
        <v>17</v>
      </c>
      <c r="B16612" t="s">
        <v>57</v>
      </c>
      <c r="C16612" s="7">
        <v>44053</v>
      </c>
      <c r="D16612">
        <v>483133</v>
      </c>
      <c r="E16612">
        <v>5109</v>
      </c>
      <c r="F16612">
        <v>21276</v>
      </c>
      <c r="G16612">
        <v>204</v>
      </c>
      <c r="H16612">
        <v>14652.895</v>
      </c>
      <c r="I16612">
        <v>154.94999999999999</v>
      </c>
      <c r="J16612">
        <v>645.27800000000002</v>
      </c>
      <c r="K16612">
        <v>6.1870000000000003</v>
      </c>
      <c r="L16612" s="6">
        <v>32971846</v>
      </c>
      <c r="M16612" s="6"/>
      <c r="N16612" s="7">
        <v>44053</v>
      </c>
    </row>
    <row r="16613" spans="1:14" hidden="1" x14ac:dyDescent="0.25">
      <c r="A16613" t="s">
        <v>17</v>
      </c>
      <c r="B16613" t="s">
        <v>57</v>
      </c>
      <c r="C16613" s="7">
        <v>44054</v>
      </c>
      <c r="D16613">
        <v>489680</v>
      </c>
      <c r="E16613">
        <v>6547</v>
      </c>
      <c r="F16613">
        <v>21501</v>
      </c>
      <c r="G16613">
        <v>225</v>
      </c>
      <c r="H16613">
        <v>14851.458000000001</v>
      </c>
      <c r="I16613">
        <v>198.56299999999999</v>
      </c>
      <c r="J16613">
        <v>652.10199999999998</v>
      </c>
      <c r="K16613">
        <v>6.8239999999999998</v>
      </c>
      <c r="L16613" s="6">
        <v>32971846</v>
      </c>
      <c r="M16613" s="6"/>
      <c r="N16613" s="7">
        <v>44054</v>
      </c>
    </row>
    <row r="16614" spans="1:14" hidden="1" x14ac:dyDescent="0.25">
      <c r="A16614" t="s">
        <v>17</v>
      </c>
      <c r="B16614" t="s">
        <v>57</v>
      </c>
      <c r="C16614" s="7">
        <v>44055</v>
      </c>
      <c r="D16614">
        <v>489680</v>
      </c>
      <c r="E16614">
        <v>0</v>
      </c>
      <c r="F16614">
        <v>21501</v>
      </c>
      <c r="G16614">
        <v>0</v>
      </c>
      <c r="H16614">
        <v>14851.458000000001</v>
      </c>
      <c r="I16614">
        <v>0</v>
      </c>
      <c r="J16614">
        <v>652.10199999999998</v>
      </c>
      <c r="K16614">
        <v>0</v>
      </c>
      <c r="L16614" s="6">
        <v>32971846</v>
      </c>
      <c r="M16614" s="6"/>
      <c r="N16614" s="7">
        <v>44055</v>
      </c>
    </row>
    <row r="16615" spans="1:14" hidden="1" x14ac:dyDescent="0.25">
      <c r="A16615" t="s">
        <v>17</v>
      </c>
      <c r="B16615" t="s">
        <v>57</v>
      </c>
      <c r="C16615" s="7">
        <v>44056</v>
      </c>
      <c r="D16615">
        <v>498555</v>
      </c>
      <c r="E16615">
        <v>8875</v>
      </c>
      <c r="F16615">
        <v>21713</v>
      </c>
      <c r="G16615">
        <v>212</v>
      </c>
      <c r="H16615">
        <v>15120.627</v>
      </c>
      <c r="I16615">
        <v>269.16899999999998</v>
      </c>
      <c r="J16615">
        <v>658.53200000000004</v>
      </c>
      <c r="K16615">
        <v>6.43</v>
      </c>
      <c r="L16615" s="6">
        <v>32971846</v>
      </c>
      <c r="M16615" s="6"/>
      <c r="N16615" s="7">
        <v>44056</v>
      </c>
    </row>
    <row r="16616" spans="1:14" hidden="1" x14ac:dyDescent="0.25">
      <c r="A16616" t="s">
        <v>17</v>
      </c>
      <c r="B16616" t="s">
        <v>57</v>
      </c>
      <c r="C16616" s="7">
        <v>44057</v>
      </c>
      <c r="D16616">
        <v>516296</v>
      </c>
      <c r="E16616">
        <v>17741</v>
      </c>
      <c r="F16616">
        <v>25856</v>
      </c>
      <c r="G16616">
        <v>4143</v>
      </c>
      <c r="H16616">
        <v>15658.692999999999</v>
      </c>
      <c r="I16616">
        <v>538.06500000000005</v>
      </c>
      <c r="J16616">
        <v>784.18399999999997</v>
      </c>
      <c r="K16616">
        <v>125.65300000000001</v>
      </c>
      <c r="L16616" s="6">
        <v>32971846</v>
      </c>
      <c r="M16616" s="6"/>
      <c r="N16616" s="7">
        <v>44057</v>
      </c>
    </row>
    <row r="16617" spans="1:14" hidden="1" x14ac:dyDescent="0.25">
      <c r="A16617" t="s">
        <v>17</v>
      </c>
      <c r="B16617" t="s">
        <v>57</v>
      </c>
      <c r="C16617" s="7">
        <v>44058</v>
      </c>
      <c r="D16617">
        <v>516296</v>
      </c>
      <c r="E16617">
        <v>0</v>
      </c>
      <c r="F16617">
        <v>25856</v>
      </c>
      <c r="G16617">
        <v>0</v>
      </c>
      <c r="H16617">
        <v>15658.692999999999</v>
      </c>
      <c r="I16617">
        <v>0</v>
      </c>
      <c r="J16617">
        <v>784.18399999999997</v>
      </c>
      <c r="K16617">
        <v>0</v>
      </c>
      <c r="L16617" s="6">
        <v>32971846</v>
      </c>
      <c r="M16617" s="6"/>
      <c r="N16617" s="7">
        <v>44058</v>
      </c>
    </row>
    <row r="16618" spans="1:14" hidden="1" x14ac:dyDescent="0.25">
      <c r="A16618" t="s">
        <v>17</v>
      </c>
      <c r="B16618" t="s">
        <v>57</v>
      </c>
      <c r="C16618" s="7">
        <v>44059</v>
      </c>
      <c r="D16618">
        <v>525803</v>
      </c>
      <c r="E16618">
        <v>9507</v>
      </c>
      <c r="F16618">
        <v>26075</v>
      </c>
      <c r="G16618">
        <v>219</v>
      </c>
      <c r="H16618">
        <v>15947.029</v>
      </c>
      <c r="I16618">
        <v>288.33699999999999</v>
      </c>
      <c r="J16618">
        <v>790.82600000000002</v>
      </c>
      <c r="K16618">
        <v>6.6420000000000003</v>
      </c>
      <c r="L16618" s="6">
        <v>32971846</v>
      </c>
      <c r="M16618" s="6"/>
      <c r="N16618" s="7">
        <v>44059</v>
      </c>
    </row>
    <row r="16619" spans="1:14" hidden="1" x14ac:dyDescent="0.25">
      <c r="A16619" t="s">
        <v>17</v>
      </c>
      <c r="B16619" t="s">
        <v>57</v>
      </c>
      <c r="C16619" s="7">
        <v>44060</v>
      </c>
      <c r="D16619">
        <v>535946</v>
      </c>
      <c r="E16619">
        <v>10143</v>
      </c>
      <c r="F16619">
        <v>26281</v>
      </c>
      <c r="G16619">
        <v>206</v>
      </c>
      <c r="H16619">
        <v>16254.656000000001</v>
      </c>
      <c r="I16619">
        <v>307.62599999999998</v>
      </c>
      <c r="J16619">
        <v>797.07399999999996</v>
      </c>
      <c r="K16619">
        <v>6.2480000000000002</v>
      </c>
      <c r="L16619" s="6">
        <v>32971846</v>
      </c>
      <c r="M16619" s="6"/>
      <c r="N16619" s="7">
        <v>44060</v>
      </c>
    </row>
    <row r="16620" spans="1:14" hidden="1" x14ac:dyDescent="0.25">
      <c r="A16620" t="s">
        <v>17</v>
      </c>
      <c r="B16620" t="s">
        <v>57</v>
      </c>
      <c r="C16620" s="7">
        <v>44061</v>
      </c>
      <c r="D16620">
        <v>541493</v>
      </c>
      <c r="E16620">
        <v>5547</v>
      </c>
      <c r="F16620">
        <v>26481</v>
      </c>
      <c r="G16620">
        <v>200</v>
      </c>
      <c r="H16620">
        <v>16422.89</v>
      </c>
      <c r="I16620">
        <v>168.23400000000001</v>
      </c>
      <c r="J16620">
        <v>803.14</v>
      </c>
      <c r="K16620">
        <v>6.0659999999999998</v>
      </c>
      <c r="L16620" s="6">
        <v>32971846</v>
      </c>
      <c r="M16620" s="6"/>
      <c r="N16620" s="7">
        <v>44061</v>
      </c>
    </row>
    <row r="16621" spans="1:14" hidden="1" x14ac:dyDescent="0.25">
      <c r="A16621" t="s">
        <v>17</v>
      </c>
      <c r="B16621" t="s">
        <v>57</v>
      </c>
      <c r="C16621" s="7">
        <v>44062</v>
      </c>
      <c r="D16621">
        <v>549321</v>
      </c>
      <c r="E16621">
        <v>7828</v>
      </c>
      <c r="F16621">
        <v>26658</v>
      </c>
      <c r="G16621">
        <v>177</v>
      </c>
      <c r="H16621">
        <v>16660.305</v>
      </c>
      <c r="I16621">
        <v>237.41499999999999</v>
      </c>
      <c r="J16621">
        <v>808.50800000000004</v>
      </c>
      <c r="K16621">
        <v>5.3680000000000003</v>
      </c>
      <c r="L16621" s="6">
        <v>32971846</v>
      </c>
      <c r="M16621" s="6"/>
      <c r="N16621" s="7">
        <v>44062</v>
      </c>
    </row>
    <row r="16622" spans="1:14" hidden="1" x14ac:dyDescent="0.25">
      <c r="A16622" t="s">
        <v>17</v>
      </c>
      <c r="B16622" t="s">
        <v>57</v>
      </c>
      <c r="C16622" s="7">
        <v>44063</v>
      </c>
      <c r="D16622">
        <v>558420</v>
      </c>
      <c r="E16622">
        <v>9099</v>
      </c>
      <c r="F16622">
        <v>26834</v>
      </c>
      <c r="G16622">
        <v>176</v>
      </c>
      <c r="H16622">
        <v>16936.267</v>
      </c>
      <c r="I16622">
        <v>275.96300000000002</v>
      </c>
      <c r="J16622">
        <v>813.846</v>
      </c>
      <c r="K16622">
        <v>5.3380000000000001</v>
      </c>
      <c r="L16622" s="6">
        <v>32971846</v>
      </c>
      <c r="M16622" s="6"/>
      <c r="N16622" s="7">
        <v>44063</v>
      </c>
    </row>
    <row r="16623" spans="1:14" hidden="1" x14ac:dyDescent="0.25">
      <c r="A16623" t="s">
        <v>17</v>
      </c>
      <c r="B16623" t="s">
        <v>57</v>
      </c>
      <c r="C16623" s="7">
        <v>44064</v>
      </c>
      <c r="D16623">
        <v>567059</v>
      </c>
      <c r="E16623">
        <v>8639</v>
      </c>
      <c r="F16623">
        <v>27034</v>
      </c>
      <c r="G16623">
        <v>200</v>
      </c>
      <c r="H16623">
        <v>17198.278999999999</v>
      </c>
      <c r="I16623">
        <v>262.01100000000002</v>
      </c>
      <c r="J16623">
        <v>819.91200000000003</v>
      </c>
      <c r="K16623">
        <v>6.0659999999999998</v>
      </c>
      <c r="L16623" s="6">
        <v>32971846</v>
      </c>
      <c r="M16623" s="6"/>
      <c r="N16623" s="7">
        <v>44064</v>
      </c>
    </row>
    <row r="16624" spans="1:14" hidden="1" x14ac:dyDescent="0.25">
      <c r="A16624" t="s">
        <v>17</v>
      </c>
      <c r="B16624" t="s">
        <v>57</v>
      </c>
      <c r="C16624" s="7">
        <v>44065</v>
      </c>
      <c r="D16624">
        <v>576067</v>
      </c>
      <c r="E16624">
        <v>9008</v>
      </c>
      <c r="F16624">
        <v>27245</v>
      </c>
      <c r="G16624">
        <v>211</v>
      </c>
      <c r="H16624">
        <v>17471.482</v>
      </c>
      <c r="I16624">
        <v>273.20299999999997</v>
      </c>
      <c r="J16624">
        <v>826.31100000000004</v>
      </c>
      <c r="K16624">
        <v>6.399</v>
      </c>
      <c r="L16624" s="6">
        <v>32971846</v>
      </c>
      <c r="M16624" s="6"/>
      <c r="N16624" s="7">
        <v>44065</v>
      </c>
    </row>
    <row r="16625" spans="1:14" hidden="1" x14ac:dyDescent="0.25">
      <c r="A16625" t="s">
        <v>17</v>
      </c>
      <c r="B16625" t="s">
        <v>57</v>
      </c>
      <c r="C16625" s="7">
        <v>44066</v>
      </c>
      <c r="D16625">
        <v>585236</v>
      </c>
      <c r="E16625">
        <v>9169</v>
      </c>
      <c r="F16625">
        <v>27453</v>
      </c>
      <c r="G16625">
        <v>208</v>
      </c>
      <c r="H16625">
        <v>17749.566999999999</v>
      </c>
      <c r="I16625">
        <v>278.08600000000001</v>
      </c>
      <c r="J16625">
        <v>832.61900000000003</v>
      </c>
      <c r="K16625">
        <v>6.3079999999999998</v>
      </c>
      <c r="L16625" s="6">
        <v>32971846</v>
      </c>
      <c r="M16625" s="6"/>
      <c r="N16625" s="7">
        <v>44066</v>
      </c>
    </row>
    <row r="16626" spans="1:14" hidden="1" x14ac:dyDescent="0.25">
      <c r="A16626" t="s">
        <v>17</v>
      </c>
      <c r="B16626" t="s">
        <v>57</v>
      </c>
      <c r="C16626" s="7">
        <v>44067</v>
      </c>
      <c r="D16626">
        <v>594326</v>
      </c>
      <c r="E16626">
        <v>9090</v>
      </c>
      <c r="F16626">
        <v>27663</v>
      </c>
      <c r="G16626">
        <v>210</v>
      </c>
      <c r="H16626">
        <v>18025.257000000001</v>
      </c>
      <c r="I16626">
        <v>275.69</v>
      </c>
      <c r="J16626">
        <v>838.98900000000003</v>
      </c>
      <c r="K16626">
        <v>6.3689999999999998</v>
      </c>
      <c r="L16626" s="6">
        <v>32971846</v>
      </c>
      <c r="M16626" s="6"/>
      <c r="N16626" s="7">
        <v>44067</v>
      </c>
    </row>
    <row r="16627" spans="1:14" hidden="1" x14ac:dyDescent="0.25">
      <c r="A16627" t="s">
        <v>17</v>
      </c>
      <c r="B16627" t="s">
        <v>57</v>
      </c>
      <c r="C16627" s="7">
        <v>44068</v>
      </c>
      <c r="D16627">
        <v>600438</v>
      </c>
      <c r="E16627">
        <v>6112</v>
      </c>
      <c r="F16627">
        <v>27813</v>
      </c>
      <c r="G16627">
        <v>150</v>
      </c>
      <c r="H16627">
        <v>18210.627</v>
      </c>
      <c r="I16627">
        <v>185.37</v>
      </c>
      <c r="J16627">
        <v>843.53800000000001</v>
      </c>
      <c r="K16627">
        <v>4.5490000000000004</v>
      </c>
      <c r="L16627" s="6">
        <v>32971846</v>
      </c>
      <c r="M16627" s="6"/>
      <c r="N16627" s="7">
        <v>44068</v>
      </c>
    </row>
    <row r="16628" spans="1:14" hidden="1" x14ac:dyDescent="0.25">
      <c r="A16628" t="s">
        <v>17</v>
      </c>
      <c r="B16628" t="s">
        <v>57</v>
      </c>
      <c r="C16628" s="7">
        <v>44069</v>
      </c>
      <c r="D16628">
        <v>607382</v>
      </c>
      <c r="E16628">
        <v>6944</v>
      </c>
      <c r="F16628">
        <v>28001</v>
      </c>
      <c r="G16628">
        <v>188</v>
      </c>
      <c r="H16628">
        <v>18421.231</v>
      </c>
      <c r="I16628">
        <v>210.60400000000001</v>
      </c>
      <c r="J16628">
        <v>849.24</v>
      </c>
      <c r="K16628">
        <v>5.702</v>
      </c>
      <c r="L16628" s="6">
        <v>32971846</v>
      </c>
      <c r="M16628" s="6"/>
      <c r="N16628" s="7">
        <v>44069</v>
      </c>
    </row>
    <row r="16629" spans="1:14" hidden="1" x14ac:dyDescent="0.25">
      <c r="A16629" t="s">
        <v>17</v>
      </c>
      <c r="B16629" t="s">
        <v>57</v>
      </c>
      <c r="C16629" s="7">
        <v>44070</v>
      </c>
      <c r="D16629">
        <v>613378</v>
      </c>
      <c r="E16629">
        <v>5996</v>
      </c>
      <c r="F16629">
        <v>28124</v>
      </c>
      <c r="G16629">
        <v>123</v>
      </c>
      <c r="H16629">
        <v>18603.082999999999</v>
      </c>
      <c r="I16629">
        <v>181.852</v>
      </c>
      <c r="J16629">
        <v>852.97</v>
      </c>
      <c r="K16629">
        <v>3.73</v>
      </c>
      <c r="L16629" s="6">
        <v>32971846</v>
      </c>
      <c r="M16629" s="6"/>
      <c r="N16629" s="7">
        <v>44070</v>
      </c>
    </row>
    <row r="16630" spans="1:14" hidden="1" x14ac:dyDescent="0.25">
      <c r="A16630" t="s">
        <v>17</v>
      </c>
      <c r="B16630" t="s">
        <v>57</v>
      </c>
      <c r="C16630" s="7">
        <v>44071</v>
      </c>
      <c r="D16630">
        <v>621997</v>
      </c>
      <c r="E16630">
        <v>8619</v>
      </c>
      <c r="F16630">
        <v>28277</v>
      </c>
      <c r="G16630">
        <v>153</v>
      </c>
      <c r="H16630">
        <v>18864.488000000001</v>
      </c>
      <c r="I16630">
        <v>261.40499999999997</v>
      </c>
      <c r="J16630">
        <v>857.61</v>
      </c>
      <c r="K16630">
        <v>4.6399999999999997</v>
      </c>
      <c r="L16630" s="6">
        <v>32971846</v>
      </c>
      <c r="M16630" s="6"/>
      <c r="N16630" s="7">
        <v>44071</v>
      </c>
    </row>
    <row r="16631" spans="1:14" hidden="1" x14ac:dyDescent="0.25">
      <c r="A16631" t="s">
        <v>17</v>
      </c>
      <c r="B16631" t="s">
        <v>57</v>
      </c>
      <c r="C16631" s="7">
        <v>44072</v>
      </c>
      <c r="D16631">
        <v>629961</v>
      </c>
      <c r="E16631">
        <v>7964</v>
      </c>
      <c r="F16631">
        <v>28471</v>
      </c>
      <c r="G16631">
        <v>194</v>
      </c>
      <c r="H16631">
        <v>19106.027999999998</v>
      </c>
      <c r="I16631">
        <v>241.53899999999999</v>
      </c>
      <c r="J16631">
        <v>863.49400000000003</v>
      </c>
      <c r="K16631">
        <v>5.8840000000000003</v>
      </c>
      <c r="L16631" s="6">
        <v>32971846</v>
      </c>
      <c r="M16631" s="6"/>
      <c r="N16631" s="7">
        <v>44072</v>
      </c>
    </row>
    <row r="16632" spans="1:14" hidden="1" x14ac:dyDescent="0.25">
      <c r="A16632" t="s">
        <v>17</v>
      </c>
      <c r="B16632" t="s">
        <v>57</v>
      </c>
      <c r="C16632" s="7">
        <v>44073</v>
      </c>
      <c r="D16632">
        <v>639435</v>
      </c>
      <c r="E16632">
        <v>9474</v>
      </c>
      <c r="F16632">
        <v>28607</v>
      </c>
      <c r="G16632">
        <v>136</v>
      </c>
      <c r="H16632">
        <v>19393.364000000001</v>
      </c>
      <c r="I16632">
        <v>287.33600000000001</v>
      </c>
      <c r="J16632">
        <v>867.61900000000003</v>
      </c>
      <c r="K16632">
        <v>4.125</v>
      </c>
      <c r="L16632" s="6">
        <v>32971846</v>
      </c>
      <c r="M16632" s="6"/>
      <c r="N16632" s="7">
        <v>44073</v>
      </c>
    </row>
    <row r="16633" spans="1:14" hidden="1" x14ac:dyDescent="0.25">
      <c r="A16633" t="s">
        <v>17</v>
      </c>
      <c r="B16633" t="s">
        <v>57</v>
      </c>
      <c r="C16633" s="7">
        <v>44074</v>
      </c>
      <c r="D16633">
        <v>647166</v>
      </c>
      <c r="E16633">
        <v>7731</v>
      </c>
      <c r="F16633">
        <v>28788</v>
      </c>
      <c r="G16633">
        <v>181</v>
      </c>
      <c r="H16633">
        <v>19627.835999999999</v>
      </c>
      <c r="I16633">
        <v>234.47300000000001</v>
      </c>
      <c r="J16633">
        <v>873.10900000000004</v>
      </c>
      <c r="K16633">
        <v>5.49</v>
      </c>
      <c r="L16633" s="6">
        <v>32971846</v>
      </c>
      <c r="M16633" s="6"/>
      <c r="N16633" s="7">
        <v>44074</v>
      </c>
    </row>
    <row r="16634" spans="1:14" hidden="1" x14ac:dyDescent="0.25">
      <c r="A16634" t="s">
        <v>17</v>
      </c>
      <c r="B16634" t="s">
        <v>57</v>
      </c>
      <c r="C16634" s="7">
        <v>44075</v>
      </c>
      <c r="D16634">
        <v>652037</v>
      </c>
      <c r="E16634">
        <v>4871</v>
      </c>
      <c r="F16634">
        <v>28944</v>
      </c>
      <c r="G16634">
        <v>156</v>
      </c>
      <c r="H16634">
        <v>19775.569</v>
      </c>
      <c r="I16634">
        <v>147.732</v>
      </c>
      <c r="J16634">
        <v>877.84</v>
      </c>
      <c r="K16634">
        <v>4.7309999999999999</v>
      </c>
      <c r="L16634" s="6">
        <v>32971846</v>
      </c>
      <c r="M16634" s="6"/>
      <c r="N16634" s="7">
        <v>44075</v>
      </c>
    </row>
    <row r="16635" spans="1:14" hidden="1" x14ac:dyDescent="0.25">
      <c r="A16635" t="s">
        <v>17</v>
      </c>
      <c r="B16635" t="s">
        <v>57</v>
      </c>
      <c r="C16635" s="7">
        <v>44076</v>
      </c>
      <c r="D16635">
        <v>657129</v>
      </c>
      <c r="E16635">
        <v>5092</v>
      </c>
      <c r="F16635">
        <v>29068</v>
      </c>
      <c r="G16635">
        <v>124</v>
      </c>
      <c r="H16635">
        <v>19930.003000000001</v>
      </c>
      <c r="I16635">
        <v>154.435</v>
      </c>
      <c r="J16635">
        <v>881.601</v>
      </c>
      <c r="K16635">
        <v>3.7610000000000001</v>
      </c>
      <c r="L16635" s="6">
        <v>32971846</v>
      </c>
      <c r="M16635" s="6"/>
      <c r="N16635" s="7">
        <v>44076</v>
      </c>
    </row>
    <row r="16636" spans="1:14" hidden="1" x14ac:dyDescent="0.25">
      <c r="A16636" t="s">
        <v>17</v>
      </c>
      <c r="B16636" t="s">
        <v>57</v>
      </c>
      <c r="C16636" s="7">
        <v>44077</v>
      </c>
      <c r="D16636">
        <v>657129</v>
      </c>
      <c r="E16636">
        <v>0</v>
      </c>
      <c r="F16636">
        <v>29068</v>
      </c>
      <c r="G16636">
        <v>0</v>
      </c>
      <c r="H16636">
        <v>19930.003000000001</v>
      </c>
      <c r="I16636">
        <v>0</v>
      </c>
      <c r="J16636">
        <v>881.601</v>
      </c>
      <c r="K16636">
        <v>0</v>
      </c>
      <c r="L16636" s="6">
        <v>32971846</v>
      </c>
      <c r="M16636" s="6"/>
      <c r="N16636" s="7">
        <v>44077</v>
      </c>
    </row>
    <row r="16637" spans="1:14" hidden="1" x14ac:dyDescent="0.25">
      <c r="A16637" t="s">
        <v>17</v>
      </c>
      <c r="B16637" t="s">
        <v>57</v>
      </c>
      <c r="C16637" s="7">
        <v>44078</v>
      </c>
      <c r="D16637">
        <v>670145</v>
      </c>
      <c r="E16637">
        <v>13016</v>
      </c>
      <c r="F16637">
        <v>29405</v>
      </c>
      <c r="G16637">
        <v>337</v>
      </c>
      <c r="H16637">
        <v>20324.763999999999</v>
      </c>
      <c r="I16637">
        <v>394.76100000000002</v>
      </c>
      <c r="J16637">
        <v>891.82100000000003</v>
      </c>
      <c r="K16637">
        <v>10.221</v>
      </c>
      <c r="L16637" s="6">
        <v>32971846</v>
      </c>
      <c r="M16637" s="6"/>
      <c r="N16637" s="7">
        <v>44078</v>
      </c>
    </row>
    <row r="16638" spans="1:14" hidden="1" x14ac:dyDescent="0.25">
      <c r="A16638" t="s">
        <v>17</v>
      </c>
      <c r="B16638" t="s">
        <v>57</v>
      </c>
      <c r="C16638" s="7">
        <v>44079</v>
      </c>
      <c r="D16638">
        <v>676848</v>
      </c>
      <c r="E16638">
        <v>6703</v>
      </c>
      <c r="F16638">
        <v>29554</v>
      </c>
      <c r="G16638">
        <v>149</v>
      </c>
      <c r="H16638">
        <v>20528.059000000001</v>
      </c>
      <c r="I16638">
        <v>203.29499999999999</v>
      </c>
      <c r="J16638">
        <v>896.34</v>
      </c>
      <c r="K16638">
        <v>4.5190000000000001</v>
      </c>
      <c r="L16638" s="6">
        <v>32971846</v>
      </c>
      <c r="M16638" s="6"/>
      <c r="N16638" s="7">
        <v>44079</v>
      </c>
    </row>
    <row r="16639" spans="1:14" hidden="1" x14ac:dyDescent="0.25">
      <c r="A16639" t="s">
        <v>17</v>
      </c>
      <c r="B16639" t="s">
        <v>57</v>
      </c>
      <c r="C16639" s="7">
        <v>44080</v>
      </c>
      <c r="D16639">
        <v>683702</v>
      </c>
      <c r="E16639">
        <v>6854</v>
      </c>
      <c r="F16639">
        <v>29687</v>
      </c>
      <c r="G16639">
        <v>133</v>
      </c>
      <c r="H16639">
        <v>20735.933000000001</v>
      </c>
      <c r="I16639">
        <v>207.874</v>
      </c>
      <c r="J16639">
        <v>900.37400000000002</v>
      </c>
      <c r="K16639">
        <v>4.0339999999999998</v>
      </c>
      <c r="L16639" s="6">
        <v>32971846</v>
      </c>
      <c r="M16639" s="6"/>
      <c r="N16639" s="7">
        <v>44080</v>
      </c>
    </row>
    <row r="16640" spans="1:14" hidden="1" x14ac:dyDescent="0.25">
      <c r="A16640" t="s">
        <v>17</v>
      </c>
      <c r="B16640" t="s">
        <v>57</v>
      </c>
      <c r="C16640" s="7">
        <v>44081</v>
      </c>
      <c r="D16640">
        <v>689977</v>
      </c>
      <c r="E16640">
        <v>6275</v>
      </c>
      <c r="F16640">
        <v>29838</v>
      </c>
      <c r="G16640">
        <v>151</v>
      </c>
      <c r="H16640">
        <v>20926.246999999999</v>
      </c>
      <c r="I16640">
        <v>190.31399999999999</v>
      </c>
      <c r="J16640">
        <v>904.95399999999995</v>
      </c>
      <c r="K16640">
        <v>4.58</v>
      </c>
      <c r="L16640" s="6">
        <v>32971846</v>
      </c>
      <c r="M16640" s="6"/>
      <c r="N16640" s="7">
        <v>44081</v>
      </c>
    </row>
    <row r="16641" spans="1:14" hidden="1" x14ac:dyDescent="0.25">
      <c r="A16641" t="s">
        <v>17</v>
      </c>
      <c r="B16641" t="s">
        <v>57</v>
      </c>
      <c r="C16641" s="7">
        <v>44082</v>
      </c>
      <c r="D16641">
        <v>691575</v>
      </c>
      <c r="E16641">
        <v>1598</v>
      </c>
      <c r="F16641">
        <v>29976</v>
      </c>
      <c r="G16641">
        <v>138</v>
      </c>
      <c r="H16641">
        <v>20974.713</v>
      </c>
      <c r="I16641">
        <v>48.466000000000001</v>
      </c>
      <c r="J16641">
        <v>909.13900000000001</v>
      </c>
      <c r="K16641">
        <v>4.1849999999999996</v>
      </c>
      <c r="L16641" s="6">
        <v>32971846</v>
      </c>
      <c r="M16641" s="6"/>
      <c r="N16641" s="7">
        <v>44082</v>
      </c>
    </row>
    <row r="16642" spans="1:14" hidden="1" x14ac:dyDescent="0.25">
      <c r="A16642" t="s">
        <v>17</v>
      </c>
      <c r="B16642" t="s">
        <v>57</v>
      </c>
      <c r="C16642" s="7">
        <v>44083</v>
      </c>
      <c r="D16642">
        <v>696190</v>
      </c>
      <c r="E16642">
        <v>4615</v>
      </c>
      <c r="F16642">
        <v>30123</v>
      </c>
      <c r="G16642">
        <v>147</v>
      </c>
      <c r="H16642">
        <v>21114.681</v>
      </c>
      <c r="I16642">
        <v>139.96799999999999</v>
      </c>
      <c r="J16642">
        <v>913.59799999999996</v>
      </c>
      <c r="K16642">
        <v>4.4580000000000002</v>
      </c>
      <c r="L16642" s="6">
        <v>32971846</v>
      </c>
      <c r="M16642" s="6"/>
      <c r="N16642" s="7">
        <v>44083</v>
      </c>
    </row>
    <row r="16643" spans="1:14" hidden="1" x14ac:dyDescent="0.25">
      <c r="A16643" t="s">
        <v>17</v>
      </c>
      <c r="B16643" t="s">
        <v>57</v>
      </c>
      <c r="C16643" s="7">
        <v>44084</v>
      </c>
      <c r="D16643">
        <v>702776</v>
      </c>
      <c r="E16643">
        <v>6586</v>
      </c>
      <c r="F16643">
        <v>30236</v>
      </c>
      <c r="G16643">
        <v>113</v>
      </c>
      <c r="H16643">
        <v>21314.427</v>
      </c>
      <c r="I16643">
        <v>199.74600000000001</v>
      </c>
      <c r="J16643">
        <v>917.02499999999998</v>
      </c>
      <c r="K16643">
        <v>3.427</v>
      </c>
      <c r="L16643" s="6">
        <v>32971846</v>
      </c>
      <c r="M16643" s="6"/>
      <c r="N16643" s="7">
        <v>44084</v>
      </c>
    </row>
    <row r="16644" spans="1:14" hidden="1" x14ac:dyDescent="0.25">
      <c r="A16644" t="s">
        <v>17</v>
      </c>
      <c r="B16644" t="s">
        <v>57</v>
      </c>
      <c r="C16644" s="7">
        <v>44085</v>
      </c>
      <c r="D16644">
        <v>710067</v>
      </c>
      <c r="E16644">
        <v>7291</v>
      </c>
      <c r="F16644">
        <v>30344</v>
      </c>
      <c r="G16644">
        <v>108</v>
      </c>
      <c r="H16644">
        <v>21535.555</v>
      </c>
      <c r="I16644">
        <v>221.12799999999999</v>
      </c>
      <c r="J16644">
        <v>920.3</v>
      </c>
      <c r="K16644">
        <v>3.2759999999999998</v>
      </c>
      <c r="L16644" s="6">
        <v>32971846</v>
      </c>
      <c r="M16644" s="6"/>
      <c r="N16644" s="7">
        <v>44085</v>
      </c>
    </row>
    <row r="16645" spans="1:14" hidden="1" x14ac:dyDescent="0.25">
      <c r="A16645" t="s">
        <v>17</v>
      </c>
      <c r="B16645" t="s">
        <v>57</v>
      </c>
      <c r="C16645" s="7">
        <v>44086</v>
      </c>
      <c r="D16645">
        <v>716670</v>
      </c>
      <c r="E16645">
        <v>6603</v>
      </c>
      <c r="F16645">
        <v>30470</v>
      </c>
      <c r="G16645">
        <v>126</v>
      </c>
      <c r="H16645">
        <v>21735.816999999999</v>
      </c>
      <c r="I16645">
        <v>200.262</v>
      </c>
      <c r="J16645">
        <v>924.12199999999996</v>
      </c>
      <c r="K16645">
        <v>3.8210000000000002</v>
      </c>
      <c r="L16645" s="6">
        <v>32971846</v>
      </c>
      <c r="M16645" s="6"/>
      <c r="N16645" s="7">
        <v>44086</v>
      </c>
    </row>
    <row r="16646" spans="1:14" hidden="1" x14ac:dyDescent="0.25">
      <c r="A16646" t="s">
        <v>17</v>
      </c>
      <c r="B16646" t="s">
        <v>57</v>
      </c>
      <c r="C16646" s="7">
        <v>44087</v>
      </c>
      <c r="D16646">
        <v>722832</v>
      </c>
      <c r="E16646">
        <v>6162</v>
      </c>
      <c r="F16646">
        <v>30526</v>
      </c>
      <c r="G16646">
        <v>56</v>
      </c>
      <c r="H16646">
        <v>21922.703000000001</v>
      </c>
      <c r="I16646">
        <v>186.887</v>
      </c>
      <c r="J16646">
        <v>925.82</v>
      </c>
      <c r="K16646">
        <v>1.698</v>
      </c>
      <c r="L16646" s="6">
        <v>32971846</v>
      </c>
      <c r="M16646" s="6"/>
      <c r="N16646" s="7">
        <v>44087</v>
      </c>
    </row>
    <row r="16647" spans="1:14" hidden="1" x14ac:dyDescent="0.25">
      <c r="A16647" t="s">
        <v>17</v>
      </c>
      <c r="B16647" t="s">
        <v>57</v>
      </c>
      <c r="C16647" s="7">
        <v>44088</v>
      </c>
      <c r="D16647">
        <v>729619</v>
      </c>
      <c r="E16647">
        <v>6787</v>
      </c>
      <c r="F16647">
        <v>30710</v>
      </c>
      <c r="G16647">
        <v>184</v>
      </c>
      <c r="H16647">
        <v>22128.545999999998</v>
      </c>
      <c r="I16647">
        <v>205.84200000000001</v>
      </c>
      <c r="J16647">
        <v>931.40099999999995</v>
      </c>
      <c r="K16647">
        <v>5.5810000000000004</v>
      </c>
      <c r="L16647" s="6">
        <v>32971846</v>
      </c>
      <c r="M16647" s="6"/>
      <c r="N16647" s="7">
        <v>44088</v>
      </c>
    </row>
    <row r="16648" spans="1:14" hidden="1" x14ac:dyDescent="0.25">
      <c r="A16648" t="s">
        <v>17</v>
      </c>
      <c r="B16648" t="s">
        <v>57</v>
      </c>
      <c r="C16648" s="7">
        <v>44089</v>
      </c>
      <c r="D16648">
        <v>733860</v>
      </c>
      <c r="E16648">
        <v>4241</v>
      </c>
      <c r="F16648">
        <v>30812</v>
      </c>
      <c r="G16648">
        <v>102</v>
      </c>
      <c r="H16648">
        <v>22257.170999999998</v>
      </c>
      <c r="I16648">
        <v>128.625</v>
      </c>
      <c r="J16648">
        <v>934.49400000000003</v>
      </c>
      <c r="K16648">
        <v>3.0939999999999999</v>
      </c>
      <c r="L16648" s="6">
        <v>32971846</v>
      </c>
      <c r="M16648" s="6"/>
      <c r="N16648" s="7">
        <v>44089</v>
      </c>
    </row>
    <row r="16649" spans="1:14" hidden="1" x14ac:dyDescent="0.25">
      <c r="A16649" t="s">
        <v>17</v>
      </c>
      <c r="B16649" t="s">
        <v>57</v>
      </c>
      <c r="C16649" s="7">
        <v>44090</v>
      </c>
      <c r="D16649">
        <v>738020</v>
      </c>
      <c r="E16649">
        <v>4160</v>
      </c>
      <c r="F16649">
        <v>30927</v>
      </c>
      <c r="G16649">
        <v>115</v>
      </c>
      <c r="H16649">
        <v>22383.339</v>
      </c>
      <c r="I16649">
        <v>126.16800000000001</v>
      </c>
      <c r="J16649">
        <v>937.98199999999997</v>
      </c>
      <c r="K16649">
        <v>3.488</v>
      </c>
      <c r="L16649" s="6">
        <v>32971846</v>
      </c>
      <c r="M16649" s="6"/>
      <c r="N16649" s="7">
        <v>44090</v>
      </c>
    </row>
    <row r="16650" spans="1:14" hidden="1" x14ac:dyDescent="0.25">
      <c r="A16650" t="s">
        <v>17</v>
      </c>
      <c r="B16650" t="s">
        <v>57</v>
      </c>
      <c r="C16650" s="7">
        <v>44091</v>
      </c>
      <c r="D16650">
        <v>744400</v>
      </c>
      <c r="E16650">
        <v>6380</v>
      </c>
      <c r="F16650">
        <v>31051</v>
      </c>
      <c r="G16650">
        <v>124</v>
      </c>
      <c r="H16650">
        <v>22576.837</v>
      </c>
      <c r="I16650">
        <v>193.49799999999999</v>
      </c>
      <c r="J16650">
        <v>941.74300000000005</v>
      </c>
      <c r="K16650">
        <v>3.7610000000000001</v>
      </c>
      <c r="L16650" s="6">
        <v>32971846</v>
      </c>
      <c r="M16650" s="6"/>
      <c r="N16650" s="7">
        <v>44091</v>
      </c>
    </row>
    <row r="16651" spans="1:14" hidden="1" x14ac:dyDescent="0.25">
      <c r="A16651" t="s">
        <v>17</v>
      </c>
      <c r="B16651" t="s">
        <v>57</v>
      </c>
      <c r="C16651" s="7">
        <v>44092</v>
      </c>
      <c r="D16651">
        <v>750098</v>
      </c>
      <c r="E16651">
        <v>5698</v>
      </c>
      <c r="F16651">
        <v>31146</v>
      </c>
      <c r="G16651">
        <v>95</v>
      </c>
      <c r="H16651">
        <v>22749.651000000002</v>
      </c>
      <c r="I16651">
        <v>172.81399999999999</v>
      </c>
      <c r="J16651">
        <v>944.62400000000002</v>
      </c>
      <c r="K16651">
        <v>2.8809999999999998</v>
      </c>
      <c r="L16651" s="6">
        <v>32971846</v>
      </c>
      <c r="M16651" s="6"/>
      <c r="N16651" s="7">
        <v>44092</v>
      </c>
    </row>
    <row r="16652" spans="1:14" hidden="1" x14ac:dyDescent="0.25">
      <c r="A16652" t="s">
        <v>17</v>
      </c>
      <c r="B16652" t="s">
        <v>57</v>
      </c>
      <c r="C16652" s="7">
        <v>44093</v>
      </c>
      <c r="D16652">
        <v>756412</v>
      </c>
      <c r="E16652">
        <v>6314</v>
      </c>
      <c r="F16652">
        <v>31283</v>
      </c>
      <c r="G16652">
        <v>137</v>
      </c>
      <c r="H16652">
        <v>22941.148000000001</v>
      </c>
      <c r="I16652">
        <v>191.49700000000001</v>
      </c>
      <c r="J16652">
        <v>948.779</v>
      </c>
      <c r="K16652">
        <v>4.1550000000000002</v>
      </c>
      <c r="L16652" s="6">
        <v>32971846</v>
      </c>
      <c r="M16652" s="6"/>
      <c r="N16652" s="7">
        <v>44093</v>
      </c>
    </row>
    <row r="16653" spans="1:14" hidden="1" x14ac:dyDescent="0.25">
      <c r="A16653" t="s">
        <v>17</v>
      </c>
      <c r="B16653" t="s">
        <v>57</v>
      </c>
      <c r="C16653" s="7">
        <v>44094</v>
      </c>
      <c r="D16653">
        <v>762865</v>
      </c>
      <c r="E16653">
        <v>6453</v>
      </c>
      <c r="F16653">
        <v>31369</v>
      </c>
      <c r="G16653">
        <v>86</v>
      </c>
      <c r="H16653">
        <v>23136.86</v>
      </c>
      <c r="I16653">
        <v>195.71199999999999</v>
      </c>
      <c r="J16653">
        <v>951.38699999999994</v>
      </c>
      <c r="K16653">
        <v>2.6080000000000001</v>
      </c>
      <c r="L16653" s="6">
        <v>32971846</v>
      </c>
      <c r="M16653" s="6"/>
      <c r="N16653" s="7">
        <v>44094</v>
      </c>
    </row>
    <row r="16654" spans="1:14" hidden="1" x14ac:dyDescent="0.25">
      <c r="A16654" t="s">
        <v>17</v>
      </c>
      <c r="B16654" t="s">
        <v>57</v>
      </c>
      <c r="C16654" s="7">
        <v>44095</v>
      </c>
      <c r="D16654">
        <v>768895</v>
      </c>
      <c r="E16654">
        <v>6030</v>
      </c>
      <c r="F16654">
        <v>31369</v>
      </c>
      <c r="G16654">
        <v>0</v>
      </c>
      <c r="H16654">
        <v>23319.743999999999</v>
      </c>
      <c r="I16654">
        <v>182.88300000000001</v>
      </c>
      <c r="J16654">
        <v>951.38699999999994</v>
      </c>
      <c r="K16654">
        <v>0</v>
      </c>
      <c r="L16654" s="6">
        <v>32971846</v>
      </c>
      <c r="M16654" s="6"/>
      <c r="N16654" s="7">
        <v>44095</v>
      </c>
    </row>
    <row r="16655" spans="1:14" hidden="1" x14ac:dyDescent="0.25">
      <c r="A16655" t="s">
        <v>17</v>
      </c>
      <c r="B16655" t="s">
        <v>57</v>
      </c>
      <c r="C16655" s="7">
        <v>44096</v>
      </c>
      <c r="D16655">
        <v>768895</v>
      </c>
      <c r="E16655">
        <v>0</v>
      </c>
      <c r="F16655">
        <v>31369</v>
      </c>
      <c r="G16655">
        <v>0</v>
      </c>
      <c r="H16655">
        <v>23319.743999999999</v>
      </c>
      <c r="I16655">
        <v>0</v>
      </c>
      <c r="J16655">
        <v>951.38699999999994</v>
      </c>
      <c r="K16655">
        <v>0</v>
      </c>
      <c r="L16655" s="6">
        <v>32971846</v>
      </c>
      <c r="M16655" s="6"/>
      <c r="N16655" s="7">
        <v>44096</v>
      </c>
    </row>
    <row r="16656" spans="1:14" hidden="1" x14ac:dyDescent="0.25">
      <c r="A16656" t="s">
        <v>17</v>
      </c>
      <c r="B16656" t="s">
        <v>57</v>
      </c>
      <c r="C16656" s="7">
        <v>44097</v>
      </c>
      <c r="D16656">
        <v>776546</v>
      </c>
      <c r="E16656">
        <v>7651</v>
      </c>
      <c r="F16656">
        <v>31568</v>
      </c>
      <c r="G16656">
        <v>199</v>
      </c>
      <c r="H16656">
        <v>23551.79</v>
      </c>
      <c r="I16656">
        <v>232.04599999999999</v>
      </c>
      <c r="J16656">
        <v>957.423</v>
      </c>
      <c r="K16656">
        <v>6.0350000000000001</v>
      </c>
      <c r="L16656" s="6">
        <v>32971846</v>
      </c>
      <c r="M16656" s="6"/>
      <c r="N16656" s="7">
        <v>44097</v>
      </c>
    </row>
    <row r="16657" spans="1:14" hidden="1" x14ac:dyDescent="0.25">
      <c r="A16657" t="s">
        <v>17</v>
      </c>
      <c r="B16657" t="s">
        <v>57</v>
      </c>
      <c r="C16657" s="7">
        <v>44098</v>
      </c>
      <c r="D16657">
        <v>782695</v>
      </c>
      <c r="E16657">
        <v>6149</v>
      </c>
      <c r="F16657">
        <v>31870</v>
      </c>
      <c r="G16657">
        <v>302</v>
      </c>
      <c r="H16657">
        <v>23738.282999999999</v>
      </c>
      <c r="I16657">
        <v>186.49199999999999</v>
      </c>
      <c r="J16657">
        <v>966.58199999999999</v>
      </c>
      <c r="K16657">
        <v>9.1590000000000007</v>
      </c>
      <c r="L16657" s="6">
        <v>32971846</v>
      </c>
      <c r="M16657" s="6"/>
      <c r="N16657" s="7">
        <v>44098</v>
      </c>
    </row>
    <row r="16658" spans="1:14" hidden="1" x14ac:dyDescent="0.25">
      <c r="A16658" t="s">
        <v>17</v>
      </c>
      <c r="B16658" t="s">
        <v>57</v>
      </c>
      <c r="C16658" s="7">
        <v>44099</v>
      </c>
      <c r="D16658">
        <v>794584</v>
      </c>
      <c r="E16658">
        <v>11889</v>
      </c>
      <c r="F16658">
        <v>32037</v>
      </c>
      <c r="G16658">
        <v>167</v>
      </c>
      <c r="H16658">
        <v>24098.863000000001</v>
      </c>
      <c r="I16658">
        <v>360.58</v>
      </c>
      <c r="J16658">
        <v>971.64700000000005</v>
      </c>
      <c r="K16658">
        <v>5.0650000000000004</v>
      </c>
      <c r="L16658" s="6">
        <v>32971846</v>
      </c>
      <c r="M16658" s="6"/>
      <c r="N16658" s="7">
        <v>44099</v>
      </c>
    </row>
    <row r="16659" spans="1:14" hidden="1" x14ac:dyDescent="0.25">
      <c r="A16659" t="s">
        <v>17</v>
      </c>
      <c r="B16659" t="s">
        <v>57</v>
      </c>
      <c r="C16659" s="7">
        <v>44100</v>
      </c>
      <c r="D16659">
        <v>794584</v>
      </c>
      <c r="E16659">
        <v>0</v>
      </c>
      <c r="F16659">
        <v>32037</v>
      </c>
      <c r="G16659">
        <v>0</v>
      </c>
      <c r="H16659">
        <v>24098.863000000001</v>
      </c>
      <c r="I16659">
        <v>0</v>
      </c>
      <c r="J16659">
        <v>971.64700000000005</v>
      </c>
      <c r="K16659">
        <v>0</v>
      </c>
      <c r="L16659" s="6">
        <v>32971846</v>
      </c>
      <c r="M16659" s="6"/>
      <c r="N16659" s="7">
        <v>44100</v>
      </c>
    </row>
    <row r="16660" spans="1:14" hidden="1" x14ac:dyDescent="0.25">
      <c r="A16660" t="s">
        <v>17</v>
      </c>
      <c r="B16660" t="s">
        <v>57</v>
      </c>
      <c r="C16660" s="7">
        <v>44101</v>
      </c>
      <c r="D16660">
        <v>800142</v>
      </c>
      <c r="E16660">
        <v>5558</v>
      </c>
      <c r="F16660">
        <v>32142</v>
      </c>
      <c r="G16660">
        <v>105</v>
      </c>
      <c r="H16660">
        <v>24267.431</v>
      </c>
      <c r="I16660">
        <v>168.56800000000001</v>
      </c>
      <c r="J16660">
        <v>974.83199999999999</v>
      </c>
      <c r="K16660">
        <v>3.1850000000000001</v>
      </c>
      <c r="L16660" s="6">
        <v>32971846</v>
      </c>
      <c r="M16660" s="6"/>
      <c r="N16660" s="7">
        <v>44101</v>
      </c>
    </row>
    <row r="16661" spans="1:14" hidden="1" x14ac:dyDescent="0.25">
      <c r="A16661" t="s">
        <v>17</v>
      </c>
      <c r="B16661" t="s">
        <v>57</v>
      </c>
      <c r="C16661" s="7">
        <v>44102</v>
      </c>
      <c r="D16661">
        <v>805302</v>
      </c>
      <c r="E16661">
        <v>5160</v>
      </c>
      <c r="F16661">
        <v>32262</v>
      </c>
      <c r="G16661">
        <v>120</v>
      </c>
      <c r="H16661">
        <v>24423.928</v>
      </c>
      <c r="I16661">
        <v>156.49700000000001</v>
      </c>
      <c r="J16661">
        <v>978.471</v>
      </c>
      <c r="K16661">
        <v>3.6389999999999998</v>
      </c>
      <c r="L16661" s="6">
        <v>32971846</v>
      </c>
      <c r="M16661" s="6"/>
      <c r="N16661" s="7">
        <v>44102</v>
      </c>
    </row>
    <row r="16662" spans="1:14" hidden="1" x14ac:dyDescent="0.25">
      <c r="A16662" t="s">
        <v>17</v>
      </c>
      <c r="B16662" t="s">
        <v>57</v>
      </c>
      <c r="C16662" s="7">
        <v>44103</v>
      </c>
      <c r="D16662">
        <v>808714</v>
      </c>
      <c r="E16662">
        <v>3412</v>
      </c>
      <c r="F16662">
        <v>32324</v>
      </c>
      <c r="G16662">
        <v>62</v>
      </c>
      <c r="H16662">
        <v>24527.41</v>
      </c>
      <c r="I16662">
        <v>103.482</v>
      </c>
      <c r="J16662">
        <v>980.35199999999998</v>
      </c>
      <c r="K16662">
        <v>1.88</v>
      </c>
      <c r="L16662" s="6">
        <v>32971846</v>
      </c>
      <c r="M16662" s="6"/>
      <c r="N16662" s="7">
        <v>44103</v>
      </c>
    </row>
    <row r="16663" spans="1:14" hidden="1" x14ac:dyDescent="0.25">
      <c r="A16663" t="s">
        <v>17</v>
      </c>
      <c r="B16663" t="s">
        <v>57</v>
      </c>
      <c r="C16663" s="7">
        <v>44104</v>
      </c>
      <c r="D16663">
        <v>811768</v>
      </c>
      <c r="E16663">
        <v>3054</v>
      </c>
      <c r="F16663">
        <v>32396</v>
      </c>
      <c r="G16663">
        <v>72</v>
      </c>
      <c r="H16663">
        <v>24620.035</v>
      </c>
      <c r="I16663">
        <v>92.623999999999995</v>
      </c>
      <c r="J16663">
        <v>982.53499999999997</v>
      </c>
      <c r="K16663">
        <v>2.1840000000000002</v>
      </c>
      <c r="L16663" s="6">
        <v>32971846</v>
      </c>
      <c r="M16663" s="6"/>
      <c r="N16663" s="7">
        <v>44104</v>
      </c>
    </row>
    <row r="16664" spans="1:14" hidden="1" x14ac:dyDescent="0.25">
      <c r="A16664" t="s">
        <v>17</v>
      </c>
      <c r="B16664" t="s">
        <v>57</v>
      </c>
      <c r="C16664" s="7">
        <v>44105</v>
      </c>
      <c r="D16664">
        <v>814829</v>
      </c>
      <c r="E16664">
        <v>3061</v>
      </c>
      <c r="F16664">
        <v>32463</v>
      </c>
      <c r="G16664">
        <v>67</v>
      </c>
      <c r="H16664">
        <v>24712.871999999999</v>
      </c>
      <c r="I16664">
        <v>92.837000000000003</v>
      </c>
      <c r="J16664">
        <v>984.56700000000001</v>
      </c>
      <c r="K16664">
        <v>2.032</v>
      </c>
      <c r="L16664" s="6">
        <v>32971846</v>
      </c>
      <c r="M16664" s="6"/>
      <c r="N16664" s="7">
        <v>44105</v>
      </c>
    </row>
    <row r="16665" spans="1:14" hidden="1" x14ac:dyDescent="0.25">
      <c r="A16665" t="s">
        <v>17</v>
      </c>
      <c r="B16665" t="s">
        <v>57</v>
      </c>
      <c r="C16665" s="7">
        <v>44106</v>
      </c>
      <c r="D16665">
        <v>818297</v>
      </c>
      <c r="E16665">
        <v>3468</v>
      </c>
      <c r="F16665">
        <v>32535</v>
      </c>
      <c r="G16665">
        <v>72</v>
      </c>
      <c r="H16665">
        <v>24818.052</v>
      </c>
      <c r="I16665">
        <v>105.181</v>
      </c>
      <c r="J16665">
        <v>986.75099999999998</v>
      </c>
      <c r="K16665">
        <v>2.1840000000000002</v>
      </c>
      <c r="L16665" s="6">
        <v>32971846</v>
      </c>
      <c r="M16665" s="6"/>
      <c r="N16665" s="7">
        <v>44106</v>
      </c>
    </row>
    <row r="16666" spans="1:14" hidden="1" x14ac:dyDescent="0.25">
      <c r="A16666" t="s">
        <v>17</v>
      </c>
      <c r="B16666" t="s">
        <v>57</v>
      </c>
      <c r="C16666" s="7">
        <v>44107</v>
      </c>
      <c r="D16666">
        <v>821564</v>
      </c>
      <c r="E16666">
        <v>3267</v>
      </c>
      <c r="F16666">
        <v>32609</v>
      </c>
      <c r="G16666">
        <v>74</v>
      </c>
      <c r="H16666">
        <v>24917.136999999999</v>
      </c>
      <c r="I16666">
        <v>99.084999999999994</v>
      </c>
      <c r="J16666">
        <v>988.995</v>
      </c>
      <c r="K16666">
        <v>2.2440000000000002</v>
      </c>
      <c r="L16666" s="6">
        <v>32971846</v>
      </c>
      <c r="M16666" s="6"/>
      <c r="N16666" s="7">
        <v>44107</v>
      </c>
    </row>
    <row r="16667" spans="1:14" hidden="1" x14ac:dyDescent="0.25">
      <c r="A16667" t="s">
        <v>17</v>
      </c>
      <c r="B16667" t="s">
        <v>57</v>
      </c>
      <c r="C16667" s="7">
        <v>44108</v>
      </c>
      <c r="D16667">
        <v>821564</v>
      </c>
      <c r="E16667">
        <v>0</v>
      </c>
      <c r="F16667">
        <v>32609</v>
      </c>
      <c r="G16667">
        <v>0</v>
      </c>
      <c r="H16667">
        <v>24917.136999999999</v>
      </c>
      <c r="I16667">
        <v>0</v>
      </c>
      <c r="J16667">
        <v>988.995</v>
      </c>
      <c r="K16667">
        <v>0</v>
      </c>
      <c r="L16667" s="6">
        <v>32971846</v>
      </c>
      <c r="M16667" s="6"/>
      <c r="N16667" s="7">
        <v>44108</v>
      </c>
    </row>
    <row r="16668" spans="1:14" hidden="1" x14ac:dyDescent="0.25">
      <c r="A16668" t="s">
        <v>17</v>
      </c>
      <c r="B16668" t="s">
        <v>57</v>
      </c>
      <c r="C16668" s="7">
        <v>44109</v>
      </c>
      <c r="D16668">
        <v>828169</v>
      </c>
      <c r="E16668">
        <v>6605</v>
      </c>
      <c r="F16668">
        <v>32742</v>
      </c>
      <c r="G16668">
        <v>133</v>
      </c>
      <c r="H16668">
        <v>25117.458999999999</v>
      </c>
      <c r="I16668">
        <v>200.322</v>
      </c>
      <c r="J16668">
        <v>993.029</v>
      </c>
      <c r="K16668">
        <v>4.0339999999999998</v>
      </c>
      <c r="L16668" s="6">
        <v>32971846</v>
      </c>
      <c r="M16668" s="6"/>
      <c r="N16668" s="7">
        <v>44109</v>
      </c>
    </row>
    <row r="16669" spans="1:14" hidden="1" x14ac:dyDescent="0.25">
      <c r="A16669" t="s">
        <v>17</v>
      </c>
      <c r="B16669" t="s">
        <v>57</v>
      </c>
      <c r="C16669" s="7">
        <v>44110</v>
      </c>
      <c r="D16669">
        <v>829999</v>
      </c>
      <c r="E16669">
        <v>1830</v>
      </c>
      <c r="F16669">
        <v>32834</v>
      </c>
      <c r="G16669">
        <v>92</v>
      </c>
      <c r="H16669">
        <v>25172.960999999999</v>
      </c>
      <c r="I16669">
        <v>55.502000000000002</v>
      </c>
      <c r="J16669">
        <v>995.81899999999996</v>
      </c>
      <c r="K16669">
        <v>2.79</v>
      </c>
      <c r="L16669" s="6">
        <v>32971846</v>
      </c>
      <c r="M16669" s="6"/>
      <c r="N16669" s="7">
        <v>44110</v>
      </c>
    </row>
    <row r="16670" spans="1:14" hidden="1" x14ac:dyDescent="0.25">
      <c r="A16670" t="s">
        <v>17</v>
      </c>
      <c r="B16670" t="s">
        <v>57</v>
      </c>
      <c r="C16670" s="7">
        <v>44111</v>
      </c>
      <c r="D16670">
        <v>832929</v>
      </c>
      <c r="E16670">
        <v>2930</v>
      </c>
      <c r="F16670">
        <v>32914</v>
      </c>
      <c r="G16670">
        <v>80</v>
      </c>
      <c r="H16670">
        <v>25261.825000000001</v>
      </c>
      <c r="I16670">
        <v>88.864000000000004</v>
      </c>
      <c r="J16670">
        <v>998.24599999999998</v>
      </c>
      <c r="K16670">
        <v>2.4260000000000002</v>
      </c>
      <c r="L16670" s="6">
        <v>32971846</v>
      </c>
      <c r="M16670" s="6"/>
      <c r="N16670" s="7">
        <v>44111</v>
      </c>
    </row>
    <row r="16671" spans="1:14" hidden="1" x14ac:dyDescent="0.25">
      <c r="A16671" t="s">
        <v>17</v>
      </c>
      <c r="B16671" t="s">
        <v>57</v>
      </c>
      <c r="C16671" s="7">
        <v>44112</v>
      </c>
      <c r="D16671">
        <v>835662</v>
      </c>
      <c r="E16671">
        <v>2733</v>
      </c>
      <c r="F16671">
        <v>33009</v>
      </c>
      <c r="G16671">
        <v>95</v>
      </c>
      <c r="H16671">
        <v>25344.714</v>
      </c>
      <c r="I16671">
        <v>82.888999999999996</v>
      </c>
      <c r="J16671">
        <v>1001.127</v>
      </c>
      <c r="K16671">
        <v>2.8809999999999998</v>
      </c>
      <c r="L16671" s="6">
        <v>32971846</v>
      </c>
      <c r="M16671" s="6"/>
      <c r="N16671" s="7">
        <v>44112</v>
      </c>
    </row>
    <row r="16672" spans="1:14" hidden="1" x14ac:dyDescent="0.25">
      <c r="A16672" t="s">
        <v>17</v>
      </c>
      <c r="B16672" t="s">
        <v>57</v>
      </c>
      <c r="C16672" s="7">
        <v>44113</v>
      </c>
      <c r="D16672">
        <v>838614</v>
      </c>
      <c r="E16672">
        <v>2952</v>
      </c>
      <c r="F16672">
        <v>33098</v>
      </c>
      <c r="G16672">
        <v>89</v>
      </c>
      <c r="H16672">
        <v>25434.244999999999</v>
      </c>
      <c r="I16672">
        <v>89.531000000000006</v>
      </c>
      <c r="J16672">
        <v>1003.826</v>
      </c>
      <c r="K16672">
        <v>2.6989999999999998</v>
      </c>
      <c r="L16672" s="6">
        <v>32971846</v>
      </c>
      <c r="M16672" s="6"/>
      <c r="N16672" s="7">
        <v>44113</v>
      </c>
    </row>
    <row r="16673" spans="1:14" hidden="1" x14ac:dyDescent="0.25">
      <c r="A16673" t="s">
        <v>17</v>
      </c>
      <c r="B16673" t="s">
        <v>57</v>
      </c>
      <c r="C16673" s="7">
        <v>44114</v>
      </c>
      <c r="D16673">
        <v>846088</v>
      </c>
      <c r="E16673">
        <v>7474</v>
      </c>
      <c r="F16673">
        <v>33223</v>
      </c>
      <c r="G16673">
        <v>125</v>
      </c>
      <c r="H16673">
        <v>25660.922999999999</v>
      </c>
      <c r="I16673">
        <v>226.678</v>
      </c>
      <c r="J16673">
        <v>1007.617</v>
      </c>
      <c r="K16673">
        <v>3.7909999999999999</v>
      </c>
      <c r="L16673" s="6">
        <v>32971846</v>
      </c>
      <c r="M16673" s="6"/>
      <c r="N16673" s="7">
        <v>44114</v>
      </c>
    </row>
    <row r="16674" spans="1:14" hidden="1" x14ac:dyDescent="0.25">
      <c r="A16674" t="s">
        <v>17</v>
      </c>
      <c r="B16674" t="s">
        <v>57</v>
      </c>
      <c r="C16674" s="7">
        <v>44115</v>
      </c>
      <c r="D16674">
        <v>849371</v>
      </c>
      <c r="E16674">
        <v>3283</v>
      </c>
      <c r="F16674">
        <v>33305</v>
      </c>
      <c r="G16674">
        <v>82</v>
      </c>
      <c r="H16674">
        <v>25760.492999999999</v>
      </c>
      <c r="I16674">
        <v>99.57</v>
      </c>
      <c r="J16674">
        <v>1010.104</v>
      </c>
      <c r="K16674">
        <v>2.4870000000000001</v>
      </c>
      <c r="L16674" s="6">
        <v>32971846</v>
      </c>
      <c r="M16674" s="6"/>
      <c r="N16674" s="7">
        <v>44115</v>
      </c>
    </row>
    <row r="16675" spans="1:14" hidden="1" x14ac:dyDescent="0.25">
      <c r="A16675" t="s">
        <v>17</v>
      </c>
      <c r="B16675" t="s">
        <v>57</v>
      </c>
      <c r="C16675" s="7">
        <v>44116</v>
      </c>
      <c r="D16675">
        <v>851171</v>
      </c>
      <c r="E16675">
        <v>1800</v>
      </c>
      <c r="F16675">
        <v>33357</v>
      </c>
      <c r="G16675">
        <v>52</v>
      </c>
      <c r="H16675">
        <v>25815.084999999999</v>
      </c>
      <c r="I16675">
        <v>54.591999999999999</v>
      </c>
      <c r="J16675">
        <v>1011.681</v>
      </c>
      <c r="K16675">
        <v>1.577</v>
      </c>
      <c r="L16675" s="6">
        <v>32971846</v>
      </c>
      <c r="M16675" s="6"/>
      <c r="N16675" s="7">
        <v>44116</v>
      </c>
    </row>
    <row r="16676" spans="1:14" hidden="1" x14ac:dyDescent="0.25">
      <c r="A16676" t="s">
        <v>17</v>
      </c>
      <c r="B16676" t="s">
        <v>57</v>
      </c>
      <c r="C16676" s="7">
        <v>44117</v>
      </c>
      <c r="D16676">
        <v>853974</v>
      </c>
      <c r="E16676">
        <v>2803</v>
      </c>
      <c r="F16676">
        <v>33419</v>
      </c>
      <c r="G16676">
        <v>62</v>
      </c>
      <c r="H16676">
        <v>25900.097000000002</v>
      </c>
      <c r="I16676">
        <v>85.012</v>
      </c>
      <c r="J16676">
        <v>1013.562</v>
      </c>
      <c r="K16676">
        <v>1.88</v>
      </c>
      <c r="L16676" s="6">
        <v>32971846</v>
      </c>
      <c r="M16676" s="6"/>
      <c r="N16676" s="7">
        <v>44117</v>
      </c>
    </row>
    <row r="16677" spans="1:14" hidden="1" x14ac:dyDescent="0.25">
      <c r="A16677" t="s">
        <v>17</v>
      </c>
      <c r="B16677" t="s">
        <v>57</v>
      </c>
      <c r="C16677" s="7">
        <v>44118</v>
      </c>
      <c r="D16677">
        <v>853974</v>
      </c>
      <c r="E16677">
        <v>0</v>
      </c>
      <c r="F16677">
        <v>33419</v>
      </c>
      <c r="G16677">
        <v>0</v>
      </c>
      <c r="H16677">
        <v>25900.097000000002</v>
      </c>
      <c r="I16677">
        <v>0</v>
      </c>
      <c r="J16677">
        <v>1013.562</v>
      </c>
      <c r="K16677">
        <v>0</v>
      </c>
      <c r="L16677" s="6">
        <v>32971846</v>
      </c>
      <c r="M16677" s="6"/>
      <c r="N16677" s="7">
        <v>44118</v>
      </c>
    </row>
    <row r="16678" spans="1:14" hidden="1" x14ac:dyDescent="0.25">
      <c r="A16678" t="s">
        <v>17</v>
      </c>
      <c r="B16678" t="s">
        <v>57</v>
      </c>
      <c r="C16678" s="7">
        <v>44119</v>
      </c>
      <c r="D16678">
        <v>859740</v>
      </c>
      <c r="E16678">
        <v>5766</v>
      </c>
      <c r="F16678">
        <v>33577</v>
      </c>
      <c r="G16678">
        <v>158</v>
      </c>
      <c r="H16678">
        <v>26074.973000000002</v>
      </c>
      <c r="I16678">
        <v>174.876</v>
      </c>
      <c r="J16678">
        <v>1018.354</v>
      </c>
      <c r="K16678">
        <v>4.7919999999999998</v>
      </c>
      <c r="L16678" s="6">
        <v>32971846</v>
      </c>
      <c r="M16678" s="6"/>
      <c r="N16678" s="7">
        <v>44119</v>
      </c>
    </row>
    <row r="16679" spans="1:14" hidden="1" x14ac:dyDescent="0.25">
      <c r="A16679" t="s">
        <v>17</v>
      </c>
      <c r="B16679" t="s">
        <v>57</v>
      </c>
      <c r="C16679" s="7">
        <v>44120</v>
      </c>
      <c r="D16679">
        <v>859740</v>
      </c>
      <c r="E16679">
        <v>0</v>
      </c>
      <c r="F16679">
        <v>33577</v>
      </c>
      <c r="G16679">
        <v>0</v>
      </c>
      <c r="H16679">
        <v>26074.973000000002</v>
      </c>
      <c r="I16679">
        <v>0</v>
      </c>
      <c r="J16679">
        <v>1018.354</v>
      </c>
      <c r="K16679">
        <v>0</v>
      </c>
      <c r="L16679" s="6">
        <v>32971846</v>
      </c>
      <c r="M16679" s="6"/>
      <c r="N16679" s="7">
        <v>44120</v>
      </c>
    </row>
    <row r="16680" spans="1:14" hidden="1" x14ac:dyDescent="0.25">
      <c r="A16680" t="s">
        <v>17</v>
      </c>
      <c r="B16680" t="s">
        <v>57</v>
      </c>
      <c r="C16680" s="7">
        <v>44121</v>
      </c>
      <c r="D16680">
        <v>862417</v>
      </c>
      <c r="E16680">
        <v>2677</v>
      </c>
      <c r="F16680">
        <v>33648</v>
      </c>
      <c r="G16680">
        <v>71</v>
      </c>
      <c r="H16680">
        <v>26156.164000000001</v>
      </c>
      <c r="I16680">
        <v>81.19</v>
      </c>
      <c r="J16680">
        <v>1020.5069999999999</v>
      </c>
      <c r="K16680">
        <v>2.153</v>
      </c>
      <c r="L16680" s="6">
        <v>32971846</v>
      </c>
      <c r="M16680" s="6"/>
      <c r="N16680" s="7">
        <v>44121</v>
      </c>
    </row>
    <row r="16681" spans="1:14" hidden="1" x14ac:dyDescent="0.25">
      <c r="A16681" t="s">
        <v>17</v>
      </c>
      <c r="B16681" t="s">
        <v>57</v>
      </c>
      <c r="C16681" s="7">
        <v>44122</v>
      </c>
      <c r="D16681">
        <v>865549</v>
      </c>
      <c r="E16681">
        <v>3132</v>
      </c>
      <c r="F16681">
        <v>33702</v>
      </c>
      <c r="G16681">
        <v>54</v>
      </c>
      <c r="H16681">
        <v>26251.153999999999</v>
      </c>
      <c r="I16681">
        <v>94.99</v>
      </c>
      <c r="J16681">
        <v>1022.145</v>
      </c>
      <c r="K16681">
        <v>1.6379999999999999</v>
      </c>
      <c r="L16681" s="6">
        <v>32971846</v>
      </c>
      <c r="M16681" s="6"/>
      <c r="N16681" s="7">
        <v>44122</v>
      </c>
    </row>
    <row r="16682" spans="1:14" hidden="1" x14ac:dyDescent="0.25">
      <c r="A16682" t="s">
        <v>17</v>
      </c>
      <c r="B16682" t="s">
        <v>57</v>
      </c>
      <c r="C16682" s="7">
        <v>44123</v>
      </c>
      <c r="D16682">
        <v>868675</v>
      </c>
      <c r="E16682">
        <v>3126</v>
      </c>
      <c r="F16682">
        <v>33759</v>
      </c>
      <c r="G16682">
        <v>57</v>
      </c>
      <c r="H16682">
        <v>26345.962</v>
      </c>
      <c r="I16682">
        <v>94.808000000000007</v>
      </c>
      <c r="J16682">
        <v>1023.874</v>
      </c>
      <c r="K16682">
        <v>1.7290000000000001</v>
      </c>
      <c r="L16682" s="6">
        <v>32971846</v>
      </c>
      <c r="M16682" s="6"/>
      <c r="N16682" s="7">
        <v>44123</v>
      </c>
    </row>
    <row r="16683" spans="1:14" hidden="1" x14ac:dyDescent="0.25">
      <c r="A16683" t="s">
        <v>17</v>
      </c>
      <c r="B16683" t="s">
        <v>57</v>
      </c>
      <c r="C16683" s="7">
        <v>44124</v>
      </c>
      <c r="D16683">
        <v>870876</v>
      </c>
      <c r="E16683">
        <v>2201</v>
      </c>
      <c r="F16683">
        <v>33820</v>
      </c>
      <c r="G16683">
        <v>61</v>
      </c>
      <c r="H16683">
        <v>26412.716</v>
      </c>
      <c r="I16683">
        <v>66.754000000000005</v>
      </c>
      <c r="J16683">
        <v>1025.7239999999999</v>
      </c>
      <c r="K16683">
        <v>1.85</v>
      </c>
      <c r="L16683" s="6">
        <v>32971846</v>
      </c>
      <c r="M16683" s="6"/>
      <c r="N16683" s="7">
        <v>44124</v>
      </c>
    </row>
    <row r="16684" spans="1:14" hidden="1" x14ac:dyDescent="0.25">
      <c r="A16684" t="s">
        <v>17</v>
      </c>
      <c r="B16684" t="s">
        <v>57</v>
      </c>
      <c r="C16684" s="7">
        <v>44125</v>
      </c>
      <c r="D16684">
        <v>874118</v>
      </c>
      <c r="E16684">
        <v>3242</v>
      </c>
      <c r="F16684">
        <v>33875</v>
      </c>
      <c r="G16684">
        <v>55</v>
      </c>
      <c r="H16684">
        <v>26511.042000000001</v>
      </c>
      <c r="I16684">
        <v>98.325999999999993</v>
      </c>
      <c r="J16684">
        <v>1027.3920000000001</v>
      </c>
      <c r="K16684">
        <v>1.6679999999999999</v>
      </c>
      <c r="L16684" s="6">
        <v>32971846</v>
      </c>
      <c r="M16684" s="6"/>
      <c r="N16684" s="7">
        <v>44125</v>
      </c>
    </row>
    <row r="16685" spans="1:14" hidden="1" x14ac:dyDescent="0.25">
      <c r="A16685" t="s">
        <v>17</v>
      </c>
      <c r="B16685" t="s">
        <v>57</v>
      </c>
      <c r="C16685" s="7">
        <v>44126</v>
      </c>
      <c r="D16685">
        <v>879876</v>
      </c>
      <c r="E16685">
        <v>5758</v>
      </c>
      <c r="F16685">
        <v>33984</v>
      </c>
      <c r="G16685">
        <v>109</v>
      </c>
      <c r="H16685">
        <v>26685.675999999999</v>
      </c>
      <c r="I16685">
        <v>174.63399999999999</v>
      </c>
      <c r="J16685">
        <v>1030.6980000000001</v>
      </c>
      <c r="K16685">
        <v>3.306</v>
      </c>
      <c r="L16685" s="6">
        <v>32971846</v>
      </c>
      <c r="M16685" s="6"/>
      <c r="N16685" s="7">
        <v>44126</v>
      </c>
    </row>
    <row r="16686" spans="1:14" hidden="1" x14ac:dyDescent="0.25">
      <c r="A16686" t="s">
        <v>17</v>
      </c>
      <c r="B16686" t="s">
        <v>57</v>
      </c>
      <c r="C16686" s="7">
        <v>44127</v>
      </c>
      <c r="D16686">
        <v>879876</v>
      </c>
      <c r="E16686">
        <v>0</v>
      </c>
      <c r="F16686">
        <v>33984</v>
      </c>
      <c r="G16686">
        <v>0</v>
      </c>
      <c r="H16686">
        <v>26685.675999999999</v>
      </c>
      <c r="I16686">
        <v>0</v>
      </c>
      <c r="J16686">
        <v>1030.6980000000001</v>
      </c>
      <c r="K16686">
        <v>0</v>
      </c>
      <c r="L16686" s="6">
        <v>32971846</v>
      </c>
      <c r="M16686" s="6"/>
      <c r="N16686" s="7">
        <v>44127</v>
      </c>
    </row>
    <row r="16687" spans="1:14" hidden="1" x14ac:dyDescent="0.25">
      <c r="A16687" t="s">
        <v>17</v>
      </c>
      <c r="B16687" t="s">
        <v>57</v>
      </c>
      <c r="C16687" s="7">
        <v>44128</v>
      </c>
      <c r="D16687">
        <v>883116</v>
      </c>
      <c r="E16687">
        <v>3240</v>
      </c>
      <c r="F16687">
        <v>34033</v>
      </c>
      <c r="G16687">
        <v>49</v>
      </c>
      <c r="H16687">
        <v>26783.941999999999</v>
      </c>
      <c r="I16687">
        <v>98.266000000000005</v>
      </c>
      <c r="J16687">
        <v>1032.184</v>
      </c>
      <c r="K16687">
        <v>1.486</v>
      </c>
      <c r="L16687" s="6">
        <v>32971846</v>
      </c>
      <c r="M16687" s="6"/>
      <c r="N16687" s="7">
        <v>44128</v>
      </c>
    </row>
    <row r="16688" spans="1:14" hidden="1" x14ac:dyDescent="0.25">
      <c r="A16688" t="s">
        <v>17</v>
      </c>
      <c r="B16688" t="s">
        <v>57</v>
      </c>
      <c r="C16688" s="7">
        <v>44129</v>
      </c>
      <c r="D16688">
        <v>888715</v>
      </c>
      <c r="E16688">
        <v>5599</v>
      </c>
      <c r="F16688">
        <v>34149</v>
      </c>
      <c r="G16688">
        <v>116</v>
      </c>
      <c r="H16688">
        <v>26953.753000000001</v>
      </c>
      <c r="I16688">
        <v>169.81200000000001</v>
      </c>
      <c r="J16688">
        <v>1035.702</v>
      </c>
      <c r="K16688">
        <v>3.5179999999999998</v>
      </c>
      <c r="L16688" s="6">
        <v>32971846</v>
      </c>
      <c r="M16688" s="6"/>
      <c r="N16688" s="7">
        <v>44129</v>
      </c>
    </row>
    <row r="16689" spans="1:14" hidden="1" x14ac:dyDescent="0.25">
      <c r="A16689" t="s">
        <v>17</v>
      </c>
      <c r="B16689" t="s">
        <v>57</v>
      </c>
      <c r="C16689" s="7">
        <v>44130</v>
      </c>
      <c r="D16689">
        <v>888715</v>
      </c>
      <c r="E16689">
        <v>0</v>
      </c>
      <c r="F16689">
        <v>34149</v>
      </c>
      <c r="G16689">
        <v>0</v>
      </c>
      <c r="H16689">
        <v>26953.753000000001</v>
      </c>
      <c r="I16689">
        <v>0</v>
      </c>
      <c r="J16689">
        <v>1035.702</v>
      </c>
      <c r="K16689">
        <v>0</v>
      </c>
      <c r="L16689" s="6">
        <v>32971846</v>
      </c>
      <c r="M16689" s="6"/>
      <c r="N16689" s="7">
        <v>44130</v>
      </c>
    </row>
    <row r="16690" spans="1:14" hidden="1" x14ac:dyDescent="0.25">
      <c r="A16690" t="s">
        <v>17</v>
      </c>
      <c r="B16690" t="s">
        <v>57</v>
      </c>
      <c r="C16690" s="7">
        <v>44131</v>
      </c>
      <c r="D16690">
        <v>890574</v>
      </c>
      <c r="E16690">
        <v>1859</v>
      </c>
      <c r="F16690">
        <v>34197</v>
      </c>
      <c r="G16690">
        <v>48</v>
      </c>
      <c r="H16690">
        <v>27010.134999999998</v>
      </c>
      <c r="I16690">
        <v>56.381</v>
      </c>
      <c r="J16690">
        <v>1037.1579999999999</v>
      </c>
      <c r="K16690">
        <v>1.456</v>
      </c>
      <c r="L16690" s="6">
        <v>32971846</v>
      </c>
      <c r="M16690" s="6"/>
      <c r="N16690" s="7">
        <v>44131</v>
      </c>
    </row>
    <row r="16691" spans="1:14" hidden="1" x14ac:dyDescent="0.25">
      <c r="A16691" t="s">
        <v>17</v>
      </c>
      <c r="B16691" t="s">
        <v>57</v>
      </c>
      <c r="C16691" s="7">
        <v>44132</v>
      </c>
      <c r="D16691">
        <v>892497</v>
      </c>
      <c r="E16691">
        <v>1923</v>
      </c>
      <c r="F16691">
        <v>34257</v>
      </c>
      <c r="G16691">
        <v>60</v>
      </c>
      <c r="H16691">
        <v>27068.456999999999</v>
      </c>
      <c r="I16691">
        <v>58.322000000000003</v>
      </c>
      <c r="J16691">
        <v>1038.9770000000001</v>
      </c>
      <c r="K16691">
        <v>1.82</v>
      </c>
      <c r="L16691" s="6">
        <v>32971846</v>
      </c>
      <c r="M16691" s="6"/>
      <c r="N16691" s="7">
        <v>44132</v>
      </c>
    </row>
    <row r="16692" spans="1:14" hidden="1" x14ac:dyDescent="0.25">
      <c r="A16692" t="s">
        <v>17</v>
      </c>
      <c r="B16692" t="s">
        <v>57</v>
      </c>
      <c r="C16692" s="7">
        <v>44133</v>
      </c>
      <c r="D16692">
        <v>894928</v>
      </c>
      <c r="E16692">
        <v>2431</v>
      </c>
      <c r="F16692">
        <v>34315</v>
      </c>
      <c r="G16692">
        <v>58</v>
      </c>
      <c r="H16692">
        <v>27142.187000000002</v>
      </c>
      <c r="I16692">
        <v>73.73</v>
      </c>
      <c r="J16692">
        <v>1040.7360000000001</v>
      </c>
      <c r="K16692">
        <v>1.7589999999999999</v>
      </c>
      <c r="L16692" s="6">
        <v>32971846</v>
      </c>
      <c r="M16692" s="6"/>
      <c r="N16692" s="7">
        <v>44133</v>
      </c>
    </row>
    <row r="16693" spans="1:14" hidden="1" x14ac:dyDescent="0.25">
      <c r="A16693" t="s">
        <v>17</v>
      </c>
      <c r="B16693" t="s">
        <v>57</v>
      </c>
      <c r="C16693" s="7">
        <v>44134</v>
      </c>
      <c r="D16693">
        <v>897594</v>
      </c>
      <c r="E16693">
        <v>2666</v>
      </c>
      <c r="F16693">
        <v>34362</v>
      </c>
      <c r="G16693">
        <v>47</v>
      </c>
      <c r="H16693">
        <v>27223.044000000002</v>
      </c>
      <c r="I16693">
        <v>80.856999999999999</v>
      </c>
      <c r="J16693">
        <v>1042.162</v>
      </c>
      <c r="K16693">
        <v>1.425</v>
      </c>
      <c r="L16693" s="6">
        <v>32971846</v>
      </c>
      <c r="M16693" s="6"/>
      <c r="N16693" s="7">
        <v>44134</v>
      </c>
    </row>
    <row r="16694" spans="1:14" hidden="1" x14ac:dyDescent="0.25">
      <c r="A16694" t="s">
        <v>17</v>
      </c>
      <c r="B16694" t="s">
        <v>57</v>
      </c>
      <c r="C16694" s="7">
        <v>44135</v>
      </c>
      <c r="D16694">
        <v>900180</v>
      </c>
      <c r="E16694">
        <v>2586</v>
      </c>
      <c r="F16694">
        <v>34411</v>
      </c>
      <c r="G16694">
        <v>49</v>
      </c>
      <c r="H16694">
        <v>27301.473999999998</v>
      </c>
      <c r="I16694">
        <v>78.430999999999997</v>
      </c>
      <c r="J16694">
        <v>1043.6479999999999</v>
      </c>
      <c r="K16694">
        <v>1.486</v>
      </c>
      <c r="L16694" s="6">
        <v>32971846</v>
      </c>
      <c r="M16694" s="6"/>
      <c r="N16694" s="7">
        <v>44135</v>
      </c>
    </row>
    <row r="16695" spans="1:14" hidden="1" x14ac:dyDescent="0.25">
      <c r="A16695" t="s">
        <v>17</v>
      </c>
      <c r="B16695" t="s">
        <v>57</v>
      </c>
      <c r="C16695" s="7">
        <v>44136</v>
      </c>
      <c r="D16695">
        <v>902503</v>
      </c>
      <c r="E16695">
        <v>2323</v>
      </c>
      <c r="F16695">
        <v>34476</v>
      </c>
      <c r="G16695">
        <v>65</v>
      </c>
      <c r="H16695">
        <v>27371.928</v>
      </c>
      <c r="I16695">
        <v>70.453999999999994</v>
      </c>
      <c r="J16695">
        <v>1045.6189999999999</v>
      </c>
      <c r="K16695">
        <v>1.9710000000000001</v>
      </c>
      <c r="L16695" s="6">
        <v>32971846</v>
      </c>
      <c r="M16695" s="6"/>
      <c r="N16695" s="7">
        <v>44136</v>
      </c>
    </row>
    <row r="16696" spans="1:14" hidden="1" x14ac:dyDescent="0.25">
      <c r="A16696" t="s">
        <v>17</v>
      </c>
      <c r="B16696" t="s">
        <v>57</v>
      </c>
      <c r="C16696" s="7">
        <v>44137</v>
      </c>
      <c r="D16696">
        <v>902503</v>
      </c>
      <c r="E16696">
        <v>0</v>
      </c>
      <c r="F16696">
        <v>34476</v>
      </c>
      <c r="G16696">
        <v>0</v>
      </c>
      <c r="H16696">
        <v>27371.928</v>
      </c>
      <c r="I16696">
        <v>0</v>
      </c>
      <c r="J16696">
        <v>1045.6189999999999</v>
      </c>
      <c r="K16696">
        <v>0</v>
      </c>
      <c r="L16696" s="6">
        <v>32971846</v>
      </c>
      <c r="M16696" s="6"/>
      <c r="N16696" s="7">
        <v>44137</v>
      </c>
    </row>
    <row r="16697" spans="1:14" hidden="1" x14ac:dyDescent="0.25">
      <c r="A16697" t="s">
        <v>17</v>
      </c>
      <c r="B16697" t="s">
        <v>57</v>
      </c>
      <c r="C16697" s="7">
        <v>44138</v>
      </c>
      <c r="D16697">
        <v>902503</v>
      </c>
      <c r="E16697">
        <v>0</v>
      </c>
      <c r="F16697">
        <v>34476</v>
      </c>
      <c r="G16697">
        <v>0</v>
      </c>
      <c r="H16697">
        <v>27371.928</v>
      </c>
      <c r="I16697">
        <v>0</v>
      </c>
      <c r="J16697">
        <v>1045.6189999999999</v>
      </c>
      <c r="K16697">
        <v>0</v>
      </c>
      <c r="L16697" s="6">
        <v>32971846</v>
      </c>
      <c r="M16697" s="6"/>
      <c r="N16697" s="7">
        <v>44138</v>
      </c>
    </row>
    <row r="16698" spans="1:14" hidden="1" x14ac:dyDescent="0.25">
      <c r="A16698" t="s">
        <v>17</v>
      </c>
      <c r="B16698" t="s">
        <v>57</v>
      </c>
      <c r="C16698" s="7">
        <v>44139</v>
      </c>
      <c r="D16698">
        <v>911787</v>
      </c>
      <c r="E16698">
        <v>9284</v>
      </c>
      <c r="F16698">
        <v>34671</v>
      </c>
      <c r="G16698">
        <v>195</v>
      </c>
      <c r="H16698">
        <v>27653.502</v>
      </c>
      <c r="I16698">
        <v>281.57400000000001</v>
      </c>
      <c r="J16698">
        <v>1051.5329999999999</v>
      </c>
      <c r="K16698">
        <v>5.9139999999999997</v>
      </c>
      <c r="L16698" s="6">
        <v>32971846</v>
      </c>
      <c r="M16698" s="6"/>
      <c r="N16698" s="7">
        <v>44139</v>
      </c>
    </row>
    <row r="16699" spans="1:14" hidden="1" x14ac:dyDescent="0.25">
      <c r="A16699" t="s">
        <v>17</v>
      </c>
      <c r="B16699" t="s">
        <v>57</v>
      </c>
      <c r="C16699" s="7">
        <v>44140</v>
      </c>
      <c r="D16699">
        <v>914722</v>
      </c>
      <c r="E16699">
        <v>2935</v>
      </c>
      <c r="F16699">
        <v>34730</v>
      </c>
      <c r="G16699">
        <v>59</v>
      </c>
      <c r="H16699">
        <v>27742.517</v>
      </c>
      <c r="I16699">
        <v>89.015000000000001</v>
      </c>
      <c r="J16699">
        <v>1053.3230000000001</v>
      </c>
      <c r="K16699">
        <v>1.7889999999999999</v>
      </c>
      <c r="L16699" s="6">
        <v>32971846</v>
      </c>
      <c r="M16699" s="6"/>
      <c r="N16699" s="7">
        <v>44140</v>
      </c>
    </row>
    <row r="16700" spans="1:14" hidden="1" x14ac:dyDescent="0.25">
      <c r="A16700" t="s">
        <v>17</v>
      </c>
      <c r="B16700" t="s">
        <v>57</v>
      </c>
      <c r="C16700" s="7">
        <v>44141</v>
      </c>
      <c r="D16700">
        <v>914722</v>
      </c>
      <c r="E16700">
        <v>0</v>
      </c>
      <c r="F16700">
        <v>34730</v>
      </c>
      <c r="G16700">
        <v>0</v>
      </c>
      <c r="H16700">
        <v>27742.517</v>
      </c>
      <c r="I16700">
        <v>0</v>
      </c>
      <c r="J16700">
        <v>1053.3230000000001</v>
      </c>
      <c r="K16700">
        <v>0</v>
      </c>
      <c r="L16700" s="6">
        <v>32971846</v>
      </c>
      <c r="M16700" s="6"/>
      <c r="N16700" s="7">
        <v>44141</v>
      </c>
    </row>
    <row r="16701" spans="1:14" hidden="1" x14ac:dyDescent="0.25">
      <c r="A16701" t="s">
        <v>17</v>
      </c>
      <c r="B16701" t="s">
        <v>57</v>
      </c>
      <c r="C16701" s="7">
        <v>44142</v>
      </c>
      <c r="D16701">
        <v>917503</v>
      </c>
      <c r="E16701">
        <v>2781</v>
      </c>
      <c r="F16701">
        <v>34783</v>
      </c>
      <c r="G16701">
        <v>53</v>
      </c>
      <c r="H16701">
        <v>27826.862000000001</v>
      </c>
      <c r="I16701">
        <v>84.344999999999999</v>
      </c>
      <c r="J16701">
        <v>1054.93</v>
      </c>
      <c r="K16701">
        <v>1.607</v>
      </c>
      <c r="L16701" s="6">
        <v>32971846</v>
      </c>
      <c r="M16701" s="6"/>
      <c r="N16701" s="7">
        <v>44142</v>
      </c>
    </row>
    <row r="16702" spans="1:14" hidden="1" x14ac:dyDescent="0.25">
      <c r="A16702" t="s">
        <v>17</v>
      </c>
      <c r="B16702" t="s">
        <v>57</v>
      </c>
      <c r="C16702" s="7">
        <v>44143</v>
      </c>
      <c r="D16702">
        <v>920010</v>
      </c>
      <c r="E16702">
        <v>2507</v>
      </c>
      <c r="F16702">
        <v>34821</v>
      </c>
      <c r="G16702">
        <v>38</v>
      </c>
      <c r="H16702">
        <v>27902.896000000001</v>
      </c>
      <c r="I16702">
        <v>76.034999999999997</v>
      </c>
      <c r="J16702">
        <v>1056.0830000000001</v>
      </c>
      <c r="K16702">
        <v>1.1519999999999999</v>
      </c>
      <c r="L16702" s="6">
        <v>32971846</v>
      </c>
      <c r="M16702" s="6"/>
      <c r="N16702" s="7">
        <v>44143</v>
      </c>
    </row>
    <row r="16703" spans="1:14" hidden="1" x14ac:dyDescent="0.25">
      <c r="A16703" t="s">
        <v>17</v>
      </c>
      <c r="B16703" t="s">
        <v>57</v>
      </c>
      <c r="C16703" s="7">
        <v>44144</v>
      </c>
      <c r="D16703">
        <v>922333</v>
      </c>
      <c r="E16703">
        <v>2323</v>
      </c>
      <c r="F16703">
        <v>34879</v>
      </c>
      <c r="G16703">
        <v>58</v>
      </c>
      <c r="H16703">
        <v>27973.35</v>
      </c>
      <c r="I16703">
        <v>70.453999999999994</v>
      </c>
      <c r="J16703">
        <v>1057.8420000000001</v>
      </c>
      <c r="K16703">
        <v>1.7589999999999999</v>
      </c>
      <c r="L16703" s="6">
        <v>32971846</v>
      </c>
      <c r="M16703" s="6"/>
      <c r="N16703" s="7">
        <v>44144</v>
      </c>
    </row>
    <row r="16704" spans="1:14" hidden="1" x14ac:dyDescent="0.25">
      <c r="A16704" t="s">
        <v>17</v>
      </c>
      <c r="B16704" t="s">
        <v>57</v>
      </c>
      <c r="C16704" s="7">
        <v>44145</v>
      </c>
      <c r="D16704">
        <v>923527</v>
      </c>
      <c r="E16704">
        <v>1194</v>
      </c>
      <c r="F16704">
        <v>34943</v>
      </c>
      <c r="G16704">
        <v>64</v>
      </c>
      <c r="H16704">
        <v>28009.562999999998</v>
      </c>
      <c r="I16704">
        <v>36.213000000000001</v>
      </c>
      <c r="J16704">
        <v>1059.7829999999999</v>
      </c>
      <c r="K16704">
        <v>1.9410000000000001</v>
      </c>
      <c r="L16704" s="6">
        <v>32971846</v>
      </c>
      <c r="M16704" s="6"/>
      <c r="N16704" s="7">
        <v>44145</v>
      </c>
    </row>
    <row r="16705" spans="1:14" hidden="1" x14ac:dyDescent="0.25">
      <c r="A16705" t="s">
        <v>17</v>
      </c>
      <c r="B16705" t="s">
        <v>57</v>
      </c>
      <c r="C16705" s="7">
        <v>44146</v>
      </c>
      <c r="D16705">
        <v>925431</v>
      </c>
      <c r="E16705">
        <v>1904</v>
      </c>
      <c r="F16705">
        <v>34992</v>
      </c>
      <c r="G16705">
        <v>49</v>
      </c>
      <c r="H16705">
        <v>28067.309000000001</v>
      </c>
      <c r="I16705">
        <v>57.746000000000002</v>
      </c>
      <c r="J16705">
        <v>1061.269</v>
      </c>
      <c r="K16705">
        <v>1.486</v>
      </c>
      <c r="L16705" s="6">
        <v>32971846</v>
      </c>
      <c r="M16705" s="6"/>
      <c r="N16705" s="7">
        <v>44146</v>
      </c>
    </row>
    <row r="16706" spans="1:14" hidden="1" x14ac:dyDescent="0.25">
      <c r="A16706" t="s">
        <v>17</v>
      </c>
      <c r="B16706" t="s">
        <v>57</v>
      </c>
      <c r="C16706" s="7">
        <v>44147</v>
      </c>
      <c r="D16706">
        <v>928006</v>
      </c>
      <c r="E16706">
        <v>2575</v>
      </c>
      <c r="F16706">
        <v>35031</v>
      </c>
      <c r="G16706">
        <v>39</v>
      </c>
      <c r="H16706">
        <v>28145.405999999999</v>
      </c>
      <c r="I16706">
        <v>78.096999999999994</v>
      </c>
      <c r="J16706">
        <v>1062.452</v>
      </c>
      <c r="K16706">
        <v>1.1830000000000001</v>
      </c>
      <c r="L16706" s="6">
        <v>32971846</v>
      </c>
      <c r="M16706" s="6"/>
      <c r="N16706" s="7">
        <v>44147</v>
      </c>
    </row>
    <row r="16707" spans="1:14" hidden="1" x14ac:dyDescent="0.25">
      <c r="A16707" t="s">
        <v>17</v>
      </c>
      <c r="B16707" t="s">
        <v>57</v>
      </c>
      <c r="C16707" s="7">
        <v>44148</v>
      </c>
      <c r="D16707">
        <v>930237</v>
      </c>
      <c r="E16707">
        <v>2231</v>
      </c>
      <c r="F16707">
        <v>35067</v>
      </c>
      <c r="G16707">
        <v>36</v>
      </c>
      <c r="H16707">
        <v>28213.07</v>
      </c>
      <c r="I16707">
        <v>67.664000000000001</v>
      </c>
      <c r="J16707">
        <v>1063.5440000000001</v>
      </c>
      <c r="K16707">
        <v>1.0920000000000001</v>
      </c>
      <c r="L16707" s="6">
        <v>32971846</v>
      </c>
      <c r="M16707" s="6"/>
      <c r="N16707" s="7">
        <v>44148</v>
      </c>
    </row>
    <row r="16708" spans="1:14" hidden="1" x14ac:dyDescent="0.25">
      <c r="A16708" t="s">
        <v>17</v>
      </c>
      <c r="B16708" t="s">
        <v>57</v>
      </c>
      <c r="C16708" s="7">
        <v>44149</v>
      </c>
      <c r="D16708">
        <v>932650</v>
      </c>
      <c r="E16708">
        <v>2413</v>
      </c>
      <c r="F16708">
        <v>35106</v>
      </c>
      <c r="G16708">
        <v>39</v>
      </c>
      <c r="H16708">
        <v>28286.254000000001</v>
      </c>
      <c r="I16708">
        <v>73.183999999999997</v>
      </c>
      <c r="J16708">
        <v>1064.7270000000001</v>
      </c>
      <c r="K16708">
        <v>1.1830000000000001</v>
      </c>
      <c r="L16708" s="6">
        <v>32971846</v>
      </c>
      <c r="M16708" s="6"/>
      <c r="N16708" s="7">
        <v>44149</v>
      </c>
    </row>
    <row r="16709" spans="1:14" hidden="1" x14ac:dyDescent="0.25">
      <c r="A16709" t="s">
        <v>17</v>
      </c>
      <c r="B16709" t="s">
        <v>57</v>
      </c>
      <c r="C16709" s="7">
        <v>44150</v>
      </c>
      <c r="D16709">
        <v>934899</v>
      </c>
      <c r="E16709">
        <v>2249</v>
      </c>
      <c r="F16709">
        <v>35177</v>
      </c>
      <c r="G16709">
        <v>71</v>
      </c>
      <c r="H16709">
        <v>28354.463</v>
      </c>
      <c r="I16709">
        <v>68.209999999999994</v>
      </c>
      <c r="J16709">
        <v>1066.8800000000001</v>
      </c>
      <c r="K16709">
        <v>2.153</v>
      </c>
      <c r="L16709" s="6">
        <v>32971846</v>
      </c>
      <c r="M16709" s="6"/>
      <c r="N16709" s="7">
        <v>44150</v>
      </c>
    </row>
    <row r="16710" spans="1:14" hidden="1" x14ac:dyDescent="0.25">
      <c r="A16710" t="s">
        <v>17</v>
      </c>
      <c r="B16710" t="s">
        <v>57</v>
      </c>
      <c r="C16710" s="7">
        <v>44151</v>
      </c>
      <c r="D16710">
        <v>937011</v>
      </c>
      <c r="E16710">
        <v>2112</v>
      </c>
      <c r="F16710">
        <v>35231</v>
      </c>
      <c r="G16710">
        <v>54</v>
      </c>
      <c r="H16710">
        <v>28418.518</v>
      </c>
      <c r="I16710">
        <v>64.055000000000007</v>
      </c>
      <c r="J16710">
        <v>1068.518</v>
      </c>
      <c r="K16710">
        <v>1.6379999999999999</v>
      </c>
      <c r="L16710" s="6">
        <v>32971846</v>
      </c>
      <c r="M16710" s="6"/>
      <c r="N16710" s="7">
        <v>44151</v>
      </c>
    </row>
    <row r="16711" spans="1:14" hidden="1" x14ac:dyDescent="0.25">
      <c r="A16711" t="s">
        <v>17</v>
      </c>
      <c r="B16711" t="s">
        <v>57</v>
      </c>
      <c r="C16711" s="7">
        <v>44152</v>
      </c>
      <c r="D16711">
        <v>938268</v>
      </c>
      <c r="E16711">
        <v>1257</v>
      </c>
      <c r="F16711">
        <v>35271</v>
      </c>
      <c r="G16711">
        <v>40</v>
      </c>
      <c r="H16711">
        <v>28456.641</v>
      </c>
      <c r="I16711">
        <v>38.122999999999998</v>
      </c>
      <c r="J16711">
        <v>1069.731</v>
      </c>
      <c r="K16711">
        <v>1.2130000000000001</v>
      </c>
      <c r="L16711" s="6">
        <v>32971846</v>
      </c>
      <c r="M16711" s="6"/>
      <c r="N16711" s="7">
        <v>44152</v>
      </c>
    </row>
    <row r="16712" spans="1:14" hidden="1" x14ac:dyDescent="0.25">
      <c r="A16712" t="s">
        <v>17</v>
      </c>
      <c r="B16712" t="s">
        <v>57</v>
      </c>
      <c r="C16712" s="7">
        <v>44153</v>
      </c>
      <c r="D16712">
        <v>939931</v>
      </c>
      <c r="E16712">
        <v>1663</v>
      </c>
      <c r="F16712">
        <v>35317</v>
      </c>
      <c r="G16712">
        <v>46</v>
      </c>
      <c r="H16712">
        <v>28507.078000000001</v>
      </c>
      <c r="I16712">
        <v>50.436999999999998</v>
      </c>
      <c r="J16712">
        <v>1071.126</v>
      </c>
      <c r="K16712">
        <v>1.395</v>
      </c>
      <c r="L16712" s="6">
        <v>32971846</v>
      </c>
      <c r="M16712" s="6"/>
      <c r="N16712" s="7">
        <v>44153</v>
      </c>
    </row>
    <row r="16713" spans="1:14" hidden="1" x14ac:dyDescent="0.25">
      <c r="A16713" t="s">
        <v>17</v>
      </c>
      <c r="B16713" t="s">
        <v>57</v>
      </c>
      <c r="C16713" s="7">
        <v>44154</v>
      </c>
      <c r="D16713">
        <v>939931</v>
      </c>
      <c r="E16713">
        <v>0</v>
      </c>
      <c r="F16713">
        <v>35317</v>
      </c>
      <c r="G16713">
        <v>0</v>
      </c>
      <c r="H16713">
        <v>28507.078000000001</v>
      </c>
      <c r="I16713">
        <v>0</v>
      </c>
      <c r="J16713">
        <v>1071.126</v>
      </c>
      <c r="K16713">
        <v>0</v>
      </c>
      <c r="L16713" s="6">
        <v>32971846</v>
      </c>
      <c r="M16713" s="6"/>
      <c r="N16713" s="7">
        <v>44154</v>
      </c>
    </row>
    <row r="16714" spans="1:14" hidden="1" x14ac:dyDescent="0.25">
      <c r="A16714" t="s">
        <v>17</v>
      </c>
      <c r="B16714" t="s">
        <v>57</v>
      </c>
      <c r="C16714" s="7">
        <v>44155</v>
      </c>
      <c r="D16714">
        <v>943917</v>
      </c>
      <c r="E16714">
        <v>3986</v>
      </c>
      <c r="F16714">
        <v>35446</v>
      </c>
      <c r="G16714">
        <v>129</v>
      </c>
      <c r="H16714">
        <v>28627.969000000001</v>
      </c>
      <c r="I16714">
        <v>120.89100000000001</v>
      </c>
      <c r="J16714">
        <v>1075.038</v>
      </c>
      <c r="K16714">
        <v>3.9119999999999999</v>
      </c>
      <c r="L16714" s="6">
        <v>32971846</v>
      </c>
      <c r="M16714" s="6"/>
      <c r="N16714" s="7">
        <v>44155</v>
      </c>
    </row>
    <row r="16715" spans="1:14" hidden="1" x14ac:dyDescent="0.25">
      <c r="A16715" t="s">
        <v>17</v>
      </c>
      <c r="B16715" t="s">
        <v>57</v>
      </c>
      <c r="C16715" s="7">
        <v>44156</v>
      </c>
      <c r="D16715">
        <v>948081</v>
      </c>
      <c r="E16715">
        <v>4164</v>
      </c>
      <c r="F16715">
        <v>35549</v>
      </c>
      <c r="G16715">
        <v>103</v>
      </c>
      <c r="H16715">
        <v>28754.258999999998</v>
      </c>
      <c r="I16715">
        <v>126.29</v>
      </c>
      <c r="J16715">
        <v>1078.162</v>
      </c>
      <c r="K16715">
        <v>3.1240000000000001</v>
      </c>
      <c r="L16715" s="6">
        <v>32971846</v>
      </c>
      <c r="M16715" s="6"/>
      <c r="N16715" s="7">
        <v>44156</v>
      </c>
    </row>
    <row r="16716" spans="1:14" hidden="1" x14ac:dyDescent="0.25">
      <c r="A16716" t="s">
        <v>17</v>
      </c>
      <c r="B16716" t="s">
        <v>57</v>
      </c>
      <c r="C16716" s="7">
        <v>44157</v>
      </c>
      <c r="D16716">
        <v>948081</v>
      </c>
      <c r="E16716">
        <v>0</v>
      </c>
      <c r="F16716">
        <v>35549</v>
      </c>
      <c r="G16716">
        <v>0</v>
      </c>
      <c r="H16716">
        <v>28754.258999999998</v>
      </c>
      <c r="I16716">
        <v>0</v>
      </c>
      <c r="J16716">
        <v>1078.162</v>
      </c>
      <c r="K16716">
        <v>0</v>
      </c>
      <c r="L16716" s="6">
        <v>32971846</v>
      </c>
      <c r="M16716" s="6"/>
      <c r="N16716" s="7">
        <v>44157</v>
      </c>
    </row>
    <row r="16717" spans="1:14" hidden="1" x14ac:dyDescent="0.25">
      <c r="A16717" t="s">
        <v>17</v>
      </c>
      <c r="B16717" t="s">
        <v>57</v>
      </c>
      <c r="C16717" s="7">
        <v>44158</v>
      </c>
      <c r="D16717">
        <v>949670</v>
      </c>
      <c r="E16717">
        <v>1589</v>
      </c>
      <c r="F16717">
        <v>35595</v>
      </c>
      <c r="G16717">
        <v>46</v>
      </c>
      <c r="H16717">
        <v>28802.452000000001</v>
      </c>
      <c r="I16717">
        <v>48.192999999999998</v>
      </c>
      <c r="J16717">
        <v>1079.557</v>
      </c>
      <c r="K16717">
        <v>1.395</v>
      </c>
      <c r="L16717" s="6">
        <v>32971846</v>
      </c>
      <c r="M16717" s="6"/>
      <c r="N16717" s="7">
        <v>44158</v>
      </c>
    </row>
    <row r="16718" spans="1:14" hidden="1" x14ac:dyDescent="0.25">
      <c r="A16718" t="s">
        <v>17</v>
      </c>
      <c r="B16718" t="s">
        <v>57</v>
      </c>
      <c r="C16718" s="7">
        <v>44159</v>
      </c>
      <c r="D16718">
        <v>950557</v>
      </c>
      <c r="E16718">
        <v>887</v>
      </c>
      <c r="F16718">
        <v>35641</v>
      </c>
      <c r="G16718">
        <v>46</v>
      </c>
      <c r="H16718">
        <v>28829.352999999999</v>
      </c>
      <c r="I16718">
        <v>26.902000000000001</v>
      </c>
      <c r="J16718">
        <v>1080.953</v>
      </c>
      <c r="K16718">
        <v>1.395</v>
      </c>
      <c r="L16718" s="6">
        <v>32971846</v>
      </c>
      <c r="M16718" s="6"/>
      <c r="N16718" s="7">
        <v>44159</v>
      </c>
    </row>
    <row r="16719" spans="1:14" hidden="1" x14ac:dyDescent="0.25">
      <c r="A16719" t="s">
        <v>17</v>
      </c>
      <c r="B16719" t="s">
        <v>57</v>
      </c>
      <c r="C16719" s="7">
        <v>44160</v>
      </c>
      <c r="D16719">
        <v>952439</v>
      </c>
      <c r="E16719">
        <v>1882</v>
      </c>
      <c r="F16719">
        <v>35685</v>
      </c>
      <c r="G16719">
        <v>44</v>
      </c>
      <c r="H16719">
        <v>28886.432000000001</v>
      </c>
      <c r="I16719">
        <v>57.079000000000001</v>
      </c>
      <c r="J16719">
        <v>1082.287</v>
      </c>
      <c r="K16719">
        <v>1.3340000000000001</v>
      </c>
      <c r="L16719" s="6">
        <v>32971846</v>
      </c>
      <c r="M16719" s="6"/>
      <c r="N16719" s="7">
        <v>44160</v>
      </c>
    </row>
    <row r="16720" spans="1:14" hidden="1" x14ac:dyDescent="0.25">
      <c r="A16720" t="s">
        <v>17</v>
      </c>
      <c r="B16720" t="s">
        <v>57</v>
      </c>
      <c r="C16720" s="7">
        <v>44161</v>
      </c>
      <c r="D16720">
        <v>952439</v>
      </c>
      <c r="E16720">
        <v>0</v>
      </c>
      <c r="F16720">
        <v>35685</v>
      </c>
      <c r="G16720">
        <v>0</v>
      </c>
      <c r="H16720">
        <v>28886.432000000001</v>
      </c>
      <c r="I16720">
        <v>0</v>
      </c>
      <c r="J16720">
        <v>1082.287</v>
      </c>
      <c r="K16720">
        <v>0</v>
      </c>
      <c r="L16720" s="6">
        <v>32971846</v>
      </c>
      <c r="M16720" s="6"/>
      <c r="N16720" s="7">
        <v>44161</v>
      </c>
    </row>
    <row r="16721" spans="1:14" hidden="1" x14ac:dyDescent="0.25">
      <c r="A16721" t="s">
        <v>17</v>
      </c>
      <c r="B16721" t="s">
        <v>57</v>
      </c>
      <c r="C16721" s="7">
        <v>44162</v>
      </c>
      <c r="D16721">
        <v>956347</v>
      </c>
      <c r="E16721">
        <v>3908</v>
      </c>
      <c r="F16721">
        <v>35785</v>
      </c>
      <c r="G16721">
        <v>100</v>
      </c>
      <c r="H16721">
        <v>29004.957999999999</v>
      </c>
      <c r="I16721">
        <v>118.52500000000001</v>
      </c>
      <c r="J16721">
        <v>1085.32</v>
      </c>
      <c r="K16721">
        <v>3.0329999999999999</v>
      </c>
      <c r="L16721" s="6">
        <v>32971846</v>
      </c>
      <c r="M16721" s="6"/>
      <c r="N16721" s="7">
        <v>44162</v>
      </c>
    </row>
    <row r="16722" spans="1:14" hidden="1" x14ac:dyDescent="0.25">
      <c r="A16722" t="s">
        <v>17</v>
      </c>
      <c r="B16722" t="s">
        <v>57</v>
      </c>
      <c r="C16722" s="7">
        <v>44163</v>
      </c>
      <c r="D16722">
        <v>960368</v>
      </c>
      <c r="E16722">
        <v>4021</v>
      </c>
      <c r="F16722">
        <v>35879</v>
      </c>
      <c r="G16722">
        <v>94</v>
      </c>
      <c r="H16722">
        <v>29126.91</v>
      </c>
      <c r="I16722">
        <v>121.953</v>
      </c>
      <c r="J16722">
        <v>1088.171</v>
      </c>
      <c r="K16722">
        <v>2.851</v>
      </c>
      <c r="L16722" s="6">
        <v>32971846</v>
      </c>
      <c r="M16722" s="6"/>
      <c r="N16722" s="7">
        <v>44163</v>
      </c>
    </row>
    <row r="16723" spans="1:14" hidden="1" x14ac:dyDescent="0.25">
      <c r="A16723" t="s">
        <v>17</v>
      </c>
      <c r="B16723" t="s">
        <v>57</v>
      </c>
      <c r="C16723" s="7">
        <v>44164</v>
      </c>
      <c r="D16723">
        <v>962530</v>
      </c>
      <c r="E16723">
        <v>2162</v>
      </c>
      <c r="F16723">
        <v>35923</v>
      </c>
      <c r="G16723">
        <v>44</v>
      </c>
      <c r="H16723">
        <v>29192.481</v>
      </c>
      <c r="I16723">
        <v>65.570999999999998</v>
      </c>
      <c r="J16723">
        <v>1089.5050000000001</v>
      </c>
      <c r="K16723">
        <v>1.3340000000000001</v>
      </c>
      <c r="L16723" s="6">
        <v>32971846</v>
      </c>
      <c r="M16723" s="6"/>
      <c r="N16723" s="7">
        <v>44164</v>
      </c>
    </row>
    <row r="16724" spans="1:14" hidden="1" x14ac:dyDescent="0.25">
      <c r="A16724" t="s">
        <v>17</v>
      </c>
      <c r="B16724" t="s">
        <v>57</v>
      </c>
      <c r="C16724" s="7">
        <v>44165</v>
      </c>
      <c r="D16724">
        <v>962530</v>
      </c>
      <c r="E16724">
        <v>0</v>
      </c>
      <c r="F16724">
        <v>35923</v>
      </c>
      <c r="G16724">
        <v>0</v>
      </c>
      <c r="H16724">
        <v>29192.481</v>
      </c>
      <c r="I16724">
        <v>0</v>
      </c>
      <c r="J16724">
        <v>1089.5050000000001</v>
      </c>
      <c r="K16724">
        <v>0</v>
      </c>
      <c r="L16724" s="6">
        <v>32971846</v>
      </c>
      <c r="M16724" s="6"/>
      <c r="N16724" s="7">
        <v>44165</v>
      </c>
    </row>
    <row r="16725" spans="1:14" hidden="1" x14ac:dyDescent="0.25">
      <c r="A16725" t="s">
        <v>17</v>
      </c>
      <c r="B16725" t="s">
        <v>57</v>
      </c>
      <c r="C16725" s="7">
        <v>44166</v>
      </c>
      <c r="D16725">
        <v>963605</v>
      </c>
      <c r="E16725">
        <v>1075</v>
      </c>
      <c r="F16725">
        <v>35966</v>
      </c>
      <c r="G16725">
        <v>43</v>
      </c>
      <c r="H16725">
        <v>29225.084999999999</v>
      </c>
      <c r="I16725">
        <v>32.603999999999999</v>
      </c>
      <c r="J16725">
        <v>1090.809</v>
      </c>
      <c r="K16725">
        <v>1.304</v>
      </c>
      <c r="L16725" s="6">
        <v>32971846</v>
      </c>
      <c r="M16725" s="6"/>
      <c r="N16725" s="7">
        <v>44166</v>
      </c>
    </row>
    <row r="16726" spans="1:14" hidden="1" x14ac:dyDescent="0.25">
      <c r="A16726" t="s">
        <v>17</v>
      </c>
      <c r="B16726" t="s">
        <v>57</v>
      </c>
      <c r="C16726" s="7">
        <v>44167</v>
      </c>
      <c r="D16726">
        <v>963605</v>
      </c>
      <c r="E16726">
        <v>0</v>
      </c>
      <c r="F16726">
        <v>35966</v>
      </c>
      <c r="G16726">
        <v>0</v>
      </c>
      <c r="H16726">
        <v>29225.084999999999</v>
      </c>
      <c r="I16726">
        <v>0</v>
      </c>
      <c r="J16726">
        <v>1090.809</v>
      </c>
      <c r="K16726">
        <v>0</v>
      </c>
      <c r="L16726" s="6">
        <v>32971846</v>
      </c>
      <c r="M16726" s="6"/>
      <c r="N16726" s="7">
        <v>44167</v>
      </c>
    </row>
    <row r="16727" spans="1:14" hidden="1" x14ac:dyDescent="0.25">
      <c r="A16727" t="s">
        <v>17</v>
      </c>
      <c r="B16727" t="s">
        <v>57</v>
      </c>
      <c r="C16727" s="7">
        <v>44168</v>
      </c>
      <c r="D16727">
        <v>967075</v>
      </c>
      <c r="E16727">
        <v>3470</v>
      </c>
      <c r="F16727">
        <v>36076</v>
      </c>
      <c r="G16727">
        <v>110</v>
      </c>
      <c r="H16727">
        <v>29330.326000000001</v>
      </c>
      <c r="I16727">
        <v>105.241</v>
      </c>
      <c r="J16727">
        <v>1094.146</v>
      </c>
      <c r="K16727">
        <v>3.3359999999999999</v>
      </c>
      <c r="L16727" s="6">
        <v>32971846</v>
      </c>
      <c r="M16727" s="6"/>
      <c r="N16727" s="7">
        <v>44168</v>
      </c>
    </row>
    <row r="16728" spans="1:14" hidden="1" x14ac:dyDescent="0.25">
      <c r="A16728" t="s">
        <v>17</v>
      </c>
      <c r="B16728" t="s">
        <v>57</v>
      </c>
      <c r="C16728" s="7">
        <v>44169</v>
      </c>
      <c r="D16728">
        <v>967075</v>
      </c>
      <c r="E16728">
        <v>0</v>
      </c>
      <c r="F16728">
        <v>36076</v>
      </c>
      <c r="G16728">
        <v>0</v>
      </c>
      <c r="H16728">
        <v>29330.326000000001</v>
      </c>
      <c r="I16728">
        <v>0</v>
      </c>
      <c r="J16728">
        <v>1094.146</v>
      </c>
      <c r="K16728">
        <v>0</v>
      </c>
      <c r="L16728" s="6">
        <v>32971846</v>
      </c>
      <c r="M16728" s="6"/>
      <c r="N16728" s="7">
        <v>44169</v>
      </c>
    </row>
    <row r="16729" spans="1:14" hidden="1" x14ac:dyDescent="0.25">
      <c r="A16729" t="s">
        <v>17</v>
      </c>
      <c r="B16729" t="s">
        <v>57</v>
      </c>
      <c r="C16729" s="7">
        <v>44170</v>
      </c>
      <c r="D16729">
        <v>970860</v>
      </c>
      <c r="E16729">
        <v>3785</v>
      </c>
      <c r="F16729">
        <v>36195</v>
      </c>
      <c r="G16729">
        <v>119</v>
      </c>
      <c r="H16729">
        <v>29445.120999999999</v>
      </c>
      <c r="I16729">
        <v>114.795</v>
      </c>
      <c r="J16729">
        <v>1097.7550000000001</v>
      </c>
      <c r="K16729">
        <v>3.609</v>
      </c>
      <c r="L16729" s="6">
        <v>32971846</v>
      </c>
      <c r="M16729" s="6"/>
      <c r="N16729" s="7">
        <v>44170</v>
      </c>
    </row>
    <row r="16730" spans="1:14" hidden="1" x14ac:dyDescent="0.25">
      <c r="A16730" t="s">
        <v>17</v>
      </c>
      <c r="B16730" t="s">
        <v>57</v>
      </c>
      <c r="C16730" s="7">
        <v>44171</v>
      </c>
      <c r="D16730">
        <v>972688</v>
      </c>
      <c r="E16730">
        <v>1828</v>
      </c>
      <c r="F16730">
        <v>36231</v>
      </c>
      <c r="G16730">
        <v>36</v>
      </c>
      <c r="H16730">
        <v>29500.562000000002</v>
      </c>
      <c r="I16730">
        <v>55.441000000000003</v>
      </c>
      <c r="J16730">
        <v>1098.847</v>
      </c>
      <c r="K16730">
        <v>1.0920000000000001</v>
      </c>
      <c r="L16730" s="6">
        <v>32971846</v>
      </c>
      <c r="M16730" s="6"/>
      <c r="N16730" s="7">
        <v>44171</v>
      </c>
    </row>
    <row r="16731" spans="1:14" hidden="1" x14ac:dyDescent="0.25">
      <c r="A16731" t="s">
        <v>17</v>
      </c>
      <c r="B16731" t="s">
        <v>57</v>
      </c>
      <c r="C16731" s="7">
        <v>44172</v>
      </c>
      <c r="D16731">
        <v>973912</v>
      </c>
      <c r="E16731">
        <v>1224</v>
      </c>
      <c r="F16731">
        <v>36274</v>
      </c>
      <c r="G16731">
        <v>43</v>
      </c>
      <c r="H16731">
        <v>29537.685000000001</v>
      </c>
      <c r="I16731">
        <v>37.122999999999998</v>
      </c>
      <c r="J16731">
        <v>1100.1510000000001</v>
      </c>
      <c r="K16731">
        <v>1.304</v>
      </c>
      <c r="L16731" s="6">
        <v>32971846</v>
      </c>
      <c r="M16731" s="6"/>
      <c r="N16731" s="7">
        <v>44172</v>
      </c>
    </row>
    <row r="16732" spans="1:14" hidden="1" x14ac:dyDescent="0.25">
      <c r="A16732" t="s">
        <v>17</v>
      </c>
      <c r="B16732" t="s">
        <v>57</v>
      </c>
      <c r="C16732" s="7">
        <v>44173</v>
      </c>
      <c r="D16732">
        <v>973912</v>
      </c>
      <c r="E16732">
        <v>0</v>
      </c>
      <c r="F16732">
        <v>36274</v>
      </c>
      <c r="G16732">
        <v>0</v>
      </c>
      <c r="H16732">
        <v>29537.685000000001</v>
      </c>
      <c r="I16732">
        <v>0</v>
      </c>
      <c r="J16732">
        <v>1100.1510000000001</v>
      </c>
      <c r="K16732">
        <v>0</v>
      </c>
      <c r="L16732" s="6">
        <v>32971846</v>
      </c>
      <c r="M16732" s="6"/>
      <c r="N16732" s="7">
        <v>44173</v>
      </c>
    </row>
    <row r="16733" spans="1:14" hidden="1" x14ac:dyDescent="0.25">
      <c r="A16733" t="s">
        <v>17</v>
      </c>
      <c r="B16733" t="s">
        <v>57</v>
      </c>
      <c r="C16733" s="7">
        <v>44174</v>
      </c>
      <c r="D16733">
        <v>976621</v>
      </c>
      <c r="E16733">
        <v>2709</v>
      </c>
      <c r="F16733">
        <v>36401</v>
      </c>
      <c r="G16733">
        <v>127</v>
      </c>
      <c r="H16733">
        <v>29619.846000000001</v>
      </c>
      <c r="I16733">
        <v>82.161000000000001</v>
      </c>
      <c r="J16733">
        <v>1104.002</v>
      </c>
      <c r="K16733">
        <v>3.8519999999999999</v>
      </c>
      <c r="L16733" s="6">
        <v>32971846</v>
      </c>
      <c r="M16733" s="6"/>
      <c r="N16733" s="7">
        <v>44174</v>
      </c>
    </row>
    <row r="16734" spans="1:14" hidden="1" x14ac:dyDescent="0.25">
      <c r="A16734" t="s">
        <v>17</v>
      </c>
      <c r="B16734" t="s">
        <v>57</v>
      </c>
      <c r="C16734" s="7">
        <v>44175</v>
      </c>
      <c r="D16734">
        <v>979111</v>
      </c>
      <c r="E16734">
        <v>2490</v>
      </c>
      <c r="F16734">
        <v>36499</v>
      </c>
      <c r="G16734">
        <v>98</v>
      </c>
      <c r="H16734">
        <v>29695.365000000002</v>
      </c>
      <c r="I16734">
        <v>75.519000000000005</v>
      </c>
      <c r="J16734">
        <v>1106.9749999999999</v>
      </c>
      <c r="K16734">
        <v>2.972</v>
      </c>
      <c r="L16734" s="6">
        <v>32971846</v>
      </c>
      <c r="M16734" s="6"/>
      <c r="N16734" s="7">
        <v>44175</v>
      </c>
    </row>
    <row r="16735" spans="1:14" hidden="1" x14ac:dyDescent="0.25">
      <c r="A16735" t="s">
        <v>17</v>
      </c>
      <c r="B16735" t="s">
        <v>57</v>
      </c>
      <c r="C16735" s="7">
        <v>44176</v>
      </c>
      <c r="D16735">
        <v>979111</v>
      </c>
      <c r="E16735">
        <v>0</v>
      </c>
      <c r="F16735">
        <v>36499</v>
      </c>
      <c r="G16735">
        <v>0</v>
      </c>
      <c r="H16735">
        <v>29695.365000000002</v>
      </c>
      <c r="I16735">
        <v>0</v>
      </c>
      <c r="J16735">
        <v>1106.9749999999999</v>
      </c>
      <c r="K16735">
        <v>0</v>
      </c>
      <c r="L16735" s="6">
        <v>32971846</v>
      </c>
      <c r="M16735" s="6"/>
      <c r="N16735" s="7">
        <v>44176</v>
      </c>
    </row>
    <row r="16736" spans="1:14" hidden="1" x14ac:dyDescent="0.25">
      <c r="A16736" t="s">
        <v>17</v>
      </c>
      <c r="B16736" t="s">
        <v>57</v>
      </c>
      <c r="C16736" s="7">
        <v>44177</v>
      </c>
      <c r="D16736">
        <v>980943</v>
      </c>
      <c r="E16736">
        <v>1832</v>
      </c>
      <c r="F16736">
        <v>36544</v>
      </c>
      <c r="G16736">
        <v>45</v>
      </c>
      <c r="H16736">
        <v>29750.928</v>
      </c>
      <c r="I16736">
        <v>55.563000000000002</v>
      </c>
      <c r="J16736">
        <v>1108.3399999999999</v>
      </c>
      <c r="K16736">
        <v>1.365</v>
      </c>
      <c r="L16736" s="6">
        <v>32971846</v>
      </c>
      <c r="M16736" s="6"/>
      <c r="N16736" s="7">
        <v>44177</v>
      </c>
    </row>
    <row r="16737" spans="1:14" hidden="1" x14ac:dyDescent="0.25">
      <c r="A16737" t="s">
        <v>17</v>
      </c>
      <c r="B16737" t="s">
        <v>57</v>
      </c>
      <c r="C16737" s="7">
        <v>44178</v>
      </c>
      <c r="D16737">
        <v>980943</v>
      </c>
      <c r="E16737">
        <v>0</v>
      </c>
      <c r="F16737">
        <v>36544</v>
      </c>
      <c r="G16737">
        <v>0</v>
      </c>
      <c r="H16737">
        <v>29750.928</v>
      </c>
      <c r="I16737">
        <v>0</v>
      </c>
      <c r="J16737">
        <v>1108.3399999999999</v>
      </c>
      <c r="K16737">
        <v>0</v>
      </c>
      <c r="L16737" s="6">
        <v>32971846</v>
      </c>
      <c r="M16737" s="6"/>
      <c r="N16737" s="7">
        <v>44178</v>
      </c>
    </row>
    <row r="16738" spans="1:14" hidden="1" x14ac:dyDescent="0.25">
      <c r="A16738" t="s">
        <v>17</v>
      </c>
      <c r="B16738" t="s">
        <v>57</v>
      </c>
      <c r="C16738" s="7">
        <v>44179</v>
      </c>
      <c r="D16738">
        <v>984973</v>
      </c>
      <c r="E16738">
        <v>4030</v>
      </c>
      <c r="F16738">
        <v>36677</v>
      </c>
      <c r="G16738">
        <v>133</v>
      </c>
      <c r="H16738">
        <v>29873.152999999998</v>
      </c>
      <c r="I16738">
        <v>122.22499999999999</v>
      </c>
      <c r="J16738">
        <v>1112.373</v>
      </c>
      <c r="K16738">
        <v>4.0339999999999998</v>
      </c>
      <c r="L16738" s="6">
        <v>32971846</v>
      </c>
      <c r="M16738" s="6"/>
      <c r="N16738" s="7">
        <v>44179</v>
      </c>
    </row>
    <row r="16739" spans="1:14" hidden="1" x14ac:dyDescent="0.25">
      <c r="A16739" t="s">
        <v>17</v>
      </c>
      <c r="B16739" t="s">
        <v>57</v>
      </c>
      <c r="C16739" s="7">
        <v>44180</v>
      </c>
      <c r="D16739">
        <v>986130</v>
      </c>
      <c r="E16739">
        <v>1157</v>
      </c>
      <c r="F16739">
        <v>36754</v>
      </c>
      <c r="G16739">
        <v>77</v>
      </c>
      <c r="H16739">
        <v>29908.243999999999</v>
      </c>
      <c r="I16739">
        <v>35.091000000000001</v>
      </c>
      <c r="J16739">
        <v>1114.7090000000001</v>
      </c>
      <c r="K16739">
        <v>2.335</v>
      </c>
      <c r="L16739" s="6">
        <v>32971846</v>
      </c>
      <c r="M16739" s="6"/>
      <c r="N16739" s="7">
        <v>44180</v>
      </c>
    </row>
    <row r="16740" spans="1:14" hidden="1" x14ac:dyDescent="0.25">
      <c r="A16740" t="s">
        <v>17</v>
      </c>
      <c r="B16740" t="s">
        <v>57</v>
      </c>
      <c r="C16740" s="7">
        <v>44181</v>
      </c>
      <c r="D16740">
        <v>986130</v>
      </c>
      <c r="E16740">
        <v>0</v>
      </c>
      <c r="F16740">
        <v>36754</v>
      </c>
      <c r="G16740">
        <v>0</v>
      </c>
      <c r="H16740">
        <v>29908.243999999999</v>
      </c>
      <c r="I16740">
        <v>0</v>
      </c>
      <c r="J16740">
        <v>1114.7090000000001</v>
      </c>
      <c r="K16740">
        <v>0</v>
      </c>
      <c r="L16740" s="6">
        <v>32971846</v>
      </c>
      <c r="M16740" s="6"/>
      <c r="N16740" s="7">
        <v>44181</v>
      </c>
    </row>
    <row r="16741" spans="1:14" hidden="1" x14ac:dyDescent="0.25">
      <c r="A16741" t="s">
        <v>17</v>
      </c>
      <c r="B16741" t="s">
        <v>57</v>
      </c>
      <c r="C16741" s="7">
        <v>44182</v>
      </c>
      <c r="D16741">
        <v>989457</v>
      </c>
      <c r="E16741">
        <v>3327</v>
      </c>
      <c r="F16741">
        <v>36858</v>
      </c>
      <c r="G16741">
        <v>104</v>
      </c>
      <c r="H16741">
        <v>30009.148000000001</v>
      </c>
      <c r="I16741">
        <v>100.904</v>
      </c>
      <c r="J16741">
        <v>1117.8630000000001</v>
      </c>
      <c r="K16741">
        <v>3.1539999999999999</v>
      </c>
      <c r="L16741" s="6">
        <v>32971846</v>
      </c>
      <c r="M16741" s="6"/>
      <c r="N16741" s="7">
        <v>44182</v>
      </c>
    </row>
    <row r="16742" spans="1:14" hidden="1" x14ac:dyDescent="0.25">
      <c r="A16742" t="s">
        <v>17</v>
      </c>
      <c r="B16742" t="s">
        <v>57</v>
      </c>
      <c r="C16742" s="7">
        <v>44183</v>
      </c>
      <c r="D16742">
        <v>989457</v>
      </c>
      <c r="E16742">
        <v>0</v>
      </c>
      <c r="F16742">
        <v>36858</v>
      </c>
      <c r="G16742">
        <v>0</v>
      </c>
      <c r="H16742">
        <v>30009.148000000001</v>
      </c>
      <c r="I16742">
        <v>0</v>
      </c>
      <c r="J16742">
        <v>1117.8630000000001</v>
      </c>
      <c r="K16742">
        <v>0</v>
      </c>
      <c r="L16742" s="6">
        <v>32971846</v>
      </c>
      <c r="M16742" s="6"/>
      <c r="N16742" s="7">
        <v>44183</v>
      </c>
    </row>
    <row r="16743" spans="1:14" hidden="1" x14ac:dyDescent="0.25">
      <c r="A16743" t="s">
        <v>17</v>
      </c>
      <c r="B16743" t="s">
        <v>57</v>
      </c>
      <c r="C16743" s="7">
        <v>44184</v>
      </c>
      <c r="D16743">
        <v>989457</v>
      </c>
      <c r="E16743">
        <v>0</v>
      </c>
      <c r="F16743">
        <v>36858</v>
      </c>
      <c r="G16743">
        <v>0</v>
      </c>
      <c r="H16743">
        <v>30009.148000000001</v>
      </c>
      <c r="I16743">
        <v>0</v>
      </c>
      <c r="J16743">
        <v>1117.8630000000001</v>
      </c>
      <c r="K16743">
        <v>0</v>
      </c>
      <c r="L16743" s="6">
        <v>32971846</v>
      </c>
      <c r="M16743" s="6"/>
      <c r="N16743" s="7">
        <v>44184</v>
      </c>
    </row>
    <row r="16744" spans="1:14" hidden="1" x14ac:dyDescent="0.25">
      <c r="A16744" t="s">
        <v>17</v>
      </c>
      <c r="B16744" t="s">
        <v>57</v>
      </c>
      <c r="C16744" s="7">
        <v>44185</v>
      </c>
      <c r="D16744">
        <v>995899</v>
      </c>
      <c r="E16744">
        <v>6442</v>
      </c>
      <c r="F16744">
        <v>37034</v>
      </c>
      <c r="G16744">
        <v>176</v>
      </c>
      <c r="H16744">
        <v>30204.526999999998</v>
      </c>
      <c r="I16744">
        <v>195.37899999999999</v>
      </c>
      <c r="J16744">
        <v>1123.201</v>
      </c>
      <c r="K16744">
        <v>5.3380000000000001</v>
      </c>
      <c r="L16744" s="6">
        <v>32971846</v>
      </c>
      <c r="M16744" s="6"/>
      <c r="N16744" s="7">
        <v>44185</v>
      </c>
    </row>
    <row r="16745" spans="1:14" hidden="1" x14ac:dyDescent="0.25">
      <c r="A16745" t="s">
        <v>17</v>
      </c>
      <c r="B16745" t="s">
        <v>57</v>
      </c>
      <c r="C16745" s="7">
        <v>44186</v>
      </c>
      <c r="D16745">
        <v>997517</v>
      </c>
      <c r="E16745">
        <v>1618</v>
      </c>
      <c r="F16745">
        <v>37103</v>
      </c>
      <c r="G16745">
        <v>69</v>
      </c>
      <c r="H16745">
        <v>30253.598999999998</v>
      </c>
      <c r="I16745">
        <v>49.072000000000003</v>
      </c>
      <c r="J16745">
        <v>1125.2929999999999</v>
      </c>
      <c r="K16745">
        <v>2.093</v>
      </c>
      <c r="L16745" s="6">
        <v>32971846</v>
      </c>
      <c r="M16745" s="6"/>
      <c r="N16745" s="7">
        <v>44186</v>
      </c>
    </row>
    <row r="16746" spans="1:14" hidden="1" x14ac:dyDescent="0.25">
      <c r="A16746" t="s">
        <v>17</v>
      </c>
      <c r="B16746" t="s">
        <v>57</v>
      </c>
      <c r="C16746" s="7">
        <v>44187</v>
      </c>
      <c r="D16746">
        <v>998475</v>
      </c>
      <c r="E16746">
        <v>958</v>
      </c>
      <c r="F16746">
        <v>37173</v>
      </c>
      <c r="G16746">
        <v>70</v>
      </c>
      <c r="H16746">
        <v>30282.653999999999</v>
      </c>
      <c r="I16746">
        <v>29.055</v>
      </c>
      <c r="J16746">
        <v>1127.4159999999999</v>
      </c>
      <c r="K16746">
        <v>2.1230000000000002</v>
      </c>
      <c r="L16746" s="6">
        <v>32971846</v>
      </c>
      <c r="M16746" s="6"/>
      <c r="N16746" s="7">
        <v>44187</v>
      </c>
    </row>
    <row r="16747" spans="1:14" hidden="1" x14ac:dyDescent="0.25">
      <c r="A16747" t="s">
        <v>17</v>
      </c>
      <c r="B16747" t="s">
        <v>57</v>
      </c>
      <c r="C16747" s="7">
        <v>44188</v>
      </c>
      <c r="D16747">
        <v>1000153</v>
      </c>
      <c r="E16747">
        <v>1678</v>
      </c>
      <c r="F16747">
        <v>37218</v>
      </c>
      <c r="G16747">
        <v>45</v>
      </c>
      <c r="H16747">
        <v>30333.545999999998</v>
      </c>
      <c r="I16747">
        <v>50.892000000000003</v>
      </c>
      <c r="J16747">
        <v>1128.7809999999999</v>
      </c>
      <c r="K16747">
        <v>1.365</v>
      </c>
      <c r="L16747" s="6">
        <v>32971846</v>
      </c>
      <c r="M16747" s="6"/>
      <c r="N16747" s="7">
        <v>44188</v>
      </c>
    </row>
    <row r="16748" spans="1:14" hidden="1" x14ac:dyDescent="0.25">
      <c r="A16748" t="s">
        <v>17</v>
      </c>
      <c r="B16748" t="s">
        <v>57</v>
      </c>
      <c r="C16748" s="7">
        <v>44189</v>
      </c>
      <c r="D16748">
        <v>1000153</v>
      </c>
      <c r="E16748">
        <v>0</v>
      </c>
      <c r="F16748">
        <v>37218</v>
      </c>
      <c r="G16748">
        <v>0</v>
      </c>
      <c r="H16748">
        <v>30333.545999999998</v>
      </c>
      <c r="I16748">
        <v>0</v>
      </c>
      <c r="J16748">
        <v>1128.7809999999999</v>
      </c>
      <c r="K16748">
        <v>0</v>
      </c>
      <c r="L16748" s="6">
        <v>32971846</v>
      </c>
      <c r="M16748" s="6"/>
      <c r="N16748" s="7">
        <v>44189</v>
      </c>
    </row>
    <row r="16749" spans="1:14" hidden="1" x14ac:dyDescent="0.25">
      <c r="A16749" t="s">
        <v>17</v>
      </c>
      <c r="B16749" t="s">
        <v>57</v>
      </c>
      <c r="C16749" s="7">
        <v>44190</v>
      </c>
      <c r="D16749">
        <v>1003982</v>
      </c>
      <c r="E16749">
        <v>3829</v>
      </c>
      <c r="F16749">
        <v>37317</v>
      </c>
      <c r="G16749">
        <v>99</v>
      </c>
      <c r="H16749">
        <v>30449.674999999999</v>
      </c>
      <c r="I16749">
        <v>116.129</v>
      </c>
      <c r="J16749">
        <v>1131.7840000000001</v>
      </c>
      <c r="K16749">
        <v>3.0030000000000001</v>
      </c>
      <c r="L16749" s="6">
        <v>32971846</v>
      </c>
      <c r="M16749" s="6"/>
      <c r="N16749" s="7">
        <v>44190</v>
      </c>
    </row>
    <row r="16750" spans="1:14" hidden="1" x14ac:dyDescent="0.25">
      <c r="A16750" t="s">
        <v>17</v>
      </c>
      <c r="B16750" t="s">
        <v>57</v>
      </c>
      <c r="C16750" s="7">
        <v>44191</v>
      </c>
      <c r="D16750">
        <v>1005546</v>
      </c>
      <c r="E16750">
        <v>1564</v>
      </c>
      <c r="F16750">
        <v>37368</v>
      </c>
      <c r="G16750">
        <v>51</v>
      </c>
      <c r="H16750">
        <v>30497.11</v>
      </c>
      <c r="I16750">
        <v>47.433999999999997</v>
      </c>
      <c r="J16750">
        <v>1133.3309999999999</v>
      </c>
      <c r="K16750">
        <v>1.5469999999999999</v>
      </c>
      <c r="L16750" s="6">
        <v>32971846</v>
      </c>
      <c r="M16750" s="6"/>
      <c r="N16750" s="7">
        <v>44191</v>
      </c>
    </row>
    <row r="16751" spans="1:14" hidden="1" x14ac:dyDescent="0.25">
      <c r="A16751" t="s">
        <v>17</v>
      </c>
      <c r="B16751" t="s">
        <v>57</v>
      </c>
      <c r="C16751" s="7">
        <v>44192</v>
      </c>
      <c r="D16751">
        <v>1005546</v>
      </c>
      <c r="E16751">
        <v>0</v>
      </c>
      <c r="F16751">
        <v>37368</v>
      </c>
      <c r="G16751">
        <v>0</v>
      </c>
      <c r="H16751">
        <v>30497.11</v>
      </c>
      <c r="I16751">
        <v>0</v>
      </c>
      <c r="J16751">
        <v>1133.3309999999999</v>
      </c>
      <c r="K16751">
        <v>0</v>
      </c>
      <c r="L16751" s="6">
        <v>32971846</v>
      </c>
      <c r="M16751" s="6"/>
      <c r="N16751" s="7">
        <v>44192</v>
      </c>
    </row>
    <row r="16752" spans="1:14" hidden="1" x14ac:dyDescent="0.25">
      <c r="A16752" t="s">
        <v>17</v>
      </c>
      <c r="B16752" t="s">
        <v>57</v>
      </c>
      <c r="C16752" s="7">
        <v>44193</v>
      </c>
      <c r="D16752">
        <v>1007657</v>
      </c>
      <c r="E16752">
        <v>2111</v>
      </c>
      <c r="F16752">
        <v>37474</v>
      </c>
      <c r="G16752">
        <v>106</v>
      </c>
      <c r="H16752">
        <v>30561.133999999998</v>
      </c>
      <c r="I16752">
        <v>64.024000000000001</v>
      </c>
      <c r="J16752">
        <v>1136.5450000000001</v>
      </c>
      <c r="K16752">
        <v>3.2149999999999999</v>
      </c>
      <c r="L16752" s="6">
        <v>32971846</v>
      </c>
      <c r="M16752" s="6"/>
      <c r="N16752" s="7">
        <v>44193</v>
      </c>
    </row>
    <row r="16753" spans="1:14" hidden="1" x14ac:dyDescent="0.25">
      <c r="A16753" t="s">
        <v>17</v>
      </c>
      <c r="B16753" t="s">
        <v>57</v>
      </c>
      <c r="C16753" s="7">
        <v>44194</v>
      </c>
      <c r="D16753">
        <v>1008908</v>
      </c>
      <c r="E16753">
        <v>1251</v>
      </c>
      <c r="F16753">
        <v>37525</v>
      </c>
      <c r="G16753">
        <v>51</v>
      </c>
      <c r="H16753">
        <v>30599.075000000001</v>
      </c>
      <c r="I16753">
        <v>37.941000000000003</v>
      </c>
      <c r="J16753">
        <v>1138.0920000000001</v>
      </c>
      <c r="K16753">
        <v>1.5469999999999999</v>
      </c>
      <c r="L16753" s="6">
        <v>32971846</v>
      </c>
      <c r="M16753" s="6"/>
      <c r="N16753" s="7">
        <v>44194</v>
      </c>
    </row>
    <row r="16754" spans="1:14" hidden="1" x14ac:dyDescent="0.25">
      <c r="A16754" t="s">
        <v>17</v>
      </c>
      <c r="B16754" t="s">
        <v>57</v>
      </c>
      <c r="C16754" s="7">
        <v>44195</v>
      </c>
      <c r="D16754">
        <v>1010496</v>
      </c>
      <c r="E16754">
        <v>1588</v>
      </c>
      <c r="F16754">
        <v>37574</v>
      </c>
      <c r="G16754">
        <v>49</v>
      </c>
      <c r="H16754">
        <v>30647.238000000001</v>
      </c>
      <c r="I16754">
        <v>48.161999999999999</v>
      </c>
      <c r="J16754">
        <v>1139.578</v>
      </c>
      <c r="K16754">
        <v>1.486</v>
      </c>
      <c r="L16754" s="6">
        <v>32971846</v>
      </c>
      <c r="M16754" s="6"/>
      <c r="N16754" s="7">
        <v>44195</v>
      </c>
    </row>
    <row r="16755" spans="1:14" hidden="1" x14ac:dyDescent="0.25">
      <c r="A16755" t="s">
        <v>17</v>
      </c>
      <c r="B16755" t="s">
        <v>57</v>
      </c>
      <c r="C16755" s="7">
        <v>44196</v>
      </c>
      <c r="D16755">
        <v>1015137</v>
      </c>
      <c r="E16755">
        <v>4641</v>
      </c>
      <c r="F16755">
        <v>37680</v>
      </c>
      <c r="G16755">
        <v>106</v>
      </c>
      <c r="H16755">
        <v>30787.993999999999</v>
      </c>
      <c r="I16755">
        <v>140.756</v>
      </c>
      <c r="J16755">
        <v>1142.7929999999999</v>
      </c>
      <c r="K16755">
        <v>3.2149999999999999</v>
      </c>
      <c r="L16755" s="6">
        <v>32971846</v>
      </c>
      <c r="M16755" s="6"/>
      <c r="N16755" s="7">
        <v>44196</v>
      </c>
    </row>
    <row r="16756" spans="1:14" hidden="1" x14ac:dyDescent="0.25">
      <c r="A16756" t="s">
        <v>17</v>
      </c>
      <c r="B16756" t="s">
        <v>57</v>
      </c>
      <c r="C16756" s="7">
        <v>44197</v>
      </c>
      <c r="D16756">
        <v>1015137</v>
      </c>
      <c r="E16756">
        <v>0</v>
      </c>
      <c r="F16756">
        <v>37680</v>
      </c>
      <c r="G16756">
        <v>0</v>
      </c>
      <c r="H16756">
        <v>30787.993999999999</v>
      </c>
      <c r="I16756">
        <v>0</v>
      </c>
      <c r="J16756">
        <v>1142.7929999999999</v>
      </c>
      <c r="K16756">
        <v>0</v>
      </c>
      <c r="L16756" s="6">
        <v>32971846</v>
      </c>
      <c r="M16756" s="6"/>
      <c r="N16756" s="7">
        <v>44197</v>
      </c>
    </row>
    <row r="16757" spans="1:14" hidden="1" x14ac:dyDescent="0.25">
      <c r="A16757" t="s">
        <v>17</v>
      </c>
      <c r="B16757" t="s">
        <v>57</v>
      </c>
      <c r="C16757" s="7">
        <v>44198</v>
      </c>
      <c r="D16757">
        <v>1015137</v>
      </c>
      <c r="E16757">
        <v>0</v>
      </c>
      <c r="F16757">
        <v>37680</v>
      </c>
      <c r="G16757">
        <v>0</v>
      </c>
      <c r="H16757">
        <v>30787.993999999999</v>
      </c>
      <c r="I16757">
        <v>0</v>
      </c>
      <c r="J16757">
        <v>1142.7929999999999</v>
      </c>
      <c r="K16757">
        <v>0</v>
      </c>
      <c r="L16757" s="6">
        <v>32971846</v>
      </c>
      <c r="M16757" s="6"/>
      <c r="N16757" s="7">
        <v>44198</v>
      </c>
    </row>
    <row r="16758" spans="1:14" hidden="1" x14ac:dyDescent="0.25">
      <c r="A16758" t="s">
        <v>17</v>
      </c>
      <c r="B16758" t="s">
        <v>57</v>
      </c>
      <c r="C16758" s="7">
        <v>44199</v>
      </c>
      <c r="D16758">
        <v>1018099</v>
      </c>
      <c r="E16758">
        <v>2962</v>
      </c>
      <c r="F16758">
        <v>37773</v>
      </c>
      <c r="G16758">
        <v>93</v>
      </c>
      <c r="H16758">
        <v>30877.828000000001</v>
      </c>
      <c r="I16758">
        <v>89.834000000000003</v>
      </c>
      <c r="J16758">
        <v>1145.614</v>
      </c>
      <c r="K16758">
        <v>2.8210000000000002</v>
      </c>
      <c r="L16758" s="6">
        <v>32971846</v>
      </c>
      <c r="M16758" s="6"/>
      <c r="N16758" s="7">
        <v>44199</v>
      </c>
    </row>
    <row r="16759" spans="1:14" hidden="1" x14ac:dyDescent="0.25">
      <c r="A16759" t="s">
        <v>17</v>
      </c>
      <c r="B16759" t="s">
        <v>57</v>
      </c>
      <c r="C16759" s="7">
        <v>44200</v>
      </c>
      <c r="D16759">
        <v>1019475</v>
      </c>
      <c r="E16759">
        <v>1376</v>
      </c>
      <c r="F16759">
        <v>37830</v>
      </c>
      <c r="G16759">
        <v>57</v>
      </c>
      <c r="H16759">
        <v>30919.561000000002</v>
      </c>
      <c r="I16759">
        <v>41.732999999999997</v>
      </c>
      <c r="J16759">
        <v>1147.3420000000001</v>
      </c>
      <c r="K16759">
        <v>1.7290000000000001</v>
      </c>
      <c r="L16759" s="6">
        <v>32971846</v>
      </c>
      <c r="M16759" s="6"/>
      <c r="N16759" s="7">
        <v>44200</v>
      </c>
    </row>
    <row r="16760" spans="1:14" hidden="1" x14ac:dyDescent="0.25">
      <c r="A16760" t="s">
        <v>17</v>
      </c>
      <c r="B16760" t="s">
        <v>57</v>
      </c>
      <c r="C16760" s="7">
        <v>44201</v>
      </c>
      <c r="D16760">
        <v>1019475</v>
      </c>
      <c r="E16760">
        <v>0</v>
      </c>
      <c r="F16760">
        <v>37830</v>
      </c>
      <c r="G16760">
        <v>0</v>
      </c>
      <c r="H16760">
        <v>30919.561000000002</v>
      </c>
      <c r="I16760">
        <v>0</v>
      </c>
      <c r="J16760">
        <v>1147.3420000000001</v>
      </c>
      <c r="K16760">
        <v>0</v>
      </c>
      <c r="L16760" s="6">
        <v>32971846</v>
      </c>
      <c r="M16760" s="6"/>
      <c r="N16760" s="7">
        <v>44201</v>
      </c>
    </row>
    <row r="16761" spans="1:14" hidden="1" x14ac:dyDescent="0.25">
      <c r="A16761" t="s">
        <v>17</v>
      </c>
      <c r="B16761" t="s">
        <v>57</v>
      </c>
      <c r="C16761" s="7">
        <v>44202</v>
      </c>
      <c r="D16761">
        <v>1022018</v>
      </c>
      <c r="E16761">
        <v>2543</v>
      </c>
      <c r="F16761">
        <v>37925</v>
      </c>
      <c r="G16761">
        <v>95</v>
      </c>
      <c r="H16761">
        <v>30996.687000000002</v>
      </c>
      <c r="I16761">
        <v>77.126000000000005</v>
      </c>
      <c r="J16761">
        <v>1150.2239999999999</v>
      </c>
      <c r="K16761">
        <v>2.8809999999999998</v>
      </c>
      <c r="L16761" s="6">
        <v>32971846</v>
      </c>
      <c r="M16761" s="6"/>
      <c r="N16761" s="7">
        <v>44202</v>
      </c>
    </row>
    <row r="16762" spans="1:14" hidden="1" x14ac:dyDescent="0.25">
      <c r="A16762" t="s">
        <v>17</v>
      </c>
      <c r="B16762" t="s">
        <v>57</v>
      </c>
      <c r="C16762" s="7">
        <v>44203</v>
      </c>
      <c r="D16762">
        <v>1022018</v>
      </c>
      <c r="E16762">
        <v>0</v>
      </c>
      <c r="F16762">
        <v>37925</v>
      </c>
      <c r="G16762">
        <v>0</v>
      </c>
      <c r="H16762">
        <v>30996.687000000002</v>
      </c>
      <c r="I16762">
        <v>0</v>
      </c>
      <c r="J16762">
        <v>1150.2239999999999</v>
      </c>
      <c r="K16762">
        <v>0</v>
      </c>
      <c r="L16762" s="6">
        <v>32971846</v>
      </c>
      <c r="M16762" s="6"/>
      <c r="N16762" s="7">
        <v>44203</v>
      </c>
    </row>
    <row r="16763" spans="1:14" hidden="1" x14ac:dyDescent="0.25">
      <c r="A16763" t="s">
        <v>17</v>
      </c>
      <c r="B16763" t="s">
        <v>57</v>
      </c>
      <c r="C16763" s="7">
        <v>44204</v>
      </c>
      <c r="D16763">
        <v>1026180</v>
      </c>
      <c r="E16763">
        <v>4162</v>
      </c>
      <c r="F16763">
        <v>38049</v>
      </c>
      <c r="G16763">
        <v>124</v>
      </c>
      <c r="H16763">
        <v>31122.916000000001</v>
      </c>
      <c r="I16763">
        <v>126.229</v>
      </c>
      <c r="J16763">
        <v>1153.9849999999999</v>
      </c>
      <c r="K16763">
        <v>3.7610000000000001</v>
      </c>
      <c r="L16763" s="6">
        <v>32971846</v>
      </c>
      <c r="M16763" s="6"/>
      <c r="N16763" s="7">
        <v>44204</v>
      </c>
    </row>
    <row r="16764" spans="1:14" hidden="1" x14ac:dyDescent="0.25">
      <c r="A16764" t="s">
        <v>17</v>
      </c>
      <c r="B16764" t="s">
        <v>57</v>
      </c>
      <c r="C16764" s="7">
        <v>44205</v>
      </c>
      <c r="D16764">
        <v>1026180</v>
      </c>
      <c r="E16764">
        <v>0</v>
      </c>
      <c r="F16764">
        <v>38049</v>
      </c>
      <c r="G16764">
        <v>0</v>
      </c>
      <c r="H16764">
        <v>31122.916000000001</v>
      </c>
      <c r="I16764">
        <v>0</v>
      </c>
      <c r="J16764">
        <v>1153.9849999999999</v>
      </c>
      <c r="K16764">
        <v>0</v>
      </c>
      <c r="L16764" s="6">
        <v>32971846</v>
      </c>
      <c r="M16764" s="6"/>
      <c r="N16764" s="7">
        <v>44205</v>
      </c>
    </row>
    <row r="16765" spans="1:14" hidden="1" x14ac:dyDescent="0.25">
      <c r="A16765" t="s">
        <v>17</v>
      </c>
      <c r="B16765" t="s">
        <v>57</v>
      </c>
      <c r="C16765" s="7">
        <v>44206</v>
      </c>
      <c r="D16765">
        <v>1026180</v>
      </c>
      <c r="E16765">
        <v>0</v>
      </c>
      <c r="F16765">
        <v>38049</v>
      </c>
      <c r="G16765">
        <v>0</v>
      </c>
      <c r="H16765">
        <v>31122.916000000001</v>
      </c>
      <c r="I16765">
        <v>0</v>
      </c>
      <c r="J16765">
        <v>1153.9849999999999</v>
      </c>
      <c r="K16765">
        <v>0</v>
      </c>
      <c r="L16765" s="6">
        <v>32971846</v>
      </c>
      <c r="M16765" s="6"/>
      <c r="N16765" s="7">
        <v>44206</v>
      </c>
    </row>
    <row r="16766" spans="1:14" hidden="1" x14ac:dyDescent="0.25">
      <c r="A16766" t="s">
        <v>17</v>
      </c>
      <c r="B16766" t="s">
        <v>57</v>
      </c>
      <c r="C16766" s="7">
        <v>44207</v>
      </c>
      <c r="D16766">
        <v>1035184</v>
      </c>
      <c r="E16766">
        <v>9004</v>
      </c>
      <c r="F16766">
        <v>38280</v>
      </c>
      <c r="G16766">
        <v>231</v>
      </c>
      <c r="H16766">
        <v>31395.998</v>
      </c>
      <c r="I16766">
        <v>273.08100000000002</v>
      </c>
      <c r="J16766">
        <v>1160.991</v>
      </c>
      <c r="K16766">
        <v>7.0060000000000002</v>
      </c>
      <c r="L16766" s="6">
        <v>32971846</v>
      </c>
      <c r="M16766" s="6"/>
      <c r="N16766" s="7">
        <v>44207</v>
      </c>
    </row>
    <row r="16767" spans="1:14" hidden="1" x14ac:dyDescent="0.25">
      <c r="A16767" t="s">
        <v>17</v>
      </c>
      <c r="B16767" t="s">
        <v>57</v>
      </c>
      <c r="C16767" s="7">
        <v>44208</v>
      </c>
      <c r="D16767">
        <v>1037350</v>
      </c>
      <c r="E16767">
        <v>2166</v>
      </c>
      <c r="F16767">
        <v>38335</v>
      </c>
      <c r="G16767">
        <v>55</v>
      </c>
      <c r="H16767">
        <v>31461.69</v>
      </c>
      <c r="I16767">
        <v>65.691999999999993</v>
      </c>
      <c r="J16767">
        <v>1162.6590000000001</v>
      </c>
      <c r="K16767">
        <v>1.6679999999999999</v>
      </c>
      <c r="L16767" s="6">
        <v>32971846</v>
      </c>
      <c r="M16767" s="6"/>
      <c r="N16767" s="7">
        <v>44208</v>
      </c>
    </row>
    <row r="16768" spans="1:14" hidden="1" x14ac:dyDescent="0.25">
      <c r="A16768" t="s">
        <v>17</v>
      </c>
      <c r="B16768" t="s">
        <v>57</v>
      </c>
      <c r="C16768" s="7">
        <v>44209</v>
      </c>
      <c r="D16768">
        <v>1040231</v>
      </c>
      <c r="E16768">
        <v>2881</v>
      </c>
      <c r="F16768">
        <v>38399</v>
      </c>
      <c r="G16768">
        <v>64</v>
      </c>
      <c r="H16768">
        <v>31549.067999999999</v>
      </c>
      <c r="I16768">
        <v>87.378</v>
      </c>
      <c r="J16768">
        <v>1164.5999999999999</v>
      </c>
      <c r="K16768">
        <v>1.9410000000000001</v>
      </c>
      <c r="L16768" s="6">
        <v>32971846</v>
      </c>
      <c r="M16768" s="6"/>
      <c r="N16768" s="7">
        <v>44209</v>
      </c>
    </row>
    <row r="16769" spans="1:14" hidden="1" x14ac:dyDescent="0.25">
      <c r="A16769" t="s">
        <v>17</v>
      </c>
      <c r="B16769" t="s">
        <v>57</v>
      </c>
      <c r="C16769" s="7">
        <v>44210</v>
      </c>
      <c r="D16769">
        <v>1040231</v>
      </c>
      <c r="E16769">
        <v>0</v>
      </c>
      <c r="F16769">
        <v>38399</v>
      </c>
      <c r="G16769">
        <v>0</v>
      </c>
      <c r="H16769">
        <v>31549.067999999999</v>
      </c>
      <c r="I16769">
        <v>0</v>
      </c>
      <c r="J16769">
        <v>1164.5999999999999</v>
      </c>
      <c r="K16769">
        <v>0</v>
      </c>
      <c r="L16769" s="6">
        <v>32971846</v>
      </c>
      <c r="M16769" s="6"/>
      <c r="N16769" s="7">
        <v>44210</v>
      </c>
    </row>
    <row r="16770" spans="1:14" hidden="1" x14ac:dyDescent="0.25">
      <c r="A16770" t="s">
        <v>17</v>
      </c>
      <c r="B16770" t="s">
        <v>57</v>
      </c>
      <c r="C16770" s="7">
        <v>44211</v>
      </c>
      <c r="D16770">
        <v>1056023</v>
      </c>
      <c r="E16770">
        <v>15792</v>
      </c>
      <c r="F16770">
        <v>38654</v>
      </c>
      <c r="G16770">
        <v>255</v>
      </c>
      <c r="H16770">
        <v>32028.022000000001</v>
      </c>
      <c r="I16770">
        <v>478.95400000000001</v>
      </c>
      <c r="J16770">
        <v>1172.3340000000001</v>
      </c>
      <c r="K16770">
        <v>7.734</v>
      </c>
      <c r="L16770" s="6">
        <v>32971846</v>
      </c>
      <c r="M16770" s="6"/>
      <c r="N16770" s="7">
        <v>44211</v>
      </c>
    </row>
    <row r="16771" spans="1:14" hidden="1" x14ac:dyDescent="0.25">
      <c r="A16771" t="s">
        <v>17</v>
      </c>
      <c r="B16771" t="s">
        <v>57</v>
      </c>
      <c r="C16771" s="7">
        <v>44212</v>
      </c>
      <c r="D16771">
        <v>1056023</v>
      </c>
      <c r="E16771">
        <v>0</v>
      </c>
      <c r="F16771">
        <v>38654</v>
      </c>
      <c r="G16771">
        <v>0</v>
      </c>
      <c r="H16771">
        <v>32028.022000000001</v>
      </c>
      <c r="I16771">
        <v>0</v>
      </c>
      <c r="J16771">
        <v>1172.3340000000001</v>
      </c>
      <c r="K16771">
        <v>0</v>
      </c>
      <c r="L16771" s="6">
        <v>32971846</v>
      </c>
      <c r="M16771" s="6"/>
      <c r="N16771" s="7">
        <v>44212</v>
      </c>
    </row>
    <row r="16772" spans="1:14" hidden="1" x14ac:dyDescent="0.25">
      <c r="A16772" t="s">
        <v>17</v>
      </c>
      <c r="B16772" t="s">
        <v>57</v>
      </c>
      <c r="C16772" s="7">
        <v>44213</v>
      </c>
      <c r="D16772">
        <v>1060567</v>
      </c>
      <c r="E16772">
        <v>4544</v>
      </c>
      <c r="F16772">
        <v>38770</v>
      </c>
      <c r="G16772">
        <v>116</v>
      </c>
      <c r="H16772">
        <v>32165.835999999999</v>
      </c>
      <c r="I16772">
        <v>137.815</v>
      </c>
      <c r="J16772">
        <v>1175.8520000000001</v>
      </c>
      <c r="K16772">
        <v>3.5179999999999998</v>
      </c>
      <c r="L16772" s="6">
        <v>32971846</v>
      </c>
      <c r="M16772" s="6"/>
      <c r="N16772" s="7">
        <v>44213</v>
      </c>
    </row>
    <row r="16773" spans="1:14" hidden="1" x14ac:dyDescent="0.25">
      <c r="A16773" t="s">
        <v>17</v>
      </c>
      <c r="B16773" t="s">
        <v>57</v>
      </c>
      <c r="C16773" s="7">
        <v>44214</v>
      </c>
      <c r="D16773">
        <v>1060567</v>
      </c>
      <c r="E16773">
        <v>0</v>
      </c>
      <c r="F16773">
        <v>38770</v>
      </c>
      <c r="G16773">
        <v>0</v>
      </c>
      <c r="H16773">
        <v>32165.835999999999</v>
      </c>
      <c r="I16773">
        <v>0</v>
      </c>
      <c r="J16773">
        <v>1175.8520000000001</v>
      </c>
      <c r="K16773">
        <v>0</v>
      </c>
      <c r="L16773" s="6">
        <v>32971846</v>
      </c>
      <c r="M16773" s="6"/>
      <c r="N16773" s="7">
        <v>44214</v>
      </c>
    </row>
    <row r="16774" spans="1:14" hidden="1" x14ac:dyDescent="0.25">
      <c r="A16774" t="s">
        <v>17</v>
      </c>
      <c r="B16774" t="s">
        <v>57</v>
      </c>
      <c r="C16774" s="7">
        <v>44215</v>
      </c>
      <c r="D16774">
        <v>1060567</v>
      </c>
      <c r="E16774">
        <v>0</v>
      </c>
      <c r="F16774">
        <v>38770</v>
      </c>
      <c r="G16774">
        <v>0</v>
      </c>
      <c r="H16774">
        <v>32165.835999999999</v>
      </c>
      <c r="I16774">
        <v>0</v>
      </c>
      <c r="J16774">
        <v>1175.8520000000001</v>
      </c>
      <c r="K16774">
        <v>0</v>
      </c>
      <c r="L16774" s="6">
        <v>32971846</v>
      </c>
      <c r="M16774" s="6"/>
      <c r="N16774" s="7">
        <v>44215</v>
      </c>
    </row>
    <row r="16775" spans="1:14" hidden="1" x14ac:dyDescent="0.25">
      <c r="A16775" t="s">
        <v>17</v>
      </c>
      <c r="B16775" t="s">
        <v>57</v>
      </c>
      <c r="C16775" s="7">
        <v>44216</v>
      </c>
      <c r="D16775">
        <v>1073214</v>
      </c>
      <c r="E16775">
        <v>12647</v>
      </c>
      <c r="F16775">
        <v>39044</v>
      </c>
      <c r="G16775">
        <v>274</v>
      </c>
      <c r="H16775">
        <v>32549.405999999999</v>
      </c>
      <c r="I16775">
        <v>383.57</v>
      </c>
      <c r="J16775">
        <v>1184.162</v>
      </c>
      <c r="K16775">
        <v>8.31</v>
      </c>
      <c r="L16775" s="6">
        <v>32971846</v>
      </c>
      <c r="M16775" s="6"/>
      <c r="N16775" s="7">
        <v>44216</v>
      </c>
    </row>
    <row r="16776" spans="1:14" hidden="1" x14ac:dyDescent="0.25">
      <c r="A16776" t="s">
        <v>17</v>
      </c>
      <c r="B16776" t="s">
        <v>57</v>
      </c>
      <c r="C16776" s="7">
        <v>44217</v>
      </c>
      <c r="D16776">
        <v>1073214</v>
      </c>
      <c r="E16776">
        <v>0</v>
      </c>
      <c r="F16776">
        <v>39044</v>
      </c>
      <c r="G16776">
        <v>0</v>
      </c>
      <c r="H16776">
        <v>32549.405999999999</v>
      </c>
      <c r="I16776">
        <v>0</v>
      </c>
      <c r="J16776">
        <v>1184.162</v>
      </c>
      <c r="K16776">
        <v>0</v>
      </c>
      <c r="L16776" s="6">
        <v>32971846</v>
      </c>
      <c r="M16776" s="6"/>
      <c r="N16776" s="7">
        <v>44217</v>
      </c>
    </row>
    <row r="16777" spans="1:14" hidden="1" x14ac:dyDescent="0.25">
      <c r="A16777" t="s">
        <v>17</v>
      </c>
      <c r="B16777" t="s">
        <v>57</v>
      </c>
      <c r="C16777" s="7">
        <v>44218</v>
      </c>
      <c r="D16777">
        <v>1082907</v>
      </c>
      <c r="E16777">
        <v>9693</v>
      </c>
      <c r="F16777">
        <v>39274</v>
      </c>
      <c r="G16777">
        <v>230</v>
      </c>
      <c r="H16777">
        <v>32843.383999999998</v>
      </c>
      <c r="I16777">
        <v>293.97800000000001</v>
      </c>
      <c r="J16777">
        <v>1191.1369999999999</v>
      </c>
      <c r="K16777">
        <v>6.976</v>
      </c>
      <c r="L16777" s="6">
        <v>32971846</v>
      </c>
      <c r="M16777" s="6"/>
      <c r="N16777" s="7">
        <v>44218</v>
      </c>
    </row>
    <row r="16778" spans="1:14" hidden="1" x14ac:dyDescent="0.25">
      <c r="A16778" t="s">
        <v>17</v>
      </c>
      <c r="B16778" t="s">
        <v>57</v>
      </c>
      <c r="C16778" s="7">
        <v>44219</v>
      </c>
      <c r="D16778">
        <v>1082907</v>
      </c>
      <c r="E16778">
        <v>0</v>
      </c>
      <c r="F16778">
        <v>39274</v>
      </c>
      <c r="G16778">
        <v>0</v>
      </c>
      <c r="H16778">
        <v>32843.383999999998</v>
      </c>
      <c r="I16778">
        <v>0</v>
      </c>
      <c r="J16778">
        <v>1191.1369999999999</v>
      </c>
      <c r="K16778">
        <v>0</v>
      </c>
      <c r="L16778" s="6">
        <v>32971846</v>
      </c>
      <c r="M16778" s="6"/>
      <c r="N16778" s="7">
        <v>44219</v>
      </c>
    </row>
    <row r="16779" spans="1:14" hidden="1" x14ac:dyDescent="0.25">
      <c r="A16779" t="s">
        <v>17</v>
      </c>
      <c r="B16779" t="s">
        <v>57</v>
      </c>
      <c r="C16779" s="7">
        <v>44220</v>
      </c>
      <c r="D16779">
        <v>1093938</v>
      </c>
      <c r="E16779">
        <v>11031</v>
      </c>
      <c r="F16779">
        <v>39608</v>
      </c>
      <c r="G16779">
        <v>334</v>
      </c>
      <c r="H16779">
        <v>33177.942000000003</v>
      </c>
      <c r="I16779">
        <v>334.55799999999999</v>
      </c>
      <c r="J16779">
        <v>1201.2670000000001</v>
      </c>
      <c r="K16779">
        <v>10.130000000000001</v>
      </c>
      <c r="L16779" s="6">
        <v>32971846</v>
      </c>
      <c r="M16779" s="6"/>
      <c r="N16779" s="7">
        <v>44220</v>
      </c>
    </row>
    <row r="16780" spans="1:14" hidden="1" x14ac:dyDescent="0.25">
      <c r="A16780" t="s">
        <v>17</v>
      </c>
      <c r="B16780" t="s">
        <v>57</v>
      </c>
      <c r="C16780" s="7">
        <v>44221</v>
      </c>
      <c r="D16780">
        <v>1093938</v>
      </c>
      <c r="E16780">
        <v>0</v>
      </c>
      <c r="F16780">
        <v>39608</v>
      </c>
      <c r="G16780">
        <v>0</v>
      </c>
      <c r="H16780">
        <v>33177.942000000003</v>
      </c>
      <c r="I16780">
        <v>0</v>
      </c>
      <c r="J16780">
        <v>1201.2670000000001</v>
      </c>
      <c r="K16780">
        <v>0</v>
      </c>
      <c r="L16780" s="6">
        <v>32971846</v>
      </c>
      <c r="M16780" s="6"/>
      <c r="N16780" s="7">
        <v>44221</v>
      </c>
    </row>
    <row r="16781" spans="1:14" hidden="1" x14ac:dyDescent="0.25">
      <c r="A16781" t="s">
        <v>17</v>
      </c>
      <c r="B16781" t="s">
        <v>57</v>
      </c>
      <c r="C16781" s="7">
        <v>44222</v>
      </c>
      <c r="D16781">
        <v>1107239</v>
      </c>
      <c r="E16781">
        <v>13301</v>
      </c>
      <c r="F16781">
        <v>40107</v>
      </c>
      <c r="G16781">
        <v>499</v>
      </c>
      <c r="H16781">
        <v>33581.347000000002</v>
      </c>
      <c r="I16781">
        <v>403.40499999999997</v>
      </c>
      <c r="J16781">
        <v>1216.4010000000001</v>
      </c>
      <c r="K16781">
        <v>15.134</v>
      </c>
      <c r="L16781" s="6">
        <v>32971846</v>
      </c>
      <c r="M16781" s="6"/>
      <c r="N16781" s="7">
        <v>44222</v>
      </c>
    </row>
    <row r="16782" spans="1:14" hidden="1" x14ac:dyDescent="0.25">
      <c r="A16782" t="s">
        <v>17</v>
      </c>
      <c r="B16782" t="s">
        <v>57</v>
      </c>
      <c r="C16782" s="7">
        <v>44223</v>
      </c>
      <c r="D16782">
        <v>1107239</v>
      </c>
      <c r="E16782">
        <v>0</v>
      </c>
      <c r="F16782">
        <v>40107</v>
      </c>
      <c r="G16782">
        <v>0</v>
      </c>
      <c r="H16782">
        <v>33581.347000000002</v>
      </c>
      <c r="I16782">
        <v>0</v>
      </c>
      <c r="J16782">
        <v>1216.4010000000001</v>
      </c>
      <c r="K16782">
        <v>0</v>
      </c>
      <c r="L16782" s="6">
        <v>32971846</v>
      </c>
      <c r="M16782" s="6"/>
      <c r="N16782" s="7">
        <v>44223</v>
      </c>
    </row>
    <row r="16783" spans="1:14" hidden="1" x14ac:dyDescent="0.25">
      <c r="A16783" t="s">
        <v>17</v>
      </c>
      <c r="B16783" t="s">
        <v>57</v>
      </c>
      <c r="C16783" s="7">
        <v>44224</v>
      </c>
      <c r="D16783">
        <v>1113970</v>
      </c>
      <c r="E16783">
        <v>6731</v>
      </c>
      <c r="F16783">
        <v>40272</v>
      </c>
      <c r="G16783">
        <v>165</v>
      </c>
      <c r="H16783">
        <v>33785.491000000002</v>
      </c>
      <c r="I16783">
        <v>204.14400000000001</v>
      </c>
      <c r="J16783">
        <v>1221.4059999999999</v>
      </c>
      <c r="K16783">
        <v>5.0039999999999996</v>
      </c>
      <c r="L16783" s="6">
        <v>32971846</v>
      </c>
      <c r="M16783" s="6"/>
      <c r="N16783" s="7">
        <v>44224</v>
      </c>
    </row>
    <row r="16784" spans="1:14" hidden="1" x14ac:dyDescent="0.25">
      <c r="A16784" t="s">
        <v>17</v>
      </c>
      <c r="B16784" t="s">
        <v>57</v>
      </c>
      <c r="C16784" s="7">
        <v>44225</v>
      </c>
      <c r="D16784">
        <v>1119685</v>
      </c>
      <c r="E16784">
        <v>5715</v>
      </c>
      <c r="F16784">
        <v>40484</v>
      </c>
      <c r="G16784">
        <v>212</v>
      </c>
      <c r="H16784">
        <v>33958.821000000004</v>
      </c>
      <c r="I16784">
        <v>173.33</v>
      </c>
      <c r="J16784">
        <v>1227.835</v>
      </c>
      <c r="K16784">
        <v>6.43</v>
      </c>
      <c r="L16784" s="6">
        <v>32971846</v>
      </c>
      <c r="M16784" s="6"/>
      <c r="N16784" s="7">
        <v>44225</v>
      </c>
    </row>
    <row r="16785" spans="1:14" hidden="1" x14ac:dyDescent="0.25">
      <c r="A16785" t="s">
        <v>17</v>
      </c>
      <c r="B16785" t="s">
        <v>57</v>
      </c>
      <c r="C16785" s="7">
        <v>44226</v>
      </c>
      <c r="D16785">
        <v>1133022</v>
      </c>
      <c r="E16785">
        <v>13337</v>
      </c>
      <c r="F16785">
        <v>40857</v>
      </c>
      <c r="G16785">
        <v>373</v>
      </c>
      <c r="H16785">
        <v>34363.317000000003</v>
      </c>
      <c r="I16785">
        <v>404.49700000000001</v>
      </c>
      <c r="J16785">
        <v>1239.1479999999999</v>
      </c>
      <c r="K16785">
        <v>11.313000000000001</v>
      </c>
      <c r="L16785" s="6">
        <v>32971846</v>
      </c>
      <c r="M16785" s="6"/>
      <c r="N16785" s="7">
        <v>44226</v>
      </c>
    </row>
    <row r="16786" spans="1:14" hidden="1" x14ac:dyDescent="0.25">
      <c r="A16786" t="s">
        <v>17</v>
      </c>
      <c r="B16786" t="s">
        <v>57</v>
      </c>
      <c r="C16786" s="7">
        <v>44227</v>
      </c>
      <c r="D16786">
        <v>1138239</v>
      </c>
      <c r="E16786">
        <v>5217</v>
      </c>
      <c r="F16786">
        <v>41026</v>
      </c>
      <c r="G16786">
        <v>169</v>
      </c>
      <c r="H16786">
        <v>34521.542999999998</v>
      </c>
      <c r="I16786">
        <v>158.226</v>
      </c>
      <c r="J16786">
        <v>1244.2739999999999</v>
      </c>
      <c r="K16786">
        <v>5.1260000000000003</v>
      </c>
      <c r="L16786" s="6">
        <v>32971846</v>
      </c>
      <c r="M16786" s="6"/>
      <c r="N16786" s="7">
        <v>44227</v>
      </c>
    </row>
    <row r="16787" spans="1:14" hidden="1" x14ac:dyDescent="0.25">
      <c r="A16787" t="s">
        <v>17</v>
      </c>
      <c r="B16787" t="s">
        <v>57</v>
      </c>
      <c r="C16787" s="7">
        <v>44228</v>
      </c>
      <c r="D16787">
        <v>1138239</v>
      </c>
      <c r="E16787">
        <v>0</v>
      </c>
      <c r="F16787">
        <v>41026</v>
      </c>
      <c r="G16787">
        <v>0</v>
      </c>
      <c r="H16787">
        <v>34521.542999999998</v>
      </c>
      <c r="I16787">
        <v>0</v>
      </c>
      <c r="J16787">
        <v>1244.2739999999999</v>
      </c>
      <c r="K16787">
        <v>0</v>
      </c>
      <c r="L16787" s="6">
        <v>32971846</v>
      </c>
      <c r="M16787" s="6"/>
      <c r="N16787" s="7">
        <v>44228</v>
      </c>
    </row>
    <row r="16788" spans="1:14" hidden="1" x14ac:dyDescent="0.25">
      <c r="A16788" t="s">
        <v>17</v>
      </c>
      <c r="B16788" t="s">
        <v>57</v>
      </c>
      <c r="C16788" s="7">
        <v>44229</v>
      </c>
      <c r="D16788">
        <v>1142716</v>
      </c>
      <c r="E16788">
        <v>4477</v>
      </c>
      <c r="F16788">
        <v>41181</v>
      </c>
      <c r="G16788">
        <v>155</v>
      </c>
      <c r="H16788">
        <v>34657.326000000001</v>
      </c>
      <c r="I16788">
        <v>135.78299999999999</v>
      </c>
      <c r="J16788">
        <v>1248.9749999999999</v>
      </c>
      <c r="K16788">
        <v>4.7009999999999996</v>
      </c>
      <c r="L16788" s="6">
        <v>32971846</v>
      </c>
      <c r="M16788" s="6"/>
      <c r="N16788" s="7">
        <v>44229</v>
      </c>
    </row>
    <row r="16789" spans="1:14" hidden="1" x14ac:dyDescent="0.25">
      <c r="A16789" t="s">
        <v>17</v>
      </c>
      <c r="B16789" t="s">
        <v>57</v>
      </c>
      <c r="C16789" s="7">
        <v>44230</v>
      </c>
      <c r="D16789">
        <v>1158337</v>
      </c>
      <c r="E16789">
        <v>15621</v>
      </c>
      <c r="F16789">
        <v>41538</v>
      </c>
      <c r="G16789">
        <v>357</v>
      </c>
      <c r="H16789">
        <v>35131.093000000001</v>
      </c>
      <c r="I16789">
        <v>473.76799999999997</v>
      </c>
      <c r="J16789">
        <v>1259.8019999999999</v>
      </c>
      <c r="K16789">
        <v>10.827</v>
      </c>
      <c r="L16789" s="6">
        <v>32971846</v>
      </c>
      <c r="M16789" s="6"/>
      <c r="N16789" s="7">
        <v>44230</v>
      </c>
    </row>
    <row r="16790" spans="1:14" hidden="1" x14ac:dyDescent="0.25">
      <c r="A16790" t="s">
        <v>17</v>
      </c>
      <c r="B16790" t="s">
        <v>57</v>
      </c>
      <c r="C16790" s="7">
        <v>44231</v>
      </c>
      <c r="D16790">
        <v>1158337</v>
      </c>
      <c r="E16790">
        <v>0</v>
      </c>
      <c r="F16790">
        <v>41538</v>
      </c>
      <c r="G16790">
        <v>0</v>
      </c>
      <c r="H16790">
        <v>35131.093000000001</v>
      </c>
      <c r="I16790">
        <v>0</v>
      </c>
      <c r="J16790">
        <v>1259.8019999999999</v>
      </c>
      <c r="K16790">
        <v>0</v>
      </c>
      <c r="L16790" s="6">
        <v>32971846</v>
      </c>
      <c r="M16790" s="6"/>
      <c r="N16790" s="7">
        <v>44231</v>
      </c>
    </row>
    <row r="16791" spans="1:14" hidden="1" x14ac:dyDescent="0.25">
      <c r="A16791" t="s">
        <v>17</v>
      </c>
      <c r="B16791" t="s">
        <v>57</v>
      </c>
      <c r="C16791" s="7">
        <v>44232</v>
      </c>
      <c r="D16791">
        <v>1165052</v>
      </c>
      <c r="E16791">
        <v>6715</v>
      </c>
      <c r="F16791">
        <v>41753</v>
      </c>
      <c r="G16791">
        <v>215</v>
      </c>
      <c r="H16791">
        <v>35334.752</v>
      </c>
      <c r="I16791">
        <v>203.65899999999999</v>
      </c>
      <c r="J16791">
        <v>1266.3230000000001</v>
      </c>
      <c r="K16791">
        <v>6.5209999999999999</v>
      </c>
      <c r="L16791" s="6">
        <v>32971846</v>
      </c>
      <c r="M16791" s="6"/>
      <c r="N16791" s="7">
        <v>44232</v>
      </c>
    </row>
    <row r="16792" spans="1:14" hidden="1" x14ac:dyDescent="0.25">
      <c r="A16792" t="s">
        <v>17</v>
      </c>
      <c r="B16792" t="s">
        <v>57</v>
      </c>
      <c r="C16792" s="7">
        <v>44233</v>
      </c>
      <c r="D16792">
        <v>1173045</v>
      </c>
      <c r="E16792">
        <v>7993</v>
      </c>
      <c r="F16792">
        <v>41933</v>
      </c>
      <c r="G16792">
        <v>180</v>
      </c>
      <c r="H16792">
        <v>35577.171000000002</v>
      </c>
      <c r="I16792">
        <v>242.41900000000001</v>
      </c>
      <c r="J16792">
        <v>1271.7819999999999</v>
      </c>
      <c r="K16792">
        <v>5.4589999999999996</v>
      </c>
      <c r="L16792" s="6">
        <v>32971846</v>
      </c>
      <c r="M16792" s="6"/>
      <c r="N16792" s="7">
        <v>44233</v>
      </c>
    </row>
    <row r="16793" spans="1:14" hidden="1" x14ac:dyDescent="0.25">
      <c r="A16793" t="s">
        <v>17</v>
      </c>
      <c r="B16793" t="s">
        <v>57</v>
      </c>
      <c r="C16793" s="7">
        <v>44234</v>
      </c>
      <c r="D16793">
        <v>1186698</v>
      </c>
      <c r="E16793">
        <v>13653</v>
      </c>
      <c r="F16793">
        <v>42308</v>
      </c>
      <c r="G16793">
        <v>375</v>
      </c>
      <c r="H16793">
        <v>35991.250999999997</v>
      </c>
      <c r="I16793">
        <v>414.08100000000002</v>
      </c>
      <c r="J16793">
        <v>1283.155</v>
      </c>
      <c r="K16793">
        <v>11.372999999999999</v>
      </c>
      <c r="L16793" s="6">
        <v>32971846</v>
      </c>
      <c r="M16793" s="6"/>
      <c r="N16793" s="7">
        <v>44234</v>
      </c>
    </row>
    <row r="16794" spans="1:14" hidden="1" x14ac:dyDescent="0.25">
      <c r="A16794" t="s">
        <v>17</v>
      </c>
      <c r="B16794" t="s">
        <v>57</v>
      </c>
      <c r="C16794" s="7">
        <v>44235</v>
      </c>
      <c r="D16794">
        <v>1186698</v>
      </c>
      <c r="E16794">
        <v>0</v>
      </c>
      <c r="F16794">
        <v>42308</v>
      </c>
      <c r="G16794">
        <v>0</v>
      </c>
      <c r="H16794">
        <v>35991.250999999997</v>
      </c>
      <c r="I16794">
        <v>0</v>
      </c>
      <c r="J16794">
        <v>1283.155</v>
      </c>
      <c r="K16794">
        <v>0</v>
      </c>
      <c r="L16794" s="6">
        <v>32971846</v>
      </c>
      <c r="M16794" s="6"/>
      <c r="N16794" s="7">
        <v>44235</v>
      </c>
    </row>
    <row r="16795" spans="1:14" hidden="1" x14ac:dyDescent="0.25">
      <c r="A16795" t="s">
        <v>17</v>
      </c>
      <c r="B16795" t="s">
        <v>57</v>
      </c>
      <c r="C16795" s="7">
        <v>44236</v>
      </c>
      <c r="D16795">
        <v>1196778</v>
      </c>
      <c r="E16795">
        <v>10080</v>
      </c>
      <c r="F16795">
        <v>42626</v>
      </c>
      <c r="G16795">
        <v>318</v>
      </c>
      <c r="H16795">
        <v>36296.966999999997</v>
      </c>
      <c r="I16795">
        <v>305.71499999999997</v>
      </c>
      <c r="J16795">
        <v>1292.8</v>
      </c>
      <c r="K16795">
        <v>9.6449999999999996</v>
      </c>
      <c r="L16795" s="6">
        <v>32971846</v>
      </c>
      <c r="M16795" s="6"/>
      <c r="N16795" s="7">
        <v>44236</v>
      </c>
    </row>
    <row r="16796" spans="1:14" hidden="1" x14ac:dyDescent="0.25">
      <c r="A16796" t="s">
        <v>17</v>
      </c>
      <c r="B16796" t="s">
        <v>57</v>
      </c>
      <c r="C16796" s="7">
        <v>44237</v>
      </c>
      <c r="D16796">
        <v>1196778</v>
      </c>
      <c r="E16796">
        <v>0</v>
      </c>
      <c r="F16796">
        <v>42626</v>
      </c>
      <c r="G16796">
        <v>0</v>
      </c>
      <c r="H16796">
        <v>36296.966999999997</v>
      </c>
      <c r="I16796">
        <v>0</v>
      </c>
      <c r="J16796">
        <v>1292.8</v>
      </c>
      <c r="K16796">
        <v>0</v>
      </c>
      <c r="L16796" s="6">
        <v>32971846</v>
      </c>
      <c r="M16796" s="6"/>
      <c r="N16796" s="7">
        <v>44237</v>
      </c>
    </row>
    <row r="16797" spans="1:14" hidden="1" x14ac:dyDescent="0.25">
      <c r="A16797" t="s">
        <v>17</v>
      </c>
      <c r="B16797" t="s">
        <v>57</v>
      </c>
      <c r="C16797" s="7">
        <v>44238</v>
      </c>
      <c r="D16797">
        <v>1203502</v>
      </c>
      <c r="E16797">
        <v>6724</v>
      </c>
      <c r="F16797">
        <v>43045</v>
      </c>
      <c r="G16797">
        <v>419</v>
      </c>
      <c r="H16797">
        <v>36500.898000000001</v>
      </c>
      <c r="I16797">
        <v>203.93199999999999</v>
      </c>
      <c r="J16797">
        <v>1305.508</v>
      </c>
      <c r="K16797">
        <v>12.708</v>
      </c>
      <c r="L16797" s="6">
        <v>32971846</v>
      </c>
      <c r="M16797" s="6"/>
      <c r="N16797" s="7">
        <v>44238</v>
      </c>
    </row>
    <row r="16798" spans="1:14" hidden="1" x14ac:dyDescent="0.25">
      <c r="A16798" t="s">
        <v>17</v>
      </c>
      <c r="B16798" t="s">
        <v>57</v>
      </c>
      <c r="C16798" s="7">
        <v>44239</v>
      </c>
      <c r="D16798">
        <v>1212309</v>
      </c>
      <c r="E16798">
        <v>8807</v>
      </c>
      <c r="F16798">
        <v>43045</v>
      </c>
      <c r="G16798">
        <v>0</v>
      </c>
      <c r="H16798">
        <v>36768.004999999997</v>
      </c>
      <c r="I16798">
        <v>267.10700000000003</v>
      </c>
      <c r="J16798">
        <v>1305.508</v>
      </c>
      <c r="K16798">
        <v>0</v>
      </c>
      <c r="L16798" s="6">
        <v>32971846</v>
      </c>
      <c r="M16798" s="6"/>
      <c r="N16798" s="7">
        <v>44239</v>
      </c>
    </row>
    <row r="16799" spans="1:14" hidden="1" x14ac:dyDescent="0.25">
      <c r="A16799" t="s">
        <v>17</v>
      </c>
      <c r="B16799" t="s">
        <v>57</v>
      </c>
      <c r="C16799" s="7">
        <v>44240</v>
      </c>
      <c r="D16799">
        <v>1220748</v>
      </c>
      <c r="E16799">
        <v>8439</v>
      </c>
      <c r="F16799">
        <v>43255</v>
      </c>
      <c r="G16799">
        <v>210</v>
      </c>
      <c r="H16799">
        <v>37023.951000000001</v>
      </c>
      <c r="I16799">
        <v>255.946</v>
      </c>
      <c r="J16799">
        <v>1311.877</v>
      </c>
      <c r="K16799">
        <v>6.3689999999999998</v>
      </c>
      <c r="L16799" s="6">
        <v>32971846</v>
      </c>
      <c r="M16799" s="6"/>
      <c r="N16799" s="7">
        <v>44240</v>
      </c>
    </row>
    <row r="16800" spans="1:14" hidden="1" x14ac:dyDescent="0.25">
      <c r="A16800" t="s">
        <v>17</v>
      </c>
      <c r="B16800" t="s">
        <v>57</v>
      </c>
      <c r="C16800" s="7">
        <v>44241</v>
      </c>
      <c r="D16800">
        <v>1235298</v>
      </c>
      <c r="E16800">
        <v>14550</v>
      </c>
      <c r="F16800">
        <v>43703</v>
      </c>
      <c r="G16800">
        <v>448</v>
      </c>
      <c r="H16800">
        <v>37465.235999999997</v>
      </c>
      <c r="I16800">
        <v>441.286</v>
      </c>
      <c r="J16800">
        <v>1325.4639999999999</v>
      </c>
      <c r="K16800">
        <v>13.587</v>
      </c>
      <c r="L16800" s="6">
        <v>32971846</v>
      </c>
      <c r="M16800" s="6"/>
      <c r="N16800" s="7">
        <v>44241</v>
      </c>
    </row>
    <row r="16801" spans="1:14" hidden="1" x14ac:dyDescent="0.25">
      <c r="A16801" t="s">
        <v>17</v>
      </c>
      <c r="B16801" t="s">
        <v>57</v>
      </c>
      <c r="C16801" s="7">
        <v>44242</v>
      </c>
      <c r="D16801">
        <v>1238501</v>
      </c>
      <c r="E16801">
        <v>3203</v>
      </c>
      <c r="F16801">
        <v>43880</v>
      </c>
      <c r="G16801">
        <v>177</v>
      </c>
      <c r="H16801">
        <v>37562.379999999997</v>
      </c>
      <c r="I16801">
        <v>97.143000000000001</v>
      </c>
      <c r="J16801">
        <v>1330.8320000000001</v>
      </c>
      <c r="K16801">
        <v>5.3680000000000003</v>
      </c>
      <c r="L16801" s="6">
        <v>32971846</v>
      </c>
      <c r="M16801" s="6"/>
      <c r="N16801" s="7">
        <v>44242</v>
      </c>
    </row>
    <row r="16802" spans="1:14" hidden="1" x14ac:dyDescent="0.25">
      <c r="A16802" t="s">
        <v>17</v>
      </c>
      <c r="B16802" t="s">
        <v>57</v>
      </c>
      <c r="C16802" s="7">
        <v>44243</v>
      </c>
      <c r="D16802">
        <v>1238501</v>
      </c>
      <c r="E16802">
        <v>0</v>
      </c>
      <c r="F16802">
        <v>43880</v>
      </c>
      <c r="G16802">
        <v>0</v>
      </c>
      <c r="H16802">
        <v>37562.379999999997</v>
      </c>
      <c r="I16802">
        <v>0</v>
      </c>
      <c r="J16802">
        <v>1330.8320000000001</v>
      </c>
      <c r="K16802">
        <v>0</v>
      </c>
      <c r="L16802" s="6">
        <v>32971846</v>
      </c>
      <c r="M16802" s="6"/>
      <c r="N16802" s="7">
        <v>44243</v>
      </c>
    </row>
    <row r="16803" spans="1:14" hidden="1" x14ac:dyDescent="0.25">
      <c r="A16803" t="s">
        <v>17</v>
      </c>
      <c r="B16803" t="s">
        <v>57</v>
      </c>
      <c r="C16803" s="7">
        <v>44244</v>
      </c>
      <c r="D16803">
        <v>1244729</v>
      </c>
      <c r="E16803">
        <v>6228</v>
      </c>
      <c r="F16803">
        <v>44056</v>
      </c>
      <c r="G16803">
        <v>176</v>
      </c>
      <c r="H16803">
        <v>37751.267999999996</v>
      </c>
      <c r="I16803">
        <v>188.88800000000001</v>
      </c>
      <c r="J16803">
        <v>1336.17</v>
      </c>
      <c r="K16803">
        <v>5.3380000000000001</v>
      </c>
      <c r="L16803" s="6">
        <v>32971846</v>
      </c>
      <c r="M16803" s="6"/>
      <c r="N16803" s="7">
        <v>44244</v>
      </c>
    </row>
    <row r="16804" spans="1:14" hidden="1" x14ac:dyDescent="0.25">
      <c r="A16804" t="s">
        <v>17</v>
      </c>
      <c r="B16804" t="s">
        <v>57</v>
      </c>
      <c r="C16804" s="7">
        <v>44245</v>
      </c>
      <c r="D16804">
        <v>1252137</v>
      </c>
      <c r="E16804">
        <v>7408</v>
      </c>
      <c r="F16804">
        <v>44308</v>
      </c>
      <c r="G16804">
        <v>252</v>
      </c>
      <c r="H16804">
        <v>37975.945</v>
      </c>
      <c r="I16804">
        <v>224.67699999999999</v>
      </c>
      <c r="J16804">
        <v>1343.8130000000001</v>
      </c>
      <c r="K16804">
        <v>7.6429999999999998</v>
      </c>
      <c r="L16804" s="6">
        <v>32971846</v>
      </c>
      <c r="M16804" s="6"/>
      <c r="N16804" s="7">
        <v>44245</v>
      </c>
    </row>
    <row r="16805" spans="1:14" hidden="1" x14ac:dyDescent="0.25">
      <c r="A16805" t="s">
        <v>17</v>
      </c>
      <c r="B16805" t="s">
        <v>57</v>
      </c>
      <c r="C16805" s="7">
        <v>44246</v>
      </c>
      <c r="D16805">
        <v>1261804</v>
      </c>
      <c r="E16805">
        <v>9667</v>
      </c>
      <c r="F16805">
        <v>44489</v>
      </c>
      <c r="G16805">
        <v>181</v>
      </c>
      <c r="H16805">
        <v>38269.133999999998</v>
      </c>
      <c r="I16805">
        <v>293.19</v>
      </c>
      <c r="J16805">
        <v>1349.3030000000001</v>
      </c>
      <c r="K16805">
        <v>5.49</v>
      </c>
      <c r="L16805" s="6">
        <v>32971846</v>
      </c>
      <c r="M16805" s="6"/>
      <c r="N16805" s="7">
        <v>44246</v>
      </c>
    </row>
    <row r="16806" spans="1:14" hidden="1" x14ac:dyDescent="0.25">
      <c r="A16806" t="s">
        <v>17</v>
      </c>
      <c r="B16806" t="s">
        <v>57</v>
      </c>
      <c r="C16806" s="7">
        <v>44247</v>
      </c>
      <c r="D16806">
        <v>1269523</v>
      </c>
      <c r="E16806">
        <v>7719</v>
      </c>
      <c r="F16806">
        <v>44690</v>
      </c>
      <c r="G16806">
        <v>201</v>
      </c>
      <c r="H16806">
        <v>38503.243000000002</v>
      </c>
      <c r="I16806">
        <v>234.10900000000001</v>
      </c>
      <c r="J16806">
        <v>1355.3989999999999</v>
      </c>
      <c r="K16806">
        <v>6.0960000000000001</v>
      </c>
      <c r="L16806" s="6">
        <v>32971846</v>
      </c>
      <c r="M16806" s="6"/>
      <c r="N16806" s="7">
        <v>44247</v>
      </c>
    </row>
    <row r="16807" spans="1:14" hidden="1" x14ac:dyDescent="0.25">
      <c r="A16807" t="s">
        <v>17</v>
      </c>
      <c r="B16807" t="s">
        <v>57</v>
      </c>
      <c r="C16807" s="7">
        <v>44248</v>
      </c>
      <c r="D16807">
        <v>1283309</v>
      </c>
      <c r="E16807">
        <v>13786</v>
      </c>
      <c r="F16807">
        <v>45097</v>
      </c>
      <c r="G16807">
        <v>407</v>
      </c>
      <c r="H16807">
        <v>38921.357000000004</v>
      </c>
      <c r="I16807">
        <v>418.11399999999998</v>
      </c>
      <c r="J16807">
        <v>1367.7429999999999</v>
      </c>
      <c r="K16807">
        <v>12.343999999999999</v>
      </c>
      <c r="L16807" s="6">
        <v>32971846</v>
      </c>
      <c r="M16807" s="6"/>
      <c r="N16807" s="7">
        <v>44248</v>
      </c>
    </row>
    <row r="16808" spans="1:14" hidden="1" x14ac:dyDescent="0.25">
      <c r="A16808" t="s">
        <v>17</v>
      </c>
      <c r="B16808" t="s">
        <v>57</v>
      </c>
      <c r="C16808" s="7">
        <v>44249</v>
      </c>
      <c r="D16808">
        <v>1283309</v>
      </c>
      <c r="E16808">
        <v>0</v>
      </c>
      <c r="F16808">
        <v>45097</v>
      </c>
      <c r="G16808">
        <v>0</v>
      </c>
      <c r="H16808">
        <v>38921.357000000004</v>
      </c>
      <c r="I16808">
        <v>0</v>
      </c>
      <c r="J16808">
        <v>1367.7429999999999</v>
      </c>
      <c r="K16808">
        <v>0</v>
      </c>
      <c r="L16808" s="6">
        <v>32971846</v>
      </c>
      <c r="M16808" s="6"/>
      <c r="N16808" s="7">
        <v>44249</v>
      </c>
    </row>
    <row r="16809" spans="1:14" hidden="1" x14ac:dyDescent="0.25">
      <c r="A16809" t="s">
        <v>17</v>
      </c>
      <c r="B16809" t="s">
        <v>57</v>
      </c>
      <c r="C16809" s="7">
        <v>44250</v>
      </c>
      <c r="D16809">
        <v>1286757</v>
      </c>
      <c r="E16809">
        <v>3448</v>
      </c>
      <c r="F16809">
        <v>45263</v>
      </c>
      <c r="G16809">
        <v>166</v>
      </c>
      <c r="H16809">
        <v>39025.930999999997</v>
      </c>
      <c r="I16809">
        <v>104.574</v>
      </c>
      <c r="J16809">
        <v>1372.777</v>
      </c>
      <c r="K16809">
        <v>5.0350000000000001</v>
      </c>
      <c r="L16809" s="6">
        <v>32971846</v>
      </c>
      <c r="M16809" s="6"/>
      <c r="N16809" s="7">
        <v>44250</v>
      </c>
    </row>
    <row r="16810" spans="1:14" hidden="1" x14ac:dyDescent="0.25">
      <c r="A16810" t="s">
        <v>17</v>
      </c>
      <c r="B16810" t="s">
        <v>57</v>
      </c>
      <c r="C16810" s="7">
        <v>44251</v>
      </c>
      <c r="D16810">
        <v>1293497</v>
      </c>
      <c r="E16810">
        <v>6740</v>
      </c>
      <c r="F16810">
        <v>45487</v>
      </c>
      <c r="G16810">
        <v>224</v>
      </c>
      <c r="H16810">
        <v>39230.347999999998</v>
      </c>
      <c r="I16810">
        <v>204.417</v>
      </c>
      <c r="J16810">
        <v>1379.5709999999999</v>
      </c>
      <c r="K16810">
        <v>6.7939999999999996</v>
      </c>
      <c r="L16810" s="6">
        <v>32971846</v>
      </c>
      <c r="M16810" s="6"/>
      <c r="N16810" s="7">
        <v>44251</v>
      </c>
    </row>
    <row r="16811" spans="1:14" hidden="1" x14ac:dyDescent="0.25">
      <c r="A16811" t="s">
        <v>17</v>
      </c>
      <c r="B16811" t="s">
        <v>57</v>
      </c>
      <c r="C16811" s="7">
        <v>44252</v>
      </c>
      <c r="D16811">
        <v>1300799</v>
      </c>
      <c r="E16811">
        <v>7302</v>
      </c>
      <c r="F16811">
        <v>45683</v>
      </c>
      <c r="G16811">
        <v>196</v>
      </c>
      <c r="H16811">
        <v>39451.81</v>
      </c>
      <c r="I16811">
        <v>221.46199999999999</v>
      </c>
      <c r="J16811">
        <v>1385.5150000000001</v>
      </c>
      <c r="K16811">
        <v>5.944</v>
      </c>
      <c r="L16811" s="6">
        <v>32971846</v>
      </c>
      <c r="M16811" s="6"/>
      <c r="N16811" s="7">
        <v>44252</v>
      </c>
    </row>
    <row r="16812" spans="1:14" hidden="1" x14ac:dyDescent="0.25">
      <c r="A16812" t="s">
        <v>17</v>
      </c>
      <c r="B16812" t="s">
        <v>57</v>
      </c>
      <c r="C16812" s="7">
        <v>44253</v>
      </c>
      <c r="D16812">
        <v>1316363</v>
      </c>
      <c r="E16812">
        <v>15564</v>
      </c>
      <c r="F16812">
        <v>46094</v>
      </c>
      <c r="G16812">
        <v>411</v>
      </c>
      <c r="H16812">
        <v>39923.849000000002</v>
      </c>
      <c r="I16812">
        <v>472.03899999999999</v>
      </c>
      <c r="J16812">
        <v>1397.981</v>
      </c>
      <c r="K16812">
        <v>12.465</v>
      </c>
      <c r="L16812" s="6">
        <v>32971846</v>
      </c>
      <c r="M16812" s="6"/>
      <c r="N16812" s="7">
        <v>44253</v>
      </c>
    </row>
    <row r="16813" spans="1:14" hidden="1" x14ac:dyDescent="0.25">
      <c r="A16813" t="s">
        <v>17</v>
      </c>
      <c r="B16813" t="s">
        <v>57</v>
      </c>
      <c r="C16813" s="7">
        <v>44254</v>
      </c>
      <c r="D16813">
        <v>1323863</v>
      </c>
      <c r="E16813">
        <v>7500</v>
      </c>
      <c r="F16813">
        <v>46299</v>
      </c>
      <c r="G16813">
        <v>205</v>
      </c>
      <c r="H16813">
        <v>40151.315999999999</v>
      </c>
      <c r="I16813">
        <v>227.46700000000001</v>
      </c>
      <c r="J16813">
        <v>1404.1980000000001</v>
      </c>
      <c r="K16813">
        <v>6.2169999999999996</v>
      </c>
      <c r="L16813" s="6">
        <v>32971846</v>
      </c>
      <c r="M16813" s="6"/>
      <c r="N16813" s="7">
        <v>44254</v>
      </c>
    </row>
    <row r="16814" spans="1:14" hidden="1" x14ac:dyDescent="0.25">
      <c r="A16814" t="s">
        <v>17</v>
      </c>
      <c r="B16814" t="s">
        <v>57</v>
      </c>
      <c r="C16814" s="7">
        <v>44255</v>
      </c>
      <c r="D16814">
        <v>1323863</v>
      </c>
      <c r="E16814">
        <v>0</v>
      </c>
      <c r="F16814">
        <v>46299</v>
      </c>
      <c r="G16814">
        <v>0</v>
      </c>
      <c r="H16814">
        <v>40151.315999999999</v>
      </c>
      <c r="I16814">
        <v>0</v>
      </c>
      <c r="J16814">
        <v>1404.1980000000001</v>
      </c>
      <c r="K16814">
        <v>0</v>
      </c>
      <c r="L16814" s="6">
        <v>32971846</v>
      </c>
      <c r="M16814" s="6"/>
      <c r="N16814" s="7">
        <v>44255</v>
      </c>
    </row>
    <row r="16815" spans="1:14" hidden="1" x14ac:dyDescent="0.25">
      <c r="A16815" t="s">
        <v>17</v>
      </c>
      <c r="B16815" t="s">
        <v>57</v>
      </c>
      <c r="C16815" s="7">
        <v>44256</v>
      </c>
      <c r="D16815">
        <v>1329805</v>
      </c>
      <c r="E16815">
        <v>5942</v>
      </c>
      <c r="F16815">
        <v>46494</v>
      </c>
      <c r="G16815">
        <v>195</v>
      </c>
      <c r="H16815">
        <v>40331.53</v>
      </c>
      <c r="I16815">
        <v>180.214</v>
      </c>
      <c r="J16815">
        <v>1410.1120000000001</v>
      </c>
      <c r="K16815">
        <v>5.9139999999999997</v>
      </c>
      <c r="L16815" s="6">
        <v>32971846</v>
      </c>
      <c r="M16815" s="6"/>
      <c r="N16815" s="7">
        <v>44256</v>
      </c>
    </row>
    <row r="16816" spans="1:14" hidden="1" x14ac:dyDescent="0.25">
      <c r="A16816" t="s">
        <v>17</v>
      </c>
      <c r="B16816" t="s">
        <v>57</v>
      </c>
      <c r="C16816" s="7">
        <v>44257</v>
      </c>
      <c r="D16816">
        <v>1338297</v>
      </c>
      <c r="E16816">
        <v>8492</v>
      </c>
      <c r="F16816">
        <v>46894</v>
      </c>
      <c r="G16816">
        <v>400</v>
      </c>
      <c r="H16816">
        <v>40589.082999999999</v>
      </c>
      <c r="I16816">
        <v>257.553</v>
      </c>
      <c r="J16816">
        <v>1422.2439999999999</v>
      </c>
      <c r="K16816">
        <v>12.132</v>
      </c>
      <c r="L16816" s="6">
        <v>32971846</v>
      </c>
      <c r="M16816" s="6"/>
      <c r="N16816" s="7">
        <v>44257</v>
      </c>
    </row>
    <row r="16817" spans="1:14" hidden="1" x14ac:dyDescent="0.25">
      <c r="A16817" t="s">
        <v>17</v>
      </c>
      <c r="B16817" t="s">
        <v>57</v>
      </c>
      <c r="C16817" s="7">
        <v>44258</v>
      </c>
      <c r="D16817">
        <v>1338297</v>
      </c>
      <c r="E16817">
        <v>0</v>
      </c>
      <c r="F16817">
        <v>46894</v>
      </c>
      <c r="G16817">
        <v>0</v>
      </c>
      <c r="H16817">
        <v>40589.082999999999</v>
      </c>
      <c r="I16817">
        <v>0</v>
      </c>
      <c r="J16817">
        <v>1422.2439999999999</v>
      </c>
      <c r="K16817">
        <v>0</v>
      </c>
      <c r="L16817" s="6">
        <v>32971846</v>
      </c>
      <c r="M16817" s="6"/>
      <c r="N16817" s="7">
        <v>44258</v>
      </c>
    </row>
    <row r="16818" spans="1:14" hidden="1" x14ac:dyDescent="0.25">
      <c r="A16818" t="s">
        <v>17</v>
      </c>
      <c r="B16818" t="s">
        <v>57</v>
      </c>
      <c r="C16818" s="7">
        <v>44259</v>
      </c>
      <c r="D16818">
        <v>1344969</v>
      </c>
      <c r="E16818">
        <v>6672</v>
      </c>
      <c r="F16818">
        <v>47089</v>
      </c>
      <c r="G16818">
        <v>195</v>
      </c>
      <c r="H16818">
        <v>40791.438000000002</v>
      </c>
      <c r="I16818">
        <v>202.35400000000001</v>
      </c>
      <c r="J16818">
        <v>1428.1579999999999</v>
      </c>
      <c r="K16818">
        <v>5.9139999999999997</v>
      </c>
      <c r="L16818" s="6">
        <v>32971846</v>
      </c>
      <c r="M16818" s="6"/>
      <c r="N16818" s="7">
        <v>44259</v>
      </c>
    </row>
    <row r="16819" spans="1:14" hidden="1" x14ac:dyDescent="0.25">
      <c r="A16819" t="s">
        <v>17</v>
      </c>
      <c r="B16819" t="s">
        <v>57</v>
      </c>
      <c r="C16819" s="7">
        <v>44260</v>
      </c>
      <c r="D16819">
        <v>1349847</v>
      </c>
      <c r="E16819">
        <v>4878</v>
      </c>
      <c r="F16819">
        <v>47306</v>
      </c>
      <c r="G16819">
        <v>217</v>
      </c>
      <c r="H16819">
        <v>40939.381999999998</v>
      </c>
      <c r="I16819">
        <v>147.94399999999999</v>
      </c>
      <c r="J16819">
        <v>1434.739</v>
      </c>
      <c r="K16819">
        <v>6.5810000000000004</v>
      </c>
      <c r="L16819" s="6">
        <v>32971846</v>
      </c>
      <c r="M16819" s="6"/>
      <c r="N16819" s="7">
        <v>44260</v>
      </c>
    </row>
    <row r="16820" spans="1:14" hidden="1" x14ac:dyDescent="0.25">
      <c r="A16820" t="s">
        <v>17</v>
      </c>
      <c r="B16820" t="s">
        <v>57</v>
      </c>
      <c r="C16820" s="7">
        <v>44261</v>
      </c>
      <c r="D16820">
        <v>1358294</v>
      </c>
      <c r="E16820">
        <v>8447</v>
      </c>
      <c r="F16820">
        <v>47491</v>
      </c>
      <c r="G16820">
        <v>185</v>
      </c>
      <c r="H16820">
        <v>41195.57</v>
      </c>
      <c r="I16820">
        <v>256.18799999999999</v>
      </c>
      <c r="J16820">
        <v>1440.35</v>
      </c>
      <c r="K16820">
        <v>5.6109999999999998</v>
      </c>
      <c r="L16820" s="6">
        <v>32971846</v>
      </c>
      <c r="M16820" s="6"/>
      <c r="N16820" s="7">
        <v>44261</v>
      </c>
    </row>
    <row r="16821" spans="1:14" hidden="1" x14ac:dyDescent="0.25">
      <c r="A16821" t="s">
        <v>17</v>
      </c>
      <c r="B16821" t="s">
        <v>57</v>
      </c>
      <c r="C16821" s="7">
        <v>44262</v>
      </c>
      <c r="D16821">
        <v>1364964</v>
      </c>
      <c r="E16821">
        <v>6670</v>
      </c>
      <c r="F16821">
        <v>47681</v>
      </c>
      <c r="G16821">
        <v>190</v>
      </c>
      <c r="H16821">
        <v>41397.864000000001</v>
      </c>
      <c r="I16821">
        <v>202.29400000000001</v>
      </c>
      <c r="J16821">
        <v>1446.1130000000001</v>
      </c>
      <c r="K16821">
        <v>5.7619999999999996</v>
      </c>
      <c r="L16821" s="6">
        <v>32971846</v>
      </c>
      <c r="M16821" s="6"/>
      <c r="N16821" s="7">
        <v>44262</v>
      </c>
    </row>
    <row r="16822" spans="1:14" hidden="1" x14ac:dyDescent="0.25">
      <c r="A16822" t="s">
        <v>17</v>
      </c>
      <c r="B16822" t="s">
        <v>57</v>
      </c>
      <c r="C16822" s="7">
        <v>44263</v>
      </c>
      <c r="D16822">
        <v>1371176</v>
      </c>
      <c r="E16822">
        <v>6212</v>
      </c>
      <c r="F16822">
        <v>47854</v>
      </c>
      <c r="G16822">
        <v>173</v>
      </c>
      <c r="H16822">
        <v>41586.267</v>
      </c>
      <c r="I16822">
        <v>188.40299999999999</v>
      </c>
      <c r="J16822">
        <v>1451.3589999999999</v>
      </c>
      <c r="K16822">
        <v>5.2469999999999999</v>
      </c>
      <c r="L16822" s="6">
        <v>32971846</v>
      </c>
      <c r="M16822" s="6"/>
      <c r="N16822" s="7">
        <v>44263</v>
      </c>
    </row>
    <row r="16823" spans="1:14" hidden="1" x14ac:dyDescent="0.25">
      <c r="A16823" t="s">
        <v>17</v>
      </c>
      <c r="B16823" t="s">
        <v>57</v>
      </c>
      <c r="C16823" s="7">
        <v>44264</v>
      </c>
      <c r="D16823">
        <v>1380023</v>
      </c>
      <c r="E16823">
        <v>8847</v>
      </c>
      <c r="F16823">
        <v>48163</v>
      </c>
      <c r="G16823">
        <v>309</v>
      </c>
      <c r="H16823">
        <v>41854.587</v>
      </c>
      <c r="I16823">
        <v>268.32</v>
      </c>
      <c r="J16823">
        <v>1460.731</v>
      </c>
      <c r="K16823">
        <v>9.3719999999999999</v>
      </c>
      <c r="L16823" s="6">
        <v>32971846</v>
      </c>
      <c r="M16823" s="6"/>
      <c r="N16823" s="7">
        <v>44264</v>
      </c>
    </row>
    <row r="16824" spans="1:14" hidden="1" x14ac:dyDescent="0.25">
      <c r="A16824" t="s">
        <v>17</v>
      </c>
      <c r="B16824" t="s">
        <v>57</v>
      </c>
      <c r="C16824" s="7">
        <v>44265</v>
      </c>
      <c r="D16824">
        <v>1380023</v>
      </c>
      <c r="E16824">
        <v>0</v>
      </c>
      <c r="F16824">
        <v>48163</v>
      </c>
      <c r="G16824">
        <v>0</v>
      </c>
      <c r="H16824">
        <v>41854.587</v>
      </c>
      <c r="I16824">
        <v>0</v>
      </c>
      <c r="J16824">
        <v>1460.731</v>
      </c>
      <c r="K16824">
        <v>0</v>
      </c>
      <c r="L16824" s="6">
        <v>32971846</v>
      </c>
      <c r="M16824" s="6"/>
      <c r="N16824" s="7">
        <v>44265</v>
      </c>
    </row>
    <row r="16825" spans="1:14" hidden="1" x14ac:dyDescent="0.25">
      <c r="A16825" t="s">
        <v>17</v>
      </c>
      <c r="B16825" t="s">
        <v>57</v>
      </c>
      <c r="C16825" s="7">
        <v>44266</v>
      </c>
      <c r="D16825">
        <v>1387457</v>
      </c>
      <c r="E16825">
        <v>7434</v>
      </c>
      <c r="F16825">
        <v>48323</v>
      </c>
      <c r="G16825">
        <v>160</v>
      </c>
      <c r="H16825">
        <v>42080.052000000003</v>
      </c>
      <c r="I16825">
        <v>225.465</v>
      </c>
      <c r="J16825">
        <v>1465.5840000000001</v>
      </c>
      <c r="K16825">
        <v>4.8529999999999998</v>
      </c>
      <c r="L16825" s="6">
        <v>32971846</v>
      </c>
      <c r="M16825" s="6"/>
      <c r="N16825" s="7">
        <v>44266</v>
      </c>
    </row>
    <row r="16826" spans="1:14" hidden="1" x14ac:dyDescent="0.25">
      <c r="A16826" t="s">
        <v>17</v>
      </c>
      <c r="B16826" t="s">
        <v>57</v>
      </c>
      <c r="C16826" s="7">
        <v>44267</v>
      </c>
      <c r="D16826">
        <v>1394571</v>
      </c>
      <c r="E16826">
        <v>7114</v>
      </c>
      <c r="F16826">
        <v>48484</v>
      </c>
      <c r="G16826">
        <v>161</v>
      </c>
      <c r="H16826">
        <v>42295.811999999998</v>
      </c>
      <c r="I16826">
        <v>215.76</v>
      </c>
      <c r="J16826">
        <v>1470.4670000000001</v>
      </c>
      <c r="K16826">
        <v>4.883</v>
      </c>
      <c r="L16826" s="6">
        <v>32971846</v>
      </c>
      <c r="M16826" s="6"/>
      <c r="N16826" s="7">
        <v>44267</v>
      </c>
    </row>
    <row r="16827" spans="1:14" hidden="1" x14ac:dyDescent="0.25">
      <c r="A16827" t="s">
        <v>17</v>
      </c>
      <c r="B16827" t="s">
        <v>57</v>
      </c>
      <c r="C16827" s="7">
        <v>44268</v>
      </c>
      <c r="D16827">
        <v>1402610</v>
      </c>
      <c r="E16827">
        <v>8039</v>
      </c>
      <c r="F16827">
        <v>48664</v>
      </c>
      <c r="G16827">
        <v>180</v>
      </c>
      <c r="H16827">
        <v>42539.625999999997</v>
      </c>
      <c r="I16827">
        <v>243.81399999999999</v>
      </c>
      <c r="J16827">
        <v>1475.9259999999999</v>
      </c>
      <c r="K16827">
        <v>5.4589999999999996</v>
      </c>
      <c r="L16827" s="6">
        <v>32971846</v>
      </c>
      <c r="M16827" s="6"/>
      <c r="N16827" s="7">
        <v>44268</v>
      </c>
    </row>
    <row r="16828" spans="1:14" hidden="1" x14ac:dyDescent="0.25">
      <c r="A16828" t="s">
        <v>17</v>
      </c>
      <c r="B16828" t="s">
        <v>57</v>
      </c>
      <c r="C16828" s="7">
        <v>44269</v>
      </c>
      <c r="D16828">
        <v>1407963</v>
      </c>
      <c r="E16828">
        <v>5353</v>
      </c>
      <c r="F16828">
        <v>48841</v>
      </c>
      <c r="G16828">
        <v>177</v>
      </c>
      <c r="H16828">
        <v>42701.976999999999</v>
      </c>
      <c r="I16828">
        <v>162.351</v>
      </c>
      <c r="J16828">
        <v>1481.2940000000001</v>
      </c>
      <c r="K16828">
        <v>5.3680000000000003</v>
      </c>
      <c r="L16828" s="6">
        <v>32971846</v>
      </c>
      <c r="M16828" s="6"/>
      <c r="N16828" s="7">
        <v>44269</v>
      </c>
    </row>
    <row r="16829" spans="1:14" hidden="1" x14ac:dyDescent="0.25">
      <c r="A16829" t="s">
        <v>17</v>
      </c>
      <c r="B16829" t="s">
        <v>57</v>
      </c>
      <c r="C16829" s="7">
        <v>44270</v>
      </c>
      <c r="D16829">
        <v>1412406</v>
      </c>
      <c r="E16829">
        <v>4443</v>
      </c>
      <c r="F16829">
        <v>49003</v>
      </c>
      <c r="G16829">
        <v>162</v>
      </c>
      <c r="H16829">
        <v>42836.728000000003</v>
      </c>
      <c r="I16829">
        <v>134.751</v>
      </c>
      <c r="J16829">
        <v>1486.2070000000001</v>
      </c>
      <c r="K16829">
        <v>4.9130000000000003</v>
      </c>
      <c r="L16829" s="6">
        <v>32971846</v>
      </c>
      <c r="M16829" s="6"/>
      <c r="N16829" s="7">
        <v>44270</v>
      </c>
    </row>
    <row r="16830" spans="1:14" hidden="1" x14ac:dyDescent="0.25">
      <c r="A16830" t="s">
        <v>17</v>
      </c>
      <c r="B16830" t="s">
        <v>57</v>
      </c>
      <c r="C16830" s="7">
        <v>44271</v>
      </c>
      <c r="D16830">
        <v>1418974</v>
      </c>
      <c r="E16830">
        <v>6568</v>
      </c>
      <c r="F16830">
        <v>49177</v>
      </c>
      <c r="G16830">
        <v>174</v>
      </c>
      <c r="H16830">
        <v>43035.928</v>
      </c>
      <c r="I16830">
        <v>199.2</v>
      </c>
      <c r="J16830">
        <v>1491.4849999999999</v>
      </c>
      <c r="K16830">
        <v>5.2770000000000001</v>
      </c>
      <c r="L16830" s="6">
        <v>32971846</v>
      </c>
      <c r="M16830" s="6"/>
      <c r="N16830" s="7">
        <v>44271</v>
      </c>
    </row>
    <row r="16831" spans="1:14" hidden="1" x14ac:dyDescent="0.25">
      <c r="A16831" t="s">
        <v>17</v>
      </c>
      <c r="B16831" t="s">
        <v>57</v>
      </c>
      <c r="C16831" s="7">
        <v>44272</v>
      </c>
      <c r="D16831">
        <v>1435598</v>
      </c>
      <c r="E16831">
        <v>16624</v>
      </c>
      <c r="F16831">
        <v>49523</v>
      </c>
      <c r="G16831">
        <v>346</v>
      </c>
      <c r="H16831">
        <v>43540.116000000002</v>
      </c>
      <c r="I16831">
        <v>504.18799999999999</v>
      </c>
      <c r="J16831">
        <v>1501.9780000000001</v>
      </c>
      <c r="K16831">
        <v>10.494</v>
      </c>
      <c r="L16831" s="6">
        <v>32971846</v>
      </c>
      <c r="M16831" s="6"/>
      <c r="N16831" s="7">
        <v>44272</v>
      </c>
    </row>
    <row r="16832" spans="1:14" hidden="1" x14ac:dyDescent="0.25">
      <c r="A16832" t="s">
        <v>17</v>
      </c>
      <c r="B16832" t="s">
        <v>57</v>
      </c>
      <c r="C16832" s="7">
        <v>44273</v>
      </c>
      <c r="D16832">
        <v>1435598</v>
      </c>
      <c r="E16832">
        <v>0</v>
      </c>
      <c r="F16832">
        <v>49523</v>
      </c>
      <c r="G16832">
        <v>0</v>
      </c>
      <c r="H16832">
        <v>43540.116000000002</v>
      </c>
      <c r="I16832">
        <v>0</v>
      </c>
      <c r="J16832">
        <v>1501.9780000000001</v>
      </c>
      <c r="K16832">
        <v>0</v>
      </c>
      <c r="L16832" s="6">
        <v>32971846</v>
      </c>
      <c r="M16832" s="6"/>
      <c r="N16832" s="7">
        <v>44273</v>
      </c>
    </row>
    <row r="16833" spans="1:14" hidden="1" x14ac:dyDescent="0.25">
      <c r="A16833" t="s">
        <v>17</v>
      </c>
      <c r="B16833" t="s">
        <v>57</v>
      </c>
      <c r="C16833" s="7">
        <v>44274</v>
      </c>
      <c r="D16833">
        <v>1451645</v>
      </c>
      <c r="E16833">
        <v>16047</v>
      </c>
      <c r="F16833">
        <v>49897</v>
      </c>
      <c r="G16833">
        <v>374</v>
      </c>
      <c r="H16833">
        <v>44026.803999999996</v>
      </c>
      <c r="I16833">
        <v>486.68799999999999</v>
      </c>
      <c r="J16833">
        <v>1513.3209999999999</v>
      </c>
      <c r="K16833">
        <v>11.343</v>
      </c>
      <c r="L16833" s="6">
        <v>32971846</v>
      </c>
      <c r="M16833" s="6"/>
      <c r="N16833" s="7">
        <v>44274</v>
      </c>
    </row>
    <row r="16834" spans="1:14" hidden="1" x14ac:dyDescent="0.25">
      <c r="A16834" t="s">
        <v>17</v>
      </c>
      <c r="B16834" t="s">
        <v>57</v>
      </c>
      <c r="C16834" s="7">
        <v>44275</v>
      </c>
      <c r="D16834">
        <v>1451645</v>
      </c>
      <c r="E16834">
        <v>0</v>
      </c>
      <c r="F16834">
        <v>49897</v>
      </c>
      <c r="G16834">
        <v>0</v>
      </c>
      <c r="H16834">
        <v>44026.803999999996</v>
      </c>
      <c r="I16834">
        <v>0</v>
      </c>
      <c r="J16834">
        <v>1513.3209999999999</v>
      </c>
      <c r="K16834">
        <v>0</v>
      </c>
      <c r="L16834" s="6">
        <v>32971846</v>
      </c>
      <c r="M16834" s="6"/>
      <c r="N16834" s="7">
        <v>44275</v>
      </c>
    </row>
    <row r="16835" spans="1:14" hidden="1" x14ac:dyDescent="0.25">
      <c r="A16835" t="s">
        <v>17</v>
      </c>
      <c r="B16835" t="s">
        <v>57</v>
      </c>
      <c r="C16835" s="7">
        <v>44276</v>
      </c>
      <c r="D16835">
        <v>1466326</v>
      </c>
      <c r="E16835">
        <v>14681</v>
      </c>
      <c r="F16835">
        <v>50198</v>
      </c>
      <c r="G16835">
        <v>301</v>
      </c>
      <c r="H16835">
        <v>44472.063000000002</v>
      </c>
      <c r="I16835">
        <v>445.25900000000001</v>
      </c>
      <c r="J16835">
        <v>1522.45</v>
      </c>
      <c r="K16835">
        <v>9.1289999999999996</v>
      </c>
      <c r="L16835" s="6">
        <v>32971846</v>
      </c>
      <c r="M16835" s="6"/>
      <c r="N16835" s="7">
        <v>44276</v>
      </c>
    </row>
    <row r="16836" spans="1:14" hidden="1" x14ac:dyDescent="0.25">
      <c r="A16836" t="s">
        <v>17</v>
      </c>
      <c r="B16836" t="s">
        <v>57</v>
      </c>
      <c r="C16836" s="7">
        <v>44277</v>
      </c>
      <c r="D16836">
        <v>1466326</v>
      </c>
      <c r="E16836">
        <v>0</v>
      </c>
      <c r="F16836">
        <v>50198</v>
      </c>
      <c r="G16836">
        <v>0</v>
      </c>
      <c r="H16836">
        <v>44472.063000000002</v>
      </c>
      <c r="I16836">
        <v>0</v>
      </c>
      <c r="J16836">
        <v>1522.45</v>
      </c>
      <c r="K16836">
        <v>0</v>
      </c>
      <c r="L16836" s="6">
        <v>32971846</v>
      </c>
      <c r="M16836" s="6"/>
      <c r="N16836" s="7">
        <v>44277</v>
      </c>
    </row>
    <row r="16837" spans="1:14" hidden="1" x14ac:dyDescent="0.25">
      <c r="A16837" t="s">
        <v>17</v>
      </c>
      <c r="B16837" t="s">
        <v>57</v>
      </c>
      <c r="C16837" s="7">
        <v>44278</v>
      </c>
      <c r="D16837">
        <v>1481259</v>
      </c>
      <c r="E16837">
        <v>14933</v>
      </c>
      <c r="F16837">
        <v>50474</v>
      </c>
      <c r="G16837">
        <v>276</v>
      </c>
      <c r="H16837">
        <v>44924.964</v>
      </c>
      <c r="I16837">
        <v>452.90199999999999</v>
      </c>
      <c r="J16837">
        <v>1530.8209999999999</v>
      </c>
      <c r="K16837">
        <v>8.3710000000000004</v>
      </c>
      <c r="L16837" s="6">
        <v>32971846</v>
      </c>
      <c r="M16837" s="6"/>
      <c r="N16837" s="7">
        <v>44278</v>
      </c>
    </row>
    <row r="16838" spans="1:14" hidden="1" x14ac:dyDescent="0.25">
      <c r="A16838" t="s">
        <v>17</v>
      </c>
      <c r="B16838" t="s">
        <v>57</v>
      </c>
      <c r="C16838" s="7">
        <v>44279</v>
      </c>
      <c r="D16838">
        <v>1481259</v>
      </c>
      <c r="E16838">
        <v>0</v>
      </c>
      <c r="F16838">
        <v>50474</v>
      </c>
      <c r="G16838">
        <v>0</v>
      </c>
      <c r="H16838">
        <v>44924.964</v>
      </c>
      <c r="I16838">
        <v>0</v>
      </c>
      <c r="J16838">
        <v>1530.8209999999999</v>
      </c>
      <c r="K16838">
        <v>0</v>
      </c>
      <c r="L16838" s="6">
        <v>32971846</v>
      </c>
      <c r="M16838" s="6"/>
      <c r="N16838" s="7">
        <v>44279</v>
      </c>
    </row>
    <row r="16839" spans="1:14" hidden="1" x14ac:dyDescent="0.25">
      <c r="A16839" t="s">
        <v>17</v>
      </c>
      <c r="B16839" t="s">
        <v>57</v>
      </c>
      <c r="C16839" s="7">
        <v>44280</v>
      </c>
      <c r="D16839">
        <v>1500465</v>
      </c>
      <c r="E16839">
        <v>19206</v>
      </c>
      <c r="F16839">
        <v>50831</v>
      </c>
      <c r="G16839">
        <v>357</v>
      </c>
      <c r="H16839">
        <v>45507.461000000003</v>
      </c>
      <c r="I16839">
        <v>582.49699999999996</v>
      </c>
      <c r="J16839">
        <v>1541.6489999999999</v>
      </c>
      <c r="K16839">
        <v>10.827</v>
      </c>
      <c r="L16839" s="6">
        <v>32971846</v>
      </c>
      <c r="M16839" s="6"/>
      <c r="N16839" s="7">
        <v>44280</v>
      </c>
    </row>
    <row r="16840" spans="1:14" hidden="1" x14ac:dyDescent="0.25">
      <c r="A16840" t="s">
        <v>17</v>
      </c>
      <c r="B16840" t="s">
        <v>57</v>
      </c>
      <c r="C16840" s="7">
        <v>44281</v>
      </c>
      <c r="D16840">
        <v>1512384</v>
      </c>
      <c r="E16840">
        <v>11919</v>
      </c>
      <c r="F16840">
        <v>51032</v>
      </c>
      <c r="G16840">
        <v>201</v>
      </c>
      <c r="H16840">
        <v>45868.951000000001</v>
      </c>
      <c r="I16840">
        <v>361.49</v>
      </c>
      <c r="J16840">
        <v>1547.7449999999999</v>
      </c>
      <c r="K16840">
        <v>6.0960000000000001</v>
      </c>
      <c r="L16840" s="6">
        <v>32971846</v>
      </c>
      <c r="M16840" s="6"/>
      <c r="N16840" s="7">
        <v>44281</v>
      </c>
    </row>
    <row r="16841" spans="1:14" hidden="1" x14ac:dyDescent="0.25">
      <c r="A16841" t="s">
        <v>17</v>
      </c>
      <c r="B16841" t="s">
        <v>57</v>
      </c>
      <c r="C16841" s="7">
        <v>44282</v>
      </c>
      <c r="D16841">
        <v>1520973</v>
      </c>
      <c r="E16841">
        <v>8589</v>
      </c>
      <c r="F16841">
        <v>51238</v>
      </c>
      <c r="G16841">
        <v>206</v>
      </c>
      <c r="H16841">
        <v>46129.446000000004</v>
      </c>
      <c r="I16841">
        <v>260.495</v>
      </c>
      <c r="J16841">
        <v>1553.992</v>
      </c>
      <c r="K16841">
        <v>6.2480000000000002</v>
      </c>
      <c r="L16841" s="6">
        <v>32971846</v>
      </c>
      <c r="M16841" s="6"/>
      <c r="N16841" s="7">
        <v>44282</v>
      </c>
    </row>
    <row r="16842" spans="1:14" hidden="1" x14ac:dyDescent="0.25">
      <c r="A16842" t="s">
        <v>17</v>
      </c>
      <c r="B16842" t="s">
        <v>57</v>
      </c>
      <c r="C16842" s="7">
        <v>44283</v>
      </c>
      <c r="D16842">
        <v>1529882</v>
      </c>
      <c r="E16842">
        <v>8909</v>
      </c>
      <c r="F16842">
        <v>51469</v>
      </c>
      <c r="G16842">
        <v>231</v>
      </c>
      <c r="H16842">
        <v>46399.646999999997</v>
      </c>
      <c r="I16842">
        <v>270.2</v>
      </c>
      <c r="J16842">
        <v>1560.998</v>
      </c>
      <c r="K16842">
        <v>7.0060000000000002</v>
      </c>
      <c r="L16842" s="6">
        <v>32971846</v>
      </c>
      <c r="M16842" s="6"/>
      <c r="N16842" s="7">
        <v>44283</v>
      </c>
    </row>
    <row r="16843" spans="1:14" hidden="1" x14ac:dyDescent="0.25">
      <c r="A16843" t="s">
        <v>17</v>
      </c>
      <c r="B16843" t="s">
        <v>57</v>
      </c>
      <c r="C16843" s="7">
        <v>44284</v>
      </c>
      <c r="D16843">
        <v>1533121</v>
      </c>
      <c r="E16843">
        <v>3239</v>
      </c>
      <c r="F16843">
        <v>51635</v>
      </c>
      <c r="G16843">
        <v>166</v>
      </c>
      <c r="H16843">
        <v>46497.881999999998</v>
      </c>
      <c r="I16843">
        <v>98.234999999999999</v>
      </c>
      <c r="J16843">
        <v>1566.0329999999999</v>
      </c>
      <c r="K16843">
        <v>5.0350000000000001</v>
      </c>
      <c r="L16843" s="6">
        <v>32971846</v>
      </c>
      <c r="M16843" s="6"/>
      <c r="N16843" s="7">
        <v>44284</v>
      </c>
    </row>
    <row r="16844" spans="1:14" hidden="1" x14ac:dyDescent="0.25">
      <c r="A16844" t="s">
        <v>17</v>
      </c>
      <c r="B16844" t="s">
        <v>57</v>
      </c>
      <c r="C16844" s="7">
        <v>44285</v>
      </c>
      <c r="D16844">
        <v>1533121</v>
      </c>
      <c r="E16844">
        <v>0</v>
      </c>
      <c r="F16844">
        <v>51635</v>
      </c>
      <c r="G16844">
        <v>0</v>
      </c>
      <c r="H16844">
        <v>46497.881999999998</v>
      </c>
      <c r="I16844">
        <v>0</v>
      </c>
      <c r="J16844">
        <v>1566.0329999999999</v>
      </c>
      <c r="K16844">
        <v>0</v>
      </c>
      <c r="L16844" s="6">
        <v>32971846</v>
      </c>
      <c r="M16844" s="6"/>
      <c r="N16844" s="7">
        <v>44285</v>
      </c>
    </row>
    <row r="16845" spans="1:14" hidden="1" x14ac:dyDescent="0.25">
      <c r="A16845" t="s">
        <v>17</v>
      </c>
      <c r="B16845" t="s">
        <v>57</v>
      </c>
      <c r="C16845" s="7">
        <v>44286</v>
      </c>
      <c r="D16845">
        <v>1548807</v>
      </c>
      <c r="E16845">
        <v>15686</v>
      </c>
      <c r="F16845">
        <v>52008</v>
      </c>
      <c r="G16845">
        <v>373</v>
      </c>
      <c r="H16845">
        <v>46973.620999999999</v>
      </c>
      <c r="I16845">
        <v>475.73899999999998</v>
      </c>
      <c r="J16845">
        <v>1577.346</v>
      </c>
      <c r="K16845">
        <v>11.313000000000001</v>
      </c>
      <c r="L16845" s="6">
        <v>32971846</v>
      </c>
      <c r="M16845" s="6"/>
      <c r="N16845" s="7">
        <v>44286</v>
      </c>
    </row>
    <row r="16846" spans="1:14" hidden="1" x14ac:dyDescent="0.25">
      <c r="A16846" t="s">
        <v>17</v>
      </c>
      <c r="B16846" t="s">
        <v>57</v>
      </c>
      <c r="C16846" s="7">
        <v>44287</v>
      </c>
      <c r="D16846">
        <v>1561723</v>
      </c>
      <c r="E16846">
        <v>12916</v>
      </c>
      <c r="F16846">
        <v>52161</v>
      </c>
      <c r="G16846">
        <v>153</v>
      </c>
      <c r="H16846">
        <v>47365.349000000002</v>
      </c>
      <c r="I16846">
        <v>391.72800000000001</v>
      </c>
      <c r="J16846">
        <v>1581.9860000000001</v>
      </c>
      <c r="K16846">
        <v>4.6399999999999997</v>
      </c>
      <c r="L16846" s="6">
        <v>32971846</v>
      </c>
      <c r="M16846" s="6"/>
      <c r="N16846" s="7">
        <v>44287</v>
      </c>
    </row>
    <row r="16847" spans="1:14" hidden="1" x14ac:dyDescent="0.25">
      <c r="A16847" t="s">
        <v>17</v>
      </c>
      <c r="B16847" t="s">
        <v>57</v>
      </c>
      <c r="C16847" s="7">
        <v>44288</v>
      </c>
      <c r="D16847">
        <v>1568345</v>
      </c>
      <c r="E16847">
        <v>6622</v>
      </c>
      <c r="F16847">
        <v>52331</v>
      </c>
      <c r="G16847">
        <v>170</v>
      </c>
      <c r="H16847">
        <v>47566.186999999998</v>
      </c>
      <c r="I16847">
        <v>200.83799999999999</v>
      </c>
      <c r="J16847">
        <v>1587.1420000000001</v>
      </c>
      <c r="K16847">
        <v>5.1559999999999997</v>
      </c>
      <c r="L16847" s="6">
        <v>32971846</v>
      </c>
      <c r="M16847" s="6"/>
      <c r="N16847" s="7">
        <v>44288</v>
      </c>
    </row>
    <row r="16848" spans="1:14" hidden="1" x14ac:dyDescent="0.25">
      <c r="A16848" t="s">
        <v>17</v>
      </c>
      <c r="B16848" t="s">
        <v>57</v>
      </c>
      <c r="C16848" s="7">
        <v>44289</v>
      </c>
      <c r="D16848">
        <v>1573961</v>
      </c>
      <c r="E16848">
        <v>5616</v>
      </c>
      <c r="F16848">
        <v>52625</v>
      </c>
      <c r="G16848">
        <v>294</v>
      </c>
      <c r="H16848">
        <v>47736.514000000003</v>
      </c>
      <c r="I16848">
        <v>170.327</v>
      </c>
      <c r="J16848">
        <v>1596.059</v>
      </c>
      <c r="K16848">
        <v>8.9169999999999998</v>
      </c>
      <c r="L16848" s="6">
        <v>32971846</v>
      </c>
      <c r="M16848" s="6"/>
      <c r="N16848" s="7">
        <v>44289</v>
      </c>
    </row>
    <row r="16849" spans="1:14" hidden="1" x14ac:dyDescent="0.25">
      <c r="A16849" t="s">
        <v>17</v>
      </c>
      <c r="B16849" t="s">
        <v>57</v>
      </c>
      <c r="C16849" s="7">
        <v>44290</v>
      </c>
      <c r="D16849">
        <v>1582367</v>
      </c>
      <c r="E16849">
        <v>8406</v>
      </c>
      <c r="F16849">
        <v>52877</v>
      </c>
      <c r="G16849">
        <v>252</v>
      </c>
      <c r="H16849">
        <v>47991.459000000003</v>
      </c>
      <c r="I16849">
        <v>254.94499999999999</v>
      </c>
      <c r="J16849">
        <v>1603.702</v>
      </c>
      <c r="K16849">
        <v>7.6429999999999998</v>
      </c>
      <c r="L16849" s="6">
        <v>32971846</v>
      </c>
      <c r="M16849" s="6"/>
      <c r="N16849" s="7">
        <v>44290</v>
      </c>
    </row>
    <row r="16850" spans="1:14" hidden="1" x14ac:dyDescent="0.25">
      <c r="A16850" t="s">
        <v>17</v>
      </c>
      <c r="B16850" t="s">
        <v>57</v>
      </c>
      <c r="C16850" s="7">
        <v>44291</v>
      </c>
      <c r="D16850">
        <v>1590209</v>
      </c>
      <c r="E16850">
        <v>7842</v>
      </c>
      <c r="F16850">
        <v>53138</v>
      </c>
      <c r="G16850">
        <v>261</v>
      </c>
      <c r="H16850">
        <v>48229.298000000003</v>
      </c>
      <c r="I16850">
        <v>237.839</v>
      </c>
      <c r="J16850">
        <v>1611.617</v>
      </c>
      <c r="K16850">
        <v>7.9160000000000004</v>
      </c>
      <c r="L16850" s="6">
        <v>32971846</v>
      </c>
      <c r="M16850" s="6"/>
      <c r="N16850" s="7">
        <v>44291</v>
      </c>
    </row>
    <row r="16851" spans="1:14" hidden="1" x14ac:dyDescent="0.25">
      <c r="A16851" t="s">
        <v>17</v>
      </c>
      <c r="B16851" t="s">
        <v>57</v>
      </c>
      <c r="C16851" s="7">
        <v>44292</v>
      </c>
      <c r="D16851">
        <v>1590209</v>
      </c>
      <c r="E16851">
        <v>0</v>
      </c>
      <c r="F16851">
        <v>53138</v>
      </c>
      <c r="G16851">
        <v>0</v>
      </c>
      <c r="H16851">
        <v>48229.298000000003</v>
      </c>
      <c r="I16851">
        <v>0</v>
      </c>
      <c r="J16851">
        <v>1611.617</v>
      </c>
      <c r="K16851">
        <v>0</v>
      </c>
      <c r="L16851" s="6">
        <v>32971846</v>
      </c>
      <c r="M16851" s="6"/>
      <c r="N16851" s="7">
        <v>44292</v>
      </c>
    </row>
    <row r="16852" spans="1:14" hidden="1" x14ac:dyDescent="0.25">
      <c r="A16852" t="s">
        <v>17</v>
      </c>
      <c r="B16852" t="s">
        <v>57</v>
      </c>
      <c r="C16852" s="7">
        <v>44293</v>
      </c>
      <c r="D16852">
        <v>1598593</v>
      </c>
      <c r="E16852">
        <v>8384</v>
      </c>
      <c r="F16852">
        <v>53411</v>
      </c>
      <c r="G16852">
        <v>273</v>
      </c>
      <c r="H16852">
        <v>48483.576000000001</v>
      </c>
      <c r="I16852">
        <v>254.27799999999999</v>
      </c>
      <c r="J16852">
        <v>1619.8969999999999</v>
      </c>
      <c r="K16852">
        <v>8.2799999999999994</v>
      </c>
      <c r="L16852" s="6">
        <v>32971846</v>
      </c>
      <c r="M16852" s="6"/>
      <c r="N16852" s="7">
        <v>44293</v>
      </c>
    </row>
    <row r="16853" spans="1:14" hidden="1" x14ac:dyDescent="0.25">
      <c r="A16853" t="s">
        <v>17</v>
      </c>
      <c r="B16853" t="s">
        <v>57</v>
      </c>
      <c r="C16853" s="7">
        <v>44294</v>
      </c>
      <c r="D16853">
        <v>1617864</v>
      </c>
      <c r="E16853">
        <v>19271</v>
      </c>
      <c r="F16853">
        <v>53978</v>
      </c>
      <c r="G16853">
        <v>567</v>
      </c>
      <c r="H16853">
        <v>49068.044000000002</v>
      </c>
      <c r="I16853">
        <v>584.46799999999996</v>
      </c>
      <c r="J16853">
        <v>1637.0940000000001</v>
      </c>
      <c r="K16853">
        <v>17.196000000000002</v>
      </c>
      <c r="L16853" s="6">
        <v>32971846</v>
      </c>
      <c r="M16853" s="6"/>
      <c r="N16853" s="7">
        <v>44294</v>
      </c>
    </row>
    <row r="16854" spans="1:14" hidden="1" x14ac:dyDescent="0.25">
      <c r="A16854" t="s">
        <v>17</v>
      </c>
      <c r="B16854" t="s">
        <v>57</v>
      </c>
      <c r="C16854" s="7">
        <v>44295</v>
      </c>
      <c r="D16854">
        <v>1628519</v>
      </c>
      <c r="E16854">
        <v>10655</v>
      </c>
      <c r="F16854">
        <v>54285</v>
      </c>
      <c r="G16854">
        <v>307</v>
      </c>
      <c r="H16854">
        <v>49391.199000000001</v>
      </c>
      <c r="I16854">
        <v>323.154</v>
      </c>
      <c r="J16854">
        <v>1646.405</v>
      </c>
      <c r="K16854">
        <v>9.3109999999999999</v>
      </c>
      <c r="L16854" s="6">
        <v>32971846</v>
      </c>
      <c r="M16854" s="6"/>
      <c r="N16854" s="7">
        <v>44295</v>
      </c>
    </row>
    <row r="16855" spans="1:14" hidden="1" x14ac:dyDescent="0.25">
      <c r="A16855" t="s">
        <v>17</v>
      </c>
      <c r="B16855" t="s">
        <v>57</v>
      </c>
      <c r="C16855" s="7">
        <v>44296</v>
      </c>
      <c r="D16855">
        <v>1639767</v>
      </c>
      <c r="E16855">
        <v>11248</v>
      </c>
      <c r="F16855">
        <v>54669</v>
      </c>
      <c r="G16855">
        <v>384</v>
      </c>
      <c r="H16855">
        <v>49732.338000000003</v>
      </c>
      <c r="I16855">
        <v>341.14</v>
      </c>
      <c r="J16855">
        <v>1658.0509999999999</v>
      </c>
      <c r="K16855">
        <v>11.646000000000001</v>
      </c>
      <c r="L16855" s="6">
        <v>32971846</v>
      </c>
      <c r="M16855" s="6"/>
      <c r="N16855" s="7">
        <v>44296</v>
      </c>
    </row>
    <row r="16856" spans="1:14" hidden="1" x14ac:dyDescent="0.25">
      <c r="A16856" t="s">
        <v>17</v>
      </c>
      <c r="B16856" t="s">
        <v>57</v>
      </c>
      <c r="C16856" s="7">
        <v>44297</v>
      </c>
      <c r="D16856">
        <v>1647694</v>
      </c>
      <c r="E16856">
        <v>7927</v>
      </c>
      <c r="F16856">
        <v>54903</v>
      </c>
      <c r="G16856">
        <v>234</v>
      </c>
      <c r="H16856">
        <v>49972.756000000001</v>
      </c>
      <c r="I16856">
        <v>240.417</v>
      </c>
      <c r="J16856">
        <v>1665.1479999999999</v>
      </c>
      <c r="K16856">
        <v>7.0970000000000004</v>
      </c>
      <c r="L16856" s="6">
        <v>32971846</v>
      </c>
      <c r="M16856" s="6"/>
      <c r="N16856" s="7">
        <v>44297</v>
      </c>
    </row>
    <row r="16857" spans="1:14" hidden="1" x14ac:dyDescent="0.25">
      <c r="A16857" t="s">
        <v>17</v>
      </c>
      <c r="B16857" t="s">
        <v>57</v>
      </c>
      <c r="C16857" s="7">
        <v>44298</v>
      </c>
      <c r="D16857">
        <v>1653320</v>
      </c>
      <c r="E16857">
        <v>5626</v>
      </c>
      <c r="F16857">
        <v>55230</v>
      </c>
      <c r="G16857">
        <v>327</v>
      </c>
      <c r="H16857">
        <v>50143.385999999999</v>
      </c>
      <c r="I16857">
        <v>170.63</v>
      </c>
      <c r="J16857">
        <v>1675.0650000000001</v>
      </c>
      <c r="K16857">
        <v>9.9179999999999993</v>
      </c>
      <c r="L16857" s="6">
        <v>32971846</v>
      </c>
      <c r="M16857" s="6"/>
      <c r="N16857" s="7">
        <v>44298</v>
      </c>
    </row>
    <row r="16858" spans="1:14" hidden="1" x14ac:dyDescent="0.25">
      <c r="A16858" t="s">
        <v>17</v>
      </c>
      <c r="B16858" t="s">
        <v>57</v>
      </c>
      <c r="C16858" s="7">
        <v>44299</v>
      </c>
      <c r="D16858">
        <v>1659707</v>
      </c>
      <c r="E16858">
        <v>6387</v>
      </c>
      <c r="F16858">
        <v>55489</v>
      </c>
      <c r="G16858">
        <v>259</v>
      </c>
      <c r="H16858">
        <v>50337.097000000002</v>
      </c>
      <c r="I16858">
        <v>193.71100000000001</v>
      </c>
      <c r="J16858">
        <v>1682.921</v>
      </c>
      <c r="K16858">
        <v>7.8550000000000004</v>
      </c>
      <c r="L16858" s="6">
        <v>32971846</v>
      </c>
      <c r="M16858" s="6"/>
      <c r="N16858" s="7">
        <v>44299</v>
      </c>
    </row>
    <row r="16859" spans="1:14" hidden="1" x14ac:dyDescent="0.25">
      <c r="A16859" t="s">
        <v>17</v>
      </c>
      <c r="B16859" t="s">
        <v>57</v>
      </c>
      <c r="C16859" s="7">
        <v>44300</v>
      </c>
      <c r="D16859">
        <v>1667737</v>
      </c>
      <c r="E16859">
        <v>8030</v>
      </c>
      <c r="F16859">
        <v>55812</v>
      </c>
      <c r="G16859">
        <v>323</v>
      </c>
      <c r="H16859">
        <v>50580.637999999999</v>
      </c>
      <c r="I16859">
        <v>243.541</v>
      </c>
      <c r="J16859">
        <v>1692.7170000000001</v>
      </c>
      <c r="K16859">
        <v>9.7959999999999994</v>
      </c>
      <c r="L16859" s="6">
        <v>32971846</v>
      </c>
      <c r="M16859" s="6"/>
      <c r="N16859" s="7">
        <v>44300</v>
      </c>
    </row>
    <row r="16860" spans="1:14" hidden="1" x14ac:dyDescent="0.25">
      <c r="A16860" t="s">
        <v>17</v>
      </c>
      <c r="B16860" t="s">
        <v>57</v>
      </c>
      <c r="C16860" s="7">
        <v>44301</v>
      </c>
      <c r="D16860">
        <v>1667737</v>
      </c>
      <c r="E16860">
        <v>0</v>
      </c>
      <c r="F16860">
        <v>55812</v>
      </c>
      <c r="G16860">
        <v>0</v>
      </c>
      <c r="H16860">
        <v>50580.637999999999</v>
      </c>
      <c r="I16860">
        <v>0</v>
      </c>
      <c r="J16860">
        <v>1692.7170000000001</v>
      </c>
      <c r="K16860">
        <v>0</v>
      </c>
      <c r="L16860" s="6">
        <v>32971846</v>
      </c>
      <c r="M16860" s="6"/>
      <c r="N16860" s="7">
        <v>44301</v>
      </c>
    </row>
    <row r="16861" spans="1:14" hidden="1" x14ac:dyDescent="0.25">
      <c r="A16861" t="s">
        <v>17</v>
      </c>
      <c r="B16861" t="s">
        <v>57</v>
      </c>
      <c r="C16861" s="7">
        <v>44302</v>
      </c>
      <c r="D16861">
        <v>1681063</v>
      </c>
      <c r="E16861">
        <v>13326</v>
      </c>
      <c r="F16861">
        <v>56149</v>
      </c>
      <c r="G16861">
        <v>337</v>
      </c>
      <c r="H16861">
        <v>50984.800999999999</v>
      </c>
      <c r="I16861">
        <v>404.16300000000001</v>
      </c>
      <c r="J16861">
        <v>1702.9380000000001</v>
      </c>
      <c r="K16861">
        <v>10.221</v>
      </c>
      <c r="L16861" s="6">
        <v>32971846</v>
      </c>
      <c r="M16861" s="6"/>
      <c r="N16861" s="7">
        <v>44302</v>
      </c>
    </row>
    <row r="16862" spans="1:14" hidden="1" x14ac:dyDescent="0.25">
      <c r="A16862" t="s">
        <v>17</v>
      </c>
      <c r="B16862" t="s">
        <v>57</v>
      </c>
      <c r="C16862" s="7">
        <v>44303</v>
      </c>
      <c r="D16862">
        <v>1697626</v>
      </c>
      <c r="E16862">
        <v>16563</v>
      </c>
      <c r="F16862">
        <v>56797</v>
      </c>
      <c r="G16862">
        <v>648</v>
      </c>
      <c r="H16862">
        <v>51487.137999999999</v>
      </c>
      <c r="I16862">
        <v>502.33800000000002</v>
      </c>
      <c r="J16862">
        <v>1722.5909999999999</v>
      </c>
      <c r="K16862">
        <v>19.652999999999999</v>
      </c>
      <c r="L16862" s="6">
        <v>32971846</v>
      </c>
      <c r="M16862" s="6"/>
      <c r="N16862" s="7">
        <v>44303</v>
      </c>
    </row>
    <row r="16863" spans="1:14" hidden="1" x14ac:dyDescent="0.25">
      <c r="A16863" t="s">
        <v>17</v>
      </c>
      <c r="B16863" t="s">
        <v>57</v>
      </c>
      <c r="C16863" s="7">
        <v>44304</v>
      </c>
      <c r="D16863">
        <v>1697626</v>
      </c>
      <c r="E16863">
        <v>0</v>
      </c>
      <c r="F16863">
        <v>56797</v>
      </c>
      <c r="G16863">
        <v>0</v>
      </c>
      <c r="H16863">
        <v>51487.137999999999</v>
      </c>
      <c r="I16863">
        <v>0</v>
      </c>
      <c r="J16863">
        <v>1722.5909999999999</v>
      </c>
      <c r="K16863">
        <v>0</v>
      </c>
      <c r="L16863" s="6">
        <v>32971846</v>
      </c>
      <c r="M16863" s="6"/>
      <c r="N16863" s="7">
        <v>44304</v>
      </c>
    </row>
    <row r="16864" spans="1:14" hidden="1" x14ac:dyDescent="0.25">
      <c r="A16864" t="s">
        <v>17</v>
      </c>
      <c r="B16864" t="s">
        <v>57</v>
      </c>
      <c r="C16864" s="7">
        <v>44305</v>
      </c>
      <c r="D16864">
        <v>1707787</v>
      </c>
      <c r="E16864">
        <v>10161</v>
      </c>
      <c r="F16864">
        <v>57537</v>
      </c>
      <c r="G16864">
        <v>740</v>
      </c>
      <c r="H16864">
        <v>51795.31</v>
      </c>
      <c r="I16864">
        <v>308.17200000000003</v>
      </c>
      <c r="J16864">
        <v>1745.0340000000001</v>
      </c>
      <c r="K16864">
        <v>22.443000000000001</v>
      </c>
      <c r="L16864" s="6">
        <v>32971846</v>
      </c>
      <c r="M16864" s="6"/>
      <c r="N16864" s="7">
        <v>44305</v>
      </c>
    </row>
    <row r="16865" spans="1:14" x14ac:dyDescent="0.25">
      <c r="A16865" t="s">
        <v>17</v>
      </c>
      <c r="B16865" t="s">
        <v>57</v>
      </c>
      <c r="C16865" s="7">
        <v>44306</v>
      </c>
      <c r="D16865">
        <v>1719088</v>
      </c>
      <c r="E16865">
        <v>11301</v>
      </c>
      <c r="F16865">
        <v>57954</v>
      </c>
      <c r="G16865">
        <v>417</v>
      </c>
      <c r="H16865">
        <v>52138.057000000001</v>
      </c>
      <c r="I16865">
        <v>342.74700000000001</v>
      </c>
      <c r="J16865">
        <v>1757.681</v>
      </c>
      <c r="K16865">
        <v>12.647</v>
      </c>
      <c r="L16865" s="6">
        <v>32971846</v>
      </c>
      <c r="M16865" s="6"/>
      <c r="N16865" s="7">
        <v>44306</v>
      </c>
    </row>
    <row r="16866" spans="1:14" hidden="1" x14ac:dyDescent="0.25">
      <c r="A16866" t="s">
        <v>17</v>
      </c>
      <c r="B16866" t="s">
        <v>57</v>
      </c>
      <c r="C16866" s="7">
        <v>44307</v>
      </c>
      <c r="D16866">
        <v>1719088</v>
      </c>
      <c r="E16866">
        <v>0</v>
      </c>
      <c r="F16866">
        <v>57954</v>
      </c>
      <c r="G16866">
        <v>0</v>
      </c>
      <c r="H16866">
        <v>52138.057000000001</v>
      </c>
      <c r="I16866">
        <v>0</v>
      </c>
      <c r="J16866">
        <v>1757.681</v>
      </c>
      <c r="K16866">
        <v>0</v>
      </c>
      <c r="L16866" s="6">
        <v>32971846</v>
      </c>
      <c r="M16866" s="6"/>
      <c r="N16866" s="7">
        <v>44307</v>
      </c>
    </row>
    <row r="16867" spans="1:14" hidden="1" x14ac:dyDescent="0.25">
      <c r="A16867" t="s">
        <v>13</v>
      </c>
      <c r="B16867" t="s">
        <v>58</v>
      </c>
      <c r="C16867" s="7">
        <v>43860</v>
      </c>
      <c r="D16867">
        <v>1</v>
      </c>
      <c r="E16867">
        <v>1</v>
      </c>
      <c r="F16867">
        <v>0</v>
      </c>
      <c r="G16867">
        <v>0</v>
      </c>
      <c r="H16867">
        <v>8.9999999999999993E-3</v>
      </c>
      <c r="I16867">
        <v>8.9999999999999993E-3</v>
      </c>
      <c r="J16867">
        <v>0</v>
      </c>
      <c r="K16867">
        <v>0</v>
      </c>
      <c r="L16867" s="6">
        <v>109581085</v>
      </c>
      <c r="M16867" s="6"/>
      <c r="N16867" s="7">
        <v>43860</v>
      </c>
    </row>
    <row r="16868" spans="1:14" hidden="1" x14ac:dyDescent="0.25">
      <c r="A16868" t="s">
        <v>13</v>
      </c>
      <c r="B16868" t="s">
        <v>58</v>
      </c>
      <c r="C16868" s="7">
        <v>43861</v>
      </c>
      <c r="D16868">
        <v>1</v>
      </c>
      <c r="E16868">
        <v>0</v>
      </c>
      <c r="F16868">
        <v>0</v>
      </c>
      <c r="G16868">
        <v>0</v>
      </c>
      <c r="H16868">
        <v>8.9999999999999993E-3</v>
      </c>
      <c r="I16868">
        <v>0</v>
      </c>
      <c r="J16868">
        <v>0</v>
      </c>
      <c r="K16868">
        <v>0</v>
      </c>
      <c r="L16868" s="6">
        <v>109581085</v>
      </c>
      <c r="M16868" s="6"/>
      <c r="N16868" s="7">
        <v>43861</v>
      </c>
    </row>
    <row r="16869" spans="1:14" hidden="1" x14ac:dyDescent="0.25">
      <c r="A16869" t="s">
        <v>13</v>
      </c>
      <c r="B16869" t="s">
        <v>58</v>
      </c>
      <c r="C16869" s="7">
        <v>43862</v>
      </c>
      <c r="D16869">
        <v>1</v>
      </c>
      <c r="E16869">
        <v>0</v>
      </c>
      <c r="F16869">
        <v>0</v>
      </c>
      <c r="G16869">
        <v>0</v>
      </c>
      <c r="H16869">
        <v>8.9999999999999993E-3</v>
      </c>
      <c r="I16869">
        <v>0</v>
      </c>
      <c r="J16869">
        <v>0</v>
      </c>
      <c r="K16869">
        <v>0</v>
      </c>
      <c r="L16869" s="6">
        <v>109581085</v>
      </c>
      <c r="M16869" s="6"/>
      <c r="N16869" s="7">
        <v>43862</v>
      </c>
    </row>
    <row r="16870" spans="1:14" hidden="1" x14ac:dyDescent="0.25">
      <c r="A16870" t="s">
        <v>13</v>
      </c>
      <c r="B16870" t="s">
        <v>58</v>
      </c>
      <c r="C16870" s="7">
        <v>43863</v>
      </c>
      <c r="D16870">
        <v>2</v>
      </c>
      <c r="E16870">
        <v>1</v>
      </c>
      <c r="F16870">
        <v>1</v>
      </c>
      <c r="G16870">
        <v>1</v>
      </c>
      <c r="H16870">
        <v>1.7999999999999999E-2</v>
      </c>
      <c r="I16870">
        <v>8.9999999999999993E-3</v>
      </c>
      <c r="J16870">
        <v>8.9999999999999993E-3</v>
      </c>
      <c r="K16870">
        <v>8.9999999999999993E-3</v>
      </c>
      <c r="L16870" s="6">
        <v>109581085</v>
      </c>
      <c r="M16870" s="6"/>
      <c r="N16870" s="7">
        <v>43863</v>
      </c>
    </row>
    <row r="16871" spans="1:14" hidden="1" x14ac:dyDescent="0.25">
      <c r="A16871" t="s">
        <v>13</v>
      </c>
      <c r="B16871" t="s">
        <v>58</v>
      </c>
      <c r="C16871" s="7">
        <v>43864</v>
      </c>
      <c r="D16871">
        <v>2</v>
      </c>
      <c r="E16871">
        <v>0</v>
      </c>
      <c r="F16871">
        <v>1</v>
      </c>
      <c r="G16871">
        <v>0</v>
      </c>
      <c r="H16871">
        <v>1.7999999999999999E-2</v>
      </c>
      <c r="I16871">
        <v>0</v>
      </c>
      <c r="J16871">
        <v>8.9999999999999993E-3</v>
      </c>
      <c r="K16871">
        <v>0</v>
      </c>
      <c r="L16871" s="6">
        <v>109581085</v>
      </c>
      <c r="M16871" s="6"/>
      <c r="N16871" s="7">
        <v>43864</v>
      </c>
    </row>
    <row r="16872" spans="1:14" hidden="1" x14ac:dyDescent="0.25">
      <c r="A16872" t="s">
        <v>13</v>
      </c>
      <c r="B16872" t="s">
        <v>58</v>
      </c>
      <c r="C16872" s="7">
        <v>43865</v>
      </c>
      <c r="D16872">
        <v>2</v>
      </c>
      <c r="E16872">
        <v>0</v>
      </c>
      <c r="F16872">
        <v>1</v>
      </c>
      <c r="G16872">
        <v>0</v>
      </c>
      <c r="H16872">
        <v>1.7999999999999999E-2</v>
      </c>
      <c r="I16872">
        <v>0</v>
      </c>
      <c r="J16872">
        <v>8.9999999999999993E-3</v>
      </c>
      <c r="K16872">
        <v>0</v>
      </c>
      <c r="L16872" s="6">
        <v>109581085</v>
      </c>
      <c r="M16872" s="6"/>
      <c r="N16872" s="7">
        <v>43865</v>
      </c>
    </row>
    <row r="16873" spans="1:14" hidden="1" x14ac:dyDescent="0.25">
      <c r="A16873" t="s">
        <v>13</v>
      </c>
      <c r="B16873" t="s">
        <v>58</v>
      </c>
      <c r="C16873" s="7">
        <v>43866</v>
      </c>
      <c r="D16873">
        <v>2</v>
      </c>
      <c r="E16873">
        <v>0</v>
      </c>
      <c r="F16873">
        <v>1</v>
      </c>
      <c r="G16873">
        <v>0</v>
      </c>
      <c r="H16873">
        <v>1.7999999999999999E-2</v>
      </c>
      <c r="I16873">
        <v>0</v>
      </c>
      <c r="J16873">
        <v>8.9999999999999993E-3</v>
      </c>
      <c r="K16873">
        <v>0</v>
      </c>
      <c r="L16873" s="6">
        <v>109581085</v>
      </c>
      <c r="M16873" s="6"/>
      <c r="N16873" s="7">
        <v>43866</v>
      </c>
    </row>
    <row r="16874" spans="1:14" hidden="1" x14ac:dyDescent="0.25">
      <c r="A16874" t="s">
        <v>13</v>
      </c>
      <c r="B16874" t="s">
        <v>58</v>
      </c>
      <c r="C16874" s="7">
        <v>43867</v>
      </c>
      <c r="D16874">
        <v>2</v>
      </c>
      <c r="E16874">
        <v>0</v>
      </c>
      <c r="F16874">
        <v>1</v>
      </c>
      <c r="G16874">
        <v>0</v>
      </c>
      <c r="H16874">
        <v>1.7999999999999999E-2</v>
      </c>
      <c r="I16874">
        <v>0</v>
      </c>
      <c r="J16874">
        <v>8.9999999999999993E-3</v>
      </c>
      <c r="K16874">
        <v>0</v>
      </c>
      <c r="L16874" s="6">
        <v>109581085</v>
      </c>
      <c r="M16874" s="6"/>
      <c r="N16874" s="7">
        <v>43867</v>
      </c>
    </row>
    <row r="16875" spans="1:14" hidden="1" x14ac:dyDescent="0.25">
      <c r="A16875" t="s">
        <v>13</v>
      </c>
      <c r="B16875" t="s">
        <v>58</v>
      </c>
      <c r="C16875" s="7">
        <v>43868</v>
      </c>
      <c r="D16875">
        <v>3</v>
      </c>
      <c r="E16875">
        <v>1</v>
      </c>
      <c r="F16875">
        <v>1</v>
      </c>
      <c r="G16875">
        <v>0</v>
      </c>
      <c r="H16875">
        <v>2.7E-2</v>
      </c>
      <c r="I16875">
        <v>8.9999999999999993E-3</v>
      </c>
      <c r="J16875">
        <v>8.9999999999999993E-3</v>
      </c>
      <c r="K16875">
        <v>0</v>
      </c>
      <c r="L16875" s="6">
        <v>109581085</v>
      </c>
      <c r="M16875" s="6"/>
      <c r="N16875" s="7">
        <v>43868</v>
      </c>
    </row>
    <row r="16876" spans="1:14" hidden="1" x14ac:dyDescent="0.25">
      <c r="A16876" t="s">
        <v>13</v>
      </c>
      <c r="B16876" t="s">
        <v>58</v>
      </c>
      <c r="C16876" s="7">
        <v>43869</v>
      </c>
      <c r="D16876">
        <v>3</v>
      </c>
      <c r="E16876">
        <v>0</v>
      </c>
      <c r="F16876">
        <v>1</v>
      </c>
      <c r="G16876">
        <v>0</v>
      </c>
      <c r="H16876">
        <v>2.7E-2</v>
      </c>
      <c r="I16876">
        <v>0</v>
      </c>
      <c r="J16876">
        <v>8.9999999999999993E-3</v>
      </c>
      <c r="K16876">
        <v>0</v>
      </c>
      <c r="L16876" s="6">
        <v>109581085</v>
      </c>
      <c r="M16876" s="6"/>
      <c r="N16876" s="7">
        <v>43869</v>
      </c>
    </row>
    <row r="16877" spans="1:14" hidden="1" x14ac:dyDescent="0.25">
      <c r="A16877" t="s">
        <v>13</v>
      </c>
      <c r="B16877" t="s">
        <v>58</v>
      </c>
      <c r="C16877" s="7">
        <v>43870</v>
      </c>
      <c r="D16877">
        <v>3</v>
      </c>
      <c r="E16877">
        <v>0</v>
      </c>
      <c r="F16877">
        <v>1</v>
      </c>
      <c r="G16877">
        <v>0</v>
      </c>
      <c r="H16877">
        <v>2.7E-2</v>
      </c>
      <c r="I16877">
        <v>0</v>
      </c>
      <c r="J16877">
        <v>8.9999999999999993E-3</v>
      </c>
      <c r="K16877">
        <v>0</v>
      </c>
      <c r="L16877" s="6">
        <v>109581085</v>
      </c>
      <c r="M16877" s="6"/>
      <c r="N16877" s="7">
        <v>43870</v>
      </c>
    </row>
    <row r="16878" spans="1:14" hidden="1" x14ac:dyDescent="0.25">
      <c r="A16878" t="s">
        <v>13</v>
      </c>
      <c r="B16878" t="s">
        <v>58</v>
      </c>
      <c r="C16878" s="7">
        <v>43871</v>
      </c>
      <c r="D16878">
        <v>3</v>
      </c>
      <c r="E16878">
        <v>0</v>
      </c>
      <c r="F16878">
        <v>1</v>
      </c>
      <c r="G16878">
        <v>0</v>
      </c>
      <c r="H16878">
        <v>2.7E-2</v>
      </c>
      <c r="I16878">
        <v>0</v>
      </c>
      <c r="J16878">
        <v>8.9999999999999993E-3</v>
      </c>
      <c r="K16878">
        <v>0</v>
      </c>
      <c r="L16878" s="6">
        <v>109581085</v>
      </c>
      <c r="M16878" s="6"/>
      <c r="N16878" s="7">
        <v>43871</v>
      </c>
    </row>
    <row r="16879" spans="1:14" hidden="1" x14ac:dyDescent="0.25">
      <c r="A16879" t="s">
        <v>13</v>
      </c>
      <c r="B16879" t="s">
        <v>58</v>
      </c>
      <c r="C16879" s="7">
        <v>43872</v>
      </c>
      <c r="D16879">
        <v>3</v>
      </c>
      <c r="E16879">
        <v>0</v>
      </c>
      <c r="F16879">
        <v>1</v>
      </c>
      <c r="G16879">
        <v>0</v>
      </c>
      <c r="H16879">
        <v>2.7E-2</v>
      </c>
      <c r="I16879">
        <v>0</v>
      </c>
      <c r="J16879">
        <v>8.9999999999999993E-3</v>
      </c>
      <c r="K16879">
        <v>0</v>
      </c>
      <c r="L16879" s="6">
        <v>109581085</v>
      </c>
      <c r="M16879" s="6"/>
      <c r="N16879" s="7">
        <v>43872</v>
      </c>
    </row>
    <row r="16880" spans="1:14" hidden="1" x14ac:dyDescent="0.25">
      <c r="A16880" t="s">
        <v>13</v>
      </c>
      <c r="B16880" t="s">
        <v>58</v>
      </c>
      <c r="C16880" s="7">
        <v>43873</v>
      </c>
      <c r="D16880">
        <v>3</v>
      </c>
      <c r="E16880">
        <v>0</v>
      </c>
      <c r="F16880">
        <v>1</v>
      </c>
      <c r="G16880">
        <v>0</v>
      </c>
      <c r="H16880">
        <v>2.7E-2</v>
      </c>
      <c r="I16880">
        <v>0</v>
      </c>
      <c r="J16880">
        <v>8.9999999999999993E-3</v>
      </c>
      <c r="K16880">
        <v>0</v>
      </c>
      <c r="L16880" s="6">
        <v>109581085</v>
      </c>
      <c r="M16880" s="6"/>
      <c r="N16880" s="7">
        <v>43873</v>
      </c>
    </row>
    <row r="16881" spans="1:14" hidden="1" x14ac:dyDescent="0.25">
      <c r="A16881" t="s">
        <v>13</v>
      </c>
      <c r="B16881" t="s">
        <v>58</v>
      </c>
      <c r="C16881" s="7">
        <v>43874</v>
      </c>
      <c r="D16881">
        <v>3</v>
      </c>
      <c r="E16881">
        <v>0</v>
      </c>
      <c r="F16881">
        <v>1</v>
      </c>
      <c r="G16881">
        <v>0</v>
      </c>
      <c r="H16881">
        <v>2.7E-2</v>
      </c>
      <c r="I16881">
        <v>0</v>
      </c>
      <c r="J16881">
        <v>8.9999999999999993E-3</v>
      </c>
      <c r="K16881">
        <v>0</v>
      </c>
      <c r="L16881" s="6">
        <v>109581085</v>
      </c>
      <c r="M16881" s="6"/>
      <c r="N16881" s="7">
        <v>43874</v>
      </c>
    </row>
    <row r="16882" spans="1:14" hidden="1" x14ac:dyDescent="0.25">
      <c r="A16882" t="s">
        <v>13</v>
      </c>
      <c r="B16882" t="s">
        <v>58</v>
      </c>
      <c r="C16882" s="7">
        <v>43875</v>
      </c>
      <c r="D16882">
        <v>3</v>
      </c>
      <c r="E16882">
        <v>0</v>
      </c>
      <c r="F16882">
        <v>1</v>
      </c>
      <c r="G16882">
        <v>0</v>
      </c>
      <c r="H16882">
        <v>2.7E-2</v>
      </c>
      <c r="I16882">
        <v>0</v>
      </c>
      <c r="J16882">
        <v>8.9999999999999993E-3</v>
      </c>
      <c r="K16882">
        <v>0</v>
      </c>
      <c r="L16882" s="6">
        <v>109581085</v>
      </c>
      <c r="M16882" s="6"/>
      <c r="N16882" s="7">
        <v>43875</v>
      </c>
    </row>
    <row r="16883" spans="1:14" hidden="1" x14ac:dyDescent="0.25">
      <c r="A16883" t="s">
        <v>13</v>
      </c>
      <c r="B16883" t="s">
        <v>58</v>
      </c>
      <c r="C16883" s="7">
        <v>43876</v>
      </c>
      <c r="D16883">
        <v>3</v>
      </c>
      <c r="E16883">
        <v>0</v>
      </c>
      <c r="F16883">
        <v>1</v>
      </c>
      <c r="G16883">
        <v>0</v>
      </c>
      <c r="H16883">
        <v>2.7E-2</v>
      </c>
      <c r="I16883">
        <v>0</v>
      </c>
      <c r="J16883">
        <v>8.9999999999999993E-3</v>
      </c>
      <c r="K16883">
        <v>0</v>
      </c>
      <c r="L16883" s="6">
        <v>109581085</v>
      </c>
      <c r="M16883" s="6"/>
      <c r="N16883" s="7">
        <v>43876</v>
      </c>
    </row>
    <row r="16884" spans="1:14" hidden="1" x14ac:dyDescent="0.25">
      <c r="A16884" t="s">
        <v>13</v>
      </c>
      <c r="B16884" t="s">
        <v>58</v>
      </c>
      <c r="C16884" s="7">
        <v>43877</v>
      </c>
      <c r="D16884">
        <v>3</v>
      </c>
      <c r="E16884">
        <v>0</v>
      </c>
      <c r="F16884">
        <v>1</v>
      </c>
      <c r="G16884">
        <v>0</v>
      </c>
      <c r="H16884">
        <v>2.7E-2</v>
      </c>
      <c r="I16884">
        <v>0</v>
      </c>
      <c r="J16884">
        <v>8.9999999999999993E-3</v>
      </c>
      <c r="K16884">
        <v>0</v>
      </c>
      <c r="L16884" s="6">
        <v>109581085</v>
      </c>
      <c r="M16884" s="6"/>
      <c r="N16884" s="7">
        <v>43877</v>
      </c>
    </row>
    <row r="16885" spans="1:14" hidden="1" x14ac:dyDescent="0.25">
      <c r="A16885" t="s">
        <v>13</v>
      </c>
      <c r="B16885" t="s">
        <v>58</v>
      </c>
      <c r="C16885" s="7">
        <v>43878</v>
      </c>
      <c r="D16885">
        <v>3</v>
      </c>
      <c r="E16885">
        <v>0</v>
      </c>
      <c r="F16885">
        <v>1</v>
      </c>
      <c r="G16885">
        <v>0</v>
      </c>
      <c r="H16885">
        <v>2.7E-2</v>
      </c>
      <c r="I16885">
        <v>0</v>
      </c>
      <c r="J16885">
        <v>8.9999999999999993E-3</v>
      </c>
      <c r="K16885">
        <v>0</v>
      </c>
      <c r="L16885" s="6">
        <v>109581085</v>
      </c>
      <c r="M16885" s="6"/>
      <c r="N16885" s="7">
        <v>43878</v>
      </c>
    </row>
    <row r="16886" spans="1:14" hidden="1" x14ac:dyDescent="0.25">
      <c r="A16886" t="s">
        <v>13</v>
      </c>
      <c r="B16886" t="s">
        <v>58</v>
      </c>
      <c r="C16886" s="7">
        <v>43879</v>
      </c>
      <c r="D16886">
        <v>3</v>
      </c>
      <c r="E16886">
        <v>0</v>
      </c>
      <c r="F16886">
        <v>1</v>
      </c>
      <c r="G16886">
        <v>0</v>
      </c>
      <c r="H16886">
        <v>2.7E-2</v>
      </c>
      <c r="I16886">
        <v>0</v>
      </c>
      <c r="J16886">
        <v>8.9999999999999993E-3</v>
      </c>
      <c r="K16886">
        <v>0</v>
      </c>
      <c r="L16886" s="6">
        <v>109581085</v>
      </c>
      <c r="M16886" s="6"/>
      <c r="N16886" s="7">
        <v>43879</v>
      </c>
    </row>
    <row r="16887" spans="1:14" hidden="1" x14ac:dyDescent="0.25">
      <c r="A16887" t="s">
        <v>13</v>
      </c>
      <c r="B16887" t="s">
        <v>58</v>
      </c>
      <c r="C16887" s="7">
        <v>43880</v>
      </c>
      <c r="D16887">
        <v>3</v>
      </c>
      <c r="E16887">
        <v>0</v>
      </c>
      <c r="F16887">
        <v>1</v>
      </c>
      <c r="G16887">
        <v>0</v>
      </c>
      <c r="H16887">
        <v>2.7E-2</v>
      </c>
      <c r="I16887">
        <v>0</v>
      </c>
      <c r="J16887">
        <v>8.9999999999999993E-3</v>
      </c>
      <c r="K16887">
        <v>0</v>
      </c>
      <c r="L16887" s="6">
        <v>109581085</v>
      </c>
      <c r="M16887" s="6"/>
      <c r="N16887" s="7">
        <v>43880</v>
      </c>
    </row>
    <row r="16888" spans="1:14" hidden="1" x14ac:dyDescent="0.25">
      <c r="A16888" t="s">
        <v>13</v>
      </c>
      <c r="B16888" t="s">
        <v>58</v>
      </c>
      <c r="C16888" s="7">
        <v>43881</v>
      </c>
      <c r="D16888">
        <v>3</v>
      </c>
      <c r="E16888">
        <v>0</v>
      </c>
      <c r="F16888">
        <v>1</v>
      </c>
      <c r="G16888">
        <v>0</v>
      </c>
      <c r="H16888">
        <v>2.7E-2</v>
      </c>
      <c r="I16888">
        <v>0</v>
      </c>
      <c r="J16888">
        <v>8.9999999999999993E-3</v>
      </c>
      <c r="K16888">
        <v>0</v>
      </c>
      <c r="L16888" s="6">
        <v>109581085</v>
      </c>
      <c r="M16888" s="6"/>
      <c r="N16888" s="7">
        <v>43881</v>
      </c>
    </row>
    <row r="16889" spans="1:14" hidden="1" x14ac:dyDescent="0.25">
      <c r="A16889" t="s">
        <v>13</v>
      </c>
      <c r="B16889" t="s">
        <v>58</v>
      </c>
      <c r="C16889" s="7">
        <v>43882</v>
      </c>
      <c r="D16889">
        <v>3</v>
      </c>
      <c r="E16889">
        <v>0</v>
      </c>
      <c r="F16889">
        <v>1</v>
      </c>
      <c r="G16889">
        <v>0</v>
      </c>
      <c r="H16889">
        <v>2.7E-2</v>
      </c>
      <c r="I16889">
        <v>0</v>
      </c>
      <c r="J16889">
        <v>8.9999999999999993E-3</v>
      </c>
      <c r="K16889">
        <v>0</v>
      </c>
      <c r="L16889" s="6">
        <v>109581085</v>
      </c>
      <c r="M16889" s="6"/>
      <c r="N16889" s="7">
        <v>43882</v>
      </c>
    </row>
    <row r="16890" spans="1:14" hidden="1" x14ac:dyDescent="0.25">
      <c r="A16890" t="s">
        <v>13</v>
      </c>
      <c r="B16890" t="s">
        <v>58</v>
      </c>
      <c r="C16890" s="7">
        <v>43883</v>
      </c>
      <c r="D16890">
        <v>3</v>
      </c>
      <c r="E16890">
        <v>0</v>
      </c>
      <c r="F16890">
        <v>1</v>
      </c>
      <c r="G16890">
        <v>0</v>
      </c>
      <c r="H16890">
        <v>2.7E-2</v>
      </c>
      <c r="I16890">
        <v>0</v>
      </c>
      <c r="J16890">
        <v>8.9999999999999993E-3</v>
      </c>
      <c r="K16890">
        <v>0</v>
      </c>
      <c r="L16890" s="6">
        <v>109581085</v>
      </c>
      <c r="M16890" s="6"/>
      <c r="N16890" s="7">
        <v>43883</v>
      </c>
    </row>
    <row r="16891" spans="1:14" hidden="1" x14ac:dyDescent="0.25">
      <c r="A16891" t="s">
        <v>13</v>
      </c>
      <c r="B16891" t="s">
        <v>58</v>
      </c>
      <c r="C16891" s="7">
        <v>43884</v>
      </c>
      <c r="D16891">
        <v>3</v>
      </c>
      <c r="E16891">
        <v>0</v>
      </c>
      <c r="F16891">
        <v>1</v>
      </c>
      <c r="G16891">
        <v>0</v>
      </c>
      <c r="H16891">
        <v>2.7E-2</v>
      </c>
      <c r="I16891">
        <v>0</v>
      </c>
      <c r="J16891">
        <v>8.9999999999999993E-3</v>
      </c>
      <c r="K16891">
        <v>0</v>
      </c>
      <c r="L16891" s="6">
        <v>109581085</v>
      </c>
      <c r="M16891" s="6"/>
      <c r="N16891" s="7">
        <v>43884</v>
      </c>
    </row>
    <row r="16892" spans="1:14" hidden="1" x14ac:dyDescent="0.25">
      <c r="A16892" t="s">
        <v>13</v>
      </c>
      <c r="B16892" t="s">
        <v>58</v>
      </c>
      <c r="C16892" s="7">
        <v>43885</v>
      </c>
      <c r="D16892">
        <v>3</v>
      </c>
      <c r="E16892">
        <v>0</v>
      </c>
      <c r="F16892">
        <v>1</v>
      </c>
      <c r="G16892">
        <v>0</v>
      </c>
      <c r="H16892">
        <v>2.7E-2</v>
      </c>
      <c r="I16892">
        <v>0</v>
      </c>
      <c r="J16892">
        <v>8.9999999999999993E-3</v>
      </c>
      <c r="K16892">
        <v>0</v>
      </c>
      <c r="L16892" s="6">
        <v>109581085</v>
      </c>
      <c r="M16892" s="6"/>
      <c r="N16892" s="7">
        <v>43885</v>
      </c>
    </row>
    <row r="16893" spans="1:14" hidden="1" x14ac:dyDescent="0.25">
      <c r="A16893" t="s">
        <v>13</v>
      </c>
      <c r="B16893" t="s">
        <v>58</v>
      </c>
      <c r="C16893" s="7">
        <v>43886</v>
      </c>
      <c r="D16893">
        <v>3</v>
      </c>
      <c r="E16893">
        <v>0</v>
      </c>
      <c r="F16893">
        <v>1</v>
      </c>
      <c r="G16893">
        <v>0</v>
      </c>
      <c r="H16893">
        <v>2.7E-2</v>
      </c>
      <c r="I16893">
        <v>0</v>
      </c>
      <c r="J16893">
        <v>8.9999999999999993E-3</v>
      </c>
      <c r="K16893">
        <v>0</v>
      </c>
      <c r="L16893" s="6">
        <v>109581085</v>
      </c>
      <c r="M16893" s="6"/>
      <c r="N16893" s="7">
        <v>43886</v>
      </c>
    </row>
    <row r="16894" spans="1:14" hidden="1" x14ac:dyDescent="0.25">
      <c r="A16894" t="s">
        <v>13</v>
      </c>
      <c r="B16894" t="s">
        <v>58</v>
      </c>
      <c r="C16894" s="7">
        <v>43887</v>
      </c>
      <c r="D16894">
        <v>3</v>
      </c>
      <c r="E16894">
        <v>0</v>
      </c>
      <c r="F16894">
        <v>1</v>
      </c>
      <c r="G16894">
        <v>0</v>
      </c>
      <c r="H16894">
        <v>2.7E-2</v>
      </c>
      <c r="I16894">
        <v>0</v>
      </c>
      <c r="J16894">
        <v>8.9999999999999993E-3</v>
      </c>
      <c r="K16894">
        <v>0</v>
      </c>
      <c r="L16894" s="6">
        <v>109581085</v>
      </c>
      <c r="M16894" s="6"/>
      <c r="N16894" s="7">
        <v>43887</v>
      </c>
    </row>
    <row r="16895" spans="1:14" hidden="1" x14ac:dyDescent="0.25">
      <c r="A16895" t="s">
        <v>13</v>
      </c>
      <c r="B16895" t="s">
        <v>58</v>
      </c>
      <c r="C16895" s="7">
        <v>43888</v>
      </c>
      <c r="D16895">
        <v>3</v>
      </c>
      <c r="E16895">
        <v>0</v>
      </c>
      <c r="F16895">
        <v>1</v>
      </c>
      <c r="G16895">
        <v>0</v>
      </c>
      <c r="H16895">
        <v>2.7E-2</v>
      </c>
      <c r="I16895">
        <v>0</v>
      </c>
      <c r="J16895">
        <v>8.9999999999999993E-3</v>
      </c>
      <c r="K16895">
        <v>0</v>
      </c>
      <c r="L16895" s="6">
        <v>109581085</v>
      </c>
      <c r="M16895" s="6"/>
      <c r="N16895" s="7">
        <v>43888</v>
      </c>
    </row>
    <row r="16896" spans="1:14" hidden="1" x14ac:dyDescent="0.25">
      <c r="A16896" t="s">
        <v>13</v>
      </c>
      <c r="B16896" t="s">
        <v>58</v>
      </c>
      <c r="C16896" s="7">
        <v>43889</v>
      </c>
      <c r="D16896">
        <v>3</v>
      </c>
      <c r="E16896">
        <v>0</v>
      </c>
      <c r="F16896">
        <v>1</v>
      </c>
      <c r="G16896">
        <v>0</v>
      </c>
      <c r="H16896">
        <v>2.7E-2</v>
      </c>
      <c r="I16896">
        <v>0</v>
      </c>
      <c r="J16896">
        <v>8.9999999999999993E-3</v>
      </c>
      <c r="K16896">
        <v>0</v>
      </c>
      <c r="L16896" s="6">
        <v>109581085</v>
      </c>
      <c r="M16896" s="6"/>
      <c r="N16896" s="7">
        <v>43889</v>
      </c>
    </row>
    <row r="16897" spans="1:14" hidden="1" x14ac:dyDescent="0.25">
      <c r="A16897" t="s">
        <v>13</v>
      </c>
      <c r="B16897" t="s">
        <v>58</v>
      </c>
      <c r="C16897" s="7">
        <v>43890</v>
      </c>
      <c r="D16897">
        <v>3</v>
      </c>
      <c r="E16897">
        <v>0</v>
      </c>
      <c r="F16897">
        <v>1</v>
      </c>
      <c r="G16897">
        <v>0</v>
      </c>
      <c r="H16897">
        <v>2.7E-2</v>
      </c>
      <c r="I16897">
        <v>0</v>
      </c>
      <c r="J16897">
        <v>8.9999999999999993E-3</v>
      </c>
      <c r="K16897">
        <v>0</v>
      </c>
      <c r="L16897" s="6">
        <v>109581085</v>
      </c>
      <c r="M16897" s="6"/>
      <c r="N16897" s="7">
        <v>43890</v>
      </c>
    </row>
    <row r="16898" spans="1:14" hidden="1" x14ac:dyDescent="0.25">
      <c r="A16898" t="s">
        <v>13</v>
      </c>
      <c r="B16898" t="s">
        <v>58</v>
      </c>
      <c r="C16898" s="7">
        <v>43891</v>
      </c>
      <c r="D16898">
        <v>3</v>
      </c>
      <c r="E16898">
        <v>0</v>
      </c>
      <c r="F16898">
        <v>1</v>
      </c>
      <c r="G16898">
        <v>0</v>
      </c>
      <c r="H16898">
        <v>2.7E-2</v>
      </c>
      <c r="I16898">
        <v>0</v>
      </c>
      <c r="J16898">
        <v>8.9999999999999993E-3</v>
      </c>
      <c r="K16898">
        <v>0</v>
      </c>
      <c r="L16898" s="6">
        <v>109581085</v>
      </c>
      <c r="M16898" s="6"/>
      <c r="N16898" s="7">
        <v>43891</v>
      </c>
    </row>
    <row r="16899" spans="1:14" hidden="1" x14ac:dyDescent="0.25">
      <c r="A16899" t="s">
        <v>13</v>
      </c>
      <c r="B16899" t="s">
        <v>58</v>
      </c>
      <c r="C16899" s="7">
        <v>43892</v>
      </c>
      <c r="D16899">
        <v>3</v>
      </c>
      <c r="E16899">
        <v>0</v>
      </c>
      <c r="F16899">
        <v>1</v>
      </c>
      <c r="G16899">
        <v>0</v>
      </c>
      <c r="H16899">
        <v>2.7E-2</v>
      </c>
      <c r="I16899">
        <v>0</v>
      </c>
      <c r="J16899">
        <v>8.9999999999999993E-3</v>
      </c>
      <c r="K16899">
        <v>0</v>
      </c>
      <c r="L16899" s="6">
        <v>109581085</v>
      </c>
      <c r="M16899" s="6"/>
      <c r="N16899" s="7">
        <v>43892</v>
      </c>
    </row>
    <row r="16900" spans="1:14" hidden="1" x14ac:dyDescent="0.25">
      <c r="A16900" t="s">
        <v>13</v>
      </c>
      <c r="B16900" t="s">
        <v>58</v>
      </c>
      <c r="C16900" s="7">
        <v>43893</v>
      </c>
      <c r="D16900">
        <v>3</v>
      </c>
      <c r="E16900">
        <v>0</v>
      </c>
      <c r="F16900">
        <v>1</v>
      </c>
      <c r="G16900">
        <v>0</v>
      </c>
      <c r="H16900">
        <v>2.7E-2</v>
      </c>
      <c r="I16900">
        <v>0</v>
      </c>
      <c r="J16900">
        <v>8.9999999999999993E-3</v>
      </c>
      <c r="K16900">
        <v>0</v>
      </c>
      <c r="L16900" s="6">
        <v>109581085</v>
      </c>
      <c r="M16900" s="6"/>
      <c r="N16900" s="7">
        <v>43893</v>
      </c>
    </row>
    <row r="16901" spans="1:14" hidden="1" x14ac:dyDescent="0.25">
      <c r="A16901" t="s">
        <v>13</v>
      </c>
      <c r="B16901" t="s">
        <v>58</v>
      </c>
      <c r="C16901" s="7">
        <v>43894</v>
      </c>
      <c r="D16901">
        <v>3</v>
      </c>
      <c r="E16901">
        <v>0</v>
      </c>
      <c r="F16901">
        <v>1</v>
      </c>
      <c r="G16901">
        <v>0</v>
      </c>
      <c r="H16901">
        <v>2.7E-2</v>
      </c>
      <c r="I16901">
        <v>0</v>
      </c>
      <c r="J16901">
        <v>8.9999999999999993E-3</v>
      </c>
      <c r="K16901">
        <v>0</v>
      </c>
      <c r="L16901" s="6">
        <v>109581085</v>
      </c>
      <c r="M16901" s="6"/>
      <c r="N16901" s="7">
        <v>43894</v>
      </c>
    </row>
    <row r="16902" spans="1:14" hidden="1" x14ac:dyDescent="0.25">
      <c r="A16902" t="s">
        <v>13</v>
      </c>
      <c r="B16902" t="s">
        <v>58</v>
      </c>
      <c r="C16902" s="7">
        <v>43895</v>
      </c>
      <c r="D16902">
        <v>3</v>
      </c>
      <c r="E16902">
        <v>0</v>
      </c>
      <c r="F16902">
        <v>1</v>
      </c>
      <c r="G16902">
        <v>0</v>
      </c>
      <c r="H16902">
        <v>2.7E-2</v>
      </c>
      <c r="I16902">
        <v>0</v>
      </c>
      <c r="J16902">
        <v>8.9999999999999993E-3</v>
      </c>
      <c r="K16902">
        <v>0</v>
      </c>
      <c r="L16902" s="6">
        <v>109581085</v>
      </c>
      <c r="M16902" s="6"/>
      <c r="N16902" s="7">
        <v>43895</v>
      </c>
    </row>
    <row r="16903" spans="1:14" hidden="1" x14ac:dyDescent="0.25">
      <c r="A16903" t="s">
        <v>13</v>
      </c>
      <c r="B16903" t="s">
        <v>58</v>
      </c>
      <c r="C16903" s="7">
        <v>43896</v>
      </c>
      <c r="D16903">
        <v>5</v>
      </c>
      <c r="E16903">
        <v>2</v>
      </c>
      <c r="F16903">
        <v>1</v>
      </c>
      <c r="G16903">
        <v>0</v>
      </c>
      <c r="H16903">
        <v>4.5999999999999999E-2</v>
      </c>
      <c r="I16903">
        <v>1.7999999999999999E-2</v>
      </c>
      <c r="J16903">
        <v>8.9999999999999993E-3</v>
      </c>
      <c r="K16903">
        <v>0</v>
      </c>
      <c r="L16903" s="6">
        <v>109581085</v>
      </c>
      <c r="M16903" s="6"/>
      <c r="N16903" s="7">
        <v>43896</v>
      </c>
    </row>
    <row r="16904" spans="1:14" hidden="1" x14ac:dyDescent="0.25">
      <c r="A16904" t="s">
        <v>13</v>
      </c>
      <c r="B16904" t="s">
        <v>58</v>
      </c>
      <c r="C16904" s="7">
        <v>43897</v>
      </c>
      <c r="D16904">
        <v>6</v>
      </c>
      <c r="E16904">
        <v>1</v>
      </c>
      <c r="F16904">
        <v>1</v>
      </c>
      <c r="G16904">
        <v>0</v>
      </c>
      <c r="H16904">
        <v>5.5E-2</v>
      </c>
      <c r="I16904">
        <v>8.9999999999999993E-3</v>
      </c>
      <c r="J16904">
        <v>8.9999999999999993E-3</v>
      </c>
      <c r="K16904">
        <v>0</v>
      </c>
      <c r="L16904" s="6">
        <v>109581085</v>
      </c>
      <c r="M16904" s="6"/>
      <c r="N16904" s="7">
        <v>43897</v>
      </c>
    </row>
    <row r="16905" spans="1:14" hidden="1" x14ac:dyDescent="0.25">
      <c r="A16905" t="s">
        <v>13</v>
      </c>
      <c r="B16905" t="s">
        <v>58</v>
      </c>
      <c r="C16905" s="7">
        <v>43898</v>
      </c>
      <c r="D16905">
        <v>10</v>
      </c>
      <c r="E16905">
        <v>4</v>
      </c>
      <c r="F16905">
        <v>1</v>
      </c>
      <c r="G16905">
        <v>0</v>
      </c>
      <c r="H16905">
        <v>9.0999999999999998E-2</v>
      </c>
      <c r="I16905">
        <v>3.6999999999999998E-2</v>
      </c>
      <c r="J16905">
        <v>8.9999999999999993E-3</v>
      </c>
      <c r="K16905">
        <v>0</v>
      </c>
      <c r="L16905" s="6">
        <v>109581085</v>
      </c>
      <c r="M16905" s="6"/>
      <c r="N16905" s="7">
        <v>43898</v>
      </c>
    </row>
    <row r="16906" spans="1:14" hidden="1" x14ac:dyDescent="0.25">
      <c r="A16906" t="s">
        <v>13</v>
      </c>
      <c r="B16906" t="s">
        <v>58</v>
      </c>
      <c r="C16906" s="7">
        <v>43899</v>
      </c>
      <c r="D16906">
        <v>20</v>
      </c>
      <c r="E16906">
        <v>10</v>
      </c>
      <c r="F16906">
        <v>1</v>
      </c>
      <c r="G16906">
        <v>0</v>
      </c>
      <c r="H16906">
        <v>0.183</v>
      </c>
      <c r="I16906">
        <v>9.0999999999999998E-2</v>
      </c>
      <c r="J16906">
        <v>8.9999999999999993E-3</v>
      </c>
      <c r="K16906">
        <v>0</v>
      </c>
      <c r="L16906" s="6">
        <v>109581085</v>
      </c>
      <c r="M16906" s="6"/>
      <c r="N16906" s="7">
        <v>43899</v>
      </c>
    </row>
    <row r="16907" spans="1:14" hidden="1" x14ac:dyDescent="0.25">
      <c r="A16907" t="s">
        <v>13</v>
      </c>
      <c r="B16907" t="s">
        <v>58</v>
      </c>
      <c r="C16907" s="7">
        <v>43900</v>
      </c>
      <c r="D16907">
        <v>33</v>
      </c>
      <c r="E16907">
        <v>13</v>
      </c>
      <c r="F16907">
        <v>1</v>
      </c>
      <c r="G16907">
        <v>0</v>
      </c>
      <c r="H16907">
        <v>0.30099999999999999</v>
      </c>
      <c r="I16907">
        <v>0.11899999999999999</v>
      </c>
      <c r="J16907">
        <v>8.9999999999999993E-3</v>
      </c>
      <c r="K16907">
        <v>0</v>
      </c>
      <c r="L16907" s="6">
        <v>109581085</v>
      </c>
      <c r="M16907" s="6"/>
      <c r="N16907" s="7">
        <v>43900</v>
      </c>
    </row>
    <row r="16908" spans="1:14" hidden="1" x14ac:dyDescent="0.25">
      <c r="A16908" t="s">
        <v>13</v>
      </c>
      <c r="B16908" t="s">
        <v>58</v>
      </c>
      <c r="C16908" s="7">
        <v>43901</v>
      </c>
      <c r="D16908">
        <v>49</v>
      </c>
      <c r="E16908">
        <v>16</v>
      </c>
      <c r="F16908">
        <v>1</v>
      </c>
      <c r="G16908">
        <v>0</v>
      </c>
      <c r="H16908">
        <v>0.44700000000000001</v>
      </c>
      <c r="I16908">
        <v>0.14599999999999999</v>
      </c>
      <c r="J16908">
        <v>8.9999999999999993E-3</v>
      </c>
      <c r="K16908">
        <v>0</v>
      </c>
      <c r="L16908" s="6">
        <v>109581085</v>
      </c>
      <c r="M16908" s="6"/>
      <c r="N16908" s="7">
        <v>43901</v>
      </c>
    </row>
    <row r="16909" spans="1:14" hidden="1" x14ac:dyDescent="0.25">
      <c r="A16909" t="s">
        <v>13</v>
      </c>
      <c r="B16909" t="s">
        <v>58</v>
      </c>
      <c r="C16909" s="7">
        <v>43902</v>
      </c>
      <c r="D16909">
        <v>52</v>
      </c>
      <c r="E16909">
        <v>3</v>
      </c>
      <c r="F16909">
        <v>2</v>
      </c>
      <c r="G16909">
        <v>1</v>
      </c>
      <c r="H16909">
        <v>0.47499999999999998</v>
      </c>
      <c r="I16909">
        <v>2.7E-2</v>
      </c>
      <c r="J16909">
        <v>1.7999999999999999E-2</v>
      </c>
      <c r="K16909">
        <v>8.9999999999999993E-3</v>
      </c>
      <c r="L16909" s="6">
        <v>109581085</v>
      </c>
      <c r="M16909" s="6"/>
      <c r="N16909" s="7">
        <v>43902</v>
      </c>
    </row>
    <row r="16910" spans="1:14" hidden="1" x14ac:dyDescent="0.25">
      <c r="A16910" t="s">
        <v>13</v>
      </c>
      <c r="B16910" t="s">
        <v>58</v>
      </c>
      <c r="C16910" s="7">
        <v>43903</v>
      </c>
      <c r="D16910">
        <v>64</v>
      </c>
      <c r="E16910">
        <v>12</v>
      </c>
      <c r="F16910">
        <v>5</v>
      </c>
      <c r="G16910">
        <v>3</v>
      </c>
      <c r="H16910">
        <v>0.58399999999999996</v>
      </c>
      <c r="I16910">
        <v>0.11</v>
      </c>
      <c r="J16910">
        <v>4.5999999999999999E-2</v>
      </c>
      <c r="K16910">
        <v>2.7E-2</v>
      </c>
      <c r="L16910" s="6">
        <v>109581085</v>
      </c>
      <c r="M16910" s="6"/>
      <c r="N16910" s="7">
        <v>43903</v>
      </c>
    </row>
    <row r="16911" spans="1:14" hidden="1" x14ac:dyDescent="0.25">
      <c r="A16911" t="s">
        <v>13</v>
      </c>
      <c r="B16911" t="s">
        <v>58</v>
      </c>
      <c r="C16911" s="7">
        <v>43904</v>
      </c>
      <c r="D16911">
        <v>111</v>
      </c>
      <c r="E16911">
        <v>47</v>
      </c>
      <c r="F16911">
        <v>8</v>
      </c>
      <c r="G16911">
        <v>3</v>
      </c>
      <c r="H16911">
        <v>1.0129999999999999</v>
      </c>
      <c r="I16911">
        <v>0.42899999999999999</v>
      </c>
      <c r="J16911">
        <v>7.2999999999999995E-2</v>
      </c>
      <c r="K16911">
        <v>2.7E-2</v>
      </c>
      <c r="L16911" s="6">
        <v>109581085</v>
      </c>
      <c r="M16911" s="6"/>
      <c r="N16911" s="7">
        <v>43904</v>
      </c>
    </row>
    <row r="16912" spans="1:14" hidden="1" x14ac:dyDescent="0.25">
      <c r="A16912" t="s">
        <v>13</v>
      </c>
      <c r="B16912" t="s">
        <v>58</v>
      </c>
      <c r="C16912" s="7">
        <v>43905</v>
      </c>
      <c r="D16912">
        <v>140</v>
      </c>
      <c r="E16912">
        <v>29</v>
      </c>
      <c r="F16912">
        <v>11</v>
      </c>
      <c r="G16912">
        <v>3</v>
      </c>
      <c r="H16912">
        <v>1.278</v>
      </c>
      <c r="I16912">
        <v>0.26500000000000001</v>
      </c>
      <c r="J16912">
        <v>0.1</v>
      </c>
      <c r="K16912">
        <v>2.7E-2</v>
      </c>
      <c r="L16912" s="6">
        <v>109581085</v>
      </c>
      <c r="M16912" s="6"/>
      <c r="N16912" s="7">
        <v>43905</v>
      </c>
    </row>
    <row r="16913" spans="1:14" hidden="1" x14ac:dyDescent="0.25">
      <c r="A16913" t="s">
        <v>13</v>
      </c>
      <c r="B16913" t="s">
        <v>58</v>
      </c>
      <c r="C16913" s="7">
        <v>43906</v>
      </c>
      <c r="D16913">
        <v>142</v>
      </c>
      <c r="E16913">
        <v>2</v>
      </c>
      <c r="F16913">
        <v>12</v>
      </c>
      <c r="G16913">
        <v>1</v>
      </c>
      <c r="H16913">
        <v>1.296</v>
      </c>
      <c r="I16913">
        <v>1.7999999999999999E-2</v>
      </c>
      <c r="J16913">
        <v>0.11</v>
      </c>
      <c r="K16913">
        <v>8.9999999999999993E-3</v>
      </c>
      <c r="L16913" s="6">
        <v>109581085</v>
      </c>
      <c r="M16913" s="6"/>
      <c r="N16913" s="7">
        <v>43906</v>
      </c>
    </row>
    <row r="16914" spans="1:14" hidden="1" x14ac:dyDescent="0.25">
      <c r="A16914" t="s">
        <v>13</v>
      </c>
      <c r="B16914" t="s">
        <v>58</v>
      </c>
      <c r="C16914" s="7">
        <v>43907</v>
      </c>
      <c r="D16914">
        <v>187</v>
      </c>
      <c r="E16914">
        <v>45</v>
      </c>
      <c r="F16914">
        <v>12</v>
      </c>
      <c r="G16914">
        <v>0</v>
      </c>
      <c r="H16914">
        <v>1.706</v>
      </c>
      <c r="I16914">
        <v>0.41099999999999998</v>
      </c>
      <c r="J16914">
        <v>0.11</v>
      </c>
      <c r="K16914">
        <v>0</v>
      </c>
      <c r="L16914" s="6">
        <v>109581085</v>
      </c>
      <c r="M16914" s="6"/>
      <c r="N16914" s="7">
        <v>43907</v>
      </c>
    </row>
    <row r="16915" spans="1:14" hidden="1" x14ac:dyDescent="0.25">
      <c r="A16915" t="s">
        <v>13</v>
      </c>
      <c r="B16915" t="s">
        <v>58</v>
      </c>
      <c r="C16915" s="7">
        <v>43908</v>
      </c>
      <c r="D16915">
        <v>202</v>
      </c>
      <c r="E16915">
        <v>15</v>
      </c>
      <c r="F16915">
        <v>19</v>
      </c>
      <c r="G16915">
        <v>7</v>
      </c>
      <c r="H16915">
        <v>1.843</v>
      </c>
      <c r="I16915">
        <v>0.13700000000000001</v>
      </c>
      <c r="J16915">
        <v>0.17299999999999999</v>
      </c>
      <c r="K16915">
        <v>6.4000000000000001E-2</v>
      </c>
      <c r="L16915" s="6">
        <v>109581085</v>
      </c>
      <c r="M16915" s="6"/>
      <c r="N16915" s="7">
        <v>43908</v>
      </c>
    </row>
    <row r="16916" spans="1:14" hidden="1" x14ac:dyDescent="0.25">
      <c r="A16916" t="s">
        <v>13</v>
      </c>
      <c r="B16916" t="s">
        <v>58</v>
      </c>
      <c r="C16916" s="7">
        <v>43909</v>
      </c>
      <c r="D16916">
        <v>217</v>
      </c>
      <c r="E16916">
        <v>15</v>
      </c>
      <c r="F16916">
        <v>17</v>
      </c>
      <c r="G16916">
        <v>-2</v>
      </c>
      <c r="H16916">
        <v>1.98</v>
      </c>
      <c r="I16916">
        <v>0.13700000000000001</v>
      </c>
      <c r="J16916">
        <v>0.155</v>
      </c>
      <c r="K16916">
        <v>-1.7999999999999999E-2</v>
      </c>
      <c r="L16916" s="6">
        <v>109581085</v>
      </c>
      <c r="M16916" s="6"/>
      <c r="N16916" s="7">
        <v>43909</v>
      </c>
    </row>
    <row r="16917" spans="1:14" hidden="1" x14ac:dyDescent="0.25">
      <c r="A16917" t="s">
        <v>13</v>
      </c>
      <c r="B16917" t="s">
        <v>58</v>
      </c>
      <c r="C16917" s="7">
        <v>43910</v>
      </c>
      <c r="D16917">
        <v>230</v>
      </c>
      <c r="E16917">
        <v>13</v>
      </c>
      <c r="F16917">
        <v>18</v>
      </c>
      <c r="G16917">
        <v>1</v>
      </c>
      <c r="H16917">
        <v>2.0990000000000002</v>
      </c>
      <c r="I16917">
        <v>0.11899999999999999</v>
      </c>
      <c r="J16917">
        <v>0.16400000000000001</v>
      </c>
      <c r="K16917">
        <v>8.9999999999999993E-3</v>
      </c>
      <c r="L16917" s="6">
        <v>109581085</v>
      </c>
      <c r="M16917" s="6"/>
      <c r="N16917" s="7">
        <v>43910</v>
      </c>
    </row>
    <row r="16918" spans="1:14" hidden="1" x14ac:dyDescent="0.25">
      <c r="A16918" t="s">
        <v>13</v>
      </c>
      <c r="B16918" t="s">
        <v>58</v>
      </c>
      <c r="C16918" s="7">
        <v>43911</v>
      </c>
      <c r="D16918">
        <v>307</v>
      </c>
      <c r="E16918">
        <v>77</v>
      </c>
      <c r="F16918">
        <v>19</v>
      </c>
      <c r="G16918">
        <v>1</v>
      </c>
      <c r="H16918">
        <v>2.802</v>
      </c>
      <c r="I16918">
        <v>0.70299999999999996</v>
      </c>
      <c r="J16918">
        <v>0.17299999999999999</v>
      </c>
      <c r="K16918">
        <v>8.9999999999999993E-3</v>
      </c>
      <c r="L16918" s="6">
        <v>109581085</v>
      </c>
      <c r="M16918" s="6"/>
      <c r="N16918" s="7">
        <v>43911</v>
      </c>
    </row>
    <row r="16919" spans="1:14" hidden="1" x14ac:dyDescent="0.25">
      <c r="A16919" t="s">
        <v>13</v>
      </c>
      <c r="B16919" t="s">
        <v>58</v>
      </c>
      <c r="C16919" s="7">
        <v>43912</v>
      </c>
      <c r="D16919">
        <v>380</v>
      </c>
      <c r="E16919">
        <v>73</v>
      </c>
      <c r="F16919">
        <v>25</v>
      </c>
      <c r="G16919">
        <v>6</v>
      </c>
      <c r="H16919">
        <v>3.468</v>
      </c>
      <c r="I16919">
        <v>0.66600000000000004</v>
      </c>
      <c r="J16919">
        <v>0.22800000000000001</v>
      </c>
      <c r="K16919">
        <v>5.5E-2</v>
      </c>
      <c r="L16919" s="6">
        <v>109581085</v>
      </c>
      <c r="M16919" s="6"/>
      <c r="N16919" s="7">
        <v>43912</v>
      </c>
    </row>
    <row r="16920" spans="1:14" hidden="1" x14ac:dyDescent="0.25">
      <c r="A16920" t="s">
        <v>13</v>
      </c>
      <c r="B16920" t="s">
        <v>58</v>
      </c>
      <c r="C16920" s="7">
        <v>43913</v>
      </c>
      <c r="D16920">
        <v>462</v>
      </c>
      <c r="E16920">
        <v>82</v>
      </c>
      <c r="F16920">
        <v>33</v>
      </c>
      <c r="G16920">
        <v>8</v>
      </c>
      <c r="H16920">
        <v>4.2160000000000002</v>
      </c>
      <c r="I16920">
        <v>0.748</v>
      </c>
      <c r="J16920">
        <v>0.30099999999999999</v>
      </c>
      <c r="K16920">
        <v>7.2999999999999995E-2</v>
      </c>
      <c r="L16920" s="6">
        <v>109581085</v>
      </c>
      <c r="M16920" s="6"/>
      <c r="N16920" s="7">
        <v>43913</v>
      </c>
    </row>
    <row r="16921" spans="1:14" hidden="1" x14ac:dyDescent="0.25">
      <c r="A16921" t="s">
        <v>13</v>
      </c>
      <c r="B16921" t="s">
        <v>58</v>
      </c>
      <c r="C16921" s="7">
        <v>43914</v>
      </c>
      <c r="D16921">
        <v>552</v>
      </c>
      <c r="E16921">
        <v>90</v>
      </c>
      <c r="F16921">
        <v>35</v>
      </c>
      <c r="G16921">
        <v>2</v>
      </c>
      <c r="H16921">
        <v>5.0369999999999999</v>
      </c>
      <c r="I16921">
        <v>0.82099999999999995</v>
      </c>
      <c r="J16921">
        <v>0.31900000000000001</v>
      </c>
      <c r="K16921">
        <v>1.7999999999999999E-2</v>
      </c>
      <c r="L16921" s="6">
        <v>109581085</v>
      </c>
      <c r="M16921" s="6"/>
      <c r="N16921" s="7">
        <v>43914</v>
      </c>
    </row>
    <row r="16922" spans="1:14" hidden="1" x14ac:dyDescent="0.25">
      <c r="A16922" t="s">
        <v>13</v>
      </c>
      <c r="B16922" t="s">
        <v>58</v>
      </c>
      <c r="C16922" s="7">
        <v>43915</v>
      </c>
      <c r="D16922">
        <v>636</v>
      </c>
      <c r="E16922">
        <v>84</v>
      </c>
      <c r="F16922">
        <v>38</v>
      </c>
      <c r="G16922">
        <v>3</v>
      </c>
      <c r="H16922">
        <v>5.8040000000000003</v>
      </c>
      <c r="I16922">
        <v>0.76700000000000002</v>
      </c>
      <c r="J16922">
        <v>0.34699999999999998</v>
      </c>
      <c r="K16922">
        <v>2.7E-2</v>
      </c>
      <c r="L16922" s="6">
        <v>109581085</v>
      </c>
      <c r="M16922" s="6"/>
      <c r="N16922" s="7">
        <v>43915</v>
      </c>
    </row>
    <row r="16923" spans="1:14" hidden="1" x14ac:dyDescent="0.25">
      <c r="A16923" t="s">
        <v>13</v>
      </c>
      <c r="B16923" t="s">
        <v>58</v>
      </c>
      <c r="C16923" s="7">
        <v>43916</v>
      </c>
      <c r="D16923">
        <v>707</v>
      </c>
      <c r="E16923">
        <v>71</v>
      </c>
      <c r="F16923">
        <v>45</v>
      </c>
      <c r="G16923">
        <v>7</v>
      </c>
      <c r="H16923">
        <v>6.452</v>
      </c>
      <c r="I16923">
        <v>0.64800000000000002</v>
      </c>
      <c r="J16923">
        <v>0.41099999999999998</v>
      </c>
      <c r="K16923">
        <v>6.4000000000000001E-2</v>
      </c>
      <c r="L16923" s="6">
        <v>109581085</v>
      </c>
      <c r="M16923" s="6"/>
      <c r="N16923" s="7">
        <v>43916</v>
      </c>
    </row>
    <row r="16924" spans="1:14" hidden="1" x14ac:dyDescent="0.25">
      <c r="A16924" t="s">
        <v>13</v>
      </c>
      <c r="B16924" t="s">
        <v>58</v>
      </c>
      <c r="C16924" s="7">
        <v>43917</v>
      </c>
      <c r="D16924">
        <v>803</v>
      </c>
      <c r="E16924">
        <v>96</v>
      </c>
      <c r="F16924">
        <v>54</v>
      </c>
      <c r="G16924">
        <v>9</v>
      </c>
      <c r="H16924">
        <v>7.3280000000000003</v>
      </c>
      <c r="I16924">
        <v>0.876</v>
      </c>
      <c r="J16924">
        <v>0.49299999999999999</v>
      </c>
      <c r="K16924">
        <v>8.2000000000000003E-2</v>
      </c>
      <c r="L16924" s="6">
        <v>109581085</v>
      </c>
      <c r="M16924" s="6"/>
      <c r="N16924" s="7">
        <v>43917</v>
      </c>
    </row>
    <row r="16925" spans="1:14" hidden="1" x14ac:dyDescent="0.25">
      <c r="A16925" t="s">
        <v>13</v>
      </c>
      <c r="B16925" t="s">
        <v>58</v>
      </c>
      <c r="C16925" s="7">
        <v>43918</v>
      </c>
      <c r="D16925">
        <v>1075</v>
      </c>
      <c r="E16925">
        <v>272</v>
      </c>
      <c r="F16925">
        <v>68</v>
      </c>
      <c r="G16925">
        <v>14</v>
      </c>
      <c r="H16925">
        <v>9.81</v>
      </c>
      <c r="I16925">
        <v>2.4820000000000002</v>
      </c>
      <c r="J16925">
        <v>0.621</v>
      </c>
      <c r="K16925">
        <v>0.128</v>
      </c>
      <c r="L16925" s="6">
        <v>109581085</v>
      </c>
      <c r="M16925" s="6"/>
      <c r="N16925" s="7">
        <v>43918</v>
      </c>
    </row>
    <row r="16926" spans="1:14" hidden="1" x14ac:dyDescent="0.25">
      <c r="A16926" t="s">
        <v>13</v>
      </c>
      <c r="B16926" t="s">
        <v>58</v>
      </c>
      <c r="C16926" s="7">
        <v>43919</v>
      </c>
      <c r="D16926">
        <v>1418</v>
      </c>
      <c r="E16926">
        <v>343</v>
      </c>
      <c r="F16926">
        <v>71</v>
      </c>
      <c r="G16926">
        <v>3</v>
      </c>
      <c r="H16926">
        <v>12.94</v>
      </c>
      <c r="I16926">
        <v>3.13</v>
      </c>
      <c r="J16926">
        <v>0.64800000000000002</v>
      </c>
      <c r="K16926">
        <v>2.7E-2</v>
      </c>
      <c r="L16926" s="6">
        <v>109581085</v>
      </c>
      <c r="M16926" s="6"/>
      <c r="N16926" s="7">
        <v>43919</v>
      </c>
    </row>
    <row r="16927" spans="1:14" hidden="1" x14ac:dyDescent="0.25">
      <c r="A16927" t="s">
        <v>13</v>
      </c>
      <c r="B16927" t="s">
        <v>58</v>
      </c>
      <c r="C16927" s="7">
        <v>43920</v>
      </c>
      <c r="D16927">
        <v>1546</v>
      </c>
      <c r="E16927">
        <v>128</v>
      </c>
      <c r="F16927">
        <v>78</v>
      </c>
      <c r="G16927">
        <v>7</v>
      </c>
      <c r="H16927">
        <v>14.108000000000001</v>
      </c>
      <c r="I16927">
        <v>1.1679999999999999</v>
      </c>
      <c r="J16927">
        <v>0.71199999999999997</v>
      </c>
      <c r="K16927">
        <v>6.4000000000000001E-2</v>
      </c>
      <c r="L16927" s="6">
        <v>109581085</v>
      </c>
      <c r="M16927" s="6"/>
      <c r="N16927" s="7">
        <v>43920</v>
      </c>
    </row>
    <row r="16928" spans="1:14" hidden="1" x14ac:dyDescent="0.25">
      <c r="A16928" t="s">
        <v>13</v>
      </c>
      <c r="B16928" t="s">
        <v>58</v>
      </c>
      <c r="C16928" s="7">
        <v>43921</v>
      </c>
      <c r="D16928">
        <v>2084</v>
      </c>
      <c r="E16928">
        <v>538</v>
      </c>
      <c r="F16928">
        <v>88</v>
      </c>
      <c r="G16928">
        <v>10</v>
      </c>
      <c r="H16928">
        <v>19.018000000000001</v>
      </c>
      <c r="I16928">
        <v>4.91</v>
      </c>
      <c r="J16928">
        <v>0.80300000000000005</v>
      </c>
      <c r="K16928">
        <v>9.0999999999999998E-2</v>
      </c>
      <c r="L16928" s="6">
        <v>109581085</v>
      </c>
      <c r="M16928" s="6"/>
      <c r="N16928" s="7">
        <v>43921</v>
      </c>
    </row>
    <row r="16929" spans="1:14" hidden="1" x14ac:dyDescent="0.25">
      <c r="A16929" t="s">
        <v>13</v>
      </c>
      <c r="B16929" t="s">
        <v>58</v>
      </c>
      <c r="C16929" s="7">
        <v>43922</v>
      </c>
      <c r="D16929">
        <v>2311</v>
      </c>
      <c r="E16929">
        <v>227</v>
      </c>
      <c r="F16929">
        <v>96</v>
      </c>
      <c r="G16929">
        <v>8</v>
      </c>
      <c r="H16929">
        <v>21.088999999999999</v>
      </c>
      <c r="I16929">
        <v>2.0720000000000001</v>
      </c>
      <c r="J16929">
        <v>0.876</v>
      </c>
      <c r="K16929">
        <v>7.2999999999999995E-2</v>
      </c>
      <c r="L16929" s="6">
        <v>109581085</v>
      </c>
      <c r="M16929" s="6"/>
      <c r="N16929" s="7">
        <v>43922</v>
      </c>
    </row>
    <row r="16930" spans="1:14" hidden="1" x14ac:dyDescent="0.25">
      <c r="A16930" t="s">
        <v>13</v>
      </c>
      <c r="B16930" t="s">
        <v>58</v>
      </c>
      <c r="C16930" s="7">
        <v>43923</v>
      </c>
      <c r="D16930">
        <v>2633</v>
      </c>
      <c r="E16930">
        <v>322</v>
      </c>
      <c r="F16930">
        <v>107</v>
      </c>
      <c r="G16930">
        <v>11</v>
      </c>
      <c r="H16930">
        <v>24.027999999999999</v>
      </c>
      <c r="I16930">
        <v>2.9380000000000002</v>
      </c>
      <c r="J16930">
        <v>0.97599999999999998</v>
      </c>
      <c r="K16930">
        <v>0.1</v>
      </c>
      <c r="L16930" s="6">
        <v>109581085</v>
      </c>
      <c r="M16930" s="6"/>
      <c r="N16930" s="7">
        <v>43923</v>
      </c>
    </row>
    <row r="16931" spans="1:14" hidden="1" x14ac:dyDescent="0.25">
      <c r="A16931" t="s">
        <v>13</v>
      </c>
      <c r="B16931" t="s">
        <v>58</v>
      </c>
      <c r="C16931" s="7">
        <v>43924</v>
      </c>
      <c r="D16931">
        <v>3018</v>
      </c>
      <c r="E16931">
        <v>385</v>
      </c>
      <c r="F16931">
        <v>136</v>
      </c>
      <c r="G16931">
        <v>29</v>
      </c>
      <c r="H16931">
        <v>27.541</v>
      </c>
      <c r="I16931">
        <v>3.5129999999999999</v>
      </c>
      <c r="J16931">
        <v>1.2410000000000001</v>
      </c>
      <c r="K16931">
        <v>0.26500000000000001</v>
      </c>
      <c r="L16931" s="6">
        <v>109581085</v>
      </c>
      <c r="M16931" s="6"/>
      <c r="N16931" s="7">
        <v>43924</v>
      </c>
    </row>
    <row r="16932" spans="1:14" hidden="1" x14ac:dyDescent="0.25">
      <c r="A16932" t="s">
        <v>13</v>
      </c>
      <c r="B16932" t="s">
        <v>58</v>
      </c>
      <c r="C16932" s="7">
        <v>43925</v>
      </c>
      <c r="D16932">
        <v>3094</v>
      </c>
      <c r="E16932">
        <v>76</v>
      </c>
      <c r="F16932">
        <v>144</v>
      </c>
      <c r="G16932">
        <v>8</v>
      </c>
      <c r="H16932">
        <v>28.234999999999999</v>
      </c>
      <c r="I16932">
        <v>0.69399999999999995</v>
      </c>
      <c r="J16932">
        <v>1.3140000000000001</v>
      </c>
      <c r="K16932">
        <v>7.2999999999999995E-2</v>
      </c>
      <c r="L16932" s="6">
        <v>109581085</v>
      </c>
      <c r="M16932" s="6"/>
      <c r="N16932" s="7">
        <v>43925</v>
      </c>
    </row>
    <row r="16933" spans="1:14" hidden="1" x14ac:dyDescent="0.25">
      <c r="A16933" t="s">
        <v>13</v>
      </c>
      <c r="B16933" t="s">
        <v>58</v>
      </c>
      <c r="C16933" s="7">
        <v>43926</v>
      </c>
      <c r="D16933">
        <v>3246</v>
      </c>
      <c r="E16933">
        <v>152</v>
      </c>
      <c r="F16933">
        <v>152</v>
      </c>
      <c r="G16933">
        <v>8</v>
      </c>
      <c r="H16933">
        <v>29.622</v>
      </c>
      <c r="I16933">
        <v>1.387</v>
      </c>
      <c r="J16933">
        <v>1.387</v>
      </c>
      <c r="K16933">
        <v>7.2999999999999995E-2</v>
      </c>
      <c r="L16933" s="6">
        <v>109581085</v>
      </c>
      <c r="M16933" s="6"/>
      <c r="N16933" s="7">
        <v>43926</v>
      </c>
    </row>
    <row r="16934" spans="1:14" hidden="1" x14ac:dyDescent="0.25">
      <c r="A16934" t="s">
        <v>13</v>
      </c>
      <c r="B16934" t="s">
        <v>58</v>
      </c>
      <c r="C16934" s="7">
        <v>43927</v>
      </c>
      <c r="D16934">
        <v>3660</v>
      </c>
      <c r="E16934">
        <v>414</v>
      </c>
      <c r="F16934">
        <v>163</v>
      </c>
      <c r="G16934">
        <v>11</v>
      </c>
      <c r="H16934">
        <v>33.4</v>
      </c>
      <c r="I16934">
        <v>3.778</v>
      </c>
      <c r="J16934">
        <v>1.4870000000000001</v>
      </c>
      <c r="K16934">
        <v>0.1</v>
      </c>
      <c r="L16934" s="6">
        <v>109581085</v>
      </c>
      <c r="M16934" s="6"/>
      <c r="N16934" s="7">
        <v>43927</v>
      </c>
    </row>
    <row r="16935" spans="1:14" hidden="1" x14ac:dyDescent="0.25">
      <c r="A16935" t="s">
        <v>13</v>
      </c>
      <c r="B16935" t="s">
        <v>58</v>
      </c>
      <c r="C16935" s="7">
        <v>43928</v>
      </c>
      <c r="D16935">
        <v>3764</v>
      </c>
      <c r="E16935">
        <v>104</v>
      </c>
      <c r="F16935">
        <v>177</v>
      </c>
      <c r="G16935">
        <v>14</v>
      </c>
      <c r="H16935">
        <v>34.348999999999997</v>
      </c>
      <c r="I16935">
        <v>0.94899999999999995</v>
      </c>
      <c r="J16935">
        <v>1.615</v>
      </c>
      <c r="K16935">
        <v>0.128</v>
      </c>
      <c r="L16935" s="6">
        <v>109581085</v>
      </c>
      <c r="M16935" s="6"/>
      <c r="N16935" s="7">
        <v>43928</v>
      </c>
    </row>
    <row r="16936" spans="1:14" hidden="1" x14ac:dyDescent="0.25">
      <c r="A16936" t="s">
        <v>13</v>
      </c>
      <c r="B16936" t="s">
        <v>58</v>
      </c>
      <c r="C16936" s="7">
        <v>43929</v>
      </c>
      <c r="D16936">
        <v>3870</v>
      </c>
      <c r="E16936">
        <v>106</v>
      </c>
      <c r="F16936">
        <v>182</v>
      </c>
      <c r="G16936">
        <v>5</v>
      </c>
      <c r="H16936">
        <v>35.316000000000003</v>
      </c>
      <c r="I16936">
        <v>0.96699999999999997</v>
      </c>
      <c r="J16936">
        <v>1.661</v>
      </c>
      <c r="K16936">
        <v>4.5999999999999999E-2</v>
      </c>
      <c r="L16936" s="6">
        <v>109581085</v>
      </c>
      <c r="M16936" s="6"/>
      <c r="N16936" s="7">
        <v>43929</v>
      </c>
    </row>
    <row r="16937" spans="1:14" hidden="1" x14ac:dyDescent="0.25">
      <c r="A16937" t="s">
        <v>13</v>
      </c>
      <c r="B16937" t="s">
        <v>58</v>
      </c>
      <c r="C16937" s="7">
        <v>43930</v>
      </c>
      <c r="D16937">
        <v>4076</v>
      </c>
      <c r="E16937">
        <v>206</v>
      </c>
      <c r="F16937">
        <v>203</v>
      </c>
      <c r="G16937">
        <v>21</v>
      </c>
      <c r="H16937">
        <v>37.195999999999998</v>
      </c>
      <c r="I16937">
        <v>1.88</v>
      </c>
      <c r="J16937">
        <v>1.853</v>
      </c>
      <c r="K16937">
        <v>0.192</v>
      </c>
      <c r="L16937" s="6">
        <v>109581085</v>
      </c>
      <c r="M16937" s="6"/>
      <c r="N16937" s="7">
        <v>43930</v>
      </c>
    </row>
    <row r="16938" spans="1:14" hidden="1" x14ac:dyDescent="0.25">
      <c r="A16938" t="s">
        <v>13</v>
      </c>
      <c r="B16938" t="s">
        <v>58</v>
      </c>
      <c r="C16938" s="7">
        <v>43931</v>
      </c>
      <c r="D16938">
        <v>4195</v>
      </c>
      <c r="E16938">
        <v>119</v>
      </c>
      <c r="F16938">
        <v>221</v>
      </c>
      <c r="G16938">
        <v>18</v>
      </c>
      <c r="H16938">
        <v>38.281999999999996</v>
      </c>
      <c r="I16938">
        <v>1.0860000000000001</v>
      </c>
      <c r="J16938">
        <v>2.0169999999999999</v>
      </c>
      <c r="K16938">
        <v>0.16400000000000001</v>
      </c>
      <c r="L16938" s="6">
        <v>109581085</v>
      </c>
      <c r="M16938" s="6"/>
      <c r="N16938" s="7">
        <v>43931</v>
      </c>
    </row>
    <row r="16939" spans="1:14" hidden="1" x14ac:dyDescent="0.25">
      <c r="A16939" t="s">
        <v>13</v>
      </c>
      <c r="B16939" t="s">
        <v>58</v>
      </c>
      <c r="C16939" s="7">
        <v>43932</v>
      </c>
      <c r="D16939">
        <v>4428</v>
      </c>
      <c r="E16939">
        <v>233</v>
      </c>
      <c r="F16939">
        <v>247</v>
      </c>
      <c r="G16939">
        <v>26</v>
      </c>
      <c r="H16939">
        <v>40.408000000000001</v>
      </c>
      <c r="I16939">
        <v>2.1259999999999999</v>
      </c>
      <c r="J16939">
        <v>2.254</v>
      </c>
      <c r="K16939">
        <v>0.23699999999999999</v>
      </c>
      <c r="L16939" s="6">
        <v>109581085</v>
      </c>
      <c r="M16939" s="6"/>
      <c r="N16939" s="7">
        <v>43932</v>
      </c>
    </row>
    <row r="16940" spans="1:14" hidden="1" x14ac:dyDescent="0.25">
      <c r="A16940" t="s">
        <v>13</v>
      </c>
      <c r="B16940" t="s">
        <v>58</v>
      </c>
      <c r="C16940" s="7">
        <v>43933</v>
      </c>
      <c r="D16940">
        <v>4648</v>
      </c>
      <c r="E16940">
        <v>220</v>
      </c>
      <c r="F16940">
        <v>297</v>
      </c>
      <c r="G16940">
        <v>50</v>
      </c>
      <c r="H16940">
        <v>42.415999999999997</v>
      </c>
      <c r="I16940">
        <v>2.008</v>
      </c>
      <c r="J16940">
        <v>2.71</v>
      </c>
      <c r="K16940">
        <v>0.45600000000000002</v>
      </c>
      <c r="L16940" s="6">
        <v>109581085</v>
      </c>
      <c r="M16940" s="6"/>
      <c r="N16940" s="7">
        <v>43933</v>
      </c>
    </row>
    <row r="16941" spans="1:14" hidden="1" x14ac:dyDescent="0.25">
      <c r="A16941" t="s">
        <v>13</v>
      </c>
      <c r="B16941" t="s">
        <v>58</v>
      </c>
      <c r="C16941" s="7">
        <v>43934</v>
      </c>
      <c r="D16941">
        <v>4932</v>
      </c>
      <c r="E16941">
        <v>284</v>
      </c>
      <c r="F16941">
        <v>315</v>
      </c>
      <c r="G16941">
        <v>18</v>
      </c>
      <c r="H16941">
        <v>45.008000000000003</v>
      </c>
      <c r="I16941">
        <v>2.5920000000000001</v>
      </c>
      <c r="J16941">
        <v>2.875</v>
      </c>
      <c r="K16941">
        <v>0.16400000000000001</v>
      </c>
      <c r="L16941" s="6">
        <v>109581085</v>
      </c>
      <c r="M16941" s="6"/>
      <c r="N16941" s="7">
        <v>43934</v>
      </c>
    </row>
    <row r="16942" spans="1:14" hidden="1" x14ac:dyDescent="0.25">
      <c r="A16942" t="s">
        <v>13</v>
      </c>
      <c r="B16942" t="s">
        <v>58</v>
      </c>
      <c r="C16942" s="7">
        <v>43935</v>
      </c>
      <c r="D16942">
        <v>5223</v>
      </c>
      <c r="E16942">
        <v>291</v>
      </c>
      <c r="F16942">
        <v>335</v>
      </c>
      <c r="G16942">
        <v>20</v>
      </c>
      <c r="H16942">
        <v>47.662999999999997</v>
      </c>
      <c r="I16942">
        <v>2.6560000000000001</v>
      </c>
      <c r="J16942">
        <v>3.0569999999999999</v>
      </c>
      <c r="K16942">
        <v>0.183</v>
      </c>
      <c r="L16942" s="6">
        <v>109581085</v>
      </c>
      <c r="M16942" s="6"/>
      <c r="N16942" s="7">
        <v>43935</v>
      </c>
    </row>
    <row r="16943" spans="1:14" hidden="1" x14ac:dyDescent="0.25">
      <c r="A16943" t="s">
        <v>13</v>
      </c>
      <c r="B16943" t="s">
        <v>58</v>
      </c>
      <c r="C16943" s="7">
        <v>43936</v>
      </c>
      <c r="D16943">
        <v>5453</v>
      </c>
      <c r="E16943">
        <v>230</v>
      </c>
      <c r="F16943">
        <v>349</v>
      </c>
      <c r="G16943">
        <v>14</v>
      </c>
      <c r="H16943">
        <v>49.762</v>
      </c>
      <c r="I16943">
        <v>2.0990000000000002</v>
      </c>
      <c r="J16943">
        <v>3.1850000000000001</v>
      </c>
      <c r="K16943">
        <v>0.128</v>
      </c>
      <c r="L16943" s="6">
        <v>109581085</v>
      </c>
      <c r="M16943" s="6"/>
      <c r="N16943" s="7">
        <v>43936</v>
      </c>
    </row>
    <row r="16944" spans="1:14" hidden="1" x14ac:dyDescent="0.25">
      <c r="A16944" t="s">
        <v>13</v>
      </c>
      <c r="B16944" t="s">
        <v>58</v>
      </c>
      <c r="C16944" s="7">
        <v>43937</v>
      </c>
      <c r="D16944">
        <v>5660</v>
      </c>
      <c r="E16944">
        <v>207</v>
      </c>
      <c r="F16944">
        <v>362</v>
      </c>
      <c r="G16944">
        <v>13</v>
      </c>
      <c r="H16944">
        <v>51.651000000000003</v>
      </c>
      <c r="I16944">
        <v>1.889</v>
      </c>
      <c r="J16944">
        <v>3.3029999999999999</v>
      </c>
      <c r="K16944">
        <v>0.11899999999999999</v>
      </c>
      <c r="L16944" s="6">
        <v>109581085</v>
      </c>
      <c r="M16944" s="6"/>
      <c r="N16944" s="7">
        <v>43937</v>
      </c>
    </row>
    <row r="16945" spans="1:14" hidden="1" x14ac:dyDescent="0.25">
      <c r="A16945" t="s">
        <v>13</v>
      </c>
      <c r="B16945" t="s">
        <v>58</v>
      </c>
      <c r="C16945" s="7">
        <v>43938</v>
      </c>
      <c r="D16945">
        <v>5878</v>
      </c>
      <c r="E16945">
        <v>218</v>
      </c>
      <c r="F16945">
        <v>387</v>
      </c>
      <c r="G16945">
        <v>25</v>
      </c>
      <c r="H16945">
        <v>53.640999999999998</v>
      </c>
      <c r="I16945">
        <v>1.9890000000000001</v>
      </c>
      <c r="J16945">
        <v>3.532</v>
      </c>
      <c r="K16945">
        <v>0.22800000000000001</v>
      </c>
      <c r="L16945" s="6">
        <v>109581085</v>
      </c>
      <c r="M16945" s="6"/>
      <c r="N16945" s="7">
        <v>43938</v>
      </c>
    </row>
    <row r="16946" spans="1:14" hidden="1" x14ac:dyDescent="0.25">
      <c r="A16946" t="s">
        <v>13</v>
      </c>
      <c r="B16946" t="s">
        <v>58</v>
      </c>
      <c r="C16946" s="7">
        <v>43939</v>
      </c>
      <c r="D16946">
        <v>6087</v>
      </c>
      <c r="E16946">
        <v>209</v>
      </c>
      <c r="F16946">
        <v>397</v>
      </c>
      <c r="G16946">
        <v>10</v>
      </c>
      <c r="H16946">
        <v>55.548000000000002</v>
      </c>
      <c r="I16946">
        <v>1.907</v>
      </c>
      <c r="J16946">
        <v>3.6230000000000002</v>
      </c>
      <c r="K16946">
        <v>9.0999999999999998E-2</v>
      </c>
      <c r="L16946" s="6">
        <v>109581085</v>
      </c>
      <c r="M16946" s="6"/>
      <c r="N16946" s="7">
        <v>43939</v>
      </c>
    </row>
    <row r="16947" spans="1:14" hidden="1" x14ac:dyDescent="0.25">
      <c r="A16947" t="s">
        <v>13</v>
      </c>
      <c r="B16947" t="s">
        <v>58</v>
      </c>
      <c r="C16947" s="7">
        <v>43940</v>
      </c>
      <c r="D16947">
        <v>6259</v>
      </c>
      <c r="E16947">
        <v>172</v>
      </c>
      <c r="F16947">
        <v>409</v>
      </c>
      <c r="G16947">
        <v>12</v>
      </c>
      <c r="H16947">
        <v>57.118000000000002</v>
      </c>
      <c r="I16947">
        <v>1.57</v>
      </c>
      <c r="J16947">
        <v>3.7320000000000002</v>
      </c>
      <c r="K16947">
        <v>0.11</v>
      </c>
      <c r="L16947" s="6">
        <v>109581085</v>
      </c>
      <c r="M16947" s="6"/>
      <c r="N16947" s="7">
        <v>43940</v>
      </c>
    </row>
    <row r="16948" spans="1:14" hidden="1" x14ac:dyDescent="0.25">
      <c r="A16948" t="s">
        <v>13</v>
      </c>
      <c r="B16948" t="s">
        <v>58</v>
      </c>
      <c r="C16948" s="7">
        <v>43941</v>
      </c>
      <c r="D16948">
        <v>6459</v>
      </c>
      <c r="E16948">
        <v>200</v>
      </c>
      <c r="F16948">
        <v>428</v>
      </c>
      <c r="G16948">
        <v>19</v>
      </c>
      <c r="H16948">
        <v>58.942999999999998</v>
      </c>
      <c r="I16948">
        <v>1.825</v>
      </c>
      <c r="J16948">
        <v>3.9060000000000001</v>
      </c>
      <c r="K16948">
        <v>0.17299999999999999</v>
      </c>
      <c r="L16948" s="6">
        <v>109581085</v>
      </c>
      <c r="M16948" s="6"/>
      <c r="N16948" s="7">
        <v>43941</v>
      </c>
    </row>
    <row r="16949" spans="1:14" hidden="1" x14ac:dyDescent="0.25">
      <c r="A16949" t="s">
        <v>13</v>
      </c>
      <c r="B16949" t="s">
        <v>58</v>
      </c>
      <c r="C16949" s="7">
        <v>43942</v>
      </c>
      <c r="D16949">
        <v>6599</v>
      </c>
      <c r="E16949">
        <v>140</v>
      </c>
      <c r="F16949">
        <v>437</v>
      </c>
      <c r="G16949">
        <v>9</v>
      </c>
      <c r="H16949">
        <v>60.22</v>
      </c>
      <c r="I16949">
        <v>1.278</v>
      </c>
      <c r="J16949">
        <v>3.988</v>
      </c>
      <c r="K16949">
        <v>8.2000000000000003E-2</v>
      </c>
      <c r="L16949" s="6">
        <v>109581085</v>
      </c>
      <c r="M16949" s="6"/>
      <c r="N16949" s="7">
        <v>43942</v>
      </c>
    </row>
    <row r="16950" spans="1:14" hidden="1" x14ac:dyDescent="0.25">
      <c r="A16950" t="s">
        <v>13</v>
      </c>
      <c r="B16950" t="s">
        <v>58</v>
      </c>
      <c r="C16950" s="7">
        <v>43943</v>
      </c>
      <c r="D16950">
        <v>6710</v>
      </c>
      <c r="E16950">
        <v>111</v>
      </c>
      <c r="F16950">
        <v>446</v>
      </c>
      <c r="G16950">
        <v>9</v>
      </c>
      <c r="H16950">
        <v>61.232999999999997</v>
      </c>
      <c r="I16950">
        <v>1.0129999999999999</v>
      </c>
      <c r="J16950">
        <v>4.07</v>
      </c>
      <c r="K16950">
        <v>8.2000000000000003E-2</v>
      </c>
      <c r="L16950" s="6">
        <v>109581085</v>
      </c>
      <c r="M16950" s="6"/>
      <c r="N16950" s="7">
        <v>43943</v>
      </c>
    </row>
    <row r="16951" spans="1:14" hidden="1" x14ac:dyDescent="0.25">
      <c r="A16951" t="s">
        <v>13</v>
      </c>
      <c r="B16951" t="s">
        <v>58</v>
      </c>
      <c r="C16951" s="7">
        <v>43944</v>
      </c>
      <c r="D16951">
        <v>6981</v>
      </c>
      <c r="E16951">
        <v>271</v>
      </c>
      <c r="F16951">
        <v>462</v>
      </c>
      <c r="G16951">
        <v>16</v>
      </c>
      <c r="H16951">
        <v>63.706000000000003</v>
      </c>
      <c r="I16951">
        <v>2.4729999999999999</v>
      </c>
      <c r="J16951">
        <v>4.2160000000000002</v>
      </c>
      <c r="K16951">
        <v>0.14599999999999999</v>
      </c>
      <c r="L16951" s="6">
        <v>109581085</v>
      </c>
      <c r="M16951" s="6"/>
      <c r="N16951" s="7">
        <v>43944</v>
      </c>
    </row>
    <row r="16952" spans="1:14" hidden="1" x14ac:dyDescent="0.25">
      <c r="A16952" t="s">
        <v>13</v>
      </c>
      <c r="B16952" t="s">
        <v>58</v>
      </c>
      <c r="C16952" s="7">
        <v>43945</v>
      </c>
      <c r="D16952">
        <v>7192</v>
      </c>
      <c r="E16952">
        <v>211</v>
      </c>
      <c r="F16952">
        <v>477</v>
      </c>
      <c r="G16952">
        <v>15</v>
      </c>
      <c r="H16952">
        <v>65.632000000000005</v>
      </c>
      <c r="I16952">
        <v>1.9259999999999999</v>
      </c>
      <c r="J16952">
        <v>4.3529999999999998</v>
      </c>
      <c r="K16952">
        <v>0.13700000000000001</v>
      </c>
      <c r="L16952" s="6">
        <v>109581085</v>
      </c>
      <c r="M16952" s="6"/>
      <c r="N16952" s="7">
        <v>43945</v>
      </c>
    </row>
    <row r="16953" spans="1:14" hidden="1" x14ac:dyDescent="0.25">
      <c r="A16953" t="s">
        <v>13</v>
      </c>
      <c r="B16953" t="s">
        <v>58</v>
      </c>
      <c r="C16953" s="7">
        <v>43946</v>
      </c>
      <c r="D16953">
        <v>7294</v>
      </c>
      <c r="E16953">
        <v>102</v>
      </c>
      <c r="F16953">
        <v>494</v>
      </c>
      <c r="G16953">
        <v>17</v>
      </c>
      <c r="H16953">
        <v>66.563000000000002</v>
      </c>
      <c r="I16953">
        <v>0.93100000000000005</v>
      </c>
      <c r="J16953">
        <v>4.508</v>
      </c>
      <c r="K16953">
        <v>0.155</v>
      </c>
      <c r="L16953" s="6">
        <v>109581085</v>
      </c>
      <c r="M16953" s="6"/>
      <c r="N16953" s="7">
        <v>43946</v>
      </c>
    </row>
    <row r="16954" spans="1:14" hidden="1" x14ac:dyDescent="0.25">
      <c r="A16954" t="s">
        <v>13</v>
      </c>
      <c r="B16954" t="s">
        <v>58</v>
      </c>
      <c r="C16954" s="7">
        <v>43947</v>
      </c>
      <c r="D16954">
        <v>7579</v>
      </c>
      <c r="E16954">
        <v>285</v>
      </c>
      <c r="F16954">
        <v>501</v>
      </c>
      <c r="G16954">
        <v>7</v>
      </c>
      <c r="H16954">
        <v>69.162999999999997</v>
      </c>
      <c r="I16954">
        <v>2.601</v>
      </c>
      <c r="J16954">
        <v>4.5720000000000001</v>
      </c>
      <c r="K16954">
        <v>6.4000000000000001E-2</v>
      </c>
      <c r="L16954" s="6">
        <v>109581085</v>
      </c>
      <c r="M16954" s="6"/>
      <c r="N16954" s="7">
        <v>43947</v>
      </c>
    </row>
    <row r="16955" spans="1:14" hidden="1" x14ac:dyDescent="0.25">
      <c r="A16955" t="s">
        <v>13</v>
      </c>
      <c r="B16955" t="s">
        <v>58</v>
      </c>
      <c r="C16955" s="7">
        <v>43948</v>
      </c>
      <c r="D16955">
        <v>7777</v>
      </c>
      <c r="E16955">
        <v>198</v>
      </c>
      <c r="F16955">
        <v>511</v>
      </c>
      <c r="G16955">
        <v>10</v>
      </c>
      <c r="H16955">
        <v>70.97</v>
      </c>
      <c r="I16955">
        <v>1.8069999999999999</v>
      </c>
      <c r="J16955">
        <v>4.6630000000000003</v>
      </c>
      <c r="K16955">
        <v>9.0999999999999998E-2</v>
      </c>
      <c r="L16955" s="6">
        <v>109581085</v>
      </c>
      <c r="M16955" s="6"/>
      <c r="N16955" s="7">
        <v>43948</v>
      </c>
    </row>
    <row r="16956" spans="1:14" hidden="1" x14ac:dyDescent="0.25">
      <c r="A16956" t="s">
        <v>13</v>
      </c>
      <c r="B16956" t="s">
        <v>58</v>
      </c>
      <c r="C16956" s="7">
        <v>43949</v>
      </c>
      <c r="D16956">
        <v>7958</v>
      </c>
      <c r="E16956">
        <v>181</v>
      </c>
      <c r="F16956">
        <v>530</v>
      </c>
      <c r="G16956">
        <v>19</v>
      </c>
      <c r="H16956">
        <v>72.622</v>
      </c>
      <c r="I16956">
        <v>1.6519999999999999</v>
      </c>
      <c r="J16956">
        <v>4.8369999999999997</v>
      </c>
      <c r="K16956">
        <v>0.17299999999999999</v>
      </c>
      <c r="L16956" s="6">
        <v>109581085</v>
      </c>
      <c r="M16956" s="6"/>
      <c r="N16956" s="7">
        <v>43949</v>
      </c>
    </row>
    <row r="16957" spans="1:14" hidden="1" x14ac:dyDescent="0.25">
      <c r="A16957" t="s">
        <v>13</v>
      </c>
      <c r="B16957" t="s">
        <v>58</v>
      </c>
      <c r="C16957" s="7">
        <v>43950</v>
      </c>
      <c r="D16957">
        <v>8212</v>
      </c>
      <c r="E16957">
        <v>254</v>
      </c>
      <c r="F16957">
        <v>558</v>
      </c>
      <c r="G16957">
        <v>28</v>
      </c>
      <c r="H16957">
        <v>74.94</v>
      </c>
      <c r="I16957">
        <v>2.3180000000000001</v>
      </c>
      <c r="J16957">
        <v>5.0919999999999996</v>
      </c>
      <c r="K16957">
        <v>0.25600000000000001</v>
      </c>
      <c r="L16957" s="6">
        <v>109581085</v>
      </c>
      <c r="M16957" s="6"/>
      <c r="N16957" s="7">
        <v>43950</v>
      </c>
    </row>
    <row r="16958" spans="1:14" hidden="1" x14ac:dyDescent="0.25">
      <c r="A16958" t="s">
        <v>13</v>
      </c>
      <c r="B16958" t="s">
        <v>58</v>
      </c>
      <c r="C16958" s="7">
        <v>43951</v>
      </c>
      <c r="D16958">
        <v>8488</v>
      </c>
      <c r="E16958">
        <v>276</v>
      </c>
      <c r="F16958">
        <v>568</v>
      </c>
      <c r="G16958">
        <v>10</v>
      </c>
      <c r="H16958">
        <v>77.459000000000003</v>
      </c>
      <c r="I16958">
        <v>2.5190000000000001</v>
      </c>
      <c r="J16958">
        <v>5.1829999999999998</v>
      </c>
      <c r="K16958">
        <v>9.0999999999999998E-2</v>
      </c>
      <c r="L16958" s="6">
        <v>109581085</v>
      </c>
      <c r="M16958" s="6"/>
      <c r="N16958" s="7">
        <v>43951</v>
      </c>
    </row>
    <row r="16959" spans="1:14" hidden="1" x14ac:dyDescent="0.25">
      <c r="A16959" t="s">
        <v>13</v>
      </c>
      <c r="B16959" t="s">
        <v>58</v>
      </c>
      <c r="C16959" s="7">
        <v>43952</v>
      </c>
      <c r="D16959">
        <v>8772</v>
      </c>
      <c r="E16959">
        <v>284</v>
      </c>
      <c r="F16959">
        <v>579</v>
      </c>
      <c r="G16959">
        <v>11</v>
      </c>
      <c r="H16959">
        <v>80.05</v>
      </c>
      <c r="I16959">
        <v>2.5920000000000001</v>
      </c>
      <c r="J16959">
        <v>5.2839999999999998</v>
      </c>
      <c r="K16959">
        <v>0.1</v>
      </c>
      <c r="L16959" s="6">
        <v>109581085</v>
      </c>
      <c r="M16959" s="6"/>
      <c r="N16959" s="7">
        <v>43952</v>
      </c>
    </row>
    <row r="16960" spans="1:14" hidden="1" x14ac:dyDescent="0.25">
      <c r="A16960" t="s">
        <v>13</v>
      </c>
      <c r="B16960" t="s">
        <v>58</v>
      </c>
      <c r="C16960" s="7">
        <v>43953</v>
      </c>
      <c r="D16960">
        <v>8928</v>
      </c>
      <c r="E16960">
        <v>156</v>
      </c>
      <c r="F16960">
        <v>603</v>
      </c>
      <c r="G16960">
        <v>24</v>
      </c>
      <c r="H16960">
        <v>81.474000000000004</v>
      </c>
      <c r="I16960">
        <v>1.4239999999999999</v>
      </c>
      <c r="J16960">
        <v>5.5030000000000001</v>
      </c>
      <c r="K16960">
        <v>0.219</v>
      </c>
      <c r="L16960" s="6">
        <v>109581085</v>
      </c>
      <c r="M16960" s="6"/>
      <c r="N16960" s="7">
        <v>43953</v>
      </c>
    </row>
    <row r="16961" spans="1:14" hidden="1" x14ac:dyDescent="0.25">
      <c r="A16961" t="s">
        <v>13</v>
      </c>
      <c r="B16961" t="s">
        <v>58</v>
      </c>
      <c r="C16961" s="7">
        <v>43954</v>
      </c>
      <c r="D16961">
        <v>9223</v>
      </c>
      <c r="E16961">
        <v>295</v>
      </c>
      <c r="F16961">
        <v>607</v>
      </c>
      <c r="G16961">
        <v>4</v>
      </c>
      <c r="H16961">
        <v>84.165999999999997</v>
      </c>
      <c r="I16961">
        <v>2.6920000000000002</v>
      </c>
      <c r="J16961">
        <v>5.5389999999999997</v>
      </c>
      <c r="K16961">
        <v>3.6999999999999998E-2</v>
      </c>
      <c r="L16961" s="6">
        <v>109581085</v>
      </c>
      <c r="M16961" s="6"/>
      <c r="N16961" s="7">
        <v>43954</v>
      </c>
    </row>
    <row r="16962" spans="1:14" hidden="1" x14ac:dyDescent="0.25">
      <c r="A16962" t="s">
        <v>13</v>
      </c>
      <c r="B16962" t="s">
        <v>58</v>
      </c>
      <c r="C16962" s="7">
        <v>43955</v>
      </c>
      <c r="D16962">
        <v>9485</v>
      </c>
      <c r="E16962">
        <v>262</v>
      </c>
      <c r="F16962">
        <v>623</v>
      </c>
      <c r="G16962">
        <v>16</v>
      </c>
      <c r="H16962">
        <v>86.557000000000002</v>
      </c>
      <c r="I16962">
        <v>2.391</v>
      </c>
      <c r="J16962">
        <v>5.6849999999999996</v>
      </c>
      <c r="K16962">
        <v>0.14599999999999999</v>
      </c>
      <c r="L16962" s="6">
        <v>109581085</v>
      </c>
      <c r="M16962" s="6"/>
      <c r="N16962" s="7">
        <v>43955</v>
      </c>
    </row>
    <row r="16963" spans="1:14" hidden="1" x14ac:dyDescent="0.25">
      <c r="A16963" t="s">
        <v>13</v>
      </c>
      <c r="B16963" t="s">
        <v>58</v>
      </c>
      <c r="C16963" s="7">
        <v>43956</v>
      </c>
      <c r="D16963">
        <v>9684</v>
      </c>
      <c r="E16963">
        <v>199</v>
      </c>
      <c r="F16963">
        <v>637</v>
      </c>
      <c r="G16963">
        <v>14</v>
      </c>
      <c r="H16963">
        <v>88.373000000000005</v>
      </c>
      <c r="I16963">
        <v>1.8160000000000001</v>
      </c>
      <c r="J16963">
        <v>5.8129999999999997</v>
      </c>
      <c r="K16963">
        <v>0.128</v>
      </c>
      <c r="L16963" s="6">
        <v>109581085</v>
      </c>
      <c r="M16963" s="6"/>
      <c r="N16963" s="7">
        <v>43956</v>
      </c>
    </row>
    <row r="16964" spans="1:14" hidden="1" x14ac:dyDescent="0.25">
      <c r="A16964" t="s">
        <v>13</v>
      </c>
      <c r="B16964" t="s">
        <v>58</v>
      </c>
      <c r="C16964" s="7">
        <v>43957</v>
      </c>
      <c r="D16964">
        <v>10004</v>
      </c>
      <c r="E16964">
        <v>320</v>
      </c>
      <c r="F16964">
        <v>658</v>
      </c>
      <c r="G16964">
        <v>21</v>
      </c>
      <c r="H16964">
        <v>91.293000000000006</v>
      </c>
      <c r="I16964">
        <v>2.92</v>
      </c>
      <c r="J16964">
        <v>6.0049999999999999</v>
      </c>
      <c r="K16964">
        <v>0.192</v>
      </c>
      <c r="L16964" s="6">
        <v>109581085</v>
      </c>
      <c r="M16964" s="6"/>
      <c r="N16964" s="7">
        <v>43957</v>
      </c>
    </row>
    <row r="16965" spans="1:14" hidden="1" x14ac:dyDescent="0.25">
      <c r="A16965" t="s">
        <v>13</v>
      </c>
      <c r="B16965" t="s">
        <v>58</v>
      </c>
      <c r="C16965" s="7">
        <v>43958</v>
      </c>
      <c r="D16965">
        <v>10343</v>
      </c>
      <c r="E16965">
        <v>339</v>
      </c>
      <c r="F16965">
        <v>685</v>
      </c>
      <c r="G16965">
        <v>27</v>
      </c>
      <c r="H16965">
        <v>94.387</v>
      </c>
      <c r="I16965">
        <v>3.0939999999999999</v>
      </c>
      <c r="J16965">
        <v>6.2510000000000003</v>
      </c>
      <c r="K16965">
        <v>0.246</v>
      </c>
      <c r="L16965" s="6">
        <v>109581085</v>
      </c>
      <c r="M16965" s="6"/>
      <c r="N16965" s="7">
        <v>43958</v>
      </c>
    </row>
    <row r="16966" spans="1:14" hidden="1" x14ac:dyDescent="0.25">
      <c r="A16966" t="s">
        <v>13</v>
      </c>
      <c r="B16966" t="s">
        <v>58</v>
      </c>
      <c r="C16966" s="7">
        <v>43959</v>
      </c>
      <c r="D16966">
        <v>10463</v>
      </c>
      <c r="E16966">
        <v>120</v>
      </c>
      <c r="F16966">
        <v>696</v>
      </c>
      <c r="G16966">
        <v>11</v>
      </c>
      <c r="H16966">
        <v>95.481999999999999</v>
      </c>
      <c r="I16966">
        <v>1.095</v>
      </c>
      <c r="J16966">
        <v>6.351</v>
      </c>
      <c r="K16966">
        <v>0.1</v>
      </c>
      <c r="L16966" s="6">
        <v>109581085</v>
      </c>
      <c r="M16966" s="6"/>
      <c r="N16966" s="7">
        <v>43959</v>
      </c>
    </row>
    <row r="16967" spans="1:14" hidden="1" x14ac:dyDescent="0.25">
      <c r="A16967" t="s">
        <v>13</v>
      </c>
      <c r="B16967" t="s">
        <v>58</v>
      </c>
      <c r="C16967" s="7">
        <v>43960</v>
      </c>
      <c r="D16967">
        <v>10610</v>
      </c>
      <c r="E16967">
        <v>147</v>
      </c>
      <c r="F16967">
        <v>704</v>
      </c>
      <c r="G16967">
        <v>8</v>
      </c>
      <c r="H16967">
        <v>96.822999999999993</v>
      </c>
      <c r="I16967">
        <v>1.341</v>
      </c>
      <c r="J16967">
        <v>6.4240000000000004</v>
      </c>
      <c r="K16967">
        <v>7.2999999999999995E-2</v>
      </c>
      <c r="L16967" s="6">
        <v>109581085</v>
      </c>
      <c r="M16967" s="6"/>
      <c r="N16967" s="7">
        <v>43960</v>
      </c>
    </row>
    <row r="16968" spans="1:14" hidden="1" x14ac:dyDescent="0.25">
      <c r="A16968" t="s">
        <v>13</v>
      </c>
      <c r="B16968" t="s">
        <v>58</v>
      </c>
      <c r="C16968" s="7">
        <v>43961</v>
      </c>
      <c r="D16968">
        <v>10794</v>
      </c>
      <c r="E16968">
        <v>184</v>
      </c>
      <c r="F16968">
        <v>719</v>
      </c>
      <c r="G16968">
        <v>15</v>
      </c>
      <c r="H16968">
        <v>98.501999999999995</v>
      </c>
      <c r="I16968">
        <v>1.679</v>
      </c>
      <c r="J16968">
        <v>6.5609999999999999</v>
      </c>
      <c r="K16968">
        <v>0.13700000000000001</v>
      </c>
      <c r="L16968" s="6">
        <v>109581085</v>
      </c>
      <c r="M16968" s="6"/>
      <c r="N16968" s="7">
        <v>43961</v>
      </c>
    </row>
    <row r="16969" spans="1:14" hidden="1" x14ac:dyDescent="0.25">
      <c r="A16969" t="s">
        <v>13</v>
      </c>
      <c r="B16969" t="s">
        <v>58</v>
      </c>
      <c r="C16969" s="7">
        <v>43962</v>
      </c>
      <c r="D16969">
        <v>11086</v>
      </c>
      <c r="E16969">
        <v>292</v>
      </c>
      <c r="F16969">
        <v>726</v>
      </c>
      <c r="G16969">
        <v>7</v>
      </c>
      <c r="H16969">
        <v>101.167</v>
      </c>
      <c r="I16969">
        <v>2.665</v>
      </c>
      <c r="J16969">
        <v>6.625</v>
      </c>
      <c r="K16969">
        <v>6.4000000000000001E-2</v>
      </c>
      <c r="L16969" s="6">
        <v>109581085</v>
      </c>
      <c r="M16969" s="6"/>
      <c r="N16969" s="7">
        <v>43962</v>
      </c>
    </row>
    <row r="16970" spans="1:14" hidden="1" x14ac:dyDescent="0.25">
      <c r="A16970" t="s">
        <v>13</v>
      </c>
      <c r="B16970" t="s">
        <v>58</v>
      </c>
      <c r="C16970" s="7">
        <v>43963</v>
      </c>
      <c r="D16970">
        <v>11350</v>
      </c>
      <c r="E16970">
        <v>264</v>
      </c>
      <c r="F16970">
        <v>751</v>
      </c>
      <c r="G16970">
        <v>25</v>
      </c>
      <c r="H16970">
        <v>103.57599999999999</v>
      </c>
      <c r="I16970">
        <v>2.4089999999999998</v>
      </c>
      <c r="J16970">
        <v>6.8529999999999998</v>
      </c>
      <c r="K16970">
        <v>0.22800000000000001</v>
      </c>
      <c r="L16970" s="6">
        <v>109581085</v>
      </c>
      <c r="M16970" s="6"/>
      <c r="N16970" s="7">
        <v>43963</v>
      </c>
    </row>
    <row r="16971" spans="1:14" hidden="1" x14ac:dyDescent="0.25">
      <c r="A16971" t="s">
        <v>13</v>
      </c>
      <c r="B16971" t="s">
        <v>58</v>
      </c>
      <c r="C16971" s="7">
        <v>43964</v>
      </c>
      <c r="D16971">
        <v>11618</v>
      </c>
      <c r="E16971">
        <v>268</v>
      </c>
      <c r="F16971">
        <v>772</v>
      </c>
      <c r="G16971">
        <v>21</v>
      </c>
      <c r="H16971">
        <v>106.02200000000001</v>
      </c>
      <c r="I16971">
        <v>2.4460000000000002</v>
      </c>
      <c r="J16971">
        <v>7.0449999999999999</v>
      </c>
      <c r="K16971">
        <v>0.192</v>
      </c>
      <c r="L16971" s="6">
        <v>109581085</v>
      </c>
      <c r="M16971" s="6"/>
      <c r="N16971" s="7">
        <v>43964</v>
      </c>
    </row>
    <row r="16972" spans="1:14" hidden="1" x14ac:dyDescent="0.25">
      <c r="A16972" t="s">
        <v>13</v>
      </c>
      <c r="B16972" t="s">
        <v>58</v>
      </c>
      <c r="C16972" s="7">
        <v>43965</v>
      </c>
      <c r="D16972">
        <v>11876</v>
      </c>
      <c r="E16972">
        <v>258</v>
      </c>
      <c r="F16972">
        <v>790</v>
      </c>
      <c r="G16972">
        <v>18</v>
      </c>
      <c r="H16972">
        <v>108.376</v>
      </c>
      <c r="I16972">
        <v>2.3540000000000001</v>
      </c>
      <c r="J16972">
        <v>7.2089999999999996</v>
      </c>
      <c r="K16972">
        <v>0.16400000000000001</v>
      </c>
      <c r="L16972" s="6">
        <v>109581085</v>
      </c>
      <c r="M16972" s="6"/>
      <c r="N16972" s="7">
        <v>43965</v>
      </c>
    </row>
    <row r="16973" spans="1:14" hidden="1" x14ac:dyDescent="0.25">
      <c r="A16973" t="s">
        <v>13</v>
      </c>
      <c r="B16973" t="s">
        <v>58</v>
      </c>
      <c r="C16973" s="7">
        <v>43966</v>
      </c>
      <c r="D16973">
        <v>12091</v>
      </c>
      <c r="E16973">
        <v>215</v>
      </c>
      <c r="F16973">
        <v>806</v>
      </c>
      <c r="G16973">
        <v>16</v>
      </c>
      <c r="H16973">
        <v>110.33799999999999</v>
      </c>
      <c r="I16973">
        <v>1.962</v>
      </c>
      <c r="J16973">
        <v>7.3550000000000004</v>
      </c>
      <c r="K16973">
        <v>0.14599999999999999</v>
      </c>
      <c r="L16973" s="6">
        <v>109581085</v>
      </c>
      <c r="M16973" s="6"/>
      <c r="N16973" s="7">
        <v>43966</v>
      </c>
    </row>
    <row r="16974" spans="1:14" hidden="1" x14ac:dyDescent="0.25">
      <c r="A16974" t="s">
        <v>13</v>
      </c>
      <c r="B16974" t="s">
        <v>58</v>
      </c>
      <c r="C16974" s="7">
        <v>43967</v>
      </c>
      <c r="D16974">
        <v>12305</v>
      </c>
      <c r="E16974">
        <v>214</v>
      </c>
      <c r="F16974">
        <v>817</v>
      </c>
      <c r="G16974">
        <v>11</v>
      </c>
      <c r="H16974">
        <v>112.291</v>
      </c>
      <c r="I16974">
        <v>1.9530000000000001</v>
      </c>
      <c r="J16974">
        <v>7.4560000000000004</v>
      </c>
      <c r="K16974">
        <v>0.1</v>
      </c>
      <c r="L16974" s="6">
        <v>109581085</v>
      </c>
      <c r="M16974" s="6"/>
      <c r="N16974" s="7">
        <v>43967</v>
      </c>
    </row>
    <row r="16975" spans="1:14" hidden="1" x14ac:dyDescent="0.25">
      <c r="A16975" t="s">
        <v>13</v>
      </c>
      <c r="B16975" t="s">
        <v>58</v>
      </c>
      <c r="C16975" s="7">
        <v>43968</v>
      </c>
      <c r="D16975">
        <v>12513</v>
      </c>
      <c r="E16975">
        <v>208</v>
      </c>
      <c r="F16975">
        <v>824</v>
      </c>
      <c r="G16975">
        <v>7</v>
      </c>
      <c r="H16975">
        <v>114.18899999999999</v>
      </c>
      <c r="I16975">
        <v>1.8979999999999999</v>
      </c>
      <c r="J16975">
        <v>7.52</v>
      </c>
      <c r="K16975">
        <v>6.4000000000000001E-2</v>
      </c>
      <c r="L16975" s="6">
        <v>109581085</v>
      </c>
      <c r="M16975" s="6"/>
      <c r="N16975" s="7">
        <v>43968</v>
      </c>
    </row>
    <row r="16976" spans="1:14" hidden="1" x14ac:dyDescent="0.25">
      <c r="A16976" t="s">
        <v>13</v>
      </c>
      <c r="B16976" t="s">
        <v>58</v>
      </c>
      <c r="C16976" s="7">
        <v>43969</v>
      </c>
      <c r="D16976">
        <v>12718</v>
      </c>
      <c r="E16976">
        <v>205</v>
      </c>
      <c r="F16976">
        <v>831</v>
      </c>
      <c r="G16976">
        <v>7</v>
      </c>
      <c r="H16976">
        <v>116.06</v>
      </c>
      <c r="I16976">
        <v>1.871</v>
      </c>
      <c r="J16976">
        <v>7.5830000000000002</v>
      </c>
      <c r="K16976">
        <v>6.4000000000000001E-2</v>
      </c>
      <c r="L16976" s="6">
        <v>109581085</v>
      </c>
      <c r="M16976" s="6"/>
      <c r="N16976" s="7">
        <v>43969</v>
      </c>
    </row>
    <row r="16977" spans="1:14" hidden="1" x14ac:dyDescent="0.25">
      <c r="A16977" t="s">
        <v>13</v>
      </c>
      <c r="B16977" t="s">
        <v>58</v>
      </c>
      <c r="C16977" s="7">
        <v>43970</v>
      </c>
      <c r="D16977">
        <v>12942</v>
      </c>
      <c r="E16977">
        <v>224</v>
      </c>
      <c r="F16977">
        <v>837</v>
      </c>
      <c r="G16977">
        <v>6</v>
      </c>
      <c r="H16977">
        <v>118.104</v>
      </c>
      <c r="I16977">
        <v>2.044</v>
      </c>
      <c r="J16977">
        <v>7.6379999999999999</v>
      </c>
      <c r="K16977">
        <v>5.5E-2</v>
      </c>
      <c r="L16977" s="6">
        <v>109581085</v>
      </c>
      <c r="M16977" s="6"/>
      <c r="N16977" s="7">
        <v>43970</v>
      </c>
    </row>
    <row r="16978" spans="1:14" hidden="1" x14ac:dyDescent="0.25">
      <c r="A16978" t="s">
        <v>13</v>
      </c>
      <c r="B16978" t="s">
        <v>58</v>
      </c>
      <c r="C16978" s="7">
        <v>43971</v>
      </c>
      <c r="D16978">
        <v>13221</v>
      </c>
      <c r="E16978">
        <v>279</v>
      </c>
      <c r="F16978">
        <v>842</v>
      </c>
      <c r="G16978">
        <v>5</v>
      </c>
      <c r="H16978">
        <v>120.65</v>
      </c>
      <c r="I16978">
        <v>2.5459999999999998</v>
      </c>
      <c r="J16978">
        <v>7.6840000000000002</v>
      </c>
      <c r="K16978">
        <v>4.5999999999999999E-2</v>
      </c>
      <c r="L16978" s="6">
        <v>109581085</v>
      </c>
      <c r="M16978" s="6"/>
      <c r="N16978" s="7">
        <v>43971</v>
      </c>
    </row>
    <row r="16979" spans="1:14" hidden="1" x14ac:dyDescent="0.25">
      <c r="A16979" t="s">
        <v>13</v>
      </c>
      <c r="B16979" t="s">
        <v>58</v>
      </c>
      <c r="C16979" s="7">
        <v>43972</v>
      </c>
      <c r="D16979">
        <v>13434</v>
      </c>
      <c r="E16979">
        <v>213</v>
      </c>
      <c r="F16979">
        <v>846</v>
      </c>
      <c r="G16979">
        <v>4</v>
      </c>
      <c r="H16979">
        <v>122.59399999999999</v>
      </c>
      <c r="I16979">
        <v>1.944</v>
      </c>
      <c r="J16979">
        <v>7.72</v>
      </c>
      <c r="K16979">
        <v>3.6999999999999998E-2</v>
      </c>
      <c r="L16979" s="6">
        <v>109581085</v>
      </c>
      <c r="M16979" s="6"/>
      <c r="N16979" s="7">
        <v>43972</v>
      </c>
    </row>
    <row r="16980" spans="1:14" hidden="1" x14ac:dyDescent="0.25">
      <c r="A16980" t="s">
        <v>13</v>
      </c>
      <c r="B16980" t="s">
        <v>58</v>
      </c>
      <c r="C16980" s="7">
        <v>43973</v>
      </c>
      <c r="D16980">
        <v>13597</v>
      </c>
      <c r="E16980">
        <v>163</v>
      </c>
      <c r="F16980">
        <v>857</v>
      </c>
      <c r="G16980">
        <v>11</v>
      </c>
      <c r="H16980">
        <v>124.08199999999999</v>
      </c>
      <c r="I16980">
        <v>1.4870000000000001</v>
      </c>
      <c r="J16980">
        <v>7.8209999999999997</v>
      </c>
      <c r="K16980">
        <v>0.1</v>
      </c>
      <c r="L16980" s="6">
        <v>109581085</v>
      </c>
      <c r="M16980" s="6"/>
      <c r="N16980" s="7">
        <v>43973</v>
      </c>
    </row>
    <row r="16981" spans="1:14" hidden="1" x14ac:dyDescent="0.25">
      <c r="A16981" t="s">
        <v>13</v>
      </c>
      <c r="B16981" t="s">
        <v>58</v>
      </c>
      <c r="C16981" s="7">
        <v>43974</v>
      </c>
      <c r="D16981">
        <v>13777</v>
      </c>
      <c r="E16981">
        <v>180</v>
      </c>
      <c r="F16981">
        <v>863</v>
      </c>
      <c r="G16981">
        <v>6</v>
      </c>
      <c r="H16981">
        <v>125.724</v>
      </c>
      <c r="I16981">
        <v>1.643</v>
      </c>
      <c r="J16981">
        <v>7.875</v>
      </c>
      <c r="K16981">
        <v>5.5E-2</v>
      </c>
      <c r="L16981" s="6">
        <v>109581085</v>
      </c>
      <c r="M16981" s="6"/>
      <c r="N16981" s="7">
        <v>43974</v>
      </c>
    </row>
    <row r="16982" spans="1:14" hidden="1" x14ac:dyDescent="0.25">
      <c r="A16982" t="s">
        <v>13</v>
      </c>
      <c r="B16982" t="s">
        <v>58</v>
      </c>
      <c r="C16982" s="7">
        <v>43975</v>
      </c>
      <c r="D16982">
        <v>14035</v>
      </c>
      <c r="E16982">
        <v>258</v>
      </c>
      <c r="F16982">
        <v>868</v>
      </c>
      <c r="G16982">
        <v>5</v>
      </c>
      <c r="H16982">
        <v>128.07900000000001</v>
      </c>
      <c r="I16982">
        <v>2.3540000000000001</v>
      </c>
      <c r="J16982">
        <v>7.9210000000000003</v>
      </c>
      <c r="K16982">
        <v>4.5999999999999999E-2</v>
      </c>
      <c r="L16982" s="6">
        <v>109581085</v>
      </c>
      <c r="M16982" s="6"/>
      <c r="N16982" s="7">
        <v>43975</v>
      </c>
    </row>
    <row r="16983" spans="1:14" hidden="1" x14ac:dyDescent="0.25">
      <c r="A16983" t="s">
        <v>13</v>
      </c>
      <c r="B16983" t="s">
        <v>58</v>
      </c>
      <c r="C16983" s="7">
        <v>43976</v>
      </c>
      <c r="D16983">
        <v>14319</v>
      </c>
      <c r="E16983">
        <v>284</v>
      </c>
      <c r="F16983">
        <v>873</v>
      </c>
      <c r="G16983">
        <v>5</v>
      </c>
      <c r="H16983">
        <v>130.66999999999999</v>
      </c>
      <c r="I16983">
        <v>2.5920000000000001</v>
      </c>
      <c r="J16983">
        <v>7.9669999999999996</v>
      </c>
      <c r="K16983">
        <v>4.5999999999999999E-2</v>
      </c>
      <c r="L16983" s="6">
        <v>109581085</v>
      </c>
      <c r="M16983" s="6"/>
      <c r="N16983" s="7">
        <v>43976</v>
      </c>
    </row>
    <row r="16984" spans="1:14" hidden="1" x14ac:dyDescent="0.25">
      <c r="A16984" t="s">
        <v>13</v>
      </c>
      <c r="B16984" t="s">
        <v>58</v>
      </c>
      <c r="C16984" s="7">
        <v>43977</v>
      </c>
      <c r="D16984">
        <v>14669</v>
      </c>
      <c r="E16984">
        <v>350</v>
      </c>
      <c r="F16984">
        <v>886</v>
      </c>
      <c r="G16984">
        <v>13</v>
      </c>
      <c r="H16984">
        <v>133.864</v>
      </c>
      <c r="I16984">
        <v>3.194</v>
      </c>
      <c r="J16984">
        <v>8.0850000000000009</v>
      </c>
      <c r="K16984">
        <v>0.11899999999999999</v>
      </c>
      <c r="L16984" s="6">
        <v>109581085</v>
      </c>
      <c r="M16984" s="6"/>
      <c r="N16984" s="7">
        <v>43977</v>
      </c>
    </row>
    <row r="16985" spans="1:14" hidden="1" x14ac:dyDescent="0.25">
      <c r="A16985" t="s">
        <v>13</v>
      </c>
      <c r="B16985" t="s">
        <v>58</v>
      </c>
      <c r="C16985" s="7">
        <v>43978</v>
      </c>
      <c r="D16985">
        <v>15049</v>
      </c>
      <c r="E16985">
        <v>380</v>
      </c>
      <c r="F16985">
        <v>904</v>
      </c>
      <c r="G16985">
        <v>18</v>
      </c>
      <c r="H16985">
        <v>137.33199999999999</v>
      </c>
      <c r="I16985">
        <v>3.468</v>
      </c>
      <c r="J16985">
        <v>8.25</v>
      </c>
      <c r="K16985">
        <v>0.16400000000000001</v>
      </c>
      <c r="L16985" s="6">
        <v>109581085</v>
      </c>
      <c r="M16985" s="6"/>
      <c r="N16985" s="7">
        <v>43978</v>
      </c>
    </row>
    <row r="16986" spans="1:14" hidden="1" x14ac:dyDescent="0.25">
      <c r="A16986" t="s">
        <v>13</v>
      </c>
      <c r="B16986" t="s">
        <v>58</v>
      </c>
      <c r="C16986" s="7">
        <v>43979</v>
      </c>
      <c r="D16986">
        <v>15588</v>
      </c>
      <c r="E16986">
        <v>539</v>
      </c>
      <c r="F16986">
        <v>921</v>
      </c>
      <c r="G16986">
        <v>17</v>
      </c>
      <c r="H16986">
        <v>142.251</v>
      </c>
      <c r="I16986">
        <v>4.9189999999999996</v>
      </c>
      <c r="J16986">
        <v>8.4049999999999994</v>
      </c>
      <c r="K16986">
        <v>0.155</v>
      </c>
      <c r="L16986" s="6">
        <v>109581085</v>
      </c>
      <c r="M16986" s="6"/>
      <c r="N16986" s="7">
        <v>43979</v>
      </c>
    </row>
    <row r="16987" spans="1:14" hidden="1" x14ac:dyDescent="0.25">
      <c r="A16987" t="s">
        <v>13</v>
      </c>
      <c r="B16987" t="s">
        <v>58</v>
      </c>
      <c r="C16987" s="7">
        <v>43980</v>
      </c>
      <c r="D16987">
        <v>16634</v>
      </c>
      <c r="E16987">
        <v>1046</v>
      </c>
      <c r="F16987">
        <v>942</v>
      </c>
      <c r="G16987">
        <v>21</v>
      </c>
      <c r="H16987">
        <v>151.79599999999999</v>
      </c>
      <c r="I16987">
        <v>9.5449999999999999</v>
      </c>
      <c r="J16987">
        <v>8.5960000000000001</v>
      </c>
      <c r="K16987">
        <v>0.192</v>
      </c>
      <c r="L16987" s="6">
        <v>109581085</v>
      </c>
      <c r="M16987" s="6"/>
      <c r="N16987" s="7">
        <v>43980</v>
      </c>
    </row>
    <row r="16988" spans="1:14" hidden="1" x14ac:dyDescent="0.25">
      <c r="A16988" t="s">
        <v>13</v>
      </c>
      <c r="B16988" t="s">
        <v>58</v>
      </c>
      <c r="C16988" s="7">
        <v>43981</v>
      </c>
      <c r="D16988">
        <v>17224</v>
      </c>
      <c r="E16988">
        <v>590</v>
      </c>
      <c r="F16988">
        <v>950</v>
      </c>
      <c r="G16988">
        <v>8</v>
      </c>
      <c r="H16988">
        <v>157.18</v>
      </c>
      <c r="I16988">
        <v>5.3840000000000003</v>
      </c>
      <c r="J16988">
        <v>8.6690000000000005</v>
      </c>
      <c r="K16988">
        <v>7.2999999999999995E-2</v>
      </c>
      <c r="L16988" s="6">
        <v>109581085</v>
      </c>
      <c r="M16988" s="6"/>
      <c r="N16988" s="7">
        <v>43981</v>
      </c>
    </row>
    <row r="16989" spans="1:14" hidden="1" x14ac:dyDescent="0.25">
      <c r="A16989" t="s">
        <v>13</v>
      </c>
      <c r="B16989" t="s">
        <v>58</v>
      </c>
      <c r="C16989" s="7">
        <v>43982</v>
      </c>
      <c r="D16989">
        <v>18086</v>
      </c>
      <c r="E16989">
        <v>862</v>
      </c>
      <c r="F16989">
        <v>957</v>
      </c>
      <c r="G16989">
        <v>7</v>
      </c>
      <c r="H16989">
        <v>165.047</v>
      </c>
      <c r="I16989">
        <v>7.8659999999999997</v>
      </c>
      <c r="J16989">
        <v>8.7330000000000005</v>
      </c>
      <c r="K16989">
        <v>6.4000000000000001E-2</v>
      </c>
      <c r="L16989" s="6">
        <v>109581085</v>
      </c>
      <c r="M16989" s="6"/>
      <c r="N16989" s="7">
        <v>43982</v>
      </c>
    </row>
    <row r="16990" spans="1:14" hidden="1" x14ac:dyDescent="0.25">
      <c r="A16990" t="s">
        <v>13</v>
      </c>
      <c r="B16990" t="s">
        <v>58</v>
      </c>
      <c r="C16990" s="7">
        <v>43983</v>
      </c>
      <c r="D16990">
        <v>18638</v>
      </c>
      <c r="E16990">
        <v>552</v>
      </c>
      <c r="F16990">
        <v>960</v>
      </c>
      <c r="G16990">
        <v>3</v>
      </c>
      <c r="H16990">
        <v>170.084</v>
      </c>
      <c r="I16990">
        <v>5.0369999999999999</v>
      </c>
      <c r="J16990">
        <v>8.7609999999999992</v>
      </c>
      <c r="K16990">
        <v>2.7E-2</v>
      </c>
      <c r="L16990" s="6">
        <v>109581085</v>
      </c>
      <c r="M16990" s="6"/>
      <c r="N16990" s="7">
        <v>43983</v>
      </c>
    </row>
    <row r="16991" spans="1:14" hidden="1" x14ac:dyDescent="0.25">
      <c r="A16991" t="s">
        <v>13</v>
      </c>
      <c r="B16991" t="s">
        <v>58</v>
      </c>
      <c r="C16991" s="7">
        <v>43984</v>
      </c>
      <c r="D16991">
        <v>18997</v>
      </c>
      <c r="E16991">
        <v>359</v>
      </c>
      <c r="F16991">
        <v>966</v>
      </c>
      <c r="G16991">
        <v>6</v>
      </c>
      <c r="H16991">
        <v>173.36</v>
      </c>
      <c r="I16991">
        <v>3.2759999999999998</v>
      </c>
      <c r="J16991">
        <v>8.8149999999999995</v>
      </c>
      <c r="K16991">
        <v>5.5E-2</v>
      </c>
      <c r="L16991" s="6">
        <v>109581085</v>
      </c>
      <c r="M16991" s="6"/>
      <c r="N16991" s="7">
        <v>43984</v>
      </c>
    </row>
    <row r="16992" spans="1:14" hidden="1" x14ac:dyDescent="0.25">
      <c r="A16992" t="s">
        <v>13</v>
      </c>
      <c r="B16992" t="s">
        <v>58</v>
      </c>
      <c r="C16992" s="7">
        <v>43985</v>
      </c>
      <c r="D16992">
        <v>19748</v>
      </c>
      <c r="E16992">
        <v>751</v>
      </c>
      <c r="F16992">
        <v>974</v>
      </c>
      <c r="G16992">
        <v>8</v>
      </c>
      <c r="H16992">
        <v>180.214</v>
      </c>
      <c r="I16992">
        <v>6.8529999999999998</v>
      </c>
      <c r="J16992">
        <v>8.8879999999999999</v>
      </c>
      <c r="K16992">
        <v>7.2999999999999995E-2</v>
      </c>
      <c r="L16992" s="6">
        <v>109581085</v>
      </c>
      <c r="M16992" s="6"/>
      <c r="N16992" s="7">
        <v>43985</v>
      </c>
    </row>
    <row r="16993" spans="1:14" hidden="1" x14ac:dyDescent="0.25">
      <c r="A16993" t="s">
        <v>13</v>
      </c>
      <c r="B16993" t="s">
        <v>58</v>
      </c>
      <c r="C16993" s="7">
        <v>43986</v>
      </c>
      <c r="D16993">
        <v>20382</v>
      </c>
      <c r="E16993">
        <v>634</v>
      </c>
      <c r="F16993">
        <v>984</v>
      </c>
      <c r="G16993">
        <v>10</v>
      </c>
      <c r="H16993">
        <v>185.999</v>
      </c>
      <c r="I16993">
        <v>5.7859999999999996</v>
      </c>
      <c r="J16993">
        <v>8.98</v>
      </c>
      <c r="K16993">
        <v>9.0999999999999998E-2</v>
      </c>
      <c r="L16993" s="6">
        <v>109581085</v>
      </c>
      <c r="M16993" s="6"/>
      <c r="N16993" s="7">
        <v>43986</v>
      </c>
    </row>
    <row r="16994" spans="1:14" hidden="1" x14ac:dyDescent="0.25">
      <c r="A16994" t="s">
        <v>13</v>
      </c>
      <c r="B16994" t="s">
        <v>58</v>
      </c>
      <c r="C16994" s="7">
        <v>43987</v>
      </c>
      <c r="D16994">
        <v>20626</v>
      </c>
      <c r="E16994">
        <v>244</v>
      </c>
      <c r="F16994">
        <v>987</v>
      </c>
      <c r="G16994">
        <v>3</v>
      </c>
      <c r="H16994">
        <v>188.226</v>
      </c>
      <c r="I16994">
        <v>2.2269999999999999</v>
      </c>
      <c r="J16994">
        <v>9.0069999999999997</v>
      </c>
      <c r="K16994">
        <v>2.7E-2</v>
      </c>
      <c r="L16994" s="6">
        <v>109581085</v>
      </c>
      <c r="M16994" s="6"/>
      <c r="N16994" s="7">
        <v>43987</v>
      </c>
    </row>
    <row r="16995" spans="1:14" hidden="1" x14ac:dyDescent="0.25">
      <c r="A16995" t="s">
        <v>13</v>
      </c>
      <c r="B16995" t="s">
        <v>58</v>
      </c>
      <c r="C16995" s="7">
        <v>43988</v>
      </c>
      <c r="D16995">
        <v>21340</v>
      </c>
      <c r="E16995">
        <v>714</v>
      </c>
      <c r="F16995">
        <v>994</v>
      </c>
      <c r="G16995">
        <v>7</v>
      </c>
      <c r="H16995">
        <v>194.74199999999999</v>
      </c>
      <c r="I16995">
        <v>6.516</v>
      </c>
      <c r="J16995">
        <v>9.0709999999999997</v>
      </c>
      <c r="K16995">
        <v>6.4000000000000001E-2</v>
      </c>
      <c r="L16995" s="6">
        <v>109581085</v>
      </c>
      <c r="M16995" s="6"/>
      <c r="N16995" s="7">
        <v>43988</v>
      </c>
    </row>
    <row r="16996" spans="1:14" hidden="1" x14ac:dyDescent="0.25">
      <c r="A16996" t="s">
        <v>13</v>
      </c>
      <c r="B16996" t="s">
        <v>58</v>
      </c>
      <c r="C16996" s="7">
        <v>43989</v>
      </c>
      <c r="D16996">
        <v>21895</v>
      </c>
      <c r="E16996">
        <v>555</v>
      </c>
      <c r="F16996">
        <v>1003</v>
      </c>
      <c r="G16996">
        <v>9</v>
      </c>
      <c r="H16996">
        <v>199.80600000000001</v>
      </c>
      <c r="I16996">
        <v>5.0650000000000004</v>
      </c>
      <c r="J16996">
        <v>9.1530000000000005</v>
      </c>
      <c r="K16996">
        <v>8.2000000000000003E-2</v>
      </c>
      <c r="L16996" s="6">
        <v>109581085</v>
      </c>
      <c r="M16996" s="6"/>
      <c r="N16996" s="7">
        <v>43989</v>
      </c>
    </row>
    <row r="16997" spans="1:14" hidden="1" x14ac:dyDescent="0.25">
      <c r="A16997" t="s">
        <v>13</v>
      </c>
      <c r="B16997" t="s">
        <v>58</v>
      </c>
      <c r="C16997" s="7">
        <v>43990</v>
      </c>
      <c r="D16997">
        <v>22474</v>
      </c>
      <c r="E16997">
        <v>579</v>
      </c>
      <c r="F16997">
        <v>1011</v>
      </c>
      <c r="G16997">
        <v>8</v>
      </c>
      <c r="H16997">
        <v>205.09</v>
      </c>
      <c r="I16997">
        <v>5.2839999999999998</v>
      </c>
      <c r="J16997">
        <v>9.2260000000000009</v>
      </c>
      <c r="K16997">
        <v>7.2999999999999995E-2</v>
      </c>
      <c r="L16997" s="6">
        <v>109581085</v>
      </c>
      <c r="M16997" s="6"/>
      <c r="N16997" s="7">
        <v>43990</v>
      </c>
    </row>
    <row r="16998" spans="1:14" hidden="1" x14ac:dyDescent="0.25">
      <c r="A16998" t="s">
        <v>13</v>
      </c>
      <c r="B16998" t="s">
        <v>58</v>
      </c>
      <c r="C16998" s="7">
        <v>43991</v>
      </c>
      <c r="D16998">
        <v>22992</v>
      </c>
      <c r="E16998">
        <v>518</v>
      </c>
      <c r="F16998">
        <v>1017</v>
      </c>
      <c r="G16998">
        <v>6</v>
      </c>
      <c r="H16998">
        <v>209.81700000000001</v>
      </c>
      <c r="I16998">
        <v>4.7270000000000003</v>
      </c>
      <c r="J16998">
        <v>9.2810000000000006</v>
      </c>
      <c r="K16998">
        <v>5.5E-2</v>
      </c>
      <c r="L16998" s="6">
        <v>109581085</v>
      </c>
      <c r="M16998" s="6"/>
      <c r="N16998" s="7">
        <v>43991</v>
      </c>
    </row>
    <row r="16999" spans="1:14" hidden="1" x14ac:dyDescent="0.25">
      <c r="A16999" t="s">
        <v>13</v>
      </c>
      <c r="B16999" t="s">
        <v>58</v>
      </c>
      <c r="C16999" s="7">
        <v>43992</v>
      </c>
      <c r="D16999">
        <v>23732</v>
      </c>
      <c r="E16999">
        <v>740</v>
      </c>
      <c r="F16999">
        <v>1027</v>
      </c>
      <c r="G16999">
        <v>10</v>
      </c>
      <c r="H16999">
        <v>216.57</v>
      </c>
      <c r="I16999">
        <v>6.7530000000000001</v>
      </c>
      <c r="J16999">
        <v>9.3719999999999999</v>
      </c>
      <c r="K16999">
        <v>9.0999999999999998E-2</v>
      </c>
      <c r="L16999" s="6">
        <v>109581085</v>
      </c>
      <c r="M16999" s="6"/>
      <c r="N16999" s="7">
        <v>43992</v>
      </c>
    </row>
    <row r="17000" spans="1:14" hidden="1" x14ac:dyDescent="0.25">
      <c r="A17000" t="s">
        <v>13</v>
      </c>
      <c r="B17000" t="s">
        <v>58</v>
      </c>
      <c r="C17000" s="7">
        <v>43993</v>
      </c>
      <c r="D17000">
        <v>24175</v>
      </c>
      <c r="E17000">
        <v>443</v>
      </c>
      <c r="F17000">
        <v>1036</v>
      </c>
      <c r="G17000">
        <v>9</v>
      </c>
      <c r="H17000">
        <v>220.613</v>
      </c>
      <c r="I17000">
        <v>4.0430000000000001</v>
      </c>
      <c r="J17000">
        <v>9.4540000000000006</v>
      </c>
      <c r="K17000">
        <v>8.2000000000000003E-2</v>
      </c>
      <c r="L17000" s="6">
        <v>109581085</v>
      </c>
      <c r="M17000" s="6"/>
      <c r="N17000" s="7">
        <v>43993</v>
      </c>
    </row>
    <row r="17001" spans="1:14" hidden="1" x14ac:dyDescent="0.25">
      <c r="A17001" t="s">
        <v>13</v>
      </c>
      <c r="B17001" t="s">
        <v>58</v>
      </c>
      <c r="C17001" s="7">
        <v>43994</v>
      </c>
      <c r="D17001">
        <v>24787</v>
      </c>
      <c r="E17001">
        <v>612</v>
      </c>
      <c r="F17001">
        <v>1052</v>
      </c>
      <c r="G17001">
        <v>16</v>
      </c>
      <c r="H17001">
        <v>226.19800000000001</v>
      </c>
      <c r="I17001">
        <v>5.585</v>
      </c>
      <c r="J17001">
        <v>9.6</v>
      </c>
      <c r="K17001">
        <v>0.14599999999999999</v>
      </c>
      <c r="L17001" s="6">
        <v>109581085</v>
      </c>
      <c r="M17001" s="6"/>
      <c r="N17001" s="7">
        <v>43994</v>
      </c>
    </row>
    <row r="17002" spans="1:14" hidden="1" x14ac:dyDescent="0.25">
      <c r="A17002" t="s">
        <v>13</v>
      </c>
      <c r="B17002" t="s">
        <v>58</v>
      </c>
      <c r="C17002" s="7">
        <v>43995</v>
      </c>
      <c r="D17002">
        <v>25392</v>
      </c>
      <c r="E17002">
        <v>605</v>
      </c>
      <c r="F17002">
        <v>1074</v>
      </c>
      <c r="G17002">
        <v>22</v>
      </c>
      <c r="H17002">
        <v>231.71899999999999</v>
      </c>
      <c r="I17002">
        <v>5.5209999999999999</v>
      </c>
      <c r="J17002">
        <v>9.8010000000000002</v>
      </c>
      <c r="K17002">
        <v>0.20100000000000001</v>
      </c>
      <c r="L17002" s="6">
        <v>109581085</v>
      </c>
      <c r="M17002" s="6"/>
      <c r="N17002" s="7">
        <v>43995</v>
      </c>
    </row>
    <row r="17003" spans="1:14" hidden="1" x14ac:dyDescent="0.25">
      <c r="A17003" t="s">
        <v>13</v>
      </c>
      <c r="B17003" t="s">
        <v>58</v>
      </c>
      <c r="C17003" s="7">
        <v>43996</v>
      </c>
      <c r="D17003">
        <v>25930</v>
      </c>
      <c r="E17003">
        <v>538</v>
      </c>
      <c r="F17003">
        <v>1088</v>
      </c>
      <c r="G17003">
        <v>14</v>
      </c>
      <c r="H17003">
        <v>236.62799999999999</v>
      </c>
      <c r="I17003">
        <v>4.91</v>
      </c>
      <c r="J17003">
        <v>9.9290000000000003</v>
      </c>
      <c r="K17003">
        <v>0.128</v>
      </c>
      <c r="L17003" s="6">
        <v>109581085</v>
      </c>
      <c r="M17003" s="6"/>
      <c r="N17003" s="7">
        <v>43996</v>
      </c>
    </row>
    <row r="17004" spans="1:14" hidden="1" x14ac:dyDescent="0.25">
      <c r="A17004" t="s">
        <v>13</v>
      </c>
      <c r="B17004" t="s">
        <v>58</v>
      </c>
      <c r="C17004" s="7">
        <v>43997</v>
      </c>
      <c r="D17004">
        <v>26420</v>
      </c>
      <c r="E17004">
        <v>490</v>
      </c>
      <c r="F17004">
        <v>1098</v>
      </c>
      <c r="G17004">
        <v>10</v>
      </c>
      <c r="H17004">
        <v>241.1</v>
      </c>
      <c r="I17004">
        <v>4.4720000000000004</v>
      </c>
      <c r="J17004">
        <v>10.02</v>
      </c>
      <c r="K17004">
        <v>9.0999999999999998E-2</v>
      </c>
      <c r="L17004" s="6">
        <v>109581085</v>
      </c>
      <c r="M17004" s="6"/>
      <c r="N17004" s="7">
        <v>43997</v>
      </c>
    </row>
    <row r="17005" spans="1:14" hidden="1" x14ac:dyDescent="0.25">
      <c r="A17005" t="s">
        <v>13</v>
      </c>
      <c r="B17005" t="s">
        <v>58</v>
      </c>
      <c r="C17005" s="7">
        <v>43998</v>
      </c>
      <c r="D17005">
        <v>26781</v>
      </c>
      <c r="E17005">
        <v>361</v>
      </c>
      <c r="F17005">
        <v>1103</v>
      </c>
      <c r="G17005">
        <v>5</v>
      </c>
      <c r="H17005">
        <v>244.39400000000001</v>
      </c>
      <c r="I17005">
        <v>3.294</v>
      </c>
      <c r="J17005">
        <v>10.066000000000001</v>
      </c>
      <c r="K17005">
        <v>4.5999999999999999E-2</v>
      </c>
      <c r="L17005" s="6">
        <v>109581085</v>
      </c>
      <c r="M17005" s="6"/>
      <c r="N17005" s="7">
        <v>43998</v>
      </c>
    </row>
    <row r="17006" spans="1:14" hidden="1" x14ac:dyDescent="0.25">
      <c r="A17006" t="s">
        <v>13</v>
      </c>
      <c r="B17006" t="s">
        <v>58</v>
      </c>
      <c r="C17006" s="7">
        <v>43999</v>
      </c>
      <c r="D17006">
        <v>27238</v>
      </c>
      <c r="E17006">
        <v>457</v>
      </c>
      <c r="F17006">
        <v>1108</v>
      </c>
      <c r="G17006">
        <v>5</v>
      </c>
      <c r="H17006">
        <v>248.565</v>
      </c>
      <c r="I17006">
        <v>4.17</v>
      </c>
      <c r="J17006">
        <v>10.111000000000001</v>
      </c>
      <c r="K17006">
        <v>4.5999999999999999E-2</v>
      </c>
      <c r="L17006" s="6">
        <v>109581085</v>
      </c>
      <c r="M17006" s="6"/>
      <c r="N17006" s="7">
        <v>43999</v>
      </c>
    </row>
    <row r="17007" spans="1:14" hidden="1" x14ac:dyDescent="0.25">
      <c r="A17007" t="s">
        <v>13</v>
      </c>
      <c r="B17007" t="s">
        <v>58</v>
      </c>
      <c r="C17007" s="7">
        <v>44000</v>
      </c>
      <c r="D17007">
        <v>27799</v>
      </c>
      <c r="E17007">
        <v>561</v>
      </c>
      <c r="F17007">
        <v>1116</v>
      </c>
      <c r="G17007">
        <v>8</v>
      </c>
      <c r="H17007">
        <v>253.684</v>
      </c>
      <c r="I17007">
        <v>5.1189999999999998</v>
      </c>
      <c r="J17007">
        <v>10.183999999999999</v>
      </c>
      <c r="K17007">
        <v>7.2999999999999995E-2</v>
      </c>
      <c r="L17007" s="6">
        <v>109581085</v>
      </c>
      <c r="M17007" s="6"/>
      <c r="N17007" s="7">
        <v>44000</v>
      </c>
    </row>
    <row r="17008" spans="1:14" hidden="1" x14ac:dyDescent="0.25">
      <c r="A17008" t="s">
        <v>13</v>
      </c>
      <c r="B17008" t="s">
        <v>58</v>
      </c>
      <c r="C17008" s="7">
        <v>44001</v>
      </c>
      <c r="D17008">
        <v>28459</v>
      </c>
      <c r="E17008">
        <v>660</v>
      </c>
      <c r="F17008">
        <v>1130</v>
      </c>
      <c r="G17008">
        <v>14</v>
      </c>
      <c r="H17008">
        <v>259.70699999999999</v>
      </c>
      <c r="I17008">
        <v>6.0229999999999997</v>
      </c>
      <c r="J17008">
        <v>10.311999999999999</v>
      </c>
      <c r="K17008">
        <v>0.128</v>
      </c>
      <c r="L17008" s="6">
        <v>109581085</v>
      </c>
      <c r="M17008" s="6"/>
      <c r="N17008" s="7">
        <v>44001</v>
      </c>
    </row>
    <row r="17009" spans="1:14" hidden="1" x14ac:dyDescent="0.25">
      <c r="A17009" t="s">
        <v>13</v>
      </c>
      <c r="B17009" t="s">
        <v>58</v>
      </c>
      <c r="C17009" s="7">
        <v>44002</v>
      </c>
      <c r="D17009">
        <v>29400</v>
      </c>
      <c r="E17009">
        <v>941</v>
      </c>
      <c r="F17009">
        <v>1150</v>
      </c>
      <c r="G17009">
        <v>20</v>
      </c>
      <c r="H17009">
        <v>268.29399999999998</v>
      </c>
      <c r="I17009">
        <v>8.5869999999999997</v>
      </c>
      <c r="J17009">
        <v>10.494999999999999</v>
      </c>
      <c r="K17009">
        <v>0.183</v>
      </c>
      <c r="L17009" s="6">
        <v>109581085</v>
      </c>
      <c r="M17009" s="6"/>
      <c r="N17009" s="7">
        <v>44002</v>
      </c>
    </row>
    <row r="17010" spans="1:14" hidden="1" x14ac:dyDescent="0.25">
      <c r="A17010" t="s">
        <v>13</v>
      </c>
      <c r="B17010" t="s">
        <v>58</v>
      </c>
      <c r="C17010" s="7">
        <v>44003</v>
      </c>
      <c r="D17010">
        <v>30052</v>
      </c>
      <c r="E17010">
        <v>652</v>
      </c>
      <c r="F17010">
        <v>1169</v>
      </c>
      <c r="G17010">
        <v>19</v>
      </c>
      <c r="H17010">
        <v>274.24400000000003</v>
      </c>
      <c r="I17010">
        <v>5.95</v>
      </c>
      <c r="J17010">
        <v>10.667999999999999</v>
      </c>
      <c r="K17010">
        <v>0.17299999999999999</v>
      </c>
      <c r="L17010" s="6">
        <v>109581085</v>
      </c>
      <c r="M17010" s="6"/>
      <c r="N17010" s="7">
        <v>44003</v>
      </c>
    </row>
    <row r="17011" spans="1:14" hidden="1" x14ac:dyDescent="0.25">
      <c r="A17011" t="s">
        <v>13</v>
      </c>
      <c r="B17011" t="s">
        <v>58</v>
      </c>
      <c r="C17011" s="7">
        <v>44004</v>
      </c>
      <c r="D17011">
        <v>30682</v>
      </c>
      <c r="E17011">
        <v>630</v>
      </c>
      <c r="F17011">
        <v>1177</v>
      </c>
      <c r="G17011">
        <v>8</v>
      </c>
      <c r="H17011">
        <v>279.99400000000003</v>
      </c>
      <c r="I17011">
        <v>5.7489999999999997</v>
      </c>
      <c r="J17011">
        <v>10.741</v>
      </c>
      <c r="K17011">
        <v>7.2999999999999995E-2</v>
      </c>
      <c r="L17011" s="6">
        <v>109581085</v>
      </c>
      <c r="M17011" s="6"/>
      <c r="N17011" s="7">
        <v>44004</v>
      </c>
    </row>
    <row r="17012" spans="1:14" hidden="1" x14ac:dyDescent="0.25">
      <c r="A17012" t="s">
        <v>13</v>
      </c>
      <c r="B17012" t="s">
        <v>58</v>
      </c>
      <c r="C17012" s="7">
        <v>44005</v>
      </c>
      <c r="D17012">
        <v>31825</v>
      </c>
      <c r="E17012">
        <v>1143</v>
      </c>
      <c r="F17012">
        <v>1186</v>
      </c>
      <c r="G17012">
        <v>9</v>
      </c>
      <c r="H17012">
        <v>290.42399999999998</v>
      </c>
      <c r="I17012">
        <v>10.430999999999999</v>
      </c>
      <c r="J17012">
        <v>10.823</v>
      </c>
      <c r="K17012">
        <v>8.2000000000000003E-2</v>
      </c>
      <c r="L17012" s="6">
        <v>109581085</v>
      </c>
      <c r="M17012" s="6"/>
      <c r="N17012" s="7">
        <v>44005</v>
      </c>
    </row>
    <row r="17013" spans="1:14" hidden="1" x14ac:dyDescent="0.25">
      <c r="A17013" t="s">
        <v>13</v>
      </c>
      <c r="B17013" t="s">
        <v>58</v>
      </c>
      <c r="C17013" s="7">
        <v>44006</v>
      </c>
      <c r="D17013">
        <v>32295</v>
      </c>
      <c r="E17013">
        <v>470</v>
      </c>
      <c r="F17013">
        <v>1204</v>
      </c>
      <c r="G17013">
        <v>18</v>
      </c>
      <c r="H17013">
        <v>294.71300000000002</v>
      </c>
      <c r="I17013">
        <v>4.2889999999999997</v>
      </c>
      <c r="J17013">
        <v>10.987</v>
      </c>
      <c r="K17013">
        <v>0.16400000000000001</v>
      </c>
      <c r="L17013" s="6">
        <v>109581085</v>
      </c>
      <c r="M17013" s="6"/>
      <c r="N17013" s="7">
        <v>44006</v>
      </c>
    </row>
    <row r="17014" spans="1:14" hidden="1" x14ac:dyDescent="0.25">
      <c r="A17014" t="s">
        <v>13</v>
      </c>
      <c r="B17014" t="s">
        <v>58</v>
      </c>
      <c r="C17014" s="7">
        <v>44007</v>
      </c>
      <c r="D17014">
        <v>33069</v>
      </c>
      <c r="E17014">
        <v>774</v>
      </c>
      <c r="F17014">
        <v>1212</v>
      </c>
      <c r="G17014">
        <v>8</v>
      </c>
      <c r="H17014">
        <v>301.77699999999999</v>
      </c>
      <c r="I17014">
        <v>7.0629999999999997</v>
      </c>
      <c r="J17014">
        <v>11.06</v>
      </c>
      <c r="K17014">
        <v>7.2999999999999995E-2</v>
      </c>
      <c r="L17014" s="6">
        <v>109581085</v>
      </c>
      <c r="M17014" s="6"/>
      <c r="N17014" s="7">
        <v>44007</v>
      </c>
    </row>
    <row r="17015" spans="1:14" hidden="1" x14ac:dyDescent="0.25">
      <c r="A17015" t="s">
        <v>13</v>
      </c>
      <c r="B17015" t="s">
        <v>58</v>
      </c>
      <c r="C17015" s="7">
        <v>44008</v>
      </c>
      <c r="D17015">
        <v>34073</v>
      </c>
      <c r="E17015">
        <v>1004</v>
      </c>
      <c r="F17015">
        <v>1224</v>
      </c>
      <c r="G17015">
        <v>12</v>
      </c>
      <c r="H17015">
        <v>310.93900000000002</v>
      </c>
      <c r="I17015">
        <v>9.1620000000000008</v>
      </c>
      <c r="J17015">
        <v>11.17</v>
      </c>
      <c r="K17015">
        <v>0.11</v>
      </c>
      <c r="L17015" s="6">
        <v>109581085</v>
      </c>
      <c r="M17015" s="6"/>
      <c r="N17015" s="7">
        <v>44008</v>
      </c>
    </row>
    <row r="17016" spans="1:14" hidden="1" x14ac:dyDescent="0.25">
      <c r="A17016" t="s">
        <v>13</v>
      </c>
      <c r="B17016" t="s">
        <v>58</v>
      </c>
      <c r="C17016" s="7">
        <v>44009</v>
      </c>
      <c r="D17016">
        <v>34803</v>
      </c>
      <c r="E17016">
        <v>730</v>
      </c>
      <c r="F17016">
        <v>1236</v>
      </c>
      <c r="G17016">
        <v>12</v>
      </c>
      <c r="H17016">
        <v>317.60000000000002</v>
      </c>
      <c r="I17016">
        <v>6.6619999999999999</v>
      </c>
      <c r="J17016">
        <v>11.279</v>
      </c>
      <c r="K17016">
        <v>0.11</v>
      </c>
      <c r="L17016" s="6">
        <v>109581085</v>
      </c>
      <c r="M17016" s="6"/>
      <c r="N17016" s="7">
        <v>44009</v>
      </c>
    </row>
    <row r="17017" spans="1:14" hidden="1" x14ac:dyDescent="0.25">
      <c r="A17017" t="s">
        <v>13</v>
      </c>
      <c r="B17017" t="s">
        <v>58</v>
      </c>
      <c r="C17017" s="7">
        <v>44010</v>
      </c>
      <c r="D17017">
        <v>35455</v>
      </c>
      <c r="E17017">
        <v>652</v>
      </c>
      <c r="F17017">
        <v>1244</v>
      </c>
      <c r="G17017">
        <v>8</v>
      </c>
      <c r="H17017">
        <v>323.55</v>
      </c>
      <c r="I17017">
        <v>5.95</v>
      </c>
      <c r="J17017">
        <v>11.352</v>
      </c>
      <c r="K17017">
        <v>7.2999999999999995E-2</v>
      </c>
      <c r="L17017" s="6">
        <v>109581085</v>
      </c>
      <c r="M17017" s="6"/>
      <c r="N17017" s="7">
        <v>44010</v>
      </c>
    </row>
    <row r="17018" spans="1:14" hidden="1" x14ac:dyDescent="0.25">
      <c r="A17018" t="s">
        <v>13</v>
      </c>
      <c r="B17018" t="s">
        <v>58</v>
      </c>
      <c r="C17018" s="7">
        <v>44011</v>
      </c>
      <c r="D17018">
        <v>36438</v>
      </c>
      <c r="E17018">
        <v>983</v>
      </c>
      <c r="F17018">
        <v>1255</v>
      </c>
      <c r="G17018">
        <v>11</v>
      </c>
      <c r="H17018">
        <v>332.52100000000002</v>
      </c>
      <c r="I17018">
        <v>8.9710000000000001</v>
      </c>
      <c r="J17018">
        <v>11.452999999999999</v>
      </c>
      <c r="K17018">
        <v>0.1</v>
      </c>
      <c r="L17018" s="6">
        <v>109581085</v>
      </c>
      <c r="M17018" s="6"/>
      <c r="N17018" s="7">
        <v>44011</v>
      </c>
    </row>
    <row r="17019" spans="1:14" hidden="1" x14ac:dyDescent="0.25">
      <c r="A17019" t="s">
        <v>13</v>
      </c>
      <c r="B17019" t="s">
        <v>58</v>
      </c>
      <c r="C17019" s="7">
        <v>44012</v>
      </c>
      <c r="D17019">
        <v>37514</v>
      </c>
      <c r="E17019">
        <v>1076</v>
      </c>
      <c r="F17019">
        <v>1266</v>
      </c>
      <c r="G17019">
        <v>11</v>
      </c>
      <c r="H17019">
        <v>342.34</v>
      </c>
      <c r="I17019">
        <v>9.8190000000000008</v>
      </c>
      <c r="J17019">
        <v>11.553000000000001</v>
      </c>
      <c r="K17019">
        <v>0.1</v>
      </c>
      <c r="L17019" s="6">
        <v>109581085</v>
      </c>
      <c r="M17019" s="6"/>
      <c r="N17019" s="7">
        <v>44012</v>
      </c>
    </row>
    <row r="17020" spans="1:14" hidden="1" x14ac:dyDescent="0.25">
      <c r="A17020" t="s">
        <v>13</v>
      </c>
      <c r="B17020" t="s">
        <v>58</v>
      </c>
      <c r="C17020" s="7">
        <v>44013</v>
      </c>
      <c r="D17020">
        <v>38511</v>
      </c>
      <c r="E17020">
        <v>997</v>
      </c>
      <c r="F17020">
        <v>1270</v>
      </c>
      <c r="G17020">
        <v>4</v>
      </c>
      <c r="H17020">
        <v>351.43799999999999</v>
      </c>
      <c r="I17020">
        <v>9.0980000000000008</v>
      </c>
      <c r="J17020">
        <v>11.59</v>
      </c>
      <c r="K17020">
        <v>3.6999999999999998E-2</v>
      </c>
      <c r="L17020" s="6">
        <v>109581085</v>
      </c>
      <c r="M17020" s="6"/>
      <c r="N17020" s="7">
        <v>44013</v>
      </c>
    </row>
    <row r="17021" spans="1:14" hidden="1" x14ac:dyDescent="0.25">
      <c r="A17021" t="s">
        <v>13</v>
      </c>
      <c r="B17021" t="s">
        <v>58</v>
      </c>
      <c r="C17021" s="7">
        <v>44014</v>
      </c>
      <c r="D17021">
        <v>38805</v>
      </c>
      <c r="E17021">
        <v>294</v>
      </c>
      <c r="F17021">
        <v>1274</v>
      </c>
      <c r="G17021">
        <v>4</v>
      </c>
      <c r="H17021">
        <v>354.12099999999998</v>
      </c>
      <c r="I17021">
        <v>2.6829999999999998</v>
      </c>
      <c r="J17021">
        <v>11.625999999999999</v>
      </c>
      <c r="K17021">
        <v>3.6999999999999998E-2</v>
      </c>
      <c r="L17021" s="6">
        <v>109581085</v>
      </c>
      <c r="M17021" s="6"/>
      <c r="N17021" s="7">
        <v>44014</v>
      </c>
    </row>
    <row r="17022" spans="1:14" hidden="1" x14ac:dyDescent="0.25">
      <c r="A17022" t="s">
        <v>13</v>
      </c>
      <c r="B17022" t="s">
        <v>58</v>
      </c>
      <c r="C17022" s="7">
        <v>44015</v>
      </c>
      <c r="D17022">
        <v>40336</v>
      </c>
      <c r="E17022">
        <v>1531</v>
      </c>
      <c r="F17022">
        <v>1280</v>
      </c>
      <c r="G17022">
        <v>6</v>
      </c>
      <c r="H17022">
        <v>368.09300000000002</v>
      </c>
      <c r="I17022">
        <v>13.971</v>
      </c>
      <c r="J17022">
        <v>11.680999999999999</v>
      </c>
      <c r="K17022">
        <v>5.5E-2</v>
      </c>
      <c r="L17022" s="6">
        <v>109581085</v>
      </c>
      <c r="M17022" s="6"/>
      <c r="N17022" s="7">
        <v>44015</v>
      </c>
    </row>
    <row r="17023" spans="1:14" hidden="1" x14ac:dyDescent="0.25">
      <c r="A17023" t="s">
        <v>13</v>
      </c>
      <c r="B17023" t="s">
        <v>58</v>
      </c>
      <c r="C17023" s="7">
        <v>44016</v>
      </c>
      <c r="D17023">
        <v>41830</v>
      </c>
      <c r="E17023">
        <v>1494</v>
      </c>
      <c r="F17023">
        <v>1290</v>
      </c>
      <c r="G17023">
        <v>10</v>
      </c>
      <c r="H17023">
        <v>381.726</v>
      </c>
      <c r="I17023">
        <v>13.634</v>
      </c>
      <c r="J17023">
        <v>11.772</v>
      </c>
      <c r="K17023">
        <v>9.0999999999999998E-2</v>
      </c>
      <c r="L17023" s="6">
        <v>109581085</v>
      </c>
      <c r="M17023" s="6"/>
      <c r="N17023" s="7">
        <v>44016</v>
      </c>
    </row>
    <row r="17024" spans="1:14" hidden="1" x14ac:dyDescent="0.25">
      <c r="A17024" t="s">
        <v>13</v>
      </c>
      <c r="B17024" t="s">
        <v>58</v>
      </c>
      <c r="C17024" s="7">
        <v>44017</v>
      </c>
      <c r="D17024">
        <v>44254</v>
      </c>
      <c r="E17024">
        <v>2424</v>
      </c>
      <c r="F17024">
        <v>1297</v>
      </c>
      <c r="G17024">
        <v>7</v>
      </c>
      <c r="H17024">
        <v>403.84699999999998</v>
      </c>
      <c r="I17024">
        <v>22.120999999999999</v>
      </c>
      <c r="J17024">
        <v>11.836</v>
      </c>
      <c r="K17024">
        <v>6.4000000000000001E-2</v>
      </c>
      <c r="L17024" s="6">
        <v>109581085</v>
      </c>
      <c r="M17024" s="6"/>
      <c r="N17024" s="7">
        <v>44017</v>
      </c>
    </row>
    <row r="17025" spans="1:14" hidden="1" x14ac:dyDescent="0.25">
      <c r="A17025" t="s">
        <v>13</v>
      </c>
      <c r="B17025" t="s">
        <v>58</v>
      </c>
      <c r="C17025" s="7">
        <v>44018</v>
      </c>
      <c r="D17025">
        <v>46333</v>
      </c>
      <c r="E17025">
        <v>2079</v>
      </c>
      <c r="F17025">
        <v>1303</v>
      </c>
      <c r="G17025">
        <v>6</v>
      </c>
      <c r="H17025">
        <v>422.81900000000002</v>
      </c>
      <c r="I17025">
        <v>18.972000000000001</v>
      </c>
      <c r="J17025">
        <v>11.891</v>
      </c>
      <c r="K17025">
        <v>5.5E-2</v>
      </c>
      <c r="L17025" s="6">
        <v>109581085</v>
      </c>
      <c r="M17025" s="6"/>
      <c r="N17025" s="7">
        <v>44018</v>
      </c>
    </row>
    <row r="17026" spans="1:14" hidden="1" x14ac:dyDescent="0.25">
      <c r="A17026" t="s">
        <v>13</v>
      </c>
      <c r="B17026" t="s">
        <v>58</v>
      </c>
      <c r="C17026" s="7">
        <v>44019</v>
      </c>
      <c r="D17026">
        <v>47873</v>
      </c>
      <c r="E17026">
        <v>1540</v>
      </c>
      <c r="F17026">
        <v>1309</v>
      </c>
      <c r="G17026">
        <v>6</v>
      </c>
      <c r="H17026">
        <v>436.87299999999999</v>
      </c>
      <c r="I17026">
        <v>14.054</v>
      </c>
      <c r="J17026">
        <v>11.945</v>
      </c>
      <c r="K17026">
        <v>5.5E-2</v>
      </c>
      <c r="L17026" s="6">
        <v>109581085</v>
      </c>
      <c r="M17026" s="6"/>
      <c r="N17026" s="7">
        <v>44019</v>
      </c>
    </row>
    <row r="17027" spans="1:14" hidden="1" x14ac:dyDescent="0.25">
      <c r="A17027" t="s">
        <v>13</v>
      </c>
      <c r="B17027" t="s">
        <v>58</v>
      </c>
      <c r="C17027" s="7">
        <v>44020</v>
      </c>
      <c r="D17027">
        <v>50359</v>
      </c>
      <c r="E17027">
        <v>2486</v>
      </c>
      <c r="F17027">
        <v>1314</v>
      </c>
      <c r="G17027">
        <v>5</v>
      </c>
      <c r="H17027">
        <v>459.55900000000003</v>
      </c>
      <c r="I17027">
        <v>22.686</v>
      </c>
      <c r="J17027">
        <v>11.991</v>
      </c>
      <c r="K17027">
        <v>4.5999999999999999E-2</v>
      </c>
      <c r="L17027" s="6">
        <v>109581085</v>
      </c>
      <c r="M17027" s="6"/>
      <c r="N17027" s="7">
        <v>44020</v>
      </c>
    </row>
    <row r="17028" spans="1:14" hidden="1" x14ac:dyDescent="0.25">
      <c r="A17028" t="s">
        <v>13</v>
      </c>
      <c r="B17028" t="s">
        <v>58</v>
      </c>
      <c r="C17028" s="7">
        <v>44021</v>
      </c>
      <c r="D17028">
        <v>51754</v>
      </c>
      <c r="E17028">
        <v>1395</v>
      </c>
      <c r="F17028">
        <v>1314</v>
      </c>
      <c r="G17028">
        <v>0</v>
      </c>
      <c r="H17028">
        <v>472.29</v>
      </c>
      <c r="I17028">
        <v>12.73</v>
      </c>
      <c r="J17028">
        <v>11.991</v>
      </c>
      <c r="K17028">
        <v>0</v>
      </c>
      <c r="L17028" s="6">
        <v>109581085</v>
      </c>
      <c r="M17028" s="6"/>
      <c r="N17028" s="7">
        <v>44021</v>
      </c>
    </row>
    <row r="17029" spans="1:14" hidden="1" x14ac:dyDescent="0.25">
      <c r="A17029" t="s">
        <v>13</v>
      </c>
      <c r="B17029" t="s">
        <v>58</v>
      </c>
      <c r="C17029" s="7">
        <v>44022</v>
      </c>
      <c r="D17029">
        <v>52914</v>
      </c>
      <c r="E17029">
        <v>1160</v>
      </c>
      <c r="F17029">
        <v>1360</v>
      </c>
      <c r="G17029">
        <v>46</v>
      </c>
      <c r="H17029">
        <v>482.875</v>
      </c>
      <c r="I17029">
        <v>10.586</v>
      </c>
      <c r="J17029">
        <v>12.411</v>
      </c>
      <c r="K17029">
        <v>0.42</v>
      </c>
      <c r="L17029" s="6">
        <v>109581085</v>
      </c>
      <c r="M17029" s="6"/>
      <c r="N17029" s="7">
        <v>44022</v>
      </c>
    </row>
    <row r="17030" spans="1:14" hidden="1" x14ac:dyDescent="0.25">
      <c r="A17030" t="s">
        <v>13</v>
      </c>
      <c r="B17030" t="s">
        <v>58</v>
      </c>
      <c r="C17030" s="7">
        <v>44023</v>
      </c>
      <c r="D17030">
        <v>54222</v>
      </c>
      <c r="E17030">
        <v>1308</v>
      </c>
      <c r="F17030">
        <v>1372</v>
      </c>
      <c r="G17030">
        <v>12</v>
      </c>
      <c r="H17030">
        <v>494.81200000000001</v>
      </c>
      <c r="I17030">
        <v>11.936</v>
      </c>
      <c r="J17030">
        <v>12.52</v>
      </c>
      <c r="K17030">
        <v>0.11</v>
      </c>
      <c r="L17030" s="6">
        <v>109581085</v>
      </c>
      <c r="M17030" s="6"/>
      <c r="N17030" s="7">
        <v>44023</v>
      </c>
    </row>
    <row r="17031" spans="1:14" hidden="1" x14ac:dyDescent="0.25">
      <c r="A17031" t="s">
        <v>13</v>
      </c>
      <c r="B17031" t="s">
        <v>58</v>
      </c>
      <c r="C17031" s="7">
        <v>44024</v>
      </c>
      <c r="D17031">
        <v>56259</v>
      </c>
      <c r="E17031">
        <v>2037</v>
      </c>
      <c r="F17031">
        <v>1534</v>
      </c>
      <c r="G17031">
        <v>162</v>
      </c>
      <c r="H17031">
        <v>513.40099999999995</v>
      </c>
      <c r="I17031">
        <v>18.588999999999999</v>
      </c>
      <c r="J17031">
        <v>13.999000000000001</v>
      </c>
      <c r="K17031">
        <v>1.478</v>
      </c>
      <c r="L17031" s="6">
        <v>109581085</v>
      </c>
      <c r="M17031" s="6"/>
      <c r="N17031" s="7">
        <v>44024</v>
      </c>
    </row>
    <row r="17032" spans="1:14" hidden="1" x14ac:dyDescent="0.25">
      <c r="A17032" t="s">
        <v>13</v>
      </c>
      <c r="B17032" t="s">
        <v>58</v>
      </c>
      <c r="C17032" s="7">
        <v>44025</v>
      </c>
      <c r="D17032">
        <v>57006</v>
      </c>
      <c r="E17032">
        <v>747</v>
      </c>
      <c r="F17032">
        <v>1599</v>
      </c>
      <c r="G17032">
        <v>65</v>
      </c>
      <c r="H17032">
        <v>520.21799999999996</v>
      </c>
      <c r="I17032">
        <v>6.8170000000000002</v>
      </c>
      <c r="J17032">
        <v>14.592000000000001</v>
      </c>
      <c r="K17032">
        <v>0.59299999999999997</v>
      </c>
      <c r="L17032" s="6">
        <v>109581085</v>
      </c>
      <c r="M17032" s="6"/>
      <c r="N17032" s="7">
        <v>44025</v>
      </c>
    </row>
    <row r="17033" spans="1:14" hidden="1" x14ac:dyDescent="0.25">
      <c r="A17033" t="s">
        <v>13</v>
      </c>
      <c r="B17033" t="s">
        <v>58</v>
      </c>
      <c r="C17033" s="7">
        <v>44026</v>
      </c>
      <c r="D17033">
        <v>57545</v>
      </c>
      <c r="E17033">
        <v>539</v>
      </c>
      <c r="F17033">
        <v>1603</v>
      </c>
      <c r="G17033">
        <v>4</v>
      </c>
      <c r="H17033">
        <v>525.13599999999997</v>
      </c>
      <c r="I17033">
        <v>4.9189999999999996</v>
      </c>
      <c r="J17033">
        <v>14.628</v>
      </c>
      <c r="K17033">
        <v>3.6999999999999998E-2</v>
      </c>
      <c r="L17033" s="6">
        <v>109581085</v>
      </c>
      <c r="M17033" s="6"/>
      <c r="N17033" s="7">
        <v>44026</v>
      </c>
    </row>
    <row r="17034" spans="1:14" hidden="1" x14ac:dyDescent="0.25">
      <c r="A17034" t="s">
        <v>13</v>
      </c>
      <c r="B17034" t="s">
        <v>58</v>
      </c>
      <c r="C17034" s="7">
        <v>44027</v>
      </c>
      <c r="D17034">
        <v>58850</v>
      </c>
      <c r="E17034">
        <v>1305</v>
      </c>
      <c r="F17034">
        <v>1614</v>
      </c>
      <c r="G17034">
        <v>11</v>
      </c>
      <c r="H17034">
        <v>537.04499999999996</v>
      </c>
      <c r="I17034">
        <v>11.909000000000001</v>
      </c>
      <c r="J17034">
        <v>14.728999999999999</v>
      </c>
      <c r="K17034">
        <v>0.1</v>
      </c>
      <c r="L17034" s="6">
        <v>109581085</v>
      </c>
      <c r="M17034" s="6"/>
      <c r="N17034" s="7">
        <v>44027</v>
      </c>
    </row>
    <row r="17035" spans="1:14" hidden="1" x14ac:dyDescent="0.25">
      <c r="A17035" t="s">
        <v>13</v>
      </c>
      <c r="B17035" t="s">
        <v>58</v>
      </c>
      <c r="C17035" s="7">
        <v>44028</v>
      </c>
      <c r="D17035">
        <v>61266</v>
      </c>
      <c r="E17035">
        <v>2416</v>
      </c>
      <c r="F17035">
        <v>1643</v>
      </c>
      <c r="G17035">
        <v>29</v>
      </c>
      <c r="H17035">
        <v>559.09299999999996</v>
      </c>
      <c r="I17035">
        <v>22.047999999999998</v>
      </c>
      <c r="J17035">
        <v>14.993</v>
      </c>
      <c r="K17035">
        <v>0.26500000000000001</v>
      </c>
      <c r="L17035" s="6">
        <v>109581085</v>
      </c>
      <c r="M17035" s="6"/>
      <c r="N17035" s="7">
        <v>44028</v>
      </c>
    </row>
    <row r="17036" spans="1:14" hidden="1" x14ac:dyDescent="0.25">
      <c r="A17036" t="s">
        <v>13</v>
      </c>
      <c r="B17036" t="s">
        <v>58</v>
      </c>
      <c r="C17036" s="7">
        <v>44029</v>
      </c>
      <c r="D17036">
        <v>63001</v>
      </c>
      <c r="E17036">
        <v>1735</v>
      </c>
      <c r="F17036">
        <v>1660</v>
      </c>
      <c r="G17036">
        <v>17</v>
      </c>
      <c r="H17036">
        <v>574.92600000000004</v>
      </c>
      <c r="I17036">
        <v>15.833</v>
      </c>
      <c r="J17036">
        <v>15.148999999999999</v>
      </c>
      <c r="K17036">
        <v>0.155</v>
      </c>
      <c r="L17036" s="6">
        <v>109581085</v>
      </c>
      <c r="M17036" s="6"/>
      <c r="N17036" s="7">
        <v>44029</v>
      </c>
    </row>
    <row r="17037" spans="1:14" hidden="1" x14ac:dyDescent="0.25">
      <c r="A17037" t="s">
        <v>13</v>
      </c>
      <c r="B17037" t="s">
        <v>58</v>
      </c>
      <c r="C17037" s="7">
        <v>44030</v>
      </c>
      <c r="D17037">
        <v>65304</v>
      </c>
      <c r="E17037">
        <v>2303</v>
      </c>
      <c r="F17037">
        <v>1773</v>
      </c>
      <c r="G17037">
        <v>113</v>
      </c>
      <c r="H17037">
        <v>595.94200000000001</v>
      </c>
      <c r="I17037">
        <v>21.015999999999998</v>
      </c>
      <c r="J17037">
        <v>16.18</v>
      </c>
      <c r="K17037">
        <v>1.0309999999999999</v>
      </c>
      <c r="L17037" s="6">
        <v>109581085</v>
      </c>
      <c r="M17037" s="6"/>
      <c r="N17037" s="7">
        <v>44030</v>
      </c>
    </row>
    <row r="17038" spans="1:14" hidden="1" x14ac:dyDescent="0.25">
      <c r="A17038" t="s">
        <v>13</v>
      </c>
      <c r="B17038" t="s">
        <v>58</v>
      </c>
      <c r="C17038" s="7">
        <v>44031</v>
      </c>
      <c r="D17038">
        <v>67456</v>
      </c>
      <c r="E17038">
        <v>2152</v>
      </c>
      <c r="F17038">
        <v>1831</v>
      </c>
      <c r="G17038">
        <v>58</v>
      </c>
      <c r="H17038">
        <v>615.58100000000002</v>
      </c>
      <c r="I17038">
        <v>19.638000000000002</v>
      </c>
      <c r="J17038">
        <v>16.709</v>
      </c>
      <c r="K17038">
        <v>0.52900000000000003</v>
      </c>
      <c r="L17038" s="6">
        <v>109581085</v>
      </c>
      <c r="M17038" s="6"/>
      <c r="N17038" s="7">
        <v>44031</v>
      </c>
    </row>
    <row r="17039" spans="1:14" hidden="1" x14ac:dyDescent="0.25">
      <c r="A17039" t="s">
        <v>13</v>
      </c>
      <c r="B17039" t="s">
        <v>58</v>
      </c>
      <c r="C17039" s="7">
        <v>44032</v>
      </c>
      <c r="D17039">
        <v>68898</v>
      </c>
      <c r="E17039">
        <v>1442</v>
      </c>
      <c r="F17039">
        <v>1835</v>
      </c>
      <c r="G17039">
        <v>4</v>
      </c>
      <c r="H17039">
        <v>628.74</v>
      </c>
      <c r="I17039">
        <v>13.159000000000001</v>
      </c>
      <c r="J17039">
        <v>16.745999999999999</v>
      </c>
      <c r="K17039">
        <v>3.6999999999999998E-2</v>
      </c>
      <c r="L17039" s="6">
        <v>109581085</v>
      </c>
      <c r="M17039" s="6"/>
      <c r="N17039" s="7">
        <v>44032</v>
      </c>
    </row>
    <row r="17040" spans="1:14" hidden="1" x14ac:dyDescent="0.25">
      <c r="A17040" t="s">
        <v>13</v>
      </c>
      <c r="B17040" t="s">
        <v>58</v>
      </c>
      <c r="C17040" s="7">
        <v>44033</v>
      </c>
      <c r="D17040">
        <v>70764</v>
      </c>
      <c r="E17040">
        <v>1866</v>
      </c>
      <c r="F17040">
        <v>1837</v>
      </c>
      <c r="G17040">
        <v>2</v>
      </c>
      <c r="H17040">
        <v>645.76800000000003</v>
      </c>
      <c r="I17040">
        <v>17.027999999999999</v>
      </c>
      <c r="J17040">
        <v>16.763999999999999</v>
      </c>
      <c r="K17040">
        <v>1.7999999999999999E-2</v>
      </c>
      <c r="L17040" s="6">
        <v>109581085</v>
      </c>
      <c r="M17040" s="6"/>
      <c r="N17040" s="7">
        <v>44033</v>
      </c>
    </row>
    <row r="17041" spans="1:14" hidden="1" x14ac:dyDescent="0.25">
      <c r="A17041" t="s">
        <v>13</v>
      </c>
      <c r="B17041" t="s">
        <v>58</v>
      </c>
      <c r="C17041" s="7">
        <v>44034</v>
      </c>
      <c r="D17041">
        <v>72269</v>
      </c>
      <c r="E17041">
        <v>1505</v>
      </c>
      <c r="F17041">
        <v>1843</v>
      </c>
      <c r="G17041">
        <v>6</v>
      </c>
      <c r="H17041">
        <v>659.50300000000004</v>
      </c>
      <c r="I17041">
        <v>13.734</v>
      </c>
      <c r="J17041">
        <v>16.818999999999999</v>
      </c>
      <c r="K17041">
        <v>5.5E-2</v>
      </c>
      <c r="L17041" s="6">
        <v>109581085</v>
      </c>
      <c r="M17041" s="6"/>
      <c r="N17041" s="7">
        <v>44034</v>
      </c>
    </row>
    <row r="17042" spans="1:14" hidden="1" x14ac:dyDescent="0.25">
      <c r="A17042" t="s">
        <v>13</v>
      </c>
      <c r="B17042" t="s">
        <v>58</v>
      </c>
      <c r="C17042" s="7">
        <v>44035</v>
      </c>
      <c r="D17042">
        <v>74390</v>
      </c>
      <c r="E17042">
        <v>2121</v>
      </c>
      <c r="F17042">
        <v>1871</v>
      </c>
      <c r="G17042">
        <v>28</v>
      </c>
      <c r="H17042">
        <v>678.85799999999995</v>
      </c>
      <c r="I17042">
        <v>19.356000000000002</v>
      </c>
      <c r="J17042">
        <v>17.074000000000002</v>
      </c>
      <c r="K17042">
        <v>0.25600000000000001</v>
      </c>
      <c r="L17042" s="6">
        <v>109581085</v>
      </c>
      <c r="M17042" s="6"/>
      <c r="N17042" s="7">
        <v>44035</v>
      </c>
    </row>
    <row r="17043" spans="1:14" hidden="1" x14ac:dyDescent="0.25">
      <c r="A17043" t="s">
        <v>13</v>
      </c>
      <c r="B17043" t="s">
        <v>58</v>
      </c>
      <c r="C17043" s="7">
        <v>44036</v>
      </c>
      <c r="D17043">
        <v>76444</v>
      </c>
      <c r="E17043">
        <v>2054</v>
      </c>
      <c r="F17043">
        <v>1879</v>
      </c>
      <c r="G17043">
        <v>8</v>
      </c>
      <c r="H17043">
        <v>697.60199999999998</v>
      </c>
      <c r="I17043">
        <v>18.744</v>
      </c>
      <c r="J17043">
        <v>17.146999999999998</v>
      </c>
      <c r="K17043">
        <v>7.2999999999999995E-2</v>
      </c>
      <c r="L17043" s="6">
        <v>109581085</v>
      </c>
      <c r="M17043" s="6"/>
      <c r="N17043" s="7">
        <v>44036</v>
      </c>
    </row>
    <row r="17044" spans="1:14" hidden="1" x14ac:dyDescent="0.25">
      <c r="A17044" t="s">
        <v>13</v>
      </c>
      <c r="B17044" t="s">
        <v>58</v>
      </c>
      <c r="C17044" s="7">
        <v>44037</v>
      </c>
      <c r="D17044">
        <v>78412</v>
      </c>
      <c r="E17044">
        <v>1968</v>
      </c>
      <c r="F17044">
        <v>1897</v>
      </c>
      <c r="G17044">
        <v>18</v>
      </c>
      <c r="H17044">
        <v>715.56100000000004</v>
      </c>
      <c r="I17044">
        <v>17.959</v>
      </c>
      <c r="J17044">
        <v>17.311</v>
      </c>
      <c r="K17044">
        <v>0.16400000000000001</v>
      </c>
      <c r="L17044" s="6">
        <v>109581085</v>
      </c>
      <c r="M17044" s="6"/>
      <c r="N17044" s="7">
        <v>44037</v>
      </c>
    </row>
    <row r="17045" spans="1:14" hidden="1" x14ac:dyDescent="0.25">
      <c r="A17045" t="s">
        <v>13</v>
      </c>
      <c r="B17045" t="s">
        <v>58</v>
      </c>
      <c r="C17045" s="7">
        <v>44038</v>
      </c>
      <c r="D17045">
        <v>80448</v>
      </c>
      <c r="E17045">
        <v>2036</v>
      </c>
      <c r="F17045">
        <v>1932</v>
      </c>
      <c r="G17045">
        <v>35</v>
      </c>
      <c r="H17045">
        <v>734.14099999999996</v>
      </c>
      <c r="I17045">
        <v>18.579999999999998</v>
      </c>
      <c r="J17045">
        <v>17.631</v>
      </c>
      <c r="K17045">
        <v>0.31900000000000001</v>
      </c>
      <c r="L17045" s="6">
        <v>109581085</v>
      </c>
      <c r="M17045" s="6"/>
      <c r="N17045" s="7">
        <v>44038</v>
      </c>
    </row>
    <row r="17046" spans="1:14" hidden="1" x14ac:dyDescent="0.25">
      <c r="A17046" t="s">
        <v>13</v>
      </c>
      <c r="B17046" t="s">
        <v>58</v>
      </c>
      <c r="C17046" s="7">
        <v>44039</v>
      </c>
      <c r="D17046">
        <v>82040</v>
      </c>
      <c r="E17046">
        <v>1592</v>
      </c>
      <c r="F17046">
        <v>1945</v>
      </c>
      <c r="G17046">
        <v>13</v>
      </c>
      <c r="H17046">
        <v>748.66899999999998</v>
      </c>
      <c r="I17046">
        <v>14.528</v>
      </c>
      <c r="J17046">
        <v>17.748999999999999</v>
      </c>
      <c r="K17046">
        <v>0.11899999999999999</v>
      </c>
      <c r="L17046" s="6">
        <v>109581085</v>
      </c>
      <c r="M17046" s="6"/>
      <c r="N17046" s="7">
        <v>44039</v>
      </c>
    </row>
    <row r="17047" spans="1:14" hidden="1" x14ac:dyDescent="0.25">
      <c r="A17047" t="s">
        <v>13</v>
      </c>
      <c r="B17047" t="s">
        <v>58</v>
      </c>
      <c r="C17047" s="7">
        <v>44040</v>
      </c>
      <c r="D17047">
        <v>83673</v>
      </c>
      <c r="E17047">
        <v>1633</v>
      </c>
      <c r="F17047">
        <v>1947</v>
      </c>
      <c r="G17047">
        <v>2</v>
      </c>
      <c r="H17047">
        <v>763.572</v>
      </c>
      <c r="I17047">
        <v>14.901999999999999</v>
      </c>
      <c r="J17047">
        <v>17.768000000000001</v>
      </c>
      <c r="K17047">
        <v>1.7999999999999999E-2</v>
      </c>
      <c r="L17047" s="6">
        <v>109581085</v>
      </c>
      <c r="M17047" s="6"/>
      <c r="N17047" s="7">
        <v>44040</v>
      </c>
    </row>
    <row r="17048" spans="1:14" hidden="1" x14ac:dyDescent="0.25">
      <c r="A17048" t="s">
        <v>13</v>
      </c>
      <c r="B17048" t="s">
        <v>58</v>
      </c>
      <c r="C17048" s="7">
        <v>44041</v>
      </c>
      <c r="D17048">
        <v>85486</v>
      </c>
      <c r="E17048">
        <v>1813</v>
      </c>
      <c r="F17048">
        <v>1962</v>
      </c>
      <c r="G17048">
        <v>15</v>
      </c>
      <c r="H17048">
        <v>780.11599999999999</v>
      </c>
      <c r="I17048">
        <v>16.545000000000002</v>
      </c>
      <c r="J17048">
        <v>17.905000000000001</v>
      </c>
      <c r="K17048">
        <v>0.13700000000000001</v>
      </c>
      <c r="L17048" s="6">
        <v>109581085</v>
      </c>
      <c r="M17048" s="6"/>
      <c r="N17048" s="7">
        <v>44041</v>
      </c>
    </row>
    <row r="17049" spans="1:14" hidden="1" x14ac:dyDescent="0.25">
      <c r="A17049" t="s">
        <v>13</v>
      </c>
      <c r="B17049" t="s">
        <v>58</v>
      </c>
      <c r="C17049" s="7">
        <v>44042</v>
      </c>
      <c r="D17049">
        <v>89374</v>
      </c>
      <c r="E17049">
        <v>3888</v>
      </c>
      <c r="F17049">
        <v>1983</v>
      </c>
      <c r="G17049">
        <v>21</v>
      </c>
      <c r="H17049">
        <v>815.59699999999998</v>
      </c>
      <c r="I17049">
        <v>35.481000000000002</v>
      </c>
      <c r="J17049">
        <v>18.096</v>
      </c>
      <c r="K17049">
        <v>0.192</v>
      </c>
      <c r="L17049" s="6">
        <v>109581085</v>
      </c>
      <c r="M17049" s="6"/>
      <c r="N17049" s="7">
        <v>44042</v>
      </c>
    </row>
    <row r="17050" spans="1:14" hidden="1" x14ac:dyDescent="0.25">
      <c r="A17050" t="s">
        <v>13</v>
      </c>
      <c r="B17050" t="s">
        <v>58</v>
      </c>
      <c r="C17050" s="7">
        <v>44043</v>
      </c>
      <c r="D17050">
        <v>93354</v>
      </c>
      <c r="E17050">
        <v>3980</v>
      </c>
      <c r="F17050">
        <v>2023</v>
      </c>
      <c r="G17050">
        <v>40</v>
      </c>
      <c r="H17050">
        <v>851.91700000000003</v>
      </c>
      <c r="I17050">
        <v>36.32</v>
      </c>
      <c r="J17050">
        <v>18.460999999999999</v>
      </c>
      <c r="K17050">
        <v>0.36499999999999999</v>
      </c>
      <c r="L17050" s="6">
        <v>109581085</v>
      </c>
      <c r="M17050" s="6"/>
      <c r="N17050" s="7">
        <v>44043</v>
      </c>
    </row>
    <row r="17051" spans="1:14" hidden="1" x14ac:dyDescent="0.25">
      <c r="A17051" t="s">
        <v>13</v>
      </c>
      <c r="B17051" t="s">
        <v>58</v>
      </c>
      <c r="C17051" s="7">
        <v>44044</v>
      </c>
      <c r="D17051">
        <v>98232</v>
      </c>
      <c r="E17051">
        <v>4878</v>
      </c>
      <c r="F17051">
        <v>2039</v>
      </c>
      <c r="G17051">
        <v>16</v>
      </c>
      <c r="H17051">
        <v>896.43200000000002</v>
      </c>
      <c r="I17051">
        <v>44.515000000000001</v>
      </c>
      <c r="J17051">
        <v>18.606999999999999</v>
      </c>
      <c r="K17051">
        <v>0.14599999999999999</v>
      </c>
      <c r="L17051" s="6">
        <v>109581085</v>
      </c>
      <c r="M17051" s="6"/>
      <c r="N17051" s="7">
        <v>44044</v>
      </c>
    </row>
    <row r="17052" spans="1:14" hidden="1" x14ac:dyDescent="0.25">
      <c r="A17052" t="s">
        <v>13</v>
      </c>
      <c r="B17052" t="s">
        <v>58</v>
      </c>
      <c r="C17052" s="7">
        <v>44045</v>
      </c>
      <c r="D17052">
        <v>103185</v>
      </c>
      <c r="E17052">
        <v>4953</v>
      </c>
      <c r="F17052">
        <v>2059</v>
      </c>
      <c r="G17052">
        <v>20</v>
      </c>
      <c r="H17052">
        <v>941.63099999999997</v>
      </c>
      <c r="I17052">
        <v>45.198999999999998</v>
      </c>
      <c r="J17052">
        <v>18.79</v>
      </c>
      <c r="K17052">
        <v>0.183</v>
      </c>
      <c r="L17052" s="6">
        <v>109581085</v>
      </c>
      <c r="M17052" s="6"/>
      <c r="N17052" s="7">
        <v>44045</v>
      </c>
    </row>
    <row r="17053" spans="1:14" hidden="1" x14ac:dyDescent="0.25">
      <c r="A17053" t="s">
        <v>13</v>
      </c>
      <c r="B17053" t="s">
        <v>58</v>
      </c>
      <c r="C17053" s="7">
        <v>44046</v>
      </c>
      <c r="D17053">
        <v>106330</v>
      </c>
      <c r="E17053">
        <v>3145</v>
      </c>
      <c r="F17053">
        <v>2104</v>
      </c>
      <c r="G17053">
        <v>45</v>
      </c>
      <c r="H17053">
        <v>970.33199999999999</v>
      </c>
      <c r="I17053">
        <v>28.7</v>
      </c>
      <c r="J17053">
        <v>19.2</v>
      </c>
      <c r="K17053">
        <v>0.41099999999999998</v>
      </c>
      <c r="L17053" s="6">
        <v>109581085</v>
      </c>
      <c r="M17053" s="6"/>
      <c r="N17053" s="7">
        <v>44046</v>
      </c>
    </row>
    <row r="17054" spans="1:14" hidden="1" x14ac:dyDescent="0.25">
      <c r="A17054" t="s">
        <v>13</v>
      </c>
      <c r="B17054" t="s">
        <v>58</v>
      </c>
      <c r="C17054" s="7">
        <v>44047</v>
      </c>
      <c r="D17054">
        <v>112593</v>
      </c>
      <c r="E17054">
        <v>6263</v>
      </c>
      <c r="F17054">
        <v>2115</v>
      </c>
      <c r="G17054">
        <v>11</v>
      </c>
      <c r="H17054">
        <v>1027.4860000000001</v>
      </c>
      <c r="I17054">
        <v>57.154000000000003</v>
      </c>
      <c r="J17054">
        <v>19.300999999999998</v>
      </c>
      <c r="K17054">
        <v>0.1</v>
      </c>
      <c r="L17054" s="6">
        <v>109581085</v>
      </c>
      <c r="M17054" s="6"/>
      <c r="N17054" s="7">
        <v>44047</v>
      </c>
    </row>
    <row r="17055" spans="1:14" hidden="1" x14ac:dyDescent="0.25">
      <c r="A17055" t="s">
        <v>13</v>
      </c>
      <c r="B17055" t="s">
        <v>58</v>
      </c>
      <c r="C17055" s="7">
        <v>44048</v>
      </c>
      <c r="D17055">
        <v>115980</v>
      </c>
      <c r="E17055">
        <v>3387</v>
      </c>
      <c r="F17055">
        <v>2123</v>
      </c>
      <c r="G17055">
        <v>8</v>
      </c>
      <c r="H17055">
        <v>1058.394</v>
      </c>
      <c r="I17055">
        <v>30.908999999999999</v>
      </c>
      <c r="J17055">
        <v>19.373999999999999</v>
      </c>
      <c r="K17055">
        <v>7.2999999999999995E-2</v>
      </c>
      <c r="L17055" s="6">
        <v>109581085</v>
      </c>
      <c r="M17055" s="6"/>
      <c r="N17055" s="7">
        <v>44048</v>
      </c>
    </row>
    <row r="17056" spans="1:14" hidden="1" x14ac:dyDescent="0.25">
      <c r="A17056" t="s">
        <v>13</v>
      </c>
      <c r="B17056" t="s">
        <v>58</v>
      </c>
      <c r="C17056" s="7">
        <v>44049</v>
      </c>
      <c r="D17056">
        <v>119460</v>
      </c>
      <c r="E17056">
        <v>3480</v>
      </c>
      <c r="F17056">
        <v>2150</v>
      </c>
      <c r="G17056">
        <v>27</v>
      </c>
      <c r="H17056">
        <v>1090.152</v>
      </c>
      <c r="I17056">
        <v>31.757000000000001</v>
      </c>
      <c r="J17056">
        <v>19.62</v>
      </c>
      <c r="K17056">
        <v>0.246</v>
      </c>
      <c r="L17056" s="6">
        <v>109581085</v>
      </c>
      <c r="M17056" s="6"/>
      <c r="N17056" s="7">
        <v>44049</v>
      </c>
    </row>
    <row r="17057" spans="1:14" hidden="1" x14ac:dyDescent="0.25">
      <c r="A17057" t="s">
        <v>13</v>
      </c>
      <c r="B17057" t="s">
        <v>58</v>
      </c>
      <c r="C17057" s="7">
        <v>44050</v>
      </c>
      <c r="D17057">
        <v>122754</v>
      </c>
      <c r="E17057">
        <v>3294</v>
      </c>
      <c r="F17057">
        <v>2168</v>
      </c>
      <c r="G17057">
        <v>18</v>
      </c>
      <c r="H17057">
        <v>1120.212</v>
      </c>
      <c r="I17057">
        <v>30.06</v>
      </c>
      <c r="J17057">
        <v>19.783999999999999</v>
      </c>
      <c r="K17057">
        <v>0.16400000000000001</v>
      </c>
      <c r="L17057" s="6">
        <v>109581085</v>
      </c>
      <c r="M17057" s="6"/>
      <c r="N17057" s="7">
        <v>44050</v>
      </c>
    </row>
    <row r="17058" spans="1:14" hidden="1" x14ac:dyDescent="0.25">
      <c r="A17058" t="s">
        <v>13</v>
      </c>
      <c r="B17058" t="s">
        <v>58</v>
      </c>
      <c r="C17058" s="7">
        <v>44051</v>
      </c>
      <c r="D17058">
        <v>126885</v>
      </c>
      <c r="E17058">
        <v>4131</v>
      </c>
      <c r="F17058">
        <v>2209</v>
      </c>
      <c r="G17058">
        <v>41</v>
      </c>
      <c r="H17058">
        <v>1157.9100000000001</v>
      </c>
      <c r="I17058">
        <v>37.698</v>
      </c>
      <c r="J17058">
        <v>20.158999999999999</v>
      </c>
      <c r="K17058">
        <v>0.374</v>
      </c>
      <c r="L17058" s="6">
        <v>109581085</v>
      </c>
      <c r="M17058" s="6"/>
      <c r="N17058" s="7">
        <v>44051</v>
      </c>
    </row>
    <row r="17059" spans="1:14" hidden="1" x14ac:dyDescent="0.25">
      <c r="A17059" t="s">
        <v>13</v>
      </c>
      <c r="B17059" t="s">
        <v>58</v>
      </c>
      <c r="C17059" s="7">
        <v>44052</v>
      </c>
      <c r="D17059">
        <v>129913</v>
      </c>
      <c r="E17059">
        <v>3028</v>
      </c>
      <c r="F17059">
        <v>2270</v>
      </c>
      <c r="G17059">
        <v>61</v>
      </c>
      <c r="H17059">
        <v>1185.5419999999999</v>
      </c>
      <c r="I17059">
        <v>27.632999999999999</v>
      </c>
      <c r="J17059">
        <v>20.715</v>
      </c>
      <c r="K17059">
        <v>0.55700000000000005</v>
      </c>
      <c r="L17059" s="6">
        <v>109581085</v>
      </c>
      <c r="M17059" s="6"/>
      <c r="N17059" s="7">
        <v>44052</v>
      </c>
    </row>
    <row r="17060" spans="1:14" hidden="1" x14ac:dyDescent="0.25">
      <c r="A17060" t="s">
        <v>13</v>
      </c>
      <c r="B17060" t="s">
        <v>58</v>
      </c>
      <c r="C17060" s="7">
        <v>44053</v>
      </c>
      <c r="D17060">
        <v>136638</v>
      </c>
      <c r="E17060">
        <v>6725</v>
      </c>
      <c r="F17060">
        <v>2294</v>
      </c>
      <c r="G17060">
        <v>24</v>
      </c>
      <c r="H17060">
        <v>1246.912</v>
      </c>
      <c r="I17060">
        <v>61.37</v>
      </c>
      <c r="J17060">
        <v>20.934000000000001</v>
      </c>
      <c r="K17060">
        <v>0.219</v>
      </c>
      <c r="L17060" s="6">
        <v>109581085</v>
      </c>
      <c r="M17060" s="6"/>
      <c r="N17060" s="7">
        <v>44053</v>
      </c>
    </row>
    <row r="17061" spans="1:14" hidden="1" x14ac:dyDescent="0.25">
      <c r="A17061" t="s">
        <v>13</v>
      </c>
      <c r="B17061" t="s">
        <v>58</v>
      </c>
      <c r="C17061" s="7">
        <v>44054</v>
      </c>
      <c r="D17061">
        <v>139538</v>
      </c>
      <c r="E17061">
        <v>2900</v>
      </c>
      <c r="F17061">
        <v>2312</v>
      </c>
      <c r="G17061">
        <v>18</v>
      </c>
      <c r="H17061">
        <v>1273.377</v>
      </c>
      <c r="I17061">
        <v>26.463999999999999</v>
      </c>
      <c r="J17061">
        <v>21.099</v>
      </c>
      <c r="K17061">
        <v>0.16400000000000001</v>
      </c>
      <c r="L17061" s="6">
        <v>109581085</v>
      </c>
      <c r="M17061" s="6"/>
      <c r="N17061" s="7">
        <v>44054</v>
      </c>
    </row>
    <row r="17062" spans="1:14" hidden="1" x14ac:dyDescent="0.25">
      <c r="A17062" t="s">
        <v>13</v>
      </c>
      <c r="B17062" t="s">
        <v>58</v>
      </c>
      <c r="C17062" s="7">
        <v>44055</v>
      </c>
      <c r="D17062">
        <v>143749</v>
      </c>
      <c r="E17062">
        <v>4211</v>
      </c>
      <c r="F17062">
        <v>2404</v>
      </c>
      <c r="G17062">
        <v>92</v>
      </c>
      <c r="H17062">
        <v>1311.8050000000001</v>
      </c>
      <c r="I17062">
        <v>38.427999999999997</v>
      </c>
      <c r="J17062">
        <v>21.937999999999999</v>
      </c>
      <c r="K17062">
        <v>0.84</v>
      </c>
      <c r="L17062" s="6">
        <v>109581085</v>
      </c>
      <c r="M17062" s="6"/>
      <c r="N17062" s="7">
        <v>44055</v>
      </c>
    </row>
    <row r="17063" spans="1:14" hidden="1" x14ac:dyDescent="0.25">
      <c r="A17063" t="s">
        <v>13</v>
      </c>
      <c r="B17063" t="s">
        <v>58</v>
      </c>
      <c r="C17063" s="7">
        <v>44056</v>
      </c>
      <c r="D17063">
        <v>147526</v>
      </c>
      <c r="E17063">
        <v>3777</v>
      </c>
      <c r="F17063">
        <v>2426</v>
      </c>
      <c r="G17063">
        <v>22</v>
      </c>
      <c r="H17063">
        <v>1346.2719999999999</v>
      </c>
      <c r="I17063">
        <v>34.468000000000004</v>
      </c>
      <c r="J17063">
        <v>22.138999999999999</v>
      </c>
      <c r="K17063">
        <v>0.20100000000000001</v>
      </c>
      <c r="L17063" s="6">
        <v>109581085</v>
      </c>
      <c r="M17063" s="6"/>
      <c r="N17063" s="7">
        <v>44056</v>
      </c>
    </row>
    <row r="17064" spans="1:14" hidden="1" x14ac:dyDescent="0.25">
      <c r="A17064" t="s">
        <v>13</v>
      </c>
      <c r="B17064" t="s">
        <v>58</v>
      </c>
      <c r="C17064" s="7">
        <v>44057</v>
      </c>
      <c r="D17064">
        <v>153660</v>
      </c>
      <c r="E17064">
        <v>6134</v>
      </c>
      <c r="F17064">
        <v>2442</v>
      </c>
      <c r="G17064">
        <v>16</v>
      </c>
      <c r="H17064">
        <v>1402.249</v>
      </c>
      <c r="I17064">
        <v>55.976999999999997</v>
      </c>
      <c r="J17064">
        <v>22.285</v>
      </c>
      <c r="K17064">
        <v>0.14599999999999999</v>
      </c>
      <c r="L17064" s="6">
        <v>109581085</v>
      </c>
      <c r="M17064" s="6"/>
      <c r="N17064" s="7">
        <v>44057</v>
      </c>
    </row>
    <row r="17065" spans="1:14" hidden="1" x14ac:dyDescent="0.25">
      <c r="A17065" t="s">
        <v>13</v>
      </c>
      <c r="B17065" t="s">
        <v>58</v>
      </c>
      <c r="C17065" s="7">
        <v>44058</v>
      </c>
      <c r="D17065">
        <v>157918</v>
      </c>
      <c r="E17065">
        <v>4258</v>
      </c>
      <c r="F17065">
        <v>2600</v>
      </c>
      <c r="G17065">
        <v>158</v>
      </c>
      <c r="H17065">
        <v>1441.106</v>
      </c>
      <c r="I17065">
        <v>38.856999999999999</v>
      </c>
      <c r="J17065">
        <v>23.727</v>
      </c>
      <c r="K17065">
        <v>1.4419999999999999</v>
      </c>
      <c r="L17065" s="6">
        <v>109581085</v>
      </c>
      <c r="M17065" s="6"/>
      <c r="N17065" s="7">
        <v>44058</v>
      </c>
    </row>
    <row r="17066" spans="1:14" hidden="1" x14ac:dyDescent="0.25">
      <c r="A17066" t="s">
        <v>13</v>
      </c>
      <c r="B17066" t="s">
        <v>58</v>
      </c>
      <c r="C17066" s="7">
        <v>44059</v>
      </c>
      <c r="D17066">
        <v>161253</v>
      </c>
      <c r="E17066">
        <v>3335</v>
      </c>
      <c r="F17066">
        <v>2665</v>
      </c>
      <c r="G17066">
        <v>65</v>
      </c>
      <c r="H17066">
        <v>1471.54</v>
      </c>
      <c r="I17066">
        <v>30.434000000000001</v>
      </c>
      <c r="J17066">
        <v>24.32</v>
      </c>
      <c r="K17066">
        <v>0.59299999999999997</v>
      </c>
      <c r="L17066" s="6">
        <v>109581085</v>
      </c>
      <c r="M17066" s="6"/>
      <c r="N17066" s="7">
        <v>44059</v>
      </c>
    </row>
    <row r="17067" spans="1:14" hidden="1" x14ac:dyDescent="0.25">
      <c r="A17067" t="s">
        <v>13</v>
      </c>
      <c r="B17067" t="s">
        <v>58</v>
      </c>
      <c r="C17067" s="7">
        <v>44060</v>
      </c>
      <c r="D17067">
        <v>164474</v>
      </c>
      <c r="E17067">
        <v>3221</v>
      </c>
      <c r="F17067">
        <v>2681</v>
      </c>
      <c r="G17067">
        <v>16</v>
      </c>
      <c r="H17067">
        <v>1500.934</v>
      </c>
      <c r="I17067">
        <v>29.393999999999998</v>
      </c>
      <c r="J17067">
        <v>24.466000000000001</v>
      </c>
      <c r="K17067">
        <v>0.14599999999999999</v>
      </c>
      <c r="L17067" s="6">
        <v>109581085</v>
      </c>
      <c r="M17067" s="6"/>
      <c r="N17067" s="7">
        <v>44060</v>
      </c>
    </row>
    <row r="17068" spans="1:14" hidden="1" x14ac:dyDescent="0.25">
      <c r="A17068" t="s">
        <v>13</v>
      </c>
      <c r="B17068" t="s">
        <v>58</v>
      </c>
      <c r="C17068" s="7">
        <v>44061</v>
      </c>
      <c r="D17068">
        <v>169213</v>
      </c>
      <c r="E17068">
        <v>4739</v>
      </c>
      <c r="F17068">
        <v>2687</v>
      </c>
      <c r="G17068">
        <v>6</v>
      </c>
      <c r="H17068">
        <v>1544.181</v>
      </c>
      <c r="I17068">
        <v>43.247</v>
      </c>
      <c r="J17068">
        <v>24.521000000000001</v>
      </c>
      <c r="K17068">
        <v>5.5E-2</v>
      </c>
      <c r="L17068" s="6">
        <v>109581085</v>
      </c>
      <c r="M17068" s="6"/>
      <c r="N17068" s="7">
        <v>44061</v>
      </c>
    </row>
    <row r="17069" spans="1:14" hidden="1" x14ac:dyDescent="0.25">
      <c r="A17069" t="s">
        <v>13</v>
      </c>
      <c r="B17069" t="s">
        <v>58</v>
      </c>
      <c r="C17069" s="7">
        <v>44062</v>
      </c>
      <c r="D17069">
        <v>173774</v>
      </c>
      <c r="E17069">
        <v>4561</v>
      </c>
      <c r="F17069">
        <v>2795</v>
      </c>
      <c r="G17069">
        <v>108</v>
      </c>
      <c r="H17069">
        <v>1585.8030000000001</v>
      </c>
      <c r="I17069">
        <v>41.622</v>
      </c>
      <c r="J17069">
        <v>25.506</v>
      </c>
      <c r="K17069">
        <v>0.98599999999999999</v>
      </c>
      <c r="L17069" s="6">
        <v>109581085</v>
      </c>
      <c r="M17069" s="6"/>
      <c r="N17069" s="7">
        <v>44062</v>
      </c>
    </row>
    <row r="17070" spans="1:14" hidden="1" x14ac:dyDescent="0.25">
      <c r="A17070" t="s">
        <v>13</v>
      </c>
      <c r="B17070" t="s">
        <v>58</v>
      </c>
      <c r="C17070" s="7">
        <v>44063</v>
      </c>
      <c r="D17070">
        <v>178022</v>
      </c>
      <c r="E17070">
        <v>4248</v>
      </c>
      <c r="F17070">
        <v>2883</v>
      </c>
      <c r="G17070">
        <v>88</v>
      </c>
      <c r="H17070">
        <v>1624.569</v>
      </c>
      <c r="I17070">
        <v>38.765999999999998</v>
      </c>
      <c r="J17070">
        <v>26.309000000000001</v>
      </c>
      <c r="K17070">
        <v>0.80300000000000005</v>
      </c>
      <c r="L17070" s="6">
        <v>109581085</v>
      </c>
      <c r="M17070" s="6"/>
      <c r="N17070" s="7">
        <v>44063</v>
      </c>
    </row>
    <row r="17071" spans="1:14" hidden="1" x14ac:dyDescent="0.25">
      <c r="A17071" t="s">
        <v>13</v>
      </c>
      <c r="B17071" t="s">
        <v>58</v>
      </c>
      <c r="C17071" s="7">
        <v>44064</v>
      </c>
      <c r="D17071">
        <v>182365</v>
      </c>
      <c r="E17071">
        <v>4343</v>
      </c>
      <c r="F17071">
        <v>2940</v>
      </c>
      <c r="G17071">
        <v>57</v>
      </c>
      <c r="H17071">
        <v>1664.201</v>
      </c>
      <c r="I17071">
        <v>39.633000000000003</v>
      </c>
      <c r="J17071">
        <v>26.829000000000001</v>
      </c>
      <c r="K17071">
        <v>0.52</v>
      </c>
      <c r="L17071" s="6">
        <v>109581085</v>
      </c>
      <c r="M17071" s="6"/>
      <c r="N17071" s="7">
        <v>44064</v>
      </c>
    </row>
    <row r="17072" spans="1:14" hidden="1" x14ac:dyDescent="0.25">
      <c r="A17072" t="s">
        <v>13</v>
      </c>
      <c r="B17072" t="s">
        <v>58</v>
      </c>
      <c r="C17072" s="7">
        <v>44065</v>
      </c>
      <c r="D17072">
        <v>187249</v>
      </c>
      <c r="E17072">
        <v>4884</v>
      </c>
      <c r="F17072">
        <v>2966</v>
      </c>
      <c r="G17072">
        <v>26</v>
      </c>
      <c r="H17072">
        <v>1708.771</v>
      </c>
      <c r="I17072">
        <v>44.57</v>
      </c>
      <c r="J17072">
        <v>27.067</v>
      </c>
      <c r="K17072">
        <v>0.23699999999999999</v>
      </c>
      <c r="L17072" s="6">
        <v>109581085</v>
      </c>
      <c r="M17072" s="6"/>
      <c r="N17072" s="7">
        <v>44065</v>
      </c>
    </row>
    <row r="17073" spans="1:14" hidden="1" x14ac:dyDescent="0.25">
      <c r="A17073" t="s">
        <v>13</v>
      </c>
      <c r="B17073" t="s">
        <v>58</v>
      </c>
      <c r="C17073" s="7">
        <v>44066</v>
      </c>
      <c r="D17073">
        <v>189601</v>
      </c>
      <c r="E17073">
        <v>2352</v>
      </c>
      <c r="F17073">
        <v>2998</v>
      </c>
      <c r="G17073">
        <v>32</v>
      </c>
      <c r="H17073">
        <v>1730.2349999999999</v>
      </c>
      <c r="I17073">
        <v>21.463999999999999</v>
      </c>
      <c r="J17073">
        <v>27.359000000000002</v>
      </c>
      <c r="K17073">
        <v>0.29199999999999998</v>
      </c>
      <c r="L17073" s="6">
        <v>109581085</v>
      </c>
      <c r="M17073" s="6"/>
      <c r="N17073" s="7">
        <v>44066</v>
      </c>
    </row>
    <row r="17074" spans="1:14" hidden="1" x14ac:dyDescent="0.25">
      <c r="A17074" t="s">
        <v>13</v>
      </c>
      <c r="B17074" t="s">
        <v>58</v>
      </c>
      <c r="C17074" s="7">
        <v>44067</v>
      </c>
      <c r="D17074">
        <v>194252</v>
      </c>
      <c r="E17074">
        <v>4651</v>
      </c>
      <c r="F17074">
        <v>3010</v>
      </c>
      <c r="G17074">
        <v>12</v>
      </c>
      <c r="H17074">
        <v>1772.6780000000001</v>
      </c>
      <c r="I17074">
        <v>42.442999999999998</v>
      </c>
      <c r="J17074">
        <v>27.468</v>
      </c>
      <c r="K17074">
        <v>0.11</v>
      </c>
      <c r="L17074" s="6">
        <v>109581085</v>
      </c>
      <c r="M17074" s="6"/>
      <c r="N17074" s="7">
        <v>44067</v>
      </c>
    </row>
    <row r="17075" spans="1:14" hidden="1" x14ac:dyDescent="0.25">
      <c r="A17075" t="s">
        <v>13</v>
      </c>
      <c r="B17075" t="s">
        <v>58</v>
      </c>
      <c r="C17075" s="7">
        <v>44068</v>
      </c>
      <c r="D17075">
        <v>197164</v>
      </c>
      <c r="E17075">
        <v>2912</v>
      </c>
      <c r="F17075">
        <v>3038</v>
      </c>
      <c r="G17075">
        <v>28</v>
      </c>
      <c r="H17075">
        <v>1799.252</v>
      </c>
      <c r="I17075">
        <v>26.574000000000002</v>
      </c>
      <c r="J17075">
        <v>27.724</v>
      </c>
      <c r="K17075">
        <v>0.25600000000000001</v>
      </c>
      <c r="L17075" s="6">
        <v>109581085</v>
      </c>
      <c r="M17075" s="6"/>
      <c r="N17075" s="7">
        <v>44068</v>
      </c>
    </row>
    <row r="17076" spans="1:14" hidden="1" x14ac:dyDescent="0.25">
      <c r="A17076" t="s">
        <v>13</v>
      </c>
      <c r="B17076" t="s">
        <v>58</v>
      </c>
      <c r="C17076" s="7">
        <v>44069</v>
      </c>
      <c r="D17076">
        <v>202361</v>
      </c>
      <c r="E17076">
        <v>5197</v>
      </c>
      <c r="F17076">
        <v>3137</v>
      </c>
      <c r="G17076">
        <v>99</v>
      </c>
      <c r="H17076">
        <v>1846.6780000000001</v>
      </c>
      <c r="I17076">
        <v>47.426000000000002</v>
      </c>
      <c r="J17076">
        <v>28.626999999999999</v>
      </c>
      <c r="K17076">
        <v>0.90300000000000002</v>
      </c>
      <c r="L17076" s="6">
        <v>109581085</v>
      </c>
      <c r="M17076" s="6"/>
      <c r="N17076" s="7">
        <v>44069</v>
      </c>
    </row>
    <row r="17077" spans="1:14" hidden="1" x14ac:dyDescent="0.25">
      <c r="A17077" t="s">
        <v>13</v>
      </c>
      <c r="B17077" t="s">
        <v>58</v>
      </c>
      <c r="C17077" s="7">
        <v>44070</v>
      </c>
      <c r="D17077">
        <v>205581</v>
      </c>
      <c r="E17077">
        <v>3220</v>
      </c>
      <c r="F17077">
        <v>3234</v>
      </c>
      <c r="G17077">
        <v>97</v>
      </c>
      <c r="H17077">
        <v>1876.0630000000001</v>
      </c>
      <c r="I17077">
        <v>29.385000000000002</v>
      </c>
      <c r="J17077">
        <v>29.512</v>
      </c>
      <c r="K17077">
        <v>0.88500000000000001</v>
      </c>
      <c r="L17077" s="6">
        <v>109581085</v>
      </c>
      <c r="M17077" s="6"/>
      <c r="N17077" s="7">
        <v>44070</v>
      </c>
    </row>
    <row r="17078" spans="1:14" hidden="1" x14ac:dyDescent="0.25">
      <c r="A17078" t="s">
        <v>13</v>
      </c>
      <c r="B17078" t="s">
        <v>58</v>
      </c>
      <c r="C17078" s="7">
        <v>44071</v>
      </c>
      <c r="D17078">
        <v>209544</v>
      </c>
      <c r="E17078">
        <v>3963</v>
      </c>
      <c r="F17078">
        <v>3325</v>
      </c>
      <c r="G17078">
        <v>91</v>
      </c>
      <c r="H17078">
        <v>1912.2280000000001</v>
      </c>
      <c r="I17078">
        <v>36.164999999999999</v>
      </c>
      <c r="J17078">
        <v>30.343</v>
      </c>
      <c r="K17078">
        <v>0.83</v>
      </c>
      <c r="L17078" s="6">
        <v>109581085</v>
      </c>
      <c r="M17078" s="6"/>
      <c r="N17078" s="7">
        <v>44071</v>
      </c>
    </row>
    <row r="17079" spans="1:14" hidden="1" x14ac:dyDescent="0.25">
      <c r="A17079" t="s">
        <v>13</v>
      </c>
      <c r="B17079" t="s">
        <v>58</v>
      </c>
      <c r="C17079" s="7">
        <v>44072</v>
      </c>
      <c r="D17079">
        <v>213131</v>
      </c>
      <c r="E17079">
        <v>3587</v>
      </c>
      <c r="F17079">
        <v>3419</v>
      </c>
      <c r="G17079">
        <v>94</v>
      </c>
      <c r="H17079">
        <v>1944.962</v>
      </c>
      <c r="I17079">
        <v>32.734000000000002</v>
      </c>
      <c r="J17079">
        <v>31.201000000000001</v>
      </c>
      <c r="K17079">
        <v>0.85799999999999998</v>
      </c>
      <c r="L17079" s="6">
        <v>109581085</v>
      </c>
      <c r="M17079" s="6"/>
      <c r="N17079" s="7">
        <v>44072</v>
      </c>
    </row>
    <row r="17080" spans="1:14" hidden="1" x14ac:dyDescent="0.25">
      <c r="A17080" t="s">
        <v>13</v>
      </c>
      <c r="B17080" t="s">
        <v>58</v>
      </c>
      <c r="C17080" s="7">
        <v>44073</v>
      </c>
      <c r="D17080">
        <v>217396</v>
      </c>
      <c r="E17080">
        <v>4265</v>
      </c>
      <c r="F17080">
        <v>3520</v>
      </c>
      <c r="G17080">
        <v>101</v>
      </c>
      <c r="H17080">
        <v>1983.883</v>
      </c>
      <c r="I17080">
        <v>38.920999999999999</v>
      </c>
      <c r="J17080">
        <v>32.122</v>
      </c>
      <c r="K17080">
        <v>0.92200000000000004</v>
      </c>
      <c r="L17080" s="6">
        <v>109581085</v>
      </c>
      <c r="M17080" s="6"/>
      <c r="N17080" s="7">
        <v>44073</v>
      </c>
    </row>
    <row r="17081" spans="1:14" hidden="1" x14ac:dyDescent="0.25">
      <c r="A17081" t="s">
        <v>13</v>
      </c>
      <c r="B17081" t="s">
        <v>58</v>
      </c>
      <c r="C17081" s="7">
        <v>44074</v>
      </c>
      <c r="D17081">
        <v>220819</v>
      </c>
      <c r="E17081">
        <v>3423</v>
      </c>
      <c r="F17081">
        <v>3558</v>
      </c>
      <c r="G17081">
        <v>38</v>
      </c>
      <c r="H17081">
        <v>2015.12</v>
      </c>
      <c r="I17081">
        <v>31.236999999999998</v>
      </c>
      <c r="J17081">
        <v>32.469000000000001</v>
      </c>
      <c r="K17081">
        <v>0.34699999999999998</v>
      </c>
      <c r="L17081" s="6">
        <v>109581085</v>
      </c>
      <c r="M17081" s="6"/>
      <c r="N17081" s="7">
        <v>44074</v>
      </c>
    </row>
    <row r="17082" spans="1:14" hidden="1" x14ac:dyDescent="0.25">
      <c r="A17082" t="s">
        <v>13</v>
      </c>
      <c r="B17082" t="s">
        <v>58</v>
      </c>
      <c r="C17082" s="7">
        <v>44075</v>
      </c>
      <c r="D17082">
        <v>224264</v>
      </c>
      <c r="E17082">
        <v>3445</v>
      </c>
      <c r="F17082">
        <v>3597</v>
      </c>
      <c r="G17082">
        <v>39</v>
      </c>
      <c r="H17082">
        <v>2046.558</v>
      </c>
      <c r="I17082">
        <v>31.437999999999999</v>
      </c>
      <c r="J17082">
        <v>32.825000000000003</v>
      </c>
      <c r="K17082">
        <v>0.35599999999999998</v>
      </c>
      <c r="L17082" s="6">
        <v>109581085</v>
      </c>
      <c r="M17082" s="6"/>
      <c r="N17082" s="7">
        <v>44075</v>
      </c>
    </row>
    <row r="17083" spans="1:14" hidden="1" x14ac:dyDescent="0.25">
      <c r="A17083" t="s">
        <v>13</v>
      </c>
      <c r="B17083" t="s">
        <v>58</v>
      </c>
      <c r="C17083" s="7">
        <v>44076</v>
      </c>
      <c r="D17083">
        <v>226440</v>
      </c>
      <c r="E17083">
        <v>2176</v>
      </c>
      <c r="F17083">
        <v>3623</v>
      </c>
      <c r="G17083">
        <v>26</v>
      </c>
      <c r="H17083">
        <v>2066.415</v>
      </c>
      <c r="I17083">
        <v>19.856999999999999</v>
      </c>
      <c r="J17083">
        <v>33.061999999999998</v>
      </c>
      <c r="K17083">
        <v>0.23699999999999999</v>
      </c>
      <c r="L17083" s="6">
        <v>109581085</v>
      </c>
      <c r="M17083" s="6"/>
      <c r="N17083" s="7">
        <v>44076</v>
      </c>
    </row>
    <row r="17084" spans="1:14" hidden="1" x14ac:dyDescent="0.25">
      <c r="A17084" t="s">
        <v>13</v>
      </c>
      <c r="B17084" t="s">
        <v>58</v>
      </c>
      <c r="C17084" s="7">
        <v>44077</v>
      </c>
      <c r="D17084">
        <v>228403</v>
      </c>
      <c r="E17084">
        <v>1963</v>
      </c>
      <c r="F17084">
        <v>3688</v>
      </c>
      <c r="G17084">
        <v>65</v>
      </c>
      <c r="H17084">
        <v>2084.3290000000002</v>
      </c>
      <c r="I17084">
        <v>17.914000000000001</v>
      </c>
      <c r="J17084">
        <v>33.655000000000001</v>
      </c>
      <c r="K17084">
        <v>0.59299999999999997</v>
      </c>
      <c r="L17084" s="6">
        <v>109581085</v>
      </c>
      <c r="M17084" s="6"/>
      <c r="N17084" s="7">
        <v>44077</v>
      </c>
    </row>
    <row r="17085" spans="1:14" hidden="1" x14ac:dyDescent="0.25">
      <c r="A17085" t="s">
        <v>13</v>
      </c>
      <c r="B17085" t="s">
        <v>58</v>
      </c>
      <c r="C17085" s="7">
        <v>44078</v>
      </c>
      <c r="D17085">
        <v>232072</v>
      </c>
      <c r="E17085">
        <v>3669</v>
      </c>
      <c r="F17085">
        <v>3737</v>
      </c>
      <c r="G17085">
        <v>49</v>
      </c>
      <c r="H17085">
        <v>2117.8110000000001</v>
      </c>
      <c r="I17085">
        <v>33.481999999999999</v>
      </c>
      <c r="J17085">
        <v>34.103000000000002</v>
      </c>
      <c r="K17085">
        <v>0.44700000000000001</v>
      </c>
      <c r="L17085" s="6">
        <v>109581085</v>
      </c>
      <c r="M17085" s="6"/>
      <c r="N17085" s="7">
        <v>44078</v>
      </c>
    </row>
    <row r="17086" spans="1:14" hidden="1" x14ac:dyDescent="0.25">
      <c r="A17086" t="s">
        <v>13</v>
      </c>
      <c r="B17086" t="s">
        <v>58</v>
      </c>
      <c r="C17086" s="7">
        <v>44079</v>
      </c>
      <c r="D17086">
        <v>234570</v>
      </c>
      <c r="E17086">
        <v>2498</v>
      </c>
      <c r="F17086">
        <v>3790</v>
      </c>
      <c r="G17086">
        <v>53</v>
      </c>
      <c r="H17086">
        <v>2140.607</v>
      </c>
      <c r="I17086">
        <v>22.795999999999999</v>
      </c>
      <c r="J17086">
        <v>34.585999999999999</v>
      </c>
      <c r="K17086">
        <v>0.48399999999999999</v>
      </c>
      <c r="L17086" s="6">
        <v>109581085</v>
      </c>
      <c r="M17086" s="6"/>
      <c r="N17086" s="7">
        <v>44079</v>
      </c>
    </row>
    <row r="17087" spans="1:14" hidden="1" x14ac:dyDescent="0.25">
      <c r="A17087" t="s">
        <v>13</v>
      </c>
      <c r="B17087" t="s">
        <v>58</v>
      </c>
      <c r="C17087" s="7">
        <v>44080</v>
      </c>
      <c r="D17087">
        <v>237365</v>
      </c>
      <c r="E17087">
        <v>2795</v>
      </c>
      <c r="F17087">
        <v>3875</v>
      </c>
      <c r="G17087">
        <v>85</v>
      </c>
      <c r="H17087">
        <v>2166.1129999999998</v>
      </c>
      <c r="I17087">
        <v>25.506</v>
      </c>
      <c r="J17087">
        <v>35.362000000000002</v>
      </c>
      <c r="K17087">
        <v>0.77600000000000002</v>
      </c>
      <c r="L17087" s="6">
        <v>109581085</v>
      </c>
      <c r="M17087" s="6"/>
      <c r="N17087" s="7">
        <v>44080</v>
      </c>
    </row>
    <row r="17088" spans="1:14" hidden="1" x14ac:dyDescent="0.25">
      <c r="A17088" t="s">
        <v>13</v>
      </c>
      <c r="B17088" t="s">
        <v>58</v>
      </c>
      <c r="C17088" s="7">
        <v>44081</v>
      </c>
      <c r="D17088">
        <v>238727</v>
      </c>
      <c r="E17088">
        <v>1362</v>
      </c>
      <c r="F17088">
        <v>3890</v>
      </c>
      <c r="G17088">
        <v>15</v>
      </c>
      <c r="H17088">
        <v>2178.5419999999999</v>
      </c>
      <c r="I17088">
        <v>12.429</v>
      </c>
      <c r="J17088">
        <v>35.499000000000002</v>
      </c>
      <c r="K17088">
        <v>0.13700000000000001</v>
      </c>
      <c r="L17088" s="6">
        <v>109581085</v>
      </c>
      <c r="M17088" s="6"/>
      <c r="N17088" s="7">
        <v>44081</v>
      </c>
    </row>
    <row r="17089" spans="1:14" hidden="1" x14ac:dyDescent="0.25">
      <c r="A17089" t="s">
        <v>13</v>
      </c>
      <c r="B17089" t="s">
        <v>58</v>
      </c>
      <c r="C17089" s="7">
        <v>44082</v>
      </c>
      <c r="D17089">
        <v>241987</v>
      </c>
      <c r="E17089">
        <v>3260</v>
      </c>
      <c r="F17089">
        <v>3916</v>
      </c>
      <c r="G17089">
        <v>26</v>
      </c>
      <c r="H17089">
        <v>2208.2919999999999</v>
      </c>
      <c r="I17089">
        <v>29.75</v>
      </c>
      <c r="J17089">
        <v>35.735999999999997</v>
      </c>
      <c r="K17089">
        <v>0.23699999999999999</v>
      </c>
      <c r="L17089" s="6">
        <v>109581085</v>
      </c>
      <c r="M17089" s="6"/>
      <c r="N17089" s="7">
        <v>44082</v>
      </c>
    </row>
    <row r="17090" spans="1:14" hidden="1" x14ac:dyDescent="0.25">
      <c r="A17090" t="s">
        <v>13</v>
      </c>
      <c r="B17090" t="s">
        <v>58</v>
      </c>
      <c r="C17090" s="7">
        <v>44083</v>
      </c>
      <c r="D17090">
        <v>245143</v>
      </c>
      <c r="E17090">
        <v>3156</v>
      </c>
      <c r="F17090">
        <v>3986</v>
      </c>
      <c r="G17090">
        <v>70</v>
      </c>
      <c r="H17090">
        <v>2237.0920000000001</v>
      </c>
      <c r="I17090">
        <v>28.800999999999998</v>
      </c>
      <c r="J17090">
        <v>36.375</v>
      </c>
      <c r="K17090">
        <v>0.63900000000000001</v>
      </c>
      <c r="L17090" s="6">
        <v>109581085</v>
      </c>
      <c r="M17090" s="6"/>
      <c r="N17090" s="7">
        <v>44083</v>
      </c>
    </row>
    <row r="17091" spans="1:14" hidden="1" x14ac:dyDescent="0.25">
      <c r="A17091" t="s">
        <v>13</v>
      </c>
      <c r="B17091" t="s">
        <v>58</v>
      </c>
      <c r="C17091" s="7">
        <v>44084</v>
      </c>
      <c r="D17091">
        <v>248947</v>
      </c>
      <c r="E17091">
        <v>3804</v>
      </c>
      <c r="F17091">
        <v>4066</v>
      </c>
      <c r="G17091">
        <v>80</v>
      </c>
      <c r="H17091">
        <v>2271.806</v>
      </c>
      <c r="I17091">
        <v>34.713999999999999</v>
      </c>
      <c r="J17091">
        <v>37.104999999999997</v>
      </c>
      <c r="K17091">
        <v>0.73</v>
      </c>
      <c r="L17091" s="6">
        <v>109581085</v>
      </c>
      <c r="M17091" s="6"/>
      <c r="N17091" s="7">
        <v>44084</v>
      </c>
    </row>
    <row r="17092" spans="1:14" hidden="1" x14ac:dyDescent="0.25">
      <c r="A17092" t="s">
        <v>13</v>
      </c>
      <c r="B17092" t="s">
        <v>58</v>
      </c>
      <c r="C17092" s="7">
        <v>44085</v>
      </c>
      <c r="D17092">
        <v>252964</v>
      </c>
      <c r="E17092">
        <v>4017</v>
      </c>
      <c r="F17092">
        <v>4108</v>
      </c>
      <c r="G17092">
        <v>42</v>
      </c>
      <c r="H17092">
        <v>2308.4639999999999</v>
      </c>
      <c r="I17092">
        <v>36.658000000000001</v>
      </c>
      <c r="J17092">
        <v>37.488</v>
      </c>
      <c r="K17092">
        <v>0.38300000000000001</v>
      </c>
      <c r="L17092" s="6">
        <v>109581085</v>
      </c>
      <c r="M17092" s="6"/>
      <c r="N17092" s="7">
        <v>44085</v>
      </c>
    </row>
    <row r="17093" spans="1:14" hidden="1" x14ac:dyDescent="0.25">
      <c r="A17093" t="s">
        <v>13</v>
      </c>
      <c r="B17093" t="s">
        <v>58</v>
      </c>
      <c r="C17093" s="7">
        <v>44086</v>
      </c>
      <c r="D17093">
        <v>257863</v>
      </c>
      <c r="E17093">
        <v>4899</v>
      </c>
      <c r="F17093">
        <v>4292</v>
      </c>
      <c r="G17093">
        <v>184</v>
      </c>
      <c r="H17093">
        <v>2353.1709999999998</v>
      </c>
      <c r="I17093">
        <v>44.707000000000001</v>
      </c>
      <c r="J17093">
        <v>39.167000000000002</v>
      </c>
      <c r="K17093">
        <v>1.679</v>
      </c>
      <c r="L17093" s="6">
        <v>109581085</v>
      </c>
      <c r="M17093" s="6"/>
      <c r="N17093" s="7">
        <v>44086</v>
      </c>
    </row>
    <row r="17094" spans="1:14" hidden="1" x14ac:dyDescent="0.25">
      <c r="A17094" t="s">
        <v>13</v>
      </c>
      <c r="B17094" t="s">
        <v>58</v>
      </c>
      <c r="C17094" s="7">
        <v>44087</v>
      </c>
      <c r="D17094">
        <v>261216</v>
      </c>
      <c r="E17094">
        <v>3353</v>
      </c>
      <c r="F17094">
        <v>4371</v>
      </c>
      <c r="G17094">
        <v>79</v>
      </c>
      <c r="H17094">
        <v>2383.7689999999998</v>
      </c>
      <c r="I17094">
        <v>30.597999999999999</v>
      </c>
      <c r="J17094">
        <v>39.887999999999998</v>
      </c>
      <c r="K17094">
        <v>0.72099999999999997</v>
      </c>
      <c r="L17094" s="6">
        <v>109581085</v>
      </c>
      <c r="M17094" s="6"/>
      <c r="N17094" s="7">
        <v>44087</v>
      </c>
    </row>
    <row r="17095" spans="1:14" hidden="1" x14ac:dyDescent="0.25">
      <c r="A17095" t="s">
        <v>13</v>
      </c>
      <c r="B17095" t="s">
        <v>58</v>
      </c>
      <c r="C17095" s="7">
        <v>44088</v>
      </c>
      <c r="D17095">
        <v>265888</v>
      </c>
      <c r="E17095">
        <v>4672</v>
      </c>
      <c r="F17095">
        <v>4630</v>
      </c>
      <c r="G17095">
        <v>259</v>
      </c>
      <c r="H17095">
        <v>2426.404</v>
      </c>
      <c r="I17095">
        <v>42.634999999999998</v>
      </c>
      <c r="J17095">
        <v>42.252000000000002</v>
      </c>
      <c r="K17095">
        <v>2.3639999999999999</v>
      </c>
      <c r="L17095" s="6">
        <v>109581085</v>
      </c>
      <c r="M17095" s="6"/>
      <c r="N17095" s="7">
        <v>44088</v>
      </c>
    </row>
    <row r="17096" spans="1:14" hidden="1" x14ac:dyDescent="0.25">
      <c r="A17096" t="s">
        <v>13</v>
      </c>
      <c r="B17096" t="s">
        <v>58</v>
      </c>
      <c r="C17096" s="7">
        <v>44089</v>
      </c>
      <c r="D17096">
        <v>269407</v>
      </c>
      <c r="E17096">
        <v>3519</v>
      </c>
      <c r="F17096">
        <v>4663</v>
      </c>
      <c r="G17096">
        <v>33</v>
      </c>
      <c r="H17096">
        <v>2458.5169999999998</v>
      </c>
      <c r="I17096">
        <v>32.113</v>
      </c>
      <c r="J17096">
        <v>42.552999999999997</v>
      </c>
      <c r="K17096">
        <v>0.30099999999999999</v>
      </c>
      <c r="L17096" s="6">
        <v>109581085</v>
      </c>
      <c r="M17096" s="6"/>
      <c r="N17096" s="7">
        <v>44089</v>
      </c>
    </row>
    <row r="17097" spans="1:14" hidden="1" x14ac:dyDescent="0.25">
      <c r="A17097" t="s">
        <v>13</v>
      </c>
      <c r="B17097" t="s">
        <v>58</v>
      </c>
      <c r="C17097" s="7">
        <v>44090</v>
      </c>
      <c r="D17097">
        <v>272934</v>
      </c>
      <c r="E17097">
        <v>3527</v>
      </c>
      <c r="F17097">
        <v>4732</v>
      </c>
      <c r="G17097">
        <v>69</v>
      </c>
      <c r="H17097">
        <v>2490.7040000000002</v>
      </c>
      <c r="I17097">
        <v>32.186</v>
      </c>
      <c r="J17097">
        <v>43.183</v>
      </c>
      <c r="K17097">
        <v>0.63</v>
      </c>
      <c r="L17097" s="6">
        <v>109581085</v>
      </c>
      <c r="M17097" s="6"/>
      <c r="N17097" s="7">
        <v>44090</v>
      </c>
    </row>
    <row r="17098" spans="1:14" hidden="1" x14ac:dyDescent="0.25">
      <c r="A17098" t="s">
        <v>13</v>
      </c>
      <c r="B17098" t="s">
        <v>58</v>
      </c>
      <c r="C17098" s="7">
        <v>44091</v>
      </c>
      <c r="D17098">
        <v>276289</v>
      </c>
      <c r="E17098">
        <v>3355</v>
      </c>
      <c r="F17098">
        <v>4785</v>
      </c>
      <c r="G17098">
        <v>53</v>
      </c>
      <c r="H17098">
        <v>2521.3200000000002</v>
      </c>
      <c r="I17098">
        <v>30.617000000000001</v>
      </c>
      <c r="J17098">
        <v>43.665999999999997</v>
      </c>
      <c r="K17098">
        <v>0.48399999999999999</v>
      </c>
      <c r="L17098" s="6">
        <v>109581085</v>
      </c>
      <c r="M17098" s="6"/>
      <c r="N17098" s="7">
        <v>44091</v>
      </c>
    </row>
    <row r="17099" spans="1:14" hidden="1" x14ac:dyDescent="0.25">
      <c r="A17099" t="s">
        <v>13</v>
      </c>
      <c r="B17099" t="s">
        <v>58</v>
      </c>
      <c r="C17099" s="7">
        <v>44092</v>
      </c>
      <c r="D17099">
        <v>279526</v>
      </c>
      <c r="E17099">
        <v>3237</v>
      </c>
      <c r="F17099">
        <v>4830</v>
      </c>
      <c r="G17099">
        <v>45</v>
      </c>
      <c r="H17099">
        <v>2550.86</v>
      </c>
      <c r="I17099">
        <v>29.54</v>
      </c>
      <c r="J17099">
        <v>44.076999999999998</v>
      </c>
      <c r="K17099">
        <v>0.41099999999999998</v>
      </c>
      <c r="L17099" s="6">
        <v>109581085</v>
      </c>
      <c r="M17099" s="6"/>
      <c r="N17099" s="7">
        <v>44092</v>
      </c>
    </row>
    <row r="17100" spans="1:14" hidden="1" x14ac:dyDescent="0.25">
      <c r="A17100" t="s">
        <v>13</v>
      </c>
      <c r="B17100" t="s">
        <v>58</v>
      </c>
      <c r="C17100" s="7">
        <v>44093</v>
      </c>
      <c r="D17100">
        <v>283460</v>
      </c>
      <c r="E17100">
        <v>3934</v>
      </c>
      <c r="F17100">
        <v>4930</v>
      </c>
      <c r="G17100">
        <v>100</v>
      </c>
      <c r="H17100">
        <v>2586.7600000000002</v>
      </c>
      <c r="I17100">
        <v>35.9</v>
      </c>
      <c r="J17100">
        <v>44.99</v>
      </c>
      <c r="K17100">
        <v>0.91300000000000003</v>
      </c>
      <c r="L17100" s="6">
        <v>109581085</v>
      </c>
      <c r="M17100" s="6"/>
      <c r="N17100" s="7">
        <v>44093</v>
      </c>
    </row>
    <row r="17101" spans="1:14" hidden="1" x14ac:dyDescent="0.25">
      <c r="A17101" t="s">
        <v>13</v>
      </c>
      <c r="B17101" t="s">
        <v>58</v>
      </c>
      <c r="C17101" s="7">
        <v>44094</v>
      </c>
      <c r="D17101">
        <v>286743</v>
      </c>
      <c r="E17101">
        <v>3283</v>
      </c>
      <c r="F17101">
        <v>4984</v>
      </c>
      <c r="G17101">
        <v>54</v>
      </c>
      <c r="H17101">
        <v>2616.7199999999998</v>
      </c>
      <c r="I17101">
        <v>29.96</v>
      </c>
      <c r="J17101">
        <v>45.481999999999999</v>
      </c>
      <c r="K17101">
        <v>0.49299999999999999</v>
      </c>
      <c r="L17101" s="6">
        <v>109581085</v>
      </c>
      <c r="M17101" s="6"/>
      <c r="N17101" s="7">
        <v>44094</v>
      </c>
    </row>
    <row r="17102" spans="1:14" hidden="1" x14ac:dyDescent="0.25">
      <c r="A17102" t="s">
        <v>13</v>
      </c>
      <c r="B17102" t="s">
        <v>58</v>
      </c>
      <c r="C17102" s="7">
        <v>44095</v>
      </c>
      <c r="D17102">
        <v>290190</v>
      </c>
      <c r="E17102">
        <v>3447</v>
      </c>
      <c r="F17102">
        <v>4999</v>
      </c>
      <c r="G17102">
        <v>15</v>
      </c>
      <c r="H17102">
        <v>2648.1759999999999</v>
      </c>
      <c r="I17102">
        <v>31.456</v>
      </c>
      <c r="J17102">
        <v>45.619</v>
      </c>
      <c r="K17102">
        <v>0.13700000000000001</v>
      </c>
      <c r="L17102" s="6">
        <v>109581085</v>
      </c>
      <c r="M17102" s="6"/>
      <c r="N17102" s="7">
        <v>44095</v>
      </c>
    </row>
    <row r="17103" spans="1:14" hidden="1" x14ac:dyDescent="0.25">
      <c r="A17103" t="s">
        <v>13</v>
      </c>
      <c r="B17103" t="s">
        <v>58</v>
      </c>
      <c r="C17103" s="7">
        <v>44096</v>
      </c>
      <c r="D17103">
        <v>291789</v>
      </c>
      <c r="E17103">
        <v>1599</v>
      </c>
      <c r="F17103">
        <v>5049</v>
      </c>
      <c r="G17103">
        <v>50</v>
      </c>
      <c r="H17103">
        <v>2662.768</v>
      </c>
      <c r="I17103">
        <v>14.592000000000001</v>
      </c>
      <c r="J17103">
        <v>46.075000000000003</v>
      </c>
      <c r="K17103">
        <v>0.45600000000000002</v>
      </c>
      <c r="L17103" s="6">
        <v>109581085</v>
      </c>
      <c r="M17103" s="6"/>
      <c r="N17103" s="7">
        <v>44096</v>
      </c>
    </row>
    <row r="17104" spans="1:14" hidden="1" x14ac:dyDescent="0.25">
      <c r="A17104" t="s">
        <v>13</v>
      </c>
      <c r="B17104" t="s">
        <v>58</v>
      </c>
      <c r="C17104" s="7">
        <v>44097</v>
      </c>
      <c r="D17104">
        <v>294591</v>
      </c>
      <c r="E17104">
        <v>2802</v>
      </c>
      <c r="F17104">
        <v>5091</v>
      </c>
      <c r="G17104">
        <v>42</v>
      </c>
      <c r="H17104">
        <v>2688.3380000000002</v>
      </c>
      <c r="I17104">
        <v>25.57</v>
      </c>
      <c r="J17104">
        <v>46.459000000000003</v>
      </c>
      <c r="K17104">
        <v>0.38300000000000001</v>
      </c>
      <c r="L17104" s="6">
        <v>109581085</v>
      </c>
      <c r="M17104" s="6"/>
      <c r="N17104" s="7">
        <v>44097</v>
      </c>
    </row>
    <row r="17105" spans="1:14" hidden="1" x14ac:dyDescent="0.25">
      <c r="A17105" t="s">
        <v>13</v>
      </c>
      <c r="B17105" t="s">
        <v>58</v>
      </c>
      <c r="C17105" s="7">
        <v>44098</v>
      </c>
      <c r="D17105">
        <v>296755</v>
      </c>
      <c r="E17105">
        <v>2164</v>
      </c>
      <c r="F17105">
        <v>5127</v>
      </c>
      <c r="G17105">
        <v>36</v>
      </c>
      <c r="H17105">
        <v>2708.0859999999998</v>
      </c>
      <c r="I17105">
        <v>19.748000000000001</v>
      </c>
      <c r="J17105">
        <v>46.786999999999999</v>
      </c>
      <c r="K17105">
        <v>0.32900000000000001</v>
      </c>
      <c r="L17105" s="6">
        <v>109581085</v>
      </c>
      <c r="M17105" s="6"/>
      <c r="N17105" s="7">
        <v>44098</v>
      </c>
    </row>
    <row r="17106" spans="1:14" hidden="1" x14ac:dyDescent="0.25">
      <c r="A17106" t="s">
        <v>13</v>
      </c>
      <c r="B17106" t="s">
        <v>58</v>
      </c>
      <c r="C17106" s="7">
        <v>44099</v>
      </c>
      <c r="D17106">
        <v>299361</v>
      </c>
      <c r="E17106">
        <v>2606</v>
      </c>
      <c r="F17106">
        <v>5196</v>
      </c>
      <c r="G17106">
        <v>69</v>
      </c>
      <c r="H17106">
        <v>2731.8670000000002</v>
      </c>
      <c r="I17106">
        <v>23.780999999999999</v>
      </c>
      <c r="J17106">
        <v>47.417000000000002</v>
      </c>
      <c r="K17106">
        <v>0.63</v>
      </c>
      <c r="L17106" s="6">
        <v>109581085</v>
      </c>
      <c r="M17106" s="6"/>
      <c r="N17106" s="7">
        <v>44099</v>
      </c>
    </row>
    <row r="17107" spans="1:14" hidden="1" x14ac:dyDescent="0.25">
      <c r="A17107" t="s">
        <v>13</v>
      </c>
      <c r="B17107" t="s">
        <v>58</v>
      </c>
      <c r="C17107" s="7">
        <v>44100</v>
      </c>
      <c r="D17107">
        <v>301256</v>
      </c>
      <c r="E17107">
        <v>1895</v>
      </c>
      <c r="F17107">
        <v>5284</v>
      </c>
      <c r="G17107">
        <v>88</v>
      </c>
      <c r="H17107">
        <v>2749.1610000000001</v>
      </c>
      <c r="I17107">
        <v>17.292999999999999</v>
      </c>
      <c r="J17107">
        <v>48.22</v>
      </c>
      <c r="K17107">
        <v>0.80300000000000005</v>
      </c>
      <c r="L17107" s="6">
        <v>109581085</v>
      </c>
      <c r="M17107" s="6"/>
      <c r="N17107" s="7">
        <v>44100</v>
      </c>
    </row>
    <row r="17108" spans="1:14" hidden="1" x14ac:dyDescent="0.25">
      <c r="A17108" t="s">
        <v>13</v>
      </c>
      <c r="B17108" t="s">
        <v>58</v>
      </c>
      <c r="C17108" s="7">
        <v>44101</v>
      </c>
      <c r="D17108">
        <v>304226</v>
      </c>
      <c r="E17108">
        <v>2970</v>
      </c>
      <c r="F17108">
        <v>5344</v>
      </c>
      <c r="G17108">
        <v>60</v>
      </c>
      <c r="H17108">
        <v>2776.2640000000001</v>
      </c>
      <c r="I17108">
        <v>27.103000000000002</v>
      </c>
      <c r="J17108">
        <v>48.768000000000001</v>
      </c>
      <c r="K17108">
        <v>0.54800000000000004</v>
      </c>
      <c r="L17108" s="6">
        <v>109581085</v>
      </c>
      <c r="M17108" s="6"/>
      <c r="N17108" s="7">
        <v>44101</v>
      </c>
    </row>
    <row r="17109" spans="1:14" hidden="1" x14ac:dyDescent="0.25">
      <c r="A17109" t="s">
        <v>13</v>
      </c>
      <c r="B17109" t="s">
        <v>58</v>
      </c>
      <c r="C17109" s="7">
        <v>44102</v>
      </c>
      <c r="D17109">
        <v>307288</v>
      </c>
      <c r="E17109">
        <v>3062</v>
      </c>
      <c r="F17109">
        <v>5381</v>
      </c>
      <c r="G17109">
        <v>37</v>
      </c>
      <c r="H17109">
        <v>2804.2069999999999</v>
      </c>
      <c r="I17109">
        <v>27.943000000000001</v>
      </c>
      <c r="J17109">
        <v>49.104999999999997</v>
      </c>
      <c r="K17109">
        <v>0.33800000000000002</v>
      </c>
      <c r="L17109" s="6">
        <v>109581085</v>
      </c>
      <c r="M17109" s="6"/>
      <c r="N17109" s="7">
        <v>44102</v>
      </c>
    </row>
    <row r="17110" spans="1:14" hidden="1" x14ac:dyDescent="0.25">
      <c r="A17110" t="s">
        <v>13</v>
      </c>
      <c r="B17110" t="s">
        <v>58</v>
      </c>
      <c r="C17110" s="7">
        <v>44103</v>
      </c>
      <c r="D17110">
        <v>309303</v>
      </c>
      <c r="E17110">
        <v>2015</v>
      </c>
      <c r="F17110">
        <v>5448</v>
      </c>
      <c r="G17110">
        <v>67</v>
      </c>
      <c r="H17110">
        <v>2822.5949999999998</v>
      </c>
      <c r="I17110">
        <v>18.388000000000002</v>
      </c>
      <c r="J17110">
        <v>49.716999999999999</v>
      </c>
      <c r="K17110">
        <v>0.61099999999999999</v>
      </c>
      <c r="L17110" s="6">
        <v>109581085</v>
      </c>
      <c r="M17110" s="6"/>
      <c r="N17110" s="7">
        <v>44103</v>
      </c>
    </row>
    <row r="17111" spans="1:14" hidden="1" x14ac:dyDescent="0.25">
      <c r="A17111" t="s">
        <v>13</v>
      </c>
      <c r="B17111" t="s">
        <v>58</v>
      </c>
      <c r="C17111" s="7">
        <v>44104</v>
      </c>
      <c r="D17111">
        <v>311694</v>
      </c>
      <c r="E17111">
        <v>2391</v>
      </c>
      <c r="F17111">
        <v>5504</v>
      </c>
      <c r="G17111">
        <v>56</v>
      </c>
      <c r="H17111">
        <v>2844.4140000000002</v>
      </c>
      <c r="I17111">
        <v>21.818999999999999</v>
      </c>
      <c r="J17111">
        <v>50.228000000000002</v>
      </c>
      <c r="K17111">
        <v>0.51100000000000001</v>
      </c>
      <c r="L17111" s="6">
        <v>109581085</v>
      </c>
      <c r="M17111" s="6"/>
      <c r="N17111" s="7">
        <v>44104</v>
      </c>
    </row>
    <row r="17112" spans="1:14" hidden="1" x14ac:dyDescent="0.25">
      <c r="A17112" t="s">
        <v>13</v>
      </c>
      <c r="B17112" t="s">
        <v>58</v>
      </c>
      <c r="C17112" s="7">
        <v>44105</v>
      </c>
      <c r="D17112">
        <v>314079</v>
      </c>
      <c r="E17112">
        <v>2385</v>
      </c>
      <c r="F17112">
        <v>5562</v>
      </c>
      <c r="G17112">
        <v>58</v>
      </c>
      <c r="H17112">
        <v>2866.1790000000001</v>
      </c>
      <c r="I17112">
        <v>21.765000000000001</v>
      </c>
      <c r="J17112">
        <v>50.756999999999998</v>
      </c>
      <c r="K17112">
        <v>0.52900000000000003</v>
      </c>
      <c r="L17112" s="6">
        <v>109581085</v>
      </c>
      <c r="M17112" s="6"/>
      <c r="N17112" s="7">
        <v>44105</v>
      </c>
    </row>
    <row r="17113" spans="1:14" hidden="1" x14ac:dyDescent="0.25">
      <c r="A17113" t="s">
        <v>13</v>
      </c>
      <c r="B17113" t="s">
        <v>58</v>
      </c>
      <c r="C17113" s="7">
        <v>44106</v>
      </c>
      <c r="D17113">
        <v>316678</v>
      </c>
      <c r="E17113">
        <v>2599</v>
      </c>
      <c r="F17113">
        <v>5616</v>
      </c>
      <c r="G17113">
        <v>54</v>
      </c>
      <c r="H17113">
        <v>2889.8969999999999</v>
      </c>
      <c r="I17113">
        <v>23.718</v>
      </c>
      <c r="J17113">
        <v>51.25</v>
      </c>
      <c r="K17113">
        <v>0.49299999999999999</v>
      </c>
      <c r="L17113" s="6">
        <v>109581085</v>
      </c>
      <c r="M17113" s="6"/>
      <c r="N17113" s="7">
        <v>44106</v>
      </c>
    </row>
    <row r="17114" spans="1:14" hidden="1" x14ac:dyDescent="0.25">
      <c r="A17114" t="s">
        <v>13</v>
      </c>
      <c r="B17114" t="s">
        <v>58</v>
      </c>
      <c r="C17114" s="7">
        <v>44107</v>
      </c>
      <c r="D17114">
        <v>319330</v>
      </c>
      <c r="E17114">
        <v>2652</v>
      </c>
      <c r="F17114">
        <v>5678</v>
      </c>
      <c r="G17114">
        <v>62</v>
      </c>
      <c r="H17114">
        <v>2914.098</v>
      </c>
      <c r="I17114">
        <v>24.201000000000001</v>
      </c>
      <c r="J17114">
        <v>51.816000000000003</v>
      </c>
      <c r="K17114">
        <v>0.56599999999999995</v>
      </c>
      <c r="L17114" s="6">
        <v>109581085</v>
      </c>
      <c r="M17114" s="6"/>
      <c r="N17114" s="7">
        <v>44107</v>
      </c>
    </row>
    <row r="17115" spans="1:14" hidden="1" x14ac:dyDescent="0.25">
      <c r="A17115" t="s">
        <v>13</v>
      </c>
      <c r="B17115" t="s">
        <v>58</v>
      </c>
      <c r="C17115" s="7">
        <v>44108</v>
      </c>
      <c r="D17115">
        <v>322497</v>
      </c>
      <c r="E17115">
        <v>3167</v>
      </c>
      <c r="F17115">
        <v>5776</v>
      </c>
      <c r="G17115">
        <v>98</v>
      </c>
      <c r="H17115">
        <v>2942.9989999999998</v>
      </c>
      <c r="I17115">
        <v>28.901</v>
      </c>
      <c r="J17115">
        <v>52.71</v>
      </c>
      <c r="K17115">
        <v>0.89400000000000002</v>
      </c>
      <c r="L17115" s="6">
        <v>109581085</v>
      </c>
      <c r="M17115" s="6"/>
      <c r="N17115" s="7">
        <v>44108</v>
      </c>
    </row>
    <row r="17116" spans="1:14" hidden="1" x14ac:dyDescent="0.25">
      <c r="A17116" t="s">
        <v>13</v>
      </c>
      <c r="B17116" t="s">
        <v>58</v>
      </c>
      <c r="C17116" s="7">
        <v>44109</v>
      </c>
      <c r="D17116">
        <v>324762</v>
      </c>
      <c r="E17116">
        <v>2265</v>
      </c>
      <c r="F17116">
        <v>5840</v>
      </c>
      <c r="G17116">
        <v>64</v>
      </c>
      <c r="H17116">
        <v>2963.6680000000001</v>
      </c>
      <c r="I17116">
        <v>20.67</v>
      </c>
      <c r="J17116">
        <v>53.293999999999997</v>
      </c>
      <c r="K17116">
        <v>0.58399999999999996</v>
      </c>
      <c r="L17116" s="6">
        <v>109581085</v>
      </c>
      <c r="M17116" s="6"/>
      <c r="N17116" s="7">
        <v>44109</v>
      </c>
    </row>
    <row r="17117" spans="1:14" hidden="1" x14ac:dyDescent="0.25">
      <c r="A17117" t="s">
        <v>13</v>
      </c>
      <c r="B17117" t="s">
        <v>58</v>
      </c>
      <c r="C17117" s="7">
        <v>44110</v>
      </c>
      <c r="D17117">
        <v>326833</v>
      </c>
      <c r="E17117">
        <v>2071</v>
      </c>
      <c r="F17117">
        <v>5865</v>
      </c>
      <c r="G17117">
        <v>25</v>
      </c>
      <c r="H17117">
        <v>2982.5680000000002</v>
      </c>
      <c r="I17117">
        <v>18.899000000000001</v>
      </c>
      <c r="J17117">
        <v>53.521999999999998</v>
      </c>
      <c r="K17117">
        <v>0.22800000000000001</v>
      </c>
      <c r="L17117" s="6">
        <v>109581085</v>
      </c>
      <c r="M17117" s="6"/>
      <c r="N17117" s="7">
        <v>44110</v>
      </c>
    </row>
    <row r="17118" spans="1:14" hidden="1" x14ac:dyDescent="0.25">
      <c r="A17118" t="s">
        <v>13</v>
      </c>
      <c r="B17118" t="s">
        <v>58</v>
      </c>
      <c r="C17118" s="7">
        <v>44111</v>
      </c>
      <c r="D17118">
        <v>329637</v>
      </c>
      <c r="E17118">
        <v>2804</v>
      </c>
      <c r="F17118">
        <v>5925</v>
      </c>
      <c r="G17118">
        <v>60</v>
      </c>
      <c r="H17118">
        <v>3008.1559999999999</v>
      </c>
      <c r="I17118">
        <v>25.588000000000001</v>
      </c>
      <c r="J17118">
        <v>54.07</v>
      </c>
      <c r="K17118">
        <v>0.54800000000000004</v>
      </c>
      <c r="L17118" s="6">
        <v>109581085</v>
      </c>
      <c r="M17118" s="6"/>
      <c r="N17118" s="7">
        <v>44111</v>
      </c>
    </row>
    <row r="17119" spans="1:14" hidden="1" x14ac:dyDescent="0.25">
      <c r="A17119" t="s">
        <v>13</v>
      </c>
      <c r="B17119" t="s">
        <v>58</v>
      </c>
      <c r="C17119" s="7">
        <v>44112</v>
      </c>
      <c r="D17119">
        <v>331869</v>
      </c>
      <c r="E17119">
        <v>2232</v>
      </c>
      <c r="F17119">
        <v>6069</v>
      </c>
      <c r="G17119">
        <v>144</v>
      </c>
      <c r="H17119">
        <v>3028.5239999999999</v>
      </c>
      <c r="I17119">
        <v>20.367999999999999</v>
      </c>
      <c r="J17119">
        <v>55.384</v>
      </c>
      <c r="K17119">
        <v>1.3140000000000001</v>
      </c>
      <c r="L17119" s="6">
        <v>109581085</v>
      </c>
      <c r="M17119" s="6"/>
      <c r="N17119" s="7">
        <v>44112</v>
      </c>
    </row>
    <row r="17120" spans="1:14" hidden="1" x14ac:dyDescent="0.25">
      <c r="A17120" t="s">
        <v>13</v>
      </c>
      <c r="B17120" t="s">
        <v>58</v>
      </c>
      <c r="C17120" s="7">
        <v>44113</v>
      </c>
      <c r="D17120">
        <v>334770</v>
      </c>
      <c r="E17120">
        <v>2901</v>
      </c>
      <c r="F17120">
        <v>6152</v>
      </c>
      <c r="G17120">
        <v>83</v>
      </c>
      <c r="H17120">
        <v>3054.998</v>
      </c>
      <c r="I17120">
        <v>26.474</v>
      </c>
      <c r="J17120">
        <v>56.140999999999998</v>
      </c>
      <c r="K17120">
        <v>0.75700000000000001</v>
      </c>
      <c r="L17120" s="6">
        <v>109581085</v>
      </c>
      <c r="M17120" s="6"/>
      <c r="N17120" s="7">
        <v>44113</v>
      </c>
    </row>
    <row r="17121" spans="1:14" hidden="1" x14ac:dyDescent="0.25">
      <c r="A17121" t="s">
        <v>13</v>
      </c>
      <c r="B17121" t="s">
        <v>58</v>
      </c>
      <c r="C17121" s="7">
        <v>44114</v>
      </c>
      <c r="D17121">
        <v>336926</v>
      </c>
      <c r="E17121">
        <v>2156</v>
      </c>
      <c r="F17121">
        <v>6238</v>
      </c>
      <c r="G17121">
        <v>86</v>
      </c>
      <c r="H17121">
        <v>3074.6729999999998</v>
      </c>
      <c r="I17121">
        <v>19.675000000000001</v>
      </c>
      <c r="J17121">
        <v>56.926000000000002</v>
      </c>
      <c r="K17121">
        <v>0.78500000000000003</v>
      </c>
      <c r="L17121" s="6">
        <v>109581085</v>
      </c>
      <c r="M17121" s="6"/>
      <c r="N17121" s="7">
        <v>44114</v>
      </c>
    </row>
    <row r="17122" spans="1:14" hidden="1" x14ac:dyDescent="0.25">
      <c r="A17122" t="s">
        <v>13</v>
      </c>
      <c r="B17122" t="s">
        <v>58</v>
      </c>
      <c r="C17122" s="7">
        <v>44115</v>
      </c>
      <c r="D17122">
        <v>339341</v>
      </c>
      <c r="E17122">
        <v>2415</v>
      </c>
      <c r="F17122">
        <v>6321</v>
      </c>
      <c r="G17122">
        <v>83</v>
      </c>
      <c r="H17122">
        <v>3096.7109999999998</v>
      </c>
      <c r="I17122">
        <v>22.038</v>
      </c>
      <c r="J17122">
        <v>57.683</v>
      </c>
      <c r="K17122">
        <v>0.75700000000000001</v>
      </c>
      <c r="L17122" s="6">
        <v>109581085</v>
      </c>
      <c r="M17122" s="6"/>
      <c r="N17122" s="7">
        <v>44115</v>
      </c>
    </row>
    <row r="17123" spans="1:14" hidden="1" x14ac:dyDescent="0.25">
      <c r="A17123" t="s">
        <v>13</v>
      </c>
      <c r="B17123" t="s">
        <v>58</v>
      </c>
      <c r="C17123" s="7">
        <v>44116</v>
      </c>
      <c r="D17123">
        <v>342816</v>
      </c>
      <c r="E17123">
        <v>3475</v>
      </c>
      <c r="F17123">
        <v>6332</v>
      </c>
      <c r="G17123">
        <v>11</v>
      </c>
      <c r="H17123">
        <v>3128.4229999999998</v>
      </c>
      <c r="I17123">
        <v>31.712</v>
      </c>
      <c r="J17123">
        <v>57.783999999999999</v>
      </c>
      <c r="K17123">
        <v>0.1</v>
      </c>
      <c r="L17123" s="6">
        <v>109581085</v>
      </c>
      <c r="M17123" s="6"/>
      <c r="N17123" s="7">
        <v>44116</v>
      </c>
    </row>
    <row r="17124" spans="1:14" hidden="1" x14ac:dyDescent="0.25">
      <c r="A17124" t="s">
        <v>13</v>
      </c>
      <c r="B17124" t="s">
        <v>58</v>
      </c>
      <c r="C17124" s="7">
        <v>44117</v>
      </c>
      <c r="D17124">
        <v>344713</v>
      </c>
      <c r="E17124">
        <v>1897</v>
      </c>
      <c r="F17124">
        <v>6372</v>
      </c>
      <c r="G17124">
        <v>40</v>
      </c>
      <c r="H17124">
        <v>3145.7350000000001</v>
      </c>
      <c r="I17124">
        <v>17.311</v>
      </c>
      <c r="J17124">
        <v>58.149000000000001</v>
      </c>
      <c r="K17124">
        <v>0.36499999999999999</v>
      </c>
      <c r="L17124" s="6">
        <v>109581085</v>
      </c>
      <c r="M17124" s="6"/>
      <c r="N17124" s="7">
        <v>44117</v>
      </c>
    </row>
    <row r="17125" spans="1:14" hidden="1" x14ac:dyDescent="0.25">
      <c r="A17125" t="s">
        <v>13</v>
      </c>
      <c r="B17125" t="s">
        <v>58</v>
      </c>
      <c r="C17125" s="7">
        <v>44118</v>
      </c>
      <c r="D17125">
        <v>346536</v>
      </c>
      <c r="E17125">
        <v>1823</v>
      </c>
      <c r="F17125">
        <v>6449</v>
      </c>
      <c r="G17125">
        <v>77</v>
      </c>
      <c r="H17125">
        <v>3162.3710000000001</v>
      </c>
      <c r="I17125">
        <v>16.635999999999999</v>
      </c>
      <c r="J17125">
        <v>58.850999999999999</v>
      </c>
      <c r="K17125">
        <v>0.70299999999999996</v>
      </c>
      <c r="L17125" s="6">
        <v>109581085</v>
      </c>
      <c r="M17125" s="6"/>
      <c r="N17125" s="7">
        <v>44118</v>
      </c>
    </row>
    <row r="17126" spans="1:14" hidden="1" x14ac:dyDescent="0.25">
      <c r="A17126" t="s">
        <v>13</v>
      </c>
      <c r="B17126" t="s">
        <v>58</v>
      </c>
      <c r="C17126" s="7">
        <v>44119</v>
      </c>
      <c r="D17126">
        <v>348698</v>
      </c>
      <c r="E17126">
        <v>2162</v>
      </c>
      <c r="F17126">
        <v>6497</v>
      </c>
      <c r="G17126">
        <v>48</v>
      </c>
      <c r="H17126">
        <v>3182.1</v>
      </c>
      <c r="I17126">
        <v>19.73</v>
      </c>
      <c r="J17126">
        <v>59.289000000000001</v>
      </c>
      <c r="K17126">
        <v>0.438</v>
      </c>
      <c r="L17126" s="6">
        <v>109581085</v>
      </c>
      <c r="M17126" s="6"/>
      <c r="N17126" s="7">
        <v>44119</v>
      </c>
    </row>
    <row r="17127" spans="1:14" hidden="1" x14ac:dyDescent="0.25">
      <c r="A17127" t="s">
        <v>13</v>
      </c>
      <c r="B17127" t="s">
        <v>58</v>
      </c>
      <c r="C17127" s="7">
        <v>44120</v>
      </c>
      <c r="D17127">
        <v>351750</v>
      </c>
      <c r="E17127">
        <v>3052</v>
      </c>
      <c r="F17127">
        <v>6531</v>
      </c>
      <c r="G17127">
        <v>34</v>
      </c>
      <c r="H17127">
        <v>3209.9520000000002</v>
      </c>
      <c r="I17127">
        <v>27.852</v>
      </c>
      <c r="J17127">
        <v>59.6</v>
      </c>
      <c r="K17127">
        <v>0.31</v>
      </c>
      <c r="L17127" s="6">
        <v>109581085</v>
      </c>
      <c r="M17127" s="6"/>
      <c r="N17127" s="7">
        <v>44120</v>
      </c>
    </row>
    <row r="17128" spans="1:14" hidden="1" x14ac:dyDescent="0.25">
      <c r="A17128" t="s">
        <v>13</v>
      </c>
      <c r="B17128" t="s">
        <v>58</v>
      </c>
      <c r="C17128" s="7">
        <v>44121</v>
      </c>
      <c r="D17128">
        <v>354338</v>
      </c>
      <c r="E17128">
        <v>2588</v>
      </c>
      <c r="F17128">
        <v>6603</v>
      </c>
      <c r="G17128">
        <v>72</v>
      </c>
      <c r="H17128">
        <v>3233.569</v>
      </c>
      <c r="I17128">
        <v>23.617000000000001</v>
      </c>
      <c r="J17128">
        <v>60.256999999999998</v>
      </c>
      <c r="K17128">
        <v>0.65700000000000003</v>
      </c>
      <c r="L17128" s="6">
        <v>109581085</v>
      </c>
      <c r="M17128" s="6"/>
      <c r="N17128" s="7">
        <v>44121</v>
      </c>
    </row>
    <row r="17129" spans="1:14" hidden="1" x14ac:dyDescent="0.25">
      <c r="A17129" t="s">
        <v>13</v>
      </c>
      <c r="B17129" t="s">
        <v>58</v>
      </c>
      <c r="C17129" s="7">
        <v>44122</v>
      </c>
      <c r="D17129">
        <v>356618</v>
      </c>
      <c r="E17129">
        <v>2280</v>
      </c>
      <c r="F17129">
        <v>6652</v>
      </c>
      <c r="G17129">
        <v>49</v>
      </c>
      <c r="H17129">
        <v>3254.3760000000002</v>
      </c>
      <c r="I17129">
        <v>20.806999999999999</v>
      </c>
      <c r="J17129">
        <v>60.704000000000001</v>
      </c>
      <c r="K17129">
        <v>0.44700000000000001</v>
      </c>
      <c r="L17129" s="6">
        <v>109581085</v>
      </c>
      <c r="M17129" s="6"/>
      <c r="N17129" s="7">
        <v>44122</v>
      </c>
    </row>
    <row r="17130" spans="1:14" hidden="1" x14ac:dyDescent="0.25">
      <c r="A17130" t="s">
        <v>13</v>
      </c>
      <c r="B17130" t="s">
        <v>58</v>
      </c>
      <c r="C17130" s="7">
        <v>44123</v>
      </c>
      <c r="D17130">
        <v>359169</v>
      </c>
      <c r="E17130">
        <v>2551</v>
      </c>
      <c r="F17130">
        <v>6675</v>
      </c>
      <c r="G17130">
        <v>23</v>
      </c>
      <c r="H17130">
        <v>3277.6550000000002</v>
      </c>
      <c r="I17130">
        <v>23.28</v>
      </c>
      <c r="J17130">
        <v>60.914000000000001</v>
      </c>
      <c r="K17130">
        <v>0.21</v>
      </c>
      <c r="L17130" s="6">
        <v>109581085</v>
      </c>
      <c r="M17130" s="6"/>
      <c r="N17130" s="7">
        <v>44123</v>
      </c>
    </row>
    <row r="17131" spans="1:14" hidden="1" x14ac:dyDescent="0.25">
      <c r="A17131" t="s">
        <v>13</v>
      </c>
      <c r="B17131" t="s">
        <v>58</v>
      </c>
      <c r="C17131" s="7">
        <v>44124</v>
      </c>
      <c r="D17131">
        <v>360775</v>
      </c>
      <c r="E17131">
        <v>1606</v>
      </c>
      <c r="F17131">
        <v>6690</v>
      </c>
      <c r="G17131">
        <v>15</v>
      </c>
      <c r="H17131">
        <v>3292.3110000000001</v>
      </c>
      <c r="I17131">
        <v>14.656000000000001</v>
      </c>
      <c r="J17131">
        <v>61.051000000000002</v>
      </c>
      <c r="K17131">
        <v>0.13700000000000001</v>
      </c>
      <c r="L17131" s="6">
        <v>109581085</v>
      </c>
      <c r="M17131" s="6"/>
      <c r="N17131" s="7">
        <v>44124</v>
      </c>
    </row>
    <row r="17132" spans="1:14" hidden="1" x14ac:dyDescent="0.25">
      <c r="A17132" t="s">
        <v>13</v>
      </c>
      <c r="B17132" t="s">
        <v>58</v>
      </c>
      <c r="C17132" s="7">
        <v>44125</v>
      </c>
      <c r="D17132">
        <v>362243</v>
      </c>
      <c r="E17132">
        <v>1468</v>
      </c>
      <c r="F17132">
        <v>6747</v>
      </c>
      <c r="G17132">
        <v>57</v>
      </c>
      <c r="H17132">
        <v>3305.7069999999999</v>
      </c>
      <c r="I17132">
        <v>13.396000000000001</v>
      </c>
      <c r="J17132">
        <v>61.570999999999998</v>
      </c>
      <c r="K17132">
        <v>0.52</v>
      </c>
      <c r="L17132" s="6">
        <v>109581085</v>
      </c>
      <c r="M17132" s="6"/>
      <c r="N17132" s="7">
        <v>44125</v>
      </c>
    </row>
    <row r="17133" spans="1:14" hidden="1" x14ac:dyDescent="0.25">
      <c r="A17133" t="s">
        <v>13</v>
      </c>
      <c r="B17133" t="s">
        <v>58</v>
      </c>
      <c r="C17133" s="7">
        <v>44126</v>
      </c>
      <c r="D17133">
        <v>363888</v>
      </c>
      <c r="E17133">
        <v>1645</v>
      </c>
      <c r="F17133">
        <v>6783</v>
      </c>
      <c r="G17133">
        <v>36</v>
      </c>
      <c r="H17133">
        <v>3320.7190000000001</v>
      </c>
      <c r="I17133">
        <v>15.012</v>
      </c>
      <c r="J17133">
        <v>61.899000000000001</v>
      </c>
      <c r="K17133">
        <v>0.32900000000000001</v>
      </c>
      <c r="L17133" s="6">
        <v>109581085</v>
      </c>
      <c r="M17133" s="6"/>
      <c r="N17133" s="7">
        <v>44126</v>
      </c>
    </row>
    <row r="17134" spans="1:14" hidden="1" x14ac:dyDescent="0.25">
      <c r="A17134" t="s">
        <v>13</v>
      </c>
      <c r="B17134" t="s">
        <v>58</v>
      </c>
      <c r="C17134" s="7">
        <v>44127</v>
      </c>
      <c r="D17134">
        <v>365799</v>
      </c>
      <c r="E17134">
        <v>1911</v>
      </c>
      <c r="F17134">
        <v>6915</v>
      </c>
      <c r="G17134">
        <v>132</v>
      </c>
      <c r="H17134">
        <v>3338.1579999999999</v>
      </c>
      <c r="I17134">
        <v>17.439</v>
      </c>
      <c r="J17134">
        <v>63.103999999999999</v>
      </c>
      <c r="K17134">
        <v>1.2050000000000001</v>
      </c>
      <c r="L17134" s="6">
        <v>109581085</v>
      </c>
      <c r="M17134" s="6"/>
      <c r="N17134" s="7">
        <v>44127</v>
      </c>
    </row>
    <row r="17135" spans="1:14" hidden="1" x14ac:dyDescent="0.25">
      <c r="A17135" t="s">
        <v>13</v>
      </c>
      <c r="B17135" t="s">
        <v>58</v>
      </c>
      <c r="C17135" s="7">
        <v>44128</v>
      </c>
      <c r="D17135">
        <v>367819</v>
      </c>
      <c r="E17135">
        <v>2020</v>
      </c>
      <c r="F17135">
        <v>6934</v>
      </c>
      <c r="G17135">
        <v>19</v>
      </c>
      <c r="H17135">
        <v>3356.5920000000001</v>
      </c>
      <c r="I17135">
        <v>18.434000000000001</v>
      </c>
      <c r="J17135">
        <v>63.277000000000001</v>
      </c>
      <c r="K17135">
        <v>0.17299999999999999</v>
      </c>
      <c r="L17135" s="6">
        <v>109581085</v>
      </c>
      <c r="M17135" s="6"/>
      <c r="N17135" s="7">
        <v>44128</v>
      </c>
    </row>
    <row r="17136" spans="1:14" hidden="1" x14ac:dyDescent="0.25">
      <c r="A17136" t="s">
        <v>13</v>
      </c>
      <c r="B17136" t="s">
        <v>58</v>
      </c>
      <c r="C17136" s="7">
        <v>44129</v>
      </c>
      <c r="D17136">
        <v>370028</v>
      </c>
      <c r="E17136">
        <v>2209</v>
      </c>
      <c r="F17136">
        <v>6977</v>
      </c>
      <c r="G17136">
        <v>43</v>
      </c>
      <c r="H17136">
        <v>3376.7510000000002</v>
      </c>
      <c r="I17136">
        <v>20.158999999999999</v>
      </c>
      <c r="J17136">
        <v>63.67</v>
      </c>
      <c r="K17136">
        <v>0.39200000000000002</v>
      </c>
      <c r="L17136" s="6">
        <v>109581085</v>
      </c>
      <c r="M17136" s="6"/>
      <c r="N17136" s="7">
        <v>44129</v>
      </c>
    </row>
    <row r="17137" spans="1:14" hidden="1" x14ac:dyDescent="0.25">
      <c r="A17137" t="s">
        <v>13</v>
      </c>
      <c r="B17137" t="s">
        <v>58</v>
      </c>
      <c r="C17137" s="7">
        <v>44130</v>
      </c>
      <c r="D17137">
        <v>371630</v>
      </c>
      <c r="E17137">
        <v>1602</v>
      </c>
      <c r="F17137">
        <v>7039</v>
      </c>
      <c r="G17137">
        <v>62</v>
      </c>
      <c r="H17137">
        <v>3391.37</v>
      </c>
      <c r="I17137">
        <v>14.619</v>
      </c>
      <c r="J17137">
        <v>64.236000000000004</v>
      </c>
      <c r="K17137">
        <v>0.56599999999999995</v>
      </c>
      <c r="L17137" s="6">
        <v>109581085</v>
      </c>
      <c r="M17137" s="6"/>
      <c r="N17137" s="7">
        <v>44130</v>
      </c>
    </row>
    <row r="17138" spans="1:14" hidden="1" x14ac:dyDescent="0.25">
      <c r="A17138" t="s">
        <v>13</v>
      </c>
      <c r="B17138" t="s">
        <v>58</v>
      </c>
      <c r="C17138" s="7">
        <v>44131</v>
      </c>
      <c r="D17138">
        <v>373144</v>
      </c>
      <c r="E17138">
        <v>1514</v>
      </c>
      <c r="F17138">
        <v>7053</v>
      </c>
      <c r="G17138">
        <v>14</v>
      </c>
      <c r="H17138">
        <v>3405.1860000000001</v>
      </c>
      <c r="I17138">
        <v>13.816000000000001</v>
      </c>
      <c r="J17138">
        <v>64.363</v>
      </c>
      <c r="K17138">
        <v>0.128</v>
      </c>
      <c r="L17138" s="6">
        <v>109581085</v>
      </c>
      <c r="M17138" s="6"/>
      <c r="N17138" s="7">
        <v>44131</v>
      </c>
    </row>
    <row r="17139" spans="1:14" hidden="1" x14ac:dyDescent="0.25">
      <c r="A17139" t="s">
        <v>13</v>
      </c>
      <c r="B17139" t="s">
        <v>58</v>
      </c>
      <c r="C17139" s="7">
        <v>44132</v>
      </c>
      <c r="D17139">
        <v>375180</v>
      </c>
      <c r="E17139">
        <v>2036</v>
      </c>
      <c r="F17139">
        <v>7114</v>
      </c>
      <c r="G17139">
        <v>61</v>
      </c>
      <c r="H17139">
        <v>3423.7660000000001</v>
      </c>
      <c r="I17139">
        <v>18.579999999999998</v>
      </c>
      <c r="J17139">
        <v>64.92</v>
      </c>
      <c r="K17139">
        <v>0.55700000000000005</v>
      </c>
      <c r="L17139" s="6">
        <v>109581085</v>
      </c>
      <c r="M17139" s="6"/>
      <c r="N17139" s="7">
        <v>44132</v>
      </c>
    </row>
    <row r="17140" spans="1:14" hidden="1" x14ac:dyDescent="0.25">
      <c r="A17140" t="s">
        <v>13</v>
      </c>
      <c r="B17140" t="s">
        <v>58</v>
      </c>
      <c r="C17140" s="7">
        <v>44133</v>
      </c>
      <c r="D17140">
        <v>376935</v>
      </c>
      <c r="E17140">
        <v>1755</v>
      </c>
      <c r="F17140">
        <v>7147</v>
      </c>
      <c r="G17140">
        <v>33</v>
      </c>
      <c r="H17140">
        <v>3439.7820000000002</v>
      </c>
      <c r="I17140">
        <v>16.015999999999998</v>
      </c>
      <c r="J17140">
        <v>65.221000000000004</v>
      </c>
      <c r="K17140">
        <v>0.30099999999999999</v>
      </c>
      <c r="L17140" s="6">
        <v>109581085</v>
      </c>
      <c r="M17140" s="6"/>
      <c r="N17140" s="7">
        <v>44133</v>
      </c>
    </row>
    <row r="17141" spans="1:14" hidden="1" x14ac:dyDescent="0.25">
      <c r="A17141" t="s">
        <v>13</v>
      </c>
      <c r="B17141" t="s">
        <v>58</v>
      </c>
      <c r="C17141" s="7">
        <v>44134</v>
      </c>
      <c r="D17141">
        <v>378933</v>
      </c>
      <c r="E17141">
        <v>1998</v>
      </c>
      <c r="F17141">
        <v>7185</v>
      </c>
      <c r="G17141">
        <v>38</v>
      </c>
      <c r="H17141">
        <v>3458.0149999999999</v>
      </c>
      <c r="I17141">
        <v>18.233000000000001</v>
      </c>
      <c r="J17141">
        <v>65.567999999999998</v>
      </c>
      <c r="K17141">
        <v>0.34699999999999998</v>
      </c>
      <c r="L17141" s="6">
        <v>109581085</v>
      </c>
      <c r="M17141" s="6"/>
      <c r="N17141" s="7">
        <v>44134</v>
      </c>
    </row>
    <row r="17142" spans="1:14" hidden="1" x14ac:dyDescent="0.25">
      <c r="A17142" t="s">
        <v>13</v>
      </c>
      <c r="B17142" t="s">
        <v>58</v>
      </c>
      <c r="C17142" s="7">
        <v>44135</v>
      </c>
      <c r="D17142">
        <v>380729</v>
      </c>
      <c r="E17142">
        <v>1796</v>
      </c>
      <c r="F17142">
        <v>7221</v>
      </c>
      <c r="G17142">
        <v>36</v>
      </c>
      <c r="H17142">
        <v>3474.404</v>
      </c>
      <c r="I17142">
        <v>16.39</v>
      </c>
      <c r="J17142">
        <v>65.896000000000001</v>
      </c>
      <c r="K17142">
        <v>0.32900000000000001</v>
      </c>
      <c r="L17142" s="6">
        <v>109581085</v>
      </c>
      <c r="M17142" s="6"/>
      <c r="N17142" s="7">
        <v>44135</v>
      </c>
    </row>
    <row r="17143" spans="1:14" hidden="1" x14ac:dyDescent="0.25">
      <c r="A17143" t="s">
        <v>13</v>
      </c>
      <c r="B17143" t="s">
        <v>58</v>
      </c>
      <c r="C17143" s="7">
        <v>44136</v>
      </c>
      <c r="D17143">
        <v>383113</v>
      </c>
      <c r="E17143">
        <v>2384</v>
      </c>
      <c r="F17143">
        <v>7238</v>
      </c>
      <c r="G17143">
        <v>17</v>
      </c>
      <c r="H17143">
        <v>3496.16</v>
      </c>
      <c r="I17143">
        <v>21.756</v>
      </c>
      <c r="J17143">
        <v>66.052000000000007</v>
      </c>
      <c r="K17143">
        <v>0.155</v>
      </c>
      <c r="L17143" s="6">
        <v>109581085</v>
      </c>
      <c r="M17143" s="6"/>
      <c r="N17143" s="7">
        <v>44136</v>
      </c>
    </row>
    <row r="17144" spans="1:14" hidden="1" x14ac:dyDescent="0.25">
      <c r="A17144" t="s">
        <v>13</v>
      </c>
      <c r="B17144" t="s">
        <v>58</v>
      </c>
      <c r="C17144" s="7">
        <v>44137</v>
      </c>
      <c r="D17144">
        <v>385400</v>
      </c>
      <c r="E17144">
        <v>2287</v>
      </c>
      <c r="F17144">
        <v>7269</v>
      </c>
      <c r="G17144">
        <v>31</v>
      </c>
      <c r="H17144">
        <v>3517.03</v>
      </c>
      <c r="I17144">
        <v>20.87</v>
      </c>
      <c r="J17144">
        <v>66.334000000000003</v>
      </c>
      <c r="K17144">
        <v>0.28299999999999997</v>
      </c>
      <c r="L17144" s="6">
        <v>109581085</v>
      </c>
      <c r="M17144" s="6"/>
      <c r="N17144" s="7">
        <v>44137</v>
      </c>
    </row>
    <row r="17145" spans="1:14" hidden="1" x14ac:dyDescent="0.25">
      <c r="A17145" t="s">
        <v>13</v>
      </c>
      <c r="B17145" t="s">
        <v>58</v>
      </c>
      <c r="C17145" s="7">
        <v>44138</v>
      </c>
      <c r="D17145">
        <v>387161</v>
      </c>
      <c r="E17145">
        <v>1761</v>
      </c>
      <c r="F17145">
        <v>7318</v>
      </c>
      <c r="G17145">
        <v>49</v>
      </c>
      <c r="H17145">
        <v>3533.1010000000001</v>
      </c>
      <c r="I17145">
        <v>16.07</v>
      </c>
      <c r="J17145">
        <v>66.781999999999996</v>
      </c>
      <c r="K17145">
        <v>0.44700000000000001</v>
      </c>
      <c r="L17145" s="6">
        <v>109581085</v>
      </c>
      <c r="M17145" s="6"/>
      <c r="N17145" s="7">
        <v>44138</v>
      </c>
    </row>
    <row r="17146" spans="1:14" hidden="1" x14ac:dyDescent="0.25">
      <c r="A17146" t="s">
        <v>13</v>
      </c>
      <c r="B17146" t="s">
        <v>58</v>
      </c>
      <c r="C17146" s="7">
        <v>44139</v>
      </c>
      <c r="D17146">
        <v>388137</v>
      </c>
      <c r="E17146">
        <v>976</v>
      </c>
      <c r="F17146">
        <v>7367</v>
      </c>
      <c r="G17146">
        <v>49</v>
      </c>
      <c r="H17146">
        <v>3542.0070000000001</v>
      </c>
      <c r="I17146">
        <v>8.907</v>
      </c>
      <c r="J17146">
        <v>67.228999999999999</v>
      </c>
      <c r="K17146">
        <v>0.44700000000000001</v>
      </c>
      <c r="L17146" s="6">
        <v>109581085</v>
      </c>
      <c r="M17146" s="6"/>
      <c r="N17146" s="7">
        <v>44139</v>
      </c>
    </row>
    <row r="17147" spans="1:14" hidden="1" x14ac:dyDescent="0.25">
      <c r="A17147" t="s">
        <v>13</v>
      </c>
      <c r="B17147" t="s">
        <v>58</v>
      </c>
      <c r="C17147" s="7">
        <v>44140</v>
      </c>
      <c r="D17147">
        <v>389725</v>
      </c>
      <c r="E17147">
        <v>1588</v>
      </c>
      <c r="F17147">
        <v>7409</v>
      </c>
      <c r="G17147">
        <v>42</v>
      </c>
      <c r="H17147">
        <v>3556.4989999999998</v>
      </c>
      <c r="I17147">
        <v>14.492000000000001</v>
      </c>
      <c r="J17147">
        <v>67.611999999999995</v>
      </c>
      <c r="K17147">
        <v>0.38300000000000001</v>
      </c>
      <c r="L17147" s="6">
        <v>109581085</v>
      </c>
      <c r="M17147" s="6"/>
      <c r="N17147" s="7">
        <v>44140</v>
      </c>
    </row>
    <row r="17148" spans="1:14" hidden="1" x14ac:dyDescent="0.25">
      <c r="A17148" t="s">
        <v>13</v>
      </c>
      <c r="B17148" t="s">
        <v>58</v>
      </c>
      <c r="C17148" s="7">
        <v>44141</v>
      </c>
      <c r="D17148">
        <v>391809</v>
      </c>
      <c r="E17148">
        <v>2084</v>
      </c>
      <c r="F17148">
        <v>7461</v>
      </c>
      <c r="G17148">
        <v>52</v>
      </c>
      <c r="H17148">
        <v>3575.5169999999998</v>
      </c>
      <c r="I17148">
        <v>19.018000000000001</v>
      </c>
      <c r="J17148">
        <v>68.087000000000003</v>
      </c>
      <c r="K17148">
        <v>0.47499999999999998</v>
      </c>
      <c r="L17148" s="6">
        <v>109581085</v>
      </c>
      <c r="M17148" s="6"/>
      <c r="N17148" s="7">
        <v>44141</v>
      </c>
    </row>
    <row r="17149" spans="1:14" hidden="1" x14ac:dyDescent="0.25">
      <c r="A17149" t="s">
        <v>13</v>
      </c>
      <c r="B17149" t="s">
        <v>58</v>
      </c>
      <c r="C17149" s="7">
        <v>44142</v>
      </c>
      <c r="D17149">
        <v>393961</v>
      </c>
      <c r="E17149">
        <v>2152</v>
      </c>
      <c r="F17149">
        <v>7485</v>
      </c>
      <c r="G17149">
        <v>24</v>
      </c>
      <c r="H17149">
        <v>3595.1550000000002</v>
      </c>
      <c r="I17149">
        <v>19.638000000000002</v>
      </c>
      <c r="J17149">
        <v>68.305999999999997</v>
      </c>
      <c r="K17149">
        <v>0.219</v>
      </c>
      <c r="L17149" s="6">
        <v>109581085</v>
      </c>
      <c r="M17149" s="6"/>
      <c r="N17149" s="7">
        <v>44142</v>
      </c>
    </row>
    <row r="17150" spans="1:14" hidden="1" x14ac:dyDescent="0.25">
      <c r="A17150" t="s">
        <v>13</v>
      </c>
      <c r="B17150" t="s">
        <v>58</v>
      </c>
      <c r="C17150" s="7">
        <v>44143</v>
      </c>
      <c r="D17150">
        <v>396395</v>
      </c>
      <c r="E17150">
        <v>2434</v>
      </c>
      <c r="F17150">
        <v>7539</v>
      </c>
      <c r="G17150">
        <v>54</v>
      </c>
      <c r="H17150">
        <v>3617.3670000000002</v>
      </c>
      <c r="I17150">
        <v>22.212</v>
      </c>
      <c r="J17150">
        <v>68.798000000000002</v>
      </c>
      <c r="K17150">
        <v>0.49299999999999999</v>
      </c>
      <c r="L17150" s="6">
        <v>109581085</v>
      </c>
      <c r="M17150" s="6"/>
      <c r="N17150" s="7">
        <v>44143</v>
      </c>
    </row>
    <row r="17151" spans="1:14" hidden="1" x14ac:dyDescent="0.25">
      <c r="A17151" t="s">
        <v>13</v>
      </c>
      <c r="B17151" t="s">
        <v>58</v>
      </c>
      <c r="C17151" s="7">
        <v>44144</v>
      </c>
      <c r="D17151">
        <v>398449</v>
      </c>
      <c r="E17151">
        <v>2054</v>
      </c>
      <c r="F17151">
        <v>7647</v>
      </c>
      <c r="G17151">
        <v>108</v>
      </c>
      <c r="H17151">
        <v>3636.1109999999999</v>
      </c>
      <c r="I17151">
        <v>18.744</v>
      </c>
      <c r="J17151">
        <v>69.784000000000006</v>
      </c>
      <c r="K17151">
        <v>0.98599999999999999</v>
      </c>
      <c r="L17151" s="6">
        <v>109581085</v>
      </c>
      <c r="M17151" s="6"/>
      <c r="N17151" s="7">
        <v>44144</v>
      </c>
    </row>
    <row r="17152" spans="1:14" hidden="1" x14ac:dyDescent="0.25">
      <c r="A17152" t="s">
        <v>13</v>
      </c>
      <c r="B17152" t="s">
        <v>58</v>
      </c>
      <c r="C17152" s="7">
        <v>44145</v>
      </c>
      <c r="D17152">
        <v>399749</v>
      </c>
      <c r="E17152">
        <v>1300</v>
      </c>
      <c r="F17152">
        <v>7661</v>
      </c>
      <c r="G17152">
        <v>14</v>
      </c>
      <c r="H17152">
        <v>3647.9740000000002</v>
      </c>
      <c r="I17152">
        <v>11.863</v>
      </c>
      <c r="J17152">
        <v>69.912000000000006</v>
      </c>
      <c r="K17152">
        <v>0.128</v>
      </c>
      <c r="L17152" s="6">
        <v>109581085</v>
      </c>
      <c r="M17152" s="6"/>
      <c r="N17152" s="7">
        <v>44145</v>
      </c>
    </row>
    <row r="17153" spans="1:14" hidden="1" x14ac:dyDescent="0.25">
      <c r="A17153" t="s">
        <v>13</v>
      </c>
      <c r="B17153" t="s">
        <v>58</v>
      </c>
      <c r="C17153" s="7">
        <v>44146</v>
      </c>
      <c r="D17153">
        <v>401416</v>
      </c>
      <c r="E17153">
        <v>1667</v>
      </c>
      <c r="F17153">
        <v>7710</v>
      </c>
      <c r="G17153">
        <v>49</v>
      </c>
      <c r="H17153">
        <v>3663.1869999999999</v>
      </c>
      <c r="I17153">
        <v>15.212</v>
      </c>
      <c r="J17153">
        <v>70.358999999999995</v>
      </c>
      <c r="K17153">
        <v>0.44700000000000001</v>
      </c>
      <c r="L17153" s="6">
        <v>109581085</v>
      </c>
      <c r="M17153" s="6"/>
      <c r="N17153" s="7">
        <v>44146</v>
      </c>
    </row>
    <row r="17154" spans="1:14" hidden="1" x14ac:dyDescent="0.25">
      <c r="A17154" t="s">
        <v>13</v>
      </c>
      <c r="B17154" t="s">
        <v>58</v>
      </c>
      <c r="C17154" s="7">
        <v>44147</v>
      </c>
      <c r="D17154">
        <v>402820</v>
      </c>
      <c r="E17154">
        <v>1404</v>
      </c>
      <c r="F17154">
        <v>7721</v>
      </c>
      <c r="G17154">
        <v>11</v>
      </c>
      <c r="H17154">
        <v>3675.9989999999998</v>
      </c>
      <c r="I17154">
        <v>12.811999999999999</v>
      </c>
      <c r="J17154">
        <v>70.459000000000003</v>
      </c>
      <c r="K17154">
        <v>0.1</v>
      </c>
      <c r="L17154" s="6">
        <v>109581085</v>
      </c>
      <c r="M17154" s="6"/>
      <c r="N17154" s="7">
        <v>44147</v>
      </c>
    </row>
    <row r="17155" spans="1:14" hidden="1" x14ac:dyDescent="0.25">
      <c r="A17155" t="s">
        <v>13</v>
      </c>
      <c r="B17155" t="s">
        <v>58</v>
      </c>
      <c r="C17155" s="7">
        <v>44148</v>
      </c>
      <c r="D17155">
        <v>404713</v>
      </c>
      <c r="E17155">
        <v>1893</v>
      </c>
      <c r="F17155">
        <v>7752</v>
      </c>
      <c r="G17155">
        <v>31</v>
      </c>
      <c r="H17155">
        <v>3693.2739999999999</v>
      </c>
      <c r="I17155">
        <v>17.274999999999999</v>
      </c>
      <c r="J17155">
        <v>70.742000000000004</v>
      </c>
      <c r="K17155">
        <v>0.28299999999999997</v>
      </c>
      <c r="L17155" s="6">
        <v>109581085</v>
      </c>
      <c r="M17155" s="6"/>
      <c r="N17155" s="7">
        <v>44148</v>
      </c>
    </row>
    <row r="17156" spans="1:14" hidden="1" x14ac:dyDescent="0.25">
      <c r="A17156" t="s">
        <v>13</v>
      </c>
      <c r="B17156" t="s">
        <v>58</v>
      </c>
      <c r="C17156" s="7">
        <v>44149</v>
      </c>
      <c r="D17156">
        <v>406337</v>
      </c>
      <c r="E17156">
        <v>1624</v>
      </c>
      <c r="F17156">
        <v>7791</v>
      </c>
      <c r="G17156">
        <v>39</v>
      </c>
      <c r="H17156">
        <v>3708.0940000000001</v>
      </c>
      <c r="I17156">
        <v>14.82</v>
      </c>
      <c r="J17156">
        <v>71.097999999999999</v>
      </c>
      <c r="K17156">
        <v>0.35599999999999998</v>
      </c>
      <c r="L17156" s="6">
        <v>109581085</v>
      </c>
      <c r="M17156" s="6"/>
      <c r="N17156" s="7">
        <v>44149</v>
      </c>
    </row>
    <row r="17157" spans="1:14" hidden="1" x14ac:dyDescent="0.25">
      <c r="A17157" t="s">
        <v>13</v>
      </c>
      <c r="B17157" t="s">
        <v>58</v>
      </c>
      <c r="C17157" s="7">
        <v>44150</v>
      </c>
      <c r="D17157">
        <v>407838</v>
      </c>
      <c r="E17157">
        <v>1501</v>
      </c>
      <c r="F17157">
        <v>7832</v>
      </c>
      <c r="G17157">
        <v>41</v>
      </c>
      <c r="H17157">
        <v>3721.7919999999999</v>
      </c>
      <c r="I17157">
        <v>13.698</v>
      </c>
      <c r="J17157">
        <v>71.471999999999994</v>
      </c>
      <c r="K17157">
        <v>0.374</v>
      </c>
      <c r="L17157" s="6">
        <v>109581085</v>
      </c>
      <c r="M17157" s="6"/>
      <c r="N17157" s="7">
        <v>44150</v>
      </c>
    </row>
    <row r="17158" spans="1:14" hidden="1" x14ac:dyDescent="0.25">
      <c r="A17158" t="s">
        <v>13</v>
      </c>
      <c r="B17158" t="s">
        <v>58</v>
      </c>
      <c r="C17158" s="7">
        <v>44151</v>
      </c>
      <c r="D17158">
        <v>409574</v>
      </c>
      <c r="E17158">
        <v>1736</v>
      </c>
      <c r="F17158">
        <v>7839</v>
      </c>
      <c r="G17158">
        <v>7</v>
      </c>
      <c r="H17158">
        <v>3737.634</v>
      </c>
      <c r="I17158">
        <v>15.842000000000001</v>
      </c>
      <c r="J17158">
        <v>71.536000000000001</v>
      </c>
      <c r="K17158">
        <v>6.4000000000000001E-2</v>
      </c>
      <c r="L17158" s="6">
        <v>109581085</v>
      </c>
      <c r="M17158" s="6"/>
      <c r="N17158" s="7">
        <v>44151</v>
      </c>
    </row>
    <row r="17159" spans="1:14" hidden="1" x14ac:dyDescent="0.25">
      <c r="A17159" t="s">
        <v>13</v>
      </c>
      <c r="B17159" t="s">
        <v>58</v>
      </c>
      <c r="C17159" s="7">
        <v>44152</v>
      </c>
      <c r="D17159">
        <v>410718</v>
      </c>
      <c r="E17159">
        <v>1144</v>
      </c>
      <c r="F17159">
        <v>7862</v>
      </c>
      <c r="G17159">
        <v>23</v>
      </c>
      <c r="H17159">
        <v>3748.0740000000001</v>
      </c>
      <c r="I17159">
        <v>10.44</v>
      </c>
      <c r="J17159">
        <v>71.745999999999995</v>
      </c>
      <c r="K17159">
        <v>0.21</v>
      </c>
      <c r="L17159" s="6">
        <v>109581085</v>
      </c>
      <c r="M17159" s="6"/>
      <c r="N17159" s="7">
        <v>44152</v>
      </c>
    </row>
    <row r="17160" spans="1:14" hidden="1" x14ac:dyDescent="0.25">
      <c r="A17160" t="s">
        <v>13</v>
      </c>
      <c r="B17160" t="s">
        <v>58</v>
      </c>
      <c r="C17160" s="7">
        <v>44153</v>
      </c>
      <c r="D17160">
        <v>412097</v>
      </c>
      <c r="E17160">
        <v>1379</v>
      </c>
      <c r="F17160">
        <v>7957</v>
      </c>
      <c r="G17160">
        <v>95</v>
      </c>
      <c r="H17160">
        <v>3760.6579999999999</v>
      </c>
      <c r="I17160">
        <v>12.584</v>
      </c>
      <c r="J17160">
        <v>72.613</v>
      </c>
      <c r="K17160">
        <v>0.86699999999999999</v>
      </c>
      <c r="L17160" s="6">
        <v>109581085</v>
      </c>
      <c r="M17160" s="6"/>
      <c r="N17160" s="7">
        <v>44153</v>
      </c>
    </row>
    <row r="17161" spans="1:14" hidden="1" x14ac:dyDescent="0.25">
      <c r="A17161" t="s">
        <v>13</v>
      </c>
      <c r="B17161" t="s">
        <v>58</v>
      </c>
      <c r="C17161" s="7">
        <v>44154</v>
      </c>
      <c r="D17161">
        <v>413430</v>
      </c>
      <c r="E17161">
        <v>1333</v>
      </c>
      <c r="F17161">
        <v>7998</v>
      </c>
      <c r="G17161">
        <v>41</v>
      </c>
      <c r="H17161">
        <v>3772.8229999999999</v>
      </c>
      <c r="I17161">
        <v>12.164999999999999</v>
      </c>
      <c r="J17161">
        <v>72.986999999999995</v>
      </c>
      <c r="K17161">
        <v>0.374</v>
      </c>
      <c r="L17161" s="6">
        <v>109581085</v>
      </c>
      <c r="M17161" s="6"/>
      <c r="N17161" s="7">
        <v>44154</v>
      </c>
    </row>
    <row r="17162" spans="1:14" hidden="1" x14ac:dyDescent="0.25">
      <c r="A17162" t="s">
        <v>13</v>
      </c>
      <c r="B17162" t="s">
        <v>58</v>
      </c>
      <c r="C17162" s="7">
        <v>44155</v>
      </c>
      <c r="D17162">
        <v>415067</v>
      </c>
      <c r="E17162">
        <v>1637</v>
      </c>
      <c r="F17162">
        <v>8025</v>
      </c>
      <c r="G17162">
        <v>27</v>
      </c>
      <c r="H17162">
        <v>3787.761</v>
      </c>
      <c r="I17162">
        <v>14.939</v>
      </c>
      <c r="J17162">
        <v>73.233000000000004</v>
      </c>
      <c r="K17162">
        <v>0.246</v>
      </c>
      <c r="L17162" s="6">
        <v>109581085</v>
      </c>
      <c r="M17162" s="6"/>
      <c r="N17162" s="7">
        <v>44155</v>
      </c>
    </row>
    <row r="17163" spans="1:14" hidden="1" x14ac:dyDescent="0.25">
      <c r="A17163" t="s">
        <v>13</v>
      </c>
      <c r="B17163" t="s">
        <v>58</v>
      </c>
      <c r="C17163" s="7">
        <v>44156</v>
      </c>
      <c r="D17163">
        <v>416852</v>
      </c>
      <c r="E17163">
        <v>1785</v>
      </c>
      <c r="F17163">
        <v>8080</v>
      </c>
      <c r="G17163">
        <v>55</v>
      </c>
      <c r="H17163">
        <v>3804.0509999999999</v>
      </c>
      <c r="I17163">
        <v>16.289000000000001</v>
      </c>
      <c r="J17163">
        <v>73.734999999999999</v>
      </c>
      <c r="K17163">
        <v>0.502</v>
      </c>
      <c r="L17163" s="6">
        <v>109581085</v>
      </c>
      <c r="M17163" s="6"/>
      <c r="N17163" s="7">
        <v>44156</v>
      </c>
    </row>
    <row r="17164" spans="1:14" hidden="1" x14ac:dyDescent="0.25">
      <c r="A17164" t="s">
        <v>13</v>
      </c>
      <c r="B17164" t="s">
        <v>58</v>
      </c>
      <c r="C17164" s="7">
        <v>44157</v>
      </c>
      <c r="D17164">
        <v>418818</v>
      </c>
      <c r="E17164">
        <v>1966</v>
      </c>
      <c r="F17164">
        <v>8123</v>
      </c>
      <c r="G17164">
        <v>43</v>
      </c>
      <c r="H17164">
        <v>3821.9920000000002</v>
      </c>
      <c r="I17164">
        <v>17.940999999999999</v>
      </c>
      <c r="J17164">
        <v>74.128</v>
      </c>
      <c r="K17164">
        <v>0.39200000000000002</v>
      </c>
      <c r="L17164" s="6">
        <v>109581085</v>
      </c>
      <c r="M17164" s="6"/>
      <c r="N17164" s="7">
        <v>44157</v>
      </c>
    </row>
    <row r="17165" spans="1:14" hidden="1" x14ac:dyDescent="0.25">
      <c r="A17165" t="s">
        <v>13</v>
      </c>
      <c r="B17165" t="s">
        <v>58</v>
      </c>
      <c r="C17165" s="7">
        <v>44158</v>
      </c>
      <c r="D17165">
        <v>420614</v>
      </c>
      <c r="E17165">
        <v>1796</v>
      </c>
      <c r="F17165">
        <v>8173</v>
      </c>
      <c r="G17165">
        <v>50</v>
      </c>
      <c r="H17165">
        <v>3838.3809999999999</v>
      </c>
      <c r="I17165">
        <v>16.39</v>
      </c>
      <c r="J17165">
        <v>74.584000000000003</v>
      </c>
      <c r="K17165">
        <v>0.45600000000000002</v>
      </c>
      <c r="L17165" s="6">
        <v>109581085</v>
      </c>
      <c r="M17165" s="6"/>
      <c r="N17165" s="7">
        <v>44158</v>
      </c>
    </row>
    <row r="17166" spans="1:14" hidden="1" x14ac:dyDescent="0.25">
      <c r="A17166" t="s">
        <v>13</v>
      </c>
      <c r="B17166" t="s">
        <v>58</v>
      </c>
      <c r="C17166" s="7">
        <v>44159</v>
      </c>
      <c r="D17166">
        <v>421722</v>
      </c>
      <c r="E17166">
        <v>1108</v>
      </c>
      <c r="F17166">
        <v>8185</v>
      </c>
      <c r="G17166">
        <v>12</v>
      </c>
      <c r="H17166">
        <v>3848.4929999999999</v>
      </c>
      <c r="I17166">
        <v>10.111000000000001</v>
      </c>
      <c r="J17166">
        <v>74.694000000000003</v>
      </c>
      <c r="K17166">
        <v>0.11</v>
      </c>
      <c r="L17166" s="6">
        <v>109581085</v>
      </c>
      <c r="M17166" s="6"/>
      <c r="N17166" s="7">
        <v>44159</v>
      </c>
    </row>
    <row r="17167" spans="1:14" hidden="1" x14ac:dyDescent="0.25">
      <c r="A17167" t="s">
        <v>13</v>
      </c>
      <c r="B17167" t="s">
        <v>58</v>
      </c>
      <c r="C17167" s="7">
        <v>44160</v>
      </c>
      <c r="D17167">
        <v>422915</v>
      </c>
      <c r="E17167">
        <v>1193</v>
      </c>
      <c r="F17167">
        <v>8215</v>
      </c>
      <c r="G17167">
        <v>30</v>
      </c>
      <c r="H17167">
        <v>3859.38</v>
      </c>
      <c r="I17167">
        <v>10.887</v>
      </c>
      <c r="J17167">
        <v>74.966999999999999</v>
      </c>
      <c r="K17167">
        <v>0.27400000000000002</v>
      </c>
      <c r="L17167" s="6">
        <v>109581085</v>
      </c>
      <c r="M17167" s="6"/>
      <c r="N17167" s="7">
        <v>44160</v>
      </c>
    </row>
    <row r="17168" spans="1:14" hidden="1" x14ac:dyDescent="0.25">
      <c r="A17168" t="s">
        <v>13</v>
      </c>
      <c r="B17168" t="s">
        <v>58</v>
      </c>
      <c r="C17168" s="7">
        <v>44161</v>
      </c>
      <c r="D17168">
        <v>424297</v>
      </c>
      <c r="E17168">
        <v>1382</v>
      </c>
      <c r="F17168">
        <v>8242</v>
      </c>
      <c r="G17168">
        <v>27</v>
      </c>
      <c r="H17168">
        <v>3871.991</v>
      </c>
      <c r="I17168">
        <v>12.612</v>
      </c>
      <c r="J17168">
        <v>75.213999999999999</v>
      </c>
      <c r="K17168">
        <v>0.246</v>
      </c>
      <c r="L17168" s="6">
        <v>109581085</v>
      </c>
      <c r="M17168" s="6"/>
      <c r="N17168" s="7">
        <v>44161</v>
      </c>
    </row>
    <row r="17169" spans="1:14" hidden="1" x14ac:dyDescent="0.25">
      <c r="A17169" t="s">
        <v>13</v>
      </c>
      <c r="B17169" t="s">
        <v>58</v>
      </c>
      <c r="C17169" s="7">
        <v>44162</v>
      </c>
      <c r="D17169">
        <v>425918</v>
      </c>
      <c r="E17169">
        <v>1621</v>
      </c>
      <c r="F17169">
        <v>8255</v>
      </c>
      <c r="G17169">
        <v>13</v>
      </c>
      <c r="H17169">
        <v>3886.7840000000001</v>
      </c>
      <c r="I17169">
        <v>14.792999999999999</v>
      </c>
      <c r="J17169">
        <v>75.331999999999994</v>
      </c>
      <c r="K17169">
        <v>0.11899999999999999</v>
      </c>
      <c r="L17169" s="6">
        <v>109581085</v>
      </c>
      <c r="M17169" s="6"/>
      <c r="N17169" s="7">
        <v>44162</v>
      </c>
    </row>
    <row r="17170" spans="1:14" hidden="1" x14ac:dyDescent="0.25">
      <c r="A17170" t="s">
        <v>13</v>
      </c>
      <c r="B17170" t="s">
        <v>58</v>
      </c>
      <c r="C17170" s="7">
        <v>44163</v>
      </c>
      <c r="D17170">
        <v>427797</v>
      </c>
      <c r="E17170">
        <v>1879</v>
      </c>
      <c r="F17170">
        <v>8333</v>
      </c>
      <c r="G17170">
        <v>78</v>
      </c>
      <c r="H17170">
        <v>3903.931</v>
      </c>
      <c r="I17170">
        <v>17.146999999999998</v>
      </c>
      <c r="J17170">
        <v>76.043999999999997</v>
      </c>
      <c r="K17170">
        <v>0.71199999999999997</v>
      </c>
      <c r="L17170" s="6">
        <v>109581085</v>
      </c>
      <c r="M17170" s="6"/>
      <c r="N17170" s="7">
        <v>44163</v>
      </c>
    </row>
    <row r="17171" spans="1:14" hidden="1" x14ac:dyDescent="0.25">
      <c r="A17171" t="s">
        <v>13</v>
      </c>
      <c r="B17171" t="s">
        <v>58</v>
      </c>
      <c r="C17171" s="7">
        <v>44164</v>
      </c>
      <c r="D17171">
        <v>429864</v>
      </c>
      <c r="E17171">
        <v>2067</v>
      </c>
      <c r="F17171">
        <v>8373</v>
      </c>
      <c r="G17171">
        <v>40</v>
      </c>
      <c r="H17171">
        <v>3922.7939999999999</v>
      </c>
      <c r="I17171">
        <v>18.863</v>
      </c>
      <c r="J17171">
        <v>76.409000000000006</v>
      </c>
      <c r="K17171">
        <v>0.36499999999999999</v>
      </c>
      <c r="L17171" s="6">
        <v>109581085</v>
      </c>
      <c r="M17171" s="6"/>
      <c r="N17171" s="7">
        <v>44164</v>
      </c>
    </row>
    <row r="17172" spans="1:14" hidden="1" x14ac:dyDescent="0.25">
      <c r="A17172" t="s">
        <v>13</v>
      </c>
      <c r="B17172" t="s">
        <v>58</v>
      </c>
      <c r="C17172" s="7">
        <v>44165</v>
      </c>
      <c r="D17172">
        <v>431630</v>
      </c>
      <c r="E17172">
        <v>1766</v>
      </c>
      <c r="F17172">
        <v>8392</v>
      </c>
      <c r="G17172">
        <v>19</v>
      </c>
      <c r="H17172">
        <v>3938.91</v>
      </c>
      <c r="I17172">
        <v>16.116</v>
      </c>
      <c r="J17172">
        <v>76.582999999999998</v>
      </c>
      <c r="K17172">
        <v>0.17299999999999999</v>
      </c>
      <c r="L17172" s="6">
        <v>109581085</v>
      </c>
      <c r="M17172" s="6"/>
      <c r="N17172" s="7">
        <v>44165</v>
      </c>
    </row>
    <row r="17173" spans="1:14" hidden="1" x14ac:dyDescent="0.25">
      <c r="A17173" t="s">
        <v>13</v>
      </c>
      <c r="B17173" t="s">
        <v>58</v>
      </c>
      <c r="C17173" s="7">
        <v>44166</v>
      </c>
      <c r="D17173">
        <v>432925</v>
      </c>
      <c r="E17173">
        <v>1295</v>
      </c>
      <c r="F17173">
        <v>8418</v>
      </c>
      <c r="G17173">
        <v>26</v>
      </c>
      <c r="H17173">
        <v>3950.7269999999999</v>
      </c>
      <c r="I17173">
        <v>11.818</v>
      </c>
      <c r="J17173">
        <v>76.819999999999993</v>
      </c>
      <c r="K17173">
        <v>0.23699999999999999</v>
      </c>
      <c r="L17173" s="6">
        <v>109581085</v>
      </c>
      <c r="M17173" s="6"/>
      <c r="N17173" s="7">
        <v>44166</v>
      </c>
    </row>
    <row r="17174" spans="1:14" hidden="1" x14ac:dyDescent="0.25">
      <c r="A17174" t="s">
        <v>13</v>
      </c>
      <c r="B17174" t="s">
        <v>58</v>
      </c>
      <c r="C17174" s="7">
        <v>44167</v>
      </c>
      <c r="D17174">
        <v>434357</v>
      </c>
      <c r="E17174">
        <v>1432</v>
      </c>
      <c r="F17174">
        <v>8436</v>
      </c>
      <c r="G17174">
        <v>18</v>
      </c>
      <c r="H17174">
        <v>3963.7950000000001</v>
      </c>
      <c r="I17174">
        <v>13.068</v>
      </c>
      <c r="J17174">
        <v>76.983999999999995</v>
      </c>
      <c r="K17174">
        <v>0.16400000000000001</v>
      </c>
      <c r="L17174" s="6">
        <v>109581085</v>
      </c>
      <c r="M17174" s="6"/>
      <c r="N17174" s="7">
        <v>44167</v>
      </c>
    </row>
    <row r="17175" spans="1:14" hidden="1" x14ac:dyDescent="0.25">
      <c r="A17175" t="s">
        <v>13</v>
      </c>
      <c r="B17175" t="s">
        <v>58</v>
      </c>
      <c r="C17175" s="7">
        <v>44168</v>
      </c>
      <c r="D17175">
        <v>435413</v>
      </c>
      <c r="E17175">
        <v>1056</v>
      </c>
      <c r="F17175">
        <v>8446</v>
      </c>
      <c r="G17175">
        <v>10</v>
      </c>
      <c r="H17175">
        <v>3973.4319999999998</v>
      </c>
      <c r="I17175">
        <v>9.6370000000000005</v>
      </c>
      <c r="J17175">
        <v>77.075000000000003</v>
      </c>
      <c r="K17175">
        <v>9.0999999999999998E-2</v>
      </c>
      <c r="L17175" s="6">
        <v>109581085</v>
      </c>
      <c r="M17175" s="6"/>
      <c r="N17175" s="7">
        <v>44168</v>
      </c>
    </row>
    <row r="17176" spans="1:14" hidden="1" x14ac:dyDescent="0.25">
      <c r="A17176" t="s">
        <v>13</v>
      </c>
      <c r="B17176" t="s">
        <v>58</v>
      </c>
      <c r="C17176" s="7">
        <v>44169</v>
      </c>
      <c r="D17176">
        <v>436345</v>
      </c>
      <c r="E17176">
        <v>932</v>
      </c>
      <c r="F17176">
        <v>8509</v>
      </c>
      <c r="G17176">
        <v>63</v>
      </c>
      <c r="H17176">
        <v>3981.9369999999999</v>
      </c>
      <c r="I17176">
        <v>8.5050000000000008</v>
      </c>
      <c r="J17176">
        <v>77.650000000000006</v>
      </c>
      <c r="K17176">
        <v>0.57499999999999996</v>
      </c>
      <c r="L17176" s="6">
        <v>109581085</v>
      </c>
      <c r="M17176" s="6"/>
      <c r="N17176" s="7">
        <v>44169</v>
      </c>
    </row>
    <row r="17177" spans="1:14" hidden="1" x14ac:dyDescent="0.25">
      <c r="A17177" t="s">
        <v>13</v>
      </c>
      <c r="B17177" t="s">
        <v>58</v>
      </c>
      <c r="C17177" s="7">
        <v>44170</v>
      </c>
      <c r="D17177">
        <v>438069</v>
      </c>
      <c r="E17177">
        <v>1724</v>
      </c>
      <c r="F17177">
        <v>8526</v>
      </c>
      <c r="G17177">
        <v>17</v>
      </c>
      <c r="H17177">
        <v>3997.67</v>
      </c>
      <c r="I17177">
        <v>15.733000000000001</v>
      </c>
      <c r="J17177">
        <v>77.805000000000007</v>
      </c>
      <c r="K17177">
        <v>0.155</v>
      </c>
      <c r="L17177" s="6">
        <v>109581085</v>
      </c>
      <c r="M17177" s="6"/>
      <c r="N17177" s="7">
        <v>44170</v>
      </c>
    </row>
    <row r="17178" spans="1:14" hidden="1" x14ac:dyDescent="0.25">
      <c r="A17178" t="s">
        <v>13</v>
      </c>
      <c r="B17178" t="s">
        <v>58</v>
      </c>
      <c r="C17178" s="7">
        <v>44171</v>
      </c>
      <c r="D17178">
        <v>439834</v>
      </c>
      <c r="E17178">
        <v>1765</v>
      </c>
      <c r="F17178">
        <v>8554</v>
      </c>
      <c r="G17178">
        <v>28</v>
      </c>
      <c r="H17178">
        <v>4013.777</v>
      </c>
      <c r="I17178">
        <v>16.106999999999999</v>
      </c>
      <c r="J17178">
        <v>78.061000000000007</v>
      </c>
      <c r="K17178">
        <v>0.25600000000000001</v>
      </c>
      <c r="L17178" s="6">
        <v>109581085</v>
      </c>
      <c r="M17178" s="6"/>
      <c r="N17178" s="7">
        <v>44171</v>
      </c>
    </row>
    <row r="17179" spans="1:14" hidden="1" x14ac:dyDescent="0.25">
      <c r="A17179" t="s">
        <v>13</v>
      </c>
      <c r="B17179" t="s">
        <v>58</v>
      </c>
      <c r="C17179" s="7">
        <v>44172</v>
      </c>
      <c r="D17179">
        <v>441399</v>
      </c>
      <c r="E17179">
        <v>1565</v>
      </c>
      <c r="F17179">
        <v>8572</v>
      </c>
      <c r="G17179">
        <v>18</v>
      </c>
      <c r="H17179">
        <v>4028.058</v>
      </c>
      <c r="I17179">
        <v>14.282</v>
      </c>
      <c r="J17179">
        <v>78.224999999999994</v>
      </c>
      <c r="K17179">
        <v>0.16400000000000001</v>
      </c>
      <c r="L17179" s="6">
        <v>109581085</v>
      </c>
      <c r="M17179" s="6"/>
      <c r="N17179" s="7">
        <v>44172</v>
      </c>
    </row>
    <row r="17180" spans="1:14" hidden="1" x14ac:dyDescent="0.25">
      <c r="A17180" t="s">
        <v>13</v>
      </c>
      <c r="B17180" t="s">
        <v>58</v>
      </c>
      <c r="C17180" s="7">
        <v>44173</v>
      </c>
      <c r="D17180">
        <v>442785</v>
      </c>
      <c r="E17180">
        <v>1386</v>
      </c>
      <c r="F17180">
        <v>8670</v>
      </c>
      <c r="G17180">
        <v>98</v>
      </c>
      <c r="H17180">
        <v>4040.7060000000001</v>
      </c>
      <c r="I17180">
        <v>12.648</v>
      </c>
      <c r="J17180">
        <v>79.119</v>
      </c>
      <c r="K17180">
        <v>0.89400000000000002</v>
      </c>
      <c r="L17180" s="6">
        <v>109581085</v>
      </c>
      <c r="M17180" s="6"/>
      <c r="N17180" s="7">
        <v>44173</v>
      </c>
    </row>
    <row r="17181" spans="1:14" hidden="1" x14ac:dyDescent="0.25">
      <c r="A17181" t="s">
        <v>13</v>
      </c>
      <c r="B17181" t="s">
        <v>58</v>
      </c>
      <c r="C17181" s="7">
        <v>44174</v>
      </c>
      <c r="D17181">
        <v>444164</v>
      </c>
      <c r="E17181">
        <v>1379</v>
      </c>
      <c r="F17181">
        <v>8677</v>
      </c>
      <c r="G17181">
        <v>7</v>
      </c>
      <c r="H17181">
        <v>4053.2910000000002</v>
      </c>
      <c r="I17181">
        <v>12.584</v>
      </c>
      <c r="J17181">
        <v>79.183000000000007</v>
      </c>
      <c r="K17181">
        <v>6.4000000000000001E-2</v>
      </c>
      <c r="L17181" s="6">
        <v>109581085</v>
      </c>
      <c r="M17181" s="6"/>
      <c r="N17181" s="7">
        <v>44174</v>
      </c>
    </row>
    <row r="17182" spans="1:14" hidden="1" x14ac:dyDescent="0.25">
      <c r="A17182" t="s">
        <v>13</v>
      </c>
      <c r="B17182" t="s">
        <v>58</v>
      </c>
      <c r="C17182" s="7">
        <v>44175</v>
      </c>
      <c r="D17182">
        <v>445540</v>
      </c>
      <c r="E17182">
        <v>1376</v>
      </c>
      <c r="F17182">
        <v>8701</v>
      </c>
      <c r="G17182">
        <v>24</v>
      </c>
      <c r="H17182">
        <v>4065.848</v>
      </c>
      <c r="I17182">
        <v>12.557</v>
      </c>
      <c r="J17182">
        <v>79.402000000000001</v>
      </c>
      <c r="K17182">
        <v>0.219</v>
      </c>
      <c r="L17182" s="6">
        <v>109581085</v>
      </c>
      <c r="M17182" s="6"/>
      <c r="N17182" s="7">
        <v>44175</v>
      </c>
    </row>
    <row r="17183" spans="1:14" hidden="1" x14ac:dyDescent="0.25">
      <c r="A17183" t="s">
        <v>13</v>
      </c>
      <c r="B17183" t="s">
        <v>58</v>
      </c>
      <c r="C17183" s="7">
        <v>44176</v>
      </c>
      <c r="D17183">
        <v>447039</v>
      </c>
      <c r="E17183">
        <v>1499</v>
      </c>
      <c r="F17183">
        <v>8709</v>
      </c>
      <c r="G17183">
        <v>8</v>
      </c>
      <c r="H17183">
        <v>4079.527</v>
      </c>
      <c r="I17183">
        <v>13.679</v>
      </c>
      <c r="J17183">
        <v>79.474999999999994</v>
      </c>
      <c r="K17183">
        <v>7.2999999999999995E-2</v>
      </c>
      <c r="L17183" s="6">
        <v>109581085</v>
      </c>
      <c r="M17183" s="6"/>
      <c r="N17183" s="7">
        <v>44176</v>
      </c>
    </row>
    <row r="17184" spans="1:14" hidden="1" x14ac:dyDescent="0.25">
      <c r="A17184" t="s">
        <v>13</v>
      </c>
      <c r="B17184" t="s">
        <v>58</v>
      </c>
      <c r="C17184" s="7">
        <v>44177</v>
      </c>
      <c r="D17184">
        <v>448331</v>
      </c>
      <c r="E17184">
        <v>1292</v>
      </c>
      <c r="F17184">
        <v>8730</v>
      </c>
      <c r="G17184">
        <v>21</v>
      </c>
      <c r="H17184">
        <v>4091.317</v>
      </c>
      <c r="I17184">
        <v>11.79</v>
      </c>
      <c r="J17184">
        <v>79.667000000000002</v>
      </c>
      <c r="K17184">
        <v>0.192</v>
      </c>
      <c r="L17184" s="6">
        <v>109581085</v>
      </c>
      <c r="M17184" s="6"/>
      <c r="N17184" s="7">
        <v>44177</v>
      </c>
    </row>
    <row r="17185" spans="1:14" hidden="1" x14ac:dyDescent="0.25">
      <c r="A17185" t="s">
        <v>13</v>
      </c>
      <c r="B17185" t="s">
        <v>58</v>
      </c>
      <c r="C17185" s="7">
        <v>44178</v>
      </c>
      <c r="D17185">
        <v>449400</v>
      </c>
      <c r="E17185">
        <v>1069</v>
      </c>
      <c r="F17185">
        <v>8733</v>
      </c>
      <c r="G17185">
        <v>3</v>
      </c>
      <c r="H17185">
        <v>4101.0730000000003</v>
      </c>
      <c r="I17185">
        <v>9.7550000000000008</v>
      </c>
      <c r="J17185">
        <v>79.694000000000003</v>
      </c>
      <c r="K17185">
        <v>2.7E-2</v>
      </c>
      <c r="L17185" s="6">
        <v>109581085</v>
      </c>
      <c r="M17185" s="6"/>
      <c r="N17185" s="7">
        <v>44178</v>
      </c>
    </row>
    <row r="17186" spans="1:14" hidden="1" x14ac:dyDescent="0.25">
      <c r="A17186" t="s">
        <v>13</v>
      </c>
      <c r="B17186" t="s">
        <v>58</v>
      </c>
      <c r="C17186" s="7">
        <v>44179</v>
      </c>
      <c r="D17186">
        <v>450733</v>
      </c>
      <c r="E17186">
        <v>1333</v>
      </c>
      <c r="F17186">
        <v>8757</v>
      </c>
      <c r="G17186">
        <v>24</v>
      </c>
      <c r="H17186">
        <v>4113.2370000000001</v>
      </c>
      <c r="I17186">
        <v>12.164999999999999</v>
      </c>
      <c r="J17186">
        <v>79.912999999999997</v>
      </c>
      <c r="K17186">
        <v>0.219</v>
      </c>
      <c r="L17186" s="6">
        <v>109581085</v>
      </c>
      <c r="M17186" s="6"/>
      <c r="N17186" s="7">
        <v>44179</v>
      </c>
    </row>
    <row r="17187" spans="1:14" hidden="1" x14ac:dyDescent="0.25">
      <c r="A17187" t="s">
        <v>13</v>
      </c>
      <c r="B17187" t="s">
        <v>58</v>
      </c>
      <c r="C17187" s="7">
        <v>44180</v>
      </c>
      <c r="D17187">
        <v>451839</v>
      </c>
      <c r="E17187">
        <v>1106</v>
      </c>
      <c r="F17187">
        <v>8812</v>
      </c>
      <c r="G17187">
        <v>55</v>
      </c>
      <c r="H17187">
        <v>4123.33</v>
      </c>
      <c r="I17187">
        <v>10.093</v>
      </c>
      <c r="J17187">
        <v>80.415000000000006</v>
      </c>
      <c r="K17187">
        <v>0.502</v>
      </c>
      <c r="L17187" s="6">
        <v>109581085</v>
      </c>
      <c r="M17187" s="6"/>
      <c r="N17187" s="7">
        <v>44180</v>
      </c>
    </row>
    <row r="17188" spans="1:14" hidden="1" x14ac:dyDescent="0.25">
      <c r="A17188" t="s">
        <v>13</v>
      </c>
      <c r="B17188" t="s">
        <v>58</v>
      </c>
      <c r="C17188" s="7">
        <v>44181</v>
      </c>
      <c r="D17188">
        <v>452988</v>
      </c>
      <c r="E17188">
        <v>1149</v>
      </c>
      <c r="F17188">
        <v>8833</v>
      </c>
      <c r="G17188">
        <v>21</v>
      </c>
      <c r="H17188">
        <v>4133.8159999999998</v>
      </c>
      <c r="I17188">
        <v>10.484999999999999</v>
      </c>
      <c r="J17188">
        <v>80.606999999999999</v>
      </c>
      <c r="K17188">
        <v>0.192</v>
      </c>
      <c r="L17188" s="6">
        <v>109581085</v>
      </c>
      <c r="M17188" s="6"/>
      <c r="N17188" s="7">
        <v>44181</v>
      </c>
    </row>
    <row r="17189" spans="1:14" hidden="1" x14ac:dyDescent="0.25">
      <c r="A17189" t="s">
        <v>13</v>
      </c>
      <c r="B17189" t="s">
        <v>58</v>
      </c>
      <c r="C17189" s="7">
        <v>44182</v>
      </c>
      <c r="D17189">
        <v>454447</v>
      </c>
      <c r="E17189">
        <v>1459</v>
      </c>
      <c r="F17189">
        <v>8850</v>
      </c>
      <c r="G17189">
        <v>17</v>
      </c>
      <c r="H17189">
        <v>4147.13</v>
      </c>
      <c r="I17189">
        <v>13.314</v>
      </c>
      <c r="J17189">
        <v>80.762</v>
      </c>
      <c r="K17189">
        <v>0.155</v>
      </c>
      <c r="L17189" s="6">
        <v>109581085</v>
      </c>
      <c r="M17189" s="6"/>
      <c r="N17189" s="7">
        <v>44182</v>
      </c>
    </row>
    <row r="17190" spans="1:14" hidden="1" x14ac:dyDescent="0.25">
      <c r="A17190" t="s">
        <v>13</v>
      </c>
      <c r="B17190" t="s">
        <v>58</v>
      </c>
      <c r="C17190" s="7">
        <v>44183</v>
      </c>
      <c r="D17190">
        <v>456562</v>
      </c>
      <c r="E17190">
        <v>2115</v>
      </c>
      <c r="F17190">
        <v>8875</v>
      </c>
      <c r="G17190">
        <v>25</v>
      </c>
      <c r="H17190">
        <v>4166.4309999999996</v>
      </c>
      <c r="I17190">
        <v>19.300999999999998</v>
      </c>
      <c r="J17190">
        <v>80.989999999999995</v>
      </c>
      <c r="K17190">
        <v>0.22800000000000001</v>
      </c>
      <c r="L17190" s="6">
        <v>109581085</v>
      </c>
      <c r="M17190" s="6"/>
      <c r="N17190" s="7">
        <v>44183</v>
      </c>
    </row>
    <row r="17191" spans="1:14" hidden="1" x14ac:dyDescent="0.25">
      <c r="A17191" t="s">
        <v>13</v>
      </c>
      <c r="B17191" t="s">
        <v>58</v>
      </c>
      <c r="C17191" s="7">
        <v>44184</v>
      </c>
      <c r="D17191">
        <v>458044</v>
      </c>
      <c r="E17191">
        <v>1482</v>
      </c>
      <c r="F17191">
        <v>8911</v>
      </c>
      <c r="G17191">
        <v>36</v>
      </c>
      <c r="H17191">
        <v>4179.9549999999999</v>
      </c>
      <c r="I17191">
        <v>13.523999999999999</v>
      </c>
      <c r="J17191">
        <v>81.319000000000003</v>
      </c>
      <c r="K17191">
        <v>0.32900000000000001</v>
      </c>
      <c r="L17191" s="6">
        <v>109581085</v>
      </c>
      <c r="M17191" s="6"/>
      <c r="N17191" s="7">
        <v>44184</v>
      </c>
    </row>
    <row r="17192" spans="1:14" hidden="1" x14ac:dyDescent="0.25">
      <c r="A17192" t="s">
        <v>13</v>
      </c>
      <c r="B17192" t="s">
        <v>58</v>
      </c>
      <c r="C17192" s="7">
        <v>44185</v>
      </c>
      <c r="D17192">
        <v>459789</v>
      </c>
      <c r="E17192">
        <v>1745</v>
      </c>
      <c r="F17192">
        <v>8947</v>
      </c>
      <c r="G17192">
        <v>36</v>
      </c>
      <c r="H17192">
        <v>4195.8789999999999</v>
      </c>
      <c r="I17192">
        <v>15.923999999999999</v>
      </c>
      <c r="J17192">
        <v>81.647000000000006</v>
      </c>
      <c r="K17192">
        <v>0.32900000000000001</v>
      </c>
      <c r="L17192" s="6">
        <v>109581085</v>
      </c>
      <c r="M17192" s="6"/>
      <c r="N17192" s="7">
        <v>44185</v>
      </c>
    </row>
    <row r="17193" spans="1:14" hidden="1" x14ac:dyDescent="0.25">
      <c r="A17193" t="s">
        <v>13</v>
      </c>
      <c r="B17193" t="s">
        <v>58</v>
      </c>
      <c r="C17193" s="7">
        <v>44186</v>
      </c>
      <c r="D17193">
        <v>461505</v>
      </c>
      <c r="E17193">
        <v>1716</v>
      </c>
      <c r="F17193">
        <v>8957</v>
      </c>
      <c r="G17193">
        <v>10</v>
      </c>
      <c r="H17193">
        <v>4211.5389999999998</v>
      </c>
      <c r="I17193">
        <v>15.66</v>
      </c>
      <c r="J17193">
        <v>81.739000000000004</v>
      </c>
      <c r="K17193">
        <v>9.0999999999999998E-2</v>
      </c>
      <c r="L17193" s="6">
        <v>109581085</v>
      </c>
      <c r="M17193" s="6"/>
      <c r="N17193" s="7">
        <v>44186</v>
      </c>
    </row>
    <row r="17194" spans="1:14" hidden="1" x14ac:dyDescent="0.25">
      <c r="A17194" t="s">
        <v>13</v>
      </c>
      <c r="B17194" t="s">
        <v>58</v>
      </c>
      <c r="C17194" s="7">
        <v>44187</v>
      </c>
      <c r="D17194">
        <v>462815</v>
      </c>
      <c r="E17194">
        <v>1310</v>
      </c>
      <c r="F17194">
        <v>9021</v>
      </c>
      <c r="G17194">
        <v>64</v>
      </c>
      <c r="H17194">
        <v>4223.4930000000004</v>
      </c>
      <c r="I17194">
        <v>11.955</v>
      </c>
      <c r="J17194">
        <v>82.322999999999993</v>
      </c>
      <c r="K17194">
        <v>0.58399999999999996</v>
      </c>
      <c r="L17194" s="6">
        <v>109581085</v>
      </c>
      <c r="M17194" s="6"/>
      <c r="N17194" s="7">
        <v>44187</v>
      </c>
    </row>
    <row r="17195" spans="1:14" hidden="1" x14ac:dyDescent="0.25">
      <c r="A17195" t="s">
        <v>13</v>
      </c>
      <c r="B17195" t="s">
        <v>58</v>
      </c>
      <c r="C17195" s="7">
        <v>44188</v>
      </c>
      <c r="D17195">
        <v>464004</v>
      </c>
      <c r="E17195">
        <v>1189</v>
      </c>
      <c r="F17195">
        <v>9048</v>
      </c>
      <c r="G17195">
        <v>27</v>
      </c>
      <c r="H17195">
        <v>4234.3440000000001</v>
      </c>
      <c r="I17195">
        <v>10.85</v>
      </c>
      <c r="J17195">
        <v>82.569000000000003</v>
      </c>
      <c r="K17195">
        <v>0.246</v>
      </c>
      <c r="L17195" s="6">
        <v>109581085</v>
      </c>
      <c r="M17195" s="6"/>
      <c r="N17195" s="7">
        <v>44188</v>
      </c>
    </row>
    <row r="17196" spans="1:14" hidden="1" x14ac:dyDescent="0.25">
      <c r="A17196" t="s">
        <v>13</v>
      </c>
      <c r="B17196" t="s">
        <v>58</v>
      </c>
      <c r="C17196" s="7">
        <v>44189</v>
      </c>
      <c r="D17196">
        <v>465724</v>
      </c>
      <c r="E17196">
        <v>1720</v>
      </c>
      <c r="F17196">
        <v>9055</v>
      </c>
      <c r="G17196">
        <v>7</v>
      </c>
      <c r="H17196">
        <v>4250.04</v>
      </c>
      <c r="I17196">
        <v>15.696</v>
      </c>
      <c r="J17196">
        <v>82.632999999999996</v>
      </c>
      <c r="K17196">
        <v>6.4000000000000001E-2</v>
      </c>
      <c r="L17196" s="6">
        <v>109581085</v>
      </c>
      <c r="M17196" s="6"/>
      <c r="N17196" s="7">
        <v>44189</v>
      </c>
    </row>
    <row r="17197" spans="1:14" hidden="1" x14ac:dyDescent="0.25">
      <c r="A17197" t="s">
        <v>13</v>
      </c>
      <c r="B17197" t="s">
        <v>58</v>
      </c>
      <c r="C17197" s="7">
        <v>44190</v>
      </c>
      <c r="D17197">
        <v>467601</v>
      </c>
      <c r="E17197">
        <v>1877</v>
      </c>
      <c r="F17197">
        <v>9062</v>
      </c>
      <c r="G17197">
        <v>7</v>
      </c>
      <c r="H17197">
        <v>4267.1689999999999</v>
      </c>
      <c r="I17197">
        <v>17.129000000000001</v>
      </c>
      <c r="J17197">
        <v>82.697000000000003</v>
      </c>
      <c r="K17197">
        <v>6.4000000000000001E-2</v>
      </c>
      <c r="L17197" s="6">
        <v>109581085</v>
      </c>
      <c r="M17197" s="6"/>
      <c r="N17197" s="7">
        <v>44190</v>
      </c>
    </row>
    <row r="17198" spans="1:14" hidden="1" x14ac:dyDescent="0.25">
      <c r="A17198" t="s">
        <v>13</v>
      </c>
      <c r="B17198" t="s">
        <v>58</v>
      </c>
      <c r="C17198" s="7">
        <v>44191</v>
      </c>
      <c r="D17198">
        <v>469005</v>
      </c>
      <c r="E17198">
        <v>1404</v>
      </c>
      <c r="F17198">
        <v>9067</v>
      </c>
      <c r="G17198">
        <v>5</v>
      </c>
      <c r="H17198">
        <v>4279.9809999999998</v>
      </c>
      <c r="I17198">
        <v>12.811999999999999</v>
      </c>
      <c r="J17198">
        <v>82.742000000000004</v>
      </c>
      <c r="K17198">
        <v>4.5999999999999999E-2</v>
      </c>
      <c r="L17198" s="6">
        <v>109581085</v>
      </c>
      <c r="M17198" s="6"/>
      <c r="N17198" s="7">
        <v>44191</v>
      </c>
    </row>
    <row r="17199" spans="1:14" hidden="1" x14ac:dyDescent="0.25">
      <c r="A17199" t="s">
        <v>13</v>
      </c>
      <c r="B17199" t="s">
        <v>58</v>
      </c>
      <c r="C17199" s="7">
        <v>44192</v>
      </c>
      <c r="D17199">
        <v>469886</v>
      </c>
      <c r="E17199">
        <v>881</v>
      </c>
      <c r="F17199">
        <v>9109</v>
      </c>
      <c r="G17199">
        <v>42</v>
      </c>
      <c r="H17199">
        <v>4288.0209999999997</v>
      </c>
      <c r="I17199">
        <v>8.0399999999999991</v>
      </c>
      <c r="J17199">
        <v>83.126000000000005</v>
      </c>
      <c r="K17199">
        <v>0.38300000000000001</v>
      </c>
      <c r="L17199" s="6">
        <v>109581085</v>
      </c>
      <c r="M17199" s="6"/>
      <c r="N17199" s="7">
        <v>44192</v>
      </c>
    </row>
    <row r="17200" spans="1:14" hidden="1" x14ac:dyDescent="0.25">
      <c r="A17200" t="s">
        <v>13</v>
      </c>
      <c r="B17200" t="s">
        <v>58</v>
      </c>
      <c r="C17200" s="7">
        <v>44193</v>
      </c>
      <c r="D17200">
        <v>470650</v>
      </c>
      <c r="E17200">
        <v>764</v>
      </c>
      <c r="F17200">
        <v>9124</v>
      </c>
      <c r="G17200">
        <v>15</v>
      </c>
      <c r="H17200">
        <v>4294.9930000000004</v>
      </c>
      <c r="I17200">
        <v>6.9720000000000004</v>
      </c>
      <c r="J17200">
        <v>83.263000000000005</v>
      </c>
      <c r="K17200">
        <v>0.13700000000000001</v>
      </c>
      <c r="L17200" s="6">
        <v>109581085</v>
      </c>
      <c r="M17200" s="6"/>
      <c r="N17200" s="7">
        <v>44193</v>
      </c>
    </row>
    <row r="17201" spans="1:14" hidden="1" x14ac:dyDescent="0.25">
      <c r="A17201" t="s">
        <v>13</v>
      </c>
      <c r="B17201" t="s">
        <v>58</v>
      </c>
      <c r="C17201" s="7">
        <v>44194</v>
      </c>
      <c r="D17201">
        <v>471526</v>
      </c>
      <c r="E17201">
        <v>876</v>
      </c>
      <c r="F17201">
        <v>9162</v>
      </c>
      <c r="G17201">
        <v>38</v>
      </c>
      <c r="H17201">
        <v>4302.9870000000001</v>
      </c>
      <c r="I17201">
        <v>7.9939999999999998</v>
      </c>
      <c r="J17201">
        <v>83.608999999999995</v>
      </c>
      <c r="K17201">
        <v>0.34699999999999998</v>
      </c>
      <c r="L17201" s="6">
        <v>109581085</v>
      </c>
      <c r="M17201" s="6"/>
      <c r="N17201" s="7">
        <v>44194</v>
      </c>
    </row>
    <row r="17202" spans="1:14" hidden="1" x14ac:dyDescent="0.25">
      <c r="A17202" t="s">
        <v>13</v>
      </c>
      <c r="B17202" t="s">
        <v>58</v>
      </c>
      <c r="C17202" s="7">
        <v>44195</v>
      </c>
      <c r="D17202">
        <v>472532</v>
      </c>
      <c r="E17202">
        <v>1006</v>
      </c>
      <c r="F17202">
        <v>9230</v>
      </c>
      <c r="G17202">
        <v>68</v>
      </c>
      <c r="H17202">
        <v>4312.1679999999997</v>
      </c>
      <c r="I17202">
        <v>9.18</v>
      </c>
      <c r="J17202">
        <v>84.23</v>
      </c>
      <c r="K17202">
        <v>0.621</v>
      </c>
      <c r="L17202" s="6">
        <v>109581085</v>
      </c>
      <c r="M17202" s="6"/>
      <c r="N17202" s="7">
        <v>44195</v>
      </c>
    </row>
    <row r="17203" spans="1:14" hidden="1" x14ac:dyDescent="0.25">
      <c r="A17203" t="s">
        <v>13</v>
      </c>
      <c r="B17203" t="s">
        <v>58</v>
      </c>
      <c r="C17203" s="7">
        <v>44196</v>
      </c>
      <c r="D17203">
        <v>474064</v>
      </c>
      <c r="E17203">
        <v>1532</v>
      </c>
      <c r="F17203">
        <v>9244</v>
      </c>
      <c r="G17203">
        <v>14</v>
      </c>
      <c r="H17203">
        <v>4326.1480000000001</v>
      </c>
      <c r="I17203">
        <v>13.981</v>
      </c>
      <c r="J17203">
        <v>84.358000000000004</v>
      </c>
      <c r="K17203">
        <v>0.128</v>
      </c>
      <c r="L17203" s="6">
        <v>109581085</v>
      </c>
      <c r="M17203" s="6"/>
      <c r="N17203" s="7">
        <v>44196</v>
      </c>
    </row>
    <row r="17204" spans="1:14" hidden="1" x14ac:dyDescent="0.25">
      <c r="A17204" t="s">
        <v>13</v>
      </c>
      <c r="B17204" t="s">
        <v>58</v>
      </c>
      <c r="C17204" s="7">
        <v>44197</v>
      </c>
      <c r="D17204">
        <v>475820</v>
      </c>
      <c r="E17204">
        <v>1756</v>
      </c>
      <c r="F17204">
        <v>9248</v>
      </c>
      <c r="G17204">
        <v>4</v>
      </c>
      <c r="H17204">
        <v>4342.1729999999998</v>
      </c>
      <c r="I17204">
        <v>16.024999999999999</v>
      </c>
      <c r="J17204">
        <v>84.394000000000005</v>
      </c>
      <c r="K17204">
        <v>3.6999999999999998E-2</v>
      </c>
      <c r="L17204" s="6">
        <v>109581085</v>
      </c>
      <c r="M17204" s="6"/>
      <c r="N17204" s="7">
        <v>44197</v>
      </c>
    </row>
    <row r="17205" spans="1:14" hidden="1" x14ac:dyDescent="0.25">
      <c r="A17205" t="s">
        <v>13</v>
      </c>
      <c r="B17205" t="s">
        <v>58</v>
      </c>
      <c r="C17205" s="7">
        <v>44198</v>
      </c>
      <c r="D17205">
        <v>476916</v>
      </c>
      <c r="E17205">
        <v>1096</v>
      </c>
      <c r="F17205">
        <v>9253</v>
      </c>
      <c r="G17205">
        <v>5</v>
      </c>
      <c r="H17205">
        <v>4352.174</v>
      </c>
      <c r="I17205">
        <v>10.002000000000001</v>
      </c>
      <c r="J17205">
        <v>84.44</v>
      </c>
      <c r="K17205">
        <v>4.5999999999999999E-2</v>
      </c>
      <c r="L17205" s="6">
        <v>109581085</v>
      </c>
      <c r="M17205" s="6"/>
      <c r="N17205" s="7">
        <v>44198</v>
      </c>
    </row>
    <row r="17206" spans="1:14" hidden="1" x14ac:dyDescent="0.25">
      <c r="A17206" t="s">
        <v>13</v>
      </c>
      <c r="B17206" t="s">
        <v>58</v>
      </c>
      <c r="C17206" s="7">
        <v>44199</v>
      </c>
      <c r="D17206">
        <v>477807</v>
      </c>
      <c r="E17206">
        <v>891</v>
      </c>
      <c r="F17206">
        <v>9257</v>
      </c>
      <c r="G17206">
        <v>4</v>
      </c>
      <c r="H17206">
        <v>4360.3050000000003</v>
      </c>
      <c r="I17206">
        <v>8.1310000000000002</v>
      </c>
      <c r="J17206">
        <v>84.475999999999999</v>
      </c>
      <c r="K17206">
        <v>3.6999999999999998E-2</v>
      </c>
      <c r="L17206" s="6">
        <v>109581085</v>
      </c>
      <c r="M17206" s="6"/>
      <c r="N17206" s="7">
        <v>44199</v>
      </c>
    </row>
    <row r="17207" spans="1:14" hidden="1" x14ac:dyDescent="0.25">
      <c r="A17207" t="s">
        <v>13</v>
      </c>
      <c r="B17207" t="s">
        <v>58</v>
      </c>
      <c r="C17207" s="7">
        <v>44200</v>
      </c>
      <c r="D17207">
        <v>478761</v>
      </c>
      <c r="E17207">
        <v>954</v>
      </c>
      <c r="F17207">
        <v>9263</v>
      </c>
      <c r="G17207">
        <v>6</v>
      </c>
      <c r="H17207">
        <v>4369.0110000000004</v>
      </c>
      <c r="I17207">
        <v>8.7059999999999995</v>
      </c>
      <c r="J17207">
        <v>84.531000000000006</v>
      </c>
      <c r="K17207">
        <v>5.5E-2</v>
      </c>
      <c r="L17207" s="6">
        <v>109581085</v>
      </c>
      <c r="M17207" s="6"/>
      <c r="N17207" s="7">
        <v>44200</v>
      </c>
    </row>
    <row r="17208" spans="1:14" hidden="1" x14ac:dyDescent="0.25">
      <c r="A17208" t="s">
        <v>13</v>
      </c>
      <c r="B17208" t="s">
        <v>58</v>
      </c>
      <c r="C17208" s="7">
        <v>44201</v>
      </c>
      <c r="D17208">
        <v>479693</v>
      </c>
      <c r="E17208">
        <v>932</v>
      </c>
      <c r="F17208">
        <v>9321</v>
      </c>
      <c r="G17208">
        <v>58</v>
      </c>
      <c r="H17208">
        <v>4377.5159999999996</v>
      </c>
      <c r="I17208">
        <v>8.5050000000000008</v>
      </c>
      <c r="J17208">
        <v>85.06</v>
      </c>
      <c r="K17208">
        <v>0.52900000000000003</v>
      </c>
      <c r="L17208" s="6">
        <v>109581085</v>
      </c>
      <c r="M17208" s="6"/>
      <c r="N17208" s="7">
        <v>44201</v>
      </c>
    </row>
    <row r="17209" spans="1:14" hidden="1" x14ac:dyDescent="0.25">
      <c r="A17209" t="s">
        <v>13</v>
      </c>
      <c r="B17209" t="s">
        <v>58</v>
      </c>
      <c r="C17209" s="7">
        <v>44202</v>
      </c>
      <c r="D17209">
        <v>480737</v>
      </c>
      <c r="E17209">
        <v>1044</v>
      </c>
      <c r="F17209">
        <v>9347</v>
      </c>
      <c r="G17209">
        <v>26</v>
      </c>
      <c r="H17209">
        <v>4387.0439999999999</v>
      </c>
      <c r="I17209">
        <v>9.5269999999999992</v>
      </c>
      <c r="J17209">
        <v>85.298000000000002</v>
      </c>
      <c r="K17209">
        <v>0.23699999999999999</v>
      </c>
      <c r="L17209" s="6">
        <v>109581085</v>
      </c>
      <c r="M17209" s="6"/>
      <c r="N17209" s="7">
        <v>44202</v>
      </c>
    </row>
    <row r="17210" spans="1:14" hidden="1" x14ac:dyDescent="0.25">
      <c r="A17210" t="s">
        <v>13</v>
      </c>
      <c r="B17210" t="s">
        <v>58</v>
      </c>
      <c r="C17210" s="7">
        <v>44203</v>
      </c>
      <c r="D17210">
        <v>482083</v>
      </c>
      <c r="E17210">
        <v>1346</v>
      </c>
      <c r="F17210">
        <v>9356</v>
      </c>
      <c r="G17210">
        <v>9</v>
      </c>
      <c r="H17210">
        <v>4399.3270000000002</v>
      </c>
      <c r="I17210">
        <v>12.282999999999999</v>
      </c>
      <c r="J17210">
        <v>85.38</v>
      </c>
      <c r="K17210">
        <v>8.2000000000000003E-2</v>
      </c>
      <c r="L17210" s="6">
        <v>109581085</v>
      </c>
      <c r="M17210" s="6"/>
      <c r="N17210" s="7">
        <v>44203</v>
      </c>
    </row>
    <row r="17211" spans="1:14" hidden="1" x14ac:dyDescent="0.25">
      <c r="A17211" t="s">
        <v>13</v>
      </c>
      <c r="B17211" t="s">
        <v>58</v>
      </c>
      <c r="C17211" s="7">
        <v>44204</v>
      </c>
      <c r="D17211">
        <v>483852</v>
      </c>
      <c r="E17211">
        <v>1769</v>
      </c>
      <c r="F17211">
        <v>9364</v>
      </c>
      <c r="G17211">
        <v>8</v>
      </c>
      <c r="H17211">
        <v>4415.47</v>
      </c>
      <c r="I17211">
        <v>16.143000000000001</v>
      </c>
      <c r="J17211">
        <v>85.453000000000003</v>
      </c>
      <c r="K17211">
        <v>7.2999999999999995E-2</v>
      </c>
      <c r="L17211" s="6">
        <v>109581085</v>
      </c>
      <c r="M17211" s="6"/>
      <c r="N17211" s="7">
        <v>44204</v>
      </c>
    </row>
    <row r="17212" spans="1:14" hidden="1" x14ac:dyDescent="0.25">
      <c r="A17212" t="s">
        <v>13</v>
      </c>
      <c r="B17212" t="s">
        <v>58</v>
      </c>
      <c r="C17212" s="7">
        <v>44205</v>
      </c>
      <c r="D17212">
        <v>485797</v>
      </c>
      <c r="E17212">
        <v>1945</v>
      </c>
      <c r="F17212">
        <v>9398</v>
      </c>
      <c r="G17212">
        <v>34</v>
      </c>
      <c r="H17212">
        <v>4433.2190000000001</v>
      </c>
      <c r="I17212">
        <v>17.748999999999999</v>
      </c>
      <c r="J17212">
        <v>85.763000000000005</v>
      </c>
      <c r="K17212">
        <v>0.31</v>
      </c>
      <c r="L17212" s="6">
        <v>109581085</v>
      </c>
      <c r="M17212" s="6"/>
      <c r="N17212" s="7">
        <v>44205</v>
      </c>
    </row>
    <row r="17213" spans="1:14" hidden="1" x14ac:dyDescent="0.25">
      <c r="A17213" t="s">
        <v>13</v>
      </c>
      <c r="B17213" t="s">
        <v>58</v>
      </c>
      <c r="C17213" s="7">
        <v>44206</v>
      </c>
      <c r="D17213">
        <v>487690</v>
      </c>
      <c r="E17213">
        <v>1893</v>
      </c>
      <c r="F17213">
        <v>9405</v>
      </c>
      <c r="G17213">
        <v>7</v>
      </c>
      <c r="H17213">
        <v>4450.4939999999997</v>
      </c>
      <c r="I17213">
        <v>17.274999999999999</v>
      </c>
      <c r="J17213">
        <v>85.826999999999998</v>
      </c>
      <c r="K17213">
        <v>6.4000000000000001E-2</v>
      </c>
      <c r="L17213" s="6">
        <v>109581085</v>
      </c>
      <c r="M17213" s="6"/>
      <c r="N17213" s="7">
        <v>44206</v>
      </c>
    </row>
    <row r="17214" spans="1:14" hidden="1" x14ac:dyDescent="0.25">
      <c r="A17214" t="s">
        <v>13</v>
      </c>
      <c r="B17214" t="s">
        <v>58</v>
      </c>
      <c r="C17214" s="7">
        <v>44207</v>
      </c>
      <c r="D17214">
        <v>489736</v>
      </c>
      <c r="E17214">
        <v>2046</v>
      </c>
      <c r="F17214">
        <v>9416</v>
      </c>
      <c r="G17214">
        <v>11</v>
      </c>
      <c r="H17214">
        <v>4469.165</v>
      </c>
      <c r="I17214">
        <v>18.670999999999999</v>
      </c>
      <c r="J17214">
        <v>85.927000000000007</v>
      </c>
      <c r="K17214">
        <v>0.1</v>
      </c>
      <c r="L17214" s="6">
        <v>109581085</v>
      </c>
      <c r="M17214" s="6"/>
      <c r="N17214" s="7">
        <v>44207</v>
      </c>
    </row>
    <row r="17215" spans="1:14" hidden="1" x14ac:dyDescent="0.25">
      <c r="A17215" t="s">
        <v>13</v>
      </c>
      <c r="B17215" t="s">
        <v>58</v>
      </c>
      <c r="C17215" s="7">
        <v>44208</v>
      </c>
      <c r="D17215">
        <v>491258</v>
      </c>
      <c r="E17215">
        <v>1522</v>
      </c>
      <c r="F17215">
        <v>9554</v>
      </c>
      <c r="G17215">
        <v>138</v>
      </c>
      <c r="H17215">
        <v>4483.0550000000003</v>
      </c>
      <c r="I17215">
        <v>13.888999999999999</v>
      </c>
      <c r="J17215">
        <v>87.186999999999998</v>
      </c>
      <c r="K17215">
        <v>1.2589999999999999</v>
      </c>
      <c r="L17215" s="6">
        <v>109581085</v>
      </c>
      <c r="M17215" s="6"/>
      <c r="N17215" s="7">
        <v>44208</v>
      </c>
    </row>
    <row r="17216" spans="1:14" hidden="1" x14ac:dyDescent="0.25">
      <c r="A17216" t="s">
        <v>13</v>
      </c>
      <c r="B17216" t="s">
        <v>58</v>
      </c>
      <c r="C17216" s="7">
        <v>44209</v>
      </c>
      <c r="D17216">
        <v>492700</v>
      </c>
      <c r="E17216">
        <v>1442</v>
      </c>
      <c r="F17216">
        <v>9699</v>
      </c>
      <c r="G17216">
        <v>145</v>
      </c>
      <c r="H17216">
        <v>4496.2139999999999</v>
      </c>
      <c r="I17216">
        <v>13.159000000000001</v>
      </c>
      <c r="J17216">
        <v>88.51</v>
      </c>
      <c r="K17216">
        <v>1.323</v>
      </c>
      <c r="L17216" s="6">
        <v>109581085</v>
      </c>
      <c r="M17216" s="6"/>
      <c r="N17216" s="7">
        <v>44209</v>
      </c>
    </row>
    <row r="17217" spans="1:14" hidden="1" x14ac:dyDescent="0.25">
      <c r="A17217" t="s">
        <v>13</v>
      </c>
      <c r="B17217" t="s">
        <v>58</v>
      </c>
      <c r="C17217" s="7">
        <v>44210</v>
      </c>
      <c r="D17217">
        <v>494605</v>
      </c>
      <c r="E17217">
        <v>1905</v>
      </c>
      <c r="F17217">
        <v>9739</v>
      </c>
      <c r="G17217">
        <v>40</v>
      </c>
      <c r="H17217">
        <v>4513.598</v>
      </c>
      <c r="I17217">
        <v>17.384</v>
      </c>
      <c r="J17217">
        <v>88.875</v>
      </c>
      <c r="K17217">
        <v>0.36499999999999999</v>
      </c>
      <c r="L17217" s="6">
        <v>109581085</v>
      </c>
      <c r="M17217" s="6"/>
      <c r="N17217" s="7">
        <v>44210</v>
      </c>
    </row>
    <row r="17218" spans="1:14" hidden="1" x14ac:dyDescent="0.25">
      <c r="A17218" t="s">
        <v>13</v>
      </c>
      <c r="B17218" t="s">
        <v>58</v>
      </c>
      <c r="C17218" s="7">
        <v>44211</v>
      </c>
      <c r="D17218">
        <v>496646</v>
      </c>
      <c r="E17218">
        <v>2041</v>
      </c>
      <c r="F17218">
        <v>9876</v>
      </c>
      <c r="G17218">
        <v>137</v>
      </c>
      <c r="H17218">
        <v>4532.2240000000002</v>
      </c>
      <c r="I17218">
        <v>18.625</v>
      </c>
      <c r="J17218">
        <v>90.125</v>
      </c>
      <c r="K17218">
        <v>1.25</v>
      </c>
      <c r="L17218" s="6">
        <v>109581085</v>
      </c>
      <c r="M17218" s="6"/>
      <c r="N17218" s="7">
        <v>44211</v>
      </c>
    </row>
    <row r="17219" spans="1:14" hidden="1" x14ac:dyDescent="0.25">
      <c r="A17219" t="s">
        <v>13</v>
      </c>
      <c r="B17219" t="s">
        <v>58</v>
      </c>
      <c r="C17219" s="7">
        <v>44212</v>
      </c>
      <c r="D17219">
        <v>498691</v>
      </c>
      <c r="E17219">
        <v>2045</v>
      </c>
      <c r="F17219">
        <v>9884</v>
      </c>
      <c r="G17219">
        <v>8</v>
      </c>
      <c r="H17219">
        <v>4550.8860000000004</v>
      </c>
      <c r="I17219">
        <v>18.661999999999999</v>
      </c>
      <c r="J17219">
        <v>90.197999999999993</v>
      </c>
      <c r="K17219">
        <v>7.2999999999999995E-2</v>
      </c>
      <c r="L17219" s="6">
        <v>109581085</v>
      </c>
      <c r="M17219" s="6"/>
      <c r="N17219" s="7">
        <v>44212</v>
      </c>
    </row>
    <row r="17220" spans="1:14" hidden="1" x14ac:dyDescent="0.25">
      <c r="A17220" t="s">
        <v>13</v>
      </c>
      <c r="B17220" t="s">
        <v>58</v>
      </c>
      <c r="C17220" s="7">
        <v>44213</v>
      </c>
      <c r="D17220">
        <v>500577</v>
      </c>
      <c r="E17220">
        <v>1886</v>
      </c>
      <c r="F17220">
        <v>9895</v>
      </c>
      <c r="G17220">
        <v>11</v>
      </c>
      <c r="H17220">
        <v>4568.0969999999998</v>
      </c>
      <c r="I17220">
        <v>17.210999999999999</v>
      </c>
      <c r="J17220">
        <v>90.298000000000002</v>
      </c>
      <c r="K17220">
        <v>0.1</v>
      </c>
      <c r="L17220" s="6">
        <v>109581085</v>
      </c>
      <c r="M17220" s="6"/>
      <c r="N17220" s="7">
        <v>44213</v>
      </c>
    </row>
    <row r="17221" spans="1:14" hidden="1" x14ac:dyDescent="0.25">
      <c r="A17221" t="s">
        <v>13</v>
      </c>
      <c r="B17221" t="s">
        <v>58</v>
      </c>
      <c r="C17221" s="7">
        <v>44214</v>
      </c>
      <c r="D17221">
        <v>502736</v>
      </c>
      <c r="E17221">
        <v>2159</v>
      </c>
      <c r="F17221">
        <v>9909</v>
      </c>
      <c r="G17221">
        <v>14</v>
      </c>
      <c r="H17221">
        <v>4587.799</v>
      </c>
      <c r="I17221">
        <v>19.702000000000002</v>
      </c>
      <c r="J17221">
        <v>90.426000000000002</v>
      </c>
      <c r="K17221">
        <v>0.128</v>
      </c>
      <c r="L17221" s="6">
        <v>109581085</v>
      </c>
      <c r="M17221" s="6"/>
      <c r="N17221" s="7">
        <v>44214</v>
      </c>
    </row>
    <row r="17222" spans="1:14" hidden="1" x14ac:dyDescent="0.25">
      <c r="A17222" t="s">
        <v>13</v>
      </c>
      <c r="B17222" t="s">
        <v>58</v>
      </c>
      <c r="C17222" s="7">
        <v>44215</v>
      </c>
      <c r="D17222">
        <v>504084</v>
      </c>
      <c r="E17222">
        <v>1348</v>
      </c>
      <c r="F17222">
        <v>9978</v>
      </c>
      <c r="G17222">
        <v>69</v>
      </c>
      <c r="H17222">
        <v>4600.1000000000004</v>
      </c>
      <c r="I17222">
        <v>12.301</v>
      </c>
      <c r="J17222">
        <v>91.055999999999997</v>
      </c>
      <c r="K17222">
        <v>0.63</v>
      </c>
      <c r="L17222" s="6">
        <v>109581085</v>
      </c>
      <c r="M17222" s="6"/>
      <c r="N17222" s="7">
        <v>44215</v>
      </c>
    </row>
    <row r="17223" spans="1:14" hidden="1" x14ac:dyDescent="0.25">
      <c r="A17223" t="s">
        <v>13</v>
      </c>
      <c r="B17223" t="s">
        <v>58</v>
      </c>
      <c r="C17223" s="7">
        <v>44216</v>
      </c>
      <c r="D17223">
        <v>505939</v>
      </c>
      <c r="E17223">
        <v>1855</v>
      </c>
      <c r="F17223">
        <v>10042</v>
      </c>
      <c r="G17223">
        <v>64</v>
      </c>
      <c r="H17223">
        <v>4617.0290000000005</v>
      </c>
      <c r="I17223">
        <v>16.928000000000001</v>
      </c>
      <c r="J17223">
        <v>91.64</v>
      </c>
      <c r="K17223">
        <v>0.58399999999999996</v>
      </c>
      <c r="L17223" s="6">
        <v>109581085</v>
      </c>
      <c r="M17223" s="6"/>
      <c r="N17223" s="7">
        <v>44216</v>
      </c>
    </row>
    <row r="17224" spans="1:14" hidden="1" x14ac:dyDescent="0.25">
      <c r="A17224" t="s">
        <v>13</v>
      </c>
      <c r="B17224" t="s">
        <v>58</v>
      </c>
      <c r="C17224" s="7">
        <v>44217</v>
      </c>
      <c r="D17224">
        <v>507717</v>
      </c>
      <c r="E17224">
        <v>1778</v>
      </c>
      <c r="F17224">
        <v>10116</v>
      </c>
      <c r="G17224">
        <v>74</v>
      </c>
      <c r="H17224">
        <v>4633.2539999999999</v>
      </c>
      <c r="I17224">
        <v>16.225000000000001</v>
      </c>
      <c r="J17224">
        <v>92.314999999999998</v>
      </c>
      <c r="K17224">
        <v>0.67500000000000004</v>
      </c>
      <c r="L17224" s="6">
        <v>109581085</v>
      </c>
      <c r="M17224" s="6"/>
      <c r="N17224" s="7">
        <v>44217</v>
      </c>
    </row>
    <row r="17225" spans="1:14" hidden="1" x14ac:dyDescent="0.25">
      <c r="A17225" t="s">
        <v>13</v>
      </c>
      <c r="B17225" t="s">
        <v>58</v>
      </c>
      <c r="C17225" s="7">
        <v>44218</v>
      </c>
      <c r="D17225">
        <v>509887</v>
      </c>
      <c r="E17225">
        <v>2170</v>
      </c>
      <c r="F17225">
        <v>10136</v>
      </c>
      <c r="G17225">
        <v>20</v>
      </c>
      <c r="H17225">
        <v>4653.0569999999998</v>
      </c>
      <c r="I17225">
        <v>19.803000000000001</v>
      </c>
      <c r="J17225">
        <v>92.498000000000005</v>
      </c>
      <c r="K17225">
        <v>0.183</v>
      </c>
      <c r="L17225" s="6">
        <v>109581085</v>
      </c>
      <c r="M17225" s="6"/>
      <c r="N17225" s="7">
        <v>44218</v>
      </c>
    </row>
    <row r="17226" spans="1:14" hidden="1" x14ac:dyDescent="0.25">
      <c r="A17226" t="s">
        <v>13</v>
      </c>
      <c r="B17226" t="s">
        <v>58</v>
      </c>
      <c r="C17226" s="7">
        <v>44219</v>
      </c>
      <c r="D17226">
        <v>511679</v>
      </c>
      <c r="E17226">
        <v>1792</v>
      </c>
      <c r="F17226">
        <v>10190</v>
      </c>
      <c r="G17226">
        <v>54</v>
      </c>
      <c r="H17226">
        <v>4669.41</v>
      </c>
      <c r="I17226">
        <v>16.353000000000002</v>
      </c>
      <c r="J17226">
        <v>92.991</v>
      </c>
      <c r="K17226">
        <v>0.49299999999999999</v>
      </c>
      <c r="L17226" s="6">
        <v>109581085</v>
      </c>
      <c r="M17226" s="6"/>
      <c r="N17226" s="7">
        <v>44219</v>
      </c>
    </row>
    <row r="17227" spans="1:14" hidden="1" x14ac:dyDescent="0.25">
      <c r="A17227" t="s">
        <v>13</v>
      </c>
      <c r="B17227" t="s">
        <v>58</v>
      </c>
      <c r="C17227" s="7">
        <v>44220</v>
      </c>
      <c r="D17227">
        <v>513619</v>
      </c>
      <c r="E17227">
        <v>1940</v>
      </c>
      <c r="F17227">
        <v>10242</v>
      </c>
      <c r="G17227">
        <v>52</v>
      </c>
      <c r="H17227">
        <v>4687.1139999999996</v>
      </c>
      <c r="I17227">
        <v>17.704000000000001</v>
      </c>
      <c r="J17227">
        <v>93.465000000000003</v>
      </c>
      <c r="K17227">
        <v>0.47499999999999998</v>
      </c>
      <c r="L17227" s="6">
        <v>109581085</v>
      </c>
      <c r="M17227" s="6"/>
      <c r="N17227" s="7">
        <v>44220</v>
      </c>
    </row>
    <row r="17228" spans="1:14" hidden="1" x14ac:dyDescent="0.25">
      <c r="A17228" t="s">
        <v>13</v>
      </c>
      <c r="B17228" t="s">
        <v>58</v>
      </c>
      <c r="C17228" s="7">
        <v>44221</v>
      </c>
      <c r="D17228">
        <v>514996</v>
      </c>
      <c r="E17228">
        <v>1377</v>
      </c>
      <c r="F17228">
        <v>10292</v>
      </c>
      <c r="G17228">
        <v>50</v>
      </c>
      <c r="H17228">
        <v>4699.68</v>
      </c>
      <c r="I17228">
        <v>12.566000000000001</v>
      </c>
      <c r="J17228">
        <v>93.921000000000006</v>
      </c>
      <c r="K17228">
        <v>0.45600000000000002</v>
      </c>
      <c r="L17228" s="6">
        <v>109581085</v>
      </c>
      <c r="M17228" s="6"/>
      <c r="N17228" s="7">
        <v>44221</v>
      </c>
    </row>
    <row r="17229" spans="1:14" hidden="1" x14ac:dyDescent="0.25">
      <c r="A17229" t="s">
        <v>13</v>
      </c>
      <c r="B17229" t="s">
        <v>58</v>
      </c>
      <c r="C17229" s="7">
        <v>44222</v>
      </c>
      <c r="D17229">
        <v>516166</v>
      </c>
      <c r="E17229">
        <v>1170</v>
      </c>
      <c r="F17229">
        <v>10386</v>
      </c>
      <c r="G17229">
        <v>94</v>
      </c>
      <c r="H17229">
        <v>4710.357</v>
      </c>
      <c r="I17229">
        <v>10.677</v>
      </c>
      <c r="J17229">
        <v>94.778999999999996</v>
      </c>
      <c r="K17229">
        <v>0.85799999999999998</v>
      </c>
      <c r="L17229" s="6">
        <v>109581085</v>
      </c>
      <c r="M17229" s="6"/>
      <c r="N17229" s="7">
        <v>44222</v>
      </c>
    </row>
    <row r="17230" spans="1:14" hidden="1" x14ac:dyDescent="0.25">
      <c r="A17230" t="s">
        <v>13</v>
      </c>
      <c r="B17230" t="s">
        <v>58</v>
      </c>
      <c r="C17230" s="7">
        <v>44223</v>
      </c>
      <c r="D17230">
        <v>518407</v>
      </c>
      <c r="E17230">
        <v>2241</v>
      </c>
      <c r="F17230">
        <v>10481</v>
      </c>
      <c r="G17230">
        <v>95</v>
      </c>
      <c r="H17230">
        <v>4730.8069999999998</v>
      </c>
      <c r="I17230">
        <v>20.451000000000001</v>
      </c>
      <c r="J17230">
        <v>95.646000000000001</v>
      </c>
      <c r="K17230">
        <v>0.86699999999999999</v>
      </c>
      <c r="L17230" s="6">
        <v>109581085</v>
      </c>
      <c r="M17230" s="6"/>
      <c r="N17230" s="7">
        <v>44223</v>
      </c>
    </row>
    <row r="17231" spans="1:14" hidden="1" x14ac:dyDescent="0.25">
      <c r="A17231" t="s">
        <v>13</v>
      </c>
      <c r="B17231" t="s">
        <v>58</v>
      </c>
      <c r="C17231" s="7">
        <v>44224</v>
      </c>
      <c r="D17231">
        <v>519575</v>
      </c>
      <c r="E17231">
        <v>1168</v>
      </c>
      <c r="F17231">
        <v>10552</v>
      </c>
      <c r="G17231">
        <v>71</v>
      </c>
      <c r="H17231">
        <v>4741.4660000000003</v>
      </c>
      <c r="I17231">
        <v>10.659000000000001</v>
      </c>
      <c r="J17231">
        <v>96.293999999999997</v>
      </c>
      <c r="K17231">
        <v>0.64800000000000002</v>
      </c>
      <c r="L17231" s="6">
        <v>109581085</v>
      </c>
      <c r="M17231" s="6"/>
      <c r="N17231" s="7">
        <v>44224</v>
      </c>
    </row>
    <row r="17232" spans="1:14" hidden="1" x14ac:dyDescent="0.25">
      <c r="A17232" t="s">
        <v>13</v>
      </c>
      <c r="B17232" t="s">
        <v>58</v>
      </c>
      <c r="C17232" s="7">
        <v>44225</v>
      </c>
      <c r="D17232">
        <v>521413</v>
      </c>
      <c r="E17232">
        <v>1838</v>
      </c>
      <c r="F17232">
        <v>10600</v>
      </c>
      <c r="G17232">
        <v>48</v>
      </c>
      <c r="H17232">
        <v>4758.2389999999996</v>
      </c>
      <c r="I17232">
        <v>16.773</v>
      </c>
      <c r="J17232">
        <v>96.731999999999999</v>
      </c>
      <c r="K17232">
        <v>0.438</v>
      </c>
      <c r="L17232" s="6">
        <v>109581085</v>
      </c>
      <c r="M17232" s="6"/>
      <c r="N17232" s="7">
        <v>44225</v>
      </c>
    </row>
    <row r="17233" spans="1:14" hidden="1" x14ac:dyDescent="0.25">
      <c r="A17233" t="s">
        <v>13</v>
      </c>
      <c r="B17233" t="s">
        <v>58</v>
      </c>
      <c r="C17233" s="7">
        <v>44226</v>
      </c>
      <c r="D17233">
        <v>523516</v>
      </c>
      <c r="E17233">
        <v>2103</v>
      </c>
      <c r="F17233">
        <v>10669</v>
      </c>
      <c r="G17233">
        <v>69</v>
      </c>
      <c r="H17233">
        <v>4777.43</v>
      </c>
      <c r="I17233">
        <v>19.190999999999999</v>
      </c>
      <c r="J17233">
        <v>97.361999999999995</v>
      </c>
      <c r="K17233">
        <v>0.63</v>
      </c>
      <c r="L17233" s="6">
        <v>109581085</v>
      </c>
      <c r="M17233" s="6"/>
      <c r="N17233" s="7">
        <v>44226</v>
      </c>
    </row>
    <row r="17234" spans="1:14" hidden="1" x14ac:dyDescent="0.25">
      <c r="A17234" t="s">
        <v>13</v>
      </c>
      <c r="B17234" t="s">
        <v>58</v>
      </c>
      <c r="C17234" s="7">
        <v>44227</v>
      </c>
      <c r="D17234">
        <v>525618</v>
      </c>
      <c r="E17234">
        <v>2102</v>
      </c>
      <c r="F17234">
        <v>10749</v>
      </c>
      <c r="G17234">
        <v>80</v>
      </c>
      <c r="H17234">
        <v>4796.6120000000001</v>
      </c>
      <c r="I17234">
        <v>19.181999999999999</v>
      </c>
      <c r="J17234">
        <v>98.091999999999999</v>
      </c>
      <c r="K17234">
        <v>0.73</v>
      </c>
      <c r="L17234" s="6">
        <v>109581085</v>
      </c>
      <c r="M17234" s="6"/>
      <c r="N17234" s="7">
        <v>44227</v>
      </c>
    </row>
    <row r="17235" spans="1:14" hidden="1" x14ac:dyDescent="0.25">
      <c r="A17235" t="s">
        <v>13</v>
      </c>
      <c r="B17235" t="s">
        <v>58</v>
      </c>
      <c r="C17235" s="7">
        <v>44228</v>
      </c>
      <c r="D17235">
        <v>527272</v>
      </c>
      <c r="E17235">
        <v>1654</v>
      </c>
      <c r="F17235">
        <v>10807</v>
      </c>
      <c r="G17235">
        <v>58</v>
      </c>
      <c r="H17235">
        <v>4811.7060000000001</v>
      </c>
      <c r="I17235">
        <v>15.093999999999999</v>
      </c>
      <c r="J17235">
        <v>98.620999999999995</v>
      </c>
      <c r="K17235">
        <v>0.52900000000000003</v>
      </c>
      <c r="L17235" s="6">
        <v>109581085</v>
      </c>
      <c r="M17235" s="6"/>
      <c r="N17235" s="7">
        <v>44228</v>
      </c>
    </row>
    <row r="17236" spans="1:14" hidden="1" x14ac:dyDescent="0.25">
      <c r="A17236" t="s">
        <v>13</v>
      </c>
      <c r="B17236" t="s">
        <v>58</v>
      </c>
      <c r="C17236" s="7">
        <v>44229</v>
      </c>
      <c r="D17236">
        <v>528853</v>
      </c>
      <c r="E17236">
        <v>1581</v>
      </c>
      <c r="F17236">
        <v>10874</v>
      </c>
      <c r="G17236">
        <v>67</v>
      </c>
      <c r="H17236">
        <v>4826.134</v>
      </c>
      <c r="I17236">
        <v>14.428000000000001</v>
      </c>
      <c r="J17236">
        <v>99.231999999999999</v>
      </c>
      <c r="K17236">
        <v>0.61099999999999999</v>
      </c>
      <c r="L17236" s="6">
        <v>109581085</v>
      </c>
      <c r="M17236" s="6"/>
      <c r="N17236" s="7">
        <v>44229</v>
      </c>
    </row>
    <row r="17237" spans="1:14" hidden="1" x14ac:dyDescent="0.25">
      <c r="A17237" t="s">
        <v>13</v>
      </c>
      <c r="B17237" t="s">
        <v>58</v>
      </c>
      <c r="C17237" s="7">
        <v>44230</v>
      </c>
      <c r="D17237">
        <v>530118</v>
      </c>
      <c r="E17237">
        <v>1265</v>
      </c>
      <c r="F17237">
        <v>10942</v>
      </c>
      <c r="G17237">
        <v>68</v>
      </c>
      <c r="H17237">
        <v>4837.6779999999999</v>
      </c>
      <c r="I17237">
        <v>11.544</v>
      </c>
      <c r="J17237">
        <v>99.852999999999994</v>
      </c>
      <c r="K17237">
        <v>0.621</v>
      </c>
      <c r="L17237" s="6">
        <v>109581085</v>
      </c>
      <c r="M17237" s="6"/>
      <c r="N17237" s="7">
        <v>44230</v>
      </c>
    </row>
    <row r="17238" spans="1:14" hidden="1" x14ac:dyDescent="0.25">
      <c r="A17238" t="s">
        <v>13</v>
      </c>
      <c r="B17238" t="s">
        <v>58</v>
      </c>
      <c r="C17238" s="7">
        <v>44231</v>
      </c>
      <c r="D17238">
        <v>531699</v>
      </c>
      <c r="E17238">
        <v>1581</v>
      </c>
      <c r="F17238">
        <v>10997</v>
      </c>
      <c r="G17238">
        <v>55</v>
      </c>
      <c r="H17238">
        <v>4852.1059999999998</v>
      </c>
      <c r="I17238">
        <v>14.428000000000001</v>
      </c>
      <c r="J17238">
        <v>100.355</v>
      </c>
      <c r="K17238">
        <v>0.502</v>
      </c>
      <c r="L17238" s="6">
        <v>109581085</v>
      </c>
      <c r="M17238" s="6"/>
      <c r="N17238" s="7">
        <v>44231</v>
      </c>
    </row>
    <row r="17239" spans="1:14" hidden="1" x14ac:dyDescent="0.25">
      <c r="A17239" t="s">
        <v>13</v>
      </c>
      <c r="B17239" t="s">
        <v>58</v>
      </c>
      <c r="C17239" s="7">
        <v>44232</v>
      </c>
      <c r="D17239">
        <v>533587</v>
      </c>
      <c r="E17239">
        <v>1888</v>
      </c>
      <c r="F17239">
        <v>11058</v>
      </c>
      <c r="G17239">
        <v>61</v>
      </c>
      <c r="H17239">
        <v>4869.335</v>
      </c>
      <c r="I17239">
        <v>17.228999999999999</v>
      </c>
      <c r="J17239">
        <v>100.91200000000001</v>
      </c>
      <c r="K17239">
        <v>0.55700000000000005</v>
      </c>
      <c r="L17239" s="6">
        <v>109581085</v>
      </c>
      <c r="M17239" s="6"/>
      <c r="N17239" s="7">
        <v>44232</v>
      </c>
    </row>
    <row r="17240" spans="1:14" hidden="1" x14ac:dyDescent="0.25">
      <c r="A17240" t="s">
        <v>13</v>
      </c>
      <c r="B17240" t="s">
        <v>58</v>
      </c>
      <c r="C17240" s="7">
        <v>44233</v>
      </c>
      <c r="D17240">
        <v>535521</v>
      </c>
      <c r="E17240">
        <v>1934</v>
      </c>
      <c r="F17240">
        <v>11110</v>
      </c>
      <c r="G17240">
        <v>52</v>
      </c>
      <c r="H17240">
        <v>4886.9840000000004</v>
      </c>
      <c r="I17240">
        <v>17.649000000000001</v>
      </c>
      <c r="J17240">
        <v>101.386</v>
      </c>
      <c r="K17240">
        <v>0.47499999999999998</v>
      </c>
      <c r="L17240" s="6">
        <v>109581085</v>
      </c>
      <c r="M17240" s="6"/>
      <c r="N17240" s="7">
        <v>44233</v>
      </c>
    </row>
    <row r="17241" spans="1:14" hidden="1" x14ac:dyDescent="0.25">
      <c r="A17241" t="s">
        <v>13</v>
      </c>
      <c r="B17241" t="s">
        <v>58</v>
      </c>
      <c r="C17241" s="7">
        <v>44234</v>
      </c>
      <c r="D17241">
        <v>537310</v>
      </c>
      <c r="E17241">
        <v>1789</v>
      </c>
      <c r="F17241">
        <v>11179</v>
      </c>
      <c r="G17241">
        <v>69</v>
      </c>
      <c r="H17241">
        <v>4903.3100000000004</v>
      </c>
      <c r="I17241">
        <v>16.326000000000001</v>
      </c>
      <c r="J17241">
        <v>102.01600000000001</v>
      </c>
      <c r="K17241">
        <v>0.63</v>
      </c>
      <c r="L17241" s="6">
        <v>109581085</v>
      </c>
      <c r="M17241" s="6"/>
      <c r="N17241" s="7">
        <v>44234</v>
      </c>
    </row>
    <row r="17242" spans="1:14" hidden="1" x14ac:dyDescent="0.25">
      <c r="A17242" t="s">
        <v>13</v>
      </c>
      <c r="B17242" t="s">
        <v>58</v>
      </c>
      <c r="C17242" s="7">
        <v>44235</v>
      </c>
      <c r="D17242">
        <v>538995</v>
      </c>
      <c r="E17242">
        <v>1685</v>
      </c>
      <c r="F17242">
        <v>11231</v>
      </c>
      <c r="G17242">
        <v>52</v>
      </c>
      <c r="H17242">
        <v>4918.6859999999997</v>
      </c>
      <c r="I17242">
        <v>15.377000000000001</v>
      </c>
      <c r="J17242">
        <v>102.49</v>
      </c>
      <c r="K17242">
        <v>0.47499999999999998</v>
      </c>
      <c r="L17242" s="6">
        <v>109581085</v>
      </c>
      <c r="M17242" s="6"/>
      <c r="N17242" s="7">
        <v>44235</v>
      </c>
    </row>
    <row r="17243" spans="1:14" hidden="1" x14ac:dyDescent="0.25">
      <c r="A17243" t="s">
        <v>13</v>
      </c>
      <c r="B17243" t="s">
        <v>58</v>
      </c>
      <c r="C17243" s="7">
        <v>44236</v>
      </c>
      <c r="D17243">
        <v>540227</v>
      </c>
      <c r="E17243">
        <v>1232</v>
      </c>
      <c r="F17243">
        <v>11296</v>
      </c>
      <c r="G17243">
        <v>65</v>
      </c>
      <c r="H17243">
        <v>4929.9290000000001</v>
      </c>
      <c r="I17243">
        <v>11.243</v>
      </c>
      <c r="J17243">
        <v>103.083</v>
      </c>
      <c r="K17243">
        <v>0.59299999999999997</v>
      </c>
      <c r="L17243" s="6">
        <v>109581085</v>
      </c>
      <c r="M17243" s="6"/>
      <c r="N17243" s="7">
        <v>44236</v>
      </c>
    </row>
    <row r="17244" spans="1:14" hidden="1" x14ac:dyDescent="0.25">
      <c r="A17244" t="s">
        <v>13</v>
      </c>
      <c r="B17244" t="s">
        <v>58</v>
      </c>
      <c r="C17244" s="7">
        <v>44237</v>
      </c>
      <c r="D17244">
        <v>541560</v>
      </c>
      <c r="E17244">
        <v>1333</v>
      </c>
      <c r="F17244">
        <v>11401</v>
      </c>
      <c r="G17244">
        <v>105</v>
      </c>
      <c r="H17244">
        <v>4942.0940000000001</v>
      </c>
      <c r="I17244">
        <v>12.164999999999999</v>
      </c>
      <c r="J17244">
        <v>104.042</v>
      </c>
      <c r="K17244">
        <v>0.95799999999999996</v>
      </c>
      <c r="L17244" s="6">
        <v>109581085</v>
      </c>
      <c r="M17244" s="6"/>
      <c r="N17244" s="7">
        <v>44237</v>
      </c>
    </row>
    <row r="17245" spans="1:14" hidden="1" x14ac:dyDescent="0.25">
      <c r="A17245" t="s">
        <v>13</v>
      </c>
      <c r="B17245" t="s">
        <v>58</v>
      </c>
      <c r="C17245" s="7">
        <v>44238</v>
      </c>
      <c r="D17245">
        <v>543282</v>
      </c>
      <c r="E17245">
        <v>1722</v>
      </c>
      <c r="F17245">
        <v>11469</v>
      </c>
      <c r="G17245">
        <v>68</v>
      </c>
      <c r="H17245">
        <v>4957.808</v>
      </c>
      <c r="I17245">
        <v>15.714</v>
      </c>
      <c r="J17245">
        <v>104.66200000000001</v>
      </c>
      <c r="K17245">
        <v>0.621</v>
      </c>
      <c r="L17245" s="6">
        <v>109581085</v>
      </c>
      <c r="M17245" s="6"/>
      <c r="N17245" s="7">
        <v>44238</v>
      </c>
    </row>
    <row r="17246" spans="1:14" hidden="1" x14ac:dyDescent="0.25">
      <c r="A17246" t="s">
        <v>13</v>
      </c>
      <c r="B17246" t="s">
        <v>58</v>
      </c>
      <c r="C17246" s="7">
        <v>44239</v>
      </c>
      <c r="D17246">
        <v>545300</v>
      </c>
      <c r="E17246">
        <v>2018</v>
      </c>
      <c r="F17246">
        <v>11495</v>
      </c>
      <c r="G17246">
        <v>26</v>
      </c>
      <c r="H17246">
        <v>4976.2240000000002</v>
      </c>
      <c r="I17246">
        <v>18.416</v>
      </c>
      <c r="J17246">
        <v>104.899</v>
      </c>
      <c r="K17246">
        <v>0.23699999999999999</v>
      </c>
      <c r="L17246" s="6">
        <v>109581085</v>
      </c>
      <c r="M17246" s="6"/>
      <c r="N17246" s="7">
        <v>44239</v>
      </c>
    </row>
    <row r="17247" spans="1:14" hidden="1" x14ac:dyDescent="0.25">
      <c r="A17247" t="s">
        <v>13</v>
      </c>
      <c r="B17247" t="s">
        <v>58</v>
      </c>
      <c r="C17247" s="7">
        <v>44240</v>
      </c>
      <c r="D17247">
        <v>547255</v>
      </c>
      <c r="E17247">
        <v>1955</v>
      </c>
      <c r="F17247">
        <v>11507</v>
      </c>
      <c r="G17247">
        <v>12</v>
      </c>
      <c r="H17247">
        <v>4994.0640000000003</v>
      </c>
      <c r="I17247">
        <v>17.841000000000001</v>
      </c>
      <c r="J17247">
        <v>105.009</v>
      </c>
      <c r="K17247">
        <v>0.11</v>
      </c>
      <c r="L17247" s="6">
        <v>109581085</v>
      </c>
      <c r="M17247" s="6"/>
      <c r="N17247" s="7">
        <v>44240</v>
      </c>
    </row>
    <row r="17248" spans="1:14" hidden="1" x14ac:dyDescent="0.25">
      <c r="A17248" t="s">
        <v>13</v>
      </c>
      <c r="B17248" t="s">
        <v>58</v>
      </c>
      <c r="C17248" s="7">
        <v>44241</v>
      </c>
      <c r="D17248">
        <v>549176</v>
      </c>
      <c r="E17248">
        <v>1921</v>
      </c>
      <c r="F17248">
        <v>11515</v>
      </c>
      <c r="G17248">
        <v>8</v>
      </c>
      <c r="H17248">
        <v>5011.5950000000003</v>
      </c>
      <c r="I17248">
        <v>17.53</v>
      </c>
      <c r="J17248">
        <v>105.08199999999999</v>
      </c>
      <c r="K17248">
        <v>7.2999999999999995E-2</v>
      </c>
      <c r="L17248" s="6">
        <v>109581085</v>
      </c>
      <c r="M17248" s="6"/>
      <c r="N17248" s="7">
        <v>44241</v>
      </c>
    </row>
    <row r="17249" spans="1:14" hidden="1" x14ac:dyDescent="0.25">
      <c r="A17249" t="s">
        <v>13</v>
      </c>
      <c r="B17249" t="s">
        <v>58</v>
      </c>
      <c r="C17249" s="7">
        <v>44242</v>
      </c>
      <c r="D17249">
        <v>550860</v>
      </c>
      <c r="E17249">
        <v>1684</v>
      </c>
      <c r="F17249">
        <v>11517</v>
      </c>
      <c r="G17249">
        <v>2</v>
      </c>
      <c r="H17249">
        <v>5026.9620000000004</v>
      </c>
      <c r="I17249">
        <v>15.368</v>
      </c>
      <c r="J17249">
        <v>105.1</v>
      </c>
      <c r="K17249">
        <v>1.7999999999999999E-2</v>
      </c>
      <c r="L17249" s="6">
        <v>109581085</v>
      </c>
      <c r="M17249" s="6"/>
      <c r="N17249" s="7">
        <v>44242</v>
      </c>
    </row>
    <row r="17250" spans="1:14" hidden="1" x14ac:dyDescent="0.25">
      <c r="A17250" t="s">
        <v>13</v>
      </c>
      <c r="B17250" t="s">
        <v>58</v>
      </c>
      <c r="C17250" s="7">
        <v>44243</v>
      </c>
      <c r="D17250">
        <v>552246</v>
      </c>
      <c r="E17250">
        <v>1386</v>
      </c>
      <c r="F17250">
        <v>11524</v>
      </c>
      <c r="G17250">
        <v>7</v>
      </c>
      <c r="H17250">
        <v>5039.6109999999999</v>
      </c>
      <c r="I17250">
        <v>12.648</v>
      </c>
      <c r="J17250">
        <v>105.164</v>
      </c>
      <c r="K17250">
        <v>6.4000000000000001E-2</v>
      </c>
      <c r="L17250" s="6">
        <v>109581085</v>
      </c>
      <c r="M17250" s="6"/>
      <c r="N17250" s="7">
        <v>44243</v>
      </c>
    </row>
    <row r="17251" spans="1:14" hidden="1" x14ac:dyDescent="0.25">
      <c r="A17251" t="s">
        <v>13</v>
      </c>
      <c r="B17251" t="s">
        <v>58</v>
      </c>
      <c r="C17251" s="7">
        <v>44244</v>
      </c>
      <c r="D17251">
        <v>553424</v>
      </c>
      <c r="E17251">
        <v>1178</v>
      </c>
      <c r="F17251">
        <v>11577</v>
      </c>
      <c r="G17251">
        <v>53</v>
      </c>
      <c r="H17251">
        <v>5050.3609999999999</v>
      </c>
      <c r="I17251">
        <v>10.75</v>
      </c>
      <c r="J17251">
        <v>105.648</v>
      </c>
      <c r="K17251">
        <v>0.48399999999999999</v>
      </c>
      <c r="L17251" s="6">
        <v>109581085</v>
      </c>
      <c r="M17251" s="6"/>
      <c r="N17251" s="7">
        <v>44244</v>
      </c>
    </row>
    <row r="17252" spans="1:14" hidden="1" x14ac:dyDescent="0.25">
      <c r="A17252" t="s">
        <v>13</v>
      </c>
      <c r="B17252" t="s">
        <v>58</v>
      </c>
      <c r="C17252" s="7">
        <v>44245</v>
      </c>
      <c r="D17252">
        <v>555163</v>
      </c>
      <c r="E17252">
        <v>1739</v>
      </c>
      <c r="F17252">
        <v>11673</v>
      </c>
      <c r="G17252">
        <v>96</v>
      </c>
      <c r="H17252">
        <v>5066.2299999999996</v>
      </c>
      <c r="I17252">
        <v>15.87</v>
      </c>
      <c r="J17252">
        <v>106.524</v>
      </c>
      <c r="K17252">
        <v>0.876</v>
      </c>
      <c r="L17252" s="6">
        <v>109581085</v>
      </c>
      <c r="M17252" s="6"/>
      <c r="N17252" s="7">
        <v>44245</v>
      </c>
    </row>
    <row r="17253" spans="1:14" hidden="1" x14ac:dyDescent="0.25">
      <c r="A17253" t="s">
        <v>13</v>
      </c>
      <c r="B17253" t="s">
        <v>58</v>
      </c>
      <c r="C17253" s="7">
        <v>44246</v>
      </c>
      <c r="D17253">
        <v>557058</v>
      </c>
      <c r="E17253">
        <v>1895</v>
      </c>
      <c r="F17253">
        <v>11829</v>
      </c>
      <c r="G17253">
        <v>156</v>
      </c>
      <c r="H17253">
        <v>5083.5230000000001</v>
      </c>
      <c r="I17253">
        <v>17.292999999999999</v>
      </c>
      <c r="J17253">
        <v>107.947</v>
      </c>
      <c r="K17253">
        <v>1.4239999999999999</v>
      </c>
      <c r="L17253" s="6">
        <v>109581085</v>
      </c>
      <c r="M17253" s="6"/>
      <c r="N17253" s="7">
        <v>44246</v>
      </c>
    </row>
    <row r="17254" spans="1:14" hidden="1" x14ac:dyDescent="0.25">
      <c r="A17254" t="s">
        <v>13</v>
      </c>
      <c r="B17254" t="s">
        <v>58</v>
      </c>
      <c r="C17254" s="7">
        <v>44247</v>
      </c>
      <c r="D17254">
        <v>559288</v>
      </c>
      <c r="E17254">
        <v>2230</v>
      </c>
      <c r="F17254">
        <v>12068</v>
      </c>
      <c r="G17254">
        <v>239</v>
      </c>
      <c r="H17254">
        <v>5103.8739999999998</v>
      </c>
      <c r="I17254">
        <v>20.350000000000001</v>
      </c>
      <c r="J17254">
        <v>110.128</v>
      </c>
      <c r="K17254">
        <v>2.181</v>
      </c>
      <c r="L17254" s="6">
        <v>109581085</v>
      </c>
      <c r="M17254" s="6"/>
      <c r="N17254" s="7">
        <v>44247</v>
      </c>
    </row>
    <row r="17255" spans="1:14" hidden="1" x14ac:dyDescent="0.25">
      <c r="A17255" t="s">
        <v>13</v>
      </c>
      <c r="B17255" t="s">
        <v>58</v>
      </c>
      <c r="C17255" s="7">
        <v>44248</v>
      </c>
      <c r="D17255">
        <v>561169</v>
      </c>
      <c r="E17255">
        <v>1881</v>
      </c>
      <c r="F17255">
        <v>12088</v>
      </c>
      <c r="G17255">
        <v>20</v>
      </c>
      <c r="H17255">
        <v>5121.0389999999998</v>
      </c>
      <c r="I17255">
        <v>17.164999999999999</v>
      </c>
      <c r="J17255">
        <v>110.31100000000001</v>
      </c>
      <c r="K17255">
        <v>0.183</v>
      </c>
      <c r="L17255" s="6">
        <v>109581085</v>
      </c>
      <c r="M17255" s="6"/>
      <c r="N17255" s="7">
        <v>44248</v>
      </c>
    </row>
    <row r="17256" spans="1:14" hidden="1" x14ac:dyDescent="0.25">
      <c r="A17256" t="s">
        <v>13</v>
      </c>
      <c r="B17256" t="s">
        <v>58</v>
      </c>
      <c r="C17256" s="7">
        <v>44249</v>
      </c>
      <c r="D17256">
        <v>563456</v>
      </c>
      <c r="E17256">
        <v>2287</v>
      </c>
      <c r="F17256">
        <v>12094</v>
      </c>
      <c r="G17256">
        <v>6</v>
      </c>
      <c r="H17256">
        <v>5141.9089999999997</v>
      </c>
      <c r="I17256">
        <v>20.87</v>
      </c>
      <c r="J17256">
        <v>110.366</v>
      </c>
      <c r="K17256">
        <v>5.5E-2</v>
      </c>
      <c r="L17256" s="6">
        <v>109581085</v>
      </c>
      <c r="M17256" s="6"/>
      <c r="N17256" s="7">
        <v>44249</v>
      </c>
    </row>
    <row r="17257" spans="1:14" hidden="1" x14ac:dyDescent="0.25">
      <c r="A17257" t="s">
        <v>13</v>
      </c>
      <c r="B17257" t="s">
        <v>58</v>
      </c>
      <c r="C17257" s="7">
        <v>44250</v>
      </c>
      <c r="D17257">
        <v>564865</v>
      </c>
      <c r="E17257">
        <v>1409</v>
      </c>
      <c r="F17257">
        <v>12107</v>
      </c>
      <c r="G17257">
        <v>13</v>
      </c>
      <c r="H17257">
        <v>5154.7669999999998</v>
      </c>
      <c r="I17257">
        <v>12.858000000000001</v>
      </c>
      <c r="J17257">
        <v>110.48399999999999</v>
      </c>
      <c r="K17257">
        <v>0.11899999999999999</v>
      </c>
      <c r="L17257" s="6">
        <v>109581085</v>
      </c>
      <c r="M17257" s="6"/>
      <c r="N17257" s="7">
        <v>44250</v>
      </c>
    </row>
    <row r="17258" spans="1:14" hidden="1" x14ac:dyDescent="0.25">
      <c r="A17258" t="s">
        <v>13</v>
      </c>
      <c r="B17258" t="s">
        <v>58</v>
      </c>
      <c r="C17258" s="7">
        <v>44251</v>
      </c>
      <c r="D17258">
        <v>566420</v>
      </c>
      <c r="E17258">
        <v>1555</v>
      </c>
      <c r="F17258">
        <v>12129</v>
      </c>
      <c r="G17258">
        <v>22</v>
      </c>
      <c r="H17258">
        <v>5168.9579999999996</v>
      </c>
      <c r="I17258">
        <v>14.19</v>
      </c>
      <c r="J17258">
        <v>110.685</v>
      </c>
      <c r="K17258">
        <v>0.20100000000000001</v>
      </c>
      <c r="L17258" s="6">
        <v>109581085</v>
      </c>
      <c r="M17258" s="6"/>
      <c r="N17258" s="7">
        <v>44251</v>
      </c>
    </row>
    <row r="17259" spans="1:14" hidden="1" x14ac:dyDescent="0.25">
      <c r="A17259" t="s">
        <v>13</v>
      </c>
      <c r="B17259" t="s">
        <v>58</v>
      </c>
      <c r="C17259" s="7">
        <v>44252</v>
      </c>
      <c r="D17259">
        <v>568680</v>
      </c>
      <c r="E17259">
        <v>2260</v>
      </c>
      <c r="F17259">
        <v>12201</v>
      </c>
      <c r="G17259">
        <v>72</v>
      </c>
      <c r="H17259">
        <v>5189.5820000000003</v>
      </c>
      <c r="I17259">
        <v>20.623999999999999</v>
      </c>
      <c r="J17259">
        <v>111.342</v>
      </c>
      <c r="K17259">
        <v>0.65700000000000003</v>
      </c>
      <c r="L17259" s="6">
        <v>109581085</v>
      </c>
      <c r="M17259" s="6"/>
      <c r="N17259" s="7">
        <v>44252</v>
      </c>
    </row>
    <row r="17260" spans="1:14" hidden="1" x14ac:dyDescent="0.25">
      <c r="A17260" t="s">
        <v>13</v>
      </c>
      <c r="B17260" t="s">
        <v>58</v>
      </c>
      <c r="C17260" s="7">
        <v>44253</v>
      </c>
      <c r="D17260">
        <v>571327</v>
      </c>
      <c r="E17260">
        <v>2647</v>
      </c>
      <c r="F17260">
        <v>12247</v>
      </c>
      <c r="G17260">
        <v>46</v>
      </c>
      <c r="H17260">
        <v>5213.7370000000001</v>
      </c>
      <c r="I17260">
        <v>24.155999999999999</v>
      </c>
      <c r="J17260">
        <v>111.762</v>
      </c>
      <c r="K17260">
        <v>0.42</v>
      </c>
      <c r="L17260" s="6">
        <v>109581085</v>
      </c>
      <c r="M17260" s="6"/>
      <c r="N17260" s="7">
        <v>44253</v>
      </c>
    </row>
    <row r="17261" spans="1:14" hidden="1" x14ac:dyDescent="0.25">
      <c r="A17261" t="s">
        <v>13</v>
      </c>
      <c r="B17261" t="s">
        <v>58</v>
      </c>
      <c r="C17261" s="7">
        <v>44254</v>
      </c>
      <c r="D17261">
        <v>574247</v>
      </c>
      <c r="E17261">
        <v>2920</v>
      </c>
      <c r="F17261">
        <v>12289</v>
      </c>
      <c r="G17261">
        <v>42</v>
      </c>
      <c r="H17261">
        <v>5240.384</v>
      </c>
      <c r="I17261">
        <v>26.646999999999998</v>
      </c>
      <c r="J17261">
        <v>112.145</v>
      </c>
      <c r="K17261">
        <v>0.38300000000000001</v>
      </c>
      <c r="L17261" s="6">
        <v>109581085</v>
      </c>
      <c r="M17261" s="6"/>
      <c r="N17261" s="7">
        <v>44254</v>
      </c>
    </row>
    <row r="17262" spans="1:14" hidden="1" x14ac:dyDescent="0.25">
      <c r="A17262" t="s">
        <v>13</v>
      </c>
      <c r="B17262" t="s">
        <v>58</v>
      </c>
      <c r="C17262" s="7">
        <v>44255</v>
      </c>
      <c r="D17262">
        <v>576352</v>
      </c>
      <c r="E17262">
        <v>2105</v>
      </c>
      <c r="F17262">
        <v>12318</v>
      </c>
      <c r="G17262">
        <v>29</v>
      </c>
      <c r="H17262">
        <v>5259.5940000000001</v>
      </c>
      <c r="I17262">
        <v>19.21</v>
      </c>
      <c r="J17262">
        <v>112.41</v>
      </c>
      <c r="K17262">
        <v>0.26500000000000001</v>
      </c>
      <c r="L17262" s="6">
        <v>109581085</v>
      </c>
      <c r="M17262" s="6"/>
      <c r="N17262" s="7">
        <v>44255</v>
      </c>
    </row>
    <row r="17263" spans="1:14" hidden="1" x14ac:dyDescent="0.25">
      <c r="A17263" t="s">
        <v>13</v>
      </c>
      <c r="B17263" t="s">
        <v>58</v>
      </c>
      <c r="C17263" s="7">
        <v>44256</v>
      </c>
      <c r="D17263">
        <v>578381</v>
      </c>
      <c r="E17263">
        <v>2029</v>
      </c>
      <c r="F17263">
        <v>12322</v>
      </c>
      <c r="G17263">
        <v>4</v>
      </c>
      <c r="H17263">
        <v>5278.11</v>
      </c>
      <c r="I17263">
        <v>18.515999999999998</v>
      </c>
      <c r="J17263">
        <v>112.446</v>
      </c>
      <c r="K17263">
        <v>3.6999999999999998E-2</v>
      </c>
      <c r="L17263" s="6">
        <v>109581085</v>
      </c>
      <c r="M17263" s="6"/>
      <c r="N17263" s="7">
        <v>44256</v>
      </c>
    </row>
    <row r="17264" spans="1:14" hidden="1" x14ac:dyDescent="0.25">
      <c r="A17264" t="s">
        <v>13</v>
      </c>
      <c r="B17264" t="s">
        <v>58</v>
      </c>
      <c r="C17264" s="7">
        <v>44257</v>
      </c>
      <c r="D17264">
        <v>580442</v>
      </c>
      <c r="E17264">
        <v>2061</v>
      </c>
      <c r="F17264">
        <v>12369</v>
      </c>
      <c r="G17264">
        <v>47</v>
      </c>
      <c r="H17264">
        <v>5296.9179999999997</v>
      </c>
      <c r="I17264">
        <v>18.808</v>
      </c>
      <c r="J17264">
        <v>112.875</v>
      </c>
      <c r="K17264">
        <v>0.42899999999999999</v>
      </c>
      <c r="L17264" s="6">
        <v>109581085</v>
      </c>
      <c r="M17264" s="6"/>
      <c r="N17264" s="7">
        <v>44257</v>
      </c>
    </row>
    <row r="17265" spans="1:14" hidden="1" x14ac:dyDescent="0.25">
      <c r="A17265" t="s">
        <v>13</v>
      </c>
      <c r="B17265" t="s">
        <v>58</v>
      </c>
      <c r="C17265" s="7">
        <v>44258</v>
      </c>
      <c r="D17265">
        <v>582223</v>
      </c>
      <c r="E17265">
        <v>1781</v>
      </c>
      <c r="F17265">
        <v>12389</v>
      </c>
      <c r="G17265">
        <v>20</v>
      </c>
      <c r="H17265">
        <v>5313.1710000000003</v>
      </c>
      <c r="I17265">
        <v>16.253</v>
      </c>
      <c r="J17265">
        <v>113.05800000000001</v>
      </c>
      <c r="K17265">
        <v>0.183</v>
      </c>
      <c r="L17265" s="6">
        <v>109581085</v>
      </c>
      <c r="M17265" s="6"/>
      <c r="N17265" s="7">
        <v>44258</v>
      </c>
    </row>
    <row r="17266" spans="1:14" hidden="1" x14ac:dyDescent="0.25">
      <c r="A17266" t="s">
        <v>13</v>
      </c>
      <c r="B17266" t="s">
        <v>58</v>
      </c>
      <c r="C17266" s="7">
        <v>44259</v>
      </c>
      <c r="D17266">
        <v>584667</v>
      </c>
      <c r="E17266">
        <v>2444</v>
      </c>
      <c r="F17266">
        <v>12404</v>
      </c>
      <c r="G17266">
        <v>15</v>
      </c>
      <c r="H17266">
        <v>5335.4740000000002</v>
      </c>
      <c r="I17266">
        <v>22.303000000000001</v>
      </c>
      <c r="J17266">
        <v>113.19499999999999</v>
      </c>
      <c r="K17266">
        <v>0.13700000000000001</v>
      </c>
      <c r="L17266" s="6">
        <v>109581085</v>
      </c>
      <c r="M17266" s="6"/>
      <c r="N17266" s="7">
        <v>44259</v>
      </c>
    </row>
    <row r="17267" spans="1:14" hidden="1" x14ac:dyDescent="0.25">
      <c r="A17267" t="s">
        <v>13</v>
      </c>
      <c r="B17267" t="s">
        <v>58</v>
      </c>
      <c r="C17267" s="7">
        <v>44260</v>
      </c>
      <c r="D17267">
        <v>587704</v>
      </c>
      <c r="E17267">
        <v>3037</v>
      </c>
      <c r="F17267">
        <v>12423</v>
      </c>
      <c r="G17267">
        <v>19</v>
      </c>
      <c r="H17267">
        <v>5363.1880000000001</v>
      </c>
      <c r="I17267">
        <v>27.715</v>
      </c>
      <c r="J17267">
        <v>113.36799999999999</v>
      </c>
      <c r="K17267">
        <v>0.17299999999999999</v>
      </c>
      <c r="L17267" s="6">
        <v>109581085</v>
      </c>
      <c r="M17267" s="6"/>
      <c r="N17267" s="7">
        <v>44260</v>
      </c>
    </row>
    <row r="17268" spans="1:14" hidden="1" x14ac:dyDescent="0.25">
      <c r="A17268" t="s">
        <v>13</v>
      </c>
      <c r="B17268" t="s">
        <v>58</v>
      </c>
      <c r="C17268" s="7">
        <v>44261</v>
      </c>
      <c r="D17268">
        <v>591138</v>
      </c>
      <c r="E17268">
        <v>3434</v>
      </c>
      <c r="F17268">
        <v>12465</v>
      </c>
      <c r="G17268">
        <v>42</v>
      </c>
      <c r="H17268">
        <v>5394.5259999999998</v>
      </c>
      <c r="I17268">
        <v>31.338000000000001</v>
      </c>
      <c r="J17268">
        <v>113.751</v>
      </c>
      <c r="K17268">
        <v>0.38300000000000001</v>
      </c>
      <c r="L17268" s="6">
        <v>109581085</v>
      </c>
      <c r="M17268" s="6"/>
      <c r="N17268" s="7">
        <v>44261</v>
      </c>
    </row>
    <row r="17269" spans="1:14" hidden="1" x14ac:dyDescent="0.25">
      <c r="A17269" t="s">
        <v>13</v>
      </c>
      <c r="B17269" t="s">
        <v>58</v>
      </c>
      <c r="C17269" s="7">
        <v>44262</v>
      </c>
      <c r="D17269">
        <v>594412</v>
      </c>
      <c r="E17269">
        <v>3274</v>
      </c>
      <c r="F17269">
        <v>12516</v>
      </c>
      <c r="G17269">
        <v>51</v>
      </c>
      <c r="H17269">
        <v>5424.4030000000002</v>
      </c>
      <c r="I17269">
        <v>29.876999999999999</v>
      </c>
      <c r="J17269">
        <v>114.217</v>
      </c>
      <c r="K17269">
        <v>0.46500000000000002</v>
      </c>
      <c r="L17269" s="6">
        <v>109581085</v>
      </c>
      <c r="M17269" s="6"/>
      <c r="N17269" s="7">
        <v>44262</v>
      </c>
    </row>
    <row r="17270" spans="1:14" hidden="1" x14ac:dyDescent="0.25">
      <c r="A17270" t="s">
        <v>13</v>
      </c>
      <c r="B17270" t="s">
        <v>58</v>
      </c>
      <c r="C17270" s="7">
        <v>44263</v>
      </c>
      <c r="D17270">
        <v>597763</v>
      </c>
      <c r="E17270">
        <v>3351</v>
      </c>
      <c r="F17270">
        <v>12521</v>
      </c>
      <c r="G17270">
        <v>5</v>
      </c>
      <c r="H17270">
        <v>5454.9830000000002</v>
      </c>
      <c r="I17270">
        <v>30.58</v>
      </c>
      <c r="J17270">
        <v>114.262</v>
      </c>
      <c r="K17270">
        <v>4.5999999999999999E-2</v>
      </c>
      <c r="L17270" s="6">
        <v>109581085</v>
      </c>
      <c r="M17270" s="6"/>
      <c r="N17270" s="7">
        <v>44263</v>
      </c>
    </row>
    <row r="17271" spans="1:14" hidden="1" x14ac:dyDescent="0.25">
      <c r="A17271" t="s">
        <v>13</v>
      </c>
      <c r="B17271" t="s">
        <v>58</v>
      </c>
      <c r="C17271" s="7">
        <v>44264</v>
      </c>
      <c r="D17271">
        <v>600428</v>
      </c>
      <c r="E17271">
        <v>2665</v>
      </c>
      <c r="F17271">
        <v>12528</v>
      </c>
      <c r="G17271">
        <v>7</v>
      </c>
      <c r="H17271">
        <v>5479.3029999999999</v>
      </c>
      <c r="I17271">
        <v>24.32</v>
      </c>
      <c r="J17271">
        <v>114.32599999999999</v>
      </c>
      <c r="K17271">
        <v>6.4000000000000001E-2</v>
      </c>
      <c r="L17271" s="6">
        <v>109581085</v>
      </c>
      <c r="M17271" s="6"/>
      <c r="N17271" s="7">
        <v>44264</v>
      </c>
    </row>
    <row r="17272" spans="1:14" hidden="1" x14ac:dyDescent="0.25">
      <c r="A17272" t="s">
        <v>13</v>
      </c>
      <c r="B17272" t="s">
        <v>58</v>
      </c>
      <c r="C17272" s="7">
        <v>44265</v>
      </c>
      <c r="D17272">
        <v>603308</v>
      </c>
      <c r="E17272">
        <v>2880</v>
      </c>
      <c r="F17272">
        <v>12545</v>
      </c>
      <c r="G17272">
        <v>17</v>
      </c>
      <c r="H17272">
        <v>5505.585</v>
      </c>
      <c r="I17272">
        <v>26.282</v>
      </c>
      <c r="J17272">
        <v>114.48099999999999</v>
      </c>
      <c r="K17272">
        <v>0.155</v>
      </c>
      <c r="L17272" s="6">
        <v>109581085</v>
      </c>
      <c r="M17272" s="6"/>
      <c r="N17272" s="7">
        <v>44265</v>
      </c>
    </row>
    <row r="17273" spans="1:14" hidden="1" x14ac:dyDescent="0.25">
      <c r="A17273" t="s">
        <v>13</v>
      </c>
      <c r="B17273" t="s">
        <v>58</v>
      </c>
      <c r="C17273" s="7">
        <v>44266</v>
      </c>
      <c r="D17273">
        <v>607048</v>
      </c>
      <c r="E17273">
        <v>3740</v>
      </c>
      <c r="F17273">
        <v>12608</v>
      </c>
      <c r="G17273">
        <v>63</v>
      </c>
      <c r="H17273">
        <v>5539.7150000000001</v>
      </c>
      <c r="I17273">
        <v>34.130000000000003</v>
      </c>
      <c r="J17273">
        <v>115.056</v>
      </c>
      <c r="K17273">
        <v>0.57499999999999996</v>
      </c>
      <c r="L17273" s="6">
        <v>109581085</v>
      </c>
      <c r="M17273" s="6"/>
      <c r="N17273" s="7">
        <v>44266</v>
      </c>
    </row>
    <row r="17274" spans="1:14" hidden="1" x14ac:dyDescent="0.25">
      <c r="A17274" t="s">
        <v>13</v>
      </c>
      <c r="B17274" t="s">
        <v>58</v>
      </c>
      <c r="C17274" s="7">
        <v>44267</v>
      </c>
      <c r="D17274">
        <v>611618</v>
      </c>
      <c r="E17274">
        <v>4570</v>
      </c>
      <c r="F17274">
        <v>12694</v>
      </c>
      <c r="G17274">
        <v>86</v>
      </c>
      <c r="H17274">
        <v>5581.4189999999999</v>
      </c>
      <c r="I17274">
        <v>41.704000000000001</v>
      </c>
      <c r="J17274">
        <v>115.84099999999999</v>
      </c>
      <c r="K17274">
        <v>0.78500000000000003</v>
      </c>
      <c r="L17274" s="6">
        <v>109581085</v>
      </c>
      <c r="M17274" s="6"/>
      <c r="N17274" s="7">
        <v>44267</v>
      </c>
    </row>
    <row r="17275" spans="1:14" hidden="1" x14ac:dyDescent="0.25">
      <c r="A17275" t="s">
        <v>13</v>
      </c>
      <c r="B17275" t="s">
        <v>58</v>
      </c>
      <c r="C17275" s="7">
        <v>44268</v>
      </c>
      <c r="D17275">
        <v>616611</v>
      </c>
      <c r="E17275">
        <v>4993</v>
      </c>
      <c r="F17275">
        <v>12766</v>
      </c>
      <c r="G17275">
        <v>72</v>
      </c>
      <c r="H17275">
        <v>5626.9840000000004</v>
      </c>
      <c r="I17275">
        <v>45.564</v>
      </c>
      <c r="J17275">
        <v>116.498</v>
      </c>
      <c r="K17275">
        <v>0.65700000000000003</v>
      </c>
      <c r="L17275" s="6">
        <v>109581085</v>
      </c>
      <c r="M17275" s="6"/>
      <c r="N17275" s="7">
        <v>44268</v>
      </c>
    </row>
    <row r="17276" spans="1:14" hidden="1" x14ac:dyDescent="0.25">
      <c r="A17276" t="s">
        <v>13</v>
      </c>
      <c r="B17276" t="s">
        <v>58</v>
      </c>
      <c r="C17276" s="7">
        <v>44269</v>
      </c>
      <c r="D17276">
        <v>621498</v>
      </c>
      <c r="E17276">
        <v>4887</v>
      </c>
      <c r="F17276">
        <v>12829</v>
      </c>
      <c r="G17276">
        <v>63</v>
      </c>
      <c r="H17276">
        <v>5671.5810000000001</v>
      </c>
      <c r="I17276">
        <v>44.597000000000001</v>
      </c>
      <c r="J17276">
        <v>117.07299999999999</v>
      </c>
      <c r="K17276">
        <v>0.57499999999999996</v>
      </c>
      <c r="L17276" s="6">
        <v>109581085</v>
      </c>
      <c r="M17276" s="6"/>
      <c r="N17276" s="7">
        <v>44269</v>
      </c>
    </row>
    <row r="17277" spans="1:14" hidden="1" x14ac:dyDescent="0.25">
      <c r="A17277" t="s">
        <v>13</v>
      </c>
      <c r="B17277" t="s">
        <v>58</v>
      </c>
      <c r="C17277" s="7">
        <v>44270</v>
      </c>
      <c r="D17277">
        <v>626893</v>
      </c>
      <c r="E17277">
        <v>5395</v>
      </c>
      <c r="F17277">
        <v>12837</v>
      </c>
      <c r="G17277">
        <v>8</v>
      </c>
      <c r="H17277">
        <v>5720.8140000000003</v>
      </c>
      <c r="I17277">
        <v>49.232999999999997</v>
      </c>
      <c r="J17277">
        <v>117.146</v>
      </c>
      <c r="K17277">
        <v>7.2999999999999995E-2</v>
      </c>
      <c r="L17277" s="6">
        <v>109581085</v>
      </c>
      <c r="M17277" s="6"/>
      <c r="N17277" s="7">
        <v>44270</v>
      </c>
    </row>
    <row r="17278" spans="1:14" hidden="1" x14ac:dyDescent="0.25">
      <c r="A17278" t="s">
        <v>13</v>
      </c>
      <c r="B17278" t="s">
        <v>58</v>
      </c>
      <c r="C17278" s="7">
        <v>44271</v>
      </c>
      <c r="D17278">
        <v>631320</v>
      </c>
      <c r="E17278">
        <v>4427</v>
      </c>
      <c r="F17278">
        <v>12848</v>
      </c>
      <c r="G17278">
        <v>11</v>
      </c>
      <c r="H17278">
        <v>5761.2129999999997</v>
      </c>
      <c r="I17278">
        <v>40.399000000000001</v>
      </c>
      <c r="J17278">
        <v>117.247</v>
      </c>
      <c r="K17278">
        <v>0.1</v>
      </c>
      <c r="L17278" s="6">
        <v>109581085</v>
      </c>
      <c r="M17278" s="6"/>
      <c r="N17278" s="7">
        <v>44271</v>
      </c>
    </row>
    <row r="17279" spans="1:14" hidden="1" x14ac:dyDescent="0.25">
      <c r="A17279" t="s">
        <v>13</v>
      </c>
      <c r="B17279" t="s">
        <v>58</v>
      </c>
      <c r="C17279" s="7">
        <v>44272</v>
      </c>
      <c r="D17279">
        <v>635698</v>
      </c>
      <c r="E17279">
        <v>4378</v>
      </c>
      <c r="F17279">
        <v>12866</v>
      </c>
      <c r="G17279">
        <v>18</v>
      </c>
      <c r="H17279">
        <v>5801.165</v>
      </c>
      <c r="I17279">
        <v>39.951999999999998</v>
      </c>
      <c r="J17279">
        <v>117.411</v>
      </c>
      <c r="K17279">
        <v>0.16400000000000001</v>
      </c>
      <c r="L17279" s="6">
        <v>109581085</v>
      </c>
      <c r="M17279" s="6"/>
      <c r="N17279" s="7">
        <v>44272</v>
      </c>
    </row>
    <row r="17280" spans="1:14" hidden="1" x14ac:dyDescent="0.25">
      <c r="A17280" t="s">
        <v>13</v>
      </c>
      <c r="B17280" t="s">
        <v>58</v>
      </c>
      <c r="C17280" s="7">
        <v>44273</v>
      </c>
      <c r="D17280">
        <v>640984</v>
      </c>
      <c r="E17280">
        <v>5286</v>
      </c>
      <c r="F17280">
        <v>12887</v>
      </c>
      <c r="G17280">
        <v>21</v>
      </c>
      <c r="H17280">
        <v>5849.4040000000005</v>
      </c>
      <c r="I17280">
        <v>48.238</v>
      </c>
      <c r="J17280">
        <v>117.602</v>
      </c>
      <c r="K17280">
        <v>0.192</v>
      </c>
      <c r="L17280" s="6">
        <v>109581085</v>
      </c>
      <c r="M17280" s="6"/>
      <c r="N17280" s="7">
        <v>44273</v>
      </c>
    </row>
    <row r="17281" spans="1:14" hidden="1" x14ac:dyDescent="0.25">
      <c r="A17281" t="s">
        <v>13</v>
      </c>
      <c r="B17281" t="s">
        <v>58</v>
      </c>
      <c r="C17281" s="7">
        <v>44274</v>
      </c>
      <c r="D17281">
        <v>648066</v>
      </c>
      <c r="E17281">
        <v>7082</v>
      </c>
      <c r="F17281">
        <v>12900</v>
      </c>
      <c r="G17281">
        <v>13</v>
      </c>
      <c r="H17281">
        <v>5914.0320000000002</v>
      </c>
      <c r="I17281">
        <v>64.628</v>
      </c>
      <c r="J17281">
        <v>117.721</v>
      </c>
      <c r="K17281">
        <v>0.11899999999999999</v>
      </c>
      <c r="L17281" s="6">
        <v>109581085</v>
      </c>
      <c r="M17281" s="6"/>
      <c r="N17281" s="7">
        <v>44274</v>
      </c>
    </row>
    <row r="17282" spans="1:14" hidden="1" x14ac:dyDescent="0.25">
      <c r="A17282" t="s">
        <v>13</v>
      </c>
      <c r="B17282" t="s">
        <v>58</v>
      </c>
      <c r="C17282" s="7">
        <v>44275</v>
      </c>
      <c r="D17282">
        <v>656056</v>
      </c>
      <c r="E17282">
        <v>7990</v>
      </c>
      <c r="F17282">
        <v>12930</v>
      </c>
      <c r="G17282">
        <v>30</v>
      </c>
      <c r="H17282">
        <v>5986.9459999999999</v>
      </c>
      <c r="I17282">
        <v>72.914000000000001</v>
      </c>
      <c r="J17282">
        <v>117.995</v>
      </c>
      <c r="K17282">
        <v>0.27400000000000002</v>
      </c>
      <c r="L17282" s="6">
        <v>109581085</v>
      </c>
      <c r="M17282" s="6"/>
      <c r="N17282" s="7">
        <v>44275</v>
      </c>
    </row>
    <row r="17283" spans="1:14" hidden="1" x14ac:dyDescent="0.25">
      <c r="A17283" t="s">
        <v>13</v>
      </c>
      <c r="B17283" t="s">
        <v>58</v>
      </c>
      <c r="C17283" s="7">
        <v>44276</v>
      </c>
      <c r="D17283">
        <v>663794</v>
      </c>
      <c r="E17283">
        <v>7738</v>
      </c>
      <c r="F17283">
        <v>12968</v>
      </c>
      <c r="G17283">
        <v>38</v>
      </c>
      <c r="H17283">
        <v>6057.56</v>
      </c>
      <c r="I17283">
        <v>70.614000000000004</v>
      </c>
      <c r="J17283">
        <v>118.342</v>
      </c>
      <c r="K17283">
        <v>0.34699999999999998</v>
      </c>
      <c r="L17283" s="6">
        <v>109581085</v>
      </c>
      <c r="M17283" s="6"/>
      <c r="N17283" s="7">
        <v>44276</v>
      </c>
    </row>
    <row r="17284" spans="1:14" hidden="1" x14ac:dyDescent="0.25">
      <c r="A17284" t="s">
        <v>13</v>
      </c>
      <c r="B17284" t="s">
        <v>58</v>
      </c>
      <c r="C17284" s="7">
        <v>44277</v>
      </c>
      <c r="D17284">
        <v>671792</v>
      </c>
      <c r="E17284">
        <v>7998</v>
      </c>
      <c r="F17284">
        <v>12972</v>
      </c>
      <c r="G17284">
        <v>4</v>
      </c>
      <c r="H17284">
        <v>6130.5469999999996</v>
      </c>
      <c r="I17284">
        <v>72.986999999999995</v>
      </c>
      <c r="J17284">
        <v>118.378</v>
      </c>
      <c r="K17284">
        <v>3.6999999999999998E-2</v>
      </c>
      <c r="L17284" s="6">
        <v>109581085</v>
      </c>
      <c r="M17284" s="6"/>
      <c r="N17284" s="7">
        <v>44277</v>
      </c>
    </row>
    <row r="17285" spans="1:14" hidden="1" x14ac:dyDescent="0.25">
      <c r="A17285" t="s">
        <v>13</v>
      </c>
      <c r="B17285" t="s">
        <v>58</v>
      </c>
      <c r="C17285" s="7">
        <v>44278</v>
      </c>
      <c r="D17285">
        <v>677653</v>
      </c>
      <c r="E17285">
        <v>5861</v>
      </c>
      <c r="F17285">
        <v>12992</v>
      </c>
      <c r="G17285">
        <v>20</v>
      </c>
      <c r="H17285">
        <v>6184.0330000000004</v>
      </c>
      <c r="I17285">
        <v>53.485999999999997</v>
      </c>
      <c r="J17285">
        <v>118.56100000000001</v>
      </c>
      <c r="K17285">
        <v>0.183</v>
      </c>
      <c r="L17285" s="6">
        <v>109581085</v>
      </c>
      <c r="M17285" s="6"/>
      <c r="N17285" s="7">
        <v>44278</v>
      </c>
    </row>
    <row r="17286" spans="1:14" hidden="1" x14ac:dyDescent="0.25">
      <c r="A17286" t="s">
        <v>13</v>
      </c>
      <c r="B17286" t="s">
        <v>58</v>
      </c>
      <c r="C17286" s="7">
        <v>44279</v>
      </c>
      <c r="D17286">
        <v>684311</v>
      </c>
      <c r="E17286">
        <v>6658</v>
      </c>
      <c r="F17286">
        <v>13039</v>
      </c>
      <c r="G17286">
        <v>47</v>
      </c>
      <c r="H17286">
        <v>6244.7910000000002</v>
      </c>
      <c r="I17286">
        <v>60.759</v>
      </c>
      <c r="J17286">
        <v>118.99</v>
      </c>
      <c r="K17286">
        <v>0.42899999999999999</v>
      </c>
      <c r="L17286" s="6">
        <v>109581085</v>
      </c>
      <c r="M17286" s="6"/>
      <c r="N17286" s="7">
        <v>44279</v>
      </c>
    </row>
    <row r="17287" spans="1:14" hidden="1" x14ac:dyDescent="0.25">
      <c r="A17287" t="s">
        <v>13</v>
      </c>
      <c r="B17287" t="s">
        <v>58</v>
      </c>
      <c r="C17287" s="7">
        <v>44280</v>
      </c>
      <c r="D17287">
        <v>693048</v>
      </c>
      <c r="E17287">
        <v>8737</v>
      </c>
      <c r="F17287">
        <v>13095</v>
      </c>
      <c r="G17287">
        <v>56</v>
      </c>
      <c r="H17287">
        <v>6324.5219999999999</v>
      </c>
      <c r="I17287">
        <v>79.730999999999995</v>
      </c>
      <c r="J17287">
        <v>119.501</v>
      </c>
      <c r="K17287">
        <v>0.51100000000000001</v>
      </c>
      <c r="L17287" s="6">
        <v>109581085</v>
      </c>
      <c r="M17287" s="6"/>
      <c r="N17287" s="7">
        <v>44280</v>
      </c>
    </row>
    <row r="17288" spans="1:14" hidden="1" x14ac:dyDescent="0.25">
      <c r="A17288" t="s">
        <v>13</v>
      </c>
      <c r="B17288" t="s">
        <v>58</v>
      </c>
      <c r="C17288" s="7">
        <v>44281</v>
      </c>
      <c r="D17288">
        <v>702856</v>
      </c>
      <c r="E17288">
        <v>9808</v>
      </c>
      <c r="F17288">
        <v>13149</v>
      </c>
      <c r="G17288">
        <v>54</v>
      </c>
      <c r="H17288">
        <v>6414.027</v>
      </c>
      <c r="I17288">
        <v>89.504000000000005</v>
      </c>
      <c r="J17288">
        <v>119.99299999999999</v>
      </c>
      <c r="K17288">
        <v>0.49299999999999999</v>
      </c>
      <c r="L17288" s="6">
        <v>109581085</v>
      </c>
      <c r="M17288" s="6"/>
      <c r="N17288" s="7">
        <v>44281</v>
      </c>
    </row>
    <row r="17289" spans="1:14" hidden="1" x14ac:dyDescent="0.25">
      <c r="A17289" t="s">
        <v>13</v>
      </c>
      <c r="B17289" t="s">
        <v>58</v>
      </c>
      <c r="C17289" s="7">
        <v>44282</v>
      </c>
      <c r="D17289">
        <v>712442</v>
      </c>
      <c r="E17289">
        <v>9586</v>
      </c>
      <c r="F17289">
        <v>13159</v>
      </c>
      <c r="G17289">
        <v>10</v>
      </c>
      <c r="H17289">
        <v>6501.5050000000001</v>
      </c>
      <c r="I17289">
        <v>87.478999999999999</v>
      </c>
      <c r="J17289">
        <v>120.08499999999999</v>
      </c>
      <c r="K17289">
        <v>9.0999999999999998E-2</v>
      </c>
      <c r="L17289" s="6">
        <v>109581085</v>
      </c>
      <c r="M17289" s="6"/>
      <c r="N17289" s="7">
        <v>44282</v>
      </c>
    </row>
    <row r="17290" spans="1:14" hidden="1" x14ac:dyDescent="0.25">
      <c r="A17290" t="s">
        <v>13</v>
      </c>
      <c r="B17290" t="s">
        <v>58</v>
      </c>
      <c r="C17290" s="7">
        <v>44283</v>
      </c>
      <c r="D17290">
        <v>721892</v>
      </c>
      <c r="E17290">
        <v>9450</v>
      </c>
      <c r="F17290">
        <v>13170</v>
      </c>
      <c r="G17290">
        <v>11</v>
      </c>
      <c r="H17290">
        <v>6587.7430000000004</v>
      </c>
      <c r="I17290">
        <v>86.238</v>
      </c>
      <c r="J17290">
        <v>120.185</v>
      </c>
      <c r="K17290">
        <v>0.1</v>
      </c>
      <c r="L17290" s="6">
        <v>109581085</v>
      </c>
      <c r="M17290" s="6"/>
      <c r="N17290" s="7">
        <v>44283</v>
      </c>
    </row>
    <row r="17291" spans="1:14" hidden="1" x14ac:dyDescent="0.25">
      <c r="A17291" t="s">
        <v>13</v>
      </c>
      <c r="B17291" t="s">
        <v>58</v>
      </c>
      <c r="C17291" s="7">
        <v>44284</v>
      </c>
      <c r="D17291">
        <v>731894</v>
      </c>
      <c r="E17291">
        <v>10002</v>
      </c>
      <c r="F17291">
        <v>13186</v>
      </c>
      <c r="G17291">
        <v>16</v>
      </c>
      <c r="H17291">
        <v>6679.018</v>
      </c>
      <c r="I17291">
        <v>91.275000000000006</v>
      </c>
      <c r="J17291">
        <v>120.331</v>
      </c>
      <c r="K17291">
        <v>0.14599999999999999</v>
      </c>
      <c r="L17291" s="6">
        <v>109581085</v>
      </c>
      <c r="M17291" s="6"/>
      <c r="N17291" s="7">
        <v>44284</v>
      </c>
    </row>
    <row r="17292" spans="1:14" hidden="1" x14ac:dyDescent="0.25">
      <c r="A17292" t="s">
        <v>13</v>
      </c>
      <c r="B17292" t="s">
        <v>58</v>
      </c>
      <c r="C17292" s="7">
        <v>44285</v>
      </c>
      <c r="D17292">
        <v>741181</v>
      </c>
      <c r="E17292">
        <v>9287</v>
      </c>
      <c r="F17292">
        <v>13191</v>
      </c>
      <c r="G17292">
        <v>5</v>
      </c>
      <c r="H17292">
        <v>6763.768</v>
      </c>
      <c r="I17292">
        <v>84.75</v>
      </c>
      <c r="J17292">
        <v>120.377</v>
      </c>
      <c r="K17292">
        <v>4.5999999999999999E-2</v>
      </c>
      <c r="L17292" s="6">
        <v>109581085</v>
      </c>
      <c r="M17292" s="6"/>
      <c r="N17292" s="7">
        <v>44285</v>
      </c>
    </row>
    <row r="17293" spans="1:14" hidden="1" x14ac:dyDescent="0.25">
      <c r="A17293" t="s">
        <v>13</v>
      </c>
      <c r="B17293" t="s">
        <v>58</v>
      </c>
      <c r="C17293" s="7">
        <v>44286</v>
      </c>
      <c r="D17293">
        <v>747288</v>
      </c>
      <c r="E17293">
        <v>6107</v>
      </c>
      <c r="F17293">
        <v>13297</v>
      </c>
      <c r="G17293">
        <v>106</v>
      </c>
      <c r="H17293">
        <v>6819.4979999999996</v>
      </c>
      <c r="I17293">
        <v>55.73</v>
      </c>
      <c r="J17293">
        <v>121.34399999999999</v>
      </c>
      <c r="K17293">
        <v>0.96699999999999997</v>
      </c>
      <c r="L17293" s="6">
        <v>109581085</v>
      </c>
      <c r="M17293" s="6"/>
      <c r="N17293" s="7">
        <v>44286</v>
      </c>
    </row>
    <row r="17294" spans="1:14" hidden="1" x14ac:dyDescent="0.25">
      <c r="A17294" t="s">
        <v>13</v>
      </c>
      <c r="B17294" t="s">
        <v>58</v>
      </c>
      <c r="C17294" s="7">
        <v>44287</v>
      </c>
      <c r="D17294">
        <v>756199</v>
      </c>
      <c r="E17294">
        <v>8911</v>
      </c>
      <c r="F17294">
        <v>13303</v>
      </c>
      <c r="G17294">
        <v>6</v>
      </c>
      <c r="H17294">
        <v>6900.817</v>
      </c>
      <c r="I17294">
        <v>81.319000000000003</v>
      </c>
      <c r="J17294">
        <v>121.399</v>
      </c>
      <c r="K17294">
        <v>5.5E-2</v>
      </c>
      <c r="L17294" s="6">
        <v>109581085</v>
      </c>
      <c r="M17294" s="6"/>
      <c r="N17294" s="7">
        <v>44287</v>
      </c>
    </row>
    <row r="17295" spans="1:14" hidden="1" x14ac:dyDescent="0.25">
      <c r="A17295" t="s">
        <v>13</v>
      </c>
      <c r="B17295" t="s">
        <v>58</v>
      </c>
      <c r="C17295" s="7">
        <v>44288</v>
      </c>
      <c r="D17295">
        <v>771497</v>
      </c>
      <c r="E17295">
        <v>15298</v>
      </c>
      <c r="F17295">
        <v>13320</v>
      </c>
      <c r="G17295">
        <v>17</v>
      </c>
      <c r="H17295">
        <v>7040.4210000000003</v>
      </c>
      <c r="I17295">
        <v>139.60400000000001</v>
      </c>
      <c r="J17295">
        <v>121.554</v>
      </c>
      <c r="K17295">
        <v>0.155</v>
      </c>
      <c r="L17295" s="6">
        <v>109581085</v>
      </c>
      <c r="M17295" s="6"/>
      <c r="N17295" s="7">
        <v>44288</v>
      </c>
    </row>
    <row r="17296" spans="1:14" hidden="1" x14ac:dyDescent="0.25">
      <c r="A17296" t="s">
        <v>13</v>
      </c>
      <c r="B17296" t="s">
        <v>58</v>
      </c>
      <c r="C17296" s="7">
        <v>44289</v>
      </c>
      <c r="D17296">
        <v>784043</v>
      </c>
      <c r="E17296">
        <v>12546</v>
      </c>
      <c r="F17296">
        <v>13423</v>
      </c>
      <c r="G17296">
        <v>103</v>
      </c>
      <c r="H17296">
        <v>7154.9120000000003</v>
      </c>
      <c r="I17296">
        <v>114.491</v>
      </c>
      <c r="J17296">
        <v>122.494</v>
      </c>
      <c r="K17296">
        <v>0.94</v>
      </c>
      <c r="L17296" s="6">
        <v>109581085</v>
      </c>
      <c r="M17296" s="6"/>
      <c r="N17296" s="7">
        <v>44289</v>
      </c>
    </row>
    <row r="17297" spans="1:14" hidden="1" x14ac:dyDescent="0.25">
      <c r="A17297" t="s">
        <v>13</v>
      </c>
      <c r="B17297" t="s">
        <v>58</v>
      </c>
      <c r="C17297" s="7">
        <v>44290</v>
      </c>
      <c r="D17297">
        <v>795051</v>
      </c>
      <c r="E17297">
        <v>11008</v>
      </c>
      <c r="F17297">
        <v>13425</v>
      </c>
      <c r="G17297">
        <v>2</v>
      </c>
      <c r="H17297">
        <v>7255.3670000000002</v>
      </c>
      <c r="I17297">
        <v>100.455</v>
      </c>
      <c r="J17297">
        <v>122.512</v>
      </c>
      <c r="K17297">
        <v>1.7999999999999999E-2</v>
      </c>
      <c r="L17297" s="6">
        <v>109581085</v>
      </c>
      <c r="M17297" s="6"/>
      <c r="N17297" s="7">
        <v>44290</v>
      </c>
    </row>
    <row r="17298" spans="1:14" hidden="1" x14ac:dyDescent="0.25">
      <c r="A17298" t="s">
        <v>13</v>
      </c>
      <c r="B17298" t="s">
        <v>58</v>
      </c>
      <c r="C17298" s="7">
        <v>44291</v>
      </c>
      <c r="D17298">
        <v>803398</v>
      </c>
      <c r="E17298">
        <v>8347</v>
      </c>
      <c r="F17298">
        <v>13435</v>
      </c>
      <c r="G17298">
        <v>10</v>
      </c>
      <c r="H17298">
        <v>7331.5389999999998</v>
      </c>
      <c r="I17298">
        <v>76.171999999999997</v>
      </c>
      <c r="J17298">
        <v>122.60299999999999</v>
      </c>
      <c r="K17298">
        <v>9.0999999999999998E-2</v>
      </c>
      <c r="L17298" s="6">
        <v>109581085</v>
      </c>
      <c r="M17298" s="6"/>
      <c r="N17298" s="7">
        <v>44291</v>
      </c>
    </row>
    <row r="17299" spans="1:14" hidden="1" x14ac:dyDescent="0.25">
      <c r="A17299" t="s">
        <v>13</v>
      </c>
      <c r="B17299" t="s">
        <v>58</v>
      </c>
      <c r="C17299" s="7">
        <v>44292</v>
      </c>
      <c r="D17299">
        <v>812760</v>
      </c>
      <c r="E17299">
        <v>9362</v>
      </c>
      <c r="F17299">
        <v>13817</v>
      </c>
      <c r="G17299">
        <v>382</v>
      </c>
      <c r="H17299">
        <v>7416.973</v>
      </c>
      <c r="I17299">
        <v>85.433999999999997</v>
      </c>
      <c r="J17299">
        <v>126.089</v>
      </c>
      <c r="K17299">
        <v>3.4860000000000002</v>
      </c>
      <c r="L17299" s="6">
        <v>109581085</v>
      </c>
      <c r="M17299" s="6"/>
      <c r="N17299" s="7">
        <v>44292</v>
      </c>
    </row>
    <row r="17300" spans="1:14" hidden="1" x14ac:dyDescent="0.25">
      <c r="A17300" t="s">
        <v>13</v>
      </c>
      <c r="B17300" t="s">
        <v>58</v>
      </c>
      <c r="C17300" s="7">
        <v>44293</v>
      </c>
      <c r="D17300">
        <v>819164</v>
      </c>
      <c r="E17300">
        <v>6404</v>
      </c>
      <c r="F17300">
        <v>14059</v>
      </c>
      <c r="G17300">
        <v>242</v>
      </c>
      <c r="H17300">
        <v>7475.4139999999998</v>
      </c>
      <c r="I17300">
        <v>58.441000000000003</v>
      </c>
      <c r="J17300">
        <v>128.298</v>
      </c>
      <c r="K17300">
        <v>2.2080000000000002</v>
      </c>
      <c r="L17300" s="6">
        <v>109581085</v>
      </c>
      <c r="M17300" s="6"/>
      <c r="N17300" s="7">
        <v>44293</v>
      </c>
    </row>
    <row r="17301" spans="1:14" hidden="1" x14ac:dyDescent="0.25">
      <c r="A17301" t="s">
        <v>13</v>
      </c>
      <c r="B17301" t="s">
        <v>58</v>
      </c>
      <c r="C17301" s="7">
        <v>44294</v>
      </c>
      <c r="D17301">
        <v>828366</v>
      </c>
      <c r="E17301">
        <v>9202</v>
      </c>
      <c r="F17301">
        <v>14119</v>
      </c>
      <c r="G17301">
        <v>60</v>
      </c>
      <c r="H17301">
        <v>7559.3890000000001</v>
      </c>
      <c r="I17301">
        <v>83.974000000000004</v>
      </c>
      <c r="J17301">
        <v>128.845</v>
      </c>
      <c r="K17301">
        <v>0.54800000000000004</v>
      </c>
      <c r="L17301" s="6">
        <v>109581085</v>
      </c>
      <c r="M17301" s="6"/>
      <c r="N17301" s="7">
        <v>44294</v>
      </c>
    </row>
    <row r="17302" spans="1:14" hidden="1" x14ac:dyDescent="0.25">
      <c r="A17302" t="s">
        <v>13</v>
      </c>
      <c r="B17302" t="s">
        <v>58</v>
      </c>
      <c r="C17302" s="7">
        <v>44295</v>
      </c>
      <c r="D17302">
        <v>840554</v>
      </c>
      <c r="E17302">
        <v>12188</v>
      </c>
      <c r="F17302">
        <v>14520</v>
      </c>
      <c r="G17302">
        <v>401</v>
      </c>
      <c r="H17302">
        <v>7670.6120000000001</v>
      </c>
      <c r="I17302">
        <v>111.224</v>
      </c>
      <c r="J17302">
        <v>132.505</v>
      </c>
      <c r="K17302">
        <v>3.6589999999999998</v>
      </c>
      <c r="L17302" s="6">
        <v>109581085</v>
      </c>
      <c r="M17302" s="6"/>
      <c r="N17302" s="7">
        <v>44295</v>
      </c>
    </row>
    <row r="17303" spans="1:14" hidden="1" x14ac:dyDescent="0.25">
      <c r="A17303" t="s">
        <v>13</v>
      </c>
      <c r="B17303" t="s">
        <v>58</v>
      </c>
      <c r="C17303" s="7">
        <v>44296</v>
      </c>
      <c r="D17303">
        <v>853209</v>
      </c>
      <c r="E17303">
        <v>12655</v>
      </c>
      <c r="F17303">
        <v>14744</v>
      </c>
      <c r="G17303">
        <v>224</v>
      </c>
      <c r="H17303">
        <v>7786.0969999999998</v>
      </c>
      <c r="I17303">
        <v>115.485</v>
      </c>
      <c r="J17303">
        <v>134.54900000000001</v>
      </c>
      <c r="K17303">
        <v>2.044</v>
      </c>
      <c r="L17303" s="6">
        <v>109581085</v>
      </c>
      <c r="M17303" s="6"/>
      <c r="N17303" s="7">
        <v>44296</v>
      </c>
    </row>
    <row r="17304" spans="1:14" hidden="1" x14ac:dyDescent="0.25">
      <c r="A17304" t="s">
        <v>13</v>
      </c>
      <c r="B17304" t="s">
        <v>58</v>
      </c>
      <c r="C17304" s="7">
        <v>44297</v>
      </c>
      <c r="D17304">
        <v>864868</v>
      </c>
      <c r="E17304">
        <v>11659</v>
      </c>
      <c r="F17304">
        <v>14945</v>
      </c>
      <c r="G17304">
        <v>201</v>
      </c>
      <c r="H17304">
        <v>7892.4930000000004</v>
      </c>
      <c r="I17304">
        <v>106.396</v>
      </c>
      <c r="J17304">
        <v>136.38300000000001</v>
      </c>
      <c r="K17304">
        <v>1.8340000000000001</v>
      </c>
      <c r="L17304" s="6">
        <v>109581085</v>
      </c>
      <c r="M17304" s="6"/>
      <c r="N17304" s="7">
        <v>44297</v>
      </c>
    </row>
    <row r="17305" spans="1:14" hidden="1" x14ac:dyDescent="0.25">
      <c r="A17305" t="s">
        <v>13</v>
      </c>
      <c r="B17305" t="s">
        <v>58</v>
      </c>
      <c r="C17305" s="7">
        <v>44298</v>
      </c>
      <c r="D17305">
        <v>876225</v>
      </c>
      <c r="E17305">
        <v>11357</v>
      </c>
      <c r="F17305">
        <v>15149</v>
      </c>
      <c r="G17305">
        <v>204</v>
      </c>
      <c r="H17305">
        <v>7996.134</v>
      </c>
      <c r="I17305">
        <v>103.64</v>
      </c>
      <c r="J17305">
        <v>138.245</v>
      </c>
      <c r="K17305">
        <v>1.8620000000000001</v>
      </c>
      <c r="L17305" s="6">
        <v>109581085</v>
      </c>
      <c r="M17305" s="6"/>
      <c r="N17305" s="7">
        <v>44298</v>
      </c>
    </row>
    <row r="17306" spans="1:14" hidden="1" x14ac:dyDescent="0.25">
      <c r="A17306" t="s">
        <v>13</v>
      </c>
      <c r="B17306" t="s">
        <v>58</v>
      </c>
      <c r="C17306" s="7">
        <v>44299</v>
      </c>
      <c r="D17306">
        <v>884783</v>
      </c>
      <c r="E17306">
        <v>8558</v>
      </c>
      <c r="F17306">
        <v>15286</v>
      </c>
      <c r="G17306">
        <v>137</v>
      </c>
      <c r="H17306">
        <v>8074.2309999999998</v>
      </c>
      <c r="I17306">
        <v>78.096999999999994</v>
      </c>
      <c r="J17306">
        <v>139.495</v>
      </c>
      <c r="K17306">
        <v>1.25</v>
      </c>
      <c r="L17306" s="6">
        <v>109581085</v>
      </c>
      <c r="M17306" s="6"/>
      <c r="N17306" s="7">
        <v>44299</v>
      </c>
    </row>
    <row r="17307" spans="1:14" hidden="1" x14ac:dyDescent="0.25">
      <c r="A17307" t="s">
        <v>13</v>
      </c>
      <c r="B17307" t="s">
        <v>58</v>
      </c>
      <c r="C17307" s="7">
        <v>44300</v>
      </c>
      <c r="D17307">
        <v>892880</v>
      </c>
      <c r="E17307">
        <v>8097</v>
      </c>
      <c r="F17307">
        <v>15447</v>
      </c>
      <c r="G17307">
        <v>161</v>
      </c>
      <c r="H17307">
        <v>8148.1220000000003</v>
      </c>
      <c r="I17307">
        <v>73.89</v>
      </c>
      <c r="J17307">
        <v>140.964</v>
      </c>
      <c r="K17307">
        <v>1.4690000000000001</v>
      </c>
      <c r="L17307" s="6">
        <v>109581085</v>
      </c>
      <c r="M17307" s="6"/>
      <c r="N17307" s="7">
        <v>44300</v>
      </c>
    </row>
    <row r="17308" spans="1:14" hidden="1" x14ac:dyDescent="0.25">
      <c r="A17308" t="s">
        <v>13</v>
      </c>
      <c r="B17308" t="s">
        <v>58</v>
      </c>
      <c r="C17308" s="7">
        <v>44301</v>
      </c>
      <c r="D17308">
        <v>904285</v>
      </c>
      <c r="E17308">
        <v>11405</v>
      </c>
      <c r="F17308">
        <v>15594</v>
      </c>
      <c r="G17308">
        <v>147</v>
      </c>
      <c r="H17308">
        <v>8252.2000000000007</v>
      </c>
      <c r="I17308">
        <v>104.078</v>
      </c>
      <c r="J17308">
        <v>142.30600000000001</v>
      </c>
      <c r="K17308">
        <v>1.341</v>
      </c>
      <c r="L17308" s="6">
        <v>109581085</v>
      </c>
      <c r="M17308" s="6"/>
      <c r="N17308" s="7">
        <v>44301</v>
      </c>
    </row>
    <row r="17309" spans="1:14" hidden="1" x14ac:dyDescent="0.25">
      <c r="A17309" t="s">
        <v>13</v>
      </c>
      <c r="B17309" t="s">
        <v>58</v>
      </c>
      <c r="C17309" s="7">
        <v>44302</v>
      </c>
      <c r="D17309">
        <v>914971</v>
      </c>
      <c r="E17309">
        <v>10686</v>
      </c>
      <c r="F17309">
        <v>15738</v>
      </c>
      <c r="G17309">
        <v>144</v>
      </c>
      <c r="H17309">
        <v>8349.7170000000006</v>
      </c>
      <c r="I17309">
        <v>97.516999999999996</v>
      </c>
      <c r="J17309">
        <v>143.62</v>
      </c>
      <c r="K17309">
        <v>1.3140000000000001</v>
      </c>
      <c r="L17309" s="6">
        <v>109581085</v>
      </c>
      <c r="M17309" s="6"/>
      <c r="N17309" s="7">
        <v>44302</v>
      </c>
    </row>
    <row r="17310" spans="1:14" hidden="1" x14ac:dyDescent="0.25">
      <c r="A17310" t="s">
        <v>13</v>
      </c>
      <c r="B17310" t="s">
        <v>58</v>
      </c>
      <c r="C17310" s="7">
        <v>44303</v>
      </c>
      <c r="D17310">
        <v>926052</v>
      </c>
      <c r="E17310">
        <v>11081</v>
      </c>
      <c r="F17310">
        <v>15810</v>
      </c>
      <c r="G17310">
        <v>72</v>
      </c>
      <c r="H17310">
        <v>8450.8379999999997</v>
      </c>
      <c r="I17310">
        <v>101.121</v>
      </c>
      <c r="J17310">
        <v>144.27699999999999</v>
      </c>
      <c r="K17310">
        <v>0.65700000000000003</v>
      </c>
      <c r="L17310" s="6">
        <v>109581085</v>
      </c>
      <c r="M17310" s="6"/>
      <c r="N17310" s="7">
        <v>44303</v>
      </c>
    </row>
    <row r="17311" spans="1:14" hidden="1" x14ac:dyDescent="0.25">
      <c r="A17311" t="s">
        <v>13</v>
      </c>
      <c r="B17311" t="s">
        <v>58</v>
      </c>
      <c r="C17311" s="7">
        <v>44304</v>
      </c>
      <c r="D17311">
        <v>936133</v>
      </c>
      <c r="E17311">
        <v>10081</v>
      </c>
      <c r="F17311">
        <v>15960</v>
      </c>
      <c r="G17311">
        <v>150</v>
      </c>
      <c r="H17311">
        <v>8542.8340000000007</v>
      </c>
      <c r="I17311">
        <v>91.995999999999995</v>
      </c>
      <c r="J17311">
        <v>145.64599999999999</v>
      </c>
      <c r="K17311">
        <v>1.369</v>
      </c>
      <c r="L17311" s="6">
        <v>109581085</v>
      </c>
      <c r="M17311" s="6"/>
      <c r="N17311" s="7">
        <v>44304</v>
      </c>
    </row>
    <row r="17312" spans="1:14" hidden="1" x14ac:dyDescent="0.25">
      <c r="A17312" t="s">
        <v>13</v>
      </c>
      <c r="B17312" t="s">
        <v>58</v>
      </c>
      <c r="C17312" s="7">
        <v>44305</v>
      </c>
      <c r="D17312">
        <v>945745</v>
      </c>
      <c r="E17312">
        <v>9612</v>
      </c>
      <c r="F17312">
        <v>16048</v>
      </c>
      <c r="G17312">
        <v>88</v>
      </c>
      <c r="H17312">
        <v>8630.5499999999993</v>
      </c>
      <c r="I17312">
        <v>87.715999999999994</v>
      </c>
      <c r="J17312">
        <v>146.44900000000001</v>
      </c>
      <c r="K17312">
        <v>0.80300000000000005</v>
      </c>
      <c r="L17312" s="6">
        <v>109581085</v>
      </c>
      <c r="M17312" s="6"/>
      <c r="N17312" s="7">
        <v>44305</v>
      </c>
    </row>
    <row r="17313" spans="1:14" x14ac:dyDescent="0.25">
      <c r="A17313" t="s">
        <v>13</v>
      </c>
      <c r="B17313" t="s">
        <v>58</v>
      </c>
      <c r="C17313" s="7">
        <v>44306</v>
      </c>
      <c r="D17313">
        <v>953106</v>
      </c>
      <c r="E17313">
        <v>7361</v>
      </c>
      <c r="F17313">
        <v>16141</v>
      </c>
      <c r="G17313">
        <v>93</v>
      </c>
      <c r="H17313">
        <v>8697.7240000000002</v>
      </c>
      <c r="I17313">
        <v>67.174000000000007</v>
      </c>
      <c r="J17313">
        <v>147.297</v>
      </c>
      <c r="K17313">
        <v>0.84899999999999998</v>
      </c>
      <c r="L17313" s="6">
        <v>109581085</v>
      </c>
      <c r="M17313" s="6"/>
      <c r="N17313" s="7">
        <v>44306</v>
      </c>
    </row>
    <row r="17314" spans="1:14" hidden="1" x14ac:dyDescent="0.25">
      <c r="A17314" t="s">
        <v>13</v>
      </c>
      <c r="B17314" t="s">
        <v>58</v>
      </c>
      <c r="C17314" s="7">
        <v>44307</v>
      </c>
      <c r="D17314">
        <v>962307</v>
      </c>
      <c r="E17314">
        <v>9201</v>
      </c>
      <c r="F17314">
        <v>16265</v>
      </c>
      <c r="G17314">
        <v>124</v>
      </c>
      <c r="H17314">
        <v>8781.6890000000003</v>
      </c>
      <c r="I17314">
        <v>83.965000000000003</v>
      </c>
      <c r="J17314">
        <v>148.429</v>
      </c>
      <c r="K17314">
        <v>1.1319999999999999</v>
      </c>
      <c r="L17314" s="6">
        <v>109581085</v>
      </c>
      <c r="M17314" s="6"/>
      <c r="N17314" s="7">
        <v>44307</v>
      </c>
    </row>
    <row r="17315" spans="1:14" hidden="1" x14ac:dyDescent="0.25">
      <c r="A17315" t="s">
        <v>14</v>
      </c>
      <c r="B17315" t="s">
        <v>59</v>
      </c>
      <c r="C17315" s="7">
        <v>43894</v>
      </c>
      <c r="D17315">
        <v>1</v>
      </c>
      <c r="E17315">
        <v>1</v>
      </c>
      <c r="F17315">
        <v>0</v>
      </c>
      <c r="G17315">
        <v>0</v>
      </c>
      <c r="H17315">
        <v>2.5999999999999999E-2</v>
      </c>
      <c r="I17315">
        <v>2.5999999999999999E-2</v>
      </c>
      <c r="J17315">
        <v>0</v>
      </c>
      <c r="K17315">
        <v>0</v>
      </c>
      <c r="L17315" s="6">
        <v>37846605</v>
      </c>
      <c r="M17315" s="6"/>
      <c r="N17315" s="7">
        <v>43894</v>
      </c>
    </row>
    <row r="17316" spans="1:14" hidden="1" x14ac:dyDescent="0.25">
      <c r="A17316" t="s">
        <v>14</v>
      </c>
      <c r="B17316" t="s">
        <v>59</v>
      </c>
      <c r="C17316" s="7">
        <v>43895</v>
      </c>
      <c r="D17316">
        <v>1</v>
      </c>
      <c r="E17316">
        <v>0</v>
      </c>
      <c r="F17316">
        <v>0</v>
      </c>
      <c r="G17316">
        <v>0</v>
      </c>
      <c r="H17316">
        <v>2.5999999999999999E-2</v>
      </c>
      <c r="I17316">
        <v>0</v>
      </c>
      <c r="J17316">
        <v>0</v>
      </c>
      <c r="K17316">
        <v>0</v>
      </c>
      <c r="L17316" s="6">
        <v>37846605</v>
      </c>
      <c r="M17316" s="6"/>
      <c r="N17316" s="7">
        <v>43895</v>
      </c>
    </row>
    <row r="17317" spans="1:14" hidden="1" x14ac:dyDescent="0.25">
      <c r="A17317" t="s">
        <v>14</v>
      </c>
      <c r="B17317" t="s">
        <v>59</v>
      </c>
      <c r="C17317" s="7">
        <v>43896</v>
      </c>
      <c r="D17317">
        <v>5</v>
      </c>
      <c r="E17317">
        <v>4</v>
      </c>
      <c r="F17317">
        <v>0</v>
      </c>
      <c r="G17317">
        <v>0</v>
      </c>
      <c r="H17317">
        <v>0.13200000000000001</v>
      </c>
      <c r="I17317">
        <v>0.106</v>
      </c>
      <c r="J17317">
        <v>0</v>
      </c>
      <c r="K17317">
        <v>0</v>
      </c>
      <c r="L17317" s="6">
        <v>37846605</v>
      </c>
      <c r="M17317" s="6"/>
      <c r="N17317" s="7">
        <v>43896</v>
      </c>
    </row>
    <row r="17318" spans="1:14" hidden="1" x14ac:dyDescent="0.25">
      <c r="A17318" t="s">
        <v>14</v>
      </c>
      <c r="B17318" t="s">
        <v>59</v>
      </c>
      <c r="C17318" s="7">
        <v>43897</v>
      </c>
      <c r="D17318">
        <v>5</v>
      </c>
      <c r="E17318">
        <v>0</v>
      </c>
      <c r="F17318">
        <v>0</v>
      </c>
      <c r="G17318">
        <v>0</v>
      </c>
      <c r="H17318">
        <v>0.13200000000000001</v>
      </c>
      <c r="I17318">
        <v>0</v>
      </c>
      <c r="J17318">
        <v>0</v>
      </c>
      <c r="K17318">
        <v>0</v>
      </c>
      <c r="L17318" s="6">
        <v>37846605</v>
      </c>
      <c r="M17318" s="6"/>
      <c r="N17318" s="7">
        <v>43897</v>
      </c>
    </row>
    <row r="17319" spans="1:14" hidden="1" x14ac:dyDescent="0.25">
      <c r="A17319" t="s">
        <v>14</v>
      </c>
      <c r="B17319" t="s">
        <v>59</v>
      </c>
      <c r="C17319" s="7">
        <v>43898</v>
      </c>
      <c r="D17319">
        <v>11</v>
      </c>
      <c r="E17319">
        <v>6</v>
      </c>
      <c r="F17319">
        <v>0</v>
      </c>
      <c r="G17319">
        <v>0</v>
      </c>
      <c r="H17319">
        <v>0.29099999999999998</v>
      </c>
      <c r="I17319">
        <v>0.159</v>
      </c>
      <c r="J17319">
        <v>0</v>
      </c>
      <c r="K17319">
        <v>0</v>
      </c>
      <c r="L17319" s="6">
        <v>37846605</v>
      </c>
      <c r="M17319" s="6"/>
      <c r="N17319" s="7">
        <v>43898</v>
      </c>
    </row>
    <row r="17320" spans="1:14" hidden="1" x14ac:dyDescent="0.25">
      <c r="A17320" t="s">
        <v>14</v>
      </c>
      <c r="B17320" t="s">
        <v>59</v>
      </c>
      <c r="C17320" s="7">
        <v>43899</v>
      </c>
      <c r="D17320">
        <v>16</v>
      </c>
      <c r="E17320">
        <v>5</v>
      </c>
      <c r="F17320">
        <v>0</v>
      </c>
      <c r="G17320">
        <v>0</v>
      </c>
      <c r="H17320">
        <v>0.42299999999999999</v>
      </c>
      <c r="I17320">
        <v>0.13200000000000001</v>
      </c>
      <c r="J17320">
        <v>0</v>
      </c>
      <c r="K17320">
        <v>0</v>
      </c>
      <c r="L17320" s="6">
        <v>37846605</v>
      </c>
      <c r="M17320" s="6"/>
      <c r="N17320" s="7">
        <v>43899</v>
      </c>
    </row>
    <row r="17321" spans="1:14" hidden="1" x14ac:dyDescent="0.25">
      <c r="A17321" t="s">
        <v>14</v>
      </c>
      <c r="B17321" t="s">
        <v>59</v>
      </c>
      <c r="C17321" s="7">
        <v>43900</v>
      </c>
      <c r="D17321">
        <v>22</v>
      </c>
      <c r="E17321">
        <v>6</v>
      </c>
      <c r="F17321">
        <v>0</v>
      </c>
      <c r="G17321">
        <v>0</v>
      </c>
      <c r="H17321">
        <v>0.58099999999999996</v>
      </c>
      <c r="I17321">
        <v>0.159</v>
      </c>
      <c r="J17321">
        <v>0</v>
      </c>
      <c r="K17321">
        <v>0</v>
      </c>
      <c r="L17321" s="6">
        <v>37846605</v>
      </c>
      <c r="M17321" s="6"/>
      <c r="N17321" s="7">
        <v>43900</v>
      </c>
    </row>
    <row r="17322" spans="1:14" hidden="1" x14ac:dyDescent="0.25">
      <c r="A17322" t="s">
        <v>14</v>
      </c>
      <c r="B17322" t="s">
        <v>59</v>
      </c>
      <c r="C17322" s="7">
        <v>43901</v>
      </c>
      <c r="D17322">
        <v>31</v>
      </c>
      <c r="E17322">
        <v>9</v>
      </c>
      <c r="F17322">
        <v>0</v>
      </c>
      <c r="G17322">
        <v>0</v>
      </c>
      <c r="H17322">
        <v>0.81899999999999995</v>
      </c>
      <c r="I17322">
        <v>0.23799999999999999</v>
      </c>
      <c r="J17322">
        <v>0</v>
      </c>
      <c r="K17322">
        <v>0</v>
      </c>
      <c r="L17322" s="6">
        <v>37846605</v>
      </c>
      <c r="M17322" s="6"/>
      <c r="N17322" s="7">
        <v>43901</v>
      </c>
    </row>
    <row r="17323" spans="1:14" hidden="1" x14ac:dyDescent="0.25">
      <c r="A17323" t="s">
        <v>14</v>
      </c>
      <c r="B17323" t="s">
        <v>59</v>
      </c>
      <c r="C17323" s="7">
        <v>43902</v>
      </c>
      <c r="D17323">
        <v>49</v>
      </c>
      <c r="E17323">
        <v>18</v>
      </c>
      <c r="F17323">
        <v>1</v>
      </c>
      <c r="G17323">
        <v>1</v>
      </c>
      <c r="H17323">
        <v>1.2949999999999999</v>
      </c>
      <c r="I17323">
        <v>0.47599999999999998</v>
      </c>
      <c r="J17323">
        <v>2.5999999999999999E-2</v>
      </c>
      <c r="K17323">
        <v>2.5999999999999999E-2</v>
      </c>
      <c r="L17323" s="6">
        <v>37846605</v>
      </c>
      <c r="M17323" s="6"/>
      <c r="N17323" s="7">
        <v>43902</v>
      </c>
    </row>
    <row r="17324" spans="1:14" hidden="1" x14ac:dyDescent="0.25">
      <c r="A17324" t="s">
        <v>14</v>
      </c>
      <c r="B17324" t="s">
        <v>59</v>
      </c>
      <c r="C17324" s="7">
        <v>43903</v>
      </c>
      <c r="D17324">
        <v>68</v>
      </c>
      <c r="E17324">
        <v>19</v>
      </c>
      <c r="F17324">
        <v>2</v>
      </c>
      <c r="G17324">
        <v>1</v>
      </c>
      <c r="H17324">
        <v>1.7969999999999999</v>
      </c>
      <c r="I17324">
        <v>0.502</v>
      </c>
      <c r="J17324">
        <v>5.2999999999999999E-2</v>
      </c>
      <c r="K17324">
        <v>2.5999999999999999E-2</v>
      </c>
      <c r="L17324" s="6">
        <v>37846605</v>
      </c>
      <c r="M17324" s="6"/>
      <c r="N17324" s="7">
        <v>43903</v>
      </c>
    </row>
    <row r="17325" spans="1:14" hidden="1" x14ac:dyDescent="0.25">
      <c r="A17325" t="s">
        <v>14</v>
      </c>
      <c r="B17325" t="s">
        <v>59</v>
      </c>
      <c r="C17325" s="7">
        <v>43904</v>
      </c>
      <c r="D17325">
        <v>103</v>
      </c>
      <c r="E17325">
        <v>35</v>
      </c>
      <c r="F17325">
        <v>3</v>
      </c>
      <c r="G17325">
        <v>1</v>
      </c>
      <c r="H17325">
        <v>2.722</v>
      </c>
      <c r="I17325">
        <v>0.92500000000000004</v>
      </c>
      <c r="J17325">
        <v>7.9000000000000001E-2</v>
      </c>
      <c r="K17325">
        <v>2.5999999999999999E-2</v>
      </c>
      <c r="L17325" s="6">
        <v>37846605</v>
      </c>
      <c r="M17325" s="6"/>
      <c r="N17325" s="7">
        <v>43904</v>
      </c>
    </row>
    <row r="17326" spans="1:14" hidden="1" x14ac:dyDescent="0.25">
      <c r="A17326" t="s">
        <v>14</v>
      </c>
      <c r="B17326" t="s">
        <v>59</v>
      </c>
      <c r="C17326" s="7">
        <v>43905</v>
      </c>
      <c r="D17326">
        <v>119</v>
      </c>
      <c r="E17326">
        <v>16</v>
      </c>
      <c r="F17326">
        <v>3</v>
      </c>
      <c r="G17326">
        <v>0</v>
      </c>
      <c r="H17326">
        <v>3.1440000000000001</v>
      </c>
      <c r="I17326">
        <v>0.42299999999999999</v>
      </c>
      <c r="J17326">
        <v>7.9000000000000001E-2</v>
      </c>
      <c r="K17326">
        <v>0</v>
      </c>
      <c r="L17326" s="6">
        <v>37846605</v>
      </c>
      <c r="M17326" s="6"/>
      <c r="N17326" s="7">
        <v>43905</v>
      </c>
    </row>
    <row r="17327" spans="1:14" hidden="1" x14ac:dyDescent="0.25">
      <c r="A17327" t="s">
        <v>14</v>
      </c>
      <c r="B17327" t="s">
        <v>59</v>
      </c>
      <c r="C17327" s="7">
        <v>43906</v>
      </c>
      <c r="D17327">
        <v>177</v>
      </c>
      <c r="E17327">
        <v>58</v>
      </c>
      <c r="F17327">
        <v>4</v>
      </c>
      <c r="G17327">
        <v>1</v>
      </c>
      <c r="H17327">
        <v>4.6769999999999996</v>
      </c>
      <c r="I17327">
        <v>1.5329999999999999</v>
      </c>
      <c r="J17327">
        <v>0.106</v>
      </c>
      <c r="K17327">
        <v>2.5999999999999999E-2</v>
      </c>
      <c r="L17327" s="6">
        <v>37846605</v>
      </c>
      <c r="M17327" s="6"/>
      <c r="N17327" s="7">
        <v>43906</v>
      </c>
    </row>
    <row r="17328" spans="1:14" hidden="1" x14ac:dyDescent="0.25">
      <c r="A17328" t="s">
        <v>14</v>
      </c>
      <c r="B17328" t="s">
        <v>59</v>
      </c>
      <c r="C17328" s="7">
        <v>43907</v>
      </c>
      <c r="D17328">
        <v>238</v>
      </c>
      <c r="E17328">
        <v>61</v>
      </c>
      <c r="F17328">
        <v>5</v>
      </c>
      <c r="G17328">
        <v>1</v>
      </c>
      <c r="H17328">
        <v>6.2889999999999997</v>
      </c>
      <c r="I17328">
        <v>1.6120000000000001</v>
      </c>
      <c r="J17328">
        <v>0.13200000000000001</v>
      </c>
      <c r="K17328">
        <v>2.5999999999999999E-2</v>
      </c>
      <c r="L17328" s="6">
        <v>37846605</v>
      </c>
      <c r="M17328" s="6"/>
      <c r="N17328" s="7">
        <v>43907</v>
      </c>
    </row>
    <row r="17329" spans="1:14" hidden="1" x14ac:dyDescent="0.25">
      <c r="A17329" t="s">
        <v>14</v>
      </c>
      <c r="B17329" t="s">
        <v>59</v>
      </c>
      <c r="C17329" s="7">
        <v>43908</v>
      </c>
      <c r="D17329">
        <v>251</v>
      </c>
      <c r="E17329">
        <v>13</v>
      </c>
      <c r="F17329">
        <v>5</v>
      </c>
      <c r="G17329">
        <v>0</v>
      </c>
      <c r="H17329">
        <v>6.6319999999999997</v>
      </c>
      <c r="I17329">
        <v>0.34300000000000003</v>
      </c>
      <c r="J17329">
        <v>0.13200000000000001</v>
      </c>
      <c r="K17329">
        <v>0</v>
      </c>
      <c r="L17329" s="6">
        <v>37846605</v>
      </c>
      <c r="M17329" s="6"/>
      <c r="N17329" s="7">
        <v>43908</v>
      </c>
    </row>
    <row r="17330" spans="1:14" hidden="1" x14ac:dyDescent="0.25">
      <c r="A17330" t="s">
        <v>14</v>
      </c>
      <c r="B17330" t="s">
        <v>59</v>
      </c>
      <c r="C17330" s="7">
        <v>43909</v>
      </c>
      <c r="D17330">
        <v>355</v>
      </c>
      <c r="E17330">
        <v>104</v>
      </c>
      <c r="F17330">
        <v>5</v>
      </c>
      <c r="G17330">
        <v>0</v>
      </c>
      <c r="H17330">
        <v>9.3800000000000008</v>
      </c>
      <c r="I17330">
        <v>2.7480000000000002</v>
      </c>
      <c r="J17330">
        <v>0.13200000000000001</v>
      </c>
      <c r="K17330">
        <v>0</v>
      </c>
      <c r="L17330" s="6">
        <v>37846605</v>
      </c>
      <c r="M17330" s="6"/>
      <c r="N17330" s="7">
        <v>43909</v>
      </c>
    </row>
    <row r="17331" spans="1:14" hidden="1" x14ac:dyDescent="0.25">
      <c r="A17331" t="s">
        <v>14</v>
      </c>
      <c r="B17331" t="s">
        <v>59</v>
      </c>
      <c r="C17331" s="7">
        <v>43910</v>
      </c>
      <c r="D17331">
        <v>425</v>
      </c>
      <c r="E17331">
        <v>70</v>
      </c>
      <c r="F17331">
        <v>5</v>
      </c>
      <c r="G17331">
        <v>0</v>
      </c>
      <c r="H17331">
        <v>11.23</v>
      </c>
      <c r="I17331">
        <v>1.85</v>
      </c>
      <c r="J17331">
        <v>0.13200000000000001</v>
      </c>
      <c r="K17331">
        <v>0</v>
      </c>
      <c r="L17331" s="6">
        <v>37846605</v>
      </c>
      <c r="M17331" s="6"/>
      <c r="N17331" s="7">
        <v>43910</v>
      </c>
    </row>
    <row r="17332" spans="1:14" hidden="1" x14ac:dyDescent="0.25">
      <c r="A17332" t="s">
        <v>14</v>
      </c>
      <c r="B17332" t="s">
        <v>59</v>
      </c>
      <c r="C17332" s="7">
        <v>43911</v>
      </c>
      <c r="D17332">
        <v>536</v>
      </c>
      <c r="E17332">
        <v>111</v>
      </c>
      <c r="F17332">
        <v>5</v>
      </c>
      <c r="G17332">
        <v>0</v>
      </c>
      <c r="H17332">
        <v>14.162000000000001</v>
      </c>
      <c r="I17332">
        <v>2.9329999999999998</v>
      </c>
      <c r="J17332">
        <v>0.13200000000000001</v>
      </c>
      <c r="K17332">
        <v>0</v>
      </c>
      <c r="L17332" s="6">
        <v>37846605</v>
      </c>
      <c r="M17332" s="6"/>
      <c r="N17332" s="7">
        <v>43911</v>
      </c>
    </row>
    <row r="17333" spans="1:14" hidden="1" x14ac:dyDescent="0.25">
      <c r="A17333" t="s">
        <v>14</v>
      </c>
      <c r="B17333" t="s">
        <v>59</v>
      </c>
      <c r="C17333" s="7">
        <v>43912</v>
      </c>
      <c r="D17333">
        <v>634</v>
      </c>
      <c r="E17333">
        <v>98</v>
      </c>
      <c r="F17333">
        <v>7</v>
      </c>
      <c r="G17333">
        <v>2</v>
      </c>
      <c r="H17333">
        <v>16.751999999999999</v>
      </c>
      <c r="I17333">
        <v>2.589</v>
      </c>
      <c r="J17333">
        <v>0.185</v>
      </c>
      <c r="K17333">
        <v>5.2999999999999999E-2</v>
      </c>
      <c r="L17333" s="6">
        <v>37846605</v>
      </c>
      <c r="M17333" s="6"/>
      <c r="N17333" s="7">
        <v>43912</v>
      </c>
    </row>
    <row r="17334" spans="1:14" hidden="1" x14ac:dyDescent="0.25">
      <c r="A17334" t="s">
        <v>14</v>
      </c>
      <c r="B17334" t="s">
        <v>59</v>
      </c>
      <c r="C17334" s="7">
        <v>43913</v>
      </c>
      <c r="D17334">
        <v>749</v>
      </c>
      <c r="E17334">
        <v>115</v>
      </c>
      <c r="F17334">
        <v>8</v>
      </c>
      <c r="G17334">
        <v>1</v>
      </c>
      <c r="H17334">
        <v>19.79</v>
      </c>
      <c r="I17334">
        <v>3.0390000000000001</v>
      </c>
      <c r="J17334">
        <v>0.21099999999999999</v>
      </c>
      <c r="K17334">
        <v>2.5999999999999999E-2</v>
      </c>
      <c r="L17334" s="6">
        <v>37846605</v>
      </c>
      <c r="M17334" s="6"/>
      <c r="N17334" s="7">
        <v>43913</v>
      </c>
    </row>
    <row r="17335" spans="1:14" hidden="1" x14ac:dyDescent="0.25">
      <c r="A17335" t="s">
        <v>14</v>
      </c>
      <c r="B17335" t="s">
        <v>59</v>
      </c>
      <c r="C17335" s="7">
        <v>43914</v>
      </c>
      <c r="D17335">
        <v>901</v>
      </c>
      <c r="E17335">
        <v>152</v>
      </c>
      <c r="F17335">
        <v>10</v>
      </c>
      <c r="G17335">
        <v>2</v>
      </c>
      <c r="H17335">
        <v>23.806999999999999</v>
      </c>
      <c r="I17335">
        <v>4.016</v>
      </c>
      <c r="J17335">
        <v>0.26400000000000001</v>
      </c>
      <c r="K17335">
        <v>5.2999999999999999E-2</v>
      </c>
      <c r="L17335" s="6">
        <v>37846605</v>
      </c>
      <c r="M17335" s="6"/>
      <c r="N17335" s="7">
        <v>43914</v>
      </c>
    </row>
    <row r="17336" spans="1:14" hidden="1" x14ac:dyDescent="0.25">
      <c r="A17336" t="s">
        <v>14</v>
      </c>
      <c r="B17336" t="s">
        <v>59</v>
      </c>
      <c r="C17336" s="7">
        <v>43915</v>
      </c>
      <c r="D17336">
        <v>1051</v>
      </c>
      <c r="E17336">
        <v>150</v>
      </c>
      <c r="F17336">
        <v>14</v>
      </c>
      <c r="G17336">
        <v>4</v>
      </c>
      <c r="H17336">
        <v>27.77</v>
      </c>
      <c r="I17336">
        <v>3.9630000000000001</v>
      </c>
      <c r="J17336">
        <v>0.37</v>
      </c>
      <c r="K17336">
        <v>0.106</v>
      </c>
      <c r="L17336" s="6">
        <v>37846605</v>
      </c>
      <c r="M17336" s="6"/>
      <c r="N17336" s="7">
        <v>43915</v>
      </c>
    </row>
    <row r="17337" spans="1:14" hidden="1" x14ac:dyDescent="0.25">
      <c r="A17337" t="s">
        <v>14</v>
      </c>
      <c r="B17337" t="s">
        <v>59</v>
      </c>
      <c r="C17337" s="7">
        <v>43916</v>
      </c>
      <c r="D17337">
        <v>1221</v>
      </c>
      <c r="E17337">
        <v>170</v>
      </c>
      <c r="F17337">
        <v>16</v>
      </c>
      <c r="G17337">
        <v>2</v>
      </c>
      <c r="H17337">
        <v>32.262</v>
      </c>
      <c r="I17337">
        <v>4.492</v>
      </c>
      <c r="J17337">
        <v>0.42299999999999999</v>
      </c>
      <c r="K17337">
        <v>5.2999999999999999E-2</v>
      </c>
      <c r="L17337" s="6">
        <v>37846605</v>
      </c>
      <c r="M17337" s="6"/>
      <c r="N17337" s="7">
        <v>43916</v>
      </c>
    </row>
    <row r="17338" spans="1:14" hidden="1" x14ac:dyDescent="0.25">
      <c r="A17338" t="s">
        <v>14</v>
      </c>
      <c r="B17338" t="s">
        <v>59</v>
      </c>
      <c r="C17338" s="7">
        <v>43917</v>
      </c>
      <c r="D17338">
        <v>1389</v>
      </c>
      <c r="E17338">
        <v>168</v>
      </c>
      <c r="F17338">
        <v>16</v>
      </c>
      <c r="G17338">
        <v>0</v>
      </c>
      <c r="H17338">
        <v>36.701000000000001</v>
      </c>
      <c r="I17338">
        <v>4.4390000000000001</v>
      </c>
      <c r="J17338">
        <v>0.42299999999999999</v>
      </c>
      <c r="K17338">
        <v>0</v>
      </c>
      <c r="L17338" s="6">
        <v>37846605</v>
      </c>
      <c r="M17338" s="6"/>
      <c r="N17338" s="7">
        <v>43917</v>
      </c>
    </row>
    <row r="17339" spans="1:14" hidden="1" x14ac:dyDescent="0.25">
      <c r="A17339" t="s">
        <v>14</v>
      </c>
      <c r="B17339" t="s">
        <v>59</v>
      </c>
      <c r="C17339" s="7">
        <v>43918</v>
      </c>
      <c r="D17339">
        <v>1638</v>
      </c>
      <c r="E17339">
        <v>249</v>
      </c>
      <c r="F17339">
        <v>18</v>
      </c>
      <c r="G17339">
        <v>2</v>
      </c>
      <c r="H17339">
        <v>43.28</v>
      </c>
      <c r="I17339">
        <v>6.5789999999999997</v>
      </c>
      <c r="J17339">
        <v>0.47599999999999998</v>
      </c>
      <c r="K17339">
        <v>5.2999999999999999E-2</v>
      </c>
      <c r="L17339" s="6">
        <v>37846605</v>
      </c>
      <c r="M17339" s="6"/>
      <c r="N17339" s="7">
        <v>43918</v>
      </c>
    </row>
    <row r="17340" spans="1:14" hidden="1" x14ac:dyDescent="0.25">
      <c r="A17340" t="s">
        <v>14</v>
      </c>
      <c r="B17340" t="s">
        <v>59</v>
      </c>
      <c r="C17340" s="7">
        <v>43919</v>
      </c>
      <c r="D17340">
        <v>1862</v>
      </c>
      <c r="E17340">
        <v>224</v>
      </c>
      <c r="F17340">
        <v>22</v>
      </c>
      <c r="G17340">
        <v>4</v>
      </c>
      <c r="H17340">
        <v>49.198999999999998</v>
      </c>
      <c r="I17340">
        <v>5.9189999999999996</v>
      </c>
      <c r="J17340">
        <v>0.58099999999999996</v>
      </c>
      <c r="K17340">
        <v>0.106</v>
      </c>
      <c r="L17340" s="6">
        <v>37846605</v>
      </c>
      <c r="M17340" s="6"/>
      <c r="N17340" s="7">
        <v>43919</v>
      </c>
    </row>
    <row r="17341" spans="1:14" hidden="1" x14ac:dyDescent="0.25">
      <c r="A17341" t="s">
        <v>14</v>
      </c>
      <c r="B17341" t="s">
        <v>59</v>
      </c>
      <c r="C17341" s="7">
        <v>43920</v>
      </c>
      <c r="D17341">
        <v>2055</v>
      </c>
      <c r="E17341">
        <v>193</v>
      </c>
      <c r="F17341">
        <v>31</v>
      </c>
      <c r="G17341">
        <v>9</v>
      </c>
      <c r="H17341">
        <v>54.298000000000002</v>
      </c>
      <c r="I17341">
        <v>5.0999999999999996</v>
      </c>
      <c r="J17341">
        <v>0.81899999999999995</v>
      </c>
      <c r="K17341">
        <v>0.23799999999999999</v>
      </c>
      <c r="L17341" s="6">
        <v>37846605</v>
      </c>
      <c r="M17341" s="6"/>
      <c r="N17341" s="7">
        <v>43920</v>
      </c>
    </row>
    <row r="17342" spans="1:14" hidden="1" x14ac:dyDescent="0.25">
      <c r="A17342" t="s">
        <v>14</v>
      </c>
      <c r="B17342" t="s">
        <v>59</v>
      </c>
      <c r="C17342" s="7">
        <v>43921</v>
      </c>
      <c r="D17342">
        <v>2311</v>
      </c>
      <c r="E17342">
        <v>256</v>
      </c>
      <c r="F17342">
        <v>33</v>
      </c>
      <c r="G17342">
        <v>2</v>
      </c>
      <c r="H17342">
        <v>61.061999999999998</v>
      </c>
      <c r="I17342">
        <v>6.7640000000000002</v>
      </c>
      <c r="J17342">
        <v>0.872</v>
      </c>
      <c r="K17342">
        <v>5.2999999999999999E-2</v>
      </c>
      <c r="L17342" s="6">
        <v>37846605</v>
      </c>
      <c r="M17342" s="6"/>
      <c r="N17342" s="7">
        <v>43921</v>
      </c>
    </row>
    <row r="17343" spans="1:14" hidden="1" x14ac:dyDescent="0.25">
      <c r="A17343" t="s">
        <v>14</v>
      </c>
      <c r="B17343" t="s">
        <v>59</v>
      </c>
      <c r="C17343" s="7">
        <v>43922</v>
      </c>
      <c r="D17343">
        <v>2554</v>
      </c>
      <c r="E17343">
        <v>243</v>
      </c>
      <c r="F17343">
        <v>43</v>
      </c>
      <c r="G17343">
        <v>10</v>
      </c>
      <c r="H17343">
        <v>67.483000000000004</v>
      </c>
      <c r="I17343">
        <v>6.4210000000000003</v>
      </c>
      <c r="J17343">
        <v>1.1359999999999999</v>
      </c>
      <c r="K17343">
        <v>0.26400000000000001</v>
      </c>
      <c r="L17343" s="6">
        <v>37846605</v>
      </c>
      <c r="M17343" s="6"/>
      <c r="N17343" s="7">
        <v>43922</v>
      </c>
    </row>
    <row r="17344" spans="1:14" hidden="1" x14ac:dyDescent="0.25">
      <c r="A17344" t="s">
        <v>14</v>
      </c>
      <c r="B17344" t="s">
        <v>59</v>
      </c>
      <c r="C17344" s="7">
        <v>43923</v>
      </c>
      <c r="D17344">
        <v>2946</v>
      </c>
      <c r="E17344">
        <v>392</v>
      </c>
      <c r="F17344">
        <v>57</v>
      </c>
      <c r="G17344">
        <v>14</v>
      </c>
      <c r="H17344">
        <v>77.840999999999994</v>
      </c>
      <c r="I17344">
        <v>10.358000000000001</v>
      </c>
      <c r="J17344">
        <v>1.506</v>
      </c>
      <c r="K17344">
        <v>0.37</v>
      </c>
      <c r="L17344" s="6">
        <v>37846605</v>
      </c>
      <c r="M17344" s="6"/>
      <c r="N17344" s="7">
        <v>43923</v>
      </c>
    </row>
    <row r="17345" spans="1:14" hidden="1" x14ac:dyDescent="0.25">
      <c r="A17345" t="s">
        <v>14</v>
      </c>
      <c r="B17345" t="s">
        <v>59</v>
      </c>
      <c r="C17345" s="7">
        <v>43924</v>
      </c>
      <c r="D17345">
        <v>3383</v>
      </c>
      <c r="E17345">
        <v>437</v>
      </c>
      <c r="F17345">
        <v>71</v>
      </c>
      <c r="G17345">
        <v>14</v>
      </c>
      <c r="H17345">
        <v>89.387</v>
      </c>
      <c r="I17345">
        <v>11.547000000000001</v>
      </c>
      <c r="J17345">
        <v>1.8759999999999999</v>
      </c>
      <c r="K17345">
        <v>0.37</v>
      </c>
      <c r="L17345" s="6">
        <v>37846605</v>
      </c>
      <c r="M17345" s="6"/>
      <c r="N17345" s="7">
        <v>43924</v>
      </c>
    </row>
    <row r="17346" spans="1:14" hidden="1" x14ac:dyDescent="0.25">
      <c r="A17346" t="s">
        <v>14</v>
      </c>
      <c r="B17346" t="s">
        <v>59</v>
      </c>
      <c r="C17346" s="7">
        <v>43925</v>
      </c>
      <c r="D17346">
        <v>3627</v>
      </c>
      <c r="E17346">
        <v>244</v>
      </c>
      <c r="F17346">
        <v>79</v>
      </c>
      <c r="G17346">
        <v>8</v>
      </c>
      <c r="H17346">
        <v>95.834000000000003</v>
      </c>
      <c r="I17346">
        <v>6.4470000000000001</v>
      </c>
      <c r="J17346">
        <v>2.0870000000000002</v>
      </c>
      <c r="K17346">
        <v>0.21099999999999999</v>
      </c>
      <c r="L17346" s="6">
        <v>37846605</v>
      </c>
      <c r="M17346" s="6"/>
      <c r="N17346" s="7">
        <v>43925</v>
      </c>
    </row>
    <row r="17347" spans="1:14" hidden="1" x14ac:dyDescent="0.25">
      <c r="A17347" t="s">
        <v>14</v>
      </c>
      <c r="B17347" t="s">
        <v>59</v>
      </c>
      <c r="C17347" s="7">
        <v>43926</v>
      </c>
      <c r="D17347">
        <v>4102</v>
      </c>
      <c r="E17347">
        <v>475</v>
      </c>
      <c r="F17347">
        <v>94</v>
      </c>
      <c r="G17347">
        <v>15</v>
      </c>
      <c r="H17347">
        <v>108.38500000000001</v>
      </c>
      <c r="I17347">
        <v>12.551</v>
      </c>
      <c r="J17347">
        <v>2.484</v>
      </c>
      <c r="K17347">
        <v>0.39600000000000002</v>
      </c>
      <c r="L17347" s="6">
        <v>37846605</v>
      </c>
      <c r="M17347" s="6"/>
      <c r="N17347" s="7">
        <v>43926</v>
      </c>
    </row>
    <row r="17348" spans="1:14" hidden="1" x14ac:dyDescent="0.25">
      <c r="A17348" t="s">
        <v>14</v>
      </c>
      <c r="B17348" t="s">
        <v>59</v>
      </c>
      <c r="C17348" s="7">
        <v>43927</v>
      </c>
      <c r="D17348">
        <v>4413</v>
      </c>
      <c r="E17348">
        <v>311</v>
      </c>
      <c r="F17348">
        <v>107</v>
      </c>
      <c r="G17348">
        <v>13</v>
      </c>
      <c r="H17348">
        <v>116.602</v>
      </c>
      <c r="I17348">
        <v>8.2170000000000005</v>
      </c>
      <c r="J17348">
        <v>2.827</v>
      </c>
      <c r="K17348">
        <v>0.34300000000000003</v>
      </c>
      <c r="L17348" s="6">
        <v>37846605</v>
      </c>
      <c r="M17348" s="6"/>
      <c r="N17348" s="7">
        <v>43927</v>
      </c>
    </row>
    <row r="17349" spans="1:14" hidden="1" x14ac:dyDescent="0.25">
      <c r="A17349" t="s">
        <v>14</v>
      </c>
      <c r="B17349" t="s">
        <v>59</v>
      </c>
      <c r="C17349" s="7">
        <v>43928</v>
      </c>
      <c r="D17349">
        <v>4848</v>
      </c>
      <c r="E17349">
        <v>435</v>
      </c>
      <c r="F17349">
        <v>129</v>
      </c>
      <c r="G17349">
        <v>22</v>
      </c>
      <c r="H17349">
        <v>128.096</v>
      </c>
      <c r="I17349">
        <v>11.494</v>
      </c>
      <c r="J17349">
        <v>3.4079999999999999</v>
      </c>
      <c r="K17349">
        <v>0.58099999999999996</v>
      </c>
      <c r="L17349" s="6">
        <v>37846605</v>
      </c>
      <c r="M17349" s="6"/>
      <c r="N17349" s="7">
        <v>43928</v>
      </c>
    </row>
    <row r="17350" spans="1:14" hidden="1" x14ac:dyDescent="0.25">
      <c r="A17350" t="s">
        <v>14</v>
      </c>
      <c r="B17350" t="s">
        <v>59</v>
      </c>
      <c r="C17350" s="7">
        <v>43929</v>
      </c>
      <c r="D17350">
        <v>5205</v>
      </c>
      <c r="E17350">
        <v>357</v>
      </c>
      <c r="F17350">
        <v>159</v>
      </c>
      <c r="G17350">
        <v>30</v>
      </c>
      <c r="H17350">
        <v>137.529</v>
      </c>
      <c r="I17350">
        <v>9.4329999999999998</v>
      </c>
      <c r="J17350">
        <v>4.2009999999999996</v>
      </c>
      <c r="K17350">
        <v>0.79300000000000004</v>
      </c>
      <c r="L17350" s="6">
        <v>37846605</v>
      </c>
      <c r="M17350" s="6"/>
      <c r="N17350" s="7">
        <v>43929</v>
      </c>
    </row>
    <row r="17351" spans="1:14" hidden="1" x14ac:dyDescent="0.25">
      <c r="A17351" t="s">
        <v>14</v>
      </c>
      <c r="B17351" t="s">
        <v>59</v>
      </c>
      <c r="C17351" s="7">
        <v>43930</v>
      </c>
      <c r="D17351">
        <v>5575</v>
      </c>
      <c r="E17351">
        <v>370</v>
      </c>
      <c r="F17351">
        <v>174</v>
      </c>
      <c r="G17351">
        <v>15</v>
      </c>
      <c r="H17351">
        <v>147.30500000000001</v>
      </c>
      <c r="I17351">
        <v>9.7759999999999998</v>
      </c>
      <c r="J17351">
        <v>4.5979999999999999</v>
      </c>
      <c r="K17351">
        <v>0.39600000000000002</v>
      </c>
      <c r="L17351" s="6">
        <v>37846605</v>
      </c>
      <c r="M17351" s="6"/>
      <c r="N17351" s="7">
        <v>43930</v>
      </c>
    </row>
    <row r="17352" spans="1:14" hidden="1" x14ac:dyDescent="0.25">
      <c r="A17352" t="s">
        <v>14</v>
      </c>
      <c r="B17352" t="s">
        <v>59</v>
      </c>
      <c r="C17352" s="7">
        <v>43931</v>
      </c>
      <c r="D17352">
        <v>5955</v>
      </c>
      <c r="E17352">
        <v>380</v>
      </c>
      <c r="F17352">
        <v>181</v>
      </c>
      <c r="G17352">
        <v>7</v>
      </c>
      <c r="H17352">
        <v>157.346</v>
      </c>
      <c r="I17352">
        <v>10.041</v>
      </c>
      <c r="J17352">
        <v>4.782</v>
      </c>
      <c r="K17352">
        <v>0.185</v>
      </c>
      <c r="L17352" s="6">
        <v>37846605</v>
      </c>
      <c r="M17352" s="6"/>
      <c r="N17352" s="7">
        <v>43931</v>
      </c>
    </row>
    <row r="17353" spans="1:14" hidden="1" x14ac:dyDescent="0.25">
      <c r="A17353" t="s">
        <v>14</v>
      </c>
      <c r="B17353" t="s">
        <v>59</v>
      </c>
      <c r="C17353" s="7">
        <v>43932</v>
      </c>
      <c r="D17353">
        <v>6356</v>
      </c>
      <c r="E17353">
        <v>401</v>
      </c>
      <c r="F17353">
        <v>208</v>
      </c>
      <c r="G17353">
        <v>27</v>
      </c>
      <c r="H17353">
        <v>167.941</v>
      </c>
      <c r="I17353">
        <v>10.595000000000001</v>
      </c>
      <c r="J17353">
        <v>5.4960000000000004</v>
      </c>
      <c r="K17353">
        <v>0.71299999999999997</v>
      </c>
      <c r="L17353" s="6">
        <v>37846605</v>
      </c>
      <c r="M17353" s="6"/>
      <c r="N17353" s="7">
        <v>43932</v>
      </c>
    </row>
    <row r="17354" spans="1:14" hidden="1" x14ac:dyDescent="0.25">
      <c r="A17354" t="s">
        <v>14</v>
      </c>
      <c r="B17354" t="s">
        <v>59</v>
      </c>
      <c r="C17354" s="7">
        <v>43933</v>
      </c>
      <c r="D17354">
        <v>6674</v>
      </c>
      <c r="E17354">
        <v>318</v>
      </c>
      <c r="F17354">
        <v>232</v>
      </c>
      <c r="G17354">
        <v>24</v>
      </c>
      <c r="H17354">
        <v>176.34299999999999</v>
      </c>
      <c r="I17354">
        <v>8.4019999999999992</v>
      </c>
      <c r="J17354">
        <v>6.13</v>
      </c>
      <c r="K17354">
        <v>0.63400000000000001</v>
      </c>
      <c r="L17354" s="6">
        <v>37846605</v>
      </c>
      <c r="M17354" s="6"/>
      <c r="N17354" s="7">
        <v>43933</v>
      </c>
    </row>
    <row r="17355" spans="1:14" hidden="1" x14ac:dyDescent="0.25">
      <c r="A17355" t="s">
        <v>14</v>
      </c>
      <c r="B17355" t="s">
        <v>59</v>
      </c>
      <c r="C17355" s="7">
        <v>43934</v>
      </c>
      <c r="D17355">
        <v>6934</v>
      </c>
      <c r="E17355">
        <v>260</v>
      </c>
      <c r="F17355">
        <v>245</v>
      </c>
      <c r="G17355">
        <v>13</v>
      </c>
      <c r="H17355">
        <v>183.21299999999999</v>
      </c>
      <c r="I17355">
        <v>6.87</v>
      </c>
      <c r="J17355">
        <v>6.4740000000000002</v>
      </c>
      <c r="K17355">
        <v>0.34300000000000003</v>
      </c>
      <c r="L17355" s="6">
        <v>37846605</v>
      </c>
      <c r="M17355" s="6"/>
      <c r="N17355" s="7">
        <v>43934</v>
      </c>
    </row>
    <row r="17356" spans="1:14" hidden="1" x14ac:dyDescent="0.25">
      <c r="A17356" t="s">
        <v>14</v>
      </c>
      <c r="B17356" t="s">
        <v>59</v>
      </c>
      <c r="C17356" s="7">
        <v>43935</v>
      </c>
      <c r="D17356">
        <v>7202</v>
      </c>
      <c r="E17356">
        <v>268</v>
      </c>
      <c r="F17356">
        <v>263</v>
      </c>
      <c r="G17356">
        <v>18</v>
      </c>
      <c r="H17356">
        <v>190.29400000000001</v>
      </c>
      <c r="I17356">
        <v>7.0810000000000004</v>
      </c>
      <c r="J17356">
        <v>6.9489999999999998</v>
      </c>
      <c r="K17356">
        <v>0.47599999999999998</v>
      </c>
      <c r="L17356" s="6">
        <v>37846605</v>
      </c>
      <c r="M17356" s="6"/>
      <c r="N17356" s="7">
        <v>43935</v>
      </c>
    </row>
    <row r="17357" spans="1:14" hidden="1" x14ac:dyDescent="0.25">
      <c r="A17357" t="s">
        <v>14</v>
      </c>
      <c r="B17357" t="s">
        <v>59</v>
      </c>
      <c r="C17357" s="7">
        <v>43936</v>
      </c>
      <c r="D17357">
        <v>7582</v>
      </c>
      <c r="E17357">
        <v>380</v>
      </c>
      <c r="F17357">
        <v>286</v>
      </c>
      <c r="G17357">
        <v>23</v>
      </c>
      <c r="H17357">
        <v>200.33500000000001</v>
      </c>
      <c r="I17357">
        <v>10.041</v>
      </c>
      <c r="J17357">
        <v>7.5570000000000004</v>
      </c>
      <c r="K17357">
        <v>0.60799999999999998</v>
      </c>
      <c r="L17357" s="6">
        <v>37846605</v>
      </c>
      <c r="M17357" s="6"/>
      <c r="N17357" s="7">
        <v>43936</v>
      </c>
    </row>
    <row r="17358" spans="1:14" hidden="1" x14ac:dyDescent="0.25">
      <c r="A17358" t="s">
        <v>14</v>
      </c>
      <c r="B17358" t="s">
        <v>59</v>
      </c>
      <c r="C17358" s="7">
        <v>43937</v>
      </c>
      <c r="D17358">
        <v>7918</v>
      </c>
      <c r="E17358">
        <v>336</v>
      </c>
      <c r="F17358">
        <v>314</v>
      </c>
      <c r="G17358">
        <v>28</v>
      </c>
      <c r="H17358">
        <v>209.21299999999999</v>
      </c>
      <c r="I17358">
        <v>8.8780000000000001</v>
      </c>
      <c r="J17358">
        <v>8.2970000000000006</v>
      </c>
      <c r="K17358">
        <v>0.74</v>
      </c>
      <c r="L17358" s="6">
        <v>37846605</v>
      </c>
      <c r="M17358" s="6"/>
      <c r="N17358" s="7">
        <v>43937</v>
      </c>
    </row>
    <row r="17359" spans="1:14" hidden="1" x14ac:dyDescent="0.25">
      <c r="A17359" t="s">
        <v>14</v>
      </c>
      <c r="B17359" t="s">
        <v>59</v>
      </c>
      <c r="C17359" s="7">
        <v>43938</v>
      </c>
      <c r="D17359">
        <v>8379</v>
      </c>
      <c r="E17359">
        <v>461</v>
      </c>
      <c r="F17359">
        <v>332</v>
      </c>
      <c r="G17359">
        <v>18</v>
      </c>
      <c r="H17359">
        <v>221.39400000000001</v>
      </c>
      <c r="I17359">
        <v>12.180999999999999</v>
      </c>
      <c r="J17359">
        <v>8.7720000000000002</v>
      </c>
      <c r="K17359">
        <v>0.47599999999999998</v>
      </c>
      <c r="L17359" s="6">
        <v>37846605</v>
      </c>
      <c r="M17359" s="6"/>
      <c r="N17359" s="7">
        <v>43938</v>
      </c>
    </row>
    <row r="17360" spans="1:14" hidden="1" x14ac:dyDescent="0.25">
      <c r="A17360" t="s">
        <v>14</v>
      </c>
      <c r="B17360" t="s">
        <v>59</v>
      </c>
      <c r="C17360" s="7">
        <v>43939</v>
      </c>
      <c r="D17360">
        <v>8742</v>
      </c>
      <c r="E17360">
        <v>363</v>
      </c>
      <c r="F17360">
        <v>347</v>
      </c>
      <c r="G17360">
        <v>15</v>
      </c>
      <c r="H17360">
        <v>230.98500000000001</v>
      </c>
      <c r="I17360">
        <v>9.5909999999999993</v>
      </c>
      <c r="J17360">
        <v>9.1690000000000005</v>
      </c>
      <c r="K17360">
        <v>0.39600000000000002</v>
      </c>
      <c r="L17360" s="6">
        <v>37846605</v>
      </c>
      <c r="M17360" s="6"/>
      <c r="N17360" s="7">
        <v>43939</v>
      </c>
    </row>
    <row r="17361" spans="1:14" hidden="1" x14ac:dyDescent="0.25">
      <c r="A17361" t="s">
        <v>14</v>
      </c>
      <c r="B17361" t="s">
        <v>59</v>
      </c>
      <c r="C17361" s="7">
        <v>43940</v>
      </c>
      <c r="D17361">
        <v>9287</v>
      </c>
      <c r="E17361">
        <v>545</v>
      </c>
      <c r="F17361">
        <v>360</v>
      </c>
      <c r="G17361">
        <v>13</v>
      </c>
      <c r="H17361">
        <v>245.38499999999999</v>
      </c>
      <c r="I17361">
        <v>14.4</v>
      </c>
      <c r="J17361">
        <v>9.5120000000000005</v>
      </c>
      <c r="K17361">
        <v>0.34300000000000003</v>
      </c>
      <c r="L17361" s="6">
        <v>37846605</v>
      </c>
      <c r="M17361" s="6"/>
      <c r="N17361" s="7">
        <v>43940</v>
      </c>
    </row>
    <row r="17362" spans="1:14" hidden="1" x14ac:dyDescent="0.25">
      <c r="A17362" t="s">
        <v>14</v>
      </c>
      <c r="B17362" t="s">
        <v>59</v>
      </c>
      <c r="C17362" s="7">
        <v>43941</v>
      </c>
      <c r="D17362">
        <v>9593</v>
      </c>
      <c r="E17362">
        <v>306</v>
      </c>
      <c r="F17362">
        <v>380</v>
      </c>
      <c r="G17362">
        <v>20</v>
      </c>
      <c r="H17362">
        <v>253.471</v>
      </c>
      <c r="I17362">
        <v>8.0850000000000009</v>
      </c>
      <c r="J17362">
        <v>10.041</v>
      </c>
      <c r="K17362">
        <v>0.52800000000000002</v>
      </c>
      <c r="L17362" s="6">
        <v>37846605</v>
      </c>
      <c r="M17362" s="6"/>
      <c r="N17362" s="7">
        <v>43941</v>
      </c>
    </row>
    <row r="17363" spans="1:14" hidden="1" x14ac:dyDescent="0.25">
      <c r="A17363" t="s">
        <v>14</v>
      </c>
      <c r="B17363" t="s">
        <v>59</v>
      </c>
      <c r="C17363" s="7">
        <v>43942</v>
      </c>
      <c r="D17363">
        <v>9856</v>
      </c>
      <c r="E17363">
        <v>263</v>
      </c>
      <c r="F17363">
        <v>401</v>
      </c>
      <c r="G17363">
        <v>21</v>
      </c>
      <c r="H17363">
        <v>260.42</v>
      </c>
      <c r="I17363">
        <v>6.9489999999999998</v>
      </c>
      <c r="J17363">
        <v>10.595000000000001</v>
      </c>
      <c r="K17363">
        <v>0.55500000000000005</v>
      </c>
      <c r="L17363" s="6">
        <v>37846605</v>
      </c>
      <c r="M17363" s="6"/>
      <c r="N17363" s="7">
        <v>43942</v>
      </c>
    </row>
    <row r="17364" spans="1:14" hidden="1" x14ac:dyDescent="0.25">
      <c r="A17364" t="s">
        <v>14</v>
      </c>
      <c r="B17364" t="s">
        <v>59</v>
      </c>
      <c r="C17364" s="7">
        <v>43943</v>
      </c>
      <c r="D17364">
        <v>10169</v>
      </c>
      <c r="E17364">
        <v>313</v>
      </c>
      <c r="F17364">
        <v>426</v>
      </c>
      <c r="G17364">
        <v>25</v>
      </c>
      <c r="H17364">
        <v>268.69</v>
      </c>
      <c r="I17364">
        <v>8.27</v>
      </c>
      <c r="J17364">
        <v>11.256</v>
      </c>
      <c r="K17364">
        <v>0.66100000000000003</v>
      </c>
      <c r="L17364" s="6">
        <v>37846605</v>
      </c>
      <c r="M17364" s="6"/>
      <c r="N17364" s="7">
        <v>43943</v>
      </c>
    </row>
    <row r="17365" spans="1:14" hidden="1" x14ac:dyDescent="0.25">
      <c r="A17365" t="s">
        <v>14</v>
      </c>
      <c r="B17365" t="s">
        <v>59</v>
      </c>
      <c r="C17365" s="7">
        <v>43944</v>
      </c>
      <c r="D17365">
        <v>10511</v>
      </c>
      <c r="E17365">
        <v>342</v>
      </c>
      <c r="F17365">
        <v>454</v>
      </c>
      <c r="G17365">
        <v>28</v>
      </c>
      <c r="H17365">
        <v>277.726</v>
      </c>
      <c r="I17365">
        <v>9.0359999999999996</v>
      </c>
      <c r="J17365">
        <v>11.996</v>
      </c>
      <c r="K17365">
        <v>0.74</v>
      </c>
      <c r="L17365" s="6">
        <v>37846605</v>
      </c>
      <c r="M17365" s="6"/>
      <c r="N17365" s="7">
        <v>43944</v>
      </c>
    </row>
    <row r="17366" spans="1:14" hidden="1" x14ac:dyDescent="0.25">
      <c r="A17366" t="s">
        <v>14</v>
      </c>
      <c r="B17366" t="s">
        <v>59</v>
      </c>
      <c r="C17366" s="7">
        <v>43945</v>
      </c>
      <c r="D17366">
        <v>10892</v>
      </c>
      <c r="E17366">
        <v>381</v>
      </c>
      <c r="F17366">
        <v>494</v>
      </c>
      <c r="G17366">
        <v>40</v>
      </c>
      <c r="H17366">
        <v>287.79300000000001</v>
      </c>
      <c r="I17366">
        <v>10.067</v>
      </c>
      <c r="J17366">
        <v>13.053000000000001</v>
      </c>
      <c r="K17366">
        <v>1.0569999999999999</v>
      </c>
      <c r="L17366" s="6">
        <v>37846605</v>
      </c>
      <c r="M17366" s="6"/>
      <c r="N17366" s="7">
        <v>43945</v>
      </c>
    </row>
    <row r="17367" spans="1:14" hidden="1" x14ac:dyDescent="0.25">
      <c r="A17367" t="s">
        <v>14</v>
      </c>
      <c r="B17367" t="s">
        <v>59</v>
      </c>
      <c r="C17367" s="7">
        <v>43946</v>
      </c>
      <c r="D17367">
        <v>11273</v>
      </c>
      <c r="E17367">
        <v>381</v>
      </c>
      <c r="F17367">
        <v>524</v>
      </c>
      <c r="G17367">
        <v>30</v>
      </c>
      <c r="H17367">
        <v>297.86</v>
      </c>
      <c r="I17367">
        <v>10.067</v>
      </c>
      <c r="J17367">
        <v>13.845000000000001</v>
      </c>
      <c r="K17367">
        <v>0.79300000000000004</v>
      </c>
      <c r="L17367" s="6">
        <v>37846605</v>
      </c>
      <c r="M17367" s="6"/>
      <c r="N17367" s="7">
        <v>43946</v>
      </c>
    </row>
    <row r="17368" spans="1:14" hidden="1" x14ac:dyDescent="0.25">
      <c r="A17368" t="s">
        <v>14</v>
      </c>
      <c r="B17368" t="s">
        <v>59</v>
      </c>
      <c r="C17368" s="7">
        <v>43947</v>
      </c>
      <c r="D17368">
        <v>11617</v>
      </c>
      <c r="E17368">
        <v>344</v>
      </c>
      <c r="F17368">
        <v>535</v>
      </c>
      <c r="G17368">
        <v>11</v>
      </c>
      <c r="H17368">
        <v>306.95</v>
      </c>
      <c r="I17368">
        <v>9.0890000000000004</v>
      </c>
      <c r="J17368">
        <v>14.135999999999999</v>
      </c>
      <c r="K17368">
        <v>0.29099999999999998</v>
      </c>
      <c r="L17368" s="6">
        <v>37846605</v>
      </c>
      <c r="M17368" s="6"/>
      <c r="N17368" s="7">
        <v>43947</v>
      </c>
    </row>
    <row r="17369" spans="1:14" hidden="1" x14ac:dyDescent="0.25">
      <c r="A17369" t="s">
        <v>14</v>
      </c>
      <c r="B17369" t="s">
        <v>59</v>
      </c>
      <c r="C17369" s="7">
        <v>43948</v>
      </c>
      <c r="D17369">
        <v>11902</v>
      </c>
      <c r="E17369">
        <v>285</v>
      </c>
      <c r="F17369">
        <v>562</v>
      </c>
      <c r="G17369">
        <v>27</v>
      </c>
      <c r="H17369">
        <v>314.48</v>
      </c>
      <c r="I17369">
        <v>7.53</v>
      </c>
      <c r="J17369">
        <v>14.849</v>
      </c>
      <c r="K17369">
        <v>0.71299999999999997</v>
      </c>
      <c r="L17369" s="6">
        <v>37846605</v>
      </c>
      <c r="M17369" s="6"/>
      <c r="N17369" s="7">
        <v>43948</v>
      </c>
    </row>
    <row r="17370" spans="1:14" hidden="1" x14ac:dyDescent="0.25">
      <c r="A17370" t="s">
        <v>14</v>
      </c>
      <c r="B17370" t="s">
        <v>59</v>
      </c>
      <c r="C17370" s="7">
        <v>43949</v>
      </c>
      <c r="D17370">
        <v>12218</v>
      </c>
      <c r="E17370">
        <v>316</v>
      </c>
      <c r="F17370">
        <v>596</v>
      </c>
      <c r="G17370">
        <v>34</v>
      </c>
      <c r="H17370">
        <v>322.82900000000001</v>
      </c>
      <c r="I17370">
        <v>8.3490000000000002</v>
      </c>
      <c r="J17370">
        <v>15.747999999999999</v>
      </c>
      <c r="K17370">
        <v>0.89800000000000002</v>
      </c>
      <c r="L17370" s="6">
        <v>37846605</v>
      </c>
      <c r="M17370" s="6"/>
      <c r="N17370" s="7">
        <v>43949</v>
      </c>
    </row>
    <row r="17371" spans="1:14" hidden="1" x14ac:dyDescent="0.25">
      <c r="A17371" t="s">
        <v>14</v>
      </c>
      <c r="B17371" t="s">
        <v>59</v>
      </c>
      <c r="C17371" s="7">
        <v>43950</v>
      </c>
      <c r="D17371">
        <v>12640</v>
      </c>
      <c r="E17371">
        <v>422</v>
      </c>
      <c r="F17371">
        <v>624</v>
      </c>
      <c r="G17371">
        <v>28</v>
      </c>
      <c r="H17371">
        <v>333.98</v>
      </c>
      <c r="I17371">
        <v>11.15</v>
      </c>
      <c r="J17371">
        <v>16.488</v>
      </c>
      <c r="K17371">
        <v>0.74</v>
      </c>
      <c r="L17371" s="6">
        <v>37846605</v>
      </c>
      <c r="M17371" s="6"/>
      <c r="N17371" s="7">
        <v>43950</v>
      </c>
    </row>
    <row r="17372" spans="1:14" hidden="1" x14ac:dyDescent="0.25">
      <c r="A17372" t="s">
        <v>14</v>
      </c>
      <c r="B17372" t="s">
        <v>59</v>
      </c>
      <c r="C17372" s="7">
        <v>43951</v>
      </c>
      <c r="D17372">
        <v>12877</v>
      </c>
      <c r="E17372">
        <v>237</v>
      </c>
      <c r="F17372">
        <v>644</v>
      </c>
      <c r="G17372">
        <v>20</v>
      </c>
      <c r="H17372">
        <v>340.24200000000002</v>
      </c>
      <c r="I17372">
        <v>6.2619999999999996</v>
      </c>
      <c r="J17372">
        <v>17.015999999999998</v>
      </c>
      <c r="K17372">
        <v>0.52800000000000002</v>
      </c>
      <c r="L17372" s="6">
        <v>37846605</v>
      </c>
      <c r="M17372" s="6"/>
      <c r="N17372" s="7">
        <v>43951</v>
      </c>
    </row>
    <row r="17373" spans="1:14" hidden="1" x14ac:dyDescent="0.25">
      <c r="A17373" t="s">
        <v>14</v>
      </c>
      <c r="B17373" t="s">
        <v>59</v>
      </c>
      <c r="C17373" s="7">
        <v>43952</v>
      </c>
      <c r="D17373">
        <v>13105</v>
      </c>
      <c r="E17373">
        <v>228</v>
      </c>
      <c r="F17373">
        <v>651</v>
      </c>
      <c r="G17373">
        <v>7</v>
      </c>
      <c r="H17373">
        <v>346.26600000000002</v>
      </c>
      <c r="I17373">
        <v>6.024</v>
      </c>
      <c r="J17373">
        <v>17.201000000000001</v>
      </c>
      <c r="K17373">
        <v>0.185</v>
      </c>
      <c r="L17373" s="6">
        <v>37846605</v>
      </c>
      <c r="M17373" s="6"/>
      <c r="N17373" s="7">
        <v>43952</v>
      </c>
    </row>
    <row r="17374" spans="1:14" hidden="1" x14ac:dyDescent="0.25">
      <c r="A17374" t="s">
        <v>14</v>
      </c>
      <c r="B17374" t="s">
        <v>59</v>
      </c>
      <c r="C17374" s="7">
        <v>43953</v>
      </c>
      <c r="D17374">
        <v>13375</v>
      </c>
      <c r="E17374">
        <v>270</v>
      </c>
      <c r="F17374">
        <v>664</v>
      </c>
      <c r="G17374">
        <v>13</v>
      </c>
      <c r="H17374">
        <v>353.4</v>
      </c>
      <c r="I17374">
        <v>7.1340000000000003</v>
      </c>
      <c r="J17374">
        <v>17.545000000000002</v>
      </c>
      <c r="K17374">
        <v>0.34300000000000003</v>
      </c>
      <c r="L17374" s="6">
        <v>37846605</v>
      </c>
      <c r="M17374" s="6"/>
      <c r="N17374" s="7">
        <v>43953</v>
      </c>
    </row>
    <row r="17375" spans="1:14" hidden="1" x14ac:dyDescent="0.25">
      <c r="A17375" t="s">
        <v>14</v>
      </c>
      <c r="B17375" t="s">
        <v>59</v>
      </c>
      <c r="C17375" s="7">
        <v>43954</v>
      </c>
      <c r="D17375">
        <v>13693</v>
      </c>
      <c r="E17375">
        <v>318</v>
      </c>
      <c r="F17375">
        <v>678</v>
      </c>
      <c r="G17375">
        <v>14</v>
      </c>
      <c r="H17375">
        <v>361.803</v>
      </c>
      <c r="I17375">
        <v>8.4019999999999992</v>
      </c>
      <c r="J17375">
        <v>17.914000000000001</v>
      </c>
      <c r="K17375">
        <v>0.37</v>
      </c>
      <c r="L17375" s="6">
        <v>37846605</v>
      </c>
      <c r="M17375" s="6"/>
      <c r="N17375" s="7">
        <v>43954</v>
      </c>
    </row>
    <row r="17376" spans="1:14" hidden="1" x14ac:dyDescent="0.25">
      <c r="A17376" t="s">
        <v>14</v>
      </c>
      <c r="B17376" t="s">
        <v>59</v>
      </c>
      <c r="C17376" s="7">
        <v>43955</v>
      </c>
      <c r="D17376">
        <v>14006</v>
      </c>
      <c r="E17376">
        <v>313</v>
      </c>
      <c r="F17376">
        <v>698</v>
      </c>
      <c r="G17376">
        <v>20</v>
      </c>
      <c r="H17376">
        <v>370.07299999999998</v>
      </c>
      <c r="I17376">
        <v>8.27</v>
      </c>
      <c r="J17376">
        <v>18.443000000000001</v>
      </c>
      <c r="K17376">
        <v>0.52800000000000002</v>
      </c>
      <c r="L17376" s="6">
        <v>37846605</v>
      </c>
      <c r="M17376" s="6"/>
      <c r="N17376" s="7">
        <v>43955</v>
      </c>
    </row>
    <row r="17377" spans="1:14" hidden="1" x14ac:dyDescent="0.25">
      <c r="A17377" t="s">
        <v>14</v>
      </c>
      <c r="B17377" t="s">
        <v>59</v>
      </c>
      <c r="C17377" s="7">
        <v>43956</v>
      </c>
      <c r="D17377">
        <v>14431</v>
      </c>
      <c r="E17377">
        <v>425</v>
      </c>
      <c r="F17377">
        <v>716</v>
      </c>
      <c r="G17377">
        <v>18</v>
      </c>
      <c r="H17377">
        <v>381.30200000000002</v>
      </c>
      <c r="I17377">
        <v>11.23</v>
      </c>
      <c r="J17377">
        <v>18.917999999999999</v>
      </c>
      <c r="K17377">
        <v>0.47599999999999998</v>
      </c>
      <c r="L17377" s="6">
        <v>37846605</v>
      </c>
      <c r="M17377" s="6"/>
      <c r="N17377" s="7">
        <v>43956</v>
      </c>
    </row>
    <row r="17378" spans="1:14" hidden="1" x14ac:dyDescent="0.25">
      <c r="A17378" t="s">
        <v>14</v>
      </c>
      <c r="B17378" t="s">
        <v>59</v>
      </c>
      <c r="C17378" s="7">
        <v>43957</v>
      </c>
      <c r="D17378">
        <v>14740</v>
      </c>
      <c r="E17378">
        <v>309</v>
      </c>
      <c r="F17378">
        <v>733</v>
      </c>
      <c r="G17378">
        <v>17</v>
      </c>
      <c r="H17378">
        <v>389.46699999999998</v>
      </c>
      <c r="I17378">
        <v>8.1649999999999991</v>
      </c>
      <c r="J17378">
        <v>19.367999999999999</v>
      </c>
      <c r="K17378">
        <v>0.44900000000000001</v>
      </c>
      <c r="L17378" s="6">
        <v>37846605</v>
      </c>
      <c r="M17378" s="6"/>
      <c r="N17378" s="7">
        <v>43957</v>
      </c>
    </row>
    <row r="17379" spans="1:14" hidden="1" x14ac:dyDescent="0.25">
      <c r="A17379" t="s">
        <v>14</v>
      </c>
      <c r="B17379" t="s">
        <v>59</v>
      </c>
      <c r="C17379" s="7">
        <v>43958</v>
      </c>
      <c r="D17379">
        <v>15047</v>
      </c>
      <c r="E17379">
        <v>307</v>
      </c>
      <c r="F17379">
        <v>755</v>
      </c>
      <c r="G17379">
        <v>22</v>
      </c>
      <c r="H17379">
        <v>397.57900000000001</v>
      </c>
      <c r="I17379">
        <v>8.1120000000000001</v>
      </c>
      <c r="J17379">
        <v>19.949000000000002</v>
      </c>
      <c r="K17379">
        <v>0.58099999999999996</v>
      </c>
      <c r="L17379" s="6">
        <v>37846605</v>
      </c>
      <c r="M17379" s="6"/>
      <c r="N17379" s="7">
        <v>43958</v>
      </c>
    </row>
    <row r="17380" spans="1:14" hidden="1" x14ac:dyDescent="0.25">
      <c r="A17380" t="s">
        <v>14</v>
      </c>
      <c r="B17380" t="s">
        <v>59</v>
      </c>
      <c r="C17380" s="7">
        <v>43959</v>
      </c>
      <c r="D17380">
        <v>15366</v>
      </c>
      <c r="E17380">
        <v>319</v>
      </c>
      <c r="F17380">
        <v>776</v>
      </c>
      <c r="G17380">
        <v>21</v>
      </c>
      <c r="H17380">
        <v>406.00700000000001</v>
      </c>
      <c r="I17380">
        <v>8.4290000000000003</v>
      </c>
      <c r="J17380">
        <v>20.504000000000001</v>
      </c>
      <c r="K17380">
        <v>0.55500000000000005</v>
      </c>
      <c r="L17380" s="6">
        <v>37846605</v>
      </c>
      <c r="M17380" s="6"/>
      <c r="N17380" s="7">
        <v>43959</v>
      </c>
    </row>
    <row r="17381" spans="1:14" hidden="1" x14ac:dyDescent="0.25">
      <c r="A17381" t="s">
        <v>14</v>
      </c>
      <c r="B17381" t="s">
        <v>59</v>
      </c>
      <c r="C17381" s="7">
        <v>43960</v>
      </c>
      <c r="D17381">
        <v>15651</v>
      </c>
      <c r="E17381">
        <v>285</v>
      </c>
      <c r="F17381">
        <v>785</v>
      </c>
      <c r="G17381">
        <v>9</v>
      </c>
      <c r="H17381">
        <v>413.53800000000001</v>
      </c>
      <c r="I17381">
        <v>7.53</v>
      </c>
      <c r="J17381">
        <v>20.742000000000001</v>
      </c>
      <c r="K17381">
        <v>0.23799999999999999</v>
      </c>
      <c r="L17381" s="6">
        <v>37846605</v>
      </c>
      <c r="M17381" s="6"/>
      <c r="N17381" s="7">
        <v>43960</v>
      </c>
    </row>
    <row r="17382" spans="1:14" hidden="1" x14ac:dyDescent="0.25">
      <c r="A17382" t="s">
        <v>14</v>
      </c>
      <c r="B17382" t="s">
        <v>59</v>
      </c>
      <c r="C17382" s="7">
        <v>43961</v>
      </c>
      <c r="D17382">
        <v>15996</v>
      </c>
      <c r="E17382">
        <v>345</v>
      </c>
      <c r="F17382">
        <v>800</v>
      </c>
      <c r="G17382">
        <v>15</v>
      </c>
      <c r="H17382">
        <v>422.65300000000002</v>
      </c>
      <c r="I17382">
        <v>9.1159999999999997</v>
      </c>
      <c r="J17382">
        <v>21.138000000000002</v>
      </c>
      <c r="K17382">
        <v>0.39600000000000002</v>
      </c>
      <c r="L17382" s="6">
        <v>37846605</v>
      </c>
      <c r="M17382" s="6"/>
      <c r="N17382" s="7">
        <v>43961</v>
      </c>
    </row>
    <row r="17383" spans="1:14" hidden="1" x14ac:dyDescent="0.25">
      <c r="A17383" t="s">
        <v>14</v>
      </c>
      <c r="B17383" t="s">
        <v>59</v>
      </c>
      <c r="C17383" s="7">
        <v>43962</v>
      </c>
      <c r="D17383">
        <v>16326</v>
      </c>
      <c r="E17383">
        <v>330</v>
      </c>
      <c r="F17383">
        <v>811</v>
      </c>
      <c r="G17383">
        <v>11</v>
      </c>
      <c r="H17383">
        <v>431.37299999999999</v>
      </c>
      <c r="I17383">
        <v>8.7189999999999994</v>
      </c>
      <c r="J17383">
        <v>21.428999999999998</v>
      </c>
      <c r="K17383">
        <v>0.29099999999999998</v>
      </c>
      <c r="L17383" s="6">
        <v>37846605</v>
      </c>
      <c r="M17383" s="6"/>
      <c r="N17383" s="7">
        <v>43962</v>
      </c>
    </row>
    <row r="17384" spans="1:14" hidden="1" x14ac:dyDescent="0.25">
      <c r="A17384" t="s">
        <v>14</v>
      </c>
      <c r="B17384" t="s">
        <v>59</v>
      </c>
      <c r="C17384" s="7">
        <v>43963</v>
      </c>
      <c r="D17384">
        <v>16921</v>
      </c>
      <c r="E17384">
        <v>595</v>
      </c>
      <c r="F17384">
        <v>839</v>
      </c>
      <c r="G17384">
        <v>28</v>
      </c>
      <c r="H17384">
        <v>447.09399999999999</v>
      </c>
      <c r="I17384">
        <v>15.721</v>
      </c>
      <c r="J17384">
        <v>22.167999999999999</v>
      </c>
      <c r="K17384">
        <v>0.74</v>
      </c>
      <c r="L17384" s="6">
        <v>37846605</v>
      </c>
      <c r="M17384" s="6"/>
      <c r="N17384" s="7">
        <v>43963</v>
      </c>
    </row>
    <row r="17385" spans="1:14" hidden="1" x14ac:dyDescent="0.25">
      <c r="A17385" t="s">
        <v>14</v>
      </c>
      <c r="B17385" t="s">
        <v>59</v>
      </c>
      <c r="C17385" s="7">
        <v>43964</v>
      </c>
      <c r="D17385">
        <v>17204</v>
      </c>
      <c r="E17385">
        <v>283</v>
      </c>
      <c r="F17385">
        <v>861</v>
      </c>
      <c r="G17385">
        <v>22</v>
      </c>
      <c r="H17385">
        <v>454.572</v>
      </c>
      <c r="I17385">
        <v>7.4779999999999998</v>
      </c>
      <c r="J17385">
        <v>22.75</v>
      </c>
      <c r="K17385">
        <v>0.58099999999999996</v>
      </c>
      <c r="L17385" s="6">
        <v>37846605</v>
      </c>
      <c r="M17385" s="6"/>
      <c r="N17385" s="7">
        <v>43964</v>
      </c>
    </row>
    <row r="17386" spans="1:14" hidden="1" x14ac:dyDescent="0.25">
      <c r="A17386" t="s">
        <v>14</v>
      </c>
      <c r="B17386" t="s">
        <v>59</v>
      </c>
      <c r="C17386" s="7">
        <v>43965</v>
      </c>
      <c r="D17386">
        <v>17615</v>
      </c>
      <c r="E17386">
        <v>411</v>
      </c>
      <c r="F17386">
        <v>883</v>
      </c>
      <c r="G17386">
        <v>22</v>
      </c>
      <c r="H17386">
        <v>465.43099999999998</v>
      </c>
      <c r="I17386">
        <v>10.86</v>
      </c>
      <c r="J17386">
        <v>23.331</v>
      </c>
      <c r="K17386">
        <v>0.58099999999999996</v>
      </c>
      <c r="L17386" s="6">
        <v>37846605</v>
      </c>
      <c r="M17386" s="6"/>
      <c r="N17386" s="7">
        <v>43965</v>
      </c>
    </row>
    <row r="17387" spans="1:14" hidden="1" x14ac:dyDescent="0.25">
      <c r="A17387" t="s">
        <v>14</v>
      </c>
      <c r="B17387" t="s">
        <v>59</v>
      </c>
      <c r="C17387" s="7">
        <v>43966</v>
      </c>
      <c r="D17387">
        <v>18016</v>
      </c>
      <c r="E17387">
        <v>401</v>
      </c>
      <c r="F17387">
        <v>907</v>
      </c>
      <c r="G17387">
        <v>24</v>
      </c>
      <c r="H17387">
        <v>476.02699999999999</v>
      </c>
      <c r="I17387">
        <v>10.595000000000001</v>
      </c>
      <c r="J17387">
        <v>23.965</v>
      </c>
      <c r="K17387">
        <v>0.63400000000000001</v>
      </c>
      <c r="L17387" s="6">
        <v>37846605</v>
      </c>
      <c r="M17387" s="6"/>
      <c r="N17387" s="7">
        <v>43966</v>
      </c>
    </row>
    <row r="17388" spans="1:14" hidden="1" x14ac:dyDescent="0.25">
      <c r="A17388" t="s">
        <v>14</v>
      </c>
      <c r="B17388" t="s">
        <v>59</v>
      </c>
      <c r="C17388" s="7">
        <v>43967</v>
      </c>
      <c r="D17388">
        <v>18257</v>
      </c>
      <c r="E17388">
        <v>241</v>
      </c>
      <c r="F17388">
        <v>915</v>
      </c>
      <c r="G17388">
        <v>8</v>
      </c>
      <c r="H17388">
        <v>482.39499999999998</v>
      </c>
      <c r="I17388">
        <v>6.3680000000000003</v>
      </c>
      <c r="J17388">
        <v>24.177</v>
      </c>
      <c r="K17388">
        <v>0.21099999999999999</v>
      </c>
      <c r="L17388" s="6">
        <v>37846605</v>
      </c>
      <c r="M17388" s="6"/>
      <c r="N17388" s="7">
        <v>43967</v>
      </c>
    </row>
    <row r="17389" spans="1:14" hidden="1" x14ac:dyDescent="0.25">
      <c r="A17389" t="s">
        <v>14</v>
      </c>
      <c r="B17389" t="s">
        <v>59</v>
      </c>
      <c r="C17389" s="7">
        <v>43968</v>
      </c>
      <c r="D17389">
        <v>18529</v>
      </c>
      <c r="E17389">
        <v>272</v>
      </c>
      <c r="F17389">
        <v>925</v>
      </c>
      <c r="G17389">
        <v>10</v>
      </c>
      <c r="H17389">
        <v>489.58199999999999</v>
      </c>
      <c r="I17389">
        <v>7.1870000000000003</v>
      </c>
      <c r="J17389">
        <v>24.440999999999999</v>
      </c>
      <c r="K17389">
        <v>0.26400000000000001</v>
      </c>
      <c r="L17389" s="6">
        <v>37846605</v>
      </c>
      <c r="M17389" s="6"/>
      <c r="N17389" s="7">
        <v>43968</v>
      </c>
    </row>
    <row r="17390" spans="1:14" hidden="1" x14ac:dyDescent="0.25">
      <c r="A17390" t="s">
        <v>14</v>
      </c>
      <c r="B17390" t="s">
        <v>59</v>
      </c>
      <c r="C17390" s="7">
        <v>43969</v>
      </c>
      <c r="D17390">
        <v>18885</v>
      </c>
      <c r="E17390">
        <v>356</v>
      </c>
      <c r="F17390">
        <v>936</v>
      </c>
      <c r="G17390">
        <v>11</v>
      </c>
      <c r="H17390">
        <v>498.988</v>
      </c>
      <c r="I17390">
        <v>9.4060000000000006</v>
      </c>
      <c r="J17390">
        <v>24.731000000000002</v>
      </c>
      <c r="K17390">
        <v>0.29099999999999998</v>
      </c>
      <c r="L17390" s="6">
        <v>37846605</v>
      </c>
      <c r="M17390" s="6"/>
      <c r="N17390" s="7">
        <v>43969</v>
      </c>
    </row>
    <row r="17391" spans="1:14" hidden="1" x14ac:dyDescent="0.25">
      <c r="A17391" t="s">
        <v>14</v>
      </c>
      <c r="B17391" t="s">
        <v>59</v>
      </c>
      <c r="C17391" s="7">
        <v>43970</v>
      </c>
      <c r="D17391">
        <v>19268</v>
      </c>
      <c r="E17391">
        <v>383</v>
      </c>
      <c r="F17391">
        <v>948</v>
      </c>
      <c r="G17391">
        <v>12</v>
      </c>
      <c r="H17391">
        <v>509.108</v>
      </c>
      <c r="I17391">
        <v>10.119999999999999</v>
      </c>
      <c r="J17391">
        <v>25.047999999999998</v>
      </c>
      <c r="K17391">
        <v>0.317</v>
      </c>
      <c r="L17391" s="6">
        <v>37846605</v>
      </c>
      <c r="M17391" s="6"/>
      <c r="N17391" s="7">
        <v>43970</v>
      </c>
    </row>
    <row r="17392" spans="1:14" hidden="1" x14ac:dyDescent="0.25">
      <c r="A17392" t="s">
        <v>14</v>
      </c>
      <c r="B17392" t="s">
        <v>59</v>
      </c>
      <c r="C17392" s="7">
        <v>43971</v>
      </c>
      <c r="D17392">
        <v>19739</v>
      </c>
      <c r="E17392">
        <v>471</v>
      </c>
      <c r="F17392">
        <v>962</v>
      </c>
      <c r="G17392">
        <v>14</v>
      </c>
      <c r="H17392">
        <v>521.553</v>
      </c>
      <c r="I17392">
        <v>12.445</v>
      </c>
      <c r="J17392">
        <v>25.417999999999999</v>
      </c>
      <c r="K17392">
        <v>0.37</v>
      </c>
      <c r="L17392" s="6">
        <v>37846605</v>
      </c>
      <c r="M17392" s="6"/>
      <c r="N17392" s="7">
        <v>43971</v>
      </c>
    </row>
    <row r="17393" spans="1:14" hidden="1" x14ac:dyDescent="0.25">
      <c r="A17393" t="s">
        <v>14</v>
      </c>
      <c r="B17393" t="s">
        <v>59</v>
      </c>
      <c r="C17393" s="7">
        <v>43972</v>
      </c>
      <c r="D17393">
        <v>20143</v>
      </c>
      <c r="E17393">
        <v>404</v>
      </c>
      <c r="F17393">
        <v>972</v>
      </c>
      <c r="G17393">
        <v>10</v>
      </c>
      <c r="H17393">
        <v>532.22699999999998</v>
      </c>
      <c r="I17393">
        <v>10.675000000000001</v>
      </c>
      <c r="J17393">
        <v>25.683</v>
      </c>
      <c r="K17393">
        <v>0.26400000000000001</v>
      </c>
      <c r="L17393" s="6">
        <v>37846605</v>
      </c>
      <c r="M17393" s="6"/>
      <c r="N17393" s="7">
        <v>43972</v>
      </c>
    </row>
    <row r="17394" spans="1:14" hidden="1" x14ac:dyDescent="0.25">
      <c r="A17394" t="s">
        <v>14</v>
      </c>
      <c r="B17394" t="s">
        <v>59</v>
      </c>
      <c r="C17394" s="7">
        <v>43973</v>
      </c>
      <c r="D17394">
        <v>20619</v>
      </c>
      <c r="E17394">
        <v>476</v>
      </c>
      <c r="F17394">
        <v>982</v>
      </c>
      <c r="G17394">
        <v>10</v>
      </c>
      <c r="H17394">
        <v>544.80399999999997</v>
      </c>
      <c r="I17394">
        <v>12.577</v>
      </c>
      <c r="J17394">
        <v>25.946999999999999</v>
      </c>
      <c r="K17394">
        <v>0.26400000000000001</v>
      </c>
      <c r="L17394" s="6">
        <v>37846605</v>
      </c>
      <c r="M17394" s="6"/>
      <c r="N17394" s="7">
        <v>43973</v>
      </c>
    </row>
    <row r="17395" spans="1:14" hidden="1" x14ac:dyDescent="0.25">
      <c r="A17395" t="s">
        <v>14</v>
      </c>
      <c r="B17395" t="s">
        <v>59</v>
      </c>
      <c r="C17395" s="7">
        <v>43974</v>
      </c>
      <c r="D17395">
        <v>20931</v>
      </c>
      <c r="E17395">
        <v>312</v>
      </c>
      <c r="F17395">
        <v>993</v>
      </c>
      <c r="G17395">
        <v>11</v>
      </c>
      <c r="H17395">
        <v>553.048</v>
      </c>
      <c r="I17395">
        <v>8.2439999999999998</v>
      </c>
      <c r="J17395">
        <v>26.236999999999998</v>
      </c>
      <c r="K17395">
        <v>0.29099999999999998</v>
      </c>
      <c r="L17395" s="6">
        <v>37846605</v>
      </c>
      <c r="M17395" s="6"/>
      <c r="N17395" s="7">
        <v>43974</v>
      </c>
    </row>
    <row r="17396" spans="1:14" hidden="1" x14ac:dyDescent="0.25">
      <c r="A17396" t="s">
        <v>14</v>
      </c>
      <c r="B17396" t="s">
        <v>59</v>
      </c>
      <c r="C17396" s="7">
        <v>43975</v>
      </c>
      <c r="D17396">
        <v>21326</v>
      </c>
      <c r="E17396">
        <v>395</v>
      </c>
      <c r="F17396">
        <v>996</v>
      </c>
      <c r="G17396">
        <v>3</v>
      </c>
      <c r="H17396">
        <v>563.48500000000001</v>
      </c>
      <c r="I17396">
        <v>10.436999999999999</v>
      </c>
      <c r="J17396">
        <v>26.317</v>
      </c>
      <c r="K17396">
        <v>7.9000000000000001E-2</v>
      </c>
      <c r="L17396" s="6">
        <v>37846605</v>
      </c>
      <c r="M17396" s="6"/>
      <c r="N17396" s="7">
        <v>43975</v>
      </c>
    </row>
    <row r="17397" spans="1:14" hidden="1" x14ac:dyDescent="0.25">
      <c r="A17397" t="s">
        <v>14</v>
      </c>
      <c r="B17397" t="s">
        <v>59</v>
      </c>
      <c r="C17397" s="7">
        <v>43976</v>
      </c>
      <c r="D17397">
        <v>21631</v>
      </c>
      <c r="E17397">
        <v>305</v>
      </c>
      <c r="F17397">
        <v>1007</v>
      </c>
      <c r="G17397">
        <v>11</v>
      </c>
      <c r="H17397">
        <v>571.54399999999998</v>
      </c>
      <c r="I17397">
        <v>8.0589999999999993</v>
      </c>
      <c r="J17397">
        <v>26.606999999999999</v>
      </c>
      <c r="K17397">
        <v>0.29099999999999998</v>
      </c>
      <c r="L17397" s="6">
        <v>37846605</v>
      </c>
      <c r="M17397" s="6"/>
      <c r="N17397" s="7">
        <v>43976</v>
      </c>
    </row>
    <row r="17398" spans="1:14" hidden="1" x14ac:dyDescent="0.25">
      <c r="A17398" t="s">
        <v>14</v>
      </c>
      <c r="B17398" t="s">
        <v>59</v>
      </c>
      <c r="C17398" s="7">
        <v>43977</v>
      </c>
      <c r="D17398">
        <v>22074</v>
      </c>
      <c r="E17398">
        <v>443</v>
      </c>
      <c r="F17398">
        <v>1024</v>
      </c>
      <c r="G17398">
        <v>17</v>
      </c>
      <c r="H17398">
        <v>583.24900000000002</v>
      </c>
      <c r="I17398">
        <v>11.705</v>
      </c>
      <c r="J17398">
        <v>27.056999999999999</v>
      </c>
      <c r="K17398">
        <v>0.44900000000000001</v>
      </c>
      <c r="L17398" s="6">
        <v>37846605</v>
      </c>
      <c r="M17398" s="6"/>
      <c r="N17398" s="7">
        <v>43977</v>
      </c>
    </row>
    <row r="17399" spans="1:14" hidden="1" x14ac:dyDescent="0.25">
      <c r="A17399" t="s">
        <v>14</v>
      </c>
      <c r="B17399" t="s">
        <v>59</v>
      </c>
      <c r="C17399" s="7">
        <v>43978</v>
      </c>
      <c r="D17399">
        <v>22473</v>
      </c>
      <c r="E17399">
        <v>399</v>
      </c>
      <c r="F17399">
        <v>1028</v>
      </c>
      <c r="G17399">
        <v>4</v>
      </c>
      <c r="H17399">
        <v>593.79200000000003</v>
      </c>
      <c r="I17399">
        <v>10.542999999999999</v>
      </c>
      <c r="J17399">
        <v>27.161999999999999</v>
      </c>
      <c r="K17399">
        <v>0.106</v>
      </c>
      <c r="L17399" s="6">
        <v>37846605</v>
      </c>
      <c r="M17399" s="6"/>
      <c r="N17399" s="7">
        <v>43978</v>
      </c>
    </row>
    <row r="17400" spans="1:14" hidden="1" x14ac:dyDescent="0.25">
      <c r="A17400" t="s">
        <v>14</v>
      </c>
      <c r="B17400" t="s">
        <v>59</v>
      </c>
      <c r="C17400" s="7">
        <v>43979</v>
      </c>
      <c r="D17400">
        <v>22825</v>
      </c>
      <c r="E17400">
        <v>352</v>
      </c>
      <c r="F17400">
        <v>1038</v>
      </c>
      <c r="G17400">
        <v>10</v>
      </c>
      <c r="H17400">
        <v>603.09199999999998</v>
      </c>
      <c r="I17400">
        <v>9.3010000000000002</v>
      </c>
      <c r="J17400">
        <v>27.427</v>
      </c>
      <c r="K17400">
        <v>0.26400000000000001</v>
      </c>
      <c r="L17400" s="6">
        <v>37846605</v>
      </c>
      <c r="M17400" s="6"/>
      <c r="N17400" s="7">
        <v>43979</v>
      </c>
    </row>
    <row r="17401" spans="1:14" hidden="1" x14ac:dyDescent="0.25">
      <c r="A17401" t="s">
        <v>14</v>
      </c>
      <c r="B17401" t="s">
        <v>59</v>
      </c>
      <c r="C17401" s="7">
        <v>43980</v>
      </c>
      <c r="D17401">
        <v>23155</v>
      </c>
      <c r="E17401">
        <v>330</v>
      </c>
      <c r="F17401">
        <v>1051</v>
      </c>
      <c r="G17401">
        <v>13</v>
      </c>
      <c r="H17401">
        <v>611.81200000000001</v>
      </c>
      <c r="I17401">
        <v>8.7189999999999994</v>
      </c>
      <c r="J17401">
        <v>27.77</v>
      </c>
      <c r="K17401">
        <v>0.34300000000000003</v>
      </c>
      <c r="L17401" s="6">
        <v>37846605</v>
      </c>
      <c r="M17401" s="6"/>
      <c r="N17401" s="7">
        <v>43980</v>
      </c>
    </row>
    <row r="17402" spans="1:14" hidden="1" x14ac:dyDescent="0.25">
      <c r="A17402" t="s">
        <v>14</v>
      </c>
      <c r="B17402" t="s">
        <v>59</v>
      </c>
      <c r="C17402" s="7">
        <v>43981</v>
      </c>
      <c r="D17402">
        <v>23571</v>
      </c>
      <c r="E17402">
        <v>416</v>
      </c>
      <c r="F17402">
        <v>1061</v>
      </c>
      <c r="G17402">
        <v>10</v>
      </c>
      <c r="H17402">
        <v>622.80399999999997</v>
      </c>
      <c r="I17402">
        <v>10.992000000000001</v>
      </c>
      <c r="J17402">
        <v>28.033999999999999</v>
      </c>
      <c r="K17402">
        <v>0.26400000000000001</v>
      </c>
      <c r="L17402" s="6">
        <v>37846605</v>
      </c>
      <c r="M17402" s="6"/>
      <c r="N17402" s="7">
        <v>43981</v>
      </c>
    </row>
    <row r="17403" spans="1:14" hidden="1" x14ac:dyDescent="0.25">
      <c r="A17403" t="s">
        <v>14</v>
      </c>
      <c r="B17403" t="s">
        <v>59</v>
      </c>
      <c r="C17403" s="7">
        <v>43982</v>
      </c>
      <c r="D17403">
        <v>23786</v>
      </c>
      <c r="E17403">
        <v>215</v>
      </c>
      <c r="F17403">
        <v>1064</v>
      </c>
      <c r="G17403">
        <v>3</v>
      </c>
      <c r="H17403">
        <v>628.48400000000004</v>
      </c>
      <c r="I17403">
        <v>5.681</v>
      </c>
      <c r="J17403">
        <v>28.113</v>
      </c>
      <c r="K17403">
        <v>7.9000000000000001E-2</v>
      </c>
      <c r="L17403" s="6">
        <v>37846605</v>
      </c>
      <c r="M17403" s="6"/>
      <c r="N17403" s="7">
        <v>43982</v>
      </c>
    </row>
    <row r="17404" spans="1:14" hidden="1" x14ac:dyDescent="0.25">
      <c r="A17404" t="s">
        <v>14</v>
      </c>
      <c r="B17404" t="s">
        <v>59</v>
      </c>
      <c r="C17404" s="7">
        <v>43983</v>
      </c>
      <c r="D17404">
        <v>24165</v>
      </c>
      <c r="E17404">
        <v>379</v>
      </c>
      <c r="F17404">
        <v>1074</v>
      </c>
      <c r="G17404">
        <v>10</v>
      </c>
      <c r="H17404">
        <v>638.49800000000005</v>
      </c>
      <c r="I17404">
        <v>10.013999999999999</v>
      </c>
      <c r="J17404">
        <v>28.378</v>
      </c>
      <c r="K17404">
        <v>0.26400000000000001</v>
      </c>
      <c r="L17404" s="6">
        <v>37846605</v>
      </c>
      <c r="M17404" s="6"/>
      <c r="N17404" s="7">
        <v>43983</v>
      </c>
    </row>
    <row r="17405" spans="1:14" hidden="1" x14ac:dyDescent="0.25">
      <c r="A17405" t="s">
        <v>14</v>
      </c>
      <c r="B17405" t="s">
        <v>59</v>
      </c>
      <c r="C17405" s="7">
        <v>43984</v>
      </c>
      <c r="D17405">
        <v>24395</v>
      </c>
      <c r="E17405">
        <v>230</v>
      </c>
      <c r="F17405">
        <v>1092</v>
      </c>
      <c r="G17405">
        <v>18</v>
      </c>
      <c r="H17405">
        <v>644.57600000000002</v>
      </c>
      <c r="I17405">
        <v>6.077</v>
      </c>
      <c r="J17405">
        <v>28.853000000000002</v>
      </c>
      <c r="K17405">
        <v>0.47599999999999998</v>
      </c>
      <c r="L17405" s="6">
        <v>37846605</v>
      </c>
      <c r="M17405" s="6"/>
      <c r="N17405" s="7">
        <v>43984</v>
      </c>
    </row>
    <row r="17406" spans="1:14" hidden="1" x14ac:dyDescent="0.25">
      <c r="A17406" t="s">
        <v>14</v>
      </c>
      <c r="B17406" t="s">
        <v>59</v>
      </c>
      <c r="C17406" s="7">
        <v>43985</v>
      </c>
      <c r="D17406">
        <v>24687</v>
      </c>
      <c r="E17406">
        <v>292</v>
      </c>
      <c r="F17406">
        <v>1115</v>
      </c>
      <c r="G17406">
        <v>23</v>
      </c>
      <c r="H17406">
        <v>652.29100000000005</v>
      </c>
      <c r="I17406">
        <v>7.7149999999999999</v>
      </c>
      <c r="J17406">
        <v>29.460999999999999</v>
      </c>
      <c r="K17406">
        <v>0.60799999999999998</v>
      </c>
      <c r="L17406" s="6">
        <v>37846605</v>
      </c>
      <c r="M17406" s="6"/>
      <c r="N17406" s="7">
        <v>43985</v>
      </c>
    </row>
    <row r="17407" spans="1:14" hidden="1" x14ac:dyDescent="0.25">
      <c r="A17407" t="s">
        <v>14</v>
      </c>
      <c r="B17407" t="s">
        <v>59</v>
      </c>
      <c r="C17407" s="7">
        <v>43986</v>
      </c>
      <c r="D17407">
        <v>25048</v>
      </c>
      <c r="E17407">
        <v>361</v>
      </c>
      <c r="F17407">
        <v>1117</v>
      </c>
      <c r="G17407">
        <v>2</v>
      </c>
      <c r="H17407">
        <v>661.83</v>
      </c>
      <c r="I17407">
        <v>9.5389999999999997</v>
      </c>
      <c r="J17407">
        <v>29.513999999999999</v>
      </c>
      <c r="K17407">
        <v>5.2999999999999999E-2</v>
      </c>
      <c r="L17407" s="6">
        <v>37846605</v>
      </c>
      <c r="M17407" s="6"/>
      <c r="N17407" s="7">
        <v>43986</v>
      </c>
    </row>
    <row r="17408" spans="1:14" hidden="1" x14ac:dyDescent="0.25">
      <c r="A17408" t="s">
        <v>14</v>
      </c>
      <c r="B17408" t="s">
        <v>59</v>
      </c>
      <c r="C17408" s="7">
        <v>43987</v>
      </c>
      <c r="D17408">
        <v>25410</v>
      </c>
      <c r="E17408">
        <v>362</v>
      </c>
      <c r="F17408">
        <v>1137</v>
      </c>
      <c r="G17408">
        <v>20</v>
      </c>
      <c r="H17408">
        <v>671.39400000000001</v>
      </c>
      <c r="I17408">
        <v>9.5649999999999995</v>
      </c>
      <c r="J17408">
        <v>30.042000000000002</v>
      </c>
      <c r="K17408">
        <v>0.52800000000000002</v>
      </c>
      <c r="L17408" s="6">
        <v>37846605</v>
      </c>
      <c r="M17408" s="6"/>
      <c r="N17408" s="7">
        <v>43987</v>
      </c>
    </row>
    <row r="17409" spans="1:14" hidden="1" x14ac:dyDescent="0.25">
      <c r="A17409" t="s">
        <v>14</v>
      </c>
      <c r="B17409" t="s">
        <v>59</v>
      </c>
      <c r="C17409" s="7">
        <v>43988</v>
      </c>
      <c r="D17409">
        <v>25986</v>
      </c>
      <c r="E17409">
        <v>576</v>
      </c>
      <c r="F17409">
        <v>1153</v>
      </c>
      <c r="G17409">
        <v>16</v>
      </c>
      <c r="H17409">
        <v>686.61400000000003</v>
      </c>
      <c r="I17409">
        <v>15.218999999999999</v>
      </c>
      <c r="J17409">
        <v>30.465</v>
      </c>
      <c r="K17409">
        <v>0.42299999999999999</v>
      </c>
      <c r="L17409" s="6">
        <v>37846605</v>
      </c>
      <c r="M17409" s="6"/>
      <c r="N17409" s="7">
        <v>43988</v>
      </c>
    </row>
    <row r="17410" spans="1:14" hidden="1" x14ac:dyDescent="0.25">
      <c r="A17410" t="s">
        <v>14</v>
      </c>
      <c r="B17410" t="s">
        <v>59</v>
      </c>
      <c r="C17410" s="7">
        <v>43989</v>
      </c>
      <c r="D17410">
        <v>26561</v>
      </c>
      <c r="E17410">
        <v>575</v>
      </c>
      <c r="F17410">
        <v>1157</v>
      </c>
      <c r="G17410">
        <v>4</v>
      </c>
      <c r="H17410">
        <v>701.80700000000002</v>
      </c>
      <c r="I17410">
        <v>15.193</v>
      </c>
      <c r="J17410">
        <v>30.571000000000002</v>
      </c>
      <c r="K17410">
        <v>0.106</v>
      </c>
      <c r="L17410" s="6">
        <v>37846605</v>
      </c>
      <c r="M17410" s="6"/>
      <c r="N17410" s="7">
        <v>43989</v>
      </c>
    </row>
    <row r="17411" spans="1:14" hidden="1" x14ac:dyDescent="0.25">
      <c r="A17411" t="s">
        <v>14</v>
      </c>
      <c r="B17411" t="s">
        <v>59</v>
      </c>
      <c r="C17411" s="7">
        <v>43990</v>
      </c>
      <c r="D17411">
        <v>27160</v>
      </c>
      <c r="E17411">
        <v>599</v>
      </c>
      <c r="F17411">
        <v>1166</v>
      </c>
      <c r="G17411">
        <v>9</v>
      </c>
      <c r="H17411">
        <v>717.63400000000001</v>
      </c>
      <c r="I17411">
        <v>15.827</v>
      </c>
      <c r="J17411">
        <v>30.809000000000001</v>
      </c>
      <c r="K17411">
        <v>0.23799999999999999</v>
      </c>
      <c r="L17411" s="6">
        <v>37846605</v>
      </c>
      <c r="M17411" s="6"/>
      <c r="N17411" s="7">
        <v>43990</v>
      </c>
    </row>
    <row r="17412" spans="1:14" hidden="1" x14ac:dyDescent="0.25">
      <c r="A17412" t="s">
        <v>14</v>
      </c>
      <c r="B17412" t="s">
        <v>59</v>
      </c>
      <c r="C17412" s="7">
        <v>43991</v>
      </c>
      <c r="D17412">
        <v>27560</v>
      </c>
      <c r="E17412">
        <v>400</v>
      </c>
      <c r="F17412">
        <v>1183</v>
      </c>
      <c r="G17412">
        <v>17</v>
      </c>
      <c r="H17412">
        <v>728.20299999999997</v>
      </c>
      <c r="I17412">
        <v>10.569000000000001</v>
      </c>
      <c r="J17412">
        <v>31.257999999999999</v>
      </c>
      <c r="K17412">
        <v>0.44900000000000001</v>
      </c>
      <c r="L17412" s="6">
        <v>37846605</v>
      </c>
      <c r="M17412" s="6"/>
      <c r="N17412" s="7">
        <v>43991</v>
      </c>
    </row>
    <row r="17413" spans="1:14" hidden="1" x14ac:dyDescent="0.25">
      <c r="A17413" t="s">
        <v>14</v>
      </c>
      <c r="B17413" t="s">
        <v>59</v>
      </c>
      <c r="C17413" s="7">
        <v>43992</v>
      </c>
      <c r="D17413">
        <v>27842</v>
      </c>
      <c r="E17413">
        <v>282</v>
      </c>
      <c r="F17413">
        <v>1206</v>
      </c>
      <c r="G17413">
        <v>23</v>
      </c>
      <c r="H17413">
        <v>735.654</v>
      </c>
      <c r="I17413">
        <v>7.4509999999999996</v>
      </c>
      <c r="J17413">
        <v>31.864999999999998</v>
      </c>
      <c r="K17413">
        <v>0.60799999999999998</v>
      </c>
      <c r="L17413" s="6">
        <v>37846605</v>
      </c>
      <c r="M17413" s="6"/>
      <c r="N17413" s="7">
        <v>43992</v>
      </c>
    </row>
    <row r="17414" spans="1:14" hidden="1" x14ac:dyDescent="0.25">
      <c r="A17414" t="s">
        <v>14</v>
      </c>
      <c r="B17414" t="s">
        <v>59</v>
      </c>
      <c r="C17414" s="7">
        <v>43993</v>
      </c>
      <c r="D17414">
        <v>28201</v>
      </c>
      <c r="E17414">
        <v>359</v>
      </c>
      <c r="F17414">
        <v>1215</v>
      </c>
      <c r="G17414">
        <v>9</v>
      </c>
      <c r="H17414">
        <v>745.13900000000001</v>
      </c>
      <c r="I17414">
        <v>9.4860000000000007</v>
      </c>
      <c r="J17414">
        <v>32.103000000000002</v>
      </c>
      <c r="K17414">
        <v>0.23799999999999999</v>
      </c>
      <c r="L17414" s="6">
        <v>37846605</v>
      </c>
      <c r="M17414" s="6"/>
      <c r="N17414" s="7">
        <v>43993</v>
      </c>
    </row>
    <row r="17415" spans="1:14" hidden="1" x14ac:dyDescent="0.25">
      <c r="A17415" t="s">
        <v>14</v>
      </c>
      <c r="B17415" t="s">
        <v>59</v>
      </c>
      <c r="C17415" s="7">
        <v>43994</v>
      </c>
      <c r="D17415">
        <v>28577</v>
      </c>
      <c r="E17415">
        <v>376</v>
      </c>
      <c r="F17415">
        <v>1222</v>
      </c>
      <c r="G17415">
        <v>7</v>
      </c>
      <c r="H17415">
        <v>755.07399999999996</v>
      </c>
      <c r="I17415">
        <v>9.9350000000000005</v>
      </c>
      <c r="J17415">
        <v>32.287999999999997</v>
      </c>
      <c r="K17415">
        <v>0.185</v>
      </c>
      <c r="L17415" s="6">
        <v>37846605</v>
      </c>
      <c r="M17415" s="6"/>
      <c r="N17415" s="7">
        <v>43994</v>
      </c>
    </row>
    <row r="17416" spans="1:14" hidden="1" x14ac:dyDescent="0.25">
      <c r="A17416" t="s">
        <v>14</v>
      </c>
      <c r="B17416" t="s">
        <v>59</v>
      </c>
      <c r="C17416" s="7">
        <v>43995</v>
      </c>
      <c r="D17416">
        <v>29017</v>
      </c>
      <c r="E17416">
        <v>440</v>
      </c>
      <c r="F17416">
        <v>1237</v>
      </c>
      <c r="G17416">
        <v>15</v>
      </c>
      <c r="H17416">
        <v>766.7</v>
      </c>
      <c r="I17416">
        <v>11.625999999999999</v>
      </c>
      <c r="J17416">
        <v>32.685000000000002</v>
      </c>
      <c r="K17416">
        <v>0.39600000000000002</v>
      </c>
      <c r="L17416" s="6">
        <v>37846605</v>
      </c>
      <c r="M17416" s="6"/>
      <c r="N17416" s="7">
        <v>43995</v>
      </c>
    </row>
    <row r="17417" spans="1:14" hidden="1" x14ac:dyDescent="0.25">
      <c r="A17417" t="s">
        <v>14</v>
      </c>
      <c r="B17417" t="s">
        <v>59</v>
      </c>
      <c r="C17417" s="7">
        <v>43996</v>
      </c>
      <c r="D17417">
        <v>29392</v>
      </c>
      <c r="E17417">
        <v>375</v>
      </c>
      <c r="F17417">
        <v>1247</v>
      </c>
      <c r="G17417">
        <v>10</v>
      </c>
      <c r="H17417">
        <v>776.60900000000004</v>
      </c>
      <c r="I17417">
        <v>9.9079999999999995</v>
      </c>
      <c r="J17417">
        <v>32.948999999999998</v>
      </c>
      <c r="K17417">
        <v>0.26400000000000001</v>
      </c>
      <c r="L17417" s="6">
        <v>37846605</v>
      </c>
      <c r="M17417" s="6"/>
      <c r="N17417" s="7">
        <v>43996</v>
      </c>
    </row>
    <row r="17418" spans="1:14" hidden="1" x14ac:dyDescent="0.25">
      <c r="A17418" t="s">
        <v>14</v>
      </c>
      <c r="B17418" t="s">
        <v>59</v>
      </c>
      <c r="C17418" s="7">
        <v>43997</v>
      </c>
      <c r="D17418">
        <v>29788</v>
      </c>
      <c r="E17418">
        <v>396</v>
      </c>
      <c r="F17418">
        <v>1256</v>
      </c>
      <c r="G17418">
        <v>9</v>
      </c>
      <c r="H17418">
        <v>787.072</v>
      </c>
      <c r="I17418">
        <v>10.462999999999999</v>
      </c>
      <c r="J17418">
        <v>33.186999999999998</v>
      </c>
      <c r="K17418">
        <v>0.23799999999999999</v>
      </c>
      <c r="L17418" s="6">
        <v>37846605</v>
      </c>
      <c r="M17418" s="6"/>
      <c r="N17418" s="7">
        <v>43997</v>
      </c>
    </row>
    <row r="17419" spans="1:14" hidden="1" x14ac:dyDescent="0.25">
      <c r="A17419" t="s">
        <v>14</v>
      </c>
      <c r="B17419" t="s">
        <v>59</v>
      </c>
      <c r="C17419" s="7">
        <v>43998</v>
      </c>
      <c r="D17419">
        <v>30195</v>
      </c>
      <c r="E17419">
        <v>407</v>
      </c>
      <c r="F17419">
        <v>1272</v>
      </c>
      <c r="G17419">
        <v>16</v>
      </c>
      <c r="H17419">
        <v>797.82600000000002</v>
      </c>
      <c r="I17419">
        <v>10.754</v>
      </c>
      <c r="J17419">
        <v>33.609000000000002</v>
      </c>
      <c r="K17419">
        <v>0.42299999999999999</v>
      </c>
      <c r="L17419" s="6">
        <v>37846605</v>
      </c>
      <c r="M17419" s="6"/>
      <c r="N17419" s="7">
        <v>43998</v>
      </c>
    </row>
    <row r="17420" spans="1:14" hidden="1" x14ac:dyDescent="0.25">
      <c r="A17420" t="s">
        <v>14</v>
      </c>
      <c r="B17420" t="s">
        <v>59</v>
      </c>
      <c r="C17420" s="7">
        <v>43999</v>
      </c>
      <c r="D17420">
        <v>30701</v>
      </c>
      <c r="E17420">
        <v>506</v>
      </c>
      <c r="F17420">
        <v>1286</v>
      </c>
      <c r="G17420">
        <v>14</v>
      </c>
      <c r="H17420">
        <v>811.19600000000003</v>
      </c>
      <c r="I17420">
        <v>13.37</v>
      </c>
      <c r="J17420">
        <v>33.978999999999999</v>
      </c>
      <c r="K17420">
        <v>0.37</v>
      </c>
      <c r="L17420" s="6">
        <v>37846605</v>
      </c>
      <c r="M17420" s="6"/>
      <c r="N17420" s="7">
        <v>43999</v>
      </c>
    </row>
    <row r="17421" spans="1:14" hidden="1" x14ac:dyDescent="0.25">
      <c r="A17421" t="s">
        <v>14</v>
      </c>
      <c r="B17421" t="s">
        <v>59</v>
      </c>
      <c r="C17421" s="7">
        <v>44000</v>
      </c>
      <c r="D17421">
        <v>31015</v>
      </c>
      <c r="E17421">
        <v>314</v>
      </c>
      <c r="F17421">
        <v>1316</v>
      </c>
      <c r="G17421">
        <v>30</v>
      </c>
      <c r="H17421">
        <v>819.49199999999996</v>
      </c>
      <c r="I17421">
        <v>8.2970000000000006</v>
      </c>
      <c r="J17421">
        <v>34.771999999999998</v>
      </c>
      <c r="K17421">
        <v>0.79300000000000004</v>
      </c>
      <c r="L17421" s="6">
        <v>37846605</v>
      </c>
      <c r="M17421" s="6"/>
      <c r="N17421" s="7">
        <v>44000</v>
      </c>
    </row>
    <row r="17422" spans="1:14" hidden="1" x14ac:dyDescent="0.25">
      <c r="A17422" t="s">
        <v>14</v>
      </c>
      <c r="B17422" t="s">
        <v>59</v>
      </c>
      <c r="C17422" s="7">
        <v>44001</v>
      </c>
      <c r="D17422">
        <v>31316</v>
      </c>
      <c r="E17422">
        <v>301</v>
      </c>
      <c r="F17422">
        <v>1334</v>
      </c>
      <c r="G17422">
        <v>18</v>
      </c>
      <c r="H17422">
        <v>827.44500000000005</v>
      </c>
      <c r="I17422">
        <v>7.9530000000000003</v>
      </c>
      <c r="J17422">
        <v>35.247999999999998</v>
      </c>
      <c r="K17422">
        <v>0.47599999999999998</v>
      </c>
      <c r="L17422" s="6">
        <v>37846605</v>
      </c>
      <c r="M17422" s="6"/>
      <c r="N17422" s="7">
        <v>44001</v>
      </c>
    </row>
    <row r="17423" spans="1:14" hidden="1" x14ac:dyDescent="0.25">
      <c r="A17423" t="s">
        <v>14</v>
      </c>
      <c r="B17423" t="s">
        <v>59</v>
      </c>
      <c r="C17423" s="7">
        <v>44002</v>
      </c>
      <c r="D17423">
        <v>31620</v>
      </c>
      <c r="E17423">
        <v>304</v>
      </c>
      <c r="F17423">
        <v>1346</v>
      </c>
      <c r="G17423">
        <v>12</v>
      </c>
      <c r="H17423">
        <v>835.47799999999995</v>
      </c>
      <c r="I17423">
        <v>8.032</v>
      </c>
      <c r="J17423">
        <v>35.564999999999998</v>
      </c>
      <c r="K17423">
        <v>0.317</v>
      </c>
      <c r="L17423" s="6">
        <v>37846605</v>
      </c>
      <c r="M17423" s="6"/>
      <c r="N17423" s="7">
        <v>44002</v>
      </c>
    </row>
    <row r="17424" spans="1:14" hidden="1" x14ac:dyDescent="0.25">
      <c r="A17424" t="s">
        <v>14</v>
      </c>
      <c r="B17424" t="s">
        <v>59</v>
      </c>
      <c r="C17424" s="7">
        <v>44003</v>
      </c>
      <c r="D17424">
        <v>31931</v>
      </c>
      <c r="E17424">
        <v>311</v>
      </c>
      <c r="F17424">
        <v>1356</v>
      </c>
      <c r="G17424">
        <v>10</v>
      </c>
      <c r="H17424">
        <v>843.69500000000005</v>
      </c>
      <c r="I17424">
        <v>8.2170000000000005</v>
      </c>
      <c r="J17424">
        <v>35.829000000000001</v>
      </c>
      <c r="K17424">
        <v>0.26400000000000001</v>
      </c>
      <c r="L17424" s="6">
        <v>37846605</v>
      </c>
      <c r="M17424" s="6"/>
      <c r="N17424" s="7">
        <v>44003</v>
      </c>
    </row>
    <row r="17425" spans="1:14" hidden="1" x14ac:dyDescent="0.25">
      <c r="A17425" t="s">
        <v>14</v>
      </c>
      <c r="B17425" t="s">
        <v>59</v>
      </c>
      <c r="C17425" s="7">
        <v>44004</v>
      </c>
      <c r="D17425">
        <v>32227</v>
      </c>
      <c r="E17425">
        <v>296</v>
      </c>
      <c r="F17425">
        <v>1359</v>
      </c>
      <c r="G17425">
        <v>3</v>
      </c>
      <c r="H17425">
        <v>851.51599999999996</v>
      </c>
      <c r="I17425">
        <v>7.8209999999999997</v>
      </c>
      <c r="J17425">
        <v>35.908000000000001</v>
      </c>
      <c r="K17425">
        <v>7.9000000000000001E-2</v>
      </c>
      <c r="L17425" s="6">
        <v>37846605</v>
      </c>
      <c r="M17425" s="6"/>
      <c r="N17425" s="7">
        <v>44004</v>
      </c>
    </row>
    <row r="17426" spans="1:14" hidden="1" x14ac:dyDescent="0.25">
      <c r="A17426" t="s">
        <v>14</v>
      </c>
      <c r="B17426" t="s">
        <v>59</v>
      </c>
      <c r="C17426" s="7">
        <v>44005</v>
      </c>
      <c r="D17426">
        <v>32527</v>
      </c>
      <c r="E17426">
        <v>300</v>
      </c>
      <c r="F17426">
        <v>1375</v>
      </c>
      <c r="G17426">
        <v>16</v>
      </c>
      <c r="H17426">
        <v>859.44299999999998</v>
      </c>
      <c r="I17426">
        <v>7.9269999999999996</v>
      </c>
      <c r="J17426">
        <v>36.331000000000003</v>
      </c>
      <c r="K17426">
        <v>0.42299999999999999</v>
      </c>
      <c r="L17426" s="6">
        <v>37846605</v>
      </c>
      <c r="M17426" s="6"/>
      <c r="N17426" s="7">
        <v>44005</v>
      </c>
    </row>
    <row r="17427" spans="1:14" hidden="1" x14ac:dyDescent="0.25">
      <c r="A17427" t="s">
        <v>14</v>
      </c>
      <c r="B17427" t="s">
        <v>59</v>
      </c>
      <c r="C17427" s="7">
        <v>44006</v>
      </c>
      <c r="D17427">
        <v>32821</v>
      </c>
      <c r="E17427">
        <v>294</v>
      </c>
      <c r="F17427">
        <v>1396</v>
      </c>
      <c r="G17427">
        <v>21</v>
      </c>
      <c r="H17427">
        <v>867.21100000000001</v>
      </c>
      <c r="I17427">
        <v>7.7679999999999998</v>
      </c>
      <c r="J17427">
        <v>36.886000000000003</v>
      </c>
      <c r="K17427">
        <v>0.55500000000000005</v>
      </c>
      <c r="L17427" s="6">
        <v>37846605</v>
      </c>
      <c r="M17427" s="6"/>
      <c r="N17427" s="7">
        <v>44006</v>
      </c>
    </row>
    <row r="17428" spans="1:14" hidden="1" x14ac:dyDescent="0.25">
      <c r="A17428" t="s">
        <v>14</v>
      </c>
      <c r="B17428" t="s">
        <v>59</v>
      </c>
      <c r="C17428" s="7">
        <v>44007</v>
      </c>
      <c r="D17428">
        <v>33119</v>
      </c>
      <c r="E17428">
        <v>298</v>
      </c>
      <c r="F17428">
        <v>1412</v>
      </c>
      <c r="G17428">
        <v>16</v>
      </c>
      <c r="H17428">
        <v>875.08500000000004</v>
      </c>
      <c r="I17428">
        <v>7.8739999999999997</v>
      </c>
      <c r="J17428">
        <v>37.308</v>
      </c>
      <c r="K17428">
        <v>0.42299999999999999</v>
      </c>
      <c r="L17428" s="6">
        <v>37846605</v>
      </c>
      <c r="M17428" s="6"/>
      <c r="N17428" s="7">
        <v>44007</v>
      </c>
    </row>
    <row r="17429" spans="1:14" hidden="1" x14ac:dyDescent="0.25">
      <c r="A17429" t="s">
        <v>14</v>
      </c>
      <c r="B17429" t="s">
        <v>59</v>
      </c>
      <c r="C17429" s="7">
        <v>44008</v>
      </c>
      <c r="D17429">
        <v>33395</v>
      </c>
      <c r="E17429">
        <v>276</v>
      </c>
      <c r="F17429">
        <v>1429</v>
      </c>
      <c r="G17429">
        <v>17</v>
      </c>
      <c r="H17429">
        <v>882.37800000000004</v>
      </c>
      <c r="I17429">
        <v>7.2930000000000001</v>
      </c>
      <c r="J17429">
        <v>37.758000000000003</v>
      </c>
      <c r="K17429">
        <v>0.44900000000000001</v>
      </c>
      <c r="L17429" s="6">
        <v>37846605</v>
      </c>
      <c r="M17429" s="6"/>
      <c r="N17429" s="7">
        <v>44008</v>
      </c>
    </row>
    <row r="17430" spans="1:14" hidden="1" x14ac:dyDescent="0.25">
      <c r="A17430" t="s">
        <v>14</v>
      </c>
      <c r="B17430" t="s">
        <v>59</v>
      </c>
      <c r="C17430" s="7">
        <v>44009</v>
      </c>
      <c r="D17430">
        <v>33714</v>
      </c>
      <c r="E17430">
        <v>319</v>
      </c>
      <c r="F17430">
        <v>1435</v>
      </c>
      <c r="G17430">
        <v>6</v>
      </c>
      <c r="H17430">
        <v>890.80600000000004</v>
      </c>
      <c r="I17430">
        <v>8.4290000000000003</v>
      </c>
      <c r="J17430">
        <v>37.915999999999997</v>
      </c>
      <c r="K17430">
        <v>0.159</v>
      </c>
      <c r="L17430" s="6">
        <v>37846605</v>
      </c>
      <c r="M17430" s="6"/>
      <c r="N17430" s="7">
        <v>44009</v>
      </c>
    </row>
    <row r="17431" spans="1:14" hidden="1" x14ac:dyDescent="0.25">
      <c r="A17431" t="s">
        <v>14</v>
      </c>
      <c r="B17431" t="s">
        <v>59</v>
      </c>
      <c r="C17431" s="7">
        <v>44010</v>
      </c>
      <c r="D17431">
        <v>33907</v>
      </c>
      <c r="E17431">
        <v>193</v>
      </c>
      <c r="F17431">
        <v>1438</v>
      </c>
      <c r="G17431">
        <v>3</v>
      </c>
      <c r="H17431">
        <v>895.90599999999995</v>
      </c>
      <c r="I17431">
        <v>5.0999999999999996</v>
      </c>
      <c r="J17431">
        <v>37.994999999999997</v>
      </c>
      <c r="K17431">
        <v>7.9000000000000001E-2</v>
      </c>
      <c r="L17431" s="6">
        <v>37846605</v>
      </c>
      <c r="M17431" s="6"/>
      <c r="N17431" s="7">
        <v>44010</v>
      </c>
    </row>
    <row r="17432" spans="1:14" hidden="1" x14ac:dyDescent="0.25">
      <c r="A17432" t="s">
        <v>14</v>
      </c>
      <c r="B17432" t="s">
        <v>59</v>
      </c>
      <c r="C17432" s="7">
        <v>44011</v>
      </c>
      <c r="D17432">
        <v>34154</v>
      </c>
      <c r="E17432">
        <v>247</v>
      </c>
      <c r="F17432">
        <v>1444</v>
      </c>
      <c r="G17432">
        <v>6</v>
      </c>
      <c r="H17432">
        <v>902.43200000000002</v>
      </c>
      <c r="I17432">
        <v>6.5259999999999998</v>
      </c>
      <c r="J17432">
        <v>38.154000000000003</v>
      </c>
      <c r="K17432">
        <v>0.159</v>
      </c>
      <c r="L17432" s="6">
        <v>37846605</v>
      </c>
      <c r="M17432" s="6"/>
      <c r="N17432" s="7">
        <v>44011</v>
      </c>
    </row>
    <row r="17433" spans="1:14" hidden="1" x14ac:dyDescent="0.25">
      <c r="A17433" t="s">
        <v>14</v>
      </c>
      <c r="B17433" t="s">
        <v>59</v>
      </c>
      <c r="C17433" s="7">
        <v>44012</v>
      </c>
      <c r="D17433">
        <v>34393</v>
      </c>
      <c r="E17433">
        <v>239</v>
      </c>
      <c r="F17433">
        <v>1463</v>
      </c>
      <c r="G17433">
        <v>19</v>
      </c>
      <c r="H17433">
        <v>908.74699999999996</v>
      </c>
      <c r="I17433">
        <v>6.3150000000000004</v>
      </c>
      <c r="J17433">
        <v>38.655999999999999</v>
      </c>
      <c r="K17433">
        <v>0.502</v>
      </c>
      <c r="L17433" s="6">
        <v>37846605</v>
      </c>
      <c r="M17433" s="6"/>
      <c r="N17433" s="7">
        <v>44012</v>
      </c>
    </row>
    <row r="17434" spans="1:14" hidden="1" x14ac:dyDescent="0.25">
      <c r="A17434" t="s">
        <v>14</v>
      </c>
      <c r="B17434" t="s">
        <v>59</v>
      </c>
      <c r="C17434" s="7">
        <v>44013</v>
      </c>
      <c r="D17434">
        <v>34775</v>
      </c>
      <c r="E17434">
        <v>382</v>
      </c>
      <c r="F17434">
        <v>1477</v>
      </c>
      <c r="G17434">
        <v>14</v>
      </c>
      <c r="H17434">
        <v>918.84100000000001</v>
      </c>
      <c r="I17434">
        <v>10.093</v>
      </c>
      <c r="J17434">
        <v>39.026000000000003</v>
      </c>
      <c r="K17434">
        <v>0.37</v>
      </c>
      <c r="L17434" s="6">
        <v>37846605</v>
      </c>
      <c r="M17434" s="6"/>
      <c r="N17434" s="7">
        <v>44013</v>
      </c>
    </row>
    <row r="17435" spans="1:14" hidden="1" x14ac:dyDescent="0.25">
      <c r="A17435" t="s">
        <v>14</v>
      </c>
      <c r="B17435" t="s">
        <v>59</v>
      </c>
      <c r="C17435" s="7">
        <v>44014</v>
      </c>
      <c r="D17435">
        <v>35146</v>
      </c>
      <c r="E17435">
        <v>371</v>
      </c>
      <c r="F17435">
        <v>1492</v>
      </c>
      <c r="G17435">
        <v>15</v>
      </c>
      <c r="H17435">
        <v>928.64300000000003</v>
      </c>
      <c r="I17435">
        <v>9.8030000000000008</v>
      </c>
      <c r="J17435">
        <v>39.421999999999997</v>
      </c>
      <c r="K17435">
        <v>0.39600000000000002</v>
      </c>
      <c r="L17435" s="6">
        <v>37846605</v>
      </c>
      <c r="M17435" s="6"/>
      <c r="N17435" s="7">
        <v>44014</v>
      </c>
    </row>
    <row r="17436" spans="1:14" hidden="1" x14ac:dyDescent="0.25">
      <c r="A17436" t="s">
        <v>14</v>
      </c>
      <c r="B17436" t="s">
        <v>59</v>
      </c>
      <c r="C17436" s="7">
        <v>44015</v>
      </c>
      <c r="D17436">
        <v>35405</v>
      </c>
      <c r="E17436">
        <v>259</v>
      </c>
      <c r="F17436">
        <v>1507</v>
      </c>
      <c r="G17436">
        <v>15</v>
      </c>
      <c r="H17436">
        <v>935.48699999999997</v>
      </c>
      <c r="I17436">
        <v>6.843</v>
      </c>
      <c r="J17436">
        <v>39.819000000000003</v>
      </c>
      <c r="K17436">
        <v>0.39600000000000002</v>
      </c>
      <c r="L17436" s="6">
        <v>37846605</v>
      </c>
      <c r="M17436" s="6"/>
      <c r="N17436" s="7">
        <v>44015</v>
      </c>
    </row>
    <row r="17437" spans="1:14" hidden="1" x14ac:dyDescent="0.25">
      <c r="A17437" t="s">
        <v>14</v>
      </c>
      <c r="B17437" t="s">
        <v>59</v>
      </c>
      <c r="C17437" s="7">
        <v>44016</v>
      </c>
      <c r="D17437">
        <v>35719</v>
      </c>
      <c r="E17437">
        <v>314</v>
      </c>
      <c r="F17437">
        <v>1512</v>
      </c>
      <c r="G17437">
        <v>5</v>
      </c>
      <c r="H17437">
        <v>943.78300000000002</v>
      </c>
      <c r="I17437">
        <v>8.2970000000000006</v>
      </c>
      <c r="J17437">
        <v>39.951000000000001</v>
      </c>
      <c r="K17437">
        <v>0.13200000000000001</v>
      </c>
      <c r="L17437" s="6">
        <v>37846605</v>
      </c>
      <c r="M17437" s="6"/>
      <c r="N17437" s="7">
        <v>44016</v>
      </c>
    </row>
    <row r="17438" spans="1:14" hidden="1" x14ac:dyDescent="0.25">
      <c r="A17438" t="s">
        <v>14</v>
      </c>
      <c r="B17438" t="s">
        <v>59</v>
      </c>
      <c r="C17438" s="7">
        <v>44017</v>
      </c>
      <c r="D17438">
        <v>35950</v>
      </c>
      <c r="E17438">
        <v>231</v>
      </c>
      <c r="F17438">
        <v>1517</v>
      </c>
      <c r="G17438">
        <v>5</v>
      </c>
      <c r="H17438">
        <v>949.88699999999994</v>
      </c>
      <c r="I17438">
        <v>6.1040000000000001</v>
      </c>
      <c r="J17438">
        <v>40.082999999999998</v>
      </c>
      <c r="K17438">
        <v>0.13200000000000001</v>
      </c>
      <c r="L17438" s="6">
        <v>37846605</v>
      </c>
      <c r="M17438" s="6"/>
      <c r="N17438" s="7">
        <v>44017</v>
      </c>
    </row>
    <row r="17439" spans="1:14" hidden="1" x14ac:dyDescent="0.25">
      <c r="A17439" t="s">
        <v>14</v>
      </c>
      <c r="B17439" t="s">
        <v>59</v>
      </c>
      <c r="C17439" s="7">
        <v>44018</v>
      </c>
      <c r="D17439">
        <v>36155</v>
      </c>
      <c r="E17439">
        <v>205</v>
      </c>
      <c r="F17439">
        <v>1521</v>
      </c>
      <c r="G17439">
        <v>4</v>
      </c>
      <c r="H17439">
        <v>955.30399999999997</v>
      </c>
      <c r="I17439">
        <v>5.4169999999999998</v>
      </c>
      <c r="J17439">
        <v>40.189</v>
      </c>
      <c r="K17439">
        <v>0.106</v>
      </c>
      <c r="L17439" s="6">
        <v>37846605</v>
      </c>
      <c r="M17439" s="6"/>
      <c r="N17439" s="7">
        <v>44018</v>
      </c>
    </row>
    <row r="17440" spans="1:14" hidden="1" x14ac:dyDescent="0.25">
      <c r="A17440" t="s">
        <v>14</v>
      </c>
      <c r="B17440" t="s">
        <v>59</v>
      </c>
      <c r="C17440" s="7">
        <v>44019</v>
      </c>
      <c r="D17440">
        <v>36412</v>
      </c>
      <c r="E17440">
        <v>257</v>
      </c>
      <c r="F17440">
        <v>1528</v>
      </c>
      <c r="G17440">
        <v>7</v>
      </c>
      <c r="H17440">
        <v>962.09400000000005</v>
      </c>
      <c r="I17440">
        <v>6.7910000000000004</v>
      </c>
      <c r="J17440">
        <v>40.374000000000002</v>
      </c>
      <c r="K17440">
        <v>0.185</v>
      </c>
      <c r="L17440" s="6">
        <v>37846605</v>
      </c>
      <c r="M17440" s="6"/>
      <c r="N17440" s="7">
        <v>44019</v>
      </c>
    </row>
    <row r="17441" spans="1:14" hidden="1" x14ac:dyDescent="0.25">
      <c r="A17441" t="s">
        <v>14</v>
      </c>
      <c r="B17441" t="s">
        <v>59</v>
      </c>
      <c r="C17441" s="7">
        <v>44020</v>
      </c>
      <c r="D17441">
        <v>36689</v>
      </c>
      <c r="E17441">
        <v>277</v>
      </c>
      <c r="F17441">
        <v>1542</v>
      </c>
      <c r="G17441">
        <v>14</v>
      </c>
      <c r="H17441">
        <v>969.41300000000001</v>
      </c>
      <c r="I17441">
        <v>7.319</v>
      </c>
      <c r="J17441">
        <v>40.743000000000002</v>
      </c>
      <c r="K17441">
        <v>0.37</v>
      </c>
      <c r="L17441" s="6">
        <v>37846605</v>
      </c>
      <c r="M17441" s="6"/>
      <c r="N17441" s="7">
        <v>44020</v>
      </c>
    </row>
    <row r="17442" spans="1:14" hidden="1" x14ac:dyDescent="0.25">
      <c r="A17442" t="s">
        <v>14</v>
      </c>
      <c r="B17442" t="s">
        <v>59</v>
      </c>
      <c r="C17442" s="7">
        <v>44021</v>
      </c>
      <c r="D17442">
        <v>36951</v>
      </c>
      <c r="E17442">
        <v>262</v>
      </c>
      <c r="F17442">
        <v>1551</v>
      </c>
      <c r="G17442">
        <v>9</v>
      </c>
      <c r="H17442">
        <v>976.33600000000001</v>
      </c>
      <c r="I17442">
        <v>6.923</v>
      </c>
      <c r="J17442">
        <v>40.981000000000002</v>
      </c>
      <c r="K17442">
        <v>0.23799999999999999</v>
      </c>
      <c r="L17442" s="6">
        <v>37846605</v>
      </c>
      <c r="M17442" s="6"/>
      <c r="N17442" s="7">
        <v>44021</v>
      </c>
    </row>
    <row r="17443" spans="1:14" hidden="1" x14ac:dyDescent="0.25">
      <c r="A17443" t="s">
        <v>14</v>
      </c>
      <c r="B17443" t="s">
        <v>59</v>
      </c>
      <c r="C17443" s="7">
        <v>44022</v>
      </c>
      <c r="D17443">
        <v>37216</v>
      </c>
      <c r="E17443">
        <v>265</v>
      </c>
      <c r="F17443">
        <v>1562</v>
      </c>
      <c r="G17443">
        <v>11</v>
      </c>
      <c r="H17443">
        <v>983.33799999999997</v>
      </c>
      <c r="I17443">
        <v>7.0019999999999998</v>
      </c>
      <c r="J17443">
        <v>41.271999999999998</v>
      </c>
      <c r="K17443">
        <v>0.29099999999999998</v>
      </c>
      <c r="L17443" s="6">
        <v>37846605</v>
      </c>
      <c r="M17443" s="6"/>
      <c r="N17443" s="7">
        <v>44022</v>
      </c>
    </row>
    <row r="17444" spans="1:14" hidden="1" x14ac:dyDescent="0.25">
      <c r="A17444" t="s">
        <v>14</v>
      </c>
      <c r="B17444" t="s">
        <v>59</v>
      </c>
      <c r="C17444" s="7">
        <v>44023</v>
      </c>
      <c r="D17444">
        <v>37521</v>
      </c>
      <c r="E17444">
        <v>305</v>
      </c>
      <c r="F17444">
        <v>1568</v>
      </c>
      <c r="G17444">
        <v>6</v>
      </c>
      <c r="H17444">
        <v>991.39700000000005</v>
      </c>
      <c r="I17444">
        <v>8.0589999999999993</v>
      </c>
      <c r="J17444">
        <v>41.43</v>
      </c>
      <c r="K17444">
        <v>0.159</v>
      </c>
      <c r="L17444" s="6">
        <v>37846605</v>
      </c>
      <c r="M17444" s="6"/>
      <c r="N17444" s="7">
        <v>44023</v>
      </c>
    </row>
    <row r="17445" spans="1:14" hidden="1" x14ac:dyDescent="0.25">
      <c r="A17445" t="s">
        <v>14</v>
      </c>
      <c r="B17445" t="s">
        <v>59</v>
      </c>
      <c r="C17445" s="7">
        <v>44024</v>
      </c>
      <c r="D17445">
        <v>37891</v>
      </c>
      <c r="E17445">
        <v>370</v>
      </c>
      <c r="F17445">
        <v>1571</v>
      </c>
      <c r="G17445">
        <v>3</v>
      </c>
      <c r="H17445">
        <v>1001.173</v>
      </c>
      <c r="I17445">
        <v>9.7759999999999998</v>
      </c>
      <c r="J17445">
        <v>41.51</v>
      </c>
      <c r="K17445">
        <v>7.9000000000000001E-2</v>
      </c>
      <c r="L17445" s="6">
        <v>37846605</v>
      </c>
      <c r="M17445" s="6"/>
      <c r="N17445" s="7">
        <v>44024</v>
      </c>
    </row>
    <row r="17446" spans="1:14" hidden="1" x14ac:dyDescent="0.25">
      <c r="A17446" t="s">
        <v>14</v>
      </c>
      <c r="B17446" t="s">
        <v>59</v>
      </c>
      <c r="C17446" s="7">
        <v>44025</v>
      </c>
      <c r="D17446">
        <v>38190</v>
      </c>
      <c r="E17446">
        <v>299</v>
      </c>
      <c r="F17446">
        <v>1576</v>
      </c>
      <c r="G17446">
        <v>5</v>
      </c>
      <c r="H17446">
        <v>1009.073</v>
      </c>
      <c r="I17446">
        <v>7.9</v>
      </c>
      <c r="J17446">
        <v>41.642000000000003</v>
      </c>
      <c r="K17446">
        <v>0.13200000000000001</v>
      </c>
      <c r="L17446" s="6">
        <v>37846605</v>
      </c>
      <c r="M17446" s="6"/>
      <c r="N17446" s="7">
        <v>44025</v>
      </c>
    </row>
    <row r="17447" spans="1:14" hidden="1" x14ac:dyDescent="0.25">
      <c r="A17447" t="s">
        <v>14</v>
      </c>
      <c r="B17447" t="s">
        <v>59</v>
      </c>
      <c r="C17447" s="7">
        <v>44026</v>
      </c>
      <c r="D17447">
        <v>38457</v>
      </c>
      <c r="E17447">
        <v>267</v>
      </c>
      <c r="F17447">
        <v>1588</v>
      </c>
      <c r="G17447">
        <v>12</v>
      </c>
      <c r="H17447">
        <v>1016.128</v>
      </c>
      <c r="I17447">
        <v>7.0549999999999997</v>
      </c>
      <c r="J17447">
        <v>41.959000000000003</v>
      </c>
      <c r="K17447">
        <v>0.317</v>
      </c>
      <c r="L17447" s="6">
        <v>37846605</v>
      </c>
      <c r="M17447" s="6"/>
      <c r="N17447" s="7">
        <v>44026</v>
      </c>
    </row>
    <row r="17448" spans="1:14" hidden="1" x14ac:dyDescent="0.25">
      <c r="A17448" t="s">
        <v>14</v>
      </c>
      <c r="B17448" t="s">
        <v>59</v>
      </c>
      <c r="C17448" s="7">
        <v>44027</v>
      </c>
      <c r="D17448">
        <v>38721</v>
      </c>
      <c r="E17448">
        <v>264</v>
      </c>
      <c r="F17448">
        <v>1594</v>
      </c>
      <c r="G17448">
        <v>6</v>
      </c>
      <c r="H17448">
        <v>1023.104</v>
      </c>
      <c r="I17448">
        <v>6.976</v>
      </c>
      <c r="J17448">
        <v>42.116999999999997</v>
      </c>
      <c r="K17448">
        <v>0.159</v>
      </c>
      <c r="L17448" s="6">
        <v>37846605</v>
      </c>
      <c r="M17448" s="6"/>
      <c r="N17448" s="7">
        <v>44027</v>
      </c>
    </row>
    <row r="17449" spans="1:14" hidden="1" x14ac:dyDescent="0.25">
      <c r="A17449" t="s">
        <v>14</v>
      </c>
      <c r="B17449" t="s">
        <v>59</v>
      </c>
      <c r="C17449" s="7">
        <v>44028</v>
      </c>
      <c r="D17449">
        <v>39054</v>
      </c>
      <c r="E17449">
        <v>333</v>
      </c>
      <c r="F17449">
        <v>1605</v>
      </c>
      <c r="G17449">
        <v>11</v>
      </c>
      <c r="H17449">
        <v>1031.902</v>
      </c>
      <c r="I17449">
        <v>8.7989999999999995</v>
      </c>
      <c r="J17449">
        <v>42.408000000000001</v>
      </c>
      <c r="K17449">
        <v>0.29099999999999998</v>
      </c>
      <c r="L17449" s="6">
        <v>37846605</v>
      </c>
      <c r="M17449" s="6"/>
      <c r="N17449" s="7">
        <v>44028</v>
      </c>
    </row>
    <row r="17450" spans="1:14" hidden="1" x14ac:dyDescent="0.25">
      <c r="A17450" t="s">
        <v>14</v>
      </c>
      <c r="B17450" t="s">
        <v>59</v>
      </c>
      <c r="C17450" s="7">
        <v>44029</v>
      </c>
      <c r="D17450">
        <v>39407</v>
      </c>
      <c r="E17450">
        <v>353</v>
      </c>
      <c r="F17450">
        <v>1612</v>
      </c>
      <c r="G17450">
        <v>7</v>
      </c>
      <c r="H17450">
        <v>1041.229</v>
      </c>
      <c r="I17450">
        <v>9.327</v>
      </c>
      <c r="J17450">
        <v>42.593000000000004</v>
      </c>
      <c r="K17450">
        <v>0.185</v>
      </c>
      <c r="L17450" s="6">
        <v>37846605</v>
      </c>
      <c r="M17450" s="6"/>
      <c r="N17450" s="7">
        <v>44029</v>
      </c>
    </row>
    <row r="17451" spans="1:14" hidden="1" x14ac:dyDescent="0.25">
      <c r="A17451" t="s">
        <v>14</v>
      </c>
      <c r="B17451" t="s">
        <v>59</v>
      </c>
      <c r="C17451" s="7">
        <v>44030</v>
      </c>
      <c r="D17451">
        <v>39746</v>
      </c>
      <c r="E17451">
        <v>339</v>
      </c>
      <c r="F17451">
        <v>1618</v>
      </c>
      <c r="G17451">
        <v>6</v>
      </c>
      <c r="H17451">
        <v>1050.1869999999999</v>
      </c>
      <c r="I17451">
        <v>8.9570000000000007</v>
      </c>
      <c r="J17451">
        <v>42.752000000000002</v>
      </c>
      <c r="K17451">
        <v>0.159</v>
      </c>
      <c r="L17451" s="6">
        <v>37846605</v>
      </c>
      <c r="M17451" s="6"/>
      <c r="N17451" s="7">
        <v>44030</v>
      </c>
    </row>
    <row r="17452" spans="1:14" hidden="1" x14ac:dyDescent="0.25">
      <c r="A17452" t="s">
        <v>14</v>
      </c>
      <c r="B17452" t="s">
        <v>59</v>
      </c>
      <c r="C17452" s="7">
        <v>44031</v>
      </c>
      <c r="D17452">
        <v>40104</v>
      </c>
      <c r="E17452">
        <v>358</v>
      </c>
      <c r="F17452">
        <v>1624</v>
      </c>
      <c r="G17452">
        <v>6</v>
      </c>
      <c r="H17452">
        <v>1059.646</v>
      </c>
      <c r="I17452">
        <v>9.4589999999999996</v>
      </c>
      <c r="J17452">
        <v>42.91</v>
      </c>
      <c r="K17452">
        <v>0.159</v>
      </c>
      <c r="L17452" s="6">
        <v>37846605</v>
      </c>
      <c r="M17452" s="6"/>
      <c r="N17452" s="7">
        <v>44031</v>
      </c>
    </row>
    <row r="17453" spans="1:14" hidden="1" x14ac:dyDescent="0.25">
      <c r="A17453" t="s">
        <v>14</v>
      </c>
      <c r="B17453" t="s">
        <v>59</v>
      </c>
      <c r="C17453" s="7">
        <v>44032</v>
      </c>
      <c r="D17453">
        <v>40383</v>
      </c>
      <c r="E17453">
        <v>279</v>
      </c>
      <c r="F17453">
        <v>1627</v>
      </c>
      <c r="G17453">
        <v>3</v>
      </c>
      <c r="H17453">
        <v>1067.018</v>
      </c>
      <c r="I17453">
        <v>7.3719999999999999</v>
      </c>
      <c r="J17453">
        <v>42.988999999999997</v>
      </c>
      <c r="K17453">
        <v>7.9000000000000001E-2</v>
      </c>
      <c r="L17453" s="6">
        <v>37846605</v>
      </c>
      <c r="M17453" s="6"/>
      <c r="N17453" s="7">
        <v>44032</v>
      </c>
    </row>
    <row r="17454" spans="1:14" hidden="1" x14ac:dyDescent="0.25">
      <c r="A17454" t="s">
        <v>14</v>
      </c>
      <c r="B17454" t="s">
        <v>59</v>
      </c>
      <c r="C17454" s="7">
        <v>44033</v>
      </c>
      <c r="D17454">
        <v>40782</v>
      </c>
      <c r="E17454">
        <v>399</v>
      </c>
      <c r="F17454">
        <v>1636</v>
      </c>
      <c r="G17454">
        <v>9</v>
      </c>
      <c r="H17454">
        <v>1077.56</v>
      </c>
      <c r="I17454">
        <v>10.542999999999999</v>
      </c>
      <c r="J17454">
        <v>43.226999999999997</v>
      </c>
      <c r="K17454">
        <v>0.23799999999999999</v>
      </c>
      <c r="L17454" s="6">
        <v>37846605</v>
      </c>
      <c r="M17454" s="6"/>
      <c r="N17454" s="7">
        <v>44033</v>
      </c>
    </row>
    <row r="17455" spans="1:14" hidden="1" x14ac:dyDescent="0.25">
      <c r="A17455" t="s">
        <v>14</v>
      </c>
      <c r="B17455" t="s">
        <v>59</v>
      </c>
      <c r="C17455" s="7">
        <v>44034</v>
      </c>
      <c r="D17455">
        <v>41162</v>
      </c>
      <c r="E17455">
        <v>380</v>
      </c>
      <c r="F17455">
        <v>1642</v>
      </c>
      <c r="G17455">
        <v>6</v>
      </c>
      <c r="H17455">
        <v>1087.6010000000001</v>
      </c>
      <c r="I17455">
        <v>10.041</v>
      </c>
      <c r="J17455">
        <v>43.386000000000003</v>
      </c>
      <c r="K17455">
        <v>0.159</v>
      </c>
      <c r="L17455" s="6">
        <v>37846605</v>
      </c>
      <c r="M17455" s="6"/>
      <c r="N17455" s="7">
        <v>44034</v>
      </c>
    </row>
    <row r="17456" spans="1:14" hidden="1" x14ac:dyDescent="0.25">
      <c r="A17456" t="s">
        <v>14</v>
      </c>
      <c r="B17456" t="s">
        <v>59</v>
      </c>
      <c r="C17456" s="7">
        <v>44035</v>
      </c>
      <c r="D17456">
        <v>41580</v>
      </c>
      <c r="E17456">
        <v>418</v>
      </c>
      <c r="F17456">
        <v>1651</v>
      </c>
      <c r="G17456">
        <v>9</v>
      </c>
      <c r="H17456">
        <v>1098.645</v>
      </c>
      <c r="I17456">
        <v>11.045</v>
      </c>
      <c r="J17456">
        <v>43.622999999999998</v>
      </c>
      <c r="K17456">
        <v>0.23799999999999999</v>
      </c>
      <c r="L17456" s="6">
        <v>37846605</v>
      </c>
      <c r="M17456" s="6"/>
      <c r="N17456" s="7">
        <v>44035</v>
      </c>
    </row>
    <row r="17457" spans="1:14" hidden="1" x14ac:dyDescent="0.25">
      <c r="A17457" t="s">
        <v>14</v>
      </c>
      <c r="B17457" t="s">
        <v>59</v>
      </c>
      <c r="C17457" s="7">
        <v>44036</v>
      </c>
      <c r="D17457">
        <v>42038</v>
      </c>
      <c r="E17457">
        <v>458</v>
      </c>
      <c r="F17457">
        <v>1655</v>
      </c>
      <c r="G17457">
        <v>4</v>
      </c>
      <c r="H17457">
        <v>1110.7470000000001</v>
      </c>
      <c r="I17457">
        <v>12.101000000000001</v>
      </c>
      <c r="J17457">
        <v>43.728999999999999</v>
      </c>
      <c r="K17457">
        <v>0.106</v>
      </c>
      <c r="L17457" s="6">
        <v>37846605</v>
      </c>
      <c r="M17457" s="6"/>
      <c r="N17457" s="7">
        <v>44036</v>
      </c>
    </row>
    <row r="17458" spans="1:14" hidden="1" x14ac:dyDescent="0.25">
      <c r="A17458" t="s">
        <v>14</v>
      </c>
      <c r="B17458" t="s">
        <v>59</v>
      </c>
      <c r="C17458" s="7">
        <v>44037</v>
      </c>
      <c r="D17458">
        <v>42622</v>
      </c>
      <c r="E17458">
        <v>584</v>
      </c>
      <c r="F17458">
        <v>1664</v>
      </c>
      <c r="G17458">
        <v>9</v>
      </c>
      <c r="H17458">
        <v>1126.1780000000001</v>
      </c>
      <c r="I17458">
        <v>15.430999999999999</v>
      </c>
      <c r="J17458">
        <v>43.966999999999999</v>
      </c>
      <c r="K17458">
        <v>0.23799999999999999</v>
      </c>
      <c r="L17458" s="6">
        <v>37846605</v>
      </c>
      <c r="M17458" s="6"/>
      <c r="N17458" s="7">
        <v>44037</v>
      </c>
    </row>
    <row r="17459" spans="1:14" hidden="1" x14ac:dyDescent="0.25">
      <c r="A17459" t="s">
        <v>14</v>
      </c>
      <c r="B17459" t="s">
        <v>59</v>
      </c>
      <c r="C17459" s="7">
        <v>44038</v>
      </c>
      <c r="D17459">
        <v>43065</v>
      </c>
      <c r="E17459">
        <v>443</v>
      </c>
      <c r="F17459">
        <v>1671</v>
      </c>
      <c r="G17459">
        <v>7</v>
      </c>
      <c r="H17459">
        <v>1137.883</v>
      </c>
      <c r="I17459">
        <v>11.705</v>
      </c>
      <c r="J17459">
        <v>44.152000000000001</v>
      </c>
      <c r="K17459">
        <v>0.185</v>
      </c>
      <c r="L17459" s="6">
        <v>37846605</v>
      </c>
      <c r="M17459" s="6"/>
      <c r="N17459" s="7">
        <v>44038</v>
      </c>
    </row>
    <row r="17460" spans="1:14" hidden="1" x14ac:dyDescent="0.25">
      <c r="A17460" t="s">
        <v>14</v>
      </c>
      <c r="B17460" t="s">
        <v>59</v>
      </c>
      <c r="C17460" s="7">
        <v>44039</v>
      </c>
      <c r="D17460">
        <v>43402</v>
      </c>
      <c r="E17460">
        <v>337</v>
      </c>
      <c r="F17460">
        <v>1676</v>
      </c>
      <c r="G17460">
        <v>5</v>
      </c>
      <c r="H17460">
        <v>1146.787</v>
      </c>
      <c r="I17460">
        <v>8.9039999999999999</v>
      </c>
      <c r="J17460">
        <v>44.283999999999999</v>
      </c>
      <c r="K17460">
        <v>0.13200000000000001</v>
      </c>
      <c r="L17460" s="6">
        <v>37846605</v>
      </c>
      <c r="M17460" s="6"/>
      <c r="N17460" s="7">
        <v>44039</v>
      </c>
    </row>
    <row r="17461" spans="1:14" hidden="1" x14ac:dyDescent="0.25">
      <c r="A17461" t="s">
        <v>14</v>
      </c>
      <c r="B17461" t="s">
        <v>59</v>
      </c>
      <c r="C17461" s="7">
        <v>44040</v>
      </c>
      <c r="D17461">
        <v>43904</v>
      </c>
      <c r="E17461">
        <v>502</v>
      </c>
      <c r="F17461">
        <v>1682</v>
      </c>
      <c r="G17461">
        <v>6</v>
      </c>
      <c r="H17461">
        <v>1160.0509999999999</v>
      </c>
      <c r="I17461">
        <v>13.263999999999999</v>
      </c>
      <c r="J17461">
        <v>44.442999999999998</v>
      </c>
      <c r="K17461">
        <v>0.159</v>
      </c>
      <c r="L17461" s="6">
        <v>37846605</v>
      </c>
      <c r="M17461" s="6"/>
      <c r="N17461" s="7">
        <v>44040</v>
      </c>
    </row>
    <row r="17462" spans="1:14" hidden="1" x14ac:dyDescent="0.25">
      <c r="A17462" t="s">
        <v>14</v>
      </c>
      <c r="B17462" t="s">
        <v>59</v>
      </c>
      <c r="C17462" s="7">
        <v>44041</v>
      </c>
      <c r="D17462">
        <v>44416</v>
      </c>
      <c r="E17462">
        <v>512</v>
      </c>
      <c r="F17462">
        <v>1694</v>
      </c>
      <c r="G17462">
        <v>12</v>
      </c>
      <c r="H17462">
        <v>1173.58</v>
      </c>
      <c r="I17462">
        <v>13.528</v>
      </c>
      <c r="J17462">
        <v>44.76</v>
      </c>
      <c r="K17462">
        <v>0.317</v>
      </c>
      <c r="L17462" s="6">
        <v>37846605</v>
      </c>
      <c r="M17462" s="6"/>
      <c r="N17462" s="7">
        <v>44041</v>
      </c>
    </row>
    <row r="17463" spans="1:14" hidden="1" x14ac:dyDescent="0.25">
      <c r="A17463" t="s">
        <v>14</v>
      </c>
      <c r="B17463" t="s">
        <v>59</v>
      </c>
      <c r="C17463" s="7">
        <v>44042</v>
      </c>
      <c r="D17463">
        <v>45031</v>
      </c>
      <c r="E17463">
        <v>615</v>
      </c>
      <c r="F17463">
        <v>1709</v>
      </c>
      <c r="G17463">
        <v>15</v>
      </c>
      <c r="H17463">
        <v>1189.829</v>
      </c>
      <c r="I17463">
        <v>16.25</v>
      </c>
      <c r="J17463">
        <v>45.155999999999999</v>
      </c>
      <c r="K17463">
        <v>0.39600000000000002</v>
      </c>
      <c r="L17463" s="6">
        <v>37846605</v>
      </c>
      <c r="M17463" s="6"/>
      <c r="N17463" s="7">
        <v>44042</v>
      </c>
    </row>
    <row r="17464" spans="1:14" hidden="1" x14ac:dyDescent="0.25">
      <c r="A17464" t="s">
        <v>14</v>
      </c>
      <c r="B17464" t="s">
        <v>59</v>
      </c>
      <c r="C17464" s="7">
        <v>44043</v>
      </c>
      <c r="D17464">
        <v>45688</v>
      </c>
      <c r="E17464">
        <v>657</v>
      </c>
      <c r="F17464">
        <v>1716</v>
      </c>
      <c r="G17464">
        <v>7</v>
      </c>
      <c r="H17464">
        <v>1207.1890000000001</v>
      </c>
      <c r="I17464">
        <v>17.36</v>
      </c>
      <c r="J17464">
        <v>45.341000000000001</v>
      </c>
      <c r="K17464">
        <v>0.185</v>
      </c>
      <c r="L17464" s="6">
        <v>37846605</v>
      </c>
      <c r="M17464" s="6"/>
      <c r="N17464" s="7">
        <v>44043</v>
      </c>
    </row>
    <row r="17465" spans="1:14" hidden="1" x14ac:dyDescent="0.25">
      <c r="A17465" t="s">
        <v>14</v>
      </c>
      <c r="B17465" t="s">
        <v>59</v>
      </c>
      <c r="C17465" s="7">
        <v>44044</v>
      </c>
      <c r="D17465">
        <v>46346</v>
      </c>
      <c r="E17465">
        <v>658</v>
      </c>
      <c r="F17465">
        <v>1721</v>
      </c>
      <c r="G17465">
        <v>5</v>
      </c>
      <c r="H17465">
        <v>1224.575</v>
      </c>
      <c r="I17465">
        <v>17.385999999999999</v>
      </c>
      <c r="J17465">
        <v>45.472999999999999</v>
      </c>
      <c r="K17465">
        <v>0.13200000000000001</v>
      </c>
      <c r="L17465" s="6">
        <v>37846605</v>
      </c>
      <c r="M17465" s="6"/>
      <c r="N17465" s="7">
        <v>44044</v>
      </c>
    </row>
    <row r="17466" spans="1:14" hidden="1" x14ac:dyDescent="0.25">
      <c r="A17466" t="s">
        <v>14</v>
      </c>
      <c r="B17466" t="s">
        <v>59</v>
      </c>
      <c r="C17466" s="7">
        <v>44045</v>
      </c>
      <c r="D17466">
        <v>46894</v>
      </c>
      <c r="E17466">
        <v>548</v>
      </c>
      <c r="F17466">
        <v>1731</v>
      </c>
      <c r="G17466">
        <v>10</v>
      </c>
      <c r="H17466">
        <v>1239.0540000000001</v>
      </c>
      <c r="I17466">
        <v>14.48</v>
      </c>
      <c r="J17466">
        <v>45.737000000000002</v>
      </c>
      <c r="K17466">
        <v>0.26400000000000001</v>
      </c>
      <c r="L17466" s="6">
        <v>37846605</v>
      </c>
      <c r="M17466" s="6"/>
      <c r="N17466" s="7">
        <v>44045</v>
      </c>
    </row>
    <row r="17467" spans="1:14" hidden="1" x14ac:dyDescent="0.25">
      <c r="A17467" t="s">
        <v>14</v>
      </c>
      <c r="B17467" t="s">
        <v>59</v>
      </c>
      <c r="C17467" s="7">
        <v>44046</v>
      </c>
      <c r="D17467">
        <v>47469</v>
      </c>
      <c r="E17467">
        <v>575</v>
      </c>
      <c r="F17467">
        <v>1732</v>
      </c>
      <c r="G17467">
        <v>1</v>
      </c>
      <c r="H17467">
        <v>1254.2470000000001</v>
      </c>
      <c r="I17467">
        <v>15.193</v>
      </c>
      <c r="J17467">
        <v>45.764000000000003</v>
      </c>
      <c r="K17467">
        <v>2.5999999999999999E-2</v>
      </c>
      <c r="L17467" s="6">
        <v>37846605</v>
      </c>
      <c r="M17467" s="6"/>
      <c r="N17467" s="7">
        <v>44046</v>
      </c>
    </row>
    <row r="17468" spans="1:14" hidden="1" x14ac:dyDescent="0.25">
      <c r="A17468" t="s">
        <v>14</v>
      </c>
      <c r="B17468" t="s">
        <v>59</v>
      </c>
      <c r="C17468" s="7">
        <v>44047</v>
      </c>
      <c r="D17468">
        <v>48149</v>
      </c>
      <c r="E17468">
        <v>680</v>
      </c>
      <c r="F17468">
        <v>1738</v>
      </c>
      <c r="G17468">
        <v>6</v>
      </c>
      <c r="H17468">
        <v>1272.2149999999999</v>
      </c>
      <c r="I17468">
        <v>17.966999999999999</v>
      </c>
      <c r="J17468">
        <v>45.921999999999997</v>
      </c>
      <c r="K17468">
        <v>0.159</v>
      </c>
      <c r="L17468" s="6">
        <v>37846605</v>
      </c>
      <c r="M17468" s="6"/>
      <c r="N17468" s="7">
        <v>44047</v>
      </c>
    </row>
    <row r="17469" spans="1:14" hidden="1" x14ac:dyDescent="0.25">
      <c r="A17469" t="s">
        <v>14</v>
      </c>
      <c r="B17469" t="s">
        <v>59</v>
      </c>
      <c r="C17469" s="7">
        <v>44048</v>
      </c>
      <c r="D17469">
        <v>48789</v>
      </c>
      <c r="E17469">
        <v>640</v>
      </c>
      <c r="F17469">
        <v>1756</v>
      </c>
      <c r="G17469">
        <v>18</v>
      </c>
      <c r="H17469">
        <v>1289.125</v>
      </c>
      <c r="I17469">
        <v>16.91</v>
      </c>
      <c r="J17469">
        <v>46.398000000000003</v>
      </c>
      <c r="K17469">
        <v>0.47599999999999998</v>
      </c>
      <c r="L17469" s="6">
        <v>37846605</v>
      </c>
      <c r="M17469" s="6"/>
      <c r="N17469" s="7">
        <v>44048</v>
      </c>
    </row>
    <row r="17470" spans="1:14" hidden="1" x14ac:dyDescent="0.25">
      <c r="A17470" t="s">
        <v>14</v>
      </c>
      <c r="B17470" t="s">
        <v>59</v>
      </c>
      <c r="C17470" s="7">
        <v>44049</v>
      </c>
      <c r="D17470">
        <v>49515</v>
      </c>
      <c r="E17470">
        <v>726</v>
      </c>
      <c r="F17470">
        <v>1774</v>
      </c>
      <c r="G17470">
        <v>18</v>
      </c>
      <c r="H17470">
        <v>1308.308</v>
      </c>
      <c r="I17470">
        <v>19.183</v>
      </c>
      <c r="J17470">
        <v>46.872999999999998</v>
      </c>
      <c r="K17470">
        <v>0.47599999999999998</v>
      </c>
      <c r="L17470" s="6">
        <v>37846605</v>
      </c>
      <c r="M17470" s="6"/>
      <c r="N17470" s="7">
        <v>44049</v>
      </c>
    </row>
    <row r="17471" spans="1:14" hidden="1" x14ac:dyDescent="0.25">
      <c r="A17471" t="s">
        <v>14</v>
      </c>
      <c r="B17471" t="s">
        <v>59</v>
      </c>
      <c r="C17471" s="7">
        <v>44050</v>
      </c>
      <c r="D17471">
        <v>50324</v>
      </c>
      <c r="E17471">
        <v>809</v>
      </c>
      <c r="F17471">
        <v>1787</v>
      </c>
      <c r="G17471">
        <v>13</v>
      </c>
      <c r="H17471">
        <v>1329.683</v>
      </c>
      <c r="I17471">
        <v>21.376000000000001</v>
      </c>
      <c r="J17471">
        <v>47.216999999999999</v>
      </c>
      <c r="K17471">
        <v>0.34300000000000003</v>
      </c>
      <c r="L17471" s="6">
        <v>37846605</v>
      </c>
      <c r="M17471" s="6"/>
      <c r="N17471" s="7">
        <v>44050</v>
      </c>
    </row>
    <row r="17472" spans="1:14" hidden="1" x14ac:dyDescent="0.25">
      <c r="A17472" t="s">
        <v>14</v>
      </c>
      <c r="B17472" t="s">
        <v>59</v>
      </c>
      <c r="C17472" s="7">
        <v>44051</v>
      </c>
      <c r="D17472">
        <v>51167</v>
      </c>
      <c r="E17472">
        <v>843</v>
      </c>
      <c r="F17472">
        <v>1800</v>
      </c>
      <c r="G17472">
        <v>13</v>
      </c>
      <c r="H17472">
        <v>1351.9570000000001</v>
      </c>
      <c r="I17472">
        <v>22.274000000000001</v>
      </c>
      <c r="J17472">
        <v>47.56</v>
      </c>
      <c r="K17472">
        <v>0.34300000000000003</v>
      </c>
      <c r="L17472" s="6">
        <v>37846605</v>
      </c>
      <c r="M17472" s="6"/>
      <c r="N17472" s="7">
        <v>44051</v>
      </c>
    </row>
    <row r="17473" spans="1:14" hidden="1" x14ac:dyDescent="0.25">
      <c r="A17473" t="s">
        <v>14</v>
      </c>
      <c r="B17473" t="s">
        <v>59</v>
      </c>
      <c r="C17473" s="7">
        <v>44052</v>
      </c>
      <c r="D17473">
        <v>51791</v>
      </c>
      <c r="E17473">
        <v>624</v>
      </c>
      <c r="F17473">
        <v>1807</v>
      </c>
      <c r="G17473">
        <v>7</v>
      </c>
      <c r="H17473">
        <v>1368.4449999999999</v>
      </c>
      <c r="I17473">
        <v>16.488</v>
      </c>
      <c r="J17473">
        <v>47.744999999999997</v>
      </c>
      <c r="K17473">
        <v>0.185</v>
      </c>
      <c r="L17473" s="6">
        <v>37846605</v>
      </c>
      <c r="M17473" s="6"/>
      <c r="N17473" s="7">
        <v>44052</v>
      </c>
    </row>
    <row r="17474" spans="1:14" hidden="1" x14ac:dyDescent="0.25">
      <c r="A17474" t="s">
        <v>14</v>
      </c>
      <c r="B17474" t="s">
        <v>59</v>
      </c>
      <c r="C17474" s="7">
        <v>44053</v>
      </c>
      <c r="D17474">
        <v>52410</v>
      </c>
      <c r="E17474">
        <v>619</v>
      </c>
      <c r="F17474">
        <v>1809</v>
      </c>
      <c r="G17474">
        <v>2</v>
      </c>
      <c r="H17474">
        <v>1384.8009999999999</v>
      </c>
      <c r="I17474">
        <v>16.355</v>
      </c>
      <c r="J17474">
        <v>47.798000000000002</v>
      </c>
      <c r="K17474">
        <v>5.2999999999999999E-2</v>
      </c>
      <c r="L17474" s="6">
        <v>37846605</v>
      </c>
      <c r="M17474" s="6"/>
      <c r="N17474" s="7">
        <v>44053</v>
      </c>
    </row>
    <row r="17475" spans="1:14" hidden="1" x14ac:dyDescent="0.25">
      <c r="A17475" t="s">
        <v>14</v>
      </c>
      <c r="B17475" t="s">
        <v>59</v>
      </c>
      <c r="C17475" s="7">
        <v>44054</v>
      </c>
      <c r="D17475">
        <v>52961</v>
      </c>
      <c r="E17475">
        <v>551</v>
      </c>
      <c r="F17475">
        <v>1821</v>
      </c>
      <c r="G17475">
        <v>12</v>
      </c>
      <c r="H17475">
        <v>1399.3589999999999</v>
      </c>
      <c r="I17475">
        <v>14.558999999999999</v>
      </c>
      <c r="J17475">
        <v>48.115000000000002</v>
      </c>
      <c r="K17475">
        <v>0.317</v>
      </c>
      <c r="L17475" s="6">
        <v>37846605</v>
      </c>
      <c r="M17475" s="6"/>
      <c r="N17475" s="7">
        <v>44054</v>
      </c>
    </row>
    <row r="17476" spans="1:14" hidden="1" x14ac:dyDescent="0.25">
      <c r="A17476" t="s">
        <v>14</v>
      </c>
      <c r="B17476" t="s">
        <v>59</v>
      </c>
      <c r="C17476" s="7">
        <v>44055</v>
      </c>
      <c r="D17476">
        <v>53676</v>
      </c>
      <c r="E17476">
        <v>715</v>
      </c>
      <c r="F17476">
        <v>1830</v>
      </c>
      <c r="G17476">
        <v>9</v>
      </c>
      <c r="H17476">
        <v>1418.251</v>
      </c>
      <c r="I17476">
        <v>18.891999999999999</v>
      </c>
      <c r="J17476">
        <v>48.353000000000002</v>
      </c>
      <c r="K17476">
        <v>0.23799999999999999</v>
      </c>
      <c r="L17476" s="6">
        <v>37846605</v>
      </c>
      <c r="M17476" s="6"/>
      <c r="N17476" s="7">
        <v>44055</v>
      </c>
    </row>
    <row r="17477" spans="1:14" hidden="1" x14ac:dyDescent="0.25">
      <c r="A17477" t="s">
        <v>14</v>
      </c>
      <c r="B17477" t="s">
        <v>59</v>
      </c>
      <c r="C17477" s="7">
        <v>44056</v>
      </c>
      <c r="D17477">
        <v>54487</v>
      </c>
      <c r="E17477">
        <v>811</v>
      </c>
      <c r="F17477">
        <v>1844</v>
      </c>
      <c r="G17477">
        <v>14</v>
      </c>
      <c r="H17477">
        <v>1439.68</v>
      </c>
      <c r="I17477">
        <v>21.428999999999998</v>
      </c>
      <c r="J17477">
        <v>48.722999999999999</v>
      </c>
      <c r="K17477">
        <v>0.37</v>
      </c>
      <c r="L17477" s="6">
        <v>37846605</v>
      </c>
      <c r="M17477" s="6"/>
      <c r="N17477" s="7">
        <v>44056</v>
      </c>
    </row>
    <row r="17478" spans="1:14" hidden="1" x14ac:dyDescent="0.25">
      <c r="A17478" t="s">
        <v>14</v>
      </c>
      <c r="B17478" t="s">
        <v>59</v>
      </c>
      <c r="C17478" s="7">
        <v>44057</v>
      </c>
      <c r="D17478">
        <v>55319</v>
      </c>
      <c r="E17478">
        <v>832</v>
      </c>
      <c r="F17478">
        <v>1858</v>
      </c>
      <c r="G17478">
        <v>14</v>
      </c>
      <c r="H17478">
        <v>1461.663</v>
      </c>
      <c r="I17478">
        <v>21.983000000000001</v>
      </c>
      <c r="J17478">
        <v>49.093000000000004</v>
      </c>
      <c r="K17478">
        <v>0.37</v>
      </c>
      <c r="L17478" s="6">
        <v>37846605</v>
      </c>
      <c r="M17478" s="6"/>
      <c r="N17478" s="7">
        <v>44057</v>
      </c>
    </row>
    <row r="17479" spans="1:14" hidden="1" x14ac:dyDescent="0.25">
      <c r="A17479" t="s">
        <v>14</v>
      </c>
      <c r="B17479" t="s">
        <v>59</v>
      </c>
      <c r="C17479" s="7">
        <v>44058</v>
      </c>
      <c r="D17479">
        <v>56090</v>
      </c>
      <c r="E17479">
        <v>771</v>
      </c>
      <c r="F17479">
        <v>1869</v>
      </c>
      <c r="G17479">
        <v>11</v>
      </c>
      <c r="H17479">
        <v>1482.0350000000001</v>
      </c>
      <c r="I17479">
        <v>20.372</v>
      </c>
      <c r="J17479">
        <v>49.384</v>
      </c>
      <c r="K17479">
        <v>0.29099999999999998</v>
      </c>
      <c r="L17479" s="6">
        <v>37846605</v>
      </c>
      <c r="M17479" s="6"/>
      <c r="N17479" s="7">
        <v>44058</v>
      </c>
    </row>
    <row r="17480" spans="1:14" hidden="1" x14ac:dyDescent="0.25">
      <c r="A17480" t="s">
        <v>14</v>
      </c>
      <c r="B17480" t="s">
        <v>59</v>
      </c>
      <c r="C17480" s="7">
        <v>44059</v>
      </c>
      <c r="D17480">
        <v>56684</v>
      </c>
      <c r="E17480">
        <v>594</v>
      </c>
      <c r="F17480">
        <v>1877</v>
      </c>
      <c r="G17480">
        <v>8</v>
      </c>
      <c r="H17480">
        <v>1497.73</v>
      </c>
      <c r="I17480">
        <v>15.695</v>
      </c>
      <c r="J17480">
        <v>49.594999999999999</v>
      </c>
      <c r="K17480">
        <v>0.21099999999999999</v>
      </c>
      <c r="L17480" s="6">
        <v>37846605</v>
      </c>
      <c r="M17480" s="6"/>
      <c r="N17480" s="7">
        <v>44059</v>
      </c>
    </row>
    <row r="17481" spans="1:14" hidden="1" x14ac:dyDescent="0.25">
      <c r="A17481" t="s">
        <v>14</v>
      </c>
      <c r="B17481" t="s">
        <v>59</v>
      </c>
      <c r="C17481" s="7">
        <v>44060</v>
      </c>
      <c r="D17481">
        <v>57279</v>
      </c>
      <c r="E17481">
        <v>595</v>
      </c>
      <c r="F17481">
        <v>1885</v>
      </c>
      <c r="G17481">
        <v>8</v>
      </c>
      <c r="H17481">
        <v>1513.451</v>
      </c>
      <c r="I17481">
        <v>15.721</v>
      </c>
      <c r="J17481">
        <v>49.805999999999997</v>
      </c>
      <c r="K17481">
        <v>0.21099999999999999</v>
      </c>
      <c r="L17481" s="6">
        <v>37846605</v>
      </c>
      <c r="M17481" s="6"/>
      <c r="N17481" s="7">
        <v>44060</v>
      </c>
    </row>
    <row r="17482" spans="1:14" hidden="1" x14ac:dyDescent="0.25">
      <c r="A17482" t="s">
        <v>14</v>
      </c>
      <c r="B17482" t="s">
        <v>59</v>
      </c>
      <c r="C17482" s="7">
        <v>44061</v>
      </c>
      <c r="D17482">
        <v>57876</v>
      </c>
      <c r="E17482">
        <v>597</v>
      </c>
      <c r="F17482">
        <v>1896</v>
      </c>
      <c r="G17482">
        <v>11</v>
      </c>
      <c r="H17482">
        <v>1529.2260000000001</v>
      </c>
      <c r="I17482">
        <v>15.773999999999999</v>
      </c>
      <c r="J17482">
        <v>50.097000000000001</v>
      </c>
      <c r="K17482">
        <v>0.29099999999999998</v>
      </c>
      <c r="L17482" s="6">
        <v>37846605</v>
      </c>
      <c r="M17482" s="6"/>
      <c r="N17482" s="7">
        <v>44061</v>
      </c>
    </row>
    <row r="17483" spans="1:14" hidden="1" x14ac:dyDescent="0.25">
      <c r="A17483" t="s">
        <v>14</v>
      </c>
      <c r="B17483" t="s">
        <v>59</v>
      </c>
      <c r="C17483" s="7">
        <v>44062</v>
      </c>
      <c r="D17483">
        <v>58611</v>
      </c>
      <c r="E17483">
        <v>735</v>
      </c>
      <c r="F17483">
        <v>1913</v>
      </c>
      <c r="G17483">
        <v>17</v>
      </c>
      <c r="H17483">
        <v>1548.646</v>
      </c>
      <c r="I17483">
        <v>19.420999999999999</v>
      </c>
      <c r="J17483">
        <v>50.545999999999999</v>
      </c>
      <c r="K17483">
        <v>0.44900000000000001</v>
      </c>
      <c r="L17483" s="6">
        <v>37846605</v>
      </c>
      <c r="M17483" s="6"/>
      <c r="N17483" s="7">
        <v>44062</v>
      </c>
    </row>
    <row r="17484" spans="1:14" hidden="1" x14ac:dyDescent="0.25">
      <c r="A17484" t="s">
        <v>14</v>
      </c>
      <c r="B17484" t="s">
        <v>59</v>
      </c>
      <c r="C17484" s="7">
        <v>44063</v>
      </c>
      <c r="D17484">
        <v>59378</v>
      </c>
      <c r="E17484">
        <v>767</v>
      </c>
      <c r="F17484">
        <v>1925</v>
      </c>
      <c r="G17484">
        <v>12</v>
      </c>
      <c r="H17484">
        <v>1568.912</v>
      </c>
      <c r="I17484">
        <v>20.265999999999998</v>
      </c>
      <c r="J17484">
        <v>50.863</v>
      </c>
      <c r="K17484">
        <v>0.317</v>
      </c>
      <c r="L17484" s="6">
        <v>37846605</v>
      </c>
      <c r="M17484" s="6"/>
      <c r="N17484" s="7">
        <v>44063</v>
      </c>
    </row>
    <row r="17485" spans="1:14" hidden="1" x14ac:dyDescent="0.25">
      <c r="A17485" t="s">
        <v>14</v>
      </c>
      <c r="B17485" t="s">
        <v>59</v>
      </c>
      <c r="C17485" s="7">
        <v>44064</v>
      </c>
      <c r="D17485">
        <v>60281</v>
      </c>
      <c r="E17485">
        <v>903</v>
      </c>
      <c r="F17485">
        <v>1938</v>
      </c>
      <c r="G17485">
        <v>13</v>
      </c>
      <c r="H17485">
        <v>1592.7719999999999</v>
      </c>
      <c r="I17485">
        <v>23.859000000000002</v>
      </c>
      <c r="J17485">
        <v>51.207000000000001</v>
      </c>
      <c r="K17485">
        <v>0.34300000000000003</v>
      </c>
      <c r="L17485" s="6">
        <v>37846605</v>
      </c>
      <c r="M17485" s="6"/>
      <c r="N17485" s="7">
        <v>44064</v>
      </c>
    </row>
    <row r="17486" spans="1:14" hidden="1" x14ac:dyDescent="0.25">
      <c r="A17486" t="s">
        <v>14</v>
      </c>
      <c r="B17486" t="s">
        <v>59</v>
      </c>
      <c r="C17486" s="7">
        <v>44065</v>
      </c>
      <c r="D17486">
        <v>61181</v>
      </c>
      <c r="E17486">
        <v>900</v>
      </c>
      <c r="F17486">
        <v>1951</v>
      </c>
      <c r="G17486">
        <v>13</v>
      </c>
      <c r="H17486">
        <v>1616.5519999999999</v>
      </c>
      <c r="I17486">
        <v>23.78</v>
      </c>
      <c r="J17486">
        <v>51.55</v>
      </c>
      <c r="K17486">
        <v>0.34300000000000003</v>
      </c>
      <c r="L17486" s="6">
        <v>37846605</v>
      </c>
      <c r="M17486" s="6"/>
      <c r="N17486" s="7">
        <v>44065</v>
      </c>
    </row>
    <row r="17487" spans="1:14" hidden="1" x14ac:dyDescent="0.25">
      <c r="A17487" t="s">
        <v>14</v>
      </c>
      <c r="B17487" t="s">
        <v>59</v>
      </c>
      <c r="C17487" s="7">
        <v>44066</v>
      </c>
      <c r="D17487">
        <v>61762</v>
      </c>
      <c r="E17487">
        <v>581</v>
      </c>
      <c r="F17487">
        <v>1955</v>
      </c>
      <c r="G17487">
        <v>4</v>
      </c>
      <c r="H17487">
        <v>1631.903</v>
      </c>
      <c r="I17487">
        <v>15.351000000000001</v>
      </c>
      <c r="J17487">
        <v>51.655999999999999</v>
      </c>
      <c r="K17487">
        <v>0.106</v>
      </c>
      <c r="L17487" s="6">
        <v>37846605</v>
      </c>
      <c r="M17487" s="6"/>
      <c r="N17487" s="7">
        <v>44066</v>
      </c>
    </row>
    <row r="17488" spans="1:14" hidden="1" x14ac:dyDescent="0.25">
      <c r="A17488" t="s">
        <v>14</v>
      </c>
      <c r="B17488" t="s">
        <v>59</v>
      </c>
      <c r="C17488" s="7">
        <v>44067</v>
      </c>
      <c r="D17488">
        <v>62310</v>
      </c>
      <c r="E17488">
        <v>548</v>
      </c>
      <c r="F17488">
        <v>1960</v>
      </c>
      <c r="G17488">
        <v>5</v>
      </c>
      <c r="H17488">
        <v>1646.383</v>
      </c>
      <c r="I17488">
        <v>14.48</v>
      </c>
      <c r="J17488">
        <v>51.787999999999997</v>
      </c>
      <c r="K17488">
        <v>0.13200000000000001</v>
      </c>
      <c r="L17488" s="6">
        <v>37846605</v>
      </c>
      <c r="M17488" s="6"/>
      <c r="N17488" s="7">
        <v>44067</v>
      </c>
    </row>
    <row r="17489" spans="1:14" hidden="1" x14ac:dyDescent="0.25">
      <c r="A17489" t="s">
        <v>14</v>
      </c>
      <c r="B17489" t="s">
        <v>59</v>
      </c>
      <c r="C17489" s="7">
        <v>44068</v>
      </c>
      <c r="D17489">
        <v>63073</v>
      </c>
      <c r="E17489">
        <v>763</v>
      </c>
      <c r="F17489">
        <v>1977</v>
      </c>
      <c r="G17489">
        <v>17</v>
      </c>
      <c r="H17489">
        <v>1666.5429999999999</v>
      </c>
      <c r="I17489">
        <v>20.16</v>
      </c>
      <c r="J17489">
        <v>52.237000000000002</v>
      </c>
      <c r="K17489">
        <v>0.44900000000000001</v>
      </c>
      <c r="L17489" s="6">
        <v>37846605</v>
      </c>
      <c r="M17489" s="6"/>
      <c r="N17489" s="7">
        <v>44068</v>
      </c>
    </row>
    <row r="17490" spans="1:14" hidden="1" x14ac:dyDescent="0.25">
      <c r="A17490" t="s">
        <v>14</v>
      </c>
      <c r="B17490" t="s">
        <v>59</v>
      </c>
      <c r="C17490" s="7">
        <v>44069</v>
      </c>
      <c r="D17490">
        <v>63802</v>
      </c>
      <c r="E17490">
        <v>729</v>
      </c>
      <c r="F17490">
        <v>1994</v>
      </c>
      <c r="G17490">
        <v>17</v>
      </c>
      <c r="H17490">
        <v>1685.8050000000001</v>
      </c>
      <c r="I17490">
        <v>19.262</v>
      </c>
      <c r="J17490">
        <v>52.686</v>
      </c>
      <c r="K17490">
        <v>0.44900000000000001</v>
      </c>
      <c r="L17490" s="6">
        <v>37846605</v>
      </c>
      <c r="M17490" s="6"/>
      <c r="N17490" s="7">
        <v>44069</v>
      </c>
    </row>
    <row r="17491" spans="1:14" hidden="1" x14ac:dyDescent="0.25">
      <c r="A17491" t="s">
        <v>14</v>
      </c>
      <c r="B17491" t="s">
        <v>59</v>
      </c>
      <c r="C17491" s="7">
        <v>44070</v>
      </c>
      <c r="D17491">
        <v>64689</v>
      </c>
      <c r="E17491">
        <v>887</v>
      </c>
      <c r="F17491">
        <v>2010</v>
      </c>
      <c r="G17491">
        <v>16</v>
      </c>
      <c r="H17491">
        <v>1709.242</v>
      </c>
      <c r="I17491">
        <v>23.437000000000001</v>
      </c>
      <c r="J17491">
        <v>53.109000000000002</v>
      </c>
      <c r="K17491">
        <v>0.42299999999999999</v>
      </c>
      <c r="L17491" s="6">
        <v>37846605</v>
      </c>
      <c r="M17491" s="6"/>
      <c r="N17491" s="7">
        <v>44070</v>
      </c>
    </row>
    <row r="17492" spans="1:14" hidden="1" x14ac:dyDescent="0.25">
      <c r="A17492" t="s">
        <v>14</v>
      </c>
      <c r="B17492" t="s">
        <v>59</v>
      </c>
      <c r="C17492" s="7">
        <v>44071</v>
      </c>
      <c r="D17492">
        <v>65480</v>
      </c>
      <c r="E17492">
        <v>791</v>
      </c>
      <c r="F17492">
        <v>2018</v>
      </c>
      <c r="G17492">
        <v>8</v>
      </c>
      <c r="H17492">
        <v>1730.1420000000001</v>
      </c>
      <c r="I17492">
        <v>20.9</v>
      </c>
      <c r="J17492">
        <v>53.320999999999998</v>
      </c>
      <c r="K17492">
        <v>0.21099999999999999</v>
      </c>
      <c r="L17492" s="6">
        <v>37846605</v>
      </c>
      <c r="M17492" s="6"/>
      <c r="N17492" s="7">
        <v>44071</v>
      </c>
    </row>
    <row r="17493" spans="1:14" hidden="1" x14ac:dyDescent="0.25">
      <c r="A17493" t="s">
        <v>14</v>
      </c>
      <c r="B17493" t="s">
        <v>59</v>
      </c>
      <c r="C17493" s="7">
        <v>44072</v>
      </c>
      <c r="D17493">
        <v>66239</v>
      </c>
      <c r="E17493">
        <v>759</v>
      </c>
      <c r="F17493">
        <v>2032</v>
      </c>
      <c r="G17493">
        <v>14</v>
      </c>
      <c r="H17493">
        <v>1750.1969999999999</v>
      </c>
      <c r="I17493">
        <v>20.055</v>
      </c>
      <c r="J17493">
        <v>53.69</v>
      </c>
      <c r="K17493">
        <v>0.37</v>
      </c>
      <c r="L17493" s="6">
        <v>37846605</v>
      </c>
      <c r="M17493" s="6"/>
      <c r="N17493" s="7">
        <v>44072</v>
      </c>
    </row>
    <row r="17494" spans="1:14" hidden="1" x14ac:dyDescent="0.25">
      <c r="A17494" t="s">
        <v>14</v>
      </c>
      <c r="B17494" t="s">
        <v>59</v>
      </c>
      <c r="C17494" s="7">
        <v>44073</v>
      </c>
      <c r="D17494">
        <v>66870</v>
      </c>
      <c r="E17494">
        <v>631</v>
      </c>
      <c r="F17494">
        <v>2033</v>
      </c>
      <c r="G17494">
        <v>1</v>
      </c>
      <c r="H17494">
        <v>1766.8689999999999</v>
      </c>
      <c r="I17494">
        <v>16.672999999999998</v>
      </c>
      <c r="J17494">
        <v>53.716999999999999</v>
      </c>
      <c r="K17494">
        <v>2.5999999999999999E-2</v>
      </c>
      <c r="L17494" s="6">
        <v>37846605</v>
      </c>
      <c r="M17494" s="6"/>
      <c r="N17494" s="7">
        <v>44073</v>
      </c>
    </row>
    <row r="17495" spans="1:14" hidden="1" x14ac:dyDescent="0.25">
      <c r="A17495" t="s">
        <v>14</v>
      </c>
      <c r="B17495" t="s">
        <v>59</v>
      </c>
      <c r="C17495" s="7">
        <v>44074</v>
      </c>
      <c r="D17495">
        <v>67372</v>
      </c>
      <c r="E17495">
        <v>502</v>
      </c>
      <c r="F17495">
        <v>2039</v>
      </c>
      <c r="G17495">
        <v>6</v>
      </c>
      <c r="H17495">
        <v>1780.133</v>
      </c>
      <c r="I17495">
        <v>13.263999999999999</v>
      </c>
      <c r="J17495">
        <v>53.875</v>
      </c>
      <c r="K17495">
        <v>0.159</v>
      </c>
      <c r="L17495" s="6">
        <v>37846605</v>
      </c>
      <c r="M17495" s="6"/>
      <c r="N17495" s="7">
        <v>44074</v>
      </c>
    </row>
    <row r="17496" spans="1:14" hidden="1" x14ac:dyDescent="0.25">
      <c r="A17496" t="s">
        <v>14</v>
      </c>
      <c r="B17496" t="s">
        <v>59</v>
      </c>
      <c r="C17496" s="7">
        <v>44075</v>
      </c>
      <c r="D17496">
        <v>67922</v>
      </c>
      <c r="E17496">
        <v>550</v>
      </c>
      <c r="F17496">
        <v>2058</v>
      </c>
      <c r="G17496">
        <v>19</v>
      </c>
      <c r="H17496">
        <v>1794.6659999999999</v>
      </c>
      <c r="I17496">
        <v>14.532</v>
      </c>
      <c r="J17496">
        <v>54.377000000000002</v>
      </c>
      <c r="K17496">
        <v>0.502</v>
      </c>
      <c r="L17496" s="6">
        <v>37846605</v>
      </c>
      <c r="M17496" s="6"/>
      <c r="N17496" s="7">
        <v>44075</v>
      </c>
    </row>
    <row r="17497" spans="1:14" hidden="1" x14ac:dyDescent="0.25">
      <c r="A17497" t="s">
        <v>14</v>
      </c>
      <c r="B17497" t="s">
        <v>59</v>
      </c>
      <c r="C17497" s="7">
        <v>44076</v>
      </c>
      <c r="D17497">
        <v>68517</v>
      </c>
      <c r="E17497">
        <v>595</v>
      </c>
      <c r="F17497">
        <v>2078</v>
      </c>
      <c r="G17497">
        <v>20</v>
      </c>
      <c r="H17497">
        <v>1810.3869999999999</v>
      </c>
      <c r="I17497">
        <v>15.721</v>
      </c>
      <c r="J17497">
        <v>54.905999999999999</v>
      </c>
      <c r="K17497">
        <v>0.52800000000000002</v>
      </c>
      <c r="L17497" s="6">
        <v>37846605</v>
      </c>
      <c r="M17497" s="6"/>
      <c r="N17497" s="7">
        <v>44076</v>
      </c>
    </row>
    <row r="17498" spans="1:14" hidden="1" x14ac:dyDescent="0.25">
      <c r="A17498" t="s">
        <v>14</v>
      </c>
      <c r="B17498" t="s">
        <v>59</v>
      </c>
      <c r="C17498" s="7">
        <v>44077</v>
      </c>
      <c r="D17498">
        <v>69129</v>
      </c>
      <c r="E17498">
        <v>612</v>
      </c>
      <c r="F17498">
        <v>2092</v>
      </c>
      <c r="G17498">
        <v>14</v>
      </c>
      <c r="H17498">
        <v>1826.557</v>
      </c>
      <c r="I17498">
        <v>16.170999999999999</v>
      </c>
      <c r="J17498">
        <v>55.276000000000003</v>
      </c>
      <c r="K17498">
        <v>0.37</v>
      </c>
      <c r="L17498" s="6">
        <v>37846605</v>
      </c>
      <c r="M17498" s="6"/>
      <c r="N17498" s="7">
        <v>44077</v>
      </c>
    </row>
    <row r="17499" spans="1:14" hidden="1" x14ac:dyDescent="0.25">
      <c r="A17499" t="s">
        <v>14</v>
      </c>
      <c r="B17499" t="s">
        <v>59</v>
      </c>
      <c r="C17499" s="7">
        <v>44078</v>
      </c>
      <c r="D17499">
        <v>69820</v>
      </c>
      <c r="E17499">
        <v>691</v>
      </c>
      <c r="F17499">
        <v>2100</v>
      </c>
      <c r="G17499">
        <v>8</v>
      </c>
      <c r="H17499">
        <v>1844.8150000000001</v>
      </c>
      <c r="I17499">
        <v>18.257999999999999</v>
      </c>
      <c r="J17499">
        <v>55.487000000000002</v>
      </c>
      <c r="K17499">
        <v>0.21099999999999999</v>
      </c>
      <c r="L17499" s="6">
        <v>37846605</v>
      </c>
      <c r="M17499" s="6"/>
      <c r="N17499" s="7">
        <v>44078</v>
      </c>
    </row>
    <row r="17500" spans="1:14" hidden="1" x14ac:dyDescent="0.25">
      <c r="A17500" t="s">
        <v>14</v>
      </c>
      <c r="B17500" t="s">
        <v>59</v>
      </c>
      <c r="C17500" s="7">
        <v>44079</v>
      </c>
      <c r="D17500">
        <v>70387</v>
      </c>
      <c r="E17500">
        <v>567</v>
      </c>
      <c r="F17500">
        <v>2113</v>
      </c>
      <c r="G17500">
        <v>13</v>
      </c>
      <c r="H17500">
        <v>1859.797</v>
      </c>
      <c r="I17500">
        <v>14.981999999999999</v>
      </c>
      <c r="J17500">
        <v>55.831000000000003</v>
      </c>
      <c r="K17500">
        <v>0.34300000000000003</v>
      </c>
      <c r="L17500" s="6">
        <v>37846605</v>
      </c>
      <c r="M17500" s="6"/>
      <c r="N17500" s="7">
        <v>44079</v>
      </c>
    </row>
    <row r="17501" spans="1:14" hidden="1" x14ac:dyDescent="0.25">
      <c r="A17501" t="s">
        <v>14</v>
      </c>
      <c r="B17501" t="s">
        <v>59</v>
      </c>
      <c r="C17501" s="7">
        <v>44080</v>
      </c>
      <c r="D17501">
        <v>70824</v>
      </c>
      <c r="E17501">
        <v>437</v>
      </c>
      <c r="F17501">
        <v>2120</v>
      </c>
      <c r="G17501">
        <v>7</v>
      </c>
      <c r="H17501">
        <v>1871.3440000000001</v>
      </c>
      <c r="I17501">
        <v>11.547000000000001</v>
      </c>
      <c r="J17501">
        <v>56.015999999999998</v>
      </c>
      <c r="K17501">
        <v>0.185</v>
      </c>
      <c r="L17501" s="6">
        <v>37846605</v>
      </c>
      <c r="M17501" s="6"/>
      <c r="N17501" s="7">
        <v>44080</v>
      </c>
    </row>
    <row r="17502" spans="1:14" hidden="1" x14ac:dyDescent="0.25">
      <c r="A17502" t="s">
        <v>14</v>
      </c>
      <c r="B17502" t="s">
        <v>59</v>
      </c>
      <c r="C17502" s="7">
        <v>44081</v>
      </c>
      <c r="D17502">
        <v>71126</v>
      </c>
      <c r="E17502">
        <v>302</v>
      </c>
      <c r="F17502">
        <v>2124</v>
      </c>
      <c r="G17502">
        <v>4</v>
      </c>
      <c r="H17502">
        <v>1879.3230000000001</v>
      </c>
      <c r="I17502">
        <v>7.98</v>
      </c>
      <c r="J17502">
        <v>56.121000000000002</v>
      </c>
      <c r="K17502">
        <v>0.106</v>
      </c>
      <c r="L17502" s="6">
        <v>37846605</v>
      </c>
      <c r="M17502" s="6"/>
      <c r="N17502" s="7">
        <v>44081</v>
      </c>
    </row>
    <row r="17503" spans="1:14" hidden="1" x14ac:dyDescent="0.25">
      <c r="A17503" t="s">
        <v>14</v>
      </c>
      <c r="B17503" t="s">
        <v>59</v>
      </c>
      <c r="C17503" s="7">
        <v>44082</v>
      </c>
      <c r="D17503">
        <v>71526</v>
      </c>
      <c r="E17503">
        <v>400</v>
      </c>
      <c r="F17503">
        <v>2136</v>
      </c>
      <c r="G17503">
        <v>12</v>
      </c>
      <c r="H17503">
        <v>1889.8920000000001</v>
      </c>
      <c r="I17503">
        <v>10.569000000000001</v>
      </c>
      <c r="J17503">
        <v>56.438000000000002</v>
      </c>
      <c r="K17503">
        <v>0.317</v>
      </c>
      <c r="L17503" s="6">
        <v>37846605</v>
      </c>
      <c r="M17503" s="6"/>
      <c r="N17503" s="7">
        <v>44082</v>
      </c>
    </row>
    <row r="17504" spans="1:14" hidden="1" x14ac:dyDescent="0.25">
      <c r="A17504" t="s">
        <v>14</v>
      </c>
      <c r="B17504" t="s">
        <v>59</v>
      </c>
      <c r="C17504" s="7">
        <v>44083</v>
      </c>
      <c r="D17504">
        <v>71947</v>
      </c>
      <c r="E17504">
        <v>421</v>
      </c>
      <c r="F17504">
        <v>2147</v>
      </c>
      <c r="G17504">
        <v>11</v>
      </c>
      <c r="H17504">
        <v>1901.0160000000001</v>
      </c>
      <c r="I17504">
        <v>11.124000000000001</v>
      </c>
      <c r="J17504">
        <v>56.728999999999999</v>
      </c>
      <c r="K17504">
        <v>0.29099999999999998</v>
      </c>
      <c r="L17504" s="6">
        <v>37846605</v>
      </c>
      <c r="M17504" s="6"/>
      <c r="N17504" s="7">
        <v>44083</v>
      </c>
    </row>
    <row r="17505" spans="1:14" hidden="1" x14ac:dyDescent="0.25">
      <c r="A17505" t="s">
        <v>14</v>
      </c>
      <c r="B17505" t="s">
        <v>59</v>
      </c>
      <c r="C17505" s="7">
        <v>44084</v>
      </c>
      <c r="D17505">
        <v>72453</v>
      </c>
      <c r="E17505">
        <v>506</v>
      </c>
      <c r="F17505">
        <v>2159</v>
      </c>
      <c r="G17505">
        <v>12</v>
      </c>
      <c r="H17505">
        <v>1914.386</v>
      </c>
      <c r="I17505">
        <v>13.37</v>
      </c>
      <c r="J17505">
        <v>57.045999999999999</v>
      </c>
      <c r="K17505">
        <v>0.317</v>
      </c>
      <c r="L17505" s="6">
        <v>37846605</v>
      </c>
      <c r="M17505" s="6"/>
      <c r="N17505" s="7">
        <v>44084</v>
      </c>
    </row>
    <row r="17506" spans="1:14" hidden="1" x14ac:dyDescent="0.25">
      <c r="A17506" t="s">
        <v>14</v>
      </c>
      <c r="B17506" t="s">
        <v>59</v>
      </c>
      <c r="C17506" s="7">
        <v>44085</v>
      </c>
      <c r="D17506">
        <v>73047</v>
      </c>
      <c r="E17506">
        <v>594</v>
      </c>
      <c r="F17506">
        <v>2169</v>
      </c>
      <c r="G17506">
        <v>10</v>
      </c>
      <c r="H17506">
        <v>1930.0809999999999</v>
      </c>
      <c r="I17506">
        <v>15.695</v>
      </c>
      <c r="J17506">
        <v>57.31</v>
      </c>
      <c r="K17506">
        <v>0.26400000000000001</v>
      </c>
      <c r="L17506" s="6">
        <v>37846605</v>
      </c>
      <c r="M17506" s="6"/>
      <c r="N17506" s="7">
        <v>44085</v>
      </c>
    </row>
    <row r="17507" spans="1:14" hidden="1" x14ac:dyDescent="0.25">
      <c r="A17507" t="s">
        <v>14</v>
      </c>
      <c r="B17507" t="s">
        <v>59</v>
      </c>
      <c r="C17507" s="7">
        <v>44086</v>
      </c>
      <c r="D17507">
        <v>73650</v>
      </c>
      <c r="E17507">
        <v>603</v>
      </c>
      <c r="F17507">
        <v>2182</v>
      </c>
      <c r="G17507">
        <v>13</v>
      </c>
      <c r="H17507">
        <v>1946.0129999999999</v>
      </c>
      <c r="I17507">
        <v>15.933</v>
      </c>
      <c r="J17507">
        <v>57.654000000000003</v>
      </c>
      <c r="K17507">
        <v>0.34300000000000003</v>
      </c>
      <c r="L17507" s="6">
        <v>37846605</v>
      </c>
      <c r="M17507" s="6"/>
      <c r="N17507" s="7">
        <v>44086</v>
      </c>
    </row>
    <row r="17508" spans="1:14" hidden="1" x14ac:dyDescent="0.25">
      <c r="A17508" t="s">
        <v>14</v>
      </c>
      <c r="B17508" t="s">
        <v>59</v>
      </c>
      <c r="C17508" s="7">
        <v>44087</v>
      </c>
      <c r="D17508">
        <v>74152</v>
      </c>
      <c r="E17508">
        <v>502</v>
      </c>
      <c r="F17508">
        <v>2188</v>
      </c>
      <c r="G17508">
        <v>6</v>
      </c>
      <c r="H17508">
        <v>1959.277</v>
      </c>
      <c r="I17508">
        <v>13.263999999999999</v>
      </c>
      <c r="J17508">
        <v>57.811999999999998</v>
      </c>
      <c r="K17508">
        <v>0.159</v>
      </c>
      <c r="L17508" s="6">
        <v>37846605</v>
      </c>
      <c r="M17508" s="6"/>
      <c r="N17508" s="7">
        <v>44087</v>
      </c>
    </row>
    <row r="17509" spans="1:14" hidden="1" x14ac:dyDescent="0.25">
      <c r="A17509" t="s">
        <v>14</v>
      </c>
      <c r="B17509" t="s">
        <v>59</v>
      </c>
      <c r="C17509" s="7">
        <v>44088</v>
      </c>
      <c r="D17509">
        <v>74529</v>
      </c>
      <c r="E17509">
        <v>377</v>
      </c>
      <c r="F17509">
        <v>2203</v>
      </c>
      <c r="G17509">
        <v>15</v>
      </c>
      <c r="H17509">
        <v>1969.239</v>
      </c>
      <c r="I17509">
        <v>9.9610000000000003</v>
      </c>
      <c r="J17509">
        <v>58.209000000000003</v>
      </c>
      <c r="K17509">
        <v>0.39600000000000002</v>
      </c>
      <c r="L17509" s="6">
        <v>37846605</v>
      </c>
      <c r="M17509" s="6"/>
      <c r="N17509" s="7">
        <v>44088</v>
      </c>
    </row>
    <row r="17510" spans="1:14" hidden="1" x14ac:dyDescent="0.25">
      <c r="A17510" t="s">
        <v>14</v>
      </c>
      <c r="B17510" t="s">
        <v>59</v>
      </c>
      <c r="C17510" s="7">
        <v>44089</v>
      </c>
      <c r="D17510">
        <v>75134</v>
      </c>
      <c r="E17510">
        <v>605</v>
      </c>
      <c r="F17510">
        <v>2227</v>
      </c>
      <c r="G17510">
        <v>24</v>
      </c>
      <c r="H17510">
        <v>1985.2239999999999</v>
      </c>
      <c r="I17510">
        <v>15.986000000000001</v>
      </c>
      <c r="J17510">
        <v>58.843000000000004</v>
      </c>
      <c r="K17510">
        <v>0.63400000000000001</v>
      </c>
      <c r="L17510" s="6">
        <v>37846605</v>
      </c>
      <c r="M17510" s="6"/>
      <c r="N17510" s="7">
        <v>44089</v>
      </c>
    </row>
    <row r="17511" spans="1:14" hidden="1" x14ac:dyDescent="0.25">
      <c r="A17511" t="s">
        <v>14</v>
      </c>
      <c r="B17511" t="s">
        <v>59</v>
      </c>
      <c r="C17511" s="7">
        <v>44090</v>
      </c>
      <c r="D17511">
        <v>75734</v>
      </c>
      <c r="E17511">
        <v>600</v>
      </c>
      <c r="F17511">
        <v>2237</v>
      </c>
      <c r="G17511">
        <v>10</v>
      </c>
      <c r="H17511">
        <v>2001.078</v>
      </c>
      <c r="I17511">
        <v>15.853</v>
      </c>
      <c r="J17511">
        <v>59.106999999999999</v>
      </c>
      <c r="K17511">
        <v>0.26400000000000001</v>
      </c>
      <c r="L17511" s="6">
        <v>37846605</v>
      </c>
      <c r="M17511" s="6"/>
      <c r="N17511" s="7">
        <v>44090</v>
      </c>
    </row>
    <row r="17512" spans="1:14" hidden="1" x14ac:dyDescent="0.25">
      <c r="A17512" t="s">
        <v>14</v>
      </c>
      <c r="B17512" t="s">
        <v>59</v>
      </c>
      <c r="C17512" s="7">
        <v>44091</v>
      </c>
      <c r="D17512">
        <v>76571</v>
      </c>
      <c r="E17512">
        <v>837</v>
      </c>
      <c r="F17512">
        <v>2253</v>
      </c>
      <c r="G17512">
        <v>16</v>
      </c>
      <c r="H17512">
        <v>2023.193</v>
      </c>
      <c r="I17512">
        <v>22.116</v>
      </c>
      <c r="J17512">
        <v>59.53</v>
      </c>
      <c r="K17512">
        <v>0.42299999999999999</v>
      </c>
      <c r="L17512" s="6">
        <v>37846605</v>
      </c>
      <c r="M17512" s="6"/>
      <c r="N17512" s="7">
        <v>44091</v>
      </c>
    </row>
    <row r="17513" spans="1:14" hidden="1" x14ac:dyDescent="0.25">
      <c r="A17513" t="s">
        <v>14</v>
      </c>
      <c r="B17513" t="s">
        <v>59</v>
      </c>
      <c r="C17513" s="7">
        <v>44092</v>
      </c>
      <c r="D17513">
        <v>77328</v>
      </c>
      <c r="E17513">
        <v>757</v>
      </c>
      <c r="F17513">
        <v>2270</v>
      </c>
      <c r="G17513">
        <v>17</v>
      </c>
      <c r="H17513">
        <v>2043.1949999999999</v>
      </c>
      <c r="I17513">
        <v>20.001999999999999</v>
      </c>
      <c r="J17513">
        <v>59.978999999999999</v>
      </c>
      <c r="K17513">
        <v>0.44900000000000001</v>
      </c>
      <c r="L17513" s="6">
        <v>37846605</v>
      </c>
      <c r="M17513" s="6"/>
      <c r="N17513" s="7">
        <v>44092</v>
      </c>
    </row>
    <row r="17514" spans="1:14" hidden="1" x14ac:dyDescent="0.25">
      <c r="A17514" t="s">
        <v>14</v>
      </c>
      <c r="B17514" t="s">
        <v>59</v>
      </c>
      <c r="C17514" s="7">
        <v>44093</v>
      </c>
      <c r="D17514">
        <v>78330</v>
      </c>
      <c r="E17514">
        <v>1002</v>
      </c>
      <c r="F17514">
        <v>2282</v>
      </c>
      <c r="G17514">
        <v>12</v>
      </c>
      <c r="H17514">
        <v>2069.67</v>
      </c>
      <c r="I17514">
        <v>26.475000000000001</v>
      </c>
      <c r="J17514">
        <v>60.295999999999999</v>
      </c>
      <c r="K17514">
        <v>0.317</v>
      </c>
      <c r="L17514" s="6">
        <v>37846605</v>
      </c>
      <c r="M17514" s="6"/>
      <c r="N17514" s="7">
        <v>44093</v>
      </c>
    </row>
    <row r="17515" spans="1:14" hidden="1" x14ac:dyDescent="0.25">
      <c r="A17515" t="s">
        <v>14</v>
      </c>
      <c r="B17515" t="s">
        <v>59</v>
      </c>
      <c r="C17515" s="7">
        <v>44094</v>
      </c>
      <c r="D17515">
        <v>79240</v>
      </c>
      <c r="E17515">
        <v>910</v>
      </c>
      <c r="F17515">
        <v>2293</v>
      </c>
      <c r="G17515">
        <v>11</v>
      </c>
      <c r="H17515">
        <v>2093.7150000000001</v>
      </c>
      <c r="I17515">
        <v>24.044</v>
      </c>
      <c r="J17515">
        <v>60.587000000000003</v>
      </c>
      <c r="K17515">
        <v>0.29099999999999998</v>
      </c>
      <c r="L17515" s="6">
        <v>37846605</v>
      </c>
      <c r="M17515" s="6"/>
      <c r="N17515" s="7">
        <v>44094</v>
      </c>
    </row>
    <row r="17516" spans="1:14" hidden="1" x14ac:dyDescent="0.25">
      <c r="A17516" t="s">
        <v>14</v>
      </c>
      <c r="B17516" t="s">
        <v>59</v>
      </c>
      <c r="C17516" s="7">
        <v>44095</v>
      </c>
      <c r="D17516">
        <v>79988</v>
      </c>
      <c r="E17516">
        <v>748</v>
      </c>
      <c r="F17516">
        <v>2298</v>
      </c>
      <c r="G17516">
        <v>5</v>
      </c>
      <c r="H17516">
        <v>2113.4789999999998</v>
      </c>
      <c r="I17516">
        <v>19.763999999999999</v>
      </c>
      <c r="J17516">
        <v>60.719000000000001</v>
      </c>
      <c r="K17516">
        <v>0.13200000000000001</v>
      </c>
      <c r="L17516" s="6">
        <v>37846605</v>
      </c>
      <c r="M17516" s="6"/>
      <c r="N17516" s="7">
        <v>44095</v>
      </c>
    </row>
    <row r="17517" spans="1:14" hidden="1" x14ac:dyDescent="0.25">
      <c r="A17517" t="s">
        <v>14</v>
      </c>
      <c r="B17517" t="s">
        <v>59</v>
      </c>
      <c r="C17517" s="7">
        <v>44096</v>
      </c>
      <c r="D17517">
        <v>80699</v>
      </c>
      <c r="E17517">
        <v>711</v>
      </c>
      <c r="F17517">
        <v>2316</v>
      </c>
      <c r="G17517">
        <v>18</v>
      </c>
      <c r="H17517">
        <v>2132.2649999999999</v>
      </c>
      <c r="I17517">
        <v>18.786000000000001</v>
      </c>
      <c r="J17517">
        <v>61.194000000000003</v>
      </c>
      <c r="K17517">
        <v>0.47599999999999998</v>
      </c>
      <c r="L17517" s="6">
        <v>37846605</v>
      </c>
      <c r="M17517" s="6"/>
      <c r="N17517" s="7">
        <v>44096</v>
      </c>
    </row>
    <row r="17518" spans="1:14" hidden="1" x14ac:dyDescent="0.25">
      <c r="A17518" t="s">
        <v>14</v>
      </c>
      <c r="B17518" t="s">
        <v>59</v>
      </c>
      <c r="C17518" s="7">
        <v>44097</v>
      </c>
      <c r="D17518">
        <v>81673</v>
      </c>
      <c r="E17518">
        <v>974</v>
      </c>
      <c r="F17518">
        <v>2344</v>
      </c>
      <c r="G17518">
        <v>28</v>
      </c>
      <c r="H17518">
        <v>2158.0010000000002</v>
      </c>
      <c r="I17518">
        <v>25.734999999999999</v>
      </c>
      <c r="J17518">
        <v>61.933999999999997</v>
      </c>
      <c r="K17518">
        <v>0.74</v>
      </c>
      <c r="L17518" s="6">
        <v>37846605</v>
      </c>
      <c r="M17518" s="6"/>
      <c r="N17518" s="7">
        <v>44097</v>
      </c>
    </row>
    <row r="17519" spans="1:14" hidden="1" x14ac:dyDescent="0.25">
      <c r="A17519" t="s">
        <v>14</v>
      </c>
      <c r="B17519" t="s">
        <v>59</v>
      </c>
      <c r="C17519" s="7">
        <v>44098</v>
      </c>
      <c r="D17519">
        <v>82809</v>
      </c>
      <c r="E17519">
        <v>1136</v>
      </c>
      <c r="F17519">
        <v>2369</v>
      </c>
      <c r="G17519">
        <v>25</v>
      </c>
      <c r="H17519">
        <v>2188.0169999999998</v>
      </c>
      <c r="I17519">
        <v>30.015999999999998</v>
      </c>
      <c r="J17519">
        <v>62.594999999999999</v>
      </c>
      <c r="K17519">
        <v>0.66100000000000003</v>
      </c>
      <c r="L17519" s="6">
        <v>37846605</v>
      </c>
      <c r="M17519" s="6"/>
      <c r="N17519" s="7">
        <v>44098</v>
      </c>
    </row>
    <row r="17520" spans="1:14" hidden="1" x14ac:dyDescent="0.25">
      <c r="A17520" t="s">
        <v>14</v>
      </c>
      <c r="B17520" t="s">
        <v>59</v>
      </c>
      <c r="C17520" s="7">
        <v>44099</v>
      </c>
      <c r="D17520">
        <v>84396</v>
      </c>
      <c r="E17520">
        <v>1587</v>
      </c>
      <c r="F17520">
        <v>2392</v>
      </c>
      <c r="G17520">
        <v>23</v>
      </c>
      <c r="H17520">
        <v>2229.9490000000001</v>
      </c>
      <c r="I17520">
        <v>41.932000000000002</v>
      </c>
      <c r="J17520">
        <v>63.201999999999998</v>
      </c>
      <c r="K17520">
        <v>0.60799999999999998</v>
      </c>
      <c r="L17520" s="6">
        <v>37846605</v>
      </c>
      <c r="M17520" s="6"/>
      <c r="N17520" s="7">
        <v>44099</v>
      </c>
    </row>
    <row r="17521" spans="1:14" hidden="1" x14ac:dyDescent="0.25">
      <c r="A17521" t="s">
        <v>14</v>
      </c>
      <c r="B17521" t="s">
        <v>59</v>
      </c>
      <c r="C17521" s="7">
        <v>44100</v>
      </c>
      <c r="D17521">
        <v>85980</v>
      </c>
      <c r="E17521">
        <v>1584</v>
      </c>
      <c r="F17521">
        <v>2424</v>
      </c>
      <c r="G17521">
        <v>32</v>
      </c>
      <c r="H17521">
        <v>2271.8020000000001</v>
      </c>
      <c r="I17521">
        <v>41.853000000000002</v>
      </c>
      <c r="J17521">
        <v>64.048000000000002</v>
      </c>
      <c r="K17521">
        <v>0.84599999999999997</v>
      </c>
      <c r="L17521" s="6">
        <v>37846605</v>
      </c>
      <c r="M17521" s="6"/>
      <c r="N17521" s="7">
        <v>44100</v>
      </c>
    </row>
    <row r="17522" spans="1:14" hidden="1" x14ac:dyDescent="0.25">
      <c r="A17522" t="s">
        <v>14</v>
      </c>
      <c r="B17522" t="s">
        <v>59</v>
      </c>
      <c r="C17522" s="7">
        <v>44101</v>
      </c>
      <c r="D17522">
        <v>87330</v>
      </c>
      <c r="E17522">
        <v>1350</v>
      </c>
      <c r="F17522">
        <v>2432</v>
      </c>
      <c r="G17522">
        <v>8</v>
      </c>
      <c r="H17522">
        <v>2307.4720000000002</v>
      </c>
      <c r="I17522">
        <v>35.67</v>
      </c>
      <c r="J17522">
        <v>64.259</v>
      </c>
      <c r="K17522">
        <v>0.21099999999999999</v>
      </c>
      <c r="L17522" s="6">
        <v>37846605</v>
      </c>
      <c r="M17522" s="6"/>
      <c r="N17522" s="7">
        <v>44101</v>
      </c>
    </row>
    <row r="17523" spans="1:14" hidden="1" x14ac:dyDescent="0.25">
      <c r="A17523" t="s">
        <v>14</v>
      </c>
      <c r="B17523" t="s">
        <v>59</v>
      </c>
      <c r="C17523" s="7">
        <v>44102</v>
      </c>
      <c r="D17523">
        <v>88636</v>
      </c>
      <c r="E17523">
        <v>1306</v>
      </c>
      <c r="F17523">
        <v>2447</v>
      </c>
      <c r="G17523">
        <v>15</v>
      </c>
      <c r="H17523">
        <v>2341.98</v>
      </c>
      <c r="I17523">
        <v>34.508000000000003</v>
      </c>
      <c r="J17523">
        <v>64.656000000000006</v>
      </c>
      <c r="K17523">
        <v>0.39600000000000002</v>
      </c>
      <c r="L17523" s="6">
        <v>37846605</v>
      </c>
      <c r="M17523" s="6"/>
      <c r="N17523" s="7">
        <v>44102</v>
      </c>
    </row>
    <row r="17524" spans="1:14" hidden="1" x14ac:dyDescent="0.25">
      <c r="A17524" t="s">
        <v>14</v>
      </c>
      <c r="B17524" t="s">
        <v>59</v>
      </c>
      <c r="C17524" s="7">
        <v>44103</v>
      </c>
      <c r="D17524">
        <v>89962</v>
      </c>
      <c r="E17524">
        <v>1326</v>
      </c>
      <c r="F17524">
        <v>2483</v>
      </c>
      <c r="G17524">
        <v>36</v>
      </c>
      <c r="H17524">
        <v>2377.0160000000001</v>
      </c>
      <c r="I17524">
        <v>35.036000000000001</v>
      </c>
      <c r="J17524">
        <v>65.606999999999999</v>
      </c>
      <c r="K17524">
        <v>0.95099999999999996</v>
      </c>
      <c r="L17524" s="6">
        <v>37846605</v>
      </c>
      <c r="M17524" s="6"/>
      <c r="N17524" s="7">
        <v>44103</v>
      </c>
    </row>
    <row r="17525" spans="1:14" hidden="1" x14ac:dyDescent="0.25">
      <c r="A17525" t="s">
        <v>14</v>
      </c>
      <c r="B17525" t="s">
        <v>59</v>
      </c>
      <c r="C17525" s="7">
        <v>44104</v>
      </c>
      <c r="D17525">
        <v>91514</v>
      </c>
      <c r="E17525">
        <v>1552</v>
      </c>
      <c r="F17525">
        <v>2513</v>
      </c>
      <c r="G17525">
        <v>30</v>
      </c>
      <c r="H17525">
        <v>2418.0239999999999</v>
      </c>
      <c r="I17525">
        <v>41.008000000000003</v>
      </c>
      <c r="J17525">
        <v>66.400000000000006</v>
      </c>
      <c r="K17525">
        <v>0.79300000000000004</v>
      </c>
      <c r="L17525" s="6">
        <v>37846605</v>
      </c>
      <c r="M17525" s="6"/>
      <c r="N17525" s="7">
        <v>44104</v>
      </c>
    </row>
    <row r="17526" spans="1:14" hidden="1" x14ac:dyDescent="0.25">
      <c r="A17526" t="s">
        <v>14</v>
      </c>
      <c r="B17526" t="s">
        <v>59</v>
      </c>
      <c r="C17526" s="7">
        <v>44105</v>
      </c>
      <c r="D17526">
        <v>93481</v>
      </c>
      <c r="E17526">
        <v>1967</v>
      </c>
      <c r="F17526">
        <v>2543</v>
      </c>
      <c r="G17526">
        <v>30</v>
      </c>
      <c r="H17526">
        <v>2469.9969999999998</v>
      </c>
      <c r="I17526">
        <v>51.972999999999999</v>
      </c>
      <c r="J17526">
        <v>67.191999999999993</v>
      </c>
      <c r="K17526">
        <v>0.79300000000000004</v>
      </c>
      <c r="L17526" s="6">
        <v>37846605</v>
      </c>
      <c r="M17526" s="6"/>
      <c r="N17526" s="7">
        <v>44105</v>
      </c>
    </row>
    <row r="17527" spans="1:14" hidden="1" x14ac:dyDescent="0.25">
      <c r="A17527" t="s">
        <v>14</v>
      </c>
      <c r="B17527" t="s">
        <v>59</v>
      </c>
      <c r="C17527" s="7">
        <v>44106</v>
      </c>
      <c r="D17527">
        <v>95773</v>
      </c>
      <c r="E17527">
        <v>2292</v>
      </c>
      <c r="F17527">
        <v>2570</v>
      </c>
      <c r="G17527">
        <v>27</v>
      </c>
      <c r="H17527">
        <v>2530.5569999999998</v>
      </c>
      <c r="I17527">
        <v>60.56</v>
      </c>
      <c r="J17527">
        <v>67.906000000000006</v>
      </c>
      <c r="K17527">
        <v>0.71299999999999997</v>
      </c>
      <c r="L17527" s="6">
        <v>37846605</v>
      </c>
      <c r="M17527" s="6"/>
      <c r="N17527" s="7">
        <v>44106</v>
      </c>
    </row>
    <row r="17528" spans="1:14" hidden="1" x14ac:dyDescent="0.25">
      <c r="A17528" t="s">
        <v>14</v>
      </c>
      <c r="B17528" t="s">
        <v>59</v>
      </c>
      <c r="C17528" s="7">
        <v>44107</v>
      </c>
      <c r="D17528">
        <v>98140</v>
      </c>
      <c r="E17528">
        <v>2367</v>
      </c>
      <c r="F17528">
        <v>2604</v>
      </c>
      <c r="G17528">
        <v>34</v>
      </c>
      <c r="H17528">
        <v>2593.0990000000002</v>
      </c>
      <c r="I17528">
        <v>62.542000000000002</v>
      </c>
      <c r="J17528">
        <v>68.804000000000002</v>
      </c>
      <c r="K17528">
        <v>0.89800000000000002</v>
      </c>
      <c r="L17528" s="6">
        <v>37846605</v>
      </c>
      <c r="M17528" s="6"/>
      <c r="N17528" s="7">
        <v>44107</v>
      </c>
    </row>
    <row r="17529" spans="1:14" hidden="1" x14ac:dyDescent="0.25">
      <c r="A17529" t="s">
        <v>14</v>
      </c>
      <c r="B17529" t="s">
        <v>59</v>
      </c>
      <c r="C17529" s="7">
        <v>44108</v>
      </c>
      <c r="D17529">
        <v>100074</v>
      </c>
      <c r="E17529">
        <v>1934</v>
      </c>
      <c r="F17529">
        <v>2630</v>
      </c>
      <c r="G17529">
        <v>26</v>
      </c>
      <c r="H17529">
        <v>2644.2</v>
      </c>
      <c r="I17529">
        <v>51.100999999999999</v>
      </c>
      <c r="J17529">
        <v>69.491</v>
      </c>
      <c r="K17529">
        <v>0.68700000000000006</v>
      </c>
      <c r="L17529" s="6">
        <v>37846605</v>
      </c>
      <c r="M17529" s="6"/>
      <c r="N17529" s="7">
        <v>44108</v>
      </c>
    </row>
    <row r="17530" spans="1:14" hidden="1" x14ac:dyDescent="0.25">
      <c r="A17530" t="s">
        <v>14</v>
      </c>
      <c r="B17530" t="s">
        <v>59</v>
      </c>
      <c r="C17530" s="7">
        <v>44109</v>
      </c>
      <c r="D17530">
        <v>102080</v>
      </c>
      <c r="E17530">
        <v>2006</v>
      </c>
      <c r="F17530">
        <v>2659</v>
      </c>
      <c r="G17530">
        <v>29</v>
      </c>
      <c r="H17530">
        <v>2697.2040000000002</v>
      </c>
      <c r="I17530">
        <v>53.003</v>
      </c>
      <c r="J17530">
        <v>70.257000000000005</v>
      </c>
      <c r="K17530">
        <v>0.76600000000000001</v>
      </c>
      <c r="L17530" s="6">
        <v>37846605</v>
      </c>
      <c r="M17530" s="6"/>
      <c r="N17530" s="7">
        <v>44109</v>
      </c>
    </row>
    <row r="17531" spans="1:14" hidden="1" x14ac:dyDescent="0.25">
      <c r="A17531" t="s">
        <v>14</v>
      </c>
      <c r="B17531" t="s">
        <v>59</v>
      </c>
      <c r="C17531" s="7">
        <v>44110</v>
      </c>
      <c r="D17531">
        <v>104316</v>
      </c>
      <c r="E17531">
        <v>2236</v>
      </c>
      <c r="F17531">
        <v>2717</v>
      </c>
      <c r="G17531">
        <v>58</v>
      </c>
      <c r="H17531">
        <v>2756.2840000000001</v>
      </c>
      <c r="I17531">
        <v>59.081000000000003</v>
      </c>
      <c r="J17531">
        <v>71.790000000000006</v>
      </c>
      <c r="K17531">
        <v>1.5329999999999999</v>
      </c>
      <c r="L17531" s="6">
        <v>37846605</v>
      </c>
      <c r="M17531" s="6"/>
      <c r="N17531" s="7">
        <v>44110</v>
      </c>
    </row>
    <row r="17532" spans="1:14" hidden="1" x14ac:dyDescent="0.25">
      <c r="A17532" t="s">
        <v>14</v>
      </c>
      <c r="B17532" t="s">
        <v>59</v>
      </c>
      <c r="C17532" s="7">
        <v>44111</v>
      </c>
      <c r="D17532">
        <v>107319</v>
      </c>
      <c r="E17532">
        <v>3003</v>
      </c>
      <c r="F17532">
        <v>2792</v>
      </c>
      <c r="G17532">
        <v>75</v>
      </c>
      <c r="H17532">
        <v>2835.6309999999999</v>
      </c>
      <c r="I17532">
        <v>79.346999999999994</v>
      </c>
      <c r="J17532">
        <v>73.771000000000001</v>
      </c>
      <c r="K17532">
        <v>1.982</v>
      </c>
      <c r="L17532" s="6">
        <v>37846605</v>
      </c>
      <c r="M17532" s="6"/>
      <c r="N17532" s="7">
        <v>44111</v>
      </c>
    </row>
    <row r="17533" spans="1:14" hidden="1" x14ac:dyDescent="0.25">
      <c r="A17533" t="s">
        <v>14</v>
      </c>
      <c r="B17533" t="s">
        <v>59</v>
      </c>
      <c r="C17533" s="7">
        <v>44112</v>
      </c>
      <c r="D17533">
        <v>111599</v>
      </c>
      <c r="E17533">
        <v>4280</v>
      </c>
      <c r="F17533">
        <v>2867</v>
      </c>
      <c r="G17533">
        <v>75</v>
      </c>
      <c r="H17533">
        <v>2948.7190000000001</v>
      </c>
      <c r="I17533">
        <v>113.08799999999999</v>
      </c>
      <c r="J17533">
        <v>75.753</v>
      </c>
      <c r="K17533">
        <v>1.982</v>
      </c>
      <c r="L17533" s="6">
        <v>37846605</v>
      </c>
      <c r="M17533" s="6"/>
      <c r="N17533" s="7">
        <v>44112</v>
      </c>
    </row>
    <row r="17534" spans="1:14" hidden="1" x14ac:dyDescent="0.25">
      <c r="A17534" t="s">
        <v>14</v>
      </c>
      <c r="B17534" t="s">
        <v>59</v>
      </c>
      <c r="C17534" s="7">
        <v>44113</v>
      </c>
      <c r="D17534">
        <v>116338</v>
      </c>
      <c r="E17534">
        <v>4739</v>
      </c>
      <c r="F17534">
        <v>2919</v>
      </c>
      <c r="G17534">
        <v>52</v>
      </c>
      <c r="H17534">
        <v>3073.9349999999999</v>
      </c>
      <c r="I17534">
        <v>125.21599999999999</v>
      </c>
      <c r="J17534">
        <v>77.126999999999995</v>
      </c>
      <c r="K17534">
        <v>1.3740000000000001</v>
      </c>
      <c r="L17534" s="6">
        <v>37846605</v>
      </c>
      <c r="M17534" s="6"/>
      <c r="N17534" s="7">
        <v>44113</v>
      </c>
    </row>
    <row r="17535" spans="1:14" hidden="1" x14ac:dyDescent="0.25">
      <c r="A17535" t="s">
        <v>14</v>
      </c>
      <c r="B17535" t="s">
        <v>59</v>
      </c>
      <c r="C17535" s="7">
        <v>44114</v>
      </c>
      <c r="D17535">
        <v>121638</v>
      </c>
      <c r="E17535">
        <v>5300</v>
      </c>
      <c r="F17535">
        <v>2972</v>
      </c>
      <c r="G17535">
        <v>53</v>
      </c>
      <c r="H17535">
        <v>3213.9740000000002</v>
      </c>
      <c r="I17535">
        <v>140.03899999999999</v>
      </c>
      <c r="J17535">
        <v>78.528000000000006</v>
      </c>
      <c r="K17535">
        <v>1.4</v>
      </c>
      <c r="L17535" s="6">
        <v>37846605</v>
      </c>
      <c r="M17535" s="6"/>
      <c r="N17535" s="7">
        <v>44114</v>
      </c>
    </row>
    <row r="17536" spans="1:14" hidden="1" x14ac:dyDescent="0.25">
      <c r="A17536" t="s">
        <v>14</v>
      </c>
      <c r="B17536" t="s">
        <v>59</v>
      </c>
      <c r="C17536" s="7">
        <v>44115</v>
      </c>
      <c r="D17536">
        <v>125816</v>
      </c>
      <c r="E17536">
        <v>4178</v>
      </c>
      <c r="F17536">
        <v>3004</v>
      </c>
      <c r="G17536">
        <v>32</v>
      </c>
      <c r="H17536">
        <v>3324.3670000000002</v>
      </c>
      <c r="I17536">
        <v>110.393</v>
      </c>
      <c r="J17536">
        <v>79.373000000000005</v>
      </c>
      <c r="K17536">
        <v>0.84599999999999997</v>
      </c>
      <c r="L17536" s="6">
        <v>37846605</v>
      </c>
      <c r="M17536" s="6"/>
      <c r="N17536" s="7">
        <v>44115</v>
      </c>
    </row>
    <row r="17537" spans="1:14" hidden="1" x14ac:dyDescent="0.25">
      <c r="A17537" t="s">
        <v>14</v>
      </c>
      <c r="B17537" t="s">
        <v>59</v>
      </c>
      <c r="C17537" s="7">
        <v>44116</v>
      </c>
      <c r="D17537">
        <v>130210</v>
      </c>
      <c r="E17537">
        <v>4394</v>
      </c>
      <c r="F17537">
        <v>3039</v>
      </c>
      <c r="G17537">
        <v>35</v>
      </c>
      <c r="H17537">
        <v>3440.4670000000001</v>
      </c>
      <c r="I17537">
        <v>116.1</v>
      </c>
      <c r="J17537">
        <v>80.298000000000002</v>
      </c>
      <c r="K17537">
        <v>0.92500000000000004</v>
      </c>
      <c r="L17537" s="6">
        <v>37846605</v>
      </c>
      <c r="M17537" s="6"/>
      <c r="N17537" s="7">
        <v>44116</v>
      </c>
    </row>
    <row r="17538" spans="1:14" hidden="1" x14ac:dyDescent="0.25">
      <c r="A17538" t="s">
        <v>14</v>
      </c>
      <c r="B17538" t="s">
        <v>59</v>
      </c>
      <c r="C17538" s="7">
        <v>44117</v>
      </c>
      <c r="D17538">
        <v>135278</v>
      </c>
      <c r="E17538">
        <v>5068</v>
      </c>
      <c r="F17538">
        <v>3101</v>
      </c>
      <c r="G17538">
        <v>62</v>
      </c>
      <c r="H17538">
        <v>3574.3760000000002</v>
      </c>
      <c r="I17538">
        <v>133.90899999999999</v>
      </c>
      <c r="J17538">
        <v>81.936000000000007</v>
      </c>
      <c r="K17538">
        <v>1.6379999999999999</v>
      </c>
      <c r="L17538" s="6">
        <v>37846605</v>
      </c>
      <c r="M17538" s="6"/>
      <c r="N17538" s="7">
        <v>44117</v>
      </c>
    </row>
    <row r="17539" spans="1:14" hidden="1" x14ac:dyDescent="0.25">
      <c r="A17539" t="s">
        <v>14</v>
      </c>
      <c r="B17539" t="s">
        <v>59</v>
      </c>
      <c r="C17539" s="7">
        <v>44118</v>
      </c>
      <c r="D17539">
        <v>141804</v>
      </c>
      <c r="E17539">
        <v>6526</v>
      </c>
      <c r="F17539">
        <v>3217</v>
      </c>
      <c r="G17539">
        <v>116</v>
      </c>
      <c r="H17539">
        <v>3746.8090000000002</v>
      </c>
      <c r="I17539">
        <v>172.43299999999999</v>
      </c>
      <c r="J17539">
        <v>85.001000000000005</v>
      </c>
      <c r="K17539">
        <v>3.0649999999999999</v>
      </c>
      <c r="L17539" s="6">
        <v>37846605</v>
      </c>
      <c r="M17539" s="6"/>
      <c r="N17539" s="7">
        <v>44118</v>
      </c>
    </row>
    <row r="17540" spans="1:14" hidden="1" x14ac:dyDescent="0.25">
      <c r="A17540" t="s">
        <v>14</v>
      </c>
      <c r="B17540" t="s">
        <v>59</v>
      </c>
      <c r="C17540" s="7">
        <v>44119</v>
      </c>
      <c r="D17540">
        <v>149903</v>
      </c>
      <c r="E17540">
        <v>8099</v>
      </c>
      <c r="F17540">
        <v>3308</v>
      </c>
      <c r="G17540">
        <v>91</v>
      </c>
      <c r="H17540">
        <v>3960.8040000000001</v>
      </c>
      <c r="I17540">
        <v>213.995</v>
      </c>
      <c r="J17540">
        <v>87.405000000000001</v>
      </c>
      <c r="K17540">
        <v>2.4039999999999999</v>
      </c>
      <c r="L17540" s="6">
        <v>37846605</v>
      </c>
      <c r="M17540" s="6"/>
      <c r="N17540" s="7">
        <v>44119</v>
      </c>
    </row>
    <row r="17541" spans="1:14" hidden="1" x14ac:dyDescent="0.25">
      <c r="A17541" t="s">
        <v>14</v>
      </c>
      <c r="B17541" t="s">
        <v>59</v>
      </c>
      <c r="C17541" s="7">
        <v>44120</v>
      </c>
      <c r="D17541">
        <v>157608</v>
      </c>
      <c r="E17541">
        <v>7705</v>
      </c>
      <c r="F17541">
        <v>3440</v>
      </c>
      <c r="G17541">
        <v>132</v>
      </c>
      <c r="H17541">
        <v>4164.3890000000001</v>
      </c>
      <c r="I17541">
        <v>203.58500000000001</v>
      </c>
      <c r="J17541">
        <v>90.893000000000001</v>
      </c>
      <c r="K17541">
        <v>3.488</v>
      </c>
      <c r="L17541" s="6">
        <v>37846605</v>
      </c>
      <c r="M17541" s="6"/>
      <c r="N17541" s="7">
        <v>44120</v>
      </c>
    </row>
    <row r="17542" spans="1:14" hidden="1" x14ac:dyDescent="0.25">
      <c r="A17542" t="s">
        <v>14</v>
      </c>
      <c r="B17542" t="s">
        <v>59</v>
      </c>
      <c r="C17542" s="7">
        <v>44121</v>
      </c>
      <c r="D17542">
        <v>167230</v>
      </c>
      <c r="E17542">
        <v>9622</v>
      </c>
      <c r="F17542">
        <v>3524</v>
      </c>
      <c r="G17542">
        <v>84</v>
      </c>
      <c r="H17542">
        <v>4418.6260000000002</v>
      </c>
      <c r="I17542">
        <v>254.23699999999999</v>
      </c>
      <c r="J17542">
        <v>93.113</v>
      </c>
      <c r="K17542">
        <v>2.2189999999999999</v>
      </c>
      <c r="L17542" s="6">
        <v>37846605</v>
      </c>
      <c r="M17542" s="6"/>
      <c r="N17542" s="7">
        <v>44121</v>
      </c>
    </row>
    <row r="17543" spans="1:14" hidden="1" x14ac:dyDescent="0.25">
      <c r="A17543" t="s">
        <v>14</v>
      </c>
      <c r="B17543" t="s">
        <v>59</v>
      </c>
      <c r="C17543" s="7">
        <v>44122</v>
      </c>
      <c r="D17543">
        <v>175766</v>
      </c>
      <c r="E17543">
        <v>8536</v>
      </c>
      <c r="F17543">
        <v>3573</v>
      </c>
      <c r="G17543">
        <v>49</v>
      </c>
      <c r="H17543">
        <v>4644.1679999999997</v>
      </c>
      <c r="I17543">
        <v>225.542</v>
      </c>
      <c r="J17543">
        <v>94.406999999999996</v>
      </c>
      <c r="K17543">
        <v>1.2949999999999999</v>
      </c>
      <c r="L17543" s="6">
        <v>37846605</v>
      </c>
      <c r="M17543" s="6"/>
      <c r="N17543" s="7">
        <v>44122</v>
      </c>
    </row>
    <row r="17544" spans="1:14" hidden="1" x14ac:dyDescent="0.25">
      <c r="A17544" t="s">
        <v>14</v>
      </c>
      <c r="B17544" t="s">
        <v>59</v>
      </c>
      <c r="C17544" s="7">
        <v>44123</v>
      </c>
      <c r="D17544">
        <v>183248</v>
      </c>
      <c r="E17544">
        <v>7482</v>
      </c>
      <c r="F17544">
        <v>3614</v>
      </c>
      <c r="G17544">
        <v>41</v>
      </c>
      <c r="H17544">
        <v>4841.8609999999999</v>
      </c>
      <c r="I17544">
        <v>197.69300000000001</v>
      </c>
      <c r="J17544">
        <v>95.491</v>
      </c>
      <c r="K17544">
        <v>1.083</v>
      </c>
      <c r="L17544" s="6">
        <v>37846605</v>
      </c>
      <c r="M17544" s="6"/>
      <c r="N17544" s="7">
        <v>44123</v>
      </c>
    </row>
    <row r="17545" spans="1:14" hidden="1" x14ac:dyDescent="0.25">
      <c r="A17545" t="s">
        <v>14</v>
      </c>
      <c r="B17545" t="s">
        <v>59</v>
      </c>
      <c r="C17545" s="7">
        <v>44124</v>
      </c>
      <c r="D17545">
        <v>192539</v>
      </c>
      <c r="E17545">
        <v>9291</v>
      </c>
      <c r="F17545">
        <v>3721</v>
      </c>
      <c r="G17545">
        <v>107</v>
      </c>
      <c r="H17545">
        <v>5087.3519999999999</v>
      </c>
      <c r="I17545">
        <v>245.49100000000001</v>
      </c>
      <c r="J17545">
        <v>98.317999999999998</v>
      </c>
      <c r="K17545">
        <v>2.827</v>
      </c>
      <c r="L17545" s="6">
        <v>37846605</v>
      </c>
      <c r="M17545" s="6"/>
      <c r="N17545" s="7">
        <v>44124</v>
      </c>
    </row>
    <row r="17546" spans="1:14" hidden="1" x14ac:dyDescent="0.25">
      <c r="A17546" t="s">
        <v>14</v>
      </c>
      <c r="B17546" t="s">
        <v>59</v>
      </c>
      <c r="C17546" s="7">
        <v>44125</v>
      </c>
      <c r="D17546">
        <v>202579</v>
      </c>
      <c r="E17546">
        <v>10040</v>
      </c>
      <c r="F17546">
        <v>3851</v>
      </c>
      <c r="G17546">
        <v>130</v>
      </c>
      <c r="H17546">
        <v>5352.6329999999998</v>
      </c>
      <c r="I17546">
        <v>265.28100000000001</v>
      </c>
      <c r="J17546">
        <v>101.753</v>
      </c>
      <c r="K17546">
        <v>3.4350000000000001</v>
      </c>
      <c r="L17546" s="6">
        <v>37846605</v>
      </c>
      <c r="M17546" s="6"/>
      <c r="N17546" s="7">
        <v>44125</v>
      </c>
    </row>
    <row r="17547" spans="1:14" hidden="1" x14ac:dyDescent="0.25">
      <c r="A17547" t="s">
        <v>14</v>
      </c>
      <c r="B17547" t="s">
        <v>59</v>
      </c>
      <c r="C17547" s="7">
        <v>44126</v>
      </c>
      <c r="D17547">
        <v>214686</v>
      </c>
      <c r="E17547">
        <v>12107</v>
      </c>
      <c r="F17547">
        <v>4019</v>
      </c>
      <c r="G17547">
        <v>168</v>
      </c>
      <c r="H17547">
        <v>5672.53</v>
      </c>
      <c r="I17547">
        <v>319.89699999999999</v>
      </c>
      <c r="J17547">
        <v>106.19199999999999</v>
      </c>
      <c r="K17547">
        <v>4.4390000000000001</v>
      </c>
      <c r="L17547" s="6">
        <v>37846605</v>
      </c>
      <c r="M17547" s="6"/>
      <c r="N17547" s="7">
        <v>44126</v>
      </c>
    </row>
    <row r="17548" spans="1:14" hidden="1" x14ac:dyDescent="0.25">
      <c r="A17548" t="s">
        <v>14</v>
      </c>
      <c r="B17548" t="s">
        <v>59</v>
      </c>
      <c r="C17548" s="7">
        <v>44127</v>
      </c>
      <c r="D17548">
        <v>228318</v>
      </c>
      <c r="E17548">
        <v>13632</v>
      </c>
      <c r="F17548">
        <v>4172</v>
      </c>
      <c r="G17548">
        <v>153</v>
      </c>
      <c r="H17548">
        <v>6032.7209999999995</v>
      </c>
      <c r="I17548">
        <v>360.19099999999997</v>
      </c>
      <c r="J17548">
        <v>110.23399999999999</v>
      </c>
      <c r="K17548">
        <v>4.0430000000000001</v>
      </c>
      <c r="L17548" s="6">
        <v>37846605</v>
      </c>
      <c r="M17548" s="6"/>
      <c r="N17548" s="7">
        <v>44127</v>
      </c>
    </row>
    <row r="17549" spans="1:14" hidden="1" x14ac:dyDescent="0.25">
      <c r="A17549" t="s">
        <v>14</v>
      </c>
      <c r="B17549" t="s">
        <v>59</v>
      </c>
      <c r="C17549" s="7">
        <v>44128</v>
      </c>
      <c r="D17549">
        <v>241946</v>
      </c>
      <c r="E17549">
        <v>13628</v>
      </c>
      <c r="F17549">
        <v>4351</v>
      </c>
      <c r="G17549">
        <v>179</v>
      </c>
      <c r="H17549">
        <v>6392.8059999999996</v>
      </c>
      <c r="I17549">
        <v>360.08499999999998</v>
      </c>
      <c r="J17549">
        <v>114.964</v>
      </c>
      <c r="K17549">
        <v>4.7300000000000004</v>
      </c>
      <c r="L17549" s="6">
        <v>37846605</v>
      </c>
      <c r="M17549" s="6"/>
      <c r="N17549" s="7">
        <v>44128</v>
      </c>
    </row>
    <row r="17550" spans="1:14" hidden="1" x14ac:dyDescent="0.25">
      <c r="A17550" t="s">
        <v>14</v>
      </c>
      <c r="B17550" t="s">
        <v>59</v>
      </c>
      <c r="C17550" s="7">
        <v>44129</v>
      </c>
      <c r="D17550">
        <v>253688</v>
      </c>
      <c r="E17550">
        <v>11742</v>
      </c>
      <c r="F17550">
        <v>4438</v>
      </c>
      <c r="G17550">
        <v>87</v>
      </c>
      <c r="H17550">
        <v>6703.058</v>
      </c>
      <c r="I17550">
        <v>310.25200000000001</v>
      </c>
      <c r="J17550">
        <v>117.26300000000001</v>
      </c>
      <c r="K17550">
        <v>2.2989999999999999</v>
      </c>
      <c r="L17550" s="6">
        <v>37846605</v>
      </c>
      <c r="M17550" s="6"/>
      <c r="N17550" s="7">
        <v>44129</v>
      </c>
    </row>
    <row r="17551" spans="1:14" hidden="1" x14ac:dyDescent="0.25">
      <c r="A17551" t="s">
        <v>14</v>
      </c>
      <c r="B17551" t="s">
        <v>59</v>
      </c>
      <c r="C17551" s="7">
        <v>44130</v>
      </c>
      <c r="D17551">
        <v>263929</v>
      </c>
      <c r="E17551">
        <v>10241</v>
      </c>
      <c r="F17551">
        <v>4483</v>
      </c>
      <c r="G17551">
        <v>45</v>
      </c>
      <c r="H17551">
        <v>6973.6509999999998</v>
      </c>
      <c r="I17551">
        <v>270.59199999999998</v>
      </c>
      <c r="J17551">
        <v>118.452</v>
      </c>
      <c r="K17551">
        <v>1.1890000000000001</v>
      </c>
      <c r="L17551" s="6">
        <v>37846605</v>
      </c>
      <c r="M17551" s="6"/>
      <c r="N17551" s="7">
        <v>44130</v>
      </c>
    </row>
    <row r="17552" spans="1:14" hidden="1" x14ac:dyDescent="0.25">
      <c r="A17552" t="s">
        <v>14</v>
      </c>
      <c r="B17552" t="s">
        <v>59</v>
      </c>
      <c r="C17552" s="7">
        <v>44131</v>
      </c>
      <c r="D17552">
        <v>280229</v>
      </c>
      <c r="E17552">
        <v>16300</v>
      </c>
      <c r="F17552">
        <v>4615</v>
      </c>
      <c r="G17552">
        <v>132</v>
      </c>
      <c r="H17552">
        <v>7404.3370000000004</v>
      </c>
      <c r="I17552">
        <v>430.68599999999998</v>
      </c>
      <c r="J17552">
        <v>121.94</v>
      </c>
      <c r="K17552">
        <v>3.488</v>
      </c>
      <c r="L17552" s="6">
        <v>37846605</v>
      </c>
      <c r="M17552" s="6"/>
      <c r="N17552" s="7">
        <v>44131</v>
      </c>
    </row>
    <row r="17553" spans="1:14" hidden="1" x14ac:dyDescent="0.25">
      <c r="A17553" t="s">
        <v>14</v>
      </c>
      <c r="B17553" t="s">
        <v>59</v>
      </c>
      <c r="C17553" s="7">
        <v>44132</v>
      </c>
      <c r="D17553">
        <v>299049</v>
      </c>
      <c r="E17553">
        <v>18820</v>
      </c>
      <c r="F17553">
        <v>4849</v>
      </c>
      <c r="G17553">
        <v>234</v>
      </c>
      <c r="H17553">
        <v>7901.607</v>
      </c>
      <c r="I17553">
        <v>497.27</v>
      </c>
      <c r="J17553">
        <v>128.12200000000001</v>
      </c>
      <c r="K17553">
        <v>6.1829999999999998</v>
      </c>
      <c r="L17553" s="6">
        <v>37846605</v>
      </c>
      <c r="M17553" s="6"/>
      <c r="N17553" s="7">
        <v>44132</v>
      </c>
    </row>
    <row r="17554" spans="1:14" hidden="1" x14ac:dyDescent="0.25">
      <c r="A17554" t="s">
        <v>14</v>
      </c>
      <c r="B17554" t="s">
        <v>59</v>
      </c>
      <c r="C17554" s="7">
        <v>44133</v>
      </c>
      <c r="D17554">
        <v>319205</v>
      </c>
      <c r="E17554">
        <v>20156</v>
      </c>
      <c r="F17554">
        <v>5149</v>
      </c>
      <c r="G17554">
        <v>300</v>
      </c>
      <c r="H17554">
        <v>8434.1779999999999</v>
      </c>
      <c r="I17554">
        <v>532.57100000000003</v>
      </c>
      <c r="J17554">
        <v>136.04900000000001</v>
      </c>
      <c r="K17554">
        <v>7.9269999999999996</v>
      </c>
      <c r="L17554" s="6">
        <v>37846605</v>
      </c>
      <c r="M17554" s="6"/>
      <c r="N17554" s="7">
        <v>44133</v>
      </c>
    </row>
    <row r="17555" spans="1:14" hidden="1" x14ac:dyDescent="0.25">
      <c r="A17555" t="s">
        <v>14</v>
      </c>
      <c r="B17555" t="s">
        <v>59</v>
      </c>
      <c r="C17555" s="7">
        <v>44134</v>
      </c>
      <c r="D17555">
        <v>340834</v>
      </c>
      <c r="E17555">
        <v>21629</v>
      </c>
      <c r="F17555">
        <v>5351</v>
      </c>
      <c r="G17555">
        <v>202</v>
      </c>
      <c r="H17555">
        <v>9005.6689999999999</v>
      </c>
      <c r="I17555">
        <v>571.49099999999999</v>
      </c>
      <c r="J17555">
        <v>141.387</v>
      </c>
      <c r="K17555">
        <v>5.3369999999999997</v>
      </c>
      <c r="L17555" s="6">
        <v>37846605</v>
      </c>
      <c r="M17555" s="6"/>
      <c r="N17555" s="7">
        <v>44134</v>
      </c>
    </row>
    <row r="17556" spans="1:14" hidden="1" x14ac:dyDescent="0.25">
      <c r="A17556" t="s">
        <v>14</v>
      </c>
      <c r="B17556" t="s">
        <v>59</v>
      </c>
      <c r="C17556" s="7">
        <v>44135</v>
      </c>
      <c r="D17556">
        <v>362731</v>
      </c>
      <c r="E17556">
        <v>21897</v>
      </c>
      <c r="F17556">
        <v>5631</v>
      </c>
      <c r="G17556">
        <v>280</v>
      </c>
      <c r="H17556">
        <v>9584.241</v>
      </c>
      <c r="I17556">
        <v>578.572</v>
      </c>
      <c r="J17556">
        <v>148.785</v>
      </c>
      <c r="K17556">
        <v>7.3979999999999997</v>
      </c>
      <c r="L17556" s="6">
        <v>37846605</v>
      </c>
      <c r="M17556" s="6"/>
      <c r="N17556" s="7">
        <v>44135</v>
      </c>
    </row>
    <row r="17557" spans="1:14" hidden="1" x14ac:dyDescent="0.25">
      <c r="A17557" t="s">
        <v>14</v>
      </c>
      <c r="B17557" t="s">
        <v>59</v>
      </c>
      <c r="C17557" s="7">
        <v>44136</v>
      </c>
      <c r="D17557">
        <v>379902</v>
      </c>
      <c r="E17557">
        <v>17171</v>
      </c>
      <c r="F17557">
        <v>5783</v>
      </c>
      <c r="G17557">
        <v>152</v>
      </c>
      <c r="H17557">
        <v>10037.941000000001</v>
      </c>
      <c r="I17557">
        <v>453.7</v>
      </c>
      <c r="J17557">
        <v>152.80099999999999</v>
      </c>
      <c r="K17557">
        <v>4.016</v>
      </c>
      <c r="L17557" s="6">
        <v>37846605</v>
      </c>
      <c r="M17557" s="6"/>
      <c r="N17557" s="7">
        <v>44136</v>
      </c>
    </row>
    <row r="17558" spans="1:14" hidden="1" x14ac:dyDescent="0.25">
      <c r="A17558" t="s">
        <v>14</v>
      </c>
      <c r="B17558" t="s">
        <v>59</v>
      </c>
      <c r="C17558" s="7">
        <v>44137</v>
      </c>
      <c r="D17558">
        <v>395480</v>
      </c>
      <c r="E17558">
        <v>15578</v>
      </c>
      <c r="F17558">
        <v>5875</v>
      </c>
      <c r="G17558">
        <v>92</v>
      </c>
      <c r="H17558">
        <v>10449.549999999999</v>
      </c>
      <c r="I17558">
        <v>411.60899999999998</v>
      </c>
      <c r="J17558">
        <v>155.232</v>
      </c>
      <c r="K17558">
        <v>2.431</v>
      </c>
      <c r="L17558" s="6">
        <v>37846605</v>
      </c>
      <c r="M17558" s="6"/>
      <c r="N17558" s="7">
        <v>44137</v>
      </c>
    </row>
    <row r="17559" spans="1:14" hidden="1" x14ac:dyDescent="0.25">
      <c r="A17559" t="s">
        <v>14</v>
      </c>
      <c r="B17559" t="s">
        <v>59</v>
      </c>
      <c r="C17559" s="7">
        <v>44138</v>
      </c>
      <c r="D17559">
        <v>414844</v>
      </c>
      <c r="E17559">
        <v>19364</v>
      </c>
      <c r="F17559">
        <v>6102</v>
      </c>
      <c r="G17559">
        <v>227</v>
      </c>
      <c r="H17559">
        <v>10961.195</v>
      </c>
      <c r="I17559">
        <v>511.64400000000001</v>
      </c>
      <c r="J17559">
        <v>161.22999999999999</v>
      </c>
      <c r="K17559">
        <v>5.9980000000000002</v>
      </c>
      <c r="L17559" s="6">
        <v>37846605</v>
      </c>
      <c r="M17559" s="6"/>
      <c r="N17559" s="7">
        <v>44138</v>
      </c>
    </row>
    <row r="17560" spans="1:14" hidden="1" x14ac:dyDescent="0.25">
      <c r="A17560" t="s">
        <v>14</v>
      </c>
      <c r="B17560" t="s">
        <v>59</v>
      </c>
      <c r="C17560" s="7">
        <v>44139</v>
      </c>
      <c r="D17560">
        <v>439536</v>
      </c>
      <c r="E17560">
        <v>24692</v>
      </c>
      <c r="F17560">
        <v>6475</v>
      </c>
      <c r="G17560">
        <v>373</v>
      </c>
      <c r="H17560">
        <v>11613.618</v>
      </c>
      <c r="I17560">
        <v>652.423</v>
      </c>
      <c r="J17560">
        <v>171.08500000000001</v>
      </c>
      <c r="K17560">
        <v>9.8559999999999999</v>
      </c>
      <c r="L17560" s="6">
        <v>37846605</v>
      </c>
      <c r="M17560" s="6"/>
      <c r="N17560" s="7">
        <v>44139</v>
      </c>
    </row>
    <row r="17561" spans="1:14" hidden="1" x14ac:dyDescent="0.25">
      <c r="A17561" t="s">
        <v>14</v>
      </c>
      <c r="B17561" t="s">
        <v>59</v>
      </c>
      <c r="C17561" s="7">
        <v>44140</v>
      </c>
      <c r="D17561">
        <v>466679</v>
      </c>
      <c r="E17561">
        <v>27143</v>
      </c>
      <c r="F17561">
        <v>6842</v>
      </c>
      <c r="G17561">
        <v>367</v>
      </c>
      <c r="H17561">
        <v>12330.802</v>
      </c>
      <c r="I17561">
        <v>717.18499999999995</v>
      </c>
      <c r="J17561">
        <v>180.78200000000001</v>
      </c>
      <c r="K17561">
        <v>9.6969999999999992</v>
      </c>
      <c r="L17561" s="6">
        <v>37846605</v>
      </c>
      <c r="M17561" s="6"/>
      <c r="N17561" s="7">
        <v>44140</v>
      </c>
    </row>
    <row r="17562" spans="1:14" hidden="1" x14ac:dyDescent="0.25">
      <c r="A17562" t="s">
        <v>14</v>
      </c>
      <c r="B17562" t="s">
        <v>59</v>
      </c>
      <c r="C17562" s="7">
        <v>44141</v>
      </c>
      <c r="D17562">
        <v>493765</v>
      </c>
      <c r="E17562">
        <v>27086</v>
      </c>
      <c r="F17562">
        <v>7287</v>
      </c>
      <c r="G17562">
        <v>445</v>
      </c>
      <c r="H17562">
        <v>13046.481</v>
      </c>
      <c r="I17562">
        <v>715.678</v>
      </c>
      <c r="J17562">
        <v>192.54</v>
      </c>
      <c r="K17562">
        <v>11.757999999999999</v>
      </c>
      <c r="L17562" s="6">
        <v>37846605</v>
      </c>
      <c r="M17562" s="6"/>
      <c r="N17562" s="7">
        <v>44141</v>
      </c>
    </row>
    <row r="17563" spans="1:14" hidden="1" x14ac:dyDescent="0.25">
      <c r="A17563" t="s">
        <v>14</v>
      </c>
      <c r="B17563" t="s">
        <v>59</v>
      </c>
      <c r="C17563" s="7">
        <v>44142</v>
      </c>
      <c r="D17563">
        <v>521640</v>
      </c>
      <c r="E17563">
        <v>27875</v>
      </c>
      <c r="F17563">
        <v>7636</v>
      </c>
      <c r="G17563">
        <v>349</v>
      </c>
      <c r="H17563">
        <v>13783.005999999999</v>
      </c>
      <c r="I17563">
        <v>736.52599999999995</v>
      </c>
      <c r="J17563">
        <v>201.762</v>
      </c>
      <c r="K17563">
        <v>9.2210000000000001</v>
      </c>
      <c r="L17563" s="6">
        <v>37846605</v>
      </c>
      <c r="M17563" s="6"/>
      <c r="N17563" s="7">
        <v>44142</v>
      </c>
    </row>
    <row r="17564" spans="1:14" hidden="1" x14ac:dyDescent="0.25">
      <c r="A17564" t="s">
        <v>14</v>
      </c>
      <c r="B17564" t="s">
        <v>59</v>
      </c>
      <c r="C17564" s="7">
        <v>44143</v>
      </c>
      <c r="D17564">
        <v>546425</v>
      </c>
      <c r="E17564">
        <v>24785</v>
      </c>
      <c r="F17564">
        <v>7872</v>
      </c>
      <c r="G17564">
        <v>236</v>
      </c>
      <c r="H17564">
        <v>14437.887000000001</v>
      </c>
      <c r="I17564">
        <v>654.88</v>
      </c>
      <c r="J17564">
        <v>207.99799999999999</v>
      </c>
      <c r="K17564">
        <v>6.2359999999999998</v>
      </c>
      <c r="L17564" s="6">
        <v>37846605</v>
      </c>
      <c r="M17564" s="6"/>
      <c r="N17564" s="7">
        <v>44143</v>
      </c>
    </row>
    <row r="17565" spans="1:14" hidden="1" x14ac:dyDescent="0.25">
      <c r="A17565" t="s">
        <v>14</v>
      </c>
      <c r="B17565" t="s">
        <v>59</v>
      </c>
      <c r="C17565" s="7">
        <v>44144</v>
      </c>
      <c r="D17565">
        <v>568138</v>
      </c>
      <c r="E17565">
        <v>21713</v>
      </c>
      <c r="F17565">
        <v>8045</v>
      </c>
      <c r="G17565">
        <v>173</v>
      </c>
      <c r="H17565">
        <v>15011.597</v>
      </c>
      <c r="I17565">
        <v>573.71100000000001</v>
      </c>
      <c r="J17565">
        <v>212.56899999999999</v>
      </c>
      <c r="K17565">
        <v>4.5709999999999997</v>
      </c>
      <c r="L17565" s="6">
        <v>37846605</v>
      </c>
      <c r="M17565" s="6"/>
      <c r="N17565" s="7">
        <v>44144</v>
      </c>
    </row>
    <row r="17566" spans="1:14" hidden="1" x14ac:dyDescent="0.25">
      <c r="A17566" t="s">
        <v>14</v>
      </c>
      <c r="B17566" t="s">
        <v>59</v>
      </c>
      <c r="C17566" s="7">
        <v>44145</v>
      </c>
      <c r="D17566">
        <v>593592</v>
      </c>
      <c r="E17566">
        <v>25454</v>
      </c>
      <c r="F17566">
        <v>8375</v>
      </c>
      <c r="G17566">
        <v>330</v>
      </c>
      <c r="H17566">
        <v>15684.154</v>
      </c>
      <c r="I17566">
        <v>672.55700000000002</v>
      </c>
      <c r="J17566">
        <v>221.28800000000001</v>
      </c>
      <c r="K17566">
        <v>8.7189999999999994</v>
      </c>
      <c r="L17566" s="6">
        <v>37846605</v>
      </c>
      <c r="M17566" s="6"/>
      <c r="N17566" s="7">
        <v>44145</v>
      </c>
    </row>
    <row r="17567" spans="1:14" hidden="1" x14ac:dyDescent="0.25">
      <c r="A17567" t="s">
        <v>14</v>
      </c>
      <c r="B17567" t="s">
        <v>59</v>
      </c>
      <c r="C17567" s="7">
        <v>44146</v>
      </c>
      <c r="D17567">
        <v>618813</v>
      </c>
      <c r="E17567">
        <v>25221</v>
      </c>
      <c r="F17567">
        <v>8805</v>
      </c>
      <c r="G17567">
        <v>430</v>
      </c>
      <c r="H17567">
        <v>16350.555</v>
      </c>
      <c r="I17567">
        <v>666.40099999999995</v>
      </c>
      <c r="J17567">
        <v>232.65</v>
      </c>
      <c r="K17567">
        <v>11.362</v>
      </c>
      <c r="L17567" s="6">
        <v>37846605</v>
      </c>
      <c r="M17567" s="6"/>
      <c r="N17567" s="7">
        <v>44146</v>
      </c>
    </row>
    <row r="17568" spans="1:14" hidden="1" x14ac:dyDescent="0.25">
      <c r="A17568" t="s">
        <v>14</v>
      </c>
      <c r="B17568" t="s">
        <v>59</v>
      </c>
      <c r="C17568" s="7">
        <v>44147</v>
      </c>
      <c r="D17568">
        <v>641496</v>
      </c>
      <c r="E17568">
        <v>22683</v>
      </c>
      <c r="F17568">
        <v>9080</v>
      </c>
      <c r="G17568">
        <v>275</v>
      </c>
      <c r="H17568">
        <v>16949.896000000001</v>
      </c>
      <c r="I17568">
        <v>599.34</v>
      </c>
      <c r="J17568">
        <v>239.916</v>
      </c>
      <c r="K17568">
        <v>7.266</v>
      </c>
      <c r="L17568" s="6">
        <v>37846605</v>
      </c>
      <c r="M17568" s="6"/>
      <c r="N17568" s="7">
        <v>44147</v>
      </c>
    </row>
    <row r="17569" spans="1:14" hidden="1" x14ac:dyDescent="0.25">
      <c r="A17569" t="s">
        <v>14</v>
      </c>
      <c r="B17569" t="s">
        <v>59</v>
      </c>
      <c r="C17569" s="7">
        <v>44148</v>
      </c>
      <c r="D17569">
        <v>665547</v>
      </c>
      <c r="E17569">
        <v>24051</v>
      </c>
      <c r="F17569">
        <v>9499</v>
      </c>
      <c r="G17569">
        <v>419</v>
      </c>
      <c r="H17569">
        <v>17585.382000000001</v>
      </c>
      <c r="I17569">
        <v>635.48599999999999</v>
      </c>
      <c r="J17569">
        <v>250.98699999999999</v>
      </c>
      <c r="K17569">
        <v>11.071</v>
      </c>
      <c r="L17569" s="6">
        <v>37846605</v>
      </c>
      <c r="M17569" s="6"/>
      <c r="N17569" s="7">
        <v>44148</v>
      </c>
    </row>
    <row r="17570" spans="1:14" hidden="1" x14ac:dyDescent="0.25">
      <c r="A17570" t="s">
        <v>14</v>
      </c>
      <c r="B17570" t="s">
        <v>59</v>
      </c>
      <c r="C17570" s="7">
        <v>44149</v>
      </c>
      <c r="D17570">
        <v>691118</v>
      </c>
      <c r="E17570">
        <v>25571</v>
      </c>
      <c r="F17570">
        <v>10045</v>
      </c>
      <c r="G17570">
        <v>546</v>
      </c>
      <c r="H17570">
        <v>18261.03</v>
      </c>
      <c r="I17570">
        <v>675.64800000000002</v>
      </c>
      <c r="J17570">
        <v>265.41399999999999</v>
      </c>
      <c r="K17570">
        <v>14.427</v>
      </c>
      <c r="L17570" s="6">
        <v>37846605</v>
      </c>
      <c r="M17570" s="6"/>
      <c r="N17570" s="7">
        <v>44149</v>
      </c>
    </row>
    <row r="17571" spans="1:14" hidden="1" x14ac:dyDescent="0.25">
      <c r="A17571" t="s">
        <v>14</v>
      </c>
      <c r="B17571" t="s">
        <v>59</v>
      </c>
      <c r="C17571" s="7">
        <v>44150</v>
      </c>
      <c r="D17571">
        <v>712972</v>
      </c>
      <c r="E17571">
        <v>21854</v>
      </c>
      <c r="F17571">
        <v>10348</v>
      </c>
      <c r="G17571">
        <v>303</v>
      </c>
      <c r="H17571">
        <v>18838.466</v>
      </c>
      <c r="I17571">
        <v>577.43600000000004</v>
      </c>
      <c r="J17571">
        <v>273.42</v>
      </c>
      <c r="K17571">
        <v>8.0060000000000002</v>
      </c>
      <c r="L17571" s="6">
        <v>37846605</v>
      </c>
      <c r="M17571" s="6"/>
      <c r="N17571" s="7">
        <v>44150</v>
      </c>
    </row>
    <row r="17572" spans="1:14" hidden="1" x14ac:dyDescent="0.25">
      <c r="A17572" t="s">
        <v>14</v>
      </c>
      <c r="B17572" t="s">
        <v>59</v>
      </c>
      <c r="C17572" s="7">
        <v>44151</v>
      </c>
      <c r="D17572">
        <v>733788</v>
      </c>
      <c r="E17572">
        <v>20816</v>
      </c>
      <c r="F17572">
        <v>10491</v>
      </c>
      <c r="G17572">
        <v>143</v>
      </c>
      <c r="H17572">
        <v>19388.475999999999</v>
      </c>
      <c r="I17572">
        <v>550.01</v>
      </c>
      <c r="J17572">
        <v>277.19799999999998</v>
      </c>
      <c r="K17572">
        <v>3.778</v>
      </c>
      <c r="L17572" s="6">
        <v>37846605</v>
      </c>
      <c r="M17572" s="6"/>
      <c r="N17572" s="7">
        <v>44151</v>
      </c>
    </row>
    <row r="17573" spans="1:14" hidden="1" x14ac:dyDescent="0.25">
      <c r="A17573" t="s">
        <v>14</v>
      </c>
      <c r="B17573" t="s">
        <v>59</v>
      </c>
      <c r="C17573" s="7">
        <v>44152</v>
      </c>
      <c r="D17573">
        <v>752940</v>
      </c>
      <c r="E17573">
        <v>19152</v>
      </c>
      <c r="F17573">
        <v>10848</v>
      </c>
      <c r="G17573">
        <v>357</v>
      </c>
      <c r="H17573">
        <v>19894.519</v>
      </c>
      <c r="I17573">
        <v>506.04300000000001</v>
      </c>
      <c r="J17573">
        <v>286.63099999999997</v>
      </c>
      <c r="K17573">
        <v>9.4329999999999998</v>
      </c>
      <c r="L17573" s="6">
        <v>37846605</v>
      </c>
      <c r="M17573" s="6"/>
      <c r="N17573" s="7">
        <v>44152</v>
      </c>
    </row>
    <row r="17574" spans="1:14" hidden="1" x14ac:dyDescent="0.25">
      <c r="A17574" t="s">
        <v>14</v>
      </c>
      <c r="B17574" t="s">
        <v>59</v>
      </c>
      <c r="C17574" s="7">
        <v>44153</v>
      </c>
      <c r="D17574">
        <v>772823</v>
      </c>
      <c r="E17574">
        <v>19883</v>
      </c>
      <c r="F17574">
        <v>11451</v>
      </c>
      <c r="G17574">
        <v>603</v>
      </c>
      <c r="H17574">
        <v>20419.876</v>
      </c>
      <c r="I17574">
        <v>525.35799999999995</v>
      </c>
      <c r="J17574">
        <v>302.56299999999999</v>
      </c>
      <c r="K17574">
        <v>15.933</v>
      </c>
      <c r="L17574" s="6">
        <v>37846605</v>
      </c>
      <c r="M17574" s="6"/>
      <c r="N17574" s="7">
        <v>44153</v>
      </c>
    </row>
    <row r="17575" spans="1:14" hidden="1" x14ac:dyDescent="0.25">
      <c r="A17575" t="s">
        <v>14</v>
      </c>
      <c r="B17575" t="s">
        <v>59</v>
      </c>
      <c r="C17575" s="7">
        <v>44154</v>
      </c>
      <c r="D17575">
        <v>796798</v>
      </c>
      <c r="E17575">
        <v>23975</v>
      </c>
      <c r="F17575">
        <v>12088</v>
      </c>
      <c r="G17575">
        <v>637</v>
      </c>
      <c r="H17575">
        <v>21053.355</v>
      </c>
      <c r="I17575">
        <v>633.47799999999995</v>
      </c>
      <c r="J17575">
        <v>319.39499999999998</v>
      </c>
      <c r="K17575">
        <v>16.831</v>
      </c>
      <c r="L17575" s="6">
        <v>37846605</v>
      </c>
      <c r="M17575" s="6"/>
      <c r="N17575" s="7">
        <v>44154</v>
      </c>
    </row>
    <row r="17576" spans="1:14" hidden="1" x14ac:dyDescent="0.25">
      <c r="A17576" t="s">
        <v>14</v>
      </c>
      <c r="B17576" t="s">
        <v>59</v>
      </c>
      <c r="C17576" s="7">
        <v>44155</v>
      </c>
      <c r="D17576">
        <v>819262</v>
      </c>
      <c r="E17576">
        <v>22464</v>
      </c>
      <c r="F17576">
        <v>12714</v>
      </c>
      <c r="G17576">
        <v>626</v>
      </c>
      <c r="H17576">
        <v>21646.909</v>
      </c>
      <c r="I17576">
        <v>593.55399999999997</v>
      </c>
      <c r="J17576">
        <v>335.935</v>
      </c>
      <c r="K17576">
        <v>16.54</v>
      </c>
      <c r="L17576" s="6">
        <v>37846605</v>
      </c>
      <c r="M17576" s="6"/>
      <c r="N17576" s="7">
        <v>44155</v>
      </c>
    </row>
    <row r="17577" spans="1:14" hidden="1" x14ac:dyDescent="0.25">
      <c r="A17577" t="s">
        <v>14</v>
      </c>
      <c r="B17577" t="s">
        <v>59</v>
      </c>
      <c r="C17577" s="7">
        <v>44156</v>
      </c>
      <c r="D17577">
        <v>843475</v>
      </c>
      <c r="E17577">
        <v>24213</v>
      </c>
      <c r="F17577">
        <v>13288</v>
      </c>
      <c r="G17577">
        <v>574</v>
      </c>
      <c r="H17577">
        <v>22286.674999999999</v>
      </c>
      <c r="I17577">
        <v>639.76700000000005</v>
      </c>
      <c r="J17577">
        <v>351.10199999999998</v>
      </c>
      <c r="K17577">
        <v>15.166</v>
      </c>
      <c r="L17577" s="6">
        <v>37846605</v>
      </c>
      <c r="M17577" s="6"/>
      <c r="N17577" s="7">
        <v>44156</v>
      </c>
    </row>
    <row r="17578" spans="1:14" hidden="1" x14ac:dyDescent="0.25">
      <c r="A17578" t="s">
        <v>14</v>
      </c>
      <c r="B17578" t="s">
        <v>59</v>
      </c>
      <c r="C17578" s="7">
        <v>44157</v>
      </c>
      <c r="D17578">
        <v>861331</v>
      </c>
      <c r="E17578">
        <v>17856</v>
      </c>
      <c r="F17578">
        <v>13618</v>
      </c>
      <c r="G17578">
        <v>330</v>
      </c>
      <c r="H17578">
        <v>22758.474999999999</v>
      </c>
      <c r="I17578">
        <v>471.79899999999998</v>
      </c>
      <c r="J17578">
        <v>359.82100000000003</v>
      </c>
      <c r="K17578">
        <v>8.7189999999999994</v>
      </c>
      <c r="L17578" s="6">
        <v>37846605</v>
      </c>
      <c r="M17578" s="6"/>
      <c r="N17578" s="7">
        <v>44157</v>
      </c>
    </row>
    <row r="17579" spans="1:14" hidden="1" x14ac:dyDescent="0.25">
      <c r="A17579" t="s">
        <v>14</v>
      </c>
      <c r="B17579" t="s">
        <v>59</v>
      </c>
      <c r="C17579" s="7">
        <v>44158</v>
      </c>
      <c r="D17579">
        <v>876333</v>
      </c>
      <c r="E17579">
        <v>15002</v>
      </c>
      <c r="F17579">
        <v>13774</v>
      </c>
      <c r="G17579">
        <v>156</v>
      </c>
      <c r="H17579">
        <v>23154.864000000001</v>
      </c>
      <c r="I17579">
        <v>396.39</v>
      </c>
      <c r="J17579">
        <v>363.94299999999998</v>
      </c>
      <c r="K17579">
        <v>4.1219999999999999</v>
      </c>
      <c r="L17579" s="6">
        <v>37846605</v>
      </c>
      <c r="M17579" s="6"/>
      <c r="N17579" s="7">
        <v>44158</v>
      </c>
    </row>
    <row r="17580" spans="1:14" hidden="1" x14ac:dyDescent="0.25">
      <c r="A17580" t="s">
        <v>14</v>
      </c>
      <c r="B17580" t="s">
        <v>59</v>
      </c>
      <c r="C17580" s="7">
        <v>44159</v>
      </c>
      <c r="D17580">
        <v>909066</v>
      </c>
      <c r="E17580">
        <v>32733</v>
      </c>
      <c r="F17580">
        <v>14314</v>
      </c>
      <c r="G17580">
        <v>540</v>
      </c>
      <c r="H17580">
        <v>24019.75</v>
      </c>
      <c r="I17580">
        <v>864.88599999999997</v>
      </c>
      <c r="J17580">
        <v>378.21100000000001</v>
      </c>
      <c r="K17580">
        <v>14.268000000000001</v>
      </c>
      <c r="L17580" s="6">
        <v>37846605</v>
      </c>
      <c r="M17580" s="6"/>
      <c r="N17580" s="7">
        <v>44159</v>
      </c>
    </row>
    <row r="17581" spans="1:14" hidden="1" x14ac:dyDescent="0.25">
      <c r="A17581" t="s">
        <v>14</v>
      </c>
      <c r="B17581" t="s">
        <v>59</v>
      </c>
      <c r="C17581" s="7">
        <v>44160</v>
      </c>
      <c r="D17581">
        <v>924422</v>
      </c>
      <c r="E17581">
        <v>15356</v>
      </c>
      <c r="F17581">
        <v>14988</v>
      </c>
      <c r="G17581">
        <v>674</v>
      </c>
      <c r="H17581">
        <v>24425.492999999999</v>
      </c>
      <c r="I17581">
        <v>405.74299999999999</v>
      </c>
      <c r="J17581">
        <v>396.02</v>
      </c>
      <c r="K17581">
        <v>17.809000000000001</v>
      </c>
      <c r="L17581" s="6">
        <v>37846605</v>
      </c>
      <c r="M17581" s="6"/>
      <c r="N17581" s="7">
        <v>44160</v>
      </c>
    </row>
    <row r="17582" spans="1:14" hidden="1" x14ac:dyDescent="0.25">
      <c r="A17582" t="s">
        <v>14</v>
      </c>
      <c r="B17582" t="s">
        <v>59</v>
      </c>
      <c r="C17582" s="7">
        <v>44161</v>
      </c>
      <c r="D17582">
        <v>941112</v>
      </c>
      <c r="E17582">
        <v>16690</v>
      </c>
      <c r="F17582">
        <v>15568</v>
      </c>
      <c r="G17582">
        <v>580</v>
      </c>
      <c r="H17582">
        <v>24866.484</v>
      </c>
      <c r="I17582">
        <v>440.99099999999999</v>
      </c>
      <c r="J17582">
        <v>411.34500000000003</v>
      </c>
      <c r="K17582">
        <v>15.324999999999999</v>
      </c>
      <c r="L17582" s="6">
        <v>37846605</v>
      </c>
      <c r="M17582" s="6"/>
      <c r="N17582" s="7">
        <v>44161</v>
      </c>
    </row>
    <row r="17583" spans="1:14" hidden="1" x14ac:dyDescent="0.25">
      <c r="A17583" t="s">
        <v>14</v>
      </c>
      <c r="B17583" t="s">
        <v>59</v>
      </c>
      <c r="C17583" s="7">
        <v>44162</v>
      </c>
      <c r="D17583">
        <v>958416</v>
      </c>
      <c r="E17583">
        <v>17304</v>
      </c>
      <c r="F17583">
        <v>16147</v>
      </c>
      <c r="G17583">
        <v>579</v>
      </c>
      <c r="H17583">
        <v>25323.698</v>
      </c>
      <c r="I17583">
        <v>457.214</v>
      </c>
      <c r="J17583">
        <v>426.64299999999997</v>
      </c>
      <c r="K17583">
        <v>15.298999999999999</v>
      </c>
      <c r="L17583" s="6">
        <v>37846605</v>
      </c>
      <c r="M17583" s="6"/>
      <c r="N17583" s="7">
        <v>44162</v>
      </c>
    </row>
    <row r="17584" spans="1:14" hidden="1" x14ac:dyDescent="0.25">
      <c r="A17584" t="s">
        <v>14</v>
      </c>
      <c r="B17584" t="s">
        <v>59</v>
      </c>
      <c r="C17584" s="7">
        <v>44163</v>
      </c>
      <c r="D17584">
        <v>973593</v>
      </c>
      <c r="E17584">
        <v>15177</v>
      </c>
      <c r="F17584">
        <v>16746</v>
      </c>
      <c r="G17584">
        <v>599</v>
      </c>
      <c r="H17584">
        <v>25724.712</v>
      </c>
      <c r="I17584">
        <v>401.01400000000001</v>
      </c>
      <c r="J17584">
        <v>442.47</v>
      </c>
      <c r="K17584">
        <v>15.827</v>
      </c>
      <c r="L17584" s="6">
        <v>37846605</v>
      </c>
      <c r="M17584" s="6"/>
      <c r="N17584" s="7">
        <v>44163</v>
      </c>
    </row>
    <row r="17585" spans="1:14" hidden="1" x14ac:dyDescent="0.25">
      <c r="A17585" t="s">
        <v>14</v>
      </c>
      <c r="B17585" t="s">
        <v>59</v>
      </c>
      <c r="C17585" s="7">
        <v>44164</v>
      </c>
      <c r="D17585">
        <v>985075</v>
      </c>
      <c r="E17585">
        <v>11482</v>
      </c>
      <c r="F17585">
        <v>17029</v>
      </c>
      <c r="G17585">
        <v>283</v>
      </c>
      <c r="H17585">
        <v>26028.094000000001</v>
      </c>
      <c r="I17585">
        <v>303.38299999999998</v>
      </c>
      <c r="J17585">
        <v>449.94799999999998</v>
      </c>
      <c r="K17585">
        <v>7.4779999999999998</v>
      </c>
      <c r="L17585" s="6">
        <v>37846605</v>
      </c>
      <c r="M17585" s="6"/>
      <c r="N17585" s="7">
        <v>44164</v>
      </c>
    </row>
    <row r="17586" spans="1:14" hidden="1" x14ac:dyDescent="0.25">
      <c r="A17586" t="s">
        <v>14</v>
      </c>
      <c r="B17586" t="s">
        <v>59</v>
      </c>
      <c r="C17586" s="7">
        <v>44165</v>
      </c>
      <c r="D17586">
        <v>990811</v>
      </c>
      <c r="E17586">
        <v>5736</v>
      </c>
      <c r="F17586">
        <v>17150</v>
      </c>
      <c r="G17586">
        <v>121</v>
      </c>
      <c r="H17586">
        <v>26179.652999999998</v>
      </c>
      <c r="I17586">
        <v>151.559</v>
      </c>
      <c r="J17586">
        <v>453.14499999999998</v>
      </c>
      <c r="K17586">
        <v>3.1970000000000001</v>
      </c>
      <c r="L17586" s="6">
        <v>37846605</v>
      </c>
      <c r="M17586" s="6"/>
      <c r="N17586" s="7">
        <v>44165</v>
      </c>
    </row>
    <row r="17587" spans="1:14" hidden="1" x14ac:dyDescent="0.25">
      <c r="A17587" t="s">
        <v>14</v>
      </c>
      <c r="B17587" t="s">
        <v>59</v>
      </c>
      <c r="C17587" s="7">
        <v>44166</v>
      </c>
      <c r="D17587">
        <v>999924</v>
      </c>
      <c r="E17587">
        <v>9113</v>
      </c>
      <c r="F17587">
        <v>17599</v>
      </c>
      <c r="G17587">
        <v>449</v>
      </c>
      <c r="H17587">
        <v>26420.440999999999</v>
      </c>
      <c r="I17587">
        <v>240.78800000000001</v>
      </c>
      <c r="J17587">
        <v>465.00900000000001</v>
      </c>
      <c r="K17587">
        <v>11.864000000000001</v>
      </c>
      <c r="L17587" s="6">
        <v>37846605</v>
      </c>
      <c r="M17587" s="6"/>
      <c r="N17587" s="7">
        <v>44166</v>
      </c>
    </row>
    <row r="17588" spans="1:14" hidden="1" x14ac:dyDescent="0.25">
      <c r="A17588" t="s">
        <v>14</v>
      </c>
      <c r="B17588" t="s">
        <v>59</v>
      </c>
      <c r="C17588" s="7">
        <v>44167</v>
      </c>
      <c r="D17588">
        <v>1013747</v>
      </c>
      <c r="E17588">
        <v>13823</v>
      </c>
      <c r="F17588">
        <v>18208</v>
      </c>
      <c r="G17588">
        <v>609</v>
      </c>
      <c r="H17588">
        <v>26785.679</v>
      </c>
      <c r="I17588">
        <v>365.238</v>
      </c>
      <c r="J17588">
        <v>481.1</v>
      </c>
      <c r="K17588">
        <v>16.091000000000001</v>
      </c>
      <c r="L17588" s="6">
        <v>37846605</v>
      </c>
      <c r="M17588" s="6"/>
      <c r="N17588" s="7">
        <v>44167</v>
      </c>
    </row>
    <row r="17589" spans="1:14" hidden="1" x14ac:dyDescent="0.25">
      <c r="A17589" t="s">
        <v>14</v>
      </c>
      <c r="B17589" t="s">
        <v>59</v>
      </c>
      <c r="C17589" s="7">
        <v>44168</v>
      </c>
      <c r="D17589">
        <v>1028610</v>
      </c>
      <c r="E17589">
        <v>14863</v>
      </c>
      <c r="F17589">
        <v>18828</v>
      </c>
      <c r="G17589">
        <v>620</v>
      </c>
      <c r="H17589">
        <v>27178.396000000001</v>
      </c>
      <c r="I17589">
        <v>392.71699999999998</v>
      </c>
      <c r="J17589">
        <v>497.48200000000003</v>
      </c>
      <c r="K17589">
        <v>16.382000000000001</v>
      </c>
      <c r="L17589" s="6">
        <v>37846605</v>
      </c>
      <c r="M17589" s="6"/>
      <c r="N17589" s="7">
        <v>44168</v>
      </c>
    </row>
    <row r="17590" spans="1:14" hidden="1" x14ac:dyDescent="0.25">
      <c r="A17590" t="s">
        <v>14</v>
      </c>
      <c r="B17590" t="s">
        <v>59</v>
      </c>
      <c r="C17590" s="7">
        <v>44169</v>
      </c>
      <c r="D17590">
        <v>1041846</v>
      </c>
      <c r="E17590">
        <v>13236</v>
      </c>
      <c r="F17590">
        <v>19359</v>
      </c>
      <c r="G17590">
        <v>531</v>
      </c>
      <c r="H17590">
        <v>27528.123</v>
      </c>
      <c r="I17590">
        <v>349.72800000000001</v>
      </c>
      <c r="J17590">
        <v>511.512</v>
      </c>
      <c r="K17590">
        <v>14.03</v>
      </c>
      <c r="L17590" s="6">
        <v>37846605</v>
      </c>
      <c r="M17590" s="6"/>
      <c r="N17590" s="7">
        <v>44169</v>
      </c>
    </row>
    <row r="17591" spans="1:14" hidden="1" x14ac:dyDescent="0.25">
      <c r="A17591" t="s">
        <v>14</v>
      </c>
      <c r="B17591" t="s">
        <v>59</v>
      </c>
      <c r="C17591" s="7">
        <v>44170</v>
      </c>
      <c r="D17591">
        <v>1054273</v>
      </c>
      <c r="E17591">
        <v>12427</v>
      </c>
      <c r="F17591">
        <v>19861</v>
      </c>
      <c r="G17591">
        <v>502</v>
      </c>
      <c r="H17591">
        <v>27856.474999999999</v>
      </c>
      <c r="I17591">
        <v>328.35199999999998</v>
      </c>
      <c r="J17591">
        <v>524.77599999999995</v>
      </c>
      <c r="K17591">
        <v>13.263999999999999</v>
      </c>
      <c r="L17591" s="6">
        <v>37846605</v>
      </c>
      <c r="M17591" s="6"/>
      <c r="N17591" s="7">
        <v>44170</v>
      </c>
    </row>
    <row r="17592" spans="1:14" hidden="1" x14ac:dyDescent="0.25">
      <c r="A17592" t="s">
        <v>14</v>
      </c>
      <c r="B17592" t="s">
        <v>59</v>
      </c>
      <c r="C17592" s="7">
        <v>44171</v>
      </c>
      <c r="D17592">
        <v>1063449</v>
      </c>
      <c r="E17592">
        <v>9176</v>
      </c>
      <c r="F17592">
        <v>20089</v>
      </c>
      <c r="G17592">
        <v>228</v>
      </c>
      <c r="H17592">
        <v>28098.927</v>
      </c>
      <c r="I17592">
        <v>242.452</v>
      </c>
      <c r="J17592">
        <v>530.80100000000004</v>
      </c>
      <c r="K17592">
        <v>6.024</v>
      </c>
      <c r="L17592" s="6">
        <v>37846605</v>
      </c>
      <c r="M17592" s="6"/>
      <c r="N17592" s="7">
        <v>44171</v>
      </c>
    </row>
    <row r="17593" spans="1:14" hidden="1" x14ac:dyDescent="0.25">
      <c r="A17593" t="s">
        <v>14</v>
      </c>
      <c r="B17593" t="s">
        <v>59</v>
      </c>
      <c r="C17593" s="7">
        <v>44172</v>
      </c>
      <c r="D17593">
        <v>1067870</v>
      </c>
      <c r="E17593">
        <v>4421</v>
      </c>
      <c r="F17593">
        <v>20181</v>
      </c>
      <c r="G17593">
        <v>92</v>
      </c>
      <c r="H17593">
        <v>28215.741000000002</v>
      </c>
      <c r="I17593">
        <v>116.81399999999999</v>
      </c>
      <c r="J17593">
        <v>533.23099999999999</v>
      </c>
      <c r="K17593">
        <v>2.431</v>
      </c>
      <c r="L17593" s="6">
        <v>37846605</v>
      </c>
      <c r="M17593" s="6"/>
      <c r="N17593" s="7">
        <v>44172</v>
      </c>
    </row>
    <row r="17594" spans="1:14" hidden="1" x14ac:dyDescent="0.25">
      <c r="A17594" t="s">
        <v>14</v>
      </c>
      <c r="B17594" t="s">
        <v>59</v>
      </c>
      <c r="C17594" s="7">
        <v>44173</v>
      </c>
      <c r="D17594">
        <v>1076180</v>
      </c>
      <c r="E17594">
        <v>8310</v>
      </c>
      <c r="F17594">
        <v>20592</v>
      </c>
      <c r="G17594">
        <v>411</v>
      </c>
      <c r="H17594">
        <v>28435.311000000002</v>
      </c>
      <c r="I17594">
        <v>219.571</v>
      </c>
      <c r="J17594">
        <v>544.09100000000001</v>
      </c>
      <c r="K17594">
        <v>10.86</v>
      </c>
      <c r="L17594" s="6">
        <v>37846605</v>
      </c>
      <c r="M17594" s="6"/>
      <c r="N17594" s="7">
        <v>44173</v>
      </c>
    </row>
    <row r="17595" spans="1:14" hidden="1" x14ac:dyDescent="0.25">
      <c r="A17595" t="s">
        <v>14</v>
      </c>
      <c r="B17595" t="s">
        <v>59</v>
      </c>
      <c r="C17595" s="7">
        <v>44174</v>
      </c>
      <c r="D17595">
        <v>1088346</v>
      </c>
      <c r="E17595">
        <v>12166</v>
      </c>
      <c r="F17595">
        <v>21160</v>
      </c>
      <c r="G17595">
        <v>568</v>
      </c>
      <c r="H17595">
        <v>28756.767</v>
      </c>
      <c r="I17595">
        <v>321.45600000000002</v>
      </c>
      <c r="J17595">
        <v>559.09900000000005</v>
      </c>
      <c r="K17595">
        <v>15.007999999999999</v>
      </c>
      <c r="L17595" s="6">
        <v>37846605</v>
      </c>
      <c r="M17595" s="6"/>
      <c r="N17595" s="7">
        <v>44174</v>
      </c>
    </row>
    <row r="17596" spans="1:14" hidden="1" x14ac:dyDescent="0.25">
      <c r="A17596" t="s">
        <v>14</v>
      </c>
      <c r="B17596" t="s">
        <v>59</v>
      </c>
      <c r="C17596" s="7">
        <v>44175</v>
      </c>
      <c r="D17596">
        <v>1102096</v>
      </c>
      <c r="E17596">
        <v>13750</v>
      </c>
      <c r="F17596">
        <v>21630</v>
      </c>
      <c r="G17596">
        <v>470</v>
      </c>
      <c r="H17596">
        <v>29120.076000000001</v>
      </c>
      <c r="I17596">
        <v>363.30900000000003</v>
      </c>
      <c r="J17596">
        <v>571.51800000000003</v>
      </c>
      <c r="K17596">
        <v>12.419</v>
      </c>
      <c r="L17596" s="6">
        <v>37846605</v>
      </c>
      <c r="M17596" s="6"/>
      <c r="N17596" s="7">
        <v>44175</v>
      </c>
    </row>
    <row r="17597" spans="1:14" hidden="1" x14ac:dyDescent="0.25">
      <c r="A17597" t="s">
        <v>14</v>
      </c>
      <c r="B17597" t="s">
        <v>59</v>
      </c>
      <c r="C17597" s="7">
        <v>44176</v>
      </c>
      <c r="D17597">
        <v>1115201</v>
      </c>
      <c r="E17597">
        <v>13105</v>
      </c>
      <c r="F17597">
        <v>22174</v>
      </c>
      <c r="G17597">
        <v>544</v>
      </c>
      <c r="H17597">
        <v>29466.342000000001</v>
      </c>
      <c r="I17597">
        <v>346.26600000000002</v>
      </c>
      <c r="J17597">
        <v>585.89099999999996</v>
      </c>
      <c r="K17597">
        <v>14.374000000000001</v>
      </c>
      <c r="L17597" s="6">
        <v>37846605</v>
      </c>
      <c r="M17597" s="6"/>
      <c r="N17597" s="7">
        <v>44176</v>
      </c>
    </row>
    <row r="17598" spans="1:14" hidden="1" x14ac:dyDescent="0.25">
      <c r="A17598" t="s">
        <v>14</v>
      </c>
      <c r="B17598" t="s">
        <v>59</v>
      </c>
      <c r="C17598" s="7">
        <v>44177</v>
      </c>
      <c r="D17598">
        <v>1126700</v>
      </c>
      <c r="E17598">
        <v>11499</v>
      </c>
      <c r="F17598">
        <v>22676</v>
      </c>
      <c r="G17598">
        <v>502</v>
      </c>
      <c r="H17598">
        <v>29770.173999999999</v>
      </c>
      <c r="I17598">
        <v>303.83199999999999</v>
      </c>
      <c r="J17598">
        <v>599.15499999999997</v>
      </c>
      <c r="K17598">
        <v>13.263999999999999</v>
      </c>
      <c r="L17598" s="6">
        <v>37846605</v>
      </c>
      <c r="M17598" s="6"/>
      <c r="N17598" s="7">
        <v>44177</v>
      </c>
    </row>
    <row r="17599" spans="1:14" hidden="1" x14ac:dyDescent="0.25">
      <c r="A17599" t="s">
        <v>14</v>
      </c>
      <c r="B17599" t="s">
        <v>59</v>
      </c>
      <c r="C17599" s="7">
        <v>44178</v>
      </c>
      <c r="D17599">
        <v>1135676</v>
      </c>
      <c r="E17599">
        <v>8976</v>
      </c>
      <c r="F17599">
        <v>22864</v>
      </c>
      <c r="G17599">
        <v>188</v>
      </c>
      <c r="H17599">
        <v>30007.341</v>
      </c>
      <c r="I17599">
        <v>237.16800000000001</v>
      </c>
      <c r="J17599">
        <v>604.12300000000005</v>
      </c>
      <c r="K17599">
        <v>4.9669999999999996</v>
      </c>
      <c r="L17599" s="6">
        <v>37846605</v>
      </c>
      <c r="M17599" s="6"/>
      <c r="N17599" s="7">
        <v>44178</v>
      </c>
    </row>
    <row r="17600" spans="1:14" hidden="1" x14ac:dyDescent="0.25">
      <c r="A17600" t="s">
        <v>14</v>
      </c>
      <c r="B17600" t="s">
        <v>59</v>
      </c>
      <c r="C17600" s="7">
        <v>44179</v>
      </c>
      <c r="D17600">
        <v>1140572</v>
      </c>
      <c r="E17600">
        <v>4896</v>
      </c>
      <c r="F17600">
        <v>22960</v>
      </c>
      <c r="G17600">
        <v>96</v>
      </c>
      <c r="H17600">
        <v>30136.705999999998</v>
      </c>
      <c r="I17600">
        <v>129.364</v>
      </c>
      <c r="J17600">
        <v>606.65899999999999</v>
      </c>
      <c r="K17600">
        <v>2.5369999999999999</v>
      </c>
      <c r="L17600" s="6">
        <v>37846605</v>
      </c>
      <c r="M17600" s="6"/>
      <c r="N17600" s="7">
        <v>44179</v>
      </c>
    </row>
    <row r="17601" spans="1:14" hidden="1" x14ac:dyDescent="0.25">
      <c r="A17601" t="s">
        <v>14</v>
      </c>
      <c r="B17601" t="s">
        <v>59</v>
      </c>
      <c r="C17601" s="7">
        <v>44180</v>
      </c>
      <c r="D17601">
        <v>1147446</v>
      </c>
      <c r="E17601">
        <v>6874</v>
      </c>
      <c r="F17601">
        <v>23309</v>
      </c>
      <c r="G17601">
        <v>349</v>
      </c>
      <c r="H17601">
        <v>30318.333999999999</v>
      </c>
      <c r="I17601">
        <v>181.62799999999999</v>
      </c>
      <c r="J17601">
        <v>615.88099999999997</v>
      </c>
      <c r="K17601">
        <v>9.2210000000000001</v>
      </c>
      <c r="L17601" s="6">
        <v>37846605</v>
      </c>
      <c r="M17601" s="6"/>
      <c r="N17601" s="7">
        <v>44180</v>
      </c>
    </row>
    <row r="17602" spans="1:14" hidden="1" x14ac:dyDescent="0.25">
      <c r="A17602" t="s">
        <v>14</v>
      </c>
      <c r="B17602" t="s">
        <v>59</v>
      </c>
      <c r="C17602" s="7">
        <v>44181</v>
      </c>
      <c r="D17602">
        <v>1159901</v>
      </c>
      <c r="E17602">
        <v>12455</v>
      </c>
      <c r="F17602">
        <v>23914</v>
      </c>
      <c r="G17602">
        <v>605</v>
      </c>
      <c r="H17602">
        <v>30647.424999999999</v>
      </c>
      <c r="I17602">
        <v>329.09199999999998</v>
      </c>
      <c r="J17602">
        <v>631.86599999999999</v>
      </c>
      <c r="K17602">
        <v>15.986000000000001</v>
      </c>
      <c r="L17602" s="6">
        <v>37846605</v>
      </c>
      <c r="M17602" s="6"/>
      <c r="N17602" s="7">
        <v>44181</v>
      </c>
    </row>
    <row r="17603" spans="1:14" hidden="1" x14ac:dyDescent="0.25">
      <c r="A17603" t="s">
        <v>14</v>
      </c>
      <c r="B17603" t="s">
        <v>59</v>
      </c>
      <c r="C17603" s="7">
        <v>44182</v>
      </c>
      <c r="D17603">
        <v>1171854</v>
      </c>
      <c r="E17603">
        <v>11953</v>
      </c>
      <c r="F17603">
        <v>24345</v>
      </c>
      <c r="G17603">
        <v>431</v>
      </c>
      <c r="H17603">
        <v>30963.253000000001</v>
      </c>
      <c r="I17603">
        <v>315.82799999999997</v>
      </c>
      <c r="J17603">
        <v>643.255</v>
      </c>
      <c r="K17603">
        <v>11.388</v>
      </c>
      <c r="L17603" s="6">
        <v>37846605</v>
      </c>
      <c r="M17603" s="6"/>
      <c r="N17603" s="7">
        <v>44182</v>
      </c>
    </row>
    <row r="17604" spans="1:14" hidden="1" x14ac:dyDescent="0.25">
      <c r="A17604" t="s">
        <v>14</v>
      </c>
      <c r="B17604" t="s">
        <v>59</v>
      </c>
      <c r="C17604" s="7">
        <v>44183</v>
      </c>
      <c r="D17604">
        <v>1182864</v>
      </c>
      <c r="E17604">
        <v>11010</v>
      </c>
      <c r="F17604">
        <v>24771</v>
      </c>
      <c r="G17604">
        <v>426</v>
      </c>
      <c r="H17604">
        <v>31254.164000000001</v>
      </c>
      <c r="I17604">
        <v>290.911</v>
      </c>
      <c r="J17604">
        <v>654.51</v>
      </c>
      <c r="K17604">
        <v>11.256</v>
      </c>
      <c r="L17604" s="6">
        <v>37846605</v>
      </c>
      <c r="M17604" s="6"/>
      <c r="N17604" s="7">
        <v>44183</v>
      </c>
    </row>
    <row r="17605" spans="1:14" hidden="1" x14ac:dyDescent="0.25">
      <c r="A17605" t="s">
        <v>14</v>
      </c>
      <c r="B17605" t="s">
        <v>59</v>
      </c>
      <c r="C17605" s="7">
        <v>44184</v>
      </c>
      <c r="D17605">
        <v>1194110</v>
      </c>
      <c r="E17605">
        <v>11246</v>
      </c>
      <c r="F17605">
        <v>25254</v>
      </c>
      <c r="G17605">
        <v>483</v>
      </c>
      <c r="H17605">
        <v>31551.311000000002</v>
      </c>
      <c r="I17605">
        <v>297.14699999999999</v>
      </c>
      <c r="J17605">
        <v>667.27300000000002</v>
      </c>
      <c r="K17605">
        <v>12.762</v>
      </c>
      <c r="L17605" s="6">
        <v>37846605</v>
      </c>
      <c r="M17605" s="6"/>
      <c r="N17605" s="7">
        <v>44184</v>
      </c>
    </row>
    <row r="17606" spans="1:14" hidden="1" x14ac:dyDescent="0.25">
      <c r="A17606" t="s">
        <v>14</v>
      </c>
      <c r="B17606" t="s">
        <v>59</v>
      </c>
      <c r="C17606" s="7">
        <v>44185</v>
      </c>
      <c r="D17606">
        <v>1202700</v>
      </c>
      <c r="E17606">
        <v>8590</v>
      </c>
      <c r="F17606">
        <v>25397</v>
      </c>
      <c r="G17606">
        <v>143</v>
      </c>
      <c r="H17606">
        <v>31778.28</v>
      </c>
      <c r="I17606">
        <v>226.96899999999999</v>
      </c>
      <c r="J17606">
        <v>671.05100000000004</v>
      </c>
      <c r="K17606">
        <v>3.778</v>
      </c>
      <c r="L17606" s="6">
        <v>37846605</v>
      </c>
      <c r="M17606" s="6"/>
      <c r="N17606" s="7">
        <v>44185</v>
      </c>
    </row>
    <row r="17607" spans="1:14" hidden="1" x14ac:dyDescent="0.25">
      <c r="A17607" t="s">
        <v>14</v>
      </c>
      <c r="B17607" t="s">
        <v>59</v>
      </c>
      <c r="C17607" s="7">
        <v>44186</v>
      </c>
      <c r="D17607">
        <v>1207333</v>
      </c>
      <c r="E17607">
        <v>4633</v>
      </c>
      <c r="F17607">
        <v>25474</v>
      </c>
      <c r="G17607">
        <v>77</v>
      </c>
      <c r="H17607">
        <v>31900.695</v>
      </c>
      <c r="I17607">
        <v>122.41500000000001</v>
      </c>
      <c r="J17607">
        <v>673.08500000000004</v>
      </c>
      <c r="K17607">
        <v>2.0350000000000001</v>
      </c>
      <c r="L17607" s="6">
        <v>37846605</v>
      </c>
      <c r="M17607" s="6"/>
      <c r="N17607" s="7">
        <v>44186</v>
      </c>
    </row>
    <row r="17608" spans="1:14" hidden="1" x14ac:dyDescent="0.25">
      <c r="A17608" t="s">
        <v>14</v>
      </c>
      <c r="B17608" t="s">
        <v>59</v>
      </c>
      <c r="C17608" s="7">
        <v>44187</v>
      </c>
      <c r="D17608">
        <v>1214525</v>
      </c>
      <c r="E17608">
        <v>7192</v>
      </c>
      <c r="F17608">
        <v>25783</v>
      </c>
      <c r="G17608">
        <v>309</v>
      </c>
      <c r="H17608">
        <v>32090.724999999999</v>
      </c>
      <c r="I17608">
        <v>190.03</v>
      </c>
      <c r="J17608">
        <v>681.25</v>
      </c>
      <c r="K17608">
        <v>8.1649999999999991</v>
      </c>
      <c r="L17608" s="6">
        <v>37846605</v>
      </c>
      <c r="M17608" s="6"/>
      <c r="N17608" s="7">
        <v>44187</v>
      </c>
    </row>
    <row r="17609" spans="1:14" hidden="1" x14ac:dyDescent="0.25">
      <c r="A17609" t="s">
        <v>14</v>
      </c>
      <c r="B17609" t="s">
        <v>59</v>
      </c>
      <c r="C17609" s="7">
        <v>44188</v>
      </c>
      <c r="D17609">
        <v>1226883</v>
      </c>
      <c r="E17609">
        <v>12358</v>
      </c>
      <c r="F17609">
        <v>26255</v>
      </c>
      <c r="G17609">
        <v>472</v>
      </c>
      <c r="H17609">
        <v>32417.254000000001</v>
      </c>
      <c r="I17609">
        <v>326.529</v>
      </c>
      <c r="J17609">
        <v>693.721</v>
      </c>
      <c r="K17609">
        <v>12.471</v>
      </c>
      <c r="L17609" s="6">
        <v>37846605</v>
      </c>
      <c r="M17609" s="6"/>
      <c r="N17609" s="7">
        <v>44188</v>
      </c>
    </row>
    <row r="17610" spans="1:14" hidden="1" x14ac:dyDescent="0.25">
      <c r="A17610" t="s">
        <v>14</v>
      </c>
      <c r="B17610" t="s">
        <v>59</v>
      </c>
      <c r="C17610" s="7">
        <v>44189</v>
      </c>
      <c r="D17610">
        <v>1239998</v>
      </c>
      <c r="E17610">
        <v>13115</v>
      </c>
      <c r="F17610">
        <v>26752</v>
      </c>
      <c r="G17610">
        <v>497</v>
      </c>
      <c r="H17610">
        <v>32763.784</v>
      </c>
      <c r="I17610">
        <v>346.53</v>
      </c>
      <c r="J17610">
        <v>706.85299999999995</v>
      </c>
      <c r="K17610">
        <v>13.132</v>
      </c>
      <c r="L17610" s="6">
        <v>37846605</v>
      </c>
      <c r="M17610" s="6"/>
      <c r="N17610" s="7">
        <v>44189</v>
      </c>
    </row>
    <row r="17611" spans="1:14" hidden="1" x14ac:dyDescent="0.25">
      <c r="A17611" t="s">
        <v>14</v>
      </c>
      <c r="B17611" t="s">
        <v>59</v>
      </c>
      <c r="C17611" s="7">
        <v>44190</v>
      </c>
      <c r="D17611">
        <v>1249079</v>
      </c>
      <c r="E17611">
        <v>9081</v>
      </c>
      <c r="F17611">
        <v>26992</v>
      </c>
      <c r="G17611">
        <v>240</v>
      </c>
      <c r="H17611">
        <v>33003.726000000002</v>
      </c>
      <c r="I17611">
        <v>239.94200000000001</v>
      </c>
      <c r="J17611">
        <v>713.19500000000005</v>
      </c>
      <c r="K17611">
        <v>6.3410000000000002</v>
      </c>
      <c r="L17611" s="6">
        <v>37846605</v>
      </c>
      <c r="M17611" s="6"/>
      <c r="N17611" s="7">
        <v>44190</v>
      </c>
    </row>
    <row r="17612" spans="1:14" hidden="1" x14ac:dyDescent="0.25">
      <c r="A17612" t="s">
        <v>14</v>
      </c>
      <c r="B17612" t="s">
        <v>59</v>
      </c>
      <c r="C17612" s="7">
        <v>44191</v>
      </c>
      <c r="D17612">
        <v>1253957</v>
      </c>
      <c r="E17612">
        <v>4878</v>
      </c>
      <c r="F17612">
        <v>27061</v>
      </c>
      <c r="G17612">
        <v>69</v>
      </c>
      <c r="H17612">
        <v>33132.614999999998</v>
      </c>
      <c r="I17612">
        <v>128.88900000000001</v>
      </c>
      <c r="J17612">
        <v>715.01800000000003</v>
      </c>
      <c r="K17612">
        <v>1.823</v>
      </c>
      <c r="L17612" s="6">
        <v>37846605</v>
      </c>
      <c r="M17612" s="6"/>
      <c r="N17612" s="7">
        <v>44191</v>
      </c>
    </row>
    <row r="17613" spans="1:14" hidden="1" x14ac:dyDescent="0.25">
      <c r="A17613" t="s">
        <v>14</v>
      </c>
      <c r="B17613" t="s">
        <v>59</v>
      </c>
      <c r="C17613" s="7">
        <v>44192</v>
      </c>
      <c r="D17613">
        <v>1257799</v>
      </c>
      <c r="E17613">
        <v>3842</v>
      </c>
      <c r="F17613">
        <v>27118</v>
      </c>
      <c r="G17613">
        <v>57</v>
      </c>
      <c r="H17613">
        <v>33234.129999999997</v>
      </c>
      <c r="I17613">
        <v>101.515</v>
      </c>
      <c r="J17613">
        <v>716.524</v>
      </c>
      <c r="K17613">
        <v>1.506</v>
      </c>
      <c r="L17613" s="6">
        <v>37846605</v>
      </c>
      <c r="M17613" s="6"/>
      <c r="N17613" s="7">
        <v>44192</v>
      </c>
    </row>
    <row r="17614" spans="1:14" hidden="1" x14ac:dyDescent="0.25">
      <c r="A17614" t="s">
        <v>14</v>
      </c>
      <c r="B17614" t="s">
        <v>59</v>
      </c>
      <c r="C17614" s="7">
        <v>44193</v>
      </c>
      <c r="D17614">
        <v>1261010</v>
      </c>
      <c r="E17614">
        <v>3211</v>
      </c>
      <c r="F17614">
        <v>27147</v>
      </c>
      <c r="G17614">
        <v>29</v>
      </c>
      <c r="H17614">
        <v>33318.972999999998</v>
      </c>
      <c r="I17614">
        <v>84.841999999999999</v>
      </c>
      <c r="J17614">
        <v>717.29</v>
      </c>
      <c r="K17614">
        <v>0.76600000000000001</v>
      </c>
      <c r="L17614" s="6">
        <v>37846605</v>
      </c>
      <c r="M17614" s="6"/>
      <c r="N17614" s="7">
        <v>44193</v>
      </c>
    </row>
    <row r="17615" spans="1:14" hidden="1" x14ac:dyDescent="0.25">
      <c r="A17615" t="s">
        <v>14</v>
      </c>
      <c r="B17615" t="s">
        <v>59</v>
      </c>
      <c r="C17615" s="7">
        <v>44194</v>
      </c>
      <c r="D17615">
        <v>1268634</v>
      </c>
      <c r="E17615">
        <v>7624</v>
      </c>
      <c r="F17615">
        <v>27454</v>
      </c>
      <c r="G17615">
        <v>307</v>
      </c>
      <c r="H17615">
        <v>33520.417000000001</v>
      </c>
      <c r="I17615">
        <v>201.44499999999999</v>
      </c>
      <c r="J17615">
        <v>725.40200000000004</v>
      </c>
      <c r="K17615">
        <v>8.1120000000000001</v>
      </c>
      <c r="L17615" s="6">
        <v>37846605</v>
      </c>
      <c r="M17615" s="6"/>
      <c r="N17615" s="7">
        <v>44194</v>
      </c>
    </row>
    <row r="17616" spans="1:14" hidden="1" x14ac:dyDescent="0.25">
      <c r="A17616" t="s">
        <v>14</v>
      </c>
      <c r="B17616" t="s">
        <v>59</v>
      </c>
      <c r="C17616" s="7">
        <v>44195</v>
      </c>
      <c r="D17616">
        <v>1281414</v>
      </c>
      <c r="E17616">
        <v>12780</v>
      </c>
      <c r="F17616">
        <v>28019</v>
      </c>
      <c r="G17616">
        <v>565</v>
      </c>
      <c r="H17616">
        <v>33858.095999999998</v>
      </c>
      <c r="I17616">
        <v>337.67899999999997</v>
      </c>
      <c r="J17616">
        <v>740.33100000000002</v>
      </c>
      <c r="K17616">
        <v>14.929</v>
      </c>
      <c r="L17616" s="6">
        <v>37846605</v>
      </c>
      <c r="M17616" s="6"/>
      <c r="N17616" s="7">
        <v>44195</v>
      </c>
    </row>
    <row r="17617" spans="1:14" hidden="1" x14ac:dyDescent="0.25">
      <c r="A17617" t="s">
        <v>14</v>
      </c>
      <c r="B17617" t="s">
        <v>59</v>
      </c>
      <c r="C17617" s="7">
        <v>44196</v>
      </c>
      <c r="D17617">
        <v>1294878</v>
      </c>
      <c r="E17617">
        <v>13464</v>
      </c>
      <c r="F17617">
        <v>28554</v>
      </c>
      <c r="G17617">
        <v>535</v>
      </c>
      <c r="H17617">
        <v>34213.847999999998</v>
      </c>
      <c r="I17617">
        <v>355.75200000000001</v>
      </c>
      <c r="J17617">
        <v>754.46699999999998</v>
      </c>
      <c r="K17617">
        <v>14.135999999999999</v>
      </c>
      <c r="L17617" s="6">
        <v>37846605</v>
      </c>
      <c r="M17617" s="6"/>
      <c r="N17617" s="7">
        <v>44196</v>
      </c>
    </row>
    <row r="17618" spans="1:14" hidden="1" x14ac:dyDescent="0.25">
      <c r="A17618" t="s">
        <v>14</v>
      </c>
      <c r="B17618" t="s">
        <v>59</v>
      </c>
      <c r="C17618" s="7">
        <v>44197</v>
      </c>
      <c r="D17618">
        <v>1305774</v>
      </c>
      <c r="E17618">
        <v>10896</v>
      </c>
      <c r="F17618">
        <v>28956</v>
      </c>
      <c r="G17618">
        <v>402</v>
      </c>
      <c r="H17618">
        <v>34501.747000000003</v>
      </c>
      <c r="I17618">
        <v>287.899</v>
      </c>
      <c r="J17618">
        <v>765.08799999999997</v>
      </c>
      <c r="K17618">
        <v>10.622</v>
      </c>
      <c r="L17618" s="6">
        <v>37846605</v>
      </c>
      <c r="M17618" s="6"/>
      <c r="N17618" s="7">
        <v>44197</v>
      </c>
    </row>
    <row r="17619" spans="1:14" hidden="1" x14ac:dyDescent="0.25">
      <c r="A17619" t="s">
        <v>14</v>
      </c>
      <c r="B17619" t="s">
        <v>59</v>
      </c>
      <c r="C17619" s="7">
        <v>44198</v>
      </c>
      <c r="D17619">
        <v>1312780</v>
      </c>
      <c r="E17619">
        <v>7006</v>
      </c>
      <c r="F17619">
        <v>29058</v>
      </c>
      <c r="G17619">
        <v>102</v>
      </c>
      <c r="H17619">
        <v>34686.862999999998</v>
      </c>
      <c r="I17619">
        <v>185.11600000000001</v>
      </c>
      <c r="J17619">
        <v>767.78399999999999</v>
      </c>
      <c r="K17619">
        <v>2.6949999999999998</v>
      </c>
      <c r="L17619" s="6">
        <v>37846605</v>
      </c>
      <c r="M17619" s="6"/>
      <c r="N17619" s="7">
        <v>44198</v>
      </c>
    </row>
    <row r="17620" spans="1:14" hidden="1" x14ac:dyDescent="0.25">
      <c r="A17620" t="s">
        <v>14</v>
      </c>
      <c r="B17620" t="s">
        <v>59</v>
      </c>
      <c r="C17620" s="7">
        <v>44199</v>
      </c>
      <c r="D17620">
        <v>1318562</v>
      </c>
      <c r="E17620">
        <v>5782</v>
      </c>
      <c r="F17620">
        <v>29119</v>
      </c>
      <c r="G17620">
        <v>61</v>
      </c>
      <c r="H17620">
        <v>34839.637999999999</v>
      </c>
      <c r="I17620">
        <v>152.77500000000001</v>
      </c>
      <c r="J17620">
        <v>769.39499999999998</v>
      </c>
      <c r="K17620">
        <v>1.6120000000000001</v>
      </c>
      <c r="L17620" s="6">
        <v>37846605</v>
      </c>
      <c r="M17620" s="6"/>
      <c r="N17620" s="7">
        <v>44199</v>
      </c>
    </row>
    <row r="17621" spans="1:14" hidden="1" x14ac:dyDescent="0.25">
      <c r="A17621" t="s">
        <v>14</v>
      </c>
      <c r="B17621" t="s">
        <v>59</v>
      </c>
      <c r="C17621" s="7">
        <v>44200</v>
      </c>
      <c r="D17621">
        <v>1322947</v>
      </c>
      <c r="E17621">
        <v>4385</v>
      </c>
      <c r="F17621">
        <v>29161</v>
      </c>
      <c r="G17621">
        <v>42</v>
      </c>
      <c r="H17621">
        <v>34955.5</v>
      </c>
      <c r="I17621">
        <v>115.86199999999999</v>
      </c>
      <c r="J17621">
        <v>770.505</v>
      </c>
      <c r="K17621">
        <v>1.1100000000000001</v>
      </c>
      <c r="L17621" s="6">
        <v>37846605</v>
      </c>
      <c r="M17621" s="6"/>
      <c r="N17621" s="7">
        <v>44200</v>
      </c>
    </row>
    <row r="17622" spans="1:14" hidden="1" x14ac:dyDescent="0.25">
      <c r="A17622" t="s">
        <v>14</v>
      </c>
      <c r="B17622" t="s">
        <v>59</v>
      </c>
      <c r="C17622" s="7">
        <v>44201</v>
      </c>
      <c r="D17622">
        <v>1330543</v>
      </c>
      <c r="E17622">
        <v>7596</v>
      </c>
      <c r="F17622">
        <v>29502</v>
      </c>
      <c r="G17622">
        <v>341</v>
      </c>
      <c r="H17622">
        <v>35156.205000000002</v>
      </c>
      <c r="I17622">
        <v>200.70500000000001</v>
      </c>
      <c r="J17622">
        <v>779.51499999999999</v>
      </c>
      <c r="K17622">
        <v>9.01</v>
      </c>
      <c r="L17622" s="6">
        <v>37846605</v>
      </c>
      <c r="M17622" s="6"/>
      <c r="N17622" s="7">
        <v>44201</v>
      </c>
    </row>
    <row r="17623" spans="1:14" hidden="1" x14ac:dyDescent="0.25">
      <c r="A17623" t="s">
        <v>14</v>
      </c>
      <c r="B17623" t="s">
        <v>59</v>
      </c>
      <c r="C17623" s="7">
        <v>44202</v>
      </c>
      <c r="D17623">
        <v>1344763</v>
      </c>
      <c r="E17623">
        <v>14220</v>
      </c>
      <c r="F17623">
        <v>30055</v>
      </c>
      <c r="G17623">
        <v>553</v>
      </c>
      <c r="H17623">
        <v>35531.932000000001</v>
      </c>
      <c r="I17623">
        <v>375.72699999999998</v>
      </c>
      <c r="J17623">
        <v>794.12699999999995</v>
      </c>
      <c r="K17623">
        <v>14.612</v>
      </c>
      <c r="L17623" s="6">
        <v>37846605</v>
      </c>
      <c r="M17623" s="6"/>
      <c r="N17623" s="7">
        <v>44202</v>
      </c>
    </row>
    <row r="17624" spans="1:14" hidden="1" x14ac:dyDescent="0.25">
      <c r="A17624" t="s">
        <v>14</v>
      </c>
      <c r="B17624" t="s">
        <v>59</v>
      </c>
      <c r="C17624" s="7">
        <v>44203</v>
      </c>
      <c r="D17624">
        <v>1356882</v>
      </c>
      <c r="E17624">
        <v>12119</v>
      </c>
      <c r="F17624">
        <v>30241</v>
      </c>
      <c r="G17624">
        <v>186</v>
      </c>
      <c r="H17624">
        <v>35852.146000000001</v>
      </c>
      <c r="I17624">
        <v>320.214</v>
      </c>
      <c r="J17624">
        <v>799.04100000000005</v>
      </c>
      <c r="K17624">
        <v>4.915</v>
      </c>
      <c r="L17624" s="6">
        <v>37846605</v>
      </c>
      <c r="M17624" s="6"/>
      <c r="N17624" s="7">
        <v>44203</v>
      </c>
    </row>
    <row r="17625" spans="1:14" hidden="1" x14ac:dyDescent="0.25">
      <c r="A17625" t="s">
        <v>14</v>
      </c>
      <c r="B17625" t="s">
        <v>59</v>
      </c>
      <c r="C17625" s="7">
        <v>44204</v>
      </c>
      <c r="D17625">
        <v>1365645</v>
      </c>
      <c r="E17625">
        <v>8763</v>
      </c>
      <c r="F17625">
        <v>30574</v>
      </c>
      <c r="G17625">
        <v>333</v>
      </c>
      <c r="H17625">
        <v>36083.686000000002</v>
      </c>
      <c r="I17625">
        <v>231.54</v>
      </c>
      <c r="J17625">
        <v>807.84</v>
      </c>
      <c r="K17625">
        <v>8.7989999999999995</v>
      </c>
      <c r="L17625" s="6">
        <v>37846605</v>
      </c>
      <c r="M17625" s="6"/>
      <c r="N17625" s="7">
        <v>44204</v>
      </c>
    </row>
    <row r="17626" spans="1:14" hidden="1" x14ac:dyDescent="0.25">
      <c r="A17626" t="s">
        <v>14</v>
      </c>
      <c r="B17626" t="s">
        <v>59</v>
      </c>
      <c r="C17626" s="7">
        <v>44205</v>
      </c>
      <c r="D17626">
        <v>1376389</v>
      </c>
      <c r="E17626">
        <v>10744</v>
      </c>
      <c r="F17626">
        <v>31011</v>
      </c>
      <c r="G17626">
        <v>437</v>
      </c>
      <c r="H17626">
        <v>36367.569000000003</v>
      </c>
      <c r="I17626">
        <v>283.88299999999998</v>
      </c>
      <c r="J17626">
        <v>819.38699999999994</v>
      </c>
      <c r="K17626">
        <v>11.547000000000001</v>
      </c>
      <c r="L17626" s="6">
        <v>37846605</v>
      </c>
      <c r="M17626" s="6"/>
      <c r="N17626" s="7">
        <v>44205</v>
      </c>
    </row>
    <row r="17627" spans="1:14" hidden="1" x14ac:dyDescent="0.25">
      <c r="A17627" t="s">
        <v>14</v>
      </c>
      <c r="B17627" t="s">
        <v>59</v>
      </c>
      <c r="C17627" s="7">
        <v>44206</v>
      </c>
      <c r="D17627">
        <v>1385522</v>
      </c>
      <c r="E17627">
        <v>9133</v>
      </c>
      <c r="F17627">
        <v>31189</v>
      </c>
      <c r="G17627">
        <v>178</v>
      </c>
      <c r="H17627">
        <v>36608.885000000002</v>
      </c>
      <c r="I17627">
        <v>241.316</v>
      </c>
      <c r="J17627">
        <v>824.09</v>
      </c>
      <c r="K17627">
        <v>4.7030000000000003</v>
      </c>
      <c r="L17627" s="6">
        <v>37846605</v>
      </c>
      <c r="M17627" s="6"/>
      <c r="N17627" s="7">
        <v>44206</v>
      </c>
    </row>
    <row r="17628" spans="1:14" hidden="1" x14ac:dyDescent="0.25">
      <c r="A17628" t="s">
        <v>14</v>
      </c>
      <c r="B17628" t="s">
        <v>59</v>
      </c>
      <c r="C17628" s="7">
        <v>44207</v>
      </c>
      <c r="D17628">
        <v>1390385</v>
      </c>
      <c r="E17628">
        <v>4863</v>
      </c>
      <c r="F17628">
        <v>31264</v>
      </c>
      <c r="G17628">
        <v>75</v>
      </c>
      <c r="H17628">
        <v>36737.377</v>
      </c>
      <c r="I17628">
        <v>128.49199999999999</v>
      </c>
      <c r="J17628">
        <v>826.07100000000003</v>
      </c>
      <c r="K17628">
        <v>1.982</v>
      </c>
      <c r="L17628" s="6">
        <v>37846605</v>
      </c>
      <c r="M17628" s="6"/>
      <c r="N17628" s="7">
        <v>44207</v>
      </c>
    </row>
    <row r="17629" spans="1:14" hidden="1" x14ac:dyDescent="0.25">
      <c r="A17629" t="s">
        <v>14</v>
      </c>
      <c r="B17629" t="s">
        <v>59</v>
      </c>
      <c r="C17629" s="7">
        <v>44208</v>
      </c>
      <c r="D17629">
        <v>1395779</v>
      </c>
      <c r="E17629">
        <v>5394</v>
      </c>
      <c r="F17629">
        <v>31593</v>
      </c>
      <c r="G17629">
        <v>329</v>
      </c>
      <c r="H17629">
        <v>36879.9</v>
      </c>
      <c r="I17629">
        <v>142.523</v>
      </c>
      <c r="J17629">
        <v>834.76400000000001</v>
      </c>
      <c r="K17629">
        <v>8.6929999999999996</v>
      </c>
      <c r="L17629" s="6">
        <v>37846605</v>
      </c>
      <c r="M17629" s="6"/>
      <c r="N17629" s="7">
        <v>44208</v>
      </c>
    </row>
    <row r="17630" spans="1:14" hidden="1" x14ac:dyDescent="0.25">
      <c r="A17630" t="s">
        <v>14</v>
      </c>
      <c r="B17630" t="s">
        <v>59</v>
      </c>
      <c r="C17630" s="7">
        <v>44209</v>
      </c>
      <c r="D17630">
        <v>1404905</v>
      </c>
      <c r="E17630">
        <v>9126</v>
      </c>
      <c r="F17630">
        <v>32074</v>
      </c>
      <c r="G17630">
        <v>481</v>
      </c>
      <c r="H17630">
        <v>37121.031000000003</v>
      </c>
      <c r="I17630">
        <v>241.131</v>
      </c>
      <c r="J17630">
        <v>847.47400000000005</v>
      </c>
      <c r="K17630">
        <v>12.709</v>
      </c>
      <c r="L17630" s="6">
        <v>37846605</v>
      </c>
      <c r="M17630" s="6"/>
      <c r="N17630" s="7">
        <v>44209</v>
      </c>
    </row>
    <row r="17631" spans="1:14" hidden="1" x14ac:dyDescent="0.25">
      <c r="A17631" t="s">
        <v>14</v>
      </c>
      <c r="B17631" t="s">
        <v>59</v>
      </c>
      <c r="C17631" s="7">
        <v>44210</v>
      </c>
      <c r="D17631">
        <v>1414362</v>
      </c>
      <c r="E17631">
        <v>9457</v>
      </c>
      <c r="F17631">
        <v>32456</v>
      </c>
      <c r="G17631">
        <v>382</v>
      </c>
      <c r="H17631">
        <v>37370.908000000003</v>
      </c>
      <c r="I17631">
        <v>249.87700000000001</v>
      </c>
      <c r="J17631">
        <v>857.56700000000001</v>
      </c>
      <c r="K17631">
        <v>10.093</v>
      </c>
      <c r="L17631" s="6">
        <v>37846605</v>
      </c>
      <c r="M17631" s="6"/>
      <c r="N17631" s="7">
        <v>44210</v>
      </c>
    </row>
    <row r="17632" spans="1:14" hidden="1" x14ac:dyDescent="0.25">
      <c r="A17632" t="s">
        <v>14</v>
      </c>
      <c r="B17632" t="s">
        <v>59</v>
      </c>
      <c r="C17632" s="7">
        <v>44211</v>
      </c>
      <c r="D17632">
        <v>1422320</v>
      </c>
      <c r="E17632">
        <v>7958</v>
      </c>
      <c r="F17632">
        <v>32844</v>
      </c>
      <c r="G17632">
        <v>388</v>
      </c>
      <c r="H17632">
        <v>37581.178</v>
      </c>
      <c r="I17632">
        <v>210.27</v>
      </c>
      <c r="J17632">
        <v>867.81899999999996</v>
      </c>
      <c r="K17632">
        <v>10.252000000000001</v>
      </c>
      <c r="L17632" s="6">
        <v>37846605</v>
      </c>
      <c r="M17632" s="6"/>
      <c r="N17632" s="7">
        <v>44211</v>
      </c>
    </row>
    <row r="17633" spans="1:14" hidden="1" x14ac:dyDescent="0.25">
      <c r="A17633" t="s">
        <v>14</v>
      </c>
      <c r="B17633" t="s">
        <v>59</v>
      </c>
      <c r="C17633" s="7">
        <v>44212</v>
      </c>
      <c r="D17633">
        <v>1429612</v>
      </c>
      <c r="E17633">
        <v>7292</v>
      </c>
      <c r="F17633">
        <v>33213</v>
      </c>
      <c r="G17633">
        <v>369</v>
      </c>
      <c r="H17633">
        <v>37773.851000000002</v>
      </c>
      <c r="I17633">
        <v>192.672</v>
      </c>
      <c r="J17633">
        <v>877.56899999999996</v>
      </c>
      <c r="K17633">
        <v>9.75</v>
      </c>
      <c r="L17633" s="6">
        <v>37846605</v>
      </c>
      <c r="M17633" s="6"/>
      <c r="N17633" s="7">
        <v>44212</v>
      </c>
    </row>
    <row r="17634" spans="1:14" hidden="1" x14ac:dyDescent="0.25">
      <c r="A17634" t="s">
        <v>14</v>
      </c>
      <c r="B17634" t="s">
        <v>59</v>
      </c>
      <c r="C17634" s="7">
        <v>44213</v>
      </c>
      <c r="D17634">
        <v>1435582</v>
      </c>
      <c r="E17634">
        <v>5970</v>
      </c>
      <c r="F17634">
        <v>33355</v>
      </c>
      <c r="G17634">
        <v>142</v>
      </c>
      <c r="H17634">
        <v>37931.593000000001</v>
      </c>
      <c r="I17634">
        <v>157.74199999999999</v>
      </c>
      <c r="J17634">
        <v>881.32100000000003</v>
      </c>
      <c r="K17634">
        <v>3.7519999999999998</v>
      </c>
      <c r="L17634" s="6">
        <v>37846605</v>
      </c>
      <c r="M17634" s="6"/>
      <c r="N17634" s="7">
        <v>44213</v>
      </c>
    </row>
    <row r="17635" spans="1:14" hidden="1" x14ac:dyDescent="0.25">
      <c r="A17635" t="s">
        <v>14</v>
      </c>
      <c r="B17635" t="s">
        <v>59</v>
      </c>
      <c r="C17635" s="7">
        <v>44214</v>
      </c>
      <c r="D17635">
        <v>1438914</v>
      </c>
      <c r="E17635">
        <v>3332</v>
      </c>
      <c r="F17635">
        <v>33407</v>
      </c>
      <c r="G17635">
        <v>52</v>
      </c>
      <c r="H17635">
        <v>38019.631999999998</v>
      </c>
      <c r="I17635">
        <v>88.04</v>
      </c>
      <c r="J17635">
        <v>882.69500000000005</v>
      </c>
      <c r="K17635">
        <v>1.3740000000000001</v>
      </c>
      <c r="L17635" s="6">
        <v>37846605</v>
      </c>
      <c r="M17635" s="6"/>
      <c r="N17635" s="7">
        <v>44214</v>
      </c>
    </row>
    <row r="17636" spans="1:14" hidden="1" x14ac:dyDescent="0.25">
      <c r="A17636" t="s">
        <v>14</v>
      </c>
      <c r="B17636" t="s">
        <v>59</v>
      </c>
      <c r="C17636" s="7">
        <v>44215</v>
      </c>
      <c r="D17636">
        <v>1443804</v>
      </c>
      <c r="E17636">
        <v>4890</v>
      </c>
      <c r="F17636">
        <v>33698</v>
      </c>
      <c r="G17636">
        <v>291</v>
      </c>
      <c r="H17636">
        <v>38148.838000000003</v>
      </c>
      <c r="I17636">
        <v>129.20599999999999</v>
      </c>
      <c r="J17636">
        <v>890.38400000000001</v>
      </c>
      <c r="K17636">
        <v>7.6890000000000001</v>
      </c>
      <c r="L17636" s="6">
        <v>37846605</v>
      </c>
      <c r="M17636" s="6"/>
      <c r="N17636" s="7">
        <v>44215</v>
      </c>
    </row>
    <row r="17637" spans="1:14" hidden="1" x14ac:dyDescent="0.25">
      <c r="A17637" t="s">
        <v>14</v>
      </c>
      <c r="B17637" t="s">
        <v>59</v>
      </c>
      <c r="C17637" s="7">
        <v>44216</v>
      </c>
      <c r="D17637">
        <v>1450747</v>
      </c>
      <c r="E17637">
        <v>6943</v>
      </c>
      <c r="F17637">
        <v>34141</v>
      </c>
      <c r="G17637">
        <v>443</v>
      </c>
      <c r="H17637">
        <v>38332.288999999997</v>
      </c>
      <c r="I17637">
        <v>183.45099999999999</v>
      </c>
      <c r="J17637">
        <v>902.08900000000006</v>
      </c>
      <c r="K17637">
        <v>11.705</v>
      </c>
      <c r="L17637" s="6">
        <v>37846605</v>
      </c>
      <c r="M17637" s="6"/>
      <c r="N17637" s="7">
        <v>44216</v>
      </c>
    </row>
    <row r="17638" spans="1:14" hidden="1" x14ac:dyDescent="0.25">
      <c r="A17638" t="s">
        <v>14</v>
      </c>
      <c r="B17638" t="s">
        <v>59</v>
      </c>
      <c r="C17638" s="7">
        <v>44217</v>
      </c>
      <c r="D17638">
        <v>1457755</v>
      </c>
      <c r="E17638">
        <v>7008</v>
      </c>
      <c r="F17638">
        <v>34561</v>
      </c>
      <c r="G17638">
        <v>420</v>
      </c>
      <c r="H17638">
        <v>38517.457999999999</v>
      </c>
      <c r="I17638">
        <v>185.16900000000001</v>
      </c>
      <c r="J17638">
        <v>913.18600000000004</v>
      </c>
      <c r="K17638">
        <v>11.097</v>
      </c>
      <c r="L17638" s="6">
        <v>37846605</v>
      </c>
      <c r="M17638" s="6"/>
      <c r="N17638" s="7">
        <v>44217</v>
      </c>
    </row>
    <row r="17639" spans="1:14" hidden="1" x14ac:dyDescent="0.25">
      <c r="A17639" t="s">
        <v>14</v>
      </c>
      <c r="B17639" t="s">
        <v>59</v>
      </c>
      <c r="C17639" s="7">
        <v>44218</v>
      </c>
      <c r="D17639">
        <v>1464448</v>
      </c>
      <c r="E17639">
        <v>6693</v>
      </c>
      <c r="F17639">
        <v>34908</v>
      </c>
      <c r="G17639">
        <v>347</v>
      </c>
      <c r="H17639">
        <v>38694.303</v>
      </c>
      <c r="I17639">
        <v>176.845</v>
      </c>
      <c r="J17639">
        <v>922.35500000000002</v>
      </c>
      <c r="K17639">
        <v>9.1690000000000005</v>
      </c>
      <c r="L17639" s="6">
        <v>37846605</v>
      </c>
      <c r="M17639" s="6"/>
      <c r="N17639" s="7">
        <v>44218</v>
      </c>
    </row>
    <row r="17640" spans="1:14" hidden="1" x14ac:dyDescent="0.25">
      <c r="A17640" t="s">
        <v>14</v>
      </c>
      <c r="B17640" t="s">
        <v>59</v>
      </c>
      <c r="C17640" s="7">
        <v>44219</v>
      </c>
      <c r="D17640">
        <v>1470879</v>
      </c>
      <c r="E17640">
        <v>6431</v>
      </c>
      <c r="F17640">
        <v>35253</v>
      </c>
      <c r="G17640">
        <v>345</v>
      </c>
      <c r="H17640">
        <v>38864.226000000002</v>
      </c>
      <c r="I17640">
        <v>169.923</v>
      </c>
      <c r="J17640">
        <v>931.471</v>
      </c>
      <c r="K17640">
        <v>9.1159999999999997</v>
      </c>
      <c r="L17640" s="6">
        <v>37846605</v>
      </c>
      <c r="M17640" s="6"/>
      <c r="N17640" s="7">
        <v>44219</v>
      </c>
    </row>
    <row r="17641" spans="1:14" hidden="1" x14ac:dyDescent="0.25">
      <c r="A17641" t="s">
        <v>14</v>
      </c>
      <c r="B17641" t="s">
        <v>59</v>
      </c>
      <c r="C17641" s="7">
        <v>44220</v>
      </c>
      <c r="D17641">
        <v>1475445</v>
      </c>
      <c r="E17641">
        <v>4566</v>
      </c>
      <c r="F17641">
        <v>35363</v>
      </c>
      <c r="G17641">
        <v>110</v>
      </c>
      <c r="H17641">
        <v>38984.870999999999</v>
      </c>
      <c r="I17641">
        <v>120.645</v>
      </c>
      <c r="J17641">
        <v>934.37699999999995</v>
      </c>
      <c r="K17641">
        <v>2.9060000000000001</v>
      </c>
      <c r="L17641" s="6">
        <v>37846605</v>
      </c>
      <c r="M17641" s="6"/>
      <c r="N17641" s="7">
        <v>44220</v>
      </c>
    </row>
    <row r="17642" spans="1:14" hidden="1" x14ac:dyDescent="0.25">
      <c r="A17642" t="s">
        <v>14</v>
      </c>
      <c r="B17642" t="s">
        <v>59</v>
      </c>
      <c r="C17642" s="7">
        <v>44221</v>
      </c>
      <c r="D17642">
        <v>1478119</v>
      </c>
      <c r="E17642">
        <v>2674</v>
      </c>
      <c r="F17642">
        <v>35401</v>
      </c>
      <c r="G17642">
        <v>38</v>
      </c>
      <c r="H17642">
        <v>39055.523999999998</v>
      </c>
      <c r="I17642">
        <v>70.653999999999996</v>
      </c>
      <c r="J17642">
        <v>935.38099999999997</v>
      </c>
      <c r="K17642">
        <v>1.004</v>
      </c>
      <c r="L17642" s="6">
        <v>37846605</v>
      </c>
      <c r="M17642" s="6"/>
      <c r="N17642" s="7">
        <v>44221</v>
      </c>
    </row>
    <row r="17643" spans="1:14" hidden="1" x14ac:dyDescent="0.25">
      <c r="A17643" t="s">
        <v>14</v>
      </c>
      <c r="B17643" t="s">
        <v>59</v>
      </c>
      <c r="C17643" s="7">
        <v>44222</v>
      </c>
      <c r="D17643">
        <v>1482722</v>
      </c>
      <c r="E17643">
        <v>4603</v>
      </c>
      <c r="F17643">
        <v>35665</v>
      </c>
      <c r="G17643">
        <v>264</v>
      </c>
      <c r="H17643">
        <v>39177.146999999997</v>
      </c>
      <c r="I17643">
        <v>121.623</v>
      </c>
      <c r="J17643">
        <v>942.35699999999997</v>
      </c>
      <c r="K17643">
        <v>6.976</v>
      </c>
      <c r="L17643" s="6">
        <v>37846605</v>
      </c>
      <c r="M17643" s="6"/>
      <c r="N17643" s="7">
        <v>44222</v>
      </c>
    </row>
    <row r="17644" spans="1:14" hidden="1" x14ac:dyDescent="0.25">
      <c r="A17644" t="s">
        <v>14</v>
      </c>
      <c r="B17644" t="s">
        <v>59</v>
      </c>
      <c r="C17644" s="7">
        <v>44223</v>
      </c>
      <c r="D17644">
        <v>1489512</v>
      </c>
      <c r="E17644">
        <v>6790</v>
      </c>
      <c r="F17644">
        <v>36054</v>
      </c>
      <c r="G17644">
        <v>389</v>
      </c>
      <c r="H17644">
        <v>39356.555</v>
      </c>
      <c r="I17644">
        <v>179.40799999999999</v>
      </c>
      <c r="J17644">
        <v>952.63499999999999</v>
      </c>
      <c r="K17644">
        <v>10.278</v>
      </c>
      <c r="L17644" s="6">
        <v>37846605</v>
      </c>
      <c r="M17644" s="6"/>
      <c r="N17644" s="7">
        <v>44223</v>
      </c>
    </row>
    <row r="17645" spans="1:14" hidden="1" x14ac:dyDescent="0.25">
      <c r="A17645" t="s">
        <v>14</v>
      </c>
      <c r="B17645" t="s">
        <v>59</v>
      </c>
      <c r="C17645" s="7">
        <v>44224</v>
      </c>
      <c r="D17645">
        <v>1496665</v>
      </c>
      <c r="E17645">
        <v>7153</v>
      </c>
      <c r="F17645">
        <v>36443</v>
      </c>
      <c r="G17645">
        <v>389</v>
      </c>
      <c r="H17645">
        <v>39545.555</v>
      </c>
      <c r="I17645">
        <v>189</v>
      </c>
      <c r="J17645">
        <v>962.91300000000001</v>
      </c>
      <c r="K17645">
        <v>10.278</v>
      </c>
      <c r="L17645" s="6">
        <v>37846605</v>
      </c>
      <c r="M17645" s="6"/>
      <c r="N17645" s="7">
        <v>44224</v>
      </c>
    </row>
    <row r="17646" spans="1:14" hidden="1" x14ac:dyDescent="0.25">
      <c r="A17646" t="s">
        <v>14</v>
      </c>
      <c r="B17646" t="s">
        <v>59</v>
      </c>
      <c r="C17646" s="7">
        <v>44225</v>
      </c>
      <c r="D17646">
        <v>1502810</v>
      </c>
      <c r="E17646">
        <v>6145</v>
      </c>
      <c r="F17646">
        <v>36780</v>
      </c>
      <c r="G17646">
        <v>337</v>
      </c>
      <c r="H17646">
        <v>39707.921000000002</v>
      </c>
      <c r="I17646">
        <v>162.36600000000001</v>
      </c>
      <c r="J17646">
        <v>971.81799999999998</v>
      </c>
      <c r="K17646">
        <v>8.9039999999999999</v>
      </c>
      <c r="L17646" s="6">
        <v>37846605</v>
      </c>
      <c r="M17646" s="6"/>
      <c r="N17646" s="7">
        <v>44225</v>
      </c>
    </row>
    <row r="17647" spans="1:14" hidden="1" x14ac:dyDescent="0.25">
      <c r="A17647" t="s">
        <v>14</v>
      </c>
      <c r="B17647" t="s">
        <v>59</v>
      </c>
      <c r="C17647" s="7">
        <v>44226</v>
      </c>
      <c r="D17647">
        <v>1508674</v>
      </c>
      <c r="E17647">
        <v>5864</v>
      </c>
      <c r="F17647">
        <v>37082</v>
      </c>
      <c r="G17647">
        <v>302</v>
      </c>
      <c r="H17647">
        <v>39862.862000000001</v>
      </c>
      <c r="I17647">
        <v>154.941</v>
      </c>
      <c r="J17647">
        <v>979.79700000000003</v>
      </c>
      <c r="K17647">
        <v>7.98</v>
      </c>
      <c r="L17647" s="6">
        <v>37846605</v>
      </c>
      <c r="M17647" s="6"/>
      <c r="N17647" s="7">
        <v>44226</v>
      </c>
    </row>
    <row r="17648" spans="1:14" hidden="1" x14ac:dyDescent="0.25">
      <c r="A17648" t="s">
        <v>14</v>
      </c>
      <c r="B17648" t="s">
        <v>59</v>
      </c>
      <c r="C17648" s="7">
        <v>44227</v>
      </c>
      <c r="D17648">
        <v>1513385</v>
      </c>
      <c r="E17648">
        <v>4711</v>
      </c>
      <c r="F17648">
        <v>37180</v>
      </c>
      <c r="G17648">
        <v>98</v>
      </c>
      <c r="H17648">
        <v>39987.338000000003</v>
      </c>
      <c r="I17648">
        <v>124.476</v>
      </c>
      <c r="J17648">
        <v>982.38699999999994</v>
      </c>
      <c r="K17648">
        <v>2.589</v>
      </c>
      <c r="L17648" s="6">
        <v>37846605</v>
      </c>
      <c r="M17648" s="6"/>
      <c r="N17648" s="7">
        <v>44227</v>
      </c>
    </row>
    <row r="17649" spans="1:14" hidden="1" x14ac:dyDescent="0.25">
      <c r="A17649" t="s">
        <v>14</v>
      </c>
      <c r="B17649" t="s">
        <v>59</v>
      </c>
      <c r="C17649" s="7">
        <v>44228</v>
      </c>
      <c r="D17649">
        <v>1515889</v>
      </c>
      <c r="E17649">
        <v>2504</v>
      </c>
      <c r="F17649">
        <v>37222</v>
      </c>
      <c r="G17649">
        <v>42</v>
      </c>
      <c r="H17649">
        <v>40053.5</v>
      </c>
      <c r="I17649">
        <v>66.162000000000006</v>
      </c>
      <c r="J17649">
        <v>983.49599999999998</v>
      </c>
      <c r="K17649">
        <v>1.1100000000000001</v>
      </c>
      <c r="L17649" s="6">
        <v>37846605</v>
      </c>
      <c r="M17649" s="6"/>
      <c r="N17649" s="7">
        <v>44228</v>
      </c>
    </row>
    <row r="17650" spans="1:14" hidden="1" x14ac:dyDescent="0.25">
      <c r="A17650" t="s">
        <v>14</v>
      </c>
      <c r="B17650" t="s">
        <v>59</v>
      </c>
      <c r="C17650" s="7">
        <v>44229</v>
      </c>
      <c r="D17650">
        <v>1520215</v>
      </c>
      <c r="E17650">
        <v>4326</v>
      </c>
      <c r="F17650">
        <v>37476</v>
      </c>
      <c r="G17650">
        <v>254</v>
      </c>
      <c r="H17650">
        <v>40167.803999999996</v>
      </c>
      <c r="I17650">
        <v>114.304</v>
      </c>
      <c r="J17650">
        <v>990.20799999999997</v>
      </c>
      <c r="K17650">
        <v>6.7110000000000003</v>
      </c>
      <c r="L17650" s="6">
        <v>37846605</v>
      </c>
      <c r="M17650" s="6"/>
      <c r="N17650" s="7">
        <v>44229</v>
      </c>
    </row>
    <row r="17651" spans="1:14" hidden="1" x14ac:dyDescent="0.25">
      <c r="A17651" t="s">
        <v>14</v>
      </c>
      <c r="B17651" t="s">
        <v>59</v>
      </c>
      <c r="C17651" s="7">
        <v>44230</v>
      </c>
      <c r="D17651">
        <v>1527016</v>
      </c>
      <c r="E17651">
        <v>6801</v>
      </c>
      <c r="F17651">
        <v>37897</v>
      </c>
      <c r="G17651">
        <v>421</v>
      </c>
      <c r="H17651">
        <v>40347.502999999997</v>
      </c>
      <c r="I17651">
        <v>179.69900000000001</v>
      </c>
      <c r="J17651">
        <v>1001.332</v>
      </c>
      <c r="K17651">
        <v>11.124000000000001</v>
      </c>
      <c r="L17651" s="6">
        <v>37846605</v>
      </c>
      <c r="M17651" s="6"/>
      <c r="N17651" s="7">
        <v>44230</v>
      </c>
    </row>
    <row r="17652" spans="1:14" hidden="1" x14ac:dyDescent="0.25">
      <c r="A17652" t="s">
        <v>14</v>
      </c>
      <c r="B17652" t="s">
        <v>59</v>
      </c>
      <c r="C17652" s="7">
        <v>44231</v>
      </c>
      <c r="D17652">
        <v>1533511</v>
      </c>
      <c r="E17652">
        <v>6495</v>
      </c>
      <c r="F17652">
        <v>38344</v>
      </c>
      <c r="G17652">
        <v>447</v>
      </c>
      <c r="H17652">
        <v>40519.116999999998</v>
      </c>
      <c r="I17652">
        <v>171.614</v>
      </c>
      <c r="J17652">
        <v>1013.1420000000001</v>
      </c>
      <c r="K17652">
        <v>11.811</v>
      </c>
      <c r="L17652" s="6">
        <v>37846605</v>
      </c>
      <c r="M17652" s="6"/>
      <c r="N17652" s="7">
        <v>44231</v>
      </c>
    </row>
    <row r="17653" spans="1:14" hidden="1" x14ac:dyDescent="0.25">
      <c r="A17653" t="s">
        <v>14</v>
      </c>
      <c r="B17653" t="s">
        <v>59</v>
      </c>
      <c r="C17653" s="7">
        <v>44232</v>
      </c>
      <c r="D17653">
        <v>1539564</v>
      </c>
      <c r="E17653">
        <v>6053</v>
      </c>
      <c r="F17653">
        <v>38712</v>
      </c>
      <c r="G17653">
        <v>368</v>
      </c>
      <c r="H17653">
        <v>40679.052000000003</v>
      </c>
      <c r="I17653">
        <v>159.935</v>
      </c>
      <c r="J17653">
        <v>1022.866</v>
      </c>
      <c r="K17653">
        <v>9.7230000000000008</v>
      </c>
      <c r="L17653" s="6">
        <v>37846605</v>
      </c>
      <c r="M17653" s="6"/>
      <c r="N17653" s="7">
        <v>44232</v>
      </c>
    </row>
    <row r="17654" spans="1:14" hidden="1" x14ac:dyDescent="0.25">
      <c r="A17654" t="s">
        <v>14</v>
      </c>
      <c r="B17654" t="s">
        <v>59</v>
      </c>
      <c r="C17654" s="7">
        <v>44233</v>
      </c>
      <c r="D17654">
        <v>1545530</v>
      </c>
      <c r="E17654">
        <v>5966</v>
      </c>
      <c r="F17654">
        <v>38994</v>
      </c>
      <c r="G17654">
        <v>282</v>
      </c>
      <c r="H17654">
        <v>40836.688000000002</v>
      </c>
      <c r="I17654">
        <v>157.636</v>
      </c>
      <c r="J17654">
        <v>1030.317</v>
      </c>
      <c r="K17654">
        <v>7.4509999999999996</v>
      </c>
      <c r="L17654" s="6">
        <v>37846605</v>
      </c>
      <c r="M17654" s="6"/>
      <c r="N17654" s="7">
        <v>44233</v>
      </c>
    </row>
    <row r="17655" spans="1:14" hidden="1" x14ac:dyDescent="0.25">
      <c r="A17655" t="s">
        <v>14</v>
      </c>
      <c r="B17655" t="s">
        <v>59</v>
      </c>
      <c r="C17655" s="7">
        <v>44234</v>
      </c>
      <c r="D17655">
        <v>1550255</v>
      </c>
      <c r="E17655">
        <v>4725</v>
      </c>
      <c r="F17655">
        <v>39087</v>
      </c>
      <c r="G17655">
        <v>93</v>
      </c>
      <c r="H17655">
        <v>40961.534</v>
      </c>
      <c r="I17655">
        <v>124.846</v>
      </c>
      <c r="J17655">
        <v>1032.7739999999999</v>
      </c>
      <c r="K17655">
        <v>2.4569999999999999</v>
      </c>
      <c r="L17655" s="6">
        <v>37846605</v>
      </c>
      <c r="M17655" s="6"/>
      <c r="N17655" s="7">
        <v>44234</v>
      </c>
    </row>
    <row r="17656" spans="1:14" hidden="1" x14ac:dyDescent="0.25">
      <c r="A17656" t="s">
        <v>14</v>
      </c>
      <c r="B17656" t="s">
        <v>59</v>
      </c>
      <c r="C17656" s="7">
        <v>44235</v>
      </c>
      <c r="D17656">
        <v>1552686</v>
      </c>
      <c r="E17656">
        <v>2431</v>
      </c>
      <c r="F17656">
        <v>39132</v>
      </c>
      <c r="G17656">
        <v>45</v>
      </c>
      <c r="H17656">
        <v>41025.767</v>
      </c>
      <c r="I17656">
        <v>64.233000000000004</v>
      </c>
      <c r="J17656">
        <v>1033.963</v>
      </c>
      <c r="K17656">
        <v>1.1890000000000001</v>
      </c>
      <c r="L17656" s="6">
        <v>37846605</v>
      </c>
      <c r="M17656" s="6"/>
      <c r="N17656" s="7">
        <v>44235</v>
      </c>
    </row>
    <row r="17657" spans="1:14" hidden="1" x14ac:dyDescent="0.25">
      <c r="A17657" t="s">
        <v>14</v>
      </c>
      <c r="B17657" t="s">
        <v>59</v>
      </c>
      <c r="C17657" s="7">
        <v>44236</v>
      </c>
      <c r="D17657">
        <v>1556685</v>
      </c>
      <c r="E17657">
        <v>3999</v>
      </c>
      <c r="F17657">
        <v>39360</v>
      </c>
      <c r="G17657">
        <v>228</v>
      </c>
      <c r="H17657">
        <v>41131.43</v>
      </c>
      <c r="I17657">
        <v>105.663</v>
      </c>
      <c r="J17657">
        <v>1039.9880000000001</v>
      </c>
      <c r="K17657">
        <v>6.024</v>
      </c>
      <c r="L17657" s="6">
        <v>37846605</v>
      </c>
      <c r="M17657" s="6"/>
      <c r="N17657" s="7">
        <v>44236</v>
      </c>
    </row>
    <row r="17658" spans="1:14" hidden="1" x14ac:dyDescent="0.25">
      <c r="A17658" t="s">
        <v>14</v>
      </c>
      <c r="B17658" t="s">
        <v>59</v>
      </c>
      <c r="C17658" s="7">
        <v>44237</v>
      </c>
      <c r="D17658">
        <v>1563645</v>
      </c>
      <c r="E17658">
        <v>6960</v>
      </c>
      <c r="F17658">
        <v>39721</v>
      </c>
      <c r="G17658">
        <v>361</v>
      </c>
      <c r="H17658">
        <v>41315.330999999998</v>
      </c>
      <c r="I17658">
        <v>183.9</v>
      </c>
      <c r="J17658">
        <v>1049.5260000000001</v>
      </c>
      <c r="K17658">
        <v>9.5389999999999997</v>
      </c>
      <c r="L17658" s="6">
        <v>37846605</v>
      </c>
      <c r="M17658" s="6"/>
      <c r="N17658" s="7">
        <v>44237</v>
      </c>
    </row>
    <row r="17659" spans="1:14" hidden="1" x14ac:dyDescent="0.25">
      <c r="A17659" t="s">
        <v>14</v>
      </c>
      <c r="B17659" t="s">
        <v>59</v>
      </c>
      <c r="C17659" s="7">
        <v>44238</v>
      </c>
      <c r="D17659">
        <v>1570658</v>
      </c>
      <c r="E17659">
        <v>7013</v>
      </c>
      <c r="F17659">
        <v>40177</v>
      </c>
      <c r="G17659">
        <v>456</v>
      </c>
      <c r="H17659">
        <v>41500.631000000001</v>
      </c>
      <c r="I17659">
        <v>185.30099999999999</v>
      </c>
      <c r="J17659">
        <v>1061.575</v>
      </c>
      <c r="K17659">
        <v>12.048999999999999</v>
      </c>
      <c r="L17659" s="6">
        <v>37846605</v>
      </c>
      <c r="M17659" s="6"/>
      <c r="N17659" s="7">
        <v>44238</v>
      </c>
    </row>
    <row r="17660" spans="1:14" hidden="1" x14ac:dyDescent="0.25">
      <c r="A17660" t="s">
        <v>14</v>
      </c>
      <c r="B17660" t="s">
        <v>59</v>
      </c>
      <c r="C17660" s="7">
        <v>44239</v>
      </c>
      <c r="D17660">
        <v>1577036</v>
      </c>
      <c r="E17660">
        <v>6378</v>
      </c>
      <c r="F17660">
        <v>40424</v>
      </c>
      <c r="G17660">
        <v>247</v>
      </c>
      <c r="H17660">
        <v>41669.154000000002</v>
      </c>
      <c r="I17660">
        <v>168.52199999999999</v>
      </c>
      <c r="J17660">
        <v>1068.1010000000001</v>
      </c>
      <c r="K17660">
        <v>6.5259999999999998</v>
      </c>
      <c r="L17660" s="6">
        <v>37846605</v>
      </c>
      <c r="M17660" s="6"/>
      <c r="N17660" s="7">
        <v>44239</v>
      </c>
    </row>
    <row r="17661" spans="1:14" hidden="1" x14ac:dyDescent="0.25">
      <c r="A17661" t="s">
        <v>14</v>
      </c>
      <c r="B17661" t="s">
        <v>59</v>
      </c>
      <c r="C17661" s="7">
        <v>44240</v>
      </c>
      <c r="D17661">
        <v>1583621</v>
      </c>
      <c r="E17661">
        <v>6585</v>
      </c>
      <c r="F17661">
        <v>40709</v>
      </c>
      <c r="G17661">
        <v>285</v>
      </c>
      <c r="H17661">
        <v>41843.146000000001</v>
      </c>
      <c r="I17661">
        <v>173.99199999999999</v>
      </c>
      <c r="J17661">
        <v>1075.6310000000001</v>
      </c>
      <c r="K17661">
        <v>7.53</v>
      </c>
      <c r="L17661" s="6">
        <v>37846605</v>
      </c>
      <c r="M17661" s="6"/>
      <c r="N17661" s="7">
        <v>44240</v>
      </c>
    </row>
    <row r="17662" spans="1:14" hidden="1" x14ac:dyDescent="0.25">
      <c r="A17662" t="s">
        <v>14</v>
      </c>
      <c r="B17662" t="s">
        <v>59</v>
      </c>
      <c r="C17662" s="7">
        <v>44241</v>
      </c>
      <c r="D17662">
        <v>1588955</v>
      </c>
      <c r="E17662">
        <v>5334</v>
      </c>
      <c r="F17662">
        <v>40807</v>
      </c>
      <c r="G17662">
        <v>98</v>
      </c>
      <c r="H17662">
        <v>41984.082999999999</v>
      </c>
      <c r="I17662">
        <v>140.93700000000001</v>
      </c>
      <c r="J17662">
        <v>1078.221</v>
      </c>
      <c r="K17662">
        <v>2.589</v>
      </c>
      <c r="L17662" s="6">
        <v>37846605</v>
      </c>
      <c r="M17662" s="6"/>
      <c r="N17662" s="7">
        <v>44241</v>
      </c>
    </row>
    <row r="17663" spans="1:14" hidden="1" x14ac:dyDescent="0.25">
      <c r="A17663" t="s">
        <v>14</v>
      </c>
      <c r="B17663" t="s">
        <v>59</v>
      </c>
      <c r="C17663" s="7">
        <v>44242</v>
      </c>
      <c r="D17663">
        <v>1591497</v>
      </c>
      <c r="E17663">
        <v>2542</v>
      </c>
      <c r="F17663">
        <v>40832</v>
      </c>
      <c r="G17663">
        <v>25</v>
      </c>
      <c r="H17663">
        <v>42051.249000000003</v>
      </c>
      <c r="I17663">
        <v>67.165999999999997</v>
      </c>
      <c r="J17663">
        <v>1078.8810000000001</v>
      </c>
      <c r="K17663">
        <v>0.66100000000000003</v>
      </c>
      <c r="L17663" s="6">
        <v>37846605</v>
      </c>
      <c r="M17663" s="6"/>
      <c r="N17663" s="7">
        <v>44242</v>
      </c>
    </row>
    <row r="17664" spans="1:14" hidden="1" x14ac:dyDescent="0.25">
      <c r="A17664" t="s">
        <v>14</v>
      </c>
      <c r="B17664" t="s">
        <v>59</v>
      </c>
      <c r="C17664" s="7">
        <v>44243</v>
      </c>
      <c r="D17664">
        <v>1596673</v>
      </c>
      <c r="E17664">
        <v>5176</v>
      </c>
      <c r="F17664">
        <v>41028</v>
      </c>
      <c r="G17664">
        <v>196</v>
      </c>
      <c r="H17664">
        <v>42188.010999999999</v>
      </c>
      <c r="I17664">
        <v>136.76300000000001</v>
      </c>
      <c r="J17664">
        <v>1084.06</v>
      </c>
      <c r="K17664">
        <v>5.1790000000000003</v>
      </c>
      <c r="L17664" s="6">
        <v>37846605</v>
      </c>
      <c r="M17664" s="6"/>
      <c r="N17664" s="7">
        <v>44243</v>
      </c>
    </row>
    <row r="17665" spans="1:14" hidden="1" x14ac:dyDescent="0.25">
      <c r="A17665" t="s">
        <v>14</v>
      </c>
      <c r="B17665" t="s">
        <v>59</v>
      </c>
      <c r="C17665" s="7">
        <v>44244</v>
      </c>
      <c r="D17665">
        <v>1605372</v>
      </c>
      <c r="E17665">
        <v>8699</v>
      </c>
      <c r="F17665">
        <v>41308</v>
      </c>
      <c r="G17665">
        <v>280</v>
      </c>
      <c r="H17665">
        <v>42417.86</v>
      </c>
      <c r="I17665">
        <v>229.84899999999999</v>
      </c>
      <c r="J17665">
        <v>1091.4590000000001</v>
      </c>
      <c r="K17665">
        <v>7.3979999999999997</v>
      </c>
      <c r="L17665" s="6">
        <v>37846605</v>
      </c>
      <c r="M17665" s="6"/>
      <c r="N17665" s="7">
        <v>44244</v>
      </c>
    </row>
    <row r="17666" spans="1:14" hidden="1" x14ac:dyDescent="0.25">
      <c r="A17666" t="s">
        <v>14</v>
      </c>
      <c r="B17666" t="s">
        <v>59</v>
      </c>
      <c r="C17666" s="7">
        <v>44245</v>
      </c>
      <c r="D17666">
        <v>1614446</v>
      </c>
      <c r="E17666">
        <v>9074</v>
      </c>
      <c r="F17666">
        <v>41582</v>
      </c>
      <c r="G17666">
        <v>274</v>
      </c>
      <c r="H17666">
        <v>42657.618000000002</v>
      </c>
      <c r="I17666">
        <v>239.75700000000001</v>
      </c>
      <c r="J17666">
        <v>1098.6980000000001</v>
      </c>
      <c r="K17666">
        <v>7.24</v>
      </c>
      <c r="L17666" s="6">
        <v>37846605</v>
      </c>
      <c r="M17666" s="6"/>
      <c r="N17666" s="7">
        <v>44245</v>
      </c>
    </row>
    <row r="17667" spans="1:14" hidden="1" x14ac:dyDescent="0.25">
      <c r="A17667" t="s">
        <v>14</v>
      </c>
      <c r="B17667" t="s">
        <v>59</v>
      </c>
      <c r="C17667" s="7">
        <v>44246</v>
      </c>
      <c r="D17667">
        <v>1623218</v>
      </c>
      <c r="E17667">
        <v>8772</v>
      </c>
      <c r="F17667">
        <v>41823</v>
      </c>
      <c r="G17667">
        <v>241</v>
      </c>
      <c r="H17667">
        <v>42889.394999999997</v>
      </c>
      <c r="I17667">
        <v>231.77799999999999</v>
      </c>
      <c r="J17667">
        <v>1105.066</v>
      </c>
      <c r="K17667">
        <v>6.3680000000000003</v>
      </c>
      <c r="L17667" s="6">
        <v>37846605</v>
      </c>
      <c r="M17667" s="6"/>
      <c r="N17667" s="7">
        <v>44246</v>
      </c>
    </row>
    <row r="17668" spans="1:14" hidden="1" x14ac:dyDescent="0.25">
      <c r="A17668" t="s">
        <v>14</v>
      </c>
      <c r="B17668" t="s">
        <v>59</v>
      </c>
      <c r="C17668" s="7">
        <v>44247</v>
      </c>
      <c r="D17668">
        <v>1631727</v>
      </c>
      <c r="E17668">
        <v>8509</v>
      </c>
      <c r="F17668">
        <v>42077</v>
      </c>
      <c r="G17668">
        <v>254</v>
      </c>
      <c r="H17668">
        <v>43114.224000000002</v>
      </c>
      <c r="I17668">
        <v>224.82900000000001</v>
      </c>
      <c r="J17668">
        <v>1111.777</v>
      </c>
      <c r="K17668">
        <v>6.7110000000000003</v>
      </c>
      <c r="L17668" s="6">
        <v>37846605</v>
      </c>
      <c r="M17668" s="6"/>
      <c r="N17668" s="7">
        <v>44247</v>
      </c>
    </row>
    <row r="17669" spans="1:14" hidden="1" x14ac:dyDescent="0.25">
      <c r="A17669" t="s">
        <v>14</v>
      </c>
      <c r="B17669" t="s">
        <v>59</v>
      </c>
      <c r="C17669" s="7">
        <v>44248</v>
      </c>
      <c r="D17669">
        <v>1638767</v>
      </c>
      <c r="E17669">
        <v>7040</v>
      </c>
      <c r="F17669">
        <v>42171</v>
      </c>
      <c r="G17669">
        <v>94</v>
      </c>
      <c r="H17669">
        <v>43300.237999999998</v>
      </c>
      <c r="I17669">
        <v>186.01400000000001</v>
      </c>
      <c r="J17669">
        <v>1114.261</v>
      </c>
      <c r="K17669">
        <v>2.484</v>
      </c>
      <c r="L17669" s="6">
        <v>37846605</v>
      </c>
      <c r="M17669" s="6"/>
      <c r="N17669" s="7">
        <v>44248</v>
      </c>
    </row>
    <row r="17670" spans="1:14" hidden="1" x14ac:dyDescent="0.25">
      <c r="A17670" t="s">
        <v>14</v>
      </c>
      <c r="B17670" t="s">
        <v>59</v>
      </c>
      <c r="C17670" s="7">
        <v>44249</v>
      </c>
      <c r="D17670">
        <v>1642658</v>
      </c>
      <c r="E17670">
        <v>3891</v>
      </c>
      <c r="F17670">
        <v>42188</v>
      </c>
      <c r="G17670">
        <v>17</v>
      </c>
      <c r="H17670">
        <v>43403.048000000003</v>
      </c>
      <c r="I17670">
        <v>102.81</v>
      </c>
      <c r="J17670">
        <v>1114.71</v>
      </c>
      <c r="K17670">
        <v>0.44900000000000001</v>
      </c>
      <c r="L17670" s="6">
        <v>37846605</v>
      </c>
      <c r="M17670" s="6"/>
      <c r="N17670" s="7">
        <v>44249</v>
      </c>
    </row>
    <row r="17671" spans="1:14" hidden="1" x14ac:dyDescent="0.25">
      <c r="A17671" t="s">
        <v>14</v>
      </c>
      <c r="B17671" t="s">
        <v>59</v>
      </c>
      <c r="C17671" s="7">
        <v>44250</v>
      </c>
      <c r="D17671">
        <v>1648962</v>
      </c>
      <c r="E17671">
        <v>6304</v>
      </c>
      <c r="F17671">
        <v>42436</v>
      </c>
      <c r="G17671">
        <v>248</v>
      </c>
      <c r="H17671">
        <v>43569.614999999998</v>
      </c>
      <c r="I17671">
        <v>166.56700000000001</v>
      </c>
      <c r="J17671">
        <v>1121.2629999999999</v>
      </c>
      <c r="K17671">
        <v>6.5529999999999999</v>
      </c>
      <c r="L17671" s="6">
        <v>37846605</v>
      </c>
      <c r="M17671" s="6"/>
      <c r="N17671" s="7">
        <v>44250</v>
      </c>
    </row>
    <row r="17672" spans="1:14" hidden="1" x14ac:dyDescent="0.25">
      <c r="A17672" t="s">
        <v>14</v>
      </c>
      <c r="B17672" t="s">
        <v>59</v>
      </c>
      <c r="C17672" s="7">
        <v>44251</v>
      </c>
      <c r="D17672">
        <v>1661109</v>
      </c>
      <c r="E17672">
        <v>12147</v>
      </c>
      <c r="F17672">
        <v>42808</v>
      </c>
      <c r="G17672">
        <v>372</v>
      </c>
      <c r="H17672">
        <v>43890.567999999999</v>
      </c>
      <c r="I17672">
        <v>320.95299999999997</v>
      </c>
      <c r="J17672">
        <v>1131.0920000000001</v>
      </c>
      <c r="K17672">
        <v>9.8290000000000006</v>
      </c>
      <c r="L17672" s="6">
        <v>37846605</v>
      </c>
      <c r="M17672" s="6"/>
      <c r="N17672" s="7">
        <v>44251</v>
      </c>
    </row>
    <row r="17673" spans="1:14" hidden="1" x14ac:dyDescent="0.25">
      <c r="A17673" t="s">
        <v>14</v>
      </c>
      <c r="B17673" t="s">
        <v>59</v>
      </c>
      <c r="C17673" s="7">
        <v>44252</v>
      </c>
      <c r="D17673">
        <v>1673252</v>
      </c>
      <c r="E17673">
        <v>12143</v>
      </c>
      <c r="F17673">
        <v>43094</v>
      </c>
      <c r="G17673">
        <v>286</v>
      </c>
      <c r="H17673">
        <v>44211.415999999997</v>
      </c>
      <c r="I17673">
        <v>320.84800000000001</v>
      </c>
      <c r="J17673">
        <v>1138.6489999999999</v>
      </c>
      <c r="K17673">
        <v>7.5570000000000004</v>
      </c>
      <c r="L17673" s="6">
        <v>37846605</v>
      </c>
      <c r="M17673" s="6"/>
      <c r="N17673" s="7">
        <v>44252</v>
      </c>
    </row>
    <row r="17674" spans="1:14" hidden="1" x14ac:dyDescent="0.25">
      <c r="A17674" t="s">
        <v>14</v>
      </c>
      <c r="B17674" t="s">
        <v>59</v>
      </c>
      <c r="C17674" s="7">
        <v>44253</v>
      </c>
      <c r="D17674">
        <v>1684788</v>
      </c>
      <c r="E17674">
        <v>11536</v>
      </c>
      <c r="F17674">
        <v>43353</v>
      </c>
      <c r="G17674">
        <v>259</v>
      </c>
      <c r="H17674">
        <v>44516.224999999999</v>
      </c>
      <c r="I17674">
        <v>304.80900000000003</v>
      </c>
      <c r="J17674">
        <v>1145.492</v>
      </c>
      <c r="K17674">
        <v>6.843</v>
      </c>
      <c r="L17674" s="6">
        <v>37846605</v>
      </c>
      <c r="M17674" s="6"/>
      <c r="N17674" s="7">
        <v>44253</v>
      </c>
    </row>
    <row r="17675" spans="1:14" hidden="1" x14ac:dyDescent="0.25">
      <c r="A17675" t="s">
        <v>14</v>
      </c>
      <c r="B17675" t="s">
        <v>59</v>
      </c>
      <c r="C17675" s="7">
        <v>44254</v>
      </c>
      <c r="D17675">
        <v>1696885</v>
      </c>
      <c r="E17675">
        <v>12097</v>
      </c>
      <c r="F17675">
        <v>43656</v>
      </c>
      <c r="G17675">
        <v>303</v>
      </c>
      <c r="H17675">
        <v>44835.858</v>
      </c>
      <c r="I17675">
        <v>319.63200000000001</v>
      </c>
      <c r="J17675">
        <v>1153.498</v>
      </c>
      <c r="K17675">
        <v>8.0060000000000002</v>
      </c>
      <c r="L17675" s="6">
        <v>37846605</v>
      </c>
      <c r="M17675" s="6"/>
      <c r="N17675" s="7">
        <v>44254</v>
      </c>
    </row>
    <row r="17676" spans="1:14" hidden="1" x14ac:dyDescent="0.25">
      <c r="A17676" t="s">
        <v>14</v>
      </c>
      <c r="B17676" t="s">
        <v>59</v>
      </c>
      <c r="C17676" s="7">
        <v>44255</v>
      </c>
      <c r="D17676">
        <v>1706986</v>
      </c>
      <c r="E17676">
        <v>10101</v>
      </c>
      <c r="F17676">
        <v>43769</v>
      </c>
      <c r="G17676">
        <v>113</v>
      </c>
      <c r="H17676">
        <v>45102.750999999997</v>
      </c>
      <c r="I17676">
        <v>266.89299999999997</v>
      </c>
      <c r="J17676">
        <v>1156.4839999999999</v>
      </c>
      <c r="K17676">
        <v>2.9860000000000002</v>
      </c>
      <c r="L17676" s="6">
        <v>37846605</v>
      </c>
      <c r="M17676" s="6"/>
      <c r="N17676" s="7">
        <v>44255</v>
      </c>
    </row>
    <row r="17677" spans="1:14" hidden="1" x14ac:dyDescent="0.25">
      <c r="A17677" t="s">
        <v>14</v>
      </c>
      <c r="B17677" t="s">
        <v>59</v>
      </c>
      <c r="C17677" s="7">
        <v>44256</v>
      </c>
      <c r="D17677">
        <v>1711772</v>
      </c>
      <c r="E17677">
        <v>4786</v>
      </c>
      <c r="F17677">
        <v>43793</v>
      </c>
      <c r="G17677">
        <v>24</v>
      </c>
      <c r="H17677">
        <v>45229.209000000003</v>
      </c>
      <c r="I17677">
        <v>126.458</v>
      </c>
      <c r="J17677">
        <v>1157.1179999999999</v>
      </c>
      <c r="K17677">
        <v>0.63400000000000001</v>
      </c>
      <c r="L17677" s="6">
        <v>37846605</v>
      </c>
      <c r="M17677" s="6"/>
      <c r="N17677" s="7">
        <v>44256</v>
      </c>
    </row>
    <row r="17678" spans="1:14" hidden="1" x14ac:dyDescent="0.25">
      <c r="A17678" t="s">
        <v>14</v>
      </c>
      <c r="B17678" t="s">
        <v>59</v>
      </c>
      <c r="C17678" s="7">
        <v>44257</v>
      </c>
      <c r="D17678">
        <v>1719708</v>
      </c>
      <c r="E17678">
        <v>7936</v>
      </c>
      <c r="F17678">
        <v>44008</v>
      </c>
      <c r="G17678">
        <v>215</v>
      </c>
      <c r="H17678">
        <v>45438.896999999997</v>
      </c>
      <c r="I17678">
        <v>209.68899999999999</v>
      </c>
      <c r="J17678">
        <v>1162.799</v>
      </c>
      <c r="K17678">
        <v>5.681</v>
      </c>
      <c r="L17678" s="6">
        <v>37846605</v>
      </c>
      <c r="M17678" s="6"/>
      <c r="N17678" s="7">
        <v>44257</v>
      </c>
    </row>
    <row r="17679" spans="1:14" hidden="1" x14ac:dyDescent="0.25">
      <c r="A17679" t="s">
        <v>14</v>
      </c>
      <c r="B17679" t="s">
        <v>59</v>
      </c>
      <c r="C17679" s="7">
        <v>44258</v>
      </c>
      <c r="D17679">
        <v>1735406</v>
      </c>
      <c r="E17679">
        <v>15698</v>
      </c>
      <c r="F17679">
        <v>44360</v>
      </c>
      <c r="G17679">
        <v>352</v>
      </c>
      <c r="H17679">
        <v>45853.677000000003</v>
      </c>
      <c r="I17679">
        <v>414.78</v>
      </c>
      <c r="J17679">
        <v>1172.0999999999999</v>
      </c>
      <c r="K17679">
        <v>9.3010000000000002</v>
      </c>
      <c r="L17679" s="6">
        <v>37846605</v>
      </c>
      <c r="M17679" s="6"/>
      <c r="N17679" s="7">
        <v>44258</v>
      </c>
    </row>
    <row r="17680" spans="1:14" hidden="1" x14ac:dyDescent="0.25">
      <c r="A17680" t="s">
        <v>14</v>
      </c>
      <c r="B17680" t="s">
        <v>59</v>
      </c>
      <c r="C17680" s="7">
        <v>44259</v>
      </c>
      <c r="D17680">
        <v>1750659</v>
      </c>
      <c r="E17680">
        <v>15253</v>
      </c>
      <c r="F17680">
        <v>44649</v>
      </c>
      <c r="G17680">
        <v>289</v>
      </c>
      <c r="H17680">
        <v>46256.699000000001</v>
      </c>
      <c r="I17680">
        <v>403.02199999999999</v>
      </c>
      <c r="J17680">
        <v>1179.7360000000001</v>
      </c>
      <c r="K17680">
        <v>7.6360000000000001</v>
      </c>
      <c r="L17680" s="6">
        <v>37846605</v>
      </c>
      <c r="M17680" s="6"/>
      <c r="N17680" s="7">
        <v>44259</v>
      </c>
    </row>
    <row r="17681" spans="1:14" hidden="1" x14ac:dyDescent="0.25">
      <c r="A17681" t="s">
        <v>14</v>
      </c>
      <c r="B17681" t="s">
        <v>59</v>
      </c>
      <c r="C17681" s="7">
        <v>44260</v>
      </c>
      <c r="D17681">
        <v>1766490</v>
      </c>
      <c r="E17681">
        <v>15831</v>
      </c>
      <c r="F17681">
        <v>44912</v>
      </c>
      <c r="G17681">
        <v>263</v>
      </c>
      <c r="H17681">
        <v>46674.991999999998</v>
      </c>
      <c r="I17681">
        <v>418.29399999999998</v>
      </c>
      <c r="J17681">
        <v>1186.6849999999999</v>
      </c>
      <c r="K17681">
        <v>6.9489999999999998</v>
      </c>
      <c r="L17681" s="6">
        <v>37846605</v>
      </c>
      <c r="M17681" s="6"/>
      <c r="N17681" s="7">
        <v>44260</v>
      </c>
    </row>
    <row r="17682" spans="1:14" hidden="1" x14ac:dyDescent="0.25">
      <c r="A17682" t="s">
        <v>14</v>
      </c>
      <c r="B17682" t="s">
        <v>59</v>
      </c>
      <c r="C17682" s="7">
        <v>44261</v>
      </c>
      <c r="D17682">
        <v>1781345</v>
      </c>
      <c r="E17682">
        <v>14855</v>
      </c>
      <c r="F17682">
        <v>45159</v>
      </c>
      <c r="G17682">
        <v>247</v>
      </c>
      <c r="H17682">
        <v>47067.498</v>
      </c>
      <c r="I17682">
        <v>392.505</v>
      </c>
      <c r="J17682">
        <v>1193.211</v>
      </c>
      <c r="K17682">
        <v>6.5259999999999998</v>
      </c>
      <c r="L17682" s="6">
        <v>37846605</v>
      </c>
      <c r="M17682" s="6"/>
      <c r="N17682" s="7">
        <v>44261</v>
      </c>
    </row>
    <row r="17683" spans="1:14" hidden="1" x14ac:dyDescent="0.25">
      <c r="A17683" t="s">
        <v>14</v>
      </c>
      <c r="B17683" t="s">
        <v>59</v>
      </c>
      <c r="C17683" s="7">
        <v>44262</v>
      </c>
      <c r="D17683">
        <v>1794914</v>
      </c>
      <c r="E17683">
        <v>13569</v>
      </c>
      <c r="F17683">
        <v>45285</v>
      </c>
      <c r="G17683">
        <v>126</v>
      </c>
      <c r="H17683">
        <v>47426.023999999998</v>
      </c>
      <c r="I17683">
        <v>358.52600000000001</v>
      </c>
      <c r="J17683">
        <v>1196.5409999999999</v>
      </c>
      <c r="K17683">
        <v>3.3290000000000002</v>
      </c>
      <c r="L17683" s="6">
        <v>37846605</v>
      </c>
      <c r="M17683" s="6"/>
      <c r="N17683" s="7">
        <v>44262</v>
      </c>
    </row>
    <row r="17684" spans="1:14" hidden="1" x14ac:dyDescent="0.25">
      <c r="A17684" t="s">
        <v>14</v>
      </c>
      <c r="B17684" t="s">
        <v>59</v>
      </c>
      <c r="C17684" s="7">
        <v>44263</v>
      </c>
      <c r="D17684">
        <v>1801083</v>
      </c>
      <c r="E17684">
        <v>6169</v>
      </c>
      <c r="F17684">
        <v>45317</v>
      </c>
      <c r="G17684">
        <v>32</v>
      </c>
      <c r="H17684">
        <v>47589.023999999998</v>
      </c>
      <c r="I17684">
        <v>163</v>
      </c>
      <c r="J17684">
        <v>1197.386</v>
      </c>
      <c r="K17684">
        <v>0.84599999999999997</v>
      </c>
      <c r="L17684" s="6">
        <v>37846605</v>
      </c>
      <c r="M17684" s="6"/>
      <c r="N17684" s="7">
        <v>44263</v>
      </c>
    </row>
    <row r="17685" spans="1:14" hidden="1" x14ac:dyDescent="0.25">
      <c r="A17685" t="s">
        <v>14</v>
      </c>
      <c r="B17685" t="s">
        <v>59</v>
      </c>
      <c r="C17685" s="7">
        <v>44264</v>
      </c>
      <c r="D17685">
        <v>1811036</v>
      </c>
      <c r="E17685">
        <v>9953</v>
      </c>
      <c r="F17685">
        <v>45599</v>
      </c>
      <c r="G17685">
        <v>282</v>
      </c>
      <c r="H17685">
        <v>47852.006999999998</v>
      </c>
      <c r="I17685">
        <v>262.983</v>
      </c>
      <c r="J17685">
        <v>1204.837</v>
      </c>
      <c r="K17685">
        <v>7.4509999999999996</v>
      </c>
      <c r="L17685" s="6">
        <v>37846605</v>
      </c>
      <c r="M17685" s="6"/>
      <c r="N17685" s="7">
        <v>44264</v>
      </c>
    </row>
    <row r="17686" spans="1:14" hidden="1" x14ac:dyDescent="0.25">
      <c r="A17686" t="s">
        <v>14</v>
      </c>
      <c r="B17686" t="s">
        <v>59</v>
      </c>
      <c r="C17686" s="7">
        <v>44265</v>
      </c>
      <c r="D17686">
        <v>1828313</v>
      </c>
      <c r="E17686">
        <v>17277</v>
      </c>
      <c r="F17686">
        <v>45997</v>
      </c>
      <c r="G17686">
        <v>398</v>
      </c>
      <c r="H17686">
        <v>48308.506999999998</v>
      </c>
      <c r="I17686">
        <v>456.50099999999998</v>
      </c>
      <c r="J17686">
        <v>1215.3530000000001</v>
      </c>
      <c r="K17686">
        <v>10.516</v>
      </c>
      <c r="L17686" s="6">
        <v>37846605</v>
      </c>
      <c r="M17686" s="6"/>
      <c r="N17686" s="7">
        <v>44265</v>
      </c>
    </row>
    <row r="17687" spans="1:14" hidden="1" x14ac:dyDescent="0.25">
      <c r="A17687" t="s">
        <v>14</v>
      </c>
      <c r="B17687" t="s">
        <v>59</v>
      </c>
      <c r="C17687" s="7">
        <v>44266</v>
      </c>
      <c r="D17687">
        <v>1849424</v>
      </c>
      <c r="E17687">
        <v>21111</v>
      </c>
      <c r="F17687">
        <v>46373</v>
      </c>
      <c r="G17687">
        <v>376</v>
      </c>
      <c r="H17687">
        <v>48866.311999999998</v>
      </c>
      <c r="I17687">
        <v>557.80399999999997</v>
      </c>
      <c r="J17687">
        <v>1225.288</v>
      </c>
      <c r="K17687">
        <v>9.9350000000000005</v>
      </c>
      <c r="L17687" s="6">
        <v>37846605</v>
      </c>
      <c r="M17687" s="6"/>
      <c r="N17687" s="7">
        <v>44266</v>
      </c>
    </row>
    <row r="17688" spans="1:14" hidden="1" x14ac:dyDescent="0.25">
      <c r="A17688" t="s">
        <v>14</v>
      </c>
      <c r="B17688" t="s">
        <v>59</v>
      </c>
      <c r="C17688" s="7">
        <v>44267</v>
      </c>
      <c r="D17688">
        <v>1868297</v>
      </c>
      <c r="E17688">
        <v>18873</v>
      </c>
      <c r="F17688">
        <v>46724</v>
      </c>
      <c r="G17688">
        <v>351</v>
      </c>
      <c r="H17688">
        <v>49364.983</v>
      </c>
      <c r="I17688">
        <v>498.67099999999999</v>
      </c>
      <c r="J17688">
        <v>1234.5630000000001</v>
      </c>
      <c r="K17688">
        <v>9.2739999999999991</v>
      </c>
      <c r="L17688" s="6">
        <v>37846605</v>
      </c>
      <c r="M17688" s="6"/>
      <c r="N17688" s="7">
        <v>44267</v>
      </c>
    </row>
    <row r="17689" spans="1:14" hidden="1" x14ac:dyDescent="0.25">
      <c r="A17689" t="s">
        <v>14</v>
      </c>
      <c r="B17689" t="s">
        <v>59</v>
      </c>
      <c r="C17689" s="7">
        <v>44268</v>
      </c>
      <c r="D17689">
        <v>1889360</v>
      </c>
      <c r="E17689">
        <v>21063</v>
      </c>
      <c r="F17689">
        <v>47068</v>
      </c>
      <c r="G17689">
        <v>344</v>
      </c>
      <c r="H17689">
        <v>49921.519</v>
      </c>
      <c r="I17689">
        <v>556.53599999999994</v>
      </c>
      <c r="J17689">
        <v>1243.652</v>
      </c>
      <c r="K17689">
        <v>9.0890000000000004</v>
      </c>
      <c r="L17689" s="6">
        <v>37846605</v>
      </c>
      <c r="M17689" s="6"/>
      <c r="N17689" s="7">
        <v>44268</v>
      </c>
    </row>
    <row r="17690" spans="1:14" hidden="1" x14ac:dyDescent="0.25">
      <c r="A17690" t="s">
        <v>14</v>
      </c>
      <c r="B17690" t="s">
        <v>59</v>
      </c>
      <c r="C17690" s="7">
        <v>44269</v>
      </c>
      <c r="D17690">
        <v>1906632</v>
      </c>
      <c r="E17690">
        <v>17272</v>
      </c>
      <c r="F17690">
        <v>47178</v>
      </c>
      <c r="G17690">
        <v>110</v>
      </c>
      <c r="H17690">
        <v>50377.887000000002</v>
      </c>
      <c r="I17690">
        <v>456.36900000000003</v>
      </c>
      <c r="J17690">
        <v>1246.558</v>
      </c>
      <c r="K17690">
        <v>2.9060000000000001</v>
      </c>
      <c r="L17690" s="6">
        <v>37846605</v>
      </c>
      <c r="M17690" s="6"/>
      <c r="N17690" s="7">
        <v>44269</v>
      </c>
    </row>
    <row r="17691" spans="1:14" hidden="1" x14ac:dyDescent="0.25">
      <c r="A17691" t="s">
        <v>14</v>
      </c>
      <c r="B17691" t="s">
        <v>59</v>
      </c>
      <c r="C17691" s="7">
        <v>44270</v>
      </c>
      <c r="D17691">
        <v>1917527</v>
      </c>
      <c r="E17691">
        <v>10895</v>
      </c>
      <c r="F17691">
        <v>47206</v>
      </c>
      <c r="G17691">
        <v>28</v>
      </c>
      <c r="H17691">
        <v>50665.760000000002</v>
      </c>
      <c r="I17691">
        <v>287.87299999999999</v>
      </c>
      <c r="J17691">
        <v>1247.298</v>
      </c>
      <c r="K17691">
        <v>0.74</v>
      </c>
      <c r="L17691" s="6">
        <v>37846605</v>
      </c>
      <c r="M17691" s="6"/>
      <c r="N17691" s="7">
        <v>44270</v>
      </c>
    </row>
    <row r="17692" spans="1:14" hidden="1" x14ac:dyDescent="0.25">
      <c r="A17692" t="s">
        <v>14</v>
      </c>
      <c r="B17692" t="s">
        <v>59</v>
      </c>
      <c r="C17692" s="7">
        <v>44271</v>
      </c>
      <c r="D17692">
        <v>1931921</v>
      </c>
      <c r="E17692">
        <v>14394</v>
      </c>
      <c r="F17692">
        <v>47578</v>
      </c>
      <c r="G17692">
        <v>372</v>
      </c>
      <c r="H17692">
        <v>51046.084999999999</v>
      </c>
      <c r="I17692">
        <v>380.32499999999999</v>
      </c>
      <c r="J17692">
        <v>1257.127</v>
      </c>
      <c r="K17692">
        <v>9.8290000000000006</v>
      </c>
      <c r="L17692" s="6">
        <v>37846605</v>
      </c>
      <c r="M17692" s="6"/>
      <c r="N17692" s="7">
        <v>44271</v>
      </c>
    </row>
    <row r="17693" spans="1:14" hidden="1" x14ac:dyDescent="0.25">
      <c r="A17693" t="s">
        <v>14</v>
      </c>
      <c r="B17693" t="s">
        <v>59</v>
      </c>
      <c r="C17693" s="7">
        <v>44272</v>
      </c>
      <c r="D17693">
        <v>1956974</v>
      </c>
      <c r="E17693">
        <v>25053</v>
      </c>
      <c r="F17693">
        <v>48032</v>
      </c>
      <c r="G17693">
        <v>454</v>
      </c>
      <c r="H17693">
        <v>51708.046000000002</v>
      </c>
      <c r="I17693">
        <v>661.96199999999999</v>
      </c>
      <c r="J17693">
        <v>1269.123</v>
      </c>
      <c r="K17693">
        <v>11.996</v>
      </c>
      <c r="L17693" s="6">
        <v>37846605</v>
      </c>
      <c r="M17693" s="6"/>
      <c r="N17693" s="7">
        <v>44272</v>
      </c>
    </row>
    <row r="17694" spans="1:14" hidden="1" x14ac:dyDescent="0.25">
      <c r="A17694" t="s">
        <v>14</v>
      </c>
      <c r="B17694" t="s">
        <v>59</v>
      </c>
      <c r="C17694" s="7">
        <v>44273</v>
      </c>
      <c r="D17694">
        <v>1984248</v>
      </c>
      <c r="E17694">
        <v>27274</v>
      </c>
      <c r="F17694">
        <v>48388</v>
      </c>
      <c r="G17694">
        <v>356</v>
      </c>
      <c r="H17694">
        <v>52428.692000000003</v>
      </c>
      <c r="I17694">
        <v>720.64599999999996</v>
      </c>
      <c r="J17694">
        <v>1278.529</v>
      </c>
      <c r="K17694">
        <v>9.4060000000000006</v>
      </c>
      <c r="L17694" s="6">
        <v>37846605</v>
      </c>
      <c r="M17694" s="6"/>
      <c r="N17694" s="7">
        <v>44273</v>
      </c>
    </row>
    <row r="17695" spans="1:14" hidden="1" x14ac:dyDescent="0.25">
      <c r="A17695" t="s">
        <v>14</v>
      </c>
      <c r="B17695" t="s">
        <v>59</v>
      </c>
      <c r="C17695" s="7">
        <v>44274</v>
      </c>
      <c r="D17695">
        <v>2010244</v>
      </c>
      <c r="E17695">
        <v>25996</v>
      </c>
      <c r="F17695">
        <v>48807</v>
      </c>
      <c r="G17695">
        <v>419</v>
      </c>
      <c r="H17695">
        <v>53115.57</v>
      </c>
      <c r="I17695">
        <v>686.87800000000004</v>
      </c>
      <c r="J17695">
        <v>1289.5999999999999</v>
      </c>
      <c r="K17695">
        <v>11.071</v>
      </c>
      <c r="L17695" s="6">
        <v>37846605</v>
      </c>
      <c r="M17695" s="6"/>
      <c r="N17695" s="7">
        <v>44274</v>
      </c>
    </row>
    <row r="17696" spans="1:14" hidden="1" x14ac:dyDescent="0.25">
      <c r="A17696" t="s">
        <v>14</v>
      </c>
      <c r="B17696" t="s">
        <v>59</v>
      </c>
      <c r="C17696" s="7">
        <v>44275</v>
      </c>
      <c r="D17696">
        <v>2036700</v>
      </c>
      <c r="E17696">
        <v>26456</v>
      </c>
      <c r="F17696">
        <v>49159</v>
      </c>
      <c r="G17696">
        <v>352</v>
      </c>
      <c r="H17696">
        <v>53814.601999999999</v>
      </c>
      <c r="I17696">
        <v>699.03200000000004</v>
      </c>
      <c r="J17696">
        <v>1298.9010000000001</v>
      </c>
      <c r="K17696">
        <v>9.3010000000000002</v>
      </c>
      <c r="L17696" s="6">
        <v>37846605</v>
      </c>
      <c r="M17696" s="6"/>
      <c r="N17696" s="7">
        <v>44275</v>
      </c>
    </row>
    <row r="17697" spans="1:14" hidden="1" x14ac:dyDescent="0.25">
      <c r="A17697" t="s">
        <v>14</v>
      </c>
      <c r="B17697" t="s">
        <v>59</v>
      </c>
      <c r="C17697" s="7">
        <v>44276</v>
      </c>
      <c r="D17697">
        <v>2058550</v>
      </c>
      <c r="E17697">
        <v>21850</v>
      </c>
      <c r="F17697">
        <v>49300</v>
      </c>
      <c r="G17697">
        <v>141</v>
      </c>
      <c r="H17697">
        <v>54391.932999999997</v>
      </c>
      <c r="I17697">
        <v>577.33100000000002</v>
      </c>
      <c r="J17697">
        <v>1302.627</v>
      </c>
      <c r="K17697">
        <v>3.726</v>
      </c>
      <c r="L17697" s="6">
        <v>37846605</v>
      </c>
      <c r="M17697" s="6"/>
      <c r="N17697" s="7">
        <v>44276</v>
      </c>
    </row>
    <row r="17698" spans="1:14" hidden="1" x14ac:dyDescent="0.25">
      <c r="A17698" t="s">
        <v>14</v>
      </c>
      <c r="B17698" t="s">
        <v>59</v>
      </c>
      <c r="C17698" s="7">
        <v>44277</v>
      </c>
      <c r="D17698">
        <v>2073129</v>
      </c>
      <c r="E17698">
        <v>14579</v>
      </c>
      <c r="F17698">
        <v>49365</v>
      </c>
      <c r="G17698">
        <v>65</v>
      </c>
      <c r="H17698">
        <v>54777.146000000001</v>
      </c>
      <c r="I17698">
        <v>385.21300000000002</v>
      </c>
      <c r="J17698">
        <v>1304.3440000000001</v>
      </c>
      <c r="K17698">
        <v>1.7170000000000001</v>
      </c>
      <c r="L17698" s="6">
        <v>37846605</v>
      </c>
      <c r="M17698" s="6"/>
      <c r="N17698" s="7">
        <v>44277</v>
      </c>
    </row>
    <row r="17699" spans="1:14" hidden="1" x14ac:dyDescent="0.25">
      <c r="A17699" t="s">
        <v>14</v>
      </c>
      <c r="B17699" t="s">
        <v>59</v>
      </c>
      <c r="C17699" s="7">
        <v>44278</v>
      </c>
      <c r="D17699">
        <v>2089869</v>
      </c>
      <c r="E17699">
        <v>16740</v>
      </c>
      <c r="F17699">
        <v>49761</v>
      </c>
      <c r="G17699">
        <v>396</v>
      </c>
      <c r="H17699">
        <v>55219.457999999999</v>
      </c>
      <c r="I17699">
        <v>442.31200000000001</v>
      </c>
      <c r="J17699">
        <v>1314.807</v>
      </c>
      <c r="K17699">
        <v>10.462999999999999</v>
      </c>
      <c r="L17699" s="6">
        <v>37846605</v>
      </c>
      <c r="M17699" s="6"/>
      <c r="N17699" s="7">
        <v>44278</v>
      </c>
    </row>
    <row r="17700" spans="1:14" hidden="1" x14ac:dyDescent="0.25">
      <c r="A17700" t="s">
        <v>14</v>
      </c>
      <c r="B17700" t="s">
        <v>59</v>
      </c>
      <c r="C17700" s="7">
        <v>44279</v>
      </c>
      <c r="D17700">
        <v>2120671</v>
      </c>
      <c r="E17700">
        <v>30802</v>
      </c>
      <c r="F17700">
        <v>50340</v>
      </c>
      <c r="G17700">
        <v>579</v>
      </c>
      <c r="H17700">
        <v>56033.322</v>
      </c>
      <c r="I17700">
        <v>813.86400000000003</v>
      </c>
      <c r="J17700">
        <v>1330.106</v>
      </c>
      <c r="K17700">
        <v>15.298999999999999</v>
      </c>
      <c r="L17700" s="6">
        <v>37846605</v>
      </c>
      <c r="M17700" s="6"/>
      <c r="N17700" s="7">
        <v>44279</v>
      </c>
    </row>
    <row r="17701" spans="1:14" hidden="1" x14ac:dyDescent="0.25">
      <c r="A17701" t="s">
        <v>14</v>
      </c>
      <c r="B17701" t="s">
        <v>59</v>
      </c>
      <c r="C17701" s="7">
        <v>44280</v>
      </c>
      <c r="D17701">
        <v>2154821</v>
      </c>
      <c r="E17701">
        <v>34150</v>
      </c>
      <c r="F17701">
        <v>50860</v>
      </c>
      <c r="G17701">
        <v>520</v>
      </c>
      <c r="H17701">
        <v>56935.648999999998</v>
      </c>
      <c r="I17701">
        <v>902.327</v>
      </c>
      <c r="J17701">
        <v>1343.846</v>
      </c>
      <c r="K17701">
        <v>13.74</v>
      </c>
      <c r="L17701" s="6">
        <v>37846605</v>
      </c>
      <c r="M17701" s="6"/>
      <c r="N17701" s="7">
        <v>44280</v>
      </c>
    </row>
    <row r="17702" spans="1:14" hidden="1" x14ac:dyDescent="0.25">
      <c r="A17702" t="s">
        <v>14</v>
      </c>
      <c r="B17702" t="s">
        <v>59</v>
      </c>
      <c r="C17702" s="7">
        <v>44281</v>
      </c>
      <c r="D17702">
        <v>2189966</v>
      </c>
      <c r="E17702">
        <v>35145</v>
      </c>
      <c r="F17702">
        <v>51305</v>
      </c>
      <c r="G17702">
        <v>445</v>
      </c>
      <c r="H17702">
        <v>57864.266000000003</v>
      </c>
      <c r="I17702">
        <v>928.61699999999996</v>
      </c>
      <c r="J17702">
        <v>1355.604</v>
      </c>
      <c r="K17702">
        <v>11.757999999999999</v>
      </c>
      <c r="L17702" s="6">
        <v>37846605</v>
      </c>
      <c r="M17702" s="6"/>
      <c r="N17702" s="7">
        <v>44281</v>
      </c>
    </row>
    <row r="17703" spans="1:14" hidden="1" x14ac:dyDescent="0.25">
      <c r="A17703" t="s">
        <v>14</v>
      </c>
      <c r="B17703" t="s">
        <v>59</v>
      </c>
      <c r="C17703" s="7">
        <v>44282</v>
      </c>
      <c r="D17703">
        <v>2221725</v>
      </c>
      <c r="E17703">
        <v>31759</v>
      </c>
      <c r="F17703">
        <v>51753</v>
      </c>
      <c r="G17703">
        <v>448</v>
      </c>
      <c r="H17703">
        <v>58703.415999999997</v>
      </c>
      <c r="I17703">
        <v>839.15099999999995</v>
      </c>
      <c r="J17703">
        <v>1367.441</v>
      </c>
      <c r="K17703">
        <v>11.837</v>
      </c>
      <c r="L17703" s="6">
        <v>37846605</v>
      </c>
      <c r="M17703" s="6"/>
      <c r="N17703" s="7">
        <v>44282</v>
      </c>
    </row>
    <row r="17704" spans="1:14" hidden="1" x14ac:dyDescent="0.25">
      <c r="A17704" t="s">
        <v>14</v>
      </c>
      <c r="B17704" t="s">
        <v>59</v>
      </c>
      <c r="C17704" s="7">
        <v>44283</v>
      </c>
      <c r="D17704">
        <v>2250991</v>
      </c>
      <c r="E17704">
        <v>29266</v>
      </c>
      <c r="F17704">
        <v>51884</v>
      </c>
      <c r="G17704">
        <v>131</v>
      </c>
      <c r="H17704">
        <v>59476.695</v>
      </c>
      <c r="I17704">
        <v>773.279</v>
      </c>
      <c r="J17704">
        <v>1370.902</v>
      </c>
      <c r="K17704">
        <v>3.4609999999999999</v>
      </c>
      <c r="L17704" s="6">
        <v>37846605</v>
      </c>
      <c r="M17704" s="6"/>
      <c r="N17704" s="7">
        <v>44283</v>
      </c>
    </row>
    <row r="17705" spans="1:14" hidden="1" x14ac:dyDescent="0.25">
      <c r="A17705" t="s">
        <v>14</v>
      </c>
      <c r="B17705" t="s">
        <v>59</v>
      </c>
      <c r="C17705" s="7">
        <v>44284</v>
      </c>
      <c r="D17705">
        <v>2267964</v>
      </c>
      <c r="E17705">
        <v>16973</v>
      </c>
      <c r="F17705">
        <v>51932</v>
      </c>
      <c r="G17705">
        <v>48</v>
      </c>
      <c r="H17705">
        <v>59925.163999999997</v>
      </c>
      <c r="I17705">
        <v>448.46800000000002</v>
      </c>
      <c r="J17705">
        <v>1372.171</v>
      </c>
      <c r="K17705">
        <v>1.268</v>
      </c>
      <c r="L17705" s="6">
        <v>37846605</v>
      </c>
      <c r="M17705" s="6"/>
      <c r="N17705" s="7">
        <v>44284</v>
      </c>
    </row>
    <row r="17706" spans="1:14" hidden="1" x14ac:dyDescent="0.25">
      <c r="A17706" t="s">
        <v>14</v>
      </c>
      <c r="B17706" t="s">
        <v>59</v>
      </c>
      <c r="C17706" s="7">
        <v>44285</v>
      </c>
      <c r="D17706">
        <v>2288826</v>
      </c>
      <c r="E17706">
        <v>20862</v>
      </c>
      <c r="F17706">
        <v>52392</v>
      </c>
      <c r="G17706">
        <v>460</v>
      </c>
      <c r="H17706">
        <v>60476.389000000003</v>
      </c>
      <c r="I17706">
        <v>551.22500000000002</v>
      </c>
      <c r="J17706">
        <v>1384.325</v>
      </c>
      <c r="K17706">
        <v>12.154</v>
      </c>
      <c r="L17706" s="6">
        <v>37846605</v>
      </c>
      <c r="M17706" s="6"/>
      <c r="N17706" s="7">
        <v>44285</v>
      </c>
    </row>
    <row r="17707" spans="1:14" hidden="1" x14ac:dyDescent="0.25">
      <c r="A17707" t="s">
        <v>14</v>
      </c>
      <c r="B17707" t="s">
        <v>59</v>
      </c>
      <c r="C17707" s="7">
        <v>44286</v>
      </c>
      <c r="D17707">
        <v>2321717</v>
      </c>
      <c r="E17707">
        <v>32891</v>
      </c>
      <c r="F17707">
        <v>53045</v>
      </c>
      <c r="G17707">
        <v>653</v>
      </c>
      <c r="H17707">
        <v>61345.45</v>
      </c>
      <c r="I17707">
        <v>869.06100000000004</v>
      </c>
      <c r="J17707">
        <v>1401.579</v>
      </c>
      <c r="K17707">
        <v>17.254000000000001</v>
      </c>
      <c r="L17707" s="6">
        <v>37846605</v>
      </c>
      <c r="M17707" s="6"/>
      <c r="N17707" s="7">
        <v>44286</v>
      </c>
    </row>
    <row r="17708" spans="1:14" hidden="1" x14ac:dyDescent="0.25">
      <c r="A17708" t="s">
        <v>14</v>
      </c>
      <c r="B17708" t="s">
        <v>59</v>
      </c>
      <c r="C17708" s="7">
        <v>44287</v>
      </c>
      <c r="D17708">
        <v>2356970</v>
      </c>
      <c r="E17708">
        <v>35253</v>
      </c>
      <c r="F17708">
        <v>53665</v>
      </c>
      <c r="G17708">
        <v>620</v>
      </c>
      <c r="H17708">
        <v>62276.92</v>
      </c>
      <c r="I17708">
        <v>931.471</v>
      </c>
      <c r="J17708">
        <v>1417.961</v>
      </c>
      <c r="K17708">
        <v>16.382000000000001</v>
      </c>
      <c r="L17708" s="6">
        <v>37846605</v>
      </c>
      <c r="M17708" s="6"/>
      <c r="N17708" s="7">
        <v>44287</v>
      </c>
    </row>
    <row r="17709" spans="1:14" hidden="1" x14ac:dyDescent="0.25">
      <c r="A17709" t="s">
        <v>14</v>
      </c>
      <c r="B17709" t="s">
        <v>59</v>
      </c>
      <c r="C17709" s="7">
        <v>44288</v>
      </c>
      <c r="D17709">
        <v>2387511</v>
      </c>
      <c r="E17709">
        <v>30541</v>
      </c>
      <c r="F17709">
        <v>54165</v>
      </c>
      <c r="G17709">
        <v>500</v>
      </c>
      <c r="H17709">
        <v>63083.887999999999</v>
      </c>
      <c r="I17709">
        <v>806.96799999999996</v>
      </c>
      <c r="J17709">
        <v>1431.172</v>
      </c>
      <c r="K17709">
        <v>13.211</v>
      </c>
      <c r="L17709" s="6">
        <v>37846605</v>
      </c>
      <c r="M17709" s="6"/>
      <c r="N17709" s="7">
        <v>44288</v>
      </c>
    </row>
    <row r="17710" spans="1:14" hidden="1" x14ac:dyDescent="0.25">
      <c r="A17710" t="s">
        <v>14</v>
      </c>
      <c r="B17710" t="s">
        <v>59</v>
      </c>
      <c r="C17710" s="7">
        <v>44289</v>
      </c>
      <c r="D17710">
        <v>2415584</v>
      </c>
      <c r="E17710">
        <v>28073</v>
      </c>
      <c r="F17710">
        <v>54737</v>
      </c>
      <c r="G17710">
        <v>572</v>
      </c>
      <c r="H17710">
        <v>63825.646000000001</v>
      </c>
      <c r="I17710">
        <v>741.75699999999995</v>
      </c>
      <c r="J17710">
        <v>1446.2860000000001</v>
      </c>
      <c r="K17710">
        <v>15.114000000000001</v>
      </c>
      <c r="L17710" s="6">
        <v>37846605</v>
      </c>
      <c r="M17710" s="6"/>
      <c r="N17710" s="7">
        <v>44289</v>
      </c>
    </row>
    <row r="17711" spans="1:14" hidden="1" x14ac:dyDescent="0.25">
      <c r="A17711" t="s">
        <v>14</v>
      </c>
      <c r="B17711" t="s">
        <v>59</v>
      </c>
      <c r="C17711" s="7">
        <v>44290</v>
      </c>
      <c r="D17711">
        <v>2438542</v>
      </c>
      <c r="E17711">
        <v>22958</v>
      </c>
      <c r="F17711">
        <v>54941</v>
      </c>
      <c r="G17711">
        <v>204</v>
      </c>
      <c r="H17711">
        <v>64432.252</v>
      </c>
      <c r="I17711">
        <v>606.60699999999997</v>
      </c>
      <c r="J17711">
        <v>1451.6759999999999</v>
      </c>
      <c r="K17711">
        <v>5.39</v>
      </c>
      <c r="L17711" s="6">
        <v>37846605</v>
      </c>
      <c r="M17711" s="6"/>
      <c r="N17711" s="7">
        <v>44290</v>
      </c>
    </row>
    <row r="17712" spans="1:14" hidden="1" x14ac:dyDescent="0.25">
      <c r="A17712" t="s">
        <v>14</v>
      </c>
      <c r="B17712" t="s">
        <v>59</v>
      </c>
      <c r="C17712" s="7">
        <v>44291</v>
      </c>
      <c r="D17712">
        <v>2448463</v>
      </c>
      <c r="E17712">
        <v>9921</v>
      </c>
      <c r="F17712">
        <v>55005</v>
      </c>
      <c r="G17712">
        <v>64</v>
      </c>
      <c r="H17712">
        <v>64694.389000000003</v>
      </c>
      <c r="I17712">
        <v>262.137</v>
      </c>
      <c r="J17712">
        <v>1453.367</v>
      </c>
      <c r="K17712">
        <v>1.6910000000000001</v>
      </c>
      <c r="L17712" s="6">
        <v>37846605</v>
      </c>
      <c r="M17712" s="6"/>
      <c r="N17712" s="7">
        <v>44291</v>
      </c>
    </row>
    <row r="17713" spans="1:14" hidden="1" x14ac:dyDescent="0.25">
      <c r="A17713" t="s">
        <v>14</v>
      </c>
      <c r="B17713" t="s">
        <v>59</v>
      </c>
      <c r="C17713" s="7">
        <v>44292</v>
      </c>
      <c r="D17713">
        <v>2456709</v>
      </c>
      <c r="E17713">
        <v>8246</v>
      </c>
      <c r="F17713">
        <v>55065</v>
      </c>
      <c r="G17713">
        <v>60</v>
      </c>
      <c r="H17713">
        <v>64912.269</v>
      </c>
      <c r="I17713">
        <v>217.88</v>
      </c>
      <c r="J17713">
        <v>1454.952</v>
      </c>
      <c r="K17713">
        <v>1.585</v>
      </c>
      <c r="L17713" s="6">
        <v>37846605</v>
      </c>
      <c r="M17713" s="6"/>
      <c r="N17713" s="7">
        <v>44292</v>
      </c>
    </row>
    <row r="17714" spans="1:14" hidden="1" x14ac:dyDescent="0.25">
      <c r="A17714" t="s">
        <v>14</v>
      </c>
      <c r="B17714" t="s">
        <v>59</v>
      </c>
      <c r="C17714" s="7">
        <v>44293</v>
      </c>
      <c r="D17714">
        <v>2471617</v>
      </c>
      <c r="E17714">
        <v>14908</v>
      </c>
      <c r="F17714">
        <v>55703</v>
      </c>
      <c r="G17714">
        <v>638</v>
      </c>
      <c r="H17714">
        <v>65306.175000000003</v>
      </c>
      <c r="I17714">
        <v>393.90600000000001</v>
      </c>
      <c r="J17714">
        <v>1471.81</v>
      </c>
      <c r="K17714">
        <v>16.858000000000001</v>
      </c>
      <c r="L17714" s="6">
        <v>37846605</v>
      </c>
      <c r="M17714" s="6"/>
      <c r="N17714" s="7">
        <v>44293</v>
      </c>
    </row>
    <row r="17715" spans="1:14" hidden="1" x14ac:dyDescent="0.25">
      <c r="A17715" t="s">
        <v>14</v>
      </c>
      <c r="B17715" t="s">
        <v>59</v>
      </c>
      <c r="C17715" s="7">
        <v>44294</v>
      </c>
      <c r="D17715">
        <v>2499507</v>
      </c>
      <c r="E17715">
        <v>27890</v>
      </c>
      <c r="F17715">
        <v>56659</v>
      </c>
      <c r="G17715">
        <v>956</v>
      </c>
      <c r="H17715">
        <v>66043.096999999994</v>
      </c>
      <c r="I17715">
        <v>736.92200000000003</v>
      </c>
      <c r="J17715">
        <v>1497.07</v>
      </c>
      <c r="K17715">
        <v>25.26</v>
      </c>
      <c r="L17715" s="6">
        <v>37846605</v>
      </c>
      <c r="M17715" s="6"/>
      <c r="N17715" s="7">
        <v>44294</v>
      </c>
    </row>
    <row r="17716" spans="1:14" hidden="1" x14ac:dyDescent="0.25">
      <c r="A17716" t="s">
        <v>14</v>
      </c>
      <c r="B17716" t="s">
        <v>59</v>
      </c>
      <c r="C17716" s="7">
        <v>44295</v>
      </c>
      <c r="D17716">
        <v>2528006</v>
      </c>
      <c r="E17716">
        <v>28499</v>
      </c>
      <c r="F17716">
        <v>57427</v>
      </c>
      <c r="G17716">
        <v>768</v>
      </c>
      <c r="H17716">
        <v>66796.11</v>
      </c>
      <c r="I17716">
        <v>753.01300000000003</v>
      </c>
      <c r="J17716">
        <v>1517.3620000000001</v>
      </c>
      <c r="K17716">
        <v>20.292000000000002</v>
      </c>
      <c r="L17716" s="6">
        <v>37846605</v>
      </c>
      <c r="M17716" s="6"/>
      <c r="N17716" s="7">
        <v>44295</v>
      </c>
    </row>
    <row r="17717" spans="1:14" hidden="1" x14ac:dyDescent="0.25">
      <c r="A17717" t="s">
        <v>14</v>
      </c>
      <c r="B17717" t="s">
        <v>59</v>
      </c>
      <c r="C17717" s="7">
        <v>44296</v>
      </c>
      <c r="D17717">
        <v>2552898</v>
      </c>
      <c r="E17717">
        <v>24892</v>
      </c>
      <c r="F17717">
        <v>58176</v>
      </c>
      <c r="G17717">
        <v>749</v>
      </c>
      <c r="H17717">
        <v>67453.817999999999</v>
      </c>
      <c r="I17717">
        <v>657.70799999999997</v>
      </c>
      <c r="J17717">
        <v>1537.152</v>
      </c>
      <c r="K17717">
        <v>19.79</v>
      </c>
      <c r="L17717" s="6">
        <v>37846605</v>
      </c>
      <c r="M17717" s="6"/>
      <c r="N17717" s="7">
        <v>44296</v>
      </c>
    </row>
    <row r="17718" spans="1:14" hidden="1" x14ac:dyDescent="0.25">
      <c r="A17718" t="s">
        <v>14</v>
      </c>
      <c r="B17718" t="s">
        <v>59</v>
      </c>
      <c r="C17718" s="7">
        <v>44297</v>
      </c>
      <c r="D17718">
        <v>2574631</v>
      </c>
      <c r="E17718">
        <v>21733</v>
      </c>
      <c r="F17718">
        <v>58421</v>
      </c>
      <c r="G17718">
        <v>245</v>
      </c>
      <c r="H17718">
        <v>68028.057000000001</v>
      </c>
      <c r="I17718">
        <v>574.23900000000003</v>
      </c>
      <c r="J17718">
        <v>1543.626</v>
      </c>
      <c r="K17718">
        <v>6.4740000000000002</v>
      </c>
      <c r="L17718" s="6">
        <v>37846605</v>
      </c>
      <c r="M17718" s="6"/>
      <c r="N17718" s="7">
        <v>44297</v>
      </c>
    </row>
    <row r="17719" spans="1:14" hidden="1" x14ac:dyDescent="0.25">
      <c r="A17719" t="s">
        <v>14</v>
      </c>
      <c r="B17719" t="s">
        <v>59</v>
      </c>
      <c r="C17719" s="7">
        <v>44298</v>
      </c>
      <c r="D17719">
        <v>2586647</v>
      </c>
      <c r="E17719">
        <v>12016</v>
      </c>
      <c r="F17719">
        <v>58481</v>
      </c>
      <c r="G17719">
        <v>60</v>
      </c>
      <c r="H17719">
        <v>68345.548999999999</v>
      </c>
      <c r="I17719">
        <v>317.49200000000002</v>
      </c>
      <c r="J17719">
        <v>1545.211</v>
      </c>
      <c r="K17719">
        <v>1.585</v>
      </c>
      <c r="L17719" s="6">
        <v>37846605</v>
      </c>
      <c r="M17719" s="6"/>
      <c r="N17719" s="7">
        <v>44298</v>
      </c>
    </row>
    <row r="17720" spans="1:14" hidden="1" x14ac:dyDescent="0.25">
      <c r="A17720" t="s">
        <v>14</v>
      </c>
      <c r="B17720" t="s">
        <v>59</v>
      </c>
      <c r="C17720" s="7">
        <v>44299</v>
      </c>
      <c r="D17720">
        <v>2599850</v>
      </c>
      <c r="E17720">
        <v>13203</v>
      </c>
      <c r="F17720">
        <v>59126</v>
      </c>
      <c r="G17720">
        <v>645</v>
      </c>
      <c r="H17720">
        <v>68694.404999999999</v>
      </c>
      <c r="I17720">
        <v>348.85599999999999</v>
      </c>
      <c r="J17720">
        <v>1562.2539999999999</v>
      </c>
      <c r="K17720">
        <v>17.042000000000002</v>
      </c>
      <c r="L17720" s="6">
        <v>37846605</v>
      </c>
      <c r="M17720" s="6"/>
      <c r="N17720" s="7">
        <v>44299</v>
      </c>
    </row>
    <row r="17721" spans="1:14" hidden="1" x14ac:dyDescent="0.25">
      <c r="A17721" t="s">
        <v>14</v>
      </c>
      <c r="B17721" t="s">
        <v>59</v>
      </c>
      <c r="C17721" s="7">
        <v>44300</v>
      </c>
      <c r="D17721">
        <v>2621116</v>
      </c>
      <c r="E17721">
        <v>21266</v>
      </c>
      <c r="F17721">
        <v>59930</v>
      </c>
      <c r="G17721">
        <v>804</v>
      </c>
      <c r="H17721">
        <v>69256.304000000004</v>
      </c>
      <c r="I17721">
        <v>561.9</v>
      </c>
      <c r="J17721">
        <v>1583.4970000000001</v>
      </c>
      <c r="K17721">
        <v>21.244</v>
      </c>
      <c r="L17721" s="6">
        <v>37846605</v>
      </c>
      <c r="M17721" s="6"/>
      <c r="N17721" s="7">
        <v>44300</v>
      </c>
    </row>
    <row r="17722" spans="1:14" hidden="1" x14ac:dyDescent="0.25">
      <c r="A17722" t="s">
        <v>14</v>
      </c>
      <c r="B17722" t="s">
        <v>59</v>
      </c>
      <c r="C17722" s="7">
        <v>44301</v>
      </c>
      <c r="D17722">
        <v>2642242</v>
      </c>
      <c r="E17722">
        <v>21126</v>
      </c>
      <c r="F17722">
        <v>60612</v>
      </c>
      <c r="G17722">
        <v>682</v>
      </c>
      <c r="H17722">
        <v>69814.505000000005</v>
      </c>
      <c r="I17722">
        <v>558.20100000000002</v>
      </c>
      <c r="J17722">
        <v>1601.5170000000001</v>
      </c>
      <c r="K17722">
        <v>18.02</v>
      </c>
      <c r="L17722" s="6">
        <v>37846605</v>
      </c>
      <c r="M17722" s="6"/>
      <c r="N17722" s="7">
        <v>44301</v>
      </c>
    </row>
    <row r="17723" spans="1:14" hidden="1" x14ac:dyDescent="0.25">
      <c r="A17723" t="s">
        <v>14</v>
      </c>
      <c r="B17723" t="s">
        <v>59</v>
      </c>
      <c r="C17723" s="7">
        <v>44302</v>
      </c>
      <c r="D17723">
        <v>2660088</v>
      </c>
      <c r="E17723">
        <v>17846</v>
      </c>
      <c r="F17723">
        <v>61208</v>
      </c>
      <c r="G17723">
        <v>596</v>
      </c>
      <c r="H17723">
        <v>70286.039999999994</v>
      </c>
      <c r="I17723">
        <v>471.53500000000003</v>
      </c>
      <c r="J17723">
        <v>1617.2650000000001</v>
      </c>
      <c r="K17723">
        <v>15.747999999999999</v>
      </c>
      <c r="L17723" s="6">
        <v>37846605</v>
      </c>
      <c r="M17723" s="6"/>
      <c r="N17723" s="7">
        <v>44302</v>
      </c>
    </row>
    <row r="17724" spans="1:14" hidden="1" x14ac:dyDescent="0.25">
      <c r="A17724" t="s">
        <v>14</v>
      </c>
      <c r="B17724" t="s">
        <v>59</v>
      </c>
      <c r="C17724" s="7">
        <v>44303</v>
      </c>
      <c r="D17724">
        <v>2675874</v>
      </c>
      <c r="E17724">
        <v>15786</v>
      </c>
      <c r="F17724">
        <v>61825</v>
      </c>
      <c r="G17724">
        <v>617</v>
      </c>
      <c r="H17724">
        <v>70703.145000000004</v>
      </c>
      <c r="I17724">
        <v>417.10500000000002</v>
      </c>
      <c r="J17724">
        <v>1633.568</v>
      </c>
      <c r="K17724">
        <v>16.303000000000001</v>
      </c>
      <c r="L17724" s="6">
        <v>37846605</v>
      </c>
      <c r="M17724" s="6"/>
      <c r="N17724" s="7">
        <v>44303</v>
      </c>
    </row>
    <row r="17725" spans="1:14" hidden="1" x14ac:dyDescent="0.25">
      <c r="A17725" t="s">
        <v>14</v>
      </c>
      <c r="B17725" t="s">
        <v>59</v>
      </c>
      <c r="C17725" s="7">
        <v>44304</v>
      </c>
      <c r="D17725">
        <v>2688025</v>
      </c>
      <c r="E17725">
        <v>12151</v>
      </c>
      <c r="F17725">
        <v>62032</v>
      </c>
      <c r="G17725">
        <v>207</v>
      </c>
      <c r="H17725">
        <v>71024.203999999998</v>
      </c>
      <c r="I17725">
        <v>321.05900000000003</v>
      </c>
      <c r="J17725">
        <v>1639.037</v>
      </c>
      <c r="K17725">
        <v>5.4690000000000003</v>
      </c>
      <c r="L17725" s="6">
        <v>37846605</v>
      </c>
      <c r="M17725" s="6"/>
      <c r="N17725" s="7">
        <v>44304</v>
      </c>
    </row>
    <row r="17726" spans="1:14" hidden="1" x14ac:dyDescent="0.25">
      <c r="A17726" t="s">
        <v>14</v>
      </c>
      <c r="B17726" t="s">
        <v>59</v>
      </c>
      <c r="C17726" s="7">
        <v>44305</v>
      </c>
      <c r="D17726">
        <v>2695327</v>
      </c>
      <c r="E17726">
        <v>7302</v>
      </c>
      <c r="F17726">
        <v>62133</v>
      </c>
      <c r="G17726">
        <v>101</v>
      </c>
      <c r="H17726">
        <v>71217.141000000003</v>
      </c>
      <c r="I17726">
        <v>192.93700000000001</v>
      </c>
      <c r="J17726">
        <v>1641.7059999999999</v>
      </c>
      <c r="K17726">
        <v>2.669</v>
      </c>
      <c r="L17726" s="6">
        <v>37846605</v>
      </c>
      <c r="M17726" s="6"/>
      <c r="N17726" s="7">
        <v>44305</v>
      </c>
    </row>
    <row r="17727" spans="1:14" x14ac:dyDescent="0.25">
      <c r="A17727" t="s">
        <v>14</v>
      </c>
      <c r="B17727" t="s">
        <v>59</v>
      </c>
      <c r="C17727" s="7">
        <v>44306</v>
      </c>
      <c r="D17727">
        <v>2704571</v>
      </c>
      <c r="E17727">
        <v>9244</v>
      </c>
      <c r="F17727">
        <v>62734</v>
      </c>
      <c r="G17727">
        <v>601</v>
      </c>
      <c r="H17727">
        <v>71461.39</v>
      </c>
      <c r="I17727">
        <v>244.249</v>
      </c>
      <c r="J17727">
        <v>1657.586</v>
      </c>
      <c r="K17727">
        <v>15.88</v>
      </c>
      <c r="L17727" s="6">
        <v>37846605</v>
      </c>
      <c r="M17727" s="6"/>
      <c r="N17727" s="7">
        <v>44306</v>
      </c>
    </row>
    <row r="17728" spans="1:14" hidden="1" x14ac:dyDescent="0.25">
      <c r="A17728" t="s">
        <v>14</v>
      </c>
      <c r="B17728" t="s">
        <v>59</v>
      </c>
      <c r="C17728" s="7">
        <v>44307</v>
      </c>
      <c r="D17728">
        <v>2718493</v>
      </c>
      <c r="E17728">
        <v>13922</v>
      </c>
      <c r="F17728">
        <v>63473</v>
      </c>
      <c r="G17728">
        <v>739</v>
      </c>
      <c r="H17728">
        <v>71829.243000000002</v>
      </c>
      <c r="I17728">
        <v>367.85300000000001</v>
      </c>
      <c r="J17728">
        <v>1677.1120000000001</v>
      </c>
      <c r="K17728">
        <v>19.526</v>
      </c>
      <c r="L17728" s="6">
        <v>37846605</v>
      </c>
      <c r="M17728" s="6"/>
      <c r="N17728" s="7">
        <v>44307</v>
      </c>
    </row>
    <row r="17729" spans="1:14" hidden="1" x14ac:dyDescent="0.25">
      <c r="A17729" t="s">
        <v>14</v>
      </c>
      <c r="B17729" t="s">
        <v>60</v>
      </c>
      <c r="C17729" s="7">
        <v>43891</v>
      </c>
      <c r="D17729">
        <v>0</v>
      </c>
      <c r="E17729">
        <v>0</v>
      </c>
      <c r="F17729">
        <v>0</v>
      </c>
      <c r="G17729">
        <v>0</v>
      </c>
      <c r="H17729">
        <v>0</v>
      </c>
      <c r="I17729">
        <v>0</v>
      </c>
      <c r="J17729">
        <v>0</v>
      </c>
      <c r="K17729">
        <v>0</v>
      </c>
      <c r="L17729" s="6">
        <v>10196707</v>
      </c>
      <c r="M17729" s="6"/>
      <c r="N17729" s="7">
        <v>43891</v>
      </c>
    </row>
    <row r="17730" spans="1:14" hidden="1" x14ac:dyDescent="0.25">
      <c r="A17730" t="s">
        <v>14</v>
      </c>
      <c r="B17730" t="s">
        <v>60</v>
      </c>
      <c r="C17730" s="7">
        <v>43892</v>
      </c>
      <c r="D17730">
        <v>2</v>
      </c>
      <c r="E17730">
        <v>2</v>
      </c>
      <c r="F17730">
        <v>0</v>
      </c>
      <c r="G17730">
        <v>0</v>
      </c>
      <c r="H17730">
        <v>0.19600000000000001</v>
      </c>
      <c r="I17730">
        <v>0.19600000000000001</v>
      </c>
      <c r="J17730">
        <v>0</v>
      </c>
      <c r="K17730">
        <v>0</v>
      </c>
      <c r="L17730" s="6">
        <v>10196707</v>
      </c>
      <c r="M17730" s="6"/>
      <c r="N17730" s="7">
        <v>43892</v>
      </c>
    </row>
    <row r="17731" spans="1:14" hidden="1" x14ac:dyDescent="0.25">
      <c r="A17731" t="s">
        <v>14</v>
      </c>
      <c r="B17731" t="s">
        <v>60</v>
      </c>
      <c r="C17731" s="7">
        <v>43893</v>
      </c>
      <c r="D17731">
        <v>2</v>
      </c>
      <c r="E17731">
        <v>0</v>
      </c>
      <c r="F17731">
        <v>0</v>
      </c>
      <c r="G17731">
        <v>0</v>
      </c>
      <c r="H17731">
        <v>0.19600000000000001</v>
      </c>
      <c r="I17731">
        <v>0</v>
      </c>
      <c r="J17731">
        <v>0</v>
      </c>
      <c r="K17731">
        <v>0</v>
      </c>
      <c r="L17731" s="6">
        <v>10196707</v>
      </c>
      <c r="M17731" s="6"/>
      <c r="N17731" s="7">
        <v>43893</v>
      </c>
    </row>
    <row r="17732" spans="1:14" hidden="1" x14ac:dyDescent="0.25">
      <c r="A17732" t="s">
        <v>14</v>
      </c>
      <c r="B17732" t="s">
        <v>60</v>
      </c>
      <c r="C17732" s="7">
        <v>43894</v>
      </c>
      <c r="D17732">
        <v>5</v>
      </c>
      <c r="E17732">
        <v>3</v>
      </c>
      <c r="F17732">
        <v>0</v>
      </c>
      <c r="G17732">
        <v>0</v>
      </c>
      <c r="H17732">
        <v>0.49</v>
      </c>
      <c r="I17732">
        <v>0.29399999999999998</v>
      </c>
      <c r="J17732">
        <v>0</v>
      </c>
      <c r="K17732">
        <v>0</v>
      </c>
      <c r="L17732" s="6">
        <v>10196707</v>
      </c>
      <c r="M17732" s="6"/>
      <c r="N17732" s="7">
        <v>43894</v>
      </c>
    </row>
    <row r="17733" spans="1:14" hidden="1" x14ac:dyDescent="0.25">
      <c r="A17733" t="s">
        <v>14</v>
      </c>
      <c r="B17733" t="s">
        <v>60</v>
      </c>
      <c r="C17733" s="7">
        <v>43895</v>
      </c>
      <c r="D17733">
        <v>8</v>
      </c>
      <c r="E17733">
        <v>3</v>
      </c>
      <c r="F17733">
        <v>0</v>
      </c>
      <c r="G17733">
        <v>0</v>
      </c>
      <c r="H17733">
        <v>0.78500000000000003</v>
      </c>
      <c r="I17733">
        <v>0.29399999999999998</v>
      </c>
      <c r="J17733">
        <v>0</v>
      </c>
      <c r="K17733">
        <v>0</v>
      </c>
      <c r="L17733" s="6">
        <v>10196707</v>
      </c>
      <c r="M17733" s="6"/>
      <c r="N17733" s="7">
        <v>43895</v>
      </c>
    </row>
    <row r="17734" spans="1:14" hidden="1" x14ac:dyDescent="0.25">
      <c r="A17734" t="s">
        <v>14</v>
      </c>
      <c r="B17734" t="s">
        <v>60</v>
      </c>
      <c r="C17734" s="7">
        <v>43896</v>
      </c>
      <c r="D17734">
        <v>13</v>
      </c>
      <c r="E17734">
        <v>5</v>
      </c>
      <c r="F17734">
        <v>0</v>
      </c>
      <c r="G17734">
        <v>0</v>
      </c>
      <c r="H17734">
        <v>1.2749999999999999</v>
      </c>
      <c r="I17734">
        <v>0.49</v>
      </c>
      <c r="J17734">
        <v>0</v>
      </c>
      <c r="K17734">
        <v>0</v>
      </c>
      <c r="L17734" s="6">
        <v>10196707</v>
      </c>
      <c r="M17734" s="6"/>
      <c r="N17734" s="7">
        <v>43896</v>
      </c>
    </row>
    <row r="17735" spans="1:14" hidden="1" x14ac:dyDescent="0.25">
      <c r="A17735" t="s">
        <v>14</v>
      </c>
      <c r="B17735" t="s">
        <v>60</v>
      </c>
      <c r="C17735" s="7">
        <v>43897</v>
      </c>
      <c r="D17735">
        <v>20</v>
      </c>
      <c r="E17735">
        <v>7</v>
      </c>
      <c r="F17735">
        <v>0</v>
      </c>
      <c r="G17735">
        <v>0</v>
      </c>
      <c r="H17735">
        <v>1.9610000000000001</v>
      </c>
      <c r="I17735">
        <v>0.68600000000000005</v>
      </c>
      <c r="J17735">
        <v>0</v>
      </c>
      <c r="K17735">
        <v>0</v>
      </c>
      <c r="L17735" s="6">
        <v>10196707</v>
      </c>
      <c r="M17735" s="6"/>
      <c r="N17735" s="7">
        <v>43897</v>
      </c>
    </row>
    <row r="17736" spans="1:14" hidden="1" x14ac:dyDescent="0.25">
      <c r="A17736" t="s">
        <v>14</v>
      </c>
      <c r="B17736" t="s">
        <v>60</v>
      </c>
      <c r="C17736" s="7">
        <v>43898</v>
      </c>
      <c r="D17736">
        <v>30</v>
      </c>
      <c r="E17736">
        <v>10</v>
      </c>
      <c r="F17736">
        <v>0</v>
      </c>
      <c r="G17736">
        <v>0</v>
      </c>
      <c r="H17736">
        <v>2.9420000000000002</v>
      </c>
      <c r="I17736">
        <v>0.98099999999999998</v>
      </c>
      <c r="J17736">
        <v>0</v>
      </c>
      <c r="K17736">
        <v>0</v>
      </c>
      <c r="L17736" s="6">
        <v>10196707</v>
      </c>
      <c r="M17736" s="6"/>
      <c r="N17736" s="7">
        <v>43898</v>
      </c>
    </row>
    <row r="17737" spans="1:14" hidden="1" x14ac:dyDescent="0.25">
      <c r="A17737" t="s">
        <v>14</v>
      </c>
      <c r="B17737" t="s">
        <v>60</v>
      </c>
      <c r="C17737" s="7">
        <v>43899</v>
      </c>
      <c r="D17737">
        <v>30</v>
      </c>
      <c r="E17737">
        <v>0</v>
      </c>
      <c r="F17737">
        <v>0</v>
      </c>
      <c r="G17737">
        <v>0</v>
      </c>
      <c r="H17737">
        <v>2.9420000000000002</v>
      </c>
      <c r="I17737">
        <v>0</v>
      </c>
      <c r="J17737">
        <v>0</v>
      </c>
      <c r="K17737">
        <v>0</v>
      </c>
      <c r="L17737" s="6">
        <v>10196707</v>
      </c>
      <c r="M17737" s="6"/>
      <c r="N17737" s="7">
        <v>43899</v>
      </c>
    </row>
    <row r="17738" spans="1:14" hidden="1" x14ac:dyDescent="0.25">
      <c r="A17738" t="s">
        <v>14</v>
      </c>
      <c r="B17738" t="s">
        <v>60</v>
      </c>
      <c r="C17738" s="7">
        <v>43900</v>
      </c>
      <c r="D17738">
        <v>41</v>
      </c>
      <c r="E17738">
        <v>11</v>
      </c>
      <c r="F17738">
        <v>0</v>
      </c>
      <c r="G17738">
        <v>0</v>
      </c>
      <c r="H17738">
        <v>4.0209999999999999</v>
      </c>
      <c r="I17738">
        <v>1.079</v>
      </c>
      <c r="J17738">
        <v>0</v>
      </c>
      <c r="K17738">
        <v>0</v>
      </c>
      <c r="L17738" s="6">
        <v>10196707</v>
      </c>
      <c r="M17738" s="6"/>
      <c r="N17738" s="7">
        <v>43900</v>
      </c>
    </row>
    <row r="17739" spans="1:14" hidden="1" x14ac:dyDescent="0.25">
      <c r="A17739" t="s">
        <v>14</v>
      </c>
      <c r="B17739" t="s">
        <v>60</v>
      </c>
      <c r="C17739" s="7">
        <v>43901</v>
      </c>
      <c r="D17739">
        <v>59</v>
      </c>
      <c r="E17739">
        <v>18</v>
      </c>
      <c r="F17739">
        <v>0</v>
      </c>
      <c r="G17739">
        <v>0</v>
      </c>
      <c r="H17739">
        <v>5.7859999999999996</v>
      </c>
      <c r="I17739">
        <v>1.7649999999999999</v>
      </c>
      <c r="J17739">
        <v>0</v>
      </c>
      <c r="K17739">
        <v>0</v>
      </c>
      <c r="L17739" s="6">
        <v>10196707</v>
      </c>
      <c r="M17739" s="6"/>
      <c r="N17739" s="7">
        <v>43901</v>
      </c>
    </row>
    <row r="17740" spans="1:14" hidden="1" x14ac:dyDescent="0.25">
      <c r="A17740" t="s">
        <v>14</v>
      </c>
      <c r="B17740" t="s">
        <v>60</v>
      </c>
      <c r="C17740" s="7">
        <v>43902</v>
      </c>
      <c r="D17740">
        <v>59</v>
      </c>
      <c r="E17740">
        <v>0</v>
      </c>
      <c r="F17740">
        <v>0</v>
      </c>
      <c r="G17740">
        <v>0</v>
      </c>
      <c r="H17740">
        <v>5.7859999999999996</v>
      </c>
      <c r="I17740">
        <v>0</v>
      </c>
      <c r="J17740">
        <v>0</v>
      </c>
      <c r="K17740">
        <v>0</v>
      </c>
      <c r="L17740" s="6">
        <v>10196707</v>
      </c>
      <c r="M17740" s="6"/>
      <c r="N17740" s="7">
        <v>43902</v>
      </c>
    </row>
    <row r="17741" spans="1:14" hidden="1" x14ac:dyDescent="0.25">
      <c r="A17741" t="s">
        <v>14</v>
      </c>
      <c r="B17741" t="s">
        <v>60</v>
      </c>
      <c r="C17741" s="7">
        <v>43903</v>
      </c>
      <c r="D17741">
        <v>112</v>
      </c>
      <c r="E17741">
        <v>53</v>
      </c>
      <c r="F17741">
        <v>0</v>
      </c>
      <c r="G17741">
        <v>0</v>
      </c>
      <c r="H17741">
        <v>10.984</v>
      </c>
      <c r="I17741">
        <v>5.1980000000000004</v>
      </c>
      <c r="J17741">
        <v>0</v>
      </c>
      <c r="K17741">
        <v>0</v>
      </c>
      <c r="L17741" s="6">
        <v>10196707</v>
      </c>
      <c r="M17741" s="6"/>
      <c r="N17741" s="7">
        <v>43903</v>
      </c>
    </row>
    <row r="17742" spans="1:14" hidden="1" x14ac:dyDescent="0.25">
      <c r="A17742" t="s">
        <v>14</v>
      </c>
      <c r="B17742" t="s">
        <v>60</v>
      </c>
      <c r="C17742" s="7">
        <v>43904</v>
      </c>
      <c r="D17742">
        <v>169</v>
      </c>
      <c r="E17742">
        <v>57</v>
      </c>
      <c r="F17742">
        <v>0</v>
      </c>
      <c r="G17742">
        <v>0</v>
      </c>
      <c r="H17742">
        <v>16.574000000000002</v>
      </c>
      <c r="I17742">
        <v>5.59</v>
      </c>
      <c r="J17742">
        <v>0</v>
      </c>
      <c r="K17742">
        <v>0</v>
      </c>
      <c r="L17742" s="6">
        <v>10196707</v>
      </c>
      <c r="M17742" s="6"/>
      <c r="N17742" s="7">
        <v>43904</v>
      </c>
    </row>
    <row r="17743" spans="1:14" hidden="1" x14ac:dyDescent="0.25">
      <c r="A17743" t="s">
        <v>14</v>
      </c>
      <c r="B17743" t="s">
        <v>60</v>
      </c>
      <c r="C17743" s="7">
        <v>43905</v>
      </c>
      <c r="D17743">
        <v>245</v>
      </c>
      <c r="E17743">
        <v>76</v>
      </c>
      <c r="F17743">
        <v>0</v>
      </c>
      <c r="G17743">
        <v>0</v>
      </c>
      <c r="H17743">
        <v>24.027000000000001</v>
      </c>
      <c r="I17743">
        <v>7.4530000000000003</v>
      </c>
      <c r="J17743">
        <v>0</v>
      </c>
      <c r="K17743">
        <v>0</v>
      </c>
      <c r="L17743" s="6">
        <v>10196707</v>
      </c>
      <c r="M17743" s="6"/>
      <c r="N17743" s="7">
        <v>43905</v>
      </c>
    </row>
    <row r="17744" spans="1:14" hidden="1" x14ac:dyDescent="0.25">
      <c r="A17744" t="s">
        <v>14</v>
      </c>
      <c r="B17744" t="s">
        <v>60</v>
      </c>
      <c r="C17744" s="7">
        <v>43906</v>
      </c>
      <c r="D17744">
        <v>331</v>
      </c>
      <c r="E17744">
        <v>86</v>
      </c>
      <c r="F17744">
        <v>0</v>
      </c>
      <c r="G17744">
        <v>0</v>
      </c>
      <c r="H17744">
        <v>32.460999999999999</v>
      </c>
      <c r="I17744">
        <v>8.4339999999999993</v>
      </c>
      <c r="J17744">
        <v>0</v>
      </c>
      <c r="K17744">
        <v>0</v>
      </c>
      <c r="L17744" s="6">
        <v>10196707</v>
      </c>
      <c r="M17744" s="6"/>
      <c r="N17744" s="7">
        <v>43906</v>
      </c>
    </row>
    <row r="17745" spans="1:14" hidden="1" x14ac:dyDescent="0.25">
      <c r="A17745" t="s">
        <v>14</v>
      </c>
      <c r="B17745" t="s">
        <v>60</v>
      </c>
      <c r="C17745" s="7">
        <v>43907</v>
      </c>
      <c r="D17745">
        <v>448</v>
      </c>
      <c r="E17745">
        <v>117</v>
      </c>
      <c r="F17745">
        <v>1</v>
      </c>
      <c r="G17745">
        <v>1</v>
      </c>
      <c r="H17745">
        <v>43.936</v>
      </c>
      <c r="I17745">
        <v>11.474</v>
      </c>
      <c r="J17745">
        <v>9.8000000000000004E-2</v>
      </c>
      <c r="K17745">
        <v>9.8000000000000004E-2</v>
      </c>
      <c r="L17745" s="6">
        <v>10196707</v>
      </c>
      <c r="M17745" s="6"/>
      <c r="N17745" s="7">
        <v>43907</v>
      </c>
    </row>
    <row r="17746" spans="1:14" hidden="1" x14ac:dyDescent="0.25">
      <c r="A17746" t="s">
        <v>14</v>
      </c>
      <c r="B17746" t="s">
        <v>60</v>
      </c>
      <c r="C17746" s="7">
        <v>43908</v>
      </c>
      <c r="D17746">
        <v>448</v>
      </c>
      <c r="E17746">
        <v>0</v>
      </c>
      <c r="F17746">
        <v>2</v>
      </c>
      <c r="G17746">
        <v>1</v>
      </c>
      <c r="H17746">
        <v>43.936</v>
      </c>
      <c r="I17746">
        <v>0</v>
      </c>
      <c r="J17746">
        <v>0.19600000000000001</v>
      </c>
      <c r="K17746">
        <v>9.8000000000000004E-2</v>
      </c>
      <c r="L17746" s="6">
        <v>10196707</v>
      </c>
      <c r="M17746" s="6"/>
      <c r="N17746" s="7">
        <v>43908</v>
      </c>
    </row>
    <row r="17747" spans="1:14" hidden="1" x14ac:dyDescent="0.25">
      <c r="A17747" t="s">
        <v>14</v>
      </c>
      <c r="B17747" t="s">
        <v>60</v>
      </c>
      <c r="C17747" s="7">
        <v>43909</v>
      </c>
      <c r="D17747">
        <v>785</v>
      </c>
      <c r="E17747">
        <v>337</v>
      </c>
      <c r="F17747">
        <v>3</v>
      </c>
      <c r="G17747">
        <v>1</v>
      </c>
      <c r="H17747">
        <v>76.986000000000004</v>
      </c>
      <c r="I17747">
        <v>33.049999999999997</v>
      </c>
      <c r="J17747">
        <v>0.29399999999999998</v>
      </c>
      <c r="K17747">
        <v>9.8000000000000004E-2</v>
      </c>
      <c r="L17747" s="6">
        <v>10196707</v>
      </c>
      <c r="M17747" s="6"/>
      <c r="N17747" s="7">
        <v>43909</v>
      </c>
    </row>
    <row r="17748" spans="1:14" hidden="1" x14ac:dyDescent="0.25">
      <c r="A17748" t="s">
        <v>14</v>
      </c>
      <c r="B17748" t="s">
        <v>60</v>
      </c>
      <c r="C17748" s="7">
        <v>43910</v>
      </c>
      <c r="D17748">
        <v>1020</v>
      </c>
      <c r="E17748">
        <v>235</v>
      </c>
      <c r="F17748">
        <v>6</v>
      </c>
      <c r="G17748">
        <v>3</v>
      </c>
      <c r="H17748">
        <v>100.032</v>
      </c>
      <c r="I17748">
        <v>23.047000000000001</v>
      </c>
      <c r="J17748">
        <v>0.58799999999999997</v>
      </c>
      <c r="K17748">
        <v>0.29399999999999998</v>
      </c>
      <c r="L17748" s="6">
        <v>10196707</v>
      </c>
      <c r="M17748" s="6"/>
      <c r="N17748" s="7">
        <v>43910</v>
      </c>
    </row>
    <row r="17749" spans="1:14" hidden="1" x14ac:dyDescent="0.25">
      <c r="A17749" t="s">
        <v>14</v>
      </c>
      <c r="B17749" t="s">
        <v>60</v>
      </c>
      <c r="C17749" s="7">
        <v>43911</v>
      </c>
      <c r="D17749">
        <v>1280</v>
      </c>
      <c r="E17749">
        <v>260</v>
      </c>
      <c r="F17749">
        <v>12</v>
      </c>
      <c r="G17749">
        <v>6</v>
      </c>
      <c r="H17749">
        <v>125.53100000000001</v>
      </c>
      <c r="I17749">
        <v>25.498000000000001</v>
      </c>
      <c r="J17749">
        <v>1.177</v>
      </c>
      <c r="K17749">
        <v>0.58799999999999997</v>
      </c>
      <c r="L17749" s="6">
        <v>10196707</v>
      </c>
      <c r="M17749" s="6"/>
      <c r="N17749" s="7">
        <v>43911</v>
      </c>
    </row>
    <row r="17750" spans="1:14" hidden="1" x14ac:dyDescent="0.25">
      <c r="A17750" t="s">
        <v>14</v>
      </c>
      <c r="B17750" t="s">
        <v>60</v>
      </c>
      <c r="C17750" s="7">
        <v>43912</v>
      </c>
      <c r="D17750">
        <v>1600</v>
      </c>
      <c r="E17750">
        <v>320</v>
      </c>
      <c r="F17750">
        <v>14</v>
      </c>
      <c r="G17750">
        <v>2</v>
      </c>
      <c r="H17750">
        <v>156.91300000000001</v>
      </c>
      <c r="I17750">
        <v>31.382999999999999</v>
      </c>
      <c r="J17750">
        <v>1.373</v>
      </c>
      <c r="K17750">
        <v>0.19600000000000001</v>
      </c>
      <c r="L17750" s="6">
        <v>10196707</v>
      </c>
      <c r="M17750" s="6"/>
      <c r="N17750" s="7">
        <v>43912</v>
      </c>
    </row>
    <row r="17751" spans="1:14" hidden="1" x14ac:dyDescent="0.25">
      <c r="A17751" t="s">
        <v>14</v>
      </c>
      <c r="B17751" t="s">
        <v>60</v>
      </c>
      <c r="C17751" s="7">
        <v>43913</v>
      </c>
      <c r="D17751">
        <v>2060</v>
      </c>
      <c r="E17751">
        <v>460</v>
      </c>
      <c r="F17751">
        <v>23</v>
      </c>
      <c r="G17751">
        <v>9</v>
      </c>
      <c r="H17751">
        <v>202.02600000000001</v>
      </c>
      <c r="I17751">
        <v>45.113</v>
      </c>
      <c r="J17751">
        <v>2.2559999999999998</v>
      </c>
      <c r="K17751">
        <v>0.88300000000000001</v>
      </c>
      <c r="L17751" s="6">
        <v>10196707</v>
      </c>
      <c r="M17751" s="6"/>
      <c r="N17751" s="7">
        <v>43913</v>
      </c>
    </row>
    <row r="17752" spans="1:14" hidden="1" x14ac:dyDescent="0.25">
      <c r="A17752" t="s">
        <v>14</v>
      </c>
      <c r="B17752" t="s">
        <v>60</v>
      </c>
      <c r="C17752" s="7">
        <v>43914</v>
      </c>
      <c r="D17752">
        <v>2362</v>
      </c>
      <c r="E17752">
        <v>302</v>
      </c>
      <c r="F17752">
        <v>33</v>
      </c>
      <c r="G17752">
        <v>10</v>
      </c>
      <c r="H17752">
        <v>231.643</v>
      </c>
      <c r="I17752">
        <v>29.617000000000001</v>
      </c>
      <c r="J17752">
        <v>3.2360000000000002</v>
      </c>
      <c r="K17752">
        <v>0.98099999999999998</v>
      </c>
      <c r="L17752" s="6">
        <v>10196707</v>
      </c>
      <c r="M17752" s="6"/>
      <c r="N17752" s="7">
        <v>43914</v>
      </c>
    </row>
    <row r="17753" spans="1:14" hidden="1" x14ac:dyDescent="0.25">
      <c r="A17753" t="s">
        <v>14</v>
      </c>
      <c r="B17753" t="s">
        <v>60</v>
      </c>
      <c r="C17753" s="7">
        <v>43915</v>
      </c>
      <c r="D17753">
        <v>2995</v>
      </c>
      <c r="E17753">
        <v>633</v>
      </c>
      <c r="F17753">
        <v>43</v>
      </c>
      <c r="G17753">
        <v>10</v>
      </c>
      <c r="H17753">
        <v>293.72199999999998</v>
      </c>
      <c r="I17753">
        <v>62.079000000000001</v>
      </c>
      <c r="J17753">
        <v>4.2169999999999996</v>
      </c>
      <c r="K17753">
        <v>0.98099999999999998</v>
      </c>
      <c r="L17753" s="6">
        <v>10196707</v>
      </c>
      <c r="M17753" s="6"/>
      <c r="N17753" s="7">
        <v>43915</v>
      </c>
    </row>
    <row r="17754" spans="1:14" hidden="1" x14ac:dyDescent="0.25">
      <c r="A17754" t="s">
        <v>14</v>
      </c>
      <c r="B17754" t="s">
        <v>60</v>
      </c>
      <c r="C17754" s="7">
        <v>43916</v>
      </c>
      <c r="D17754">
        <v>3544</v>
      </c>
      <c r="E17754">
        <v>549</v>
      </c>
      <c r="F17754">
        <v>60</v>
      </c>
      <c r="G17754">
        <v>17</v>
      </c>
      <c r="H17754">
        <v>347.56299999999999</v>
      </c>
      <c r="I17754">
        <v>53.841000000000001</v>
      </c>
      <c r="J17754">
        <v>5.8840000000000003</v>
      </c>
      <c r="K17754">
        <v>1.667</v>
      </c>
      <c r="L17754" s="6">
        <v>10196707</v>
      </c>
      <c r="M17754" s="6"/>
      <c r="N17754" s="7">
        <v>43916</v>
      </c>
    </row>
    <row r="17755" spans="1:14" hidden="1" x14ac:dyDescent="0.25">
      <c r="A17755" t="s">
        <v>14</v>
      </c>
      <c r="B17755" t="s">
        <v>60</v>
      </c>
      <c r="C17755" s="7">
        <v>43917</v>
      </c>
      <c r="D17755">
        <v>4268</v>
      </c>
      <c r="E17755">
        <v>724</v>
      </c>
      <c r="F17755">
        <v>76</v>
      </c>
      <c r="G17755">
        <v>16</v>
      </c>
      <c r="H17755">
        <v>418.56700000000001</v>
      </c>
      <c r="I17755">
        <v>71.003</v>
      </c>
      <c r="J17755">
        <v>7.4530000000000003</v>
      </c>
      <c r="K17755">
        <v>1.569</v>
      </c>
      <c r="L17755" s="6">
        <v>10196707</v>
      </c>
      <c r="M17755" s="6"/>
      <c r="N17755" s="7">
        <v>43917</v>
      </c>
    </row>
    <row r="17756" spans="1:14" hidden="1" x14ac:dyDescent="0.25">
      <c r="A17756" t="s">
        <v>14</v>
      </c>
      <c r="B17756" t="s">
        <v>60</v>
      </c>
      <c r="C17756" s="7">
        <v>43918</v>
      </c>
      <c r="D17756">
        <v>5170</v>
      </c>
      <c r="E17756">
        <v>902</v>
      </c>
      <c r="F17756">
        <v>100</v>
      </c>
      <c r="G17756">
        <v>24</v>
      </c>
      <c r="H17756">
        <v>507.02600000000001</v>
      </c>
      <c r="I17756">
        <v>88.46</v>
      </c>
      <c r="J17756">
        <v>9.8070000000000004</v>
      </c>
      <c r="K17756">
        <v>2.3540000000000001</v>
      </c>
      <c r="L17756" s="6">
        <v>10196707</v>
      </c>
      <c r="M17756" s="6"/>
      <c r="N17756" s="7">
        <v>43918</v>
      </c>
    </row>
    <row r="17757" spans="1:14" hidden="1" x14ac:dyDescent="0.25">
      <c r="A17757" t="s">
        <v>14</v>
      </c>
      <c r="B17757" t="s">
        <v>60</v>
      </c>
      <c r="C17757" s="7">
        <v>43919</v>
      </c>
      <c r="D17757">
        <v>5962</v>
      </c>
      <c r="E17757">
        <v>792</v>
      </c>
      <c r="F17757">
        <v>119</v>
      </c>
      <c r="G17757">
        <v>19</v>
      </c>
      <c r="H17757">
        <v>584.69899999999996</v>
      </c>
      <c r="I17757">
        <v>77.671999999999997</v>
      </c>
      <c r="J17757">
        <v>11.67</v>
      </c>
      <c r="K17757">
        <v>1.863</v>
      </c>
      <c r="L17757" s="6">
        <v>10196707</v>
      </c>
      <c r="M17757" s="6"/>
      <c r="N17757" s="7">
        <v>43919</v>
      </c>
    </row>
    <row r="17758" spans="1:14" hidden="1" x14ac:dyDescent="0.25">
      <c r="A17758" t="s">
        <v>14</v>
      </c>
      <c r="B17758" t="s">
        <v>60</v>
      </c>
      <c r="C17758" s="7">
        <v>43920</v>
      </c>
      <c r="D17758">
        <v>6408</v>
      </c>
      <c r="E17758">
        <v>446</v>
      </c>
      <c r="F17758">
        <v>140</v>
      </c>
      <c r="G17758">
        <v>21</v>
      </c>
      <c r="H17758">
        <v>628.43799999999999</v>
      </c>
      <c r="I17758">
        <v>43.74</v>
      </c>
      <c r="J17758">
        <v>13.73</v>
      </c>
      <c r="K17758">
        <v>2.0590000000000002</v>
      </c>
      <c r="L17758" s="6">
        <v>10196707</v>
      </c>
      <c r="M17758" s="6"/>
      <c r="N17758" s="7">
        <v>43920</v>
      </c>
    </row>
    <row r="17759" spans="1:14" hidden="1" x14ac:dyDescent="0.25">
      <c r="A17759" t="s">
        <v>14</v>
      </c>
      <c r="B17759" t="s">
        <v>60</v>
      </c>
      <c r="C17759" s="7">
        <v>43921</v>
      </c>
      <c r="D17759">
        <v>7443</v>
      </c>
      <c r="E17759">
        <v>1035</v>
      </c>
      <c r="F17759">
        <v>160</v>
      </c>
      <c r="G17759">
        <v>20</v>
      </c>
      <c r="H17759">
        <v>729.94200000000001</v>
      </c>
      <c r="I17759">
        <v>101.503</v>
      </c>
      <c r="J17759">
        <v>15.691000000000001</v>
      </c>
      <c r="K17759">
        <v>1.9610000000000001</v>
      </c>
      <c r="L17759" s="6">
        <v>10196707</v>
      </c>
      <c r="M17759" s="6"/>
      <c r="N17759" s="7">
        <v>43921</v>
      </c>
    </row>
    <row r="17760" spans="1:14" hidden="1" x14ac:dyDescent="0.25">
      <c r="A17760" t="s">
        <v>14</v>
      </c>
      <c r="B17760" t="s">
        <v>60</v>
      </c>
      <c r="C17760" s="7">
        <v>43922</v>
      </c>
      <c r="D17760">
        <v>8251</v>
      </c>
      <c r="E17760">
        <v>808</v>
      </c>
      <c r="F17760">
        <v>187</v>
      </c>
      <c r="G17760">
        <v>27</v>
      </c>
      <c r="H17760">
        <v>809.18299999999999</v>
      </c>
      <c r="I17760">
        <v>79.241</v>
      </c>
      <c r="J17760">
        <v>18.338999999999999</v>
      </c>
      <c r="K17760">
        <v>2.6480000000000001</v>
      </c>
      <c r="L17760" s="6">
        <v>10196707</v>
      </c>
      <c r="M17760" s="6"/>
      <c r="N17760" s="7">
        <v>43922</v>
      </c>
    </row>
    <row r="17761" spans="1:14" hidden="1" x14ac:dyDescent="0.25">
      <c r="A17761" t="s">
        <v>14</v>
      </c>
      <c r="B17761" t="s">
        <v>60</v>
      </c>
      <c r="C17761" s="7">
        <v>43923</v>
      </c>
      <c r="D17761">
        <v>9034</v>
      </c>
      <c r="E17761">
        <v>783</v>
      </c>
      <c r="F17761">
        <v>209</v>
      </c>
      <c r="G17761">
        <v>22</v>
      </c>
      <c r="H17761">
        <v>885.97199999999998</v>
      </c>
      <c r="I17761">
        <v>76.789000000000001</v>
      </c>
      <c r="J17761">
        <v>20.497</v>
      </c>
      <c r="K17761">
        <v>2.1579999999999999</v>
      </c>
      <c r="L17761" s="6">
        <v>10196707</v>
      </c>
      <c r="M17761" s="6"/>
      <c r="N17761" s="7">
        <v>43923</v>
      </c>
    </row>
    <row r="17762" spans="1:14" hidden="1" x14ac:dyDescent="0.25">
      <c r="A17762" t="s">
        <v>14</v>
      </c>
      <c r="B17762" t="s">
        <v>60</v>
      </c>
      <c r="C17762" s="7">
        <v>43924</v>
      </c>
      <c r="D17762">
        <v>9886</v>
      </c>
      <c r="E17762">
        <v>852</v>
      </c>
      <c r="F17762">
        <v>246</v>
      </c>
      <c r="G17762">
        <v>37</v>
      </c>
      <c r="H17762">
        <v>969.529</v>
      </c>
      <c r="I17762">
        <v>83.555999999999997</v>
      </c>
      <c r="J17762">
        <v>24.125</v>
      </c>
      <c r="K17762">
        <v>3.629</v>
      </c>
      <c r="L17762" s="6">
        <v>10196707</v>
      </c>
      <c r="M17762" s="6"/>
      <c r="N17762" s="7">
        <v>43924</v>
      </c>
    </row>
    <row r="17763" spans="1:14" hidden="1" x14ac:dyDescent="0.25">
      <c r="A17763" t="s">
        <v>14</v>
      </c>
      <c r="B17763" t="s">
        <v>60</v>
      </c>
      <c r="C17763" s="7">
        <v>43925</v>
      </c>
      <c r="D17763">
        <v>10524</v>
      </c>
      <c r="E17763">
        <v>638</v>
      </c>
      <c r="F17763">
        <v>266</v>
      </c>
      <c r="G17763">
        <v>20</v>
      </c>
      <c r="H17763">
        <v>1032.098</v>
      </c>
      <c r="I17763">
        <v>62.569000000000003</v>
      </c>
      <c r="J17763">
        <v>26.087</v>
      </c>
      <c r="K17763">
        <v>1.9610000000000001</v>
      </c>
      <c r="L17763" s="6">
        <v>10196707</v>
      </c>
      <c r="M17763" s="6"/>
      <c r="N17763" s="7">
        <v>43925</v>
      </c>
    </row>
    <row r="17764" spans="1:14" hidden="1" x14ac:dyDescent="0.25">
      <c r="A17764" t="s">
        <v>14</v>
      </c>
      <c r="B17764" t="s">
        <v>60</v>
      </c>
      <c r="C17764" s="7">
        <v>43926</v>
      </c>
      <c r="D17764">
        <v>11278</v>
      </c>
      <c r="E17764">
        <v>754</v>
      </c>
      <c r="F17764">
        <v>295</v>
      </c>
      <c r="G17764">
        <v>29</v>
      </c>
      <c r="H17764">
        <v>1106.0429999999999</v>
      </c>
      <c r="I17764">
        <v>73.944999999999993</v>
      </c>
      <c r="J17764">
        <v>28.931000000000001</v>
      </c>
      <c r="K17764">
        <v>2.8439999999999999</v>
      </c>
      <c r="L17764" s="6">
        <v>10196707</v>
      </c>
      <c r="M17764" s="6"/>
      <c r="N17764" s="7">
        <v>43926</v>
      </c>
    </row>
    <row r="17765" spans="1:14" hidden="1" x14ac:dyDescent="0.25">
      <c r="A17765" t="s">
        <v>14</v>
      </c>
      <c r="B17765" t="s">
        <v>60</v>
      </c>
      <c r="C17765" s="7">
        <v>43927</v>
      </c>
      <c r="D17765">
        <v>11730</v>
      </c>
      <c r="E17765">
        <v>452</v>
      </c>
      <c r="F17765">
        <v>311</v>
      </c>
      <c r="G17765">
        <v>16</v>
      </c>
      <c r="H17765">
        <v>1150.3710000000001</v>
      </c>
      <c r="I17765">
        <v>44.328000000000003</v>
      </c>
      <c r="J17765">
        <v>30.5</v>
      </c>
      <c r="K17765">
        <v>1.569</v>
      </c>
      <c r="L17765" s="6">
        <v>10196707</v>
      </c>
      <c r="M17765" s="6"/>
      <c r="N17765" s="7">
        <v>43927</v>
      </c>
    </row>
    <row r="17766" spans="1:14" hidden="1" x14ac:dyDescent="0.25">
      <c r="A17766" t="s">
        <v>14</v>
      </c>
      <c r="B17766" t="s">
        <v>60</v>
      </c>
      <c r="C17766" s="7">
        <v>43928</v>
      </c>
      <c r="D17766">
        <v>12442</v>
      </c>
      <c r="E17766">
        <v>712</v>
      </c>
      <c r="F17766">
        <v>345</v>
      </c>
      <c r="G17766">
        <v>34</v>
      </c>
      <c r="H17766">
        <v>1220.1980000000001</v>
      </c>
      <c r="I17766">
        <v>69.825999999999993</v>
      </c>
      <c r="J17766">
        <v>33.834000000000003</v>
      </c>
      <c r="K17766">
        <v>3.3340000000000001</v>
      </c>
      <c r="L17766" s="6">
        <v>10196707</v>
      </c>
      <c r="M17766" s="6"/>
      <c r="N17766" s="7">
        <v>43928</v>
      </c>
    </row>
    <row r="17767" spans="1:14" hidden="1" x14ac:dyDescent="0.25">
      <c r="A17767" t="s">
        <v>14</v>
      </c>
      <c r="B17767" t="s">
        <v>60</v>
      </c>
      <c r="C17767" s="7">
        <v>43929</v>
      </c>
      <c r="D17767">
        <v>13141</v>
      </c>
      <c r="E17767">
        <v>699</v>
      </c>
      <c r="F17767">
        <v>380</v>
      </c>
      <c r="G17767">
        <v>35</v>
      </c>
      <c r="H17767">
        <v>1288.749</v>
      </c>
      <c r="I17767">
        <v>68.552000000000007</v>
      </c>
      <c r="J17767">
        <v>37.267000000000003</v>
      </c>
      <c r="K17767">
        <v>3.4319999999999999</v>
      </c>
      <c r="L17767" s="6">
        <v>10196707</v>
      </c>
      <c r="M17767" s="6"/>
      <c r="N17767" s="7">
        <v>43929</v>
      </c>
    </row>
    <row r="17768" spans="1:14" hidden="1" x14ac:dyDescent="0.25">
      <c r="A17768" t="s">
        <v>14</v>
      </c>
      <c r="B17768" t="s">
        <v>60</v>
      </c>
      <c r="C17768" s="7">
        <v>43930</v>
      </c>
      <c r="D17768">
        <v>13956</v>
      </c>
      <c r="E17768">
        <v>815</v>
      </c>
      <c r="F17768">
        <v>409</v>
      </c>
      <c r="G17768">
        <v>29</v>
      </c>
      <c r="H17768">
        <v>1368.6769999999999</v>
      </c>
      <c r="I17768">
        <v>79.927999999999997</v>
      </c>
      <c r="J17768">
        <v>40.110999999999997</v>
      </c>
      <c r="K17768">
        <v>2.8439999999999999</v>
      </c>
      <c r="L17768" s="6">
        <v>10196707</v>
      </c>
      <c r="M17768" s="6"/>
      <c r="N17768" s="7">
        <v>43930</v>
      </c>
    </row>
    <row r="17769" spans="1:14" hidden="1" x14ac:dyDescent="0.25">
      <c r="A17769" t="s">
        <v>14</v>
      </c>
      <c r="B17769" t="s">
        <v>60</v>
      </c>
      <c r="C17769" s="7">
        <v>43931</v>
      </c>
      <c r="D17769">
        <v>15472</v>
      </c>
      <c r="E17769">
        <v>1516</v>
      </c>
      <c r="F17769">
        <v>435</v>
      </c>
      <c r="G17769">
        <v>26</v>
      </c>
      <c r="H17769">
        <v>1517.3530000000001</v>
      </c>
      <c r="I17769">
        <v>148.67500000000001</v>
      </c>
      <c r="J17769">
        <v>42.661000000000001</v>
      </c>
      <c r="K17769">
        <v>2.5499999999999998</v>
      </c>
      <c r="L17769" s="6">
        <v>10196707</v>
      </c>
      <c r="M17769" s="6"/>
      <c r="N17769" s="7">
        <v>43931</v>
      </c>
    </row>
    <row r="17770" spans="1:14" hidden="1" x14ac:dyDescent="0.25">
      <c r="A17770" t="s">
        <v>14</v>
      </c>
      <c r="B17770" t="s">
        <v>60</v>
      </c>
      <c r="C17770" s="7">
        <v>43932</v>
      </c>
      <c r="D17770">
        <v>15987</v>
      </c>
      <c r="E17770">
        <v>515</v>
      </c>
      <c r="F17770">
        <v>470</v>
      </c>
      <c r="G17770">
        <v>35</v>
      </c>
      <c r="H17770">
        <v>1567.8589999999999</v>
      </c>
      <c r="I17770">
        <v>50.506999999999998</v>
      </c>
      <c r="J17770">
        <v>46.093000000000004</v>
      </c>
      <c r="K17770">
        <v>3.4319999999999999</v>
      </c>
      <c r="L17770" s="6">
        <v>10196707</v>
      </c>
      <c r="M17770" s="6"/>
      <c r="N17770" s="7">
        <v>43932</v>
      </c>
    </row>
    <row r="17771" spans="1:14" hidden="1" x14ac:dyDescent="0.25">
      <c r="A17771" t="s">
        <v>14</v>
      </c>
      <c r="B17771" t="s">
        <v>60</v>
      </c>
      <c r="C17771" s="7">
        <v>43933</v>
      </c>
      <c r="D17771">
        <v>16585</v>
      </c>
      <c r="E17771">
        <v>598</v>
      </c>
      <c r="F17771">
        <v>504</v>
      </c>
      <c r="G17771">
        <v>34</v>
      </c>
      <c r="H17771">
        <v>1626.5050000000001</v>
      </c>
      <c r="I17771">
        <v>58.646000000000001</v>
      </c>
      <c r="J17771">
        <v>49.427999999999997</v>
      </c>
      <c r="K17771">
        <v>3.3340000000000001</v>
      </c>
      <c r="L17771" s="6">
        <v>10196707</v>
      </c>
      <c r="M17771" s="6"/>
      <c r="N17771" s="7">
        <v>43933</v>
      </c>
    </row>
    <row r="17772" spans="1:14" hidden="1" x14ac:dyDescent="0.25">
      <c r="A17772" t="s">
        <v>14</v>
      </c>
      <c r="B17772" t="s">
        <v>60</v>
      </c>
      <c r="C17772" s="7">
        <v>43934</v>
      </c>
      <c r="D17772">
        <v>16934</v>
      </c>
      <c r="E17772">
        <v>349</v>
      </c>
      <c r="F17772">
        <v>535</v>
      </c>
      <c r="G17772">
        <v>31</v>
      </c>
      <c r="H17772">
        <v>1660.732</v>
      </c>
      <c r="I17772">
        <v>34.226999999999997</v>
      </c>
      <c r="J17772">
        <v>52.468000000000004</v>
      </c>
      <c r="K17772">
        <v>3.04</v>
      </c>
      <c r="L17772" s="6">
        <v>10196707</v>
      </c>
      <c r="M17772" s="6"/>
      <c r="N17772" s="7">
        <v>43934</v>
      </c>
    </row>
    <row r="17773" spans="1:14" hidden="1" x14ac:dyDescent="0.25">
      <c r="A17773" t="s">
        <v>14</v>
      </c>
      <c r="B17773" t="s">
        <v>60</v>
      </c>
      <c r="C17773" s="7">
        <v>43935</v>
      </c>
      <c r="D17773">
        <v>17448</v>
      </c>
      <c r="E17773">
        <v>514</v>
      </c>
      <c r="F17773">
        <v>567</v>
      </c>
      <c r="G17773">
        <v>32</v>
      </c>
      <c r="H17773">
        <v>1711.1410000000001</v>
      </c>
      <c r="I17773">
        <v>50.408000000000001</v>
      </c>
      <c r="J17773">
        <v>55.606000000000002</v>
      </c>
      <c r="K17773">
        <v>3.1379999999999999</v>
      </c>
      <c r="L17773" s="6">
        <v>10196707</v>
      </c>
      <c r="M17773" s="6"/>
      <c r="N17773" s="7">
        <v>43935</v>
      </c>
    </row>
    <row r="17774" spans="1:14" hidden="1" x14ac:dyDescent="0.25">
      <c r="A17774" t="s">
        <v>14</v>
      </c>
      <c r="B17774" t="s">
        <v>60</v>
      </c>
      <c r="C17774" s="7">
        <v>43936</v>
      </c>
      <c r="D17774">
        <v>18091</v>
      </c>
      <c r="E17774">
        <v>643</v>
      </c>
      <c r="F17774">
        <v>599</v>
      </c>
      <c r="G17774">
        <v>32</v>
      </c>
      <c r="H17774">
        <v>1774.2</v>
      </c>
      <c r="I17774">
        <v>63.06</v>
      </c>
      <c r="J17774">
        <v>58.744</v>
      </c>
      <c r="K17774">
        <v>3.1379999999999999</v>
      </c>
      <c r="L17774" s="6">
        <v>10196707</v>
      </c>
      <c r="M17774" s="6"/>
      <c r="N17774" s="7">
        <v>43936</v>
      </c>
    </row>
    <row r="17775" spans="1:14" hidden="1" x14ac:dyDescent="0.25">
      <c r="A17775" t="s">
        <v>14</v>
      </c>
      <c r="B17775" t="s">
        <v>60</v>
      </c>
      <c r="C17775" s="7">
        <v>43937</v>
      </c>
      <c r="D17775">
        <v>18841</v>
      </c>
      <c r="E17775">
        <v>750</v>
      </c>
      <c r="F17775">
        <v>629</v>
      </c>
      <c r="G17775">
        <v>30</v>
      </c>
      <c r="H17775">
        <v>1847.7529999999999</v>
      </c>
      <c r="I17775">
        <v>73.552999999999997</v>
      </c>
      <c r="J17775">
        <v>61.686999999999998</v>
      </c>
      <c r="K17775">
        <v>2.9420000000000002</v>
      </c>
      <c r="L17775" s="6">
        <v>10196707</v>
      </c>
      <c r="M17775" s="6"/>
      <c r="N17775" s="7">
        <v>43937</v>
      </c>
    </row>
    <row r="17776" spans="1:14" hidden="1" x14ac:dyDescent="0.25">
      <c r="A17776" t="s">
        <v>14</v>
      </c>
      <c r="B17776" t="s">
        <v>60</v>
      </c>
      <c r="C17776" s="7">
        <v>43938</v>
      </c>
      <c r="D17776">
        <v>19022</v>
      </c>
      <c r="E17776">
        <v>181</v>
      </c>
      <c r="F17776">
        <v>657</v>
      </c>
      <c r="G17776">
        <v>28</v>
      </c>
      <c r="H17776">
        <v>1865.5039999999999</v>
      </c>
      <c r="I17776">
        <v>17.751000000000001</v>
      </c>
      <c r="J17776">
        <v>64.433000000000007</v>
      </c>
      <c r="K17776">
        <v>2.746</v>
      </c>
      <c r="L17776" s="6">
        <v>10196707</v>
      </c>
      <c r="M17776" s="6"/>
      <c r="N17776" s="7">
        <v>43938</v>
      </c>
    </row>
    <row r="17777" spans="1:14" hidden="1" x14ac:dyDescent="0.25">
      <c r="A17777" t="s">
        <v>14</v>
      </c>
      <c r="B17777" t="s">
        <v>60</v>
      </c>
      <c r="C17777" s="7">
        <v>43939</v>
      </c>
      <c r="D17777">
        <v>19685</v>
      </c>
      <c r="E17777">
        <v>663</v>
      </c>
      <c r="F17777">
        <v>687</v>
      </c>
      <c r="G17777">
        <v>30</v>
      </c>
      <c r="H17777">
        <v>1930.5250000000001</v>
      </c>
      <c r="I17777">
        <v>65.021000000000001</v>
      </c>
      <c r="J17777">
        <v>67.375</v>
      </c>
      <c r="K17777">
        <v>2.9420000000000002</v>
      </c>
      <c r="L17777" s="6">
        <v>10196707</v>
      </c>
      <c r="M17777" s="6"/>
      <c r="N17777" s="7">
        <v>43939</v>
      </c>
    </row>
    <row r="17778" spans="1:14" hidden="1" x14ac:dyDescent="0.25">
      <c r="A17778" t="s">
        <v>14</v>
      </c>
      <c r="B17778" t="s">
        <v>60</v>
      </c>
      <c r="C17778" s="7">
        <v>43940</v>
      </c>
      <c r="D17778">
        <v>20206</v>
      </c>
      <c r="E17778">
        <v>521</v>
      </c>
      <c r="F17778">
        <v>714</v>
      </c>
      <c r="G17778">
        <v>27</v>
      </c>
      <c r="H17778">
        <v>1981.62</v>
      </c>
      <c r="I17778">
        <v>51.094999999999999</v>
      </c>
      <c r="J17778">
        <v>70.022999999999996</v>
      </c>
      <c r="K17778">
        <v>2.6480000000000001</v>
      </c>
      <c r="L17778" s="6">
        <v>10196707</v>
      </c>
      <c r="M17778" s="6"/>
      <c r="N17778" s="7">
        <v>43940</v>
      </c>
    </row>
    <row r="17779" spans="1:14" hidden="1" x14ac:dyDescent="0.25">
      <c r="A17779" t="s">
        <v>14</v>
      </c>
      <c r="B17779" t="s">
        <v>60</v>
      </c>
      <c r="C17779" s="7">
        <v>43941</v>
      </c>
      <c r="D17779">
        <v>20863</v>
      </c>
      <c r="E17779">
        <v>657</v>
      </c>
      <c r="F17779">
        <v>735</v>
      </c>
      <c r="G17779">
        <v>21</v>
      </c>
      <c r="H17779">
        <v>2046.0530000000001</v>
      </c>
      <c r="I17779">
        <v>64.433000000000007</v>
      </c>
      <c r="J17779">
        <v>72.081999999999994</v>
      </c>
      <c r="K17779">
        <v>2.0590000000000002</v>
      </c>
      <c r="L17779" s="6">
        <v>10196707</v>
      </c>
      <c r="M17779" s="6"/>
      <c r="N17779" s="7">
        <v>43941</v>
      </c>
    </row>
    <row r="17780" spans="1:14" hidden="1" x14ac:dyDescent="0.25">
      <c r="A17780" t="s">
        <v>14</v>
      </c>
      <c r="B17780" t="s">
        <v>60</v>
      </c>
      <c r="C17780" s="7">
        <v>43942</v>
      </c>
      <c r="D17780">
        <v>21379</v>
      </c>
      <c r="E17780">
        <v>516</v>
      </c>
      <c r="F17780">
        <v>762</v>
      </c>
      <c r="G17780">
        <v>27</v>
      </c>
      <c r="H17780">
        <v>2096.6570000000002</v>
      </c>
      <c r="I17780">
        <v>50.604999999999997</v>
      </c>
      <c r="J17780">
        <v>74.73</v>
      </c>
      <c r="K17780">
        <v>2.6480000000000001</v>
      </c>
      <c r="L17780" s="6">
        <v>10196707</v>
      </c>
      <c r="M17780" s="6"/>
      <c r="N17780" s="7">
        <v>43942</v>
      </c>
    </row>
    <row r="17781" spans="1:14" hidden="1" x14ac:dyDescent="0.25">
      <c r="A17781" t="s">
        <v>14</v>
      </c>
      <c r="B17781" t="s">
        <v>60</v>
      </c>
      <c r="C17781" s="7">
        <v>43943</v>
      </c>
      <c r="D17781">
        <v>21982</v>
      </c>
      <c r="E17781">
        <v>603</v>
      </c>
      <c r="F17781">
        <v>785</v>
      </c>
      <c r="G17781">
        <v>23</v>
      </c>
      <c r="H17781">
        <v>2155.7939999999999</v>
      </c>
      <c r="I17781">
        <v>59.137</v>
      </c>
      <c r="J17781">
        <v>76.986000000000004</v>
      </c>
      <c r="K17781">
        <v>2.2559999999999998</v>
      </c>
      <c r="L17781" s="6">
        <v>10196707</v>
      </c>
      <c r="M17781" s="6"/>
      <c r="N17781" s="7">
        <v>43943</v>
      </c>
    </row>
    <row r="17782" spans="1:14" hidden="1" x14ac:dyDescent="0.25">
      <c r="A17782" t="s">
        <v>14</v>
      </c>
      <c r="B17782" t="s">
        <v>60</v>
      </c>
      <c r="C17782" s="7">
        <v>43944</v>
      </c>
      <c r="D17782">
        <v>22353</v>
      </c>
      <c r="E17782">
        <v>371</v>
      </c>
      <c r="F17782">
        <v>820</v>
      </c>
      <c r="G17782">
        <v>35</v>
      </c>
      <c r="H17782">
        <v>2192.1779999999999</v>
      </c>
      <c r="I17782">
        <v>36.384</v>
      </c>
      <c r="J17782">
        <v>80.418000000000006</v>
      </c>
      <c r="K17782">
        <v>3.4319999999999999</v>
      </c>
      <c r="L17782" s="6">
        <v>10196707</v>
      </c>
      <c r="M17782" s="6"/>
      <c r="N17782" s="7">
        <v>43944</v>
      </c>
    </row>
    <row r="17783" spans="1:14" hidden="1" x14ac:dyDescent="0.25">
      <c r="A17783" t="s">
        <v>14</v>
      </c>
      <c r="B17783" t="s">
        <v>60</v>
      </c>
      <c r="C17783" s="7">
        <v>43945</v>
      </c>
      <c r="D17783">
        <v>22797</v>
      </c>
      <c r="E17783">
        <v>444</v>
      </c>
      <c r="F17783">
        <v>854</v>
      </c>
      <c r="G17783">
        <v>34</v>
      </c>
      <c r="H17783">
        <v>2235.7220000000002</v>
      </c>
      <c r="I17783">
        <v>43.542999999999999</v>
      </c>
      <c r="J17783">
        <v>83.753</v>
      </c>
      <c r="K17783">
        <v>3.3340000000000001</v>
      </c>
      <c r="L17783" s="6">
        <v>10196707</v>
      </c>
      <c r="M17783" s="6"/>
      <c r="N17783" s="7">
        <v>43945</v>
      </c>
    </row>
    <row r="17784" spans="1:14" hidden="1" x14ac:dyDescent="0.25">
      <c r="A17784" t="s">
        <v>14</v>
      </c>
      <c r="B17784" t="s">
        <v>60</v>
      </c>
      <c r="C17784" s="7">
        <v>43946</v>
      </c>
      <c r="D17784">
        <v>23392</v>
      </c>
      <c r="E17784">
        <v>595</v>
      </c>
      <c r="F17784">
        <v>880</v>
      </c>
      <c r="G17784">
        <v>26</v>
      </c>
      <c r="H17784">
        <v>2294.0740000000001</v>
      </c>
      <c r="I17784">
        <v>58.351999999999997</v>
      </c>
      <c r="J17784">
        <v>86.302000000000007</v>
      </c>
      <c r="K17784">
        <v>2.5499999999999998</v>
      </c>
      <c r="L17784" s="6">
        <v>10196707</v>
      </c>
      <c r="M17784" s="6"/>
      <c r="N17784" s="7">
        <v>43946</v>
      </c>
    </row>
    <row r="17785" spans="1:14" hidden="1" x14ac:dyDescent="0.25">
      <c r="A17785" t="s">
        <v>14</v>
      </c>
      <c r="B17785" t="s">
        <v>60</v>
      </c>
      <c r="C17785" s="7">
        <v>43947</v>
      </c>
      <c r="D17785">
        <v>23864</v>
      </c>
      <c r="E17785">
        <v>472</v>
      </c>
      <c r="F17785">
        <v>903</v>
      </c>
      <c r="G17785">
        <v>23</v>
      </c>
      <c r="H17785">
        <v>2340.3629999999998</v>
      </c>
      <c r="I17785">
        <v>46.289000000000001</v>
      </c>
      <c r="J17785">
        <v>88.558000000000007</v>
      </c>
      <c r="K17785">
        <v>2.2559999999999998</v>
      </c>
      <c r="L17785" s="6">
        <v>10196707</v>
      </c>
      <c r="M17785" s="6"/>
      <c r="N17785" s="7">
        <v>43947</v>
      </c>
    </row>
    <row r="17786" spans="1:14" hidden="1" x14ac:dyDescent="0.25">
      <c r="A17786" t="s">
        <v>14</v>
      </c>
      <c r="B17786" t="s">
        <v>60</v>
      </c>
      <c r="C17786" s="7">
        <v>43948</v>
      </c>
      <c r="D17786">
        <v>24027</v>
      </c>
      <c r="E17786">
        <v>163</v>
      </c>
      <c r="F17786">
        <v>928</v>
      </c>
      <c r="G17786">
        <v>25</v>
      </c>
      <c r="H17786">
        <v>2356.3490000000002</v>
      </c>
      <c r="I17786">
        <v>15.986000000000001</v>
      </c>
      <c r="J17786">
        <v>91.01</v>
      </c>
      <c r="K17786">
        <v>2.452</v>
      </c>
      <c r="L17786" s="6">
        <v>10196707</v>
      </c>
      <c r="M17786" s="6"/>
      <c r="N17786" s="7">
        <v>43948</v>
      </c>
    </row>
    <row r="17787" spans="1:14" hidden="1" x14ac:dyDescent="0.25">
      <c r="A17787" t="s">
        <v>14</v>
      </c>
      <c r="B17787" t="s">
        <v>60</v>
      </c>
      <c r="C17787" s="7">
        <v>43949</v>
      </c>
      <c r="D17787">
        <v>24322</v>
      </c>
      <c r="E17787">
        <v>295</v>
      </c>
      <c r="F17787">
        <v>948</v>
      </c>
      <c r="G17787">
        <v>20</v>
      </c>
      <c r="H17787">
        <v>2385.2800000000002</v>
      </c>
      <c r="I17787">
        <v>28.931000000000001</v>
      </c>
      <c r="J17787">
        <v>92.971000000000004</v>
      </c>
      <c r="K17787">
        <v>1.9610000000000001</v>
      </c>
      <c r="L17787" s="6">
        <v>10196707</v>
      </c>
      <c r="M17787" s="6"/>
      <c r="N17787" s="7">
        <v>43949</v>
      </c>
    </row>
    <row r="17788" spans="1:14" hidden="1" x14ac:dyDescent="0.25">
      <c r="A17788" t="s">
        <v>14</v>
      </c>
      <c r="B17788" t="s">
        <v>60</v>
      </c>
      <c r="C17788" s="7">
        <v>43950</v>
      </c>
      <c r="D17788">
        <v>24505</v>
      </c>
      <c r="E17788">
        <v>183</v>
      </c>
      <c r="F17788">
        <v>973</v>
      </c>
      <c r="G17788">
        <v>25</v>
      </c>
      <c r="H17788">
        <v>2403.2269999999999</v>
      </c>
      <c r="I17788">
        <v>17.946999999999999</v>
      </c>
      <c r="J17788">
        <v>95.423000000000002</v>
      </c>
      <c r="K17788">
        <v>2.452</v>
      </c>
      <c r="L17788" s="6">
        <v>10196707</v>
      </c>
      <c r="M17788" s="6"/>
      <c r="N17788" s="7">
        <v>43950</v>
      </c>
    </row>
    <row r="17789" spans="1:14" hidden="1" x14ac:dyDescent="0.25">
      <c r="A17789" t="s">
        <v>14</v>
      </c>
      <c r="B17789" t="s">
        <v>60</v>
      </c>
      <c r="C17789" s="7">
        <v>43951</v>
      </c>
      <c r="D17789">
        <v>25045</v>
      </c>
      <c r="E17789">
        <v>540</v>
      </c>
      <c r="F17789">
        <v>989</v>
      </c>
      <c r="G17789">
        <v>16</v>
      </c>
      <c r="H17789">
        <v>2456.1849999999999</v>
      </c>
      <c r="I17789">
        <v>52.957999999999998</v>
      </c>
      <c r="J17789">
        <v>96.992000000000004</v>
      </c>
      <c r="K17789">
        <v>1.569</v>
      </c>
      <c r="L17789" s="6">
        <v>10196707</v>
      </c>
      <c r="M17789" s="6"/>
      <c r="N17789" s="7">
        <v>43951</v>
      </c>
    </row>
    <row r="17790" spans="1:14" hidden="1" x14ac:dyDescent="0.25">
      <c r="A17790" t="s">
        <v>14</v>
      </c>
      <c r="B17790" t="s">
        <v>60</v>
      </c>
      <c r="C17790" s="7">
        <v>43952</v>
      </c>
      <c r="D17790">
        <v>25351</v>
      </c>
      <c r="E17790">
        <v>306</v>
      </c>
      <c r="F17790">
        <v>1007</v>
      </c>
      <c r="G17790">
        <v>18</v>
      </c>
      <c r="H17790">
        <v>2486.1950000000002</v>
      </c>
      <c r="I17790">
        <v>30.01</v>
      </c>
      <c r="J17790">
        <v>98.757000000000005</v>
      </c>
      <c r="K17790">
        <v>1.7649999999999999</v>
      </c>
      <c r="L17790" s="6">
        <v>10196707</v>
      </c>
      <c r="M17790" s="6"/>
      <c r="N17790" s="7">
        <v>43952</v>
      </c>
    </row>
    <row r="17791" spans="1:14" hidden="1" x14ac:dyDescent="0.25">
      <c r="A17791" t="s">
        <v>14</v>
      </c>
      <c r="B17791" t="s">
        <v>60</v>
      </c>
      <c r="C17791" s="7">
        <v>43953</v>
      </c>
      <c r="D17791">
        <v>25190</v>
      </c>
      <c r="E17791">
        <v>-161</v>
      </c>
      <c r="F17791">
        <v>1023</v>
      </c>
      <c r="G17791">
        <v>16</v>
      </c>
      <c r="H17791">
        <v>2470.4050000000002</v>
      </c>
      <c r="I17791">
        <v>-15.789</v>
      </c>
      <c r="J17791">
        <v>100.327</v>
      </c>
      <c r="K17791">
        <v>1.569</v>
      </c>
      <c r="L17791" s="6">
        <v>10196707</v>
      </c>
      <c r="M17791" s="6"/>
      <c r="N17791" s="7">
        <v>43953</v>
      </c>
    </row>
    <row r="17792" spans="1:14" hidden="1" x14ac:dyDescent="0.25">
      <c r="A17792" t="s">
        <v>14</v>
      </c>
      <c r="B17792" t="s">
        <v>60</v>
      </c>
      <c r="C17792" s="7">
        <v>43954</v>
      </c>
      <c r="D17792">
        <v>25282</v>
      </c>
      <c r="E17792">
        <v>92</v>
      </c>
      <c r="F17792">
        <v>1043</v>
      </c>
      <c r="G17792">
        <v>20</v>
      </c>
      <c r="H17792">
        <v>2479.4279999999999</v>
      </c>
      <c r="I17792">
        <v>9.0229999999999997</v>
      </c>
      <c r="J17792">
        <v>102.288</v>
      </c>
      <c r="K17792">
        <v>1.9610000000000001</v>
      </c>
      <c r="L17792" s="6">
        <v>10196707</v>
      </c>
      <c r="M17792" s="6"/>
      <c r="N17792" s="7">
        <v>43954</v>
      </c>
    </row>
    <row r="17793" spans="1:14" hidden="1" x14ac:dyDescent="0.25">
      <c r="A17793" t="s">
        <v>14</v>
      </c>
      <c r="B17793" t="s">
        <v>60</v>
      </c>
      <c r="C17793" s="7">
        <v>43955</v>
      </c>
      <c r="D17793">
        <v>25524</v>
      </c>
      <c r="E17793">
        <v>242</v>
      </c>
      <c r="F17793">
        <v>1063</v>
      </c>
      <c r="G17793">
        <v>20</v>
      </c>
      <c r="H17793">
        <v>2503.1610000000001</v>
      </c>
      <c r="I17793">
        <v>23.733000000000001</v>
      </c>
      <c r="J17793">
        <v>104.249</v>
      </c>
      <c r="K17793">
        <v>1.9610000000000001</v>
      </c>
      <c r="L17793" s="6">
        <v>10196707</v>
      </c>
      <c r="M17793" s="6"/>
      <c r="N17793" s="7">
        <v>43955</v>
      </c>
    </row>
    <row r="17794" spans="1:14" hidden="1" x14ac:dyDescent="0.25">
      <c r="A17794" t="s">
        <v>14</v>
      </c>
      <c r="B17794" t="s">
        <v>60</v>
      </c>
      <c r="C17794" s="7">
        <v>43956</v>
      </c>
      <c r="D17794">
        <v>25702</v>
      </c>
      <c r="E17794">
        <v>178</v>
      </c>
      <c r="F17794">
        <v>1074</v>
      </c>
      <c r="G17794">
        <v>11</v>
      </c>
      <c r="H17794">
        <v>2520.6179999999999</v>
      </c>
      <c r="I17794">
        <v>17.457000000000001</v>
      </c>
      <c r="J17794">
        <v>105.328</v>
      </c>
      <c r="K17794">
        <v>1.079</v>
      </c>
      <c r="L17794" s="6">
        <v>10196707</v>
      </c>
      <c r="M17794" s="6"/>
      <c r="N17794" s="7">
        <v>43956</v>
      </c>
    </row>
    <row r="17795" spans="1:14" hidden="1" x14ac:dyDescent="0.25">
      <c r="A17795" t="s">
        <v>14</v>
      </c>
      <c r="B17795" t="s">
        <v>60</v>
      </c>
      <c r="C17795" s="7">
        <v>43957</v>
      </c>
      <c r="D17795">
        <v>26182</v>
      </c>
      <c r="E17795">
        <v>480</v>
      </c>
      <c r="F17795">
        <v>1089</v>
      </c>
      <c r="G17795">
        <v>15</v>
      </c>
      <c r="H17795">
        <v>2567.692</v>
      </c>
      <c r="I17795">
        <v>47.073999999999998</v>
      </c>
      <c r="J17795">
        <v>106.79900000000001</v>
      </c>
      <c r="K17795">
        <v>1.4710000000000001</v>
      </c>
      <c r="L17795" s="6">
        <v>10196707</v>
      </c>
      <c r="M17795" s="6"/>
      <c r="N17795" s="7">
        <v>43957</v>
      </c>
    </row>
    <row r="17796" spans="1:14" hidden="1" x14ac:dyDescent="0.25">
      <c r="A17796" t="s">
        <v>14</v>
      </c>
      <c r="B17796" t="s">
        <v>60</v>
      </c>
      <c r="C17796" s="7">
        <v>43958</v>
      </c>
      <c r="D17796">
        <v>26715</v>
      </c>
      <c r="E17796">
        <v>533</v>
      </c>
      <c r="F17796">
        <v>1105</v>
      </c>
      <c r="G17796">
        <v>16</v>
      </c>
      <c r="H17796">
        <v>2619.9630000000002</v>
      </c>
      <c r="I17796">
        <v>52.271999999999998</v>
      </c>
      <c r="J17796">
        <v>108.36799999999999</v>
      </c>
      <c r="K17796">
        <v>1.569</v>
      </c>
      <c r="L17796" s="6">
        <v>10196707</v>
      </c>
      <c r="M17796" s="6"/>
      <c r="N17796" s="7">
        <v>43958</v>
      </c>
    </row>
    <row r="17797" spans="1:14" hidden="1" x14ac:dyDescent="0.25">
      <c r="A17797" t="s">
        <v>14</v>
      </c>
      <c r="B17797" t="s">
        <v>60</v>
      </c>
      <c r="C17797" s="7">
        <v>43959</v>
      </c>
      <c r="D17797">
        <v>27268</v>
      </c>
      <c r="E17797">
        <v>553</v>
      </c>
      <c r="F17797">
        <v>1114</v>
      </c>
      <c r="G17797">
        <v>9</v>
      </c>
      <c r="H17797">
        <v>2674.1970000000001</v>
      </c>
      <c r="I17797">
        <v>54.232999999999997</v>
      </c>
      <c r="J17797">
        <v>109.251</v>
      </c>
      <c r="K17797">
        <v>0.88300000000000001</v>
      </c>
      <c r="L17797" s="6">
        <v>10196707</v>
      </c>
      <c r="M17797" s="6"/>
      <c r="N17797" s="7">
        <v>43959</v>
      </c>
    </row>
    <row r="17798" spans="1:14" hidden="1" x14ac:dyDescent="0.25">
      <c r="A17798" t="s">
        <v>14</v>
      </c>
      <c r="B17798" t="s">
        <v>60</v>
      </c>
      <c r="C17798" s="7">
        <v>43960</v>
      </c>
      <c r="D17798">
        <v>27406</v>
      </c>
      <c r="E17798">
        <v>138</v>
      </c>
      <c r="F17798">
        <v>1126</v>
      </c>
      <c r="G17798">
        <v>12</v>
      </c>
      <c r="H17798">
        <v>2687.73</v>
      </c>
      <c r="I17798">
        <v>13.534000000000001</v>
      </c>
      <c r="J17798">
        <v>110.428</v>
      </c>
      <c r="K17798">
        <v>1.177</v>
      </c>
      <c r="L17798" s="6">
        <v>10196707</v>
      </c>
      <c r="M17798" s="6"/>
      <c r="N17798" s="7">
        <v>43960</v>
      </c>
    </row>
    <row r="17799" spans="1:14" hidden="1" x14ac:dyDescent="0.25">
      <c r="A17799" t="s">
        <v>14</v>
      </c>
      <c r="B17799" t="s">
        <v>60</v>
      </c>
      <c r="C17799" s="7">
        <v>43961</v>
      </c>
      <c r="D17799">
        <v>27581</v>
      </c>
      <c r="E17799">
        <v>175</v>
      </c>
      <c r="F17799">
        <v>1135</v>
      </c>
      <c r="G17799">
        <v>9</v>
      </c>
      <c r="H17799">
        <v>2704.893</v>
      </c>
      <c r="I17799">
        <v>17.161999999999999</v>
      </c>
      <c r="J17799">
        <v>111.31</v>
      </c>
      <c r="K17799">
        <v>0.88300000000000001</v>
      </c>
      <c r="L17799" s="6">
        <v>10196707</v>
      </c>
      <c r="M17799" s="6"/>
      <c r="N17799" s="7">
        <v>43961</v>
      </c>
    </row>
    <row r="17800" spans="1:14" hidden="1" x14ac:dyDescent="0.25">
      <c r="A17800" t="s">
        <v>14</v>
      </c>
      <c r="B17800" t="s">
        <v>60</v>
      </c>
      <c r="C17800" s="7">
        <v>43962</v>
      </c>
      <c r="D17800">
        <v>27679</v>
      </c>
      <c r="E17800">
        <v>98</v>
      </c>
      <c r="F17800">
        <v>1144</v>
      </c>
      <c r="G17800">
        <v>9</v>
      </c>
      <c r="H17800">
        <v>2714.5039999999999</v>
      </c>
      <c r="I17800">
        <v>9.6110000000000007</v>
      </c>
      <c r="J17800">
        <v>112.193</v>
      </c>
      <c r="K17800">
        <v>0.88300000000000001</v>
      </c>
      <c r="L17800" s="6">
        <v>10196707</v>
      </c>
      <c r="M17800" s="6"/>
      <c r="N17800" s="7">
        <v>43962</v>
      </c>
    </row>
    <row r="17801" spans="1:14" hidden="1" x14ac:dyDescent="0.25">
      <c r="A17801" t="s">
        <v>14</v>
      </c>
      <c r="B17801" t="s">
        <v>60</v>
      </c>
      <c r="C17801" s="7">
        <v>43963</v>
      </c>
      <c r="D17801">
        <v>27913</v>
      </c>
      <c r="E17801">
        <v>234</v>
      </c>
      <c r="F17801">
        <v>1163</v>
      </c>
      <c r="G17801">
        <v>19</v>
      </c>
      <c r="H17801">
        <v>2737.4520000000002</v>
      </c>
      <c r="I17801">
        <v>22.949000000000002</v>
      </c>
      <c r="J17801">
        <v>114.056</v>
      </c>
      <c r="K17801">
        <v>1.863</v>
      </c>
      <c r="L17801" s="6">
        <v>10196707</v>
      </c>
      <c r="M17801" s="6"/>
      <c r="N17801" s="7">
        <v>43963</v>
      </c>
    </row>
    <row r="17802" spans="1:14" hidden="1" x14ac:dyDescent="0.25">
      <c r="A17802" t="s">
        <v>14</v>
      </c>
      <c r="B17802" t="s">
        <v>60</v>
      </c>
      <c r="C17802" s="7">
        <v>43964</v>
      </c>
      <c r="D17802">
        <v>28132</v>
      </c>
      <c r="E17802">
        <v>219</v>
      </c>
      <c r="F17802">
        <v>1175</v>
      </c>
      <c r="G17802">
        <v>12</v>
      </c>
      <c r="H17802">
        <v>2758.93</v>
      </c>
      <c r="I17802">
        <v>21.478000000000002</v>
      </c>
      <c r="J17802">
        <v>115.233</v>
      </c>
      <c r="K17802">
        <v>1.177</v>
      </c>
      <c r="L17802" s="6">
        <v>10196707</v>
      </c>
      <c r="M17802" s="6"/>
      <c r="N17802" s="7">
        <v>43964</v>
      </c>
    </row>
    <row r="17803" spans="1:14" hidden="1" x14ac:dyDescent="0.25">
      <c r="A17803" t="s">
        <v>14</v>
      </c>
      <c r="B17803" t="s">
        <v>60</v>
      </c>
      <c r="C17803" s="7">
        <v>43965</v>
      </c>
      <c r="D17803">
        <v>28319</v>
      </c>
      <c r="E17803">
        <v>187</v>
      </c>
      <c r="F17803">
        <v>1184</v>
      </c>
      <c r="G17803">
        <v>9</v>
      </c>
      <c r="H17803">
        <v>2777.2689999999998</v>
      </c>
      <c r="I17803">
        <v>18.338999999999999</v>
      </c>
      <c r="J17803">
        <v>116.116</v>
      </c>
      <c r="K17803">
        <v>0.88300000000000001</v>
      </c>
      <c r="L17803" s="6">
        <v>10196707</v>
      </c>
      <c r="M17803" s="6"/>
      <c r="N17803" s="7">
        <v>43965</v>
      </c>
    </row>
    <row r="17804" spans="1:14" hidden="1" x14ac:dyDescent="0.25">
      <c r="A17804" t="s">
        <v>14</v>
      </c>
      <c r="B17804" t="s">
        <v>60</v>
      </c>
      <c r="C17804" s="7">
        <v>43966</v>
      </c>
      <c r="D17804">
        <v>28583</v>
      </c>
      <c r="E17804">
        <v>264</v>
      </c>
      <c r="F17804">
        <v>1190</v>
      </c>
      <c r="G17804">
        <v>6</v>
      </c>
      <c r="H17804">
        <v>2803.16</v>
      </c>
      <c r="I17804">
        <v>25.890999999999998</v>
      </c>
      <c r="J17804">
        <v>116.70399999999999</v>
      </c>
      <c r="K17804">
        <v>0.58799999999999997</v>
      </c>
      <c r="L17804" s="6">
        <v>10196707</v>
      </c>
      <c r="M17804" s="6"/>
      <c r="N17804" s="7">
        <v>43966</v>
      </c>
    </row>
    <row r="17805" spans="1:14" hidden="1" x14ac:dyDescent="0.25">
      <c r="A17805" t="s">
        <v>14</v>
      </c>
      <c r="B17805" t="s">
        <v>60</v>
      </c>
      <c r="C17805" s="7">
        <v>43967</v>
      </c>
      <c r="D17805">
        <v>28810</v>
      </c>
      <c r="E17805">
        <v>227</v>
      </c>
      <c r="F17805">
        <v>1203</v>
      </c>
      <c r="G17805">
        <v>13</v>
      </c>
      <c r="H17805">
        <v>2825.422</v>
      </c>
      <c r="I17805">
        <v>22.262</v>
      </c>
      <c r="J17805">
        <v>117.979</v>
      </c>
      <c r="K17805">
        <v>1.2749999999999999</v>
      </c>
      <c r="L17805" s="6">
        <v>10196707</v>
      </c>
      <c r="M17805" s="6"/>
      <c r="N17805" s="7">
        <v>43967</v>
      </c>
    </row>
    <row r="17806" spans="1:14" hidden="1" x14ac:dyDescent="0.25">
      <c r="A17806" t="s">
        <v>14</v>
      </c>
      <c r="B17806" t="s">
        <v>60</v>
      </c>
      <c r="C17806" s="7">
        <v>43968</v>
      </c>
      <c r="D17806">
        <v>29036</v>
      </c>
      <c r="E17806">
        <v>226</v>
      </c>
      <c r="F17806">
        <v>1218</v>
      </c>
      <c r="G17806">
        <v>15</v>
      </c>
      <c r="H17806">
        <v>2847.5859999999998</v>
      </c>
      <c r="I17806">
        <v>22.164000000000001</v>
      </c>
      <c r="J17806">
        <v>119.45</v>
      </c>
      <c r="K17806">
        <v>1.4710000000000001</v>
      </c>
      <c r="L17806" s="6">
        <v>10196707</v>
      </c>
      <c r="M17806" s="6"/>
      <c r="N17806" s="7">
        <v>43968</v>
      </c>
    </row>
    <row r="17807" spans="1:14" hidden="1" x14ac:dyDescent="0.25">
      <c r="A17807" t="s">
        <v>14</v>
      </c>
      <c r="B17807" t="s">
        <v>60</v>
      </c>
      <c r="C17807" s="7">
        <v>43969</v>
      </c>
      <c r="D17807">
        <v>29209</v>
      </c>
      <c r="E17807">
        <v>173</v>
      </c>
      <c r="F17807">
        <v>1231</v>
      </c>
      <c r="G17807">
        <v>13</v>
      </c>
      <c r="H17807">
        <v>2864.5520000000001</v>
      </c>
      <c r="I17807">
        <v>16.966000000000001</v>
      </c>
      <c r="J17807">
        <v>120.72499999999999</v>
      </c>
      <c r="K17807">
        <v>1.2749999999999999</v>
      </c>
      <c r="L17807" s="6">
        <v>10196707</v>
      </c>
      <c r="M17807" s="6"/>
      <c r="N17807" s="7">
        <v>43969</v>
      </c>
    </row>
    <row r="17808" spans="1:14" hidden="1" x14ac:dyDescent="0.25">
      <c r="A17808" t="s">
        <v>14</v>
      </c>
      <c r="B17808" t="s">
        <v>60</v>
      </c>
      <c r="C17808" s="7">
        <v>43970</v>
      </c>
      <c r="D17808">
        <v>29432</v>
      </c>
      <c r="E17808">
        <v>223</v>
      </c>
      <c r="F17808">
        <v>1247</v>
      </c>
      <c r="G17808">
        <v>16</v>
      </c>
      <c r="H17808">
        <v>2886.422</v>
      </c>
      <c r="I17808">
        <v>21.87</v>
      </c>
      <c r="J17808">
        <v>122.294</v>
      </c>
      <c r="K17808">
        <v>1.569</v>
      </c>
      <c r="L17808" s="6">
        <v>10196707</v>
      </c>
      <c r="M17808" s="6"/>
      <c r="N17808" s="7">
        <v>43970</v>
      </c>
    </row>
    <row r="17809" spans="1:14" hidden="1" x14ac:dyDescent="0.25">
      <c r="A17809" t="s">
        <v>14</v>
      </c>
      <c r="B17809" t="s">
        <v>60</v>
      </c>
      <c r="C17809" s="7">
        <v>43971</v>
      </c>
      <c r="D17809">
        <v>29660</v>
      </c>
      <c r="E17809">
        <v>228</v>
      </c>
      <c r="F17809">
        <v>1263</v>
      </c>
      <c r="G17809">
        <v>16</v>
      </c>
      <c r="H17809">
        <v>2908.7820000000002</v>
      </c>
      <c r="I17809">
        <v>22.36</v>
      </c>
      <c r="J17809">
        <v>123.864</v>
      </c>
      <c r="K17809">
        <v>1.569</v>
      </c>
      <c r="L17809" s="6">
        <v>10196707</v>
      </c>
      <c r="M17809" s="6"/>
      <c r="N17809" s="7">
        <v>43971</v>
      </c>
    </row>
    <row r="17810" spans="1:14" hidden="1" x14ac:dyDescent="0.25">
      <c r="A17810" t="s">
        <v>14</v>
      </c>
      <c r="B17810" t="s">
        <v>60</v>
      </c>
      <c r="C17810" s="7">
        <v>43972</v>
      </c>
      <c r="D17810">
        <v>29912</v>
      </c>
      <c r="E17810">
        <v>252</v>
      </c>
      <c r="F17810">
        <v>1277</v>
      </c>
      <c r="G17810">
        <v>14</v>
      </c>
      <c r="H17810">
        <v>2933.4960000000001</v>
      </c>
      <c r="I17810">
        <v>24.713999999999999</v>
      </c>
      <c r="J17810">
        <v>125.23699999999999</v>
      </c>
      <c r="K17810">
        <v>1.373</v>
      </c>
      <c r="L17810" s="6">
        <v>10196707</v>
      </c>
      <c r="M17810" s="6"/>
      <c r="N17810" s="7">
        <v>43972</v>
      </c>
    </row>
    <row r="17811" spans="1:14" hidden="1" x14ac:dyDescent="0.25">
      <c r="A17811" t="s">
        <v>14</v>
      </c>
      <c r="B17811" t="s">
        <v>60</v>
      </c>
      <c r="C17811" s="7">
        <v>43973</v>
      </c>
      <c r="D17811">
        <v>30200</v>
      </c>
      <c r="E17811">
        <v>288</v>
      </c>
      <c r="F17811">
        <v>1289</v>
      </c>
      <c r="G17811">
        <v>12</v>
      </c>
      <c r="H17811">
        <v>2961.74</v>
      </c>
      <c r="I17811">
        <v>28.244</v>
      </c>
      <c r="J17811">
        <v>126.413</v>
      </c>
      <c r="K17811">
        <v>1.177</v>
      </c>
      <c r="L17811" s="6">
        <v>10196707</v>
      </c>
      <c r="M17811" s="6"/>
      <c r="N17811" s="7">
        <v>43973</v>
      </c>
    </row>
    <row r="17812" spans="1:14" hidden="1" x14ac:dyDescent="0.25">
      <c r="A17812" t="s">
        <v>14</v>
      </c>
      <c r="B17812" t="s">
        <v>60</v>
      </c>
      <c r="C17812" s="7">
        <v>43974</v>
      </c>
      <c r="D17812">
        <v>30471</v>
      </c>
      <c r="E17812">
        <v>271</v>
      </c>
      <c r="F17812">
        <v>1302</v>
      </c>
      <c r="G17812">
        <v>13</v>
      </c>
      <c r="H17812">
        <v>2988.3180000000002</v>
      </c>
      <c r="I17812">
        <v>26.577000000000002</v>
      </c>
      <c r="J17812">
        <v>127.688</v>
      </c>
      <c r="K17812">
        <v>1.2749999999999999</v>
      </c>
      <c r="L17812" s="6">
        <v>10196707</v>
      </c>
      <c r="M17812" s="6"/>
      <c r="N17812" s="7">
        <v>43974</v>
      </c>
    </row>
    <row r="17813" spans="1:14" hidden="1" x14ac:dyDescent="0.25">
      <c r="A17813" t="s">
        <v>14</v>
      </c>
      <c r="B17813" t="s">
        <v>60</v>
      </c>
      <c r="C17813" s="7">
        <v>43975</v>
      </c>
      <c r="D17813">
        <v>30623</v>
      </c>
      <c r="E17813">
        <v>152</v>
      </c>
      <c r="F17813">
        <v>1316</v>
      </c>
      <c r="G17813">
        <v>14</v>
      </c>
      <c r="H17813">
        <v>3003.2240000000002</v>
      </c>
      <c r="I17813">
        <v>14.907</v>
      </c>
      <c r="J17813">
        <v>129.06100000000001</v>
      </c>
      <c r="K17813">
        <v>1.373</v>
      </c>
      <c r="L17813" s="6">
        <v>10196707</v>
      </c>
      <c r="M17813" s="6"/>
      <c r="N17813" s="7">
        <v>43975</v>
      </c>
    </row>
    <row r="17814" spans="1:14" hidden="1" x14ac:dyDescent="0.25">
      <c r="A17814" t="s">
        <v>14</v>
      </c>
      <c r="B17814" t="s">
        <v>60</v>
      </c>
      <c r="C17814" s="7">
        <v>43976</v>
      </c>
      <c r="D17814">
        <v>30788</v>
      </c>
      <c r="E17814">
        <v>165</v>
      </c>
      <c r="F17814">
        <v>1330</v>
      </c>
      <c r="G17814">
        <v>14</v>
      </c>
      <c r="H17814">
        <v>3019.4059999999999</v>
      </c>
      <c r="I17814">
        <v>16.181999999999999</v>
      </c>
      <c r="J17814">
        <v>130.434</v>
      </c>
      <c r="K17814">
        <v>1.373</v>
      </c>
      <c r="L17814" s="6">
        <v>10196707</v>
      </c>
      <c r="M17814" s="6"/>
      <c r="N17814" s="7">
        <v>43976</v>
      </c>
    </row>
    <row r="17815" spans="1:14" hidden="1" x14ac:dyDescent="0.25">
      <c r="A17815" t="s">
        <v>14</v>
      </c>
      <c r="B17815" t="s">
        <v>60</v>
      </c>
      <c r="C17815" s="7">
        <v>43977</v>
      </c>
      <c r="D17815">
        <v>31007</v>
      </c>
      <c r="E17815">
        <v>219</v>
      </c>
      <c r="F17815">
        <v>1342</v>
      </c>
      <c r="G17815">
        <v>12</v>
      </c>
      <c r="H17815">
        <v>3040.884</v>
      </c>
      <c r="I17815">
        <v>21.478000000000002</v>
      </c>
      <c r="J17815">
        <v>131.61099999999999</v>
      </c>
      <c r="K17815">
        <v>1.177</v>
      </c>
      <c r="L17815" s="6">
        <v>10196707</v>
      </c>
      <c r="M17815" s="6"/>
      <c r="N17815" s="7">
        <v>43977</v>
      </c>
    </row>
    <row r="17816" spans="1:14" hidden="1" x14ac:dyDescent="0.25">
      <c r="A17816" t="s">
        <v>14</v>
      </c>
      <c r="B17816" t="s">
        <v>60</v>
      </c>
      <c r="C17816" s="7">
        <v>43978</v>
      </c>
      <c r="D17816">
        <v>31292</v>
      </c>
      <c r="E17816">
        <v>285</v>
      </c>
      <c r="F17816">
        <v>1356</v>
      </c>
      <c r="G17816">
        <v>14</v>
      </c>
      <c r="H17816">
        <v>3068.8339999999998</v>
      </c>
      <c r="I17816">
        <v>27.95</v>
      </c>
      <c r="J17816">
        <v>132.98400000000001</v>
      </c>
      <c r="K17816">
        <v>1.373</v>
      </c>
      <c r="L17816" s="6">
        <v>10196707</v>
      </c>
      <c r="M17816" s="6"/>
      <c r="N17816" s="7">
        <v>43978</v>
      </c>
    </row>
    <row r="17817" spans="1:14" hidden="1" x14ac:dyDescent="0.25">
      <c r="A17817" t="s">
        <v>14</v>
      </c>
      <c r="B17817" t="s">
        <v>60</v>
      </c>
      <c r="C17817" s="7">
        <v>43979</v>
      </c>
      <c r="D17817">
        <v>31596</v>
      </c>
      <c r="E17817">
        <v>304</v>
      </c>
      <c r="F17817">
        <v>1369</v>
      </c>
      <c r="G17817">
        <v>13</v>
      </c>
      <c r="H17817">
        <v>3098.6469999999999</v>
      </c>
      <c r="I17817">
        <v>29.814</v>
      </c>
      <c r="J17817">
        <v>134.25899999999999</v>
      </c>
      <c r="K17817">
        <v>1.2749999999999999</v>
      </c>
      <c r="L17817" s="6">
        <v>10196707</v>
      </c>
      <c r="M17817" s="6"/>
      <c r="N17817" s="7">
        <v>43979</v>
      </c>
    </row>
    <row r="17818" spans="1:14" hidden="1" x14ac:dyDescent="0.25">
      <c r="A17818" t="s">
        <v>14</v>
      </c>
      <c r="B17818" t="s">
        <v>60</v>
      </c>
      <c r="C17818" s="7">
        <v>43980</v>
      </c>
      <c r="D17818">
        <v>31946</v>
      </c>
      <c r="E17818">
        <v>350</v>
      </c>
      <c r="F17818">
        <v>1383</v>
      </c>
      <c r="G17818">
        <v>14</v>
      </c>
      <c r="H17818">
        <v>3132.9720000000002</v>
      </c>
      <c r="I17818">
        <v>34.325000000000003</v>
      </c>
      <c r="J17818">
        <v>135.63200000000001</v>
      </c>
      <c r="K17818">
        <v>1.373</v>
      </c>
      <c r="L17818" s="6">
        <v>10196707</v>
      </c>
      <c r="M17818" s="6"/>
      <c r="N17818" s="7">
        <v>43980</v>
      </c>
    </row>
    <row r="17819" spans="1:14" hidden="1" x14ac:dyDescent="0.25">
      <c r="A17819" t="s">
        <v>14</v>
      </c>
      <c r="B17819" t="s">
        <v>60</v>
      </c>
      <c r="C17819" s="7">
        <v>43981</v>
      </c>
      <c r="D17819">
        <v>32203</v>
      </c>
      <c r="E17819">
        <v>257</v>
      </c>
      <c r="F17819">
        <v>1396</v>
      </c>
      <c r="G17819">
        <v>13</v>
      </c>
      <c r="H17819">
        <v>3158.1759999999999</v>
      </c>
      <c r="I17819">
        <v>25.204000000000001</v>
      </c>
      <c r="J17819">
        <v>136.90700000000001</v>
      </c>
      <c r="K17819">
        <v>1.2749999999999999</v>
      </c>
      <c r="L17819" s="6">
        <v>10196707</v>
      </c>
      <c r="M17819" s="6"/>
      <c r="N17819" s="7">
        <v>43981</v>
      </c>
    </row>
    <row r="17820" spans="1:14" hidden="1" x14ac:dyDescent="0.25">
      <c r="A17820" t="s">
        <v>14</v>
      </c>
      <c r="B17820" t="s">
        <v>60</v>
      </c>
      <c r="C17820" s="7">
        <v>43982</v>
      </c>
      <c r="D17820">
        <v>32500</v>
      </c>
      <c r="E17820">
        <v>297</v>
      </c>
      <c r="F17820">
        <v>1410</v>
      </c>
      <c r="G17820">
        <v>14</v>
      </c>
      <c r="H17820">
        <v>3187.3040000000001</v>
      </c>
      <c r="I17820">
        <v>29.126999999999999</v>
      </c>
      <c r="J17820">
        <v>138.28</v>
      </c>
      <c r="K17820">
        <v>1.373</v>
      </c>
      <c r="L17820" s="6">
        <v>10196707</v>
      </c>
      <c r="M17820" s="6"/>
      <c r="N17820" s="7">
        <v>43982</v>
      </c>
    </row>
    <row r="17821" spans="1:14" hidden="1" x14ac:dyDescent="0.25">
      <c r="A17821" t="s">
        <v>14</v>
      </c>
      <c r="B17821" t="s">
        <v>60</v>
      </c>
      <c r="C17821" s="7">
        <v>43983</v>
      </c>
      <c r="D17821">
        <v>32700</v>
      </c>
      <c r="E17821">
        <v>200</v>
      </c>
      <c r="F17821">
        <v>1424</v>
      </c>
      <c r="G17821">
        <v>14</v>
      </c>
      <c r="H17821">
        <v>3206.9180000000001</v>
      </c>
      <c r="I17821">
        <v>19.614000000000001</v>
      </c>
      <c r="J17821">
        <v>139.65299999999999</v>
      </c>
      <c r="K17821">
        <v>1.373</v>
      </c>
      <c r="L17821" s="6">
        <v>10196707</v>
      </c>
      <c r="M17821" s="6"/>
      <c r="N17821" s="7">
        <v>43983</v>
      </c>
    </row>
    <row r="17822" spans="1:14" hidden="1" x14ac:dyDescent="0.25">
      <c r="A17822" t="s">
        <v>14</v>
      </c>
      <c r="B17822" t="s">
        <v>60</v>
      </c>
      <c r="C17822" s="7">
        <v>43984</v>
      </c>
      <c r="D17822">
        <v>32895</v>
      </c>
      <c r="E17822">
        <v>195</v>
      </c>
      <c r="F17822">
        <v>1436</v>
      </c>
      <c r="G17822">
        <v>12</v>
      </c>
      <c r="H17822">
        <v>3226.0419999999999</v>
      </c>
      <c r="I17822">
        <v>19.123999999999999</v>
      </c>
      <c r="J17822">
        <v>140.83000000000001</v>
      </c>
      <c r="K17822">
        <v>1.177</v>
      </c>
      <c r="L17822" s="6">
        <v>10196707</v>
      </c>
      <c r="M17822" s="6"/>
      <c r="N17822" s="7">
        <v>43984</v>
      </c>
    </row>
    <row r="17823" spans="1:14" hidden="1" x14ac:dyDescent="0.25">
      <c r="A17823" t="s">
        <v>14</v>
      </c>
      <c r="B17823" t="s">
        <v>60</v>
      </c>
      <c r="C17823" s="7">
        <v>43985</v>
      </c>
      <c r="D17823">
        <v>33261</v>
      </c>
      <c r="E17823">
        <v>366</v>
      </c>
      <c r="F17823">
        <v>1447</v>
      </c>
      <c r="G17823">
        <v>11</v>
      </c>
      <c r="H17823">
        <v>3261.9349999999999</v>
      </c>
      <c r="I17823">
        <v>35.893999999999998</v>
      </c>
      <c r="J17823">
        <v>141.90899999999999</v>
      </c>
      <c r="K17823">
        <v>1.079</v>
      </c>
      <c r="L17823" s="6">
        <v>10196707</v>
      </c>
      <c r="M17823" s="6"/>
      <c r="N17823" s="7">
        <v>43985</v>
      </c>
    </row>
    <row r="17824" spans="1:14" hidden="1" x14ac:dyDescent="0.25">
      <c r="A17824" t="s">
        <v>14</v>
      </c>
      <c r="B17824" t="s">
        <v>60</v>
      </c>
      <c r="C17824" s="7">
        <v>43986</v>
      </c>
      <c r="D17824">
        <v>33592</v>
      </c>
      <c r="E17824">
        <v>331</v>
      </c>
      <c r="F17824">
        <v>1455</v>
      </c>
      <c r="G17824">
        <v>8</v>
      </c>
      <c r="H17824">
        <v>3294.3969999999999</v>
      </c>
      <c r="I17824">
        <v>32.460999999999999</v>
      </c>
      <c r="J17824">
        <v>142.69300000000001</v>
      </c>
      <c r="K17824">
        <v>0.78500000000000003</v>
      </c>
      <c r="L17824" s="6">
        <v>10196707</v>
      </c>
      <c r="M17824" s="6"/>
      <c r="N17824" s="7">
        <v>43986</v>
      </c>
    </row>
    <row r="17825" spans="1:14" hidden="1" x14ac:dyDescent="0.25">
      <c r="A17825" t="s">
        <v>14</v>
      </c>
      <c r="B17825" t="s">
        <v>60</v>
      </c>
      <c r="C17825" s="7">
        <v>43987</v>
      </c>
      <c r="D17825">
        <v>33969</v>
      </c>
      <c r="E17825">
        <v>377</v>
      </c>
      <c r="F17825">
        <v>1465</v>
      </c>
      <c r="G17825">
        <v>10</v>
      </c>
      <c r="H17825">
        <v>3331.37</v>
      </c>
      <c r="I17825">
        <v>36.972999999999999</v>
      </c>
      <c r="J17825">
        <v>143.67400000000001</v>
      </c>
      <c r="K17825">
        <v>0.98099999999999998</v>
      </c>
      <c r="L17825" s="6">
        <v>10196707</v>
      </c>
      <c r="M17825" s="6"/>
      <c r="N17825" s="7">
        <v>43987</v>
      </c>
    </row>
    <row r="17826" spans="1:14" hidden="1" x14ac:dyDescent="0.25">
      <c r="A17826" t="s">
        <v>14</v>
      </c>
      <c r="B17826" t="s">
        <v>60</v>
      </c>
      <c r="C17826" s="7">
        <v>43988</v>
      </c>
      <c r="D17826">
        <v>34351</v>
      </c>
      <c r="E17826">
        <v>382</v>
      </c>
      <c r="F17826">
        <v>1474</v>
      </c>
      <c r="G17826">
        <v>9</v>
      </c>
      <c r="H17826">
        <v>3368.8330000000001</v>
      </c>
      <c r="I17826">
        <v>37.463000000000001</v>
      </c>
      <c r="J17826">
        <v>144.55600000000001</v>
      </c>
      <c r="K17826">
        <v>0.88300000000000001</v>
      </c>
      <c r="L17826" s="6">
        <v>10196707</v>
      </c>
      <c r="M17826" s="6"/>
      <c r="N17826" s="7">
        <v>43988</v>
      </c>
    </row>
    <row r="17827" spans="1:14" hidden="1" x14ac:dyDescent="0.25">
      <c r="A17827" t="s">
        <v>14</v>
      </c>
      <c r="B17827" t="s">
        <v>60</v>
      </c>
      <c r="C17827" s="7">
        <v>43989</v>
      </c>
      <c r="D17827">
        <v>34693</v>
      </c>
      <c r="E17827">
        <v>342</v>
      </c>
      <c r="F17827">
        <v>1479</v>
      </c>
      <c r="G17827">
        <v>5</v>
      </c>
      <c r="H17827">
        <v>3402.373</v>
      </c>
      <c r="I17827">
        <v>33.54</v>
      </c>
      <c r="J17827">
        <v>145.047</v>
      </c>
      <c r="K17827">
        <v>0.49</v>
      </c>
      <c r="L17827" s="6">
        <v>10196707</v>
      </c>
      <c r="M17827" s="6"/>
      <c r="N17827" s="7">
        <v>43989</v>
      </c>
    </row>
    <row r="17828" spans="1:14" hidden="1" x14ac:dyDescent="0.25">
      <c r="A17828" t="s">
        <v>14</v>
      </c>
      <c r="B17828" t="s">
        <v>60</v>
      </c>
      <c r="C17828" s="7">
        <v>43990</v>
      </c>
      <c r="D17828">
        <v>34885</v>
      </c>
      <c r="E17828">
        <v>192</v>
      </c>
      <c r="F17828">
        <v>1485</v>
      </c>
      <c r="G17828">
        <v>6</v>
      </c>
      <c r="H17828">
        <v>3421.203</v>
      </c>
      <c r="I17828">
        <v>18.829999999999998</v>
      </c>
      <c r="J17828">
        <v>145.63499999999999</v>
      </c>
      <c r="K17828">
        <v>0.58799999999999997</v>
      </c>
      <c r="L17828" s="6">
        <v>10196707</v>
      </c>
      <c r="M17828" s="6"/>
      <c r="N17828" s="7">
        <v>43990</v>
      </c>
    </row>
    <row r="17829" spans="1:14" hidden="1" x14ac:dyDescent="0.25">
      <c r="A17829" t="s">
        <v>14</v>
      </c>
      <c r="B17829" t="s">
        <v>60</v>
      </c>
      <c r="C17829" s="7">
        <v>43991</v>
      </c>
      <c r="D17829">
        <v>35306</v>
      </c>
      <c r="E17829">
        <v>421</v>
      </c>
      <c r="F17829">
        <v>1492</v>
      </c>
      <c r="G17829">
        <v>7</v>
      </c>
      <c r="H17829">
        <v>3462.49</v>
      </c>
      <c r="I17829">
        <v>41.287999999999997</v>
      </c>
      <c r="J17829">
        <v>146.322</v>
      </c>
      <c r="K17829">
        <v>0.68600000000000005</v>
      </c>
      <c r="L17829" s="6">
        <v>10196707</v>
      </c>
      <c r="M17829" s="6"/>
      <c r="N17829" s="7">
        <v>43991</v>
      </c>
    </row>
    <row r="17830" spans="1:14" hidden="1" x14ac:dyDescent="0.25">
      <c r="A17830" t="s">
        <v>14</v>
      </c>
      <c r="B17830" t="s">
        <v>60</v>
      </c>
      <c r="C17830" s="7">
        <v>43992</v>
      </c>
      <c r="D17830">
        <v>35600</v>
      </c>
      <c r="E17830">
        <v>294</v>
      </c>
      <c r="F17830">
        <v>1497</v>
      </c>
      <c r="G17830">
        <v>5</v>
      </c>
      <c r="H17830">
        <v>3491.3229999999999</v>
      </c>
      <c r="I17830">
        <v>28.832999999999998</v>
      </c>
      <c r="J17830">
        <v>146.81200000000001</v>
      </c>
      <c r="K17830">
        <v>0.49</v>
      </c>
      <c r="L17830" s="6">
        <v>10196707</v>
      </c>
      <c r="M17830" s="6"/>
      <c r="N17830" s="7">
        <v>43992</v>
      </c>
    </row>
    <row r="17831" spans="1:14" hidden="1" x14ac:dyDescent="0.25">
      <c r="A17831" t="s">
        <v>14</v>
      </c>
      <c r="B17831" t="s">
        <v>60</v>
      </c>
      <c r="C17831" s="7">
        <v>43993</v>
      </c>
      <c r="D17831">
        <v>35910</v>
      </c>
      <c r="E17831">
        <v>310</v>
      </c>
      <c r="F17831">
        <v>1504</v>
      </c>
      <c r="G17831">
        <v>7</v>
      </c>
      <c r="H17831">
        <v>3521.7249999999999</v>
      </c>
      <c r="I17831">
        <v>30.402000000000001</v>
      </c>
      <c r="J17831">
        <v>147.499</v>
      </c>
      <c r="K17831">
        <v>0.68600000000000005</v>
      </c>
      <c r="L17831" s="6">
        <v>10196707</v>
      </c>
      <c r="M17831" s="6"/>
      <c r="N17831" s="7">
        <v>43993</v>
      </c>
    </row>
    <row r="17832" spans="1:14" hidden="1" x14ac:dyDescent="0.25">
      <c r="A17832" t="s">
        <v>14</v>
      </c>
      <c r="B17832" t="s">
        <v>60</v>
      </c>
      <c r="C17832" s="7">
        <v>43994</v>
      </c>
      <c r="D17832">
        <v>36180</v>
      </c>
      <c r="E17832">
        <v>270</v>
      </c>
      <c r="F17832">
        <v>1505</v>
      </c>
      <c r="G17832">
        <v>1</v>
      </c>
      <c r="H17832">
        <v>3548.2040000000002</v>
      </c>
      <c r="I17832">
        <v>26.478999999999999</v>
      </c>
      <c r="J17832">
        <v>147.59700000000001</v>
      </c>
      <c r="K17832">
        <v>9.8000000000000004E-2</v>
      </c>
      <c r="L17832" s="6">
        <v>10196707</v>
      </c>
      <c r="M17832" s="6"/>
      <c r="N17832" s="7">
        <v>43994</v>
      </c>
    </row>
    <row r="17833" spans="1:14" hidden="1" x14ac:dyDescent="0.25">
      <c r="A17833" t="s">
        <v>14</v>
      </c>
      <c r="B17833" t="s">
        <v>60</v>
      </c>
      <c r="C17833" s="7">
        <v>43995</v>
      </c>
      <c r="D17833">
        <v>36463</v>
      </c>
      <c r="E17833">
        <v>283</v>
      </c>
      <c r="F17833">
        <v>1512</v>
      </c>
      <c r="G17833">
        <v>7</v>
      </c>
      <c r="H17833">
        <v>3575.9580000000001</v>
      </c>
      <c r="I17833">
        <v>27.754000000000001</v>
      </c>
      <c r="J17833">
        <v>148.28299999999999</v>
      </c>
      <c r="K17833">
        <v>0.68600000000000005</v>
      </c>
      <c r="L17833" s="6">
        <v>10196707</v>
      </c>
      <c r="M17833" s="6"/>
      <c r="N17833" s="7">
        <v>43995</v>
      </c>
    </row>
    <row r="17834" spans="1:14" hidden="1" x14ac:dyDescent="0.25">
      <c r="A17834" t="s">
        <v>14</v>
      </c>
      <c r="B17834" t="s">
        <v>60</v>
      </c>
      <c r="C17834" s="7">
        <v>43996</v>
      </c>
      <c r="D17834">
        <v>36690</v>
      </c>
      <c r="E17834">
        <v>227</v>
      </c>
      <c r="F17834">
        <v>1517</v>
      </c>
      <c r="G17834">
        <v>5</v>
      </c>
      <c r="H17834">
        <v>3598.22</v>
      </c>
      <c r="I17834">
        <v>22.262</v>
      </c>
      <c r="J17834">
        <v>148.774</v>
      </c>
      <c r="K17834">
        <v>0.49</v>
      </c>
      <c r="L17834" s="6">
        <v>10196707</v>
      </c>
      <c r="M17834" s="6"/>
      <c r="N17834" s="7">
        <v>43996</v>
      </c>
    </row>
    <row r="17835" spans="1:14" hidden="1" x14ac:dyDescent="0.25">
      <c r="A17835" t="s">
        <v>14</v>
      </c>
      <c r="B17835" t="s">
        <v>60</v>
      </c>
      <c r="C17835" s="7">
        <v>43997</v>
      </c>
      <c r="D17835">
        <v>37036</v>
      </c>
      <c r="E17835">
        <v>346</v>
      </c>
      <c r="F17835">
        <v>1520</v>
      </c>
      <c r="G17835">
        <v>3</v>
      </c>
      <c r="H17835">
        <v>3632.1529999999998</v>
      </c>
      <c r="I17835">
        <v>33.933</v>
      </c>
      <c r="J17835">
        <v>149.06800000000001</v>
      </c>
      <c r="K17835">
        <v>0.29399999999999998</v>
      </c>
      <c r="L17835" s="6">
        <v>10196707</v>
      </c>
      <c r="M17835" s="6"/>
      <c r="N17835" s="7">
        <v>43997</v>
      </c>
    </row>
    <row r="17836" spans="1:14" hidden="1" x14ac:dyDescent="0.25">
      <c r="A17836" t="s">
        <v>14</v>
      </c>
      <c r="B17836" t="s">
        <v>60</v>
      </c>
      <c r="C17836" s="7">
        <v>43998</v>
      </c>
      <c r="D17836">
        <v>37336</v>
      </c>
      <c r="E17836">
        <v>300</v>
      </c>
      <c r="F17836">
        <v>1522</v>
      </c>
      <c r="G17836">
        <v>2</v>
      </c>
      <c r="H17836">
        <v>3661.5740000000001</v>
      </c>
      <c r="I17836">
        <v>29.420999999999999</v>
      </c>
      <c r="J17836">
        <v>149.26400000000001</v>
      </c>
      <c r="K17836">
        <v>0.19600000000000001</v>
      </c>
      <c r="L17836" s="6">
        <v>10196707</v>
      </c>
      <c r="M17836" s="6"/>
      <c r="N17836" s="7">
        <v>43998</v>
      </c>
    </row>
    <row r="17837" spans="1:14" hidden="1" x14ac:dyDescent="0.25">
      <c r="A17837" t="s">
        <v>14</v>
      </c>
      <c r="B17837" t="s">
        <v>60</v>
      </c>
      <c r="C17837" s="7">
        <v>43999</v>
      </c>
      <c r="D17837">
        <v>37672</v>
      </c>
      <c r="E17837">
        <v>336</v>
      </c>
      <c r="F17837">
        <v>1523</v>
      </c>
      <c r="G17837">
        <v>1</v>
      </c>
      <c r="H17837">
        <v>3694.5259999999998</v>
      </c>
      <c r="I17837">
        <v>32.951999999999998</v>
      </c>
      <c r="J17837">
        <v>149.36199999999999</v>
      </c>
      <c r="K17837">
        <v>9.8000000000000004E-2</v>
      </c>
      <c r="L17837" s="6">
        <v>10196707</v>
      </c>
      <c r="M17837" s="6"/>
      <c r="N17837" s="7">
        <v>43999</v>
      </c>
    </row>
    <row r="17838" spans="1:14" hidden="1" x14ac:dyDescent="0.25">
      <c r="A17838" t="s">
        <v>14</v>
      </c>
      <c r="B17838" t="s">
        <v>60</v>
      </c>
      <c r="C17838" s="7">
        <v>44000</v>
      </c>
      <c r="D17838">
        <v>38089</v>
      </c>
      <c r="E17838">
        <v>417</v>
      </c>
      <c r="F17838">
        <v>1524</v>
      </c>
      <c r="G17838">
        <v>1</v>
      </c>
      <c r="H17838">
        <v>3735.422</v>
      </c>
      <c r="I17838">
        <v>40.896000000000001</v>
      </c>
      <c r="J17838">
        <v>149.46</v>
      </c>
      <c r="K17838">
        <v>9.8000000000000004E-2</v>
      </c>
      <c r="L17838" s="6">
        <v>10196707</v>
      </c>
      <c r="M17838" s="6"/>
      <c r="N17838" s="7">
        <v>44000</v>
      </c>
    </row>
    <row r="17839" spans="1:14" hidden="1" x14ac:dyDescent="0.25">
      <c r="A17839" t="s">
        <v>14</v>
      </c>
      <c r="B17839" t="s">
        <v>60</v>
      </c>
      <c r="C17839" s="7">
        <v>44001</v>
      </c>
      <c r="D17839">
        <v>38464</v>
      </c>
      <c r="E17839">
        <v>375</v>
      </c>
      <c r="F17839">
        <v>1527</v>
      </c>
      <c r="G17839">
        <v>3</v>
      </c>
      <c r="H17839">
        <v>3772.1979999999999</v>
      </c>
      <c r="I17839">
        <v>36.777000000000001</v>
      </c>
      <c r="J17839">
        <v>149.75399999999999</v>
      </c>
      <c r="K17839">
        <v>0.29399999999999998</v>
      </c>
      <c r="L17839" s="6">
        <v>10196707</v>
      </c>
      <c r="M17839" s="6"/>
      <c r="N17839" s="7">
        <v>44001</v>
      </c>
    </row>
    <row r="17840" spans="1:14" hidden="1" x14ac:dyDescent="0.25">
      <c r="A17840" t="s">
        <v>14</v>
      </c>
      <c r="B17840" t="s">
        <v>60</v>
      </c>
      <c r="C17840" s="7">
        <v>44002</v>
      </c>
      <c r="D17840">
        <v>38841</v>
      </c>
      <c r="E17840">
        <v>377</v>
      </c>
      <c r="F17840">
        <v>1528</v>
      </c>
      <c r="G17840">
        <v>1</v>
      </c>
      <c r="H17840">
        <v>3809.1709999999998</v>
      </c>
      <c r="I17840">
        <v>36.972999999999999</v>
      </c>
      <c r="J17840">
        <v>149.852</v>
      </c>
      <c r="K17840">
        <v>9.8000000000000004E-2</v>
      </c>
      <c r="L17840" s="6">
        <v>10196707</v>
      </c>
      <c r="M17840" s="6"/>
      <c r="N17840" s="7">
        <v>44002</v>
      </c>
    </row>
    <row r="17841" spans="1:14" hidden="1" x14ac:dyDescent="0.25">
      <c r="A17841" t="s">
        <v>14</v>
      </c>
      <c r="B17841" t="s">
        <v>60</v>
      </c>
      <c r="C17841" s="7">
        <v>44003</v>
      </c>
      <c r="D17841">
        <v>39133</v>
      </c>
      <c r="E17841">
        <v>292</v>
      </c>
      <c r="F17841">
        <v>1530</v>
      </c>
      <c r="G17841">
        <v>2</v>
      </c>
      <c r="H17841">
        <v>3837.808</v>
      </c>
      <c r="I17841">
        <v>28.637</v>
      </c>
      <c r="J17841">
        <v>150.048</v>
      </c>
      <c r="K17841">
        <v>0.19600000000000001</v>
      </c>
      <c r="L17841" s="6">
        <v>10196707</v>
      </c>
      <c r="M17841" s="6"/>
      <c r="N17841" s="7">
        <v>44003</v>
      </c>
    </row>
    <row r="17842" spans="1:14" hidden="1" x14ac:dyDescent="0.25">
      <c r="A17842" t="s">
        <v>14</v>
      </c>
      <c r="B17842" t="s">
        <v>60</v>
      </c>
      <c r="C17842" s="7">
        <v>44004</v>
      </c>
      <c r="D17842">
        <v>39392</v>
      </c>
      <c r="E17842">
        <v>259</v>
      </c>
      <c r="F17842">
        <v>1534</v>
      </c>
      <c r="G17842">
        <v>4</v>
      </c>
      <c r="H17842">
        <v>3863.2080000000001</v>
      </c>
      <c r="I17842">
        <v>25.4</v>
      </c>
      <c r="J17842">
        <v>150.441</v>
      </c>
      <c r="K17842">
        <v>0.39200000000000002</v>
      </c>
      <c r="L17842" s="6">
        <v>10196707</v>
      </c>
      <c r="M17842" s="6"/>
      <c r="N17842" s="7">
        <v>44004</v>
      </c>
    </row>
    <row r="17843" spans="1:14" hidden="1" x14ac:dyDescent="0.25">
      <c r="A17843" t="s">
        <v>14</v>
      </c>
      <c r="B17843" t="s">
        <v>60</v>
      </c>
      <c r="C17843" s="7">
        <v>44005</v>
      </c>
      <c r="D17843">
        <v>39737</v>
      </c>
      <c r="E17843">
        <v>345</v>
      </c>
      <c r="F17843">
        <v>1540</v>
      </c>
      <c r="G17843">
        <v>6</v>
      </c>
      <c r="H17843">
        <v>3897.0419999999999</v>
      </c>
      <c r="I17843">
        <v>33.834000000000003</v>
      </c>
      <c r="J17843">
        <v>151.029</v>
      </c>
      <c r="K17843">
        <v>0.58799999999999997</v>
      </c>
      <c r="L17843" s="6">
        <v>10196707</v>
      </c>
      <c r="M17843" s="6"/>
      <c r="N17843" s="7">
        <v>44005</v>
      </c>
    </row>
    <row r="17844" spans="1:14" hidden="1" x14ac:dyDescent="0.25">
      <c r="A17844" t="s">
        <v>14</v>
      </c>
      <c r="B17844" t="s">
        <v>60</v>
      </c>
      <c r="C17844" s="7">
        <v>44006</v>
      </c>
      <c r="D17844">
        <v>40104</v>
      </c>
      <c r="E17844">
        <v>367</v>
      </c>
      <c r="F17844">
        <v>1543</v>
      </c>
      <c r="G17844">
        <v>3</v>
      </c>
      <c r="H17844">
        <v>3933.0340000000001</v>
      </c>
      <c r="I17844">
        <v>35.991999999999997</v>
      </c>
      <c r="J17844">
        <v>151.32300000000001</v>
      </c>
      <c r="K17844">
        <v>0.29399999999999998</v>
      </c>
      <c r="L17844" s="6">
        <v>10196707</v>
      </c>
      <c r="M17844" s="6"/>
      <c r="N17844" s="7">
        <v>44006</v>
      </c>
    </row>
    <row r="17845" spans="1:14" hidden="1" x14ac:dyDescent="0.25">
      <c r="A17845" t="s">
        <v>14</v>
      </c>
      <c r="B17845" t="s">
        <v>60</v>
      </c>
      <c r="C17845" s="7">
        <v>44007</v>
      </c>
      <c r="D17845">
        <v>40415</v>
      </c>
      <c r="E17845">
        <v>311</v>
      </c>
      <c r="F17845">
        <v>1549</v>
      </c>
      <c r="G17845">
        <v>6</v>
      </c>
      <c r="H17845">
        <v>3963.5349999999999</v>
      </c>
      <c r="I17845">
        <v>30.5</v>
      </c>
      <c r="J17845">
        <v>151.91200000000001</v>
      </c>
      <c r="K17845">
        <v>0.58799999999999997</v>
      </c>
      <c r="L17845" s="6">
        <v>10196707</v>
      </c>
      <c r="M17845" s="6"/>
      <c r="N17845" s="7">
        <v>44007</v>
      </c>
    </row>
    <row r="17846" spans="1:14" hidden="1" x14ac:dyDescent="0.25">
      <c r="A17846" t="s">
        <v>14</v>
      </c>
      <c r="B17846" t="s">
        <v>60</v>
      </c>
      <c r="C17846" s="7">
        <v>44008</v>
      </c>
      <c r="D17846">
        <v>40866</v>
      </c>
      <c r="E17846">
        <v>451</v>
      </c>
      <c r="F17846">
        <v>1555</v>
      </c>
      <c r="G17846">
        <v>6</v>
      </c>
      <c r="H17846">
        <v>4007.7640000000001</v>
      </c>
      <c r="I17846">
        <v>44.23</v>
      </c>
      <c r="J17846">
        <v>152.5</v>
      </c>
      <c r="K17846">
        <v>0.58799999999999997</v>
      </c>
      <c r="L17846" s="6">
        <v>10196707</v>
      </c>
      <c r="M17846" s="6"/>
      <c r="N17846" s="7">
        <v>44008</v>
      </c>
    </row>
    <row r="17847" spans="1:14" hidden="1" x14ac:dyDescent="0.25">
      <c r="A17847" t="s">
        <v>14</v>
      </c>
      <c r="B17847" t="s">
        <v>60</v>
      </c>
      <c r="C17847" s="7">
        <v>44009</v>
      </c>
      <c r="D17847">
        <v>41189</v>
      </c>
      <c r="E17847">
        <v>323</v>
      </c>
      <c r="F17847">
        <v>1561</v>
      </c>
      <c r="G17847">
        <v>6</v>
      </c>
      <c r="H17847">
        <v>4039.4409999999998</v>
      </c>
      <c r="I17847">
        <v>31.677</v>
      </c>
      <c r="J17847">
        <v>153.089</v>
      </c>
      <c r="K17847">
        <v>0.58799999999999997</v>
      </c>
      <c r="L17847" s="6">
        <v>10196707</v>
      </c>
      <c r="M17847" s="6"/>
      <c r="N17847" s="7">
        <v>44009</v>
      </c>
    </row>
    <row r="17848" spans="1:14" hidden="1" x14ac:dyDescent="0.25">
      <c r="A17848" t="s">
        <v>14</v>
      </c>
      <c r="B17848" t="s">
        <v>60</v>
      </c>
      <c r="C17848" s="7">
        <v>44010</v>
      </c>
      <c r="D17848">
        <v>41646</v>
      </c>
      <c r="E17848">
        <v>457</v>
      </c>
      <c r="F17848">
        <v>1564</v>
      </c>
      <c r="G17848">
        <v>3</v>
      </c>
      <c r="H17848">
        <v>4084.26</v>
      </c>
      <c r="I17848">
        <v>44.817999999999998</v>
      </c>
      <c r="J17848">
        <v>153.38300000000001</v>
      </c>
      <c r="K17848">
        <v>0.29399999999999998</v>
      </c>
      <c r="L17848" s="6">
        <v>10196707</v>
      </c>
      <c r="M17848" s="6"/>
      <c r="N17848" s="7">
        <v>44010</v>
      </c>
    </row>
    <row r="17849" spans="1:14" hidden="1" x14ac:dyDescent="0.25">
      <c r="A17849" t="s">
        <v>14</v>
      </c>
      <c r="B17849" t="s">
        <v>60</v>
      </c>
      <c r="C17849" s="7">
        <v>44011</v>
      </c>
      <c r="D17849">
        <v>41912</v>
      </c>
      <c r="E17849">
        <v>266</v>
      </c>
      <c r="F17849">
        <v>1568</v>
      </c>
      <c r="G17849">
        <v>4</v>
      </c>
      <c r="H17849">
        <v>4110.3469999999998</v>
      </c>
      <c r="I17849">
        <v>26.087</v>
      </c>
      <c r="J17849">
        <v>153.77500000000001</v>
      </c>
      <c r="K17849">
        <v>0.39200000000000002</v>
      </c>
      <c r="L17849" s="6">
        <v>10196707</v>
      </c>
      <c r="M17849" s="6"/>
      <c r="N17849" s="7">
        <v>44011</v>
      </c>
    </row>
    <row r="17850" spans="1:14" hidden="1" x14ac:dyDescent="0.25">
      <c r="A17850" t="s">
        <v>14</v>
      </c>
      <c r="B17850" t="s">
        <v>60</v>
      </c>
      <c r="C17850" s="7">
        <v>44012</v>
      </c>
      <c r="D17850">
        <v>42141</v>
      </c>
      <c r="E17850">
        <v>229</v>
      </c>
      <c r="F17850">
        <v>1576</v>
      </c>
      <c r="G17850">
        <v>8</v>
      </c>
      <c r="H17850">
        <v>4132.8050000000003</v>
      </c>
      <c r="I17850">
        <v>22.457999999999998</v>
      </c>
      <c r="J17850">
        <v>154.56</v>
      </c>
      <c r="K17850">
        <v>0.78500000000000003</v>
      </c>
      <c r="L17850" s="6">
        <v>10196707</v>
      </c>
      <c r="M17850" s="6"/>
      <c r="N17850" s="7">
        <v>44012</v>
      </c>
    </row>
    <row r="17851" spans="1:14" hidden="1" x14ac:dyDescent="0.25">
      <c r="A17851" t="s">
        <v>14</v>
      </c>
      <c r="B17851" t="s">
        <v>60</v>
      </c>
      <c r="C17851" s="7">
        <v>44013</v>
      </c>
      <c r="D17851">
        <v>42454</v>
      </c>
      <c r="E17851">
        <v>313</v>
      </c>
      <c r="F17851">
        <v>1579</v>
      </c>
      <c r="G17851">
        <v>3</v>
      </c>
      <c r="H17851">
        <v>4163.5010000000002</v>
      </c>
      <c r="I17851">
        <v>30.696000000000002</v>
      </c>
      <c r="J17851">
        <v>154.85400000000001</v>
      </c>
      <c r="K17851">
        <v>0.29399999999999998</v>
      </c>
      <c r="L17851" s="6">
        <v>10196707</v>
      </c>
      <c r="M17851" s="6"/>
      <c r="N17851" s="7">
        <v>44013</v>
      </c>
    </row>
    <row r="17852" spans="1:14" hidden="1" x14ac:dyDescent="0.25">
      <c r="A17852" t="s">
        <v>14</v>
      </c>
      <c r="B17852" t="s">
        <v>60</v>
      </c>
      <c r="C17852" s="7">
        <v>44014</v>
      </c>
      <c r="D17852">
        <v>42782</v>
      </c>
      <c r="E17852">
        <v>328</v>
      </c>
      <c r="F17852">
        <v>1587</v>
      </c>
      <c r="G17852">
        <v>8</v>
      </c>
      <c r="H17852">
        <v>4195.6679999999997</v>
      </c>
      <c r="I17852">
        <v>32.167000000000002</v>
      </c>
      <c r="J17852">
        <v>155.63800000000001</v>
      </c>
      <c r="K17852">
        <v>0.78500000000000003</v>
      </c>
      <c r="L17852" s="6">
        <v>10196707</v>
      </c>
      <c r="M17852" s="6"/>
      <c r="N17852" s="7">
        <v>44014</v>
      </c>
    </row>
    <row r="17853" spans="1:14" hidden="1" x14ac:dyDescent="0.25">
      <c r="A17853" t="s">
        <v>14</v>
      </c>
      <c r="B17853" t="s">
        <v>60</v>
      </c>
      <c r="C17853" s="7">
        <v>44015</v>
      </c>
      <c r="D17853">
        <v>43156</v>
      </c>
      <c r="E17853">
        <v>374</v>
      </c>
      <c r="F17853">
        <v>1598</v>
      </c>
      <c r="G17853">
        <v>11</v>
      </c>
      <c r="H17853">
        <v>4232.3469999999998</v>
      </c>
      <c r="I17853">
        <v>36.679000000000002</v>
      </c>
      <c r="J17853">
        <v>156.71700000000001</v>
      </c>
      <c r="K17853">
        <v>1.079</v>
      </c>
      <c r="L17853" s="6">
        <v>10196707</v>
      </c>
      <c r="M17853" s="6"/>
      <c r="N17853" s="7">
        <v>44015</v>
      </c>
    </row>
    <row r="17854" spans="1:14" hidden="1" x14ac:dyDescent="0.25">
      <c r="A17854" t="s">
        <v>14</v>
      </c>
      <c r="B17854" t="s">
        <v>60</v>
      </c>
      <c r="C17854" s="7">
        <v>44016</v>
      </c>
      <c r="D17854">
        <v>43569</v>
      </c>
      <c r="E17854">
        <v>413</v>
      </c>
      <c r="F17854">
        <v>1605</v>
      </c>
      <c r="G17854">
        <v>7</v>
      </c>
      <c r="H17854">
        <v>4272.8500000000004</v>
      </c>
      <c r="I17854">
        <v>40.503</v>
      </c>
      <c r="J17854">
        <v>157.404</v>
      </c>
      <c r="K17854">
        <v>0.68600000000000005</v>
      </c>
      <c r="L17854" s="6">
        <v>10196707</v>
      </c>
      <c r="M17854" s="6"/>
      <c r="N17854" s="7">
        <v>44016</v>
      </c>
    </row>
    <row r="17855" spans="1:14" hidden="1" x14ac:dyDescent="0.25">
      <c r="A17855" t="s">
        <v>14</v>
      </c>
      <c r="B17855" t="s">
        <v>60</v>
      </c>
      <c r="C17855" s="7">
        <v>44017</v>
      </c>
      <c r="D17855">
        <v>43897</v>
      </c>
      <c r="E17855">
        <v>328</v>
      </c>
      <c r="F17855">
        <v>1614</v>
      </c>
      <c r="G17855">
        <v>9</v>
      </c>
      <c r="H17855">
        <v>4305.0169999999998</v>
      </c>
      <c r="I17855">
        <v>32.167000000000002</v>
      </c>
      <c r="J17855">
        <v>158.286</v>
      </c>
      <c r="K17855">
        <v>0.88300000000000001</v>
      </c>
      <c r="L17855" s="6">
        <v>10196707</v>
      </c>
      <c r="M17855" s="6"/>
      <c r="N17855" s="7">
        <v>44017</v>
      </c>
    </row>
    <row r="17856" spans="1:14" hidden="1" x14ac:dyDescent="0.25">
      <c r="A17856" t="s">
        <v>14</v>
      </c>
      <c r="B17856" t="s">
        <v>60</v>
      </c>
      <c r="C17856" s="7">
        <v>44018</v>
      </c>
      <c r="D17856">
        <v>44129</v>
      </c>
      <c r="E17856">
        <v>232</v>
      </c>
      <c r="F17856">
        <v>1620</v>
      </c>
      <c r="G17856">
        <v>6</v>
      </c>
      <c r="H17856">
        <v>4327.7700000000004</v>
      </c>
      <c r="I17856">
        <v>22.751999999999999</v>
      </c>
      <c r="J17856">
        <v>158.875</v>
      </c>
      <c r="K17856">
        <v>0.58799999999999997</v>
      </c>
      <c r="L17856" s="6">
        <v>10196707</v>
      </c>
      <c r="M17856" s="6"/>
      <c r="N17856" s="7">
        <v>44018</v>
      </c>
    </row>
    <row r="17857" spans="1:14" hidden="1" x14ac:dyDescent="0.25">
      <c r="A17857" t="s">
        <v>14</v>
      </c>
      <c r="B17857" t="s">
        <v>60</v>
      </c>
      <c r="C17857" s="7">
        <v>44019</v>
      </c>
      <c r="D17857">
        <v>44416</v>
      </c>
      <c r="E17857">
        <v>287</v>
      </c>
      <c r="F17857">
        <v>1629</v>
      </c>
      <c r="G17857">
        <v>9</v>
      </c>
      <c r="H17857">
        <v>4355.9160000000002</v>
      </c>
      <c r="I17857">
        <v>28.146000000000001</v>
      </c>
      <c r="J17857">
        <v>159.75700000000001</v>
      </c>
      <c r="K17857">
        <v>0.88300000000000001</v>
      </c>
      <c r="L17857" s="6">
        <v>10196707</v>
      </c>
      <c r="M17857" s="6"/>
      <c r="N17857" s="7">
        <v>44019</v>
      </c>
    </row>
    <row r="17858" spans="1:14" hidden="1" x14ac:dyDescent="0.25">
      <c r="A17858" t="s">
        <v>14</v>
      </c>
      <c r="B17858" t="s">
        <v>60</v>
      </c>
      <c r="C17858" s="7">
        <v>44020</v>
      </c>
      <c r="D17858">
        <v>44859</v>
      </c>
      <c r="E17858">
        <v>443</v>
      </c>
      <c r="F17858">
        <v>1631</v>
      </c>
      <c r="G17858">
        <v>2</v>
      </c>
      <c r="H17858">
        <v>4399.3609999999999</v>
      </c>
      <c r="I17858">
        <v>43.445</v>
      </c>
      <c r="J17858">
        <v>159.95400000000001</v>
      </c>
      <c r="K17858">
        <v>0.19600000000000001</v>
      </c>
      <c r="L17858" s="6">
        <v>10196707</v>
      </c>
      <c r="M17858" s="6"/>
      <c r="N17858" s="7">
        <v>44020</v>
      </c>
    </row>
    <row r="17859" spans="1:14" hidden="1" x14ac:dyDescent="0.25">
      <c r="A17859" t="s">
        <v>14</v>
      </c>
      <c r="B17859" t="s">
        <v>60</v>
      </c>
      <c r="C17859" s="7">
        <v>44021</v>
      </c>
      <c r="D17859">
        <v>45277</v>
      </c>
      <c r="E17859">
        <v>418</v>
      </c>
      <c r="F17859">
        <v>1644</v>
      </c>
      <c r="G17859">
        <v>13</v>
      </c>
      <c r="H17859">
        <v>4440.3549999999996</v>
      </c>
      <c r="I17859">
        <v>40.994</v>
      </c>
      <c r="J17859">
        <v>161.22900000000001</v>
      </c>
      <c r="K17859">
        <v>1.2749999999999999</v>
      </c>
      <c r="L17859" s="6">
        <v>10196707</v>
      </c>
      <c r="M17859" s="6"/>
      <c r="N17859" s="7">
        <v>44021</v>
      </c>
    </row>
    <row r="17860" spans="1:14" hidden="1" x14ac:dyDescent="0.25">
      <c r="A17860" t="s">
        <v>14</v>
      </c>
      <c r="B17860" t="s">
        <v>60</v>
      </c>
      <c r="C17860" s="7">
        <v>44022</v>
      </c>
      <c r="D17860">
        <v>45679</v>
      </c>
      <c r="E17860">
        <v>402</v>
      </c>
      <c r="F17860">
        <v>1646</v>
      </c>
      <c r="G17860">
        <v>2</v>
      </c>
      <c r="H17860">
        <v>4479.78</v>
      </c>
      <c r="I17860">
        <v>39.423999999999999</v>
      </c>
      <c r="J17860">
        <v>161.42500000000001</v>
      </c>
      <c r="K17860">
        <v>0.19600000000000001</v>
      </c>
      <c r="L17860" s="6">
        <v>10196707</v>
      </c>
      <c r="M17860" s="6"/>
      <c r="N17860" s="7">
        <v>44022</v>
      </c>
    </row>
    <row r="17861" spans="1:14" hidden="1" x14ac:dyDescent="0.25">
      <c r="A17861" t="s">
        <v>14</v>
      </c>
      <c r="B17861" t="s">
        <v>60</v>
      </c>
      <c r="C17861" s="7">
        <v>44023</v>
      </c>
      <c r="D17861">
        <v>46221</v>
      </c>
      <c r="E17861">
        <v>542</v>
      </c>
      <c r="F17861">
        <v>1654</v>
      </c>
      <c r="G17861">
        <v>8</v>
      </c>
      <c r="H17861">
        <v>4532.9340000000002</v>
      </c>
      <c r="I17861">
        <v>53.154000000000003</v>
      </c>
      <c r="J17861">
        <v>162.209</v>
      </c>
      <c r="K17861">
        <v>0.78500000000000003</v>
      </c>
      <c r="L17861" s="6">
        <v>10196707</v>
      </c>
      <c r="M17861" s="6"/>
      <c r="N17861" s="7">
        <v>44023</v>
      </c>
    </row>
    <row r="17862" spans="1:14" hidden="1" x14ac:dyDescent="0.25">
      <c r="A17862" t="s">
        <v>14</v>
      </c>
      <c r="B17862" t="s">
        <v>60</v>
      </c>
      <c r="C17862" s="7">
        <v>44024</v>
      </c>
      <c r="D17862">
        <v>46512</v>
      </c>
      <c r="E17862">
        <v>291</v>
      </c>
      <c r="F17862">
        <v>1660</v>
      </c>
      <c r="G17862">
        <v>6</v>
      </c>
      <c r="H17862">
        <v>4561.473</v>
      </c>
      <c r="I17862">
        <v>28.539000000000001</v>
      </c>
      <c r="J17862">
        <v>162.798</v>
      </c>
      <c r="K17862">
        <v>0.58799999999999997</v>
      </c>
      <c r="L17862" s="6">
        <v>10196707</v>
      </c>
      <c r="M17862" s="6"/>
      <c r="N17862" s="7">
        <v>44024</v>
      </c>
    </row>
    <row r="17863" spans="1:14" hidden="1" x14ac:dyDescent="0.25">
      <c r="A17863" t="s">
        <v>14</v>
      </c>
      <c r="B17863" t="s">
        <v>60</v>
      </c>
      <c r="C17863" s="7">
        <v>44025</v>
      </c>
      <c r="D17863">
        <v>46818</v>
      </c>
      <c r="E17863">
        <v>306</v>
      </c>
      <c r="F17863">
        <v>1662</v>
      </c>
      <c r="G17863">
        <v>2</v>
      </c>
      <c r="H17863">
        <v>4591.482</v>
      </c>
      <c r="I17863">
        <v>30.01</v>
      </c>
      <c r="J17863">
        <v>162.994</v>
      </c>
      <c r="K17863">
        <v>0.19600000000000001</v>
      </c>
      <c r="L17863" s="6">
        <v>10196707</v>
      </c>
      <c r="M17863" s="6"/>
      <c r="N17863" s="7">
        <v>44025</v>
      </c>
    </row>
    <row r="17864" spans="1:14" hidden="1" x14ac:dyDescent="0.25">
      <c r="A17864" t="s">
        <v>14</v>
      </c>
      <c r="B17864" t="s">
        <v>60</v>
      </c>
      <c r="C17864" s="7">
        <v>44026</v>
      </c>
      <c r="D17864">
        <v>47051</v>
      </c>
      <c r="E17864">
        <v>233</v>
      </c>
      <c r="F17864">
        <v>1668</v>
      </c>
      <c r="G17864">
        <v>6</v>
      </c>
      <c r="H17864">
        <v>4614.3329999999996</v>
      </c>
      <c r="I17864">
        <v>22.850999999999999</v>
      </c>
      <c r="J17864">
        <v>163.58199999999999</v>
      </c>
      <c r="K17864">
        <v>0.58799999999999997</v>
      </c>
      <c r="L17864" s="6">
        <v>10196707</v>
      </c>
      <c r="M17864" s="6"/>
      <c r="N17864" s="7">
        <v>44026</v>
      </c>
    </row>
    <row r="17865" spans="1:14" hidden="1" x14ac:dyDescent="0.25">
      <c r="A17865" t="s">
        <v>14</v>
      </c>
      <c r="B17865" t="s">
        <v>60</v>
      </c>
      <c r="C17865" s="7">
        <v>44027</v>
      </c>
      <c r="D17865">
        <v>47426</v>
      </c>
      <c r="E17865">
        <v>375</v>
      </c>
      <c r="F17865">
        <v>1676</v>
      </c>
      <c r="G17865">
        <v>8</v>
      </c>
      <c r="H17865">
        <v>4651.1090000000004</v>
      </c>
      <c r="I17865">
        <v>36.777000000000001</v>
      </c>
      <c r="J17865">
        <v>164.36699999999999</v>
      </c>
      <c r="K17865">
        <v>0.78500000000000003</v>
      </c>
      <c r="L17865" s="6">
        <v>10196707</v>
      </c>
      <c r="M17865" s="6"/>
      <c r="N17865" s="7">
        <v>44027</v>
      </c>
    </row>
    <row r="17866" spans="1:14" hidden="1" x14ac:dyDescent="0.25">
      <c r="A17866" t="s">
        <v>14</v>
      </c>
      <c r="B17866" t="s">
        <v>60</v>
      </c>
      <c r="C17866" s="7">
        <v>44028</v>
      </c>
      <c r="D17866">
        <v>47765</v>
      </c>
      <c r="E17866">
        <v>339</v>
      </c>
      <c r="F17866">
        <v>1679</v>
      </c>
      <c r="G17866">
        <v>3</v>
      </c>
      <c r="H17866">
        <v>4684.3549999999996</v>
      </c>
      <c r="I17866">
        <v>33.246000000000002</v>
      </c>
      <c r="J17866">
        <v>164.661</v>
      </c>
      <c r="K17866">
        <v>0.29399999999999998</v>
      </c>
      <c r="L17866" s="6">
        <v>10196707</v>
      </c>
      <c r="M17866" s="6"/>
      <c r="N17866" s="7">
        <v>44028</v>
      </c>
    </row>
    <row r="17867" spans="1:14" hidden="1" x14ac:dyDescent="0.25">
      <c r="A17867" t="s">
        <v>14</v>
      </c>
      <c r="B17867" t="s">
        <v>60</v>
      </c>
      <c r="C17867" s="7">
        <v>44029</v>
      </c>
      <c r="D17867">
        <v>48077</v>
      </c>
      <c r="E17867">
        <v>312</v>
      </c>
      <c r="F17867">
        <v>1682</v>
      </c>
      <c r="G17867">
        <v>3</v>
      </c>
      <c r="H17867">
        <v>4714.9539999999997</v>
      </c>
      <c r="I17867">
        <v>30.597999999999999</v>
      </c>
      <c r="J17867">
        <v>164.95500000000001</v>
      </c>
      <c r="K17867">
        <v>0.29399999999999998</v>
      </c>
      <c r="L17867" s="6">
        <v>10196707</v>
      </c>
      <c r="M17867" s="6"/>
      <c r="N17867" s="7">
        <v>44029</v>
      </c>
    </row>
    <row r="17868" spans="1:14" hidden="1" x14ac:dyDescent="0.25">
      <c r="A17868" t="s">
        <v>14</v>
      </c>
      <c r="B17868" t="s">
        <v>60</v>
      </c>
      <c r="C17868" s="7">
        <v>44030</v>
      </c>
      <c r="D17868">
        <v>48390</v>
      </c>
      <c r="E17868">
        <v>313</v>
      </c>
      <c r="F17868">
        <v>1684</v>
      </c>
      <c r="G17868">
        <v>2</v>
      </c>
      <c r="H17868">
        <v>4745.6499999999996</v>
      </c>
      <c r="I17868">
        <v>30.696000000000002</v>
      </c>
      <c r="J17868">
        <v>165.15100000000001</v>
      </c>
      <c r="K17868">
        <v>0.19600000000000001</v>
      </c>
      <c r="L17868" s="6">
        <v>10196707</v>
      </c>
      <c r="M17868" s="6"/>
      <c r="N17868" s="7">
        <v>44030</v>
      </c>
    </row>
    <row r="17869" spans="1:14" hidden="1" x14ac:dyDescent="0.25">
      <c r="A17869" t="s">
        <v>14</v>
      </c>
      <c r="B17869" t="s">
        <v>60</v>
      </c>
      <c r="C17869" s="7">
        <v>44031</v>
      </c>
      <c r="D17869">
        <v>48636</v>
      </c>
      <c r="E17869">
        <v>246</v>
      </c>
      <c r="F17869">
        <v>1689</v>
      </c>
      <c r="G17869">
        <v>5</v>
      </c>
      <c r="H17869">
        <v>4769.7749999999996</v>
      </c>
      <c r="I17869">
        <v>24.125</v>
      </c>
      <c r="J17869">
        <v>165.642</v>
      </c>
      <c r="K17869">
        <v>0.49</v>
      </c>
      <c r="L17869" s="6">
        <v>10196707</v>
      </c>
      <c r="M17869" s="6"/>
      <c r="N17869" s="7">
        <v>44031</v>
      </c>
    </row>
    <row r="17870" spans="1:14" hidden="1" x14ac:dyDescent="0.25">
      <c r="A17870" t="s">
        <v>14</v>
      </c>
      <c r="B17870" t="s">
        <v>60</v>
      </c>
      <c r="C17870" s="7">
        <v>44032</v>
      </c>
      <c r="D17870">
        <v>48771</v>
      </c>
      <c r="E17870">
        <v>135</v>
      </c>
      <c r="F17870">
        <v>1691</v>
      </c>
      <c r="G17870">
        <v>2</v>
      </c>
      <c r="H17870">
        <v>4783.0150000000003</v>
      </c>
      <c r="I17870">
        <v>13.24</v>
      </c>
      <c r="J17870">
        <v>165.83799999999999</v>
      </c>
      <c r="K17870">
        <v>0.19600000000000001</v>
      </c>
      <c r="L17870" s="6">
        <v>10196707</v>
      </c>
      <c r="M17870" s="6"/>
      <c r="N17870" s="7">
        <v>44032</v>
      </c>
    </row>
    <row r="17871" spans="1:14" hidden="1" x14ac:dyDescent="0.25">
      <c r="A17871" t="s">
        <v>14</v>
      </c>
      <c r="B17871" t="s">
        <v>60</v>
      </c>
      <c r="C17871" s="7">
        <v>44033</v>
      </c>
      <c r="D17871">
        <v>48898</v>
      </c>
      <c r="E17871">
        <v>127</v>
      </c>
      <c r="F17871">
        <v>1697</v>
      </c>
      <c r="G17871">
        <v>6</v>
      </c>
      <c r="H17871">
        <v>4795.47</v>
      </c>
      <c r="I17871">
        <v>12.455</v>
      </c>
      <c r="J17871">
        <v>166.42599999999999</v>
      </c>
      <c r="K17871">
        <v>0.58799999999999997</v>
      </c>
      <c r="L17871" s="6">
        <v>10196707</v>
      </c>
      <c r="M17871" s="6"/>
      <c r="N17871" s="7">
        <v>44033</v>
      </c>
    </row>
    <row r="17872" spans="1:14" hidden="1" x14ac:dyDescent="0.25">
      <c r="A17872" t="s">
        <v>14</v>
      </c>
      <c r="B17872" t="s">
        <v>60</v>
      </c>
      <c r="C17872" s="7">
        <v>44034</v>
      </c>
      <c r="D17872">
        <v>49150</v>
      </c>
      <c r="E17872">
        <v>252</v>
      </c>
      <c r="F17872">
        <v>1702</v>
      </c>
      <c r="G17872">
        <v>5</v>
      </c>
      <c r="H17872">
        <v>4820.1840000000002</v>
      </c>
      <c r="I17872">
        <v>24.713999999999999</v>
      </c>
      <c r="J17872">
        <v>166.917</v>
      </c>
      <c r="K17872">
        <v>0.49</v>
      </c>
      <c r="L17872" s="6">
        <v>10196707</v>
      </c>
      <c r="M17872" s="6"/>
      <c r="N17872" s="7">
        <v>44034</v>
      </c>
    </row>
    <row r="17873" spans="1:14" hidden="1" x14ac:dyDescent="0.25">
      <c r="A17873" t="s">
        <v>14</v>
      </c>
      <c r="B17873" t="s">
        <v>60</v>
      </c>
      <c r="C17873" s="7">
        <v>44035</v>
      </c>
      <c r="D17873">
        <v>49379</v>
      </c>
      <c r="E17873">
        <v>229</v>
      </c>
      <c r="F17873">
        <v>1705</v>
      </c>
      <c r="G17873">
        <v>3</v>
      </c>
      <c r="H17873">
        <v>4842.6419999999998</v>
      </c>
      <c r="I17873">
        <v>22.457999999999998</v>
      </c>
      <c r="J17873">
        <v>167.21100000000001</v>
      </c>
      <c r="K17873">
        <v>0.29399999999999998</v>
      </c>
      <c r="L17873" s="6">
        <v>10196707</v>
      </c>
      <c r="M17873" s="6"/>
      <c r="N17873" s="7">
        <v>44035</v>
      </c>
    </row>
    <row r="17874" spans="1:14" hidden="1" x14ac:dyDescent="0.25">
      <c r="A17874" t="s">
        <v>14</v>
      </c>
      <c r="B17874" t="s">
        <v>60</v>
      </c>
      <c r="C17874" s="7">
        <v>44036</v>
      </c>
      <c r="D17874">
        <v>49692</v>
      </c>
      <c r="E17874">
        <v>313</v>
      </c>
      <c r="F17874">
        <v>1712</v>
      </c>
      <c r="G17874">
        <v>7</v>
      </c>
      <c r="H17874">
        <v>4873.3379999999997</v>
      </c>
      <c r="I17874">
        <v>30.696000000000002</v>
      </c>
      <c r="J17874">
        <v>167.89699999999999</v>
      </c>
      <c r="K17874">
        <v>0.68600000000000005</v>
      </c>
      <c r="L17874" s="6">
        <v>10196707</v>
      </c>
      <c r="M17874" s="6"/>
      <c r="N17874" s="7">
        <v>44036</v>
      </c>
    </row>
    <row r="17875" spans="1:14" hidden="1" x14ac:dyDescent="0.25">
      <c r="A17875" t="s">
        <v>14</v>
      </c>
      <c r="B17875" t="s">
        <v>60</v>
      </c>
      <c r="C17875" s="7">
        <v>44037</v>
      </c>
      <c r="D17875">
        <v>49955</v>
      </c>
      <c r="E17875">
        <v>263</v>
      </c>
      <c r="F17875">
        <v>1716</v>
      </c>
      <c r="G17875">
        <v>4</v>
      </c>
      <c r="H17875">
        <v>4899.1310000000003</v>
      </c>
      <c r="I17875">
        <v>25.792999999999999</v>
      </c>
      <c r="J17875">
        <v>168.29</v>
      </c>
      <c r="K17875">
        <v>0.39200000000000002</v>
      </c>
      <c r="L17875" s="6">
        <v>10196707</v>
      </c>
      <c r="M17875" s="6"/>
      <c r="N17875" s="7">
        <v>44037</v>
      </c>
    </row>
    <row r="17876" spans="1:14" hidden="1" x14ac:dyDescent="0.25">
      <c r="A17876" t="s">
        <v>14</v>
      </c>
      <c r="B17876" t="s">
        <v>60</v>
      </c>
      <c r="C17876" s="7">
        <v>44038</v>
      </c>
      <c r="D17876">
        <v>50164</v>
      </c>
      <c r="E17876">
        <v>209</v>
      </c>
      <c r="F17876">
        <v>1717</v>
      </c>
      <c r="G17876">
        <v>1</v>
      </c>
      <c r="H17876">
        <v>4919.6270000000004</v>
      </c>
      <c r="I17876">
        <v>20.497</v>
      </c>
      <c r="J17876">
        <v>168.38800000000001</v>
      </c>
      <c r="K17876">
        <v>9.8000000000000004E-2</v>
      </c>
      <c r="L17876" s="6">
        <v>10196707</v>
      </c>
      <c r="M17876" s="6"/>
      <c r="N17876" s="7">
        <v>44038</v>
      </c>
    </row>
    <row r="17877" spans="1:14" hidden="1" x14ac:dyDescent="0.25">
      <c r="A17877" t="s">
        <v>14</v>
      </c>
      <c r="B17877" t="s">
        <v>60</v>
      </c>
      <c r="C17877" s="7">
        <v>44039</v>
      </c>
      <c r="D17877">
        <v>50299</v>
      </c>
      <c r="E17877">
        <v>135</v>
      </c>
      <c r="F17877">
        <v>1719</v>
      </c>
      <c r="G17877">
        <v>2</v>
      </c>
      <c r="H17877">
        <v>4932.8670000000002</v>
      </c>
      <c r="I17877">
        <v>13.24</v>
      </c>
      <c r="J17877">
        <v>168.584</v>
      </c>
      <c r="K17877">
        <v>0.19600000000000001</v>
      </c>
      <c r="L17877" s="6">
        <v>10196707</v>
      </c>
      <c r="M17877" s="6"/>
      <c r="N17877" s="7">
        <v>44039</v>
      </c>
    </row>
    <row r="17878" spans="1:14" hidden="1" x14ac:dyDescent="0.25">
      <c r="A17878" t="s">
        <v>14</v>
      </c>
      <c r="B17878" t="s">
        <v>60</v>
      </c>
      <c r="C17878" s="7">
        <v>44040</v>
      </c>
      <c r="D17878">
        <v>50410</v>
      </c>
      <c r="E17878">
        <v>111</v>
      </c>
      <c r="F17878">
        <v>1722</v>
      </c>
      <c r="G17878">
        <v>3</v>
      </c>
      <c r="H17878">
        <v>4943.7529999999997</v>
      </c>
      <c r="I17878">
        <v>10.885999999999999</v>
      </c>
      <c r="J17878">
        <v>168.87799999999999</v>
      </c>
      <c r="K17878">
        <v>0.29399999999999998</v>
      </c>
      <c r="L17878" s="6">
        <v>10196707</v>
      </c>
      <c r="M17878" s="6"/>
      <c r="N17878" s="7">
        <v>44040</v>
      </c>
    </row>
    <row r="17879" spans="1:14" hidden="1" x14ac:dyDescent="0.25">
      <c r="A17879" t="s">
        <v>14</v>
      </c>
      <c r="B17879" t="s">
        <v>60</v>
      </c>
      <c r="C17879" s="7">
        <v>44041</v>
      </c>
      <c r="D17879">
        <v>50613</v>
      </c>
      <c r="E17879">
        <v>203</v>
      </c>
      <c r="F17879">
        <v>1725</v>
      </c>
      <c r="G17879">
        <v>3</v>
      </c>
      <c r="H17879">
        <v>4963.6610000000001</v>
      </c>
      <c r="I17879">
        <v>19.908000000000001</v>
      </c>
      <c r="J17879">
        <v>169.172</v>
      </c>
      <c r="K17879">
        <v>0.29399999999999998</v>
      </c>
      <c r="L17879" s="6">
        <v>10196707</v>
      </c>
      <c r="M17879" s="6"/>
      <c r="N17879" s="7">
        <v>44041</v>
      </c>
    </row>
    <row r="17880" spans="1:14" hidden="1" x14ac:dyDescent="0.25">
      <c r="A17880" t="s">
        <v>14</v>
      </c>
      <c r="B17880" t="s">
        <v>60</v>
      </c>
      <c r="C17880" s="7">
        <v>44042</v>
      </c>
      <c r="D17880">
        <v>50868</v>
      </c>
      <c r="E17880">
        <v>255</v>
      </c>
      <c r="F17880">
        <v>1727</v>
      </c>
      <c r="G17880">
        <v>2</v>
      </c>
      <c r="H17880">
        <v>4988.6689999999999</v>
      </c>
      <c r="I17880">
        <v>25.007999999999999</v>
      </c>
      <c r="J17880">
        <v>169.36799999999999</v>
      </c>
      <c r="K17880">
        <v>0.19600000000000001</v>
      </c>
      <c r="L17880" s="6">
        <v>10196707</v>
      </c>
      <c r="M17880" s="6"/>
      <c r="N17880" s="7">
        <v>44042</v>
      </c>
    </row>
    <row r="17881" spans="1:14" hidden="1" x14ac:dyDescent="0.25">
      <c r="A17881" t="s">
        <v>14</v>
      </c>
      <c r="B17881" t="s">
        <v>60</v>
      </c>
      <c r="C17881" s="7">
        <v>44043</v>
      </c>
      <c r="D17881">
        <v>51072</v>
      </c>
      <c r="E17881">
        <v>204</v>
      </c>
      <c r="F17881">
        <v>1735</v>
      </c>
      <c r="G17881">
        <v>8</v>
      </c>
      <c r="H17881">
        <v>5008.6760000000004</v>
      </c>
      <c r="I17881">
        <v>20.006</v>
      </c>
      <c r="J17881">
        <v>170.15299999999999</v>
      </c>
      <c r="K17881">
        <v>0.78500000000000003</v>
      </c>
      <c r="L17881" s="6">
        <v>10196707</v>
      </c>
      <c r="M17881" s="6"/>
      <c r="N17881" s="7">
        <v>44043</v>
      </c>
    </row>
    <row r="17882" spans="1:14" hidden="1" x14ac:dyDescent="0.25">
      <c r="A17882" t="s">
        <v>14</v>
      </c>
      <c r="B17882" t="s">
        <v>60</v>
      </c>
      <c r="C17882" s="7">
        <v>44044</v>
      </c>
      <c r="D17882">
        <v>51310</v>
      </c>
      <c r="E17882">
        <v>238</v>
      </c>
      <c r="F17882">
        <v>1737</v>
      </c>
      <c r="G17882">
        <v>2</v>
      </c>
      <c r="H17882">
        <v>5032.0169999999998</v>
      </c>
      <c r="I17882">
        <v>23.341000000000001</v>
      </c>
      <c r="J17882">
        <v>170.34899999999999</v>
      </c>
      <c r="K17882">
        <v>0.19600000000000001</v>
      </c>
      <c r="L17882" s="6">
        <v>10196707</v>
      </c>
      <c r="M17882" s="6"/>
      <c r="N17882" s="7">
        <v>44044</v>
      </c>
    </row>
    <row r="17883" spans="1:14" hidden="1" x14ac:dyDescent="0.25">
      <c r="A17883" t="s">
        <v>14</v>
      </c>
      <c r="B17883" t="s">
        <v>60</v>
      </c>
      <c r="C17883" s="7">
        <v>44045</v>
      </c>
      <c r="D17883">
        <v>51463</v>
      </c>
      <c r="E17883">
        <v>153</v>
      </c>
      <c r="F17883">
        <v>1738</v>
      </c>
      <c r="G17883">
        <v>1</v>
      </c>
      <c r="H17883">
        <v>5047.0219999999999</v>
      </c>
      <c r="I17883">
        <v>15.005000000000001</v>
      </c>
      <c r="J17883">
        <v>170.447</v>
      </c>
      <c r="K17883">
        <v>9.8000000000000004E-2</v>
      </c>
      <c r="L17883" s="6">
        <v>10196707</v>
      </c>
      <c r="M17883" s="6"/>
      <c r="N17883" s="7">
        <v>44045</v>
      </c>
    </row>
    <row r="17884" spans="1:14" hidden="1" x14ac:dyDescent="0.25">
      <c r="A17884" t="s">
        <v>14</v>
      </c>
      <c r="B17884" t="s">
        <v>60</v>
      </c>
      <c r="C17884" s="7">
        <v>44046</v>
      </c>
      <c r="D17884">
        <v>51569</v>
      </c>
      <c r="E17884">
        <v>106</v>
      </c>
      <c r="F17884">
        <v>1738</v>
      </c>
      <c r="G17884">
        <v>0</v>
      </c>
      <c r="H17884">
        <v>5057.4170000000004</v>
      </c>
      <c r="I17884">
        <v>10.396000000000001</v>
      </c>
      <c r="J17884">
        <v>170.447</v>
      </c>
      <c r="K17884">
        <v>0</v>
      </c>
      <c r="L17884" s="6">
        <v>10196707</v>
      </c>
      <c r="M17884" s="6"/>
      <c r="N17884" s="7">
        <v>44046</v>
      </c>
    </row>
    <row r="17885" spans="1:14" hidden="1" x14ac:dyDescent="0.25">
      <c r="A17885" t="s">
        <v>14</v>
      </c>
      <c r="B17885" t="s">
        <v>60</v>
      </c>
      <c r="C17885" s="7">
        <v>44047</v>
      </c>
      <c r="D17885">
        <v>51681</v>
      </c>
      <c r="E17885">
        <v>112</v>
      </c>
      <c r="F17885">
        <v>1739</v>
      </c>
      <c r="G17885">
        <v>1</v>
      </c>
      <c r="H17885">
        <v>5068.4009999999998</v>
      </c>
      <c r="I17885">
        <v>10.984</v>
      </c>
      <c r="J17885">
        <v>170.54499999999999</v>
      </c>
      <c r="K17885">
        <v>9.8000000000000004E-2</v>
      </c>
      <c r="L17885" s="6">
        <v>10196707</v>
      </c>
      <c r="M17885" s="6"/>
      <c r="N17885" s="7">
        <v>44047</v>
      </c>
    </row>
    <row r="17886" spans="1:14" hidden="1" x14ac:dyDescent="0.25">
      <c r="A17886" t="s">
        <v>14</v>
      </c>
      <c r="B17886" t="s">
        <v>60</v>
      </c>
      <c r="C17886" s="7">
        <v>44048</v>
      </c>
      <c r="D17886">
        <v>51848</v>
      </c>
      <c r="E17886">
        <v>167</v>
      </c>
      <c r="F17886">
        <v>1740</v>
      </c>
      <c r="G17886">
        <v>1</v>
      </c>
      <c r="H17886">
        <v>5084.7790000000005</v>
      </c>
      <c r="I17886">
        <v>16.378</v>
      </c>
      <c r="J17886">
        <v>170.643</v>
      </c>
      <c r="K17886">
        <v>9.8000000000000004E-2</v>
      </c>
      <c r="L17886" s="6">
        <v>10196707</v>
      </c>
      <c r="M17886" s="6"/>
      <c r="N17886" s="7">
        <v>44048</v>
      </c>
    </row>
    <row r="17887" spans="1:14" hidden="1" x14ac:dyDescent="0.25">
      <c r="A17887" t="s">
        <v>14</v>
      </c>
      <c r="B17887" t="s">
        <v>60</v>
      </c>
      <c r="C17887" s="7">
        <v>44049</v>
      </c>
      <c r="D17887">
        <v>52061</v>
      </c>
      <c r="E17887">
        <v>213</v>
      </c>
      <c r="F17887">
        <v>1743</v>
      </c>
      <c r="G17887">
        <v>3</v>
      </c>
      <c r="H17887">
        <v>5105.6679999999997</v>
      </c>
      <c r="I17887">
        <v>20.888999999999999</v>
      </c>
      <c r="J17887">
        <v>170.93799999999999</v>
      </c>
      <c r="K17887">
        <v>0.29399999999999998</v>
      </c>
      <c r="L17887" s="6">
        <v>10196707</v>
      </c>
      <c r="M17887" s="6"/>
      <c r="N17887" s="7">
        <v>44049</v>
      </c>
    </row>
    <row r="17888" spans="1:14" hidden="1" x14ac:dyDescent="0.25">
      <c r="A17888" t="s">
        <v>14</v>
      </c>
      <c r="B17888" t="s">
        <v>60</v>
      </c>
      <c r="C17888" s="7">
        <v>44050</v>
      </c>
      <c r="D17888">
        <v>52351</v>
      </c>
      <c r="E17888">
        <v>290</v>
      </c>
      <c r="F17888">
        <v>1746</v>
      </c>
      <c r="G17888">
        <v>3</v>
      </c>
      <c r="H17888">
        <v>5134.1080000000002</v>
      </c>
      <c r="I17888">
        <v>28.440999999999999</v>
      </c>
      <c r="J17888">
        <v>171.232</v>
      </c>
      <c r="K17888">
        <v>0.29399999999999998</v>
      </c>
      <c r="L17888" s="6">
        <v>10196707</v>
      </c>
      <c r="M17888" s="6"/>
      <c r="N17888" s="7">
        <v>44050</v>
      </c>
    </row>
    <row r="17889" spans="1:14" hidden="1" x14ac:dyDescent="0.25">
      <c r="A17889" t="s">
        <v>14</v>
      </c>
      <c r="B17889" t="s">
        <v>60</v>
      </c>
      <c r="C17889" s="7">
        <v>44051</v>
      </c>
      <c r="D17889">
        <v>52537</v>
      </c>
      <c r="E17889">
        <v>186</v>
      </c>
      <c r="F17889">
        <v>1750</v>
      </c>
      <c r="G17889">
        <v>4</v>
      </c>
      <c r="H17889">
        <v>5152.3500000000004</v>
      </c>
      <c r="I17889">
        <v>18.241</v>
      </c>
      <c r="J17889">
        <v>171.624</v>
      </c>
      <c r="K17889">
        <v>0.39200000000000002</v>
      </c>
      <c r="L17889" s="6">
        <v>10196707</v>
      </c>
      <c r="M17889" s="6"/>
      <c r="N17889" s="7">
        <v>44051</v>
      </c>
    </row>
    <row r="17890" spans="1:14" hidden="1" x14ac:dyDescent="0.25">
      <c r="A17890" t="s">
        <v>14</v>
      </c>
      <c r="B17890" t="s">
        <v>60</v>
      </c>
      <c r="C17890" s="7">
        <v>44052</v>
      </c>
      <c r="D17890">
        <v>52668</v>
      </c>
      <c r="E17890">
        <v>131</v>
      </c>
      <c r="F17890">
        <v>1756</v>
      </c>
      <c r="G17890">
        <v>6</v>
      </c>
      <c r="H17890">
        <v>5165.1970000000001</v>
      </c>
      <c r="I17890">
        <v>12.847</v>
      </c>
      <c r="J17890">
        <v>172.21199999999999</v>
      </c>
      <c r="K17890">
        <v>0.58799999999999997</v>
      </c>
      <c r="L17890" s="6">
        <v>10196707</v>
      </c>
      <c r="M17890" s="6"/>
      <c r="N17890" s="7">
        <v>44052</v>
      </c>
    </row>
    <row r="17891" spans="1:14" hidden="1" x14ac:dyDescent="0.25">
      <c r="A17891" t="s">
        <v>14</v>
      </c>
      <c r="B17891" t="s">
        <v>60</v>
      </c>
      <c r="C17891" s="7">
        <v>44053</v>
      </c>
      <c r="D17891">
        <v>52825</v>
      </c>
      <c r="E17891">
        <v>157</v>
      </c>
      <c r="F17891">
        <v>1759</v>
      </c>
      <c r="G17891">
        <v>3</v>
      </c>
      <c r="H17891">
        <v>5180.5940000000001</v>
      </c>
      <c r="I17891">
        <v>15.397</v>
      </c>
      <c r="J17891">
        <v>172.50700000000001</v>
      </c>
      <c r="K17891">
        <v>0.29399999999999998</v>
      </c>
      <c r="L17891" s="6">
        <v>10196707</v>
      </c>
      <c r="M17891" s="6"/>
      <c r="N17891" s="7">
        <v>44053</v>
      </c>
    </row>
    <row r="17892" spans="1:14" hidden="1" x14ac:dyDescent="0.25">
      <c r="A17892" t="s">
        <v>14</v>
      </c>
      <c r="B17892" t="s">
        <v>60</v>
      </c>
      <c r="C17892" s="7">
        <v>44054</v>
      </c>
      <c r="D17892">
        <v>52945</v>
      </c>
      <c r="E17892">
        <v>120</v>
      </c>
      <c r="F17892">
        <v>1761</v>
      </c>
      <c r="G17892">
        <v>2</v>
      </c>
      <c r="H17892">
        <v>5192.3630000000003</v>
      </c>
      <c r="I17892">
        <v>11.769</v>
      </c>
      <c r="J17892">
        <v>172.703</v>
      </c>
      <c r="K17892">
        <v>0.19600000000000001</v>
      </c>
      <c r="L17892" s="6">
        <v>10196707</v>
      </c>
      <c r="M17892" s="6"/>
      <c r="N17892" s="7">
        <v>44054</v>
      </c>
    </row>
    <row r="17893" spans="1:14" hidden="1" x14ac:dyDescent="0.25">
      <c r="A17893" t="s">
        <v>14</v>
      </c>
      <c r="B17893" t="s">
        <v>60</v>
      </c>
      <c r="C17893" s="7">
        <v>44055</v>
      </c>
      <c r="D17893">
        <v>53223</v>
      </c>
      <c r="E17893">
        <v>278</v>
      </c>
      <c r="F17893">
        <v>1764</v>
      </c>
      <c r="G17893">
        <v>3</v>
      </c>
      <c r="H17893">
        <v>5219.6260000000002</v>
      </c>
      <c r="I17893">
        <v>27.263999999999999</v>
      </c>
      <c r="J17893">
        <v>172.99700000000001</v>
      </c>
      <c r="K17893">
        <v>0.29399999999999998</v>
      </c>
      <c r="L17893" s="6">
        <v>10196707</v>
      </c>
      <c r="M17893" s="6"/>
      <c r="N17893" s="7">
        <v>44055</v>
      </c>
    </row>
    <row r="17894" spans="1:14" hidden="1" x14ac:dyDescent="0.25">
      <c r="A17894" t="s">
        <v>14</v>
      </c>
      <c r="B17894" t="s">
        <v>60</v>
      </c>
      <c r="C17894" s="7">
        <v>44056</v>
      </c>
      <c r="D17894">
        <v>53548</v>
      </c>
      <c r="E17894">
        <v>325</v>
      </c>
      <c r="F17894">
        <v>1770</v>
      </c>
      <c r="G17894">
        <v>6</v>
      </c>
      <c r="H17894">
        <v>5251.4989999999998</v>
      </c>
      <c r="I17894">
        <v>31.873000000000001</v>
      </c>
      <c r="J17894">
        <v>173.58500000000001</v>
      </c>
      <c r="K17894">
        <v>0.58799999999999997</v>
      </c>
      <c r="L17894" s="6">
        <v>10196707</v>
      </c>
      <c r="M17894" s="6"/>
      <c r="N17894" s="7">
        <v>44056</v>
      </c>
    </row>
    <row r="17895" spans="1:14" hidden="1" x14ac:dyDescent="0.25">
      <c r="A17895" t="s">
        <v>14</v>
      </c>
      <c r="B17895" t="s">
        <v>60</v>
      </c>
      <c r="C17895" s="7">
        <v>44057</v>
      </c>
      <c r="D17895">
        <v>53783</v>
      </c>
      <c r="E17895">
        <v>235</v>
      </c>
      <c r="F17895">
        <v>1772</v>
      </c>
      <c r="G17895">
        <v>2</v>
      </c>
      <c r="H17895">
        <v>5274.5460000000003</v>
      </c>
      <c r="I17895">
        <v>23.047000000000001</v>
      </c>
      <c r="J17895">
        <v>173.78200000000001</v>
      </c>
      <c r="K17895">
        <v>0.19600000000000001</v>
      </c>
      <c r="L17895" s="6">
        <v>10196707</v>
      </c>
      <c r="M17895" s="6"/>
      <c r="N17895" s="7">
        <v>44057</v>
      </c>
    </row>
    <row r="17896" spans="1:14" hidden="1" x14ac:dyDescent="0.25">
      <c r="A17896" t="s">
        <v>14</v>
      </c>
      <c r="B17896" t="s">
        <v>60</v>
      </c>
      <c r="C17896" s="7">
        <v>44058</v>
      </c>
      <c r="D17896">
        <v>53981</v>
      </c>
      <c r="E17896">
        <v>198</v>
      </c>
      <c r="F17896">
        <v>1775</v>
      </c>
      <c r="G17896">
        <v>3</v>
      </c>
      <c r="H17896">
        <v>5293.9639999999999</v>
      </c>
      <c r="I17896">
        <v>19.417999999999999</v>
      </c>
      <c r="J17896">
        <v>174.07599999999999</v>
      </c>
      <c r="K17896">
        <v>0.29399999999999998</v>
      </c>
      <c r="L17896" s="6">
        <v>10196707</v>
      </c>
      <c r="M17896" s="6"/>
      <c r="N17896" s="7">
        <v>44058</v>
      </c>
    </row>
    <row r="17897" spans="1:14" hidden="1" x14ac:dyDescent="0.25">
      <c r="A17897" t="s">
        <v>14</v>
      </c>
      <c r="B17897" t="s">
        <v>60</v>
      </c>
      <c r="C17897" s="7">
        <v>44059</v>
      </c>
      <c r="D17897">
        <v>54102</v>
      </c>
      <c r="E17897">
        <v>121</v>
      </c>
      <c r="F17897">
        <v>1778</v>
      </c>
      <c r="G17897">
        <v>3</v>
      </c>
      <c r="H17897">
        <v>5305.8310000000001</v>
      </c>
      <c r="I17897">
        <v>11.867000000000001</v>
      </c>
      <c r="J17897">
        <v>174.37</v>
      </c>
      <c r="K17897">
        <v>0.29399999999999998</v>
      </c>
      <c r="L17897" s="6">
        <v>10196707</v>
      </c>
      <c r="M17897" s="6"/>
      <c r="N17897" s="7">
        <v>44059</v>
      </c>
    </row>
    <row r="17898" spans="1:14" hidden="1" x14ac:dyDescent="0.25">
      <c r="A17898" t="s">
        <v>14</v>
      </c>
      <c r="B17898" t="s">
        <v>60</v>
      </c>
      <c r="C17898" s="7">
        <v>44060</v>
      </c>
      <c r="D17898">
        <v>54234</v>
      </c>
      <c r="E17898">
        <v>132</v>
      </c>
      <c r="F17898">
        <v>1779</v>
      </c>
      <c r="G17898">
        <v>1</v>
      </c>
      <c r="H17898">
        <v>5318.7759999999998</v>
      </c>
      <c r="I17898">
        <v>12.945</v>
      </c>
      <c r="J17898">
        <v>174.46799999999999</v>
      </c>
      <c r="K17898">
        <v>9.8000000000000004E-2</v>
      </c>
      <c r="L17898" s="6">
        <v>10196707</v>
      </c>
      <c r="M17898" s="6"/>
      <c r="N17898" s="7">
        <v>44060</v>
      </c>
    </row>
    <row r="17899" spans="1:14" hidden="1" x14ac:dyDescent="0.25">
      <c r="A17899" t="s">
        <v>14</v>
      </c>
      <c r="B17899" t="s">
        <v>60</v>
      </c>
      <c r="C17899" s="7">
        <v>44061</v>
      </c>
      <c r="D17899">
        <v>54448</v>
      </c>
      <c r="E17899">
        <v>214</v>
      </c>
      <c r="F17899">
        <v>1784</v>
      </c>
      <c r="G17899">
        <v>5</v>
      </c>
      <c r="H17899">
        <v>5339.7629999999999</v>
      </c>
      <c r="I17899">
        <v>20.986999999999998</v>
      </c>
      <c r="J17899">
        <v>174.958</v>
      </c>
      <c r="K17899">
        <v>0.49</v>
      </c>
      <c r="L17899" s="6">
        <v>10196707</v>
      </c>
      <c r="M17899" s="6"/>
      <c r="N17899" s="7">
        <v>44061</v>
      </c>
    </row>
    <row r="17900" spans="1:14" hidden="1" x14ac:dyDescent="0.25">
      <c r="A17900" t="s">
        <v>14</v>
      </c>
      <c r="B17900" t="s">
        <v>60</v>
      </c>
      <c r="C17900" s="7">
        <v>44062</v>
      </c>
      <c r="D17900">
        <v>54701</v>
      </c>
      <c r="E17900">
        <v>253</v>
      </c>
      <c r="F17900">
        <v>1786</v>
      </c>
      <c r="G17900">
        <v>2</v>
      </c>
      <c r="H17900">
        <v>5364.5749999999998</v>
      </c>
      <c r="I17900">
        <v>24.812000000000001</v>
      </c>
      <c r="J17900">
        <v>175.155</v>
      </c>
      <c r="K17900">
        <v>0.19600000000000001</v>
      </c>
      <c r="L17900" s="6">
        <v>10196707</v>
      </c>
      <c r="M17900" s="6"/>
      <c r="N17900" s="7">
        <v>44062</v>
      </c>
    </row>
    <row r="17901" spans="1:14" hidden="1" x14ac:dyDescent="0.25">
      <c r="A17901" t="s">
        <v>14</v>
      </c>
      <c r="B17901" t="s">
        <v>60</v>
      </c>
      <c r="C17901" s="7">
        <v>44063</v>
      </c>
      <c r="D17901">
        <v>54992</v>
      </c>
      <c r="E17901">
        <v>291</v>
      </c>
      <c r="F17901">
        <v>1788</v>
      </c>
      <c r="G17901">
        <v>2</v>
      </c>
      <c r="H17901">
        <v>5393.1139999999996</v>
      </c>
      <c r="I17901">
        <v>28.539000000000001</v>
      </c>
      <c r="J17901">
        <v>175.351</v>
      </c>
      <c r="K17901">
        <v>0.19600000000000001</v>
      </c>
      <c r="L17901" s="6">
        <v>10196707</v>
      </c>
      <c r="M17901" s="6"/>
      <c r="N17901" s="7">
        <v>44063</v>
      </c>
    </row>
    <row r="17902" spans="1:14" hidden="1" x14ac:dyDescent="0.25">
      <c r="A17902" t="s">
        <v>14</v>
      </c>
      <c r="B17902" t="s">
        <v>60</v>
      </c>
      <c r="C17902" s="7">
        <v>44064</v>
      </c>
      <c r="D17902">
        <v>55211</v>
      </c>
      <c r="E17902">
        <v>219</v>
      </c>
      <c r="F17902">
        <v>1792</v>
      </c>
      <c r="G17902">
        <v>4</v>
      </c>
      <c r="H17902">
        <v>5414.5910000000003</v>
      </c>
      <c r="I17902">
        <v>21.478000000000002</v>
      </c>
      <c r="J17902">
        <v>175.74299999999999</v>
      </c>
      <c r="K17902">
        <v>0.39200000000000002</v>
      </c>
      <c r="L17902" s="6">
        <v>10196707</v>
      </c>
      <c r="M17902" s="6"/>
      <c r="N17902" s="7">
        <v>44064</v>
      </c>
    </row>
    <row r="17903" spans="1:14" hidden="1" x14ac:dyDescent="0.25">
      <c r="A17903" t="s">
        <v>14</v>
      </c>
      <c r="B17903" t="s">
        <v>60</v>
      </c>
      <c r="C17903" s="7">
        <v>44065</v>
      </c>
      <c r="D17903">
        <v>55452</v>
      </c>
      <c r="E17903">
        <v>241</v>
      </c>
      <c r="F17903">
        <v>1794</v>
      </c>
      <c r="G17903">
        <v>2</v>
      </c>
      <c r="H17903">
        <v>5438.2259999999997</v>
      </c>
      <c r="I17903">
        <v>23.635000000000002</v>
      </c>
      <c r="J17903">
        <v>175.93899999999999</v>
      </c>
      <c r="K17903">
        <v>0.19600000000000001</v>
      </c>
      <c r="L17903" s="6">
        <v>10196707</v>
      </c>
      <c r="M17903" s="6"/>
      <c r="N17903" s="7">
        <v>44065</v>
      </c>
    </row>
    <row r="17904" spans="1:14" hidden="1" x14ac:dyDescent="0.25">
      <c r="A17904" t="s">
        <v>14</v>
      </c>
      <c r="B17904" t="s">
        <v>60</v>
      </c>
      <c r="C17904" s="7">
        <v>44066</v>
      </c>
      <c r="D17904">
        <v>55597</v>
      </c>
      <c r="E17904">
        <v>145</v>
      </c>
      <c r="F17904">
        <v>1796</v>
      </c>
      <c r="G17904">
        <v>2</v>
      </c>
      <c r="H17904">
        <v>5452.4470000000001</v>
      </c>
      <c r="I17904">
        <v>14.22</v>
      </c>
      <c r="J17904">
        <v>176.13499999999999</v>
      </c>
      <c r="K17904">
        <v>0.19600000000000001</v>
      </c>
      <c r="L17904" s="6">
        <v>10196707</v>
      </c>
      <c r="M17904" s="6"/>
      <c r="N17904" s="7">
        <v>44066</v>
      </c>
    </row>
    <row r="17905" spans="1:14" hidden="1" x14ac:dyDescent="0.25">
      <c r="A17905" t="s">
        <v>14</v>
      </c>
      <c r="B17905" t="s">
        <v>60</v>
      </c>
      <c r="C17905" s="7">
        <v>44067</v>
      </c>
      <c r="D17905">
        <v>55720</v>
      </c>
      <c r="E17905">
        <v>123</v>
      </c>
      <c r="F17905">
        <v>1801</v>
      </c>
      <c r="G17905">
        <v>5</v>
      </c>
      <c r="H17905">
        <v>5464.509</v>
      </c>
      <c r="I17905">
        <v>12.063000000000001</v>
      </c>
      <c r="J17905">
        <v>176.626</v>
      </c>
      <c r="K17905">
        <v>0.49</v>
      </c>
      <c r="L17905" s="6">
        <v>10196707</v>
      </c>
      <c r="M17905" s="6"/>
      <c r="N17905" s="7">
        <v>44067</v>
      </c>
    </row>
    <row r="17906" spans="1:14" hidden="1" x14ac:dyDescent="0.25">
      <c r="A17906" t="s">
        <v>14</v>
      </c>
      <c r="B17906" t="s">
        <v>60</v>
      </c>
      <c r="C17906" s="7">
        <v>44068</v>
      </c>
      <c r="D17906">
        <v>55912</v>
      </c>
      <c r="E17906">
        <v>192</v>
      </c>
      <c r="F17906">
        <v>1805</v>
      </c>
      <c r="G17906">
        <v>4</v>
      </c>
      <c r="H17906">
        <v>5483.3389999999999</v>
      </c>
      <c r="I17906">
        <v>18.829999999999998</v>
      </c>
      <c r="J17906">
        <v>177.018</v>
      </c>
      <c r="K17906">
        <v>0.39200000000000002</v>
      </c>
      <c r="L17906" s="6">
        <v>10196707</v>
      </c>
      <c r="M17906" s="6"/>
      <c r="N17906" s="7">
        <v>44068</v>
      </c>
    </row>
    <row r="17907" spans="1:14" hidden="1" x14ac:dyDescent="0.25">
      <c r="A17907" t="s">
        <v>14</v>
      </c>
      <c r="B17907" t="s">
        <v>60</v>
      </c>
      <c r="C17907" s="7">
        <v>44069</v>
      </c>
      <c r="D17907">
        <v>56274</v>
      </c>
      <c r="E17907">
        <v>362</v>
      </c>
      <c r="F17907">
        <v>1807</v>
      </c>
      <c r="G17907">
        <v>2</v>
      </c>
      <c r="H17907">
        <v>5518.8410000000003</v>
      </c>
      <c r="I17907">
        <v>35.502000000000002</v>
      </c>
      <c r="J17907">
        <v>177.214</v>
      </c>
      <c r="K17907">
        <v>0.19600000000000001</v>
      </c>
      <c r="L17907" s="6">
        <v>10196707</v>
      </c>
      <c r="M17907" s="6"/>
      <c r="N17907" s="7">
        <v>44069</v>
      </c>
    </row>
    <row r="17908" spans="1:14" hidden="1" x14ac:dyDescent="0.25">
      <c r="A17908" t="s">
        <v>14</v>
      </c>
      <c r="B17908" t="s">
        <v>60</v>
      </c>
      <c r="C17908" s="7">
        <v>44070</v>
      </c>
      <c r="D17908">
        <v>56673</v>
      </c>
      <c r="E17908">
        <v>399</v>
      </c>
      <c r="F17908">
        <v>1809</v>
      </c>
      <c r="G17908">
        <v>2</v>
      </c>
      <c r="H17908">
        <v>5557.9709999999995</v>
      </c>
      <c r="I17908">
        <v>39.130000000000003</v>
      </c>
      <c r="J17908">
        <v>177.41</v>
      </c>
      <c r="K17908">
        <v>0.19600000000000001</v>
      </c>
      <c r="L17908" s="6">
        <v>10196707</v>
      </c>
      <c r="M17908" s="6"/>
      <c r="N17908" s="7">
        <v>44070</v>
      </c>
    </row>
    <row r="17909" spans="1:14" hidden="1" x14ac:dyDescent="0.25">
      <c r="A17909" t="s">
        <v>14</v>
      </c>
      <c r="B17909" t="s">
        <v>60</v>
      </c>
      <c r="C17909" s="7">
        <v>44071</v>
      </c>
      <c r="D17909">
        <v>57074</v>
      </c>
      <c r="E17909">
        <v>401</v>
      </c>
      <c r="F17909">
        <v>1815</v>
      </c>
      <c r="G17909">
        <v>6</v>
      </c>
      <c r="H17909">
        <v>5597.2969999999996</v>
      </c>
      <c r="I17909">
        <v>39.326000000000001</v>
      </c>
      <c r="J17909">
        <v>177.999</v>
      </c>
      <c r="K17909">
        <v>0.58799999999999997</v>
      </c>
      <c r="L17909" s="6">
        <v>10196707</v>
      </c>
      <c r="M17909" s="6"/>
      <c r="N17909" s="7">
        <v>44071</v>
      </c>
    </row>
    <row r="17910" spans="1:14" hidden="1" x14ac:dyDescent="0.25">
      <c r="A17910" t="s">
        <v>14</v>
      </c>
      <c r="B17910" t="s">
        <v>60</v>
      </c>
      <c r="C17910" s="7">
        <v>44072</v>
      </c>
      <c r="D17910">
        <v>57448</v>
      </c>
      <c r="E17910">
        <v>374</v>
      </c>
      <c r="F17910">
        <v>1818</v>
      </c>
      <c r="G17910">
        <v>3</v>
      </c>
      <c r="H17910">
        <v>5633.9759999999997</v>
      </c>
      <c r="I17910">
        <v>36.679000000000002</v>
      </c>
      <c r="J17910">
        <v>178.29300000000001</v>
      </c>
      <c r="K17910">
        <v>0.29399999999999998</v>
      </c>
      <c r="L17910" s="6">
        <v>10196707</v>
      </c>
      <c r="M17910" s="6"/>
      <c r="N17910" s="7">
        <v>44072</v>
      </c>
    </row>
    <row r="17911" spans="1:14" hidden="1" x14ac:dyDescent="0.25">
      <c r="A17911" t="s">
        <v>14</v>
      </c>
      <c r="B17911" t="s">
        <v>60</v>
      </c>
      <c r="C17911" s="7">
        <v>44073</v>
      </c>
      <c r="D17911">
        <v>57768</v>
      </c>
      <c r="E17911">
        <v>320</v>
      </c>
      <c r="F17911">
        <v>1819</v>
      </c>
      <c r="G17911">
        <v>1</v>
      </c>
      <c r="H17911">
        <v>5665.3580000000002</v>
      </c>
      <c r="I17911">
        <v>31.382999999999999</v>
      </c>
      <c r="J17911">
        <v>178.39099999999999</v>
      </c>
      <c r="K17911">
        <v>9.8000000000000004E-2</v>
      </c>
      <c r="L17911" s="6">
        <v>10196707</v>
      </c>
      <c r="M17911" s="6"/>
      <c r="N17911" s="7">
        <v>44073</v>
      </c>
    </row>
    <row r="17912" spans="1:14" hidden="1" x14ac:dyDescent="0.25">
      <c r="A17912" t="s">
        <v>14</v>
      </c>
      <c r="B17912" t="s">
        <v>60</v>
      </c>
      <c r="C17912" s="7">
        <v>44074</v>
      </c>
      <c r="D17912">
        <v>58012</v>
      </c>
      <c r="E17912">
        <v>244</v>
      </c>
      <c r="F17912">
        <v>1822</v>
      </c>
      <c r="G17912">
        <v>3</v>
      </c>
      <c r="H17912">
        <v>5689.2879999999996</v>
      </c>
      <c r="I17912">
        <v>23.928999999999998</v>
      </c>
      <c r="J17912">
        <v>178.685</v>
      </c>
      <c r="K17912">
        <v>0.29399999999999998</v>
      </c>
      <c r="L17912" s="6">
        <v>10196707</v>
      </c>
      <c r="M17912" s="6"/>
      <c r="N17912" s="7">
        <v>44074</v>
      </c>
    </row>
    <row r="17913" spans="1:14" hidden="1" x14ac:dyDescent="0.25">
      <c r="A17913" t="s">
        <v>14</v>
      </c>
      <c r="B17913" t="s">
        <v>60</v>
      </c>
      <c r="C17913" s="7">
        <v>44075</v>
      </c>
      <c r="D17913">
        <v>58243</v>
      </c>
      <c r="E17913">
        <v>231</v>
      </c>
      <c r="F17913">
        <v>1824</v>
      </c>
      <c r="G17913">
        <v>2</v>
      </c>
      <c r="H17913">
        <v>5711.942</v>
      </c>
      <c r="I17913">
        <v>22.654</v>
      </c>
      <c r="J17913">
        <v>178.881</v>
      </c>
      <c r="K17913">
        <v>0.19600000000000001</v>
      </c>
      <c r="L17913" s="6">
        <v>10196707</v>
      </c>
      <c r="M17913" s="6"/>
      <c r="N17913" s="7">
        <v>44075</v>
      </c>
    </row>
    <row r="17914" spans="1:14" hidden="1" x14ac:dyDescent="0.25">
      <c r="A17914" t="s">
        <v>14</v>
      </c>
      <c r="B17914" t="s">
        <v>60</v>
      </c>
      <c r="C17914" s="7">
        <v>44076</v>
      </c>
      <c r="D17914">
        <v>58633</v>
      </c>
      <c r="E17914">
        <v>390</v>
      </c>
      <c r="F17914">
        <v>1827</v>
      </c>
      <c r="G17914">
        <v>3</v>
      </c>
      <c r="H17914">
        <v>5750.19</v>
      </c>
      <c r="I17914">
        <v>38.247999999999998</v>
      </c>
      <c r="J17914">
        <v>179.17500000000001</v>
      </c>
      <c r="K17914">
        <v>0.29399999999999998</v>
      </c>
      <c r="L17914" s="6">
        <v>10196707</v>
      </c>
      <c r="M17914" s="6"/>
      <c r="N17914" s="7">
        <v>44076</v>
      </c>
    </row>
    <row r="17915" spans="1:14" hidden="1" x14ac:dyDescent="0.25">
      <c r="A17915" t="s">
        <v>14</v>
      </c>
      <c r="B17915" t="s">
        <v>60</v>
      </c>
      <c r="C17915" s="7">
        <v>44077</v>
      </c>
      <c r="D17915">
        <v>59051</v>
      </c>
      <c r="E17915">
        <v>418</v>
      </c>
      <c r="F17915">
        <v>1829</v>
      </c>
      <c r="G17915">
        <v>2</v>
      </c>
      <c r="H17915">
        <v>5791.183</v>
      </c>
      <c r="I17915">
        <v>40.994</v>
      </c>
      <c r="J17915">
        <v>179.37200000000001</v>
      </c>
      <c r="K17915">
        <v>0.19600000000000001</v>
      </c>
      <c r="L17915" s="6">
        <v>10196707</v>
      </c>
      <c r="M17915" s="6"/>
      <c r="N17915" s="7">
        <v>44077</v>
      </c>
    </row>
    <row r="17916" spans="1:14" hidden="1" x14ac:dyDescent="0.25">
      <c r="A17916" t="s">
        <v>14</v>
      </c>
      <c r="B17916" t="s">
        <v>60</v>
      </c>
      <c r="C17916" s="7">
        <v>44078</v>
      </c>
      <c r="D17916">
        <v>59457</v>
      </c>
      <c r="E17916">
        <v>406</v>
      </c>
      <c r="F17916">
        <v>1833</v>
      </c>
      <c r="G17916">
        <v>4</v>
      </c>
      <c r="H17916">
        <v>5831</v>
      </c>
      <c r="I17916">
        <v>39.817</v>
      </c>
      <c r="J17916">
        <v>179.76400000000001</v>
      </c>
      <c r="K17916">
        <v>0.39200000000000002</v>
      </c>
      <c r="L17916" s="6">
        <v>10196707</v>
      </c>
      <c r="M17916" s="6"/>
      <c r="N17916" s="7">
        <v>44078</v>
      </c>
    </row>
    <row r="17917" spans="1:14" hidden="1" x14ac:dyDescent="0.25">
      <c r="A17917" t="s">
        <v>14</v>
      </c>
      <c r="B17917" t="s">
        <v>60</v>
      </c>
      <c r="C17917" s="7">
        <v>44079</v>
      </c>
      <c r="D17917">
        <v>59943</v>
      </c>
      <c r="E17917">
        <v>486</v>
      </c>
      <c r="F17917">
        <v>1838</v>
      </c>
      <c r="G17917">
        <v>5</v>
      </c>
      <c r="H17917">
        <v>5878.6629999999996</v>
      </c>
      <c r="I17917">
        <v>47.661999999999999</v>
      </c>
      <c r="J17917">
        <v>180.25399999999999</v>
      </c>
      <c r="K17917">
        <v>0.49</v>
      </c>
      <c r="L17917" s="6">
        <v>10196707</v>
      </c>
      <c r="M17917" s="6"/>
      <c r="N17917" s="7">
        <v>44079</v>
      </c>
    </row>
    <row r="17918" spans="1:14" hidden="1" x14ac:dyDescent="0.25">
      <c r="A17918" t="s">
        <v>14</v>
      </c>
      <c r="B17918" t="s">
        <v>60</v>
      </c>
      <c r="C17918" s="7">
        <v>44080</v>
      </c>
      <c r="D17918">
        <v>60258</v>
      </c>
      <c r="E17918">
        <v>315</v>
      </c>
      <c r="F17918">
        <v>1840</v>
      </c>
      <c r="G17918">
        <v>2</v>
      </c>
      <c r="H17918">
        <v>5909.5550000000003</v>
      </c>
      <c r="I17918">
        <v>30.891999999999999</v>
      </c>
      <c r="J17918">
        <v>180.45</v>
      </c>
      <c r="K17918">
        <v>0.19600000000000001</v>
      </c>
      <c r="L17918" s="6">
        <v>10196707</v>
      </c>
      <c r="M17918" s="6"/>
      <c r="N17918" s="7">
        <v>44080</v>
      </c>
    </row>
    <row r="17919" spans="1:14" hidden="1" x14ac:dyDescent="0.25">
      <c r="A17919" t="s">
        <v>14</v>
      </c>
      <c r="B17919" t="s">
        <v>60</v>
      </c>
      <c r="C17919" s="7">
        <v>44081</v>
      </c>
      <c r="D17919">
        <v>60507</v>
      </c>
      <c r="E17919">
        <v>249</v>
      </c>
      <c r="F17919">
        <v>1843</v>
      </c>
      <c r="G17919">
        <v>3</v>
      </c>
      <c r="H17919">
        <v>5933.9750000000004</v>
      </c>
      <c r="I17919">
        <v>24.42</v>
      </c>
      <c r="J17919">
        <v>180.745</v>
      </c>
      <c r="K17919">
        <v>0.29399999999999998</v>
      </c>
      <c r="L17919" s="6">
        <v>10196707</v>
      </c>
      <c r="M17919" s="6"/>
      <c r="N17919" s="7">
        <v>44081</v>
      </c>
    </row>
    <row r="17920" spans="1:14" hidden="1" x14ac:dyDescent="0.25">
      <c r="A17920" t="s">
        <v>14</v>
      </c>
      <c r="B17920" t="s">
        <v>60</v>
      </c>
      <c r="C17920" s="7">
        <v>44082</v>
      </c>
      <c r="D17920">
        <v>60895</v>
      </c>
      <c r="E17920">
        <v>388</v>
      </c>
      <c r="F17920">
        <v>1846</v>
      </c>
      <c r="G17920">
        <v>3</v>
      </c>
      <c r="H17920">
        <v>5972.0259999999998</v>
      </c>
      <c r="I17920">
        <v>38.052</v>
      </c>
      <c r="J17920">
        <v>181.03899999999999</v>
      </c>
      <c r="K17920">
        <v>0.29399999999999998</v>
      </c>
      <c r="L17920" s="6">
        <v>10196707</v>
      </c>
      <c r="M17920" s="6"/>
      <c r="N17920" s="7">
        <v>44082</v>
      </c>
    </row>
    <row r="17921" spans="1:14" hidden="1" x14ac:dyDescent="0.25">
      <c r="A17921" t="s">
        <v>14</v>
      </c>
      <c r="B17921" t="s">
        <v>60</v>
      </c>
      <c r="C17921" s="7">
        <v>44083</v>
      </c>
      <c r="D17921">
        <v>61541</v>
      </c>
      <c r="E17921">
        <v>646</v>
      </c>
      <c r="F17921">
        <v>1849</v>
      </c>
      <c r="G17921">
        <v>3</v>
      </c>
      <c r="H17921">
        <v>6035.38</v>
      </c>
      <c r="I17921">
        <v>63.353999999999999</v>
      </c>
      <c r="J17921">
        <v>181.333</v>
      </c>
      <c r="K17921">
        <v>0.29399999999999998</v>
      </c>
      <c r="L17921" s="6">
        <v>10196707</v>
      </c>
      <c r="M17921" s="6"/>
      <c r="N17921" s="7">
        <v>44083</v>
      </c>
    </row>
    <row r="17922" spans="1:14" hidden="1" x14ac:dyDescent="0.25">
      <c r="A17922" t="s">
        <v>14</v>
      </c>
      <c r="B17922" t="s">
        <v>60</v>
      </c>
      <c r="C17922" s="7">
        <v>44084</v>
      </c>
      <c r="D17922">
        <v>62126</v>
      </c>
      <c r="E17922">
        <v>585</v>
      </c>
      <c r="F17922">
        <v>1852</v>
      </c>
      <c r="G17922">
        <v>3</v>
      </c>
      <c r="H17922">
        <v>6092.7510000000002</v>
      </c>
      <c r="I17922">
        <v>57.371000000000002</v>
      </c>
      <c r="J17922">
        <v>181.62700000000001</v>
      </c>
      <c r="K17922">
        <v>0.29399999999999998</v>
      </c>
      <c r="L17922" s="6">
        <v>10196707</v>
      </c>
      <c r="M17922" s="6"/>
      <c r="N17922" s="7">
        <v>44084</v>
      </c>
    </row>
    <row r="17923" spans="1:14" hidden="1" x14ac:dyDescent="0.25">
      <c r="A17923" t="s">
        <v>14</v>
      </c>
      <c r="B17923" t="s">
        <v>60</v>
      </c>
      <c r="C17923" s="7">
        <v>44085</v>
      </c>
      <c r="D17923">
        <v>62813</v>
      </c>
      <c r="E17923">
        <v>687</v>
      </c>
      <c r="F17923">
        <v>1855</v>
      </c>
      <c r="G17923">
        <v>3</v>
      </c>
      <c r="H17923">
        <v>6160.1260000000002</v>
      </c>
      <c r="I17923">
        <v>67.375</v>
      </c>
      <c r="J17923">
        <v>181.92099999999999</v>
      </c>
      <c r="K17923">
        <v>0.29399999999999998</v>
      </c>
      <c r="L17923" s="6">
        <v>10196707</v>
      </c>
      <c r="M17923" s="6"/>
      <c r="N17923" s="7">
        <v>44085</v>
      </c>
    </row>
    <row r="17924" spans="1:14" hidden="1" x14ac:dyDescent="0.25">
      <c r="A17924" t="s">
        <v>14</v>
      </c>
      <c r="B17924" t="s">
        <v>60</v>
      </c>
      <c r="C17924" s="7">
        <v>44086</v>
      </c>
      <c r="D17924">
        <v>63310</v>
      </c>
      <c r="E17924">
        <v>497</v>
      </c>
      <c r="F17924">
        <v>1860</v>
      </c>
      <c r="G17924">
        <v>5</v>
      </c>
      <c r="H17924">
        <v>6208.8670000000002</v>
      </c>
      <c r="I17924">
        <v>48.741</v>
      </c>
      <c r="J17924">
        <v>182.41200000000001</v>
      </c>
      <c r="K17924">
        <v>0.49</v>
      </c>
      <c r="L17924" s="6">
        <v>10196707</v>
      </c>
      <c r="M17924" s="6"/>
      <c r="N17924" s="7">
        <v>44086</v>
      </c>
    </row>
    <row r="17925" spans="1:14" hidden="1" x14ac:dyDescent="0.25">
      <c r="A17925" t="s">
        <v>14</v>
      </c>
      <c r="B17925" t="s">
        <v>60</v>
      </c>
      <c r="C17925" s="7">
        <v>44087</v>
      </c>
      <c r="D17925">
        <v>63983</v>
      </c>
      <c r="E17925">
        <v>673</v>
      </c>
      <c r="F17925">
        <v>1867</v>
      </c>
      <c r="G17925">
        <v>7</v>
      </c>
      <c r="H17925">
        <v>6274.8689999999997</v>
      </c>
      <c r="I17925">
        <v>66.001999999999995</v>
      </c>
      <c r="J17925">
        <v>183.09800000000001</v>
      </c>
      <c r="K17925">
        <v>0.68600000000000005</v>
      </c>
      <c r="L17925" s="6">
        <v>10196707</v>
      </c>
      <c r="M17925" s="6"/>
      <c r="N17925" s="7">
        <v>44087</v>
      </c>
    </row>
    <row r="17926" spans="1:14" hidden="1" x14ac:dyDescent="0.25">
      <c r="A17926" t="s">
        <v>14</v>
      </c>
      <c r="B17926" t="s">
        <v>60</v>
      </c>
      <c r="C17926" s="7">
        <v>44088</v>
      </c>
      <c r="D17926">
        <v>64596</v>
      </c>
      <c r="E17926">
        <v>613</v>
      </c>
      <c r="F17926">
        <v>1871</v>
      </c>
      <c r="G17926">
        <v>4</v>
      </c>
      <c r="H17926">
        <v>6334.9859999999999</v>
      </c>
      <c r="I17926">
        <v>60.116999999999997</v>
      </c>
      <c r="J17926">
        <v>183.49100000000001</v>
      </c>
      <c r="K17926">
        <v>0.39200000000000002</v>
      </c>
      <c r="L17926" s="6">
        <v>10196707</v>
      </c>
      <c r="M17926" s="6"/>
      <c r="N17926" s="7">
        <v>44088</v>
      </c>
    </row>
    <row r="17927" spans="1:14" hidden="1" x14ac:dyDescent="0.25">
      <c r="A17927" t="s">
        <v>14</v>
      </c>
      <c r="B17927" t="s">
        <v>60</v>
      </c>
      <c r="C17927" s="7">
        <v>44089</v>
      </c>
      <c r="D17927">
        <v>65021</v>
      </c>
      <c r="E17927">
        <v>425</v>
      </c>
      <c r="F17927">
        <v>1875</v>
      </c>
      <c r="G17927">
        <v>4</v>
      </c>
      <c r="H17927">
        <v>6376.6670000000004</v>
      </c>
      <c r="I17927">
        <v>41.68</v>
      </c>
      <c r="J17927">
        <v>183.88300000000001</v>
      </c>
      <c r="K17927">
        <v>0.39200000000000002</v>
      </c>
      <c r="L17927" s="6">
        <v>10196707</v>
      </c>
      <c r="M17927" s="6"/>
      <c r="N17927" s="7">
        <v>44089</v>
      </c>
    </row>
    <row r="17928" spans="1:14" hidden="1" x14ac:dyDescent="0.25">
      <c r="A17928" t="s">
        <v>14</v>
      </c>
      <c r="B17928" t="s">
        <v>60</v>
      </c>
      <c r="C17928" s="7">
        <v>44090</v>
      </c>
      <c r="D17928">
        <v>65626</v>
      </c>
      <c r="E17928">
        <v>605</v>
      </c>
      <c r="F17928">
        <v>1878</v>
      </c>
      <c r="G17928">
        <v>3</v>
      </c>
      <c r="H17928">
        <v>6435.9989999999998</v>
      </c>
      <c r="I17928">
        <v>59.332999999999998</v>
      </c>
      <c r="J17928">
        <v>184.17699999999999</v>
      </c>
      <c r="K17928">
        <v>0.29399999999999998</v>
      </c>
      <c r="L17928" s="6">
        <v>10196707</v>
      </c>
      <c r="M17928" s="6"/>
      <c r="N17928" s="7">
        <v>44090</v>
      </c>
    </row>
    <row r="17929" spans="1:14" hidden="1" x14ac:dyDescent="0.25">
      <c r="A17929" t="s">
        <v>14</v>
      </c>
      <c r="B17929" t="s">
        <v>60</v>
      </c>
      <c r="C17929" s="7">
        <v>44091</v>
      </c>
      <c r="D17929">
        <v>66396</v>
      </c>
      <c r="E17929">
        <v>770</v>
      </c>
      <c r="F17929">
        <v>1888</v>
      </c>
      <c r="G17929">
        <v>10</v>
      </c>
      <c r="H17929">
        <v>6511.5140000000001</v>
      </c>
      <c r="I17929">
        <v>75.515000000000001</v>
      </c>
      <c r="J17929">
        <v>185.15799999999999</v>
      </c>
      <c r="K17929">
        <v>0.98099999999999998</v>
      </c>
      <c r="L17929" s="6">
        <v>10196707</v>
      </c>
      <c r="M17929" s="6"/>
      <c r="N17929" s="7">
        <v>44091</v>
      </c>
    </row>
    <row r="17930" spans="1:14" hidden="1" x14ac:dyDescent="0.25">
      <c r="A17930" t="s">
        <v>14</v>
      </c>
      <c r="B17930" t="s">
        <v>60</v>
      </c>
      <c r="C17930" s="7">
        <v>44092</v>
      </c>
      <c r="D17930">
        <v>67176</v>
      </c>
      <c r="E17930">
        <v>780</v>
      </c>
      <c r="F17930">
        <v>1894</v>
      </c>
      <c r="G17930">
        <v>6</v>
      </c>
      <c r="H17930">
        <v>6588.009</v>
      </c>
      <c r="I17930">
        <v>76.495000000000005</v>
      </c>
      <c r="J17930">
        <v>185.74600000000001</v>
      </c>
      <c r="K17930">
        <v>0.58799999999999997</v>
      </c>
      <c r="L17930" s="6">
        <v>10196707</v>
      </c>
      <c r="M17930" s="6"/>
      <c r="N17930" s="7">
        <v>44092</v>
      </c>
    </row>
    <row r="17931" spans="1:14" hidden="1" x14ac:dyDescent="0.25">
      <c r="A17931" t="s">
        <v>14</v>
      </c>
      <c r="B17931" t="s">
        <v>60</v>
      </c>
      <c r="C17931" s="7">
        <v>44093</v>
      </c>
      <c r="D17931">
        <v>68025</v>
      </c>
      <c r="E17931">
        <v>849</v>
      </c>
      <c r="F17931">
        <v>1899</v>
      </c>
      <c r="G17931">
        <v>5</v>
      </c>
      <c r="H17931">
        <v>6671.2709999999997</v>
      </c>
      <c r="I17931">
        <v>83.262</v>
      </c>
      <c r="J17931">
        <v>186.23699999999999</v>
      </c>
      <c r="K17931">
        <v>0.49</v>
      </c>
      <c r="L17931" s="6">
        <v>10196707</v>
      </c>
      <c r="M17931" s="6"/>
      <c r="N17931" s="7">
        <v>44093</v>
      </c>
    </row>
    <row r="17932" spans="1:14" hidden="1" x14ac:dyDescent="0.25">
      <c r="A17932" t="s">
        <v>14</v>
      </c>
      <c r="B17932" t="s">
        <v>60</v>
      </c>
      <c r="C17932" s="7">
        <v>44094</v>
      </c>
      <c r="D17932">
        <v>68577</v>
      </c>
      <c r="E17932">
        <v>552</v>
      </c>
      <c r="F17932">
        <v>1912</v>
      </c>
      <c r="G17932">
        <v>13</v>
      </c>
      <c r="H17932">
        <v>6725.4070000000002</v>
      </c>
      <c r="I17932">
        <v>54.134999999999998</v>
      </c>
      <c r="J17932">
        <v>187.512</v>
      </c>
      <c r="K17932">
        <v>1.2749999999999999</v>
      </c>
      <c r="L17932" s="6">
        <v>10196707</v>
      </c>
      <c r="M17932" s="6"/>
      <c r="N17932" s="7">
        <v>44094</v>
      </c>
    </row>
    <row r="17933" spans="1:14" hidden="1" x14ac:dyDescent="0.25">
      <c r="A17933" t="s">
        <v>14</v>
      </c>
      <c r="B17933" t="s">
        <v>60</v>
      </c>
      <c r="C17933" s="7">
        <v>44095</v>
      </c>
      <c r="D17933">
        <v>69200</v>
      </c>
      <c r="E17933">
        <v>623</v>
      </c>
      <c r="F17933">
        <v>1920</v>
      </c>
      <c r="G17933">
        <v>8</v>
      </c>
      <c r="H17933">
        <v>6786.5050000000001</v>
      </c>
      <c r="I17933">
        <v>61.097999999999999</v>
      </c>
      <c r="J17933">
        <v>188.29599999999999</v>
      </c>
      <c r="K17933">
        <v>0.78500000000000003</v>
      </c>
      <c r="L17933" s="6">
        <v>10196707</v>
      </c>
      <c r="M17933" s="6"/>
      <c r="N17933" s="7">
        <v>44095</v>
      </c>
    </row>
    <row r="17934" spans="1:14" hidden="1" x14ac:dyDescent="0.25">
      <c r="A17934" t="s">
        <v>14</v>
      </c>
      <c r="B17934" t="s">
        <v>60</v>
      </c>
      <c r="C17934" s="7">
        <v>44096</v>
      </c>
      <c r="D17934">
        <v>69663</v>
      </c>
      <c r="E17934">
        <v>463</v>
      </c>
      <c r="F17934">
        <v>1925</v>
      </c>
      <c r="G17934">
        <v>5</v>
      </c>
      <c r="H17934">
        <v>6831.9120000000003</v>
      </c>
      <c r="I17934">
        <v>45.406999999999996</v>
      </c>
      <c r="J17934">
        <v>188.786</v>
      </c>
      <c r="K17934">
        <v>0.49</v>
      </c>
      <c r="L17934" s="6">
        <v>10196707</v>
      </c>
      <c r="M17934" s="6"/>
      <c r="N17934" s="7">
        <v>44096</v>
      </c>
    </row>
    <row r="17935" spans="1:14" hidden="1" x14ac:dyDescent="0.25">
      <c r="A17935" t="s">
        <v>14</v>
      </c>
      <c r="B17935" t="s">
        <v>60</v>
      </c>
      <c r="C17935" s="7">
        <v>44097</v>
      </c>
      <c r="D17935">
        <v>70465</v>
      </c>
      <c r="E17935">
        <v>802</v>
      </c>
      <c r="F17935">
        <v>1928</v>
      </c>
      <c r="G17935">
        <v>3</v>
      </c>
      <c r="H17935">
        <v>6910.5640000000003</v>
      </c>
      <c r="I17935">
        <v>78.653000000000006</v>
      </c>
      <c r="J17935">
        <v>189.08099999999999</v>
      </c>
      <c r="K17935">
        <v>0.29399999999999998</v>
      </c>
      <c r="L17935" s="6">
        <v>10196707</v>
      </c>
      <c r="M17935" s="6"/>
      <c r="N17935" s="7">
        <v>44097</v>
      </c>
    </row>
    <row r="17936" spans="1:14" hidden="1" x14ac:dyDescent="0.25">
      <c r="A17936" t="s">
        <v>14</v>
      </c>
      <c r="B17936" t="s">
        <v>60</v>
      </c>
      <c r="C17936" s="7">
        <v>44098</v>
      </c>
      <c r="D17936">
        <v>71156</v>
      </c>
      <c r="E17936">
        <v>691</v>
      </c>
      <c r="F17936">
        <v>1931</v>
      </c>
      <c r="G17936">
        <v>3</v>
      </c>
      <c r="H17936">
        <v>6978.3310000000001</v>
      </c>
      <c r="I17936">
        <v>67.766999999999996</v>
      </c>
      <c r="J17936">
        <v>189.375</v>
      </c>
      <c r="K17936">
        <v>0.29399999999999998</v>
      </c>
      <c r="L17936" s="6">
        <v>10196707</v>
      </c>
      <c r="M17936" s="6"/>
      <c r="N17936" s="7">
        <v>44098</v>
      </c>
    </row>
    <row r="17937" spans="1:14" hidden="1" x14ac:dyDescent="0.25">
      <c r="A17937" t="s">
        <v>14</v>
      </c>
      <c r="B17937" t="s">
        <v>60</v>
      </c>
      <c r="C17937" s="7">
        <v>44099</v>
      </c>
      <c r="D17937">
        <v>72055</v>
      </c>
      <c r="E17937">
        <v>899</v>
      </c>
      <c r="F17937">
        <v>1936</v>
      </c>
      <c r="G17937">
        <v>5</v>
      </c>
      <c r="H17937">
        <v>7066.4970000000003</v>
      </c>
      <c r="I17937">
        <v>88.165999999999997</v>
      </c>
      <c r="J17937">
        <v>189.86500000000001</v>
      </c>
      <c r="K17937">
        <v>0.49</v>
      </c>
      <c r="L17937" s="6">
        <v>10196707</v>
      </c>
      <c r="M17937" s="6"/>
      <c r="N17937" s="7">
        <v>44099</v>
      </c>
    </row>
    <row r="17938" spans="1:14" hidden="1" x14ac:dyDescent="0.25">
      <c r="A17938" t="s">
        <v>14</v>
      </c>
      <c r="B17938" t="s">
        <v>60</v>
      </c>
      <c r="C17938" s="7">
        <v>44100</v>
      </c>
      <c r="D17938">
        <v>72939</v>
      </c>
      <c r="E17938">
        <v>884</v>
      </c>
      <c r="F17938">
        <v>1944</v>
      </c>
      <c r="G17938">
        <v>8</v>
      </c>
      <c r="H17938">
        <v>7153.192</v>
      </c>
      <c r="I17938">
        <v>86.694999999999993</v>
      </c>
      <c r="J17938">
        <v>190.65</v>
      </c>
      <c r="K17938">
        <v>0.78500000000000003</v>
      </c>
      <c r="L17938" s="6">
        <v>10196707</v>
      </c>
      <c r="M17938" s="6"/>
      <c r="N17938" s="7">
        <v>44100</v>
      </c>
    </row>
    <row r="17939" spans="1:14" hidden="1" x14ac:dyDescent="0.25">
      <c r="A17939" t="s">
        <v>14</v>
      </c>
      <c r="B17939" t="s">
        <v>60</v>
      </c>
      <c r="C17939" s="7">
        <v>44101</v>
      </c>
      <c r="D17939">
        <v>73604</v>
      </c>
      <c r="E17939">
        <v>665</v>
      </c>
      <c r="F17939">
        <v>1953</v>
      </c>
      <c r="G17939">
        <v>9</v>
      </c>
      <c r="H17939">
        <v>7218.4089999999997</v>
      </c>
      <c r="I17939">
        <v>65.216999999999999</v>
      </c>
      <c r="J17939">
        <v>191.53200000000001</v>
      </c>
      <c r="K17939">
        <v>0.88300000000000001</v>
      </c>
      <c r="L17939" s="6">
        <v>10196707</v>
      </c>
      <c r="M17939" s="6"/>
      <c r="N17939" s="7">
        <v>44101</v>
      </c>
    </row>
    <row r="17940" spans="1:14" hidden="1" x14ac:dyDescent="0.25">
      <c r="A17940" t="s">
        <v>14</v>
      </c>
      <c r="B17940" t="s">
        <v>60</v>
      </c>
      <c r="C17940" s="7">
        <v>44102</v>
      </c>
      <c r="D17940">
        <v>74029</v>
      </c>
      <c r="E17940">
        <v>425</v>
      </c>
      <c r="F17940">
        <v>1957</v>
      </c>
      <c r="G17940">
        <v>4</v>
      </c>
      <c r="H17940">
        <v>7260.0889999999999</v>
      </c>
      <c r="I17940">
        <v>41.68</v>
      </c>
      <c r="J17940">
        <v>191.92500000000001</v>
      </c>
      <c r="K17940">
        <v>0.39200000000000002</v>
      </c>
      <c r="L17940" s="6">
        <v>10196707</v>
      </c>
      <c r="M17940" s="6"/>
      <c r="N17940" s="7">
        <v>44102</v>
      </c>
    </row>
    <row r="17941" spans="1:14" hidden="1" x14ac:dyDescent="0.25">
      <c r="A17941" t="s">
        <v>14</v>
      </c>
      <c r="B17941" t="s">
        <v>60</v>
      </c>
      <c r="C17941" s="7">
        <v>44103</v>
      </c>
      <c r="D17941">
        <v>74717</v>
      </c>
      <c r="E17941">
        <v>688</v>
      </c>
      <c r="F17941">
        <v>1963</v>
      </c>
      <c r="G17941">
        <v>6</v>
      </c>
      <c r="H17941">
        <v>7327.5619999999999</v>
      </c>
      <c r="I17941">
        <v>67.472999999999999</v>
      </c>
      <c r="J17941">
        <v>192.51300000000001</v>
      </c>
      <c r="K17941">
        <v>0.58799999999999997</v>
      </c>
      <c r="L17941" s="6">
        <v>10196707</v>
      </c>
      <c r="M17941" s="6"/>
      <c r="N17941" s="7">
        <v>44103</v>
      </c>
    </row>
    <row r="17942" spans="1:14" hidden="1" x14ac:dyDescent="0.25">
      <c r="A17942" t="s">
        <v>14</v>
      </c>
      <c r="B17942" t="s">
        <v>60</v>
      </c>
      <c r="C17942" s="7">
        <v>44104</v>
      </c>
      <c r="D17942">
        <v>75542</v>
      </c>
      <c r="E17942">
        <v>825</v>
      </c>
      <c r="F17942">
        <v>1971</v>
      </c>
      <c r="G17942">
        <v>8</v>
      </c>
      <c r="H17942">
        <v>7408.47</v>
      </c>
      <c r="I17942">
        <v>80.908000000000001</v>
      </c>
      <c r="J17942">
        <v>193.298</v>
      </c>
      <c r="K17942">
        <v>0.78500000000000003</v>
      </c>
      <c r="L17942" s="6">
        <v>10196707</v>
      </c>
      <c r="M17942" s="6"/>
      <c r="N17942" s="7">
        <v>44104</v>
      </c>
    </row>
    <row r="17943" spans="1:14" hidden="1" x14ac:dyDescent="0.25">
      <c r="A17943" t="s">
        <v>14</v>
      </c>
      <c r="B17943" t="s">
        <v>60</v>
      </c>
      <c r="C17943" s="7">
        <v>44105</v>
      </c>
      <c r="D17943">
        <v>76396</v>
      </c>
      <c r="E17943">
        <v>854</v>
      </c>
      <c r="F17943">
        <v>1977</v>
      </c>
      <c r="G17943">
        <v>6</v>
      </c>
      <c r="H17943">
        <v>7492.223</v>
      </c>
      <c r="I17943">
        <v>83.753</v>
      </c>
      <c r="J17943">
        <v>193.886</v>
      </c>
      <c r="K17943">
        <v>0.58799999999999997</v>
      </c>
      <c r="L17943" s="6">
        <v>10196707</v>
      </c>
      <c r="M17943" s="6"/>
      <c r="N17943" s="7">
        <v>44105</v>
      </c>
    </row>
    <row r="17944" spans="1:14" hidden="1" x14ac:dyDescent="0.25">
      <c r="A17944" t="s">
        <v>14</v>
      </c>
      <c r="B17944" t="s">
        <v>60</v>
      </c>
      <c r="C17944" s="7">
        <v>44106</v>
      </c>
      <c r="D17944">
        <v>77284</v>
      </c>
      <c r="E17944">
        <v>888</v>
      </c>
      <c r="F17944">
        <v>1983</v>
      </c>
      <c r="G17944">
        <v>6</v>
      </c>
      <c r="H17944">
        <v>7579.31</v>
      </c>
      <c r="I17944">
        <v>87.087000000000003</v>
      </c>
      <c r="J17944">
        <v>194.47499999999999</v>
      </c>
      <c r="K17944">
        <v>0.58799999999999997</v>
      </c>
      <c r="L17944" s="6">
        <v>10196707</v>
      </c>
      <c r="M17944" s="6"/>
      <c r="N17944" s="7">
        <v>44106</v>
      </c>
    </row>
    <row r="17945" spans="1:14" hidden="1" x14ac:dyDescent="0.25">
      <c r="A17945" t="s">
        <v>14</v>
      </c>
      <c r="B17945" t="s">
        <v>60</v>
      </c>
      <c r="C17945" s="7">
        <v>44107</v>
      </c>
      <c r="D17945">
        <v>78247</v>
      </c>
      <c r="E17945">
        <v>963</v>
      </c>
      <c r="F17945">
        <v>1995</v>
      </c>
      <c r="G17945">
        <v>12</v>
      </c>
      <c r="H17945">
        <v>7673.7520000000004</v>
      </c>
      <c r="I17945">
        <v>94.441999999999993</v>
      </c>
      <c r="J17945">
        <v>195.65100000000001</v>
      </c>
      <c r="K17945">
        <v>1.177</v>
      </c>
      <c r="L17945" s="6">
        <v>10196707</v>
      </c>
      <c r="M17945" s="6"/>
      <c r="N17945" s="7">
        <v>44107</v>
      </c>
    </row>
    <row r="17946" spans="1:14" hidden="1" x14ac:dyDescent="0.25">
      <c r="A17946" t="s">
        <v>14</v>
      </c>
      <c r="B17946" t="s">
        <v>60</v>
      </c>
      <c r="C17946" s="7">
        <v>44108</v>
      </c>
      <c r="D17946">
        <v>79151</v>
      </c>
      <c r="E17946">
        <v>904</v>
      </c>
      <c r="F17946">
        <v>2005</v>
      </c>
      <c r="G17946">
        <v>10</v>
      </c>
      <c r="H17946">
        <v>7762.4080000000004</v>
      </c>
      <c r="I17946">
        <v>88.656000000000006</v>
      </c>
      <c r="J17946">
        <v>196.63200000000001</v>
      </c>
      <c r="K17946">
        <v>0.98099999999999998</v>
      </c>
      <c r="L17946" s="6">
        <v>10196707</v>
      </c>
      <c r="M17946" s="6"/>
      <c r="N17946" s="7">
        <v>44108</v>
      </c>
    </row>
    <row r="17947" spans="1:14" hidden="1" x14ac:dyDescent="0.25">
      <c r="A17947" t="s">
        <v>14</v>
      </c>
      <c r="B17947" t="s">
        <v>60</v>
      </c>
      <c r="C17947" s="7">
        <v>44109</v>
      </c>
      <c r="D17947">
        <v>79885</v>
      </c>
      <c r="E17947">
        <v>734</v>
      </c>
      <c r="F17947">
        <v>2018</v>
      </c>
      <c r="G17947">
        <v>13</v>
      </c>
      <c r="H17947">
        <v>7834.3919999999998</v>
      </c>
      <c r="I17947">
        <v>71.983999999999995</v>
      </c>
      <c r="J17947">
        <v>197.90700000000001</v>
      </c>
      <c r="K17947">
        <v>1.2749999999999999</v>
      </c>
      <c r="L17947" s="6">
        <v>10196707</v>
      </c>
      <c r="M17947" s="6"/>
      <c r="N17947" s="7">
        <v>44109</v>
      </c>
    </row>
    <row r="17948" spans="1:14" hidden="1" x14ac:dyDescent="0.25">
      <c r="A17948" t="s">
        <v>14</v>
      </c>
      <c r="B17948" t="s">
        <v>60</v>
      </c>
      <c r="C17948" s="7">
        <v>44110</v>
      </c>
      <c r="D17948">
        <v>80312</v>
      </c>
      <c r="E17948">
        <v>427</v>
      </c>
      <c r="F17948">
        <v>2032</v>
      </c>
      <c r="G17948">
        <v>14</v>
      </c>
      <c r="H17948">
        <v>7876.268</v>
      </c>
      <c r="I17948">
        <v>41.875999999999998</v>
      </c>
      <c r="J17948">
        <v>199.28</v>
      </c>
      <c r="K17948">
        <v>1.373</v>
      </c>
      <c r="L17948" s="6">
        <v>10196707</v>
      </c>
      <c r="M17948" s="6"/>
      <c r="N17948" s="7">
        <v>44110</v>
      </c>
    </row>
    <row r="17949" spans="1:14" hidden="1" x14ac:dyDescent="0.25">
      <c r="A17949" t="s">
        <v>14</v>
      </c>
      <c r="B17949" t="s">
        <v>60</v>
      </c>
      <c r="C17949" s="7">
        <v>44111</v>
      </c>
      <c r="D17949">
        <v>81256</v>
      </c>
      <c r="E17949">
        <v>944</v>
      </c>
      <c r="F17949">
        <v>2040</v>
      </c>
      <c r="G17949">
        <v>8</v>
      </c>
      <c r="H17949">
        <v>7968.8469999999998</v>
      </c>
      <c r="I17949">
        <v>92.578999999999994</v>
      </c>
      <c r="J17949">
        <v>200.065</v>
      </c>
      <c r="K17949">
        <v>0.78500000000000003</v>
      </c>
      <c r="L17949" s="6">
        <v>10196707</v>
      </c>
      <c r="M17949" s="6"/>
      <c r="N17949" s="7">
        <v>44111</v>
      </c>
    </row>
    <row r="17950" spans="1:14" hidden="1" x14ac:dyDescent="0.25">
      <c r="A17950" t="s">
        <v>14</v>
      </c>
      <c r="B17950" t="s">
        <v>60</v>
      </c>
      <c r="C17950" s="7">
        <v>44112</v>
      </c>
      <c r="D17950">
        <v>82534</v>
      </c>
      <c r="E17950">
        <v>1278</v>
      </c>
      <c r="F17950">
        <v>2050</v>
      </c>
      <c r="G17950">
        <v>10</v>
      </c>
      <c r="H17950">
        <v>8094.1819999999998</v>
      </c>
      <c r="I17950">
        <v>125.33499999999999</v>
      </c>
      <c r="J17950">
        <v>201.04499999999999</v>
      </c>
      <c r="K17950">
        <v>0.98099999999999998</v>
      </c>
      <c r="L17950" s="6">
        <v>10196707</v>
      </c>
      <c r="M17950" s="6"/>
      <c r="N17950" s="7">
        <v>44112</v>
      </c>
    </row>
    <row r="17951" spans="1:14" hidden="1" x14ac:dyDescent="0.25">
      <c r="A17951" t="s">
        <v>14</v>
      </c>
      <c r="B17951" t="s">
        <v>60</v>
      </c>
      <c r="C17951" s="7">
        <v>44113</v>
      </c>
      <c r="D17951">
        <v>83928</v>
      </c>
      <c r="E17951">
        <v>1394</v>
      </c>
      <c r="F17951">
        <v>2062</v>
      </c>
      <c r="G17951">
        <v>12</v>
      </c>
      <c r="H17951">
        <v>8230.893</v>
      </c>
      <c r="I17951">
        <v>136.71100000000001</v>
      </c>
      <c r="J17951">
        <v>202.22200000000001</v>
      </c>
      <c r="K17951">
        <v>1.177</v>
      </c>
      <c r="L17951" s="6">
        <v>10196707</v>
      </c>
      <c r="M17951" s="6"/>
      <c r="N17951" s="7">
        <v>44113</v>
      </c>
    </row>
    <row r="17952" spans="1:14" hidden="1" x14ac:dyDescent="0.25">
      <c r="A17952" t="s">
        <v>14</v>
      </c>
      <c r="B17952" t="s">
        <v>60</v>
      </c>
      <c r="C17952" s="7">
        <v>44114</v>
      </c>
      <c r="D17952">
        <v>85574</v>
      </c>
      <c r="E17952">
        <v>1646</v>
      </c>
      <c r="F17952">
        <v>2067</v>
      </c>
      <c r="G17952">
        <v>5</v>
      </c>
      <c r="H17952">
        <v>8392.3169999999991</v>
      </c>
      <c r="I17952">
        <v>161.42500000000001</v>
      </c>
      <c r="J17952">
        <v>202.71299999999999</v>
      </c>
      <c r="K17952">
        <v>0.49</v>
      </c>
      <c r="L17952" s="6">
        <v>10196707</v>
      </c>
      <c r="M17952" s="6"/>
      <c r="N17952" s="7">
        <v>44114</v>
      </c>
    </row>
    <row r="17953" spans="1:14" hidden="1" x14ac:dyDescent="0.25">
      <c r="A17953" t="s">
        <v>14</v>
      </c>
      <c r="B17953" t="s">
        <v>60</v>
      </c>
      <c r="C17953" s="7">
        <v>44115</v>
      </c>
      <c r="D17953">
        <v>86664</v>
      </c>
      <c r="E17953">
        <v>1090</v>
      </c>
      <c r="F17953">
        <v>2080</v>
      </c>
      <c r="G17953">
        <v>13</v>
      </c>
      <c r="H17953">
        <v>8499.2150000000001</v>
      </c>
      <c r="I17953">
        <v>106.89700000000001</v>
      </c>
      <c r="J17953">
        <v>203.98699999999999</v>
      </c>
      <c r="K17953">
        <v>1.2749999999999999</v>
      </c>
      <c r="L17953" s="6">
        <v>10196707</v>
      </c>
      <c r="M17953" s="6"/>
      <c r="N17953" s="7">
        <v>44115</v>
      </c>
    </row>
    <row r="17954" spans="1:14" hidden="1" x14ac:dyDescent="0.25">
      <c r="A17954" t="s">
        <v>14</v>
      </c>
      <c r="B17954" t="s">
        <v>60</v>
      </c>
      <c r="C17954" s="7">
        <v>44116</v>
      </c>
      <c r="D17954">
        <v>87913</v>
      </c>
      <c r="E17954">
        <v>1249</v>
      </c>
      <c r="F17954">
        <v>2094</v>
      </c>
      <c r="G17954">
        <v>14</v>
      </c>
      <c r="H17954">
        <v>8621.7049999999999</v>
      </c>
      <c r="I17954">
        <v>122.491</v>
      </c>
      <c r="J17954">
        <v>205.36</v>
      </c>
      <c r="K17954">
        <v>1.373</v>
      </c>
      <c r="L17954" s="6">
        <v>10196707</v>
      </c>
      <c r="M17954" s="6"/>
      <c r="N17954" s="7">
        <v>44116</v>
      </c>
    </row>
    <row r="17955" spans="1:14" hidden="1" x14ac:dyDescent="0.25">
      <c r="A17955" t="s">
        <v>14</v>
      </c>
      <c r="B17955" t="s">
        <v>60</v>
      </c>
      <c r="C17955" s="7">
        <v>44117</v>
      </c>
      <c r="D17955">
        <v>89121</v>
      </c>
      <c r="E17955">
        <v>1208</v>
      </c>
      <c r="F17955">
        <v>2110</v>
      </c>
      <c r="G17955">
        <v>16</v>
      </c>
      <c r="H17955">
        <v>8740.1749999999993</v>
      </c>
      <c r="I17955">
        <v>118.47</v>
      </c>
      <c r="J17955">
        <v>206.93</v>
      </c>
      <c r="K17955">
        <v>1.569</v>
      </c>
      <c r="L17955" s="6">
        <v>10196707</v>
      </c>
      <c r="M17955" s="6"/>
      <c r="N17955" s="7">
        <v>44117</v>
      </c>
    </row>
    <row r="17956" spans="1:14" hidden="1" x14ac:dyDescent="0.25">
      <c r="A17956" t="s">
        <v>14</v>
      </c>
      <c r="B17956" t="s">
        <v>60</v>
      </c>
      <c r="C17956" s="7">
        <v>44118</v>
      </c>
      <c r="D17956">
        <v>91193</v>
      </c>
      <c r="E17956">
        <v>2072</v>
      </c>
      <c r="F17956">
        <v>2117</v>
      </c>
      <c r="G17956">
        <v>7</v>
      </c>
      <c r="H17956">
        <v>8943.3780000000006</v>
      </c>
      <c r="I17956">
        <v>203.203</v>
      </c>
      <c r="J17956">
        <v>207.61600000000001</v>
      </c>
      <c r="K17956">
        <v>0.68600000000000005</v>
      </c>
      <c r="L17956" s="6">
        <v>10196707</v>
      </c>
      <c r="M17956" s="6"/>
      <c r="N17956" s="7">
        <v>44118</v>
      </c>
    </row>
    <row r="17957" spans="1:14" hidden="1" x14ac:dyDescent="0.25">
      <c r="A17957" t="s">
        <v>14</v>
      </c>
      <c r="B17957" t="s">
        <v>60</v>
      </c>
      <c r="C17957" s="7">
        <v>44119</v>
      </c>
      <c r="D17957">
        <v>93294</v>
      </c>
      <c r="E17957">
        <v>2101</v>
      </c>
      <c r="F17957">
        <v>2128</v>
      </c>
      <c r="G17957">
        <v>11</v>
      </c>
      <c r="H17957">
        <v>9149.4240000000009</v>
      </c>
      <c r="I17957">
        <v>206.047</v>
      </c>
      <c r="J17957">
        <v>208.69499999999999</v>
      </c>
      <c r="K17957">
        <v>1.079</v>
      </c>
      <c r="L17957" s="6">
        <v>10196707</v>
      </c>
      <c r="M17957" s="6"/>
      <c r="N17957" s="7">
        <v>44119</v>
      </c>
    </row>
    <row r="17958" spans="1:14" hidden="1" x14ac:dyDescent="0.25">
      <c r="A17958" t="s">
        <v>14</v>
      </c>
      <c r="B17958" t="s">
        <v>60</v>
      </c>
      <c r="C17958" s="7">
        <v>44120</v>
      </c>
      <c r="D17958">
        <v>95902</v>
      </c>
      <c r="E17958">
        <v>2608</v>
      </c>
      <c r="F17958">
        <v>2149</v>
      </c>
      <c r="G17958">
        <v>21</v>
      </c>
      <c r="H17958">
        <v>9405.1929999999993</v>
      </c>
      <c r="I17958">
        <v>255.76900000000001</v>
      </c>
      <c r="J17958">
        <v>210.75399999999999</v>
      </c>
      <c r="K17958">
        <v>2.0590000000000002</v>
      </c>
      <c r="L17958" s="6">
        <v>10196707</v>
      </c>
      <c r="M17958" s="6"/>
      <c r="N17958" s="7">
        <v>44120</v>
      </c>
    </row>
    <row r="17959" spans="1:14" hidden="1" x14ac:dyDescent="0.25">
      <c r="A17959" t="s">
        <v>14</v>
      </c>
      <c r="B17959" t="s">
        <v>60</v>
      </c>
      <c r="C17959" s="7">
        <v>44121</v>
      </c>
      <c r="D17959">
        <v>98055</v>
      </c>
      <c r="E17959">
        <v>2153</v>
      </c>
      <c r="F17959">
        <v>2162</v>
      </c>
      <c r="G17959">
        <v>13</v>
      </c>
      <c r="H17959">
        <v>9616.34</v>
      </c>
      <c r="I17959">
        <v>211.14699999999999</v>
      </c>
      <c r="J17959">
        <v>212.029</v>
      </c>
      <c r="K17959">
        <v>1.2749999999999999</v>
      </c>
      <c r="L17959" s="6">
        <v>10196707</v>
      </c>
      <c r="M17959" s="6"/>
      <c r="N17959" s="7">
        <v>44121</v>
      </c>
    </row>
    <row r="17960" spans="1:14" hidden="1" x14ac:dyDescent="0.25">
      <c r="A17960" t="s">
        <v>14</v>
      </c>
      <c r="B17960" t="s">
        <v>60</v>
      </c>
      <c r="C17960" s="7">
        <v>44122</v>
      </c>
      <c r="D17960">
        <v>99911</v>
      </c>
      <c r="E17960">
        <v>1856</v>
      </c>
      <c r="F17960">
        <v>2181</v>
      </c>
      <c r="G17960">
        <v>19</v>
      </c>
      <c r="H17960">
        <v>9798.3590000000004</v>
      </c>
      <c r="I17960">
        <v>182.02</v>
      </c>
      <c r="J17960">
        <v>213.893</v>
      </c>
      <c r="K17960">
        <v>1.863</v>
      </c>
      <c r="L17960" s="6">
        <v>10196707</v>
      </c>
      <c r="M17960" s="6"/>
      <c r="N17960" s="7">
        <v>44122</v>
      </c>
    </row>
    <row r="17961" spans="1:14" hidden="1" x14ac:dyDescent="0.25">
      <c r="A17961" t="s">
        <v>14</v>
      </c>
      <c r="B17961" t="s">
        <v>60</v>
      </c>
      <c r="C17961" s="7">
        <v>44123</v>
      </c>
      <c r="D17961">
        <v>101860</v>
      </c>
      <c r="E17961">
        <v>1949</v>
      </c>
      <c r="F17961">
        <v>2198</v>
      </c>
      <c r="G17961">
        <v>17</v>
      </c>
      <c r="H17961">
        <v>9989.5</v>
      </c>
      <c r="I17961">
        <v>191.14</v>
      </c>
      <c r="J17961">
        <v>215.56</v>
      </c>
      <c r="K17961">
        <v>1.667</v>
      </c>
      <c r="L17961" s="6">
        <v>10196707</v>
      </c>
      <c r="M17961" s="6"/>
      <c r="N17961" s="7">
        <v>44123</v>
      </c>
    </row>
    <row r="17962" spans="1:14" hidden="1" x14ac:dyDescent="0.25">
      <c r="A17962" t="s">
        <v>14</v>
      </c>
      <c r="B17962" t="s">
        <v>60</v>
      </c>
      <c r="C17962" s="7">
        <v>44124</v>
      </c>
      <c r="D17962">
        <v>103736</v>
      </c>
      <c r="E17962">
        <v>1876</v>
      </c>
      <c r="F17962">
        <v>2213</v>
      </c>
      <c r="G17962">
        <v>15</v>
      </c>
      <c r="H17962">
        <v>10173.481</v>
      </c>
      <c r="I17962">
        <v>183.98099999999999</v>
      </c>
      <c r="J17962">
        <v>217.03100000000001</v>
      </c>
      <c r="K17962">
        <v>1.4710000000000001</v>
      </c>
      <c r="L17962" s="6">
        <v>10196707</v>
      </c>
      <c r="M17962" s="6"/>
      <c r="N17962" s="7">
        <v>44124</v>
      </c>
    </row>
    <row r="17963" spans="1:14" hidden="1" x14ac:dyDescent="0.25">
      <c r="A17963" t="s">
        <v>14</v>
      </c>
      <c r="B17963" t="s">
        <v>60</v>
      </c>
      <c r="C17963" s="7">
        <v>44125</v>
      </c>
      <c r="D17963">
        <v>106271</v>
      </c>
      <c r="E17963">
        <v>2535</v>
      </c>
      <c r="F17963">
        <v>2229</v>
      </c>
      <c r="G17963">
        <v>16</v>
      </c>
      <c r="H17963">
        <v>10422.09</v>
      </c>
      <c r="I17963">
        <v>248.61</v>
      </c>
      <c r="J17963">
        <v>218.6</v>
      </c>
      <c r="K17963">
        <v>1.569</v>
      </c>
      <c r="L17963" s="6">
        <v>10196707</v>
      </c>
      <c r="M17963" s="6"/>
      <c r="N17963" s="7">
        <v>44125</v>
      </c>
    </row>
    <row r="17964" spans="1:14" hidden="1" x14ac:dyDescent="0.25">
      <c r="A17964" t="s">
        <v>14</v>
      </c>
      <c r="B17964" t="s">
        <v>60</v>
      </c>
      <c r="C17964" s="7">
        <v>44126</v>
      </c>
      <c r="D17964">
        <v>109541</v>
      </c>
      <c r="E17964">
        <v>3270</v>
      </c>
      <c r="F17964">
        <v>2245</v>
      </c>
      <c r="G17964">
        <v>16</v>
      </c>
      <c r="H17964">
        <v>10742.781999999999</v>
      </c>
      <c r="I17964">
        <v>320.69200000000001</v>
      </c>
      <c r="J17964">
        <v>220.16900000000001</v>
      </c>
      <c r="K17964">
        <v>1.569</v>
      </c>
      <c r="L17964" s="6">
        <v>10196707</v>
      </c>
      <c r="M17964" s="6"/>
      <c r="N17964" s="7">
        <v>44126</v>
      </c>
    </row>
    <row r="17965" spans="1:14" hidden="1" x14ac:dyDescent="0.25">
      <c r="A17965" t="s">
        <v>14</v>
      </c>
      <c r="B17965" t="s">
        <v>60</v>
      </c>
      <c r="C17965" s="7">
        <v>44127</v>
      </c>
      <c r="D17965">
        <v>112440</v>
      </c>
      <c r="E17965">
        <v>2899</v>
      </c>
      <c r="F17965">
        <v>2276</v>
      </c>
      <c r="G17965">
        <v>31</v>
      </c>
      <c r="H17965">
        <v>11027.089</v>
      </c>
      <c r="I17965">
        <v>284.30700000000002</v>
      </c>
      <c r="J17965">
        <v>223.209</v>
      </c>
      <c r="K17965">
        <v>3.04</v>
      </c>
      <c r="L17965" s="6">
        <v>10196707</v>
      </c>
      <c r="M17965" s="6"/>
      <c r="N17965" s="7">
        <v>44127</v>
      </c>
    </row>
    <row r="17966" spans="1:14" hidden="1" x14ac:dyDescent="0.25">
      <c r="A17966" t="s">
        <v>14</v>
      </c>
      <c r="B17966" t="s">
        <v>60</v>
      </c>
      <c r="C17966" s="7">
        <v>44128</v>
      </c>
      <c r="D17966">
        <v>116109</v>
      </c>
      <c r="E17966">
        <v>3669</v>
      </c>
      <c r="F17966">
        <v>2297</v>
      </c>
      <c r="G17966">
        <v>21</v>
      </c>
      <c r="H17966">
        <v>11386.911</v>
      </c>
      <c r="I17966">
        <v>359.822</v>
      </c>
      <c r="J17966">
        <v>225.26900000000001</v>
      </c>
      <c r="K17966">
        <v>2.0590000000000002</v>
      </c>
      <c r="L17966" s="6">
        <v>10196707</v>
      </c>
      <c r="M17966" s="6"/>
      <c r="N17966" s="7">
        <v>44128</v>
      </c>
    </row>
    <row r="17967" spans="1:14" hidden="1" x14ac:dyDescent="0.25">
      <c r="A17967" t="s">
        <v>14</v>
      </c>
      <c r="B17967" t="s">
        <v>60</v>
      </c>
      <c r="C17967" s="7">
        <v>44129</v>
      </c>
      <c r="D17967">
        <v>118686</v>
      </c>
      <c r="E17967">
        <v>2577</v>
      </c>
      <c r="F17967">
        <v>2316</v>
      </c>
      <c r="G17967">
        <v>19</v>
      </c>
      <c r="H17967">
        <v>11639.64</v>
      </c>
      <c r="I17967">
        <v>252.72900000000001</v>
      </c>
      <c r="J17967">
        <v>227.13200000000001</v>
      </c>
      <c r="K17967">
        <v>1.863</v>
      </c>
      <c r="L17967" s="6">
        <v>10196707</v>
      </c>
      <c r="M17967" s="6"/>
      <c r="N17967" s="7">
        <v>44129</v>
      </c>
    </row>
    <row r="17968" spans="1:14" hidden="1" x14ac:dyDescent="0.25">
      <c r="A17968" t="s">
        <v>14</v>
      </c>
      <c r="B17968" t="s">
        <v>60</v>
      </c>
      <c r="C17968" s="7">
        <v>44130</v>
      </c>
      <c r="D17968">
        <v>121133</v>
      </c>
      <c r="E17968">
        <v>2447</v>
      </c>
      <c r="F17968">
        <v>2343</v>
      </c>
      <c r="G17968">
        <v>27</v>
      </c>
      <c r="H17968">
        <v>11879.62</v>
      </c>
      <c r="I17968">
        <v>239.97900000000001</v>
      </c>
      <c r="J17968">
        <v>229.78</v>
      </c>
      <c r="K17968">
        <v>2.6480000000000001</v>
      </c>
      <c r="L17968" s="6">
        <v>10196707</v>
      </c>
      <c r="M17968" s="6"/>
      <c r="N17968" s="7">
        <v>44130</v>
      </c>
    </row>
    <row r="17969" spans="1:14" hidden="1" x14ac:dyDescent="0.25">
      <c r="A17969" t="s">
        <v>14</v>
      </c>
      <c r="B17969" t="s">
        <v>60</v>
      </c>
      <c r="C17969" s="7">
        <v>44131</v>
      </c>
      <c r="D17969">
        <v>124432</v>
      </c>
      <c r="E17969">
        <v>3299</v>
      </c>
      <c r="F17969">
        <v>2371</v>
      </c>
      <c r="G17969">
        <v>28</v>
      </c>
      <c r="H17969">
        <v>12203.155000000001</v>
      </c>
      <c r="I17969">
        <v>323.536</v>
      </c>
      <c r="J17969">
        <v>232.52600000000001</v>
      </c>
      <c r="K17969">
        <v>2.746</v>
      </c>
      <c r="L17969" s="6">
        <v>10196707</v>
      </c>
      <c r="M17969" s="6"/>
      <c r="N17969" s="7">
        <v>44131</v>
      </c>
    </row>
    <row r="17970" spans="1:14" hidden="1" x14ac:dyDescent="0.25">
      <c r="A17970" t="s">
        <v>14</v>
      </c>
      <c r="B17970" t="s">
        <v>60</v>
      </c>
      <c r="C17970" s="7">
        <v>44132</v>
      </c>
      <c r="D17970">
        <v>128392</v>
      </c>
      <c r="E17970">
        <v>3960</v>
      </c>
      <c r="F17970">
        <v>2395</v>
      </c>
      <c r="G17970">
        <v>24</v>
      </c>
      <c r="H17970">
        <v>12591.516</v>
      </c>
      <c r="I17970">
        <v>388.36099999999999</v>
      </c>
      <c r="J17970">
        <v>234.88</v>
      </c>
      <c r="K17970">
        <v>2.3540000000000001</v>
      </c>
      <c r="L17970" s="6">
        <v>10196707</v>
      </c>
      <c r="M17970" s="6"/>
      <c r="N17970" s="7">
        <v>44132</v>
      </c>
    </row>
    <row r="17971" spans="1:14" hidden="1" x14ac:dyDescent="0.25">
      <c r="A17971" t="s">
        <v>14</v>
      </c>
      <c r="B17971" t="s">
        <v>60</v>
      </c>
      <c r="C17971" s="7">
        <v>44133</v>
      </c>
      <c r="D17971">
        <v>132616</v>
      </c>
      <c r="E17971">
        <v>4224</v>
      </c>
      <c r="F17971">
        <v>2428</v>
      </c>
      <c r="G17971">
        <v>33</v>
      </c>
      <c r="H17971">
        <v>13005.767</v>
      </c>
      <c r="I17971">
        <v>414.25099999999998</v>
      </c>
      <c r="J17971">
        <v>238.11600000000001</v>
      </c>
      <c r="K17971">
        <v>3.2360000000000002</v>
      </c>
      <c r="L17971" s="6">
        <v>10196707</v>
      </c>
      <c r="M17971" s="6"/>
      <c r="N17971" s="7">
        <v>44133</v>
      </c>
    </row>
    <row r="17972" spans="1:14" hidden="1" x14ac:dyDescent="0.25">
      <c r="A17972" t="s">
        <v>14</v>
      </c>
      <c r="B17972" t="s">
        <v>60</v>
      </c>
      <c r="C17972" s="7">
        <v>44134</v>
      </c>
      <c r="D17972">
        <v>137272</v>
      </c>
      <c r="E17972">
        <v>4656</v>
      </c>
      <c r="F17972">
        <v>2468</v>
      </c>
      <c r="G17972">
        <v>40</v>
      </c>
      <c r="H17972">
        <v>13462.385</v>
      </c>
      <c r="I17972">
        <v>456.61799999999999</v>
      </c>
      <c r="J17972">
        <v>242.03899999999999</v>
      </c>
      <c r="K17972">
        <v>3.923</v>
      </c>
      <c r="L17972" s="6">
        <v>10196707</v>
      </c>
      <c r="M17972" s="6"/>
      <c r="N17972" s="7">
        <v>44134</v>
      </c>
    </row>
    <row r="17973" spans="1:14" hidden="1" x14ac:dyDescent="0.25">
      <c r="A17973" t="s">
        <v>14</v>
      </c>
      <c r="B17973" t="s">
        <v>60</v>
      </c>
      <c r="C17973" s="7">
        <v>44135</v>
      </c>
      <c r="D17973">
        <v>141279</v>
      </c>
      <c r="E17973">
        <v>4007</v>
      </c>
      <c r="F17973">
        <v>2507</v>
      </c>
      <c r="G17973">
        <v>39</v>
      </c>
      <c r="H17973">
        <v>13855.355</v>
      </c>
      <c r="I17973">
        <v>392.97</v>
      </c>
      <c r="J17973">
        <v>245.864</v>
      </c>
      <c r="K17973">
        <v>3.8250000000000002</v>
      </c>
      <c r="L17973" s="6">
        <v>10196707</v>
      </c>
      <c r="M17973" s="6"/>
      <c r="N17973" s="7">
        <v>44135</v>
      </c>
    </row>
    <row r="17974" spans="1:14" hidden="1" x14ac:dyDescent="0.25">
      <c r="A17974" t="s">
        <v>14</v>
      </c>
      <c r="B17974" t="s">
        <v>60</v>
      </c>
      <c r="C17974" s="7">
        <v>44136</v>
      </c>
      <c r="D17974">
        <v>144341</v>
      </c>
      <c r="E17974">
        <v>3062</v>
      </c>
      <c r="F17974">
        <v>2544</v>
      </c>
      <c r="G17974">
        <v>37</v>
      </c>
      <c r="H17974">
        <v>14155.647999999999</v>
      </c>
      <c r="I17974">
        <v>300.29300000000001</v>
      </c>
      <c r="J17974">
        <v>249.49199999999999</v>
      </c>
      <c r="K17974">
        <v>3.629</v>
      </c>
      <c r="L17974" s="6">
        <v>10196707</v>
      </c>
      <c r="M17974" s="6"/>
      <c r="N17974" s="7">
        <v>44136</v>
      </c>
    </row>
    <row r="17975" spans="1:14" hidden="1" x14ac:dyDescent="0.25">
      <c r="A17975" t="s">
        <v>14</v>
      </c>
      <c r="B17975" t="s">
        <v>60</v>
      </c>
      <c r="C17975" s="7">
        <v>44137</v>
      </c>
      <c r="D17975">
        <v>146847</v>
      </c>
      <c r="E17975">
        <v>2506</v>
      </c>
      <c r="F17975">
        <v>2590</v>
      </c>
      <c r="G17975">
        <v>46</v>
      </c>
      <c r="H17975">
        <v>14401.414000000001</v>
      </c>
      <c r="I17975">
        <v>245.76599999999999</v>
      </c>
      <c r="J17975">
        <v>254.00399999999999</v>
      </c>
      <c r="K17975">
        <v>4.5110000000000001</v>
      </c>
      <c r="L17975" s="6">
        <v>10196707</v>
      </c>
      <c r="M17975" s="6"/>
      <c r="N17975" s="7">
        <v>44137</v>
      </c>
    </row>
    <row r="17976" spans="1:14" hidden="1" x14ac:dyDescent="0.25">
      <c r="A17976" t="s">
        <v>14</v>
      </c>
      <c r="B17976" t="s">
        <v>60</v>
      </c>
      <c r="C17976" s="7">
        <v>44138</v>
      </c>
      <c r="D17976">
        <v>149443</v>
      </c>
      <c r="E17976">
        <v>2596</v>
      </c>
      <c r="F17976">
        <v>2635</v>
      </c>
      <c r="G17976">
        <v>45</v>
      </c>
      <c r="H17976">
        <v>14656.005999999999</v>
      </c>
      <c r="I17976">
        <v>254.59200000000001</v>
      </c>
      <c r="J17976">
        <v>258.41699999999997</v>
      </c>
      <c r="K17976">
        <v>4.4130000000000003</v>
      </c>
      <c r="L17976" s="6">
        <v>10196707</v>
      </c>
      <c r="M17976" s="6"/>
      <c r="N17976" s="7">
        <v>44138</v>
      </c>
    </row>
    <row r="17977" spans="1:14" hidden="1" x14ac:dyDescent="0.25">
      <c r="A17977" t="s">
        <v>14</v>
      </c>
      <c r="B17977" t="s">
        <v>60</v>
      </c>
      <c r="C17977" s="7">
        <v>44139</v>
      </c>
      <c r="D17977">
        <v>156940</v>
      </c>
      <c r="E17977">
        <v>7497</v>
      </c>
      <c r="F17977">
        <v>2694</v>
      </c>
      <c r="G17977">
        <v>59</v>
      </c>
      <c r="H17977">
        <v>15391.243</v>
      </c>
      <c r="I17977">
        <v>735.23699999999997</v>
      </c>
      <c r="J17977">
        <v>264.20299999999997</v>
      </c>
      <c r="K17977">
        <v>5.7859999999999996</v>
      </c>
      <c r="L17977" s="6">
        <v>10196707</v>
      </c>
      <c r="M17977" s="6"/>
      <c r="N17977" s="7">
        <v>44139</v>
      </c>
    </row>
    <row r="17978" spans="1:14" hidden="1" x14ac:dyDescent="0.25">
      <c r="A17978" t="s">
        <v>14</v>
      </c>
      <c r="B17978" t="s">
        <v>60</v>
      </c>
      <c r="C17978" s="7">
        <v>44140</v>
      </c>
      <c r="D17978">
        <v>161350</v>
      </c>
      <c r="E17978">
        <v>4410</v>
      </c>
      <c r="F17978">
        <v>2740</v>
      </c>
      <c r="G17978">
        <v>46</v>
      </c>
      <c r="H17978">
        <v>15823.736000000001</v>
      </c>
      <c r="I17978">
        <v>432.49299999999999</v>
      </c>
      <c r="J17978">
        <v>268.714</v>
      </c>
      <c r="K17978">
        <v>4.5110000000000001</v>
      </c>
      <c r="L17978" s="6">
        <v>10196707</v>
      </c>
      <c r="M17978" s="6"/>
      <c r="N17978" s="7">
        <v>44140</v>
      </c>
    </row>
    <row r="17979" spans="1:14" hidden="1" x14ac:dyDescent="0.25">
      <c r="A17979" t="s">
        <v>14</v>
      </c>
      <c r="B17979" t="s">
        <v>60</v>
      </c>
      <c r="C17979" s="7">
        <v>44141</v>
      </c>
      <c r="D17979">
        <v>166900</v>
      </c>
      <c r="E17979">
        <v>5550</v>
      </c>
      <c r="F17979">
        <v>2792</v>
      </c>
      <c r="G17979">
        <v>52</v>
      </c>
      <c r="H17979">
        <v>16368.029</v>
      </c>
      <c r="I17979">
        <v>544.29300000000001</v>
      </c>
      <c r="J17979">
        <v>273.81400000000002</v>
      </c>
      <c r="K17979">
        <v>5.0999999999999996</v>
      </c>
      <c r="L17979" s="6">
        <v>10196707</v>
      </c>
      <c r="M17979" s="6"/>
      <c r="N17979" s="7">
        <v>44141</v>
      </c>
    </row>
    <row r="17980" spans="1:14" hidden="1" x14ac:dyDescent="0.25">
      <c r="A17980" t="s">
        <v>14</v>
      </c>
      <c r="B17980" t="s">
        <v>60</v>
      </c>
      <c r="C17980" s="7">
        <v>44142</v>
      </c>
      <c r="D17980">
        <v>173540</v>
      </c>
      <c r="E17980">
        <v>6640</v>
      </c>
      <c r="F17980">
        <v>2848</v>
      </c>
      <c r="G17980">
        <v>56</v>
      </c>
      <c r="H17980">
        <v>17019.22</v>
      </c>
      <c r="I17980">
        <v>651.19100000000003</v>
      </c>
      <c r="J17980">
        <v>279.30599999999998</v>
      </c>
      <c r="K17980">
        <v>5.492</v>
      </c>
      <c r="L17980" s="6">
        <v>10196707</v>
      </c>
      <c r="M17980" s="6"/>
      <c r="N17980" s="7">
        <v>44142</v>
      </c>
    </row>
    <row r="17981" spans="1:14" hidden="1" x14ac:dyDescent="0.25">
      <c r="A17981" t="s">
        <v>14</v>
      </c>
      <c r="B17981" t="s">
        <v>60</v>
      </c>
      <c r="C17981" s="7">
        <v>44143</v>
      </c>
      <c r="D17981">
        <v>179324</v>
      </c>
      <c r="E17981">
        <v>5784</v>
      </c>
      <c r="F17981">
        <v>2896</v>
      </c>
      <c r="G17981">
        <v>48</v>
      </c>
      <c r="H17981">
        <v>17586.462</v>
      </c>
      <c r="I17981">
        <v>567.24199999999996</v>
      </c>
      <c r="J17981">
        <v>284.01299999999998</v>
      </c>
      <c r="K17981">
        <v>4.7069999999999999</v>
      </c>
      <c r="L17981" s="6">
        <v>10196707</v>
      </c>
      <c r="M17981" s="6"/>
      <c r="N17981" s="7">
        <v>44143</v>
      </c>
    </row>
    <row r="17982" spans="1:14" hidden="1" x14ac:dyDescent="0.25">
      <c r="A17982" t="s">
        <v>14</v>
      </c>
      <c r="B17982" t="s">
        <v>60</v>
      </c>
      <c r="C17982" s="7">
        <v>44144</v>
      </c>
      <c r="D17982">
        <v>183420</v>
      </c>
      <c r="E17982">
        <v>4096</v>
      </c>
      <c r="F17982">
        <v>2959</v>
      </c>
      <c r="G17982">
        <v>63</v>
      </c>
      <c r="H17982">
        <v>17988.16</v>
      </c>
      <c r="I17982">
        <v>401.69799999999998</v>
      </c>
      <c r="J17982">
        <v>290.19200000000001</v>
      </c>
      <c r="K17982">
        <v>6.1779999999999999</v>
      </c>
      <c r="L17982" s="6">
        <v>10196707</v>
      </c>
      <c r="M17982" s="6"/>
      <c r="N17982" s="7">
        <v>44144</v>
      </c>
    </row>
    <row r="17983" spans="1:14" hidden="1" x14ac:dyDescent="0.25">
      <c r="A17983" t="s">
        <v>14</v>
      </c>
      <c r="B17983" t="s">
        <v>60</v>
      </c>
      <c r="C17983" s="7">
        <v>44145</v>
      </c>
      <c r="D17983">
        <v>187237</v>
      </c>
      <c r="E17983">
        <v>3817</v>
      </c>
      <c r="F17983">
        <v>3021</v>
      </c>
      <c r="G17983">
        <v>62</v>
      </c>
      <c r="H17983">
        <v>18362.496999999999</v>
      </c>
      <c r="I17983">
        <v>374.33699999999999</v>
      </c>
      <c r="J17983">
        <v>296.27199999999999</v>
      </c>
      <c r="K17983">
        <v>6.08</v>
      </c>
      <c r="L17983" s="6">
        <v>10196707</v>
      </c>
      <c r="M17983" s="6"/>
      <c r="N17983" s="7">
        <v>44145</v>
      </c>
    </row>
    <row r="17984" spans="1:14" hidden="1" x14ac:dyDescent="0.25">
      <c r="A17984" t="s">
        <v>14</v>
      </c>
      <c r="B17984" t="s">
        <v>60</v>
      </c>
      <c r="C17984" s="7">
        <v>44146</v>
      </c>
      <c r="D17984">
        <v>192172</v>
      </c>
      <c r="E17984">
        <v>4935</v>
      </c>
      <c r="F17984">
        <v>3103</v>
      </c>
      <c r="G17984">
        <v>82</v>
      </c>
      <c r="H17984">
        <v>18846.476999999999</v>
      </c>
      <c r="I17984">
        <v>483.98</v>
      </c>
      <c r="J17984">
        <v>304.31400000000002</v>
      </c>
      <c r="K17984">
        <v>8.0419999999999998</v>
      </c>
      <c r="L17984" s="6">
        <v>10196707</v>
      </c>
      <c r="M17984" s="6"/>
      <c r="N17984" s="7">
        <v>44146</v>
      </c>
    </row>
    <row r="17985" spans="1:14" hidden="1" x14ac:dyDescent="0.25">
      <c r="A17985" t="s">
        <v>14</v>
      </c>
      <c r="B17985" t="s">
        <v>60</v>
      </c>
      <c r="C17985" s="7">
        <v>44147</v>
      </c>
      <c r="D17985">
        <v>198011</v>
      </c>
      <c r="E17985">
        <v>5839</v>
      </c>
      <c r="F17985">
        <v>3181</v>
      </c>
      <c r="G17985">
        <v>78</v>
      </c>
      <c r="H17985">
        <v>19419.112000000001</v>
      </c>
      <c r="I17985">
        <v>572.63599999999997</v>
      </c>
      <c r="J17985">
        <v>311.96300000000002</v>
      </c>
      <c r="K17985">
        <v>7.65</v>
      </c>
      <c r="L17985" s="6">
        <v>10196707</v>
      </c>
      <c r="M17985" s="6"/>
      <c r="N17985" s="7">
        <v>44147</v>
      </c>
    </row>
    <row r="17986" spans="1:14" hidden="1" x14ac:dyDescent="0.25">
      <c r="A17986" t="s">
        <v>14</v>
      </c>
      <c r="B17986" t="s">
        <v>60</v>
      </c>
      <c r="C17986" s="7">
        <v>44148</v>
      </c>
      <c r="D17986">
        <v>204664</v>
      </c>
      <c r="E17986">
        <v>6653</v>
      </c>
      <c r="F17986">
        <v>3250</v>
      </c>
      <c r="G17986">
        <v>69</v>
      </c>
      <c r="H17986">
        <v>20071.578000000001</v>
      </c>
      <c r="I17986">
        <v>652.46600000000001</v>
      </c>
      <c r="J17986">
        <v>318.73</v>
      </c>
      <c r="K17986">
        <v>6.7670000000000003</v>
      </c>
      <c r="L17986" s="6">
        <v>10196707</v>
      </c>
      <c r="M17986" s="6"/>
      <c r="N17986" s="7">
        <v>44148</v>
      </c>
    </row>
    <row r="17987" spans="1:14" hidden="1" x14ac:dyDescent="0.25">
      <c r="A17987" t="s">
        <v>14</v>
      </c>
      <c r="B17987" t="s">
        <v>60</v>
      </c>
      <c r="C17987" s="7">
        <v>44149</v>
      </c>
      <c r="D17987">
        <v>211266</v>
      </c>
      <c r="E17987">
        <v>6602</v>
      </c>
      <c r="F17987">
        <v>3305</v>
      </c>
      <c r="G17987">
        <v>55</v>
      </c>
      <c r="H17987">
        <v>20719.042000000001</v>
      </c>
      <c r="I17987">
        <v>647.46400000000006</v>
      </c>
      <c r="J17987">
        <v>324.12400000000002</v>
      </c>
      <c r="K17987">
        <v>5.3940000000000001</v>
      </c>
      <c r="L17987" s="6">
        <v>10196707</v>
      </c>
      <c r="M17987" s="6"/>
      <c r="N17987" s="7">
        <v>44149</v>
      </c>
    </row>
    <row r="17988" spans="1:14" hidden="1" x14ac:dyDescent="0.25">
      <c r="A17988" t="s">
        <v>14</v>
      </c>
      <c r="B17988" t="s">
        <v>60</v>
      </c>
      <c r="C17988" s="7">
        <v>44150</v>
      </c>
      <c r="D17988">
        <v>217301</v>
      </c>
      <c r="E17988">
        <v>6035</v>
      </c>
      <c r="F17988">
        <v>3381</v>
      </c>
      <c r="G17988">
        <v>76</v>
      </c>
      <c r="H17988">
        <v>21310.9</v>
      </c>
      <c r="I17988">
        <v>591.85799999999995</v>
      </c>
      <c r="J17988">
        <v>331.57799999999997</v>
      </c>
      <c r="K17988">
        <v>7.4530000000000003</v>
      </c>
      <c r="L17988" s="6">
        <v>10196707</v>
      </c>
      <c r="M17988" s="6"/>
      <c r="N17988" s="7">
        <v>44150</v>
      </c>
    </row>
    <row r="17989" spans="1:14" hidden="1" x14ac:dyDescent="0.25">
      <c r="A17989" t="s">
        <v>14</v>
      </c>
      <c r="B17989" t="s">
        <v>60</v>
      </c>
      <c r="C17989" s="7">
        <v>44151</v>
      </c>
      <c r="D17989">
        <v>225672</v>
      </c>
      <c r="E17989">
        <v>8371</v>
      </c>
      <c r="F17989">
        <v>3472</v>
      </c>
      <c r="G17989">
        <v>91</v>
      </c>
      <c r="H17989">
        <v>22131.850999999999</v>
      </c>
      <c r="I17989">
        <v>820.95100000000002</v>
      </c>
      <c r="J17989">
        <v>340.50200000000001</v>
      </c>
      <c r="K17989">
        <v>8.9239999999999995</v>
      </c>
      <c r="L17989" s="6">
        <v>10196707</v>
      </c>
      <c r="M17989" s="6"/>
      <c r="N17989" s="7">
        <v>44151</v>
      </c>
    </row>
    <row r="17990" spans="1:14" hidden="1" x14ac:dyDescent="0.25">
      <c r="A17990" t="s">
        <v>14</v>
      </c>
      <c r="B17990" t="s">
        <v>60</v>
      </c>
      <c r="C17990" s="7">
        <v>44152</v>
      </c>
      <c r="D17990">
        <v>230124</v>
      </c>
      <c r="E17990">
        <v>4452</v>
      </c>
      <c r="F17990">
        <v>3553</v>
      </c>
      <c r="G17990">
        <v>81</v>
      </c>
      <c r="H17990">
        <v>22568.463</v>
      </c>
      <c r="I17990">
        <v>436.61200000000002</v>
      </c>
      <c r="J17990">
        <v>348.44600000000003</v>
      </c>
      <c r="K17990">
        <v>7.944</v>
      </c>
      <c r="L17990" s="6">
        <v>10196707</v>
      </c>
      <c r="M17990" s="6"/>
      <c r="N17990" s="7">
        <v>44152</v>
      </c>
    </row>
    <row r="17991" spans="1:14" hidden="1" x14ac:dyDescent="0.25">
      <c r="A17991" t="s">
        <v>14</v>
      </c>
      <c r="B17991" t="s">
        <v>60</v>
      </c>
      <c r="C17991" s="7">
        <v>44153</v>
      </c>
      <c r="D17991">
        <v>236015</v>
      </c>
      <c r="E17991">
        <v>5891</v>
      </c>
      <c r="F17991">
        <v>3632</v>
      </c>
      <c r="G17991">
        <v>79</v>
      </c>
      <c r="H17991">
        <v>23146.198</v>
      </c>
      <c r="I17991">
        <v>577.73599999999999</v>
      </c>
      <c r="J17991">
        <v>356.19299999999998</v>
      </c>
      <c r="K17991">
        <v>7.7480000000000002</v>
      </c>
      <c r="L17991" s="6">
        <v>10196707</v>
      </c>
      <c r="M17991" s="6"/>
      <c r="N17991" s="7">
        <v>44153</v>
      </c>
    </row>
    <row r="17992" spans="1:14" hidden="1" x14ac:dyDescent="0.25">
      <c r="A17992" t="s">
        <v>14</v>
      </c>
      <c r="B17992" t="s">
        <v>60</v>
      </c>
      <c r="C17992" s="7">
        <v>44154</v>
      </c>
      <c r="D17992">
        <v>243009</v>
      </c>
      <c r="E17992">
        <v>6994</v>
      </c>
      <c r="F17992">
        <v>3701</v>
      </c>
      <c r="G17992">
        <v>69</v>
      </c>
      <c r="H17992">
        <v>23832.106</v>
      </c>
      <c r="I17992">
        <v>685.90800000000002</v>
      </c>
      <c r="J17992">
        <v>362.96</v>
      </c>
      <c r="K17992">
        <v>6.7670000000000003</v>
      </c>
      <c r="L17992" s="6">
        <v>10196707</v>
      </c>
      <c r="M17992" s="6"/>
      <c r="N17992" s="7">
        <v>44154</v>
      </c>
    </row>
    <row r="17993" spans="1:14" hidden="1" x14ac:dyDescent="0.25">
      <c r="A17993" t="s">
        <v>14</v>
      </c>
      <c r="B17993" t="s">
        <v>60</v>
      </c>
      <c r="C17993" s="7">
        <v>44155</v>
      </c>
      <c r="D17993">
        <v>249498</v>
      </c>
      <c r="E17993">
        <v>6489</v>
      </c>
      <c r="F17993">
        <v>3762</v>
      </c>
      <c r="G17993">
        <v>61</v>
      </c>
      <c r="H17993">
        <v>24468.488000000001</v>
      </c>
      <c r="I17993">
        <v>636.38199999999995</v>
      </c>
      <c r="J17993">
        <v>368.94299999999998</v>
      </c>
      <c r="K17993">
        <v>5.9820000000000002</v>
      </c>
      <c r="L17993" s="6">
        <v>10196707</v>
      </c>
      <c r="M17993" s="6"/>
      <c r="N17993" s="7">
        <v>44155</v>
      </c>
    </row>
    <row r="17994" spans="1:14" hidden="1" x14ac:dyDescent="0.25">
      <c r="A17994" t="s">
        <v>14</v>
      </c>
      <c r="B17994" t="s">
        <v>60</v>
      </c>
      <c r="C17994" s="7">
        <v>44156</v>
      </c>
      <c r="D17994">
        <v>255970</v>
      </c>
      <c r="E17994">
        <v>6472</v>
      </c>
      <c r="F17994">
        <v>3824</v>
      </c>
      <c r="G17994">
        <v>62</v>
      </c>
      <c r="H17994">
        <v>25103.202000000001</v>
      </c>
      <c r="I17994">
        <v>634.71500000000003</v>
      </c>
      <c r="J17994">
        <v>375.02300000000002</v>
      </c>
      <c r="K17994">
        <v>6.08</v>
      </c>
      <c r="L17994" s="6">
        <v>10196707</v>
      </c>
      <c r="M17994" s="6"/>
      <c r="N17994" s="7">
        <v>44156</v>
      </c>
    </row>
    <row r="17995" spans="1:14" hidden="1" x14ac:dyDescent="0.25">
      <c r="A17995" t="s">
        <v>14</v>
      </c>
      <c r="B17995" t="s">
        <v>60</v>
      </c>
      <c r="C17995" s="7">
        <v>44157</v>
      </c>
      <c r="D17995">
        <v>260758</v>
      </c>
      <c r="E17995">
        <v>4788</v>
      </c>
      <c r="F17995">
        <v>3897</v>
      </c>
      <c r="G17995">
        <v>73</v>
      </c>
      <c r="H17995">
        <v>25572.766</v>
      </c>
      <c r="I17995">
        <v>469.56299999999999</v>
      </c>
      <c r="J17995">
        <v>382.18200000000002</v>
      </c>
      <c r="K17995">
        <v>7.1589999999999998</v>
      </c>
      <c r="L17995" s="6">
        <v>10196707</v>
      </c>
      <c r="M17995" s="6"/>
      <c r="N17995" s="7">
        <v>44157</v>
      </c>
    </row>
    <row r="17996" spans="1:14" hidden="1" x14ac:dyDescent="0.25">
      <c r="A17996" t="s">
        <v>14</v>
      </c>
      <c r="B17996" t="s">
        <v>60</v>
      </c>
      <c r="C17996" s="7">
        <v>44158</v>
      </c>
      <c r="D17996">
        <v>264802</v>
      </c>
      <c r="E17996">
        <v>4044</v>
      </c>
      <c r="F17996">
        <v>3971</v>
      </c>
      <c r="G17996">
        <v>74</v>
      </c>
      <c r="H17996">
        <v>25969.364000000001</v>
      </c>
      <c r="I17996">
        <v>396.59899999999999</v>
      </c>
      <c r="J17996">
        <v>389.43900000000002</v>
      </c>
      <c r="K17996">
        <v>7.2569999999999997</v>
      </c>
      <c r="L17996" s="6">
        <v>10196707</v>
      </c>
      <c r="M17996" s="6"/>
      <c r="N17996" s="7">
        <v>44158</v>
      </c>
    </row>
    <row r="17997" spans="1:14" hidden="1" x14ac:dyDescent="0.25">
      <c r="A17997" t="s">
        <v>14</v>
      </c>
      <c r="B17997" t="s">
        <v>60</v>
      </c>
      <c r="C17997" s="7">
        <v>44159</v>
      </c>
      <c r="D17997">
        <v>268721</v>
      </c>
      <c r="E17997">
        <v>3919</v>
      </c>
      <c r="F17997">
        <v>4056</v>
      </c>
      <c r="G17997">
        <v>85</v>
      </c>
      <c r="H17997">
        <v>26353.704000000002</v>
      </c>
      <c r="I17997">
        <v>384.34</v>
      </c>
      <c r="J17997">
        <v>397.77499999999998</v>
      </c>
      <c r="K17997">
        <v>8.3360000000000003</v>
      </c>
      <c r="L17997" s="6">
        <v>10196707</v>
      </c>
      <c r="M17997" s="6"/>
      <c r="N17997" s="7">
        <v>44159</v>
      </c>
    </row>
    <row r="17998" spans="1:14" hidden="1" x14ac:dyDescent="0.25">
      <c r="A17998" t="s">
        <v>14</v>
      </c>
      <c r="B17998" t="s">
        <v>60</v>
      </c>
      <c r="C17998" s="7">
        <v>44160</v>
      </c>
      <c r="D17998">
        <v>274011</v>
      </c>
      <c r="E17998">
        <v>5290</v>
      </c>
      <c r="F17998">
        <v>4127</v>
      </c>
      <c r="G17998">
        <v>71</v>
      </c>
      <c r="H17998">
        <v>26872.499</v>
      </c>
      <c r="I17998">
        <v>518.79499999999996</v>
      </c>
      <c r="J17998">
        <v>404.73899999999998</v>
      </c>
      <c r="K17998">
        <v>6.9630000000000001</v>
      </c>
      <c r="L17998" s="6">
        <v>10196707</v>
      </c>
      <c r="M17998" s="6"/>
      <c r="N17998" s="7">
        <v>44160</v>
      </c>
    </row>
    <row r="17999" spans="1:14" hidden="1" x14ac:dyDescent="0.25">
      <c r="A17999" t="s">
        <v>14</v>
      </c>
      <c r="B17999" t="s">
        <v>60</v>
      </c>
      <c r="C17999" s="7">
        <v>44161</v>
      </c>
      <c r="D17999">
        <v>280394</v>
      </c>
      <c r="E17999">
        <v>6383</v>
      </c>
      <c r="F17999">
        <v>4209</v>
      </c>
      <c r="G17999">
        <v>82</v>
      </c>
      <c r="H17999">
        <v>27498.486000000001</v>
      </c>
      <c r="I17999">
        <v>625.98599999999999</v>
      </c>
      <c r="J17999">
        <v>412.78</v>
      </c>
      <c r="K17999">
        <v>8.0419999999999998</v>
      </c>
      <c r="L17999" s="6">
        <v>10196707</v>
      </c>
      <c r="M17999" s="6"/>
      <c r="N17999" s="7">
        <v>44161</v>
      </c>
    </row>
    <row r="18000" spans="1:14" hidden="1" x14ac:dyDescent="0.25">
      <c r="A18000" t="s">
        <v>14</v>
      </c>
      <c r="B18000" t="s">
        <v>60</v>
      </c>
      <c r="C18000" s="7">
        <v>44162</v>
      </c>
      <c r="D18000">
        <v>285838</v>
      </c>
      <c r="E18000">
        <v>5444</v>
      </c>
      <c r="F18000">
        <v>4276</v>
      </c>
      <c r="G18000">
        <v>67</v>
      </c>
      <c r="H18000">
        <v>28032.383000000002</v>
      </c>
      <c r="I18000">
        <v>533.89800000000002</v>
      </c>
      <c r="J18000">
        <v>419.351</v>
      </c>
      <c r="K18000">
        <v>6.5709999999999997</v>
      </c>
      <c r="L18000" s="6">
        <v>10196707</v>
      </c>
      <c r="M18000" s="6"/>
      <c r="N18000" s="7">
        <v>44162</v>
      </c>
    </row>
    <row r="18001" spans="1:14" hidden="1" x14ac:dyDescent="0.25">
      <c r="A18001" t="s">
        <v>14</v>
      </c>
      <c r="B18001" t="s">
        <v>60</v>
      </c>
      <c r="C18001" s="7">
        <v>44163</v>
      </c>
      <c r="D18001">
        <v>290706</v>
      </c>
      <c r="E18001">
        <v>4868</v>
      </c>
      <c r="F18001">
        <v>4363</v>
      </c>
      <c r="G18001">
        <v>87</v>
      </c>
      <c r="H18001">
        <v>28509.792000000001</v>
      </c>
      <c r="I18001">
        <v>477.40899999999999</v>
      </c>
      <c r="J18001">
        <v>427.88299999999998</v>
      </c>
      <c r="K18001">
        <v>8.532</v>
      </c>
      <c r="L18001" s="6">
        <v>10196707</v>
      </c>
      <c r="M18001" s="6"/>
      <c r="N18001" s="7">
        <v>44163</v>
      </c>
    </row>
    <row r="18002" spans="1:14" hidden="1" x14ac:dyDescent="0.25">
      <c r="A18002" t="s">
        <v>14</v>
      </c>
      <c r="B18002" t="s">
        <v>60</v>
      </c>
      <c r="C18002" s="7">
        <v>44164</v>
      </c>
      <c r="D18002">
        <v>294799</v>
      </c>
      <c r="E18002">
        <v>4093</v>
      </c>
      <c r="F18002">
        <v>4427</v>
      </c>
      <c r="G18002">
        <v>64</v>
      </c>
      <c r="H18002">
        <v>28911.197</v>
      </c>
      <c r="I18002">
        <v>401.404</v>
      </c>
      <c r="J18002">
        <v>434.16</v>
      </c>
      <c r="K18002">
        <v>6.2770000000000001</v>
      </c>
      <c r="L18002" s="6">
        <v>10196707</v>
      </c>
      <c r="M18002" s="6"/>
      <c r="N18002" s="7">
        <v>44164</v>
      </c>
    </row>
    <row r="18003" spans="1:14" hidden="1" x14ac:dyDescent="0.25">
      <c r="A18003" t="s">
        <v>14</v>
      </c>
      <c r="B18003" t="s">
        <v>60</v>
      </c>
      <c r="C18003" s="7">
        <v>44165</v>
      </c>
      <c r="D18003">
        <v>298061</v>
      </c>
      <c r="E18003">
        <v>3262</v>
      </c>
      <c r="F18003">
        <v>4505</v>
      </c>
      <c r="G18003">
        <v>78</v>
      </c>
      <c r="H18003">
        <v>29231.103999999999</v>
      </c>
      <c r="I18003">
        <v>319.90699999999998</v>
      </c>
      <c r="J18003">
        <v>441.80900000000003</v>
      </c>
      <c r="K18003">
        <v>7.65</v>
      </c>
      <c r="L18003" s="6">
        <v>10196707</v>
      </c>
      <c r="M18003" s="6"/>
      <c r="N18003" s="7">
        <v>44165</v>
      </c>
    </row>
    <row r="18004" spans="1:14" hidden="1" x14ac:dyDescent="0.25">
      <c r="A18004" t="s">
        <v>14</v>
      </c>
      <c r="B18004" t="s">
        <v>60</v>
      </c>
      <c r="C18004" s="7">
        <v>44166</v>
      </c>
      <c r="D18004">
        <v>300462</v>
      </c>
      <c r="E18004">
        <v>2401</v>
      </c>
      <c r="F18004">
        <v>4577</v>
      </c>
      <c r="G18004">
        <v>72</v>
      </c>
      <c r="H18004">
        <v>29466.572</v>
      </c>
      <c r="I18004">
        <v>235.46799999999999</v>
      </c>
      <c r="J18004">
        <v>448.87</v>
      </c>
      <c r="K18004">
        <v>7.0609999999999999</v>
      </c>
      <c r="L18004" s="6">
        <v>10196707</v>
      </c>
      <c r="M18004" s="6"/>
      <c r="N18004" s="7">
        <v>44166</v>
      </c>
    </row>
    <row r="18005" spans="1:14" hidden="1" x14ac:dyDescent="0.25">
      <c r="A18005" t="s">
        <v>14</v>
      </c>
      <c r="B18005" t="s">
        <v>60</v>
      </c>
      <c r="C18005" s="7">
        <v>44167</v>
      </c>
      <c r="D18005">
        <v>303846</v>
      </c>
      <c r="E18005">
        <v>3384</v>
      </c>
      <c r="F18005">
        <v>4645</v>
      </c>
      <c r="G18005">
        <v>68</v>
      </c>
      <c r="H18005">
        <v>29798.444</v>
      </c>
      <c r="I18005">
        <v>331.87200000000001</v>
      </c>
      <c r="J18005">
        <v>455.53899999999999</v>
      </c>
      <c r="K18005">
        <v>6.6689999999999996</v>
      </c>
      <c r="L18005" s="6">
        <v>10196707</v>
      </c>
      <c r="M18005" s="6"/>
      <c r="N18005" s="7">
        <v>44167</v>
      </c>
    </row>
    <row r="18006" spans="1:14" hidden="1" x14ac:dyDescent="0.25">
      <c r="A18006" t="s">
        <v>14</v>
      </c>
      <c r="B18006" t="s">
        <v>60</v>
      </c>
      <c r="C18006" s="7">
        <v>44168</v>
      </c>
      <c r="D18006">
        <v>307618</v>
      </c>
      <c r="E18006">
        <v>3772</v>
      </c>
      <c r="F18006">
        <v>4724</v>
      </c>
      <c r="G18006">
        <v>79</v>
      </c>
      <c r="H18006">
        <v>30168.366999999998</v>
      </c>
      <c r="I18006">
        <v>369.923</v>
      </c>
      <c r="J18006">
        <v>463.28699999999998</v>
      </c>
      <c r="K18006">
        <v>7.7480000000000002</v>
      </c>
      <c r="L18006" s="6">
        <v>10196707</v>
      </c>
      <c r="M18006" s="6"/>
      <c r="N18006" s="7">
        <v>44168</v>
      </c>
    </row>
    <row r="18007" spans="1:14" hidden="1" x14ac:dyDescent="0.25">
      <c r="A18007" t="s">
        <v>14</v>
      </c>
      <c r="B18007" t="s">
        <v>60</v>
      </c>
      <c r="C18007" s="7">
        <v>44169</v>
      </c>
      <c r="D18007">
        <v>312553</v>
      </c>
      <c r="E18007">
        <v>4935</v>
      </c>
      <c r="F18007">
        <v>4803</v>
      </c>
      <c r="G18007">
        <v>79</v>
      </c>
      <c r="H18007">
        <v>30652.347000000002</v>
      </c>
      <c r="I18007">
        <v>483.98</v>
      </c>
      <c r="J18007">
        <v>471.03399999999999</v>
      </c>
      <c r="K18007">
        <v>7.7480000000000002</v>
      </c>
      <c r="L18007" s="6">
        <v>10196707</v>
      </c>
      <c r="M18007" s="6"/>
      <c r="N18007" s="7">
        <v>44169</v>
      </c>
    </row>
    <row r="18008" spans="1:14" hidden="1" x14ac:dyDescent="0.25">
      <c r="A18008" t="s">
        <v>14</v>
      </c>
      <c r="B18008" t="s">
        <v>60</v>
      </c>
      <c r="C18008" s="7">
        <v>44170</v>
      </c>
      <c r="D18008">
        <v>318640</v>
      </c>
      <c r="E18008">
        <v>6087</v>
      </c>
      <c r="F18008">
        <v>4876</v>
      </c>
      <c r="G18008">
        <v>73</v>
      </c>
      <c r="H18008">
        <v>31249.304</v>
      </c>
      <c r="I18008">
        <v>596.95699999999999</v>
      </c>
      <c r="J18008">
        <v>478.19400000000002</v>
      </c>
      <c r="K18008">
        <v>7.1589999999999998</v>
      </c>
      <c r="L18008" s="6">
        <v>10196707</v>
      </c>
      <c r="M18008" s="6"/>
      <c r="N18008" s="7">
        <v>44170</v>
      </c>
    </row>
    <row r="18009" spans="1:14" hidden="1" x14ac:dyDescent="0.25">
      <c r="A18009" t="s">
        <v>14</v>
      </c>
      <c r="B18009" t="s">
        <v>60</v>
      </c>
      <c r="C18009" s="7">
        <v>44171</v>
      </c>
      <c r="D18009">
        <v>322474</v>
      </c>
      <c r="E18009">
        <v>3834</v>
      </c>
      <c r="F18009">
        <v>4963</v>
      </c>
      <c r="G18009">
        <v>87</v>
      </c>
      <c r="H18009">
        <v>31625.308000000001</v>
      </c>
      <c r="I18009">
        <v>376.00400000000002</v>
      </c>
      <c r="J18009">
        <v>486.726</v>
      </c>
      <c r="K18009">
        <v>8.532</v>
      </c>
      <c r="L18009" s="6">
        <v>10196707</v>
      </c>
      <c r="M18009" s="6"/>
      <c r="N18009" s="7">
        <v>44171</v>
      </c>
    </row>
    <row r="18010" spans="1:14" hidden="1" x14ac:dyDescent="0.25">
      <c r="A18010" t="s">
        <v>14</v>
      </c>
      <c r="B18010" t="s">
        <v>60</v>
      </c>
      <c r="C18010" s="7">
        <v>44172</v>
      </c>
      <c r="D18010">
        <v>325071</v>
      </c>
      <c r="E18010">
        <v>2597</v>
      </c>
      <c r="F18010">
        <v>5041</v>
      </c>
      <c r="G18010">
        <v>78</v>
      </c>
      <c r="H18010">
        <v>31879.998</v>
      </c>
      <c r="I18010">
        <v>254.69</v>
      </c>
      <c r="J18010">
        <v>494.375</v>
      </c>
      <c r="K18010">
        <v>7.65</v>
      </c>
      <c r="L18010" s="6">
        <v>10196707</v>
      </c>
      <c r="M18010" s="6"/>
      <c r="N18010" s="7">
        <v>44172</v>
      </c>
    </row>
    <row r="18011" spans="1:14" hidden="1" x14ac:dyDescent="0.25">
      <c r="A18011" t="s">
        <v>14</v>
      </c>
      <c r="B18011" t="s">
        <v>60</v>
      </c>
      <c r="C18011" s="7">
        <v>44173</v>
      </c>
      <c r="D18011">
        <v>327976</v>
      </c>
      <c r="E18011">
        <v>2905</v>
      </c>
      <c r="F18011">
        <v>5122</v>
      </c>
      <c r="G18011">
        <v>81</v>
      </c>
      <c r="H18011">
        <v>32164.894</v>
      </c>
      <c r="I18011">
        <v>284.89600000000002</v>
      </c>
      <c r="J18011">
        <v>502.31900000000002</v>
      </c>
      <c r="K18011">
        <v>7.944</v>
      </c>
      <c r="L18011" s="6">
        <v>10196707</v>
      </c>
      <c r="M18011" s="6"/>
      <c r="N18011" s="7">
        <v>44173</v>
      </c>
    </row>
    <row r="18012" spans="1:14" hidden="1" x14ac:dyDescent="0.25">
      <c r="A18012" t="s">
        <v>14</v>
      </c>
      <c r="B18012" t="s">
        <v>60</v>
      </c>
      <c r="C18012" s="7">
        <v>44174</v>
      </c>
      <c r="D18012">
        <v>332073</v>
      </c>
      <c r="E18012">
        <v>4097</v>
      </c>
      <c r="F18012">
        <v>5192</v>
      </c>
      <c r="G18012">
        <v>70</v>
      </c>
      <c r="H18012">
        <v>32566.69</v>
      </c>
      <c r="I18012">
        <v>401.79599999999999</v>
      </c>
      <c r="J18012">
        <v>509.18400000000003</v>
      </c>
      <c r="K18012">
        <v>6.8650000000000002</v>
      </c>
      <c r="L18012" s="6">
        <v>10196707</v>
      </c>
      <c r="M18012" s="6"/>
      <c r="N18012" s="7">
        <v>44174</v>
      </c>
    </row>
    <row r="18013" spans="1:14" hidden="1" x14ac:dyDescent="0.25">
      <c r="A18013" t="s">
        <v>14</v>
      </c>
      <c r="B18013" t="s">
        <v>60</v>
      </c>
      <c r="C18013" s="7">
        <v>44175</v>
      </c>
      <c r="D18013">
        <v>335207</v>
      </c>
      <c r="E18013">
        <v>3134</v>
      </c>
      <c r="F18013">
        <v>5278</v>
      </c>
      <c r="G18013">
        <v>86</v>
      </c>
      <c r="H18013">
        <v>32874.044999999998</v>
      </c>
      <c r="I18013">
        <v>307.35399999999998</v>
      </c>
      <c r="J18013">
        <v>517.61800000000005</v>
      </c>
      <c r="K18013">
        <v>8.4339999999999993</v>
      </c>
      <c r="L18013" s="6">
        <v>10196707</v>
      </c>
      <c r="M18013" s="6"/>
      <c r="N18013" s="7">
        <v>44175</v>
      </c>
    </row>
    <row r="18014" spans="1:14" hidden="1" x14ac:dyDescent="0.25">
      <c r="A18014" t="s">
        <v>14</v>
      </c>
      <c r="B18014" t="s">
        <v>60</v>
      </c>
      <c r="C18014" s="7">
        <v>44176</v>
      </c>
      <c r="D18014">
        <v>340287</v>
      </c>
      <c r="E18014">
        <v>5080</v>
      </c>
      <c r="F18014">
        <v>5373</v>
      </c>
      <c r="G18014">
        <v>95</v>
      </c>
      <c r="H18014">
        <v>33372.245000000003</v>
      </c>
      <c r="I18014">
        <v>498.2</v>
      </c>
      <c r="J18014">
        <v>526.93499999999995</v>
      </c>
      <c r="K18014">
        <v>9.3170000000000002</v>
      </c>
      <c r="L18014" s="6">
        <v>10196707</v>
      </c>
      <c r="M18014" s="6"/>
      <c r="N18014" s="7">
        <v>44176</v>
      </c>
    </row>
    <row r="18015" spans="1:14" hidden="1" x14ac:dyDescent="0.25">
      <c r="A18015" t="s">
        <v>14</v>
      </c>
      <c r="B18015" t="s">
        <v>60</v>
      </c>
      <c r="C18015" s="7">
        <v>44177</v>
      </c>
      <c r="D18015">
        <v>344700</v>
      </c>
      <c r="E18015">
        <v>4413</v>
      </c>
      <c r="F18015">
        <v>5461</v>
      </c>
      <c r="G18015">
        <v>88</v>
      </c>
      <c r="H18015">
        <v>33805.031000000003</v>
      </c>
      <c r="I18015">
        <v>432.78699999999998</v>
      </c>
      <c r="J18015">
        <v>535.56500000000005</v>
      </c>
      <c r="K18015">
        <v>8.6300000000000008</v>
      </c>
      <c r="L18015" s="6">
        <v>10196707</v>
      </c>
      <c r="M18015" s="6"/>
      <c r="N18015" s="7">
        <v>44177</v>
      </c>
    </row>
    <row r="18016" spans="1:14" hidden="1" x14ac:dyDescent="0.25">
      <c r="A18016" t="s">
        <v>14</v>
      </c>
      <c r="B18016" t="s">
        <v>60</v>
      </c>
      <c r="C18016" s="7">
        <v>44178</v>
      </c>
      <c r="D18016">
        <v>348744</v>
      </c>
      <c r="E18016">
        <v>4044</v>
      </c>
      <c r="F18016">
        <v>5559</v>
      </c>
      <c r="G18016">
        <v>98</v>
      </c>
      <c r="H18016">
        <v>34201.629999999997</v>
      </c>
      <c r="I18016">
        <v>396.59899999999999</v>
      </c>
      <c r="J18016">
        <v>545.17600000000004</v>
      </c>
      <c r="K18016">
        <v>9.6110000000000007</v>
      </c>
      <c r="L18016" s="6">
        <v>10196707</v>
      </c>
      <c r="M18016" s="6"/>
      <c r="N18016" s="7">
        <v>44178</v>
      </c>
    </row>
    <row r="18017" spans="1:14" hidden="1" x14ac:dyDescent="0.25">
      <c r="A18017" t="s">
        <v>14</v>
      </c>
      <c r="B18017" t="s">
        <v>60</v>
      </c>
      <c r="C18017" s="7">
        <v>44179</v>
      </c>
      <c r="D18017">
        <v>350938</v>
      </c>
      <c r="E18017">
        <v>2194</v>
      </c>
      <c r="F18017">
        <v>5649</v>
      </c>
      <c r="G18017">
        <v>90</v>
      </c>
      <c r="H18017">
        <v>34416.798000000003</v>
      </c>
      <c r="I18017">
        <v>215.16800000000001</v>
      </c>
      <c r="J18017">
        <v>554.00199999999995</v>
      </c>
      <c r="K18017">
        <v>8.8260000000000005</v>
      </c>
      <c r="L18017" s="6">
        <v>10196707</v>
      </c>
      <c r="M18017" s="6"/>
      <c r="N18017" s="7">
        <v>44179</v>
      </c>
    </row>
    <row r="18018" spans="1:14" hidden="1" x14ac:dyDescent="0.25">
      <c r="A18018" t="s">
        <v>14</v>
      </c>
      <c r="B18018" t="s">
        <v>60</v>
      </c>
      <c r="C18018" s="7">
        <v>44180</v>
      </c>
      <c r="D18018">
        <v>353576</v>
      </c>
      <c r="E18018">
        <v>2638</v>
      </c>
      <c r="F18018">
        <v>5733</v>
      </c>
      <c r="G18018">
        <v>84</v>
      </c>
      <c r="H18018">
        <v>34675.508000000002</v>
      </c>
      <c r="I18018">
        <v>258.71100000000001</v>
      </c>
      <c r="J18018">
        <v>562.24</v>
      </c>
      <c r="K18018">
        <v>8.2379999999999995</v>
      </c>
      <c r="L18018" s="6">
        <v>10196707</v>
      </c>
      <c r="M18018" s="6"/>
      <c r="N18018" s="7">
        <v>44180</v>
      </c>
    </row>
    <row r="18019" spans="1:14" hidden="1" x14ac:dyDescent="0.25">
      <c r="A18019" t="s">
        <v>14</v>
      </c>
      <c r="B18019" t="s">
        <v>60</v>
      </c>
      <c r="C18019" s="7">
        <v>44181</v>
      </c>
      <c r="D18019">
        <v>358296</v>
      </c>
      <c r="E18019">
        <v>4720</v>
      </c>
      <c r="F18019">
        <v>5815</v>
      </c>
      <c r="G18019">
        <v>82</v>
      </c>
      <c r="H18019">
        <v>35138.402999999998</v>
      </c>
      <c r="I18019">
        <v>462.89499999999998</v>
      </c>
      <c r="J18019">
        <v>570.28200000000004</v>
      </c>
      <c r="K18019">
        <v>8.0419999999999998</v>
      </c>
      <c r="L18019" s="6">
        <v>10196707</v>
      </c>
      <c r="M18019" s="6"/>
      <c r="N18019" s="7">
        <v>44181</v>
      </c>
    </row>
    <row r="18020" spans="1:14" hidden="1" x14ac:dyDescent="0.25">
      <c r="A18020" t="s">
        <v>14</v>
      </c>
      <c r="B18020" t="s">
        <v>60</v>
      </c>
      <c r="C18020" s="7">
        <v>44182</v>
      </c>
      <c r="D18020">
        <v>362616</v>
      </c>
      <c r="E18020">
        <v>4320</v>
      </c>
      <c r="F18020">
        <v>5902</v>
      </c>
      <c r="G18020">
        <v>87</v>
      </c>
      <c r="H18020">
        <v>35562.069000000003</v>
      </c>
      <c r="I18020">
        <v>423.666</v>
      </c>
      <c r="J18020">
        <v>578.81399999999996</v>
      </c>
      <c r="K18020">
        <v>8.532</v>
      </c>
      <c r="L18020" s="6">
        <v>10196707</v>
      </c>
      <c r="M18020" s="6"/>
      <c r="N18020" s="7">
        <v>44182</v>
      </c>
    </row>
    <row r="18021" spans="1:14" hidden="1" x14ac:dyDescent="0.25">
      <c r="A18021" t="s">
        <v>14</v>
      </c>
      <c r="B18021" t="s">
        <v>60</v>
      </c>
      <c r="C18021" s="7">
        <v>44183</v>
      </c>
      <c r="D18021">
        <v>366952</v>
      </c>
      <c r="E18021">
        <v>4336</v>
      </c>
      <c r="F18021">
        <v>5977</v>
      </c>
      <c r="G18021">
        <v>75</v>
      </c>
      <c r="H18021">
        <v>35987.305</v>
      </c>
      <c r="I18021">
        <v>425.23500000000001</v>
      </c>
      <c r="J18021">
        <v>586.16999999999996</v>
      </c>
      <c r="K18021">
        <v>7.3550000000000004</v>
      </c>
      <c r="L18021" s="6">
        <v>10196707</v>
      </c>
      <c r="M18021" s="6"/>
      <c r="N18021" s="7">
        <v>44183</v>
      </c>
    </row>
    <row r="18022" spans="1:14" hidden="1" x14ac:dyDescent="0.25">
      <c r="A18022" t="s">
        <v>14</v>
      </c>
      <c r="B18022" t="s">
        <v>60</v>
      </c>
      <c r="C18022" s="7">
        <v>44184</v>
      </c>
      <c r="D18022">
        <v>370787</v>
      </c>
      <c r="E18022">
        <v>3835</v>
      </c>
      <c r="F18022">
        <v>6063</v>
      </c>
      <c r="G18022">
        <v>86</v>
      </c>
      <c r="H18022">
        <v>36363.406000000003</v>
      </c>
      <c r="I18022">
        <v>376.10199999999998</v>
      </c>
      <c r="J18022">
        <v>594.60400000000004</v>
      </c>
      <c r="K18022">
        <v>8.4339999999999993</v>
      </c>
      <c r="L18022" s="6">
        <v>10196707</v>
      </c>
      <c r="M18022" s="6"/>
      <c r="N18022" s="7">
        <v>44184</v>
      </c>
    </row>
    <row r="18023" spans="1:14" hidden="1" x14ac:dyDescent="0.25">
      <c r="A18023" t="s">
        <v>14</v>
      </c>
      <c r="B18023" t="s">
        <v>60</v>
      </c>
      <c r="C18023" s="7">
        <v>44185</v>
      </c>
      <c r="D18023">
        <v>374121</v>
      </c>
      <c r="E18023">
        <v>3334</v>
      </c>
      <c r="F18023">
        <v>6134</v>
      </c>
      <c r="G18023">
        <v>71</v>
      </c>
      <c r="H18023">
        <v>36690.375</v>
      </c>
      <c r="I18023">
        <v>326.96800000000002</v>
      </c>
      <c r="J18023">
        <v>601.56700000000001</v>
      </c>
      <c r="K18023">
        <v>6.9630000000000001</v>
      </c>
      <c r="L18023" s="6">
        <v>10196707</v>
      </c>
      <c r="M18023" s="6"/>
      <c r="N18023" s="7">
        <v>44185</v>
      </c>
    </row>
    <row r="18024" spans="1:14" hidden="1" x14ac:dyDescent="0.25">
      <c r="A18024" t="s">
        <v>14</v>
      </c>
      <c r="B18024" t="s">
        <v>60</v>
      </c>
      <c r="C18024" s="7">
        <v>44186</v>
      </c>
      <c r="D18024">
        <v>376220</v>
      </c>
      <c r="E18024">
        <v>2099</v>
      </c>
      <c r="F18024">
        <v>6191</v>
      </c>
      <c r="G18024">
        <v>57</v>
      </c>
      <c r="H18024">
        <v>36896.224999999999</v>
      </c>
      <c r="I18024">
        <v>205.851</v>
      </c>
      <c r="J18024">
        <v>607.15700000000004</v>
      </c>
      <c r="K18024">
        <v>5.59</v>
      </c>
      <c r="L18024" s="6">
        <v>10196707</v>
      </c>
      <c r="M18024" s="6"/>
      <c r="N18024" s="7">
        <v>44186</v>
      </c>
    </row>
    <row r="18025" spans="1:14" hidden="1" x14ac:dyDescent="0.25">
      <c r="A18025" t="s">
        <v>14</v>
      </c>
      <c r="B18025" t="s">
        <v>60</v>
      </c>
      <c r="C18025" s="7">
        <v>44187</v>
      </c>
      <c r="D18025">
        <v>378656</v>
      </c>
      <c r="E18025">
        <v>2436</v>
      </c>
      <c r="F18025">
        <v>6254</v>
      </c>
      <c r="G18025">
        <v>63</v>
      </c>
      <c r="H18025">
        <v>37135.125999999997</v>
      </c>
      <c r="I18025">
        <v>238.90100000000001</v>
      </c>
      <c r="J18025">
        <v>613.33500000000004</v>
      </c>
      <c r="K18025">
        <v>6.1779999999999999</v>
      </c>
      <c r="L18025" s="6">
        <v>10196707</v>
      </c>
      <c r="M18025" s="6"/>
      <c r="N18025" s="7">
        <v>44187</v>
      </c>
    </row>
    <row r="18026" spans="1:14" hidden="1" x14ac:dyDescent="0.25">
      <c r="A18026" t="s">
        <v>14</v>
      </c>
      <c r="B18026" t="s">
        <v>60</v>
      </c>
      <c r="C18026" s="7">
        <v>44188</v>
      </c>
      <c r="D18026">
        <v>383258</v>
      </c>
      <c r="E18026">
        <v>4602</v>
      </c>
      <c r="F18026">
        <v>6343</v>
      </c>
      <c r="G18026">
        <v>89</v>
      </c>
      <c r="H18026">
        <v>37586.447999999997</v>
      </c>
      <c r="I18026">
        <v>451.322</v>
      </c>
      <c r="J18026">
        <v>622.06399999999996</v>
      </c>
      <c r="K18026">
        <v>8.7279999999999998</v>
      </c>
      <c r="L18026" s="6">
        <v>10196707</v>
      </c>
      <c r="M18026" s="6"/>
      <c r="N18026" s="7">
        <v>44188</v>
      </c>
    </row>
    <row r="18027" spans="1:14" hidden="1" x14ac:dyDescent="0.25">
      <c r="A18027" t="s">
        <v>14</v>
      </c>
      <c r="B18027" t="s">
        <v>60</v>
      </c>
      <c r="C18027" s="7">
        <v>44189</v>
      </c>
      <c r="D18027">
        <v>387636</v>
      </c>
      <c r="E18027">
        <v>4378</v>
      </c>
      <c r="F18027">
        <v>6413</v>
      </c>
      <c r="G18027">
        <v>70</v>
      </c>
      <c r="H18027">
        <v>38015.803</v>
      </c>
      <c r="I18027">
        <v>429.35399999999998</v>
      </c>
      <c r="J18027">
        <v>628.92899999999997</v>
      </c>
      <c r="K18027">
        <v>6.8650000000000002</v>
      </c>
      <c r="L18027" s="6">
        <v>10196707</v>
      </c>
      <c r="M18027" s="6"/>
      <c r="N18027" s="7">
        <v>44189</v>
      </c>
    </row>
    <row r="18028" spans="1:14" hidden="1" x14ac:dyDescent="0.25">
      <c r="A18028" t="s">
        <v>14</v>
      </c>
      <c r="B18028" t="s">
        <v>60</v>
      </c>
      <c r="C18028" s="7">
        <v>44190</v>
      </c>
      <c r="D18028">
        <v>391782</v>
      </c>
      <c r="E18028">
        <v>4146</v>
      </c>
      <c r="F18028">
        <v>6478</v>
      </c>
      <c r="G18028">
        <v>65</v>
      </c>
      <c r="H18028">
        <v>38422.404000000002</v>
      </c>
      <c r="I18028">
        <v>406.60199999999998</v>
      </c>
      <c r="J18028">
        <v>635.303</v>
      </c>
      <c r="K18028">
        <v>6.375</v>
      </c>
      <c r="L18028" s="6">
        <v>10196707</v>
      </c>
      <c r="M18028" s="6"/>
      <c r="N18028" s="7">
        <v>44190</v>
      </c>
    </row>
    <row r="18029" spans="1:14" hidden="1" x14ac:dyDescent="0.25">
      <c r="A18029" t="s">
        <v>14</v>
      </c>
      <c r="B18029" t="s">
        <v>60</v>
      </c>
      <c r="C18029" s="7">
        <v>44191</v>
      </c>
      <c r="D18029">
        <v>392996</v>
      </c>
      <c r="E18029">
        <v>1214</v>
      </c>
      <c r="F18029">
        <v>6556</v>
      </c>
      <c r="G18029">
        <v>78</v>
      </c>
      <c r="H18029">
        <v>38541.462</v>
      </c>
      <c r="I18029">
        <v>119.05800000000001</v>
      </c>
      <c r="J18029">
        <v>642.95299999999997</v>
      </c>
      <c r="K18029">
        <v>7.65</v>
      </c>
      <c r="L18029" s="6">
        <v>10196707</v>
      </c>
      <c r="M18029" s="6"/>
      <c r="N18029" s="7">
        <v>44191</v>
      </c>
    </row>
    <row r="18030" spans="1:14" hidden="1" x14ac:dyDescent="0.25">
      <c r="A18030" t="s">
        <v>14</v>
      </c>
      <c r="B18030" t="s">
        <v>60</v>
      </c>
      <c r="C18030" s="7">
        <v>44192</v>
      </c>
      <c r="D18030">
        <v>394573</v>
      </c>
      <c r="E18030">
        <v>1577</v>
      </c>
      <c r="F18030">
        <v>6619</v>
      </c>
      <c r="G18030">
        <v>63</v>
      </c>
      <c r="H18030">
        <v>38696.120000000003</v>
      </c>
      <c r="I18030">
        <v>154.65799999999999</v>
      </c>
      <c r="J18030">
        <v>649.13099999999997</v>
      </c>
      <c r="K18030">
        <v>6.1779999999999999</v>
      </c>
      <c r="L18030" s="6">
        <v>10196707</v>
      </c>
      <c r="M18030" s="6"/>
      <c r="N18030" s="7">
        <v>44192</v>
      </c>
    </row>
    <row r="18031" spans="1:14" hidden="1" x14ac:dyDescent="0.25">
      <c r="A18031" t="s">
        <v>14</v>
      </c>
      <c r="B18031" t="s">
        <v>60</v>
      </c>
      <c r="C18031" s="7">
        <v>44193</v>
      </c>
      <c r="D18031">
        <v>396666</v>
      </c>
      <c r="E18031">
        <v>2093</v>
      </c>
      <c r="F18031">
        <v>6677</v>
      </c>
      <c r="G18031">
        <v>58</v>
      </c>
      <c r="H18031">
        <v>38901.383000000002</v>
      </c>
      <c r="I18031">
        <v>205.262</v>
      </c>
      <c r="J18031">
        <v>654.81899999999996</v>
      </c>
      <c r="K18031">
        <v>5.6879999999999997</v>
      </c>
      <c r="L18031" s="6">
        <v>10196707</v>
      </c>
      <c r="M18031" s="6"/>
      <c r="N18031" s="7">
        <v>44193</v>
      </c>
    </row>
    <row r="18032" spans="1:14" hidden="1" x14ac:dyDescent="0.25">
      <c r="A18032" t="s">
        <v>14</v>
      </c>
      <c r="B18032" t="s">
        <v>60</v>
      </c>
      <c r="C18032" s="7">
        <v>44194</v>
      </c>
      <c r="D18032">
        <v>400002</v>
      </c>
      <c r="E18032">
        <v>3336</v>
      </c>
      <c r="F18032">
        <v>6751</v>
      </c>
      <c r="G18032">
        <v>74</v>
      </c>
      <c r="H18032">
        <v>39228.546999999999</v>
      </c>
      <c r="I18032">
        <v>327.16399999999999</v>
      </c>
      <c r="J18032">
        <v>662.07600000000002</v>
      </c>
      <c r="K18032">
        <v>7.2569999999999997</v>
      </c>
      <c r="L18032" s="6">
        <v>10196707</v>
      </c>
      <c r="M18032" s="6"/>
      <c r="N18032" s="7">
        <v>44194</v>
      </c>
    </row>
    <row r="18033" spans="1:14" hidden="1" x14ac:dyDescent="0.25">
      <c r="A18033" t="s">
        <v>14</v>
      </c>
      <c r="B18033" t="s">
        <v>60</v>
      </c>
      <c r="C18033" s="7">
        <v>44195</v>
      </c>
      <c r="D18033">
        <v>406051</v>
      </c>
      <c r="E18033">
        <v>6049</v>
      </c>
      <c r="F18033">
        <v>6830</v>
      </c>
      <c r="G18033">
        <v>79</v>
      </c>
      <c r="H18033">
        <v>39821.777999999998</v>
      </c>
      <c r="I18033">
        <v>593.23099999999999</v>
      </c>
      <c r="J18033">
        <v>669.82399999999996</v>
      </c>
      <c r="K18033">
        <v>7.7480000000000002</v>
      </c>
      <c r="L18033" s="6">
        <v>10196707</v>
      </c>
      <c r="M18033" s="6"/>
      <c r="N18033" s="7">
        <v>44195</v>
      </c>
    </row>
    <row r="18034" spans="1:14" hidden="1" x14ac:dyDescent="0.25">
      <c r="A18034" t="s">
        <v>14</v>
      </c>
      <c r="B18034" t="s">
        <v>60</v>
      </c>
      <c r="C18034" s="7">
        <v>44196</v>
      </c>
      <c r="D18034">
        <v>413678</v>
      </c>
      <c r="E18034">
        <v>7627</v>
      </c>
      <c r="F18034">
        <v>6906</v>
      </c>
      <c r="G18034">
        <v>76</v>
      </c>
      <c r="H18034">
        <v>40569.764000000003</v>
      </c>
      <c r="I18034">
        <v>747.98699999999997</v>
      </c>
      <c r="J18034">
        <v>677.27700000000004</v>
      </c>
      <c r="K18034">
        <v>7.4530000000000003</v>
      </c>
      <c r="L18034" s="6">
        <v>10196707</v>
      </c>
      <c r="M18034" s="6"/>
      <c r="N18034" s="7">
        <v>44196</v>
      </c>
    </row>
    <row r="18035" spans="1:14" hidden="1" x14ac:dyDescent="0.25">
      <c r="A18035" t="s">
        <v>14</v>
      </c>
      <c r="B18035" t="s">
        <v>60</v>
      </c>
      <c r="C18035" s="7">
        <v>44197</v>
      </c>
      <c r="D18035">
        <v>420629</v>
      </c>
      <c r="E18035">
        <v>6951</v>
      </c>
      <c r="F18035">
        <v>6972</v>
      </c>
      <c r="G18035">
        <v>66</v>
      </c>
      <c r="H18035">
        <v>41251.455000000002</v>
      </c>
      <c r="I18035">
        <v>681.69100000000003</v>
      </c>
      <c r="J18035">
        <v>683.75</v>
      </c>
      <c r="K18035">
        <v>6.4729999999999999</v>
      </c>
      <c r="L18035" s="6">
        <v>10196707</v>
      </c>
      <c r="M18035" s="6"/>
      <c r="N18035" s="7">
        <v>44197</v>
      </c>
    </row>
    <row r="18036" spans="1:14" hidden="1" x14ac:dyDescent="0.25">
      <c r="A18036" t="s">
        <v>14</v>
      </c>
      <c r="B18036" t="s">
        <v>60</v>
      </c>
      <c r="C18036" s="7">
        <v>44198</v>
      </c>
      <c r="D18036">
        <v>423870</v>
      </c>
      <c r="E18036">
        <v>3241</v>
      </c>
      <c r="F18036">
        <v>7045</v>
      </c>
      <c r="G18036">
        <v>73</v>
      </c>
      <c r="H18036">
        <v>41569.303</v>
      </c>
      <c r="I18036">
        <v>317.84800000000001</v>
      </c>
      <c r="J18036">
        <v>690.90899999999999</v>
      </c>
      <c r="K18036">
        <v>7.1589999999999998</v>
      </c>
      <c r="L18036" s="6">
        <v>10196707</v>
      </c>
      <c r="M18036" s="6"/>
      <c r="N18036" s="7">
        <v>44198</v>
      </c>
    </row>
    <row r="18037" spans="1:14" hidden="1" x14ac:dyDescent="0.25">
      <c r="A18037" t="s">
        <v>14</v>
      </c>
      <c r="B18037" t="s">
        <v>60</v>
      </c>
      <c r="C18037" s="7">
        <v>44199</v>
      </c>
      <c r="D18037">
        <v>427254</v>
      </c>
      <c r="E18037">
        <v>3384</v>
      </c>
      <c r="F18037">
        <v>7118</v>
      </c>
      <c r="G18037">
        <v>73</v>
      </c>
      <c r="H18037">
        <v>41901.175000000003</v>
      </c>
      <c r="I18037">
        <v>331.87200000000001</v>
      </c>
      <c r="J18037">
        <v>698.06899999999996</v>
      </c>
      <c r="K18037">
        <v>7.1589999999999998</v>
      </c>
      <c r="L18037" s="6">
        <v>10196707</v>
      </c>
      <c r="M18037" s="6"/>
      <c r="N18037" s="7">
        <v>44199</v>
      </c>
    </row>
    <row r="18038" spans="1:14" hidden="1" x14ac:dyDescent="0.25">
      <c r="A18038" t="s">
        <v>14</v>
      </c>
      <c r="B18038" t="s">
        <v>60</v>
      </c>
      <c r="C18038" s="7">
        <v>44200</v>
      </c>
      <c r="D18038">
        <v>431623</v>
      </c>
      <c r="E18038">
        <v>4369</v>
      </c>
      <c r="F18038">
        <v>7196</v>
      </c>
      <c r="G18038">
        <v>78</v>
      </c>
      <c r="H18038">
        <v>42329.646000000001</v>
      </c>
      <c r="I18038">
        <v>428.47199999999998</v>
      </c>
      <c r="J18038">
        <v>705.71799999999996</v>
      </c>
      <c r="K18038">
        <v>7.65</v>
      </c>
      <c r="L18038" s="6">
        <v>10196707</v>
      </c>
      <c r="M18038" s="6"/>
      <c r="N18038" s="7">
        <v>44200</v>
      </c>
    </row>
    <row r="18039" spans="1:14" hidden="1" x14ac:dyDescent="0.25">
      <c r="A18039" t="s">
        <v>14</v>
      </c>
      <c r="B18039" t="s">
        <v>60</v>
      </c>
      <c r="C18039" s="7">
        <v>44201</v>
      </c>
      <c r="D18039">
        <v>436579</v>
      </c>
      <c r="E18039">
        <v>4956</v>
      </c>
      <c r="F18039">
        <v>7286</v>
      </c>
      <c r="G18039">
        <v>90</v>
      </c>
      <c r="H18039">
        <v>42815.684999999998</v>
      </c>
      <c r="I18039">
        <v>486.03899999999999</v>
      </c>
      <c r="J18039">
        <v>714.54399999999998</v>
      </c>
      <c r="K18039">
        <v>8.8260000000000005</v>
      </c>
      <c r="L18039" s="6">
        <v>10196707</v>
      </c>
      <c r="M18039" s="6"/>
      <c r="N18039" s="7">
        <v>44201</v>
      </c>
    </row>
    <row r="18040" spans="1:14" hidden="1" x14ac:dyDescent="0.25">
      <c r="A18040" t="s">
        <v>14</v>
      </c>
      <c r="B18040" t="s">
        <v>60</v>
      </c>
      <c r="C18040" s="7">
        <v>44202</v>
      </c>
      <c r="D18040">
        <v>446606</v>
      </c>
      <c r="E18040">
        <v>10027</v>
      </c>
      <c r="F18040">
        <v>7377</v>
      </c>
      <c r="G18040">
        <v>91</v>
      </c>
      <c r="H18040">
        <v>43799.042000000001</v>
      </c>
      <c r="I18040">
        <v>983.35699999999997</v>
      </c>
      <c r="J18040">
        <v>723.46900000000005</v>
      </c>
      <c r="K18040">
        <v>8.9239999999999995</v>
      </c>
      <c r="L18040" s="6">
        <v>10196707</v>
      </c>
      <c r="M18040" s="6"/>
      <c r="N18040" s="7">
        <v>44202</v>
      </c>
    </row>
    <row r="18041" spans="1:14" hidden="1" x14ac:dyDescent="0.25">
      <c r="A18041" t="s">
        <v>14</v>
      </c>
      <c r="B18041" t="s">
        <v>60</v>
      </c>
      <c r="C18041" s="7">
        <v>44203</v>
      </c>
      <c r="D18041">
        <v>456533</v>
      </c>
      <c r="E18041">
        <v>9927</v>
      </c>
      <c r="F18041">
        <v>7472</v>
      </c>
      <c r="G18041">
        <v>95</v>
      </c>
      <c r="H18041">
        <v>44772.591999999997</v>
      </c>
      <c r="I18041">
        <v>973.55</v>
      </c>
      <c r="J18041">
        <v>732.78599999999994</v>
      </c>
      <c r="K18041">
        <v>9.3170000000000002</v>
      </c>
      <c r="L18041" s="6">
        <v>10196707</v>
      </c>
      <c r="M18041" s="6"/>
      <c r="N18041" s="7">
        <v>44203</v>
      </c>
    </row>
    <row r="18042" spans="1:14" hidden="1" x14ac:dyDescent="0.25">
      <c r="A18042" t="s">
        <v>14</v>
      </c>
      <c r="B18042" t="s">
        <v>60</v>
      </c>
      <c r="C18042" s="7">
        <v>44204</v>
      </c>
      <c r="D18042">
        <v>466709</v>
      </c>
      <c r="E18042">
        <v>10176</v>
      </c>
      <c r="F18042">
        <v>7590</v>
      </c>
      <c r="G18042">
        <v>118</v>
      </c>
      <c r="H18042">
        <v>45770.561000000002</v>
      </c>
      <c r="I18042">
        <v>997.96900000000005</v>
      </c>
      <c r="J18042">
        <v>744.35799999999995</v>
      </c>
      <c r="K18042">
        <v>11.571999999999999</v>
      </c>
      <c r="L18042" s="6">
        <v>10196707</v>
      </c>
      <c r="M18042" s="6"/>
      <c r="N18042" s="7">
        <v>44204</v>
      </c>
    </row>
    <row r="18043" spans="1:14" hidden="1" x14ac:dyDescent="0.25">
      <c r="A18043" t="s">
        <v>14</v>
      </c>
      <c r="B18043" t="s">
        <v>60</v>
      </c>
      <c r="C18043" s="7">
        <v>44205</v>
      </c>
      <c r="D18043">
        <v>476187</v>
      </c>
      <c r="E18043">
        <v>9478</v>
      </c>
      <c r="F18043">
        <v>7701</v>
      </c>
      <c r="G18043">
        <v>111</v>
      </c>
      <c r="H18043">
        <v>46700.076999999997</v>
      </c>
      <c r="I18043">
        <v>929.51599999999996</v>
      </c>
      <c r="J18043">
        <v>755.24400000000003</v>
      </c>
      <c r="K18043">
        <v>10.885999999999999</v>
      </c>
      <c r="L18043" s="6">
        <v>10196707</v>
      </c>
      <c r="M18043" s="6"/>
      <c r="N18043" s="7">
        <v>44205</v>
      </c>
    </row>
    <row r="18044" spans="1:14" hidden="1" x14ac:dyDescent="0.25">
      <c r="A18044" t="s">
        <v>14</v>
      </c>
      <c r="B18044" t="s">
        <v>60</v>
      </c>
      <c r="C18044" s="7">
        <v>44206</v>
      </c>
      <c r="D18044">
        <v>483689</v>
      </c>
      <c r="E18044">
        <v>7502</v>
      </c>
      <c r="F18044">
        <v>7803</v>
      </c>
      <c r="G18044">
        <v>102</v>
      </c>
      <c r="H18044">
        <v>47435.805</v>
      </c>
      <c r="I18044">
        <v>735.72799999999995</v>
      </c>
      <c r="J18044">
        <v>765.24699999999996</v>
      </c>
      <c r="K18044">
        <v>10.003</v>
      </c>
      <c r="L18044" s="6">
        <v>10196707</v>
      </c>
      <c r="M18044" s="6"/>
      <c r="N18044" s="7">
        <v>44206</v>
      </c>
    </row>
    <row r="18045" spans="1:14" hidden="1" x14ac:dyDescent="0.25">
      <c r="A18045" t="s">
        <v>14</v>
      </c>
      <c r="B18045" t="s">
        <v>60</v>
      </c>
      <c r="C18045" s="7">
        <v>44207</v>
      </c>
      <c r="D18045">
        <v>489293</v>
      </c>
      <c r="E18045">
        <v>5604</v>
      </c>
      <c r="F18045">
        <v>7925</v>
      </c>
      <c r="G18045">
        <v>122</v>
      </c>
      <c r="H18045">
        <v>47985.394</v>
      </c>
      <c r="I18045">
        <v>549.58900000000006</v>
      </c>
      <c r="J18045">
        <v>777.21199999999999</v>
      </c>
      <c r="K18045">
        <v>11.965</v>
      </c>
      <c r="L18045" s="6">
        <v>10196707</v>
      </c>
      <c r="M18045" s="6"/>
      <c r="N18045" s="7">
        <v>44207</v>
      </c>
    </row>
    <row r="18046" spans="1:14" hidden="1" x14ac:dyDescent="0.25">
      <c r="A18046" t="s">
        <v>14</v>
      </c>
      <c r="B18046" t="s">
        <v>60</v>
      </c>
      <c r="C18046" s="7">
        <v>44208</v>
      </c>
      <c r="D18046">
        <v>496552</v>
      </c>
      <c r="E18046">
        <v>7259</v>
      </c>
      <c r="F18046">
        <v>8080</v>
      </c>
      <c r="G18046">
        <v>155</v>
      </c>
      <c r="H18046">
        <v>48697.29</v>
      </c>
      <c r="I18046">
        <v>711.89599999999996</v>
      </c>
      <c r="J18046">
        <v>792.41300000000001</v>
      </c>
      <c r="K18046">
        <v>15.201000000000001</v>
      </c>
      <c r="L18046" s="6">
        <v>10196707</v>
      </c>
      <c r="M18046" s="6"/>
      <c r="N18046" s="7">
        <v>44208</v>
      </c>
    </row>
    <row r="18047" spans="1:14" hidden="1" x14ac:dyDescent="0.25">
      <c r="A18047" t="s">
        <v>14</v>
      </c>
      <c r="B18047" t="s">
        <v>60</v>
      </c>
      <c r="C18047" s="7">
        <v>44209</v>
      </c>
      <c r="D18047">
        <v>507108</v>
      </c>
      <c r="E18047">
        <v>10556</v>
      </c>
      <c r="F18047">
        <v>8236</v>
      </c>
      <c r="G18047">
        <v>156</v>
      </c>
      <c r="H18047">
        <v>49732.525999999998</v>
      </c>
      <c r="I18047">
        <v>1035.2360000000001</v>
      </c>
      <c r="J18047">
        <v>807.71199999999999</v>
      </c>
      <c r="K18047">
        <v>15.298999999999999</v>
      </c>
      <c r="L18047" s="6">
        <v>10196707</v>
      </c>
      <c r="M18047" s="6"/>
      <c r="N18047" s="7">
        <v>44209</v>
      </c>
    </row>
    <row r="18048" spans="1:14" hidden="1" x14ac:dyDescent="0.25">
      <c r="A18048" t="s">
        <v>14</v>
      </c>
      <c r="B18048" t="s">
        <v>60</v>
      </c>
      <c r="C18048" s="7">
        <v>44210</v>
      </c>
      <c r="D18048">
        <v>517806</v>
      </c>
      <c r="E18048">
        <v>10698</v>
      </c>
      <c r="F18048">
        <v>8384</v>
      </c>
      <c r="G18048">
        <v>148</v>
      </c>
      <c r="H18048">
        <v>50781.688999999998</v>
      </c>
      <c r="I18048">
        <v>1049.162</v>
      </c>
      <c r="J18048">
        <v>822.226</v>
      </c>
      <c r="K18048">
        <v>14.513999999999999</v>
      </c>
      <c r="L18048" s="6">
        <v>10196707</v>
      </c>
      <c r="M18048" s="6"/>
      <c r="N18048" s="7">
        <v>44210</v>
      </c>
    </row>
    <row r="18049" spans="1:14" hidden="1" x14ac:dyDescent="0.25">
      <c r="A18049" t="s">
        <v>14</v>
      </c>
      <c r="B18049" t="s">
        <v>60</v>
      </c>
      <c r="C18049" s="7">
        <v>44211</v>
      </c>
      <c r="D18049">
        <v>528469</v>
      </c>
      <c r="E18049">
        <v>10663</v>
      </c>
      <c r="F18049">
        <v>8543</v>
      </c>
      <c r="G18049">
        <v>159</v>
      </c>
      <c r="H18049">
        <v>51827.417999999998</v>
      </c>
      <c r="I18049">
        <v>1045.73</v>
      </c>
      <c r="J18049">
        <v>837.82</v>
      </c>
      <c r="K18049">
        <v>15.593</v>
      </c>
      <c r="L18049" s="6">
        <v>10196707</v>
      </c>
      <c r="M18049" s="6"/>
      <c r="N18049" s="7">
        <v>44211</v>
      </c>
    </row>
    <row r="18050" spans="1:14" hidden="1" x14ac:dyDescent="0.25">
      <c r="A18050" t="s">
        <v>14</v>
      </c>
      <c r="B18050" t="s">
        <v>60</v>
      </c>
      <c r="C18050" s="7">
        <v>44212</v>
      </c>
      <c r="D18050">
        <v>539416</v>
      </c>
      <c r="E18050">
        <v>10947</v>
      </c>
      <c r="F18050">
        <v>8709</v>
      </c>
      <c r="G18050">
        <v>166</v>
      </c>
      <c r="H18050">
        <v>52901</v>
      </c>
      <c r="I18050">
        <v>1073.5820000000001</v>
      </c>
      <c r="J18050">
        <v>854.09900000000005</v>
      </c>
      <c r="K18050">
        <v>16.28</v>
      </c>
      <c r="L18050" s="6">
        <v>10196707</v>
      </c>
      <c r="M18050" s="6"/>
      <c r="N18050" s="7">
        <v>44212</v>
      </c>
    </row>
    <row r="18051" spans="1:14" hidden="1" x14ac:dyDescent="0.25">
      <c r="A18051" t="s">
        <v>14</v>
      </c>
      <c r="B18051" t="s">
        <v>60</v>
      </c>
      <c r="C18051" s="7">
        <v>44213</v>
      </c>
      <c r="D18051">
        <v>549801</v>
      </c>
      <c r="E18051">
        <v>10385</v>
      </c>
      <c r="F18051">
        <v>8861</v>
      </c>
      <c r="G18051">
        <v>152</v>
      </c>
      <c r="H18051">
        <v>53919.466</v>
      </c>
      <c r="I18051">
        <v>1018.466</v>
      </c>
      <c r="J18051">
        <v>869.00599999999997</v>
      </c>
      <c r="K18051">
        <v>14.907</v>
      </c>
      <c r="L18051" s="6">
        <v>10196707</v>
      </c>
      <c r="M18051" s="6"/>
      <c r="N18051" s="7">
        <v>44213</v>
      </c>
    </row>
    <row r="18052" spans="1:14" hidden="1" x14ac:dyDescent="0.25">
      <c r="A18052" t="s">
        <v>14</v>
      </c>
      <c r="B18052" t="s">
        <v>60</v>
      </c>
      <c r="C18052" s="7">
        <v>44214</v>
      </c>
      <c r="D18052">
        <v>556503</v>
      </c>
      <c r="E18052">
        <v>6702</v>
      </c>
      <c r="F18052">
        <v>9028</v>
      </c>
      <c r="G18052">
        <v>167</v>
      </c>
      <c r="H18052">
        <v>54576.737000000001</v>
      </c>
      <c r="I18052">
        <v>657.27099999999996</v>
      </c>
      <c r="J18052">
        <v>885.38400000000001</v>
      </c>
      <c r="K18052">
        <v>16.378</v>
      </c>
      <c r="L18052" s="6">
        <v>10196707</v>
      </c>
      <c r="M18052" s="6"/>
      <c r="N18052" s="7">
        <v>44214</v>
      </c>
    </row>
    <row r="18053" spans="1:14" hidden="1" x14ac:dyDescent="0.25">
      <c r="A18053" t="s">
        <v>14</v>
      </c>
      <c r="B18053" t="s">
        <v>60</v>
      </c>
      <c r="C18053" s="7">
        <v>44215</v>
      </c>
      <c r="D18053">
        <v>566958</v>
      </c>
      <c r="E18053">
        <v>10455</v>
      </c>
      <c r="F18053">
        <v>9246</v>
      </c>
      <c r="G18053">
        <v>218</v>
      </c>
      <c r="H18053">
        <v>55602.067999999999</v>
      </c>
      <c r="I18053">
        <v>1025.3309999999999</v>
      </c>
      <c r="J18053">
        <v>906.76300000000003</v>
      </c>
      <c r="K18053">
        <v>21.379000000000001</v>
      </c>
      <c r="L18053" s="6">
        <v>10196707</v>
      </c>
      <c r="M18053" s="6"/>
      <c r="N18053" s="7">
        <v>44215</v>
      </c>
    </row>
    <row r="18054" spans="1:14" hidden="1" x14ac:dyDescent="0.25">
      <c r="A18054" t="s">
        <v>14</v>
      </c>
      <c r="B18054" t="s">
        <v>60</v>
      </c>
      <c r="C18054" s="7">
        <v>44216</v>
      </c>
      <c r="D18054">
        <v>581605</v>
      </c>
      <c r="E18054">
        <v>14647</v>
      </c>
      <c r="F18054">
        <v>9465</v>
      </c>
      <c r="G18054">
        <v>219</v>
      </c>
      <c r="H18054">
        <v>57038.512999999999</v>
      </c>
      <c r="I18054">
        <v>1436.444</v>
      </c>
      <c r="J18054">
        <v>928.24099999999999</v>
      </c>
      <c r="K18054">
        <v>21.478000000000002</v>
      </c>
      <c r="L18054" s="6">
        <v>10196707</v>
      </c>
      <c r="M18054" s="6"/>
      <c r="N18054" s="7">
        <v>44216</v>
      </c>
    </row>
    <row r="18055" spans="1:14" hidden="1" x14ac:dyDescent="0.25">
      <c r="A18055" t="s">
        <v>14</v>
      </c>
      <c r="B18055" t="s">
        <v>60</v>
      </c>
      <c r="C18055" s="7">
        <v>44217</v>
      </c>
      <c r="D18055">
        <v>595149</v>
      </c>
      <c r="E18055">
        <v>13544</v>
      </c>
      <c r="F18055">
        <v>9686</v>
      </c>
      <c r="G18055">
        <v>221</v>
      </c>
      <c r="H18055">
        <v>58366.784</v>
      </c>
      <c r="I18055">
        <v>1328.2719999999999</v>
      </c>
      <c r="J18055">
        <v>949.91499999999996</v>
      </c>
      <c r="K18055">
        <v>21.673999999999999</v>
      </c>
      <c r="L18055" s="6">
        <v>10196707</v>
      </c>
      <c r="M18055" s="6"/>
      <c r="N18055" s="7">
        <v>44217</v>
      </c>
    </row>
    <row r="18056" spans="1:14" hidden="1" x14ac:dyDescent="0.25">
      <c r="A18056" t="s">
        <v>14</v>
      </c>
      <c r="B18056" t="s">
        <v>60</v>
      </c>
      <c r="C18056" s="7">
        <v>44218</v>
      </c>
      <c r="D18056">
        <v>609136</v>
      </c>
      <c r="E18056">
        <v>13987</v>
      </c>
      <c r="F18056">
        <v>9920</v>
      </c>
      <c r="G18056">
        <v>234</v>
      </c>
      <c r="H18056">
        <v>59738.502</v>
      </c>
      <c r="I18056">
        <v>1371.7170000000001</v>
      </c>
      <c r="J18056">
        <v>972.86300000000006</v>
      </c>
      <c r="K18056">
        <v>22.949000000000002</v>
      </c>
      <c r="L18056" s="6">
        <v>10196707</v>
      </c>
      <c r="M18056" s="6"/>
      <c r="N18056" s="7">
        <v>44218</v>
      </c>
    </row>
    <row r="18057" spans="1:14" hidden="1" x14ac:dyDescent="0.25">
      <c r="A18057" t="s">
        <v>14</v>
      </c>
      <c r="B18057" t="s">
        <v>60</v>
      </c>
      <c r="C18057" s="7">
        <v>44219</v>
      </c>
      <c r="D18057">
        <v>624469</v>
      </c>
      <c r="E18057">
        <v>15333</v>
      </c>
      <c r="F18057">
        <v>10194</v>
      </c>
      <c r="G18057">
        <v>274</v>
      </c>
      <c r="H18057">
        <v>61242.222999999998</v>
      </c>
      <c r="I18057">
        <v>1503.721</v>
      </c>
      <c r="J18057">
        <v>999.73500000000001</v>
      </c>
      <c r="K18057">
        <v>26.870999999999999</v>
      </c>
      <c r="L18057" s="6">
        <v>10196707</v>
      </c>
      <c r="M18057" s="6"/>
      <c r="N18057" s="7">
        <v>44219</v>
      </c>
    </row>
    <row r="18058" spans="1:14" hidden="1" x14ac:dyDescent="0.25">
      <c r="A18058" t="s">
        <v>14</v>
      </c>
      <c r="B18058" t="s">
        <v>60</v>
      </c>
      <c r="C18058" s="7">
        <v>44220</v>
      </c>
      <c r="D18058">
        <v>636190</v>
      </c>
      <c r="E18058">
        <v>11721</v>
      </c>
      <c r="F18058">
        <v>10469</v>
      </c>
      <c r="G18058">
        <v>275</v>
      </c>
      <c r="H18058">
        <v>62391.711000000003</v>
      </c>
      <c r="I18058">
        <v>1149.489</v>
      </c>
      <c r="J18058">
        <v>1026.704</v>
      </c>
      <c r="K18058">
        <v>26.969000000000001</v>
      </c>
      <c r="L18058" s="6">
        <v>10196707</v>
      </c>
      <c r="M18058" s="6"/>
      <c r="N18058" s="7">
        <v>44220</v>
      </c>
    </row>
    <row r="18059" spans="1:14" hidden="1" x14ac:dyDescent="0.25">
      <c r="A18059" t="s">
        <v>14</v>
      </c>
      <c r="B18059" t="s">
        <v>60</v>
      </c>
      <c r="C18059" s="7">
        <v>44221</v>
      </c>
      <c r="D18059">
        <v>643113</v>
      </c>
      <c r="E18059">
        <v>6923</v>
      </c>
      <c r="F18059">
        <v>10721</v>
      </c>
      <c r="G18059">
        <v>252</v>
      </c>
      <c r="H18059">
        <v>63070.656000000003</v>
      </c>
      <c r="I18059">
        <v>678.94500000000005</v>
      </c>
      <c r="J18059">
        <v>1051.4179999999999</v>
      </c>
      <c r="K18059">
        <v>24.713999999999999</v>
      </c>
      <c r="L18059" s="6">
        <v>10196707</v>
      </c>
      <c r="M18059" s="6"/>
      <c r="N18059" s="7">
        <v>44221</v>
      </c>
    </row>
    <row r="18060" spans="1:14" hidden="1" x14ac:dyDescent="0.25">
      <c r="A18060" t="s">
        <v>14</v>
      </c>
      <c r="B18060" t="s">
        <v>60</v>
      </c>
      <c r="C18060" s="7">
        <v>44222</v>
      </c>
      <c r="D18060">
        <v>653878</v>
      </c>
      <c r="E18060">
        <v>10765</v>
      </c>
      <c r="F18060">
        <v>11012</v>
      </c>
      <c r="G18060">
        <v>291</v>
      </c>
      <c r="H18060">
        <v>64126.389000000003</v>
      </c>
      <c r="I18060">
        <v>1055.7329999999999</v>
      </c>
      <c r="J18060">
        <v>1079.9559999999999</v>
      </c>
      <c r="K18060">
        <v>28.539000000000001</v>
      </c>
      <c r="L18060" s="6">
        <v>10196707</v>
      </c>
      <c r="M18060" s="6"/>
      <c r="N18060" s="7">
        <v>44222</v>
      </c>
    </row>
    <row r="18061" spans="1:14" hidden="1" x14ac:dyDescent="0.25">
      <c r="A18061" t="s">
        <v>14</v>
      </c>
      <c r="B18061" t="s">
        <v>60</v>
      </c>
      <c r="C18061" s="7">
        <v>44223</v>
      </c>
      <c r="D18061">
        <v>668951</v>
      </c>
      <c r="E18061">
        <v>15073</v>
      </c>
      <c r="F18061">
        <v>11305</v>
      </c>
      <c r="G18061">
        <v>293</v>
      </c>
      <c r="H18061">
        <v>65604.611000000004</v>
      </c>
      <c r="I18061">
        <v>1478.222</v>
      </c>
      <c r="J18061">
        <v>1108.691</v>
      </c>
      <c r="K18061">
        <v>28.734999999999999</v>
      </c>
      <c r="L18061" s="6">
        <v>10196707</v>
      </c>
      <c r="M18061" s="6"/>
      <c r="N18061" s="7">
        <v>44223</v>
      </c>
    </row>
    <row r="18062" spans="1:14" hidden="1" x14ac:dyDescent="0.25">
      <c r="A18062" t="s">
        <v>14</v>
      </c>
      <c r="B18062" t="s">
        <v>60</v>
      </c>
      <c r="C18062" s="7">
        <v>44224</v>
      </c>
      <c r="D18062">
        <v>685383</v>
      </c>
      <c r="E18062">
        <v>16432</v>
      </c>
      <c r="F18062">
        <v>11608</v>
      </c>
      <c r="G18062">
        <v>303</v>
      </c>
      <c r="H18062">
        <v>67216.111999999994</v>
      </c>
      <c r="I18062">
        <v>1611.501</v>
      </c>
      <c r="J18062">
        <v>1138.4069999999999</v>
      </c>
      <c r="K18062">
        <v>29.715</v>
      </c>
      <c r="L18062" s="6">
        <v>10196707</v>
      </c>
      <c r="M18062" s="6"/>
      <c r="N18062" s="7">
        <v>44224</v>
      </c>
    </row>
    <row r="18063" spans="1:14" hidden="1" x14ac:dyDescent="0.25">
      <c r="A18063" t="s">
        <v>14</v>
      </c>
      <c r="B18063" t="s">
        <v>60</v>
      </c>
      <c r="C18063" s="7">
        <v>44225</v>
      </c>
      <c r="D18063">
        <v>698583</v>
      </c>
      <c r="E18063">
        <v>13200</v>
      </c>
      <c r="F18063">
        <v>11886</v>
      </c>
      <c r="G18063">
        <v>278</v>
      </c>
      <c r="H18063">
        <v>68510.648000000001</v>
      </c>
      <c r="I18063">
        <v>1294.5360000000001</v>
      </c>
      <c r="J18063">
        <v>1165.67</v>
      </c>
      <c r="K18063">
        <v>27.263999999999999</v>
      </c>
      <c r="L18063" s="6">
        <v>10196707</v>
      </c>
      <c r="M18063" s="6"/>
      <c r="N18063" s="7">
        <v>44225</v>
      </c>
    </row>
    <row r="18064" spans="1:14" hidden="1" x14ac:dyDescent="0.25">
      <c r="A18064" t="s">
        <v>14</v>
      </c>
      <c r="B18064" t="s">
        <v>60</v>
      </c>
      <c r="C18064" s="7">
        <v>44226</v>
      </c>
      <c r="D18064">
        <v>711018</v>
      </c>
      <c r="E18064">
        <v>12435</v>
      </c>
      <c r="F18064">
        <v>12179</v>
      </c>
      <c r="G18064">
        <v>293</v>
      </c>
      <c r="H18064">
        <v>69730.159</v>
      </c>
      <c r="I18064">
        <v>1219.511</v>
      </c>
      <c r="J18064">
        <v>1194.405</v>
      </c>
      <c r="K18064">
        <v>28.734999999999999</v>
      </c>
      <c r="L18064" s="6">
        <v>10196707</v>
      </c>
      <c r="M18064" s="6"/>
      <c r="N18064" s="7">
        <v>44226</v>
      </c>
    </row>
    <row r="18065" spans="1:14" hidden="1" x14ac:dyDescent="0.25">
      <c r="A18065" t="s">
        <v>14</v>
      </c>
      <c r="B18065" t="s">
        <v>60</v>
      </c>
      <c r="C18065" s="7">
        <v>44227</v>
      </c>
      <c r="D18065">
        <v>720516</v>
      </c>
      <c r="E18065">
        <v>9498</v>
      </c>
      <c r="F18065">
        <v>12482</v>
      </c>
      <c r="G18065">
        <v>303</v>
      </c>
      <c r="H18065">
        <v>70661.635999999999</v>
      </c>
      <c r="I18065">
        <v>931.47699999999998</v>
      </c>
      <c r="J18065">
        <v>1224.1210000000001</v>
      </c>
      <c r="K18065">
        <v>29.715</v>
      </c>
      <c r="L18065" s="6">
        <v>10196707</v>
      </c>
      <c r="M18065" s="6"/>
      <c r="N18065" s="7">
        <v>44227</v>
      </c>
    </row>
    <row r="18066" spans="1:14" hidden="1" x14ac:dyDescent="0.25">
      <c r="A18066" t="s">
        <v>14</v>
      </c>
      <c r="B18066" t="s">
        <v>60</v>
      </c>
      <c r="C18066" s="7">
        <v>44228</v>
      </c>
      <c r="D18066">
        <v>726321</v>
      </c>
      <c r="E18066">
        <v>5805</v>
      </c>
      <c r="F18066">
        <v>12757</v>
      </c>
      <c r="G18066">
        <v>275</v>
      </c>
      <c r="H18066">
        <v>71230.937999999995</v>
      </c>
      <c r="I18066">
        <v>569.30100000000004</v>
      </c>
      <c r="J18066">
        <v>1251.0899999999999</v>
      </c>
      <c r="K18066">
        <v>26.969000000000001</v>
      </c>
      <c r="L18066" s="6">
        <v>10196707</v>
      </c>
      <c r="M18066" s="6"/>
      <c r="N18066" s="7">
        <v>44228</v>
      </c>
    </row>
    <row r="18067" spans="1:14" hidden="1" x14ac:dyDescent="0.25">
      <c r="A18067" t="s">
        <v>14</v>
      </c>
      <c r="B18067" t="s">
        <v>60</v>
      </c>
      <c r="C18067" s="7">
        <v>44229</v>
      </c>
      <c r="D18067">
        <v>731861</v>
      </c>
      <c r="E18067">
        <v>5540</v>
      </c>
      <c r="F18067">
        <v>13017</v>
      </c>
      <c r="G18067">
        <v>260</v>
      </c>
      <c r="H18067">
        <v>71774.25</v>
      </c>
      <c r="I18067">
        <v>543.31299999999999</v>
      </c>
      <c r="J18067">
        <v>1276.5889999999999</v>
      </c>
      <c r="K18067">
        <v>25.498000000000001</v>
      </c>
      <c r="L18067" s="6">
        <v>10196707</v>
      </c>
      <c r="M18067" s="6"/>
      <c r="N18067" s="7">
        <v>44229</v>
      </c>
    </row>
    <row r="18068" spans="1:14" hidden="1" x14ac:dyDescent="0.25">
      <c r="A18068" t="s">
        <v>14</v>
      </c>
      <c r="B18068" t="s">
        <v>60</v>
      </c>
      <c r="C18068" s="7">
        <v>44230</v>
      </c>
      <c r="D18068">
        <v>740944</v>
      </c>
      <c r="E18068">
        <v>9083</v>
      </c>
      <c r="F18068">
        <v>13257</v>
      </c>
      <c r="G18068">
        <v>240</v>
      </c>
      <c r="H18068">
        <v>72665.028000000006</v>
      </c>
      <c r="I18068">
        <v>890.77800000000002</v>
      </c>
      <c r="J18068">
        <v>1300.126</v>
      </c>
      <c r="K18068">
        <v>23.536999999999999</v>
      </c>
      <c r="L18068" s="6">
        <v>10196707</v>
      </c>
      <c r="M18068" s="6"/>
      <c r="N18068" s="7">
        <v>44230</v>
      </c>
    </row>
    <row r="18069" spans="1:14" hidden="1" x14ac:dyDescent="0.25">
      <c r="A18069" t="s">
        <v>14</v>
      </c>
      <c r="B18069" t="s">
        <v>60</v>
      </c>
      <c r="C18069" s="7">
        <v>44231</v>
      </c>
      <c r="D18069">
        <v>748858</v>
      </c>
      <c r="E18069">
        <v>7914</v>
      </c>
      <c r="F18069">
        <v>13482</v>
      </c>
      <c r="G18069">
        <v>225</v>
      </c>
      <c r="H18069">
        <v>73441.160999999993</v>
      </c>
      <c r="I18069">
        <v>776.13300000000004</v>
      </c>
      <c r="J18069">
        <v>1322.192</v>
      </c>
      <c r="K18069">
        <v>22.065999999999999</v>
      </c>
      <c r="L18069" s="6">
        <v>10196707</v>
      </c>
      <c r="M18069" s="6"/>
      <c r="N18069" s="7">
        <v>44231</v>
      </c>
    </row>
    <row r="18070" spans="1:14" hidden="1" x14ac:dyDescent="0.25">
      <c r="A18070" t="s">
        <v>14</v>
      </c>
      <c r="B18070" t="s">
        <v>60</v>
      </c>
      <c r="C18070" s="7">
        <v>44232</v>
      </c>
      <c r="D18070">
        <v>755774</v>
      </c>
      <c r="E18070">
        <v>6916</v>
      </c>
      <c r="F18070">
        <v>13740</v>
      </c>
      <c r="G18070">
        <v>258</v>
      </c>
      <c r="H18070">
        <v>74119.418999999994</v>
      </c>
      <c r="I18070">
        <v>678.25800000000004</v>
      </c>
      <c r="J18070">
        <v>1347.4939999999999</v>
      </c>
      <c r="K18070">
        <v>25.302</v>
      </c>
      <c r="L18070" s="6">
        <v>10196707</v>
      </c>
      <c r="M18070" s="6"/>
      <c r="N18070" s="7">
        <v>44232</v>
      </c>
    </row>
    <row r="18071" spans="1:14" hidden="1" x14ac:dyDescent="0.25">
      <c r="A18071" t="s">
        <v>14</v>
      </c>
      <c r="B18071" t="s">
        <v>60</v>
      </c>
      <c r="C18071" s="7">
        <v>44233</v>
      </c>
      <c r="D18071">
        <v>761906</v>
      </c>
      <c r="E18071">
        <v>6132</v>
      </c>
      <c r="F18071">
        <v>13954</v>
      </c>
      <c r="G18071">
        <v>214</v>
      </c>
      <c r="H18071">
        <v>74720.789999999994</v>
      </c>
      <c r="I18071">
        <v>601.37099999999998</v>
      </c>
      <c r="J18071">
        <v>1368.481</v>
      </c>
      <c r="K18071">
        <v>20.986999999999998</v>
      </c>
      <c r="L18071" s="6">
        <v>10196707</v>
      </c>
      <c r="M18071" s="6"/>
      <c r="N18071" s="7">
        <v>44233</v>
      </c>
    </row>
    <row r="18072" spans="1:14" hidden="1" x14ac:dyDescent="0.25">
      <c r="A18072" t="s">
        <v>14</v>
      </c>
      <c r="B18072" t="s">
        <v>60</v>
      </c>
      <c r="C18072" s="7">
        <v>44234</v>
      </c>
      <c r="D18072">
        <v>765414</v>
      </c>
      <c r="E18072">
        <v>3508</v>
      </c>
      <c r="F18072">
        <v>14158</v>
      </c>
      <c r="G18072">
        <v>204</v>
      </c>
      <c r="H18072">
        <v>75064.822</v>
      </c>
      <c r="I18072">
        <v>344.03300000000002</v>
      </c>
      <c r="J18072">
        <v>1388.4870000000001</v>
      </c>
      <c r="K18072">
        <v>20.006</v>
      </c>
      <c r="L18072" s="6">
        <v>10196707</v>
      </c>
      <c r="M18072" s="6"/>
      <c r="N18072" s="7">
        <v>44234</v>
      </c>
    </row>
    <row r="18073" spans="1:14" hidden="1" x14ac:dyDescent="0.25">
      <c r="A18073" t="s">
        <v>14</v>
      </c>
      <c r="B18073" t="s">
        <v>60</v>
      </c>
      <c r="C18073" s="7">
        <v>44235</v>
      </c>
      <c r="D18073">
        <v>767919</v>
      </c>
      <c r="E18073">
        <v>2505</v>
      </c>
      <c r="F18073">
        <v>14354</v>
      </c>
      <c r="G18073">
        <v>196</v>
      </c>
      <c r="H18073">
        <v>75310.490000000005</v>
      </c>
      <c r="I18073">
        <v>245.66800000000001</v>
      </c>
      <c r="J18073">
        <v>1407.7090000000001</v>
      </c>
      <c r="K18073">
        <v>19.222000000000001</v>
      </c>
      <c r="L18073" s="6">
        <v>10196707</v>
      </c>
      <c r="M18073" s="6"/>
      <c r="N18073" s="7">
        <v>44235</v>
      </c>
    </row>
    <row r="18074" spans="1:14" hidden="1" x14ac:dyDescent="0.25">
      <c r="A18074" t="s">
        <v>14</v>
      </c>
      <c r="B18074" t="s">
        <v>60</v>
      </c>
      <c r="C18074" s="7">
        <v>44236</v>
      </c>
      <c r="D18074">
        <v>770502</v>
      </c>
      <c r="E18074">
        <v>2583</v>
      </c>
      <c r="F18074">
        <v>14557</v>
      </c>
      <c r="G18074">
        <v>203</v>
      </c>
      <c r="H18074">
        <v>75563.807000000001</v>
      </c>
      <c r="I18074">
        <v>253.31700000000001</v>
      </c>
      <c r="J18074">
        <v>1427.6179999999999</v>
      </c>
      <c r="K18074">
        <v>19.908000000000001</v>
      </c>
      <c r="L18074" s="6">
        <v>10196707</v>
      </c>
      <c r="M18074" s="6"/>
      <c r="N18074" s="7">
        <v>44236</v>
      </c>
    </row>
    <row r="18075" spans="1:14" hidden="1" x14ac:dyDescent="0.25">
      <c r="A18075" t="s">
        <v>14</v>
      </c>
      <c r="B18075" t="s">
        <v>60</v>
      </c>
      <c r="C18075" s="7">
        <v>44237</v>
      </c>
      <c r="D18075">
        <v>774889</v>
      </c>
      <c r="E18075">
        <v>4387</v>
      </c>
      <c r="F18075">
        <v>14718</v>
      </c>
      <c r="G18075">
        <v>161</v>
      </c>
      <c r="H18075">
        <v>75994.043999999994</v>
      </c>
      <c r="I18075">
        <v>430.23700000000002</v>
      </c>
      <c r="J18075">
        <v>1443.4069999999999</v>
      </c>
      <c r="K18075">
        <v>15.789</v>
      </c>
      <c r="L18075" s="6">
        <v>10196707</v>
      </c>
      <c r="M18075" s="6"/>
      <c r="N18075" s="7">
        <v>44237</v>
      </c>
    </row>
    <row r="18076" spans="1:14" hidden="1" x14ac:dyDescent="0.25">
      <c r="A18076" t="s">
        <v>14</v>
      </c>
      <c r="B18076" t="s">
        <v>60</v>
      </c>
      <c r="C18076" s="7">
        <v>44238</v>
      </c>
      <c r="D18076">
        <v>778369</v>
      </c>
      <c r="E18076">
        <v>3480</v>
      </c>
      <c r="F18076">
        <v>14885</v>
      </c>
      <c r="G18076">
        <v>167</v>
      </c>
      <c r="H18076">
        <v>76335.331000000006</v>
      </c>
      <c r="I18076">
        <v>341.28699999999998</v>
      </c>
      <c r="J18076">
        <v>1459.7850000000001</v>
      </c>
      <c r="K18076">
        <v>16.378</v>
      </c>
      <c r="L18076" s="6">
        <v>10196707</v>
      </c>
      <c r="M18076" s="6"/>
      <c r="N18076" s="7">
        <v>44238</v>
      </c>
    </row>
    <row r="18077" spans="1:14" hidden="1" x14ac:dyDescent="0.25">
      <c r="A18077" t="s">
        <v>14</v>
      </c>
      <c r="B18077" t="s">
        <v>60</v>
      </c>
      <c r="C18077" s="7">
        <v>44239</v>
      </c>
      <c r="D18077">
        <v>781223</v>
      </c>
      <c r="E18077">
        <v>2854</v>
      </c>
      <c r="F18077">
        <v>15034</v>
      </c>
      <c r="G18077">
        <v>149</v>
      </c>
      <c r="H18077">
        <v>76615.225000000006</v>
      </c>
      <c r="I18077">
        <v>279.89400000000001</v>
      </c>
      <c r="J18077">
        <v>1474.3979999999999</v>
      </c>
      <c r="K18077">
        <v>14.613</v>
      </c>
      <c r="L18077" s="6">
        <v>10196707</v>
      </c>
      <c r="M18077" s="6"/>
      <c r="N18077" s="7">
        <v>44239</v>
      </c>
    </row>
    <row r="18078" spans="1:14" hidden="1" x14ac:dyDescent="0.25">
      <c r="A18078" t="s">
        <v>14</v>
      </c>
      <c r="B18078" t="s">
        <v>60</v>
      </c>
      <c r="C18078" s="7">
        <v>44240</v>
      </c>
      <c r="D18078">
        <v>784079</v>
      </c>
      <c r="E18078">
        <v>2856</v>
      </c>
      <c r="F18078">
        <v>15183</v>
      </c>
      <c r="G18078">
        <v>149</v>
      </c>
      <c r="H18078">
        <v>76895.315000000002</v>
      </c>
      <c r="I18078">
        <v>280.08999999999997</v>
      </c>
      <c r="J18078">
        <v>1489.01</v>
      </c>
      <c r="K18078">
        <v>14.613</v>
      </c>
      <c r="L18078" s="6">
        <v>10196707</v>
      </c>
      <c r="M18078" s="6"/>
      <c r="N18078" s="7">
        <v>44240</v>
      </c>
    </row>
    <row r="18079" spans="1:14" hidden="1" x14ac:dyDescent="0.25">
      <c r="A18079" t="s">
        <v>14</v>
      </c>
      <c r="B18079" t="s">
        <v>60</v>
      </c>
      <c r="C18079" s="7">
        <v>44241</v>
      </c>
      <c r="D18079">
        <v>785756</v>
      </c>
      <c r="E18079">
        <v>1677</v>
      </c>
      <c r="F18079">
        <v>15321</v>
      </c>
      <c r="G18079">
        <v>138</v>
      </c>
      <c r="H18079">
        <v>77059.78</v>
      </c>
      <c r="I18079">
        <v>164.465</v>
      </c>
      <c r="J18079">
        <v>1502.5440000000001</v>
      </c>
      <c r="K18079">
        <v>13.534000000000001</v>
      </c>
      <c r="L18079" s="6">
        <v>10196707</v>
      </c>
      <c r="M18079" s="6"/>
      <c r="N18079" s="7">
        <v>44241</v>
      </c>
    </row>
    <row r="18080" spans="1:14" hidden="1" x14ac:dyDescent="0.25">
      <c r="A18080" t="s">
        <v>14</v>
      </c>
      <c r="B18080" t="s">
        <v>60</v>
      </c>
      <c r="C18080" s="7">
        <v>44242</v>
      </c>
      <c r="D18080">
        <v>787059</v>
      </c>
      <c r="E18080">
        <v>1303</v>
      </c>
      <c r="F18080">
        <v>15411</v>
      </c>
      <c r="G18080">
        <v>90</v>
      </c>
      <c r="H18080">
        <v>77187.566999999995</v>
      </c>
      <c r="I18080">
        <v>127.786</v>
      </c>
      <c r="J18080">
        <v>1511.37</v>
      </c>
      <c r="K18080">
        <v>8.8260000000000005</v>
      </c>
      <c r="L18080" s="6">
        <v>10196707</v>
      </c>
      <c r="M18080" s="6"/>
      <c r="N18080" s="7">
        <v>44242</v>
      </c>
    </row>
    <row r="18081" spans="1:14" hidden="1" x14ac:dyDescent="0.25">
      <c r="A18081" t="s">
        <v>14</v>
      </c>
      <c r="B18081" t="s">
        <v>60</v>
      </c>
      <c r="C18081" s="7">
        <v>44243</v>
      </c>
      <c r="D18081">
        <v>788561</v>
      </c>
      <c r="E18081">
        <v>1502</v>
      </c>
      <c r="F18081">
        <v>15522</v>
      </c>
      <c r="G18081">
        <v>111</v>
      </c>
      <c r="H18081">
        <v>77334.869000000006</v>
      </c>
      <c r="I18081">
        <v>147.30199999999999</v>
      </c>
      <c r="J18081">
        <v>1522.2560000000001</v>
      </c>
      <c r="K18081">
        <v>10.885999999999999</v>
      </c>
      <c r="L18081" s="6">
        <v>10196707</v>
      </c>
      <c r="M18081" s="6"/>
      <c r="N18081" s="7">
        <v>44243</v>
      </c>
    </row>
    <row r="18082" spans="1:14" hidden="1" x14ac:dyDescent="0.25">
      <c r="A18082" t="s">
        <v>14</v>
      </c>
      <c r="B18082" t="s">
        <v>60</v>
      </c>
      <c r="C18082" s="7">
        <v>44244</v>
      </c>
      <c r="D18082">
        <v>790885</v>
      </c>
      <c r="E18082">
        <v>2324</v>
      </c>
      <c r="F18082">
        <v>15649</v>
      </c>
      <c r="G18082">
        <v>127</v>
      </c>
      <c r="H18082">
        <v>77562.785999999993</v>
      </c>
      <c r="I18082">
        <v>227.917</v>
      </c>
      <c r="J18082">
        <v>1534.711</v>
      </c>
      <c r="K18082">
        <v>12.455</v>
      </c>
      <c r="L18082" s="6">
        <v>10196707</v>
      </c>
      <c r="M18082" s="6"/>
      <c r="N18082" s="7">
        <v>44244</v>
      </c>
    </row>
    <row r="18083" spans="1:14" hidden="1" x14ac:dyDescent="0.25">
      <c r="A18083" t="s">
        <v>14</v>
      </c>
      <c r="B18083" t="s">
        <v>60</v>
      </c>
      <c r="C18083" s="7">
        <v>44245</v>
      </c>
      <c r="D18083">
        <v>792829</v>
      </c>
      <c r="E18083">
        <v>1944</v>
      </c>
      <c r="F18083">
        <v>15754</v>
      </c>
      <c r="G18083">
        <v>105</v>
      </c>
      <c r="H18083">
        <v>77753.434999999998</v>
      </c>
      <c r="I18083">
        <v>190.65</v>
      </c>
      <c r="J18083">
        <v>1545.009</v>
      </c>
      <c r="K18083">
        <v>10.297000000000001</v>
      </c>
      <c r="L18083" s="6">
        <v>10196707</v>
      </c>
      <c r="M18083" s="6"/>
      <c r="N18083" s="7">
        <v>44245</v>
      </c>
    </row>
    <row r="18084" spans="1:14" hidden="1" x14ac:dyDescent="0.25">
      <c r="A18084" t="s">
        <v>14</v>
      </c>
      <c r="B18084" t="s">
        <v>60</v>
      </c>
      <c r="C18084" s="7">
        <v>44246</v>
      </c>
      <c r="D18084">
        <v>794769</v>
      </c>
      <c r="E18084">
        <v>1940</v>
      </c>
      <c r="F18084">
        <v>15821</v>
      </c>
      <c r="G18084">
        <v>67</v>
      </c>
      <c r="H18084">
        <v>77943.692999999999</v>
      </c>
      <c r="I18084">
        <v>190.25800000000001</v>
      </c>
      <c r="J18084">
        <v>1551.579</v>
      </c>
      <c r="K18084">
        <v>6.5709999999999997</v>
      </c>
      <c r="L18084" s="6">
        <v>10196707</v>
      </c>
      <c r="M18084" s="6"/>
      <c r="N18084" s="7">
        <v>44246</v>
      </c>
    </row>
    <row r="18085" spans="1:14" hidden="1" x14ac:dyDescent="0.25">
      <c r="A18085" t="s">
        <v>14</v>
      </c>
      <c r="B18085" t="s">
        <v>60</v>
      </c>
      <c r="C18085" s="7">
        <v>44247</v>
      </c>
      <c r="D18085">
        <v>796339</v>
      </c>
      <c r="E18085">
        <v>1570</v>
      </c>
      <c r="F18085">
        <v>15897</v>
      </c>
      <c r="G18085">
        <v>76</v>
      </c>
      <c r="H18085">
        <v>78097.664000000004</v>
      </c>
      <c r="I18085">
        <v>153.971</v>
      </c>
      <c r="J18085">
        <v>1559.0329999999999</v>
      </c>
      <c r="K18085">
        <v>7.4530000000000003</v>
      </c>
      <c r="L18085" s="6">
        <v>10196707</v>
      </c>
      <c r="M18085" s="6"/>
      <c r="N18085" s="7">
        <v>44247</v>
      </c>
    </row>
    <row r="18086" spans="1:14" hidden="1" x14ac:dyDescent="0.25">
      <c r="A18086" t="s">
        <v>14</v>
      </c>
      <c r="B18086" t="s">
        <v>60</v>
      </c>
      <c r="C18086" s="7">
        <v>44248</v>
      </c>
      <c r="D18086">
        <v>797525</v>
      </c>
      <c r="E18086">
        <v>1186</v>
      </c>
      <c r="F18086">
        <v>15962</v>
      </c>
      <c r="G18086">
        <v>65</v>
      </c>
      <c r="H18086">
        <v>78213.975999999995</v>
      </c>
      <c r="I18086">
        <v>116.312</v>
      </c>
      <c r="J18086">
        <v>1565.4069999999999</v>
      </c>
      <c r="K18086">
        <v>6.375</v>
      </c>
      <c r="L18086" s="6">
        <v>10196707</v>
      </c>
      <c r="M18086" s="6"/>
      <c r="N18086" s="7">
        <v>44248</v>
      </c>
    </row>
    <row r="18087" spans="1:14" hidden="1" x14ac:dyDescent="0.25">
      <c r="A18087" t="s">
        <v>14</v>
      </c>
      <c r="B18087" t="s">
        <v>60</v>
      </c>
      <c r="C18087" s="7">
        <v>44249</v>
      </c>
      <c r="D18087">
        <v>798074</v>
      </c>
      <c r="E18087">
        <v>549</v>
      </c>
      <c r="F18087">
        <v>16023</v>
      </c>
      <c r="G18087">
        <v>61</v>
      </c>
      <c r="H18087">
        <v>78267.816999999995</v>
      </c>
      <c r="I18087">
        <v>53.841000000000001</v>
      </c>
      <c r="J18087">
        <v>1571.39</v>
      </c>
      <c r="K18087">
        <v>5.9820000000000002</v>
      </c>
      <c r="L18087" s="6">
        <v>10196707</v>
      </c>
      <c r="M18087" s="6"/>
      <c r="N18087" s="7">
        <v>44249</v>
      </c>
    </row>
    <row r="18088" spans="1:14" hidden="1" x14ac:dyDescent="0.25">
      <c r="A18088" t="s">
        <v>14</v>
      </c>
      <c r="B18088" t="s">
        <v>60</v>
      </c>
      <c r="C18088" s="7">
        <v>44250</v>
      </c>
      <c r="D18088">
        <v>799106</v>
      </c>
      <c r="E18088">
        <v>1032</v>
      </c>
      <c r="F18088">
        <v>16086</v>
      </c>
      <c r="G18088">
        <v>63</v>
      </c>
      <c r="H18088">
        <v>78369.025999999998</v>
      </c>
      <c r="I18088">
        <v>101.209</v>
      </c>
      <c r="J18088">
        <v>1577.568</v>
      </c>
      <c r="K18088">
        <v>6.1779999999999999</v>
      </c>
      <c r="L18088" s="6">
        <v>10196707</v>
      </c>
      <c r="M18088" s="6"/>
      <c r="N18088" s="7">
        <v>44250</v>
      </c>
    </row>
    <row r="18089" spans="1:14" hidden="1" x14ac:dyDescent="0.25">
      <c r="A18089" t="s">
        <v>14</v>
      </c>
      <c r="B18089" t="s">
        <v>60</v>
      </c>
      <c r="C18089" s="7">
        <v>44251</v>
      </c>
      <c r="D18089">
        <v>800586</v>
      </c>
      <c r="E18089">
        <v>1480</v>
      </c>
      <c r="F18089">
        <v>16136</v>
      </c>
      <c r="G18089">
        <v>50</v>
      </c>
      <c r="H18089">
        <v>78514.171000000002</v>
      </c>
      <c r="I18089">
        <v>145.14500000000001</v>
      </c>
      <c r="J18089">
        <v>1582.472</v>
      </c>
      <c r="K18089">
        <v>4.9039999999999999</v>
      </c>
      <c r="L18089" s="6">
        <v>10196707</v>
      </c>
      <c r="M18089" s="6"/>
      <c r="N18089" s="7">
        <v>44251</v>
      </c>
    </row>
    <row r="18090" spans="1:14" hidden="1" x14ac:dyDescent="0.25">
      <c r="A18090" t="s">
        <v>14</v>
      </c>
      <c r="B18090" t="s">
        <v>60</v>
      </c>
      <c r="C18090" s="7">
        <v>44252</v>
      </c>
      <c r="D18090">
        <v>801746</v>
      </c>
      <c r="E18090">
        <v>1160</v>
      </c>
      <c r="F18090">
        <v>16185</v>
      </c>
      <c r="G18090">
        <v>49</v>
      </c>
      <c r="H18090">
        <v>78627.933999999994</v>
      </c>
      <c r="I18090">
        <v>113.762</v>
      </c>
      <c r="J18090">
        <v>1587.277</v>
      </c>
      <c r="K18090">
        <v>4.8049999999999997</v>
      </c>
      <c r="L18090" s="6">
        <v>10196707</v>
      </c>
      <c r="M18090" s="6"/>
      <c r="N18090" s="7">
        <v>44252</v>
      </c>
    </row>
    <row r="18091" spans="1:14" hidden="1" x14ac:dyDescent="0.25">
      <c r="A18091" t="s">
        <v>14</v>
      </c>
      <c r="B18091" t="s">
        <v>60</v>
      </c>
      <c r="C18091" s="7">
        <v>44253</v>
      </c>
      <c r="D18091">
        <v>802773</v>
      </c>
      <c r="E18091">
        <v>1027</v>
      </c>
      <c r="F18091">
        <v>16243</v>
      </c>
      <c r="G18091">
        <v>58</v>
      </c>
      <c r="H18091">
        <v>78728.652000000002</v>
      </c>
      <c r="I18091">
        <v>100.71899999999999</v>
      </c>
      <c r="J18091">
        <v>1592.9649999999999</v>
      </c>
      <c r="K18091">
        <v>5.6879999999999997</v>
      </c>
      <c r="L18091" s="6">
        <v>10196707</v>
      </c>
      <c r="M18091" s="6"/>
      <c r="N18091" s="7">
        <v>44253</v>
      </c>
    </row>
    <row r="18092" spans="1:14" hidden="1" x14ac:dyDescent="0.25">
      <c r="A18092" t="s">
        <v>14</v>
      </c>
      <c r="B18092" t="s">
        <v>60</v>
      </c>
      <c r="C18092" s="7">
        <v>44254</v>
      </c>
      <c r="D18092">
        <v>803844</v>
      </c>
      <c r="E18092">
        <v>1071</v>
      </c>
      <c r="F18092">
        <v>16276</v>
      </c>
      <c r="G18092">
        <v>33</v>
      </c>
      <c r="H18092">
        <v>78833.686000000002</v>
      </c>
      <c r="I18092">
        <v>105.03400000000001</v>
      </c>
      <c r="J18092">
        <v>1596.202</v>
      </c>
      <c r="K18092">
        <v>3.2360000000000002</v>
      </c>
      <c r="L18092" s="6">
        <v>10196707</v>
      </c>
      <c r="M18092" s="6"/>
      <c r="N18092" s="7">
        <v>44254</v>
      </c>
    </row>
    <row r="18093" spans="1:14" hidden="1" x14ac:dyDescent="0.25">
      <c r="A18093" t="s">
        <v>14</v>
      </c>
      <c r="B18093" t="s">
        <v>60</v>
      </c>
      <c r="C18093" s="7">
        <v>44255</v>
      </c>
      <c r="D18093">
        <v>804562</v>
      </c>
      <c r="E18093">
        <v>718</v>
      </c>
      <c r="F18093">
        <v>16317</v>
      </c>
      <c r="G18093">
        <v>41</v>
      </c>
      <c r="H18093">
        <v>78904.100999999995</v>
      </c>
      <c r="I18093">
        <v>70.415000000000006</v>
      </c>
      <c r="J18093">
        <v>1600.223</v>
      </c>
      <c r="K18093">
        <v>4.0209999999999999</v>
      </c>
      <c r="L18093" s="6">
        <v>10196707</v>
      </c>
      <c r="M18093" s="6"/>
      <c r="N18093" s="7">
        <v>44255</v>
      </c>
    </row>
    <row r="18094" spans="1:14" hidden="1" x14ac:dyDescent="0.25">
      <c r="A18094" t="s">
        <v>14</v>
      </c>
      <c r="B18094" t="s">
        <v>60</v>
      </c>
      <c r="C18094" s="7">
        <v>44256</v>
      </c>
      <c r="D18094">
        <v>804956</v>
      </c>
      <c r="E18094">
        <v>394</v>
      </c>
      <c r="F18094">
        <v>16351</v>
      </c>
      <c r="G18094">
        <v>34</v>
      </c>
      <c r="H18094">
        <v>78942.740999999995</v>
      </c>
      <c r="I18094">
        <v>38.64</v>
      </c>
      <c r="J18094">
        <v>1603.557</v>
      </c>
      <c r="K18094">
        <v>3.3340000000000001</v>
      </c>
      <c r="L18094" s="6">
        <v>10196707</v>
      </c>
      <c r="M18094" s="6"/>
      <c r="N18094" s="7">
        <v>44256</v>
      </c>
    </row>
    <row r="18095" spans="1:14" hidden="1" x14ac:dyDescent="0.25">
      <c r="A18095" t="s">
        <v>14</v>
      </c>
      <c r="B18095" t="s">
        <v>60</v>
      </c>
      <c r="C18095" s="7">
        <v>44257</v>
      </c>
      <c r="D18095">
        <v>805647</v>
      </c>
      <c r="E18095">
        <v>691</v>
      </c>
      <c r="F18095">
        <v>16389</v>
      </c>
      <c r="G18095">
        <v>38</v>
      </c>
      <c r="H18095">
        <v>79010.508000000002</v>
      </c>
      <c r="I18095">
        <v>67.766999999999996</v>
      </c>
      <c r="J18095">
        <v>1607.2840000000001</v>
      </c>
      <c r="K18095">
        <v>3.7269999999999999</v>
      </c>
      <c r="L18095" s="6">
        <v>10196707</v>
      </c>
      <c r="M18095" s="6"/>
      <c r="N18095" s="7">
        <v>44257</v>
      </c>
    </row>
    <row r="18096" spans="1:14" hidden="1" x14ac:dyDescent="0.25">
      <c r="A18096" t="s">
        <v>14</v>
      </c>
      <c r="B18096" t="s">
        <v>60</v>
      </c>
      <c r="C18096" s="7">
        <v>44258</v>
      </c>
      <c r="D18096">
        <v>806626</v>
      </c>
      <c r="E18096">
        <v>979</v>
      </c>
      <c r="F18096">
        <v>16430</v>
      </c>
      <c r="G18096">
        <v>41</v>
      </c>
      <c r="H18096">
        <v>79106.519</v>
      </c>
      <c r="I18096">
        <v>96.010999999999996</v>
      </c>
      <c r="J18096">
        <v>1611.3050000000001</v>
      </c>
      <c r="K18096">
        <v>4.0209999999999999</v>
      </c>
      <c r="L18096" s="6">
        <v>10196707</v>
      </c>
      <c r="M18096" s="6"/>
      <c r="N18096" s="7">
        <v>44258</v>
      </c>
    </row>
    <row r="18097" spans="1:14" hidden="1" x14ac:dyDescent="0.25">
      <c r="A18097" t="s">
        <v>14</v>
      </c>
      <c r="B18097" t="s">
        <v>60</v>
      </c>
      <c r="C18097" s="7">
        <v>44259</v>
      </c>
      <c r="D18097">
        <v>807456</v>
      </c>
      <c r="E18097">
        <v>830</v>
      </c>
      <c r="F18097">
        <v>16458</v>
      </c>
      <c r="G18097">
        <v>28</v>
      </c>
      <c r="H18097">
        <v>79187.918000000005</v>
      </c>
      <c r="I18097">
        <v>81.399000000000001</v>
      </c>
      <c r="J18097">
        <v>1614.05</v>
      </c>
      <c r="K18097">
        <v>2.746</v>
      </c>
      <c r="L18097" s="6">
        <v>10196707</v>
      </c>
      <c r="M18097" s="6"/>
      <c r="N18097" s="7">
        <v>44259</v>
      </c>
    </row>
    <row r="18098" spans="1:14" hidden="1" x14ac:dyDescent="0.25">
      <c r="A18098" t="s">
        <v>14</v>
      </c>
      <c r="B18098" t="s">
        <v>60</v>
      </c>
      <c r="C18098" s="7">
        <v>44260</v>
      </c>
      <c r="D18098">
        <v>808405</v>
      </c>
      <c r="E18098">
        <v>949</v>
      </c>
      <c r="F18098">
        <v>16486</v>
      </c>
      <c r="G18098">
        <v>28</v>
      </c>
      <c r="H18098">
        <v>79280.986999999994</v>
      </c>
      <c r="I18098">
        <v>93.069000000000003</v>
      </c>
      <c r="J18098">
        <v>1616.796</v>
      </c>
      <c r="K18098">
        <v>2.746</v>
      </c>
      <c r="L18098" s="6">
        <v>10196707</v>
      </c>
      <c r="M18098" s="6"/>
      <c r="N18098" s="7">
        <v>44260</v>
      </c>
    </row>
    <row r="18099" spans="1:14" hidden="1" x14ac:dyDescent="0.25">
      <c r="A18099" t="s">
        <v>14</v>
      </c>
      <c r="B18099" t="s">
        <v>60</v>
      </c>
      <c r="C18099" s="7">
        <v>44261</v>
      </c>
      <c r="D18099">
        <v>809412</v>
      </c>
      <c r="E18099">
        <v>1007</v>
      </c>
      <c r="F18099">
        <v>16512</v>
      </c>
      <c r="G18099">
        <v>26</v>
      </c>
      <c r="H18099">
        <v>79379.744999999995</v>
      </c>
      <c r="I18099">
        <v>98.757000000000005</v>
      </c>
      <c r="J18099">
        <v>1619.346</v>
      </c>
      <c r="K18099">
        <v>2.5499999999999998</v>
      </c>
      <c r="L18099" s="6">
        <v>10196707</v>
      </c>
      <c r="M18099" s="6"/>
      <c r="N18099" s="7">
        <v>44261</v>
      </c>
    </row>
    <row r="18100" spans="1:14" hidden="1" x14ac:dyDescent="0.25">
      <c r="A18100" t="s">
        <v>14</v>
      </c>
      <c r="B18100" t="s">
        <v>60</v>
      </c>
      <c r="C18100" s="7">
        <v>44262</v>
      </c>
      <c r="D18100">
        <v>810094</v>
      </c>
      <c r="E18100">
        <v>682</v>
      </c>
      <c r="F18100">
        <v>16540</v>
      </c>
      <c r="G18100">
        <v>28</v>
      </c>
      <c r="H18100">
        <v>79446.629000000001</v>
      </c>
      <c r="I18100">
        <v>66.884</v>
      </c>
      <c r="J18100">
        <v>1622.0920000000001</v>
      </c>
      <c r="K18100">
        <v>2.746</v>
      </c>
      <c r="L18100" s="6">
        <v>10196707</v>
      </c>
      <c r="M18100" s="6"/>
      <c r="N18100" s="7">
        <v>44262</v>
      </c>
    </row>
    <row r="18101" spans="1:14" hidden="1" x14ac:dyDescent="0.25">
      <c r="A18101" t="s">
        <v>14</v>
      </c>
      <c r="B18101" t="s">
        <v>60</v>
      </c>
      <c r="C18101" s="7">
        <v>44263</v>
      </c>
      <c r="D18101">
        <v>810459</v>
      </c>
      <c r="E18101">
        <v>365</v>
      </c>
      <c r="F18101">
        <v>16565</v>
      </c>
      <c r="G18101">
        <v>25</v>
      </c>
      <c r="H18101">
        <v>79482.425000000003</v>
      </c>
      <c r="I18101">
        <v>35.795999999999999</v>
      </c>
      <c r="J18101">
        <v>1624.5440000000001</v>
      </c>
      <c r="K18101">
        <v>2.452</v>
      </c>
      <c r="L18101" s="6">
        <v>10196707</v>
      </c>
      <c r="M18101" s="6"/>
      <c r="N18101" s="7">
        <v>44263</v>
      </c>
    </row>
    <row r="18102" spans="1:14" hidden="1" x14ac:dyDescent="0.25">
      <c r="A18102" t="s">
        <v>14</v>
      </c>
      <c r="B18102" t="s">
        <v>60</v>
      </c>
      <c r="C18102" s="7">
        <v>44264</v>
      </c>
      <c r="D18102">
        <v>811306</v>
      </c>
      <c r="E18102">
        <v>847</v>
      </c>
      <c r="F18102">
        <v>16595</v>
      </c>
      <c r="G18102">
        <v>30</v>
      </c>
      <c r="H18102">
        <v>79565.490999999995</v>
      </c>
      <c r="I18102">
        <v>83.066000000000003</v>
      </c>
      <c r="J18102">
        <v>1627.4860000000001</v>
      </c>
      <c r="K18102">
        <v>2.9420000000000002</v>
      </c>
      <c r="L18102" s="6">
        <v>10196707</v>
      </c>
      <c r="M18102" s="6"/>
      <c r="N18102" s="7">
        <v>44264</v>
      </c>
    </row>
    <row r="18103" spans="1:14" hidden="1" x14ac:dyDescent="0.25">
      <c r="A18103" t="s">
        <v>14</v>
      </c>
      <c r="B18103" t="s">
        <v>60</v>
      </c>
      <c r="C18103" s="7">
        <v>44265</v>
      </c>
      <c r="D18103">
        <v>811948</v>
      </c>
      <c r="E18103">
        <v>642</v>
      </c>
      <c r="F18103">
        <v>16617</v>
      </c>
      <c r="G18103">
        <v>22</v>
      </c>
      <c r="H18103">
        <v>79628.452999999994</v>
      </c>
      <c r="I18103">
        <v>62.962000000000003</v>
      </c>
      <c r="J18103">
        <v>1629.644</v>
      </c>
      <c r="K18103">
        <v>2.1579999999999999</v>
      </c>
      <c r="L18103" s="6">
        <v>10196707</v>
      </c>
      <c r="M18103" s="6"/>
      <c r="N18103" s="7">
        <v>44265</v>
      </c>
    </row>
    <row r="18104" spans="1:14" hidden="1" x14ac:dyDescent="0.25">
      <c r="A18104" t="s">
        <v>14</v>
      </c>
      <c r="B18104" t="s">
        <v>60</v>
      </c>
      <c r="C18104" s="7">
        <v>44266</v>
      </c>
      <c r="D18104">
        <v>812575</v>
      </c>
      <c r="E18104">
        <v>627</v>
      </c>
      <c r="F18104">
        <v>16635</v>
      </c>
      <c r="G18104">
        <v>18</v>
      </c>
      <c r="H18104">
        <v>79689.942999999999</v>
      </c>
      <c r="I18104">
        <v>61.49</v>
      </c>
      <c r="J18104">
        <v>1631.4090000000001</v>
      </c>
      <c r="K18104">
        <v>1.7649999999999999</v>
      </c>
      <c r="L18104" s="6">
        <v>10196707</v>
      </c>
      <c r="M18104" s="6"/>
      <c r="N18104" s="7">
        <v>44266</v>
      </c>
    </row>
    <row r="18105" spans="1:14" hidden="1" x14ac:dyDescent="0.25">
      <c r="A18105" t="s">
        <v>14</v>
      </c>
      <c r="B18105" t="s">
        <v>60</v>
      </c>
      <c r="C18105" s="7">
        <v>44267</v>
      </c>
      <c r="D18105">
        <v>813152</v>
      </c>
      <c r="E18105">
        <v>577</v>
      </c>
      <c r="F18105">
        <v>16650</v>
      </c>
      <c r="G18105">
        <v>15</v>
      </c>
      <c r="H18105">
        <v>79746.53</v>
      </c>
      <c r="I18105">
        <v>56.587000000000003</v>
      </c>
      <c r="J18105">
        <v>1632.88</v>
      </c>
      <c r="K18105">
        <v>1.4710000000000001</v>
      </c>
      <c r="L18105" s="6">
        <v>10196707</v>
      </c>
      <c r="M18105" s="6"/>
      <c r="N18105" s="7">
        <v>44267</v>
      </c>
    </row>
    <row r="18106" spans="1:14" hidden="1" x14ac:dyDescent="0.25">
      <c r="A18106" t="s">
        <v>14</v>
      </c>
      <c r="B18106" t="s">
        <v>60</v>
      </c>
      <c r="C18106" s="7">
        <v>44268</v>
      </c>
      <c r="D18106">
        <v>813716</v>
      </c>
      <c r="E18106">
        <v>564</v>
      </c>
      <c r="F18106">
        <v>16669</v>
      </c>
      <c r="G18106">
        <v>19</v>
      </c>
      <c r="H18106">
        <v>79801.842000000004</v>
      </c>
      <c r="I18106">
        <v>55.311999999999998</v>
      </c>
      <c r="J18106">
        <v>1634.7429999999999</v>
      </c>
      <c r="K18106">
        <v>1.863</v>
      </c>
      <c r="L18106" s="6">
        <v>10196707</v>
      </c>
      <c r="M18106" s="6"/>
      <c r="N18106" s="7">
        <v>44268</v>
      </c>
    </row>
    <row r="18107" spans="1:14" hidden="1" x14ac:dyDescent="0.25">
      <c r="A18107" t="s">
        <v>14</v>
      </c>
      <c r="B18107" t="s">
        <v>60</v>
      </c>
      <c r="C18107" s="7">
        <v>44269</v>
      </c>
      <c r="D18107">
        <v>814257</v>
      </c>
      <c r="E18107">
        <v>541</v>
      </c>
      <c r="F18107">
        <v>16684</v>
      </c>
      <c r="G18107">
        <v>15</v>
      </c>
      <c r="H18107">
        <v>79854.898000000001</v>
      </c>
      <c r="I18107">
        <v>53.055999999999997</v>
      </c>
      <c r="J18107">
        <v>1636.2149999999999</v>
      </c>
      <c r="K18107">
        <v>1.4710000000000001</v>
      </c>
      <c r="L18107" s="6">
        <v>10196707</v>
      </c>
      <c r="M18107" s="6"/>
      <c r="N18107" s="7">
        <v>44269</v>
      </c>
    </row>
    <row r="18108" spans="1:14" hidden="1" x14ac:dyDescent="0.25">
      <c r="A18108" t="s">
        <v>14</v>
      </c>
      <c r="B18108" t="s">
        <v>60</v>
      </c>
      <c r="C18108" s="7">
        <v>44270</v>
      </c>
      <c r="D18108">
        <v>814513</v>
      </c>
      <c r="E18108">
        <v>256</v>
      </c>
      <c r="F18108">
        <v>16694</v>
      </c>
      <c r="G18108">
        <v>10</v>
      </c>
      <c r="H18108">
        <v>79880.004000000001</v>
      </c>
      <c r="I18108">
        <v>25.106000000000002</v>
      </c>
      <c r="J18108">
        <v>1637.1949999999999</v>
      </c>
      <c r="K18108">
        <v>0.98099999999999998</v>
      </c>
      <c r="L18108" s="6">
        <v>10196707</v>
      </c>
      <c r="M18108" s="6"/>
      <c r="N18108" s="7">
        <v>44270</v>
      </c>
    </row>
    <row r="18109" spans="1:14" hidden="1" x14ac:dyDescent="0.25">
      <c r="A18109" t="s">
        <v>14</v>
      </c>
      <c r="B18109" t="s">
        <v>60</v>
      </c>
      <c r="C18109" s="7">
        <v>44271</v>
      </c>
      <c r="D18109">
        <v>814897</v>
      </c>
      <c r="E18109">
        <v>384</v>
      </c>
      <c r="F18109">
        <v>16707</v>
      </c>
      <c r="G18109">
        <v>13</v>
      </c>
      <c r="H18109">
        <v>79917.664000000004</v>
      </c>
      <c r="I18109">
        <v>37.658999999999999</v>
      </c>
      <c r="J18109">
        <v>1638.47</v>
      </c>
      <c r="K18109">
        <v>1.2749999999999999</v>
      </c>
      <c r="L18109" s="6">
        <v>10196707</v>
      </c>
      <c r="M18109" s="6"/>
      <c r="N18109" s="7">
        <v>44271</v>
      </c>
    </row>
    <row r="18110" spans="1:14" hidden="1" x14ac:dyDescent="0.25">
      <c r="A18110" t="s">
        <v>14</v>
      </c>
      <c r="B18110" t="s">
        <v>60</v>
      </c>
      <c r="C18110" s="7">
        <v>44272</v>
      </c>
      <c r="D18110">
        <v>815570</v>
      </c>
      <c r="E18110">
        <v>673</v>
      </c>
      <c r="F18110">
        <v>16722</v>
      </c>
      <c r="G18110">
        <v>15</v>
      </c>
      <c r="H18110">
        <v>79983.664999999994</v>
      </c>
      <c r="I18110">
        <v>66.001999999999995</v>
      </c>
      <c r="J18110">
        <v>1639.941</v>
      </c>
      <c r="K18110">
        <v>1.4710000000000001</v>
      </c>
      <c r="L18110" s="6">
        <v>10196707</v>
      </c>
      <c r="M18110" s="6"/>
      <c r="N18110" s="7">
        <v>44272</v>
      </c>
    </row>
    <row r="18111" spans="1:14" hidden="1" x14ac:dyDescent="0.25">
      <c r="A18111" t="s">
        <v>14</v>
      </c>
      <c r="B18111" t="s">
        <v>60</v>
      </c>
      <c r="C18111" s="7">
        <v>44273</v>
      </c>
      <c r="D18111">
        <v>816055</v>
      </c>
      <c r="E18111">
        <v>485</v>
      </c>
      <c r="F18111">
        <v>16743</v>
      </c>
      <c r="G18111">
        <v>21</v>
      </c>
      <c r="H18111">
        <v>80031.23</v>
      </c>
      <c r="I18111">
        <v>47.564</v>
      </c>
      <c r="J18111">
        <v>1642.001</v>
      </c>
      <c r="K18111">
        <v>2.0590000000000002</v>
      </c>
      <c r="L18111" s="6">
        <v>10196707</v>
      </c>
      <c r="M18111" s="6"/>
      <c r="N18111" s="7">
        <v>44273</v>
      </c>
    </row>
    <row r="18112" spans="1:14" hidden="1" x14ac:dyDescent="0.25">
      <c r="A18112" t="s">
        <v>14</v>
      </c>
      <c r="B18112" t="s">
        <v>60</v>
      </c>
      <c r="C18112" s="7">
        <v>44274</v>
      </c>
      <c r="D18112">
        <v>816623</v>
      </c>
      <c r="E18112">
        <v>568</v>
      </c>
      <c r="F18112">
        <v>16754</v>
      </c>
      <c r="G18112">
        <v>11</v>
      </c>
      <c r="H18112">
        <v>80086.933999999994</v>
      </c>
      <c r="I18112">
        <v>55.704000000000001</v>
      </c>
      <c r="J18112">
        <v>1643.079</v>
      </c>
      <c r="K18112">
        <v>1.079</v>
      </c>
      <c r="L18112" s="6">
        <v>10196707</v>
      </c>
      <c r="M18112" s="6"/>
      <c r="N18112" s="7">
        <v>44274</v>
      </c>
    </row>
    <row r="18113" spans="1:14" hidden="1" x14ac:dyDescent="0.25">
      <c r="A18113" t="s">
        <v>14</v>
      </c>
      <c r="B18113" t="s">
        <v>60</v>
      </c>
      <c r="C18113" s="7">
        <v>44275</v>
      </c>
      <c r="D18113">
        <v>817080</v>
      </c>
      <c r="E18113">
        <v>457</v>
      </c>
      <c r="F18113">
        <v>16762</v>
      </c>
      <c r="G18113">
        <v>8</v>
      </c>
      <c r="H18113">
        <v>80131.751999999993</v>
      </c>
      <c r="I18113">
        <v>44.817999999999998</v>
      </c>
      <c r="J18113">
        <v>1643.864</v>
      </c>
      <c r="K18113">
        <v>0.78500000000000003</v>
      </c>
      <c r="L18113" s="6">
        <v>10196707</v>
      </c>
      <c r="M18113" s="6"/>
      <c r="N18113" s="7">
        <v>44275</v>
      </c>
    </row>
    <row r="18114" spans="1:14" hidden="1" x14ac:dyDescent="0.25">
      <c r="A18114" t="s">
        <v>14</v>
      </c>
      <c r="B18114" t="s">
        <v>60</v>
      </c>
      <c r="C18114" s="7">
        <v>44276</v>
      </c>
      <c r="D18114">
        <v>817530</v>
      </c>
      <c r="E18114">
        <v>450</v>
      </c>
      <c r="F18114">
        <v>16768</v>
      </c>
      <c r="G18114">
        <v>6</v>
      </c>
      <c r="H18114">
        <v>80175.884000000005</v>
      </c>
      <c r="I18114">
        <v>44.131999999999998</v>
      </c>
      <c r="J18114">
        <v>1644.452</v>
      </c>
      <c r="K18114">
        <v>0.58799999999999997</v>
      </c>
      <c r="L18114" s="6">
        <v>10196707</v>
      </c>
      <c r="M18114" s="6"/>
      <c r="N18114" s="7">
        <v>44276</v>
      </c>
    </row>
    <row r="18115" spans="1:14" hidden="1" x14ac:dyDescent="0.25">
      <c r="A18115" t="s">
        <v>14</v>
      </c>
      <c r="B18115" t="s">
        <v>60</v>
      </c>
      <c r="C18115" s="7">
        <v>44277</v>
      </c>
      <c r="D18115">
        <v>817778</v>
      </c>
      <c r="E18115">
        <v>248</v>
      </c>
      <c r="F18115">
        <v>16784</v>
      </c>
      <c r="G18115">
        <v>16</v>
      </c>
      <c r="H18115">
        <v>80200.206000000006</v>
      </c>
      <c r="I18115">
        <v>24.321999999999999</v>
      </c>
      <c r="J18115">
        <v>1646.0219999999999</v>
      </c>
      <c r="K18115">
        <v>1.569</v>
      </c>
      <c r="L18115" s="6">
        <v>10196707</v>
      </c>
      <c r="M18115" s="6"/>
      <c r="N18115" s="7">
        <v>44277</v>
      </c>
    </row>
    <row r="18116" spans="1:14" hidden="1" x14ac:dyDescent="0.25">
      <c r="A18116" t="s">
        <v>14</v>
      </c>
      <c r="B18116" t="s">
        <v>60</v>
      </c>
      <c r="C18116" s="7">
        <v>44278</v>
      </c>
      <c r="D18116">
        <v>818212</v>
      </c>
      <c r="E18116">
        <v>434</v>
      </c>
      <c r="F18116">
        <v>16794</v>
      </c>
      <c r="G18116">
        <v>10</v>
      </c>
      <c r="H18116">
        <v>80242.769</v>
      </c>
      <c r="I18116">
        <v>42.563000000000002</v>
      </c>
      <c r="J18116">
        <v>1647.002</v>
      </c>
      <c r="K18116">
        <v>0.98099999999999998</v>
      </c>
      <c r="L18116" s="6">
        <v>10196707</v>
      </c>
      <c r="M18116" s="6"/>
      <c r="N18116" s="7">
        <v>44278</v>
      </c>
    </row>
    <row r="18117" spans="1:14" hidden="1" x14ac:dyDescent="0.25">
      <c r="A18117" t="s">
        <v>14</v>
      </c>
      <c r="B18117" t="s">
        <v>60</v>
      </c>
      <c r="C18117" s="7">
        <v>44279</v>
      </c>
      <c r="D18117">
        <v>818787</v>
      </c>
      <c r="E18117">
        <v>575</v>
      </c>
      <c r="F18117">
        <v>16805</v>
      </c>
      <c r="G18117">
        <v>11</v>
      </c>
      <c r="H18117">
        <v>80299.159</v>
      </c>
      <c r="I18117">
        <v>56.390999999999998</v>
      </c>
      <c r="J18117">
        <v>1648.0809999999999</v>
      </c>
      <c r="K18117">
        <v>1.079</v>
      </c>
      <c r="L18117" s="6">
        <v>10196707</v>
      </c>
      <c r="M18117" s="6"/>
      <c r="N18117" s="7">
        <v>44279</v>
      </c>
    </row>
    <row r="18118" spans="1:14" hidden="1" x14ac:dyDescent="0.25">
      <c r="A18118" t="s">
        <v>14</v>
      </c>
      <c r="B18118" t="s">
        <v>60</v>
      </c>
      <c r="C18118" s="7">
        <v>44280</v>
      </c>
      <c r="D18118">
        <v>819210</v>
      </c>
      <c r="E18118">
        <v>423</v>
      </c>
      <c r="F18118">
        <v>16814</v>
      </c>
      <c r="G18118">
        <v>9</v>
      </c>
      <c r="H18118">
        <v>80340.642999999996</v>
      </c>
      <c r="I18118">
        <v>41.484000000000002</v>
      </c>
      <c r="J18118">
        <v>1648.9639999999999</v>
      </c>
      <c r="K18118">
        <v>0.88300000000000001</v>
      </c>
      <c r="L18118" s="6">
        <v>10196707</v>
      </c>
      <c r="M18118" s="6"/>
      <c r="N18118" s="7">
        <v>44280</v>
      </c>
    </row>
    <row r="18119" spans="1:14" hidden="1" x14ac:dyDescent="0.25">
      <c r="A18119" t="s">
        <v>14</v>
      </c>
      <c r="B18119" t="s">
        <v>60</v>
      </c>
      <c r="C18119" s="7">
        <v>44281</v>
      </c>
      <c r="D18119">
        <v>819698</v>
      </c>
      <c r="E18119">
        <v>488</v>
      </c>
      <c r="F18119">
        <v>16819</v>
      </c>
      <c r="G18119">
        <v>5</v>
      </c>
      <c r="H18119">
        <v>80388.501999999993</v>
      </c>
      <c r="I18119">
        <v>47.859000000000002</v>
      </c>
      <c r="J18119">
        <v>1649.454</v>
      </c>
      <c r="K18119">
        <v>0.49</v>
      </c>
      <c r="L18119" s="6">
        <v>10196707</v>
      </c>
      <c r="M18119" s="6"/>
      <c r="N18119" s="7">
        <v>44281</v>
      </c>
    </row>
    <row r="18120" spans="1:14" hidden="1" x14ac:dyDescent="0.25">
      <c r="A18120" t="s">
        <v>14</v>
      </c>
      <c r="B18120" t="s">
        <v>60</v>
      </c>
      <c r="C18120" s="7">
        <v>44282</v>
      </c>
      <c r="D18120">
        <v>820042</v>
      </c>
      <c r="E18120">
        <v>344</v>
      </c>
      <c r="F18120">
        <v>16827</v>
      </c>
      <c r="G18120">
        <v>8</v>
      </c>
      <c r="H18120">
        <v>80422.237999999998</v>
      </c>
      <c r="I18120">
        <v>33.735999999999997</v>
      </c>
      <c r="J18120">
        <v>1650.239</v>
      </c>
      <c r="K18120">
        <v>0.78500000000000003</v>
      </c>
      <c r="L18120" s="6">
        <v>10196707</v>
      </c>
      <c r="M18120" s="6"/>
      <c r="N18120" s="7">
        <v>44282</v>
      </c>
    </row>
    <row r="18121" spans="1:14" hidden="1" x14ac:dyDescent="0.25">
      <c r="A18121" t="s">
        <v>14</v>
      </c>
      <c r="B18121" t="s">
        <v>60</v>
      </c>
      <c r="C18121" s="7">
        <v>44283</v>
      </c>
      <c r="D18121">
        <v>820407</v>
      </c>
      <c r="E18121">
        <v>365</v>
      </c>
      <c r="F18121">
        <v>16837</v>
      </c>
      <c r="G18121">
        <v>10</v>
      </c>
      <c r="H18121">
        <v>80458.034</v>
      </c>
      <c r="I18121">
        <v>35.795999999999999</v>
      </c>
      <c r="J18121">
        <v>1651.2190000000001</v>
      </c>
      <c r="K18121">
        <v>0.98099999999999998</v>
      </c>
      <c r="L18121" s="6">
        <v>10196707</v>
      </c>
      <c r="M18121" s="6"/>
      <c r="N18121" s="7">
        <v>44283</v>
      </c>
    </row>
    <row r="18122" spans="1:14" hidden="1" x14ac:dyDescent="0.25">
      <c r="A18122" t="s">
        <v>14</v>
      </c>
      <c r="B18122" t="s">
        <v>60</v>
      </c>
      <c r="C18122" s="7">
        <v>44284</v>
      </c>
      <c r="D18122">
        <v>820716</v>
      </c>
      <c r="E18122">
        <v>309</v>
      </c>
      <c r="F18122">
        <v>16843</v>
      </c>
      <c r="G18122">
        <v>6</v>
      </c>
      <c r="H18122">
        <v>80488.338000000003</v>
      </c>
      <c r="I18122">
        <v>30.303999999999998</v>
      </c>
      <c r="J18122">
        <v>1651.808</v>
      </c>
      <c r="K18122">
        <v>0.58799999999999997</v>
      </c>
      <c r="L18122" s="6">
        <v>10196707</v>
      </c>
      <c r="M18122" s="6"/>
      <c r="N18122" s="7">
        <v>44284</v>
      </c>
    </row>
    <row r="18123" spans="1:14" hidden="1" x14ac:dyDescent="0.25">
      <c r="A18123" t="s">
        <v>14</v>
      </c>
      <c r="B18123" t="s">
        <v>60</v>
      </c>
      <c r="C18123" s="7">
        <v>44285</v>
      </c>
      <c r="D18123">
        <v>821104</v>
      </c>
      <c r="E18123">
        <v>388</v>
      </c>
      <c r="F18123">
        <v>16845</v>
      </c>
      <c r="G18123">
        <v>2</v>
      </c>
      <c r="H18123">
        <v>80526.39</v>
      </c>
      <c r="I18123">
        <v>38.052</v>
      </c>
      <c r="J18123">
        <v>1652.0039999999999</v>
      </c>
      <c r="K18123">
        <v>0.19600000000000001</v>
      </c>
      <c r="L18123" s="6">
        <v>10196707</v>
      </c>
      <c r="M18123" s="6"/>
      <c r="N18123" s="7">
        <v>44285</v>
      </c>
    </row>
    <row r="18124" spans="1:14" hidden="1" x14ac:dyDescent="0.25">
      <c r="A18124" t="s">
        <v>14</v>
      </c>
      <c r="B18124" t="s">
        <v>60</v>
      </c>
      <c r="C18124" s="7">
        <v>44286</v>
      </c>
      <c r="D18124">
        <v>821722</v>
      </c>
      <c r="E18124">
        <v>618</v>
      </c>
      <c r="F18124">
        <v>16848</v>
      </c>
      <c r="G18124">
        <v>3</v>
      </c>
      <c r="H18124">
        <v>80586.997000000003</v>
      </c>
      <c r="I18124">
        <v>60.607999999999997</v>
      </c>
      <c r="J18124">
        <v>1652.298</v>
      </c>
      <c r="K18124">
        <v>0.29399999999999998</v>
      </c>
      <c r="L18124" s="6">
        <v>10196707</v>
      </c>
      <c r="M18124" s="6"/>
      <c r="N18124" s="7">
        <v>44286</v>
      </c>
    </row>
    <row r="18125" spans="1:14" hidden="1" x14ac:dyDescent="0.25">
      <c r="A18125" t="s">
        <v>14</v>
      </c>
      <c r="B18125" t="s">
        <v>60</v>
      </c>
      <c r="C18125" s="7">
        <v>44287</v>
      </c>
      <c r="D18125">
        <v>822314</v>
      </c>
      <c r="E18125">
        <v>592</v>
      </c>
      <c r="F18125">
        <v>16859</v>
      </c>
      <c r="G18125">
        <v>11</v>
      </c>
      <c r="H18125">
        <v>80645.054999999993</v>
      </c>
      <c r="I18125">
        <v>58.058</v>
      </c>
      <c r="J18125">
        <v>1653.377</v>
      </c>
      <c r="K18125">
        <v>1.079</v>
      </c>
      <c r="L18125" s="6">
        <v>10196707</v>
      </c>
      <c r="M18125" s="6"/>
      <c r="N18125" s="7">
        <v>44287</v>
      </c>
    </row>
    <row r="18126" spans="1:14" hidden="1" x14ac:dyDescent="0.25">
      <c r="A18126" t="s">
        <v>14</v>
      </c>
      <c r="B18126" t="s">
        <v>60</v>
      </c>
      <c r="C18126" s="7">
        <v>44288</v>
      </c>
      <c r="D18126">
        <v>822862</v>
      </c>
      <c r="E18126">
        <v>548</v>
      </c>
      <c r="F18126">
        <v>16868</v>
      </c>
      <c r="G18126">
        <v>9</v>
      </c>
      <c r="H18126">
        <v>80698.797999999995</v>
      </c>
      <c r="I18126">
        <v>53.743000000000002</v>
      </c>
      <c r="J18126">
        <v>1654.26</v>
      </c>
      <c r="K18126">
        <v>0.88300000000000001</v>
      </c>
      <c r="L18126" s="6">
        <v>10196707</v>
      </c>
      <c r="M18126" s="6"/>
      <c r="N18126" s="7">
        <v>44288</v>
      </c>
    </row>
    <row r="18127" spans="1:14" hidden="1" x14ac:dyDescent="0.25">
      <c r="A18127" t="s">
        <v>14</v>
      </c>
      <c r="B18127" t="s">
        <v>60</v>
      </c>
      <c r="C18127" s="7">
        <v>44289</v>
      </c>
      <c r="D18127">
        <v>823142</v>
      </c>
      <c r="E18127">
        <v>280</v>
      </c>
      <c r="F18127">
        <v>16875</v>
      </c>
      <c r="G18127">
        <v>7</v>
      </c>
      <c r="H18127">
        <v>80726.258000000002</v>
      </c>
      <c r="I18127">
        <v>27.46</v>
      </c>
      <c r="J18127">
        <v>1654.9459999999999</v>
      </c>
      <c r="K18127">
        <v>0.68600000000000005</v>
      </c>
      <c r="L18127" s="6">
        <v>10196707</v>
      </c>
      <c r="M18127" s="6"/>
      <c r="N18127" s="7">
        <v>44289</v>
      </c>
    </row>
    <row r="18128" spans="1:14" hidden="1" x14ac:dyDescent="0.25">
      <c r="A18128" t="s">
        <v>14</v>
      </c>
      <c r="B18128" t="s">
        <v>60</v>
      </c>
      <c r="C18128" s="7">
        <v>44290</v>
      </c>
      <c r="D18128">
        <v>823335</v>
      </c>
      <c r="E18128">
        <v>193</v>
      </c>
      <c r="F18128">
        <v>16879</v>
      </c>
      <c r="G18128">
        <v>4</v>
      </c>
      <c r="H18128">
        <v>80745.186000000002</v>
      </c>
      <c r="I18128">
        <v>18.928000000000001</v>
      </c>
      <c r="J18128">
        <v>1655.338</v>
      </c>
      <c r="K18128">
        <v>0.39200000000000002</v>
      </c>
      <c r="L18128" s="6">
        <v>10196707</v>
      </c>
      <c r="M18128" s="6"/>
      <c r="N18128" s="7">
        <v>44290</v>
      </c>
    </row>
    <row r="18129" spans="1:14" hidden="1" x14ac:dyDescent="0.25">
      <c r="A18129" t="s">
        <v>14</v>
      </c>
      <c r="B18129" t="s">
        <v>60</v>
      </c>
      <c r="C18129" s="7">
        <v>44291</v>
      </c>
      <c r="D18129">
        <v>823494</v>
      </c>
      <c r="E18129">
        <v>159</v>
      </c>
      <c r="F18129">
        <v>16885</v>
      </c>
      <c r="G18129">
        <v>6</v>
      </c>
      <c r="H18129">
        <v>80760.778999999995</v>
      </c>
      <c r="I18129">
        <v>15.593</v>
      </c>
      <c r="J18129">
        <v>1655.9269999999999</v>
      </c>
      <c r="K18129">
        <v>0.58799999999999997</v>
      </c>
      <c r="L18129" s="6">
        <v>10196707</v>
      </c>
      <c r="M18129" s="6"/>
      <c r="N18129" s="7">
        <v>44291</v>
      </c>
    </row>
    <row r="18130" spans="1:14" hidden="1" x14ac:dyDescent="0.25">
      <c r="A18130" t="s">
        <v>14</v>
      </c>
      <c r="B18130" t="s">
        <v>60</v>
      </c>
      <c r="C18130" s="7">
        <v>44292</v>
      </c>
      <c r="D18130">
        <v>824368</v>
      </c>
      <c r="E18130">
        <v>874</v>
      </c>
      <c r="F18130">
        <v>16887</v>
      </c>
      <c r="G18130">
        <v>2</v>
      </c>
      <c r="H18130">
        <v>80846.493000000002</v>
      </c>
      <c r="I18130">
        <v>85.713999999999999</v>
      </c>
      <c r="J18130">
        <v>1656.123</v>
      </c>
      <c r="K18130">
        <v>0.19600000000000001</v>
      </c>
      <c r="L18130" s="6">
        <v>10196707</v>
      </c>
      <c r="M18130" s="6"/>
      <c r="N18130" s="7">
        <v>44292</v>
      </c>
    </row>
    <row r="18131" spans="1:14" hidden="1" x14ac:dyDescent="0.25">
      <c r="A18131" t="s">
        <v>14</v>
      </c>
      <c r="B18131" t="s">
        <v>60</v>
      </c>
      <c r="C18131" s="7">
        <v>44293</v>
      </c>
      <c r="D18131">
        <v>825031</v>
      </c>
      <c r="E18131">
        <v>663</v>
      </c>
      <c r="F18131">
        <v>16890</v>
      </c>
      <c r="G18131">
        <v>3</v>
      </c>
      <c r="H18131">
        <v>80911.513999999996</v>
      </c>
      <c r="I18131">
        <v>65.021000000000001</v>
      </c>
      <c r="J18131">
        <v>1656.4169999999999</v>
      </c>
      <c r="K18131">
        <v>0.29399999999999998</v>
      </c>
      <c r="L18131" s="6">
        <v>10196707</v>
      </c>
      <c r="M18131" s="6"/>
      <c r="N18131" s="7">
        <v>44293</v>
      </c>
    </row>
    <row r="18132" spans="1:14" hidden="1" x14ac:dyDescent="0.25">
      <c r="A18132" t="s">
        <v>14</v>
      </c>
      <c r="B18132" t="s">
        <v>60</v>
      </c>
      <c r="C18132" s="7">
        <v>44294</v>
      </c>
      <c r="D18132">
        <v>825633</v>
      </c>
      <c r="E18132">
        <v>602</v>
      </c>
      <c r="F18132">
        <v>16899</v>
      </c>
      <c r="G18132">
        <v>9</v>
      </c>
      <c r="H18132">
        <v>80970.553</v>
      </c>
      <c r="I18132">
        <v>59.039000000000001</v>
      </c>
      <c r="J18132">
        <v>1657.3</v>
      </c>
      <c r="K18132">
        <v>0.88300000000000001</v>
      </c>
      <c r="L18132" s="6">
        <v>10196707</v>
      </c>
      <c r="M18132" s="6"/>
      <c r="N18132" s="7">
        <v>44294</v>
      </c>
    </row>
    <row r="18133" spans="1:14" hidden="1" x14ac:dyDescent="0.25">
      <c r="A18133" t="s">
        <v>14</v>
      </c>
      <c r="B18133" t="s">
        <v>60</v>
      </c>
      <c r="C18133" s="7">
        <v>44295</v>
      </c>
      <c r="D18133">
        <v>826327</v>
      </c>
      <c r="E18133">
        <v>694</v>
      </c>
      <c r="F18133">
        <v>16904</v>
      </c>
      <c r="G18133">
        <v>5</v>
      </c>
      <c r="H18133">
        <v>81038.614000000001</v>
      </c>
      <c r="I18133">
        <v>68.061000000000007</v>
      </c>
      <c r="J18133">
        <v>1657.79</v>
      </c>
      <c r="K18133">
        <v>0.49</v>
      </c>
      <c r="L18133" s="6">
        <v>10196707</v>
      </c>
      <c r="M18133" s="6"/>
      <c r="N18133" s="7">
        <v>44295</v>
      </c>
    </row>
    <row r="18134" spans="1:14" hidden="1" x14ac:dyDescent="0.25">
      <c r="A18134" t="s">
        <v>14</v>
      </c>
      <c r="B18134" t="s">
        <v>60</v>
      </c>
      <c r="C18134" s="7">
        <v>44296</v>
      </c>
      <c r="D18134">
        <v>826928</v>
      </c>
      <c r="E18134">
        <v>601</v>
      </c>
      <c r="F18134">
        <v>16910</v>
      </c>
      <c r="G18134">
        <v>6</v>
      </c>
      <c r="H18134">
        <v>81097.554000000004</v>
      </c>
      <c r="I18134">
        <v>58.941000000000003</v>
      </c>
      <c r="J18134">
        <v>1658.3789999999999</v>
      </c>
      <c r="K18134">
        <v>0.58799999999999997</v>
      </c>
      <c r="L18134" s="6">
        <v>10196707</v>
      </c>
      <c r="M18134" s="6"/>
      <c r="N18134" s="7">
        <v>44296</v>
      </c>
    </row>
    <row r="18135" spans="1:14" hidden="1" x14ac:dyDescent="0.25">
      <c r="A18135" t="s">
        <v>14</v>
      </c>
      <c r="B18135" t="s">
        <v>60</v>
      </c>
      <c r="C18135" s="7">
        <v>44297</v>
      </c>
      <c r="D18135">
        <v>827494</v>
      </c>
      <c r="E18135">
        <v>566</v>
      </c>
      <c r="F18135">
        <v>16916</v>
      </c>
      <c r="G18135">
        <v>6</v>
      </c>
      <c r="H18135">
        <v>81153.062000000005</v>
      </c>
      <c r="I18135">
        <v>55.508000000000003</v>
      </c>
      <c r="J18135">
        <v>1658.9670000000001</v>
      </c>
      <c r="K18135">
        <v>0.58799999999999997</v>
      </c>
      <c r="L18135" s="6">
        <v>10196707</v>
      </c>
      <c r="M18135" s="6"/>
      <c r="N18135" s="7">
        <v>44297</v>
      </c>
    </row>
    <row r="18136" spans="1:14" hidden="1" x14ac:dyDescent="0.25">
      <c r="A18136" t="s">
        <v>14</v>
      </c>
      <c r="B18136" t="s">
        <v>60</v>
      </c>
      <c r="C18136" s="7">
        <v>44298</v>
      </c>
      <c r="D18136">
        <v>827765</v>
      </c>
      <c r="E18136">
        <v>271</v>
      </c>
      <c r="F18136">
        <v>16918</v>
      </c>
      <c r="G18136">
        <v>2</v>
      </c>
      <c r="H18136">
        <v>81179.64</v>
      </c>
      <c r="I18136">
        <v>26.577000000000002</v>
      </c>
      <c r="J18136">
        <v>1659.163</v>
      </c>
      <c r="K18136">
        <v>0.19600000000000001</v>
      </c>
      <c r="L18136" s="6">
        <v>10196707</v>
      </c>
      <c r="M18136" s="6"/>
      <c r="N18136" s="7">
        <v>44298</v>
      </c>
    </row>
    <row r="18137" spans="1:14" hidden="1" x14ac:dyDescent="0.25">
      <c r="A18137" t="s">
        <v>14</v>
      </c>
      <c r="B18137" t="s">
        <v>60</v>
      </c>
      <c r="C18137" s="7">
        <v>44299</v>
      </c>
      <c r="D18137">
        <v>828173</v>
      </c>
      <c r="E18137">
        <v>408</v>
      </c>
      <c r="F18137">
        <v>16923</v>
      </c>
      <c r="G18137">
        <v>5</v>
      </c>
      <c r="H18137">
        <v>81219.653000000006</v>
      </c>
      <c r="I18137">
        <v>40.012999999999998</v>
      </c>
      <c r="J18137">
        <v>1659.653</v>
      </c>
      <c r="K18137">
        <v>0.49</v>
      </c>
      <c r="L18137" s="6">
        <v>10196707</v>
      </c>
      <c r="M18137" s="6"/>
      <c r="N18137" s="7">
        <v>44299</v>
      </c>
    </row>
    <row r="18138" spans="1:14" hidden="1" x14ac:dyDescent="0.25">
      <c r="A18138" t="s">
        <v>14</v>
      </c>
      <c r="B18138" t="s">
        <v>60</v>
      </c>
      <c r="C18138" s="7">
        <v>44300</v>
      </c>
      <c r="D18138">
        <v>828857</v>
      </c>
      <c r="E18138">
        <v>684</v>
      </c>
      <c r="F18138">
        <v>16931</v>
      </c>
      <c r="G18138">
        <v>8</v>
      </c>
      <c r="H18138">
        <v>81286.732999999993</v>
      </c>
      <c r="I18138">
        <v>67.08</v>
      </c>
      <c r="J18138">
        <v>1660.4380000000001</v>
      </c>
      <c r="K18138">
        <v>0.78500000000000003</v>
      </c>
      <c r="L18138" s="6">
        <v>10196707</v>
      </c>
      <c r="M18138" s="6"/>
      <c r="N18138" s="7">
        <v>44300</v>
      </c>
    </row>
    <row r="18139" spans="1:14" hidden="1" x14ac:dyDescent="0.25">
      <c r="A18139" t="s">
        <v>14</v>
      </c>
      <c r="B18139" t="s">
        <v>60</v>
      </c>
      <c r="C18139" s="7">
        <v>44301</v>
      </c>
      <c r="D18139">
        <v>829358</v>
      </c>
      <c r="E18139">
        <v>501</v>
      </c>
      <c r="F18139">
        <v>16933</v>
      </c>
      <c r="G18139">
        <v>2</v>
      </c>
      <c r="H18139">
        <v>81335.866999999998</v>
      </c>
      <c r="I18139">
        <v>49.134</v>
      </c>
      <c r="J18139">
        <v>1660.634</v>
      </c>
      <c r="K18139">
        <v>0.19600000000000001</v>
      </c>
      <c r="L18139" s="6">
        <v>10196707</v>
      </c>
      <c r="M18139" s="6"/>
      <c r="N18139" s="7">
        <v>44301</v>
      </c>
    </row>
    <row r="18140" spans="1:14" hidden="1" x14ac:dyDescent="0.25">
      <c r="A18140" t="s">
        <v>14</v>
      </c>
      <c r="B18140" t="s">
        <v>60</v>
      </c>
      <c r="C18140" s="7">
        <v>44302</v>
      </c>
      <c r="D18140">
        <v>829911</v>
      </c>
      <c r="E18140">
        <v>553</v>
      </c>
      <c r="F18140">
        <v>16937</v>
      </c>
      <c r="G18140">
        <v>4</v>
      </c>
      <c r="H18140">
        <v>81390.100000000006</v>
      </c>
      <c r="I18140">
        <v>54.232999999999997</v>
      </c>
      <c r="J18140">
        <v>1661.0260000000001</v>
      </c>
      <c r="K18140">
        <v>0.39200000000000002</v>
      </c>
      <c r="L18140" s="6">
        <v>10196707</v>
      </c>
      <c r="M18140" s="6"/>
      <c r="N18140" s="7">
        <v>44302</v>
      </c>
    </row>
    <row r="18141" spans="1:14" hidden="1" x14ac:dyDescent="0.25">
      <c r="A18141" t="s">
        <v>14</v>
      </c>
      <c r="B18141" t="s">
        <v>60</v>
      </c>
      <c r="C18141" s="7">
        <v>44303</v>
      </c>
      <c r="D18141">
        <v>830560</v>
      </c>
      <c r="E18141">
        <v>649</v>
      </c>
      <c r="F18141">
        <v>16942</v>
      </c>
      <c r="G18141">
        <v>5</v>
      </c>
      <c r="H18141">
        <v>81453.748000000007</v>
      </c>
      <c r="I18141">
        <v>63.648000000000003</v>
      </c>
      <c r="J18141">
        <v>1661.5170000000001</v>
      </c>
      <c r="K18141">
        <v>0.49</v>
      </c>
      <c r="L18141" s="6">
        <v>10196707</v>
      </c>
      <c r="M18141" s="6"/>
      <c r="N18141" s="7">
        <v>44303</v>
      </c>
    </row>
    <row r="18142" spans="1:14" hidden="1" x14ac:dyDescent="0.25">
      <c r="A18142" t="s">
        <v>14</v>
      </c>
      <c r="B18142" t="s">
        <v>60</v>
      </c>
      <c r="C18142" s="7">
        <v>44304</v>
      </c>
      <c r="D18142">
        <v>831001</v>
      </c>
      <c r="E18142">
        <v>441</v>
      </c>
      <c r="F18142">
        <v>16945</v>
      </c>
      <c r="G18142">
        <v>3</v>
      </c>
      <c r="H18142">
        <v>81496.997000000003</v>
      </c>
      <c r="I18142">
        <v>43.249000000000002</v>
      </c>
      <c r="J18142">
        <v>1661.8109999999999</v>
      </c>
      <c r="K18142">
        <v>0.29399999999999998</v>
      </c>
      <c r="L18142" s="6">
        <v>10196707</v>
      </c>
      <c r="M18142" s="6"/>
      <c r="N18142" s="7">
        <v>44304</v>
      </c>
    </row>
    <row r="18143" spans="1:14" hidden="1" x14ac:dyDescent="0.25">
      <c r="A18143" t="s">
        <v>14</v>
      </c>
      <c r="B18143" t="s">
        <v>60</v>
      </c>
      <c r="C18143" s="7">
        <v>44305</v>
      </c>
      <c r="D18143">
        <v>831221</v>
      </c>
      <c r="E18143">
        <v>220</v>
      </c>
      <c r="F18143">
        <v>16946</v>
      </c>
      <c r="G18143">
        <v>1</v>
      </c>
      <c r="H18143">
        <v>81518.573000000004</v>
      </c>
      <c r="I18143">
        <v>21.576000000000001</v>
      </c>
      <c r="J18143">
        <v>1661.9090000000001</v>
      </c>
      <c r="K18143">
        <v>9.8000000000000004E-2</v>
      </c>
      <c r="L18143" s="6">
        <v>10196707</v>
      </c>
      <c r="M18143" s="6"/>
      <c r="N18143" s="7">
        <v>44305</v>
      </c>
    </row>
    <row r="18144" spans="1:14" x14ac:dyDescent="0.25">
      <c r="A18144" t="s">
        <v>14</v>
      </c>
      <c r="B18144" t="s">
        <v>60</v>
      </c>
      <c r="C18144" s="7">
        <v>44306</v>
      </c>
      <c r="D18144">
        <v>831645</v>
      </c>
      <c r="E18144">
        <v>424</v>
      </c>
      <c r="F18144">
        <v>16951</v>
      </c>
      <c r="G18144">
        <v>5</v>
      </c>
      <c r="H18144">
        <v>81560.154999999999</v>
      </c>
      <c r="I18144">
        <v>41.582000000000001</v>
      </c>
      <c r="J18144">
        <v>1662.3989999999999</v>
      </c>
      <c r="K18144">
        <v>0.49</v>
      </c>
      <c r="L18144" s="6">
        <v>10196707</v>
      </c>
      <c r="M18144" s="6"/>
      <c r="N18144" s="7">
        <v>44306</v>
      </c>
    </row>
    <row r="18145" spans="1:14" hidden="1" x14ac:dyDescent="0.25">
      <c r="A18145" t="s">
        <v>14</v>
      </c>
      <c r="B18145" t="s">
        <v>60</v>
      </c>
      <c r="C18145" s="7">
        <v>44307</v>
      </c>
      <c r="D18145">
        <v>832255</v>
      </c>
      <c r="E18145">
        <v>610</v>
      </c>
      <c r="F18145">
        <v>16952</v>
      </c>
      <c r="G18145">
        <v>1</v>
      </c>
      <c r="H18145">
        <v>81619.978000000003</v>
      </c>
      <c r="I18145">
        <v>59.823</v>
      </c>
      <c r="J18145">
        <v>1662.498</v>
      </c>
      <c r="K18145">
        <v>9.8000000000000004E-2</v>
      </c>
      <c r="L18145" s="6">
        <v>10196707</v>
      </c>
      <c r="M18145" s="6"/>
      <c r="N18145" s="7">
        <v>44307</v>
      </c>
    </row>
    <row r="18146" spans="1:14" hidden="1" x14ac:dyDescent="0.25">
      <c r="A18146" t="s">
        <v>14</v>
      </c>
      <c r="B18146" t="s">
        <v>61</v>
      </c>
      <c r="C18146" s="7">
        <v>43887</v>
      </c>
      <c r="D18146">
        <v>1</v>
      </c>
      <c r="E18146">
        <v>1</v>
      </c>
      <c r="F18146">
        <v>0</v>
      </c>
      <c r="G18146">
        <v>0</v>
      </c>
      <c r="H18146">
        <v>5.1999999999999998E-2</v>
      </c>
      <c r="I18146">
        <v>5.1999999999999998E-2</v>
      </c>
      <c r="J18146">
        <v>0</v>
      </c>
      <c r="K18146">
        <v>0</v>
      </c>
      <c r="L18146" s="6">
        <v>19237682</v>
      </c>
      <c r="M18146" s="6"/>
      <c r="N18146" s="7">
        <v>43887</v>
      </c>
    </row>
    <row r="18147" spans="1:14" hidden="1" x14ac:dyDescent="0.25">
      <c r="A18147" t="s">
        <v>14</v>
      </c>
      <c r="B18147" t="s">
        <v>61</v>
      </c>
      <c r="C18147" s="7">
        <v>43888</v>
      </c>
      <c r="D18147">
        <v>1</v>
      </c>
      <c r="E18147">
        <v>0</v>
      </c>
      <c r="F18147">
        <v>0</v>
      </c>
      <c r="G18147">
        <v>0</v>
      </c>
      <c r="H18147">
        <v>5.1999999999999998E-2</v>
      </c>
      <c r="I18147">
        <v>0</v>
      </c>
      <c r="J18147">
        <v>0</v>
      </c>
      <c r="K18147">
        <v>0</v>
      </c>
      <c r="L18147" s="6">
        <v>19237682</v>
      </c>
      <c r="M18147" s="6"/>
      <c r="N18147" s="7">
        <v>43888</v>
      </c>
    </row>
    <row r="18148" spans="1:14" hidden="1" x14ac:dyDescent="0.25">
      <c r="A18148" t="s">
        <v>14</v>
      </c>
      <c r="B18148" t="s">
        <v>61</v>
      </c>
      <c r="C18148" s="7">
        <v>43889</v>
      </c>
      <c r="D18148">
        <v>3</v>
      </c>
      <c r="E18148">
        <v>2</v>
      </c>
      <c r="F18148">
        <v>0</v>
      </c>
      <c r="G18148">
        <v>0</v>
      </c>
      <c r="H18148">
        <v>0.156</v>
      </c>
      <c r="I18148">
        <v>0.104</v>
      </c>
      <c r="J18148">
        <v>0</v>
      </c>
      <c r="K18148">
        <v>0</v>
      </c>
      <c r="L18148" s="6">
        <v>19237682</v>
      </c>
      <c r="M18148" s="6"/>
      <c r="N18148" s="7">
        <v>43889</v>
      </c>
    </row>
    <row r="18149" spans="1:14" hidden="1" x14ac:dyDescent="0.25">
      <c r="A18149" t="s">
        <v>14</v>
      </c>
      <c r="B18149" t="s">
        <v>61</v>
      </c>
      <c r="C18149" s="7">
        <v>43890</v>
      </c>
      <c r="D18149">
        <v>3</v>
      </c>
      <c r="E18149">
        <v>0</v>
      </c>
      <c r="F18149">
        <v>0</v>
      </c>
      <c r="G18149">
        <v>0</v>
      </c>
      <c r="H18149">
        <v>0.156</v>
      </c>
      <c r="I18149">
        <v>0</v>
      </c>
      <c r="J18149">
        <v>0</v>
      </c>
      <c r="K18149">
        <v>0</v>
      </c>
      <c r="L18149" s="6">
        <v>19237682</v>
      </c>
      <c r="M18149" s="6"/>
      <c r="N18149" s="7">
        <v>43890</v>
      </c>
    </row>
    <row r="18150" spans="1:14" hidden="1" x14ac:dyDescent="0.25">
      <c r="A18150" t="s">
        <v>14</v>
      </c>
      <c r="B18150" t="s">
        <v>61</v>
      </c>
      <c r="C18150" s="7">
        <v>43891</v>
      </c>
      <c r="D18150">
        <v>3</v>
      </c>
      <c r="E18150">
        <v>0</v>
      </c>
      <c r="F18150">
        <v>0</v>
      </c>
      <c r="G18150">
        <v>0</v>
      </c>
      <c r="H18150">
        <v>0.156</v>
      </c>
      <c r="I18150">
        <v>0</v>
      </c>
      <c r="J18150">
        <v>0</v>
      </c>
      <c r="K18150">
        <v>0</v>
      </c>
      <c r="L18150" s="6">
        <v>19237682</v>
      </c>
      <c r="M18150" s="6"/>
      <c r="N18150" s="7">
        <v>43891</v>
      </c>
    </row>
    <row r="18151" spans="1:14" hidden="1" x14ac:dyDescent="0.25">
      <c r="A18151" t="s">
        <v>14</v>
      </c>
      <c r="B18151" t="s">
        <v>61</v>
      </c>
      <c r="C18151" s="7">
        <v>43892</v>
      </c>
      <c r="D18151">
        <v>3</v>
      </c>
      <c r="E18151">
        <v>0</v>
      </c>
      <c r="F18151">
        <v>0</v>
      </c>
      <c r="G18151">
        <v>0</v>
      </c>
      <c r="H18151">
        <v>0.156</v>
      </c>
      <c r="I18151">
        <v>0</v>
      </c>
      <c r="J18151">
        <v>0</v>
      </c>
      <c r="K18151">
        <v>0</v>
      </c>
      <c r="L18151" s="6">
        <v>19237682</v>
      </c>
      <c r="M18151" s="6"/>
      <c r="N18151" s="7">
        <v>43892</v>
      </c>
    </row>
    <row r="18152" spans="1:14" hidden="1" x14ac:dyDescent="0.25">
      <c r="A18152" t="s">
        <v>14</v>
      </c>
      <c r="B18152" t="s">
        <v>61</v>
      </c>
      <c r="C18152" s="7">
        <v>43893</v>
      </c>
      <c r="D18152">
        <v>3</v>
      </c>
      <c r="E18152">
        <v>0</v>
      </c>
      <c r="F18152">
        <v>0</v>
      </c>
      <c r="G18152">
        <v>0</v>
      </c>
      <c r="H18152">
        <v>0.156</v>
      </c>
      <c r="I18152">
        <v>0</v>
      </c>
      <c r="J18152">
        <v>0</v>
      </c>
      <c r="K18152">
        <v>0</v>
      </c>
      <c r="L18152" s="6">
        <v>19237682</v>
      </c>
      <c r="M18152" s="6"/>
      <c r="N18152" s="7">
        <v>43893</v>
      </c>
    </row>
    <row r="18153" spans="1:14" hidden="1" x14ac:dyDescent="0.25">
      <c r="A18153" t="s">
        <v>14</v>
      </c>
      <c r="B18153" t="s">
        <v>61</v>
      </c>
      <c r="C18153" s="7">
        <v>43894</v>
      </c>
      <c r="D18153">
        <v>4</v>
      </c>
      <c r="E18153">
        <v>1</v>
      </c>
      <c r="F18153">
        <v>0</v>
      </c>
      <c r="G18153">
        <v>0</v>
      </c>
      <c r="H18153">
        <v>0.20799999999999999</v>
      </c>
      <c r="I18153">
        <v>5.1999999999999998E-2</v>
      </c>
      <c r="J18153">
        <v>0</v>
      </c>
      <c r="K18153">
        <v>0</v>
      </c>
      <c r="L18153" s="6">
        <v>19237682</v>
      </c>
      <c r="M18153" s="6"/>
      <c r="N18153" s="7">
        <v>43894</v>
      </c>
    </row>
    <row r="18154" spans="1:14" hidden="1" x14ac:dyDescent="0.25">
      <c r="A18154" t="s">
        <v>14</v>
      </c>
      <c r="B18154" t="s">
        <v>61</v>
      </c>
      <c r="C18154" s="7">
        <v>43895</v>
      </c>
      <c r="D18154">
        <v>6</v>
      </c>
      <c r="E18154">
        <v>2</v>
      </c>
      <c r="F18154">
        <v>0</v>
      </c>
      <c r="G18154">
        <v>0</v>
      </c>
      <c r="H18154">
        <v>0.312</v>
      </c>
      <c r="I18154">
        <v>0.104</v>
      </c>
      <c r="J18154">
        <v>0</v>
      </c>
      <c r="K18154">
        <v>0</v>
      </c>
      <c r="L18154" s="6">
        <v>19237682</v>
      </c>
      <c r="M18154" s="6"/>
      <c r="N18154" s="7">
        <v>43895</v>
      </c>
    </row>
    <row r="18155" spans="1:14" hidden="1" x14ac:dyDescent="0.25">
      <c r="A18155" t="s">
        <v>14</v>
      </c>
      <c r="B18155" t="s">
        <v>61</v>
      </c>
      <c r="C18155" s="7">
        <v>43896</v>
      </c>
      <c r="D18155">
        <v>9</v>
      </c>
      <c r="E18155">
        <v>3</v>
      </c>
      <c r="F18155">
        <v>0</v>
      </c>
      <c r="G18155">
        <v>0</v>
      </c>
      <c r="H18155">
        <v>0.46800000000000003</v>
      </c>
      <c r="I18155">
        <v>0.156</v>
      </c>
      <c r="J18155">
        <v>0</v>
      </c>
      <c r="K18155">
        <v>0</v>
      </c>
      <c r="L18155" s="6">
        <v>19237682</v>
      </c>
      <c r="M18155" s="6"/>
      <c r="N18155" s="7">
        <v>43896</v>
      </c>
    </row>
    <row r="18156" spans="1:14" hidden="1" x14ac:dyDescent="0.25">
      <c r="A18156" t="s">
        <v>14</v>
      </c>
      <c r="B18156" t="s">
        <v>61</v>
      </c>
      <c r="C18156" s="7">
        <v>43897</v>
      </c>
      <c r="D18156">
        <v>9</v>
      </c>
      <c r="E18156">
        <v>0</v>
      </c>
      <c r="F18156">
        <v>0</v>
      </c>
      <c r="G18156">
        <v>0</v>
      </c>
      <c r="H18156">
        <v>0.46800000000000003</v>
      </c>
      <c r="I18156">
        <v>0</v>
      </c>
      <c r="J18156">
        <v>0</v>
      </c>
      <c r="K18156">
        <v>0</v>
      </c>
      <c r="L18156" s="6">
        <v>19237682</v>
      </c>
      <c r="M18156" s="6"/>
      <c r="N18156" s="7">
        <v>43897</v>
      </c>
    </row>
    <row r="18157" spans="1:14" hidden="1" x14ac:dyDescent="0.25">
      <c r="A18157" t="s">
        <v>14</v>
      </c>
      <c r="B18157" t="s">
        <v>61</v>
      </c>
      <c r="C18157" s="7">
        <v>43898</v>
      </c>
      <c r="D18157">
        <v>15</v>
      </c>
      <c r="E18157">
        <v>6</v>
      </c>
      <c r="F18157">
        <v>0</v>
      </c>
      <c r="G18157">
        <v>0</v>
      </c>
      <c r="H18157">
        <v>0.78</v>
      </c>
      <c r="I18157">
        <v>0.312</v>
      </c>
      <c r="J18157">
        <v>0</v>
      </c>
      <c r="K18157">
        <v>0</v>
      </c>
      <c r="L18157" s="6">
        <v>19237682</v>
      </c>
      <c r="M18157" s="6"/>
      <c r="N18157" s="7">
        <v>43898</v>
      </c>
    </row>
    <row r="18158" spans="1:14" hidden="1" x14ac:dyDescent="0.25">
      <c r="A18158" t="s">
        <v>14</v>
      </c>
      <c r="B18158" t="s">
        <v>61</v>
      </c>
      <c r="C18158" s="7">
        <v>43899</v>
      </c>
      <c r="D18158">
        <v>15</v>
      </c>
      <c r="E18158">
        <v>0</v>
      </c>
      <c r="F18158">
        <v>0</v>
      </c>
      <c r="G18158">
        <v>0</v>
      </c>
      <c r="H18158">
        <v>0.78</v>
      </c>
      <c r="I18158">
        <v>0</v>
      </c>
      <c r="J18158">
        <v>0</v>
      </c>
      <c r="K18158">
        <v>0</v>
      </c>
      <c r="L18158" s="6">
        <v>19237682</v>
      </c>
      <c r="M18158" s="6"/>
      <c r="N18158" s="7">
        <v>43899</v>
      </c>
    </row>
    <row r="18159" spans="1:14" hidden="1" x14ac:dyDescent="0.25">
      <c r="A18159" t="s">
        <v>14</v>
      </c>
      <c r="B18159" t="s">
        <v>61</v>
      </c>
      <c r="C18159" s="7">
        <v>43900</v>
      </c>
      <c r="D18159">
        <v>25</v>
      </c>
      <c r="E18159">
        <v>10</v>
      </c>
      <c r="F18159">
        <v>0</v>
      </c>
      <c r="G18159">
        <v>0</v>
      </c>
      <c r="H18159">
        <v>1.3</v>
      </c>
      <c r="I18159">
        <v>0.52</v>
      </c>
      <c r="J18159">
        <v>0</v>
      </c>
      <c r="K18159">
        <v>0</v>
      </c>
      <c r="L18159" s="6">
        <v>19237682</v>
      </c>
      <c r="M18159" s="6"/>
      <c r="N18159" s="7">
        <v>43900</v>
      </c>
    </row>
    <row r="18160" spans="1:14" hidden="1" x14ac:dyDescent="0.25">
      <c r="A18160" t="s">
        <v>14</v>
      </c>
      <c r="B18160" t="s">
        <v>61</v>
      </c>
      <c r="C18160" s="7">
        <v>43901</v>
      </c>
      <c r="D18160">
        <v>45</v>
      </c>
      <c r="E18160">
        <v>20</v>
      </c>
      <c r="F18160">
        <v>0</v>
      </c>
      <c r="G18160">
        <v>0</v>
      </c>
      <c r="H18160">
        <v>2.339</v>
      </c>
      <c r="I18160">
        <v>1.04</v>
      </c>
      <c r="J18160">
        <v>0</v>
      </c>
      <c r="K18160">
        <v>0</v>
      </c>
      <c r="L18160" s="6">
        <v>19237682</v>
      </c>
      <c r="M18160" s="6"/>
      <c r="N18160" s="7">
        <v>43901</v>
      </c>
    </row>
    <row r="18161" spans="1:14" hidden="1" x14ac:dyDescent="0.25">
      <c r="A18161" t="s">
        <v>14</v>
      </c>
      <c r="B18161" t="s">
        <v>61</v>
      </c>
      <c r="C18161" s="7">
        <v>43902</v>
      </c>
      <c r="D18161">
        <v>49</v>
      </c>
      <c r="E18161">
        <v>4</v>
      </c>
      <c r="F18161">
        <v>0</v>
      </c>
      <c r="G18161">
        <v>0</v>
      </c>
      <c r="H18161">
        <v>2.5470000000000002</v>
      </c>
      <c r="I18161">
        <v>0.20799999999999999</v>
      </c>
      <c r="J18161">
        <v>0</v>
      </c>
      <c r="K18161">
        <v>0</v>
      </c>
      <c r="L18161" s="6">
        <v>19237682</v>
      </c>
      <c r="M18161" s="6"/>
      <c r="N18161" s="7">
        <v>43902</v>
      </c>
    </row>
    <row r="18162" spans="1:14" hidden="1" x14ac:dyDescent="0.25">
      <c r="A18162" t="s">
        <v>14</v>
      </c>
      <c r="B18162" t="s">
        <v>61</v>
      </c>
      <c r="C18162" s="7">
        <v>43903</v>
      </c>
      <c r="D18162">
        <v>89</v>
      </c>
      <c r="E18162">
        <v>40</v>
      </c>
      <c r="F18162">
        <v>0</v>
      </c>
      <c r="G18162">
        <v>0</v>
      </c>
      <c r="H18162">
        <v>4.6260000000000003</v>
      </c>
      <c r="I18162">
        <v>2.0790000000000002</v>
      </c>
      <c r="J18162">
        <v>0</v>
      </c>
      <c r="K18162">
        <v>0</v>
      </c>
      <c r="L18162" s="6">
        <v>19237682</v>
      </c>
      <c r="M18162" s="6"/>
      <c r="N18162" s="7">
        <v>43903</v>
      </c>
    </row>
    <row r="18163" spans="1:14" hidden="1" x14ac:dyDescent="0.25">
      <c r="A18163" t="s">
        <v>14</v>
      </c>
      <c r="B18163" t="s">
        <v>61</v>
      </c>
      <c r="C18163" s="7">
        <v>43904</v>
      </c>
      <c r="D18163">
        <v>123</v>
      </c>
      <c r="E18163">
        <v>34</v>
      </c>
      <c r="F18163">
        <v>0</v>
      </c>
      <c r="G18163">
        <v>0</v>
      </c>
      <c r="H18163">
        <v>6.3940000000000001</v>
      </c>
      <c r="I18163">
        <v>1.7669999999999999</v>
      </c>
      <c r="J18163">
        <v>0</v>
      </c>
      <c r="K18163">
        <v>0</v>
      </c>
      <c r="L18163" s="6">
        <v>19237682</v>
      </c>
      <c r="M18163" s="6"/>
      <c r="N18163" s="7">
        <v>43904</v>
      </c>
    </row>
    <row r="18164" spans="1:14" hidden="1" x14ac:dyDescent="0.25">
      <c r="A18164" t="s">
        <v>14</v>
      </c>
      <c r="B18164" t="s">
        <v>61</v>
      </c>
      <c r="C18164" s="7">
        <v>43905</v>
      </c>
      <c r="D18164">
        <v>131</v>
      </c>
      <c r="E18164">
        <v>8</v>
      </c>
      <c r="F18164">
        <v>0</v>
      </c>
      <c r="G18164">
        <v>0</v>
      </c>
      <c r="H18164">
        <v>6.81</v>
      </c>
      <c r="I18164">
        <v>0.41599999999999998</v>
      </c>
      <c r="J18164">
        <v>0</v>
      </c>
      <c r="K18164">
        <v>0</v>
      </c>
      <c r="L18164" s="6">
        <v>19237682</v>
      </c>
      <c r="M18164" s="6"/>
      <c r="N18164" s="7">
        <v>43905</v>
      </c>
    </row>
    <row r="18165" spans="1:14" hidden="1" x14ac:dyDescent="0.25">
      <c r="A18165" t="s">
        <v>14</v>
      </c>
      <c r="B18165" t="s">
        <v>61</v>
      </c>
      <c r="C18165" s="7">
        <v>43906</v>
      </c>
      <c r="D18165">
        <v>158</v>
      </c>
      <c r="E18165">
        <v>27</v>
      </c>
      <c r="F18165">
        <v>0</v>
      </c>
      <c r="G18165">
        <v>0</v>
      </c>
      <c r="H18165">
        <v>8.2129999999999992</v>
      </c>
      <c r="I18165">
        <v>1.403</v>
      </c>
      <c r="J18165">
        <v>0</v>
      </c>
      <c r="K18165">
        <v>0</v>
      </c>
      <c r="L18165" s="6">
        <v>19237682</v>
      </c>
      <c r="M18165" s="6"/>
      <c r="N18165" s="7">
        <v>43906</v>
      </c>
    </row>
    <row r="18166" spans="1:14" hidden="1" x14ac:dyDescent="0.25">
      <c r="A18166" t="s">
        <v>14</v>
      </c>
      <c r="B18166" t="s">
        <v>61</v>
      </c>
      <c r="C18166" s="7">
        <v>43907</v>
      </c>
      <c r="D18166">
        <v>184</v>
      </c>
      <c r="E18166">
        <v>26</v>
      </c>
      <c r="F18166">
        <v>0</v>
      </c>
      <c r="G18166">
        <v>0</v>
      </c>
      <c r="H18166">
        <v>9.5649999999999995</v>
      </c>
      <c r="I18166">
        <v>1.3520000000000001</v>
      </c>
      <c r="J18166">
        <v>0</v>
      </c>
      <c r="K18166">
        <v>0</v>
      </c>
      <c r="L18166" s="6">
        <v>19237682</v>
      </c>
      <c r="M18166" s="6"/>
      <c r="N18166" s="7">
        <v>43907</v>
      </c>
    </row>
    <row r="18167" spans="1:14" hidden="1" x14ac:dyDescent="0.25">
      <c r="A18167" t="s">
        <v>14</v>
      </c>
      <c r="B18167" t="s">
        <v>61</v>
      </c>
      <c r="C18167" s="7">
        <v>43908</v>
      </c>
      <c r="D18167">
        <v>260</v>
      </c>
      <c r="E18167">
        <v>76</v>
      </c>
      <c r="F18167">
        <v>0</v>
      </c>
      <c r="G18167">
        <v>0</v>
      </c>
      <c r="H18167">
        <v>13.515000000000001</v>
      </c>
      <c r="I18167">
        <v>3.9510000000000001</v>
      </c>
      <c r="J18167">
        <v>0</v>
      </c>
      <c r="K18167">
        <v>0</v>
      </c>
      <c r="L18167" s="6">
        <v>19237682</v>
      </c>
      <c r="M18167" s="6"/>
      <c r="N18167" s="7">
        <v>43908</v>
      </c>
    </row>
    <row r="18168" spans="1:14" hidden="1" x14ac:dyDescent="0.25">
      <c r="A18168" t="s">
        <v>14</v>
      </c>
      <c r="B18168" t="s">
        <v>61</v>
      </c>
      <c r="C18168" s="7">
        <v>43909</v>
      </c>
      <c r="D18168">
        <v>277</v>
      </c>
      <c r="E18168">
        <v>17</v>
      </c>
      <c r="F18168">
        <v>0</v>
      </c>
      <c r="G18168">
        <v>0</v>
      </c>
      <c r="H18168">
        <v>14.398999999999999</v>
      </c>
      <c r="I18168">
        <v>0.88400000000000001</v>
      </c>
      <c r="J18168">
        <v>0</v>
      </c>
      <c r="K18168">
        <v>0</v>
      </c>
      <c r="L18168" s="6">
        <v>19237682</v>
      </c>
      <c r="M18168" s="6"/>
      <c r="N18168" s="7">
        <v>43909</v>
      </c>
    </row>
    <row r="18169" spans="1:14" hidden="1" x14ac:dyDescent="0.25">
      <c r="A18169" t="s">
        <v>14</v>
      </c>
      <c r="B18169" t="s">
        <v>61</v>
      </c>
      <c r="C18169" s="7">
        <v>43910</v>
      </c>
      <c r="D18169">
        <v>308</v>
      </c>
      <c r="E18169">
        <v>31</v>
      </c>
      <c r="F18169">
        <v>0</v>
      </c>
      <c r="G18169">
        <v>0</v>
      </c>
      <c r="H18169">
        <v>16.010000000000002</v>
      </c>
      <c r="I18169">
        <v>1.611</v>
      </c>
      <c r="J18169">
        <v>0</v>
      </c>
      <c r="K18169">
        <v>0</v>
      </c>
      <c r="L18169" s="6">
        <v>19237682</v>
      </c>
      <c r="M18169" s="6"/>
      <c r="N18169" s="7">
        <v>43910</v>
      </c>
    </row>
    <row r="18170" spans="1:14" hidden="1" x14ac:dyDescent="0.25">
      <c r="A18170" t="s">
        <v>14</v>
      </c>
      <c r="B18170" t="s">
        <v>61</v>
      </c>
      <c r="C18170" s="7">
        <v>43911</v>
      </c>
      <c r="D18170">
        <v>367</v>
      </c>
      <c r="E18170">
        <v>59</v>
      </c>
      <c r="F18170">
        <v>0</v>
      </c>
      <c r="G18170">
        <v>0</v>
      </c>
      <c r="H18170">
        <v>19.077000000000002</v>
      </c>
      <c r="I18170">
        <v>3.0670000000000002</v>
      </c>
      <c r="J18170">
        <v>0</v>
      </c>
      <c r="K18170">
        <v>0</v>
      </c>
      <c r="L18170" s="6">
        <v>19237682</v>
      </c>
      <c r="M18170" s="6"/>
      <c r="N18170" s="7">
        <v>43911</v>
      </c>
    </row>
    <row r="18171" spans="1:14" hidden="1" x14ac:dyDescent="0.25">
      <c r="A18171" t="s">
        <v>14</v>
      </c>
      <c r="B18171" t="s">
        <v>61</v>
      </c>
      <c r="C18171" s="7">
        <v>43912</v>
      </c>
      <c r="D18171">
        <v>433</v>
      </c>
      <c r="E18171">
        <v>66</v>
      </c>
      <c r="F18171">
        <v>3</v>
      </c>
      <c r="G18171">
        <v>3</v>
      </c>
      <c r="H18171">
        <v>22.507999999999999</v>
      </c>
      <c r="I18171">
        <v>3.431</v>
      </c>
      <c r="J18171">
        <v>0.156</v>
      </c>
      <c r="K18171">
        <v>0.156</v>
      </c>
      <c r="L18171" s="6">
        <v>19237682</v>
      </c>
      <c r="M18171" s="6"/>
      <c r="N18171" s="7">
        <v>43912</v>
      </c>
    </row>
    <row r="18172" spans="1:14" hidden="1" x14ac:dyDescent="0.25">
      <c r="A18172" t="s">
        <v>14</v>
      </c>
      <c r="B18172" t="s">
        <v>61</v>
      </c>
      <c r="C18172" s="7">
        <v>43913</v>
      </c>
      <c r="D18172">
        <v>576</v>
      </c>
      <c r="E18172">
        <v>143</v>
      </c>
      <c r="F18172">
        <v>7</v>
      </c>
      <c r="G18172">
        <v>4</v>
      </c>
      <c r="H18172">
        <v>29.940999999999999</v>
      </c>
      <c r="I18172">
        <v>7.4329999999999998</v>
      </c>
      <c r="J18172">
        <v>0.36399999999999999</v>
      </c>
      <c r="K18172">
        <v>0.20799999999999999</v>
      </c>
      <c r="L18172" s="6">
        <v>19237682</v>
      </c>
      <c r="M18172" s="6"/>
      <c r="N18172" s="7">
        <v>43913</v>
      </c>
    </row>
    <row r="18173" spans="1:14" hidden="1" x14ac:dyDescent="0.25">
      <c r="A18173" t="s">
        <v>14</v>
      </c>
      <c r="B18173" t="s">
        <v>61</v>
      </c>
      <c r="C18173" s="7">
        <v>43914</v>
      </c>
      <c r="D18173">
        <v>794</v>
      </c>
      <c r="E18173">
        <v>218</v>
      </c>
      <c r="F18173">
        <v>11</v>
      </c>
      <c r="G18173">
        <v>4</v>
      </c>
      <c r="H18173">
        <v>41.273000000000003</v>
      </c>
      <c r="I18173">
        <v>11.332000000000001</v>
      </c>
      <c r="J18173">
        <v>0.57199999999999995</v>
      </c>
      <c r="K18173">
        <v>0.20799999999999999</v>
      </c>
      <c r="L18173" s="6">
        <v>19237682</v>
      </c>
      <c r="M18173" s="6"/>
      <c r="N18173" s="7">
        <v>43914</v>
      </c>
    </row>
    <row r="18174" spans="1:14" hidden="1" x14ac:dyDescent="0.25">
      <c r="A18174" t="s">
        <v>14</v>
      </c>
      <c r="B18174" t="s">
        <v>61</v>
      </c>
      <c r="C18174" s="7">
        <v>43915</v>
      </c>
      <c r="D18174">
        <v>906</v>
      </c>
      <c r="E18174">
        <v>112</v>
      </c>
      <c r="F18174">
        <v>17</v>
      </c>
      <c r="G18174">
        <v>6</v>
      </c>
      <c r="H18174">
        <v>47.094999999999999</v>
      </c>
      <c r="I18174">
        <v>5.8220000000000001</v>
      </c>
      <c r="J18174">
        <v>0.88400000000000001</v>
      </c>
      <c r="K18174">
        <v>0.312</v>
      </c>
      <c r="L18174" s="6">
        <v>19237682</v>
      </c>
      <c r="M18174" s="6"/>
      <c r="N18174" s="7">
        <v>43915</v>
      </c>
    </row>
    <row r="18175" spans="1:14" hidden="1" x14ac:dyDescent="0.25">
      <c r="A18175" t="s">
        <v>14</v>
      </c>
      <c r="B18175" t="s">
        <v>61</v>
      </c>
      <c r="C18175" s="7">
        <v>43916</v>
      </c>
      <c r="D18175">
        <v>1029</v>
      </c>
      <c r="E18175">
        <v>123</v>
      </c>
      <c r="F18175">
        <v>23</v>
      </c>
      <c r="G18175">
        <v>6</v>
      </c>
      <c r="H18175">
        <v>53.488999999999997</v>
      </c>
      <c r="I18175">
        <v>6.3940000000000001</v>
      </c>
      <c r="J18175">
        <v>1.196</v>
      </c>
      <c r="K18175">
        <v>0.312</v>
      </c>
      <c r="L18175" s="6">
        <v>19237682</v>
      </c>
      <c r="M18175" s="6"/>
      <c r="N18175" s="7">
        <v>43916</v>
      </c>
    </row>
    <row r="18176" spans="1:14" hidden="1" x14ac:dyDescent="0.25">
      <c r="A18176" t="s">
        <v>14</v>
      </c>
      <c r="B18176" t="s">
        <v>61</v>
      </c>
      <c r="C18176" s="7">
        <v>43917</v>
      </c>
      <c r="D18176">
        <v>1292</v>
      </c>
      <c r="E18176">
        <v>263</v>
      </c>
      <c r="F18176">
        <v>26</v>
      </c>
      <c r="G18176">
        <v>3</v>
      </c>
      <c r="H18176">
        <v>67.16</v>
      </c>
      <c r="I18176">
        <v>13.670999999999999</v>
      </c>
      <c r="J18176">
        <v>1.3520000000000001</v>
      </c>
      <c r="K18176">
        <v>0.156</v>
      </c>
      <c r="L18176" s="6">
        <v>19237682</v>
      </c>
      <c r="M18176" s="6"/>
      <c r="N18176" s="7">
        <v>43917</v>
      </c>
    </row>
    <row r="18177" spans="1:14" hidden="1" x14ac:dyDescent="0.25">
      <c r="A18177" t="s">
        <v>14</v>
      </c>
      <c r="B18177" t="s">
        <v>61</v>
      </c>
      <c r="C18177" s="7">
        <v>43918</v>
      </c>
      <c r="D18177">
        <v>1452</v>
      </c>
      <c r="E18177">
        <v>160</v>
      </c>
      <c r="F18177">
        <v>37</v>
      </c>
      <c r="G18177">
        <v>11</v>
      </c>
      <c r="H18177">
        <v>75.477000000000004</v>
      </c>
      <c r="I18177">
        <v>8.3170000000000002</v>
      </c>
      <c r="J18177">
        <v>1.923</v>
      </c>
      <c r="K18177">
        <v>0.57199999999999995</v>
      </c>
      <c r="L18177" s="6">
        <v>19237682</v>
      </c>
      <c r="M18177" s="6"/>
      <c r="N18177" s="7">
        <v>43918</v>
      </c>
    </row>
    <row r="18178" spans="1:14" hidden="1" x14ac:dyDescent="0.25">
      <c r="A18178" t="s">
        <v>14</v>
      </c>
      <c r="B18178" t="s">
        <v>61</v>
      </c>
      <c r="C18178" s="7">
        <v>43919</v>
      </c>
      <c r="D18178">
        <v>1815</v>
      </c>
      <c r="E18178">
        <v>363</v>
      </c>
      <c r="F18178">
        <v>43</v>
      </c>
      <c r="G18178">
        <v>6</v>
      </c>
      <c r="H18178">
        <v>94.346000000000004</v>
      </c>
      <c r="I18178">
        <v>18.869</v>
      </c>
      <c r="J18178">
        <v>2.2349999999999999</v>
      </c>
      <c r="K18178">
        <v>0.312</v>
      </c>
      <c r="L18178" s="6">
        <v>19237682</v>
      </c>
      <c r="M18178" s="6"/>
      <c r="N18178" s="7">
        <v>43919</v>
      </c>
    </row>
    <row r="18179" spans="1:14" hidden="1" x14ac:dyDescent="0.25">
      <c r="A18179" t="s">
        <v>14</v>
      </c>
      <c r="B18179" t="s">
        <v>61</v>
      </c>
      <c r="C18179" s="7">
        <v>43920</v>
      </c>
      <c r="D18179">
        <v>2109</v>
      </c>
      <c r="E18179">
        <v>294</v>
      </c>
      <c r="F18179">
        <v>65</v>
      </c>
      <c r="G18179">
        <v>22</v>
      </c>
      <c r="H18179">
        <v>109.629</v>
      </c>
      <c r="I18179">
        <v>15.282999999999999</v>
      </c>
      <c r="J18179">
        <v>3.379</v>
      </c>
      <c r="K18179">
        <v>1.1439999999999999</v>
      </c>
      <c r="L18179" s="6">
        <v>19237682</v>
      </c>
      <c r="M18179" s="6"/>
      <c r="N18179" s="7">
        <v>43920</v>
      </c>
    </row>
    <row r="18180" spans="1:14" hidden="1" x14ac:dyDescent="0.25">
      <c r="A18180" t="s">
        <v>14</v>
      </c>
      <c r="B18180" t="s">
        <v>61</v>
      </c>
      <c r="C18180" s="7">
        <v>43921</v>
      </c>
      <c r="D18180">
        <v>2245</v>
      </c>
      <c r="E18180">
        <v>136</v>
      </c>
      <c r="F18180">
        <v>82</v>
      </c>
      <c r="G18180">
        <v>17</v>
      </c>
      <c r="H18180">
        <v>116.69799999999999</v>
      </c>
      <c r="I18180">
        <v>7.069</v>
      </c>
      <c r="J18180">
        <v>4.2619999999999996</v>
      </c>
      <c r="K18180">
        <v>0.88400000000000001</v>
      </c>
      <c r="L18180" s="6">
        <v>19237682</v>
      </c>
      <c r="M18180" s="6"/>
      <c r="N18180" s="7">
        <v>43921</v>
      </c>
    </row>
    <row r="18181" spans="1:14" hidden="1" x14ac:dyDescent="0.25">
      <c r="A18181" t="s">
        <v>14</v>
      </c>
      <c r="B18181" t="s">
        <v>61</v>
      </c>
      <c r="C18181" s="7">
        <v>43922</v>
      </c>
      <c r="D18181">
        <v>2460</v>
      </c>
      <c r="E18181">
        <v>215</v>
      </c>
      <c r="F18181">
        <v>92</v>
      </c>
      <c r="G18181">
        <v>10</v>
      </c>
      <c r="H18181">
        <v>127.874</v>
      </c>
      <c r="I18181">
        <v>11.176</v>
      </c>
      <c r="J18181">
        <v>4.782</v>
      </c>
      <c r="K18181">
        <v>0.52</v>
      </c>
      <c r="L18181" s="6">
        <v>19237682</v>
      </c>
      <c r="M18181" s="6"/>
      <c r="N18181" s="7">
        <v>43922</v>
      </c>
    </row>
    <row r="18182" spans="1:14" hidden="1" x14ac:dyDescent="0.25">
      <c r="A18182" t="s">
        <v>14</v>
      </c>
      <c r="B18182" t="s">
        <v>61</v>
      </c>
      <c r="C18182" s="7">
        <v>43923</v>
      </c>
      <c r="D18182">
        <v>2738</v>
      </c>
      <c r="E18182">
        <v>278</v>
      </c>
      <c r="F18182">
        <v>115</v>
      </c>
      <c r="G18182">
        <v>23</v>
      </c>
      <c r="H18182">
        <v>142.32499999999999</v>
      </c>
      <c r="I18182">
        <v>14.451000000000001</v>
      </c>
      <c r="J18182">
        <v>5.9779999999999998</v>
      </c>
      <c r="K18182">
        <v>1.196</v>
      </c>
      <c r="L18182" s="6">
        <v>19237682</v>
      </c>
      <c r="M18182" s="6"/>
      <c r="N18182" s="7">
        <v>43923</v>
      </c>
    </row>
    <row r="18183" spans="1:14" hidden="1" x14ac:dyDescent="0.25">
      <c r="A18183" t="s">
        <v>14</v>
      </c>
      <c r="B18183" t="s">
        <v>61</v>
      </c>
      <c r="C18183" s="7">
        <v>43924</v>
      </c>
      <c r="D18183">
        <v>3183</v>
      </c>
      <c r="E18183">
        <v>445</v>
      </c>
      <c r="F18183">
        <v>133</v>
      </c>
      <c r="G18183">
        <v>18</v>
      </c>
      <c r="H18183">
        <v>165.45699999999999</v>
      </c>
      <c r="I18183">
        <v>23.132000000000001</v>
      </c>
      <c r="J18183">
        <v>6.9139999999999997</v>
      </c>
      <c r="K18183">
        <v>0.93600000000000005</v>
      </c>
      <c r="L18183" s="6">
        <v>19237682</v>
      </c>
      <c r="M18183" s="6"/>
      <c r="N18183" s="7">
        <v>43924</v>
      </c>
    </row>
    <row r="18184" spans="1:14" hidden="1" x14ac:dyDescent="0.25">
      <c r="A18184" t="s">
        <v>14</v>
      </c>
      <c r="B18184" t="s">
        <v>61</v>
      </c>
      <c r="C18184" s="7">
        <v>43925</v>
      </c>
      <c r="D18184">
        <v>3613</v>
      </c>
      <c r="E18184">
        <v>430</v>
      </c>
      <c r="F18184">
        <v>146</v>
      </c>
      <c r="G18184">
        <v>13</v>
      </c>
      <c r="H18184">
        <v>187.80799999999999</v>
      </c>
      <c r="I18184">
        <v>22.352</v>
      </c>
      <c r="J18184">
        <v>7.5890000000000004</v>
      </c>
      <c r="K18184">
        <v>0.67600000000000005</v>
      </c>
      <c r="L18184" s="6">
        <v>19237682</v>
      </c>
      <c r="M18184" s="6"/>
      <c r="N18184" s="7">
        <v>43925</v>
      </c>
    </row>
    <row r="18185" spans="1:14" hidden="1" x14ac:dyDescent="0.25">
      <c r="A18185" t="s">
        <v>14</v>
      </c>
      <c r="B18185" t="s">
        <v>61</v>
      </c>
      <c r="C18185" s="7">
        <v>43926</v>
      </c>
      <c r="D18185">
        <v>3864</v>
      </c>
      <c r="E18185">
        <v>251</v>
      </c>
      <c r="F18185">
        <v>151</v>
      </c>
      <c r="G18185">
        <v>5</v>
      </c>
      <c r="H18185">
        <v>200.85599999999999</v>
      </c>
      <c r="I18185">
        <v>13.047000000000001</v>
      </c>
      <c r="J18185">
        <v>7.8490000000000002</v>
      </c>
      <c r="K18185">
        <v>0.26</v>
      </c>
      <c r="L18185" s="6">
        <v>19237682</v>
      </c>
      <c r="M18185" s="6"/>
      <c r="N18185" s="7">
        <v>43926</v>
      </c>
    </row>
    <row r="18186" spans="1:14" hidden="1" x14ac:dyDescent="0.25">
      <c r="A18186" t="s">
        <v>14</v>
      </c>
      <c r="B18186" t="s">
        <v>61</v>
      </c>
      <c r="C18186" s="7">
        <v>43927</v>
      </c>
      <c r="D18186">
        <v>4057</v>
      </c>
      <c r="E18186">
        <v>193</v>
      </c>
      <c r="F18186">
        <v>176</v>
      </c>
      <c r="G18186">
        <v>25</v>
      </c>
      <c r="H18186">
        <v>210.88800000000001</v>
      </c>
      <c r="I18186">
        <v>10.032</v>
      </c>
      <c r="J18186">
        <v>9.1489999999999991</v>
      </c>
      <c r="K18186">
        <v>1.3</v>
      </c>
      <c r="L18186" s="6">
        <v>19237682</v>
      </c>
      <c r="M18186" s="6"/>
      <c r="N18186" s="7">
        <v>43927</v>
      </c>
    </row>
    <row r="18187" spans="1:14" hidden="1" x14ac:dyDescent="0.25">
      <c r="A18187" t="s">
        <v>14</v>
      </c>
      <c r="B18187" t="s">
        <v>61</v>
      </c>
      <c r="C18187" s="7">
        <v>43928</v>
      </c>
      <c r="D18187">
        <v>4417</v>
      </c>
      <c r="E18187">
        <v>360</v>
      </c>
      <c r="F18187">
        <v>197</v>
      </c>
      <c r="G18187">
        <v>21</v>
      </c>
      <c r="H18187">
        <v>229.601</v>
      </c>
      <c r="I18187">
        <v>18.713000000000001</v>
      </c>
      <c r="J18187">
        <v>10.24</v>
      </c>
      <c r="K18187">
        <v>1.0920000000000001</v>
      </c>
      <c r="L18187" s="6">
        <v>19237682</v>
      </c>
      <c r="M18187" s="6"/>
      <c r="N18187" s="7">
        <v>43928</v>
      </c>
    </row>
    <row r="18188" spans="1:14" hidden="1" x14ac:dyDescent="0.25">
      <c r="A18188" t="s">
        <v>14</v>
      </c>
      <c r="B18188" t="s">
        <v>61</v>
      </c>
      <c r="C18188" s="7">
        <v>43929</v>
      </c>
      <c r="D18188">
        <v>4761</v>
      </c>
      <c r="E18188">
        <v>344</v>
      </c>
      <c r="F18188">
        <v>220</v>
      </c>
      <c r="G18188">
        <v>23</v>
      </c>
      <c r="H18188">
        <v>247.483</v>
      </c>
      <c r="I18188">
        <v>17.882000000000001</v>
      </c>
      <c r="J18188">
        <v>11.436</v>
      </c>
      <c r="K18188">
        <v>1.196</v>
      </c>
      <c r="L18188" s="6">
        <v>19237682</v>
      </c>
      <c r="M18188" s="6"/>
      <c r="N18188" s="7">
        <v>43929</v>
      </c>
    </row>
    <row r="18189" spans="1:14" hidden="1" x14ac:dyDescent="0.25">
      <c r="A18189" t="s">
        <v>14</v>
      </c>
      <c r="B18189" t="s">
        <v>61</v>
      </c>
      <c r="C18189" s="7">
        <v>43930</v>
      </c>
      <c r="D18189">
        <v>5202</v>
      </c>
      <c r="E18189">
        <v>441</v>
      </c>
      <c r="F18189">
        <v>248</v>
      </c>
      <c r="G18189">
        <v>28</v>
      </c>
      <c r="H18189">
        <v>270.40699999999998</v>
      </c>
      <c r="I18189">
        <v>22.923999999999999</v>
      </c>
      <c r="J18189">
        <v>12.891</v>
      </c>
      <c r="K18189">
        <v>1.4550000000000001</v>
      </c>
      <c r="L18189" s="6">
        <v>19237682</v>
      </c>
      <c r="M18189" s="6"/>
      <c r="N18189" s="7">
        <v>43930</v>
      </c>
    </row>
    <row r="18190" spans="1:14" hidden="1" x14ac:dyDescent="0.25">
      <c r="A18190" t="s">
        <v>14</v>
      </c>
      <c r="B18190" t="s">
        <v>61</v>
      </c>
      <c r="C18190" s="7">
        <v>43931</v>
      </c>
      <c r="D18190">
        <v>5467</v>
      </c>
      <c r="E18190">
        <v>265</v>
      </c>
      <c r="F18190">
        <v>270</v>
      </c>
      <c r="G18190">
        <v>22</v>
      </c>
      <c r="H18190">
        <v>284.18200000000002</v>
      </c>
      <c r="I18190">
        <v>13.775</v>
      </c>
      <c r="J18190">
        <v>14.035</v>
      </c>
      <c r="K18190">
        <v>1.1439999999999999</v>
      </c>
      <c r="L18190" s="6">
        <v>19237682</v>
      </c>
      <c r="M18190" s="6"/>
      <c r="N18190" s="7">
        <v>43931</v>
      </c>
    </row>
    <row r="18191" spans="1:14" hidden="1" x14ac:dyDescent="0.25">
      <c r="A18191" t="s">
        <v>14</v>
      </c>
      <c r="B18191" t="s">
        <v>61</v>
      </c>
      <c r="C18191" s="7">
        <v>43932</v>
      </c>
      <c r="D18191">
        <v>5990</v>
      </c>
      <c r="E18191">
        <v>523</v>
      </c>
      <c r="F18191">
        <v>291</v>
      </c>
      <c r="G18191">
        <v>21</v>
      </c>
      <c r="H18191">
        <v>311.36799999999999</v>
      </c>
      <c r="I18191">
        <v>27.186</v>
      </c>
      <c r="J18191">
        <v>15.127000000000001</v>
      </c>
      <c r="K18191">
        <v>1.0920000000000001</v>
      </c>
      <c r="L18191" s="6">
        <v>19237682</v>
      </c>
      <c r="M18191" s="6"/>
      <c r="N18191" s="7">
        <v>43932</v>
      </c>
    </row>
    <row r="18192" spans="1:14" hidden="1" x14ac:dyDescent="0.25">
      <c r="A18192" t="s">
        <v>14</v>
      </c>
      <c r="B18192" t="s">
        <v>61</v>
      </c>
      <c r="C18192" s="7">
        <v>43933</v>
      </c>
      <c r="D18192">
        <v>6300</v>
      </c>
      <c r="E18192">
        <v>310</v>
      </c>
      <c r="F18192">
        <v>316</v>
      </c>
      <c r="G18192">
        <v>25</v>
      </c>
      <c r="H18192">
        <v>327.48200000000003</v>
      </c>
      <c r="I18192">
        <v>16.114000000000001</v>
      </c>
      <c r="J18192">
        <v>16.425999999999998</v>
      </c>
      <c r="K18192">
        <v>1.3</v>
      </c>
      <c r="L18192" s="6">
        <v>19237682</v>
      </c>
      <c r="M18192" s="6"/>
      <c r="N18192" s="7">
        <v>43933</v>
      </c>
    </row>
    <row r="18193" spans="1:14" hidden="1" x14ac:dyDescent="0.25">
      <c r="A18193" t="s">
        <v>14</v>
      </c>
      <c r="B18193" t="s">
        <v>61</v>
      </c>
      <c r="C18193" s="7">
        <v>43934</v>
      </c>
      <c r="D18193">
        <v>6633</v>
      </c>
      <c r="E18193">
        <v>333</v>
      </c>
      <c r="F18193">
        <v>331</v>
      </c>
      <c r="G18193">
        <v>15</v>
      </c>
      <c r="H18193">
        <v>344.79199999999997</v>
      </c>
      <c r="I18193">
        <v>17.309999999999999</v>
      </c>
      <c r="J18193">
        <v>17.206</v>
      </c>
      <c r="K18193">
        <v>0.78</v>
      </c>
      <c r="L18193" s="6">
        <v>19237682</v>
      </c>
      <c r="M18193" s="6"/>
      <c r="N18193" s="7">
        <v>43934</v>
      </c>
    </row>
    <row r="18194" spans="1:14" hidden="1" x14ac:dyDescent="0.25">
      <c r="A18194" t="s">
        <v>14</v>
      </c>
      <c r="B18194" t="s">
        <v>61</v>
      </c>
      <c r="C18194" s="7">
        <v>43935</v>
      </c>
      <c r="D18194">
        <v>6879</v>
      </c>
      <c r="E18194">
        <v>246</v>
      </c>
      <c r="F18194">
        <v>351</v>
      </c>
      <c r="G18194">
        <v>20</v>
      </c>
      <c r="H18194">
        <v>357.57900000000001</v>
      </c>
      <c r="I18194">
        <v>12.787000000000001</v>
      </c>
      <c r="J18194">
        <v>18.245000000000001</v>
      </c>
      <c r="K18194">
        <v>1.04</v>
      </c>
      <c r="L18194" s="6">
        <v>19237682</v>
      </c>
      <c r="M18194" s="6"/>
      <c r="N18194" s="7">
        <v>43935</v>
      </c>
    </row>
    <row r="18195" spans="1:14" hidden="1" x14ac:dyDescent="0.25">
      <c r="A18195" t="s">
        <v>14</v>
      </c>
      <c r="B18195" t="s">
        <v>61</v>
      </c>
      <c r="C18195" s="7">
        <v>43936</v>
      </c>
      <c r="D18195">
        <v>7216</v>
      </c>
      <c r="E18195">
        <v>337</v>
      </c>
      <c r="F18195">
        <v>372</v>
      </c>
      <c r="G18195">
        <v>21</v>
      </c>
      <c r="H18195">
        <v>375.09699999999998</v>
      </c>
      <c r="I18195">
        <v>17.518000000000001</v>
      </c>
      <c r="J18195">
        <v>19.337</v>
      </c>
      <c r="K18195">
        <v>1.0920000000000001</v>
      </c>
      <c r="L18195" s="6">
        <v>19237682</v>
      </c>
      <c r="M18195" s="6"/>
      <c r="N18195" s="7">
        <v>43936</v>
      </c>
    </row>
    <row r="18196" spans="1:14" hidden="1" x14ac:dyDescent="0.25">
      <c r="A18196" t="s">
        <v>14</v>
      </c>
      <c r="B18196" t="s">
        <v>61</v>
      </c>
      <c r="C18196" s="7">
        <v>43937</v>
      </c>
      <c r="D18196">
        <v>7707</v>
      </c>
      <c r="E18196">
        <v>491</v>
      </c>
      <c r="F18196">
        <v>392</v>
      </c>
      <c r="G18196">
        <v>20</v>
      </c>
      <c r="H18196">
        <v>400.62</v>
      </c>
      <c r="I18196">
        <v>25.523</v>
      </c>
      <c r="J18196">
        <v>20.376999999999999</v>
      </c>
      <c r="K18196">
        <v>1.04</v>
      </c>
      <c r="L18196" s="6">
        <v>19237682</v>
      </c>
      <c r="M18196" s="6"/>
      <c r="N18196" s="7">
        <v>43937</v>
      </c>
    </row>
    <row r="18197" spans="1:14" hidden="1" x14ac:dyDescent="0.25">
      <c r="A18197" t="s">
        <v>14</v>
      </c>
      <c r="B18197" t="s">
        <v>61</v>
      </c>
      <c r="C18197" s="7">
        <v>43938</v>
      </c>
      <c r="D18197">
        <v>8067</v>
      </c>
      <c r="E18197">
        <v>360</v>
      </c>
      <c r="F18197">
        <v>411</v>
      </c>
      <c r="G18197">
        <v>19</v>
      </c>
      <c r="H18197">
        <v>419.33300000000003</v>
      </c>
      <c r="I18197">
        <v>18.713000000000001</v>
      </c>
      <c r="J18197">
        <v>21.364000000000001</v>
      </c>
      <c r="K18197">
        <v>0.98799999999999999</v>
      </c>
      <c r="L18197" s="6">
        <v>19237682</v>
      </c>
      <c r="M18197" s="6"/>
      <c r="N18197" s="7">
        <v>43938</v>
      </c>
    </row>
    <row r="18198" spans="1:14" hidden="1" x14ac:dyDescent="0.25">
      <c r="A18198" t="s">
        <v>14</v>
      </c>
      <c r="B18198" t="s">
        <v>61</v>
      </c>
      <c r="C18198" s="7">
        <v>43939</v>
      </c>
      <c r="D18198">
        <v>8418</v>
      </c>
      <c r="E18198">
        <v>351</v>
      </c>
      <c r="F18198">
        <v>421</v>
      </c>
      <c r="G18198">
        <v>10</v>
      </c>
      <c r="H18198">
        <v>437.57900000000001</v>
      </c>
      <c r="I18198">
        <v>18.245000000000001</v>
      </c>
      <c r="J18198">
        <v>21.884</v>
      </c>
      <c r="K18198">
        <v>0.52</v>
      </c>
      <c r="L18198" s="6">
        <v>19237682</v>
      </c>
      <c r="M18198" s="6"/>
      <c r="N18198" s="7">
        <v>43939</v>
      </c>
    </row>
    <row r="18199" spans="1:14" hidden="1" x14ac:dyDescent="0.25">
      <c r="A18199" t="s">
        <v>14</v>
      </c>
      <c r="B18199" t="s">
        <v>61</v>
      </c>
      <c r="C18199" s="7">
        <v>43940</v>
      </c>
      <c r="D18199">
        <v>8746</v>
      </c>
      <c r="E18199">
        <v>328</v>
      </c>
      <c r="F18199">
        <v>451</v>
      </c>
      <c r="G18199">
        <v>30</v>
      </c>
      <c r="H18199">
        <v>454.62900000000002</v>
      </c>
      <c r="I18199">
        <v>17.05</v>
      </c>
      <c r="J18199">
        <v>23.443999999999999</v>
      </c>
      <c r="K18199">
        <v>1.5589999999999999</v>
      </c>
      <c r="L18199" s="6">
        <v>19237682</v>
      </c>
      <c r="M18199" s="6"/>
      <c r="N18199" s="7">
        <v>43940</v>
      </c>
    </row>
    <row r="18200" spans="1:14" hidden="1" x14ac:dyDescent="0.25">
      <c r="A18200" t="s">
        <v>14</v>
      </c>
      <c r="B18200" t="s">
        <v>61</v>
      </c>
      <c r="C18200" s="7">
        <v>43941</v>
      </c>
      <c r="D18200">
        <v>8936</v>
      </c>
      <c r="E18200">
        <v>190</v>
      </c>
      <c r="F18200">
        <v>478</v>
      </c>
      <c r="G18200">
        <v>27</v>
      </c>
      <c r="H18200">
        <v>464.505</v>
      </c>
      <c r="I18200">
        <v>9.8759999999999994</v>
      </c>
      <c r="J18200">
        <v>24.847000000000001</v>
      </c>
      <c r="K18200">
        <v>1.403</v>
      </c>
      <c r="L18200" s="6">
        <v>19237682</v>
      </c>
      <c r="M18200" s="6"/>
      <c r="N18200" s="7">
        <v>43941</v>
      </c>
    </row>
    <row r="18201" spans="1:14" hidden="1" x14ac:dyDescent="0.25">
      <c r="A18201" t="s">
        <v>14</v>
      </c>
      <c r="B18201" t="s">
        <v>61</v>
      </c>
      <c r="C18201" s="7">
        <v>43942</v>
      </c>
      <c r="D18201">
        <v>9242</v>
      </c>
      <c r="E18201">
        <v>306</v>
      </c>
      <c r="F18201">
        <v>498</v>
      </c>
      <c r="G18201">
        <v>20</v>
      </c>
      <c r="H18201">
        <v>480.411</v>
      </c>
      <c r="I18201">
        <v>15.906000000000001</v>
      </c>
      <c r="J18201">
        <v>25.887</v>
      </c>
      <c r="K18201">
        <v>1.04</v>
      </c>
      <c r="L18201" s="6">
        <v>19237682</v>
      </c>
      <c r="M18201" s="6"/>
      <c r="N18201" s="7">
        <v>43942</v>
      </c>
    </row>
    <row r="18202" spans="1:14" hidden="1" x14ac:dyDescent="0.25">
      <c r="A18202" t="s">
        <v>14</v>
      </c>
      <c r="B18202" t="s">
        <v>61</v>
      </c>
      <c r="C18202" s="7">
        <v>43943</v>
      </c>
      <c r="D18202">
        <v>9710</v>
      </c>
      <c r="E18202">
        <v>468</v>
      </c>
      <c r="F18202">
        <v>524</v>
      </c>
      <c r="G18202">
        <v>26</v>
      </c>
      <c r="H18202">
        <v>504.73899999999998</v>
      </c>
      <c r="I18202">
        <v>24.327000000000002</v>
      </c>
      <c r="J18202">
        <v>27.238</v>
      </c>
      <c r="K18202">
        <v>1.3520000000000001</v>
      </c>
      <c r="L18202" s="6">
        <v>19237682</v>
      </c>
      <c r="M18202" s="6"/>
      <c r="N18202" s="7">
        <v>43943</v>
      </c>
    </row>
    <row r="18203" spans="1:14" hidden="1" x14ac:dyDescent="0.25">
      <c r="A18203" t="s">
        <v>14</v>
      </c>
      <c r="B18203" t="s">
        <v>61</v>
      </c>
      <c r="C18203" s="7">
        <v>43944</v>
      </c>
      <c r="D18203">
        <v>10096</v>
      </c>
      <c r="E18203">
        <v>386</v>
      </c>
      <c r="F18203">
        <v>545</v>
      </c>
      <c r="G18203">
        <v>21</v>
      </c>
      <c r="H18203">
        <v>524.803</v>
      </c>
      <c r="I18203">
        <v>20.065000000000001</v>
      </c>
      <c r="J18203">
        <v>28.33</v>
      </c>
      <c r="K18203">
        <v>1.0920000000000001</v>
      </c>
      <c r="L18203" s="6">
        <v>19237682</v>
      </c>
      <c r="M18203" s="6"/>
      <c r="N18203" s="7">
        <v>43944</v>
      </c>
    </row>
    <row r="18204" spans="1:14" hidden="1" x14ac:dyDescent="0.25">
      <c r="A18204" t="s">
        <v>14</v>
      </c>
      <c r="B18204" t="s">
        <v>61</v>
      </c>
      <c r="C18204" s="7">
        <v>43945</v>
      </c>
      <c r="D18204">
        <v>10417</v>
      </c>
      <c r="E18204">
        <v>321</v>
      </c>
      <c r="F18204">
        <v>567</v>
      </c>
      <c r="G18204">
        <v>22</v>
      </c>
      <c r="H18204">
        <v>541.48900000000003</v>
      </c>
      <c r="I18204">
        <v>16.686</v>
      </c>
      <c r="J18204">
        <v>29.472999999999999</v>
      </c>
      <c r="K18204">
        <v>1.1439999999999999</v>
      </c>
      <c r="L18204" s="6">
        <v>19237682</v>
      </c>
      <c r="M18204" s="6"/>
      <c r="N18204" s="7">
        <v>43945</v>
      </c>
    </row>
    <row r="18205" spans="1:14" hidden="1" x14ac:dyDescent="0.25">
      <c r="A18205" t="s">
        <v>14</v>
      </c>
      <c r="B18205" t="s">
        <v>61</v>
      </c>
      <c r="C18205" s="7">
        <v>43946</v>
      </c>
      <c r="D18205">
        <v>10635</v>
      </c>
      <c r="E18205">
        <v>218</v>
      </c>
      <c r="F18205">
        <v>601</v>
      </c>
      <c r="G18205">
        <v>34</v>
      </c>
      <c r="H18205">
        <v>552.82100000000003</v>
      </c>
      <c r="I18205">
        <v>11.332000000000001</v>
      </c>
      <c r="J18205">
        <v>31.241</v>
      </c>
      <c r="K18205">
        <v>1.7669999999999999</v>
      </c>
      <c r="L18205" s="6">
        <v>19237682</v>
      </c>
      <c r="M18205" s="6"/>
      <c r="N18205" s="7">
        <v>43946</v>
      </c>
    </row>
    <row r="18206" spans="1:14" hidden="1" x14ac:dyDescent="0.25">
      <c r="A18206" t="s">
        <v>14</v>
      </c>
      <c r="B18206" t="s">
        <v>61</v>
      </c>
      <c r="C18206" s="7">
        <v>43947</v>
      </c>
      <c r="D18206">
        <v>11036</v>
      </c>
      <c r="E18206">
        <v>401</v>
      </c>
      <c r="F18206">
        <v>619</v>
      </c>
      <c r="G18206">
        <v>18</v>
      </c>
      <c r="H18206">
        <v>573.66600000000005</v>
      </c>
      <c r="I18206">
        <v>20.844999999999999</v>
      </c>
      <c r="J18206">
        <v>32.176000000000002</v>
      </c>
      <c r="K18206">
        <v>0.93600000000000005</v>
      </c>
      <c r="L18206" s="6">
        <v>19237682</v>
      </c>
      <c r="M18206" s="6"/>
      <c r="N18206" s="7">
        <v>43947</v>
      </c>
    </row>
    <row r="18207" spans="1:14" hidden="1" x14ac:dyDescent="0.25">
      <c r="A18207" t="s">
        <v>14</v>
      </c>
      <c r="B18207" t="s">
        <v>61</v>
      </c>
      <c r="C18207" s="7">
        <v>43948</v>
      </c>
      <c r="D18207">
        <v>11339</v>
      </c>
      <c r="E18207">
        <v>303</v>
      </c>
      <c r="F18207">
        <v>641</v>
      </c>
      <c r="G18207">
        <v>22</v>
      </c>
      <c r="H18207">
        <v>589.41600000000005</v>
      </c>
      <c r="I18207">
        <v>15.75</v>
      </c>
      <c r="J18207">
        <v>33.32</v>
      </c>
      <c r="K18207">
        <v>1.1439999999999999</v>
      </c>
      <c r="L18207" s="6">
        <v>19237682</v>
      </c>
      <c r="M18207" s="6"/>
      <c r="N18207" s="7">
        <v>43948</v>
      </c>
    </row>
    <row r="18208" spans="1:14" hidden="1" x14ac:dyDescent="0.25">
      <c r="A18208" t="s">
        <v>14</v>
      </c>
      <c r="B18208" t="s">
        <v>61</v>
      </c>
      <c r="C18208" s="7">
        <v>43949</v>
      </c>
      <c r="D18208">
        <v>11616</v>
      </c>
      <c r="E18208">
        <v>277</v>
      </c>
      <c r="F18208">
        <v>663</v>
      </c>
      <c r="G18208">
        <v>22</v>
      </c>
      <c r="H18208">
        <v>603.81500000000005</v>
      </c>
      <c r="I18208">
        <v>14.398999999999999</v>
      </c>
      <c r="J18208">
        <v>34.463999999999999</v>
      </c>
      <c r="K18208">
        <v>1.1439999999999999</v>
      </c>
      <c r="L18208" s="6">
        <v>19237682</v>
      </c>
      <c r="M18208" s="6"/>
      <c r="N18208" s="7">
        <v>43949</v>
      </c>
    </row>
    <row r="18209" spans="1:14" hidden="1" x14ac:dyDescent="0.25">
      <c r="A18209" t="s">
        <v>14</v>
      </c>
      <c r="B18209" t="s">
        <v>61</v>
      </c>
      <c r="C18209" s="7">
        <v>43950</v>
      </c>
      <c r="D18209">
        <v>11978</v>
      </c>
      <c r="E18209">
        <v>362</v>
      </c>
      <c r="F18209">
        <v>693</v>
      </c>
      <c r="G18209">
        <v>30</v>
      </c>
      <c r="H18209">
        <v>622.63199999999995</v>
      </c>
      <c r="I18209">
        <v>18.817</v>
      </c>
      <c r="J18209">
        <v>36.023000000000003</v>
      </c>
      <c r="K18209">
        <v>1.5589999999999999</v>
      </c>
      <c r="L18209" s="6">
        <v>19237682</v>
      </c>
      <c r="M18209" s="6"/>
      <c r="N18209" s="7">
        <v>43950</v>
      </c>
    </row>
    <row r="18210" spans="1:14" hidden="1" x14ac:dyDescent="0.25">
      <c r="A18210" t="s">
        <v>14</v>
      </c>
      <c r="B18210" t="s">
        <v>61</v>
      </c>
      <c r="C18210" s="7">
        <v>43951</v>
      </c>
      <c r="D18210">
        <v>12240</v>
      </c>
      <c r="E18210">
        <v>262</v>
      </c>
      <c r="F18210">
        <v>717</v>
      </c>
      <c r="G18210">
        <v>24</v>
      </c>
      <c r="H18210">
        <v>636.25099999999998</v>
      </c>
      <c r="I18210">
        <v>13.619</v>
      </c>
      <c r="J18210">
        <v>37.271000000000001</v>
      </c>
      <c r="K18210">
        <v>1.248</v>
      </c>
      <c r="L18210" s="6">
        <v>19237682</v>
      </c>
      <c r="M18210" s="6"/>
      <c r="N18210" s="7">
        <v>43951</v>
      </c>
    </row>
    <row r="18211" spans="1:14" hidden="1" x14ac:dyDescent="0.25">
      <c r="A18211" t="s">
        <v>14</v>
      </c>
      <c r="B18211" t="s">
        <v>61</v>
      </c>
      <c r="C18211" s="7">
        <v>43952</v>
      </c>
      <c r="D18211">
        <v>12567</v>
      </c>
      <c r="E18211">
        <v>327</v>
      </c>
      <c r="F18211">
        <v>744</v>
      </c>
      <c r="G18211">
        <v>27</v>
      </c>
      <c r="H18211">
        <v>653.24900000000002</v>
      </c>
      <c r="I18211">
        <v>16.998000000000001</v>
      </c>
      <c r="J18211">
        <v>38.673999999999999</v>
      </c>
      <c r="K18211">
        <v>1.403</v>
      </c>
      <c r="L18211" s="6">
        <v>19237682</v>
      </c>
      <c r="M18211" s="6"/>
      <c r="N18211" s="7">
        <v>43952</v>
      </c>
    </row>
    <row r="18212" spans="1:14" hidden="1" x14ac:dyDescent="0.25">
      <c r="A18212" t="s">
        <v>14</v>
      </c>
      <c r="B18212" t="s">
        <v>61</v>
      </c>
      <c r="C18212" s="7">
        <v>43953</v>
      </c>
      <c r="D18212">
        <v>12732</v>
      </c>
      <c r="E18212">
        <v>165</v>
      </c>
      <c r="F18212">
        <v>771</v>
      </c>
      <c r="G18212">
        <v>27</v>
      </c>
      <c r="H18212">
        <v>661.82600000000002</v>
      </c>
      <c r="I18212">
        <v>8.577</v>
      </c>
      <c r="J18212">
        <v>40.078000000000003</v>
      </c>
      <c r="K18212">
        <v>1.403</v>
      </c>
      <c r="L18212" s="6">
        <v>19237682</v>
      </c>
      <c r="M18212" s="6"/>
      <c r="N18212" s="7">
        <v>43953</v>
      </c>
    </row>
    <row r="18213" spans="1:14" hidden="1" x14ac:dyDescent="0.25">
      <c r="A18213" t="s">
        <v>14</v>
      </c>
      <c r="B18213" t="s">
        <v>61</v>
      </c>
      <c r="C18213" s="7">
        <v>43954</v>
      </c>
      <c r="D18213">
        <v>13163</v>
      </c>
      <c r="E18213">
        <v>431</v>
      </c>
      <c r="F18213">
        <v>790</v>
      </c>
      <c r="G18213">
        <v>19</v>
      </c>
      <c r="H18213">
        <v>684.23</v>
      </c>
      <c r="I18213">
        <v>22.404</v>
      </c>
      <c r="J18213">
        <v>41.064999999999998</v>
      </c>
      <c r="K18213">
        <v>0.98799999999999999</v>
      </c>
      <c r="L18213" s="6">
        <v>19237682</v>
      </c>
      <c r="M18213" s="6"/>
      <c r="N18213" s="7">
        <v>43954</v>
      </c>
    </row>
    <row r="18214" spans="1:14" hidden="1" x14ac:dyDescent="0.25">
      <c r="A18214" t="s">
        <v>14</v>
      </c>
      <c r="B18214" t="s">
        <v>61</v>
      </c>
      <c r="C18214" s="7">
        <v>43955</v>
      </c>
      <c r="D18214">
        <v>13512</v>
      </c>
      <c r="E18214">
        <v>349</v>
      </c>
      <c r="F18214">
        <v>818</v>
      </c>
      <c r="G18214">
        <v>28</v>
      </c>
      <c r="H18214">
        <v>702.37199999999996</v>
      </c>
      <c r="I18214">
        <v>18.140999999999998</v>
      </c>
      <c r="J18214">
        <v>42.521000000000001</v>
      </c>
      <c r="K18214">
        <v>1.4550000000000001</v>
      </c>
      <c r="L18214" s="6">
        <v>19237682</v>
      </c>
      <c r="M18214" s="6"/>
      <c r="N18214" s="7">
        <v>43955</v>
      </c>
    </row>
    <row r="18215" spans="1:14" hidden="1" x14ac:dyDescent="0.25">
      <c r="A18215" t="s">
        <v>14</v>
      </c>
      <c r="B18215" t="s">
        <v>61</v>
      </c>
      <c r="C18215" s="7">
        <v>43956</v>
      </c>
      <c r="D18215">
        <v>13837</v>
      </c>
      <c r="E18215">
        <v>325</v>
      </c>
      <c r="F18215">
        <v>841</v>
      </c>
      <c r="G18215">
        <v>23</v>
      </c>
      <c r="H18215">
        <v>719.26499999999999</v>
      </c>
      <c r="I18215">
        <v>16.893999999999998</v>
      </c>
      <c r="J18215">
        <v>43.716000000000001</v>
      </c>
      <c r="K18215">
        <v>1.196</v>
      </c>
      <c r="L18215" s="6">
        <v>19237682</v>
      </c>
      <c r="M18215" s="6"/>
      <c r="N18215" s="7">
        <v>43956</v>
      </c>
    </row>
    <row r="18216" spans="1:14" hidden="1" x14ac:dyDescent="0.25">
      <c r="A18216" t="s">
        <v>14</v>
      </c>
      <c r="B18216" t="s">
        <v>61</v>
      </c>
      <c r="C18216" s="7">
        <v>43957</v>
      </c>
      <c r="D18216">
        <v>14107</v>
      </c>
      <c r="E18216">
        <v>270</v>
      </c>
      <c r="F18216">
        <v>864</v>
      </c>
      <c r="G18216">
        <v>23</v>
      </c>
      <c r="H18216">
        <v>733.3</v>
      </c>
      <c r="I18216">
        <v>14.035</v>
      </c>
      <c r="J18216">
        <v>44.911999999999999</v>
      </c>
      <c r="K18216">
        <v>1.196</v>
      </c>
      <c r="L18216" s="6">
        <v>19237682</v>
      </c>
      <c r="M18216" s="6"/>
      <c r="N18216" s="7">
        <v>43957</v>
      </c>
    </row>
    <row r="18217" spans="1:14" hidden="1" x14ac:dyDescent="0.25">
      <c r="A18217" t="s">
        <v>14</v>
      </c>
      <c r="B18217" t="s">
        <v>61</v>
      </c>
      <c r="C18217" s="7">
        <v>43958</v>
      </c>
      <c r="D18217">
        <v>14499</v>
      </c>
      <c r="E18217">
        <v>392</v>
      </c>
      <c r="F18217">
        <v>888</v>
      </c>
      <c r="G18217">
        <v>24</v>
      </c>
      <c r="H18217">
        <v>753.67700000000002</v>
      </c>
      <c r="I18217">
        <v>20.376999999999999</v>
      </c>
      <c r="J18217">
        <v>46.158999999999999</v>
      </c>
      <c r="K18217">
        <v>1.248</v>
      </c>
      <c r="L18217" s="6">
        <v>19237682</v>
      </c>
      <c r="M18217" s="6"/>
      <c r="N18217" s="7">
        <v>43958</v>
      </c>
    </row>
    <row r="18218" spans="1:14" hidden="1" x14ac:dyDescent="0.25">
      <c r="A18218" t="s">
        <v>14</v>
      </c>
      <c r="B18218" t="s">
        <v>61</v>
      </c>
      <c r="C18218" s="7">
        <v>43959</v>
      </c>
      <c r="D18218">
        <v>14811</v>
      </c>
      <c r="E18218">
        <v>312</v>
      </c>
      <c r="F18218">
        <v>923</v>
      </c>
      <c r="G18218">
        <v>35</v>
      </c>
      <c r="H18218">
        <v>769.89499999999998</v>
      </c>
      <c r="I18218">
        <v>16.218</v>
      </c>
      <c r="J18218">
        <v>47.978999999999999</v>
      </c>
      <c r="K18218">
        <v>1.819</v>
      </c>
      <c r="L18218" s="6">
        <v>19237682</v>
      </c>
      <c r="M18218" s="6"/>
      <c r="N18218" s="7">
        <v>43959</v>
      </c>
    </row>
    <row r="18219" spans="1:14" hidden="1" x14ac:dyDescent="0.25">
      <c r="A18219" t="s">
        <v>14</v>
      </c>
      <c r="B18219" t="s">
        <v>61</v>
      </c>
      <c r="C18219" s="7">
        <v>43960</v>
      </c>
      <c r="D18219">
        <v>15131</v>
      </c>
      <c r="E18219">
        <v>320</v>
      </c>
      <c r="F18219">
        <v>939</v>
      </c>
      <c r="G18219">
        <v>16</v>
      </c>
      <c r="H18219">
        <v>786.529</v>
      </c>
      <c r="I18219">
        <v>16.634</v>
      </c>
      <c r="J18219">
        <v>48.81</v>
      </c>
      <c r="K18219">
        <v>0.83199999999999996</v>
      </c>
      <c r="L18219" s="6">
        <v>19237682</v>
      </c>
      <c r="M18219" s="6"/>
      <c r="N18219" s="7">
        <v>43960</v>
      </c>
    </row>
    <row r="18220" spans="1:14" hidden="1" x14ac:dyDescent="0.25">
      <c r="A18220" t="s">
        <v>14</v>
      </c>
      <c r="B18220" t="s">
        <v>61</v>
      </c>
      <c r="C18220" s="7">
        <v>43961</v>
      </c>
      <c r="D18220">
        <v>15362</v>
      </c>
      <c r="E18220">
        <v>231</v>
      </c>
      <c r="F18220">
        <v>961</v>
      </c>
      <c r="G18220">
        <v>22</v>
      </c>
      <c r="H18220">
        <v>798.53700000000003</v>
      </c>
      <c r="I18220">
        <v>12.007999999999999</v>
      </c>
      <c r="J18220">
        <v>49.954000000000001</v>
      </c>
      <c r="K18220">
        <v>1.1439999999999999</v>
      </c>
      <c r="L18220" s="6">
        <v>19237682</v>
      </c>
      <c r="M18220" s="6"/>
      <c r="N18220" s="7">
        <v>43961</v>
      </c>
    </row>
    <row r="18221" spans="1:14" hidden="1" x14ac:dyDescent="0.25">
      <c r="A18221" t="s">
        <v>14</v>
      </c>
      <c r="B18221" t="s">
        <v>61</v>
      </c>
      <c r="C18221" s="7">
        <v>43962</v>
      </c>
      <c r="D18221">
        <v>15588</v>
      </c>
      <c r="E18221">
        <v>226</v>
      </c>
      <c r="F18221">
        <v>982</v>
      </c>
      <c r="G18221">
        <v>21</v>
      </c>
      <c r="H18221">
        <v>810.28499999999997</v>
      </c>
      <c r="I18221">
        <v>11.747999999999999</v>
      </c>
      <c r="J18221">
        <v>51.045999999999999</v>
      </c>
      <c r="K18221">
        <v>1.0920000000000001</v>
      </c>
      <c r="L18221" s="6">
        <v>19237682</v>
      </c>
      <c r="M18221" s="6"/>
      <c r="N18221" s="7">
        <v>43962</v>
      </c>
    </row>
    <row r="18222" spans="1:14" hidden="1" x14ac:dyDescent="0.25">
      <c r="A18222" t="s">
        <v>14</v>
      </c>
      <c r="B18222" t="s">
        <v>61</v>
      </c>
      <c r="C18222" s="7">
        <v>43963</v>
      </c>
      <c r="D18222">
        <v>15778</v>
      </c>
      <c r="E18222">
        <v>190</v>
      </c>
      <c r="F18222">
        <v>1002</v>
      </c>
      <c r="G18222">
        <v>20</v>
      </c>
      <c r="H18222">
        <v>820.16099999999994</v>
      </c>
      <c r="I18222">
        <v>9.8759999999999994</v>
      </c>
      <c r="J18222">
        <v>52.085000000000001</v>
      </c>
      <c r="K18222">
        <v>1.04</v>
      </c>
      <c r="L18222" s="6">
        <v>19237682</v>
      </c>
      <c r="M18222" s="6"/>
      <c r="N18222" s="7">
        <v>43963</v>
      </c>
    </row>
    <row r="18223" spans="1:14" hidden="1" x14ac:dyDescent="0.25">
      <c r="A18223" t="s">
        <v>14</v>
      </c>
      <c r="B18223" t="s">
        <v>61</v>
      </c>
      <c r="C18223" s="7">
        <v>43964</v>
      </c>
      <c r="D18223">
        <v>16002</v>
      </c>
      <c r="E18223">
        <v>224</v>
      </c>
      <c r="F18223">
        <v>1036</v>
      </c>
      <c r="G18223">
        <v>34</v>
      </c>
      <c r="H18223">
        <v>831.80499999999995</v>
      </c>
      <c r="I18223">
        <v>11.644</v>
      </c>
      <c r="J18223">
        <v>53.853000000000002</v>
      </c>
      <c r="K18223">
        <v>1.7669999999999999</v>
      </c>
      <c r="L18223" s="6">
        <v>19237682</v>
      </c>
      <c r="M18223" s="6"/>
      <c r="N18223" s="7">
        <v>43964</v>
      </c>
    </row>
    <row r="18224" spans="1:14" hidden="1" x14ac:dyDescent="0.25">
      <c r="A18224" t="s">
        <v>14</v>
      </c>
      <c r="B18224" t="s">
        <v>61</v>
      </c>
      <c r="C18224" s="7">
        <v>43965</v>
      </c>
      <c r="D18224">
        <v>16247</v>
      </c>
      <c r="E18224">
        <v>245</v>
      </c>
      <c r="F18224">
        <v>1053</v>
      </c>
      <c r="G18224">
        <v>17</v>
      </c>
      <c r="H18224">
        <v>844.54</v>
      </c>
      <c r="I18224">
        <v>12.734999999999999</v>
      </c>
      <c r="J18224">
        <v>54.735999999999997</v>
      </c>
      <c r="K18224">
        <v>0.88400000000000001</v>
      </c>
      <c r="L18224" s="6">
        <v>19237682</v>
      </c>
      <c r="M18224" s="6"/>
      <c r="N18224" s="7">
        <v>43965</v>
      </c>
    </row>
    <row r="18225" spans="1:14" hidden="1" x14ac:dyDescent="0.25">
      <c r="A18225" t="s">
        <v>14</v>
      </c>
      <c r="B18225" t="s">
        <v>61</v>
      </c>
      <c r="C18225" s="7">
        <v>43966</v>
      </c>
      <c r="D18225">
        <v>16437</v>
      </c>
      <c r="E18225">
        <v>190</v>
      </c>
      <c r="F18225">
        <v>1070</v>
      </c>
      <c r="G18225">
        <v>17</v>
      </c>
      <c r="H18225">
        <v>854.41700000000003</v>
      </c>
      <c r="I18225">
        <v>9.8759999999999994</v>
      </c>
      <c r="J18225">
        <v>55.62</v>
      </c>
      <c r="K18225">
        <v>0.88400000000000001</v>
      </c>
      <c r="L18225" s="6">
        <v>19237682</v>
      </c>
      <c r="M18225" s="6"/>
      <c r="N18225" s="7">
        <v>43966</v>
      </c>
    </row>
    <row r="18226" spans="1:14" hidden="1" x14ac:dyDescent="0.25">
      <c r="A18226" t="s">
        <v>14</v>
      </c>
      <c r="B18226" t="s">
        <v>61</v>
      </c>
      <c r="C18226" s="7">
        <v>43967</v>
      </c>
      <c r="D18226">
        <v>16704</v>
      </c>
      <c r="E18226">
        <v>267</v>
      </c>
      <c r="F18226">
        <v>1094</v>
      </c>
      <c r="G18226">
        <v>24</v>
      </c>
      <c r="H18226">
        <v>868.29600000000005</v>
      </c>
      <c r="I18226">
        <v>13.879</v>
      </c>
      <c r="J18226">
        <v>56.868000000000002</v>
      </c>
      <c r="K18226">
        <v>1.248</v>
      </c>
      <c r="L18226" s="6">
        <v>19237682</v>
      </c>
      <c r="M18226" s="6"/>
      <c r="N18226" s="7">
        <v>43967</v>
      </c>
    </row>
    <row r="18227" spans="1:14" hidden="1" x14ac:dyDescent="0.25">
      <c r="A18227" t="s">
        <v>14</v>
      </c>
      <c r="B18227" t="s">
        <v>61</v>
      </c>
      <c r="C18227" s="7">
        <v>43968</v>
      </c>
      <c r="D18227">
        <v>16871</v>
      </c>
      <c r="E18227">
        <v>167</v>
      </c>
      <c r="F18227">
        <v>1107</v>
      </c>
      <c r="G18227">
        <v>13</v>
      </c>
      <c r="H18227">
        <v>876.97699999999998</v>
      </c>
      <c r="I18227">
        <v>8.6809999999999992</v>
      </c>
      <c r="J18227">
        <v>57.542999999999999</v>
      </c>
      <c r="K18227">
        <v>0.67600000000000005</v>
      </c>
      <c r="L18227" s="6">
        <v>19237682</v>
      </c>
      <c r="M18227" s="6"/>
      <c r="N18227" s="7">
        <v>43968</v>
      </c>
    </row>
    <row r="18228" spans="1:14" hidden="1" x14ac:dyDescent="0.25">
      <c r="A18228" t="s">
        <v>14</v>
      </c>
      <c r="B18228" t="s">
        <v>61</v>
      </c>
      <c r="C18228" s="7">
        <v>43969</v>
      </c>
      <c r="D18228">
        <v>17036</v>
      </c>
      <c r="E18228">
        <v>165</v>
      </c>
      <c r="F18228">
        <v>1120</v>
      </c>
      <c r="G18228">
        <v>13</v>
      </c>
      <c r="H18228">
        <v>885.55399999999997</v>
      </c>
      <c r="I18228">
        <v>8.577</v>
      </c>
      <c r="J18228">
        <v>58.219000000000001</v>
      </c>
      <c r="K18228">
        <v>0.67600000000000005</v>
      </c>
      <c r="L18228" s="6">
        <v>19237682</v>
      </c>
      <c r="M18228" s="6"/>
      <c r="N18228" s="7">
        <v>43969</v>
      </c>
    </row>
    <row r="18229" spans="1:14" hidden="1" x14ac:dyDescent="0.25">
      <c r="A18229" t="s">
        <v>14</v>
      </c>
      <c r="B18229" t="s">
        <v>61</v>
      </c>
      <c r="C18229" s="7">
        <v>43970</v>
      </c>
      <c r="D18229">
        <v>17191</v>
      </c>
      <c r="E18229">
        <v>155</v>
      </c>
      <c r="F18229">
        <v>1137</v>
      </c>
      <c r="G18229">
        <v>17</v>
      </c>
      <c r="H18229">
        <v>893.61099999999999</v>
      </c>
      <c r="I18229">
        <v>8.0570000000000004</v>
      </c>
      <c r="J18229">
        <v>59.103000000000002</v>
      </c>
      <c r="K18229">
        <v>0.88400000000000001</v>
      </c>
      <c r="L18229" s="6">
        <v>19237682</v>
      </c>
      <c r="M18229" s="6"/>
      <c r="N18229" s="7">
        <v>43970</v>
      </c>
    </row>
    <row r="18230" spans="1:14" hidden="1" x14ac:dyDescent="0.25">
      <c r="A18230" t="s">
        <v>14</v>
      </c>
      <c r="B18230" t="s">
        <v>61</v>
      </c>
      <c r="C18230" s="7">
        <v>43971</v>
      </c>
      <c r="D18230">
        <v>17387</v>
      </c>
      <c r="E18230">
        <v>196</v>
      </c>
      <c r="F18230">
        <v>1147</v>
      </c>
      <c r="G18230">
        <v>10</v>
      </c>
      <c r="H18230">
        <v>903.79899999999998</v>
      </c>
      <c r="I18230">
        <v>10.188000000000001</v>
      </c>
      <c r="J18230">
        <v>59.622999999999998</v>
      </c>
      <c r="K18230">
        <v>0.52</v>
      </c>
      <c r="L18230" s="6">
        <v>19237682</v>
      </c>
      <c r="M18230" s="6"/>
      <c r="N18230" s="7">
        <v>43971</v>
      </c>
    </row>
    <row r="18231" spans="1:14" hidden="1" x14ac:dyDescent="0.25">
      <c r="A18231" t="s">
        <v>14</v>
      </c>
      <c r="B18231" t="s">
        <v>61</v>
      </c>
      <c r="C18231" s="7">
        <v>43972</v>
      </c>
      <c r="D18231">
        <v>17585</v>
      </c>
      <c r="E18231">
        <v>198</v>
      </c>
      <c r="F18231">
        <v>1156</v>
      </c>
      <c r="G18231">
        <v>9</v>
      </c>
      <c r="H18231">
        <v>914.09100000000001</v>
      </c>
      <c r="I18231">
        <v>10.292</v>
      </c>
      <c r="J18231">
        <v>60.09</v>
      </c>
      <c r="K18231">
        <v>0.46800000000000003</v>
      </c>
      <c r="L18231" s="6">
        <v>19237682</v>
      </c>
      <c r="M18231" s="6"/>
      <c r="N18231" s="7">
        <v>43972</v>
      </c>
    </row>
    <row r="18232" spans="1:14" hidden="1" x14ac:dyDescent="0.25">
      <c r="A18232" t="s">
        <v>14</v>
      </c>
      <c r="B18232" t="s">
        <v>61</v>
      </c>
      <c r="C18232" s="7">
        <v>43973</v>
      </c>
      <c r="D18232">
        <v>17712</v>
      </c>
      <c r="E18232">
        <v>127</v>
      </c>
      <c r="F18232">
        <v>1166</v>
      </c>
      <c r="G18232">
        <v>10</v>
      </c>
      <c r="H18232">
        <v>920.69299999999998</v>
      </c>
      <c r="I18232">
        <v>6.6020000000000003</v>
      </c>
      <c r="J18232">
        <v>60.61</v>
      </c>
      <c r="K18232">
        <v>0.52</v>
      </c>
      <c r="L18232" s="6">
        <v>19237682</v>
      </c>
      <c r="M18232" s="6"/>
      <c r="N18232" s="7">
        <v>43973</v>
      </c>
    </row>
    <row r="18233" spans="1:14" hidden="1" x14ac:dyDescent="0.25">
      <c r="A18233" t="s">
        <v>14</v>
      </c>
      <c r="B18233" t="s">
        <v>61</v>
      </c>
      <c r="C18233" s="7">
        <v>43974</v>
      </c>
      <c r="D18233">
        <v>17857</v>
      </c>
      <c r="E18233">
        <v>145</v>
      </c>
      <c r="F18233">
        <v>1176</v>
      </c>
      <c r="G18233">
        <v>10</v>
      </c>
      <c r="H18233">
        <v>928.23</v>
      </c>
      <c r="I18233">
        <v>7.5369999999999999</v>
      </c>
      <c r="J18233">
        <v>61.13</v>
      </c>
      <c r="K18233">
        <v>0.52</v>
      </c>
      <c r="L18233" s="6">
        <v>19237682</v>
      </c>
      <c r="M18233" s="6"/>
      <c r="N18233" s="7">
        <v>43974</v>
      </c>
    </row>
    <row r="18234" spans="1:14" hidden="1" x14ac:dyDescent="0.25">
      <c r="A18234" t="s">
        <v>14</v>
      </c>
      <c r="B18234" t="s">
        <v>61</v>
      </c>
      <c r="C18234" s="7">
        <v>43975</v>
      </c>
      <c r="D18234">
        <v>18070</v>
      </c>
      <c r="E18234">
        <v>213</v>
      </c>
      <c r="F18234">
        <v>1185</v>
      </c>
      <c r="G18234">
        <v>9</v>
      </c>
      <c r="H18234">
        <v>939.30200000000002</v>
      </c>
      <c r="I18234">
        <v>11.071999999999999</v>
      </c>
      <c r="J18234">
        <v>61.597999999999999</v>
      </c>
      <c r="K18234">
        <v>0.46800000000000003</v>
      </c>
      <c r="L18234" s="6">
        <v>19237682</v>
      </c>
      <c r="M18234" s="6"/>
      <c r="N18234" s="7">
        <v>43975</v>
      </c>
    </row>
    <row r="18235" spans="1:14" hidden="1" x14ac:dyDescent="0.25">
      <c r="A18235" t="s">
        <v>14</v>
      </c>
      <c r="B18235" t="s">
        <v>61</v>
      </c>
      <c r="C18235" s="7">
        <v>43976</v>
      </c>
      <c r="D18235">
        <v>18283</v>
      </c>
      <c r="E18235">
        <v>213</v>
      </c>
      <c r="F18235">
        <v>1205</v>
      </c>
      <c r="G18235">
        <v>20</v>
      </c>
      <c r="H18235">
        <v>950.37400000000002</v>
      </c>
      <c r="I18235">
        <v>11.071999999999999</v>
      </c>
      <c r="J18235">
        <v>62.637</v>
      </c>
      <c r="K18235">
        <v>1.04</v>
      </c>
      <c r="L18235" s="6">
        <v>19237682</v>
      </c>
      <c r="M18235" s="6"/>
      <c r="N18235" s="7">
        <v>43976</v>
      </c>
    </row>
    <row r="18236" spans="1:14" hidden="1" x14ac:dyDescent="0.25">
      <c r="A18236" t="s">
        <v>14</v>
      </c>
      <c r="B18236" t="s">
        <v>61</v>
      </c>
      <c r="C18236" s="7">
        <v>43977</v>
      </c>
      <c r="D18236">
        <v>18429</v>
      </c>
      <c r="E18236">
        <v>146</v>
      </c>
      <c r="F18236">
        <v>1216</v>
      </c>
      <c r="G18236">
        <v>11</v>
      </c>
      <c r="H18236">
        <v>957.96400000000006</v>
      </c>
      <c r="I18236">
        <v>7.5890000000000004</v>
      </c>
      <c r="J18236">
        <v>63.209000000000003</v>
      </c>
      <c r="K18236">
        <v>0.57199999999999995</v>
      </c>
      <c r="L18236" s="6">
        <v>19237682</v>
      </c>
      <c r="M18236" s="6"/>
      <c r="N18236" s="7">
        <v>43977</v>
      </c>
    </row>
    <row r="18237" spans="1:14" hidden="1" x14ac:dyDescent="0.25">
      <c r="A18237" t="s">
        <v>14</v>
      </c>
      <c r="B18237" t="s">
        <v>61</v>
      </c>
      <c r="C18237" s="7">
        <v>43978</v>
      </c>
      <c r="D18237">
        <v>18594</v>
      </c>
      <c r="E18237">
        <v>165</v>
      </c>
      <c r="F18237">
        <v>1227</v>
      </c>
      <c r="G18237">
        <v>11</v>
      </c>
      <c r="H18237">
        <v>966.54100000000005</v>
      </c>
      <c r="I18237">
        <v>8.577</v>
      </c>
      <c r="J18237">
        <v>63.780999999999999</v>
      </c>
      <c r="K18237">
        <v>0.57199999999999995</v>
      </c>
      <c r="L18237" s="6">
        <v>19237682</v>
      </c>
      <c r="M18237" s="6"/>
      <c r="N18237" s="7">
        <v>43978</v>
      </c>
    </row>
    <row r="18238" spans="1:14" hidden="1" x14ac:dyDescent="0.25">
      <c r="A18238" t="s">
        <v>14</v>
      </c>
      <c r="B18238" t="s">
        <v>61</v>
      </c>
      <c r="C18238" s="7">
        <v>43979</v>
      </c>
      <c r="D18238">
        <v>18791</v>
      </c>
      <c r="E18238">
        <v>197</v>
      </c>
      <c r="F18238">
        <v>1235</v>
      </c>
      <c r="G18238">
        <v>8</v>
      </c>
      <c r="H18238">
        <v>976.78099999999995</v>
      </c>
      <c r="I18238">
        <v>10.24</v>
      </c>
      <c r="J18238">
        <v>64.197000000000003</v>
      </c>
      <c r="K18238">
        <v>0.41599999999999998</v>
      </c>
      <c r="L18238" s="6">
        <v>19237682</v>
      </c>
      <c r="M18238" s="6"/>
      <c r="N18238" s="7">
        <v>43979</v>
      </c>
    </row>
    <row r="18239" spans="1:14" hidden="1" x14ac:dyDescent="0.25">
      <c r="A18239" t="s">
        <v>14</v>
      </c>
      <c r="B18239" t="s">
        <v>61</v>
      </c>
      <c r="C18239" s="7">
        <v>43980</v>
      </c>
      <c r="D18239">
        <v>18982</v>
      </c>
      <c r="E18239">
        <v>191</v>
      </c>
      <c r="F18239">
        <v>1248</v>
      </c>
      <c r="G18239">
        <v>13</v>
      </c>
      <c r="H18239">
        <v>986.70899999999995</v>
      </c>
      <c r="I18239">
        <v>9.9280000000000008</v>
      </c>
      <c r="J18239">
        <v>64.873000000000005</v>
      </c>
      <c r="K18239">
        <v>0.67600000000000005</v>
      </c>
      <c r="L18239" s="6">
        <v>19237682</v>
      </c>
      <c r="M18239" s="6"/>
      <c r="N18239" s="7">
        <v>43980</v>
      </c>
    </row>
    <row r="18240" spans="1:14" hidden="1" x14ac:dyDescent="0.25">
      <c r="A18240" t="s">
        <v>14</v>
      </c>
      <c r="B18240" t="s">
        <v>61</v>
      </c>
      <c r="C18240" s="7">
        <v>43981</v>
      </c>
      <c r="D18240">
        <v>19133</v>
      </c>
      <c r="E18240">
        <v>151</v>
      </c>
      <c r="F18240">
        <v>1259</v>
      </c>
      <c r="G18240">
        <v>11</v>
      </c>
      <c r="H18240">
        <v>994.55799999999999</v>
      </c>
      <c r="I18240">
        <v>7.8490000000000002</v>
      </c>
      <c r="J18240">
        <v>65.444000000000003</v>
      </c>
      <c r="K18240">
        <v>0.57199999999999995</v>
      </c>
      <c r="L18240" s="6">
        <v>19237682</v>
      </c>
      <c r="M18240" s="6"/>
      <c r="N18240" s="7">
        <v>43981</v>
      </c>
    </row>
    <row r="18241" spans="1:14" hidden="1" x14ac:dyDescent="0.25">
      <c r="A18241" t="s">
        <v>14</v>
      </c>
      <c r="B18241" t="s">
        <v>61</v>
      </c>
      <c r="C18241" s="7">
        <v>43982</v>
      </c>
      <c r="D18241">
        <v>19257</v>
      </c>
      <c r="E18241">
        <v>124</v>
      </c>
      <c r="F18241">
        <v>1266</v>
      </c>
      <c r="G18241">
        <v>7</v>
      </c>
      <c r="H18241">
        <v>1001.004</v>
      </c>
      <c r="I18241">
        <v>6.4459999999999997</v>
      </c>
      <c r="J18241">
        <v>65.808000000000007</v>
      </c>
      <c r="K18241">
        <v>0.36399999999999999</v>
      </c>
      <c r="L18241" s="6">
        <v>19237682</v>
      </c>
      <c r="M18241" s="6"/>
      <c r="N18241" s="7">
        <v>43982</v>
      </c>
    </row>
    <row r="18242" spans="1:14" hidden="1" x14ac:dyDescent="0.25">
      <c r="A18242" t="s">
        <v>14</v>
      </c>
      <c r="B18242" t="s">
        <v>61</v>
      </c>
      <c r="C18242" s="7">
        <v>43983</v>
      </c>
      <c r="D18242">
        <v>19398</v>
      </c>
      <c r="E18242">
        <v>141</v>
      </c>
      <c r="F18242">
        <v>1276</v>
      </c>
      <c r="G18242">
        <v>10</v>
      </c>
      <c r="H18242">
        <v>1008.3339999999999</v>
      </c>
      <c r="I18242">
        <v>7.3289999999999997</v>
      </c>
      <c r="J18242">
        <v>66.328000000000003</v>
      </c>
      <c r="K18242">
        <v>0.52</v>
      </c>
      <c r="L18242" s="6">
        <v>19237682</v>
      </c>
      <c r="M18242" s="6"/>
      <c r="N18242" s="7">
        <v>43983</v>
      </c>
    </row>
    <row r="18243" spans="1:14" hidden="1" x14ac:dyDescent="0.25">
      <c r="A18243" t="s">
        <v>14</v>
      </c>
      <c r="B18243" t="s">
        <v>61</v>
      </c>
      <c r="C18243" s="7">
        <v>43984</v>
      </c>
      <c r="D18243">
        <v>19517</v>
      </c>
      <c r="E18243">
        <v>119</v>
      </c>
      <c r="F18243">
        <v>1288</v>
      </c>
      <c r="G18243">
        <v>12</v>
      </c>
      <c r="H18243">
        <v>1014.519</v>
      </c>
      <c r="I18243">
        <v>6.1859999999999999</v>
      </c>
      <c r="J18243">
        <v>66.951999999999998</v>
      </c>
      <c r="K18243">
        <v>0.624</v>
      </c>
      <c r="L18243" s="6">
        <v>19237682</v>
      </c>
      <c r="M18243" s="6"/>
      <c r="N18243" s="7">
        <v>43984</v>
      </c>
    </row>
    <row r="18244" spans="1:14" hidden="1" x14ac:dyDescent="0.25">
      <c r="A18244" t="s">
        <v>14</v>
      </c>
      <c r="B18244" t="s">
        <v>61</v>
      </c>
      <c r="C18244" s="7">
        <v>43985</v>
      </c>
      <c r="D18244">
        <v>19669</v>
      </c>
      <c r="E18244">
        <v>152</v>
      </c>
      <c r="F18244">
        <v>1296</v>
      </c>
      <c r="G18244">
        <v>8</v>
      </c>
      <c r="H18244">
        <v>1022.42</v>
      </c>
      <c r="I18244">
        <v>7.9009999999999998</v>
      </c>
      <c r="J18244">
        <v>67.367999999999995</v>
      </c>
      <c r="K18244">
        <v>0.41599999999999998</v>
      </c>
      <c r="L18244" s="6">
        <v>19237682</v>
      </c>
      <c r="M18244" s="6"/>
      <c r="N18244" s="7">
        <v>43985</v>
      </c>
    </row>
    <row r="18245" spans="1:14" hidden="1" x14ac:dyDescent="0.25">
      <c r="A18245" t="s">
        <v>14</v>
      </c>
      <c r="B18245" t="s">
        <v>61</v>
      </c>
      <c r="C18245" s="7">
        <v>43986</v>
      </c>
      <c r="D18245">
        <v>19907</v>
      </c>
      <c r="E18245">
        <v>238</v>
      </c>
      <c r="F18245">
        <v>1305</v>
      </c>
      <c r="G18245">
        <v>9</v>
      </c>
      <c r="H18245">
        <v>1034.7919999999999</v>
      </c>
      <c r="I18245">
        <v>12.372</v>
      </c>
      <c r="J18245">
        <v>67.835999999999999</v>
      </c>
      <c r="K18245">
        <v>0.46800000000000003</v>
      </c>
      <c r="L18245" s="6">
        <v>19237682</v>
      </c>
      <c r="M18245" s="6"/>
      <c r="N18245" s="7">
        <v>43986</v>
      </c>
    </row>
    <row r="18246" spans="1:14" hidden="1" x14ac:dyDescent="0.25">
      <c r="A18246" t="s">
        <v>14</v>
      </c>
      <c r="B18246" t="s">
        <v>61</v>
      </c>
      <c r="C18246" s="7">
        <v>43987</v>
      </c>
      <c r="D18246">
        <v>20103</v>
      </c>
      <c r="E18246">
        <v>196</v>
      </c>
      <c r="F18246">
        <v>1316</v>
      </c>
      <c r="G18246">
        <v>11</v>
      </c>
      <c r="H18246">
        <v>1044.98</v>
      </c>
      <c r="I18246">
        <v>10.188000000000001</v>
      </c>
      <c r="J18246">
        <v>68.406999999999996</v>
      </c>
      <c r="K18246">
        <v>0.57199999999999995</v>
      </c>
      <c r="L18246" s="6">
        <v>19237682</v>
      </c>
      <c r="M18246" s="6"/>
      <c r="N18246" s="7">
        <v>43987</v>
      </c>
    </row>
    <row r="18247" spans="1:14" hidden="1" x14ac:dyDescent="0.25">
      <c r="A18247" t="s">
        <v>14</v>
      </c>
      <c r="B18247" t="s">
        <v>61</v>
      </c>
      <c r="C18247" s="7">
        <v>43988</v>
      </c>
      <c r="D18247">
        <v>20290</v>
      </c>
      <c r="E18247">
        <v>187</v>
      </c>
      <c r="F18247">
        <v>1322</v>
      </c>
      <c r="G18247">
        <v>6</v>
      </c>
      <c r="H18247">
        <v>1054.701</v>
      </c>
      <c r="I18247">
        <v>9.7210000000000001</v>
      </c>
      <c r="J18247">
        <v>68.718999999999994</v>
      </c>
      <c r="K18247">
        <v>0.312</v>
      </c>
      <c r="L18247" s="6">
        <v>19237682</v>
      </c>
      <c r="M18247" s="6"/>
      <c r="N18247" s="7">
        <v>43988</v>
      </c>
    </row>
    <row r="18248" spans="1:14" hidden="1" x14ac:dyDescent="0.25">
      <c r="A18248" t="s">
        <v>14</v>
      </c>
      <c r="B18248" t="s">
        <v>61</v>
      </c>
      <c r="C18248" s="7">
        <v>43989</v>
      </c>
      <c r="D18248">
        <v>20479</v>
      </c>
      <c r="E18248">
        <v>189</v>
      </c>
      <c r="F18248">
        <v>1333</v>
      </c>
      <c r="G18248">
        <v>11</v>
      </c>
      <c r="H18248">
        <v>1064.5250000000001</v>
      </c>
      <c r="I18248">
        <v>9.8239999999999998</v>
      </c>
      <c r="J18248">
        <v>69.290999999999997</v>
      </c>
      <c r="K18248">
        <v>0.57199999999999995</v>
      </c>
      <c r="L18248" s="6">
        <v>19237682</v>
      </c>
      <c r="M18248" s="6"/>
      <c r="N18248" s="7">
        <v>43989</v>
      </c>
    </row>
    <row r="18249" spans="1:14" hidden="1" x14ac:dyDescent="0.25">
      <c r="A18249" t="s">
        <v>14</v>
      </c>
      <c r="B18249" t="s">
        <v>61</v>
      </c>
      <c r="C18249" s="7">
        <v>43990</v>
      </c>
      <c r="D18249">
        <v>20604</v>
      </c>
      <c r="E18249">
        <v>125</v>
      </c>
      <c r="F18249">
        <v>1339</v>
      </c>
      <c r="G18249">
        <v>6</v>
      </c>
      <c r="H18249">
        <v>1071.0229999999999</v>
      </c>
      <c r="I18249">
        <v>6.4980000000000002</v>
      </c>
      <c r="J18249">
        <v>69.602999999999994</v>
      </c>
      <c r="K18249">
        <v>0.312</v>
      </c>
      <c r="L18249" s="6">
        <v>19237682</v>
      </c>
      <c r="M18249" s="6"/>
      <c r="N18249" s="7">
        <v>43990</v>
      </c>
    </row>
    <row r="18250" spans="1:14" hidden="1" x14ac:dyDescent="0.25">
      <c r="A18250" t="s">
        <v>14</v>
      </c>
      <c r="B18250" t="s">
        <v>61</v>
      </c>
      <c r="C18250" s="7">
        <v>43991</v>
      </c>
      <c r="D18250">
        <v>20749</v>
      </c>
      <c r="E18250">
        <v>145</v>
      </c>
      <c r="F18250">
        <v>1354</v>
      </c>
      <c r="G18250">
        <v>15</v>
      </c>
      <c r="H18250">
        <v>1078.56</v>
      </c>
      <c r="I18250">
        <v>7.5369999999999999</v>
      </c>
      <c r="J18250">
        <v>70.382999999999996</v>
      </c>
      <c r="K18250">
        <v>0.78</v>
      </c>
      <c r="L18250" s="6">
        <v>19237682</v>
      </c>
      <c r="M18250" s="6"/>
      <c r="N18250" s="7">
        <v>43991</v>
      </c>
    </row>
    <row r="18251" spans="1:14" hidden="1" x14ac:dyDescent="0.25">
      <c r="A18251" t="s">
        <v>14</v>
      </c>
      <c r="B18251" t="s">
        <v>61</v>
      </c>
      <c r="C18251" s="7">
        <v>43992</v>
      </c>
      <c r="D18251">
        <v>20945</v>
      </c>
      <c r="E18251">
        <v>196</v>
      </c>
      <c r="F18251">
        <v>1360</v>
      </c>
      <c r="G18251">
        <v>6</v>
      </c>
      <c r="H18251">
        <v>1088.749</v>
      </c>
      <c r="I18251">
        <v>10.188000000000001</v>
      </c>
      <c r="J18251">
        <v>70.694999999999993</v>
      </c>
      <c r="K18251">
        <v>0.312</v>
      </c>
      <c r="L18251" s="6">
        <v>19237682</v>
      </c>
      <c r="M18251" s="6"/>
      <c r="N18251" s="7">
        <v>43992</v>
      </c>
    </row>
    <row r="18252" spans="1:14" hidden="1" x14ac:dyDescent="0.25">
      <c r="A18252" t="s">
        <v>14</v>
      </c>
      <c r="B18252" t="s">
        <v>61</v>
      </c>
      <c r="C18252" s="7">
        <v>43993</v>
      </c>
      <c r="D18252">
        <v>21182</v>
      </c>
      <c r="E18252">
        <v>237</v>
      </c>
      <c r="F18252">
        <v>1369</v>
      </c>
      <c r="G18252">
        <v>9</v>
      </c>
      <c r="H18252">
        <v>1101.068</v>
      </c>
      <c r="I18252">
        <v>12.32</v>
      </c>
      <c r="J18252">
        <v>71.162000000000006</v>
      </c>
      <c r="K18252">
        <v>0.46800000000000003</v>
      </c>
      <c r="L18252" s="6">
        <v>19237682</v>
      </c>
      <c r="M18252" s="6"/>
      <c r="N18252" s="7">
        <v>43993</v>
      </c>
    </row>
    <row r="18253" spans="1:14" hidden="1" x14ac:dyDescent="0.25">
      <c r="A18253" t="s">
        <v>14</v>
      </c>
      <c r="B18253" t="s">
        <v>61</v>
      </c>
      <c r="C18253" s="7">
        <v>43994</v>
      </c>
      <c r="D18253">
        <v>21404</v>
      </c>
      <c r="E18253">
        <v>222</v>
      </c>
      <c r="F18253">
        <v>1380</v>
      </c>
      <c r="G18253">
        <v>11</v>
      </c>
      <c r="H18253">
        <v>1112.6079999999999</v>
      </c>
      <c r="I18253">
        <v>11.54</v>
      </c>
      <c r="J18253">
        <v>71.733999999999995</v>
      </c>
      <c r="K18253">
        <v>0.57199999999999995</v>
      </c>
      <c r="L18253" s="6">
        <v>19237682</v>
      </c>
      <c r="M18253" s="6"/>
      <c r="N18253" s="7">
        <v>43994</v>
      </c>
    </row>
    <row r="18254" spans="1:14" hidden="1" x14ac:dyDescent="0.25">
      <c r="A18254" t="s">
        <v>14</v>
      </c>
      <c r="B18254" t="s">
        <v>61</v>
      </c>
      <c r="C18254" s="7">
        <v>43995</v>
      </c>
      <c r="D18254">
        <v>21679</v>
      </c>
      <c r="E18254">
        <v>275</v>
      </c>
      <c r="F18254">
        <v>1394</v>
      </c>
      <c r="G18254">
        <v>14</v>
      </c>
      <c r="H18254">
        <v>1126.903</v>
      </c>
      <c r="I18254">
        <v>14.295</v>
      </c>
      <c r="J18254">
        <v>72.462000000000003</v>
      </c>
      <c r="K18254">
        <v>0.72799999999999998</v>
      </c>
      <c r="L18254" s="6">
        <v>19237682</v>
      </c>
      <c r="M18254" s="6"/>
      <c r="N18254" s="7">
        <v>43995</v>
      </c>
    </row>
    <row r="18255" spans="1:14" hidden="1" x14ac:dyDescent="0.25">
      <c r="A18255" t="s">
        <v>14</v>
      </c>
      <c r="B18255" t="s">
        <v>61</v>
      </c>
      <c r="C18255" s="7">
        <v>43996</v>
      </c>
      <c r="D18255">
        <v>21999</v>
      </c>
      <c r="E18255">
        <v>320</v>
      </c>
      <c r="F18255">
        <v>1410</v>
      </c>
      <c r="G18255">
        <v>16</v>
      </c>
      <c r="H18255">
        <v>1143.537</v>
      </c>
      <c r="I18255">
        <v>16.634</v>
      </c>
      <c r="J18255">
        <v>73.293999999999997</v>
      </c>
      <c r="K18255">
        <v>0.83199999999999996</v>
      </c>
      <c r="L18255" s="6">
        <v>19237682</v>
      </c>
      <c r="M18255" s="6"/>
      <c r="N18255" s="7">
        <v>43996</v>
      </c>
    </row>
    <row r="18256" spans="1:14" hidden="1" x14ac:dyDescent="0.25">
      <c r="A18256" t="s">
        <v>14</v>
      </c>
      <c r="B18256" t="s">
        <v>61</v>
      </c>
      <c r="C18256" s="7">
        <v>43997</v>
      </c>
      <c r="D18256">
        <v>22165</v>
      </c>
      <c r="E18256">
        <v>166</v>
      </c>
      <c r="F18256">
        <v>1427</v>
      </c>
      <c r="G18256">
        <v>17</v>
      </c>
      <c r="H18256">
        <v>1152.1659999999999</v>
      </c>
      <c r="I18256">
        <v>8.6289999999999996</v>
      </c>
      <c r="J18256">
        <v>74.177000000000007</v>
      </c>
      <c r="K18256">
        <v>0.88400000000000001</v>
      </c>
      <c r="L18256" s="6">
        <v>19237682</v>
      </c>
      <c r="M18256" s="6"/>
      <c r="N18256" s="7">
        <v>43997</v>
      </c>
    </row>
    <row r="18257" spans="1:14" hidden="1" x14ac:dyDescent="0.25">
      <c r="A18257" t="s">
        <v>14</v>
      </c>
      <c r="B18257" t="s">
        <v>61</v>
      </c>
      <c r="C18257" s="7">
        <v>43998</v>
      </c>
      <c r="D18257">
        <v>22415</v>
      </c>
      <c r="E18257">
        <v>250</v>
      </c>
      <c r="F18257">
        <v>1437</v>
      </c>
      <c r="G18257">
        <v>10</v>
      </c>
      <c r="H18257">
        <v>1165.1610000000001</v>
      </c>
      <c r="I18257">
        <v>12.994999999999999</v>
      </c>
      <c r="J18257">
        <v>74.697000000000003</v>
      </c>
      <c r="K18257">
        <v>0.52</v>
      </c>
      <c r="L18257" s="6">
        <v>19237682</v>
      </c>
      <c r="M18257" s="6"/>
      <c r="N18257" s="7">
        <v>43998</v>
      </c>
    </row>
    <row r="18258" spans="1:14" hidden="1" x14ac:dyDescent="0.25">
      <c r="A18258" t="s">
        <v>14</v>
      </c>
      <c r="B18258" t="s">
        <v>61</v>
      </c>
      <c r="C18258" s="7">
        <v>43999</v>
      </c>
      <c r="D18258">
        <v>22760</v>
      </c>
      <c r="E18258">
        <v>345</v>
      </c>
      <c r="F18258">
        <v>1451</v>
      </c>
      <c r="G18258">
        <v>14</v>
      </c>
      <c r="H18258">
        <v>1183.095</v>
      </c>
      <c r="I18258">
        <v>17.934000000000001</v>
      </c>
      <c r="J18258">
        <v>75.424999999999997</v>
      </c>
      <c r="K18258">
        <v>0.72799999999999998</v>
      </c>
      <c r="L18258" s="6">
        <v>19237682</v>
      </c>
      <c r="M18258" s="6"/>
      <c r="N18258" s="7">
        <v>43999</v>
      </c>
    </row>
    <row r="18259" spans="1:14" hidden="1" x14ac:dyDescent="0.25">
      <c r="A18259" t="s">
        <v>14</v>
      </c>
      <c r="B18259" t="s">
        <v>61</v>
      </c>
      <c r="C18259" s="7">
        <v>44000</v>
      </c>
      <c r="D18259">
        <v>23080</v>
      </c>
      <c r="E18259">
        <v>320</v>
      </c>
      <c r="F18259">
        <v>1473</v>
      </c>
      <c r="G18259">
        <v>22</v>
      </c>
      <c r="H18259">
        <v>1199.729</v>
      </c>
      <c r="I18259">
        <v>16.634</v>
      </c>
      <c r="J18259">
        <v>76.567999999999998</v>
      </c>
      <c r="K18259">
        <v>1.1439999999999999</v>
      </c>
      <c r="L18259" s="6">
        <v>19237682</v>
      </c>
      <c r="M18259" s="6"/>
      <c r="N18259" s="7">
        <v>44000</v>
      </c>
    </row>
    <row r="18260" spans="1:14" hidden="1" x14ac:dyDescent="0.25">
      <c r="A18260" t="s">
        <v>14</v>
      </c>
      <c r="B18260" t="s">
        <v>61</v>
      </c>
      <c r="C18260" s="7">
        <v>44001</v>
      </c>
      <c r="D18260">
        <v>23400</v>
      </c>
      <c r="E18260">
        <v>320</v>
      </c>
      <c r="F18260">
        <v>1484</v>
      </c>
      <c r="G18260">
        <v>11</v>
      </c>
      <c r="H18260">
        <v>1216.3630000000001</v>
      </c>
      <c r="I18260">
        <v>16.634</v>
      </c>
      <c r="J18260">
        <v>77.14</v>
      </c>
      <c r="K18260">
        <v>0.57199999999999995</v>
      </c>
      <c r="L18260" s="6">
        <v>19237682</v>
      </c>
      <c r="M18260" s="6"/>
      <c r="N18260" s="7">
        <v>44001</v>
      </c>
    </row>
    <row r="18261" spans="1:14" hidden="1" x14ac:dyDescent="0.25">
      <c r="A18261" t="s">
        <v>14</v>
      </c>
      <c r="B18261" t="s">
        <v>61</v>
      </c>
      <c r="C18261" s="7">
        <v>44002</v>
      </c>
      <c r="D18261">
        <v>23730</v>
      </c>
      <c r="E18261">
        <v>330</v>
      </c>
      <c r="F18261">
        <v>1500</v>
      </c>
      <c r="G18261">
        <v>16</v>
      </c>
      <c r="H18261">
        <v>1233.5170000000001</v>
      </c>
      <c r="I18261">
        <v>17.154</v>
      </c>
      <c r="J18261">
        <v>77.971999999999994</v>
      </c>
      <c r="K18261">
        <v>0.83199999999999996</v>
      </c>
      <c r="L18261" s="6">
        <v>19237682</v>
      </c>
      <c r="M18261" s="6"/>
      <c r="N18261" s="7">
        <v>44002</v>
      </c>
    </row>
    <row r="18262" spans="1:14" hidden="1" x14ac:dyDescent="0.25">
      <c r="A18262" t="s">
        <v>14</v>
      </c>
      <c r="B18262" t="s">
        <v>61</v>
      </c>
      <c r="C18262" s="7">
        <v>44003</v>
      </c>
      <c r="D18262">
        <v>24045</v>
      </c>
      <c r="E18262">
        <v>315</v>
      </c>
      <c r="F18262">
        <v>1512</v>
      </c>
      <c r="G18262">
        <v>12</v>
      </c>
      <c r="H18262">
        <v>1249.8910000000001</v>
      </c>
      <c r="I18262">
        <v>16.373999999999999</v>
      </c>
      <c r="J18262">
        <v>78.596000000000004</v>
      </c>
      <c r="K18262">
        <v>0.624</v>
      </c>
      <c r="L18262" s="6">
        <v>19237682</v>
      </c>
      <c r="M18262" s="6"/>
      <c r="N18262" s="7">
        <v>44003</v>
      </c>
    </row>
    <row r="18263" spans="1:14" hidden="1" x14ac:dyDescent="0.25">
      <c r="A18263" t="s">
        <v>14</v>
      </c>
      <c r="B18263" t="s">
        <v>61</v>
      </c>
      <c r="C18263" s="7">
        <v>44004</v>
      </c>
      <c r="D18263">
        <v>24291</v>
      </c>
      <c r="E18263">
        <v>246</v>
      </c>
      <c r="F18263">
        <v>1523</v>
      </c>
      <c r="G18263">
        <v>11</v>
      </c>
      <c r="H18263">
        <v>1262.6780000000001</v>
      </c>
      <c r="I18263">
        <v>12.787000000000001</v>
      </c>
      <c r="J18263">
        <v>79.168000000000006</v>
      </c>
      <c r="K18263">
        <v>0.57199999999999995</v>
      </c>
      <c r="L18263" s="6">
        <v>19237682</v>
      </c>
      <c r="M18263" s="6"/>
      <c r="N18263" s="7">
        <v>44004</v>
      </c>
    </row>
    <row r="18264" spans="1:14" hidden="1" x14ac:dyDescent="0.25">
      <c r="A18264" t="s">
        <v>14</v>
      </c>
      <c r="B18264" t="s">
        <v>61</v>
      </c>
      <c r="C18264" s="7">
        <v>44005</v>
      </c>
      <c r="D18264">
        <v>24505</v>
      </c>
      <c r="E18264">
        <v>214</v>
      </c>
      <c r="F18264">
        <v>1539</v>
      </c>
      <c r="G18264">
        <v>16</v>
      </c>
      <c r="H18264">
        <v>1273.8019999999999</v>
      </c>
      <c r="I18264">
        <v>11.124000000000001</v>
      </c>
      <c r="J18264">
        <v>79.998999999999995</v>
      </c>
      <c r="K18264">
        <v>0.83199999999999996</v>
      </c>
      <c r="L18264" s="6">
        <v>19237682</v>
      </c>
      <c r="M18264" s="6"/>
      <c r="N18264" s="7">
        <v>44005</v>
      </c>
    </row>
    <row r="18265" spans="1:14" hidden="1" x14ac:dyDescent="0.25">
      <c r="A18265" t="s">
        <v>14</v>
      </c>
      <c r="B18265" t="s">
        <v>61</v>
      </c>
      <c r="C18265" s="7">
        <v>44006</v>
      </c>
      <c r="D18265">
        <v>24826</v>
      </c>
      <c r="E18265">
        <v>321</v>
      </c>
      <c r="F18265">
        <v>1555</v>
      </c>
      <c r="G18265">
        <v>16</v>
      </c>
      <c r="H18265">
        <v>1290.4880000000001</v>
      </c>
      <c r="I18265">
        <v>16.686</v>
      </c>
      <c r="J18265">
        <v>80.831000000000003</v>
      </c>
      <c r="K18265">
        <v>0.83199999999999996</v>
      </c>
      <c r="L18265" s="6">
        <v>19237682</v>
      </c>
      <c r="M18265" s="6"/>
      <c r="N18265" s="7">
        <v>44006</v>
      </c>
    </row>
    <row r="18266" spans="1:14" hidden="1" x14ac:dyDescent="0.25">
      <c r="A18266" t="s">
        <v>14</v>
      </c>
      <c r="B18266" t="s">
        <v>61</v>
      </c>
      <c r="C18266" s="7">
        <v>44007</v>
      </c>
      <c r="D18266">
        <v>25286</v>
      </c>
      <c r="E18266">
        <v>460</v>
      </c>
      <c r="F18266">
        <v>1565</v>
      </c>
      <c r="G18266">
        <v>10</v>
      </c>
      <c r="H18266">
        <v>1314.4</v>
      </c>
      <c r="I18266">
        <v>23.911000000000001</v>
      </c>
      <c r="J18266">
        <v>81.350999999999999</v>
      </c>
      <c r="K18266">
        <v>0.52</v>
      </c>
      <c r="L18266" s="6">
        <v>19237682</v>
      </c>
      <c r="M18266" s="6"/>
      <c r="N18266" s="7">
        <v>44007</v>
      </c>
    </row>
    <row r="18267" spans="1:14" hidden="1" x14ac:dyDescent="0.25">
      <c r="A18267" t="s">
        <v>14</v>
      </c>
      <c r="B18267" t="s">
        <v>61</v>
      </c>
      <c r="C18267" s="7">
        <v>44008</v>
      </c>
      <c r="D18267">
        <v>25697</v>
      </c>
      <c r="E18267">
        <v>411</v>
      </c>
      <c r="F18267">
        <v>1579</v>
      </c>
      <c r="G18267">
        <v>14</v>
      </c>
      <c r="H18267">
        <v>1335.7639999999999</v>
      </c>
      <c r="I18267">
        <v>21.364000000000001</v>
      </c>
      <c r="J18267">
        <v>82.078000000000003</v>
      </c>
      <c r="K18267">
        <v>0.72799999999999998</v>
      </c>
      <c r="L18267" s="6">
        <v>19237682</v>
      </c>
      <c r="M18267" s="6"/>
      <c r="N18267" s="7">
        <v>44008</v>
      </c>
    </row>
    <row r="18268" spans="1:14" hidden="1" x14ac:dyDescent="0.25">
      <c r="A18268" t="s">
        <v>14</v>
      </c>
      <c r="B18268" t="s">
        <v>61</v>
      </c>
      <c r="C18268" s="7">
        <v>44009</v>
      </c>
      <c r="D18268">
        <v>26022</v>
      </c>
      <c r="E18268">
        <v>325</v>
      </c>
      <c r="F18268">
        <v>1589</v>
      </c>
      <c r="G18268">
        <v>10</v>
      </c>
      <c r="H18268">
        <v>1352.6579999999999</v>
      </c>
      <c r="I18268">
        <v>16.893999999999998</v>
      </c>
      <c r="J18268">
        <v>82.597999999999999</v>
      </c>
      <c r="K18268">
        <v>0.52</v>
      </c>
      <c r="L18268" s="6">
        <v>19237682</v>
      </c>
      <c r="M18268" s="6"/>
      <c r="N18268" s="7">
        <v>44009</v>
      </c>
    </row>
    <row r="18269" spans="1:14" hidden="1" x14ac:dyDescent="0.25">
      <c r="A18269" t="s">
        <v>14</v>
      </c>
      <c r="B18269" t="s">
        <v>61</v>
      </c>
      <c r="C18269" s="7">
        <v>44010</v>
      </c>
      <c r="D18269">
        <v>26313</v>
      </c>
      <c r="E18269">
        <v>291</v>
      </c>
      <c r="F18269">
        <v>1612</v>
      </c>
      <c r="G18269">
        <v>23</v>
      </c>
      <c r="H18269">
        <v>1367.7840000000001</v>
      </c>
      <c r="I18269">
        <v>15.127000000000001</v>
      </c>
      <c r="J18269">
        <v>83.793999999999997</v>
      </c>
      <c r="K18269">
        <v>1.196</v>
      </c>
      <c r="L18269" s="6">
        <v>19237682</v>
      </c>
      <c r="M18269" s="6"/>
      <c r="N18269" s="7">
        <v>44010</v>
      </c>
    </row>
    <row r="18270" spans="1:14" hidden="1" x14ac:dyDescent="0.25">
      <c r="A18270" t="s">
        <v>14</v>
      </c>
      <c r="B18270" t="s">
        <v>61</v>
      </c>
      <c r="C18270" s="7">
        <v>44011</v>
      </c>
      <c r="D18270">
        <v>26582</v>
      </c>
      <c r="E18270">
        <v>269</v>
      </c>
      <c r="F18270">
        <v>1634</v>
      </c>
      <c r="G18270">
        <v>22</v>
      </c>
      <c r="H18270">
        <v>1381.7670000000001</v>
      </c>
      <c r="I18270">
        <v>13.983000000000001</v>
      </c>
      <c r="J18270">
        <v>84.936999999999998</v>
      </c>
      <c r="K18270">
        <v>1.1439999999999999</v>
      </c>
      <c r="L18270" s="6">
        <v>19237682</v>
      </c>
      <c r="M18270" s="6"/>
      <c r="N18270" s="7">
        <v>44011</v>
      </c>
    </row>
    <row r="18271" spans="1:14" hidden="1" x14ac:dyDescent="0.25">
      <c r="A18271" t="s">
        <v>14</v>
      </c>
      <c r="B18271" t="s">
        <v>61</v>
      </c>
      <c r="C18271" s="7">
        <v>44012</v>
      </c>
      <c r="D18271">
        <v>26970</v>
      </c>
      <c r="E18271">
        <v>388</v>
      </c>
      <c r="F18271">
        <v>1651</v>
      </c>
      <c r="G18271">
        <v>17</v>
      </c>
      <c r="H18271">
        <v>1401.9359999999999</v>
      </c>
      <c r="I18271">
        <v>20.169</v>
      </c>
      <c r="J18271">
        <v>85.820999999999998</v>
      </c>
      <c r="K18271">
        <v>0.88400000000000001</v>
      </c>
      <c r="L18271" s="6">
        <v>19237682</v>
      </c>
      <c r="M18271" s="6"/>
      <c r="N18271" s="7">
        <v>44012</v>
      </c>
    </row>
    <row r="18272" spans="1:14" hidden="1" x14ac:dyDescent="0.25">
      <c r="A18272" t="s">
        <v>14</v>
      </c>
      <c r="B18272" t="s">
        <v>61</v>
      </c>
      <c r="C18272" s="7">
        <v>44013</v>
      </c>
      <c r="D18272">
        <v>27296</v>
      </c>
      <c r="E18272">
        <v>326</v>
      </c>
      <c r="F18272">
        <v>1667</v>
      </c>
      <c r="G18272">
        <v>16</v>
      </c>
      <c r="H18272">
        <v>1418.8820000000001</v>
      </c>
      <c r="I18272">
        <v>16.946000000000002</v>
      </c>
      <c r="J18272">
        <v>86.653000000000006</v>
      </c>
      <c r="K18272">
        <v>0.83199999999999996</v>
      </c>
      <c r="L18272" s="6">
        <v>19237682</v>
      </c>
      <c r="M18272" s="6"/>
      <c r="N18272" s="7">
        <v>44013</v>
      </c>
    </row>
    <row r="18273" spans="1:14" hidden="1" x14ac:dyDescent="0.25">
      <c r="A18273" t="s">
        <v>14</v>
      </c>
      <c r="B18273" t="s">
        <v>61</v>
      </c>
      <c r="C18273" s="7">
        <v>44014</v>
      </c>
      <c r="D18273">
        <v>27746</v>
      </c>
      <c r="E18273">
        <v>450</v>
      </c>
      <c r="F18273">
        <v>1687</v>
      </c>
      <c r="G18273">
        <v>20</v>
      </c>
      <c r="H18273">
        <v>1442.2739999999999</v>
      </c>
      <c r="I18273">
        <v>23.391999999999999</v>
      </c>
      <c r="J18273">
        <v>87.691999999999993</v>
      </c>
      <c r="K18273">
        <v>1.04</v>
      </c>
      <c r="L18273" s="6">
        <v>19237682</v>
      </c>
      <c r="M18273" s="6"/>
      <c r="N18273" s="7">
        <v>44014</v>
      </c>
    </row>
    <row r="18274" spans="1:14" hidden="1" x14ac:dyDescent="0.25">
      <c r="A18274" t="s">
        <v>14</v>
      </c>
      <c r="B18274" t="s">
        <v>61</v>
      </c>
      <c r="C18274" s="7">
        <v>44015</v>
      </c>
      <c r="D18274">
        <v>28166</v>
      </c>
      <c r="E18274">
        <v>420</v>
      </c>
      <c r="F18274">
        <v>1708</v>
      </c>
      <c r="G18274">
        <v>21</v>
      </c>
      <c r="H18274">
        <v>1464.106</v>
      </c>
      <c r="I18274">
        <v>21.832000000000001</v>
      </c>
      <c r="J18274">
        <v>88.784000000000006</v>
      </c>
      <c r="K18274">
        <v>1.0920000000000001</v>
      </c>
      <c r="L18274" s="6">
        <v>19237682</v>
      </c>
      <c r="M18274" s="6"/>
      <c r="N18274" s="7">
        <v>44015</v>
      </c>
    </row>
    <row r="18275" spans="1:14" hidden="1" x14ac:dyDescent="0.25">
      <c r="A18275" t="s">
        <v>14</v>
      </c>
      <c r="B18275" t="s">
        <v>61</v>
      </c>
      <c r="C18275" s="7">
        <v>44016</v>
      </c>
      <c r="D18275">
        <v>28582</v>
      </c>
      <c r="E18275">
        <v>416</v>
      </c>
      <c r="F18275">
        <v>1731</v>
      </c>
      <c r="G18275">
        <v>23</v>
      </c>
      <c r="H18275">
        <v>1485.73</v>
      </c>
      <c r="I18275">
        <v>21.623999999999999</v>
      </c>
      <c r="J18275">
        <v>89.98</v>
      </c>
      <c r="K18275">
        <v>1.196</v>
      </c>
      <c r="L18275" s="6">
        <v>19237682</v>
      </c>
      <c r="M18275" s="6"/>
      <c r="N18275" s="7">
        <v>44016</v>
      </c>
    </row>
    <row r="18276" spans="1:14" hidden="1" x14ac:dyDescent="0.25">
      <c r="A18276" t="s">
        <v>14</v>
      </c>
      <c r="B18276" t="s">
        <v>61</v>
      </c>
      <c r="C18276" s="7">
        <v>44017</v>
      </c>
      <c r="D18276">
        <v>28973</v>
      </c>
      <c r="E18276">
        <v>391</v>
      </c>
      <c r="F18276">
        <v>1750</v>
      </c>
      <c r="G18276">
        <v>19</v>
      </c>
      <c r="H18276">
        <v>1506.0550000000001</v>
      </c>
      <c r="I18276">
        <v>20.324999999999999</v>
      </c>
      <c r="J18276">
        <v>90.966999999999999</v>
      </c>
      <c r="K18276">
        <v>0.98799999999999999</v>
      </c>
      <c r="L18276" s="6">
        <v>19237682</v>
      </c>
      <c r="M18276" s="6"/>
      <c r="N18276" s="7">
        <v>44017</v>
      </c>
    </row>
    <row r="18277" spans="1:14" hidden="1" x14ac:dyDescent="0.25">
      <c r="A18277" t="s">
        <v>14</v>
      </c>
      <c r="B18277" t="s">
        <v>61</v>
      </c>
      <c r="C18277" s="7">
        <v>44018</v>
      </c>
      <c r="D18277">
        <v>29223</v>
      </c>
      <c r="E18277">
        <v>250</v>
      </c>
      <c r="F18277">
        <v>1768</v>
      </c>
      <c r="G18277">
        <v>18</v>
      </c>
      <c r="H18277">
        <v>1519.05</v>
      </c>
      <c r="I18277">
        <v>12.994999999999999</v>
      </c>
      <c r="J18277">
        <v>91.903000000000006</v>
      </c>
      <c r="K18277">
        <v>0.93600000000000005</v>
      </c>
      <c r="L18277" s="6">
        <v>19237682</v>
      </c>
      <c r="M18277" s="6"/>
      <c r="N18277" s="7">
        <v>44018</v>
      </c>
    </row>
    <row r="18278" spans="1:14" hidden="1" x14ac:dyDescent="0.25">
      <c r="A18278" t="s">
        <v>14</v>
      </c>
      <c r="B18278" t="s">
        <v>61</v>
      </c>
      <c r="C18278" s="7">
        <v>44019</v>
      </c>
      <c r="D18278">
        <v>29620</v>
      </c>
      <c r="E18278">
        <v>397</v>
      </c>
      <c r="F18278">
        <v>1799</v>
      </c>
      <c r="G18278">
        <v>31</v>
      </c>
      <c r="H18278">
        <v>1539.6869999999999</v>
      </c>
      <c r="I18278">
        <v>20.637</v>
      </c>
      <c r="J18278">
        <v>93.513999999999996</v>
      </c>
      <c r="K18278">
        <v>1.611</v>
      </c>
      <c r="L18278" s="6">
        <v>19237682</v>
      </c>
      <c r="M18278" s="6"/>
      <c r="N18278" s="7">
        <v>44019</v>
      </c>
    </row>
    <row r="18279" spans="1:14" hidden="1" x14ac:dyDescent="0.25">
      <c r="A18279" t="s">
        <v>14</v>
      </c>
      <c r="B18279" t="s">
        <v>61</v>
      </c>
      <c r="C18279" s="7">
        <v>44020</v>
      </c>
      <c r="D18279">
        <v>30175</v>
      </c>
      <c r="E18279">
        <v>555</v>
      </c>
      <c r="F18279">
        <v>1817</v>
      </c>
      <c r="G18279">
        <v>18</v>
      </c>
      <c r="H18279">
        <v>1568.5360000000001</v>
      </c>
      <c r="I18279">
        <v>28.85</v>
      </c>
      <c r="J18279">
        <v>94.45</v>
      </c>
      <c r="K18279">
        <v>0.93600000000000005</v>
      </c>
      <c r="L18279" s="6">
        <v>19237682</v>
      </c>
      <c r="M18279" s="6"/>
      <c r="N18279" s="7">
        <v>44020</v>
      </c>
    </row>
    <row r="18280" spans="1:14" hidden="1" x14ac:dyDescent="0.25">
      <c r="A18280" t="s">
        <v>14</v>
      </c>
      <c r="B18280" t="s">
        <v>61</v>
      </c>
      <c r="C18280" s="7">
        <v>44021</v>
      </c>
      <c r="D18280">
        <v>30789</v>
      </c>
      <c r="E18280">
        <v>614</v>
      </c>
      <c r="F18280">
        <v>1834</v>
      </c>
      <c r="G18280">
        <v>17</v>
      </c>
      <c r="H18280">
        <v>1600.453</v>
      </c>
      <c r="I18280">
        <v>31.917000000000002</v>
      </c>
      <c r="J18280">
        <v>95.334000000000003</v>
      </c>
      <c r="K18280">
        <v>0.88400000000000001</v>
      </c>
      <c r="L18280" s="6">
        <v>19237682</v>
      </c>
      <c r="M18280" s="6"/>
      <c r="N18280" s="7">
        <v>44021</v>
      </c>
    </row>
    <row r="18281" spans="1:14" hidden="1" x14ac:dyDescent="0.25">
      <c r="A18281" t="s">
        <v>14</v>
      </c>
      <c r="B18281" t="s">
        <v>61</v>
      </c>
      <c r="C18281" s="7">
        <v>44022</v>
      </c>
      <c r="D18281">
        <v>31381</v>
      </c>
      <c r="E18281">
        <v>592</v>
      </c>
      <c r="F18281">
        <v>1847</v>
      </c>
      <c r="G18281">
        <v>13</v>
      </c>
      <c r="H18281">
        <v>1631.2260000000001</v>
      </c>
      <c r="I18281">
        <v>30.773</v>
      </c>
      <c r="J18281">
        <v>96.009</v>
      </c>
      <c r="K18281">
        <v>0.67600000000000005</v>
      </c>
      <c r="L18281" s="6">
        <v>19237682</v>
      </c>
      <c r="M18281" s="6"/>
      <c r="N18281" s="7">
        <v>44022</v>
      </c>
    </row>
    <row r="18282" spans="1:14" hidden="1" x14ac:dyDescent="0.25">
      <c r="A18282" t="s">
        <v>14</v>
      </c>
      <c r="B18282" t="s">
        <v>61</v>
      </c>
      <c r="C18282" s="7">
        <v>44023</v>
      </c>
      <c r="D18282">
        <v>32079</v>
      </c>
      <c r="E18282">
        <v>698</v>
      </c>
      <c r="F18282">
        <v>1871</v>
      </c>
      <c r="G18282">
        <v>24</v>
      </c>
      <c r="H18282">
        <v>1667.509</v>
      </c>
      <c r="I18282">
        <v>36.283000000000001</v>
      </c>
      <c r="J18282">
        <v>97.257000000000005</v>
      </c>
      <c r="K18282">
        <v>1.248</v>
      </c>
      <c r="L18282" s="6">
        <v>19237682</v>
      </c>
      <c r="M18282" s="6"/>
      <c r="N18282" s="7">
        <v>44023</v>
      </c>
    </row>
    <row r="18283" spans="1:14" hidden="1" x14ac:dyDescent="0.25">
      <c r="A18283" t="s">
        <v>14</v>
      </c>
      <c r="B18283" t="s">
        <v>61</v>
      </c>
      <c r="C18283" s="7">
        <v>44024</v>
      </c>
      <c r="D18283">
        <v>32535</v>
      </c>
      <c r="E18283">
        <v>456</v>
      </c>
      <c r="F18283">
        <v>1884</v>
      </c>
      <c r="G18283">
        <v>13</v>
      </c>
      <c r="H18283">
        <v>1691.212</v>
      </c>
      <c r="I18283">
        <v>23.702999999999999</v>
      </c>
      <c r="J18283">
        <v>97.933000000000007</v>
      </c>
      <c r="K18283">
        <v>0.67600000000000005</v>
      </c>
      <c r="L18283" s="6">
        <v>19237682</v>
      </c>
      <c r="M18283" s="6"/>
      <c r="N18283" s="7">
        <v>44024</v>
      </c>
    </row>
    <row r="18284" spans="1:14" hidden="1" x14ac:dyDescent="0.25">
      <c r="A18284" t="s">
        <v>14</v>
      </c>
      <c r="B18284" t="s">
        <v>61</v>
      </c>
      <c r="C18284" s="7">
        <v>44025</v>
      </c>
      <c r="D18284">
        <v>32948</v>
      </c>
      <c r="E18284">
        <v>413</v>
      </c>
      <c r="F18284">
        <v>1901</v>
      </c>
      <c r="G18284">
        <v>17</v>
      </c>
      <c r="H18284">
        <v>1712.68</v>
      </c>
      <c r="I18284">
        <v>21.468</v>
      </c>
      <c r="J18284">
        <v>98.816000000000003</v>
      </c>
      <c r="K18284">
        <v>0.88400000000000001</v>
      </c>
      <c r="L18284" s="6">
        <v>19237682</v>
      </c>
      <c r="M18284" s="6"/>
      <c r="N18284" s="7">
        <v>44025</v>
      </c>
    </row>
    <row r="18285" spans="1:14" hidden="1" x14ac:dyDescent="0.25">
      <c r="A18285" t="s">
        <v>14</v>
      </c>
      <c r="B18285" t="s">
        <v>61</v>
      </c>
      <c r="C18285" s="7">
        <v>44026</v>
      </c>
      <c r="D18285">
        <v>33585</v>
      </c>
      <c r="E18285">
        <v>637</v>
      </c>
      <c r="F18285">
        <v>1931</v>
      </c>
      <c r="G18285">
        <v>30</v>
      </c>
      <c r="H18285">
        <v>1745.7919999999999</v>
      </c>
      <c r="I18285">
        <v>33.112000000000002</v>
      </c>
      <c r="J18285">
        <v>100.376</v>
      </c>
      <c r="K18285">
        <v>1.5589999999999999</v>
      </c>
      <c r="L18285" s="6">
        <v>19237682</v>
      </c>
      <c r="M18285" s="6"/>
      <c r="N18285" s="7">
        <v>44026</v>
      </c>
    </row>
    <row r="18286" spans="1:14" hidden="1" x14ac:dyDescent="0.25">
      <c r="A18286" t="s">
        <v>14</v>
      </c>
      <c r="B18286" t="s">
        <v>61</v>
      </c>
      <c r="C18286" s="7">
        <v>44027</v>
      </c>
      <c r="D18286">
        <v>34226</v>
      </c>
      <c r="E18286">
        <v>641</v>
      </c>
      <c r="F18286">
        <v>1952</v>
      </c>
      <c r="G18286">
        <v>21</v>
      </c>
      <c r="H18286">
        <v>1779.1120000000001</v>
      </c>
      <c r="I18286">
        <v>33.32</v>
      </c>
      <c r="J18286">
        <v>101.468</v>
      </c>
      <c r="K18286">
        <v>1.0920000000000001</v>
      </c>
      <c r="L18286" s="6">
        <v>19237682</v>
      </c>
      <c r="M18286" s="6"/>
      <c r="N18286" s="7">
        <v>44027</v>
      </c>
    </row>
    <row r="18287" spans="1:14" hidden="1" x14ac:dyDescent="0.25">
      <c r="A18287" t="s">
        <v>14</v>
      </c>
      <c r="B18287" t="s">
        <v>61</v>
      </c>
      <c r="C18287" s="7">
        <v>44028</v>
      </c>
      <c r="D18287">
        <v>35003</v>
      </c>
      <c r="E18287">
        <v>777</v>
      </c>
      <c r="F18287">
        <v>1971</v>
      </c>
      <c r="G18287">
        <v>19</v>
      </c>
      <c r="H18287">
        <v>1819.502</v>
      </c>
      <c r="I18287">
        <v>40.389000000000003</v>
      </c>
      <c r="J18287">
        <v>102.455</v>
      </c>
      <c r="K18287">
        <v>0.98799999999999999</v>
      </c>
      <c r="L18287" s="6">
        <v>19237682</v>
      </c>
      <c r="M18287" s="6"/>
      <c r="N18287" s="7">
        <v>44028</v>
      </c>
    </row>
    <row r="18288" spans="1:14" hidden="1" x14ac:dyDescent="0.25">
      <c r="A18288" t="s">
        <v>14</v>
      </c>
      <c r="B18288" t="s">
        <v>61</v>
      </c>
      <c r="C18288" s="7">
        <v>44029</v>
      </c>
      <c r="D18288">
        <v>35802</v>
      </c>
      <c r="E18288">
        <v>799</v>
      </c>
      <c r="F18288">
        <v>1988</v>
      </c>
      <c r="G18288">
        <v>17</v>
      </c>
      <c r="H18288">
        <v>1861.0350000000001</v>
      </c>
      <c r="I18288">
        <v>41.533000000000001</v>
      </c>
      <c r="J18288">
        <v>103.339</v>
      </c>
      <c r="K18288">
        <v>0.88400000000000001</v>
      </c>
      <c r="L18288" s="6">
        <v>19237682</v>
      </c>
      <c r="M18288" s="6"/>
      <c r="N18288" s="7">
        <v>44029</v>
      </c>
    </row>
    <row r="18289" spans="1:14" hidden="1" x14ac:dyDescent="0.25">
      <c r="A18289" t="s">
        <v>14</v>
      </c>
      <c r="B18289" t="s">
        <v>61</v>
      </c>
      <c r="C18289" s="7">
        <v>44030</v>
      </c>
      <c r="D18289">
        <v>36691</v>
      </c>
      <c r="E18289">
        <v>889</v>
      </c>
      <c r="F18289">
        <v>2009</v>
      </c>
      <c r="G18289">
        <v>21</v>
      </c>
      <c r="H18289">
        <v>1907.2460000000001</v>
      </c>
      <c r="I18289">
        <v>46.210999999999999</v>
      </c>
      <c r="J18289">
        <v>104.43</v>
      </c>
      <c r="K18289">
        <v>1.0920000000000001</v>
      </c>
      <c r="L18289" s="6">
        <v>19237682</v>
      </c>
      <c r="M18289" s="6"/>
      <c r="N18289" s="7">
        <v>44030</v>
      </c>
    </row>
    <row r="18290" spans="1:14" hidden="1" x14ac:dyDescent="0.25">
      <c r="A18290" t="s">
        <v>14</v>
      </c>
      <c r="B18290" t="s">
        <v>61</v>
      </c>
      <c r="C18290" s="7">
        <v>44031</v>
      </c>
      <c r="D18290">
        <v>37458</v>
      </c>
      <c r="E18290">
        <v>767</v>
      </c>
      <c r="F18290">
        <v>2026</v>
      </c>
      <c r="G18290">
        <v>17</v>
      </c>
      <c r="H18290">
        <v>1947.116</v>
      </c>
      <c r="I18290">
        <v>39.869999999999997</v>
      </c>
      <c r="J18290">
        <v>105.31399999999999</v>
      </c>
      <c r="K18290">
        <v>0.88400000000000001</v>
      </c>
      <c r="L18290" s="6">
        <v>19237682</v>
      </c>
      <c r="M18290" s="6"/>
      <c r="N18290" s="7">
        <v>44031</v>
      </c>
    </row>
    <row r="18291" spans="1:14" hidden="1" x14ac:dyDescent="0.25">
      <c r="A18291" t="s">
        <v>14</v>
      </c>
      <c r="B18291" t="s">
        <v>61</v>
      </c>
      <c r="C18291" s="7">
        <v>44032</v>
      </c>
      <c r="D18291">
        <v>38139</v>
      </c>
      <c r="E18291">
        <v>681</v>
      </c>
      <c r="F18291">
        <v>2038</v>
      </c>
      <c r="G18291">
        <v>12</v>
      </c>
      <c r="H18291">
        <v>1982.5150000000001</v>
      </c>
      <c r="I18291">
        <v>35.399000000000001</v>
      </c>
      <c r="J18291">
        <v>105.938</v>
      </c>
      <c r="K18291">
        <v>0.624</v>
      </c>
      <c r="L18291" s="6">
        <v>19237682</v>
      </c>
      <c r="M18291" s="6"/>
      <c r="N18291" s="7">
        <v>44032</v>
      </c>
    </row>
    <row r="18292" spans="1:14" hidden="1" x14ac:dyDescent="0.25">
      <c r="A18292" t="s">
        <v>14</v>
      </c>
      <c r="B18292" t="s">
        <v>61</v>
      </c>
      <c r="C18292" s="7">
        <v>44033</v>
      </c>
      <c r="D18292">
        <v>39133</v>
      </c>
      <c r="E18292">
        <v>994</v>
      </c>
      <c r="F18292">
        <v>2074</v>
      </c>
      <c r="G18292">
        <v>36</v>
      </c>
      <c r="H18292">
        <v>2034.1849999999999</v>
      </c>
      <c r="I18292">
        <v>51.668999999999997</v>
      </c>
      <c r="J18292">
        <v>107.809</v>
      </c>
      <c r="K18292">
        <v>1.871</v>
      </c>
      <c r="L18292" s="6">
        <v>19237682</v>
      </c>
      <c r="M18292" s="6"/>
      <c r="N18292" s="7">
        <v>44033</v>
      </c>
    </row>
    <row r="18293" spans="1:14" hidden="1" x14ac:dyDescent="0.25">
      <c r="A18293" t="s">
        <v>14</v>
      </c>
      <c r="B18293" t="s">
        <v>61</v>
      </c>
      <c r="C18293" s="7">
        <v>44034</v>
      </c>
      <c r="D18293">
        <v>40163</v>
      </c>
      <c r="E18293">
        <v>1030</v>
      </c>
      <c r="F18293">
        <v>2101</v>
      </c>
      <c r="G18293">
        <v>27</v>
      </c>
      <c r="H18293">
        <v>2087.7260000000001</v>
      </c>
      <c r="I18293">
        <v>53.540999999999997</v>
      </c>
      <c r="J18293">
        <v>109.21299999999999</v>
      </c>
      <c r="K18293">
        <v>1.403</v>
      </c>
      <c r="L18293" s="6">
        <v>19237682</v>
      </c>
      <c r="M18293" s="6"/>
      <c r="N18293" s="7">
        <v>44034</v>
      </c>
    </row>
    <row r="18294" spans="1:14" hidden="1" x14ac:dyDescent="0.25">
      <c r="A18294" t="s">
        <v>14</v>
      </c>
      <c r="B18294" t="s">
        <v>61</v>
      </c>
      <c r="C18294" s="7">
        <v>44035</v>
      </c>
      <c r="D18294">
        <v>41275</v>
      </c>
      <c r="E18294">
        <v>1112</v>
      </c>
      <c r="F18294">
        <v>2126</v>
      </c>
      <c r="G18294">
        <v>25</v>
      </c>
      <c r="H18294">
        <v>2145.529</v>
      </c>
      <c r="I18294">
        <v>57.802999999999997</v>
      </c>
      <c r="J18294">
        <v>110.512</v>
      </c>
      <c r="K18294">
        <v>1.3</v>
      </c>
      <c r="L18294" s="6">
        <v>19237682</v>
      </c>
      <c r="M18294" s="6"/>
      <c r="N18294" s="7">
        <v>44035</v>
      </c>
    </row>
    <row r="18295" spans="1:14" hidden="1" x14ac:dyDescent="0.25">
      <c r="A18295" t="s">
        <v>14</v>
      </c>
      <c r="B18295" t="s">
        <v>61</v>
      </c>
      <c r="C18295" s="7">
        <v>44036</v>
      </c>
      <c r="D18295">
        <v>42394</v>
      </c>
      <c r="E18295">
        <v>1119</v>
      </c>
      <c r="F18295">
        <v>2150</v>
      </c>
      <c r="G18295">
        <v>24</v>
      </c>
      <c r="H18295">
        <v>2203.6959999999999</v>
      </c>
      <c r="I18295">
        <v>58.167000000000002</v>
      </c>
      <c r="J18295">
        <v>111.76</v>
      </c>
      <c r="K18295">
        <v>1.248</v>
      </c>
      <c r="L18295" s="6">
        <v>19237682</v>
      </c>
      <c r="M18295" s="6"/>
      <c r="N18295" s="7">
        <v>44036</v>
      </c>
    </row>
    <row r="18296" spans="1:14" hidden="1" x14ac:dyDescent="0.25">
      <c r="A18296" t="s">
        <v>14</v>
      </c>
      <c r="B18296" t="s">
        <v>61</v>
      </c>
      <c r="C18296" s="7">
        <v>44037</v>
      </c>
      <c r="D18296">
        <v>43678</v>
      </c>
      <c r="E18296">
        <v>1284</v>
      </c>
      <c r="F18296">
        <v>2165</v>
      </c>
      <c r="G18296">
        <v>15</v>
      </c>
      <c r="H18296">
        <v>2270.44</v>
      </c>
      <c r="I18296">
        <v>66.744</v>
      </c>
      <c r="J18296">
        <v>112.54</v>
      </c>
      <c r="K18296">
        <v>0.78</v>
      </c>
      <c r="L18296" s="6">
        <v>19237682</v>
      </c>
      <c r="M18296" s="6"/>
      <c r="N18296" s="7">
        <v>44037</v>
      </c>
    </row>
    <row r="18297" spans="1:14" hidden="1" x14ac:dyDescent="0.25">
      <c r="A18297" t="s">
        <v>14</v>
      </c>
      <c r="B18297" t="s">
        <v>61</v>
      </c>
      <c r="C18297" s="7">
        <v>44038</v>
      </c>
      <c r="D18297">
        <v>44798</v>
      </c>
      <c r="E18297">
        <v>1120</v>
      </c>
      <c r="F18297">
        <v>2187</v>
      </c>
      <c r="G18297">
        <v>22</v>
      </c>
      <c r="H18297">
        <v>2328.6590000000001</v>
      </c>
      <c r="I18297">
        <v>58.219000000000001</v>
      </c>
      <c r="J18297">
        <v>113.68300000000001</v>
      </c>
      <c r="K18297">
        <v>1.1439999999999999</v>
      </c>
      <c r="L18297" s="6">
        <v>19237682</v>
      </c>
      <c r="M18297" s="6"/>
      <c r="N18297" s="7">
        <v>44038</v>
      </c>
    </row>
    <row r="18298" spans="1:14" hidden="1" x14ac:dyDescent="0.25">
      <c r="A18298" t="s">
        <v>14</v>
      </c>
      <c r="B18298" t="s">
        <v>61</v>
      </c>
      <c r="C18298" s="7">
        <v>44039</v>
      </c>
      <c r="D18298">
        <v>45902</v>
      </c>
      <c r="E18298">
        <v>1104</v>
      </c>
      <c r="F18298">
        <v>2206</v>
      </c>
      <c r="G18298">
        <v>19</v>
      </c>
      <c r="H18298">
        <v>2386.0459999999998</v>
      </c>
      <c r="I18298">
        <v>57.387</v>
      </c>
      <c r="J18298">
        <v>114.67100000000001</v>
      </c>
      <c r="K18298">
        <v>0.98799999999999999</v>
      </c>
      <c r="L18298" s="6">
        <v>19237682</v>
      </c>
      <c r="M18298" s="6"/>
      <c r="N18298" s="7">
        <v>44039</v>
      </c>
    </row>
    <row r="18299" spans="1:14" hidden="1" x14ac:dyDescent="0.25">
      <c r="A18299" t="s">
        <v>14</v>
      </c>
      <c r="B18299" t="s">
        <v>61</v>
      </c>
      <c r="C18299" s="7">
        <v>44040</v>
      </c>
      <c r="D18299">
        <v>47053</v>
      </c>
      <c r="E18299">
        <v>1151</v>
      </c>
      <c r="F18299">
        <v>2239</v>
      </c>
      <c r="G18299">
        <v>33</v>
      </c>
      <c r="H18299">
        <v>2445.877</v>
      </c>
      <c r="I18299">
        <v>59.83</v>
      </c>
      <c r="J18299">
        <v>116.386</v>
      </c>
      <c r="K18299">
        <v>1.7150000000000001</v>
      </c>
      <c r="L18299" s="6">
        <v>19237682</v>
      </c>
      <c r="M18299" s="6"/>
      <c r="N18299" s="7">
        <v>44040</v>
      </c>
    </row>
    <row r="18300" spans="1:14" hidden="1" x14ac:dyDescent="0.25">
      <c r="A18300" t="s">
        <v>14</v>
      </c>
      <c r="B18300" t="s">
        <v>61</v>
      </c>
      <c r="C18300" s="7">
        <v>44041</v>
      </c>
      <c r="D18300">
        <v>48235</v>
      </c>
      <c r="E18300">
        <v>1182</v>
      </c>
      <c r="F18300">
        <v>2269</v>
      </c>
      <c r="G18300">
        <v>30</v>
      </c>
      <c r="H18300">
        <v>2507.319</v>
      </c>
      <c r="I18300">
        <v>61.442</v>
      </c>
      <c r="J18300">
        <v>117.946</v>
      </c>
      <c r="K18300">
        <v>1.5589999999999999</v>
      </c>
      <c r="L18300" s="6">
        <v>19237682</v>
      </c>
      <c r="M18300" s="6"/>
      <c r="N18300" s="7">
        <v>44041</v>
      </c>
    </row>
    <row r="18301" spans="1:14" hidden="1" x14ac:dyDescent="0.25">
      <c r="A18301" t="s">
        <v>14</v>
      </c>
      <c r="B18301" t="s">
        <v>61</v>
      </c>
      <c r="C18301" s="7">
        <v>44042</v>
      </c>
      <c r="D18301">
        <v>49591</v>
      </c>
      <c r="E18301">
        <v>1356</v>
      </c>
      <c r="F18301">
        <v>2304</v>
      </c>
      <c r="G18301">
        <v>35</v>
      </c>
      <c r="H18301">
        <v>2577.8049999999998</v>
      </c>
      <c r="I18301">
        <v>70.486999999999995</v>
      </c>
      <c r="J18301">
        <v>119.765</v>
      </c>
      <c r="K18301">
        <v>1.819</v>
      </c>
      <c r="L18301" s="6">
        <v>19237682</v>
      </c>
      <c r="M18301" s="6"/>
      <c r="N18301" s="7">
        <v>44042</v>
      </c>
    </row>
    <row r="18302" spans="1:14" hidden="1" x14ac:dyDescent="0.25">
      <c r="A18302" t="s">
        <v>14</v>
      </c>
      <c r="B18302" t="s">
        <v>61</v>
      </c>
      <c r="C18302" s="7">
        <v>44043</v>
      </c>
      <c r="D18302">
        <v>50886</v>
      </c>
      <c r="E18302">
        <v>1295</v>
      </c>
      <c r="F18302">
        <v>2343</v>
      </c>
      <c r="G18302">
        <v>39</v>
      </c>
      <c r="H18302">
        <v>2645.1210000000001</v>
      </c>
      <c r="I18302">
        <v>67.316000000000003</v>
      </c>
      <c r="J18302">
        <v>121.792</v>
      </c>
      <c r="K18302">
        <v>2.0270000000000001</v>
      </c>
      <c r="L18302" s="6">
        <v>19237682</v>
      </c>
      <c r="M18302" s="6"/>
      <c r="N18302" s="7">
        <v>44043</v>
      </c>
    </row>
    <row r="18303" spans="1:14" hidden="1" x14ac:dyDescent="0.25">
      <c r="A18303" t="s">
        <v>14</v>
      </c>
      <c r="B18303" t="s">
        <v>61</v>
      </c>
      <c r="C18303" s="7">
        <v>44044</v>
      </c>
      <c r="D18303">
        <v>52111</v>
      </c>
      <c r="E18303">
        <v>1225</v>
      </c>
      <c r="F18303">
        <v>2379</v>
      </c>
      <c r="G18303">
        <v>36</v>
      </c>
      <c r="H18303">
        <v>2708.7979999999998</v>
      </c>
      <c r="I18303">
        <v>63.677</v>
      </c>
      <c r="J18303">
        <v>123.664</v>
      </c>
      <c r="K18303">
        <v>1.871</v>
      </c>
      <c r="L18303" s="6">
        <v>19237682</v>
      </c>
      <c r="M18303" s="6"/>
      <c r="N18303" s="7">
        <v>44044</v>
      </c>
    </row>
    <row r="18304" spans="1:14" hidden="1" x14ac:dyDescent="0.25">
      <c r="A18304" t="s">
        <v>14</v>
      </c>
      <c r="B18304" t="s">
        <v>61</v>
      </c>
      <c r="C18304" s="7">
        <v>44045</v>
      </c>
      <c r="D18304">
        <v>53186</v>
      </c>
      <c r="E18304">
        <v>1075</v>
      </c>
      <c r="F18304">
        <v>2413</v>
      </c>
      <c r="G18304">
        <v>34</v>
      </c>
      <c r="H18304">
        <v>2764.6779999999999</v>
      </c>
      <c r="I18304">
        <v>55.88</v>
      </c>
      <c r="J18304">
        <v>125.431</v>
      </c>
      <c r="K18304">
        <v>1.7669999999999999</v>
      </c>
      <c r="L18304" s="6">
        <v>19237682</v>
      </c>
      <c r="M18304" s="6"/>
      <c r="N18304" s="7">
        <v>44045</v>
      </c>
    </row>
    <row r="18305" spans="1:14" hidden="1" x14ac:dyDescent="0.25">
      <c r="A18305" t="s">
        <v>14</v>
      </c>
      <c r="B18305" t="s">
        <v>61</v>
      </c>
      <c r="C18305" s="7">
        <v>44046</v>
      </c>
      <c r="D18305">
        <v>54009</v>
      </c>
      <c r="E18305">
        <v>823</v>
      </c>
      <c r="F18305">
        <v>2432</v>
      </c>
      <c r="G18305">
        <v>19</v>
      </c>
      <c r="H18305">
        <v>2807.4589999999998</v>
      </c>
      <c r="I18305">
        <v>42.780999999999999</v>
      </c>
      <c r="J18305">
        <v>126.419</v>
      </c>
      <c r="K18305">
        <v>0.98799999999999999</v>
      </c>
      <c r="L18305" s="6">
        <v>19237682</v>
      </c>
      <c r="M18305" s="6"/>
      <c r="N18305" s="7">
        <v>44046</v>
      </c>
    </row>
    <row r="18306" spans="1:14" hidden="1" x14ac:dyDescent="0.25">
      <c r="A18306" t="s">
        <v>14</v>
      </c>
      <c r="B18306" t="s">
        <v>61</v>
      </c>
      <c r="C18306" s="7">
        <v>44047</v>
      </c>
      <c r="D18306">
        <v>55241</v>
      </c>
      <c r="E18306">
        <v>1232</v>
      </c>
      <c r="F18306">
        <v>2480</v>
      </c>
      <c r="G18306">
        <v>48</v>
      </c>
      <c r="H18306">
        <v>2871.5</v>
      </c>
      <c r="I18306">
        <v>64.040999999999997</v>
      </c>
      <c r="J18306">
        <v>128.91399999999999</v>
      </c>
      <c r="K18306">
        <v>2.4950000000000001</v>
      </c>
      <c r="L18306" s="6">
        <v>19237682</v>
      </c>
      <c r="M18306" s="6"/>
      <c r="N18306" s="7">
        <v>44047</v>
      </c>
    </row>
    <row r="18307" spans="1:14" hidden="1" x14ac:dyDescent="0.25">
      <c r="A18307" t="s">
        <v>14</v>
      </c>
      <c r="B18307" t="s">
        <v>61</v>
      </c>
      <c r="C18307" s="7">
        <v>44048</v>
      </c>
      <c r="D18307">
        <v>56550</v>
      </c>
      <c r="E18307">
        <v>1309</v>
      </c>
      <c r="F18307">
        <v>2521</v>
      </c>
      <c r="G18307">
        <v>41</v>
      </c>
      <c r="H18307">
        <v>2939.5430000000001</v>
      </c>
      <c r="I18307">
        <v>68.043999999999997</v>
      </c>
      <c r="J18307">
        <v>131.04499999999999</v>
      </c>
      <c r="K18307">
        <v>2.1309999999999998</v>
      </c>
      <c r="L18307" s="6">
        <v>19237682</v>
      </c>
      <c r="M18307" s="6"/>
      <c r="N18307" s="7">
        <v>44048</v>
      </c>
    </row>
    <row r="18308" spans="1:14" hidden="1" x14ac:dyDescent="0.25">
      <c r="A18308" t="s">
        <v>14</v>
      </c>
      <c r="B18308" t="s">
        <v>61</v>
      </c>
      <c r="C18308" s="7">
        <v>44049</v>
      </c>
      <c r="D18308">
        <v>57895</v>
      </c>
      <c r="E18308">
        <v>1345</v>
      </c>
      <c r="F18308">
        <v>2566</v>
      </c>
      <c r="G18308">
        <v>45</v>
      </c>
      <c r="H18308">
        <v>3009.4580000000001</v>
      </c>
      <c r="I18308">
        <v>69.915000000000006</v>
      </c>
      <c r="J18308">
        <v>133.38399999999999</v>
      </c>
      <c r="K18308">
        <v>2.339</v>
      </c>
      <c r="L18308" s="6">
        <v>19237682</v>
      </c>
      <c r="M18308" s="6"/>
      <c r="N18308" s="7">
        <v>44049</v>
      </c>
    </row>
    <row r="18309" spans="1:14" hidden="1" x14ac:dyDescent="0.25">
      <c r="A18309" t="s">
        <v>14</v>
      </c>
      <c r="B18309" t="s">
        <v>61</v>
      </c>
      <c r="C18309" s="7">
        <v>44050</v>
      </c>
      <c r="D18309">
        <v>59273</v>
      </c>
      <c r="E18309">
        <v>1378</v>
      </c>
      <c r="F18309">
        <v>2616</v>
      </c>
      <c r="G18309">
        <v>50</v>
      </c>
      <c r="H18309">
        <v>3081.0880000000002</v>
      </c>
      <c r="I18309">
        <v>71.63</v>
      </c>
      <c r="J18309">
        <v>135.983</v>
      </c>
      <c r="K18309">
        <v>2.5990000000000002</v>
      </c>
      <c r="L18309" s="6">
        <v>19237682</v>
      </c>
      <c r="M18309" s="6"/>
      <c r="N18309" s="7">
        <v>44050</v>
      </c>
    </row>
    <row r="18310" spans="1:14" hidden="1" x14ac:dyDescent="0.25">
      <c r="A18310" t="s">
        <v>14</v>
      </c>
      <c r="B18310" t="s">
        <v>61</v>
      </c>
      <c r="C18310" s="7">
        <v>44051</v>
      </c>
      <c r="D18310">
        <v>60623</v>
      </c>
      <c r="E18310">
        <v>1350</v>
      </c>
      <c r="F18310">
        <v>2659</v>
      </c>
      <c r="G18310">
        <v>43</v>
      </c>
      <c r="H18310">
        <v>3151.2629999999999</v>
      </c>
      <c r="I18310">
        <v>70.174999999999997</v>
      </c>
      <c r="J18310">
        <v>138.21799999999999</v>
      </c>
      <c r="K18310">
        <v>2.2349999999999999</v>
      </c>
      <c r="L18310" s="6">
        <v>19237682</v>
      </c>
      <c r="M18310" s="6"/>
      <c r="N18310" s="7">
        <v>44051</v>
      </c>
    </row>
    <row r="18311" spans="1:14" hidden="1" x14ac:dyDescent="0.25">
      <c r="A18311" t="s">
        <v>14</v>
      </c>
      <c r="B18311" t="s">
        <v>61</v>
      </c>
      <c r="C18311" s="7">
        <v>44052</v>
      </c>
      <c r="D18311">
        <v>61768</v>
      </c>
      <c r="E18311">
        <v>1145</v>
      </c>
      <c r="F18311">
        <v>2700</v>
      </c>
      <c r="G18311">
        <v>41</v>
      </c>
      <c r="H18311">
        <v>3210.7820000000002</v>
      </c>
      <c r="I18311">
        <v>59.518999999999998</v>
      </c>
      <c r="J18311">
        <v>140.35</v>
      </c>
      <c r="K18311">
        <v>2.1309999999999998</v>
      </c>
      <c r="L18311" s="6">
        <v>19237682</v>
      </c>
      <c r="M18311" s="6"/>
      <c r="N18311" s="7">
        <v>44052</v>
      </c>
    </row>
    <row r="18312" spans="1:14" hidden="1" x14ac:dyDescent="0.25">
      <c r="A18312" t="s">
        <v>14</v>
      </c>
      <c r="B18312" t="s">
        <v>61</v>
      </c>
      <c r="C18312" s="7">
        <v>44053</v>
      </c>
      <c r="D18312">
        <v>62547</v>
      </c>
      <c r="E18312">
        <v>779</v>
      </c>
      <c r="F18312">
        <v>2729</v>
      </c>
      <c r="G18312">
        <v>29</v>
      </c>
      <c r="H18312">
        <v>3251.2750000000001</v>
      </c>
      <c r="I18312">
        <v>40.493000000000002</v>
      </c>
      <c r="J18312">
        <v>141.857</v>
      </c>
      <c r="K18312">
        <v>1.5069999999999999</v>
      </c>
      <c r="L18312" s="6">
        <v>19237682</v>
      </c>
      <c r="M18312" s="6"/>
      <c r="N18312" s="7">
        <v>44053</v>
      </c>
    </row>
    <row r="18313" spans="1:14" hidden="1" x14ac:dyDescent="0.25">
      <c r="A18313" t="s">
        <v>14</v>
      </c>
      <c r="B18313" t="s">
        <v>61</v>
      </c>
      <c r="C18313" s="7">
        <v>44054</v>
      </c>
      <c r="D18313">
        <v>63762</v>
      </c>
      <c r="E18313">
        <v>1215</v>
      </c>
      <c r="F18313">
        <v>2764</v>
      </c>
      <c r="G18313">
        <v>35</v>
      </c>
      <c r="H18313">
        <v>3314.433</v>
      </c>
      <c r="I18313">
        <v>63.156999999999996</v>
      </c>
      <c r="J18313">
        <v>143.67599999999999</v>
      </c>
      <c r="K18313">
        <v>1.819</v>
      </c>
      <c r="L18313" s="6">
        <v>19237682</v>
      </c>
      <c r="M18313" s="6"/>
      <c r="N18313" s="7">
        <v>44054</v>
      </c>
    </row>
    <row r="18314" spans="1:14" hidden="1" x14ac:dyDescent="0.25">
      <c r="A18314" t="s">
        <v>14</v>
      </c>
      <c r="B18314" t="s">
        <v>61</v>
      </c>
      <c r="C18314" s="7">
        <v>44055</v>
      </c>
      <c r="D18314">
        <v>65177</v>
      </c>
      <c r="E18314">
        <v>1415</v>
      </c>
      <c r="F18314">
        <v>2807</v>
      </c>
      <c r="G18314">
        <v>43</v>
      </c>
      <c r="H18314">
        <v>3387.9859999999999</v>
      </c>
      <c r="I18314">
        <v>73.554000000000002</v>
      </c>
      <c r="J18314">
        <v>145.91200000000001</v>
      </c>
      <c r="K18314">
        <v>2.2349999999999999</v>
      </c>
      <c r="L18314" s="6">
        <v>19237682</v>
      </c>
      <c r="M18314" s="6"/>
      <c r="N18314" s="7">
        <v>44055</v>
      </c>
    </row>
    <row r="18315" spans="1:14" hidden="1" x14ac:dyDescent="0.25">
      <c r="A18315" t="s">
        <v>14</v>
      </c>
      <c r="B18315" t="s">
        <v>61</v>
      </c>
      <c r="C18315" s="7">
        <v>44056</v>
      </c>
      <c r="D18315">
        <v>66631</v>
      </c>
      <c r="E18315">
        <v>1454</v>
      </c>
      <c r="F18315">
        <v>2860</v>
      </c>
      <c r="G18315">
        <v>53</v>
      </c>
      <c r="H18315">
        <v>3463.567</v>
      </c>
      <c r="I18315">
        <v>75.581000000000003</v>
      </c>
      <c r="J18315">
        <v>148.667</v>
      </c>
      <c r="K18315">
        <v>2.7549999999999999</v>
      </c>
      <c r="L18315" s="6">
        <v>19237682</v>
      </c>
      <c r="M18315" s="6"/>
      <c r="N18315" s="7">
        <v>44056</v>
      </c>
    </row>
    <row r="18316" spans="1:14" hidden="1" x14ac:dyDescent="0.25">
      <c r="A18316" t="s">
        <v>14</v>
      </c>
      <c r="B18316" t="s">
        <v>61</v>
      </c>
      <c r="C18316" s="7">
        <v>44057</v>
      </c>
      <c r="D18316">
        <v>68046</v>
      </c>
      <c r="E18316">
        <v>1415</v>
      </c>
      <c r="F18316">
        <v>2904</v>
      </c>
      <c r="G18316">
        <v>44</v>
      </c>
      <c r="H18316">
        <v>3537.1210000000001</v>
      </c>
      <c r="I18316">
        <v>73.554000000000002</v>
      </c>
      <c r="J18316">
        <v>150.95400000000001</v>
      </c>
      <c r="K18316">
        <v>2.2869999999999999</v>
      </c>
      <c r="L18316" s="6">
        <v>19237682</v>
      </c>
      <c r="M18316" s="6"/>
      <c r="N18316" s="7">
        <v>44057</v>
      </c>
    </row>
    <row r="18317" spans="1:14" hidden="1" x14ac:dyDescent="0.25">
      <c r="A18317" t="s">
        <v>14</v>
      </c>
      <c r="B18317" t="s">
        <v>61</v>
      </c>
      <c r="C18317" s="7">
        <v>44058</v>
      </c>
      <c r="D18317">
        <v>69374</v>
      </c>
      <c r="E18317">
        <v>1328</v>
      </c>
      <c r="F18317">
        <v>2954</v>
      </c>
      <c r="G18317">
        <v>50</v>
      </c>
      <c r="H18317">
        <v>3606.152</v>
      </c>
      <c r="I18317">
        <v>69.031000000000006</v>
      </c>
      <c r="J18317">
        <v>153.553</v>
      </c>
      <c r="K18317">
        <v>2.5990000000000002</v>
      </c>
      <c r="L18317" s="6">
        <v>19237682</v>
      </c>
      <c r="M18317" s="6"/>
      <c r="N18317" s="7">
        <v>44058</v>
      </c>
    </row>
    <row r="18318" spans="1:14" hidden="1" x14ac:dyDescent="0.25">
      <c r="A18318" t="s">
        <v>14</v>
      </c>
      <c r="B18318" t="s">
        <v>61</v>
      </c>
      <c r="C18318" s="7">
        <v>44059</v>
      </c>
      <c r="D18318">
        <v>70461</v>
      </c>
      <c r="E18318">
        <v>1087</v>
      </c>
      <c r="F18318">
        <v>2991</v>
      </c>
      <c r="G18318">
        <v>37</v>
      </c>
      <c r="H18318">
        <v>3662.6550000000002</v>
      </c>
      <c r="I18318">
        <v>56.503999999999998</v>
      </c>
      <c r="J18318">
        <v>155.476</v>
      </c>
      <c r="K18318">
        <v>1.923</v>
      </c>
      <c r="L18318" s="6">
        <v>19237682</v>
      </c>
      <c r="M18318" s="6"/>
      <c r="N18318" s="7">
        <v>44059</v>
      </c>
    </row>
    <row r="18319" spans="1:14" hidden="1" x14ac:dyDescent="0.25">
      <c r="A18319" t="s">
        <v>14</v>
      </c>
      <c r="B18319" t="s">
        <v>61</v>
      </c>
      <c r="C18319" s="7">
        <v>44060</v>
      </c>
      <c r="D18319">
        <v>71194</v>
      </c>
      <c r="E18319">
        <v>733</v>
      </c>
      <c r="F18319">
        <v>3029</v>
      </c>
      <c r="G18319">
        <v>38</v>
      </c>
      <c r="H18319">
        <v>3700.7579999999998</v>
      </c>
      <c r="I18319">
        <v>38.101999999999997</v>
      </c>
      <c r="J18319">
        <v>157.45099999999999</v>
      </c>
      <c r="K18319">
        <v>1.9750000000000001</v>
      </c>
      <c r="L18319" s="6">
        <v>19237682</v>
      </c>
      <c r="M18319" s="6"/>
      <c r="N18319" s="7">
        <v>44060</v>
      </c>
    </row>
    <row r="18320" spans="1:14" hidden="1" x14ac:dyDescent="0.25">
      <c r="A18320" t="s">
        <v>14</v>
      </c>
      <c r="B18320" t="s">
        <v>61</v>
      </c>
      <c r="C18320" s="7">
        <v>44061</v>
      </c>
      <c r="D18320">
        <v>72208</v>
      </c>
      <c r="E18320">
        <v>1014</v>
      </c>
      <c r="F18320">
        <v>3074</v>
      </c>
      <c r="G18320">
        <v>45</v>
      </c>
      <c r="H18320">
        <v>3753.4670000000001</v>
      </c>
      <c r="I18320">
        <v>52.709000000000003</v>
      </c>
      <c r="J18320">
        <v>159.791</v>
      </c>
      <c r="K18320">
        <v>2.339</v>
      </c>
      <c r="L18320" s="6">
        <v>19237682</v>
      </c>
      <c r="M18320" s="6"/>
      <c r="N18320" s="7">
        <v>44061</v>
      </c>
    </row>
    <row r="18321" spans="1:14" hidden="1" x14ac:dyDescent="0.25">
      <c r="A18321" t="s">
        <v>14</v>
      </c>
      <c r="B18321" t="s">
        <v>61</v>
      </c>
      <c r="C18321" s="7">
        <v>44062</v>
      </c>
      <c r="D18321">
        <v>73617</v>
      </c>
      <c r="E18321">
        <v>1409</v>
      </c>
      <c r="F18321">
        <v>3106</v>
      </c>
      <c r="G18321">
        <v>32</v>
      </c>
      <c r="H18321">
        <v>3826.7080000000001</v>
      </c>
      <c r="I18321">
        <v>73.242000000000004</v>
      </c>
      <c r="J18321">
        <v>161.45400000000001</v>
      </c>
      <c r="K18321">
        <v>1.663</v>
      </c>
      <c r="L18321" s="6">
        <v>19237682</v>
      </c>
      <c r="M18321" s="6"/>
      <c r="N18321" s="7">
        <v>44062</v>
      </c>
    </row>
    <row r="18322" spans="1:14" hidden="1" x14ac:dyDescent="0.25">
      <c r="A18322" t="s">
        <v>14</v>
      </c>
      <c r="B18322" t="s">
        <v>61</v>
      </c>
      <c r="C18322" s="7">
        <v>44063</v>
      </c>
      <c r="D18322">
        <v>74963</v>
      </c>
      <c r="E18322">
        <v>1346</v>
      </c>
      <c r="F18322">
        <v>3154</v>
      </c>
      <c r="G18322">
        <v>48</v>
      </c>
      <c r="H18322">
        <v>3896.6750000000002</v>
      </c>
      <c r="I18322">
        <v>69.966999999999999</v>
      </c>
      <c r="J18322">
        <v>163.94900000000001</v>
      </c>
      <c r="K18322">
        <v>2.4950000000000001</v>
      </c>
      <c r="L18322" s="6">
        <v>19237682</v>
      </c>
      <c r="M18322" s="6"/>
      <c r="N18322" s="7">
        <v>44063</v>
      </c>
    </row>
    <row r="18323" spans="1:14" hidden="1" x14ac:dyDescent="0.25">
      <c r="A18323" t="s">
        <v>14</v>
      </c>
      <c r="B18323" t="s">
        <v>61</v>
      </c>
      <c r="C18323" s="7">
        <v>44064</v>
      </c>
      <c r="D18323">
        <v>76355</v>
      </c>
      <c r="E18323">
        <v>1392</v>
      </c>
      <c r="F18323">
        <v>3196</v>
      </c>
      <c r="G18323">
        <v>42</v>
      </c>
      <c r="H18323">
        <v>3969.0329999999999</v>
      </c>
      <c r="I18323">
        <v>72.358000000000004</v>
      </c>
      <c r="J18323">
        <v>166.13200000000001</v>
      </c>
      <c r="K18323">
        <v>2.1829999999999998</v>
      </c>
      <c r="L18323" s="6">
        <v>19237682</v>
      </c>
      <c r="M18323" s="6"/>
      <c r="N18323" s="7">
        <v>44064</v>
      </c>
    </row>
    <row r="18324" spans="1:14" hidden="1" x14ac:dyDescent="0.25">
      <c r="A18324" t="s">
        <v>14</v>
      </c>
      <c r="B18324" t="s">
        <v>61</v>
      </c>
      <c r="C18324" s="7">
        <v>44065</v>
      </c>
      <c r="D18324">
        <v>77544</v>
      </c>
      <c r="E18324">
        <v>1189</v>
      </c>
      <c r="F18324">
        <v>3233</v>
      </c>
      <c r="G18324">
        <v>37</v>
      </c>
      <c r="H18324">
        <v>4030.8389999999999</v>
      </c>
      <c r="I18324">
        <v>61.805999999999997</v>
      </c>
      <c r="J18324">
        <v>168.05600000000001</v>
      </c>
      <c r="K18324">
        <v>1.923</v>
      </c>
      <c r="L18324" s="6">
        <v>19237682</v>
      </c>
      <c r="M18324" s="6"/>
      <c r="N18324" s="7">
        <v>44065</v>
      </c>
    </row>
    <row r="18325" spans="1:14" hidden="1" x14ac:dyDescent="0.25">
      <c r="A18325" t="s">
        <v>14</v>
      </c>
      <c r="B18325" t="s">
        <v>61</v>
      </c>
      <c r="C18325" s="7">
        <v>44066</v>
      </c>
      <c r="D18325">
        <v>78505</v>
      </c>
      <c r="E18325">
        <v>961</v>
      </c>
      <c r="F18325">
        <v>3272</v>
      </c>
      <c r="G18325">
        <v>39</v>
      </c>
      <c r="H18325">
        <v>4080.7930000000001</v>
      </c>
      <c r="I18325">
        <v>49.954000000000001</v>
      </c>
      <c r="J18325">
        <v>170.083</v>
      </c>
      <c r="K18325">
        <v>2.0270000000000001</v>
      </c>
      <c r="L18325" s="6">
        <v>19237682</v>
      </c>
      <c r="M18325" s="6"/>
      <c r="N18325" s="7">
        <v>44066</v>
      </c>
    </row>
    <row r="18326" spans="1:14" hidden="1" x14ac:dyDescent="0.25">
      <c r="A18326" t="s">
        <v>14</v>
      </c>
      <c r="B18326" t="s">
        <v>61</v>
      </c>
      <c r="C18326" s="7">
        <v>44067</v>
      </c>
      <c r="D18326">
        <v>79330</v>
      </c>
      <c r="E18326">
        <v>825</v>
      </c>
      <c r="F18326">
        <v>3309</v>
      </c>
      <c r="G18326">
        <v>37</v>
      </c>
      <c r="H18326">
        <v>4123.6779999999999</v>
      </c>
      <c r="I18326">
        <v>42.884999999999998</v>
      </c>
      <c r="J18326">
        <v>172.006</v>
      </c>
      <c r="K18326">
        <v>1.923</v>
      </c>
      <c r="L18326" s="6">
        <v>19237682</v>
      </c>
      <c r="M18326" s="6"/>
      <c r="N18326" s="7">
        <v>44067</v>
      </c>
    </row>
    <row r="18327" spans="1:14" hidden="1" x14ac:dyDescent="0.25">
      <c r="A18327" t="s">
        <v>14</v>
      </c>
      <c r="B18327" t="s">
        <v>61</v>
      </c>
      <c r="C18327" s="7">
        <v>44068</v>
      </c>
      <c r="D18327">
        <v>80390</v>
      </c>
      <c r="E18327">
        <v>1060</v>
      </c>
      <c r="F18327">
        <v>3367</v>
      </c>
      <c r="G18327">
        <v>58</v>
      </c>
      <c r="H18327">
        <v>4178.7780000000002</v>
      </c>
      <c r="I18327">
        <v>55.1</v>
      </c>
      <c r="J18327">
        <v>175.02099999999999</v>
      </c>
      <c r="K18327">
        <v>3.0150000000000001</v>
      </c>
      <c r="L18327" s="6">
        <v>19237682</v>
      </c>
      <c r="M18327" s="6"/>
      <c r="N18327" s="7">
        <v>44068</v>
      </c>
    </row>
    <row r="18328" spans="1:14" hidden="1" x14ac:dyDescent="0.25">
      <c r="A18328" t="s">
        <v>14</v>
      </c>
      <c r="B18328" t="s">
        <v>61</v>
      </c>
      <c r="C18328" s="7">
        <v>44069</v>
      </c>
      <c r="D18328">
        <v>81646</v>
      </c>
      <c r="E18328">
        <v>1256</v>
      </c>
      <c r="F18328">
        <v>3421</v>
      </c>
      <c r="G18328">
        <v>54</v>
      </c>
      <c r="H18328">
        <v>4244.0659999999998</v>
      </c>
      <c r="I18328">
        <v>65.289000000000001</v>
      </c>
      <c r="J18328">
        <v>177.828</v>
      </c>
      <c r="K18328">
        <v>2.8069999999999999</v>
      </c>
      <c r="L18328" s="6">
        <v>19237682</v>
      </c>
      <c r="M18328" s="6"/>
      <c r="N18328" s="7">
        <v>44069</v>
      </c>
    </row>
    <row r="18329" spans="1:14" hidden="1" x14ac:dyDescent="0.25">
      <c r="A18329" t="s">
        <v>14</v>
      </c>
      <c r="B18329" t="s">
        <v>61</v>
      </c>
      <c r="C18329" s="7">
        <v>44070</v>
      </c>
      <c r="D18329">
        <v>83150</v>
      </c>
      <c r="E18329">
        <v>1504</v>
      </c>
      <c r="F18329">
        <v>3459</v>
      </c>
      <c r="G18329">
        <v>38</v>
      </c>
      <c r="H18329">
        <v>4322.2460000000001</v>
      </c>
      <c r="I18329">
        <v>78.180000000000007</v>
      </c>
      <c r="J18329">
        <v>179.803</v>
      </c>
      <c r="K18329">
        <v>1.9750000000000001</v>
      </c>
      <c r="L18329" s="6">
        <v>19237682</v>
      </c>
      <c r="M18329" s="6"/>
      <c r="N18329" s="7">
        <v>44070</v>
      </c>
    </row>
    <row r="18330" spans="1:14" hidden="1" x14ac:dyDescent="0.25">
      <c r="A18330" t="s">
        <v>14</v>
      </c>
      <c r="B18330" t="s">
        <v>61</v>
      </c>
      <c r="C18330" s="7">
        <v>44071</v>
      </c>
      <c r="D18330">
        <v>84468</v>
      </c>
      <c r="E18330">
        <v>1318</v>
      </c>
      <c r="F18330">
        <v>3507</v>
      </c>
      <c r="G18330">
        <v>48</v>
      </c>
      <c r="H18330">
        <v>4390.7579999999998</v>
      </c>
      <c r="I18330">
        <v>68.510999999999996</v>
      </c>
      <c r="J18330">
        <v>182.298</v>
      </c>
      <c r="K18330">
        <v>2.4950000000000001</v>
      </c>
      <c r="L18330" s="6">
        <v>19237682</v>
      </c>
      <c r="M18330" s="6"/>
      <c r="N18330" s="7">
        <v>44071</v>
      </c>
    </row>
    <row r="18331" spans="1:14" hidden="1" x14ac:dyDescent="0.25">
      <c r="A18331" t="s">
        <v>14</v>
      </c>
      <c r="B18331" t="s">
        <v>61</v>
      </c>
      <c r="C18331" s="7">
        <v>44072</v>
      </c>
      <c r="D18331">
        <v>85833</v>
      </c>
      <c r="E18331">
        <v>1365</v>
      </c>
      <c r="F18331">
        <v>3539</v>
      </c>
      <c r="G18331">
        <v>32</v>
      </c>
      <c r="H18331">
        <v>4461.7120000000004</v>
      </c>
      <c r="I18331">
        <v>70.953999999999994</v>
      </c>
      <c r="J18331">
        <v>183.96199999999999</v>
      </c>
      <c r="K18331">
        <v>1.663</v>
      </c>
      <c r="L18331" s="6">
        <v>19237682</v>
      </c>
      <c r="M18331" s="6"/>
      <c r="N18331" s="7">
        <v>44072</v>
      </c>
    </row>
    <row r="18332" spans="1:14" hidden="1" x14ac:dyDescent="0.25">
      <c r="A18332" t="s">
        <v>14</v>
      </c>
      <c r="B18332" t="s">
        <v>61</v>
      </c>
      <c r="C18332" s="7">
        <v>44073</v>
      </c>
      <c r="D18332">
        <v>86785</v>
      </c>
      <c r="E18332">
        <v>952</v>
      </c>
      <c r="F18332">
        <v>3578</v>
      </c>
      <c r="G18332">
        <v>39</v>
      </c>
      <c r="H18332">
        <v>4511.1980000000003</v>
      </c>
      <c r="I18332">
        <v>49.485999999999997</v>
      </c>
      <c r="J18332">
        <v>185.989</v>
      </c>
      <c r="K18332">
        <v>2.0270000000000001</v>
      </c>
      <c r="L18332" s="6">
        <v>19237682</v>
      </c>
      <c r="M18332" s="6"/>
      <c r="N18332" s="7">
        <v>44073</v>
      </c>
    </row>
    <row r="18333" spans="1:14" hidden="1" x14ac:dyDescent="0.25">
      <c r="A18333" t="s">
        <v>14</v>
      </c>
      <c r="B18333" t="s">
        <v>61</v>
      </c>
      <c r="C18333" s="7">
        <v>44074</v>
      </c>
      <c r="D18333">
        <v>87540</v>
      </c>
      <c r="E18333">
        <v>755</v>
      </c>
      <c r="F18333">
        <v>3621</v>
      </c>
      <c r="G18333">
        <v>43</v>
      </c>
      <c r="H18333">
        <v>4550.4440000000004</v>
      </c>
      <c r="I18333">
        <v>39.246000000000002</v>
      </c>
      <c r="J18333">
        <v>188.22399999999999</v>
      </c>
      <c r="K18333">
        <v>2.2349999999999999</v>
      </c>
      <c r="L18333" s="6">
        <v>19237682</v>
      </c>
      <c r="M18333" s="6"/>
      <c r="N18333" s="7">
        <v>44074</v>
      </c>
    </row>
    <row r="18334" spans="1:14" hidden="1" x14ac:dyDescent="0.25">
      <c r="A18334" t="s">
        <v>14</v>
      </c>
      <c r="B18334" t="s">
        <v>61</v>
      </c>
      <c r="C18334" s="7">
        <v>44075</v>
      </c>
      <c r="D18334">
        <v>88593</v>
      </c>
      <c r="E18334">
        <v>1053</v>
      </c>
      <c r="F18334">
        <v>3681</v>
      </c>
      <c r="G18334">
        <v>60</v>
      </c>
      <c r="H18334">
        <v>4605.1809999999996</v>
      </c>
      <c r="I18334">
        <v>54.735999999999997</v>
      </c>
      <c r="J18334">
        <v>191.34299999999999</v>
      </c>
      <c r="K18334">
        <v>3.1190000000000002</v>
      </c>
      <c r="L18334" s="6">
        <v>19237682</v>
      </c>
      <c r="M18334" s="6"/>
      <c r="N18334" s="7">
        <v>44075</v>
      </c>
    </row>
    <row r="18335" spans="1:14" hidden="1" x14ac:dyDescent="0.25">
      <c r="A18335" t="s">
        <v>14</v>
      </c>
      <c r="B18335" t="s">
        <v>61</v>
      </c>
      <c r="C18335" s="7">
        <v>44076</v>
      </c>
      <c r="D18335">
        <v>89891</v>
      </c>
      <c r="E18335">
        <v>1298</v>
      </c>
      <c r="F18335">
        <v>3721</v>
      </c>
      <c r="G18335">
        <v>40</v>
      </c>
      <c r="H18335">
        <v>4672.652</v>
      </c>
      <c r="I18335">
        <v>67.471999999999994</v>
      </c>
      <c r="J18335">
        <v>193.422</v>
      </c>
      <c r="K18335">
        <v>2.0790000000000002</v>
      </c>
      <c r="L18335" s="6">
        <v>19237682</v>
      </c>
      <c r="M18335" s="6"/>
      <c r="N18335" s="7">
        <v>44076</v>
      </c>
    </row>
    <row r="18336" spans="1:14" hidden="1" x14ac:dyDescent="0.25">
      <c r="A18336" t="s">
        <v>14</v>
      </c>
      <c r="B18336" t="s">
        <v>61</v>
      </c>
      <c r="C18336" s="7">
        <v>44077</v>
      </c>
      <c r="D18336">
        <v>91256</v>
      </c>
      <c r="E18336">
        <v>1365</v>
      </c>
      <c r="F18336">
        <v>3765</v>
      </c>
      <c r="G18336">
        <v>44</v>
      </c>
      <c r="H18336">
        <v>4743.607</v>
      </c>
      <c r="I18336">
        <v>70.953999999999994</v>
      </c>
      <c r="J18336">
        <v>195.71</v>
      </c>
      <c r="K18336">
        <v>2.2869999999999999</v>
      </c>
      <c r="L18336" s="6">
        <v>19237682</v>
      </c>
      <c r="M18336" s="6"/>
      <c r="N18336" s="7">
        <v>44077</v>
      </c>
    </row>
    <row r="18337" spans="1:14" hidden="1" x14ac:dyDescent="0.25">
      <c r="A18337" t="s">
        <v>14</v>
      </c>
      <c r="B18337" t="s">
        <v>61</v>
      </c>
      <c r="C18337" s="7">
        <v>44078</v>
      </c>
      <c r="D18337">
        <v>92595</v>
      </c>
      <c r="E18337">
        <v>1339</v>
      </c>
      <c r="F18337">
        <v>3812</v>
      </c>
      <c r="G18337">
        <v>47</v>
      </c>
      <c r="H18337">
        <v>4813.21</v>
      </c>
      <c r="I18337">
        <v>69.602999999999994</v>
      </c>
      <c r="J18337">
        <v>198.15299999999999</v>
      </c>
      <c r="K18337">
        <v>2.4430000000000001</v>
      </c>
      <c r="L18337" s="6">
        <v>19237682</v>
      </c>
      <c r="M18337" s="6"/>
      <c r="N18337" s="7">
        <v>44078</v>
      </c>
    </row>
    <row r="18338" spans="1:14" hidden="1" x14ac:dyDescent="0.25">
      <c r="A18338" t="s">
        <v>14</v>
      </c>
      <c r="B18338" t="s">
        <v>61</v>
      </c>
      <c r="C18338" s="7">
        <v>44079</v>
      </c>
      <c r="D18338">
        <v>93864</v>
      </c>
      <c r="E18338">
        <v>1269</v>
      </c>
      <c r="F18338">
        <v>3850</v>
      </c>
      <c r="G18338">
        <v>38</v>
      </c>
      <c r="H18338">
        <v>4879.174</v>
      </c>
      <c r="I18338">
        <v>65.963999999999999</v>
      </c>
      <c r="J18338">
        <v>200.12799999999999</v>
      </c>
      <c r="K18338">
        <v>1.9750000000000001</v>
      </c>
      <c r="L18338" s="6">
        <v>19237682</v>
      </c>
      <c r="M18338" s="6"/>
      <c r="N18338" s="7">
        <v>44079</v>
      </c>
    </row>
    <row r="18339" spans="1:14" hidden="1" x14ac:dyDescent="0.25">
      <c r="A18339" t="s">
        <v>14</v>
      </c>
      <c r="B18339" t="s">
        <v>61</v>
      </c>
      <c r="C18339" s="7">
        <v>44080</v>
      </c>
      <c r="D18339">
        <v>95014</v>
      </c>
      <c r="E18339">
        <v>1150</v>
      </c>
      <c r="F18339">
        <v>3893</v>
      </c>
      <c r="G18339">
        <v>43</v>
      </c>
      <c r="H18339">
        <v>4938.9530000000004</v>
      </c>
      <c r="I18339">
        <v>59.779000000000003</v>
      </c>
      <c r="J18339">
        <v>202.363</v>
      </c>
      <c r="K18339">
        <v>2.2349999999999999</v>
      </c>
      <c r="L18339" s="6">
        <v>19237682</v>
      </c>
      <c r="M18339" s="6"/>
      <c r="N18339" s="7">
        <v>44080</v>
      </c>
    </row>
    <row r="18340" spans="1:14" hidden="1" x14ac:dyDescent="0.25">
      <c r="A18340" t="s">
        <v>14</v>
      </c>
      <c r="B18340" t="s">
        <v>61</v>
      </c>
      <c r="C18340" s="7">
        <v>44081</v>
      </c>
      <c r="D18340">
        <v>95897</v>
      </c>
      <c r="E18340">
        <v>883</v>
      </c>
      <c r="F18340">
        <v>3926</v>
      </c>
      <c r="G18340">
        <v>33</v>
      </c>
      <c r="H18340">
        <v>4984.8519999999999</v>
      </c>
      <c r="I18340">
        <v>45.9</v>
      </c>
      <c r="J18340">
        <v>204.07900000000001</v>
      </c>
      <c r="K18340">
        <v>1.7150000000000001</v>
      </c>
      <c r="L18340" s="6">
        <v>19237682</v>
      </c>
      <c r="M18340" s="6"/>
      <c r="N18340" s="7">
        <v>44081</v>
      </c>
    </row>
    <row r="18341" spans="1:14" hidden="1" x14ac:dyDescent="0.25">
      <c r="A18341" t="s">
        <v>14</v>
      </c>
      <c r="B18341" t="s">
        <v>61</v>
      </c>
      <c r="C18341" s="7">
        <v>44082</v>
      </c>
      <c r="D18341">
        <v>97033</v>
      </c>
      <c r="E18341">
        <v>1136</v>
      </c>
      <c r="F18341">
        <v>3967</v>
      </c>
      <c r="G18341">
        <v>41</v>
      </c>
      <c r="H18341">
        <v>5043.9030000000002</v>
      </c>
      <c r="I18341">
        <v>59.051000000000002</v>
      </c>
      <c r="J18341">
        <v>206.21</v>
      </c>
      <c r="K18341">
        <v>2.1309999999999998</v>
      </c>
      <c r="L18341" s="6">
        <v>19237682</v>
      </c>
      <c r="M18341" s="6"/>
      <c r="N18341" s="7">
        <v>44082</v>
      </c>
    </row>
    <row r="18342" spans="1:14" hidden="1" x14ac:dyDescent="0.25">
      <c r="A18342" t="s">
        <v>14</v>
      </c>
      <c r="B18342" t="s">
        <v>61</v>
      </c>
      <c r="C18342" s="7">
        <v>44083</v>
      </c>
      <c r="D18342">
        <v>98304</v>
      </c>
      <c r="E18342">
        <v>1271</v>
      </c>
      <c r="F18342">
        <v>4018</v>
      </c>
      <c r="G18342">
        <v>51</v>
      </c>
      <c r="H18342">
        <v>5109.9709999999995</v>
      </c>
      <c r="I18342">
        <v>66.067999999999998</v>
      </c>
      <c r="J18342">
        <v>208.86099999999999</v>
      </c>
      <c r="K18342">
        <v>2.6509999999999998</v>
      </c>
      <c r="L18342" s="6">
        <v>19237682</v>
      </c>
      <c r="M18342" s="6"/>
      <c r="N18342" s="7">
        <v>44083</v>
      </c>
    </row>
    <row r="18343" spans="1:14" hidden="1" x14ac:dyDescent="0.25">
      <c r="A18343" t="s">
        <v>14</v>
      </c>
      <c r="B18343" t="s">
        <v>61</v>
      </c>
      <c r="C18343" s="7">
        <v>44084</v>
      </c>
      <c r="D18343">
        <v>99684</v>
      </c>
      <c r="E18343">
        <v>1380</v>
      </c>
      <c r="F18343">
        <v>4065</v>
      </c>
      <c r="G18343">
        <v>47</v>
      </c>
      <c r="H18343">
        <v>5181.7049999999999</v>
      </c>
      <c r="I18343">
        <v>71.733999999999995</v>
      </c>
      <c r="J18343">
        <v>211.304</v>
      </c>
      <c r="K18343">
        <v>2.4430000000000001</v>
      </c>
      <c r="L18343" s="6">
        <v>19237682</v>
      </c>
      <c r="M18343" s="6"/>
      <c r="N18343" s="7">
        <v>44084</v>
      </c>
    </row>
    <row r="18344" spans="1:14" hidden="1" x14ac:dyDescent="0.25">
      <c r="A18344" t="s">
        <v>14</v>
      </c>
      <c r="B18344" t="s">
        <v>61</v>
      </c>
      <c r="C18344" s="7">
        <v>44085</v>
      </c>
      <c r="D18344">
        <v>101075</v>
      </c>
      <c r="E18344">
        <v>1391</v>
      </c>
      <c r="F18344">
        <v>4100</v>
      </c>
      <c r="G18344">
        <v>35</v>
      </c>
      <c r="H18344">
        <v>5254.0110000000004</v>
      </c>
      <c r="I18344">
        <v>72.305999999999997</v>
      </c>
      <c r="J18344">
        <v>213.12299999999999</v>
      </c>
      <c r="K18344">
        <v>1.819</v>
      </c>
      <c r="L18344" s="6">
        <v>19237682</v>
      </c>
      <c r="M18344" s="6"/>
      <c r="N18344" s="7">
        <v>44085</v>
      </c>
    </row>
    <row r="18345" spans="1:14" hidden="1" x14ac:dyDescent="0.25">
      <c r="A18345" t="s">
        <v>14</v>
      </c>
      <c r="B18345" t="s">
        <v>61</v>
      </c>
      <c r="C18345" s="7">
        <v>44086</v>
      </c>
      <c r="D18345">
        <v>102386</v>
      </c>
      <c r="E18345">
        <v>1311</v>
      </c>
      <c r="F18345">
        <v>4127</v>
      </c>
      <c r="G18345">
        <v>27</v>
      </c>
      <c r="H18345">
        <v>5322.1589999999997</v>
      </c>
      <c r="I18345">
        <v>68.147999999999996</v>
      </c>
      <c r="J18345">
        <v>214.52699999999999</v>
      </c>
      <c r="K18345">
        <v>1.403</v>
      </c>
      <c r="L18345" s="6">
        <v>19237682</v>
      </c>
      <c r="M18345" s="6"/>
      <c r="N18345" s="7">
        <v>44086</v>
      </c>
    </row>
    <row r="18346" spans="1:14" hidden="1" x14ac:dyDescent="0.25">
      <c r="A18346" t="s">
        <v>14</v>
      </c>
      <c r="B18346" t="s">
        <v>61</v>
      </c>
      <c r="C18346" s="7">
        <v>44087</v>
      </c>
      <c r="D18346">
        <v>103495</v>
      </c>
      <c r="E18346">
        <v>1109</v>
      </c>
      <c r="F18346">
        <v>4163</v>
      </c>
      <c r="G18346">
        <v>36</v>
      </c>
      <c r="H18346">
        <v>5379.8059999999996</v>
      </c>
      <c r="I18346">
        <v>57.646999999999998</v>
      </c>
      <c r="J18346">
        <v>216.398</v>
      </c>
      <c r="K18346">
        <v>1.871</v>
      </c>
      <c r="L18346" s="6">
        <v>19237682</v>
      </c>
      <c r="M18346" s="6"/>
      <c r="N18346" s="7">
        <v>44087</v>
      </c>
    </row>
    <row r="18347" spans="1:14" hidden="1" x14ac:dyDescent="0.25">
      <c r="A18347" t="s">
        <v>14</v>
      </c>
      <c r="B18347" t="s">
        <v>61</v>
      </c>
      <c r="C18347" s="7">
        <v>44088</v>
      </c>
      <c r="D18347">
        <v>104187</v>
      </c>
      <c r="E18347">
        <v>692</v>
      </c>
      <c r="F18347">
        <v>4185</v>
      </c>
      <c r="G18347">
        <v>22</v>
      </c>
      <c r="H18347">
        <v>5415.777</v>
      </c>
      <c r="I18347">
        <v>35.970999999999997</v>
      </c>
      <c r="J18347">
        <v>217.542</v>
      </c>
      <c r="K18347">
        <v>1.1439999999999999</v>
      </c>
      <c r="L18347" s="6">
        <v>19237682</v>
      </c>
      <c r="M18347" s="6"/>
      <c r="N18347" s="7">
        <v>44088</v>
      </c>
    </row>
    <row r="18348" spans="1:14" hidden="1" x14ac:dyDescent="0.25">
      <c r="A18348" t="s">
        <v>14</v>
      </c>
      <c r="B18348" t="s">
        <v>61</v>
      </c>
      <c r="C18348" s="7">
        <v>44089</v>
      </c>
      <c r="D18348">
        <v>105298</v>
      </c>
      <c r="E18348">
        <v>1111</v>
      </c>
      <c r="F18348">
        <v>4236</v>
      </c>
      <c r="G18348">
        <v>51</v>
      </c>
      <c r="H18348">
        <v>5473.5280000000002</v>
      </c>
      <c r="I18348">
        <v>57.750999999999998</v>
      </c>
      <c r="J18348">
        <v>220.19300000000001</v>
      </c>
      <c r="K18348">
        <v>2.6509999999999998</v>
      </c>
      <c r="L18348" s="6">
        <v>19237682</v>
      </c>
      <c r="M18348" s="6"/>
      <c r="N18348" s="7">
        <v>44089</v>
      </c>
    </row>
    <row r="18349" spans="1:14" hidden="1" x14ac:dyDescent="0.25">
      <c r="A18349" t="s">
        <v>14</v>
      </c>
      <c r="B18349" t="s">
        <v>61</v>
      </c>
      <c r="C18349" s="7">
        <v>44090</v>
      </c>
      <c r="D18349">
        <v>107011</v>
      </c>
      <c r="E18349">
        <v>1713</v>
      </c>
      <c r="F18349">
        <v>4285</v>
      </c>
      <c r="G18349">
        <v>49</v>
      </c>
      <c r="H18349">
        <v>5562.5720000000001</v>
      </c>
      <c r="I18349">
        <v>89.043999999999997</v>
      </c>
      <c r="J18349">
        <v>222.74</v>
      </c>
      <c r="K18349">
        <v>2.5470000000000002</v>
      </c>
      <c r="L18349" s="6">
        <v>19237682</v>
      </c>
      <c r="M18349" s="6"/>
      <c r="N18349" s="7">
        <v>44090</v>
      </c>
    </row>
    <row r="18350" spans="1:14" hidden="1" x14ac:dyDescent="0.25">
      <c r="A18350" t="s">
        <v>14</v>
      </c>
      <c r="B18350" t="s">
        <v>61</v>
      </c>
      <c r="C18350" s="7">
        <v>44091</v>
      </c>
      <c r="D18350">
        <v>108690</v>
      </c>
      <c r="E18350">
        <v>1679</v>
      </c>
      <c r="F18350">
        <v>4312</v>
      </c>
      <c r="G18350">
        <v>27</v>
      </c>
      <c r="H18350">
        <v>5649.8490000000002</v>
      </c>
      <c r="I18350">
        <v>87.277000000000001</v>
      </c>
      <c r="J18350">
        <v>224.143</v>
      </c>
      <c r="K18350">
        <v>1.403</v>
      </c>
      <c r="L18350" s="6">
        <v>19237682</v>
      </c>
      <c r="M18350" s="6"/>
      <c r="N18350" s="7">
        <v>44091</v>
      </c>
    </row>
    <row r="18351" spans="1:14" hidden="1" x14ac:dyDescent="0.25">
      <c r="A18351" t="s">
        <v>14</v>
      </c>
      <c r="B18351" t="s">
        <v>61</v>
      </c>
      <c r="C18351" s="7">
        <v>44092</v>
      </c>
      <c r="D18351">
        <v>110217</v>
      </c>
      <c r="E18351">
        <v>1527</v>
      </c>
      <c r="F18351">
        <v>4360</v>
      </c>
      <c r="G18351">
        <v>48</v>
      </c>
      <c r="H18351">
        <v>5729.2250000000004</v>
      </c>
      <c r="I18351">
        <v>79.375</v>
      </c>
      <c r="J18351">
        <v>226.63900000000001</v>
      </c>
      <c r="K18351">
        <v>2.4950000000000001</v>
      </c>
      <c r="L18351" s="6">
        <v>19237682</v>
      </c>
      <c r="M18351" s="6"/>
      <c r="N18351" s="7">
        <v>44092</v>
      </c>
    </row>
    <row r="18352" spans="1:14" hidden="1" x14ac:dyDescent="0.25">
      <c r="A18352" t="s">
        <v>14</v>
      </c>
      <c r="B18352" t="s">
        <v>61</v>
      </c>
      <c r="C18352" s="7">
        <v>44093</v>
      </c>
      <c r="D18352">
        <v>111550</v>
      </c>
      <c r="E18352">
        <v>1333</v>
      </c>
      <c r="F18352">
        <v>4402</v>
      </c>
      <c r="G18352">
        <v>42</v>
      </c>
      <c r="H18352">
        <v>5798.5159999999996</v>
      </c>
      <c r="I18352">
        <v>69.290999999999997</v>
      </c>
      <c r="J18352">
        <v>228.822</v>
      </c>
      <c r="K18352">
        <v>2.1829999999999998</v>
      </c>
      <c r="L18352" s="6">
        <v>19237682</v>
      </c>
      <c r="M18352" s="6"/>
      <c r="N18352" s="7">
        <v>44093</v>
      </c>
    </row>
    <row r="18353" spans="1:14" hidden="1" x14ac:dyDescent="0.25">
      <c r="A18353" t="s">
        <v>14</v>
      </c>
      <c r="B18353" t="s">
        <v>61</v>
      </c>
      <c r="C18353" s="7">
        <v>44094</v>
      </c>
      <c r="D18353">
        <v>112781</v>
      </c>
      <c r="E18353">
        <v>1231</v>
      </c>
      <c r="F18353">
        <v>4435</v>
      </c>
      <c r="G18353">
        <v>33</v>
      </c>
      <c r="H18353">
        <v>5862.5050000000001</v>
      </c>
      <c r="I18353">
        <v>63.988999999999997</v>
      </c>
      <c r="J18353">
        <v>230.53700000000001</v>
      </c>
      <c r="K18353">
        <v>1.7150000000000001</v>
      </c>
      <c r="L18353" s="6">
        <v>19237682</v>
      </c>
      <c r="M18353" s="6"/>
      <c r="N18353" s="7">
        <v>44094</v>
      </c>
    </row>
    <row r="18354" spans="1:14" hidden="1" x14ac:dyDescent="0.25">
      <c r="A18354" t="s">
        <v>14</v>
      </c>
      <c r="B18354" t="s">
        <v>61</v>
      </c>
      <c r="C18354" s="7">
        <v>44095</v>
      </c>
      <c r="D18354">
        <v>113589</v>
      </c>
      <c r="E18354">
        <v>808</v>
      </c>
      <c r="F18354">
        <v>4458</v>
      </c>
      <c r="G18354">
        <v>23</v>
      </c>
      <c r="H18354">
        <v>5904.5060000000003</v>
      </c>
      <c r="I18354">
        <v>42.000999999999998</v>
      </c>
      <c r="J18354">
        <v>231.733</v>
      </c>
      <c r="K18354">
        <v>1.196</v>
      </c>
      <c r="L18354" s="6">
        <v>19237682</v>
      </c>
      <c r="M18354" s="6"/>
      <c r="N18354" s="7">
        <v>44095</v>
      </c>
    </row>
    <row r="18355" spans="1:14" hidden="1" x14ac:dyDescent="0.25">
      <c r="A18355" t="s">
        <v>14</v>
      </c>
      <c r="B18355" t="s">
        <v>61</v>
      </c>
      <c r="C18355" s="7">
        <v>44096</v>
      </c>
      <c r="D18355">
        <v>114648</v>
      </c>
      <c r="E18355">
        <v>1059</v>
      </c>
      <c r="F18355">
        <v>4503</v>
      </c>
      <c r="G18355">
        <v>45</v>
      </c>
      <c r="H18355">
        <v>5959.5540000000001</v>
      </c>
      <c r="I18355">
        <v>55.048000000000002</v>
      </c>
      <c r="J18355">
        <v>234.072</v>
      </c>
      <c r="K18355">
        <v>2.339</v>
      </c>
      <c r="L18355" s="6">
        <v>19237682</v>
      </c>
      <c r="M18355" s="6"/>
      <c r="N18355" s="7">
        <v>44096</v>
      </c>
    </row>
    <row r="18356" spans="1:14" hidden="1" x14ac:dyDescent="0.25">
      <c r="A18356" t="s">
        <v>14</v>
      </c>
      <c r="B18356" t="s">
        <v>61</v>
      </c>
      <c r="C18356" s="7">
        <v>44097</v>
      </c>
      <c r="D18356">
        <v>116415</v>
      </c>
      <c r="E18356">
        <v>1767</v>
      </c>
      <c r="F18356">
        <v>4550</v>
      </c>
      <c r="G18356">
        <v>47</v>
      </c>
      <c r="H18356">
        <v>6051.4049999999997</v>
      </c>
      <c r="I18356">
        <v>91.850999999999999</v>
      </c>
      <c r="J18356">
        <v>236.51499999999999</v>
      </c>
      <c r="K18356">
        <v>2.4430000000000001</v>
      </c>
      <c r="L18356" s="6">
        <v>19237682</v>
      </c>
      <c r="M18356" s="6"/>
      <c r="N18356" s="7">
        <v>44097</v>
      </c>
    </row>
    <row r="18357" spans="1:14" hidden="1" x14ac:dyDescent="0.25">
      <c r="A18357" t="s">
        <v>14</v>
      </c>
      <c r="B18357" t="s">
        <v>61</v>
      </c>
      <c r="C18357" s="7">
        <v>44098</v>
      </c>
      <c r="D18357">
        <v>118054</v>
      </c>
      <c r="E18357">
        <v>1639</v>
      </c>
      <c r="F18357">
        <v>4591</v>
      </c>
      <c r="G18357">
        <v>41</v>
      </c>
      <c r="H18357">
        <v>6136.6019999999999</v>
      </c>
      <c r="I18357">
        <v>85.197000000000003</v>
      </c>
      <c r="J18357">
        <v>238.64599999999999</v>
      </c>
      <c r="K18357">
        <v>2.1309999999999998</v>
      </c>
      <c r="L18357" s="6">
        <v>19237682</v>
      </c>
      <c r="M18357" s="6"/>
      <c r="N18357" s="7">
        <v>44098</v>
      </c>
    </row>
    <row r="18358" spans="1:14" hidden="1" x14ac:dyDescent="0.25">
      <c r="A18358" t="s">
        <v>14</v>
      </c>
      <c r="B18358" t="s">
        <v>61</v>
      </c>
      <c r="C18358" s="7">
        <v>44099</v>
      </c>
      <c r="D18358">
        <v>119683</v>
      </c>
      <c r="E18358">
        <v>1629</v>
      </c>
      <c r="F18358">
        <v>4633</v>
      </c>
      <c r="G18358">
        <v>42</v>
      </c>
      <c r="H18358">
        <v>6221.28</v>
      </c>
      <c r="I18358">
        <v>84.677999999999997</v>
      </c>
      <c r="J18358">
        <v>240.82900000000001</v>
      </c>
      <c r="K18358">
        <v>2.1829999999999998</v>
      </c>
      <c r="L18358" s="6">
        <v>19237682</v>
      </c>
      <c r="M18358" s="6"/>
      <c r="N18358" s="7">
        <v>44099</v>
      </c>
    </row>
    <row r="18359" spans="1:14" hidden="1" x14ac:dyDescent="0.25">
      <c r="A18359" t="s">
        <v>14</v>
      </c>
      <c r="B18359" t="s">
        <v>61</v>
      </c>
      <c r="C18359" s="7">
        <v>44100</v>
      </c>
      <c r="D18359">
        <v>121235</v>
      </c>
      <c r="E18359">
        <v>1552</v>
      </c>
      <c r="F18359">
        <v>4687</v>
      </c>
      <c r="G18359">
        <v>54</v>
      </c>
      <c r="H18359">
        <v>6301.9549999999999</v>
      </c>
      <c r="I18359">
        <v>80.674999999999997</v>
      </c>
      <c r="J18359">
        <v>243.636</v>
      </c>
      <c r="K18359">
        <v>2.8069999999999999</v>
      </c>
      <c r="L18359" s="6">
        <v>19237682</v>
      </c>
      <c r="M18359" s="6"/>
      <c r="N18359" s="7">
        <v>44100</v>
      </c>
    </row>
    <row r="18360" spans="1:14" hidden="1" x14ac:dyDescent="0.25">
      <c r="A18360" t="s">
        <v>14</v>
      </c>
      <c r="B18360" t="s">
        <v>61</v>
      </c>
      <c r="C18360" s="7">
        <v>44101</v>
      </c>
      <c r="D18360">
        <v>122673</v>
      </c>
      <c r="E18360">
        <v>1438</v>
      </c>
      <c r="F18360">
        <v>4718</v>
      </c>
      <c r="G18360">
        <v>31</v>
      </c>
      <c r="H18360">
        <v>6376.7039999999997</v>
      </c>
      <c r="I18360">
        <v>74.748999999999995</v>
      </c>
      <c r="J18360">
        <v>245.24799999999999</v>
      </c>
      <c r="K18360">
        <v>1.611</v>
      </c>
      <c r="L18360" s="6">
        <v>19237682</v>
      </c>
      <c r="M18360" s="6"/>
      <c r="N18360" s="7">
        <v>44101</v>
      </c>
    </row>
    <row r="18361" spans="1:14" hidden="1" x14ac:dyDescent="0.25">
      <c r="A18361" t="s">
        <v>14</v>
      </c>
      <c r="B18361" t="s">
        <v>61</v>
      </c>
      <c r="C18361" s="7">
        <v>44102</v>
      </c>
      <c r="D18361">
        <v>123944</v>
      </c>
      <c r="E18361">
        <v>1271</v>
      </c>
      <c r="F18361">
        <v>4748</v>
      </c>
      <c r="G18361">
        <v>30</v>
      </c>
      <c r="H18361">
        <v>6442.7719999999999</v>
      </c>
      <c r="I18361">
        <v>66.067999999999998</v>
      </c>
      <c r="J18361">
        <v>246.80699999999999</v>
      </c>
      <c r="K18361">
        <v>1.5589999999999999</v>
      </c>
      <c r="L18361" s="6">
        <v>19237682</v>
      </c>
      <c r="M18361" s="6"/>
      <c r="N18361" s="7">
        <v>44102</v>
      </c>
    </row>
    <row r="18362" spans="1:14" hidden="1" x14ac:dyDescent="0.25">
      <c r="A18362" t="s">
        <v>14</v>
      </c>
      <c r="B18362" t="s">
        <v>61</v>
      </c>
      <c r="C18362" s="7">
        <v>44103</v>
      </c>
      <c r="D18362">
        <v>125414</v>
      </c>
      <c r="E18362">
        <v>1470</v>
      </c>
      <c r="F18362">
        <v>4792</v>
      </c>
      <c r="G18362">
        <v>44</v>
      </c>
      <c r="H18362">
        <v>6519.1850000000004</v>
      </c>
      <c r="I18362">
        <v>76.412999999999997</v>
      </c>
      <c r="J18362">
        <v>249.09399999999999</v>
      </c>
      <c r="K18362">
        <v>2.2869999999999999</v>
      </c>
      <c r="L18362" s="6">
        <v>19237682</v>
      </c>
      <c r="M18362" s="6"/>
      <c r="N18362" s="7">
        <v>44103</v>
      </c>
    </row>
    <row r="18363" spans="1:14" hidden="1" x14ac:dyDescent="0.25">
      <c r="A18363" t="s">
        <v>14</v>
      </c>
      <c r="B18363" t="s">
        <v>61</v>
      </c>
      <c r="C18363" s="7">
        <v>44104</v>
      </c>
      <c r="D18363">
        <v>127572</v>
      </c>
      <c r="E18363">
        <v>2158</v>
      </c>
      <c r="F18363">
        <v>4825</v>
      </c>
      <c r="G18363">
        <v>33</v>
      </c>
      <c r="H18363">
        <v>6631.36</v>
      </c>
      <c r="I18363">
        <v>112.176</v>
      </c>
      <c r="J18363">
        <v>250.81</v>
      </c>
      <c r="K18363">
        <v>1.7150000000000001</v>
      </c>
      <c r="L18363" s="6">
        <v>19237682</v>
      </c>
      <c r="M18363" s="6"/>
      <c r="N18363" s="7">
        <v>44104</v>
      </c>
    </row>
    <row r="18364" spans="1:14" hidden="1" x14ac:dyDescent="0.25">
      <c r="A18364" t="s">
        <v>14</v>
      </c>
      <c r="B18364" t="s">
        <v>61</v>
      </c>
      <c r="C18364" s="7">
        <v>44105</v>
      </c>
      <c r="D18364">
        <v>129658</v>
      </c>
      <c r="E18364">
        <v>2086</v>
      </c>
      <c r="F18364">
        <v>4862</v>
      </c>
      <c r="G18364">
        <v>37</v>
      </c>
      <c r="H18364">
        <v>6739.7929999999997</v>
      </c>
      <c r="I18364">
        <v>108.43300000000001</v>
      </c>
      <c r="J18364">
        <v>252.733</v>
      </c>
      <c r="K18364">
        <v>1.923</v>
      </c>
      <c r="L18364" s="6">
        <v>19237682</v>
      </c>
      <c r="M18364" s="6"/>
      <c r="N18364" s="7">
        <v>44105</v>
      </c>
    </row>
    <row r="18365" spans="1:14" hidden="1" x14ac:dyDescent="0.25">
      <c r="A18365" t="s">
        <v>14</v>
      </c>
      <c r="B18365" t="s">
        <v>61</v>
      </c>
      <c r="C18365" s="7">
        <v>44106</v>
      </c>
      <c r="D18365">
        <v>132001</v>
      </c>
      <c r="E18365">
        <v>2343</v>
      </c>
      <c r="F18365">
        <v>4915</v>
      </c>
      <c r="G18365">
        <v>53</v>
      </c>
      <c r="H18365">
        <v>6861.5860000000002</v>
      </c>
      <c r="I18365">
        <v>121.792</v>
      </c>
      <c r="J18365">
        <v>255.488</v>
      </c>
      <c r="K18365">
        <v>2.7549999999999999</v>
      </c>
      <c r="L18365" s="6">
        <v>19237682</v>
      </c>
      <c r="M18365" s="6"/>
      <c r="N18365" s="7">
        <v>44106</v>
      </c>
    </row>
    <row r="18366" spans="1:14" hidden="1" x14ac:dyDescent="0.25">
      <c r="A18366" t="s">
        <v>14</v>
      </c>
      <c r="B18366" t="s">
        <v>61</v>
      </c>
      <c r="C18366" s="7">
        <v>44107</v>
      </c>
      <c r="D18366">
        <v>134065</v>
      </c>
      <c r="E18366">
        <v>2064</v>
      </c>
      <c r="F18366">
        <v>4947</v>
      </c>
      <c r="G18366">
        <v>32</v>
      </c>
      <c r="H18366">
        <v>6968.875</v>
      </c>
      <c r="I18366">
        <v>107.289</v>
      </c>
      <c r="J18366">
        <v>257.15199999999999</v>
      </c>
      <c r="K18366">
        <v>1.663</v>
      </c>
      <c r="L18366" s="6">
        <v>19237682</v>
      </c>
      <c r="M18366" s="6"/>
      <c r="N18366" s="7">
        <v>44107</v>
      </c>
    </row>
    <row r="18367" spans="1:14" hidden="1" x14ac:dyDescent="0.25">
      <c r="A18367" t="s">
        <v>14</v>
      </c>
      <c r="B18367" t="s">
        <v>61</v>
      </c>
      <c r="C18367" s="7">
        <v>44108</v>
      </c>
      <c r="D18367">
        <v>135900</v>
      </c>
      <c r="E18367">
        <v>1835</v>
      </c>
      <c r="F18367">
        <v>5003</v>
      </c>
      <c r="G18367">
        <v>56</v>
      </c>
      <c r="H18367">
        <v>7064.2610000000004</v>
      </c>
      <c r="I18367">
        <v>95.385999999999996</v>
      </c>
      <c r="J18367">
        <v>260.06299999999999</v>
      </c>
      <c r="K18367">
        <v>2.911</v>
      </c>
      <c r="L18367" s="6">
        <v>19237682</v>
      </c>
      <c r="M18367" s="6"/>
      <c r="N18367" s="7">
        <v>44108</v>
      </c>
    </row>
    <row r="18368" spans="1:14" hidden="1" x14ac:dyDescent="0.25">
      <c r="A18368" t="s">
        <v>14</v>
      </c>
      <c r="B18368" t="s">
        <v>61</v>
      </c>
      <c r="C18368" s="7">
        <v>44109</v>
      </c>
      <c r="D18368">
        <v>137491</v>
      </c>
      <c r="E18368">
        <v>1591</v>
      </c>
      <c r="F18368">
        <v>5048</v>
      </c>
      <c r="G18368">
        <v>45</v>
      </c>
      <c r="H18368">
        <v>7146.9629999999997</v>
      </c>
      <c r="I18368">
        <v>82.701999999999998</v>
      </c>
      <c r="J18368">
        <v>262.40199999999999</v>
      </c>
      <c r="K18368">
        <v>2.339</v>
      </c>
      <c r="L18368" s="6">
        <v>19237682</v>
      </c>
      <c r="M18368" s="6"/>
      <c r="N18368" s="7">
        <v>44109</v>
      </c>
    </row>
    <row r="18369" spans="1:14" hidden="1" x14ac:dyDescent="0.25">
      <c r="A18369" t="s">
        <v>14</v>
      </c>
      <c r="B18369" t="s">
        <v>61</v>
      </c>
      <c r="C18369" s="7">
        <v>44110</v>
      </c>
      <c r="D18369">
        <v>139612</v>
      </c>
      <c r="E18369">
        <v>2121</v>
      </c>
      <c r="F18369">
        <v>5121</v>
      </c>
      <c r="G18369">
        <v>73</v>
      </c>
      <c r="H18369">
        <v>7257.2150000000001</v>
      </c>
      <c r="I18369">
        <v>110.252</v>
      </c>
      <c r="J18369">
        <v>266.19600000000003</v>
      </c>
      <c r="K18369">
        <v>3.7949999999999999</v>
      </c>
      <c r="L18369" s="6">
        <v>19237682</v>
      </c>
      <c r="M18369" s="6"/>
      <c r="N18369" s="7">
        <v>44110</v>
      </c>
    </row>
    <row r="18370" spans="1:14" hidden="1" x14ac:dyDescent="0.25">
      <c r="A18370" t="s">
        <v>14</v>
      </c>
      <c r="B18370" t="s">
        <v>61</v>
      </c>
      <c r="C18370" s="7">
        <v>44111</v>
      </c>
      <c r="D18370">
        <v>142570</v>
      </c>
      <c r="E18370">
        <v>2958</v>
      </c>
      <c r="F18370">
        <v>5203</v>
      </c>
      <c r="G18370">
        <v>82</v>
      </c>
      <c r="H18370">
        <v>7410.9759999999997</v>
      </c>
      <c r="I18370">
        <v>153.761</v>
      </c>
      <c r="J18370">
        <v>270.459</v>
      </c>
      <c r="K18370">
        <v>4.2619999999999996</v>
      </c>
      <c r="L18370" s="6">
        <v>19237682</v>
      </c>
      <c r="M18370" s="6"/>
      <c r="N18370" s="7">
        <v>44111</v>
      </c>
    </row>
    <row r="18371" spans="1:14" hidden="1" x14ac:dyDescent="0.25">
      <c r="A18371" t="s">
        <v>14</v>
      </c>
      <c r="B18371" t="s">
        <v>61</v>
      </c>
      <c r="C18371" s="7">
        <v>44112</v>
      </c>
      <c r="D18371">
        <v>145700</v>
      </c>
      <c r="E18371">
        <v>3130</v>
      </c>
      <c r="F18371">
        <v>5247</v>
      </c>
      <c r="G18371">
        <v>44</v>
      </c>
      <c r="H18371">
        <v>7573.6779999999999</v>
      </c>
      <c r="I18371">
        <v>162.702</v>
      </c>
      <c r="J18371">
        <v>272.74599999999998</v>
      </c>
      <c r="K18371">
        <v>2.2869999999999999</v>
      </c>
      <c r="L18371" s="6">
        <v>19237682</v>
      </c>
      <c r="M18371" s="6"/>
      <c r="N18371" s="7">
        <v>44112</v>
      </c>
    </row>
    <row r="18372" spans="1:14" hidden="1" x14ac:dyDescent="0.25">
      <c r="A18372" t="s">
        <v>14</v>
      </c>
      <c r="B18372" t="s">
        <v>61</v>
      </c>
      <c r="C18372" s="7">
        <v>44113</v>
      </c>
      <c r="D18372">
        <v>148886</v>
      </c>
      <c r="E18372">
        <v>3186</v>
      </c>
      <c r="F18372">
        <v>5299</v>
      </c>
      <c r="G18372">
        <v>52</v>
      </c>
      <c r="H18372">
        <v>7739.29</v>
      </c>
      <c r="I18372">
        <v>165.61199999999999</v>
      </c>
      <c r="J18372">
        <v>275.44900000000001</v>
      </c>
      <c r="K18372">
        <v>2.7029999999999998</v>
      </c>
      <c r="L18372" s="6">
        <v>19237682</v>
      </c>
      <c r="M18372" s="6"/>
      <c r="N18372" s="7">
        <v>44113</v>
      </c>
    </row>
    <row r="18373" spans="1:14" hidden="1" x14ac:dyDescent="0.25">
      <c r="A18373" t="s">
        <v>14</v>
      </c>
      <c r="B18373" t="s">
        <v>61</v>
      </c>
      <c r="C18373" s="7">
        <v>44114</v>
      </c>
      <c r="D18373">
        <v>152403</v>
      </c>
      <c r="E18373">
        <v>3517</v>
      </c>
      <c r="F18373">
        <v>5358</v>
      </c>
      <c r="G18373">
        <v>59</v>
      </c>
      <c r="H18373">
        <v>7922.1080000000002</v>
      </c>
      <c r="I18373">
        <v>182.81800000000001</v>
      </c>
      <c r="J18373">
        <v>278.51600000000002</v>
      </c>
      <c r="K18373">
        <v>3.0670000000000002</v>
      </c>
      <c r="L18373" s="6">
        <v>19237682</v>
      </c>
      <c r="M18373" s="6"/>
      <c r="N18373" s="7">
        <v>44114</v>
      </c>
    </row>
    <row r="18374" spans="1:14" hidden="1" x14ac:dyDescent="0.25">
      <c r="A18374" t="s">
        <v>14</v>
      </c>
      <c r="B18374" t="s">
        <v>61</v>
      </c>
      <c r="C18374" s="7">
        <v>44115</v>
      </c>
      <c r="D18374">
        <v>155283</v>
      </c>
      <c r="E18374">
        <v>2880</v>
      </c>
      <c r="F18374">
        <v>5411</v>
      </c>
      <c r="G18374">
        <v>53</v>
      </c>
      <c r="H18374">
        <v>8071.8140000000003</v>
      </c>
      <c r="I18374">
        <v>149.70599999999999</v>
      </c>
      <c r="J18374">
        <v>281.27100000000002</v>
      </c>
      <c r="K18374">
        <v>2.7549999999999999</v>
      </c>
      <c r="L18374" s="6">
        <v>19237682</v>
      </c>
      <c r="M18374" s="6"/>
      <c r="N18374" s="7">
        <v>44115</v>
      </c>
    </row>
    <row r="18375" spans="1:14" hidden="1" x14ac:dyDescent="0.25">
      <c r="A18375" t="s">
        <v>14</v>
      </c>
      <c r="B18375" t="s">
        <v>61</v>
      </c>
      <c r="C18375" s="7">
        <v>44116</v>
      </c>
      <c r="D18375">
        <v>157352</v>
      </c>
      <c r="E18375">
        <v>2069</v>
      </c>
      <c r="F18375">
        <v>5467</v>
      </c>
      <c r="G18375">
        <v>56</v>
      </c>
      <c r="H18375">
        <v>8179.3639999999996</v>
      </c>
      <c r="I18375">
        <v>107.54900000000001</v>
      </c>
      <c r="J18375">
        <v>284.18200000000002</v>
      </c>
      <c r="K18375">
        <v>2.911</v>
      </c>
      <c r="L18375" s="6">
        <v>19237682</v>
      </c>
      <c r="M18375" s="6"/>
      <c r="N18375" s="7">
        <v>44116</v>
      </c>
    </row>
    <row r="18376" spans="1:14" hidden="1" x14ac:dyDescent="0.25">
      <c r="A18376" t="s">
        <v>14</v>
      </c>
      <c r="B18376" t="s">
        <v>61</v>
      </c>
      <c r="C18376" s="7">
        <v>44117</v>
      </c>
      <c r="D18376">
        <v>160461</v>
      </c>
      <c r="E18376">
        <v>3109</v>
      </c>
      <c r="F18376">
        <v>5535</v>
      </c>
      <c r="G18376">
        <v>68</v>
      </c>
      <c r="H18376">
        <v>8340.9740000000002</v>
      </c>
      <c r="I18376">
        <v>161.61000000000001</v>
      </c>
      <c r="J18376">
        <v>287.71699999999998</v>
      </c>
      <c r="K18376">
        <v>3.5350000000000001</v>
      </c>
      <c r="L18376" s="6">
        <v>19237682</v>
      </c>
      <c r="M18376" s="6"/>
      <c r="N18376" s="7">
        <v>44117</v>
      </c>
    </row>
    <row r="18377" spans="1:14" hidden="1" x14ac:dyDescent="0.25">
      <c r="A18377" t="s">
        <v>14</v>
      </c>
      <c r="B18377" t="s">
        <v>61</v>
      </c>
      <c r="C18377" s="7">
        <v>44118</v>
      </c>
      <c r="D18377">
        <v>164477</v>
      </c>
      <c r="E18377">
        <v>4016</v>
      </c>
      <c r="F18377">
        <v>5601</v>
      </c>
      <c r="G18377">
        <v>66</v>
      </c>
      <c r="H18377">
        <v>8549.7309999999998</v>
      </c>
      <c r="I18377">
        <v>208.75700000000001</v>
      </c>
      <c r="J18377">
        <v>291.14699999999999</v>
      </c>
      <c r="K18377">
        <v>3.431</v>
      </c>
      <c r="L18377" s="6">
        <v>19237682</v>
      </c>
      <c r="M18377" s="6"/>
      <c r="N18377" s="7">
        <v>44118</v>
      </c>
    </row>
    <row r="18378" spans="1:14" hidden="1" x14ac:dyDescent="0.25">
      <c r="A18378" t="s">
        <v>14</v>
      </c>
      <c r="B18378" t="s">
        <v>61</v>
      </c>
      <c r="C18378" s="7">
        <v>44119</v>
      </c>
      <c r="D18378">
        <v>168490</v>
      </c>
      <c r="E18378">
        <v>4013</v>
      </c>
      <c r="F18378">
        <v>5674</v>
      </c>
      <c r="G18378">
        <v>73</v>
      </c>
      <c r="H18378">
        <v>8758.3320000000003</v>
      </c>
      <c r="I18378">
        <v>208.601</v>
      </c>
      <c r="J18378">
        <v>294.94200000000001</v>
      </c>
      <c r="K18378">
        <v>3.7949999999999999</v>
      </c>
      <c r="L18378" s="6">
        <v>19237682</v>
      </c>
      <c r="M18378" s="6"/>
      <c r="N18378" s="7">
        <v>44119</v>
      </c>
    </row>
    <row r="18379" spans="1:14" hidden="1" x14ac:dyDescent="0.25">
      <c r="A18379" t="s">
        <v>14</v>
      </c>
      <c r="B18379" t="s">
        <v>61</v>
      </c>
      <c r="C18379" s="7">
        <v>44120</v>
      </c>
      <c r="D18379">
        <v>172516</v>
      </c>
      <c r="E18379">
        <v>4026</v>
      </c>
      <c r="F18379">
        <v>5749</v>
      </c>
      <c r="G18379">
        <v>75</v>
      </c>
      <c r="H18379">
        <v>8967.6080000000002</v>
      </c>
      <c r="I18379">
        <v>209.27699999999999</v>
      </c>
      <c r="J18379">
        <v>298.84100000000001</v>
      </c>
      <c r="K18379">
        <v>3.899</v>
      </c>
      <c r="L18379" s="6">
        <v>19237682</v>
      </c>
      <c r="M18379" s="6"/>
      <c r="N18379" s="7">
        <v>44120</v>
      </c>
    </row>
    <row r="18380" spans="1:14" hidden="1" x14ac:dyDescent="0.25">
      <c r="A18380" t="s">
        <v>14</v>
      </c>
      <c r="B18380" t="s">
        <v>61</v>
      </c>
      <c r="C18380" s="7">
        <v>44121</v>
      </c>
      <c r="D18380">
        <v>176468</v>
      </c>
      <c r="E18380">
        <v>3952</v>
      </c>
      <c r="F18380">
        <v>5812</v>
      </c>
      <c r="G18380">
        <v>63</v>
      </c>
      <c r="H18380">
        <v>9173.0390000000007</v>
      </c>
      <c r="I18380">
        <v>205.43</v>
      </c>
      <c r="J18380">
        <v>302.11500000000001</v>
      </c>
      <c r="K18380">
        <v>3.2749999999999999</v>
      </c>
      <c r="L18380" s="6">
        <v>19237682</v>
      </c>
      <c r="M18380" s="6"/>
      <c r="N18380" s="7">
        <v>44121</v>
      </c>
    </row>
    <row r="18381" spans="1:14" hidden="1" x14ac:dyDescent="0.25">
      <c r="A18381" t="s">
        <v>14</v>
      </c>
      <c r="B18381" t="s">
        <v>61</v>
      </c>
      <c r="C18381" s="7">
        <v>44122</v>
      </c>
      <c r="D18381">
        <v>180388</v>
      </c>
      <c r="E18381">
        <v>3920</v>
      </c>
      <c r="F18381">
        <v>5872</v>
      </c>
      <c r="G18381">
        <v>60</v>
      </c>
      <c r="H18381">
        <v>9376.8050000000003</v>
      </c>
      <c r="I18381">
        <v>203.767</v>
      </c>
      <c r="J18381">
        <v>305.23399999999998</v>
      </c>
      <c r="K18381">
        <v>3.1190000000000002</v>
      </c>
      <c r="L18381" s="6">
        <v>19237682</v>
      </c>
      <c r="M18381" s="6"/>
      <c r="N18381" s="7">
        <v>44122</v>
      </c>
    </row>
    <row r="18382" spans="1:14" hidden="1" x14ac:dyDescent="0.25">
      <c r="A18382" t="s">
        <v>14</v>
      </c>
      <c r="B18382" t="s">
        <v>61</v>
      </c>
      <c r="C18382" s="7">
        <v>44123</v>
      </c>
      <c r="D18382">
        <v>182854</v>
      </c>
      <c r="E18382">
        <v>2466</v>
      </c>
      <c r="F18382">
        <v>5931</v>
      </c>
      <c r="G18382">
        <v>59</v>
      </c>
      <c r="H18382">
        <v>9504.991</v>
      </c>
      <c r="I18382">
        <v>128.18600000000001</v>
      </c>
      <c r="J18382">
        <v>308.30099999999999</v>
      </c>
      <c r="K18382">
        <v>3.0670000000000002</v>
      </c>
      <c r="L18382" s="6">
        <v>19237682</v>
      </c>
      <c r="M18382" s="6"/>
      <c r="N18382" s="7">
        <v>44123</v>
      </c>
    </row>
    <row r="18383" spans="1:14" hidden="1" x14ac:dyDescent="0.25">
      <c r="A18383" t="s">
        <v>14</v>
      </c>
      <c r="B18383" t="s">
        <v>61</v>
      </c>
      <c r="C18383" s="7">
        <v>44124</v>
      </c>
      <c r="D18383">
        <v>186254</v>
      </c>
      <c r="E18383">
        <v>3400</v>
      </c>
      <c r="F18383">
        <v>5996</v>
      </c>
      <c r="G18383">
        <v>65</v>
      </c>
      <c r="H18383">
        <v>9681.7279999999992</v>
      </c>
      <c r="I18383">
        <v>176.73599999999999</v>
      </c>
      <c r="J18383">
        <v>311.68</v>
      </c>
      <c r="K18383">
        <v>3.379</v>
      </c>
      <c r="L18383" s="6">
        <v>19237682</v>
      </c>
      <c r="M18383" s="6"/>
      <c r="N18383" s="7">
        <v>44124</v>
      </c>
    </row>
    <row r="18384" spans="1:14" hidden="1" x14ac:dyDescent="0.25">
      <c r="A18384" t="s">
        <v>14</v>
      </c>
      <c r="B18384" t="s">
        <v>61</v>
      </c>
      <c r="C18384" s="7">
        <v>44125</v>
      </c>
      <c r="D18384">
        <v>191102</v>
      </c>
      <c r="E18384">
        <v>4848</v>
      </c>
      <c r="F18384">
        <v>6065</v>
      </c>
      <c r="G18384">
        <v>69</v>
      </c>
      <c r="H18384">
        <v>9933.7330000000002</v>
      </c>
      <c r="I18384">
        <v>252.005</v>
      </c>
      <c r="J18384">
        <v>315.267</v>
      </c>
      <c r="K18384">
        <v>3.5870000000000002</v>
      </c>
      <c r="L18384" s="6">
        <v>19237682</v>
      </c>
      <c r="M18384" s="6"/>
      <c r="N18384" s="7">
        <v>44125</v>
      </c>
    </row>
    <row r="18385" spans="1:14" hidden="1" x14ac:dyDescent="0.25">
      <c r="A18385" t="s">
        <v>14</v>
      </c>
      <c r="B18385" t="s">
        <v>61</v>
      </c>
      <c r="C18385" s="7">
        <v>44126</v>
      </c>
      <c r="D18385">
        <v>196004</v>
      </c>
      <c r="E18385">
        <v>4902</v>
      </c>
      <c r="F18385">
        <v>6163</v>
      </c>
      <c r="G18385">
        <v>98</v>
      </c>
      <c r="H18385">
        <v>10188.546</v>
      </c>
      <c r="I18385">
        <v>254.81200000000001</v>
      </c>
      <c r="J18385">
        <v>320.36099999999999</v>
      </c>
      <c r="K18385">
        <v>5.0940000000000003</v>
      </c>
      <c r="L18385" s="6">
        <v>19237682</v>
      </c>
      <c r="M18385" s="6"/>
      <c r="N18385" s="7">
        <v>44126</v>
      </c>
    </row>
    <row r="18386" spans="1:14" hidden="1" x14ac:dyDescent="0.25">
      <c r="A18386" t="s">
        <v>14</v>
      </c>
      <c r="B18386" t="s">
        <v>61</v>
      </c>
      <c r="C18386" s="7">
        <v>44127</v>
      </c>
      <c r="D18386">
        <v>201032</v>
      </c>
      <c r="E18386">
        <v>5028</v>
      </c>
      <c r="F18386">
        <v>6245</v>
      </c>
      <c r="G18386">
        <v>82</v>
      </c>
      <c r="H18386">
        <v>10449.907999999999</v>
      </c>
      <c r="I18386">
        <v>261.36200000000002</v>
      </c>
      <c r="J18386">
        <v>324.62299999999999</v>
      </c>
      <c r="K18386">
        <v>4.2619999999999996</v>
      </c>
      <c r="L18386" s="6">
        <v>19237682</v>
      </c>
      <c r="M18386" s="6"/>
      <c r="N18386" s="7">
        <v>44127</v>
      </c>
    </row>
    <row r="18387" spans="1:14" hidden="1" x14ac:dyDescent="0.25">
      <c r="A18387" t="s">
        <v>14</v>
      </c>
      <c r="B18387" t="s">
        <v>61</v>
      </c>
      <c r="C18387" s="7">
        <v>44128</v>
      </c>
      <c r="D18387">
        <v>205793</v>
      </c>
      <c r="E18387">
        <v>4761</v>
      </c>
      <c r="F18387">
        <v>6318</v>
      </c>
      <c r="G18387">
        <v>73</v>
      </c>
      <c r="H18387">
        <v>10697.391</v>
      </c>
      <c r="I18387">
        <v>247.483</v>
      </c>
      <c r="J18387">
        <v>328.41800000000001</v>
      </c>
      <c r="K18387">
        <v>3.7949999999999999</v>
      </c>
      <c r="L18387" s="6">
        <v>19237682</v>
      </c>
      <c r="M18387" s="6"/>
      <c r="N18387" s="7">
        <v>44128</v>
      </c>
    </row>
    <row r="18388" spans="1:14" hidden="1" x14ac:dyDescent="0.25">
      <c r="A18388" t="s">
        <v>14</v>
      </c>
      <c r="B18388" t="s">
        <v>61</v>
      </c>
      <c r="C18388" s="7">
        <v>44129</v>
      </c>
      <c r="D18388">
        <v>209648</v>
      </c>
      <c r="E18388">
        <v>3855</v>
      </c>
      <c r="F18388">
        <v>6391</v>
      </c>
      <c r="G18388">
        <v>73</v>
      </c>
      <c r="H18388">
        <v>10897.779</v>
      </c>
      <c r="I18388">
        <v>200.38800000000001</v>
      </c>
      <c r="J18388">
        <v>332.21300000000002</v>
      </c>
      <c r="K18388">
        <v>3.7949999999999999</v>
      </c>
      <c r="L18388" s="6">
        <v>19237682</v>
      </c>
      <c r="M18388" s="6"/>
      <c r="N18388" s="7">
        <v>44129</v>
      </c>
    </row>
    <row r="18389" spans="1:14" hidden="1" x14ac:dyDescent="0.25">
      <c r="A18389" t="s">
        <v>14</v>
      </c>
      <c r="B18389" t="s">
        <v>61</v>
      </c>
      <c r="C18389" s="7">
        <v>44130</v>
      </c>
      <c r="D18389">
        <v>212492</v>
      </c>
      <c r="E18389">
        <v>2844</v>
      </c>
      <c r="F18389">
        <v>6470</v>
      </c>
      <c r="G18389">
        <v>79</v>
      </c>
      <c r="H18389">
        <v>11045.612999999999</v>
      </c>
      <c r="I18389">
        <v>147.83500000000001</v>
      </c>
      <c r="J18389">
        <v>336.31900000000002</v>
      </c>
      <c r="K18389">
        <v>4.1070000000000002</v>
      </c>
      <c r="L18389" s="6">
        <v>19237682</v>
      </c>
      <c r="M18389" s="6"/>
      <c r="N18389" s="7">
        <v>44130</v>
      </c>
    </row>
    <row r="18390" spans="1:14" hidden="1" x14ac:dyDescent="0.25">
      <c r="A18390" t="s">
        <v>14</v>
      </c>
      <c r="B18390" t="s">
        <v>61</v>
      </c>
      <c r="C18390" s="7">
        <v>44131</v>
      </c>
      <c r="D18390">
        <v>217216</v>
      </c>
      <c r="E18390">
        <v>4724</v>
      </c>
      <c r="F18390">
        <v>6574</v>
      </c>
      <c r="G18390">
        <v>104</v>
      </c>
      <c r="H18390">
        <v>11291.173000000001</v>
      </c>
      <c r="I18390">
        <v>245.56</v>
      </c>
      <c r="J18390">
        <v>341.72500000000002</v>
      </c>
      <c r="K18390">
        <v>5.4059999999999997</v>
      </c>
      <c r="L18390" s="6">
        <v>19237682</v>
      </c>
      <c r="M18390" s="6"/>
      <c r="N18390" s="7">
        <v>44131</v>
      </c>
    </row>
    <row r="18391" spans="1:14" hidden="1" x14ac:dyDescent="0.25">
      <c r="A18391" t="s">
        <v>14</v>
      </c>
      <c r="B18391" t="s">
        <v>61</v>
      </c>
      <c r="C18391" s="7">
        <v>44132</v>
      </c>
      <c r="D18391">
        <v>222559</v>
      </c>
      <c r="E18391">
        <v>5343</v>
      </c>
      <c r="F18391">
        <v>6681</v>
      </c>
      <c r="G18391">
        <v>107</v>
      </c>
      <c r="H18391">
        <v>11568.909</v>
      </c>
      <c r="I18391">
        <v>277.73599999999999</v>
      </c>
      <c r="J18391">
        <v>347.28699999999998</v>
      </c>
      <c r="K18391">
        <v>5.5620000000000003</v>
      </c>
      <c r="L18391" s="6">
        <v>19237682</v>
      </c>
      <c r="M18391" s="6"/>
      <c r="N18391" s="7">
        <v>44132</v>
      </c>
    </row>
    <row r="18392" spans="1:14" hidden="1" x14ac:dyDescent="0.25">
      <c r="A18392" t="s">
        <v>14</v>
      </c>
      <c r="B18392" t="s">
        <v>61</v>
      </c>
      <c r="C18392" s="7">
        <v>44133</v>
      </c>
      <c r="D18392">
        <v>229040</v>
      </c>
      <c r="E18392">
        <v>6481</v>
      </c>
      <c r="F18392">
        <v>6764</v>
      </c>
      <c r="G18392">
        <v>83</v>
      </c>
      <c r="H18392">
        <v>11905.8</v>
      </c>
      <c r="I18392">
        <v>336.89100000000002</v>
      </c>
      <c r="J18392">
        <v>351.60199999999998</v>
      </c>
      <c r="K18392">
        <v>4.3140000000000001</v>
      </c>
      <c r="L18392" s="6">
        <v>19237682</v>
      </c>
      <c r="M18392" s="6"/>
      <c r="N18392" s="7">
        <v>44133</v>
      </c>
    </row>
    <row r="18393" spans="1:14" hidden="1" x14ac:dyDescent="0.25">
      <c r="A18393" t="s">
        <v>14</v>
      </c>
      <c r="B18393" t="s">
        <v>61</v>
      </c>
      <c r="C18393" s="7">
        <v>44134</v>
      </c>
      <c r="D18393">
        <v>235586</v>
      </c>
      <c r="E18393">
        <v>6546</v>
      </c>
      <c r="F18393">
        <v>6867</v>
      </c>
      <c r="G18393">
        <v>103</v>
      </c>
      <c r="H18393">
        <v>12246.07</v>
      </c>
      <c r="I18393">
        <v>340.27</v>
      </c>
      <c r="J18393">
        <v>356.95600000000002</v>
      </c>
      <c r="K18393">
        <v>5.3540000000000001</v>
      </c>
      <c r="L18393" s="6">
        <v>19237682</v>
      </c>
      <c r="M18393" s="6"/>
      <c r="N18393" s="7">
        <v>44134</v>
      </c>
    </row>
    <row r="18394" spans="1:14" hidden="1" x14ac:dyDescent="0.25">
      <c r="A18394" t="s">
        <v>14</v>
      </c>
      <c r="B18394" t="s">
        <v>61</v>
      </c>
      <c r="C18394" s="7">
        <v>44135</v>
      </c>
      <c r="D18394">
        <v>241339</v>
      </c>
      <c r="E18394">
        <v>5753</v>
      </c>
      <c r="F18394">
        <v>6968</v>
      </c>
      <c r="G18394">
        <v>101</v>
      </c>
      <c r="H18394">
        <v>12545.118</v>
      </c>
      <c r="I18394">
        <v>299.04899999999998</v>
      </c>
      <c r="J18394">
        <v>362.20600000000002</v>
      </c>
      <c r="K18394">
        <v>5.25</v>
      </c>
      <c r="L18394" s="6">
        <v>19237682</v>
      </c>
      <c r="M18394" s="6"/>
      <c r="N18394" s="7">
        <v>44135</v>
      </c>
    </row>
    <row r="18395" spans="1:14" hidden="1" x14ac:dyDescent="0.25">
      <c r="A18395" t="s">
        <v>14</v>
      </c>
      <c r="B18395" t="s">
        <v>61</v>
      </c>
      <c r="C18395" s="7">
        <v>44136</v>
      </c>
      <c r="D18395">
        <v>246663</v>
      </c>
      <c r="E18395">
        <v>5324</v>
      </c>
      <c r="F18395">
        <v>7067</v>
      </c>
      <c r="G18395">
        <v>99</v>
      </c>
      <c r="H18395">
        <v>12821.867</v>
      </c>
      <c r="I18395">
        <v>276.74900000000002</v>
      </c>
      <c r="J18395">
        <v>367.35199999999998</v>
      </c>
      <c r="K18395">
        <v>5.1459999999999999</v>
      </c>
      <c r="L18395" s="6">
        <v>19237682</v>
      </c>
      <c r="M18395" s="6"/>
      <c r="N18395" s="7">
        <v>44136</v>
      </c>
    </row>
    <row r="18396" spans="1:14" hidden="1" x14ac:dyDescent="0.25">
      <c r="A18396" t="s">
        <v>14</v>
      </c>
      <c r="B18396" t="s">
        <v>61</v>
      </c>
      <c r="C18396" s="7">
        <v>44137</v>
      </c>
      <c r="D18396">
        <v>250704</v>
      </c>
      <c r="E18396">
        <v>4041</v>
      </c>
      <c r="F18396">
        <v>7153</v>
      </c>
      <c r="G18396">
        <v>86</v>
      </c>
      <c r="H18396">
        <v>13031.923000000001</v>
      </c>
      <c r="I18396">
        <v>210.05600000000001</v>
      </c>
      <c r="J18396">
        <v>371.822</v>
      </c>
      <c r="K18396">
        <v>4.47</v>
      </c>
      <c r="L18396" s="6">
        <v>19237682</v>
      </c>
      <c r="M18396" s="6"/>
      <c r="N18396" s="7">
        <v>44137</v>
      </c>
    </row>
    <row r="18397" spans="1:14" hidden="1" x14ac:dyDescent="0.25">
      <c r="A18397" t="s">
        <v>14</v>
      </c>
      <c r="B18397" t="s">
        <v>61</v>
      </c>
      <c r="C18397" s="7">
        <v>44138</v>
      </c>
      <c r="D18397">
        <v>258437</v>
      </c>
      <c r="E18397">
        <v>7733</v>
      </c>
      <c r="F18397">
        <v>7273</v>
      </c>
      <c r="G18397">
        <v>120</v>
      </c>
      <c r="H18397">
        <v>13433.895</v>
      </c>
      <c r="I18397">
        <v>401.97199999999998</v>
      </c>
      <c r="J18397">
        <v>378.06</v>
      </c>
      <c r="K18397">
        <v>6.2380000000000004</v>
      </c>
      <c r="L18397" s="6">
        <v>19237682</v>
      </c>
      <c r="M18397" s="6"/>
      <c r="N18397" s="7">
        <v>44138</v>
      </c>
    </row>
    <row r="18398" spans="1:14" hidden="1" x14ac:dyDescent="0.25">
      <c r="A18398" t="s">
        <v>14</v>
      </c>
      <c r="B18398" t="s">
        <v>61</v>
      </c>
      <c r="C18398" s="7">
        <v>44139</v>
      </c>
      <c r="D18398">
        <v>267088</v>
      </c>
      <c r="E18398">
        <v>8651</v>
      </c>
      <c r="F18398">
        <v>7419</v>
      </c>
      <c r="G18398">
        <v>146</v>
      </c>
      <c r="H18398">
        <v>13883.584999999999</v>
      </c>
      <c r="I18398">
        <v>449.69</v>
      </c>
      <c r="J18398">
        <v>385.649</v>
      </c>
      <c r="K18398">
        <v>7.5890000000000004</v>
      </c>
      <c r="L18398" s="6">
        <v>19237682</v>
      </c>
      <c r="M18398" s="6"/>
      <c r="N18398" s="7">
        <v>44139</v>
      </c>
    </row>
    <row r="18399" spans="1:14" hidden="1" x14ac:dyDescent="0.25">
      <c r="A18399" t="s">
        <v>14</v>
      </c>
      <c r="B18399" t="s">
        <v>61</v>
      </c>
      <c r="C18399" s="7">
        <v>44140</v>
      </c>
      <c r="D18399">
        <v>276802</v>
      </c>
      <c r="E18399">
        <v>9714</v>
      </c>
      <c r="F18399">
        <v>7540</v>
      </c>
      <c r="G18399">
        <v>121</v>
      </c>
      <c r="H18399">
        <v>14388.531999999999</v>
      </c>
      <c r="I18399">
        <v>504.94600000000003</v>
      </c>
      <c r="J18399">
        <v>391.93900000000002</v>
      </c>
      <c r="K18399">
        <v>6.29</v>
      </c>
      <c r="L18399" s="6">
        <v>19237682</v>
      </c>
      <c r="M18399" s="6"/>
      <c r="N18399" s="7">
        <v>44140</v>
      </c>
    </row>
    <row r="18400" spans="1:14" hidden="1" x14ac:dyDescent="0.25">
      <c r="A18400" t="s">
        <v>14</v>
      </c>
      <c r="B18400" t="s">
        <v>61</v>
      </c>
      <c r="C18400" s="7">
        <v>44141</v>
      </c>
      <c r="D18400">
        <v>287062</v>
      </c>
      <c r="E18400">
        <v>10260</v>
      </c>
      <c r="F18400">
        <v>7663</v>
      </c>
      <c r="G18400">
        <v>123</v>
      </c>
      <c r="H18400">
        <v>14921.86</v>
      </c>
      <c r="I18400">
        <v>533.32799999999997</v>
      </c>
      <c r="J18400">
        <v>398.33300000000003</v>
      </c>
      <c r="K18400">
        <v>6.3940000000000001</v>
      </c>
      <c r="L18400" s="6">
        <v>19237682</v>
      </c>
      <c r="M18400" s="6"/>
      <c r="N18400" s="7">
        <v>44141</v>
      </c>
    </row>
    <row r="18401" spans="1:14" hidden="1" x14ac:dyDescent="0.25">
      <c r="A18401" t="s">
        <v>14</v>
      </c>
      <c r="B18401" t="s">
        <v>61</v>
      </c>
      <c r="C18401" s="7">
        <v>44142</v>
      </c>
      <c r="D18401">
        <v>296999</v>
      </c>
      <c r="E18401">
        <v>9937</v>
      </c>
      <c r="F18401">
        <v>7793</v>
      </c>
      <c r="G18401">
        <v>130</v>
      </c>
      <c r="H18401">
        <v>15438.397999999999</v>
      </c>
      <c r="I18401">
        <v>516.53800000000001</v>
      </c>
      <c r="J18401">
        <v>405.09</v>
      </c>
      <c r="K18401">
        <v>6.758</v>
      </c>
      <c r="L18401" s="6">
        <v>19237682</v>
      </c>
      <c r="M18401" s="6"/>
      <c r="N18401" s="7">
        <v>44142</v>
      </c>
    </row>
    <row r="18402" spans="1:14" hidden="1" x14ac:dyDescent="0.25">
      <c r="A18402" t="s">
        <v>14</v>
      </c>
      <c r="B18402" t="s">
        <v>61</v>
      </c>
      <c r="C18402" s="7">
        <v>44143</v>
      </c>
      <c r="D18402">
        <v>303751</v>
      </c>
      <c r="E18402">
        <v>6752</v>
      </c>
      <c r="F18402">
        <v>7879</v>
      </c>
      <c r="G18402">
        <v>86</v>
      </c>
      <c r="H18402">
        <v>15789.376</v>
      </c>
      <c r="I18402">
        <v>350.97800000000001</v>
      </c>
      <c r="J18402">
        <v>409.56099999999998</v>
      </c>
      <c r="K18402">
        <v>4.47</v>
      </c>
      <c r="L18402" s="6">
        <v>19237682</v>
      </c>
      <c r="M18402" s="6"/>
      <c r="N18402" s="7">
        <v>44143</v>
      </c>
    </row>
    <row r="18403" spans="1:14" hidden="1" x14ac:dyDescent="0.25">
      <c r="A18403" t="s">
        <v>14</v>
      </c>
      <c r="B18403" t="s">
        <v>61</v>
      </c>
      <c r="C18403" s="7">
        <v>44144</v>
      </c>
      <c r="D18403">
        <v>306991</v>
      </c>
      <c r="E18403">
        <v>3240</v>
      </c>
      <c r="F18403">
        <v>8009</v>
      </c>
      <c r="G18403">
        <v>130</v>
      </c>
      <c r="H18403">
        <v>15957.796</v>
      </c>
      <c r="I18403">
        <v>168.41900000000001</v>
      </c>
      <c r="J18403">
        <v>416.31799999999998</v>
      </c>
      <c r="K18403">
        <v>6.758</v>
      </c>
      <c r="L18403" s="6">
        <v>19237682</v>
      </c>
      <c r="M18403" s="6"/>
      <c r="N18403" s="7">
        <v>44144</v>
      </c>
    </row>
    <row r="18404" spans="1:14" hidden="1" x14ac:dyDescent="0.25">
      <c r="A18404" t="s">
        <v>14</v>
      </c>
      <c r="B18404" t="s">
        <v>61</v>
      </c>
      <c r="C18404" s="7">
        <v>44145</v>
      </c>
      <c r="D18404">
        <v>314295</v>
      </c>
      <c r="E18404">
        <v>7304</v>
      </c>
      <c r="F18404">
        <v>8186</v>
      </c>
      <c r="G18404">
        <v>177</v>
      </c>
      <c r="H18404">
        <v>16337.467000000001</v>
      </c>
      <c r="I18404">
        <v>379.67200000000003</v>
      </c>
      <c r="J18404">
        <v>425.51900000000001</v>
      </c>
      <c r="K18404">
        <v>9.2010000000000005</v>
      </c>
      <c r="L18404" s="6">
        <v>19237682</v>
      </c>
      <c r="M18404" s="6"/>
      <c r="N18404" s="7">
        <v>44145</v>
      </c>
    </row>
    <row r="18405" spans="1:14" hidden="1" x14ac:dyDescent="0.25">
      <c r="A18405" t="s">
        <v>14</v>
      </c>
      <c r="B18405" t="s">
        <v>61</v>
      </c>
      <c r="C18405" s="7">
        <v>44146</v>
      </c>
      <c r="D18405">
        <v>324094</v>
      </c>
      <c r="E18405">
        <v>9799</v>
      </c>
      <c r="F18405">
        <v>8389</v>
      </c>
      <c r="G18405">
        <v>203</v>
      </c>
      <c r="H18405">
        <v>16846.831999999999</v>
      </c>
      <c r="I18405">
        <v>509.36500000000001</v>
      </c>
      <c r="J18405">
        <v>436.07100000000003</v>
      </c>
      <c r="K18405">
        <v>10.552</v>
      </c>
      <c r="L18405" s="6">
        <v>19237682</v>
      </c>
      <c r="M18405" s="6"/>
      <c r="N18405" s="7">
        <v>44146</v>
      </c>
    </row>
    <row r="18406" spans="1:14" hidden="1" x14ac:dyDescent="0.25">
      <c r="A18406" t="s">
        <v>14</v>
      </c>
      <c r="B18406" t="s">
        <v>61</v>
      </c>
      <c r="C18406" s="7">
        <v>44147</v>
      </c>
      <c r="D18406">
        <v>334236</v>
      </c>
      <c r="E18406">
        <v>10142</v>
      </c>
      <c r="F18406">
        <v>8510</v>
      </c>
      <c r="G18406">
        <v>121</v>
      </c>
      <c r="H18406">
        <v>17374.026999999998</v>
      </c>
      <c r="I18406">
        <v>527.19399999999996</v>
      </c>
      <c r="J18406">
        <v>442.36099999999999</v>
      </c>
      <c r="K18406">
        <v>6.29</v>
      </c>
      <c r="L18406" s="6">
        <v>19237682</v>
      </c>
      <c r="M18406" s="6"/>
      <c r="N18406" s="7">
        <v>44147</v>
      </c>
    </row>
    <row r="18407" spans="1:14" hidden="1" x14ac:dyDescent="0.25">
      <c r="A18407" t="s">
        <v>14</v>
      </c>
      <c r="B18407" t="s">
        <v>61</v>
      </c>
      <c r="C18407" s="7">
        <v>44148</v>
      </c>
      <c r="D18407">
        <v>343725</v>
      </c>
      <c r="E18407">
        <v>9489</v>
      </c>
      <c r="F18407">
        <v>8684</v>
      </c>
      <c r="G18407">
        <v>174</v>
      </c>
      <c r="H18407">
        <v>17867.276999999998</v>
      </c>
      <c r="I18407">
        <v>493.25099999999998</v>
      </c>
      <c r="J18407">
        <v>451.40600000000001</v>
      </c>
      <c r="K18407">
        <v>9.0449999999999999</v>
      </c>
      <c r="L18407" s="6">
        <v>19237682</v>
      </c>
      <c r="M18407" s="6"/>
      <c r="N18407" s="7">
        <v>44148</v>
      </c>
    </row>
    <row r="18408" spans="1:14" hidden="1" x14ac:dyDescent="0.25">
      <c r="A18408" t="s">
        <v>14</v>
      </c>
      <c r="B18408" t="s">
        <v>61</v>
      </c>
      <c r="C18408" s="7">
        <v>44149</v>
      </c>
      <c r="D18408">
        <v>353185</v>
      </c>
      <c r="E18408">
        <v>9460</v>
      </c>
      <c r="F18408">
        <v>8813</v>
      </c>
      <c r="G18408">
        <v>129</v>
      </c>
      <c r="H18408">
        <v>18359.021000000001</v>
      </c>
      <c r="I18408">
        <v>491.74299999999999</v>
      </c>
      <c r="J18408">
        <v>458.11099999999999</v>
      </c>
      <c r="K18408">
        <v>6.7060000000000004</v>
      </c>
      <c r="L18408" s="6">
        <v>19237682</v>
      </c>
      <c r="M18408" s="6"/>
      <c r="N18408" s="7">
        <v>44149</v>
      </c>
    </row>
    <row r="18409" spans="1:14" hidden="1" x14ac:dyDescent="0.25">
      <c r="A18409" t="s">
        <v>14</v>
      </c>
      <c r="B18409" t="s">
        <v>61</v>
      </c>
      <c r="C18409" s="7">
        <v>44150</v>
      </c>
      <c r="D18409">
        <v>360281</v>
      </c>
      <c r="E18409">
        <v>7096</v>
      </c>
      <c r="F18409">
        <v>8926</v>
      </c>
      <c r="G18409">
        <v>113</v>
      </c>
      <c r="H18409">
        <v>18727.88</v>
      </c>
      <c r="I18409">
        <v>368.85899999999998</v>
      </c>
      <c r="J18409">
        <v>463.98500000000001</v>
      </c>
      <c r="K18409">
        <v>5.8739999999999997</v>
      </c>
      <c r="L18409" s="6">
        <v>19237682</v>
      </c>
      <c r="M18409" s="6"/>
      <c r="N18409" s="7">
        <v>44150</v>
      </c>
    </row>
    <row r="18410" spans="1:14" hidden="1" x14ac:dyDescent="0.25">
      <c r="A18410" t="s">
        <v>14</v>
      </c>
      <c r="B18410" t="s">
        <v>61</v>
      </c>
      <c r="C18410" s="7">
        <v>44151</v>
      </c>
      <c r="D18410">
        <v>365212</v>
      </c>
      <c r="E18410">
        <v>4931</v>
      </c>
      <c r="F18410">
        <v>9075</v>
      </c>
      <c r="G18410">
        <v>149</v>
      </c>
      <c r="H18410">
        <v>18984.2</v>
      </c>
      <c r="I18410">
        <v>256.32</v>
      </c>
      <c r="J18410">
        <v>471.73</v>
      </c>
      <c r="K18410">
        <v>7.7450000000000001</v>
      </c>
      <c r="L18410" s="6">
        <v>19237682</v>
      </c>
      <c r="M18410" s="6"/>
      <c r="N18410" s="7">
        <v>44151</v>
      </c>
    </row>
    <row r="18411" spans="1:14" hidden="1" x14ac:dyDescent="0.25">
      <c r="A18411" t="s">
        <v>14</v>
      </c>
      <c r="B18411" t="s">
        <v>61</v>
      </c>
      <c r="C18411" s="7">
        <v>44152</v>
      </c>
      <c r="D18411">
        <v>373474</v>
      </c>
      <c r="E18411">
        <v>8262</v>
      </c>
      <c r="F18411">
        <v>9261</v>
      </c>
      <c r="G18411">
        <v>186</v>
      </c>
      <c r="H18411">
        <v>19413.669000000002</v>
      </c>
      <c r="I18411">
        <v>429.47</v>
      </c>
      <c r="J18411">
        <v>481.399</v>
      </c>
      <c r="K18411">
        <v>9.6690000000000005</v>
      </c>
      <c r="L18411" s="6">
        <v>19237682</v>
      </c>
      <c r="M18411" s="6"/>
      <c r="N18411" s="7">
        <v>44152</v>
      </c>
    </row>
    <row r="18412" spans="1:14" hidden="1" x14ac:dyDescent="0.25">
      <c r="A18412" t="s">
        <v>14</v>
      </c>
      <c r="B18412" t="s">
        <v>61</v>
      </c>
      <c r="C18412" s="7">
        <v>44153</v>
      </c>
      <c r="D18412">
        <v>383743</v>
      </c>
      <c r="E18412">
        <v>10269</v>
      </c>
      <c r="F18412">
        <v>9429</v>
      </c>
      <c r="G18412">
        <v>168</v>
      </c>
      <c r="H18412">
        <v>19947.466</v>
      </c>
      <c r="I18412">
        <v>533.79600000000005</v>
      </c>
      <c r="J18412">
        <v>490.13200000000001</v>
      </c>
      <c r="K18412">
        <v>8.7330000000000005</v>
      </c>
      <c r="L18412" s="6">
        <v>19237682</v>
      </c>
      <c r="M18412" s="6"/>
      <c r="N18412" s="7">
        <v>44153</v>
      </c>
    </row>
    <row r="18413" spans="1:14" hidden="1" x14ac:dyDescent="0.25">
      <c r="A18413" t="s">
        <v>14</v>
      </c>
      <c r="B18413" t="s">
        <v>61</v>
      </c>
      <c r="C18413" s="7">
        <v>44154</v>
      </c>
      <c r="D18413">
        <v>393851</v>
      </c>
      <c r="E18413">
        <v>10108</v>
      </c>
      <c r="F18413">
        <v>9596</v>
      </c>
      <c r="G18413">
        <v>167</v>
      </c>
      <c r="H18413">
        <v>20472.893</v>
      </c>
      <c r="I18413">
        <v>525.42700000000002</v>
      </c>
      <c r="J18413">
        <v>498.81299999999999</v>
      </c>
      <c r="K18413">
        <v>8.6809999999999992</v>
      </c>
      <c r="L18413" s="6">
        <v>19237682</v>
      </c>
      <c r="M18413" s="6"/>
      <c r="N18413" s="7">
        <v>44154</v>
      </c>
    </row>
    <row r="18414" spans="1:14" hidden="1" x14ac:dyDescent="0.25">
      <c r="A18414" t="s">
        <v>14</v>
      </c>
      <c r="B18414" t="s">
        <v>61</v>
      </c>
      <c r="C18414" s="7">
        <v>44155</v>
      </c>
      <c r="D18414">
        <v>403123</v>
      </c>
      <c r="E18414">
        <v>9272</v>
      </c>
      <c r="F18414">
        <v>9756</v>
      </c>
      <c r="G18414">
        <v>160</v>
      </c>
      <c r="H18414">
        <v>20954.863000000001</v>
      </c>
      <c r="I18414">
        <v>481.971</v>
      </c>
      <c r="J18414">
        <v>507.13</v>
      </c>
      <c r="K18414">
        <v>8.3170000000000002</v>
      </c>
      <c r="L18414" s="6">
        <v>19237682</v>
      </c>
      <c r="M18414" s="6"/>
      <c r="N18414" s="7">
        <v>44155</v>
      </c>
    </row>
    <row r="18415" spans="1:14" hidden="1" x14ac:dyDescent="0.25">
      <c r="A18415" t="s">
        <v>14</v>
      </c>
      <c r="B18415" t="s">
        <v>61</v>
      </c>
      <c r="C18415" s="7">
        <v>44156</v>
      </c>
      <c r="D18415">
        <v>412808</v>
      </c>
      <c r="E18415">
        <v>9685</v>
      </c>
      <c r="F18415">
        <v>9916</v>
      </c>
      <c r="G18415">
        <v>160</v>
      </c>
      <c r="H18415">
        <v>21458.303</v>
      </c>
      <c r="I18415">
        <v>503.43900000000002</v>
      </c>
      <c r="J18415">
        <v>515.447</v>
      </c>
      <c r="K18415">
        <v>8.3170000000000002</v>
      </c>
      <c r="L18415" s="6">
        <v>19237682</v>
      </c>
      <c r="M18415" s="6"/>
      <c r="N18415" s="7">
        <v>44156</v>
      </c>
    </row>
    <row r="18416" spans="1:14" hidden="1" x14ac:dyDescent="0.25">
      <c r="A18416" t="s">
        <v>14</v>
      </c>
      <c r="B18416" t="s">
        <v>61</v>
      </c>
      <c r="C18416" s="7">
        <v>44157</v>
      </c>
      <c r="D18416">
        <v>418645</v>
      </c>
      <c r="E18416">
        <v>5837</v>
      </c>
      <c r="F18416">
        <v>10047</v>
      </c>
      <c r="G18416">
        <v>131</v>
      </c>
      <c r="H18416">
        <v>21761.717000000001</v>
      </c>
      <c r="I18416">
        <v>303.41500000000002</v>
      </c>
      <c r="J18416">
        <v>522.25599999999997</v>
      </c>
      <c r="K18416">
        <v>6.81</v>
      </c>
      <c r="L18416" s="6">
        <v>19237682</v>
      </c>
      <c r="M18416" s="6"/>
      <c r="N18416" s="7">
        <v>44157</v>
      </c>
    </row>
    <row r="18417" spans="1:14" hidden="1" x14ac:dyDescent="0.25">
      <c r="A18417" t="s">
        <v>14</v>
      </c>
      <c r="B18417" t="s">
        <v>61</v>
      </c>
      <c r="C18417" s="7">
        <v>44158</v>
      </c>
      <c r="D18417">
        <v>422852</v>
      </c>
      <c r="E18417">
        <v>4207</v>
      </c>
      <c r="F18417">
        <v>10177</v>
      </c>
      <c r="G18417">
        <v>130</v>
      </c>
      <c r="H18417">
        <v>21980.402999999998</v>
      </c>
      <c r="I18417">
        <v>218.685</v>
      </c>
      <c r="J18417">
        <v>529.01400000000001</v>
      </c>
      <c r="K18417">
        <v>6.758</v>
      </c>
      <c r="L18417" s="6">
        <v>19237682</v>
      </c>
      <c r="M18417" s="6"/>
      <c r="N18417" s="7">
        <v>44158</v>
      </c>
    </row>
    <row r="18418" spans="1:14" hidden="1" x14ac:dyDescent="0.25">
      <c r="A18418" t="s">
        <v>14</v>
      </c>
      <c r="B18418" t="s">
        <v>61</v>
      </c>
      <c r="C18418" s="7">
        <v>44159</v>
      </c>
      <c r="D18418">
        <v>430605</v>
      </c>
      <c r="E18418">
        <v>7753</v>
      </c>
      <c r="F18418">
        <v>10373</v>
      </c>
      <c r="G18418">
        <v>196</v>
      </c>
      <c r="H18418">
        <v>22383.414000000001</v>
      </c>
      <c r="I18418">
        <v>403.01100000000002</v>
      </c>
      <c r="J18418">
        <v>539.202</v>
      </c>
      <c r="K18418">
        <v>10.188000000000001</v>
      </c>
      <c r="L18418" s="6">
        <v>19237682</v>
      </c>
      <c r="M18418" s="6"/>
      <c r="N18418" s="7">
        <v>44159</v>
      </c>
    </row>
    <row r="18419" spans="1:14" hidden="1" x14ac:dyDescent="0.25">
      <c r="A18419" t="s">
        <v>14</v>
      </c>
      <c r="B18419" t="s">
        <v>61</v>
      </c>
      <c r="C18419" s="7">
        <v>44160</v>
      </c>
      <c r="D18419">
        <v>440344</v>
      </c>
      <c r="E18419">
        <v>9739</v>
      </c>
      <c r="F18419">
        <v>10541</v>
      </c>
      <c r="G18419">
        <v>168</v>
      </c>
      <c r="H18419">
        <v>22889.66</v>
      </c>
      <c r="I18419">
        <v>506.24599999999998</v>
      </c>
      <c r="J18419">
        <v>547.93499999999995</v>
      </c>
      <c r="K18419">
        <v>8.7330000000000005</v>
      </c>
      <c r="L18419" s="6">
        <v>19237682</v>
      </c>
      <c r="M18419" s="6"/>
      <c r="N18419" s="7">
        <v>44160</v>
      </c>
    </row>
    <row r="18420" spans="1:14" hidden="1" x14ac:dyDescent="0.25">
      <c r="A18420" t="s">
        <v>14</v>
      </c>
      <c r="B18420" t="s">
        <v>61</v>
      </c>
      <c r="C18420" s="7">
        <v>44161</v>
      </c>
      <c r="D18420">
        <v>449349</v>
      </c>
      <c r="E18420">
        <v>9005</v>
      </c>
      <c r="F18420">
        <v>10712</v>
      </c>
      <c r="G18420">
        <v>171</v>
      </c>
      <c r="H18420">
        <v>23357.752</v>
      </c>
      <c r="I18420">
        <v>468.09199999999998</v>
      </c>
      <c r="J18420">
        <v>556.82399999999996</v>
      </c>
      <c r="K18420">
        <v>8.8889999999999993</v>
      </c>
      <c r="L18420" s="6">
        <v>19237682</v>
      </c>
      <c r="M18420" s="6"/>
      <c r="N18420" s="7">
        <v>44161</v>
      </c>
    </row>
    <row r="18421" spans="1:14" hidden="1" x14ac:dyDescent="0.25">
      <c r="A18421" t="s">
        <v>14</v>
      </c>
      <c r="B18421" t="s">
        <v>61</v>
      </c>
      <c r="C18421" s="7">
        <v>44162</v>
      </c>
      <c r="D18421">
        <v>457848</v>
      </c>
      <c r="E18421">
        <v>8499</v>
      </c>
      <c r="F18421">
        <v>10884</v>
      </c>
      <c r="G18421">
        <v>172</v>
      </c>
      <c r="H18421">
        <v>23799.541000000001</v>
      </c>
      <c r="I18421">
        <v>441.78899999999999</v>
      </c>
      <c r="J18421">
        <v>565.76499999999999</v>
      </c>
      <c r="K18421">
        <v>8.9410000000000007</v>
      </c>
      <c r="L18421" s="6">
        <v>19237682</v>
      </c>
      <c r="M18421" s="6"/>
      <c r="N18421" s="7">
        <v>44162</v>
      </c>
    </row>
    <row r="18422" spans="1:14" hidden="1" x14ac:dyDescent="0.25">
      <c r="A18422" t="s">
        <v>14</v>
      </c>
      <c r="B18422" t="s">
        <v>61</v>
      </c>
      <c r="C18422" s="7">
        <v>44163</v>
      </c>
      <c r="D18422">
        <v>465982</v>
      </c>
      <c r="E18422">
        <v>8134</v>
      </c>
      <c r="F18422">
        <v>11045</v>
      </c>
      <c r="G18422">
        <v>161</v>
      </c>
      <c r="H18422">
        <v>24222.357</v>
      </c>
      <c r="I18422">
        <v>422.81599999999997</v>
      </c>
      <c r="J18422">
        <v>574.13400000000001</v>
      </c>
      <c r="K18422">
        <v>8.3689999999999998</v>
      </c>
      <c r="L18422" s="6">
        <v>19237682</v>
      </c>
      <c r="M18422" s="6"/>
      <c r="N18422" s="7">
        <v>44163</v>
      </c>
    </row>
    <row r="18423" spans="1:14" hidden="1" x14ac:dyDescent="0.25">
      <c r="A18423" t="s">
        <v>14</v>
      </c>
      <c r="B18423" t="s">
        <v>61</v>
      </c>
      <c r="C18423" s="7">
        <v>44164</v>
      </c>
      <c r="D18423">
        <v>471536</v>
      </c>
      <c r="E18423">
        <v>5554</v>
      </c>
      <c r="F18423">
        <v>11193</v>
      </c>
      <c r="G18423">
        <v>148</v>
      </c>
      <c r="H18423">
        <v>24511.061000000002</v>
      </c>
      <c r="I18423">
        <v>288.70400000000001</v>
      </c>
      <c r="J18423">
        <v>581.827</v>
      </c>
      <c r="K18423">
        <v>7.6929999999999996</v>
      </c>
      <c r="L18423" s="6">
        <v>19237682</v>
      </c>
      <c r="M18423" s="6"/>
      <c r="N18423" s="7">
        <v>44164</v>
      </c>
    </row>
    <row r="18424" spans="1:14" hidden="1" x14ac:dyDescent="0.25">
      <c r="A18424" t="s">
        <v>14</v>
      </c>
      <c r="B18424" t="s">
        <v>61</v>
      </c>
      <c r="C18424" s="7">
        <v>44165</v>
      </c>
      <c r="D18424">
        <v>475362</v>
      </c>
      <c r="E18424">
        <v>3826</v>
      </c>
      <c r="F18424">
        <v>11331</v>
      </c>
      <c r="G18424">
        <v>138</v>
      </c>
      <c r="H18424">
        <v>24709.941999999999</v>
      </c>
      <c r="I18424">
        <v>198.881</v>
      </c>
      <c r="J18424">
        <v>589</v>
      </c>
      <c r="K18424">
        <v>7.173</v>
      </c>
      <c r="L18424" s="6">
        <v>19237682</v>
      </c>
      <c r="M18424" s="6"/>
      <c r="N18424" s="7">
        <v>44165</v>
      </c>
    </row>
    <row r="18425" spans="1:14" hidden="1" x14ac:dyDescent="0.25">
      <c r="A18425" t="s">
        <v>14</v>
      </c>
      <c r="B18425" t="s">
        <v>61</v>
      </c>
      <c r="C18425" s="7">
        <v>44166</v>
      </c>
      <c r="D18425">
        <v>479634</v>
      </c>
      <c r="E18425">
        <v>4272</v>
      </c>
      <c r="F18425">
        <v>11530</v>
      </c>
      <c r="G18425">
        <v>199</v>
      </c>
      <c r="H18425">
        <v>24932.006000000001</v>
      </c>
      <c r="I18425">
        <v>222.06399999999999</v>
      </c>
      <c r="J18425">
        <v>599.34500000000003</v>
      </c>
      <c r="K18425">
        <v>10.343999999999999</v>
      </c>
      <c r="L18425" s="6">
        <v>19237682</v>
      </c>
      <c r="M18425" s="6"/>
      <c r="N18425" s="7">
        <v>44166</v>
      </c>
    </row>
    <row r="18426" spans="1:14" hidden="1" x14ac:dyDescent="0.25">
      <c r="A18426" t="s">
        <v>14</v>
      </c>
      <c r="B18426" t="s">
        <v>61</v>
      </c>
      <c r="C18426" s="7">
        <v>44167</v>
      </c>
      <c r="D18426">
        <v>484550</v>
      </c>
      <c r="E18426">
        <v>4916</v>
      </c>
      <c r="F18426">
        <v>11665</v>
      </c>
      <c r="G18426">
        <v>135</v>
      </c>
      <c r="H18426">
        <v>25187.545999999998</v>
      </c>
      <c r="I18426">
        <v>255.54</v>
      </c>
      <c r="J18426">
        <v>606.36199999999997</v>
      </c>
      <c r="K18426">
        <v>7.0170000000000003</v>
      </c>
      <c r="L18426" s="6">
        <v>19237682</v>
      </c>
      <c r="M18426" s="6"/>
      <c r="N18426" s="7">
        <v>44167</v>
      </c>
    </row>
    <row r="18427" spans="1:14" hidden="1" x14ac:dyDescent="0.25">
      <c r="A18427" t="s">
        <v>14</v>
      </c>
      <c r="B18427" t="s">
        <v>61</v>
      </c>
      <c r="C18427" s="7">
        <v>44168</v>
      </c>
      <c r="D18427">
        <v>492211</v>
      </c>
      <c r="E18427">
        <v>7661</v>
      </c>
      <c r="F18427">
        <v>11876</v>
      </c>
      <c r="G18427">
        <v>211</v>
      </c>
      <c r="H18427">
        <v>25585.775000000001</v>
      </c>
      <c r="I18427">
        <v>398.22899999999998</v>
      </c>
      <c r="J18427">
        <v>617.33000000000004</v>
      </c>
      <c r="K18427">
        <v>10.968</v>
      </c>
      <c r="L18427" s="6">
        <v>19237682</v>
      </c>
      <c r="M18427" s="6"/>
      <c r="N18427" s="7">
        <v>44168</v>
      </c>
    </row>
    <row r="18428" spans="1:14" hidden="1" x14ac:dyDescent="0.25">
      <c r="A18428" t="s">
        <v>14</v>
      </c>
      <c r="B18428" t="s">
        <v>61</v>
      </c>
      <c r="C18428" s="7">
        <v>44169</v>
      </c>
      <c r="D18428">
        <v>500273</v>
      </c>
      <c r="E18428">
        <v>8062</v>
      </c>
      <c r="F18428">
        <v>12052</v>
      </c>
      <c r="G18428">
        <v>176</v>
      </c>
      <c r="H18428">
        <v>26004.848000000002</v>
      </c>
      <c r="I18428">
        <v>419.07299999999998</v>
      </c>
      <c r="J18428">
        <v>626.47900000000004</v>
      </c>
      <c r="K18428">
        <v>9.1489999999999991</v>
      </c>
      <c r="L18428" s="6">
        <v>19237682</v>
      </c>
      <c r="M18428" s="6"/>
      <c r="N18428" s="7">
        <v>44169</v>
      </c>
    </row>
    <row r="18429" spans="1:14" hidden="1" x14ac:dyDescent="0.25">
      <c r="A18429" t="s">
        <v>14</v>
      </c>
      <c r="B18429" t="s">
        <v>61</v>
      </c>
      <c r="C18429" s="7">
        <v>44170</v>
      </c>
      <c r="D18429">
        <v>508345</v>
      </c>
      <c r="E18429">
        <v>8072</v>
      </c>
      <c r="F18429">
        <v>12186</v>
      </c>
      <c r="G18429">
        <v>134</v>
      </c>
      <c r="H18429">
        <v>26424.440999999999</v>
      </c>
      <c r="I18429">
        <v>419.59300000000002</v>
      </c>
      <c r="J18429">
        <v>633.44399999999996</v>
      </c>
      <c r="K18429">
        <v>6.9649999999999999</v>
      </c>
      <c r="L18429" s="6">
        <v>19237682</v>
      </c>
      <c r="M18429" s="6"/>
      <c r="N18429" s="7">
        <v>44170</v>
      </c>
    </row>
    <row r="18430" spans="1:14" hidden="1" x14ac:dyDescent="0.25">
      <c r="A18430" t="s">
        <v>14</v>
      </c>
      <c r="B18430" t="s">
        <v>61</v>
      </c>
      <c r="C18430" s="7">
        <v>44171</v>
      </c>
      <c r="D18430">
        <v>513576</v>
      </c>
      <c r="E18430">
        <v>5231</v>
      </c>
      <c r="F18430">
        <v>12320</v>
      </c>
      <c r="G18430">
        <v>134</v>
      </c>
      <c r="H18430">
        <v>26696.356</v>
      </c>
      <c r="I18430">
        <v>271.91399999999999</v>
      </c>
      <c r="J18430">
        <v>640.41</v>
      </c>
      <c r="K18430">
        <v>6.9649999999999999</v>
      </c>
      <c r="L18430" s="6">
        <v>19237682</v>
      </c>
      <c r="M18430" s="6"/>
      <c r="N18430" s="7">
        <v>44171</v>
      </c>
    </row>
    <row r="18431" spans="1:14" hidden="1" x14ac:dyDescent="0.25">
      <c r="A18431" t="s">
        <v>14</v>
      </c>
      <c r="B18431" t="s">
        <v>61</v>
      </c>
      <c r="C18431" s="7">
        <v>44172</v>
      </c>
      <c r="D18431">
        <v>517236</v>
      </c>
      <c r="E18431">
        <v>3660</v>
      </c>
      <c r="F18431">
        <v>12447</v>
      </c>
      <c r="G18431">
        <v>127</v>
      </c>
      <c r="H18431">
        <v>26886.607</v>
      </c>
      <c r="I18431">
        <v>190.25200000000001</v>
      </c>
      <c r="J18431">
        <v>647.01099999999997</v>
      </c>
      <c r="K18431">
        <v>6.6020000000000003</v>
      </c>
      <c r="L18431" s="6">
        <v>19237682</v>
      </c>
      <c r="M18431" s="6"/>
      <c r="N18431" s="7">
        <v>44172</v>
      </c>
    </row>
    <row r="18432" spans="1:14" hidden="1" x14ac:dyDescent="0.25">
      <c r="A18432" t="s">
        <v>14</v>
      </c>
      <c r="B18432" t="s">
        <v>61</v>
      </c>
      <c r="C18432" s="7">
        <v>44173</v>
      </c>
      <c r="D18432">
        <v>524675</v>
      </c>
      <c r="E18432">
        <v>7439</v>
      </c>
      <c r="F18432">
        <v>12660</v>
      </c>
      <c r="G18432">
        <v>213</v>
      </c>
      <c r="H18432">
        <v>27273.295999999998</v>
      </c>
      <c r="I18432">
        <v>386.68900000000002</v>
      </c>
      <c r="J18432">
        <v>658.08299999999997</v>
      </c>
      <c r="K18432">
        <v>11.071999999999999</v>
      </c>
      <c r="L18432" s="6">
        <v>19237682</v>
      </c>
      <c r="M18432" s="6"/>
      <c r="N18432" s="7">
        <v>44173</v>
      </c>
    </row>
    <row r="18433" spans="1:14" hidden="1" x14ac:dyDescent="0.25">
      <c r="A18433" t="s">
        <v>14</v>
      </c>
      <c r="B18433" t="s">
        <v>61</v>
      </c>
      <c r="C18433" s="7">
        <v>44174</v>
      </c>
      <c r="D18433">
        <v>532040</v>
      </c>
      <c r="E18433">
        <v>7365</v>
      </c>
      <c r="F18433">
        <v>12821</v>
      </c>
      <c r="G18433">
        <v>161</v>
      </c>
      <c r="H18433">
        <v>27656.138999999999</v>
      </c>
      <c r="I18433">
        <v>382.84199999999998</v>
      </c>
      <c r="J18433">
        <v>666.452</v>
      </c>
      <c r="K18433">
        <v>8.3689999999999998</v>
      </c>
      <c r="L18433" s="6">
        <v>19237682</v>
      </c>
      <c r="M18433" s="6"/>
      <c r="N18433" s="7">
        <v>44174</v>
      </c>
    </row>
    <row r="18434" spans="1:14" hidden="1" x14ac:dyDescent="0.25">
      <c r="A18434" t="s">
        <v>14</v>
      </c>
      <c r="B18434" t="s">
        <v>61</v>
      </c>
      <c r="C18434" s="7">
        <v>44175</v>
      </c>
      <c r="D18434">
        <v>539107</v>
      </c>
      <c r="E18434">
        <v>7067</v>
      </c>
      <c r="F18434">
        <v>12948</v>
      </c>
      <c r="G18434">
        <v>127</v>
      </c>
      <c r="H18434">
        <v>28023.491000000002</v>
      </c>
      <c r="I18434">
        <v>367.35199999999998</v>
      </c>
      <c r="J18434">
        <v>673.05399999999997</v>
      </c>
      <c r="K18434">
        <v>6.6020000000000003</v>
      </c>
      <c r="L18434" s="6">
        <v>19237682</v>
      </c>
      <c r="M18434" s="6"/>
      <c r="N18434" s="7">
        <v>44175</v>
      </c>
    </row>
    <row r="18435" spans="1:14" hidden="1" x14ac:dyDescent="0.25">
      <c r="A18435" t="s">
        <v>14</v>
      </c>
      <c r="B18435" t="s">
        <v>61</v>
      </c>
      <c r="C18435" s="7">
        <v>44176</v>
      </c>
      <c r="D18435">
        <v>545567</v>
      </c>
      <c r="E18435">
        <v>6460</v>
      </c>
      <c r="F18435">
        <v>13116</v>
      </c>
      <c r="G18435">
        <v>168</v>
      </c>
      <c r="H18435">
        <v>28359.29</v>
      </c>
      <c r="I18435">
        <v>335.79899999999998</v>
      </c>
      <c r="J18435">
        <v>681.78700000000003</v>
      </c>
      <c r="K18435">
        <v>8.7330000000000005</v>
      </c>
      <c r="L18435" s="6">
        <v>19237682</v>
      </c>
      <c r="M18435" s="6"/>
      <c r="N18435" s="7">
        <v>44176</v>
      </c>
    </row>
    <row r="18436" spans="1:14" hidden="1" x14ac:dyDescent="0.25">
      <c r="A18436" t="s">
        <v>14</v>
      </c>
      <c r="B18436" t="s">
        <v>61</v>
      </c>
      <c r="C18436" s="7">
        <v>44177</v>
      </c>
      <c r="D18436">
        <v>551900</v>
      </c>
      <c r="E18436">
        <v>6333</v>
      </c>
      <c r="F18436">
        <v>13264</v>
      </c>
      <c r="G18436">
        <v>148</v>
      </c>
      <c r="H18436">
        <v>28688.488000000001</v>
      </c>
      <c r="I18436">
        <v>329.19799999999998</v>
      </c>
      <c r="J18436">
        <v>689.48</v>
      </c>
      <c r="K18436">
        <v>7.6929999999999996</v>
      </c>
      <c r="L18436" s="6">
        <v>19237682</v>
      </c>
      <c r="M18436" s="6"/>
      <c r="N18436" s="7">
        <v>44177</v>
      </c>
    </row>
    <row r="18437" spans="1:14" hidden="1" x14ac:dyDescent="0.25">
      <c r="A18437" t="s">
        <v>14</v>
      </c>
      <c r="B18437" t="s">
        <v>61</v>
      </c>
      <c r="C18437" s="7">
        <v>44178</v>
      </c>
      <c r="D18437">
        <v>556335</v>
      </c>
      <c r="E18437">
        <v>4435</v>
      </c>
      <c r="F18437">
        <v>13385</v>
      </c>
      <c r="G18437">
        <v>121</v>
      </c>
      <c r="H18437">
        <v>28919.025000000001</v>
      </c>
      <c r="I18437">
        <v>230.53700000000001</v>
      </c>
      <c r="J18437">
        <v>695.77</v>
      </c>
      <c r="K18437">
        <v>6.29</v>
      </c>
      <c r="L18437" s="6">
        <v>19237682</v>
      </c>
      <c r="M18437" s="6"/>
      <c r="N18437" s="7">
        <v>44178</v>
      </c>
    </row>
    <row r="18438" spans="1:14" hidden="1" x14ac:dyDescent="0.25">
      <c r="A18438" t="s">
        <v>14</v>
      </c>
      <c r="B18438" t="s">
        <v>61</v>
      </c>
      <c r="C18438" s="7">
        <v>44179</v>
      </c>
      <c r="D18438">
        <v>559587</v>
      </c>
      <c r="E18438">
        <v>3252</v>
      </c>
      <c r="F18438">
        <v>13494</v>
      </c>
      <c r="G18438">
        <v>109</v>
      </c>
      <c r="H18438">
        <v>29088.067999999999</v>
      </c>
      <c r="I18438">
        <v>169.04300000000001</v>
      </c>
      <c r="J18438">
        <v>701.43600000000004</v>
      </c>
      <c r="K18438">
        <v>5.6660000000000004</v>
      </c>
      <c r="L18438" s="6">
        <v>19237682</v>
      </c>
      <c r="M18438" s="6"/>
      <c r="N18438" s="7">
        <v>44179</v>
      </c>
    </row>
    <row r="18439" spans="1:14" hidden="1" x14ac:dyDescent="0.25">
      <c r="A18439" t="s">
        <v>14</v>
      </c>
      <c r="B18439" t="s">
        <v>61</v>
      </c>
      <c r="C18439" s="7">
        <v>44180</v>
      </c>
      <c r="D18439">
        <v>565758</v>
      </c>
      <c r="E18439">
        <v>6171</v>
      </c>
      <c r="F18439">
        <v>13698</v>
      </c>
      <c r="G18439">
        <v>204</v>
      </c>
      <c r="H18439">
        <v>29408.845000000001</v>
      </c>
      <c r="I18439">
        <v>320.77699999999999</v>
      </c>
      <c r="J18439">
        <v>712.04</v>
      </c>
      <c r="K18439">
        <v>10.603999999999999</v>
      </c>
      <c r="L18439" s="6">
        <v>19237682</v>
      </c>
      <c r="M18439" s="6"/>
      <c r="N18439" s="7">
        <v>44180</v>
      </c>
    </row>
    <row r="18440" spans="1:14" hidden="1" x14ac:dyDescent="0.25">
      <c r="A18440" t="s">
        <v>14</v>
      </c>
      <c r="B18440" t="s">
        <v>61</v>
      </c>
      <c r="C18440" s="7">
        <v>44181</v>
      </c>
      <c r="D18440">
        <v>571749</v>
      </c>
      <c r="E18440">
        <v>5991</v>
      </c>
      <c r="F18440">
        <v>13862</v>
      </c>
      <c r="G18440">
        <v>164</v>
      </c>
      <c r="H18440">
        <v>29720.264999999999</v>
      </c>
      <c r="I18440">
        <v>311.42</v>
      </c>
      <c r="J18440">
        <v>720.56500000000005</v>
      </c>
      <c r="K18440">
        <v>8.5250000000000004</v>
      </c>
      <c r="L18440" s="6">
        <v>19237682</v>
      </c>
      <c r="M18440" s="6"/>
      <c r="N18440" s="7">
        <v>44181</v>
      </c>
    </row>
    <row r="18441" spans="1:14" hidden="1" x14ac:dyDescent="0.25">
      <c r="A18441" t="s">
        <v>14</v>
      </c>
      <c r="B18441" t="s">
        <v>61</v>
      </c>
      <c r="C18441" s="7">
        <v>44182</v>
      </c>
      <c r="D18441">
        <v>577446</v>
      </c>
      <c r="E18441">
        <v>5697</v>
      </c>
      <c r="F18441">
        <v>13969</v>
      </c>
      <c r="G18441">
        <v>107</v>
      </c>
      <c r="H18441">
        <v>30016.401999999998</v>
      </c>
      <c r="I18441">
        <v>296.13799999999998</v>
      </c>
      <c r="J18441">
        <v>726.12699999999995</v>
      </c>
      <c r="K18441">
        <v>5.5620000000000003</v>
      </c>
      <c r="L18441" s="6">
        <v>19237682</v>
      </c>
      <c r="M18441" s="6"/>
      <c r="N18441" s="7">
        <v>44182</v>
      </c>
    </row>
    <row r="18442" spans="1:14" hidden="1" x14ac:dyDescent="0.25">
      <c r="A18442" t="s">
        <v>14</v>
      </c>
      <c r="B18442" t="s">
        <v>61</v>
      </c>
      <c r="C18442" s="7">
        <v>44183</v>
      </c>
      <c r="D18442">
        <v>582786</v>
      </c>
      <c r="E18442">
        <v>5340</v>
      </c>
      <c r="F18442">
        <v>14157</v>
      </c>
      <c r="G18442">
        <v>188</v>
      </c>
      <c r="H18442">
        <v>30293.982</v>
      </c>
      <c r="I18442">
        <v>277.58</v>
      </c>
      <c r="J18442">
        <v>735.899</v>
      </c>
      <c r="K18442">
        <v>9.7720000000000002</v>
      </c>
      <c r="L18442" s="6">
        <v>19237682</v>
      </c>
      <c r="M18442" s="6"/>
      <c r="N18442" s="7">
        <v>44183</v>
      </c>
    </row>
    <row r="18443" spans="1:14" hidden="1" x14ac:dyDescent="0.25">
      <c r="A18443" t="s">
        <v>14</v>
      </c>
      <c r="B18443" t="s">
        <v>61</v>
      </c>
      <c r="C18443" s="7">
        <v>44184</v>
      </c>
      <c r="D18443">
        <v>587944</v>
      </c>
      <c r="E18443">
        <v>5158</v>
      </c>
      <c r="F18443">
        <v>14296</v>
      </c>
      <c r="G18443">
        <v>139</v>
      </c>
      <c r="H18443">
        <v>30562.101999999999</v>
      </c>
      <c r="I18443">
        <v>268.12</v>
      </c>
      <c r="J18443">
        <v>743.125</v>
      </c>
      <c r="K18443">
        <v>7.2249999999999996</v>
      </c>
      <c r="L18443" s="6">
        <v>19237682</v>
      </c>
      <c r="M18443" s="6"/>
      <c r="N18443" s="7">
        <v>44184</v>
      </c>
    </row>
    <row r="18444" spans="1:14" hidden="1" x14ac:dyDescent="0.25">
      <c r="A18444" t="s">
        <v>14</v>
      </c>
      <c r="B18444" t="s">
        <v>61</v>
      </c>
      <c r="C18444" s="7">
        <v>44185</v>
      </c>
      <c r="D18444">
        <v>591294</v>
      </c>
      <c r="E18444">
        <v>3350</v>
      </c>
      <c r="F18444">
        <v>14394</v>
      </c>
      <c r="G18444">
        <v>98</v>
      </c>
      <c r="H18444">
        <v>30736.239000000001</v>
      </c>
      <c r="I18444">
        <v>174.137</v>
      </c>
      <c r="J18444">
        <v>748.21900000000005</v>
      </c>
      <c r="K18444">
        <v>5.0940000000000003</v>
      </c>
      <c r="L18444" s="6">
        <v>19237682</v>
      </c>
      <c r="M18444" s="6"/>
      <c r="N18444" s="7">
        <v>44185</v>
      </c>
    </row>
    <row r="18445" spans="1:14" hidden="1" x14ac:dyDescent="0.25">
      <c r="A18445" t="s">
        <v>14</v>
      </c>
      <c r="B18445" t="s">
        <v>61</v>
      </c>
      <c r="C18445" s="7">
        <v>44186</v>
      </c>
      <c r="D18445">
        <v>593783</v>
      </c>
      <c r="E18445">
        <v>2489</v>
      </c>
      <c r="F18445">
        <v>14481</v>
      </c>
      <c r="G18445">
        <v>87</v>
      </c>
      <c r="H18445">
        <v>30865.620999999999</v>
      </c>
      <c r="I18445">
        <v>129.381</v>
      </c>
      <c r="J18445">
        <v>752.74099999999999</v>
      </c>
      <c r="K18445">
        <v>4.5220000000000002</v>
      </c>
      <c r="L18445" s="6">
        <v>19237682</v>
      </c>
      <c r="M18445" s="6"/>
      <c r="N18445" s="7">
        <v>44186</v>
      </c>
    </row>
    <row r="18446" spans="1:14" hidden="1" x14ac:dyDescent="0.25">
      <c r="A18446" t="s">
        <v>14</v>
      </c>
      <c r="B18446" t="s">
        <v>61</v>
      </c>
      <c r="C18446" s="7">
        <v>44187</v>
      </c>
      <c r="D18446">
        <v>598792</v>
      </c>
      <c r="E18446">
        <v>5009</v>
      </c>
      <c r="F18446">
        <v>14636</v>
      </c>
      <c r="G18446">
        <v>155</v>
      </c>
      <c r="H18446">
        <v>31125.994999999999</v>
      </c>
      <c r="I18446">
        <v>260.37400000000002</v>
      </c>
      <c r="J18446">
        <v>760.79899999999998</v>
      </c>
      <c r="K18446">
        <v>8.0570000000000004</v>
      </c>
      <c r="L18446" s="6">
        <v>19237682</v>
      </c>
      <c r="M18446" s="6"/>
      <c r="N18446" s="7">
        <v>44187</v>
      </c>
    </row>
    <row r="18447" spans="1:14" hidden="1" x14ac:dyDescent="0.25">
      <c r="A18447" t="s">
        <v>14</v>
      </c>
      <c r="B18447" t="s">
        <v>61</v>
      </c>
      <c r="C18447" s="7">
        <v>44188</v>
      </c>
      <c r="D18447">
        <v>604251</v>
      </c>
      <c r="E18447">
        <v>5459</v>
      </c>
      <c r="F18447">
        <v>14766</v>
      </c>
      <c r="G18447">
        <v>130</v>
      </c>
      <c r="H18447">
        <v>31409.760999999999</v>
      </c>
      <c r="I18447">
        <v>283.76600000000002</v>
      </c>
      <c r="J18447">
        <v>767.55600000000004</v>
      </c>
      <c r="K18447">
        <v>6.758</v>
      </c>
      <c r="L18447" s="6">
        <v>19237682</v>
      </c>
      <c r="M18447" s="6"/>
      <c r="N18447" s="7">
        <v>44188</v>
      </c>
    </row>
    <row r="18448" spans="1:14" hidden="1" x14ac:dyDescent="0.25">
      <c r="A18448" t="s">
        <v>14</v>
      </c>
      <c r="B18448" t="s">
        <v>61</v>
      </c>
      <c r="C18448" s="7">
        <v>44189</v>
      </c>
      <c r="D18448">
        <v>608561</v>
      </c>
      <c r="E18448">
        <v>4310</v>
      </c>
      <c r="F18448">
        <v>14912</v>
      </c>
      <c r="G18448">
        <v>146</v>
      </c>
      <c r="H18448">
        <v>31633.800999999999</v>
      </c>
      <c r="I18448">
        <v>224.03899999999999</v>
      </c>
      <c r="J18448">
        <v>775.14499999999998</v>
      </c>
      <c r="K18448">
        <v>7.5890000000000004</v>
      </c>
      <c r="L18448" s="6">
        <v>19237682</v>
      </c>
      <c r="M18448" s="6"/>
      <c r="N18448" s="7">
        <v>44189</v>
      </c>
    </row>
    <row r="18449" spans="1:14" hidden="1" x14ac:dyDescent="0.25">
      <c r="A18449" t="s">
        <v>14</v>
      </c>
      <c r="B18449" t="s">
        <v>61</v>
      </c>
      <c r="C18449" s="7">
        <v>44190</v>
      </c>
      <c r="D18449">
        <v>612373</v>
      </c>
      <c r="E18449">
        <v>3812</v>
      </c>
      <c r="F18449">
        <v>15023</v>
      </c>
      <c r="G18449">
        <v>111</v>
      </c>
      <c r="H18449">
        <v>31831.954000000002</v>
      </c>
      <c r="I18449">
        <v>198.15299999999999</v>
      </c>
      <c r="J18449">
        <v>780.91499999999996</v>
      </c>
      <c r="K18449">
        <v>5.77</v>
      </c>
      <c r="L18449" s="6">
        <v>19237682</v>
      </c>
      <c r="M18449" s="6"/>
      <c r="N18449" s="7">
        <v>44190</v>
      </c>
    </row>
    <row r="18450" spans="1:14" hidden="1" x14ac:dyDescent="0.25">
      <c r="A18450" t="s">
        <v>14</v>
      </c>
      <c r="B18450" t="s">
        <v>61</v>
      </c>
      <c r="C18450" s="7">
        <v>44191</v>
      </c>
      <c r="D18450">
        <v>613760</v>
      </c>
      <c r="E18450">
        <v>1387</v>
      </c>
      <c r="F18450">
        <v>15108</v>
      </c>
      <c r="G18450">
        <v>85</v>
      </c>
      <c r="H18450">
        <v>31904.052</v>
      </c>
      <c r="I18450">
        <v>72.097999999999999</v>
      </c>
      <c r="J18450">
        <v>785.33399999999995</v>
      </c>
      <c r="K18450">
        <v>4.4180000000000001</v>
      </c>
      <c r="L18450" s="6">
        <v>19237682</v>
      </c>
      <c r="M18450" s="6"/>
      <c r="N18450" s="7">
        <v>44191</v>
      </c>
    </row>
    <row r="18451" spans="1:14" hidden="1" x14ac:dyDescent="0.25">
      <c r="A18451" t="s">
        <v>14</v>
      </c>
      <c r="B18451" t="s">
        <v>61</v>
      </c>
      <c r="C18451" s="7">
        <v>44192</v>
      </c>
      <c r="D18451">
        <v>615809</v>
      </c>
      <c r="E18451">
        <v>2049</v>
      </c>
      <c r="F18451">
        <v>15230</v>
      </c>
      <c r="G18451">
        <v>122</v>
      </c>
      <c r="H18451">
        <v>32010.561000000002</v>
      </c>
      <c r="I18451">
        <v>106.51</v>
      </c>
      <c r="J18451">
        <v>791.67499999999995</v>
      </c>
      <c r="K18451">
        <v>6.3419999999999996</v>
      </c>
      <c r="L18451" s="6">
        <v>19237682</v>
      </c>
      <c r="M18451" s="6"/>
      <c r="N18451" s="7">
        <v>44192</v>
      </c>
    </row>
    <row r="18452" spans="1:14" hidden="1" x14ac:dyDescent="0.25">
      <c r="A18452" t="s">
        <v>14</v>
      </c>
      <c r="B18452" t="s">
        <v>61</v>
      </c>
      <c r="C18452" s="7">
        <v>44193</v>
      </c>
      <c r="D18452">
        <v>618429</v>
      </c>
      <c r="E18452">
        <v>2620</v>
      </c>
      <c r="F18452">
        <v>15334</v>
      </c>
      <c r="G18452">
        <v>104</v>
      </c>
      <c r="H18452">
        <v>32146.752</v>
      </c>
      <c r="I18452">
        <v>136.191</v>
      </c>
      <c r="J18452">
        <v>797.08100000000002</v>
      </c>
      <c r="K18452">
        <v>5.4059999999999997</v>
      </c>
      <c r="L18452" s="6">
        <v>19237682</v>
      </c>
      <c r="M18452" s="6"/>
      <c r="N18452" s="7">
        <v>44193</v>
      </c>
    </row>
    <row r="18453" spans="1:14" hidden="1" x14ac:dyDescent="0.25">
      <c r="A18453" t="s">
        <v>14</v>
      </c>
      <c r="B18453" t="s">
        <v>61</v>
      </c>
      <c r="C18453" s="7">
        <v>44194</v>
      </c>
      <c r="D18453">
        <v>623066</v>
      </c>
      <c r="E18453">
        <v>4637</v>
      </c>
      <c r="F18453">
        <v>15469</v>
      </c>
      <c r="G18453">
        <v>135</v>
      </c>
      <c r="H18453">
        <v>32387.79</v>
      </c>
      <c r="I18453">
        <v>241.03700000000001</v>
      </c>
      <c r="J18453">
        <v>804.09900000000005</v>
      </c>
      <c r="K18453">
        <v>7.0170000000000003</v>
      </c>
      <c r="L18453" s="6">
        <v>19237682</v>
      </c>
      <c r="M18453" s="6"/>
      <c r="N18453" s="7">
        <v>44194</v>
      </c>
    </row>
    <row r="18454" spans="1:14" hidden="1" x14ac:dyDescent="0.25">
      <c r="A18454" t="s">
        <v>14</v>
      </c>
      <c r="B18454" t="s">
        <v>61</v>
      </c>
      <c r="C18454" s="7">
        <v>44195</v>
      </c>
      <c r="D18454">
        <v>627941</v>
      </c>
      <c r="E18454">
        <v>4875</v>
      </c>
      <c r="F18454">
        <v>15596</v>
      </c>
      <c r="G18454">
        <v>127</v>
      </c>
      <c r="H18454">
        <v>32641.199000000001</v>
      </c>
      <c r="I18454">
        <v>253.40899999999999</v>
      </c>
      <c r="J18454">
        <v>810.70100000000002</v>
      </c>
      <c r="K18454">
        <v>6.6020000000000003</v>
      </c>
      <c r="L18454" s="6">
        <v>19237682</v>
      </c>
      <c r="M18454" s="6"/>
      <c r="N18454" s="7">
        <v>44195</v>
      </c>
    </row>
    <row r="18455" spans="1:14" hidden="1" x14ac:dyDescent="0.25">
      <c r="A18455" t="s">
        <v>14</v>
      </c>
      <c r="B18455" t="s">
        <v>61</v>
      </c>
      <c r="C18455" s="7">
        <v>44196</v>
      </c>
      <c r="D18455">
        <v>632263</v>
      </c>
      <c r="E18455">
        <v>4322</v>
      </c>
      <c r="F18455">
        <v>15767</v>
      </c>
      <c r="G18455">
        <v>171</v>
      </c>
      <c r="H18455">
        <v>32865.862000000001</v>
      </c>
      <c r="I18455">
        <v>224.66300000000001</v>
      </c>
      <c r="J18455">
        <v>819.58900000000006</v>
      </c>
      <c r="K18455">
        <v>8.8889999999999993</v>
      </c>
      <c r="L18455" s="6">
        <v>19237682</v>
      </c>
      <c r="M18455" s="6"/>
      <c r="N18455" s="7">
        <v>44196</v>
      </c>
    </row>
    <row r="18456" spans="1:14" hidden="1" x14ac:dyDescent="0.25">
      <c r="A18456" t="s">
        <v>14</v>
      </c>
      <c r="B18456" t="s">
        <v>61</v>
      </c>
      <c r="C18456" s="7">
        <v>44197</v>
      </c>
      <c r="D18456">
        <v>636201</v>
      </c>
      <c r="E18456">
        <v>3938</v>
      </c>
      <c r="F18456">
        <v>15841</v>
      </c>
      <c r="G18456">
        <v>74</v>
      </c>
      <c r="H18456">
        <v>33070.563999999998</v>
      </c>
      <c r="I18456">
        <v>204.702</v>
      </c>
      <c r="J18456">
        <v>823.43600000000004</v>
      </c>
      <c r="K18456">
        <v>3.847</v>
      </c>
      <c r="L18456" s="6">
        <v>19237682</v>
      </c>
      <c r="M18456" s="6"/>
      <c r="N18456" s="7">
        <v>44197</v>
      </c>
    </row>
    <row r="18457" spans="1:14" hidden="1" x14ac:dyDescent="0.25">
      <c r="A18457" t="s">
        <v>14</v>
      </c>
      <c r="B18457" t="s">
        <v>61</v>
      </c>
      <c r="C18457" s="7">
        <v>44198</v>
      </c>
      <c r="D18457">
        <v>637395</v>
      </c>
      <c r="E18457">
        <v>1194</v>
      </c>
      <c r="F18457">
        <v>15919</v>
      </c>
      <c r="G18457">
        <v>78</v>
      </c>
      <c r="H18457">
        <v>33132.629999999997</v>
      </c>
      <c r="I18457">
        <v>62.066000000000003</v>
      </c>
      <c r="J18457">
        <v>827.49099999999999</v>
      </c>
      <c r="K18457">
        <v>4.0549999999999997</v>
      </c>
      <c r="L18457" s="6">
        <v>19237682</v>
      </c>
      <c r="M18457" s="6"/>
      <c r="N18457" s="7">
        <v>44198</v>
      </c>
    </row>
    <row r="18458" spans="1:14" hidden="1" x14ac:dyDescent="0.25">
      <c r="A18458" t="s">
        <v>14</v>
      </c>
      <c r="B18458" t="s">
        <v>61</v>
      </c>
      <c r="C18458" s="7">
        <v>44199</v>
      </c>
      <c r="D18458">
        <v>640429</v>
      </c>
      <c r="E18458">
        <v>3034</v>
      </c>
      <c r="F18458">
        <v>15979</v>
      </c>
      <c r="G18458">
        <v>60</v>
      </c>
      <c r="H18458">
        <v>33290.341</v>
      </c>
      <c r="I18458">
        <v>157.71100000000001</v>
      </c>
      <c r="J18458">
        <v>830.60900000000004</v>
      </c>
      <c r="K18458">
        <v>3.1190000000000002</v>
      </c>
      <c r="L18458" s="6">
        <v>19237682</v>
      </c>
      <c r="M18458" s="6"/>
      <c r="N18458" s="7">
        <v>44199</v>
      </c>
    </row>
    <row r="18459" spans="1:14" hidden="1" x14ac:dyDescent="0.25">
      <c r="A18459" t="s">
        <v>14</v>
      </c>
      <c r="B18459" t="s">
        <v>61</v>
      </c>
      <c r="C18459" s="7">
        <v>44200</v>
      </c>
      <c r="D18459">
        <v>643559</v>
      </c>
      <c r="E18459">
        <v>3130</v>
      </c>
      <c r="F18459">
        <v>16057</v>
      </c>
      <c r="G18459">
        <v>78</v>
      </c>
      <c r="H18459">
        <v>33453.042999999998</v>
      </c>
      <c r="I18459">
        <v>162.702</v>
      </c>
      <c r="J18459">
        <v>834.66399999999999</v>
      </c>
      <c r="K18459">
        <v>4.0549999999999997</v>
      </c>
      <c r="L18459" s="6">
        <v>19237682</v>
      </c>
      <c r="M18459" s="6"/>
      <c r="N18459" s="7">
        <v>44200</v>
      </c>
    </row>
    <row r="18460" spans="1:14" hidden="1" x14ac:dyDescent="0.25">
      <c r="A18460" t="s">
        <v>14</v>
      </c>
      <c r="B18460" t="s">
        <v>61</v>
      </c>
      <c r="C18460" s="7">
        <v>44201</v>
      </c>
      <c r="D18460">
        <v>648288</v>
      </c>
      <c r="E18460">
        <v>4729</v>
      </c>
      <c r="F18460">
        <v>16178</v>
      </c>
      <c r="G18460">
        <v>121</v>
      </c>
      <c r="H18460">
        <v>33698.862000000001</v>
      </c>
      <c r="I18460">
        <v>245.82</v>
      </c>
      <c r="J18460">
        <v>840.95399999999995</v>
      </c>
      <c r="K18460">
        <v>6.29</v>
      </c>
      <c r="L18460" s="6">
        <v>19237682</v>
      </c>
      <c r="M18460" s="6"/>
      <c r="N18460" s="7">
        <v>44201</v>
      </c>
    </row>
    <row r="18461" spans="1:14" hidden="1" x14ac:dyDescent="0.25">
      <c r="A18461" t="s">
        <v>14</v>
      </c>
      <c r="B18461" t="s">
        <v>61</v>
      </c>
      <c r="C18461" s="7">
        <v>44202</v>
      </c>
      <c r="D18461">
        <v>654007</v>
      </c>
      <c r="E18461">
        <v>5719</v>
      </c>
      <c r="F18461">
        <v>16299</v>
      </c>
      <c r="G18461">
        <v>121</v>
      </c>
      <c r="H18461">
        <v>33996.144</v>
      </c>
      <c r="I18461">
        <v>297.28100000000001</v>
      </c>
      <c r="J18461">
        <v>847.24300000000005</v>
      </c>
      <c r="K18461">
        <v>6.29</v>
      </c>
      <c r="L18461" s="6">
        <v>19237682</v>
      </c>
      <c r="M18461" s="6"/>
      <c r="N18461" s="7">
        <v>44202</v>
      </c>
    </row>
    <row r="18462" spans="1:14" hidden="1" x14ac:dyDescent="0.25">
      <c r="A18462" t="s">
        <v>14</v>
      </c>
      <c r="B18462" t="s">
        <v>61</v>
      </c>
      <c r="C18462" s="7">
        <v>44203</v>
      </c>
      <c r="D18462">
        <v>658958</v>
      </c>
      <c r="E18462">
        <v>4951</v>
      </c>
      <c r="F18462">
        <v>16410</v>
      </c>
      <c r="G18462">
        <v>111</v>
      </c>
      <c r="H18462">
        <v>34253.502999999997</v>
      </c>
      <c r="I18462">
        <v>257.35899999999998</v>
      </c>
      <c r="J18462">
        <v>853.01300000000003</v>
      </c>
      <c r="K18462">
        <v>5.77</v>
      </c>
      <c r="L18462" s="6">
        <v>19237682</v>
      </c>
      <c r="M18462" s="6"/>
      <c r="N18462" s="7">
        <v>44203</v>
      </c>
    </row>
    <row r="18463" spans="1:14" hidden="1" x14ac:dyDescent="0.25">
      <c r="A18463" t="s">
        <v>14</v>
      </c>
      <c r="B18463" t="s">
        <v>61</v>
      </c>
      <c r="C18463" s="7">
        <v>44204</v>
      </c>
      <c r="D18463">
        <v>663799</v>
      </c>
      <c r="E18463">
        <v>4841</v>
      </c>
      <c r="F18463">
        <v>16506</v>
      </c>
      <c r="G18463">
        <v>96</v>
      </c>
      <c r="H18463">
        <v>34505.144999999997</v>
      </c>
      <c r="I18463">
        <v>251.642</v>
      </c>
      <c r="J18463">
        <v>858.00400000000002</v>
      </c>
      <c r="K18463">
        <v>4.99</v>
      </c>
      <c r="L18463" s="6">
        <v>19237682</v>
      </c>
      <c r="M18463" s="6"/>
      <c r="N18463" s="7">
        <v>44204</v>
      </c>
    </row>
    <row r="18464" spans="1:14" hidden="1" x14ac:dyDescent="0.25">
      <c r="A18464" t="s">
        <v>14</v>
      </c>
      <c r="B18464" t="s">
        <v>61</v>
      </c>
      <c r="C18464" s="7">
        <v>44205</v>
      </c>
      <c r="D18464">
        <v>668202</v>
      </c>
      <c r="E18464">
        <v>4403</v>
      </c>
      <c r="F18464">
        <v>16592</v>
      </c>
      <c r="G18464">
        <v>86</v>
      </c>
      <c r="H18464">
        <v>34734.017999999996</v>
      </c>
      <c r="I18464">
        <v>228.874</v>
      </c>
      <c r="J18464">
        <v>862.47400000000005</v>
      </c>
      <c r="K18464">
        <v>4.47</v>
      </c>
      <c r="L18464" s="6">
        <v>19237682</v>
      </c>
      <c r="M18464" s="6"/>
      <c r="N18464" s="7">
        <v>44205</v>
      </c>
    </row>
    <row r="18465" spans="1:14" hidden="1" x14ac:dyDescent="0.25">
      <c r="A18465" t="s">
        <v>14</v>
      </c>
      <c r="B18465" t="s">
        <v>61</v>
      </c>
      <c r="C18465" s="7">
        <v>44206</v>
      </c>
      <c r="D18465">
        <v>671284</v>
      </c>
      <c r="E18465">
        <v>3082</v>
      </c>
      <c r="F18465">
        <v>16654</v>
      </c>
      <c r="G18465">
        <v>62</v>
      </c>
      <c r="H18465">
        <v>34894.224999999999</v>
      </c>
      <c r="I18465">
        <v>160.20599999999999</v>
      </c>
      <c r="J18465">
        <v>865.697</v>
      </c>
      <c r="K18465">
        <v>3.2229999999999999</v>
      </c>
      <c r="L18465" s="6">
        <v>19237682</v>
      </c>
      <c r="M18465" s="6"/>
      <c r="N18465" s="7">
        <v>44206</v>
      </c>
    </row>
    <row r="18466" spans="1:14" hidden="1" x14ac:dyDescent="0.25">
      <c r="A18466" t="s">
        <v>14</v>
      </c>
      <c r="B18466" t="s">
        <v>61</v>
      </c>
      <c r="C18466" s="7">
        <v>44207</v>
      </c>
      <c r="D18466">
        <v>673271</v>
      </c>
      <c r="E18466">
        <v>1987</v>
      </c>
      <c r="F18466">
        <v>16725</v>
      </c>
      <c r="G18466">
        <v>71</v>
      </c>
      <c r="H18466">
        <v>34997.512000000002</v>
      </c>
      <c r="I18466">
        <v>103.28700000000001</v>
      </c>
      <c r="J18466">
        <v>869.38699999999994</v>
      </c>
      <c r="K18466">
        <v>3.6909999999999998</v>
      </c>
      <c r="L18466" s="6">
        <v>19237682</v>
      </c>
      <c r="M18466" s="6"/>
      <c r="N18466" s="7">
        <v>44207</v>
      </c>
    </row>
    <row r="18467" spans="1:14" hidden="1" x14ac:dyDescent="0.25">
      <c r="A18467" t="s">
        <v>14</v>
      </c>
      <c r="B18467" t="s">
        <v>61</v>
      </c>
      <c r="C18467" s="7">
        <v>44208</v>
      </c>
      <c r="D18467">
        <v>676968</v>
      </c>
      <c r="E18467">
        <v>3697</v>
      </c>
      <c r="F18467">
        <v>16881</v>
      </c>
      <c r="G18467">
        <v>156</v>
      </c>
      <c r="H18467">
        <v>35189.686999999998</v>
      </c>
      <c r="I18467">
        <v>192.17500000000001</v>
      </c>
      <c r="J18467">
        <v>877.49699999999996</v>
      </c>
      <c r="K18467">
        <v>8.109</v>
      </c>
      <c r="L18467" s="6">
        <v>19237682</v>
      </c>
      <c r="M18467" s="6"/>
      <c r="N18467" s="7">
        <v>44208</v>
      </c>
    </row>
    <row r="18468" spans="1:14" hidden="1" x14ac:dyDescent="0.25">
      <c r="A18468" t="s">
        <v>14</v>
      </c>
      <c r="B18468" t="s">
        <v>61</v>
      </c>
      <c r="C18468" s="7">
        <v>44209</v>
      </c>
      <c r="D18468">
        <v>681392</v>
      </c>
      <c r="E18468">
        <v>4424</v>
      </c>
      <c r="F18468">
        <v>16969</v>
      </c>
      <c r="G18468">
        <v>88</v>
      </c>
      <c r="H18468">
        <v>35419.652000000002</v>
      </c>
      <c r="I18468">
        <v>229.965</v>
      </c>
      <c r="J18468">
        <v>882.07100000000003</v>
      </c>
      <c r="K18468">
        <v>4.5739999999999998</v>
      </c>
      <c r="L18468" s="6">
        <v>19237682</v>
      </c>
      <c r="M18468" s="6"/>
      <c r="N18468" s="7">
        <v>44209</v>
      </c>
    </row>
    <row r="18469" spans="1:14" hidden="1" x14ac:dyDescent="0.25">
      <c r="A18469" t="s">
        <v>14</v>
      </c>
      <c r="B18469" t="s">
        <v>61</v>
      </c>
      <c r="C18469" s="7">
        <v>44210</v>
      </c>
      <c r="D18469">
        <v>684917</v>
      </c>
      <c r="E18469">
        <v>3525</v>
      </c>
      <c r="F18469">
        <v>17035</v>
      </c>
      <c r="G18469">
        <v>66</v>
      </c>
      <c r="H18469">
        <v>35602.885999999999</v>
      </c>
      <c r="I18469">
        <v>183.23400000000001</v>
      </c>
      <c r="J18469">
        <v>885.50199999999995</v>
      </c>
      <c r="K18469">
        <v>3.431</v>
      </c>
      <c r="L18469" s="6">
        <v>19237682</v>
      </c>
      <c r="M18469" s="6"/>
      <c r="N18469" s="7">
        <v>44210</v>
      </c>
    </row>
    <row r="18470" spans="1:14" hidden="1" x14ac:dyDescent="0.25">
      <c r="A18470" t="s">
        <v>14</v>
      </c>
      <c r="B18470" t="s">
        <v>61</v>
      </c>
      <c r="C18470" s="7">
        <v>44211</v>
      </c>
      <c r="D18470">
        <v>688270</v>
      </c>
      <c r="E18470">
        <v>3353</v>
      </c>
      <c r="F18470">
        <v>17098</v>
      </c>
      <c r="G18470">
        <v>63</v>
      </c>
      <c r="H18470">
        <v>35777.178999999996</v>
      </c>
      <c r="I18470">
        <v>174.29300000000001</v>
      </c>
      <c r="J18470">
        <v>888.77700000000004</v>
      </c>
      <c r="K18470">
        <v>3.2749999999999999</v>
      </c>
      <c r="L18470" s="6">
        <v>19237682</v>
      </c>
      <c r="M18470" s="6"/>
      <c r="N18470" s="7">
        <v>44211</v>
      </c>
    </row>
    <row r="18471" spans="1:14" hidden="1" x14ac:dyDescent="0.25">
      <c r="A18471" t="s">
        <v>14</v>
      </c>
      <c r="B18471" t="s">
        <v>61</v>
      </c>
      <c r="C18471" s="7">
        <v>44212</v>
      </c>
      <c r="D18471">
        <v>691488</v>
      </c>
      <c r="E18471">
        <v>3218</v>
      </c>
      <c r="F18471">
        <v>17164</v>
      </c>
      <c r="G18471">
        <v>66</v>
      </c>
      <c r="H18471">
        <v>35944.455000000002</v>
      </c>
      <c r="I18471">
        <v>167.27600000000001</v>
      </c>
      <c r="J18471">
        <v>892.20699999999999</v>
      </c>
      <c r="K18471">
        <v>3.431</v>
      </c>
      <c r="L18471" s="6">
        <v>19237682</v>
      </c>
      <c r="M18471" s="6"/>
      <c r="N18471" s="7">
        <v>44212</v>
      </c>
    </row>
    <row r="18472" spans="1:14" hidden="1" x14ac:dyDescent="0.25">
      <c r="A18472" t="s">
        <v>14</v>
      </c>
      <c r="B18472" t="s">
        <v>61</v>
      </c>
      <c r="C18472" s="7">
        <v>44213</v>
      </c>
      <c r="D18472">
        <v>693644</v>
      </c>
      <c r="E18472">
        <v>2156</v>
      </c>
      <c r="F18472">
        <v>17221</v>
      </c>
      <c r="G18472">
        <v>57</v>
      </c>
      <c r="H18472">
        <v>36056.527000000002</v>
      </c>
      <c r="I18472">
        <v>112.072</v>
      </c>
      <c r="J18472">
        <v>895.17</v>
      </c>
      <c r="K18472">
        <v>2.9630000000000001</v>
      </c>
      <c r="L18472" s="6">
        <v>19237682</v>
      </c>
      <c r="M18472" s="6"/>
      <c r="N18472" s="7">
        <v>44213</v>
      </c>
    </row>
    <row r="18473" spans="1:14" hidden="1" x14ac:dyDescent="0.25">
      <c r="A18473" t="s">
        <v>14</v>
      </c>
      <c r="B18473" t="s">
        <v>61</v>
      </c>
      <c r="C18473" s="7">
        <v>44214</v>
      </c>
      <c r="D18473">
        <v>695153</v>
      </c>
      <c r="E18473">
        <v>1509</v>
      </c>
      <c r="F18473">
        <v>17271</v>
      </c>
      <c r="G18473">
        <v>50</v>
      </c>
      <c r="H18473">
        <v>36134.966999999997</v>
      </c>
      <c r="I18473">
        <v>78.44</v>
      </c>
      <c r="J18473">
        <v>897.76900000000001</v>
      </c>
      <c r="K18473">
        <v>2.5990000000000002</v>
      </c>
      <c r="L18473" s="6">
        <v>19237682</v>
      </c>
      <c r="M18473" s="6"/>
      <c r="N18473" s="7">
        <v>44214</v>
      </c>
    </row>
    <row r="18474" spans="1:14" hidden="1" x14ac:dyDescent="0.25">
      <c r="A18474" t="s">
        <v>14</v>
      </c>
      <c r="B18474" t="s">
        <v>61</v>
      </c>
      <c r="C18474" s="7">
        <v>44215</v>
      </c>
      <c r="D18474">
        <v>697898</v>
      </c>
      <c r="E18474">
        <v>2745</v>
      </c>
      <c r="F18474">
        <v>17369</v>
      </c>
      <c r="G18474">
        <v>98</v>
      </c>
      <c r="H18474">
        <v>36277.654999999999</v>
      </c>
      <c r="I18474">
        <v>142.68899999999999</v>
      </c>
      <c r="J18474">
        <v>902.86300000000006</v>
      </c>
      <c r="K18474">
        <v>5.0940000000000003</v>
      </c>
      <c r="L18474" s="6">
        <v>19237682</v>
      </c>
      <c r="M18474" s="6"/>
      <c r="N18474" s="7">
        <v>44215</v>
      </c>
    </row>
    <row r="18475" spans="1:14" hidden="1" x14ac:dyDescent="0.25">
      <c r="A18475" t="s">
        <v>14</v>
      </c>
      <c r="B18475" t="s">
        <v>61</v>
      </c>
      <c r="C18475" s="7">
        <v>44216</v>
      </c>
      <c r="D18475">
        <v>700898</v>
      </c>
      <c r="E18475">
        <v>3000</v>
      </c>
      <c r="F18475">
        <v>17485</v>
      </c>
      <c r="G18475">
        <v>116</v>
      </c>
      <c r="H18475">
        <v>36433.599000000002</v>
      </c>
      <c r="I18475">
        <v>155.94399999999999</v>
      </c>
      <c r="J18475">
        <v>908.89300000000003</v>
      </c>
      <c r="K18475">
        <v>6.03</v>
      </c>
      <c r="L18475" s="6">
        <v>19237682</v>
      </c>
      <c r="M18475" s="6"/>
      <c r="N18475" s="7">
        <v>44216</v>
      </c>
    </row>
    <row r="18476" spans="1:14" hidden="1" x14ac:dyDescent="0.25">
      <c r="A18476" t="s">
        <v>14</v>
      </c>
      <c r="B18476" t="s">
        <v>61</v>
      </c>
      <c r="C18476" s="7">
        <v>44217</v>
      </c>
      <c r="D18476">
        <v>703776</v>
      </c>
      <c r="E18476">
        <v>2878</v>
      </c>
      <c r="F18476">
        <v>17554</v>
      </c>
      <c r="G18476">
        <v>69</v>
      </c>
      <c r="H18476">
        <v>36583.201999999997</v>
      </c>
      <c r="I18476">
        <v>149.602</v>
      </c>
      <c r="J18476">
        <v>912.48</v>
      </c>
      <c r="K18476">
        <v>3.5870000000000002</v>
      </c>
      <c r="L18476" s="6">
        <v>19237682</v>
      </c>
      <c r="M18476" s="6"/>
      <c r="N18476" s="7">
        <v>44217</v>
      </c>
    </row>
    <row r="18477" spans="1:14" hidden="1" x14ac:dyDescent="0.25">
      <c r="A18477" t="s">
        <v>14</v>
      </c>
      <c r="B18477" t="s">
        <v>61</v>
      </c>
      <c r="C18477" s="7">
        <v>44218</v>
      </c>
      <c r="D18477">
        <v>706475</v>
      </c>
      <c r="E18477">
        <v>2699</v>
      </c>
      <c r="F18477">
        <v>17628</v>
      </c>
      <c r="G18477">
        <v>74</v>
      </c>
      <c r="H18477">
        <v>36723.499000000003</v>
      </c>
      <c r="I18477">
        <v>140.298</v>
      </c>
      <c r="J18477">
        <v>916.327</v>
      </c>
      <c r="K18477">
        <v>3.847</v>
      </c>
      <c r="L18477" s="6">
        <v>19237682</v>
      </c>
      <c r="M18477" s="6"/>
      <c r="N18477" s="7">
        <v>44218</v>
      </c>
    </row>
    <row r="18478" spans="1:14" hidden="1" x14ac:dyDescent="0.25">
      <c r="A18478" t="s">
        <v>14</v>
      </c>
      <c r="B18478" t="s">
        <v>61</v>
      </c>
      <c r="C18478" s="7">
        <v>44219</v>
      </c>
      <c r="D18478">
        <v>709194</v>
      </c>
      <c r="E18478">
        <v>2719</v>
      </c>
      <c r="F18478">
        <v>17722</v>
      </c>
      <c r="G18478">
        <v>94</v>
      </c>
      <c r="H18478">
        <v>36864.836000000003</v>
      </c>
      <c r="I18478">
        <v>141.33699999999999</v>
      </c>
      <c r="J18478">
        <v>921.21299999999997</v>
      </c>
      <c r="K18478">
        <v>4.8860000000000001</v>
      </c>
      <c r="L18478" s="6">
        <v>19237682</v>
      </c>
      <c r="M18478" s="6"/>
      <c r="N18478" s="7">
        <v>44219</v>
      </c>
    </row>
    <row r="18479" spans="1:14" hidden="1" x14ac:dyDescent="0.25">
      <c r="A18479" t="s">
        <v>14</v>
      </c>
      <c r="B18479" t="s">
        <v>61</v>
      </c>
      <c r="C18479" s="7">
        <v>44220</v>
      </c>
      <c r="D18479">
        <v>711010</v>
      </c>
      <c r="E18479">
        <v>1816</v>
      </c>
      <c r="F18479">
        <v>17776</v>
      </c>
      <c r="G18479">
        <v>54</v>
      </c>
      <c r="H18479">
        <v>36959.233999999997</v>
      </c>
      <c r="I18479">
        <v>94.397999999999996</v>
      </c>
      <c r="J18479">
        <v>924.02</v>
      </c>
      <c r="K18479">
        <v>2.8069999999999999</v>
      </c>
      <c r="L18479" s="6">
        <v>19237682</v>
      </c>
      <c r="M18479" s="6"/>
      <c r="N18479" s="7">
        <v>44220</v>
      </c>
    </row>
    <row r="18480" spans="1:14" hidden="1" x14ac:dyDescent="0.25">
      <c r="A18480" t="s">
        <v>14</v>
      </c>
      <c r="B18480" t="s">
        <v>61</v>
      </c>
      <c r="C18480" s="7">
        <v>44221</v>
      </c>
      <c r="D18480">
        <v>712561</v>
      </c>
      <c r="E18480">
        <v>1551</v>
      </c>
      <c r="F18480">
        <v>17841</v>
      </c>
      <c r="G18480">
        <v>65</v>
      </c>
      <c r="H18480">
        <v>37039.858</v>
      </c>
      <c r="I18480">
        <v>80.623000000000005</v>
      </c>
      <c r="J18480">
        <v>927.399</v>
      </c>
      <c r="K18480">
        <v>3.379</v>
      </c>
      <c r="L18480" s="6">
        <v>19237682</v>
      </c>
      <c r="M18480" s="6"/>
      <c r="N18480" s="7">
        <v>44221</v>
      </c>
    </row>
    <row r="18481" spans="1:14" hidden="1" x14ac:dyDescent="0.25">
      <c r="A18481" t="s">
        <v>14</v>
      </c>
      <c r="B18481" t="s">
        <v>61</v>
      </c>
      <c r="C18481" s="7">
        <v>44222</v>
      </c>
      <c r="D18481">
        <v>715438</v>
      </c>
      <c r="E18481">
        <v>2877</v>
      </c>
      <c r="F18481">
        <v>17938</v>
      </c>
      <c r="G18481">
        <v>97</v>
      </c>
      <c r="H18481">
        <v>37189.408000000003</v>
      </c>
      <c r="I18481">
        <v>149.55000000000001</v>
      </c>
      <c r="J18481">
        <v>932.44100000000003</v>
      </c>
      <c r="K18481">
        <v>5.0419999999999998</v>
      </c>
      <c r="L18481" s="6">
        <v>19237682</v>
      </c>
      <c r="M18481" s="6"/>
      <c r="N18481" s="7">
        <v>44222</v>
      </c>
    </row>
    <row r="18482" spans="1:14" hidden="1" x14ac:dyDescent="0.25">
      <c r="A18482" t="s">
        <v>14</v>
      </c>
      <c r="B18482" t="s">
        <v>61</v>
      </c>
      <c r="C18482" s="7">
        <v>44223</v>
      </c>
      <c r="D18482">
        <v>718612</v>
      </c>
      <c r="E18482">
        <v>3174</v>
      </c>
      <c r="F18482">
        <v>18015</v>
      </c>
      <c r="G18482">
        <v>77</v>
      </c>
      <c r="H18482">
        <v>37354.396000000001</v>
      </c>
      <c r="I18482">
        <v>164.989</v>
      </c>
      <c r="J18482">
        <v>936.44299999999998</v>
      </c>
      <c r="K18482">
        <v>4.0030000000000001</v>
      </c>
      <c r="L18482" s="6">
        <v>19237682</v>
      </c>
      <c r="M18482" s="6"/>
      <c r="N18482" s="7">
        <v>44223</v>
      </c>
    </row>
    <row r="18483" spans="1:14" hidden="1" x14ac:dyDescent="0.25">
      <c r="A18483" t="s">
        <v>14</v>
      </c>
      <c r="B18483" t="s">
        <v>61</v>
      </c>
      <c r="C18483" s="7">
        <v>44224</v>
      </c>
      <c r="D18483">
        <v>721513</v>
      </c>
      <c r="E18483">
        <v>2901</v>
      </c>
      <c r="F18483">
        <v>18105</v>
      </c>
      <c r="G18483">
        <v>90</v>
      </c>
      <c r="H18483">
        <v>37505.194000000003</v>
      </c>
      <c r="I18483">
        <v>150.798</v>
      </c>
      <c r="J18483">
        <v>941.12199999999996</v>
      </c>
      <c r="K18483">
        <v>4.6779999999999999</v>
      </c>
      <c r="L18483" s="6">
        <v>19237682</v>
      </c>
      <c r="M18483" s="6"/>
      <c r="N18483" s="7">
        <v>44224</v>
      </c>
    </row>
    <row r="18484" spans="1:14" hidden="1" x14ac:dyDescent="0.25">
      <c r="A18484" t="s">
        <v>14</v>
      </c>
      <c r="B18484" t="s">
        <v>61</v>
      </c>
      <c r="C18484" s="7">
        <v>44225</v>
      </c>
      <c r="D18484">
        <v>724250</v>
      </c>
      <c r="E18484">
        <v>2737</v>
      </c>
      <c r="F18484">
        <v>18196</v>
      </c>
      <c r="G18484">
        <v>91</v>
      </c>
      <c r="H18484">
        <v>37647.466999999997</v>
      </c>
      <c r="I18484">
        <v>142.273</v>
      </c>
      <c r="J18484">
        <v>945.85199999999998</v>
      </c>
      <c r="K18484">
        <v>4.7300000000000004</v>
      </c>
      <c r="L18484" s="6">
        <v>19237682</v>
      </c>
      <c r="M18484" s="6"/>
      <c r="N18484" s="7">
        <v>44225</v>
      </c>
    </row>
    <row r="18485" spans="1:14" hidden="1" x14ac:dyDescent="0.25">
      <c r="A18485" t="s">
        <v>14</v>
      </c>
      <c r="B18485" t="s">
        <v>61</v>
      </c>
      <c r="C18485" s="7">
        <v>44226</v>
      </c>
      <c r="D18485">
        <v>726918</v>
      </c>
      <c r="E18485">
        <v>2668</v>
      </c>
      <c r="F18485">
        <v>18264</v>
      </c>
      <c r="G18485">
        <v>68</v>
      </c>
      <c r="H18485">
        <v>37786.152999999998</v>
      </c>
      <c r="I18485">
        <v>138.68600000000001</v>
      </c>
      <c r="J18485">
        <v>949.38699999999994</v>
      </c>
      <c r="K18485">
        <v>3.5350000000000001</v>
      </c>
      <c r="L18485" s="6">
        <v>19237682</v>
      </c>
      <c r="M18485" s="6"/>
      <c r="N18485" s="7">
        <v>44226</v>
      </c>
    </row>
    <row r="18486" spans="1:14" hidden="1" x14ac:dyDescent="0.25">
      <c r="A18486" t="s">
        <v>14</v>
      </c>
      <c r="B18486" t="s">
        <v>61</v>
      </c>
      <c r="C18486" s="7">
        <v>44227</v>
      </c>
      <c r="D18486">
        <v>728743</v>
      </c>
      <c r="E18486">
        <v>1825</v>
      </c>
      <c r="F18486">
        <v>18335</v>
      </c>
      <c r="G18486">
        <v>71</v>
      </c>
      <c r="H18486">
        <v>37881.019</v>
      </c>
      <c r="I18486">
        <v>94.866</v>
      </c>
      <c r="J18486">
        <v>953.077</v>
      </c>
      <c r="K18486">
        <v>3.6909999999999998</v>
      </c>
      <c r="L18486" s="6">
        <v>19237682</v>
      </c>
      <c r="M18486" s="6"/>
      <c r="N18486" s="7">
        <v>44227</v>
      </c>
    </row>
    <row r="18487" spans="1:14" hidden="1" x14ac:dyDescent="0.25">
      <c r="A18487" t="s">
        <v>14</v>
      </c>
      <c r="B18487" t="s">
        <v>61</v>
      </c>
      <c r="C18487" s="7">
        <v>44228</v>
      </c>
      <c r="D18487">
        <v>730056</v>
      </c>
      <c r="E18487">
        <v>1313</v>
      </c>
      <c r="F18487">
        <v>18402</v>
      </c>
      <c r="G18487">
        <v>67</v>
      </c>
      <c r="H18487">
        <v>37949.271000000001</v>
      </c>
      <c r="I18487">
        <v>68.251000000000005</v>
      </c>
      <c r="J18487">
        <v>956.56</v>
      </c>
      <c r="K18487">
        <v>3.4830000000000001</v>
      </c>
      <c r="L18487" s="6">
        <v>19237682</v>
      </c>
      <c r="M18487" s="6"/>
      <c r="N18487" s="7">
        <v>44228</v>
      </c>
    </row>
    <row r="18488" spans="1:14" hidden="1" x14ac:dyDescent="0.25">
      <c r="A18488" t="s">
        <v>14</v>
      </c>
      <c r="B18488" t="s">
        <v>61</v>
      </c>
      <c r="C18488" s="7">
        <v>44229</v>
      </c>
      <c r="D18488">
        <v>732732</v>
      </c>
      <c r="E18488">
        <v>2676</v>
      </c>
      <c r="F18488">
        <v>18513</v>
      </c>
      <c r="G18488">
        <v>111</v>
      </c>
      <c r="H18488">
        <v>38088.373</v>
      </c>
      <c r="I18488">
        <v>139.102</v>
      </c>
      <c r="J18488">
        <v>962.33</v>
      </c>
      <c r="K18488">
        <v>5.77</v>
      </c>
      <c r="L18488" s="6">
        <v>19237682</v>
      </c>
      <c r="M18488" s="6"/>
      <c r="N18488" s="7">
        <v>44229</v>
      </c>
    </row>
    <row r="18489" spans="1:14" hidden="1" x14ac:dyDescent="0.25">
      <c r="A18489" t="s">
        <v>14</v>
      </c>
      <c r="B18489" t="s">
        <v>61</v>
      </c>
      <c r="C18489" s="7">
        <v>44230</v>
      </c>
      <c r="D18489">
        <v>735484</v>
      </c>
      <c r="E18489">
        <v>2752</v>
      </c>
      <c r="F18489">
        <v>18600</v>
      </c>
      <c r="G18489">
        <v>87</v>
      </c>
      <c r="H18489">
        <v>38231.425000000003</v>
      </c>
      <c r="I18489">
        <v>143.053</v>
      </c>
      <c r="J18489">
        <v>966.85199999999998</v>
      </c>
      <c r="K18489">
        <v>4.5220000000000002</v>
      </c>
      <c r="L18489" s="6">
        <v>19237682</v>
      </c>
      <c r="M18489" s="6"/>
      <c r="N18489" s="7">
        <v>44230</v>
      </c>
    </row>
    <row r="18490" spans="1:14" hidden="1" x14ac:dyDescent="0.25">
      <c r="A18490" t="s">
        <v>14</v>
      </c>
      <c r="B18490" t="s">
        <v>61</v>
      </c>
      <c r="C18490" s="7">
        <v>44231</v>
      </c>
      <c r="D18490">
        <v>738152</v>
      </c>
      <c r="E18490">
        <v>2668</v>
      </c>
      <c r="F18490">
        <v>18675</v>
      </c>
      <c r="G18490">
        <v>75</v>
      </c>
      <c r="H18490">
        <v>38370.110999999997</v>
      </c>
      <c r="I18490">
        <v>138.68600000000001</v>
      </c>
      <c r="J18490">
        <v>970.75099999999998</v>
      </c>
      <c r="K18490">
        <v>3.899</v>
      </c>
      <c r="L18490" s="6">
        <v>19237682</v>
      </c>
      <c r="M18490" s="6"/>
      <c r="N18490" s="7">
        <v>44231</v>
      </c>
    </row>
    <row r="18491" spans="1:14" hidden="1" x14ac:dyDescent="0.25">
      <c r="A18491" t="s">
        <v>14</v>
      </c>
      <c r="B18491" t="s">
        <v>61</v>
      </c>
      <c r="C18491" s="7">
        <v>44232</v>
      </c>
      <c r="D18491">
        <v>740732</v>
      </c>
      <c r="E18491">
        <v>2580</v>
      </c>
      <c r="F18491">
        <v>18748</v>
      </c>
      <c r="G18491">
        <v>73</v>
      </c>
      <c r="H18491">
        <v>38504.222999999998</v>
      </c>
      <c r="I18491">
        <v>134.11199999999999</v>
      </c>
      <c r="J18491">
        <v>974.54600000000005</v>
      </c>
      <c r="K18491">
        <v>3.7949999999999999</v>
      </c>
      <c r="L18491" s="6">
        <v>19237682</v>
      </c>
      <c r="M18491" s="6"/>
      <c r="N18491" s="7">
        <v>44232</v>
      </c>
    </row>
    <row r="18492" spans="1:14" hidden="1" x14ac:dyDescent="0.25">
      <c r="A18492" t="s">
        <v>14</v>
      </c>
      <c r="B18492" t="s">
        <v>61</v>
      </c>
      <c r="C18492" s="7">
        <v>44233</v>
      </c>
      <c r="D18492">
        <v>743343</v>
      </c>
      <c r="E18492">
        <v>2611</v>
      </c>
      <c r="F18492">
        <v>18809</v>
      </c>
      <c r="G18492">
        <v>61</v>
      </c>
      <c r="H18492">
        <v>38639.946000000004</v>
      </c>
      <c r="I18492">
        <v>135.72300000000001</v>
      </c>
      <c r="J18492">
        <v>977.71699999999998</v>
      </c>
      <c r="K18492">
        <v>3.1709999999999998</v>
      </c>
      <c r="L18492" s="6">
        <v>19237682</v>
      </c>
      <c r="M18492" s="6"/>
      <c r="N18492" s="7">
        <v>44233</v>
      </c>
    </row>
    <row r="18493" spans="1:14" hidden="1" x14ac:dyDescent="0.25">
      <c r="A18493" t="s">
        <v>14</v>
      </c>
      <c r="B18493" t="s">
        <v>61</v>
      </c>
      <c r="C18493" s="7">
        <v>44234</v>
      </c>
      <c r="D18493">
        <v>745318</v>
      </c>
      <c r="E18493">
        <v>1975</v>
      </c>
      <c r="F18493">
        <v>18881</v>
      </c>
      <c r="G18493">
        <v>72</v>
      </c>
      <c r="H18493">
        <v>38742.608999999997</v>
      </c>
      <c r="I18493">
        <v>102.663</v>
      </c>
      <c r="J18493">
        <v>981.45899999999995</v>
      </c>
      <c r="K18493">
        <v>3.7429999999999999</v>
      </c>
      <c r="L18493" s="6">
        <v>19237682</v>
      </c>
      <c r="M18493" s="6"/>
      <c r="N18493" s="7">
        <v>44234</v>
      </c>
    </row>
    <row r="18494" spans="1:14" hidden="1" x14ac:dyDescent="0.25">
      <c r="A18494" t="s">
        <v>14</v>
      </c>
      <c r="B18494" t="s">
        <v>61</v>
      </c>
      <c r="C18494" s="7">
        <v>44235</v>
      </c>
      <c r="D18494">
        <v>746637</v>
      </c>
      <c r="E18494">
        <v>1319</v>
      </c>
      <c r="F18494">
        <v>18961</v>
      </c>
      <c r="G18494">
        <v>80</v>
      </c>
      <c r="H18494">
        <v>38811.173000000003</v>
      </c>
      <c r="I18494">
        <v>68.563000000000002</v>
      </c>
      <c r="J18494">
        <v>985.61800000000005</v>
      </c>
      <c r="K18494">
        <v>4.1589999999999998</v>
      </c>
      <c r="L18494" s="6">
        <v>19237682</v>
      </c>
      <c r="M18494" s="6"/>
      <c r="N18494" s="7">
        <v>44235</v>
      </c>
    </row>
    <row r="18495" spans="1:14" hidden="1" x14ac:dyDescent="0.25">
      <c r="A18495" t="s">
        <v>14</v>
      </c>
      <c r="B18495" t="s">
        <v>61</v>
      </c>
      <c r="C18495" s="7">
        <v>44236</v>
      </c>
      <c r="D18495">
        <v>749434</v>
      </c>
      <c r="E18495">
        <v>2797</v>
      </c>
      <c r="F18495">
        <v>19056</v>
      </c>
      <c r="G18495">
        <v>95</v>
      </c>
      <c r="H18495">
        <v>38956.565000000002</v>
      </c>
      <c r="I18495">
        <v>145.392</v>
      </c>
      <c r="J18495">
        <v>990.55600000000004</v>
      </c>
      <c r="K18495">
        <v>4.9379999999999997</v>
      </c>
      <c r="L18495" s="6">
        <v>19237682</v>
      </c>
      <c r="M18495" s="6"/>
      <c r="N18495" s="7">
        <v>44236</v>
      </c>
    </row>
    <row r="18496" spans="1:14" hidden="1" x14ac:dyDescent="0.25">
      <c r="A18496" t="s">
        <v>14</v>
      </c>
      <c r="B18496" t="s">
        <v>61</v>
      </c>
      <c r="C18496" s="7">
        <v>44237</v>
      </c>
      <c r="D18496">
        <v>752482</v>
      </c>
      <c r="E18496">
        <v>3048</v>
      </c>
      <c r="F18496">
        <v>19135</v>
      </c>
      <c r="G18496">
        <v>79</v>
      </c>
      <c r="H18496">
        <v>39115.004000000001</v>
      </c>
      <c r="I18496">
        <v>158.43899999999999</v>
      </c>
      <c r="J18496">
        <v>994.66200000000003</v>
      </c>
      <c r="K18496">
        <v>4.1070000000000002</v>
      </c>
      <c r="L18496" s="6">
        <v>19237682</v>
      </c>
      <c r="M18496" s="6"/>
      <c r="N18496" s="7">
        <v>44237</v>
      </c>
    </row>
    <row r="18497" spans="1:14" hidden="1" x14ac:dyDescent="0.25">
      <c r="A18497" t="s">
        <v>14</v>
      </c>
      <c r="B18497" t="s">
        <v>61</v>
      </c>
      <c r="C18497" s="7">
        <v>44238</v>
      </c>
      <c r="D18497">
        <v>755126</v>
      </c>
      <c r="E18497">
        <v>2644</v>
      </c>
      <c r="F18497">
        <v>19200</v>
      </c>
      <c r="G18497">
        <v>65</v>
      </c>
      <c r="H18497">
        <v>39252.442000000003</v>
      </c>
      <c r="I18497">
        <v>137.43899999999999</v>
      </c>
      <c r="J18497">
        <v>998.04100000000005</v>
      </c>
      <c r="K18497">
        <v>3.379</v>
      </c>
      <c r="L18497" s="6">
        <v>19237682</v>
      </c>
      <c r="M18497" s="6"/>
      <c r="N18497" s="7">
        <v>44238</v>
      </c>
    </row>
    <row r="18498" spans="1:14" hidden="1" x14ac:dyDescent="0.25">
      <c r="A18498" t="s">
        <v>14</v>
      </c>
      <c r="B18498" t="s">
        <v>61</v>
      </c>
      <c r="C18498" s="7">
        <v>44239</v>
      </c>
      <c r="D18498">
        <v>757676</v>
      </c>
      <c r="E18498">
        <v>2550</v>
      </c>
      <c r="F18498">
        <v>19277</v>
      </c>
      <c r="G18498">
        <v>77</v>
      </c>
      <c r="H18498">
        <v>39384.995000000003</v>
      </c>
      <c r="I18498">
        <v>132.55199999999999</v>
      </c>
      <c r="J18498">
        <v>1002.044</v>
      </c>
      <c r="K18498">
        <v>4.0030000000000001</v>
      </c>
      <c r="L18498" s="6">
        <v>19237682</v>
      </c>
      <c r="M18498" s="6"/>
      <c r="N18498" s="7">
        <v>44239</v>
      </c>
    </row>
    <row r="18499" spans="1:14" hidden="1" x14ac:dyDescent="0.25">
      <c r="A18499" t="s">
        <v>14</v>
      </c>
      <c r="B18499" t="s">
        <v>61</v>
      </c>
      <c r="C18499" s="7">
        <v>44240</v>
      </c>
      <c r="D18499">
        <v>760091</v>
      </c>
      <c r="E18499">
        <v>2415</v>
      </c>
      <c r="F18499">
        <v>19325</v>
      </c>
      <c r="G18499">
        <v>48</v>
      </c>
      <c r="H18499">
        <v>39510.529000000002</v>
      </c>
      <c r="I18499">
        <v>125.535</v>
      </c>
      <c r="J18499">
        <v>1004.539</v>
      </c>
      <c r="K18499">
        <v>2.4950000000000001</v>
      </c>
      <c r="L18499" s="6">
        <v>19237682</v>
      </c>
      <c r="M18499" s="6"/>
      <c r="N18499" s="7">
        <v>44240</v>
      </c>
    </row>
    <row r="18500" spans="1:14" hidden="1" x14ac:dyDescent="0.25">
      <c r="A18500" t="s">
        <v>14</v>
      </c>
      <c r="B18500" t="s">
        <v>61</v>
      </c>
      <c r="C18500" s="7">
        <v>44241</v>
      </c>
      <c r="D18500">
        <v>761963</v>
      </c>
      <c r="E18500">
        <v>1872</v>
      </c>
      <c r="F18500">
        <v>19366</v>
      </c>
      <c r="G18500">
        <v>41</v>
      </c>
      <c r="H18500">
        <v>39607.838000000003</v>
      </c>
      <c r="I18500">
        <v>97.308999999999997</v>
      </c>
      <c r="J18500">
        <v>1006.67</v>
      </c>
      <c r="K18500">
        <v>2.1309999999999998</v>
      </c>
      <c r="L18500" s="6">
        <v>19237682</v>
      </c>
      <c r="M18500" s="6"/>
      <c r="N18500" s="7">
        <v>44241</v>
      </c>
    </row>
    <row r="18501" spans="1:14" hidden="1" x14ac:dyDescent="0.25">
      <c r="A18501" t="s">
        <v>14</v>
      </c>
      <c r="B18501" t="s">
        <v>61</v>
      </c>
      <c r="C18501" s="7">
        <v>44242</v>
      </c>
      <c r="D18501">
        <v>763294</v>
      </c>
      <c r="E18501">
        <v>1331</v>
      </c>
      <c r="F18501">
        <v>19445</v>
      </c>
      <c r="G18501">
        <v>79</v>
      </c>
      <c r="H18501">
        <v>39677.025999999998</v>
      </c>
      <c r="I18501">
        <v>69.186999999999998</v>
      </c>
      <c r="J18501">
        <v>1010.777</v>
      </c>
      <c r="K18501">
        <v>4.1070000000000002</v>
      </c>
      <c r="L18501" s="6">
        <v>19237682</v>
      </c>
      <c r="M18501" s="6"/>
      <c r="N18501" s="7">
        <v>44242</v>
      </c>
    </row>
    <row r="18502" spans="1:14" hidden="1" x14ac:dyDescent="0.25">
      <c r="A18502" t="s">
        <v>14</v>
      </c>
      <c r="B18502" t="s">
        <v>61</v>
      </c>
      <c r="C18502" s="7">
        <v>44243</v>
      </c>
      <c r="D18502">
        <v>765970</v>
      </c>
      <c r="E18502">
        <v>2676</v>
      </c>
      <c r="F18502">
        <v>19526</v>
      </c>
      <c r="G18502">
        <v>81</v>
      </c>
      <c r="H18502">
        <v>39816.127999999997</v>
      </c>
      <c r="I18502">
        <v>139.102</v>
      </c>
      <c r="J18502">
        <v>1014.987</v>
      </c>
      <c r="K18502">
        <v>4.21</v>
      </c>
      <c r="L18502" s="6">
        <v>19237682</v>
      </c>
      <c r="M18502" s="6"/>
      <c r="N18502" s="7">
        <v>44243</v>
      </c>
    </row>
    <row r="18503" spans="1:14" hidden="1" x14ac:dyDescent="0.25">
      <c r="A18503" t="s">
        <v>14</v>
      </c>
      <c r="B18503" t="s">
        <v>61</v>
      </c>
      <c r="C18503" s="7">
        <v>44244</v>
      </c>
      <c r="D18503">
        <v>768785</v>
      </c>
      <c r="E18503">
        <v>2815</v>
      </c>
      <c r="F18503">
        <v>19588</v>
      </c>
      <c r="G18503">
        <v>62</v>
      </c>
      <c r="H18503">
        <v>39962.455000000002</v>
      </c>
      <c r="I18503">
        <v>146.327</v>
      </c>
      <c r="J18503">
        <v>1018.21</v>
      </c>
      <c r="K18503">
        <v>3.2229999999999999</v>
      </c>
      <c r="L18503" s="6">
        <v>19237682</v>
      </c>
      <c r="M18503" s="6"/>
      <c r="N18503" s="7">
        <v>44244</v>
      </c>
    </row>
    <row r="18504" spans="1:14" hidden="1" x14ac:dyDescent="0.25">
      <c r="A18504" t="s">
        <v>14</v>
      </c>
      <c r="B18504" t="s">
        <v>61</v>
      </c>
      <c r="C18504" s="7">
        <v>44245</v>
      </c>
      <c r="D18504">
        <v>771843</v>
      </c>
      <c r="E18504">
        <v>3058</v>
      </c>
      <c r="F18504">
        <v>19659</v>
      </c>
      <c r="G18504">
        <v>71</v>
      </c>
      <c r="H18504">
        <v>40121.413999999997</v>
      </c>
      <c r="I18504">
        <v>158.959</v>
      </c>
      <c r="J18504">
        <v>1021.901</v>
      </c>
      <c r="K18504">
        <v>3.6909999999999998</v>
      </c>
      <c r="L18504" s="6">
        <v>19237682</v>
      </c>
      <c r="M18504" s="6"/>
      <c r="N18504" s="7">
        <v>44245</v>
      </c>
    </row>
    <row r="18505" spans="1:14" hidden="1" x14ac:dyDescent="0.25">
      <c r="A18505" t="s">
        <v>14</v>
      </c>
      <c r="B18505" t="s">
        <v>61</v>
      </c>
      <c r="C18505" s="7">
        <v>44246</v>
      </c>
      <c r="D18505">
        <v>774555</v>
      </c>
      <c r="E18505">
        <v>2712</v>
      </c>
      <c r="F18505">
        <v>19738</v>
      </c>
      <c r="G18505">
        <v>79</v>
      </c>
      <c r="H18505">
        <v>40262.387000000002</v>
      </c>
      <c r="I18505">
        <v>140.97300000000001</v>
      </c>
      <c r="J18505">
        <v>1026.0070000000001</v>
      </c>
      <c r="K18505">
        <v>4.1070000000000002</v>
      </c>
      <c r="L18505" s="6">
        <v>19237682</v>
      </c>
      <c r="M18505" s="6"/>
      <c r="N18505" s="7">
        <v>44246</v>
      </c>
    </row>
    <row r="18506" spans="1:14" hidden="1" x14ac:dyDescent="0.25">
      <c r="A18506" t="s">
        <v>14</v>
      </c>
      <c r="B18506" t="s">
        <v>61</v>
      </c>
      <c r="C18506" s="7">
        <v>44247</v>
      </c>
      <c r="D18506">
        <v>777276</v>
      </c>
      <c r="E18506">
        <v>2721</v>
      </c>
      <c r="F18506">
        <v>19795</v>
      </c>
      <c r="G18506">
        <v>57</v>
      </c>
      <c r="H18506">
        <v>40403.828000000001</v>
      </c>
      <c r="I18506">
        <v>141.441</v>
      </c>
      <c r="J18506">
        <v>1028.97</v>
      </c>
      <c r="K18506">
        <v>2.9630000000000001</v>
      </c>
      <c r="L18506" s="6">
        <v>19237682</v>
      </c>
      <c r="M18506" s="6"/>
      <c r="N18506" s="7">
        <v>44247</v>
      </c>
    </row>
    <row r="18507" spans="1:14" hidden="1" x14ac:dyDescent="0.25">
      <c r="A18507" t="s">
        <v>14</v>
      </c>
      <c r="B18507" t="s">
        <v>61</v>
      </c>
      <c r="C18507" s="7">
        <v>44248</v>
      </c>
      <c r="D18507">
        <v>779695</v>
      </c>
      <c r="E18507">
        <v>2419</v>
      </c>
      <c r="F18507">
        <v>19847</v>
      </c>
      <c r="G18507">
        <v>52</v>
      </c>
      <c r="H18507">
        <v>40529.571000000004</v>
      </c>
      <c r="I18507">
        <v>125.74299999999999</v>
      </c>
      <c r="J18507">
        <v>1031.673</v>
      </c>
      <c r="K18507">
        <v>2.7029999999999998</v>
      </c>
      <c r="L18507" s="6">
        <v>19237682</v>
      </c>
      <c r="M18507" s="6"/>
      <c r="N18507" s="7">
        <v>44248</v>
      </c>
    </row>
    <row r="18508" spans="1:14" hidden="1" x14ac:dyDescent="0.25">
      <c r="A18508" t="s">
        <v>14</v>
      </c>
      <c r="B18508" t="s">
        <v>61</v>
      </c>
      <c r="C18508" s="7">
        <v>44249</v>
      </c>
      <c r="D18508">
        <v>781329</v>
      </c>
      <c r="E18508">
        <v>1634</v>
      </c>
      <c r="F18508">
        <v>19894</v>
      </c>
      <c r="G18508">
        <v>47</v>
      </c>
      <c r="H18508">
        <v>40614.508999999998</v>
      </c>
      <c r="I18508">
        <v>84.936999999999998</v>
      </c>
      <c r="J18508">
        <v>1034.116</v>
      </c>
      <c r="K18508">
        <v>2.4430000000000001</v>
      </c>
      <c r="L18508" s="6">
        <v>19237682</v>
      </c>
      <c r="M18508" s="6"/>
      <c r="N18508" s="7">
        <v>44249</v>
      </c>
    </row>
    <row r="18509" spans="1:14" hidden="1" x14ac:dyDescent="0.25">
      <c r="A18509" t="s">
        <v>14</v>
      </c>
      <c r="B18509" t="s">
        <v>61</v>
      </c>
      <c r="C18509" s="7">
        <v>44250</v>
      </c>
      <c r="D18509">
        <v>784711</v>
      </c>
      <c r="E18509">
        <v>3382</v>
      </c>
      <c r="F18509">
        <v>20013</v>
      </c>
      <c r="G18509">
        <v>119</v>
      </c>
      <c r="H18509">
        <v>40790.309000000001</v>
      </c>
      <c r="I18509">
        <v>175.80099999999999</v>
      </c>
      <c r="J18509">
        <v>1040.3019999999999</v>
      </c>
      <c r="K18509">
        <v>6.1859999999999999</v>
      </c>
      <c r="L18509" s="6">
        <v>19237682</v>
      </c>
      <c r="M18509" s="6"/>
      <c r="N18509" s="7">
        <v>44250</v>
      </c>
    </row>
    <row r="18510" spans="1:14" hidden="1" x14ac:dyDescent="0.25">
      <c r="A18510" t="s">
        <v>14</v>
      </c>
      <c r="B18510" t="s">
        <v>61</v>
      </c>
      <c r="C18510" s="7">
        <v>44251</v>
      </c>
      <c r="D18510">
        <v>788048</v>
      </c>
      <c r="E18510">
        <v>3337</v>
      </c>
      <c r="F18510">
        <v>20086</v>
      </c>
      <c r="G18510">
        <v>73</v>
      </c>
      <c r="H18510">
        <v>40963.771000000001</v>
      </c>
      <c r="I18510">
        <v>173.46199999999999</v>
      </c>
      <c r="J18510">
        <v>1044.097</v>
      </c>
      <c r="K18510">
        <v>3.7949999999999999</v>
      </c>
      <c r="L18510" s="6">
        <v>19237682</v>
      </c>
      <c r="M18510" s="6"/>
      <c r="N18510" s="7">
        <v>44251</v>
      </c>
    </row>
    <row r="18511" spans="1:14" hidden="1" x14ac:dyDescent="0.25">
      <c r="A18511" t="s">
        <v>14</v>
      </c>
      <c r="B18511" t="s">
        <v>61</v>
      </c>
      <c r="C18511" s="7">
        <v>44252</v>
      </c>
      <c r="D18511">
        <v>791971</v>
      </c>
      <c r="E18511">
        <v>3923</v>
      </c>
      <c r="F18511">
        <v>20167</v>
      </c>
      <c r="G18511">
        <v>81</v>
      </c>
      <c r="H18511">
        <v>41167.694000000003</v>
      </c>
      <c r="I18511">
        <v>203.923</v>
      </c>
      <c r="J18511">
        <v>1048.307</v>
      </c>
      <c r="K18511">
        <v>4.21</v>
      </c>
      <c r="L18511" s="6">
        <v>19237682</v>
      </c>
      <c r="M18511" s="6"/>
      <c r="N18511" s="7">
        <v>44252</v>
      </c>
    </row>
    <row r="18512" spans="1:14" hidden="1" x14ac:dyDescent="0.25">
      <c r="A18512" t="s">
        <v>14</v>
      </c>
      <c r="B18512" t="s">
        <v>61</v>
      </c>
      <c r="C18512" s="7">
        <v>44253</v>
      </c>
      <c r="D18512">
        <v>795732</v>
      </c>
      <c r="E18512">
        <v>3761</v>
      </c>
      <c r="F18512">
        <v>20233</v>
      </c>
      <c r="G18512">
        <v>66</v>
      </c>
      <c r="H18512">
        <v>41363.195</v>
      </c>
      <c r="I18512">
        <v>195.50200000000001</v>
      </c>
      <c r="J18512">
        <v>1051.7380000000001</v>
      </c>
      <c r="K18512">
        <v>3.431</v>
      </c>
      <c r="L18512" s="6">
        <v>19237682</v>
      </c>
      <c r="M18512" s="6"/>
      <c r="N18512" s="7">
        <v>44253</v>
      </c>
    </row>
    <row r="18513" spans="1:14" hidden="1" x14ac:dyDescent="0.25">
      <c r="A18513" t="s">
        <v>14</v>
      </c>
      <c r="B18513" t="s">
        <v>61</v>
      </c>
      <c r="C18513" s="7">
        <v>44254</v>
      </c>
      <c r="D18513">
        <v>799164</v>
      </c>
      <c r="E18513">
        <v>3432</v>
      </c>
      <c r="F18513">
        <v>20287</v>
      </c>
      <c r="G18513">
        <v>54</v>
      </c>
      <c r="H18513">
        <v>41541.595000000001</v>
      </c>
      <c r="I18513">
        <v>178.4</v>
      </c>
      <c r="J18513">
        <v>1054.5450000000001</v>
      </c>
      <c r="K18513">
        <v>2.8069999999999999</v>
      </c>
      <c r="L18513" s="6">
        <v>19237682</v>
      </c>
      <c r="M18513" s="6"/>
      <c r="N18513" s="7">
        <v>44254</v>
      </c>
    </row>
    <row r="18514" spans="1:14" hidden="1" x14ac:dyDescent="0.25">
      <c r="A18514" t="s">
        <v>14</v>
      </c>
      <c r="B18514" t="s">
        <v>61</v>
      </c>
      <c r="C18514" s="7">
        <v>44255</v>
      </c>
      <c r="D18514">
        <v>801994</v>
      </c>
      <c r="E18514">
        <v>2830</v>
      </c>
      <c r="F18514">
        <v>20350</v>
      </c>
      <c r="G18514">
        <v>63</v>
      </c>
      <c r="H18514">
        <v>41688.701999999997</v>
      </c>
      <c r="I18514">
        <v>147.107</v>
      </c>
      <c r="J18514">
        <v>1057.82</v>
      </c>
      <c r="K18514">
        <v>3.2749999999999999</v>
      </c>
      <c r="L18514" s="6">
        <v>19237682</v>
      </c>
      <c r="M18514" s="6"/>
      <c r="N18514" s="7">
        <v>44255</v>
      </c>
    </row>
    <row r="18515" spans="1:14" hidden="1" x14ac:dyDescent="0.25">
      <c r="A18515" t="s">
        <v>14</v>
      </c>
      <c r="B18515" t="s">
        <v>61</v>
      </c>
      <c r="C18515" s="7">
        <v>44256</v>
      </c>
      <c r="D18515">
        <v>804090</v>
      </c>
      <c r="E18515">
        <v>2096</v>
      </c>
      <c r="F18515">
        <v>20403</v>
      </c>
      <c r="G18515">
        <v>53</v>
      </c>
      <c r="H18515">
        <v>41797.654999999999</v>
      </c>
      <c r="I18515">
        <v>108.953</v>
      </c>
      <c r="J18515">
        <v>1060.575</v>
      </c>
      <c r="K18515">
        <v>2.7549999999999999</v>
      </c>
      <c r="L18515" s="6">
        <v>19237682</v>
      </c>
      <c r="M18515" s="6"/>
      <c r="N18515" s="7">
        <v>44256</v>
      </c>
    </row>
    <row r="18516" spans="1:14" hidden="1" x14ac:dyDescent="0.25">
      <c r="A18516" t="s">
        <v>14</v>
      </c>
      <c r="B18516" t="s">
        <v>61</v>
      </c>
      <c r="C18516" s="7">
        <v>44257</v>
      </c>
      <c r="D18516">
        <v>808040</v>
      </c>
      <c r="E18516">
        <v>3950</v>
      </c>
      <c r="F18516">
        <v>20509</v>
      </c>
      <c r="G18516">
        <v>106</v>
      </c>
      <c r="H18516">
        <v>42002.981</v>
      </c>
      <c r="I18516">
        <v>205.32599999999999</v>
      </c>
      <c r="J18516">
        <v>1066.085</v>
      </c>
      <c r="K18516">
        <v>5.51</v>
      </c>
      <c r="L18516" s="6">
        <v>19237682</v>
      </c>
      <c r="M18516" s="6"/>
      <c r="N18516" s="7">
        <v>44257</v>
      </c>
    </row>
    <row r="18517" spans="1:14" hidden="1" x14ac:dyDescent="0.25">
      <c r="A18517" t="s">
        <v>14</v>
      </c>
      <c r="B18517" t="s">
        <v>61</v>
      </c>
      <c r="C18517" s="7">
        <v>44258</v>
      </c>
      <c r="D18517">
        <v>812318</v>
      </c>
      <c r="E18517">
        <v>4278</v>
      </c>
      <c r="F18517">
        <v>20586</v>
      </c>
      <c r="G18517">
        <v>77</v>
      </c>
      <c r="H18517">
        <v>42225.358</v>
      </c>
      <c r="I18517">
        <v>222.376</v>
      </c>
      <c r="J18517">
        <v>1070.087</v>
      </c>
      <c r="K18517">
        <v>4.0030000000000001</v>
      </c>
      <c r="L18517" s="6">
        <v>19237682</v>
      </c>
      <c r="M18517" s="6"/>
      <c r="N18517" s="7">
        <v>44258</v>
      </c>
    </row>
    <row r="18518" spans="1:14" hidden="1" x14ac:dyDescent="0.25">
      <c r="A18518" t="s">
        <v>14</v>
      </c>
      <c r="B18518" t="s">
        <v>61</v>
      </c>
      <c r="C18518" s="7">
        <v>44259</v>
      </c>
      <c r="D18518">
        <v>816589</v>
      </c>
      <c r="E18518">
        <v>4271</v>
      </c>
      <c r="F18518">
        <v>20684</v>
      </c>
      <c r="G18518">
        <v>98</v>
      </c>
      <c r="H18518">
        <v>42447.37</v>
      </c>
      <c r="I18518">
        <v>222.012</v>
      </c>
      <c r="J18518">
        <v>1075.182</v>
      </c>
      <c r="K18518">
        <v>5.0940000000000003</v>
      </c>
      <c r="L18518" s="6">
        <v>19237682</v>
      </c>
      <c r="M18518" s="6"/>
      <c r="N18518" s="7">
        <v>44259</v>
      </c>
    </row>
    <row r="18519" spans="1:14" hidden="1" x14ac:dyDescent="0.25">
      <c r="A18519" t="s">
        <v>14</v>
      </c>
      <c r="B18519" t="s">
        <v>61</v>
      </c>
      <c r="C18519" s="7">
        <v>44260</v>
      </c>
      <c r="D18519">
        <v>820931</v>
      </c>
      <c r="E18519">
        <v>4342</v>
      </c>
      <c r="F18519">
        <v>20785</v>
      </c>
      <c r="G18519">
        <v>101</v>
      </c>
      <c r="H18519">
        <v>42673.072999999997</v>
      </c>
      <c r="I18519">
        <v>225.703</v>
      </c>
      <c r="J18519">
        <v>1080.432</v>
      </c>
      <c r="K18519">
        <v>5.25</v>
      </c>
      <c r="L18519" s="6">
        <v>19237682</v>
      </c>
      <c r="M18519" s="6"/>
      <c r="N18519" s="7">
        <v>44260</v>
      </c>
    </row>
    <row r="18520" spans="1:14" hidden="1" x14ac:dyDescent="0.25">
      <c r="A18520" t="s">
        <v>14</v>
      </c>
      <c r="B18520" t="s">
        <v>61</v>
      </c>
      <c r="C18520" s="7">
        <v>44261</v>
      </c>
      <c r="D18520">
        <v>824995</v>
      </c>
      <c r="E18520">
        <v>4064</v>
      </c>
      <c r="F18520">
        <v>20854</v>
      </c>
      <c r="G18520">
        <v>69</v>
      </c>
      <c r="H18520">
        <v>42884.324999999997</v>
      </c>
      <c r="I18520">
        <v>211.25200000000001</v>
      </c>
      <c r="J18520">
        <v>1084.018</v>
      </c>
      <c r="K18520">
        <v>3.5870000000000002</v>
      </c>
      <c r="L18520" s="6">
        <v>19237682</v>
      </c>
      <c r="M18520" s="6"/>
      <c r="N18520" s="7">
        <v>44261</v>
      </c>
    </row>
    <row r="18521" spans="1:14" hidden="1" x14ac:dyDescent="0.25">
      <c r="A18521" t="s">
        <v>14</v>
      </c>
      <c r="B18521" t="s">
        <v>61</v>
      </c>
      <c r="C18521" s="7">
        <v>44262</v>
      </c>
      <c r="D18521">
        <v>828283</v>
      </c>
      <c r="E18521">
        <v>3288</v>
      </c>
      <c r="F18521">
        <v>20900</v>
      </c>
      <c r="G18521">
        <v>46</v>
      </c>
      <c r="H18521">
        <v>43055.239000000001</v>
      </c>
      <c r="I18521">
        <v>170.91499999999999</v>
      </c>
      <c r="J18521">
        <v>1086.4090000000001</v>
      </c>
      <c r="K18521">
        <v>2.391</v>
      </c>
      <c r="L18521" s="6">
        <v>19237682</v>
      </c>
      <c r="M18521" s="6"/>
      <c r="N18521" s="7">
        <v>44262</v>
      </c>
    </row>
    <row r="18522" spans="1:14" hidden="1" x14ac:dyDescent="0.25">
      <c r="A18522" t="s">
        <v>14</v>
      </c>
      <c r="B18522" t="s">
        <v>61</v>
      </c>
      <c r="C18522" s="7">
        <v>44263</v>
      </c>
      <c r="D18522">
        <v>830563</v>
      </c>
      <c r="E18522">
        <v>2280</v>
      </c>
      <c r="F18522">
        <v>20963</v>
      </c>
      <c r="G18522">
        <v>63</v>
      </c>
      <c r="H18522">
        <v>43173.756999999998</v>
      </c>
      <c r="I18522">
        <v>118.517</v>
      </c>
      <c r="J18522">
        <v>1089.684</v>
      </c>
      <c r="K18522">
        <v>3.2749999999999999</v>
      </c>
      <c r="L18522" s="6">
        <v>19237682</v>
      </c>
      <c r="M18522" s="6"/>
      <c r="N18522" s="7">
        <v>44263</v>
      </c>
    </row>
    <row r="18523" spans="1:14" hidden="1" x14ac:dyDescent="0.25">
      <c r="A18523" t="s">
        <v>14</v>
      </c>
      <c r="B18523" t="s">
        <v>61</v>
      </c>
      <c r="C18523" s="7">
        <v>44264</v>
      </c>
      <c r="D18523">
        <v>835552</v>
      </c>
      <c r="E18523">
        <v>4989</v>
      </c>
      <c r="F18523">
        <v>21056</v>
      </c>
      <c r="G18523">
        <v>93</v>
      </c>
      <c r="H18523">
        <v>43433.091</v>
      </c>
      <c r="I18523">
        <v>259.33499999999998</v>
      </c>
      <c r="J18523">
        <v>1094.519</v>
      </c>
      <c r="K18523">
        <v>4.8339999999999996</v>
      </c>
      <c r="L18523" s="6">
        <v>19237682</v>
      </c>
      <c r="M18523" s="6"/>
      <c r="N18523" s="7">
        <v>44264</v>
      </c>
    </row>
    <row r="18524" spans="1:14" hidden="1" x14ac:dyDescent="0.25">
      <c r="A18524" t="s">
        <v>14</v>
      </c>
      <c r="B18524" t="s">
        <v>61</v>
      </c>
      <c r="C18524" s="7">
        <v>44265</v>
      </c>
      <c r="D18524">
        <v>840116</v>
      </c>
      <c r="E18524">
        <v>4564</v>
      </c>
      <c r="F18524">
        <v>21156</v>
      </c>
      <c r="G18524">
        <v>100</v>
      </c>
      <c r="H18524">
        <v>43670.334000000003</v>
      </c>
      <c r="I18524">
        <v>237.24299999999999</v>
      </c>
      <c r="J18524">
        <v>1099.7170000000001</v>
      </c>
      <c r="K18524">
        <v>5.1980000000000004</v>
      </c>
      <c r="L18524" s="6">
        <v>19237682</v>
      </c>
      <c r="M18524" s="6"/>
      <c r="N18524" s="7">
        <v>44265</v>
      </c>
    </row>
    <row r="18525" spans="1:14" hidden="1" x14ac:dyDescent="0.25">
      <c r="A18525" t="s">
        <v>14</v>
      </c>
      <c r="B18525" t="s">
        <v>61</v>
      </c>
      <c r="C18525" s="7">
        <v>44266</v>
      </c>
      <c r="D18525">
        <v>845352</v>
      </c>
      <c r="E18525">
        <v>5236</v>
      </c>
      <c r="F18525">
        <v>21252</v>
      </c>
      <c r="G18525">
        <v>96</v>
      </c>
      <c r="H18525">
        <v>43942.508000000002</v>
      </c>
      <c r="I18525">
        <v>272.17399999999998</v>
      </c>
      <c r="J18525">
        <v>1104.7070000000001</v>
      </c>
      <c r="K18525">
        <v>4.99</v>
      </c>
      <c r="L18525" s="6">
        <v>19237682</v>
      </c>
      <c r="M18525" s="6"/>
      <c r="N18525" s="7">
        <v>44266</v>
      </c>
    </row>
    <row r="18526" spans="1:14" hidden="1" x14ac:dyDescent="0.25">
      <c r="A18526" t="s">
        <v>14</v>
      </c>
      <c r="B18526" t="s">
        <v>61</v>
      </c>
      <c r="C18526" s="7">
        <v>44267</v>
      </c>
      <c r="D18526">
        <v>850362</v>
      </c>
      <c r="E18526">
        <v>5010</v>
      </c>
      <c r="F18526">
        <v>21360</v>
      </c>
      <c r="G18526">
        <v>108</v>
      </c>
      <c r="H18526">
        <v>44202.934999999998</v>
      </c>
      <c r="I18526">
        <v>260.42599999999999</v>
      </c>
      <c r="J18526">
        <v>1110.3209999999999</v>
      </c>
      <c r="K18526">
        <v>5.6139999999999999</v>
      </c>
      <c r="L18526" s="6">
        <v>19237682</v>
      </c>
      <c r="M18526" s="6"/>
      <c r="N18526" s="7">
        <v>44267</v>
      </c>
    </row>
    <row r="18527" spans="1:14" hidden="1" x14ac:dyDescent="0.25">
      <c r="A18527" t="s">
        <v>14</v>
      </c>
      <c r="B18527" t="s">
        <v>61</v>
      </c>
      <c r="C18527" s="7">
        <v>44268</v>
      </c>
      <c r="D18527">
        <v>855326</v>
      </c>
      <c r="E18527">
        <v>4964</v>
      </c>
      <c r="F18527">
        <v>21439</v>
      </c>
      <c r="G18527">
        <v>79</v>
      </c>
      <c r="H18527">
        <v>44460.97</v>
      </c>
      <c r="I18527">
        <v>258.03500000000003</v>
      </c>
      <c r="J18527">
        <v>1114.4269999999999</v>
      </c>
      <c r="K18527">
        <v>4.1070000000000002</v>
      </c>
      <c r="L18527" s="6">
        <v>19237682</v>
      </c>
      <c r="M18527" s="6"/>
      <c r="N18527" s="7">
        <v>44268</v>
      </c>
    </row>
    <row r="18528" spans="1:14" hidden="1" x14ac:dyDescent="0.25">
      <c r="A18528" t="s">
        <v>14</v>
      </c>
      <c r="B18528" t="s">
        <v>61</v>
      </c>
      <c r="C18528" s="7">
        <v>44269</v>
      </c>
      <c r="D18528">
        <v>859709</v>
      </c>
      <c r="E18528">
        <v>4383</v>
      </c>
      <c r="F18528">
        <v>21483</v>
      </c>
      <c r="G18528">
        <v>44</v>
      </c>
      <c r="H18528">
        <v>44688.803999999996</v>
      </c>
      <c r="I18528">
        <v>227.834</v>
      </c>
      <c r="J18528">
        <v>1116.7149999999999</v>
      </c>
      <c r="K18528">
        <v>2.2869999999999999</v>
      </c>
      <c r="L18528" s="6">
        <v>19237682</v>
      </c>
      <c r="M18528" s="6"/>
      <c r="N18528" s="7">
        <v>44269</v>
      </c>
    </row>
    <row r="18529" spans="1:14" hidden="1" x14ac:dyDescent="0.25">
      <c r="A18529" t="s">
        <v>14</v>
      </c>
      <c r="B18529" t="s">
        <v>61</v>
      </c>
      <c r="C18529" s="7">
        <v>44270</v>
      </c>
      <c r="D18529">
        <v>862681</v>
      </c>
      <c r="E18529">
        <v>2972</v>
      </c>
      <c r="F18529">
        <v>21565</v>
      </c>
      <c r="G18529">
        <v>82</v>
      </c>
      <c r="H18529">
        <v>44843.292000000001</v>
      </c>
      <c r="I18529">
        <v>154.488</v>
      </c>
      <c r="J18529">
        <v>1120.9770000000001</v>
      </c>
      <c r="K18529">
        <v>4.2619999999999996</v>
      </c>
      <c r="L18529" s="6">
        <v>19237682</v>
      </c>
      <c r="M18529" s="6"/>
      <c r="N18529" s="7">
        <v>44270</v>
      </c>
    </row>
    <row r="18530" spans="1:14" hidden="1" x14ac:dyDescent="0.25">
      <c r="A18530" t="s">
        <v>14</v>
      </c>
      <c r="B18530" t="s">
        <v>61</v>
      </c>
      <c r="C18530" s="7">
        <v>44271</v>
      </c>
      <c r="D18530">
        <v>868799</v>
      </c>
      <c r="E18530">
        <v>6118</v>
      </c>
      <c r="F18530">
        <v>21698</v>
      </c>
      <c r="G18530">
        <v>133</v>
      </c>
      <c r="H18530">
        <v>45161.313999999998</v>
      </c>
      <c r="I18530">
        <v>318.02199999999999</v>
      </c>
      <c r="J18530">
        <v>1127.8910000000001</v>
      </c>
      <c r="K18530">
        <v>6.9139999999999997</v>
      </c>
      <c r="L18530" s="6">
        <v>19237682</v>
      </c>
      <c r="M18530" s="6"/>
      <c r="N18530" s="7">
        <v>44271</v>
      </c>
    </row>
    <row r="18531" spans="1:14" hidden="1" x14ac:dyDescent="0.25">
      <c r="A18531" t="s">
        <v>14</v>
      </c>
      <c r="B18531" t="s">
        <v>61</v>
      </c>
      <c r="C18531" s="7">
        <v>44272</v>
      </c>
      <c r="D18531">
        <v>874985</v>
      </c>
      <c r="E18531">
        <v>6186</v>
      </c>
      <c r="F18531">
        <v>21787</v>
      </c>
      <c r="G18531">
        <v>89</v>
      </c>
      <c r="H18531">
        <v>45482.870999999999</v>
      </c>
      <c r="I18531">
        <v>321.55599999999998</v>
      </c>
      <c r="J18531">
        <v>1132.5170000000001</v>
      </c>
      <c r="K18531">
        <v>4.6260000000000003</v>
      </c>
      <c r="L18531" s="6">
        <v>19237682</v>
      </c>
      <c r="M18531" s="6"/>
      <c r="N18531" s="7">
        <v>44272</v>
      </c>
    </row>
    <row r="18532" spans="1:14" hidden="1" x14ac:dyDescent="0.25">
      <c r="A18532" t="s">
        <v>14</v>
      </c>
      <c r="B18532" t="s">
        <v>61</v>
      </c>
      <c r="C18532" s="7">
        <v>44273</v>
      </c>
      <c r="D18532">
        <v>881159</v>
      </c>
      <c r="E18532">
        <v>6174</v>
      </c>
      <c r="F18532">
        <v>21877</v>
      </c>
      <c r="G18532">
        <v>90</v>
      </c>
      <c r="H18532">
        <v>45803.803</v>
      </c>
      <c r="I18532">
        <v>320.93299999999999</v>
      </c>
      <c r="J18532">
        <v>1137.1949999999999</v>
      </c>
      <c r="K18532">
        <v>4.6779999999999999</v>
      </c>
      <c r="L18532" s="6">
        <v>19237682</v>
      </c>
      <c r="M18532" s="6"/>
      <c r="N18532" s="7">
        <v>44273</v>
      </c>
    </row>
    <row r="18533" spans="1:14" hidden="1" x14ac:dyDescent="0.25">
      <c r="A18533" t="s">
        <v>14</v>
      </c>
      <c r="B18533" t="s">
        <v>61</v>
      </c>
      <c r="C18533" s="7">
        <v>44274</v>
      </c>
      <c r="D18533">
        <v>886752</v>
      </c>
      <c r="E18533">
        <v>5593</v>
      </c>
      <c r="F18533">
        <v>22020</v>
      </c>
      <c r="G18533">
        <v>143</v>
      </c>
      <c r="H18533">
        <v>46094.535000000003</v>
      </c>
      <c r="I18533">
        <v>290.73099999999999</v>
      </c>
      <c r="J18533">
        <v>1144.6289999999999</v>
      </c>
      <c r="K18533">
        <v>7.4329999999999998</v>
      </c>
      <c r="L18533" s="6">
        <v>19237682</v>
      </c>
      <c r="M18533" s="6"/>
      <c r="N18533" s="7">
        <v>44274</v>
      </c>
    </row>
    <row r="18534" spans="1:14" hidden="1" x14ac:dyDescent="0.25">
      <c r="A18534" t="s">
        <v>14</v>
      </c>
      <c r="B18534" t="s">
        <v>61</v>
      </c>
      <c r="C18534" s="7">
        <v>44275</v>
      </c>
      <c r="D18534">
        <v>892848</v>
      </c>
      <c r="E18534">
        <v>6096</v>
      </c>
      <c r="F18534">
        <v>22132</v>
      </c>
      <c r="G18534">
        <v>112</v>
      </c>
      <c r="H18534">
        <v>46411.413</v>
      </c>
      <c r="I18534">
        <v>316.87799999999999</v>
      </c>
      <c r="J18534">
        <v>1150.45</v>
      </c>
      <c r="K18534">
        <v>5.8220000000000001</v>
      </c>
      <c r="L18534" s="6">
        <v>19237682</v>
      </c>
      <c r="M18534" s="6"/>
      <c r="N18534" s="7">
        <v>44275</v>
      </c>
    </row>
    <row r="18535" spans="1:14" hidden="1" x14ac:dyDescent="0.25">
      <c r="A18535" t="s">
        <v>14</v>
      </c>
      <c r="B18535" t="s">
        <v>61</v>
      </c>
      <c r="C18535" s="7">
        <v>44276</v>
      </c>
      <c r="D18535">
        <v>897115</v>
      </c>
      <c r="E18535">
        <v>4267</v>
      </c>
      <c r="F18535">
        <v>22208</v>
      </c>
      <c r="G18535">
        <v>76</v>
      </c>
      <c r="H18535">
        <v>46633.216999999997</v>
      </c>
      <c r="I18535">
        <v>221.804</v>
      </c>
      <c r="J18535">
        <v>1154.4010000000001</v>
      </c>
      <c r="K18535">
        <v>3.9510000000000001</v>
      </c>
      <c r="L18535" s="6">
        <v>19237682</v>
      </c>
      <c r="M18535" s="6"/>
      <c r="N18535" s="7">
        <v>44276</v>
      </c>
    </row>
    <row r="18536" spans="1:14" hidden="1" x14ac:dyDescent="0.25">
      <c r="A18536" t="s">
        <v>14</v>
      </c>
      <c r="B18536" t="s">
        <v>61</v>
      </c>
      <c r="C18536" s="7">
        <v>44277</v>
      </c>
      <c r="D18536">
        <v>900858</v>
      </c>
      <c r="E18536">
        <v>3743</v>
      </c>
      <c r="F18536">
        <v>22268</v>
      </c>
      <c r="G18536">
        <v>60</v>
      </c>
      <c r="H18536">
        <v>46827.783000000003</v>
      </c>
      <c r="I18536">
        <v>194.566</v>
      </c>
      <c r="J18536">
        <v>1157.52</v>
      </c>
      <c r="K18536">
        <v>3.1190000000000002</v>
      </c>
      <c r="L18536" s="6">
        <v>19237682</v>
      </c>
      <c r="M18536" s="6"/>
      <c r="N18536" s="7">
        <v>44277</v>
      </c>
    </row>
    <row r="18537" spans="1:14" hidden="1" x14ac:dyDescent="0.25">
      <c r="A18537" t="s">
        <v>14</v>
      </c>
      <c r="B18537" t="s">
        <v>61</v>
      </c>
      <c r="C18537" s="7">
        <v>44278</v>
      </c>
      <c r="D18537">
        <v>907007</v>
      </c>
      <c r="E18537">
        <v>6149</v>
      </c>
      <c r="F18537">
        <v>22442</v>
      </c>
      <c r="G18537">
        <v>174</v>
      </c>
      <c r="H18537">
        <v>47147.415999999997</v>
      </c>
      <c r="I18537">
        <v>319.63299999999998</v>
      </c>
      <c r="J18537">
        <v>1166.5650000000001</v>
      </c>
      <c r="K18537">
        <v>9.0449999999999999</v>
      </c>
      <c r="L18537" s="6">
        <v>19237682</v>
      </c>
      <c r="M18537" s="6"/>
      <c r="N18537" s="7">
        <v>44278</v>
      </c>
    </row>
    <row r="18538" spans="1:14" hidden="1" x14ac:dyDescent="0.25">
      <c r="A18538" t="s">
        <v>14</v>
      </c>
      <c r="B18538" t="s">
        <v>61</v>
      </c>
      <c r="C18538" s="7">
        <v>44279</v>
      </c>
      <c r="D18538">
        <v>913143</v>
      </c>
      <c r="E18538">
        <v>6136</v>
      </c>
      <c r="F18538">
        <v>22579</v>
      </c>
      <c r="G18538">
        <v>137</v>
      </c>
      <c r="H18538">
        <v>47466.374000000003</v>
      </c>
      <c r="I18538">
        <v>318.95699999999999</v>
      </c>
      <c r="J18538">
        <v>1173.6859999999999</v>
      </c>
      <c r="K18538">
        <v>7.1210000000000004</v>
      </c>
      <c r="L18538" s="6">
        <v>19237682</v>
      </c>
      <c r="M18538" s="6"/>
      <c r="N18538" s="7">
        <v>44279</v>
      </c>
    </row>
    <row r="18539" spans="1:14" hidden="1" x14ac:dyDescent="0.25">
      <c r="A18539" t="s">
        <v>14</v>
      </c>
      <c r="B18539" t="s">
        <v>61</v>
      </c>
      <c r="C18539" s="7">
        <v>44280</v>
      </c>
      <c r="D18539">
        <v>919794</v>
      </c>
      <c r="E18539">
        <v>6651</v>
      </c>
      <c r="F18539">
        <v>22719</v>
      </c>
      <c r="G18539">
        <v>140</v>
      </c>
      <c r="H18539">
        <v>47812.101000000002</v>
      </c>
      <c r="I18539">
        <v>345.72800000000001</v>
      </c>
      <c r="J18539">
        <v>1180.963</v>
      </c>
      <c r="K18539">
        <v>7.2770000000000001</v>
      </c>
      <c r="L18539" s="6">
        <v>19237682</v>
      </c>
      <c r="M18539" s="6"/>
      <c r="N18539" s="7">
        <v>44280</v>
      </c>
    </row>
    <row r="18540" spans="1:14" hidden="1" x14ac:dyDescent="0.25">
      <c r="A18540" t="s">
        <v>14</v>
      </c>
      <c r="B18540" t="s">
        <v>61</v>
      </c>
      <c r="C18540" s="7">
        <v>44281</v>
      </c>
      <c r="D18540">
        <v>926310</v>
      </c>
      <c r="E18540">
        <v>6516</v>
      </c>
      <c r="F18540">
        <v>22835</v>
      </c>
      <c r="G18540">
        <v>116</v>
      </c>
      <c r="H18540">
        <v>48150.811999999998</v>
      </c>
      <c r="I18540">
        <v>338.71</v>
      </c>
      <c r="J18540">
        <v>1186.9929999999999</v>
      </c>
      <c r="K18540">
        <v>6.03</v>
      </c>
      <c r="L18540" s="6">
        <v>19237682</v>
      </c>
      <c r="M18540" s="6"/>
      <c r="N18540" s="7">
        <v>44281</v>
      </c>
    </row>
    <row r="18541" spans="1:14" hidden="1" x14ac:dyDescent="0.25">
      <c r="A18541" t="s">
        <v>14</v>
      </c>
      <c r="B18541" t="s">
        <v>61</v>
      </c>
      <c r="C18541" s="7">
        <v>44282</v>
      </c>
      <c r="D18541">
        <v>932179</v>
      </c>
      <c r="E18541">
        <v>5869</v>
      </c>
      <c r="F18541">
        <v>22997</v>
      </c>
      <c r="G18541">
        <v>162</v>
      </c>
      <c r="H18541">
        <v>48455.89</v>
      </c>
      <c r="I18541">
        <v>305.07799999999997</v>
      </c>
      <c r="J18541">
        <v>1195.414</v>
      </c>
      <c r="K18541">
        <v>8.4209999999999994</v>
      </c>
      <c r="L18541" s="6">
        <v>19237682</v>
      </c>
      <c r="M18541" s="6"/>
      <c r="N18541" s="7">
        <v>44282</v>
      </c>
    </row>
    <row r="18542" spans="1:14" hidden="1" x14ac:dyDescent="0.25">
      <c r="A18542" t="s">
        <v>14</v>
      </c>
      <c r="B18542" t="s">
        <v>61</v>
      </c>
      <c r="C18542" s="7">
        <v>44283</v>
      </c>
      <c r="D18542">
        <v>936618</v>
      </c>
      <c r="E18542">
        <v>4439</v>
      </c>
      <c r="F18542">
        <v>23114</v>
      </c>
      <c r="G18542">
        <v>117</v>
      </c>
      <c r="H18542">
        <v>48686.635000000002</v>
      </c>
      <c r="I18542">
        <v>230.745</v>
      </c>
      <c r="J18542">
        <v>1201.4960000000001</v>
      </c>
      <c r="K18542">
        <v>6.0819999999999999</v>
      </c>
      <c r="L18542" s="6">
        <v>19237682</v>
      </c>
      <c r="M18542" s="6"/>
      <c r="N18542" s="7">
        <v>44283</v>
      </c>
    </row>
    <row r="18543" spans="1:14" hidden="1" x14ac:dyDescent="0.25">
      <c r="A18543" t="s">
        <v>14</v>
      </c>
      <c r="B18543" t="s">
        <v>61</v>
      </c>
      <c r="C18543" s="7">
        <v>44284</v>
      </c>
      <c r="D18543">
        <v>940443</v>
      </c>
      <c r="E18543">
        <v>3825</v>
      </c>
      <c r="F18543">
        <v>23234</v>
      </c>
      <c r="G18543">
        <v>120</v>
      </c>
      <c r="H18543">
        <v>48885.463000000003</v>
      </c>
      <c r="I18543">
        <v>198.82900000000001</v>
      </c>
      <c r="J18543">
        <v>1207.7339999999999</v>
      </c>
      <c r="K18543">
        <v>6.2380000000000004</v>
      </c>
      <c r="L18543" s="6">
        <v>19237682</v>
      </c>
      <c r="M18543" s="6"/>
      <c r="N18543" s="7">
        <v>44284</v>
      </c>
    </row>
    <row r="18544" spans="1:14" hidden="1" x14ac:dyDescent="0.25">
      <c r="A18544" t="s">
        <v>14</v>
      </c>
      <c r="B18544" t="s">
        <v>61</v>
      </c>
      <c r="C18544" s="7">
        <v>44285</v>
      </c>
      <c r="D18544">
        <v>946647</v>
      </c>
      <c r="E18544">
        <v>6204</v>
      </c>
      <c r="F18544">
        <v>23409</v>
      </c>
      <c r="G18544">
        <v>175</v>
      </c>
      <c r="H18544">
        <v>49207.955999999998</v>
      </c>
      <c r="I18544">
        <v>322.49200000000002</v>
      </c>
      <c r="J18544">
        <v>1216.8309999999999</v>
      </c>
      <c r="K18544">
        <v>9.0969999999999995</v>
      </c>
      <c r="L18544" s="6">
        <v>19237682</v>
      </c>
      <c r="M18544" s="6"/>
      <c r="N18544" s="7">
        <v>44285</v>
      </c>
    </row>
    <row r="18545" spans="1:14" hidden="1" x14ac:dyDescent="0.25">
      <c r="A18545" t="s">
        <v>14</v>
      </c>
      <c r="B18545" t="s">
        <v>61</v>
      </c>
      <c r="C18545" s="7">
        <v>44286</v>
      </c>
      <c r="D18545">
        <v>952803</v>
      </c>
      <c r="E18545">
        <v>6156</v>
      </c>
      <c r="F18545">
        <v>23538</v>
      </c>
      <c r="G18545">
        <v>129</v>
      </c>
      <c r="H18545">
        <v>49527.951999999997</v>
      </c>
      <c r="I18545">
        <v>319.99700000000001</v>
      </c>
      <c r="J18545">
        <v>1223.5360000000001</v>
      </c>
      <c r="K18545">
        <v>6.7060000000000004</v>
      </c>
      <c r="L18545" s="6">
        <v>19237682</v>
      </c>
      <c r="M18545" s="6"/>
      <c r="N18545" s="7">
        <v>44286</v>
      </c>
    </row>
    <row r="18546" spans="1:14" hidden="1" x14ac:dyDescent="0.25">
      <c r="A18546" t="s">
        <v>14</v>
      </c>
      <c r="B18546" t="s">
        <v>61</v>
      </c>
      <c r="C18546" s="7">
        <v>44287</v>
      </c>
      <c r="D18546">
        <v>958918</v>
      </c>
      <c r="E18546">
        <v>6115</v>
      </c>
      <c r="F18546">
        <v>23674</v>
      </c>
      <c r="G18546">
        <v>136</v>
      </c>
      <c r="H18546">
        <v>49845.817999999999</v>
      </c>
      <c r="I18546">
        <v>317.86599999999999</v>
      </c>
      <c r="J18546">
        <v>1230.606</v>
      </c>
      <c r="K18546">
        <v>7.069</v>
      </c>
      <c r="L18546" s="6">
        <v>19237682</v>
      </c>
      <c r="M18546" s="6"/>
      <c r="N18546" s="7">
        <v>44287</v>
      </c>
    </row>
    <row r="18547" spans="1:14" hidden="1" x14ac:dyDescent="0.25">
      <c r="A18547" t="s">
        <v>14</v>
      </c>
      <c r="B18547" t="s">
        <v>61</v>
      </c>
      <c r="C18547" s="7">
        <v>44288</v>
      </c>
      <c r="D18547">
        <v>964726</v>
      </c>
      <c r="E18547">
        <v>5808</v>
      </c>
      <c r="F18547">
        <v>23819</v>
      </c>
      <c r="G18547">
        <v>145</v>
      </c>
      <c r="H18547">
        <v>50147.726000000002</v>
      </c>
      <c r="I18547">
        <v>301.90699999999998</v>
      </c>
      <c r="J18547">
        <v>1238.143</v>
      </c>
      <c r="K18547">
        <v>7.5369999999999999</v>
      </c>
      <c r="L18547" s="6">
        <v>19237682</v>
      </c>
      <c r="M18547" s="6"/>
      <c r="N18547" s="7">
        <v>44288</v>
      </c>
    </row>
    <row r="18548" spans="1:14" hidden="1" x14ac:dyDescent="0.25">
      <c r="A18548" t="s">
        <v>14</v>
      </c>
      <c r="B18548" t="s">
        <v>61</v>
      </c>
      <c r="C18548" s="7">
        <v>44289</v>
      </c>
      <c r="D18548">
        <v>970224</v>
      </c>
      <c r="E18548">
        <v>5498</v>
      </c>
      <c r="F18548">
        <v>23973</v>
      </c>
      <c r="G18548">
        <v>154</v>
      </c>
      <c r="H18548">
        <v>50433.519</v>
      </c>
      <c r="I18548">
        <v>285.79300000000001</v>
      </c>
      <c r="J18548">
        <v>1246.1479999999999</v>
      </c>
      <c r="K18548">
        <v>8.0050000000000008</v>
      </c>
      <c r="L18548" s="6">
        <v>19237682</v>
      </c>
      <c r="M18548" s="6"/>
      <c r="N18548" s="7">
        <v>44289</v>
      </c>
    </row>
    <row r="18549" spans="1:14" hidden="1" x14ac:dyDescent="0.25">
      <c r="A18549" t="s">
        <v>14</v>
      </c>
      <c r="B18549" t="s">
        <v>61</v>
      </c>
      <c r="C18549" s="7">
        <v>44290</v>
      </c>
      <c r="D18549">
        <v>974375</v>
      </c>
      <c r="E18549">
        <v>4151</v>
      </c>
      <c r="F18549">
        <v>24070</v>
      </c>
      <c r="G18549">
        <v>97</v>
      </c>
      <c r="H18549">
        <v>50649.292999999998</v>
      </c>
      <c r="I18549">
        <v>215.774</v>
      </c>
      <c r="J18549">
        <v>1251.19</v>
      </c>
      <c r="K18549">
        <v>5.0419999999999998</v>
      </c>
      <c r="L18549" s="6">
        <v>19237682</v>
      </c>
      <c r="M18549" s="6"/>
      <c r="N18549" s="7">
        <v>44290</v>
      </c>
    </row>
    <row r="18550" spans="1:14" hidden="1" x14ac:dyDescent="0.25">
      <c r="A18550" t="s">
        <v>14</v>
      </c>
      <c r="B18550" t="s">
        <v>61</v>
      </c>
      <c r="C18550" s="7">
        <v>44291</v>
      </c>
      <c r="D18550">
        <v>977986</v>
      </c>
      <c r="E18550">
        <v>3611</v>
      </c>
      <c r="F18550">
        <v>24190</v>
      </c>
      <c r="G18550">
        <v>120</v>
      </c>
      <c r="H18550">
        <v>50836.998</v>
      </c>
      <c r="I18550">
        <v>187.70500000000001</v>
      </c>
      <c r="J18550">
        <v>1257.4280000000001</v>
      </c>
      <c r="K18550">
        <v>6.2380000000000004</v>
      </c>
      <c r="L18550" s="6">
        <v>19237682</v>
      </c>
      <c r="M18550" s="6"/>
      <c r="N18550" s="7">
        <v>44291</v>
      </c>
    </row>
    <row r="18551" spans="1:14" hidden="1" x14ac:dyDescent="0.25">
      <c r="A18551" t="s">
        <v>14</v>
      </c>
      <c r="B18551" t="s">
        <v>61</v>
      </c>
      <c r="C18551" s="7">
        <v>44292</v>
      </c>
      <c r="D18551">
        <v>983217</v>
      </c>
      <c r="E18551">
        <v>5231</v>
      </c>
      <c r="F18551">
        <v>24386</v>
      </c>
      <c r="G18551">
        <v>196</v>
      </c>
      <c r="H18551">
        <v>51108.911999999997</v>
      </c>
      <c r="I18551">
        <v>271.91399999999999</v>
      </c>
      <c r="J18551">
        <v>1267.616</v>
      </c>
      <c r="K18551">
        <v>10.188000000000001</v>
      </c>
      <c r="L18551" s="6">
        <v>19237682</v>
      </c>
      <c r="M18551" s="6"/>
      <c r="N18551" s="7">
        <v>44292</v>
      </c>
    </row>
    <row r="18552" spans="1:14" hidden="1" x14ac:dyDescent="0.25">
      <c r="A18552" t="s">
        <v>14</v>
      </c>
      <c r="B18552" t="s">
        <v>61</v>
      </c>
      <c r="C18552" s="7">
        <v>44293</v>
      </c>
      <c r="D18552">
        <v>988624</v>
      </c>
      <c r="E18552">
        <v>5407</v>
      </c>
      <c r="F18552">
        <v>24561</v>
      </c>
      <c r="G18552">
        <v>175</v>
      </c>
      <c r="H18552">
        <v>51389.974999999999</v>
      </c>
      <c r="I18552">
        <v>281.06299999999999</v>
      </c>
      <c r="J18552">
        <v>1276.713</v>
      </c>
      <c r="K18552">
        <v>9.0969999999999995</v>
      </c>
      <c r="L18552" s="6">
        <v>19237682</v>
      </c>
      <c r="M18552" s="6"/>
      <c r="N18552" s="7">
        <v>44293</v>
      </c>
    </row>
    <row r="18553" spans="1:14" hidden="1" x14ac:dyDescent="0.25">
      <c r="A18553" t="s">
        <v>14</v>
      </c>
      <c r="B18553" t="s">
        <v>61</v>
      </c>
      <c r="C18553" s="7">
        <v>44294</v>
      </c>
      <c r="D18553">
        <v>993613</v>
      </c>
      <c r="E18553">
        <v>4989</v>
      </c>
      <c r="F18553">
        <v>24733</v>
      </c>
      <c r="G18553">
        <v>172</v>
      </c>
      <c r="H18553">
        <v>51649.31</v>
      </c>
      <c r="I18553">
        <v>259.33499999999998</v>
      </c>
      <c r="J18553">
        <v>1285.654</v>
      </c>
      <c r="K18553">
        <v>8.9410000000000007</v>
      </c>
      <c r="L18553" s="6">
        <v>19237682</v>
      </c>
      <c r="M18553" s="6"/>
      <c r="N18553" s="7">
        <v>44294</v>
      </c>
    </row>
    <row r="18554" spans="1:14" hidden="1" x14ac:dyDescent="0.25">
      <c r="A18554" t="s">
        <v>14</v>
      </c>
      <c r="B18554" t="s">
        <v>61</v>
      </c>
      <c r="C18554" s="7">
        <v>44295</v>
      </c>
      <c r="D18554">
        <v>998555</v>
      </c>
      <c r="E18554">
        <v>4942</v>
      </c>
      <c r="F18554">
        <v>24867</v>
      </c>
      <c r="G18554">
        <v>134</v>
      </c>
      <c r="H18554">
        <v>51906.201999999997</v>
      </c>
      <c r="I18554">
        <v>256.892</v>
      </c>
      <c r="J18554">
        <v>1292.6189999999999</v>
      </c>
      <c r="K18554">
        <v>6.9649999999999999</v>
      </c>
      <c r="L18554" s="6">
        <v>19237682</v>
      </c>
      <c r="M18554" s="6"/>
      <c r="N18554" s="7">
        <v>44295</v>
      </c>
    </row>
    <row r="18555" spans="1:14" hidden="1" x14ac:dyDescent="0.25">
      <c r="A18555" t="s">
        <v>14</v>
      </c>
      <c r="B18555" t="s">
        <v>61</v>
      </c>
      <c r="C18555" s="7">
        <v>44296</v>
      </c>
      <c r="D18555">
        <v>1002865</v>
      </c>
      <c r="E18555">
        <v>4310</v>
      </c>
      <c r="F18555">
        <v>25006</v>
      </c>
      <c r="G18555">
        <v>139</v>
      </c>
      <c r="H18555">
        <v>52130.241000000002</v>
      </c>
      <c r="I18555">
        <v>224.03899999999999</v>
      </c>
      <c r="J18555">
        <v>1299.845</v>
      </c>
      <c r="K18555">
        <v>7.2249999999999996</v>
      </c>
      <c r="L18555" s="6">
        <v>19237682</v>
      </c>
      <c r="M18555" s="6"/>
      <c r="N18555" s="7">
        <v>44296</v>
      </c>
    </row>
    <row r="18556" spans="1:14" hidden="1" x14ac:dyDescent="0.25">
      <c r="A18556" t="s">
        <v>14</v>
      </c>
      <c r="B18556" t="s">
        <v>61</v>
      </c>
      <c r="C18556" s="7">
        <v>44297</v>
      </c>
      <c r="D18556">
        <v>1006167</v>
      </c>
      <c r="E18556">
        <v>3302</v>
      </c>
      <c r="F18556">
        <v>25135</v>
      </c>
      <c r="G18556">
        <v>129</v>
      </c>
      <c r="H18556">
        <v>52301.883000000002</v>
      </c>
      <c r="I18556">
        <v>171.642</v>
      </c>
      <c r="J18556">
        <v>1306.55</v>
      </c>
      <c r="K18556">
        <v>6.7060000000000004</v>
      </c>
      <c r="L18556" s="6">
        <v>19237682</v>
      </c>
      <c r="M18556" s="6"/>
      <c r="N18556" s="7">
        <v>44297</v>
      </c>
    </row>
    <row r="18557" spans="1:14" hidden="1" x14ac:dyDescent="0.25">
      <c r="A18557" t="s">
        <v>14</v>
      </c>
      <c r="B18557" t="s">
        <v>61</v>
      </c>
      <c r="C18557" s="7">
        <v>44298</v>
      </c>
      <c r="D18557">
        <v>1008490</v>
      </c>
      <c r="E18557">
        <v>2323</v>
      </c>
      <c r="F18557">
        <v>25248</v>
      </c>
      <c r="G18557">
        <v>113</v>
      </c>
      <c r="H18557">
        <v>52422.635999999999</v>
      </c>
      <c r="I18557">
        <v>120.753</v>
      </c>
      <c r="J18557">
        <v>1312.424</v>
      </c>
      <c r="K18557">
        <v>5.8739999999999997</v>
      </c>
      <c r="L18557" s="6">
        <v>19237682</v>
      </c>
      <c r="M18557" s="6"/>
      <c r="N18557" s="7">
        <v>44298</v>
      </c>
    </row>
    <row r="18558" spans="1:14" hidden="1" x14ac:dyDescent="0.25">
      <c r="A18558" t="s">
        <v>14</v>
      </c>
      <c r="B18558" t="s">
        <v>61</v>
      </c>
      <c r="C18558" s="7">
        <v>44299</v>
      </c>
      <c r="D18558">
        <v>1012373</v>
      </c>
      <c r="E18558">
        <v>3883</v>
      </c>
      <c r="F18558">
        <v>25441</v>
      </c>
      <c r="G18558">
        <v>193</v>
      </c>
      <c r="H18558">
        <v>52624.478999999999</v>
      </c>
      <c r="I18558">
        <v>201.84299999999999</v>
      </c>
      <c r="J18558">
        <v>1322.4570000000001</v>
      </c>
      <c r="K18558">
        <v>10.032</v>
      </c>
      <c r="L18558" s="6">
        <v>19237682</v>
      </c>
      <c r="M18558" s="6"/>
      <c r="N18558" s="7">
        <v>44299</v>
      </c>
    </row>
    <row r="18559" spans="1:14" hidden="1" x14ac:dyDescent="0.25">
      <c r="A18559" t="s">
        <v>14</v>
      </c>
      <c r="B18559" t="s">
        <v>61</v>
      </c>
      <c r="C18559" s="7">
        <v>44300</v>
      </c>
      <c r="D18559">
        <v>1016449</v>
      </c>
      <c r="E18559">
        <v>4076</v>
      </c>
      <c r="F18559">
        <v>25605</v>
      </c>
      <c r="G18559">
        <v>164</v>
      </c>
      <c r="H18559">
        <v>52836.355000000003</v>
      </c>
      <c r="I18559">
        <v>211.876</v>
      </c>
      <c r="J18559">
        <v>1330.982</v>
      </c>
      <c r="K18559">
        <v>8.5250000000000004</v>
      </c>
      <c r="L18559" s="6">
        <v>19237682</v>
      </c>
      <c r="M18559" s="6"/>
      <c r="N18559" s="7">
        <v>44300</v>
      </c>
    </row>
    <row r="18560" spans="1:14" hidden="1" x14ac:dyDescent="0.25">
      <c r="A18560" t="s">
        <v>14</v>
      </c>
      <c r="B18560" t="s">
        <v>61</v>
      </c>
      <c r="C18560" s="7">
        <v>44301</v>
      </c>
      <c r="D18560">
        <v>1020301</v>
      </c>
      <c r="E18560">
        <v>3852</v>
      </c>
      <c r="F18560">
        <v>25800</v>
      </c>
      <c r="G18560">
        <v>195</v>
      </c>
      <c r="H18560">
        <v>53036.587</v>
      </c>
      <c r="I18560">
        <v>200.232</v>
      </c>
      <c r="J18560">
        <v>1341.1179999999999</v>
      </c>
      <c r="K18560">
        <v>10.135999999999999</v>
      </c>
      <c r="L18560" s="6">
        <v>19237682</v>
      </c>
      <c r="M18560" s="6"/>
      <c r="N18560" s="7">
        <v>44301</v>
      </c>
    </row>
    <row r="18561" spans="1:14" hidden="1" x14ac:dyDescent="0.25">
      <c r="A18561" t="s">
        <v>14</v>
      </c>
      <c r="B18561" t="s">
        <v>61</v>
      </c>
      <c r="C18561" s="7">
        <v>44302</v>
      </c>
      <c r="D18561">
        <v>1023565</v>
      </c>
      <c r="E18561">
        <v>3264</v>
      </c>
      <c r="F18561">
        <v>25937</v>
      </c>
      <c r="G18561">
        <v>137</v>
      </c>
      <c r="H18561">
        <v>53206.254000000001</v>
      </c>
      <c r="I18561">
        <v>169.667</v>
      </c>
      <c r="J18561">
        <v>1348.239</v>
      </c>
      <c r="K18561">
        <v>7.1210000000000004</v>
      </c>
      <c r="L18561" s="6">
        <v>19237682</v>
      </c>
      <c r="M18561" s="6"/>
      <c r="N18561" s="7">
        <v>44302</v>
      </c>
    </row>
    <row r="18562" spans="1:14" hidden="1" x14ac:dyDescent="0.25">
      <c r="A18562" t="s">
        <v>14</v>
      </c>
      <c r="B18562" t="s">
        <v>61</v>
      </c>
      <c r="C18562" s="7">
        <v>44303</v>
      </c>
      <c r="D18562">
        <v>1027039</v>
      </c>
      <c r="E18562">
        <v>3474</v>
      </c>
      <c r="F18562">
        <v>26072</v>
      </c>
      <c r="G18562">
        <v>135</v>
      </c>
      <c r="H18562">
        <v>53386.837</v>
      </c>
      <c r="I18562">
        <v>180.583</v>
      </c>
      <c r="J18562">
        <v>1355.2570000000001</v>
      </c>
      <c r="K18562">
        <v>7.0170000000000003</v>
      </c>
      <c r="L18562" s="6">
        <v>19237682</v>
      </c>
      <c r="M18562" s="6"/>
      <c r="N18562" s="7">
        <v>44303</v>
      </c>
    </row>
    <row r="18563" spans="1:14" hidden="1" x14ac:dyDescent="0.25">
      <c r="A18563" t="s">
        <v>14</v>
      </c>
      <c r="B18563" t="s">
        <v>61</v>
      </c>
      <c r="C18563" s="7">
        <v>44304</v>
      </c>
      <c r="D18563">
        <v>1029304</v>
      </c>
      <c r="E18563">
        <v>2265</v>
      </c>
      <c r="F18563">
        <v>26232</v>
      </c>
      <c r="G18563">
        <v>160</v>
      </c>
      <c r="H18563">
        <v>53504.574999999997</v>
      </c>
      <c r="I18563">
        <v>117.738</v>
      </c>
      <c r="J18563">
        <v>1363.5740000000001</v>
      </c>
      <c r="K18563">
        <v>8.3170000000000002</v>
      </c>
      <c r="L18563" s="6">
        <v>19237682</v>
      </c>
      <c r="M18563" s="6"/>
      <c r="N18563" s="7">
        <v>44304</v>
      </c>
    </row>
    <row r="18564" spans="1:14" hidden="1" x14ac:dyDescent="0.25">
      <c r="A18564" t="s">
        <v>14</v>
      </c>
      <c r="B18564" t="s">
        <v>61</v>
      </c>
      <c r="C18564" s="7">
        <v>44305</v>
      </c>
      <c r="D18564">
        <v>1031072</v>
      </c>
      <c r="E18564">
        <v>1768</v>
      </c>
      <c r="F18564">
        <v>26381</v>
      </c>
      <c r="G18564">
        <v>149</v>
      </c>
      <c r="H18564">
        <v>53596.478000000003</v>
      </c>
      <c r="I18564">
        <v>91.903000000000006</v>
      </c>
      <c r="J18564">
        <v>1371.319</v>
      </c>
      <c r="K18564">
        <v>7.7450000000000001</v>
      </c>
      <c r="L18564" s="6">
        <v>19237682</v>
      </c>
      <c r="M18564" s="6"/>
      <c r="N18564" s="7">
        <v>44305</v>
      </c>
    </row>
    <row r="18565" spans="1:14" x14ac:dyDescent="0.25">
      <c r="A18565" t="s">
        <v>14</v>
      </c>
      <c r="B18565" t="s">
        <v>61</v>
      </c>
      <c r="C18565" s="7">
        <v>44306</v>
      </c>
      <c r="D18565">
        <v>1034003</v>
      </c>
      <c r="E18565">
        <v>2931</v>
      </c>
      <c r="F18565">
        <v>26618</v>
      </c>
      <c r="G18565">
        <v>237</v>
      </c>
      <c r="H18565">
        <v>53748.834999999999</v>
      </c>
      <c r="I18565">
        <v>152.357</v>
      </c>
      <c r="J18565">
        <v>1383.6389999999999</v>
      </c>
      <c r="K18565">
        <v>12.32</v>
      </c>
      <c r="L18565" s="6">
        <v>19237682</v>
      </c>
      <c r="M18565" s="6"/>
      <c r="N18565" s="7">
        <v>44306</v>
      </c>
    </row>
    <row r="18566" spans="1:14" hidden="1" x14ac:dyDescent="0.25">
      <c r="A18566" t="s">
        <v>14</v>
      </c>
      <c r="B18566" t="s">
        <v>61</v>
      </c>
      <c r="C18566" s="7">
        <v>44307</v>
      </c>
      <c r="D18566">
        <v>1037009</v>
      </c>
      <c r="E18566">
        <v>3006</v>
      </c>
      <c r="F18566">
        <v>26793</v>
      </c>
      <c r="G18566">
        <v>175</v>
      </c>
      <c r="H18566">
        <v>53905.091</v>
      </c>
      <c r="I18566">
        <v>156.256</v>
      </c>
      <c r="J18566">
        <v>1392.7349999999999</v>
      </c>
      <c r="K18566">
        <v>9.0969999999999995</v>
      </c>
      <c r="L18566" s="6">
        <v>19237682</v>
      </c>
      <c r="M18566" s="6"/>
      <c r="N18566" s="7">
        <v>44307</v>
      </c>
    </row>
    <row r="18567" spans="1:14" hidden="1" x14ac:dyDescent="0.25">
      <c r="A18567" t="s">
        <v>14</v>
      </c>
      <c r="B18567" t="s">
        <v>62</v>
      </c>
      <c r="C18567" s="7">
        <v>43861</v>
      </c>
      <c r="D18567">
        <v>2</v>
      </c>
      <c r="E18567">
        <v>2</v>
      </c>
      <c r="F18567">
        <v>0</v>
      </c>
      <c r="G18567">
        <v>0</v>
      </c>
      <c r="H18567">
        <v>1.4E-2</v>
      </c>
      <c r="I18567">
        <v>1.4E-2</v>
      </c>
      <c r="J18567">
        <v>0</v>
      </c>
      <c r="K18567">
        <v>0</v>
      </c>
      <c r="L18567" s="6">
        <v>145934460</v>
      </c>
      <c r="M18567" s="6"/>
      <c r="N18567" s="7">
        <v>43861</v>
      </c>
    </row>
    <row r="18568" spans="1:14" hidden="1" x14ac:dyDescent="0.25">
      <c r="A18568" t="s">
        <v>14</v>
      </c>
      <c r="B18568" t="s">
        <v>62</v>
      </c>
      <c r="C18568" s="7">
        <v>43862</v>
      </c>
      <c r="D18568">
        <v>2</v>
      </c>
      <c r="E18568">
        <v>0</v>
      </c>
      <c r="F18568">
        <v>0</v>
      </c>
      <c r="G18568">
        <v>0</v>
      </c>
      <c r="H18568">
        <v>1.4E-2</v>
      </c>
      <c r="I18568">
        <v>0</v>
      </c>
      <c r="J18568">
        <v>0</v>
      </c>
      <c r="K18568">
        <v>0</v>
      </c>
      <c r="L18568" s="6">
        <v>145934460</v>
      </c>
      <c r="M18568" s="6"/>
      <c r="N18568" s="7">
        <v>43862</v>
      </c>
    </row>
    <row r="18569" spans="1:14" hidden="1" x14ac:dyDescent="0.25">
      <c r="A18569" t="s">
        <v>14</v>
      </c>
      <c r="B18569" t="s">
        <v>62</v>
      </c>
      <c r="C18569" s="7">
        <v>43863</v>
      </c>
      <c r="D18569">
        <v>2</v>
      </c>
      <c r="E18569">
        <v>0</v>
      </c>
      <c r="F18569">
        <v>0</v>
      </c>
      <c r="G18569">
        <v>0</v>
      </c>
      <c r="H18569">
        <v>1.4E-2</v>
      </c>
      <c r="I18569">
        <v>0</v>
      </c>
      <c r="J18569">
        <v>0</v>
      </c>
      <c r="K18569">
        <v>0</v>
      </c>
      <c r="L18569" s="6">
        <v>145934460</v>
      </c>
      <c r="M18569" s="6"/>
      <c r="N18569" s="7">
        <v>43863</v>
      </c>
    </row>
    <row r="18570" spans="1:14" hidden="1" x14ac:dyDescent="0.25">
      <c r="A18570" t="s">
        <v>14</v>
      </c>
      <c r="B18570" t="s">
        <v>62</v>
      </c>
      <c r="C18570" s="7">
        <v>43864</v>
      </c>
      <c r="D18570">
        <v>2</v>
      </c>
      <c r="E18570">
        <v>0</v>
      </c>
      <c r="F18570">
        <v>0</v>
      </c>
      <c r="G18570">
        <v>0</v>
      </c>
      <c r="H18570">
        <v>1.4E-2</v>
      </c>
      <c r="I18570">
        <v>0</v>
      </c>
      <c r="J18570">
        <v>0</v>
      </c>
      <c r="K18570">
        <v>0</v>
      </c>
      <c r="L18570" s="6">
        <v>145934460</v>
      </c>
      <c r="M18570" s="6"/>
      <c r="N18570" s="7">
        <v>43864</v>
      </c>
    </row>
    <row r="18571" spans="1:14" hidden="1" x14ac:dyDescent="0.25">
      <c r="A18571" t="s">
        <v>14</v>
      </c>
      <c r="B18571" t="s">
        <v>62</v>
      </c>
      <c r="C18571" s="7">
        <v>43865</v>
      </c>
      <c r="D18571">
        <v>2</v>
      </c>
      <c r="E18571">
        <v>0</v>
      </c>
      <c r="F18571">
        <v>0</v>
      </c>
      <c r="G18571">
        <v>0</v>
      </c>
      <c r="H18571">
        <v>1.4E-2</v>
      </c>
      <c r="I18571">
        <v>0</v>
      </c>
      <c r="J18571">
        <v>0</v>
      </c>
      <c r="K18571">
        <v>0</v>
      </c>
      <c r="L18571" s="6">
        <v>145934460</v>
      </c>
      <c r="M18571" s="6"/>
      <c r="N18571" s="7">
        <v>43865</v>
      </c>
    </row>
    <row r="18572" spans="1:14" hidden="1" x14ac:dyDescent="0.25">
      <c r="A18572" t="s">
        <v>14</v>
      </c>
      <c r="B18572" t="s">
        <v>62</v>
      </c>
      <c r="C18572" s="7">
        <v>43866</v>
      </c>
      <c r="D18572">
        <v>2</v>
      </c>
      <c r="E18572">
        <v>0</v>
      </c>
      <c r="F18572">
        <v>0</v>
      </c>
      <c r="G18572">
        <v>0</v>
      </c>
      <c r="H18572">
        <v>1.4E-2</v>
      </c>
      <c r="I18572">
        <v>0</v>
      </c>
      <c r="J18572">
        <v>0</v>
      </c>
      <c r="K18572">
        <v>0</v>
      </c>
      <c r="L18572" s="6">
        <v>145934460</v>
      </c>
      <c r="M18572" s="6"/>
      <c r="N18572" s="7">
        <v>43866</v>
      </c>
    </row>
    <row r="18573" spans="1:14" hidden="1" x14ac:dyDescent="0.25">
      <c r="A18573" t="s">
        <v>14</v>
      </c>
      <c r="B18573" t="s">
        <v>62</v>
      </c>
      <c r="C18573" s="7">
        <v>43867</v>
      </c>
      <c r="D18573">
        <v>2</v>
      </c>
      <c r="E18573">
        <v>0</v>
      </c>
      <c r="F18573">
        <v>0</v>
      </c>
      <c r="G18573">
        <v>0</v>
      </c>
      <c r="H18573">
        <v>1.4E-2</v>
      </c>
      <c r="I18573">
        <v>0</v>
      </c>
      <c r="J18573">
        <v>0</v>
      </c>
      <c r="K18573">
        <v>0</v>
      </c>
      <c r="L18573" s="6">
        <v>145934460</v>
      </c>
      <c r="M18573" s="6"/>
      <c r="N18573" s="7">
        <v>43867</v>
      </c>
    </row>
    <row r="18574" spans="1:14" hidden="1" x14ac:dyDescent="0.25">
      <c r="A18574" t="s">
        <v>14</v>
      </c>
      <c r="B18574" t="s">
        <v>62</v>
      </c>
      <c r="C18574" s="7">
        <v>43868</v>
      </c>
      <c r="D18574">
        <v>2</v>
      </c>
      <c r="E18574">
        <v>0</v>
      </c>
      <c r="F18574">
        <v>0</v>
      </c>
      <c r="G18574">
        <v>0</v>
      </c>
      <c r="H18574">
        <v>1.4E-2</v>
      </c>
      <c r="I18574">
        <v>0</v>
      </c>
      <c r="J18574">
        <v>0</v>
      </c>
      <c r="K18574">
        <v>0</v>
      </c>
      <c r="L18574" s="6">
        <v>145934460</v>
      </c>
      <c r="M18574" s="6"/>
      <c r="N18574" s="7">
        <v>43868</v>
      </c>
    </row>
    <row r="18575" spans="1:14" hidden="1" x14ac:dyDescent="0.25">
      <c r="A18575" t="s">
        <v>14</v>
      </c>
      <c r="B18575" t="s">
        <v>62</v>
      </c>
      <c r="C18575" s="7">
        <v>43869</v>
      </c>
      <c r="D18575">
        <v>2</v>
      </c>
      <c r="E18575">
        <v>0</v>
      </c>
      <c r="F18575">
        <v>0</v>
      </c>
      <c r="G18575">
        <v>0</v>
      </c>
      <c r="H18575">
        <v>1.4E-2</v>
      </c>
      <c r="I18575">
        <v>0</v>
      </c>
      <c r="J18575">
        <v>0</v>
      </c>
      <c r="K18575">
        <v>0</v>
      </c>
      <c r="L18575" s="6">
        <v>145934460</v>
      </c>
      <c r="M18575" s="6"/>
      <c r="N18575" s="7">
        <v>43869</v>
      </c>
    </row>
    <row r="18576" spans="1:14" hidden="1" x14ac:dyDescent="0.25">
      <c r="A18576" t="s">
        <v>14</v>
      </c>
      <c r="B18576" t="s">
        <v>62</v>
      </c>
      <c r="C18576" s="7">
        <v>43870</v>
      </c>
      <c r="D18576">
        <v>2</v>
      </c>
      <c r="E18576">
        <v>0</v>
      </c>
      <c r="F18576">
        <v>0</v>
      </c>
      <c r="G18576">
        <v>0</v>
      </c>
      <c r="H18576">
        <v>1.4E-2</v>
      </c>
      <c r="I18576">
        <v>0</v>
      </c>
      <c r="J18576">
        <v>0</v>
      </c>
      <c r="K18576">
        <v>0</v>
      </c>
      <c r="L18576" s="6">
        <v>145934460</v>
      </c>
      <c r="M18576" s="6"/>
      <c r="N18576" s="7">
        <v>43870</v>
      </c>
    </row>
    <row r="18577" spans="1:14" hidden="1" x14ac:dyDescent="0.25">
      <c r="A18577" t="s">
        <v>14</v>
      </c>
      <c r="B18577" t="s">
        <v>62</v>
      </c>
      <c r="C18577" s="7">
        <v>43871</v>
      </c>
      <c r="D18577">
        <v>2</v>
      </c>
      <c r="E18577">
        <v>0</v>
      </c>
      <c r="F18577">
        <v>0</v>
      </c>
      <c r="G18577">
        <v>0</v>
      </c>
      <c r="H18577">
        <v>1.4E-2</v>
      </c>
      <c r="I18577">
        <v>0</v>
      </c>
      <c r="J18577">
        <v>0</v>
      </c>
      <c r="K18577">
        <v>0</v>
      </c>
      <c r="L18577" s="6">
        <v>145934460</v>
      </c>
      <c r="M18577" s="6"/>
      <c r="N18577" s="7">
        <v>43871</v>
      </c>
    </row>
    <row r="18578" spans="1:14" hidden="1" x14ac:dyDescent="0.25">
      <c r="A18578" t="s">
        <v>14</v>
      </c>
      <c r="B18578" t="s">
        <v>62</v>
      </c>
      <c r="C18578" s="7">
        <v>43872</v>
      </c>
      <c r="D18578">
        <v>2</v>
      </c>
      <c r="E18578">
        <v>0</v>
      </c>
      <c r="F18578">
        <v>0</v>
      </c>
      <c r="G18578">
        <v>0</v>
      </c>
      <c r="H18578">
        <v>1.4E-2</v>
      </c>
      <c r="I18578">
        <v>0</v>
      </c>
      <c r="J18578">
        <v>0</v>
      </c>
      <c r="K18578">
        <v>0</v>
      </c>
      <c r="L18578" s="6">
        <v>145934460</v>
      </c>
      <c r="M18578" s="6"/>
      <c r="N18578" s="7">
        <v>43872</v>
      </c>
    </row>
    <row r="18579" spans="1:14" hidden="1" x14ac:dyDescent="0.25">
      <c r="A18579" t="s">
        <v>14</v>
      </c>
      <c r="B18579" t="s">
        <v>62</v>
      </c>
      <c r="C18579" s="7">
        <v>43873</v>
      </c>
      <c r="D18579">
        <v>2</v>
      </c>
      <c r="E18579">
        <v>0</v>
      </c>
      <c r="F18579">
        <v>0</v>
      </c>
      <c r="G18579">
        <v>0</v>
      </c>
      <c r="H18579">
        <v>1.4E-2</v>
      </c>
      <c r="I18579">
        <v>0</v>
      </c>
      <c r="J18579">
        <v>0</v>
      </c>
      <c r="K18579">
        <v>0</v>
      </c>
      <c r="L18579" s="6">
        <v>145934460</v>
      </c>
      <c r="M18579" s="6"/>
      <c r="N18579" s="7">
        <v>43873</v>
      </c>
    </row>
    <row r="18580" spans="1:14" hidden="1" x14ac:dyDescent="0.25">
      <c r="A18580" t="s">
        <v>14</v>
      </c>
      <c r="B18580" t="s">
        <v>62</v>
      </c>
      <c r="C18580" s="7">
        <v>43874</v>
      </c>
      <c r="D18580">
        <v>2</v>
      </c>
      <c r="E18580">
        <v>0</v>
      </c>
      <c r="F18580">
        <v>0</v>
      </c>
      <c r="G18580">
        <v>0</v>
      </c>
      <c r="H18580">
        <v>1.4E-2</v>
      </c>
      <c r="I18580">
        <v>0</v>
      </c>
      <c r="J18580">
        <v>0</v>
      </c>
      <c r="K18580">
        <v>0</v>
      </c>
      <c r="L18580" s="6">
        <v>145934460</v>
      </c>
      <c r="M18580" s="6"/>
      <c r="N18580" s="7">
        <v>43874</v>
      </c>
    </row>
    <row r="18581" spans="1:14" hidden="1" x14ac:dyDescent="0.25">
      <c r="A18581" t="s">
        <v>14</v>
      </c>
      <c r="B18581" t="s">
        <v>62</v>
      </c>
      <c r="C18581" s="7">
        <v>43875</v>
      </c>
      <c r="D18581">
        <v>2</v>
      </c>
      <c r="E18581">
        <v>0</v>
      </c>
      <c r="F18581">
        <v>0</v>
      </c>
      <c r="G18581">
        <v>0</v>
      </c>
      <c r="H18581">
        <v>1.4E-2</v>
      </c>
      <c r="I18581">
        <v>0</v>
      </c>
      <c r="J18581">
        <v>0</v>
      </c>
      <c r="K18581">
        <v>0</v>
      </c>
      <c r="L18581" s="6">
        <v>145934460</v>
      </c>
      <c r="M18581" s="6"/>
      <c r="N18581" s="7">
        <v>43875</v>
      </c>
    </row>
    <row r="18582" spans="1:14" hidden="1" x14ac:dyDescent="0.25">
      <c r="A18582" t="s">
        <v>14</v>
      </c>
      <c r="B18582" t="s">
        <v>62</v>
      </c>
      <c r="C18582" s="7">
        <v>43876</v>
      </c>
      <c r="D18582">
        <v>2</v>
      </c>
      <c r="E18582">
        <v>0</v>
      </c>
      <c r="F18582">
        <v>0</v>
      </c>
      <c r="G18582">
        <v>0</v>
      </c>
      <c r="H18582">
        <v>1.4E-2</v>
      </c>
      <c r="I18582">
        <v>0</v>
      </c>
      <c r="J18582">
        <v>0</v>
      </c>
      <c r="K18582">
        <v>0</v>
      </c>
      <c r="L18582" s="6">
        <v>145934460</v>
      </c>
      <c r="M18582" s="6"/>
      <c r="N18582" s="7">
        <v>43876</v>
      </c>
    </row>
    <row r="18583" spans="1:14" hidden="1" x14ac:dyDescent="0.25">
      <c r="A18583" t="s">
        <v>14</v>
      </c>
      <c r="B18583" t="s">
        <v>62</v>
      </c>
      <c r="C18583" s="7">
        <v>43877</v>
      </c>
      <c r="D18583">
        <v>2</v>
      </c>
      <c r="E18583">
        <v>0</v>
      </c>
      <c r="F18583">
        <v>0</v>
      </c>
      <c r="G18583">
        <v>0</v>
      </c>
      <c r="H18583">
        <v>1.4E-2</v>
      </c>
      <c r="I18583">
        <v>0</v>
      </c>
      <c r="J18583">
        <v>0</v>
      </c>
      <c r="K18583">
        <v>0</v>
      </c>
      <c r="L18583" s="6">
        <v>145934460</v>
      </c>
      <c r="M18583" s="6"/>
      <c r="N18583" s="7">
        <v>43877</v>
      </c>
    </row>
    <row r="18584" spans="1:14" hidden="1" x14ac:dyDescent="0.25">
      <c r="A18584" t="s">
        <v>14</v>
      </c>
      <c r="B18584" t="s">
        <v>62</v>
      </c>
      <c r="C18584" s="7">
        <v>43878</v>
      </c>
      <c r="D18584">
        <v>2</v>
      </c>
      <c r="E18584">
        <v>0</v>
      </c>
      <c r="F18584">
        <v>0</v>
      </c>
      <c r="G18584">
        <v>0</v>
      </c>
      <c r="H18584">
        <v>1.4E-2</v>
      </c>
      <c r="I18584">
        <v>0</v>
      </c>
      <c r="J18584">
        <v>0</v>
      </c>
      <c r="K18584">
        <v>0</v>
      </c>
      <c r="L18584" s="6">
        <v>145934460</v>
      </c>
      <c r="M18584" s="6"/>
      <c r="N18584" s="7">
        <v>43878</v>
      </c>
    </row>
    <row r="18585" spans="1:14" hidden="1" x14ac:dyDescent="0.25">
      <c r="A18585" t="s">
        <v>14</v>
      </c>
      <c r="B18585" t="s">
        <v>62</v>
      </c>
      <c r="C18585" s="7">
        <v>43879</v>
      </c>
      <c r="D18585">
        <v>2</v>
      </c>
      <c r="E18585">
        <v>0</v>
      </c>
      <c r="F18585">
        <v>0</v>
      </c>
      <c r="G18585">
        <v>0</v>
      </c>
      <c r="H18585">
        <v>1.4E-2</v>
      </c>
      <c r="I18585">
        <v>0</v>
      </c>
      <c r="J18585">
        <v>0</v>
      </c>
      <c r="K18585">
        <v>0</v>
      </c>
      <c r="L18585" s="6">
        <v>145934460</v>
      </c>
      <c r="M18585" s="6"/>
      <c r="N18585" s="7">
        <v>43879</v>
      </c>
    </row>
    <row r="18586" spans="1:14" hidden="1" x14ac:dyDescent="0.25">
      <c r="A18586" t="s">
        <v>14</v>
      </c>
      <c r="B18586" t="s">
        <v>62</v>
      </c>
      <c r="C18586" s="7">
        <v>43880</v>
      </c>
      <c r="D18586">
        <v>2</v>
      </c>
      <c r="E18586">
        <v>0</v>
      </c>
      <c r="F18586">
        <v>0</v>
      </c>
      <c r="G18586">
        <v>0</v>
      </c>
      <c r="H18586">
        <v>1.4E-2</v>
      </c>
      <c r="I18586">
        <v>0</v>
      </c>
      <c r="J18586">
        <v>0</v>
      </c>
      <c r="K18586">
        <v>0</v>
      </c>
      <c r="L18586" s="6">
        <v>145934460</v>
      </c>
      <c r="M18586" s="6"/>
      <c r="N18586" s="7">
        <v>43880</v>
      </c>
    </row>
    <row r="18587" spans="1:14" hidden="1" x14ac:dyDescent="0.25">
      <c r="A18587" t="s">
        <v>14</v>
      </c>
      <c r="B18587" t="s">
        <v>62</v>
      </c>
      <c r="C18587" s="7">
        <v>43881</v>
      </c>
      <c r="D18587">
        <v>2</v>
      </c>
      <c r="E18587">
        <v>0</v>
      </c>
      <c r="F18587">
        <v>0</v>
      </c>
      <c r="G18587">
        <v>0</v>
      </c>
      <c r="H18587">
        <v>1.4E-2</v>
      </c>
      <c r="I18587">
        <v>0</v>
      </c>
      <c r="J18587">
        <v>0</v>
      </c>
      <c r="K18587">
        <v>0</v>
      </c>
      <c r="L18587" s="6">
        <v>145934460</v>
      </c>
      <c r="M18587" s="6"/>
      <c r="N18587" s="7">
        <v>43881</v>
      </c>
    </row>
    <row r="18588" spans="1:14" hidden="1" x14ac:dyDescent="0.25">
      <c r="A18588" t="s">
        <v>14</v>
      </c>
      <c r="B18588" t="s">
        <v>62</v>
      </c>
      <c r="C18588" s="7">
        <v>43882</v>
      </c>
      <c r="D18588">
        <v>2</v>
      </c>
      <c r="E18588">
        <v>0</v>
      </c>
      <c r="F18588">
        <v>0</v>
      </c>
      <c r="G18588">
        <v>0</v>
      </c>
      <c r="H18588">
        <v>1.4E-2</v>
      </c>
      <c r="I18588">
        <v>0</v>
      </c>
      <c r="J18588">
        <v>0</v>
      </c>
      <c r="K18588">
        <v>0</v>
      </c>
      <c r="L18588" s="6">
        <v>145934460</v>
      </c>
      <c r="M18588" s="6"/>
      <c r="N18588" s="7">
        <v>43882</v>
      </c>
    </row>
    <row r="18589" spans="1:14" hidden="1" x14ac:dyDescent="0.25">
      <c r="A18589" t="s">
        <v>14</v>
      </c>
      <c r="B18589" t="s">
        <v>62</v>
      </c>
      <c r="C18589" s="7">
        <v>43883</v>
      </c>
      <c r="D18589">
        <v>2</v>
      </c>
      <c r="E18589">
        <v>0</v>
      </c>
      <c r="F18589">
        <v>0</v>
      </c>
      <c r="G18589">
        <v>0</v>
      </c>
      <c r="H18589">
        <v>1.4E-2</v>
      </c>
      <c r="I18589">
        <v>0</v>
      </c>
      <c r="J18589">
        <v>0</v>
      </c>
      <c r="K18589">
        <v>0</v>
      </c>
      <c r="L18589" s="6">
        <v>145934460</v>
      </c>
      <c r="M18589" s="6"/>
      <c r="N18589" s="7">
        <v>43883</v>
      </c>
    </row>
    <row r="18590" spans="1:14" hidden="1" x14ac:dyDescent="0.25">
      <c r="A18590" t="s">
        <v>14</v>
      </c>
      <c r="B18590" t="s">
        <v>62</v>
      </c>
      <c r="C18590" s="7">
        <v>43884</v>
      </c>
      <c r="D18590">
        <v>2</v>
      </c>
      <c r="E18590">
        <v>0</v>
      </c>
      <c r="F18590">
        <v>0</v>
      </c>
      <c r="G18590">
        <v>0</v>
      </c>
      <c r="H18590">
        <v>1.4E-2</v>
      </c>
      <c r="I18590">
        <v>0</v>
      </c>
      <c r="J18590">
        <v>0</v>
      </c>
      <c r="K18590">
        <v>0</v>
      </c>
      <c r="L18590" s="6">
        <v>145934460</v>
      </c>
      <c r="M18590" s="6"/>
      <c r="N18590" s="7">
        <v>43884</v>
      </c>
    </row>
    <row r="18591" spans="1:14" hidden="1" x14ac:dyDescent="0.25">
      <c r="A18591" t="s">
        <v>14</v>
      </c>
      <c r="B18591" t="s">
        <v>62</v>
      </c>
      <c r="C18591" s="7">
        <v>43885</v>
      </c>
      <c r="D18591">
        <v>2</v>
      </c>
      <c r="E18591">
        <v>0</v>
      </c>
      <c r="F18591">
        <v>0</v>
      </c>
      <c r="G18591">
        <v>0</v>
      </c>
      <c r="H18591">
        <v>1.4E-2</v>
      </c>
      <c r="I18591">
        <v>0</v>
      </c>
      <c r="J18591">
        <v>0</v>
      </c>
      <c r="K18591">
        <v>0</v>
      </c>
      <c r="L18591" s="6">
        <v>145934460</v>
      </c>
      <c r="M18591" s="6"/>
      <c r="N18591" s="7">
        <v>43885</v>
      </c>
    </row>
    <row r="18592" spans="1:14" hidden="1" x14ac:dyDescent="0.25">
      <c r="A18592" t="s">
        <v>14</v>
      </c>
      <c r="B18592" t="s">
        <v>62</v>
      </c>
      <c r="C18592" s="7">
        <v>43886</v>
      </c>
      <c r="D18592">
        <v>2</v>
      </c>
      <c r="E18592">
        <v>0</v>
      </c>
      <c r="F18592">
        <v>0</v>
      </c>
      <c r="G18592">
        <v>0</v>
      </c>
      <c r="H18592">
        <v>1.4E-2</v>
      </c>
      <c r="I18592">
        <v>0</v>
      </c>
      <c r="J18592">
        <v>0</v>
      </c>
      <c r="K18592">
        <v>0</v>
      </c>
      <c r="L18592" s="6">
        <v>145934460</v>
      </c>
      <c r="M18592" s="6"/>
      <c r="N18592" s="7">
        <v>43886</v>
      </c>
    </row>
    <row r="18593" spans="1:14" hidden="1" x14ac:dyDescent="0.25">
      <c r="A18593" t="s">
        <v>14</v>
      </c>
      <c r="B18593" t="s">
        <v>62</v>
      </c>
      <c r="C18593" s="7">
        <v>43887</v>
      </c>
      <c r="D18593">
        <v>2</v>
      </c>
      <c r="E18593">
        <v>0</v>
      </c>
      <c r="F18593">
        <v>0</v>
      </c>
      <c r="G18593">
        <v>0</v>
      </c>
      <c r="H18593">
        <v>1.4E-2</v>
      </c>
      <c r="I18593">
        <v>0</v>
      </c>
      <c r="J18593">
        <v>0</v>
      </c>
      <c r="K18593">
        <v>0</v>
      </c>
      <c r="L18593" s="6">
        <v>145934460</v>
      </c>
      <c r="M18593" s="6"/>
      <c r="N18593" s="7">
        <v>43887</v>
      </c>
    </row>
    <row r="18594" spans="1:14" hidden="1" x14ac:dyDescent="0.25">
      <c r="A18594" t="s">
        <v>14</v>
      </c>
      <c r="B18594" t="s">
        <v>62</v>
      </c>
      <c r="C18594" s="7">
        <v>43888</v>
      </c>
      <c r="D18594">
        <v>2</v>
      </c>
      <c r="E18594">
        <v>0</v>
      </c>
      <c r="F18594">
        <v>0</v>
      </c>
      <c r="G18594">
        <v>0</v>
      </c>
      <c r="H18594">
        <v>1.4E-2</v>
      </c>
      <c r="I18594">
        <v>0</v>
      </c>
      <c r="J18594">
        <v>0</v>
      </c>
      <c r="K18594">
        <v>0</v>
      </c>
      <c r="L18594" s="6">
        <v>145934460</v>
      </c>
      <c r="M18594" s="6"/>
      <c r="N18594" s="7">
        <v>43888</v>
      </c>
    </row>
    <row r="18595" spans="1:14" hidden="1" x14ac:dyDescent="0.25">
      <c r="A18595" t="s">
        <v>14</v>
      </c>
      <c r="B18595" t="s">
        <v>62</v>
      </c>
      <c r="C18595" s="7">
        <v>43889</v>
      </c>
      <c r="D18595">
        <v>2</v>
      </c>
      <c r="E18595">
        <v>0</v>
      </c>
      <c r="F18595">
        <v>0</v>
      </c>
      <c r="G18595">
        <v>0</v>
      </c>
      <c r="H18595">
        <v>1.4E-2</v>
      </c>
      <c r="I18595">
        <v>0</v>
      </c>
      <c r="J18595">
        <v>0</v>
      </c>
      <c r="K18595">
        <v>0</v>
      </c>
      <c r="L18595" s="6">
        <v>145934460</v>
      </c>
      <c r="M18595" s="6"/>
      <c r="N18595" s="7">
        <v>43889</v>
      </c>
    </row>
    <row r="18596" spans="1:14" hidden="1" x14ac:dyDescent="0.25">
      <c r="A18596" t="s">
        <v>14</v>
      </c>
      <c r="B18596" t="s">
        <v>62</v>
      </c>
      <c r="C18596" s="7">
        <v>43890</v>
      </c>
      <c r="D18596">
        <v>2</v>
      </c>
      <c r="E18596">
        <v>0</v>
      </c>
      <c r="F18596">
        <v>0</v>
      </c>
      <c r="G18596">
        <v>0</v>
      </c>
      <c r="H18596">
        <v>1.4E-2</v>
      </c>
      <c r="I18596">
        <v>0</v>
      </c>
      <c r="J18596">
        <v>0</v>
      </c>
      <c r="K18596">
        <v>0</v>
      </c>
      <c r="L18596" s="6">
        <v>145934460</v>
      </c>
      <c r="M18596" s="6"/>
      <c r="N18596" s="7">
        <v>43890</v>
      </c>
    </row>
    <row r="18597" spans="1:14" hidden="1" x14ac:dyDescent="0.25">
      <c r="A18597" t="s">
        <v>14</v>
      </c>
      <c r="B18597" t="s">
        <v>62</v>
      </c>
      <c r="C18597" s="7">
        <v>43891</v>
      </c>
      <c r="D18597">
        <v>2</v>
      </c>
      <c r="E18597">
        <v>0</v>
      </c>
      <c r="F18597">
        <v>0</v>
      </c>
      <c r="G18597">
        <v>0</v>
      </c>
      <c r="H18597">
        <v>1.4E-2</v>
      </c>
      <c r="I18597">
        <v>0</v>
      </c>
      <c r="J18597">
        <v>0</v>
      </c>
      <c r="K18597">
        <v>0</v>
      </c>
      <c r="L18597" s="6">
        <v>145934460</v>
      </c>
      <c r="M18597" s="6"/>
      <c r="N18597" s="7">
        <v>43891</v>
      </c>
    </row>
    <row r="18598" spans="1:14" hidden="1" x14ac:dyDescent="0.25">
      <c r="A18598" t="s">
        <v>14</v>
      </c>
      <c r="B18598" t="s">
        <v>62</v>
      </c>
      <c r="C18598" s="7">
        <v>43892</v>
      </c>
      <c r="D18598">
        <v>3</v>
      </c>
      <c r="E18598">
        <v>1</v>
      </c>
      <c r="F18598">
        <v>0</v>
      </c>
      <c r="G18598">
        <v>0</v>
      </c>
      <c r="H18598">
        <v>2.1000000000000001E-2</v>
      </c>
      <c r="I18598">
        <v>7.0000000000000001E-3</v>
      </c>
      <c r="J18598">
        <v>0</v>
      </c>
      <c r="K18598">
        <v>0</v>
      </c>
      <c r="L18598" s="6">
        <v>145934460</v>
      </c>
      <c r="M18598" s="6"/>
      <c r="N18598" s="7">
        <v>43892</v>
      </c>
    </row>
    <row r="18599" spans="1:14" hidden="1" x14ac:dyDescent="0.25">
      <c r="A18599" t="s">
        <v>14</v>
      </c>
      <c r="B18599" t="s">
        <v>62</v>
      </c>
      <c r="C18599" s="7">
        <v>43893</v>
      </c>
      <c r="D18599">
        <v>3</v>
      </c>
      <c r="E18599">
        <v>0</v>
      </c>
      <c r="F18599">
        <v>0</v>
      </c>
      <c r="G18599">
        <v>0</v>
      </c>
      <c r="H18599">
        <v>2.1000000000000001E-2</v>
      </c>
      <c r="I18599">
        <v>0</v>
      </c>
      <c r="J18599">
        <v>0</v>
      </c>
      <c r="K18599">
        <v>0</v>
      </c>
      <c r="L18599" s="6">
        <v>145934460</v>
      </c>
      <c r="M18599" s="6"/>
      <c r="N18599" s="7">
        <v>43893</v>
      </c>
    </row>
    <row r="18600" spans="1:14" hidden="1" x14ac:dyDescent="0.25">
      <c r="A18600" t="s">
        <v>14</v>
      </c>
      <c r="B18600" t="s">
        <v>62</v>
      </c>
      <c r="C18600" s="7">
        <v>43894</v>
      </c>
      <c r="D18600">
        <v>3</v>
      </c>
      <c r="E18600">
        <v>0</v>
      </c>
      <c r="F18600">
        <v>0</v>
      </c>
      <c r="G18600">
        <v>0</v>
      </c>
      <c r="H18600">
        <v>2.1000000000000001E-2</v>
      </c>
      <c r="I18600">
        <v>0</v>
      </c>
      <c r="J18600">
        <v>0</v>
      </c>
      <c r="K18600">
        <v>0</v>
      </c>
      <c r="L18600" s="6">
        <v>145934460</v>
      </c>
      <c r="M18600" s="6"/>
      <c r="N18600" s="7">
        <v>43894</v>
      </c>
    </row>
    <row r="18601" spans="1:14" hidden="1" x14ac:dyDescent="0.25">
      <c r="A18601" t="s">
        <v>14</v>
      </c>
      <c r="B18601" t="s">
        <v>62</v>
      </c>
      <c r="C18601" s="7">
        <v>43895</v>
      </c>
      <c r="D18601">
        <v>4</v>
      </c>
      <c r="E18601">
        <v>1</v>
      </c>
      <c r="F18601">
        <v>0</v>
      </c>
      <c r="G18601">
        <v>0</v>
      </c>
      <c r="H18601">
        <v>2.7E-2</v>
      </c>
      <c r="I18601">
        <v>7.0000000000000001E-3</v>
      </c>
      <c r="J18601">
        <v>0</v>
      </c>
      <c r="K18601">
        <v>0</v>
      </c>
      <c r="L18601" s="6">
        <v>145934460</v>
      </c>
      <c r="M18601" s="6"/>
      <c r="N18601" s="7">
        <v>43895</v>
      </c>
    </row>
    <row r="18602" spans="1:14" hidden="1" x14ac:dyDescent="0.25">
      <c r="A18602" t="s">
        <v>14</v>
      </c>
      <c r="B18602" t="s">
        <v>62</v>
      </c>
      <c r="C18602" s="7">
        <v>43896</v>
      </c>
      <c r="D18602">
        <v>13</v>
      </c>
      <c r="E18602">
        <v>9</v>
      </c>
      <c r="F18602">
        <v>0</v>
      </c>
      <c r="G18602">
        <v>0</v>
      </c>
      <c r="H18602">
        <v>8.8999999999999996E-2</v>
      </c>
      <c r="I18602">
        <v>6.2E-2</v>
      </c>
      <c r="J18602">
        <v>0</v>
      </c>
      <c r="K18602">
        <v>0</v>
      </c>
      <c r="L18602" s="6">
        <v>145934460</v>
      </c>
      <c r="M18602" s="6"/>
      <c r="N18602" s="7">
        <v>43896</v>
      </c>
    </row>
    <row r="18603" spans="1:14" hidden="1" x14ac:dyDescent="0.25">
      <c r="A18603" t="s">
        <v>14</v>
      </c>
      <c r="B18603" t="s">
        <v>62</v>
      </c>
      <c r="C18603" s="7">
        <v>43897</v>
      </c>
      <c r="D18603">
        <v>13</v>
      </c>
      <c r="E18603">
        <v>0</v>
      </c>
      <c r="F18603">
        <v>0</v>
      </c>
      <c r="G18603">
        <v>0</v>
      </c>
      <c r="H18603">
        <v>8.8999999999999996E-2</v>
      </c>
      <c r="I18603">
        <v>0</v>
      </c>
      <c r="J18603">
        <v>0</v>
      </c>
      <c r="K18603">
        <v>0</v>
      </c>
      <c r="L18603" s="6">
        <v>145934460</v>
      </c>
      <c r="M18603" s="6"/>
      <c r="N18603" s="7">
        <v>43897</v>
      </c>
    </row>
    <row r="18604" spans="1:14" hidden="1" x14ac:dyDescent="0.25">
      <c r="A18604" t="s">
        <v>14</v>
      </c>
      <c r="B18604" t="s">
        <v>62</v>
      </c>
      <c r="C18604" s="7">
        <v>43898</v>
      </c>
      <c r="D18604">
        <v>17</v>
      </c>
      <c r="E18604">
        <v>4</v>
      </c>
      <c r="F18604">
        <v>0</v>
      </c>
      <c r="G18604">
        <v>0</v>
      </c>
      <c r="H18604">
        <v>0.11600000000000001</v>
      </c>
      <c r="I18604">
        <v>2.7E-2</v>
      </c>
      <c r="J18604">
        <v>0</v>
      </c>
      <c r="K18604">
        <v>0</v>
      </c>
      <c r="L18604" s="6">
        <v>145934460</v>
      </c>
      <c r="M18604" s="6"/>
      <c r="N18604" s="7">
        <v>43898</v>
      </c>
    </row>
    <row r="18605" spans="1:14" hidden="1" x14ac:dyDescent="0.25">
      <c r="A18605" t="s">
        <v>14</v>
      </c>
      <c r="B18605" t="s">
        <v>62</v>
      </c>
      <c r="C18605" s="7">
        <v>43899</v>
      </c>
      <c r="D18605">
        <v>17</v>
      </c>
      <c r="E18605">
        <v>0</v>
      </c>
      <c r="F18605">
        <v>0</v>
      </c>
      <c r="G18605">
        <v>0</v>
      </c>
      <c r="H18605">
        <v>0.11600000000000001</v>
      </c>
      <c r="I18605">
        <v>0</v>
      </c>
      <c r="J18605">
        <v>0</v>
      </c>
      <c r="K18605">
        <v>0</v>
      </c>
      <c r="L18605" s="6">
        <v>145934460</v>
      </c>
      <c r="M18605" s="6"/>
      <c r="N18605" s="7">
        <v>43899</v>
      </c>
    </row>
    <row r="18606" spans="1:14" hidden="1" x14ac:dyDescent="0.25">
      <c r="A18606" t="s">
        <v>14</v>
      </c>
      <c r="B18606" t="s">
        <v>62</v>
      </c>
      <c r="C18606" s="7">
        <v>43900</v>
      </c>
      <c r="D18606">
        <v>20</v>
      </c>
      <c r="E18606">
        <v>3</v>
      </c>
      <c r="F18606">
        <v>0</v>
      </c>
      <c r="G18606">
        <v>0</v>
      </c>
      <c r="H18606">
        <v>0.13700000000000001</v>
      </c>
      <c r="I18606">
        <v>2.1000000000000001E-2</v>
      </c>
      <c r="J18606">
        <v>0</v>
      </c>
      <c r="K18606">
        <v>0</v>
      </c>
      <c r="L18606" s="6">
        <v>145934460</v>
      </c>
      <c r="M18606" s="6"/>
      <c r="N18606" s="7">
        <v>43900</v>
      </c>
    </row>
    <row r="18607" spans="1:14" hidden="1" x14ac:dyDescent="0.25">
      <c r="A18607" t="s">
        <v>14</v>
      </c>
      <c r="B18607" t="s">
        <v>62</v>
      </c>
      <c r="C18607" s="7">
        <v>43901</v>
      </c>
      <c r="D18607">
        <v>20</v>
      </c>
      <c r="E18607">
        <v>0</v>
      </c>
      <c r="F18607">
        <v>0</v>
      </c>
      <c r="G18607">
        <v>0</v>
      </c>
      <c r="H18607">
        <v>0.13700000000000001</v>
      </c>
      <c r="I18607">
        <v>0</v>
      </c>
      <c r="J18607">
        <v>0</v>
      </c>
      <c r="K18607">
        <v>0</v>
      </c>
      <c r="L18607" s="6">
        <v>145934460</v>
      </c>
      <c r="M18607" s="6"/>
      <c r="N18607" s="7">
        <v>43901</v>
      </c>
    </row>
    <row r="18608" spans="1:14" hidden="1" x14ac:dyDescent="0.25">
      <c r="A18608" t="s">
        <v>14</v>
      </c>
      <c r="B18608" t="s">
        <v>62</v>
      </c>
      <c r="C18608" s="7">
        <v>43902</v>
      </c>
      <c r="D18608">
        <v>28</v>
      </c>
      <c r="E18608">
        <v>8</v>
      </c>
      <c r="F18608">
        <v>0</v>
      </c>
      <c r="G18608">
        <v>0</v>
      </c>
      <c r="H18608">
        <v>0.192</v>
      </c>
      <c r="I18608">
        <v>5.5E-2</v>
      </c>
      <c r="J18608">
        <v>0</v>
      </c>
      <c r="K18608">
        <v>0</v>
      </c>
      <c r="L18608" s="6">
        <v>145934460</v>
      </c>
      <c r="M18608" s="6"/>
      <c r="N18608" s="7">
        <v>43902</v>
      </c>
    </row>
    <row r="18609" spans="1:14" hidden="1" x14ac:dyDescent="0.25">
      <c r="A18609" t="s">
        <v>14</v>
      </c>
      <c r="B18609" t="s">
        <v>62</v>
      </c>
      <c r="C18609" s="7">
        <v>43903</v>
      </c>
      <c r="D18609">
        <v>45</v>
      </c>
      <c r="E18609">
        <v>17</v>
      </c>
      <c r="F18609">
        <v>0</v>
      </c>
      <c r="G18609">
        <v>0</v>
      </c>
      <c r="H18609">
        <v>0.308</v>
      </c>
      <c r="I18609">
        <v>0.11600000000000001</v>
      </c>
      <c r="J18609">
        <v>0</v>
      </c>
      <c r="K18609">
        <v>0</v>
      </c>
      <c r="L18609" s="6">
        <v>145934460</v>
      </c>
      <c r="M18609" s="6"/>
      <c r="N18609" s="7">
        <v>43903</v>
      </c>
    </row>
    <row r="18610" spans="1:14" hidden="1" x14ac:dyDescent="0.25">
      <c r="A18610" t="s">
        <v>14</v>
      </c>
      <c r="B18610" t="s">
        <v>62</v>
      </c>
      <c r="C18610" s="7">
        <v>43904</v>
      </c>
      <c r="D18610">
        <v>59</v>
      </c>
      <c r="E18610">
        <v>14</v>
      </c>
      <c r="F18610">
        <v>0</v>
      </c>
      <c r="G18610">
        <v>0</v>
      </c>
      <c r="H18610">
        <v>0.40400000000000003</v>
      </c>
      <c r="I18610">
        <v>9.6000000000000002E-2</v>
      </c>
      <c r="J18610">
        <v>0</v>
      </c>
      <c r="K18610">
        <v>0</v>
      </c>
      <c r="L18610" s="6">
        <v>145934460</v>
      </c>
      <c r="M18610" s="6"/>
      <c r="N18610" s="7">
        <v>43904</v>
      </c>
    </row>
    <row r="18611" spans="1:14" hidden="1" x14ac:dyDescent="0.25">
      <c r="A18611" t="s">
        <v>14</v>
      </c>
      <c r="B18611" t="s">
        <v>62</v>
      </c>
      <c r="C18611" s="7">
        <v>43905</v>
      </c>
      <c r="D18611">
        <v>63</v>
      </c>
      <c r="E18611">
        <v>4</v>
      </c>
      <c r="F18611">
        <v>0</v>
      </c>
      <c r="G18611">
        <v>0</v>
      </c>
      <c r="H18611">
        <v>0.432</v>
      </c>
      <c r="I18611">
        <v>2.7E-2</v>
      </c>
      <c r="J18611">
        <v>0</v>
      </c>
      <c r="K18611">
        <v>0</v>
      </c>
      <c r="L18611" s="6">
        <v>145934460</v>
      </c>
      <c r="M18611" s="6"/>
      <c r="N18611" s="7">
        <v>43905</v>
      </c>
    </row>
    <row r="18612" spans="1:14" hidden="1" x14ac:dyDescent="0.25">
      <c r="A18612" t="s">
        <v>14</v>
      </c>
      <c r="B18612" t="s">
        <v>62</v>
      </c>
      <c r="C18612" s="7">
        <v>43906</v>
      </c>
      <c r="D18612">
        <v>90</v>
      </c>
      <c r="E18612">
        <v>27</v>
      </c>
      <c r="F18612">
        <v>0</v>
      </c>
      <c r="G18612">
        <v>0</v>
      </c>
      <c r="H18612">
        <v>0.61699999999999999</v>
      </c>
      <c r="I18612">
        <v>0.185</v>
      </c>
      <c r="J18612">
        <v>0</v>
      </c>
      <c r="K18612">
        <v>0</v>
      </c>
      <c r="L18612" s="6">
        <v>145934460</v>
      </c>
      <c r="M18612" s="6"/>
      <c r="N18612" s="7">
        <v>43906</v>
      </c>
    </row>
    <row r="18613" spans="1:14" hidden="1" x14ac:dyDescent="0.25">
      <c r="A18613" t="s">
        <v>14</v>
      </c>
      <c r="B18613" t="s">
        <v>62</v>
      </c>
      <c r="C18613" s="7">
        <v>43907</v>
      </c>
      <c r="D18613">
        <v>114</v>
      </c>
      <c r="E18613">
        <v>24</v>
      </c>
      <c r="F18613">
        <v>0</v>
      </c>
      <c r="G18613">
        <v>0</v>
      </c>
      <c r="H18613">
        <v>0.78100000000000003</v>
      </c>
      <c r="I18613">
        <v>0.16400000000000001</v>
      </c>
      <c r="J18613">
        <v>0</v>
      </c>
      <c r="K18613">
        <v>0</v>
      </c>
      <c r="L18613" s="6">
        <v>145934460</v>
      </c>
      <c r="M18613" s="6"/>
      <c r="N18613" s="7">
        <v>43907</v>
      </c>
    </row>
    <row r="18614" spans="1:14" hidden="1" x14ac:dyDescent="0.25">
      <c r="A18614" t="s">
        <v>14</v>
      </c>
      <c r="B18614" t="s">
        <v>62</v>
      </c>
      <c r="C18614" s="7">
        <v>43908</v>
      </c>
      <c r="D18614">
        <v>147</v>
      </c>
      <c r="E18614">
        <v>33</v>
      </c>
      <c r="F18614">
        <v>0</v>
      </c>
      <c r="G18614">
        <v>0</v>
      </c>
      <c r="H18614">
        <v>1.0069999999999999</v>
      </c>
      <c r="I18614">
        <v>0.22600000000000001</v>
      </c>
      <c r="J18614">
        <v>0</v>
      </c>
      <c r="K18614">
        <v>0</v>
      </c>
      <c r="L18614" s="6">
        <v>145934460</v>
      </c>
      <c r="M18614" s="6"/>
      <c r="N18614" s="7">
        <v>43908</v>
      </c>
    </row>
    <row r="18615" spans="1:14" hidden="1" x14ac:dyDescent="0.25">
      <c r="A18615" t="s">
        <v>14</v>
      </c>
      <c r="B18615" t="s">
        <v>62</v>
      </c>
      <c r="C18615" s="7">
        <v>43909</v>
      </c>
      <c r="D18615">
        <v>199</v>
      </c>
      <c r="E18615">
        <v>52</v>
      </c>
      <c r="F18615">
        <v>1</v>
      </c>
      <c r="G18615">
        <v>1</v>
      </c>
      <c r="H18615">
        <v>1.3640000000000001</v>
      </c>
      <c r="I18615">
        <v>0.35599999999999998</v>
      </c>
      <c r="J18615">
        <v>7.0000000000000001E-3</v>
      </c>
      <c r="K18615">
        <v>7.0000000000000001E-3</v>
      </c>
      <c r="L18615" s="6">
        <v>145934460</v>
      </c>
      <c r="M18615" s="6"/>
      <c r="N18615" s="7">
        <v>43909</v>
      </c>
    </row>
    <row r="18616" spans="1:14" hidden="1" x14ac:dyDescent="0.25">
      <c r="A18616" t="s">
        <v>14</v>
      </c>
      <c r="B18616" t="s">
        <v>62</v>
      </c>
      <c r="C18616" s="7">
        <v>43910</v>
      </c>
      <c r="D18616">
        <v>253</v>
      </c>
      <c r="E18616">
        <v>54</v>
      </c>
      <c r="F18616">
        <v>1</v>
      </c>
      <c r="G18616">
        <v>0</v>
      </c>
      <c r="H18616">
        <v>1.734</v>
      </c>
      <c r="I18616">
        <v>0.37</v>
      </c>
      <c r="J18616">
        <v>7.0000000000000001E-3</v>
      </c>
      <c r="K18616">
        <v>0</v>
      </c>
      <c r="L18616" s="6">
        <v>145934460</v>
      </c>
      <c r="M18616" s="6"/>
      <c r="N18616" s="7">
        <v>43910</v>
      </c>
    </row>
    <row r="18617" spans="1:14" hidden="1" x14ac:dyDescent="0.25">
      <c r="A18617" t="s">
        <v>14</v>
      </c>
      <c r="B18617" t="s">
        <v>62</v>
      </c>
      <c r="C18617" s="7">
        <v>43911</v>
      </c>
      <c r="D18617">
        <v>306</v>
      </c>
      <c r="E18617">
        <v>53</v>
      </c>
      <c r="F18617">
        <v>1</v>
      </c>
      <c r="G18617">
        <v>0</v>
      </c>
      <c r="H18617">
        <v>2.097</v>
      </c>
      <c r="I18617">
        <v>0.36299999999999999</v>
      </c>
      <c r="J18617">
        <v>7.0000000000000001E-3</v>
      </c>
      <c r="K18617">
        <v>0</v>
      </c>
      <c r="L18617" s="6">
        <v>145934460</v>
      </c>
      <c r="M18617" s="6"/>
      <c r="N18617" s="7">
        <v>43911</v>
      </c>
    </row>
    <row r="18618" spans="1:14" hidden="1" x14ac:dyDescent="0.25">
      <c r="A18618" t="s">
        <v>14</v>
      </c>
      <c r="B18618" t="s">
        <v>62</v>
      </c>
      <c r="C18618" s="7">
        <v>43912</v>
      </c>
      <c r="D18618">
        <v>367</v>
      </c>
      <c r="E18618">
        <v>61</v>
      </c>
      <c r="F18618">
        <v>1</v>
      </c>
      <c r="G18618">
        <v>0</v>
      </c>
      <c r="H18618">
        <v>2.5150000000000001</v>
      </c>
      <c r="I18618">
        <v>0.41799999999999998</v>
      </c>
      <c r="J18618">
        <v>7.0000000000000001E-3</v>
      </c>
      <c r="K18618">
        <v>0</v>
      </c>
      <c r="L18618" s="6">
        <v>145934460</v>
      </c>
      <c r="M18618" s="6"/>
      <c r="N18618" s="7">
        <v>43912</v>
      </c>
    </row>
    <row r="18619" spans="1:14" hidden="1" x14ac:dyDescent="0.25">
      <c r="A18619" t="s">
        <v>14</v>
      </c>
      <c r="B18619" t="s">
        <v>62</v>
      </c>
      <c r="C18619" s="7">
        <v>43913</v>
      </c>
      <c r="D18619">
        <v>438</v>
      </c>
      <c r="E18619">
        <v>71</v>
      </c>
      <c r="F18619">
        <v>1</v>
      </c>
      <c r="G18619">
        <v>0</v>
      </c>
      <c r="H18619">
        <v>3.0009999999999999</v>
      </c>
      <c r="I18619">
        <v>0.48699999999999999</v>
      </c>
      <c r="J18619">
        <v>7.0000000000000001E-3</v>
      </c>
      <c r="K18619">
        <v>0</v>
      </c>
      <c r="L18619" s="6">
        <v>145934460</v>
      </c>
      <c r="M18619" s="6"/>
      <c r="N18619" s="7">
        <v>43913</v>
      </c>
    </row>
    <row r="18620" spans="1:14" hidden="1" x14ac:dyDescent="0.25">
      <c r="A18620" t="s">
        <v>14</v>
      </c>
      <c r="B18620" t="s">
        <v>62</v>
      </c>
      <c r="C18620" s="7">
        <v>43914</v>
      </c>
      <c r="D18620">
        <v>495</v>
      </c>
      <c r="E18620">
        <v>57</v>
      </c>
      <c r="F18620">
        <v>1</v>
      </c>
      <c r="G18620">
        <v>0</v>
      </c>
      <c r="H18620">
        <v>3.3919999999999999</v>
      </c>
      <c r="I18620">
        <v>0.39100000000000001</v>
      </c>
      <c r="J18620">
        <v>7.0000000000000001E-3</v>
      </c>
      <c r="K18620">
        <v>0</v>
      </c>
      <c r="L18620" s="6">
        <v>145934460</v>
      </c>
      <c r="M18620" s="6"/>
      <c r="N18620" s="7">
        <v>43914</v>
      </c>
    </row>
    <row r="18621" spans="1:14" hidden="1" x14ac:dyDescent="0.25">
      <c r="A18621" t="s">
        <v>14</v>
      </c>
      <c r="B18621" t="s">
        <v>62</v>
      </c>
      <c r="C18621" s="7">
        <v>43915</v>
      </c>
      <c r="D18621">
        <v>658</v>
      </c>
      <c r="E18621">
        <v>163</v>
      </c>
      <c r="F18621">
        <v>3</v>
      </c>
      <c r="G18621">
        <v>2</v>
      </c>
      <c r="H18621">
        <v>4.5090000000000003</v>
      </c>
      <c r="I18621">
        <v>1.117</v>
      </c>
      <c r="J18621">
        <v>2.1000000000000001E-2</v>
      </c>
      <c r="K18621">
        <v>1.4E-2</v>
      </c>
      <c r="L18621" s="6">
        <v>145934460</v>
      </c>
      <c r="M18621" s="6"/>
      <c r="N18621" s="7">
        <v>43915</v>
      </c>
    </row>
    <row r="18622" spans="1:14" hidden="1" x14ac:dyDescent="0.25">
      <c r="A18622" t="s">
        <v>14</v>
      </c>
      <c r="B18622" t="s">
        <v>62</v>
      </c>
      <c r="C18622" s="7">
        <v>43916</v>
      </c>
      <c r="D18622">
        <v>840</v>
      </c>
      <c r="E18622">
        <v>182</v>
      </c>
      <c r="F18622">
        <v>3</v>
      </c>
      <c r="G18622">
        <v>0</v>
      </c>
      <c r="H18622">
        <v>5.7560000000000002</v>
      </c>
      <c r="I18622">
        <v>1.2470000000000001</v>
      </c>
      <c r="J18622">
        <v>2.1000000000000001E-2</v>
      </c>
      <c r="K18622">
        <v>0</v>
      </c>
      <c r="L18622" s="6">
        <v>145934460</v>
      </c>
      <c r="M18622" s="6"/>
      <c r="N18622" s="7">
        <v>43916</v>
      </c>
    </row>
    <row r="18623" spans="1:14" hidden="1" x14ac:dyDescent="0.25">
      <c r="A18623" t="s">
        <v>14</v>
      </c>
      <c r="B18623" t="s">
        <v>62</v>
      </c>
      <c r="C18623" s="7">
        <v>43917</v>
      </c>
      <c r="D18623">
        <v>1036</v>
      </c>
      <c r="E18623">
        <v>196</v>
      </c>
      <c r="F18623">
        <v>4</v>
      </c>
      <c r="G18623">
        <v>1</v>
      </c>
      <c r="H18623">
        <v>7.0990000000000002</v>
      </c>
      <c r="I18623">
        <v>1.343</v>
      </c>
      <c r="J18623">
        <v>2.7E-2</v>
      </c>
      <c r="K18623">
        <v>7.0000000000000001E-3</v>
      </c>
      <c r="L18623" s="6">
        <v>145934460</v>
      </c>
      <c r="M18623" s="6"/>
      <c r="N18623" s="7">
        <v>43917</v>
      </c>
    </row>
    <row r="18624" spans="1:14" hidden="1" x14ac:dyDescent="0.25">
      <c r="A18624" t="s">
        <v>14</v>
      </c>
      <c r="B18624" t="s">
        <v>62</v>
      </c>
      <c r="C18624" s="7">
        <v>43918</v>
      </c>
      <c r="D18624">
        <v>1264</v>
      </c>
      <c r="E18624">
        <v>228</v>
      </c>
      <c r="F18624">
        <v>4</v>
      </c>
      <c r="G18624">
        <v>0</v>
      </c>
      <c r="H18624">
        <v>8.6609999999999996</v>
      </c>
      <c r="I18624">
        <v>1.5620000000000001</v>
      </c>
      <c r="J18624">
        <v>2.7E-2</v>
      </c>
      <c r="K18624">
        <v>0</v>
      </c>
      <c r="L18624" s="6">
        <v>145934460</v>
      </c>
      <c r="M18624" s="6"/>
      <c r="N18624" s="7">
        <v>43918</v>
      </c>
    </row>
    <row r="18625" spans="1:14" hidden="1" x14ac:dyDescent="0.25">
      <c r="A18625" t="s">
        <v>14</v>
      </c>
      <c r="B18625" t="s">
        <v>62</v>
      </c>
      <c r="C18625" s="7">
        <v>43919</v>
      </c>
      <c r="D18625">
        <v>1534</v>
      </c>
      <c r="E18625">
        <v>270</v>
      </c>
      <c r="F18625">
        <v>8</v>
      </c>
      <c r="G18625">
        <v>4</v>
      </c>
      <c r="H18625">
        <v>10.512</v>
      </c>
      <c r="I18625">
        <v>1.85</v>
      </c>
      <c r="J18625">
        <v>5.5E-2</v>
      </c>
      <c r="K18625">
        <v>2.7E-2</v>
      </c>
      <c r="L18625" s="6">
        <v>145934460</v>
      </c>
      <c r="M18625" s="6"/>
      <c r="N18625" s="7">
        <v>43919</v>
      </c>
    </row>
    <row r="18626" spans="1:14" hidden="1" x14ac:dyDescent="0.25">
      <c r="A18626" t="s">
        <v>14</v>
      </c>
      <c r="B18626" t="s">
        <v>62</v>
      </c>
      <c r="C18626" s="7">
        <v>43920</v>
      </c>
      <c r="D18626">
        <v>1836</v>
      </c>
      <c r="E18626">
        <v>302</v>
      </c>
      <c r="F18626">
        <v>9</v>
      </c>
      <c r="G18626">
        <v>1</v>
      </c>
      <c r="H18626">
        <v>12.581</v>
      </c>
      <c r="I18626">
        <v>2.069</v>
      </c>
      <c r="J18626">
        <v>6.2E-2</v>
      </c>
      <c r="K18626">
        <v>7.0000000000000001E-3</v>
      </c>
      <c r="L18626" s="6">
        <v>145934460</v>
      </c>
      <c r="M18626" s="6"/>
      <c r="N18626" s="7">
        <v>43920</v>
      </c>
    </row>
    <row r="18627" spans="1:14" hidden="1" x14ac:dyDescent="0.25">
      <c r="A18627" t="s">
        <v>14</v>
      </c>
      <c r="B18627" t="s">
        <v>62</v>
      </c>
      <c r="C18627" s="7">
        <v>43921</v>
      </c>
      <c r="D18627">
        <v>2337</v>
      </c>
      <c r="E18627">
        <v>501</v>
      </c>
      <c r="F18627">
        <v>17</v>
      </c>
      <c r="G18627">
        <v>8</v>
      </c>
      <c r="H18627">
        <v>16.013999999999999</v>
      </c>
      <c r="I18627">
        <v>3.4329999999999998</v>
      </c>
      <c r="J18627">
        <v>0.11600000000000001</v>
      </c>
      <c r="K18627">
        <v>5.5E-2</v>
      </c>
      <c r="L18627" s="6">
        <v>145934460</v>
      </c>
      <c r="M18627" s="6"/>
      <c r="N18627" s="7">
        <v>43921</v>
      </c>
    </row>
    <row r="18628" spans="1:14" hidden="1" x14ac:dyDescent="0.25">
      <c r="A18628" t="s">
        <v>14</v>
      </c>
      <c r="B18628" t="s">
        <v>62</v>
      </c>
      <c r="C18628" s="7">
        <v>43922</v>
      </c>
      <c r="D18628">
        <v>2777</v>
      </c>
      <c r="E18628">
        <v>440</v>
      </c>
      <c r="F18628">
        <v>24</v>
      </c>
      <c r="G18628">
        <v>7</v>
      </c>
      <c r="H18628">
        <v>19.029</v>
      </c>
      <c r="I18628">
        <v>3.0150000000000001</v>
      </c>
      <c r="J18628">
        <v>0.16400000000000001</v>
      </c>
      <c r="K18628">
        <v>4.8000000000000001E-2</v>
      </c>
      <c r="L18628" s="6">
        <v>145934460</v>
      </c>
      <c r="M18628" s="6"/>
      <c r="N18628" s="7">
        <v>43922</v>
      </c>
    </row>
    <row r="18629" spans="1:14" hidden="1" x14ac:dyDescent="0.25">
      <c r="A18629" t="s">
        <v>14</v>
      </c>
      <c r="B18629" t="s">
        <v>62</v>
      </c>
      <c r="C18629" s="7">
        <v>43923</v>
      </c>
      <c r="D18629">
        <v>3548</v>
      </c>
      <c r="E18629">
        <v>771</v>
      </c>
      <c r="F18629">
        <v>30</v>
      </c>
      <c r="G18629">
        <v>6</v>
      </c>
      <c r="H18629">
        <v>24.312000000000001</v>
      </c>
      <c r="I18629">
        <v>5.2830000000000004</v>
      </c>
      <c r="J18629">
        <v>0.20599999999999999</v>
      </c>
      <c r="K18629">
        <v>4.1000000000000002E-2</v>
      </c>
      <c r="L18629" s="6">
        <v>145934460</v>
      </c>
      <c r="M18629" s="6"/>
      <c r="N18629" s="7">
        <v>43923</v>
      </c>
    </row>
    <row r="18630" spans="1:14" hidden="1" x14ac:dyDescent="0.25">
      <c r="A18630" t="s">
        <v>14</v>
      </c>
      <c r="B18630" t="s">
        <v>62</v>
      </c>
      <c r="C18630" s="7">
        <v>43924</v>
      </c>
      <c r="D18630">
        <v>4149</v>
      </c>
      <c r="E18630">
        <v>601</v>
      </c>
      <c r="F18630">
        <v>34</v>
      </c>
      <c r="G18630">
        <v>4</v>
      </c>
      <c r="H18630">
        <v>28.431000000000001</v>
      </c>
      <c r="I18630">
        <v>4.1180000000000003</v>
      </c>
      <c r="J18630">
        <v>0.23300000000000001</v>
      </c>
      <c r="K18630">
        <v>2.7E-2</v>
      </c>
      <c r="L18630" s="6">
        <v>145934460</v>
      </c>
      <c r="M18630" s="6"/>
      <c r="N18630" s="7">
        <v>43924</v>
      </c>
    </row>
    <row r="18631" spans="1:14" hidden="1" x14ac:dyDescent="0.25">
      <c r="A18631" t="s">
        <v>14</v>
      </c>
      <c r="B18631" t="s">
        <v>62</v>
      </c>
      <c r="C18631" s="7">
        <v>43925</v>
      </c>
      <c r="D18631">
        <v>4731</v>
      </c>
      <c r="E18631">
        <v>582</v>
      </c>
      <c r="F18631">
        <v>43</v>
      </c>
      <c r="G18631">
        <v>9</v>
      </c>
      <c r="H18631">
        <v>32.418999999999997</v>
      </c>
      <c r="I18631">
        <v>3.988</v>
      </c>
      <c r="J18631">
        <v>0.29499999999999998</v>
      </c>
      <c r="K18631">
        <v>6.2E-2</v>
      </c>
      <c r="L18631" s="6">
        <v>145934460</v>
      </c>
      <c r="M18631" s="6"/>
      <c r="N18631" s="7">
        <v>43925</v>
      </c>
    </row>
    <row r="18632" spans="1:14" hidden="1" x14ac:dyDescent="0.25">
      <c r="A18632" t="s">
        <v>14</v>
      </c>
      <c r="B18632" t="s">
        <v>62</v>
      </c>
      <c r="C18632" s="7">
        <v>43926</v>
      </c>
      <c r="D18632">
        <v>5389</v>
      </c>
      <c r="E18632">
        <v>658</v>
      </c>
      <c r="F18632">
        <v>45</v>
      </c>
      <c r="G18632">
        <v>2</v>
      </c>
      <c r="H18632">
        <v>36.927999999999997</v>
      </c>
      <c r="I18632">
        <v>4.5090000000000003</v>
      </c>
      <c r="J18632">
        <v>0.308</v>
      </c>
      <c r="K18632">
        <v>1.4E-2</v>
      </c>
      <c r="L18632" s="6">
        <v>145934460</v>
      </c>
      <c r="M18632" s="6"/>
      <c r="N18632" s="7">
        <v>43926</v>
      </c>
    </row>
    <row r="18633" spans="1:14" hidden="1" x14ac:dyDescent="0.25">
      <c r="A18633" t="s">
        <v>14</v>
      </c>
      <c r="B18633" t="s">
        <v>62</v>
      </c>
      <c r="C18633" s="7">
        <v>43927</v>
      </c>
      <c r="D18633">
        <v>6343</v>
      </c>
      <c r="E18633">
        <v>954</v>
      </c>
      <c r="F18633">
        <v>47</v>
      </c>
      <c r="G18633">
        <v>2</v>
      </c>
      <c r="H18633">
        <v>43.465000000000003</v>
      </c>
      <c r="I18633">
        <v>6.5369999999999999</v>
      </c>
      <c r="J18633">
        <v>0.32200000000000001</v>
      </c>
      <c r="K18633">
        <v>1.4E-2</v>
      </c>
      <c r="L18633" s="6">
        <v>145934460</v>
      </c>
      <c r="M18633" s="6"/>
      <c r="N18633" s="7">
        <v>43927</v>
      </c>
    </row>
    <row r="18634" spans="1:14" hidden="1" x14ac:dyDescent="0.25">
      <c r="A18634" t="s">
        <v>14</v>
      </c>
      <c r="B18634" t="s">
        <v>62</v>
      </c>
      <c r="C18634" s="7">
        <v>43928</v>
      </c>
      <c r="D18634">
        <v>7497</v>
      </c>
      <c r="E18634">
        <v>1154</v>
      </c>
      <c r="F18634">
        <v>58</v>
      </c>
      <c r="G18634">
        <v>11</v>
      </c>
      <c r="H18634">
        <v>51.372</v>
      </c>
      <c r="I18634">
        <v>7.9080000000000004</v>
      </c>
      <c r="J18634">
        <v>0.39700000000000002</v>
      </c>
      <c r="K18634">
        <v>7.4999999999999997E-2</v>
      </c>
      <c r="L18634" s="6">
        <v>145934460</v>
      </c>
      <c r="M18634" s="6"/>
      <c r="N18634" s="7">
        <v>43928</v>
      </c>
    </row>
    <row r="18635" spans="1:14" hidden="1" x14ac:dyDescent="0.25">
      <c r="A18635" t="s">
        <v>14</v>
      </c>
      <c r="B18635" t="s">
        <v>62</v>
      </c>
      <c r="C18635" s="7">
        <v>43929</v>
      </c>
      <c r="D18635">
        <v>8672</v>
      </c>
      <c r="E18635">
        <v>1175</v>
      </c>
      <c r="F18635">
        <v>63</v>
      </c>
      <c r="G18635">
        <v>5</v>
      </c>
      <c r="H18635">
        <v>59.423999999999999</v>
      </c>
      <c r="I18635">
        <v>8.0519999999999996</v>
      </c>
      <c r="J18635">
        <v>0.432</v>
      </c>
      <c r="K18635">
        <v>3.4000000000000002E-2</v>
      </c>
      <c r="L18635" s="6">
        <v>145934460</v>
      </c>
      <c r="M18635" s="6"/>
      <c r="N18635" s="7">
        <v>43929</v>
      </c>
    </row>
    <row r="18636" spans="1:14" hidden="1" x14ac:dyDescent="0.25">
      <c r="A18636" t="s">
        <v>14</v>
      </c>
      <c r="B18636" t="s">
        <v>62</v>
      </c>
      <c r="C18636" s="7">
        <v>43930</v>
      </c>
      <c r="D18636">
        <v>10131</v>
      </c>
      <c r="E18636">
        <v>1459</v>
      </c>
      <c r="F18636">
        <v>76</v>
      </c>
      <c r="G18636">
        <v>13</v>
      </c>
      <c r="H18636">
        <v>69.421999999999997</v>
      </c>
      <c r="I18636">
        <v>9.9979999999999993</v>
      </c>
      <c r="J18636">
        <v>0.52100000000000002</v>
      </c>
      <c r="K18636">
        <v>8.8999999999999996E-2</v>
      </c>
      <c r="L18636" s="6">
        <v>145934460</v>
      </c>
      <c r="M18636" s="6"/>
      <c r="N18636" s="7">
        <v>43930</v>
      </c>
    </row>
    <row r="18637" spans="1:14" hidden="1" x14ac:dyDescent="0.25">
      <c r="A18637" t="s">
        <v>14</v>
      </c>
      <c r="B18637" t="s">
        <v>62</v>
      </c>
      <c r="C18637" s="7">
        <v>43931</v>
      </c>
      <c r="D18637">
        <v>11917</v>
      </c>
      <c r="E18637">
        <v>1786</v>
      </c>
      <c r="F18637">
        <v>94</v>
      </c>
      <c r="G18637">
        <v>18</v>
      </c>
      <c r="H18637">
        <v>81.66</v>
      </c>
      <c r="I18637">
        <v>12.238</v>
      </c>
      <c r="J18637">
        <v>0.64400000000000002</v>
      </c>
      <c r="K18637">
        <v>0.123</v>
      </c>
      <c r="L18637" s="6">
        <v>145934460</v>
      </c>
      <c r="M18637" s="6"/>
      <c r="N18637" s="7">
        <v>43931</v>
      </c>
    </row>
    <row r="18638" spans="1:14" hidden="1" x14ac:dyDescent="0.25">
      <c r="A18638" t="s">
        <v>14</v>
      </c>
      <c r="B18638" t="s">
        <v>62</v>
      </c>
      <c r="C18638" s="7">
        <v>43932</v>
      </c>
      <c r="D18638">
        <v>13584</v>
      </c>
      <c r="E18638">
        <v>1667</v>
      </c>
      <c r="F18638">
        <v>106</v>
      </c>
      <c r="G18638">
        <v>12</v>
      </c>
      <c r="H18638">
        <v>93.082999999999998</v>
      </c>
      <c r="I18638">
        <v>11.423</v>
      </c>
      <c r="J18638">
        <v>0.72599999999999998</v>
      </c>
      <c r="K18638">
        <v>8.2000000000000003E-2</v>
      </c>
      <c r="L18638" s="6">
        <v>145934460</v>
      </c>
      <c r="M18638" s="6"/>
      <c r="N18638" s="7">
        <v>43932</v>
      </c>
    </row>
    <row r="18639" spans="1:14" hidden="1" x14ac:dyDescent="0.25">
      <c r="A18639" t="s">
        <v>14</v>
      </c>
      <c r="B18639" t="s">
        <v>62</v>
      </c>
      <c r="C18639" s="7">
        <v>43933</v>
      </c>
      <c r="D18639">
        <v>15770</v>
      </c>
      <c r="E18639">
        <v>2186</v>
      </c>
      <c r="F18639">
        <v>130</v>
      </c>
      <c r="G18639">
        <v>24</v>
      </c>
      <c r="H18639">
        <v>108.062</v>
      </c>
      <c r="I18639">
        <v>14.978999999999999</v>
      </c>
      <c r="J18639">
        <v>0.89100000000000001</v>
      </c>
      <c r="K18639">
        <v>0.16400000000000001</v>
      </c>
      <c r="L18639" s="6">
        <v>145934460</v>
      </c>
      <c r="M18639" s="6"/>
      <c r="N18639" s="7">
        <v>43933</v>
      </c>
    </row>
    <row r="18640" spans="1:14" hidden="1" x14ac:dyDescent="0.25">
      <c r="A18640" t="s">
        <v>14</v>
      </c>
      <c r="B18640" t="s">
        <v>62</v>
      </c>
      <c r="C18640" s="7">
        <v>43934</v>
      </c>
      <c r="D18640">
        <v>18328</v>
      </c>
      <c r="E18640">
        <v>2558</v>
      </c>
      <c r="F18640">
        <v>148</v>
      </c>
      <c r="G18640">
        <v>18</v>
      </c>
      <c r="H18640">
        <v>125.59099999999999</v>
      </c>
      <c r="I18640">
        <v>17.527999999999999</v>
      </c>
      <c r="J18640">
        <v>1.014</v>
      </c>
      <c r="K18640">
        <v>0.123</v>
      </c>
      <c r="L18640" s="6">
        <v>145934460</v>
      </c>
      <c r="M18640" s="6"/>
      <c r="N18640" s="7">
        <v>43934</v>
      </c>
    </row>
    <row r="18641" spans="1:14" hidden="1" x14ac:dyDescent="0.25">
      <c r="A18641" t="s">
        <v>14</v>
      </c>
      <c r="B18641" t="s">
        <v>62</v>
      </c>
      <c r="C18641" s="7">
        <v>43935</v>
      </c>
      <c r="D18641">
        <v>21102</v>
      </c>
      <c r="E18641">
        <v>2774</v>
      </c>
      <c r="F18641">
        <v>170</v>
      </c>
      <c r="G18641">
        <v>22</v>
      </c>
      <c r="H18641">
        <v>144.59899999999999</v>
      </c>
      <c r="I18641">
        <v>19.009</v>
      </c>
      <c r="J18641">
        <v>1.165</v>
      </c>
      <c r="K18641">
        <v>0.151</v>
      </c>
      <c r="L18641" s="6">
        <v>145934460</v>
      </c>
      <c r="M18641" s="6"/>
      <c r="N18641" s="7">
        <v>43935</v>
      </c>
    </row>
    <row r="18642" spans="1:14" hidden="1" x14ac:dyDescent="0.25">
      <c r="A18642" t="s">
        <v>14</v>
      </c>
      <c r="B18642" t="s">
        <v>62</v>
      </c>
      <c r="C18642" s="7">
        <v>43936</v>
      </c>
      <c r="D18642">
        <v>24490</v>
      </c>
      <c r="E18642">
        <v>3388</v>
      </c>
      <c r="F18642">
        <v>198</v>
      </c>
      <c r="G18642">
        <v>28</v>
      </c>
      <c r="H18642">
        <v>167.815</v>
      </c>
      <c r="I18642">
        <v>23.216000000000001</v>
      </c>
      <c r="J18642">
        <v>1.357</v>
      </c>
      <c r="K18642">
        <v>0.192</v>
      </c>
      <c r="L18642" s="6">
        <v>145934460</v>
      </c>
      <c r="M18642" s="6"/>
      <c r="N18642" s="7">
        <v>43936</v>
      </c>
    </row>
    <row r="18643" spans="1:14" hidden="1" x14ac:dyDescent="0.25">
      <c r="A18643" t="s">
        <v>14</v>
      </c>
      <c r="B18643" t="s">
        <v>62</v>
      </c>
      <c r="C18643" s="7">
        <v>43937</v>
      </c>
      <c r="D18643">
        <v>27938</v>
      </c>
      <c r="E18643">
        <v>3448</v>
      </c>
      <c r="F18643">
        <v>232</v>
      </c>
      <c r="G18643">
        <v>34</v>
      </c>
      <c r="H18643">
        <v>191.44200000000001</v>
      </c>
      <c r="I18643">
        <v>23.626999999999999</v>
      </c>
      <c r="J18643">
        <v>1.59</v>
      </c>
      <c r="K18643">
        <v>0.23300000000000001</v>
      </c>
      <c r="L18643" s="6">
        <v>145934460</v>
      </c>
      <c r="M18643" s="6"/>
      <c r="N18643" s="7">
        <v>43937</v>
      </c>
    </row>
    <row r="18644" spans="1:14" hidden="1" x14ac:dyDescent="0.25">
      <c r="A18644" t="s">
        <v>14</v>
      </c>
      <c r="B18644" t="s">
        <v>62</v>
      </c>
      <c r="C18644" s="7">
        <v>43938</v>
      </c>
      <c r="D18644">
        <v>32008</v>
      </c>
      <c r="E18644">
        <v>4070</v>
      </c>
      <c r="F18644">
        <v>273</v>
      </c>
      <c r="G18644">
        <v>41</v>
      </c>
      <c r="H18644">
        <v>219.33099999999999</v>
      </c>
      <c r="I18644">
        <v>27.888999999999999</v>
      </c>
      <c r="J18644">
        <v>1.871</v>
      </c>
      <c r="K18644">
        <v>0.28100000000000003</v>
      </c>
      <c r="L18644" s="6">
        <v>145934460</v>
      </c>
      <c r="M18644" s="6"/>
      <c r="N18644" s="7">
        <v>43938</v>
      </c>
    </row>
    <row r="18645" spans="1:14" hidden="1" x14ac:dyDescent="0.25">
      <c r="A18645" t="s">
        <v>14</v>
      </c>
      <c r="B18645" t="s">
        <v>62</v>
      </c>
      <c r="C18645" s="7">
        <v>43939</v>
      </c>
      <c r="D18645">
        <v>36793</v>
      </c>
      <c r="E18645">
        <v>4785</v>
      </c>
      <c r="F18645">
        <v>313</v>
      </c>
      <c r="G18645">
        <v>40</v>
      </c>
      <c r="H18645">
        <v>252.12</v>
      </c>
      <c r="I18645">
        <v>32.789000000000001</v>
      </c>
      <c r="J18645">
        <v>2.145</v>
      </c>
      <c r="K18645">
        <v>0.27400000000000002</v>
      </c>
      <c r="L18645" s="6">
        <v>145934460</v>
      </c>
      <c r="M18645" s="6"/>
      <c r="N18645" s="7">
        <v>43939</v>
      </c>
    </row>
    <row r="18646" spans="1:14" hidden="1" x14ac:dyDescent="0.25">
      <c r="A18646" t="s">
        <v>14</v>
      </c>
      <c r="B18646" t="s">
        <v>62</v>
      </c>
      <c r="C18646" s="7">
        <v>43940</v>
      </c>
      <c r="D18646">
        <v>42853</v>
      </c>
      <c r="E18646">
        <v>6060</v>
      </c>
      <c r="F18646">
        <v>361</v>
      </c>
      <c r="G18646">
        <v>48</v>
      </c>
      <c r="H18646">
        <v>293.64600000000002</v>
      </c>
      <c r="I18646">
        <v>41.524999999999999</v>
      </c>
      <c r="J18646">
        <v>2.4740000000000002</v>
      </c>
      <c r="K18646">
        <v>0.32900000000000001</v>
      </c>
      <c r="L18646" s="6">
        <v>145934460</v>
      </c>
      <c r="M18646" s="6"/>
      <c r="N18646" s="7">
        <v>43940</v>
      </c>
    </row>
    <row r="18647" spans="1:14" hidden="1" x14ac:dyDescent="0.25">
      <c r="A18647" t="s">
        <v>14</v>
      </c>
      <c r="B18647" t="s">
        <v>62</v>
      </c>
      <c r="C18647" s="7">
        <v>43941</v>
      </c>
      <c r="D18647">
        <v>47121</v>
      </c>
      <c r="E18647">
        <v>4268</v>
      </c>
      <c r="F18647">
        <v>405</v>
      </c>
      <c r="G18647">
        <v>44</v>
      </c>
      <c r="H18647">
        <v>322.892</v>
      </c>
      <c r="I18647">
        <v>29.245999999999999</v>
      </c>
      <c r="J18647">
        <v>2.7749999999999999</v>
      </c>
      <c r="K18647">
        <v>0.30199999999999999</v>
      </c>
      <c r="L18647" s="6">
        <v>145934460</v>
      </c>
      <c r="M18647" s="6"/>
      <c r="N18647" s="7">
        <v>43941</v>
      </c>
    </row>
    <row r="18648" spans="1:14" hidden="1" x14ac:dyDescent="0.25">
      <c r="A18648" t="s">
        <v>14</v>
      </c>
      <c r="B18648" t="s">
        <v>62</v>
      </c>
      <c r="C18648" s="7">
        <v>43942</v>
      </c>
      <c r="D18648">
        <v>52763</v>
      </c>
      <c r="E18648">
        <v>5642</v>
      </c>
      <c r="F18648">
        <v>456</v>
      </c>
      <c r="G18648">
        <v>51</v>
      </c>
      <c r="H18648">
        <v>361.553</v>
      </c>
      <c r="I18648">
        <v>38.661000000000001</v>
      </c>
      <c r="J18648">
        <v>3.125</v>
      </c>
      <c r="K18648">
        <v>0.34899999999999998</v>
      </c>
      <c r="L18648" s="6">
        <v>145934460</v>
      </c>
      <c r="M18648" s="6"/>
      <c r="N18648" s="7">
        <v>43942</v>
      </c>
    </row>
    <row r="18649" spans="1:14" hidden="1" x14ac:dyDescent="0.25">
      <c r="A18649" t="s">
        <v>14</v>
      </c>
      <c r="B18649" t="s">
        <v>62</v>
      </c>
      <c r="C18649" s="7">
        <v>43943</v>
      </c>
      <c r="D18649">
        <v>57999</v>
      </c>
      <c r="E18649">
        <v>5236</v>
      </c>
      <c r="F18649">
        <v>513</v>
      </c>
      <c r="G18649">
        <v>57</v>
      </c>
      <c r="H18649">
        <v>397.43200000000002</v>
      </c>
      <c r="I18649">
        <v>35.878999999999998</v>
      </c>
      <c r="J18649">
        <v>3.5150000000000001</v>
      </c>
      <c r="K18649">
        <v>0.39100000000000001</v>
      </c>
      <c r="L18649" s="6">
        <v>145934460</v>
      </c>
      <c r="M18649" s="6"/>
      <c r="N18649" s="7">
        <v>43943</v>
      </c>
    </row>
    <row r="18650" spans="1:14" hidden="1" x14ac:dyDescent="0.25">
      <c r="A18650" t="s">
        <v>14</v>
      </c>
      <c r="B18650" t="s">
        <v>62</v>
      </c>
      <c r="C18650" s="7">
        <v>43944</v>
      </c>
      <c r="D18650">
        <v>62773</v>
      </c>
      <c r="E18650">
        <v>4774</v>
      </c>
      <c r="F18650">
        <v>555</v>
      </c>
      <c r="G18650">
        <v>42</v>
      </c>
      <c r="H18650">
        <v>430.14499999999998</v>
      </c>
      <c r="I18650">
        <v>32.713000000000001</v>
      </c>
      <c r="J18650">
        <v>3.8029999999999999</v>
      </c>
      <c r="K18650">
        <v>0.28799999999999998</v>
      </c>
      <c r="L18650" s="6">
        <v>145934460</v>
      </c>
      <c r="M18650" s="6"/>
      <c r="N18650" s="7">
        <v>43944</v>
      </c>
    </row>
    <row r="18651" spans="1:14" hidden="1" x14ac:dyDescent="0.25">
      <c r="A18651" t="s">
        <v>14</v>
      </c>
      <c r="B18651" t="s">
        <v>62</v>
      </c>
      <c r="C18651" s="7">
        <v>43945</v>
      </c>
      <c r="D18651">
        <v>68622</v>
      </c>
      <c r="E18651">
        <v>5849</v>
      </c>
      <c r="F18651">
        <v>615</v>
      </c>
      <c r="G18651">
        <v>60</v>
      </c>
      <c r="H18651">
        <v>470.22500000000002</v>
      </c>
      <c r="I18651">
        <v>40.08</v>
      </c>
      <c r="J18651">
        <v>4.2140000000000004</v>
      </c>
      <c r="K18651">
        <v>0.41099999999999998</v>
      </c>
      <c r="L18651" s="6">
        <v>145934460</v>
      </c>
      <c r="M18651" s="6"/>
      <c r="N18651" s="7">
        <v>43945</v>
      </c>
    </row>
    <row r="18652" spans="1:14" hidden="1" x14ac:dyDescent="0.25">
      <c r="A18652" t="s">
        <v>14</v>
      </c>
      <c r="B18652" t="s">
        <v>62</v>
      </c>
      <c r="C18652" s="7">
        <v>43946</v>
      </c>
      <c r="D18652">
        <v>74588</v>
      </c>
      <c r="E18652">
        <v>5966</v>
      </c>
      <c r="F18652">
        <v>681</v>
      </c>
      <c r="G18652">
        <v>66</v>
      </c>
      <c r="H18652">
        <v>511.10599999999999</v>
      </c>
      <c r="I18652">
        <v>40.881</v>
      </c>
      <c r="J18652">
        <v>4.6660000000000004</v>
      </c>
      <c r="K18652">
        <v>0.45200000000000001</v>
      </c>
      <c r="L18652" s="6">
        <v>145934460</v>
      </c>
      <c r="M18652" s="6"/>
      <c r="N18652" s="7">
        <v>43946</v>
      </c>
    </row>
    <row r="18653" spans="1:14" hidden="1" x14ac:dyDescent="0.25">
      <c r="A18653" t="s">
        <v>14</v>
      </c>
      <c r="B18653" t="s">
        <v>62</v>
      </c>
      <c r="C18653" s="7">
        <v>43947</v>
      </c>
      <c r="D18653">
        <v>80949</v>
      </c>
      <c r="E18653">
        <v>6361</v>
      </c>
      <c r="F18653">
        <v>747</v>
      </c>
      <c r="G18653">
        <v>66</v>
      </c>
      <c r="H18653">
        <v>554.69399999999996</v>
      </c>
      <c r="I18653">
        <v>43.588000000000001</v>
      </c>
      <c r="J18653">
        <v>5.1189999999999998</v>
      </c>
      <c r="K18653">
        <v>0.45200000000000001</v>
      </c>
      <c r="L18653" s="6">
        <v>145934460</v>
      </c>
      <c r="M18653" s="6"/>
      <c r="N18653" s="7">
        <v>43947</v>
      </c>
    </row>
    <row r="18654" spans="1:14" hidden="1" x14ac:dyDescent="0.25">
      <c r="A18654" t="s">
        <v>14</v>
      </c>
      <c r="B18654" t="s">
        <v>62</v>
      </c>
      <c r="C18654" s="7">
        <v>43948</v>
      </c>
      <c r="D18654">
        <v>87147</v>
      </c>
      <c r="E18654">
        <v>6198</v>
      </c>
      <c r="F18654">
        <v>794</v>
      </c>
      <c r="G18654">
        <v>47</v>
      </c>
      <c r="H18654">
        <v>597.16499999999996</v>
      </c>
      <c r="I18654">
        <v>42.470999999999997</v>
      </c>
      <c r="J18654">
        <v>5.4409999999999998</v>
      </c>
      <c r="K18654">
        <v>0.32200000000000001</v>
      </c>
      <c r="L18654" s="6">
        <v>145934460</v>
      </c>
      <c r="M18654" s="6"/>
      <c r="N18654" s="7">
        <v>43948</v>
      </c>
    </row>
    <row r="18655" spans="1:14" hidden="1" x14ac:dyDescent="0.25">
      <c r="A18655" t="s">
        <v>14</v>
      </c>
      <c r="B18655" t="s">
        <v>62</v>
      </c>
      <c r="C18655" s="7">
        <v>43949</v>
      </c>
      <c r="D18655">
        <v>93558</v>
      </c>
      <c r="E18655">
        <v>6411</v>
      </c>
      <c r="F18655">
        <v>867</v>
      </c>
      <c r="G18655">
        <v>73</v>
      </c>
      <c r="H18655">
        <v>641.096</v>
      </c>
      <c r="I18655">
        <v>43.930999999999997</v>
      </c>
      <c r="J18655">
        <v>5.9409999999999998</v>
      </c>
      <c r="K18655">
        <v>0.5</v>
      </c>
      <c r="L18655" s="6">
        <v>145934460</v>
      </c>
      <c r="M18655" s="6"/>
      <c r="N18655" s="7">
        <v>43949</v>
      </c>
    </row>
    <row r="18656" spans="1:14" hidden="1" x14ac:dyDescent="0.25">
      <c r="A18656" t="s">
        <v>14</v>
      </c>
      <c r="B18656" t="s">
        <v>62</v>
      </c>
      <c r="C18656" s="7">
        <v>43950</v>
      </c>
      <c r="D18656">
        <v>99399</v>
      </c>
      <c r="E18656">
        <v>5841</v>
      </c>
      <c r="F18656">
        <v>972</v>
      </c>
      <c r="G18656">
        <v>105</v>
      </c>
      <c r="H18656">
        <v>681.12099999999998</v>
      </c>
      <c r="I18656">
        <v>40.024999999999999</v>
      </c>
      <c r="J18656">
        <v>6.6609999999999996</v>
      </c>
      <c r="K18656">
        <v>0.72</v>
      </c>
      <c r="L18656" s="6">
        <v>145934460</v>
      </c>
      <c r="M18656" s="6"/>
      <c r="N18656" s="7">
        <v>43950</v>
      </c>
    </row>
    <row r="18657" spans="1:14" hidden="1" x14ac:dyDescent="0.25">
      <c r="A18657" t="s">
        <v>14</v>
      </c>
      <c r="B18657" t="s">
        <v>62</v>
      </c>
      <c r="C18657" s="7">
        <v>43951</v>
      </c>
      <c r="D18657">
        <v>106498</v>
      </c>
      <c r="E18657">
        <v>7099</v>
      </c>
      <c r="F18657">
        <v>1073</v>
      </c>
      <c r="G18657">
        <v>101</v>
      </c>
      <c r="H18657">
        <v>729.76599999999996</v>
      </c>
      <c r="I18657">
        <v>48.645000000000003</v>
      </c>
      <c r="J18657">
        <v>7.3529999999999998</v>
      </c>
      <c r="K18657">
        <v>0.69199999999999995</v>
      </c>
      <c r="L18657" s="6">
        <v>145934460</v>
      </c>
      <c r="M18657" s="6"/>
      <c r="N18657" s="7">
        <v>43951</v>
      </c>
    </row>
    <row r="18658" spans="1:14" hidden="1" x14ac:dyDescent="0.25">
      <c r="A18658" t="s">
        <v>14</v>
      </c>
      <c r="B18658" t="s">
        <v>62</v>
      </c>
      <c r="C18658" s="7">
        <v>43952</v>
      </c>
      <c r="D18658">
        <v>114431</v>
      </c>
      <c r="E18658">
        <v>7933</v>
      </c>
      <c r="F18658">
        <v>1169</v>
      </c>
      <c r="G18658">
        <v>96</v>
      </c>
      <c r="H18658">
        <v>784.12599999999998</v>
      </c>
      <c r="I18658">
        <v>54.36</v>
      </c>
      <c r="J18658">
        <v>8.01</v>
      </c>
      <c r="K18658">
        <v>0.65800000000000003</v>
      </c>
      <c r="L18658" s="6">
        <v>145934460</v>
      </c>
      <c r="M18658" s="6"/>
      <c r="N18658" s="7">
        <v>43952</v>
      </c>
    </row>
    <row r="18659" spans="1:14" hidden="1" x14ac:dyDescent="0.25">
      <c r="A18659" t="s">
        <v>14</v>
      </c>
      <c r="B18659" t="s">
        <v>62</v>
      </c>
      <c r="C18659" s="7">
        <v>43953</v>
      </c>
      <c r="D18659">
        <v>124054</v>
      </c>
      <c r="E18659">
        <v>9623</v>
      </c>
      <c r="F18659">
        <v>1222</v>
      </c>
      <c r="G18659">
        <v>53</v>
      </c>
      <c r="H18659">
        <v>850.06700000000001</v>
      </c>
      <c r="I18659">
        <v>65.941000000000003</v>
      </c>
      <c r="J18659">
        <v>8.3740000000000006</v>
      </c>
      <c r="K18659">
        <v>0.36299999999999999</v>
      </c>
      <c r="L18659" s="6">
        <v>145934460</v>
      </c>
      <c r="M18659" s="6"/>
      <c r="N18659" s="7">
        <v>43953</v>
      </c>
    </row>
    <row r="18660" spans="1:14" hidden="1" x14ac:dyDescent="0.25">
      <c r="A18660" t="s">
        <v>14</v>
      </c>
      <c r="B18660" t="s">
        <v>62</v>
      </c>
      <c r="C18660" s="7">
        <v>43954</v>
      </c>
      <c r="D18660">
        <v>134687</v>
      </c>
      <c r="E18660">
        <v>10633</v>
      </c>
      <c r="F18660">
        <v>1280</v>
      </c>
      <c r="G18660">
        <v>58</v>
      </c>
      <c r="H18660">
        <v>922.928</v>
      </c>
      <c r="I18660">
        <v>72.861000000000004</v>
      </c>
      <c r="J18660">
        <v>8.7710000000000008</v>
      </c>
      <c r="K18660">
        <v>0.39700000000000002</v>
      </c>
      <c r="L18660" s="6">
        <v>145934460</v>
      </c>
      <c r="M18660" s="6"/>
      <c r="N18660" s="7">
        <v>43954</v>
      </c>
    </row>
    <row r="18661" spans="1:14" hidden="1" x14ac:dyDescent="0.25">
      <c r="A18661" t="s">
        <v>14</v>
      </c>
      <c r="B18661" t="s">
        <v>62</v>
      </c>
      <c r="C18661" s="7">
        <v>43955</v>
      </c>
      <c r="D18661">
        <v>145268</v>
      </c>
      <c r="E18661">
        <v>10581</v>
      </c>
      <c r="F18661">
        <v>1356</v>
      </c>
      <c r="G18661">
        <v>76</v>
      </c>
      <c r="H18661">
        <v>995.43299999999999</v>
      </c>
      <c r="I18661">
        <v>72.504999999999995</v>
      </c>
      <c r="J18661">
        <v>9.2919999999999998</v>
      </c>
      <c r="K18661">
        <v>0.52100000000000002</v>
      </c>
      <c r="L18661" s="6">
        <v>145934460</v>
      </c>
      <c r="M18661" s="6"/>
      <c r="N18661" s="7">
        <v>43955</v>
      </c>
    </row>
    <row r="18662" spans="1:14" hidden="1" x14ac:dyDescent="0.25">
      <c r="A18662" t="s">
        <v>14</v>
      </c>
      <c r="B18662" t="s">
        <v>62</v>
      </c>
      <c r="C18662" s="7">
        <v>43956</v>
      </c>
      <c r="D18662">
        <v>155370</v>
      </c>
      <c r="E18662">
        <v>10102</v>
      </c>
      <c r="F18662">
        <v>1451</v>
      </c>
      <c r="G18662">
        <v>95</v>
      </c>
      <c r="H18662">
        <v>1064.6559999999999</v>
      </c>
      <c r="I18662">
        <v>69.222999999999999</v>
      </c>
      <c r="J18662">
        <v>9.9429999999999996</v>
      </c>
      <c r="K18662">
        <v>0.65100000000000002</v>
      </c>
      <c r="L18662" s="6">
        <v>145934460</v>
      </c>
      <c r="M18662" s="6"/>
      <c r="N18662" s="7">
        <v>43956</v>
      </c>
    </row>
    <row r="18663" spans="1:14" hidden="1" x14ac:dyDescent="0.25">
      <c r="A18663" t="s">
        <v>14</v>
      </c>
      <c r="B18663" t="s">
        <v>62</v>
      </c>
      <c r="C18663" s="7">
        <v>43957</v>
      </c>
      <c r="D18663">
        <v>165929</v>
      </c>
      <c r="E18663">
        <v>10559</v>
      </c>
      <c r="F18663">
        <v>1537</v>
      </c>
      <c r="G18663">
        <v>86</v>
      </c>
      <c r="H18663">
        <v>1137.01</v>
      </c>
      <c r="I18663">
        <v>72.353999999999999</v>
      </c>
      <c r="J18663">
        <v>10.532</v>
      </c>
      <c r="K18663">
        <v>0.58899999999999997</v>
      </c>
      <c r="L18663" s="6">
        <v>145934460</v>
      </c>
      <c r="M18663" s="6"/>
      <c r="N18663" s="7">
        <v>43957</v>
      </c>
    </row>
    <row r="18664" spans="1:14" hidden="1" x14ac:dyDescent="0.25">
      <c r="A18664" t="s">
        <v>14</v>
      </c>
      <c r="B18664" t="s">
        <v>62</v>
      </c>
      <c r="C18664" s="7">
        <v>43958</v>
      </c>
      <c r="D18664">
        <v>177160</v>
      </c>
      <c r="E18664">
        <v>11231</v>
      </c>
      <c r="F18664">
        <v>1625</v>
      </c>
      <c r="G18664">
        <v>88</v>
      </c>
      <c r="H18664">
        <v>1213.97</v>
      </c>
      <c r="I18664">
        <v>76.959000000000003</v>
      </c>
      <c r="J18664">
        <v>11.135</v>
      </c>
      <c r="K18664">
        <v>0.60299999999999998</v>
      </c>
      <c r="L18664" s="6">
        <v>145934460</v>
      </c>
      <c r="M18664" s="6"/>
      <c r="N18664" s="7">
        <v>43958</v>
      </c>
    </row>
    <row r="18665" spans="1:14" hidden="1" x14ac:dyDescent="0.25">
      <c r="A18665" t="s">
        <v>14</v>
      </c>
      <c r="B18665" t="s">
        <v>62</v>
      </c>
      <c r="C18665" s="7">
        <v>43959</v>
      </c>
      <c r="D18665">
        <v>187859</v>
      </c>
      <c r="E18665">
        <v>10699</v>
      </c>
      <c r="F18665">
        <v>1723</v>
      </c>
      <c r="G18665">
        <v>98</v>
      </c>
      <c r="H18665">
        <v>1287.2829999999999</v>
      </c>
      <c r="I18665">
        <v>73.313999999999993</v>
      </c>
      <c r="J18665">
        <v>11.807</v>
      </c>
      <c r="K18665">
        <v>0.67200000000000004</v>
      </c>
      <c r="L18665" s="6">
        <v>145934460</v>
      </c>
      <c r="M18665" s="6"/>
      <c r="N18665" s="7">
        <v>43959</v>
      </c>
    </row>
    <row r="18666" spans="1:14" hidden="1" x14ac:dyDescent="0.25">
      <c r="A18666" t="s">
        <v>14</v>
      </c>
      <c r="B18666" t="s">
        <v>62</v>
      </c>
      <c r="C18666" s="7">
        <v>43960</v>
      </c>
      <c r="D18666">
        <v>198676</v>
      </c>
      <c r="E18666">
        <v>10817</v>
      </c>
      <c r="F18666">
        <v>1827</v>
      </c>
      <c r="G18666">
        <v>104</v>
      </c>
      <c r="H18666">
        <v>1361.4059999999999</v>
      </c>
      <c r="I18666">
        <v>74.122</v>
      </c>
      <c r="J18666">
        <v>12.519</v>
      </c>
      <c r="K18666">
        <v>0.71299999999999997</v>
      </c>
      <c r="L18666" s="6">
        <v>145934460</v>
      </c>
      <c r="M18666" s="6"/>
      <c r="N18666" s="7">
        <v>43960</v>
      </c>
    </row>
    <row r="18667" spans="1:14" hidden="1" x14ac:dyDescent="0.25">
      <c r="A18667" t="s">
        <v>14</v>
      </c>
      <c r="B18667" t="s">
        <v>62</v>
      </c>
      <c r="C18667" s="7">
        <v>43961</v>
      </c>
      <c r="D18667">
        <v>209688</v>
      </c>
      <c r="E18667">
        <v>11012</v>
      </c>
      <c r="F18667">
        <v>1915</v>
      </c>
      <c r="G18667">
        <v>88</v>
      </c>
      <c r="H18667">
        <v>1436.864</v>
      </c>
      <c r="I18667">
        <v>75.459000000000003</v>
      </c>
      <c r="J18667">
        <v>13.122</v>
      </c>
      <c r="K18667">
        <v>0.60299999999999998</v>
      </c>
      <c r="L18667" s="6">
        <v>145934460</v>
      </c>
      <c r="M18667" s="6"/>
      <c r="N18667" s="7">
        <v>43961</v>
      </c>
    </row>
    <row r="18668" spans="1:14" hidden="1" x14ac:dyDescent="0.25">
      <c r="A18668" t="s">
        <v>14</v>
      </c>
      <c r="B18668" t="s">
        <v>62</v>
      </c>
      <c r="C18668" s="7">
        <v>43962</v>
      </c>
      <c r="D18668">
        <v>221344</v>
      </c>
      <c r="E18668">
        <v>11656</v>
      </c>
      <c r="F18668">
        <v>2009</v>
      </c>
      <c r="G18668">
        <v>94</v>
      </c>
      <c r="H18668">
        <v>1516.7360000000001</v>
      </c>
      <c r="I18668">
        <v>79.870999999999995</v>
      </c>
      <c r="J18668">
        <v>13.766</v>
      </c>
      <c r="K18668">
        <v>0.64400000000000002</v>
      </c>
      <c r="L18668" s="6">
        <v>145934460</v>
      </c>
      <c r="M18668" s="6"/>
      <c r="N18668" s="7">
        <v>43962</v>
      </c>
    </row>
    <row r="18669" spans="1:14" hidden="1" x14ac:dyDescent="0.25">
      <c r="A18669" t="s">
        <v>14</v>
      </c>
      <c r="B18669" t="s">
        <v>62</v>
      </c>
      <c r="C18669" s="7">
        <v>43963</v>
      </c>
      <c r="D18669">
        <v>232243</v>
      </c>
      <c r="E18669">
        <v>10899</v>
      </c>
      <c r="F18669">
        <v>2116</v>
      </c>
      <c r="G18669">
        <v>107</v>
      </c>
      <c r="H18669">
        <v>1591.42</v>
      </c>
      <c r="I18669">
        <v>74.683999999999997</v>
      </c>
      <c r="J18669">
        <v>14.5</v>
      </c>
      <c r="K18669">
        <v>0.73299999999999998</v>
      </c>
      <c r="L18669" s="6">
        <v>145934460</v>
      </c>
      <c r="M18669" s="6"/>
      <c r="N18669" s="7">
        <v>43963</v>
      </c>
    </row>
    <row r="18670" spans="1:14" hidden="1" x14ac:dyDescent="0.25">
      <c r="A18670" t="s">
        <v>14</v>
      </c>
      <c r="B18670" t="s">
        <v>62</v>
      </c>
      <c r="C18670" s="7">
        <v>43964</v>
      </c>
      <c r="D18670">
        <v>242271</v>
      </c>
      <c r="E18670">
        <v>10028</v>
      </c>
      <c r="F18670">
        <v>2212</v>
      </c>
      <c r="G18670">
        <v>96</v>
      </c>
      <c r="H18670">
        <v>1660.136</v>
      </c>
      <c r="I18670">
        <v>68.715999999999994</v>
      </c>
      <c r="J18670">
        <v>15.157</v>
      </c>
      <c r="K18670">
        <v>0.65800000000000003</v>
      </c>
      <c r="L18670" s="6">
        <v>145934460</v>
      </c>
      <c r="M18670" s="6"/>
      <c r="N18670" s="7">
        <v>43964</v>
      </c>
    </row>
    <row r="18671" spans="1:14" hidden="1" x14ac:dyDescent="0.25">
      <c r="A18671" t="s">
        <v>14</v>
      </c>
      <c r="B18671" t="s">
        <v>62</v>
      </c>
      <c r="C18671" s="7">
        <v>43965</v>
      </c>
      <c r="D18671">
        <v>252245</v>
      </c>
      <c r="E18671">
        <v>9974</v>
      </c>
      <c r="F18671">
        <v>2305</v>
      </c>
      <c r="G18671">
        <v>93</v>
      </c>
      <c r="H18671">
        <v>1728.481</v>
      </c>
      <c r="I18671">
        <v>68.346000000000004</v>
      </c>
      <c r="J18671">
        <v>15.795</v>
      </c>
      <c r="K18671">
        <v>0.63700000000000001</v>
      </c>
      <c r="L18671" s="6">
        <v>145934460</v>
      </c>
      <c r="M18671" s="6"/>
      <c r="N18671" s="7">
        <v>43965</v>
      </c>
    </row>
    <row r="18672" spans="1:14" hidden="1" x14ac:dyDescent="0.25">
      <c r="A18672" t="s">
        <v>14</v>
      </c>
      <c r="B18672" t="s">
        <v>62</v>
      </c>
      <c r="C18672" s="7">
        <v>43966</v>
      </c>
      <c r="D18672">
        <v>262843</v>
      </c>
      <c r="E18672">
        <v>10598</v>
      </c>
      <c r="F18672">
        <v>2418</v>
      </c>
      <c r="G18672">
        <v>113</v>
      </c>
      <c r="H18672">
        <v>1801.1030000000001</v>
      </c>
      <c r="I18672">
        <v>72.622</v>
      </c>
      <c r="J18672">
        <v>16.568999999999999</v>
      </c>
      <c r="K18672">
        <v>0.77400000000000002</v>
      </c>
      <c r="L18672" s="6">
        <v>145934460</v>
      </c>
      <c r="M18672" s="6"/>
      <c r="N18672" s="7">
        <v>43966</v>
      </c>
    </row>
    <row r="18673" spans="1:14" hidden="1" x14ac:dyDescent="0.25">
      <c r="A18673" t="s">
        <v>14</v>
      </c>
      <c r="B18673" t="s">
        <v>62</v>
      </c>
      <c r="C18673" s="7">
        <v>43967</v>
      </c>
      <c r="D18673">
        <v>272043</v>
      </c>
      <c r="E18673">
        <v>9200</v>
      </c>
      <c r="F18673">
        <v>2537</v>
      </c>
      <c r="G18673">
        <v>119</v>
      </c>
      <c r="H18673">
        <v>1864.145</v>
      </c>
      <c r="I18673">
        <v>63.042000000000002</v>
      </c>
      <c r="J18673">
        <v>17.385000000000002</v>
      </c>
      <c r="K18673">
        <v>0.81499999999999995</v>
      </c>
      <c r="L18673" s="6">
        <v>145934460</v>
      </c>
      <c r="M18673" s="6"/>
      <c r="N18673" s="7">
        <v>43967</v>
      </c>
    </row>
    <row r="18674" spans="1:14" hidden="1" x14ac:dyDescent="0.25">
      <c r="A18674" t="s">
        <v>14</v>
      </c>
      <c r="B18674" t="s">
        <v>62</v>
      </c>
      <c r="C18674" s="7">
        <v>43968</v>
      </c>
      <c r="D18674">
        <v>281752</v>
      </c>
      <c r="E18674">
        <v>9709</v>
      </c>
      <c r="F18674">
        <v>2631</v>
      </c>
      <c r="G18674">
        <v>94</v>
      </c>
      <c r="H18674">
        <v>1930.675</v>
      </c>
      <c r="I18674">
        <v>66.53</v>
      </c>
      <c r="J18674">
        <v>18.029</v>
      </c>
      <c r="K18674">
        <v>0.64400000000000002</v>
      </c>
      <c r="L18674" s="6">
        <v>145934460</v>
      </c>
      <c r="M18674" s="6"/>
      <c r="N18674" s="7">
        <v>43968</v>
      </c>
    </row>
    <row r="18675" spans="1:14" hidden="1" x14ac:dyDescent="0.25">
      <c r="A18675" t="s">
        <v>14</v>
      </c>
      <c r="B18675" t="s">
        <v>62</v>
      </c>
      <c r="C18675" s="7">
        <v>43969</v>
      </c>
      <c r="D18675">
        <v>290678</v>
      </c>
      <c r="E18675">
        <v>8926</v>
      </c>
      <c r="F18675">
        <v>2722</v>
      </c>
      <c r="G18675">
        <v>91</v>
      </c>
      <c r="H18675">
        <v>1991.8389999999999</v>
      </c>
      <c r="I18675">
        <v>61.164000000000001</v>
      </c>
      <c r="J18675">
        <v>18.652000000000001</v>
      </c>
      <c r="K18675">
        <v>0.624</v>
      </c>
      <c r="L18675" s="6">
        <v>145934460</v>
      </c>
      <c r="M18675" s="6"/>
      <c r="N18675" s="7">
        <v>43969</v>
      </c>
    </row>
    <row r="18676" spans="1:14" hidden="1" x14ac:dyDescent="0.25">
      <c r="A18676" t="s">
        <v>14</v>
      </c>
      <c r="B18676" t="s">
        <v>62</v>
      </c>
      <c r="C18676" s="7">
        <v>43970</v>
      </c>
      <c r="D18676">
        <v>299941</v>
      </c>
      <c r="E18676">
        <v>9263</v>
      </c>
      <c r="F18676">
        <v>2837</v>
      </c>
      <c r="G18676">
        <v>115</v>
      </c>
      <c r="H18676">
        <v>2055.3130000000001</v>
      </c>
      <c r="I18676">
        <v>63.473999999999997</v>
      </c>
      <c r="J18676">
        <v>19.440000000000001</v>
      </c>
      <c r="K18676">
        <v>0.78800000000000003</v>
      </c>
      <c r="L18676" s="6">
        <v>145934460</v>
      </c>
      <c r="M18676" s="6"/>
      <c r="N18676" s="7">
        <v>43970</v>
      </c>
    </row>
    <row r="18677" spans="1:14" hidden="1" x14ac:dyDescent="0.25">
      <c r="A18677" t="s">
        <v>14</v>
      </c>
      <c r="B18677" t="s">
        <v>62</v>
      </c>
      <c r="C18677" s="7">
        <v>43971</v>
      </c>
      <c r="D18677">
        <v>308705</v>
      </c>
      <c r="E18677">
        <v>8764</v>
      </c>
      <c r="F18677">
        <v>2972</v>
      </c>
      <c r="G18677">
        <v>135</v>
      </c>
      <c r="H18677">
        <v>2115.3670000000002</v>
      </c>
      <c r="I18677">
        <v>60.054000000000002</v>
      </c>
      <c r="J18677">
        <v>20.364999999999998</v>
      </c>
      <c r="K18677">
        <v>0.92500000000000004</v>
      </c>
      <c r="L18677" s="6">
        <v>145934460</v>
      </c>
      <c r="M18677" s="6"/>
      <c r="N18677" s="7">
        <v>43971</v>
      </c>
    </row>
    <row r="18678" spans="1:14" hidden="1" x14ac:dyDescent="0.25">
      <c r="A18678" t="s">
        <v>14</v>
      </c>
      <c r="B18678" t="s">
        <v>62</v>
      </c>
      <c r="C18678" s="7">
        <v>43972</v>
      </c>
      <c r="D18678">
        <v>317554</v>
      </c>
      <c r="E18678">
        <v>8849</v>
      </c>
      <c r="F18678">
        <v>3099</v>
      </c>
      <c r="G18678">
        <v>127</v>
      </c>
      <c r="H18678">
        <v>2176.0039999999999</v>
      </c>
      <c r="I18678">
        <v>60.637</v>
      </c>
      <c r="J18678">
        <v>21.236000000000001</v>
      </c>
      <c r="K18678">
        <v>0.87</v>
      </c>
      <c r="L18678" s="6">
        <v>145934460</v>
      </c>
      <c r="M18678" s="6"/>
      <c r="N18678" s="7">
        <v>43972</v>
      </c>
    </row>
    <row r="18679" spans="1:14" hidden="1" x14ac:dyDescent="0.25">
      <c r="A18679" t="s">
        <v>14</v>
      </c>
      <c r="B18679" t="s">
        <v>62</v>
      </c>
      <c r="C18679" s="7">
        <v>43973</v>
      </c>
      <c r="D18679">
        <v>326448</v>
      </c>
      <c r="E18679">
        <v>8894</v>
      </c>
      <c r="F18679">
        <v>3249</v>
      </c>
      <c r="G18679">
        <v>150</v>
      </c>
      <c r="H18679">
        <v>2236.9490000000001</v>
      </c>
      <c r="I18679">
        <v>60.945</v>
      </c>
      <c r="J18679">
        <v>22.263000000000002</v>
      </c>
      <c r="K18679">
        <v>1.028</v>
      </c>
      <c r="L18679" s="6">
        <v>145934460</v>
      </c>
      <c r="M18679" s="6"/>
      <c r="N18679" s="7">
        <v>43973</v>
      </c>
    </row>
    <row r="18680" spans="1:14" hidden="1" x14ac:dyDescent="0.25">
      <c r="A18680" t="s">
        <v>14</v>
      </c>
      <c r="B18680" t="s">
        <v>62</v>
      </c>
      <c r="C18680" s="7">
        <v>43974</v>
      </c>
      <c r="D18680">
        <v>335882</v>
      </c>
      <c r="E18680">
        <v>9434</v>
      </c>
      <c r="F18680">
        <v>3388</v>
      </c>
      <c r="G18680">
        <v>139</v>
      </c>
      <c r="H18680">
        <v>2301.5949999999998</v>
      </c>
      <c r="I18680">
        <v>64.644999999999996</v>
      </c>
      <c r="J18680">
        <v>23.216000000000001</v>
      </c>
      <c r="K18680">
        <v>0.95199999999999996</v>
      </c>
      <c r="L18680" s="6">
        <v>145934460</v>
      </c>
      <c r="M18680" s="6"/>
      <c r="N18680" s="7">
        <v>43974</v>
      </c>
    </row>
    <row r="18681" spans="1:14" hidden="1" x14ac:dyDescent="0.25">
      <c r="A18681" t="s">
        <v>14</v>
      </c>
      <c r="B18681" t="s">
        <v>62</v>
      </c>
      <c r="C18681" s="7">
        <v>43975</v>
      </c>
      <c r="D18681">
        <v>344481</v>
      </c>
      <c r="E18681">
        <v>8599</v>
      </c>
      <c r="F18681">
        <v>3541</v>
      </c>
      <c r="G18681">
        <v>153</v>
      </c>
      <c r="H18681">
        <v>2360.5189999999998</v>
      </c>
      <c r="I18681">
        <v>58.923999999999999</v>
      </c>
      <c r="J18681">
        <v>24.263999999999999</v>
      </c>
      <c r="K18681">
        <v>1.048</v>
      </c>
      <c r="L18681" s="6">
        <v>145934460</v>
      </c>
      <c r="M18681" s="6"/>
      <c r="N18681" s="7">
        <v>43975</v>
      </c>
    </row>
    <row r="18682" spans="1:14" hidden="1" x14ac:dyDescent="0.25">
      <c r="A18682" t="s">
        <v>14</v>
      </c>
      <c r="B18682" t="s">
        <v>62</v>
      </c>
      <c r="C18682" s="7">
        <v>43976</v>
      </c>
      <c r="D18682">
        <v>353427</v>
      </c>
      <c r="E18682">
        <v>8946</v>
      </c>
      <c r="F18682">
        <v>3633</v>
      </c>
      <c r="G18682">
        <v>92</v>
      </c>
      <c r="H18682">
        <v>2421.8200000000002</v>
      </c>
      <c r="I18682">
        <v>61.301000000000002</v>
      </c>
      <c r="J18682">
        <v>24.895</v>
      </c>
      <c r="K18682">
        <v>0.63</v>
      </c>
      <c r="L18682" s="6">
        <v>145934460</v>
      </c>
      <c r="M18682" s="6"/>
      <c r="N18682" s="7">
        <v>43976</v>
      </c>
    </row>
    <row r="18683" spans="1:14" hidden="1" x14ac:dyDescent="0.25">
      <c r="A18683" t="s">
        <v>14</v>
      </c>
      <c r="B18683" t="s">
        <v>62</v>
      </c>
      <c r="C18683" s="7">
        <v>43977</v>
      </c>
      <c r="D18683">
        <v>362342</v>
      </c>
      <c r="E18683">
        <v>8915</v>
      </c>
      <c r="F18683">
        <v>3807</v>
      </c>
      <c r="G18683">
        <v>174</v>
      </c>
      <c r="H18683">
        <v>2482.9090000000001</v>
      </c>
      <c r="I18683">
        <v>61.088999999999999</v>
      </c>
      <c r="J18683">
        <v>26.087</v>
      </c>
      <c r="K18683">
        <v>1.1919999999999999</v>
      </c>
      <c r="L18683" s="6">
        <v>145934460</v>
      </c>
      <c r="M18683" s="6"/>
      <c r="N18683" s="7">
        <v>43977</v>
      </c>
    </row>
    <row r="18684" spans="1:14" hidden="1" x14ac:dyDescent="0.25">
      <c r="A18684" t="s">
        <v>14</v>
      </c>
      <c r="B18684" t="s">
        <v>62</v>
      </c>
      <c r="C18684" s="7">
        <v>43978</v>
      </c>
      <c r="D18684">
        <v>370680</v>
      </c>
      <c r="E18684">
        <v>8338</v>
      </c>
      <c r="F18684">
        <v>3968</v>
      </c>
      <c r="G18684">
        <v>161</v>
      </c>
      <c r="H18684">
        <v>2540.0439999999999</v>
      </c>
      <c r="I18684">
        <v>57.134999999999998</v>
      </c>
      <c r="J18684">
        <v>27.19</v>
      </c>
      <c r="K18684">
        <v>1.103</v>
      </c>
      <c r="L18684" s="6">
        <v>145934460</v>
      </c>
      <c r="M18684" s="6"/>
      <c r="N18684" s="7">
        <v>43978</v>
      </c>
    </row>
    <row r="18685" spans="1:14" hidden="1" x14ac:dyDescent="0.25">
      <c r="A18685" t="s">
        <v>14</v>
      </c>
      <c r="B18685" t="s">
        <v>62</v>
      </c>
      <c r="C18685" s="7">
        <v>43979</v>
      </c>
      <c r="D18685">
        <v>379051</v>
      </c>
      <c r="E18685">
        <v>8371</v>
      </c>
      <c r="F18685">
        <v>4142</v>
      </c>
      <c r="G18685">
        <v>174</v>
      </c>
      <c r="H18685">
        <v>2597.4059999999999</v>
      </c>
      <c r="I18685">
        <v>57.360999999999997</v>
      </c>
      <c r="J18685">
        <v>28.382999999999999</v>
      </c>
      <c r="K18685">
        <v>1.1919999999999999</v>
      </c>
      <c r="L18685" s="6">
        <v>145934460</v>
      </c>
      <c r="M18685" s="6"/>
      <c r="N18685" s="7">
        <v>43979</v>
      </c>
    </row>
    <row r="18686" spans="1:14" hidden="1" x14ac:dyDescent="0.25">
      <c r="A18686" t="s">
        <v>14</v>
      </c>
      <c r="B18686" t="s">
        <v>62</v>
      </c>
      <c r="C18686" s="7">
        <v>43980</v>
      </c>
      <c r="D18686">
        <v>387623</v>
      </c>
      <c r="E18686">
        <v>8572</v>
      </c>
      <c r="F18686">
        <v>4374</v>
      </c>
      <c r="G18686">
        <v>232</v>
      </c>
      <c r="H18686">
        <v>2656.1439999999998</v>
      </c>
      <c r="I18686">
        <v>58.738999999999997</v>
      </c>
      <c r="J18686">
        <v>29.972000000000001</v>
      </c>
      <c r="K18686">
        <v>1.59</v>
      </c>
      <c r="L18686" s="6">
        <v>145934460</v>
      </c>
      <c r="M18686" s="6"/>
      <c r="N18686" s="7">
        <v>43980</v>
      </c>
    </row>
    <row r="18687" spans="1:14" hidden="1" x14ac:dyDescent="0.25">
      <c r="A18687" t="s">
        <v>14</v>
      </c>
      <c r="B18687" t="s">
        <v>62</v>
      </c>
      <c r="C18687" s="7">
        <v>43981</v>
      </c>
      <c r="D18687">
        <v>396575</v>
      </c>
      <c r="E18687">
        <v>8952</v>
      </c>
      <c r="F18687">
        <v>4555</v>
      </c>
      <c r="G18687">
        <v>181</v>
      </c>
      <c r="H18687">
        <v>2717.4870000000001</v>
      </c>
      <c r="I18687">
        <v>61.343000000000004</v>
      </c>
      <c r="J18687">
        <v>31.213000000000001</v>
      </c>
      <c r="K18687">
        <v>1.24</v>
      </c>
      <c r="L18687" s="6">
        <v>145934460</v>
      </c>
      <c r="M18687" s="6"/>
      <c r="N18687" s="7">
        <v>43981</v>
      </c>
    </row>
    <row r="18688" spans="1:14" hidden="1" x14ac:dyDescent="0.25">
      <c r="A18688" t="s">
        <v>14</v>
      </c>
      <c r="B18688" t="s">
        <v>62</v>
      </c>
      <c r="C18688" s="7">
        <v>43982</v>
      </c>
      <c r="D18688">
        <v>405843</v>
      </c>
      <c r="E18688">
        <v>9268</v>
      </c>
      <c r="F18688">
        <v>4693</v>
      </c>
      <c r="G18688">
        <v>138</v>
      </c>
      <c r="H18688">
        <v>2780.9949999999999</v>
      </c>
      <c r="I18688">
        <v>63.508000000000003</v>
      </c>
      <c r="J18688">
        <v>32.158000000000001</v>
      </c>
      <c r="K18688">
        <v>0.94599999999999995</v>
      </c>
      <c r="L18688" s="6">
        <v>145934460</v>
      </c>
      <c r="M18688" s="6"/>
      <c r="N18688" s="7">
        <v>43982</v>
      </c>
    </row>
    <row r="18689" spans="1:14" hidden="1" x14ac:dyDescent="0.25">
      <c r="A18689" t="s">
        <v>14</v>
      </c>
      <c r="B18689" t="s">
        <v>62</v>
      </c>
      <c r="C18689" s="7">
        <v>43983</v>
      </c>
      <c r="D18689">
        <v>414328</v>
      </c>
      <c r="E18689">
        <v>8485</v>
      </c>
      <c r="F18689">
        <v>4849</v>
      </c>
      <c r="G18689">
        <v>156</v>
      </c>
      <c r="H18689">
        <v>2839.1379999999999</v>
      </c>
      <c r="I18689">
        <v>58.143000000000001</v>
      </c>
      <c r="J18689">
        <v>33.226999999999997</v>
      </c>
      <c r="K18689">
        <v>1.069</v>
      </c>
      <c r="L18689" s="6">
        <v>145934460</v>
      </c>
      <c r="M18689" s="6"/>
      <c r="N18689" s="7">
        <v>43983</v>
      </c>
    </row>
    <row r="18690" spans="1:14" hidden="1" x14ac:dyDescent="0.25">
      <c r="A18690" t="s">
        <v>14</v>
      </c>
      <c r="B18690" t="s">
        <v>62</v>
      </c>
      <c r="C18690" s="7">
        <v>43984</v>
      </c>
      <c r="D18690">
        <v>423186</v>
      </c>
      <c r="E18690">
        <v>8858</v>
      </c>
      <c r="F18690">
        <v>5031</v>
      </c>
      <c r="G18690">
        <v>182</v>
      </c>
      <c r="H18690">
        <v>2899.8359999999998</v>
      </c>
      <c r="I18690">
        <v>60.698</v>
      </c>
      <c r="J18690">
        <v>34.473999999999997</v>
      </c>
      <c r="K18690">
        <v>1.2470000000000001</v>
      </c>
      <c r="L18690" s="6">
        <v>145934460</v>
      </c>
      <c r="M18690" s="6"/>
      <c r="N18690" s="7">
        <v>43984</v>
      </c>
    </row>
    <row r="18691" spans="1:14" hidden="1" x14ac:dyDescent="0.25">
      <c r="A18691" t="s">
        <v>14</v>
      </c>
      <c r="B18691" t="s">
        <v>62</v>
      </c>
      <c r="C18691" s="7">
        <v>43985</v>
      </c>
      <c r="D18691">
        <v>431715</v>
      </c>
      <c r="E18691">
        <v>8529</v>
      </c>
      <c r="F18691">
        <v>5208</v>
      </c>
      <c r="G18691">
        <v>177</v>
      </c>
      <c r="H18691">
        <v>2958.28</v>
      </c>
      <c r="I18691">
        <v>58.444000000000003</v>
      </c>
      <c r="J18691">
        <v>35.686999999999998</v>
      </c>
      <c r="K18691">
        <v>1.2130000000000001</v>
      </c>
      <c r="L18691" s="6">
        <v>145934460</v>
      </c>
      <c r="M18691" s="6"/>
      <c r="N18691" s="7">
        <v>43985</v>
      </c>
    </row>
    <row r="18692" spans="1:14" hidden="1" x14ac:dyDescent="0.25">
      <c r="A18692" t="s">
        <v>14</v>
      </c>
      <c r="B18692" t="s">
        <v>62</v>
      </c>
      <c r="C18692" s="7">
        <v>43986</v>
      </c>
      <c r="D18692">
        <v>440538</v>
      </c>
      <c r="E18692">
        <v>8823</v>
      </c>
      <c r="F18692">
        <v>5376</v>
      </c>
      <c r="G18692">
        <v>168</v>
      </c>
      <c r="H18692">
        <v>3018.739</v>
      </c>
      <c r="I18692">
        <v>60.459000000000003</v>
      </c>
      <c r="J18692">
        <v>36.838000000000001</v>
      </c>
      <c r="K18692">
        <v>1.151</v>
      </c>
      <c r="L18692" s="6">
        <v>145934460</v>
      </c>
      <c r="M18692" s="6"/>
      <c r="N18692" s="7">
        <v>43986</v>
      </c>
    </row>
    <row r="18693" spans="1:14" hidden="1" x14ac:dyDescent="0.25">
      <c r="A18693" t="s">
        <v>14</v>
      </c>
      <c r="B18693" t="s">
        <v>62</v>
      </c>
      <c r="C18693" s="7">
        <v>43987</v>
      </c>
      <c r="D18693">
        <v>449256</v>
      </c>
      <c r="E18693">
        <v>8718</v>
      </c>
      <c r="F18693">
        <v>5520</v>
      </c>
      <c r="G18693">
        <v>144</v>
      </c>
      <c r="H18693">
        <v>3078.4780000000001</v>
      </c>
      <c r="I18693">
        <v>59.738999999999997</v>
      </c>
      <c r="J18693">
        <v>37.825000000000003</v>
      </c>
      <c r="K18693">
        <v>0.98699999999999999</v>
      </c>
      <c r="L18693" s="6">
        <v>145934460</v>
      </c>
      <c r="M18693" s="6"/>
      <c r="N18693" s="7">
        <v>43987</v>
      </c>
    </row>
    <row r="18694" spans="1:14" hidden="1" x14ac:dyDescent="0.25">
      <c r="A18694" t="s">
        <v>14</v>
      </c>
      <c r="B18694" t="s">
        <v>62</v>
      </c>
      <c r="C18694" s="7">
        <v>43988</v>
      </c>
      <c r="D18694">
        <v>458102</v>
      </c>
      <c r="E18694">
        <v>8846</v>
      </c>
      <c r="F18694">
        <v>5717</v>
      </c>
      <c r="G18694">
        <v>197</v>
      </c>
      <c r="H18694">
        <v>3139.0940000000001</v>
      </c>
      <c r="I18694">
        <v>60.616</v>
      </c>
      <c r="J18694">
        <v>39.174999999999997</v>
      </c>
      <c r="K18694">
        <v>1.35</v>
      </c>
      <c r="L18694" s="6">
        <v>145934460</v>
      </c>
      <c r="M18694" s="6"/>
      <c r="N18694" s="7">
        <v>43988</v>
      </c>
    </row>
    <row r="18695" spans="1:14" hidden="1" x14ac:dyDescent="0.25">
      <c r="A18695" t="s">
        <v>14</v>
      </c>
      <c r="B18695" t="s">
        <v>62</v>
      </c>
      <c r="C18695" s="7">
        <v>43989</v>
      </c>
      <c r="D18695">
        <v>467073</v>
      </c>
      <c r="E18695">
        <v>8971</v>
      </c>
      <c r="F18695">
        <v>5851</v>
      </c>
      <c r="G18695">
        <v>134</v>
      </c>
      <c r="H18695">
        <v>3200.567</v>
      </c>
      <c r="I18695">
        <v>61.472999999999999</v>
      </c>
      <c r="J18695">
        <v>40.093000000000004</v>
      </c>
      <c r="K18695">
        <v>0.91800000000000004</v>
      </c>
      <c r="L18695" s="6">
        <v>145934460</v>
      </c>
      <c r="M18695" s="6"/>
      <c r="N18695" s="7">
        <v>43989</v>
      </c>
    </row>
    <row r="18696" spans="1:14" hidden="1" x14ac:dyDescent="0.25">
      <c r="A18696" t="s">
        <v>14</v>
      </c>
      <c r="B18696" t="s">
        <v>62</v>
      </c>
      <c r="C18696" s="7">
        <v>43990</v>
      </c>
      <c r="D18696">
        <v>476043</v>
      </c>
      <c r="E18696">
        <v>8970</v>
      </c>
      <c r="F18696">
        <v>5963</v>
      </c>
      <c r="G18696">
        <v>112</v>
      </c>
      <c r="H18696">
        <v>3262.0329999999999</v>
      </c>
      <c r="I18696">
        <v>61.466000000000001</v>
      </c>
      <c r="J18696">
        <v>40.860999999999997</v>
      </c>
      <c r="K18696">
        <v>0.76700000000000002</v>
      </c>
      <c r="L18696" s="6">
        <v>145934460</v>
      </c>
      <c r="M18696" s="6"/>
      <c r="N18696" s="7">
        <v>43990</v>
      </c>
    </row>
    <row r="18697" spans="1:14" hidden="1" x14ac:dyDescent="0.25">
      <c r="A18697" t="s">
        <v>14</v>
      </c>
      <c r="B18697" t="s">
        <v>62</v>
      </c>
      <c r="C18697" s="7">
        <v>43991</v>
      </c>
      <c r="D18697">
        <v>484630</v>
      </c>
      <c r="E18697">
        <v>8587</v>
      </c>
      <c r="F18697">
        <v>6134</v>
      </c>
      <c r="G18697">
        <v>171</v>
      </c>
      <c r="H18697">
        <v>3320.8739999999998</v>
      </c>
      <c r="I18697">
        <v>58.841000000000001</v>
      </c>
      <c r="J18697">
        <v>42.033000000000001</v>
      </c>
      <c r="K18697">
        <v>1.1719999999999999</v>
      </c>
      <c r="L18697" s="6">
        <v>145934460</v>
      </c>
      <c r="M18697" s="6"/>
      <c r="N18697" s="7">
        <v>43991</v>
      </c>
    </row>
    <row r="18698" spans="1:14" hidden="1" x14ac:dyDescent="0.25">
      <c r="A18698" t="s">
        <v>14</v>
      </c>
      <c r="B18698" t="s">
        <v>62</v>
      </c>
      <c r="C18698" s="7">
        <v>43992</v>
      </c>
      <c r="D18698">
        <v>493023</v>
      </c>
      <c r="E18698">
        <v>8393</v>
      </c>
      <c r="F18698">
        <v>6350</v>
      </c>
      <c r="G18698">
        <v>216</v>
      </c>
      <c r="H18698">
        <v>3378.386</v>
      </c>
      <c r="I18698">
        <v>57.512</v>
      </c>
      <c r="J18698">
        <v>43.512999999999998</v>
      </c>
      <c r="K18698">
        <v>1.48</v>
      </c>
      <c r="L18698" s="6">
        <v>145934460</v>
      </c>
      <c r="M18698" s="6"/>
      <c r="N18698" s="7">
        <v>43992</v>
      </c>
    </row>
    <row r="18699" spans="1:14" hidden="1" x14ac:dyDescent="0.25">
      <c r="A18699" t="s">
        <v>14</v>
      </c>
      <c r="B18699" t="s">
        <v>62</v>
      </c>
      <c r="C18699" s="7">
        <v>43993</v>
      </c>
      <c r="D18699">
        <v>501800</v>
      </c>
      <c r="E18699">
        <v>8777</v>
      </c>
      <c r="F18699">
        <v>6522</v>
      </c>
      <c r="G18699">
        <v>172</v>
      </c>
      <c r="H18699">
        <v>3438.53</v>
      </c>
      <c r="I18699">
        <v>60.143000000000001</v>
      </c>
      <c r="J18699">
        <v>44.691000000000003</v>
      </c>
      <c r="K18699">
        <v>1.179</v>
      </c>
      <c r="L18699" s="6">
        <v>145934460</v>
      </c>
      <c r="M18699" s="6"/>
      <c r="N18699" s="7">
        <v>43993</v>
      </c>
    </row>
    <row r="18700" spans="1:14" hidden="1" x14ac:dyDescent="0.25">
      <c r="A18700" t="s">
        <v>14</v>
      </c>
      <c r="B18700" t="s">
        <v>62</v>
      </c>
      <c r="C18700" s="7">
        <v>43994</v>
      </c>
      <c r="D18700">
        <v>510761</v>
      </c>
      <c r="E18700">
        <v>8961</v>
      </c>
      <c r="F18700">
        <v>6705</v>
      </c>
      <c r="G18700">
        <v>183</v>
      </c>
      <c r="H18700">
        <v>3499.9340000000002</v>
      </c>
      <c r="I18700">
        <v>61.404000000000003</v>
      </c>
      <c r="J18700">
        <v>45.945</v>
      </c>
      <c r="K18700">
        <v>1.254</v>
      </c>
      <c r="L18700" s="6">
        <v>145934460</v>
      </c>
      <c r="M18700" s="6"/>
      <c r="N18700" s="7">
        <v>43994</v>
      </c>
    </row>
    <row r="18701" spans="1:14" hidden="1" x14ac:dyDescent="0.25">
      <c r="A18701" t="s">
        <v>14</v>
      </c>
      <c r="B18701" t="s">
        <v>62</v>
      </c>
      <c r="C18701" s="7">
        <v>43995</v>
      </c>
      <c r="D18701">
        <v>519458</v>
      </c>
      <c r="E18701">
        <v>8697</v>
      </c>
      <c r="F18701">
        <v>6819</v>
      </c>
      <c r="G18701">
        <v>114</v>
      </c>
      <c r="H18701">
        <v>3559.529</v>
      </c>
      <c r="I18701">
        <v>59.594999999999999</v>
      </c>
      <c r="J18701">
        <v>46.725999999999999</v>
      </c>
      <c r="K18701">
        <v>0.78100000000000003</v>
      </c>
      <c r="L18701" s="6">
        <v>145934460</v>
      </c>
      <c r="M18701" s="6"/>
      <c r="N18701" s="7">
        <v>43995</v>
      </c>
    </row>
    <row r="18702" spans="1:14" hidden="1" x14ac:dyDescent="0.25">
      <c r="A18702" t="s">
        <v>14</v>
      </c>
      <c r="B18702" t="s">
        <v>62</v>
      </c>
      <c r="C18702" s="7">
        <v>43996</v>
      </c>
      <c r="D18702">
        <v>528267</v>
      </c>
      <c r="E18702">
        <v>8809</v>
      </c>
      <c r="F18702">
        <v>6938</v>
      </c>
      <c r="G18702">
        <v>119</v>
      </c>
      <c r="H18702">
        <v>3619.8919999999998</v>
      </c>
      <c r="I18702">
        <v>60.363</v>
      </c>
      <c r="J18702">
        <v>47.542000000000002</v>
      </c>
      <c r="K18702">
        <v>0.81499999999999995</v>
      </c>
      <c r="L18702" s="6">
        <v>145934460</v>
      </c>
      <c r="M18702" s="6"/>
      <c r="N18702" s="7">
        <v>43996</v>
      </c>
    </row>
    <row r="18703" spans="1:14" hidden="1" x14ac:dyDescent="0.25">
      <c r="A18703" t="s">
        <v>14</v>
      </c>
      <c r="B18703" t="s">
        <v>62</v>
      </c>
      <c r="C18703" s="7">
        <v>43997</v>
      </c>
      <c r="D18703">
        <v>536484</v>
      </c>
      <c r="E18703">
        <v>8217</v>
      </c>
      <c r="F18703">
        <v>7081</v>
      </c>
      <c r="G18703">
        <v>143</v>
      </c>
      <c r="H18703">
        <v>3676.1979999999999</v>
      </c>
      <c r="I18703">
        <v>56.305999999999997</v>
      </c>
      <c r="J18703">
        <v>48.521999999999998</v>
      </c>
      <c r="K18703">
        <v>0.98</v>
      </c>
      <c r="L18703" s="6">
        <v>145934460</v>
      </c>
      <c r="M18703" s="6"/>
      <c r="N18703" s="7">
        <v>43997</v>
      </c>
    </row>
    <row r="18704" spans="1:14" hidden="1" x14ac:dyDescent="0.25">
      <c r="A18704" t="s">
        <v>14</v>
      </c>
      <c r="B18704" t="s">
        <v>62</v>
      </c>
      <c r="C18704" s="7">
        <v>43998</v>
      </c>
      <c r="D18704">
        <v>544725</v>
      </c>
      <c r="E18704">
        <v>8241</v>
      </c>
      <c r="F18704">
        <v>7274</v>
      </c>
      <c r="G18704">
        <v>193</v>
      </c>
      <c r="H18704">
        <v>3732.6689999999999</v>
      </c>
      <c r="I18704">
        <v>56.470999999999997</v>
      </c>
      <c r="J18704">
        <v>49.844000000000001</v>
      </c>
      <c r="K18704">
        <v>1.323</v>
      </c>
      <c r="L18704" s="6">
        <v>145934460</v>
      </c>
      <c r="M18704" s="6"/>
      <c r="N18704" s="7">
        <v>43998</v>
      </c>
    </row>
    <row r="18705" spans="1:14" hidden="1" x14ac:dyDescent="0.25">
      <c r="A18705" t="s">
        <v>14</v>
      </c>
      <c r="B18705" t="s">
        <v>62</v>
      </c>
      <c r="C18705" s="7">
        <v>43999</v>
      </c>
      <c r="D18705">
        <v>552549</v>
      </c>
      <c r="E18705">
        <v>7824</v>
      </c>
      <c r="F18705">
        <v>7468</v>
      </c>
      <c r="G18705">
        <v>194</v>
      </c>
      <c r="H18705">
        <v>3786.2820000000002</v>
      </c>
      <c r="I18705">
        <v>53.613</v>
      </c>
      <c r="J18705">
        <v>51.173999999999999</v>
      </c>
      <c r="K18705">
        <v>1.329</v>
      </c>
      <c r="L18705" s="6">
        <v>145934460</v>
      </c>
      <c r="M18705" s="6"/>
      <c r="N18705" s="7">
        <v>43999</v>
      </c>
    </row>
    <row r="18706" spans="1:14" hidden="1" x14ac:dyDescent="0.25">
      <c r="A18706" t="s">
        <v>14</v>
      </c>
      <c r="B18706" t="s">
        <v>62</v>
      </c>
      <c r="C18706" s="7">
        <v>44000</v>
      </c>
      <c r="D18706">
        <v>560321</v>
      </c>
      <c r="E18706">
        <v>7772</v>
      </c>
      <c r="F18706">
        <v>7650</v>
      </c>
      <c r="G18706">
        <v>182</v>
      </c>
      <c r="H18706">
        <v>3839.5390000000002</v>
      </c>
      <c r="I18706">
        <v>53.256999999999998</v>
      </c>
      <c r="J18706">
        <v>52.420999999999999</v>
      </c>
      <c r="K18706">
        <v>1.2470000000000001</v>
      </c>
      <c r="L18706" s="6">
        <v>145934460</v>
      </c>
      <c r="M18706" s="6"/>
      <c r="N18706" s="7">
        <v>44000</v>
      </c>
    </row>
    <row r="18707" spans="1:14" hidden="1" x14ac:dyDescent="0.25">
      <c r="A18707" t="s">
        <v>14</v>
      </c>
      <c r="B18707" t="s">
        <v>62</v>
      </c>
      <c r="C18707" s="7">
        <v>44001</v>
      </c>
      <c r="D18707">
        <v>568292</v>
      </c>
      <c r="E18707">
        <v>7971</v>
      </c>
      <c r="F18707">
        <v>7831</v>
      </c>
      <c r="G18707">
        <v>181</v>
      </c>
      <c r="H18707">
        <v>3894.1590000000001</v>
      </c>
      <c r="I18707">
        <v>54.62</v>
      </c>
      <c r="J18707">
        <v>53.661000000000001</v>
      </c>
      <c r="K18707">
        <v>1.24</v>
      </c>
      <c r="L18707" s="6">
        <v>145934460</v>
      </c>
      <c r="M18707" s="6"/>
      <c r="N18707" s="7">
        <v>44001</v>
      </c>
    </row>
    <row r="18708" spans="1:14" hidden="1" x14ac:dyDescent="0.25">
      <c r="A18708" t="s">
        <v>14</v>
      </c>
      <c r="B18708" t="s">
        <v>62</v>
      </c>
      <c r="C18708" s="7">
        <v>44002</v>
      </c>
      <c r="D18708">
        <v>576162</v>
      </c>
      <c r="E18708">
        <v>7870</v>
      </c>
      <c r="F18708">
        <v>7992</v>
      </c>
      <c r="G18708">
        <v>161</v>
      </c>
      <c r="H18708">
        <v>3948.087</v>
      </c>
      <c r="I18708">
        <v>53.927999999999997</v>
      </c>
      <c r="J18708">
        <v>54.764000000000003</v>
      </c>
      <c r="K18708">
        <v>1.103</v>
      </c>
      <c r="L18708" s="6">
        <v>145934460</v>
      </c>
      <c r="M18708" s="6"/>
      <c r="N18708" s="7">
        <v>44002</v>
      </c>
    </row>
    <row r="18709" spans="1:14" hidden="1" x14ac:dyDescent="0.25">
      <c r="A18709" t="s">
        <v>14</v>
      </c>
      <c r="B18709" t="s">
        <v>62</v>
      </c>
      <c r="C18709" s="7">
        <v>44003</v>
      </c>
      <c r="D18709">
        <v>583879</v>
      </c>
      <c r="E18709">
        <v>7717</v>
      </c>
      <c r="F18709">
        <v>8101</v>
      </c>
      <c r="G18709">
        <v>109</v>
      </c>
      <c r="H18709">
        <v>4000.9670000000001</v>
      </c>
      <c r="I18709">
        <v>52.88</v>
      </c>
      <c r="J18709">
        <v>55.511000000000003</v>
      </c>
      <c r="K18709">
        <v>0.747</v>
      </c>
      <c r="L18709" s="6">
        <v>145934460</v>
      </c>
      <c r="M18709" s="6"/>
      <c r="N18709" s="7">
        <v>44003</v>
      </c>
    </row>
    <row r="18710" spans="1:14" hidden="1" x14ac:dyDescent="0.25">
      <c r="A18710" t="s">
        <v>14</v>
      </c>
      <c r="B18710" t="s">
        <v>62</v>
      </c>
      <c r="C18710" s="7">
        <v>44004</v>
      </c>
      <c r="D18710">
        <v>591465</v>
      </c>
      <c r="E18710">
        <v>7586</v>
      </c>
      <c r="F18710">
        <v>8196</v>
      </c>
      <c r="G18710">
        <v>95</v>
      </c>
      <c r="H18710">
        <v>4052.95</v>
      </c>
      <c r="I18710">
        <v>51.981999999999999</v>
      </c>
      <c r="J18710">
        <v>56.161999999999999</v>
      </c>
      <c r="K18710">
        <v>0.65100000000000002</v>
      </c>
      <c r="L18710" s="6">
        <v>145934460</v>
      </c>
      <c r="M18710" s="6"/>
      <c r="N18710" s="7">
        <v>44004</v>
      </c>
    </row>
    <row r="18711" spans="1:14" hidden="1" x14ac:dyDescent="0.25">
      <c r="A18711" t="s">
        <v>14</v>
      </c>
      <c r="B18711" t="s">
        <v>62</v>
      </c>
      <c r="C18711" s="7">
        <v>44005</v>
      </c>
      <c r="D18711">
        <v>598878</v>
      </c>
      <c r="E18711">
        <v>7413</v>
      </c>
      <c r="F18711">
        <v>8349</v>
      </c>
      <c r="G18711">
        <v>153</v>
      </c>
      <c r="H18711">
        <v>4103.7460000000001</v>
      </c>
      <c r="I18711">
        <v>50.796999999999997</v>
      </c>
      <c r="J18711">
        <v>57.210999999999999</v>
      </c>
      <c r="K18711">
        <v>1.048</v>
      </c>
      <c r="L18711" s="6">
        <v>145934460</v>
      </c>
      <c r="M18711" s="6"/>
      <c r="N18711" s="7">
        <v>44005</v>
      </c>
    </row>
    <row r="18712" spans="1:14" hidden="1" x14ac:dyDescent="0.25">
      <c r="A18712" t="s">
        <v>14</v>
      </c>
      <c r="B18712" t="s">
        <v>62</v>
      </c>
      <c r="C18712" s="7">
        <v>44006</v>
      </c>
      <c r="D18712">
        <v>606043</v>
      </c>
      <c r="E18712">
        <v>7165</v>
      </c>
      <c r="F18712">
        <v>8503</v>
      </c>
      <c r="G18712">
        <v>154</v>
      </c>
      <c r="H18712">
        <v>4152.8440000000001</v>
      </c>
      <c r="I18712">
        <v>49.097000000000001</v>
      </c>
      <c r="J18712">
        <v>58.265999999999998</v>
      </c>
      <c r="K18712">
        <v>1.0549999999999999</v>
      </c>
      <c r="L18712" s="6">
        <v>145934460</v>
      </c>
      <c r="M18712" s="6"/>
      <c r="N18712" s="7">
        <v>44006</v>
      </c>
    </row>
    <row r="18713" spans="1:14" hidden="1" x14ac:dyDescent="0.25">
      <c r="A18713" t="s">
        <v>14</v>
      </c>
      <c r="B18713" t="s">
        <v>62</v>
      </c>
      <c r="C18713" s="7">
        <v>44007</v>
      </c>
      <c r="D18713">
        <v>613148</v>
      </c>
      <c r="E18713">
        <v>7105</v>
      </c>
      <c r="F18713">
        <v>8594</v>
      </c>
      <c r="G18713">
        <v>91</v>
      </c>
      <c r="H18713">
        <v>4201.53</v>
      </c>
      <c r="I18713">
        <v>48.686</v>
      </c>
      <c r="J18713">
        <v>58.889000000000003</v>
      </c>
      <c r="K18713">
        <v>0.624</v>
      </c>
      <c r="L18713" s="6">
        <v>145934460</v>
      </c>
      <c r="M18713" s="6"/>
      <c r="N18713" s="7">
        <v>44007</v>
      </c>
    </row>
    <row r="18714" spans="1:14" hidden="1" x14ac:dyDescent="0.25">
      <c r="A18714" t="s">
        <v>14</v>
      </c>
      <c r="B18714" t="s">
        <v>62</v>
      </c>
      <c r="C18714" s="7">
        <v>44008</v>
      </c>
      <c r="D18714">
        <v>619936</v>
      </c>
      <c r="E18714">
        <v>6788</v>
      </c>
      <c r="F18714">
        <v>8770</v>
      </c>
      <c r="G18714">
        <v>176</v>
      </c>
      <c r="H18714">
        <v>4248.0439999999999</v>
      </c>
      <c r="I18714">
        <v>46.514000000000003</v>
      </c>
      <c r="J18714">
        <v>60.094999999999999</v>
      </c>
      <c r="K18714">
        <v>1.206</v>
      </c>
      <c r="L18714" s="6">
        <v>145934460</v>
      </c>
      <c r="M18714" s="6"/>
      <c r="N18714" s="7">
        <v>44008</v>
      </c>
    </row>
    <row r="18715" spans="1:14" hidden="1" x14ac:dyDescent="0.25">
      <c r="A18715" t="s">
        <v>14</v>
      </c>
      <c r="B18715" t="s">
        <v>62</v>
      </c>
      <c r="C18715" s="7">
        <v>44009</v>
      </c>
      <c r="D18715">
        <v>626779</v>
      </c>
      <c r="E18715">
        <v>6843</v>
      </c>
      <c r="F18715">
        <v>8958</v>
      </c>
      <c r="G18715">
        <v>188</v>
      </c>
      <c r="H18715">
        <v>4294.9350000000004</v>
      </c>
      <c r="I18715">
        <v>46.890999999999998</v>
      </c>
      <c r="J18715">
        <v>61.384</v>
      </c>
      <c r="K18715">
        <v>1.288</v>
      </c>
      <c r="L18715" s="6">
        <v>145934460</v>
      </c>
      <c r="M18715" s="6"/>
      <c r="N18715" s="7">
        <v>44009</v>
      </c>
    </row>
    <row r="18716" spans="1:14" hidden="1" x14ac:dyDescent="0.25">
      <c r="A18716" t="s">
        <v>14</v>
      </c>
      <c r="B18716" t="s">
        <v>62</v>
      </c>
      <c r="C18716" s="7">
        <v>44010</v>
      </c>
      <c r="D18716">
        <v>633563</v>
      </c>
      <c r="E18716">
        <v>6784</v>
      </c>
      <c r="F18716">
        <v>9060</v>
      </c>
      <c r="G18716">
        <v>102</v>
      </c>
      <c r="H18716">
        <v>4341.4210000000003</v>
      </c>
      <c r="I18716">
        <v>46.487000000000002</v>
      </c>
      <c r="J18716">
        <v>62.082999999999998</v>
      </c>
      <c r="K18716">
        <v>0.69899999999999995</v>
      </c>
      <c r="L18716" s="6">
        <v>145934460</v>
      </c>
      <c r="M18716" s="6"/>
      <c r="N18716" s="7">
        <v>44010</v>
      </c>
    </row>
    <row r="18717" spans="1:14" hidden="1" x14ac:dyDescent="0.25">
      <c r="A18717" t="s">
        <v>14</v>
      </c>
      <c r="B18717" t="s">
        <v>62</v>
      </c>
      <c r="C18717" s="7">
        <v>44011</v>
      </c>
      <c r="D18717">
        <v>640246</v>
      </c>
      <c r="E18717">
        <v>6683</v>
      </c>
      <c r="F18717">
        <v>9152</v>
      </c>
      <c r="G18717">
        <v>92</v>
      </c>
      <c r="H18717">
        <v>4387.2160000000003</v>
      </c>
      <c r="I18717">
        <v>45.795000000000002</v>
      </c>
      <c r="J18717">
        <v>62.713000000000001</v>
      </c>
      <c r="K18717">
        <v>0.63</v>
      </c>
      <c r="L18717" s="6">
        <v>145934460</v>
      </c>
      <c r="M18717" s="6"/>
      <c r="N18717" s="7">
        <v>44011</v>
      </c>
    </row>
    <row r="18718" spans="1:14" hidden="1" x14ac:dyDescent="0.25">
      <c r="A18718" t="s">
        <v>14</v>
      </c>
      <c r="B18718" t="s">
        <v>62</v>
      </c>
      <c r="C18718" s="7">
        <v>44012</v>
      </c>
      <c r="D18718">
        <v>646929</v>
      </c>
      <c r="E18718">
        <v>6683</v>
      </c>
      <c r="F18718">
        <v>9306</v>
      </c>
      <c r="G18718">
        <v>154</v>
      </c>
      <c r="H18718">
        <v>4433.0110000000004</v>
      </c>
      <c r="I18718">
        <v>45.795000000000002</v>
      </c>
      <c r="J18718">
        <v>63.768000000000001</v>
      </c>
      <c r="K18718">
        <v>1.0549999999999999</v>
      </c>
      <c r="L18718" s="6">
        <v>145934460</v>
      </c>
      <c r="M18718" s="6"/>
      <c r="N18718" s="7">
        <v>44012</v>
      </c>
    </row>
    <row r="18719" spans="1:14" hidden="1" x14ac:dyDescent="0.25">
      <c r="A18719" t="s">
        <v>14</v>
      </c>
      <c r="B18719" t="s">
        <v>62</v>
      </c>
      <c r="C18719" s="7">
        <v>44013</v>
      </c>
      <c r="D18719">
        <v>653479</v>
      </c>
      <c r="E18719">
        <v>6550</v>
      </c>
      <c r="F18719">
        <v>9521</v>
      </c>
      <c r="G18719">
        <v>215</v>
      </c>
      <c r="H18719">
        <v>4477.8940000000002</v>
      </c>
      <c r="I18719">
        <v>44.883000000000003</v>
      </c>
      <c r="J18719">
        <v>65.242000000000004</v>
      </c>
      <c r="K18719">
        <v>1.4730000000000001</v>
      </c>
      <c r="L18719" s="6">
        <v>145934460</v>
      </c>
      <c r="M18719" s="6"/>
      <c r="N18719" s="7">
        <v>44013</v>
      </c>
    </row>
    <row r="18720" spans="1:14" hidden="1" x14ac:dyDescent="0.25">
      <c r="A18720" t="s">
        <v>14</v>
      </c>
      <c r="B18720" t="s">
        <v>62</v>
      </c>
      <c r="C18720" s="7">
        <v>44014</v>
      </c>
      <c r="D18720">
        <v>660231</v>
      </c>
      <c r="E18720">
        <v>6752</v>
      </c>
      <c r="F18720">
        <v>9668</v>
      </c>
      <c r="G18720">
        <v>147</v>
      </c>
      <c r="H18720">
        <v>4524.1610000000001</v>
      </c>
      <c r="I18720">
        <v>46.267000000000003</v>
      </c>
      <c r="J18720">
        <v>66.248999999999995</v>
      </c>
      <c r="K18720">
        <v>1.0069999999999999</v>
      </c>
      <c r="L18720" s="6">
        <v>145934460</v>
      </c>
      <c r="M18720" s="6"/>
      <c r="N18720" s="7">
        <v>44014</v>
      </c>
    </row>
    <row r="18721" spans="1:14" hidden="1" x14ac:dyDescent="0.25">
      <c r="A18721" t="s">
        <v>14</v>
      </c>
      <c r="B18721" t="s">
        <v>62</v>
      </c>
      <c r="C18721" s="7">
        <v>44015</v>
      </c>
      <c r="D18721">
        <v>666941</v>
      </c>
      <c r="E18721">
        <v>6710</v>
      </c>
      <c r="F18721">
        <v>9844</v>
      </c>
      <c r="G18721">
        <v>176</v>
      </c>
      <c r="H18721">
        <v>4570.1409999999996</v>
      </c>
      <c r="I18721">
        <v>45.98</v>
      </c>
      <c r="J18721">
        <v>67.454999999999998</v>
      </c>
      <c r="K18721">
        <v>1.206</v>
      </c>
      <c r="L18721" s="6">
        <v>145934460</v>
      </c>
      <c r="M18721" s="6"/>
      <c r="N18721" s="7">
        <v>44015</v>
      </c>
    </row>
    <row r="18722" spans="1:14" hidden="1" x14ac:dyDescent="0.25">
      <c r="A18722" t="s">
        <v>14</v>
      </c>
      <c r="B18722" t="s">
        <v>62</v>
      </c>
      <c r="C18722" s="7">
        <v>44016</v>
      </c>
      <c r="D18722">
        <v>673564</v>
      </c>
      <c r="E18722">
        <v>6623</v>
      </c>
      <c r="F18722">
        <v>10011</v>
      </c>
      <c r="G18722">
        <v>167</v>
      </c>
      <c r="H18722">
        <v>4615.5240000000003</v>
      </c>
      <c r="I18722">
        <v>45.383000000000003</v>
      </c>
      <c r="J18722">
        <v>68.599000000000004</v>
      </c>
      <c r="K18722">
        <v>1.1439999999999999</v>
      </c>
      <c r="L18722" s="6">
        <v>145934460</v>
      </c>
      <c r="M18722" s="6"/>
      <c r="N18722" s="7">
        <v>44016</v>
      </c>
    </row>
    <row r="18723" spans="1:14" hidden="1" x14ac:dyDescent="0.25">
      <c r="A18723" t="s">
        <v>14</v>
      </c>
      <c r="B18723" t="s">
        <v>62</v>
      </c>
      <c r="C18723" s="7">
        <v>44017</v>
      </c>
      <c r="D18723">
        <v>680283</v>
      </c>
      <c r="E18723">
        <v>6719</v>
      </c>
      <c r="F18723">
        <v>10145</v>
      </c>
      <c r="G18723">
        <v>134</v>
      </c>
      <c r="H18723">
        <v>4661.5649999999996</v>
      </c>
      <c r="I18723">
        <v>46.040999999999997</v>
      </c>
      <c r="J18723">
        <v>69.518000000000001</v>
      </c>
      <c r="K18723">
        <v>0.91800000000000004</v>
      </c>
      <c r="L18723" s="6">
        <v>145934460</v>
      </c>
      <c r="M18723" s="6"/>
      <c r="N18723" s="7">
        <v>44017</v>
      </c>
    </row>
    <row r="18724" spans="1:14" hidden="1" x14ac:dyDescent="0.25">
      <c r="A18724" t="s">
        <v>14</v>
      </c>
      <c r="B18724" t="s">
        <v>62</v>
      </c>
      <c r="C18724" s="7">
        <v>44018</v>
      </c>
      <c r="D18724">
        <v>686852</v>
      </c>
      <c r="E18724">
        <v>6569</v>
      </c>
      <c r="F18724">
        <v>10280</v>
      </c>
      <c r="G18724">
        <v>135</v>
      </c>
      <c r="H18724">
        <v>4706.5789999999997</v>
      </c>
      <c r="I18724">
        <v>45.012999999999998</v>
      </c>
      <c r="J18724">
        <v>70.442999999999998</v>
      </c>
      <c r="K18724">
        <v>0.92500000000000004</v>
      </c>
      <c r="L18724" s="6">
        <v>145934460</v>
      </c>
      <c r="M18724" s="6"/>
      <c r="N18724" s="7">
        <v>44018</v>
      </c>
    </row>
    <row r="18725" spans="1:14" hidden="1" x14ac:dyDescent="0.25">
      <c r="A18725" t="s">
        <v>14</v>
      </c>
      <c r="B18725" t="s">
        <v>62</v>
      </c>
      <c r="C18725" s="7">
        <v>44019</v>
      </c>
      <c r="D18725">
        <v>693215</v>
      </c>
      <c r="E18725">
        <v>6363</v>
      </c>
      <c r="F18725">
        <v>10478</v>
      </c>
      <c r="G18725">
        <v>198</v>
      </c>
      <c r="H18725">
        <v>4750.18</v>
      </c>
      <c r="I18725">
        <v>43.601999999999997</v>
      </c>
      <c r="J18725">
        <v>71.799000000000007</v>
      </c>
      <c r="K18725">
        <v>1.357</v>
      </c>
      <c r="L18725" s="6">
        <v>145934460</v>
      </c>
      <c r="M18725" s="6"/>
      <c r="N18725" s="7">
        <v>44019</v>
      </c>
    </row>
    <row r="18726" spans="1:14" hidden="1" x14ac:dyDescent="0.25">
      <c r="A18726" t="s">
        <v>14</v>
      </c>
      <c r="B18726" t="s">
        <v>62</v>
      </c>
      <c r="C18726" s="7">
        <v>44020</v>
      </c>
      <c r="D18726">
        <v>699749</v>
      </c>
      <c r="E18726">
        <v>6534</v>
      </c>
      <c r="F18726">
        <v>10650</v>
      </c>
      <c r="G18726">
        <v>172</v>
      </c>
      <c r="H18726">
        <v>4794.9539999999997</v>
      </c>
      <c r="I18726">
        <v>44.774000000000001</v>
      </c>
      <c r="J18726">
        <v>72.977999999999994</v>
      </c>
      <c r="K18726">
        <v>1.179</v>
      </c>
      <c r="L18726" s="6">
        <v>145934460</v>
      </c>
      <c r="M18726" s="6"/>
      <c r="N18726" s="7">
        <v>44020</v>
      </c>
    </row>
    <row r="18727" spans="1:14" hidden="1" x14ac:dyDescent="0.25">
      <c r="A18727" t="s">
        <v>14</v>
      </c>
      <c r="B18727" t="s">
        <v>62</v>
      </c>
      <c r="C18727" s="7">
        <v>44021</v>
      </c>
      <c r="D18727">
        <v>706240</v>
      </c>
      <c r="E18727">
        <v>6491</v>
      </c>
      <c r="F18727">
        <v>10826</v>
      </c>
      <c r="G18727">
        <v>176</v>
      </c>
      <c r="H18727">
        <v>4839.433</v>
      </c>
      <c r="I18727">
        <v>44.478999999999999</v>
      </c>
      <c r="J18727">
        <v>74.183999999999997</v>
      </c>
      <c r="K18727">
        <v>1.206</v>
      </c>
      <c r="L18727" s="6">
        <v>145934460</v>
      </c>
      <c r="M18727" s="6"/>
      <c r="N18727" s="7">
        <v>44021</v>
      </c>
    </row>
    <row r="18728" spans="1:14" hidden="1" x14ac:dyDescent="0.25">
      <c r="A18728" t="s">
        <v>14</v>
      </c>
      <c r="B18728" t="s">
        <v>62</v>
      </c>
      <c r="C18728" s="7">
        <v>44022</v>
      </c>
      <c r="D18728">
        <v>712863</v>
      </c>
      <c r="E18728">
        <v>6623</v>
      </c>
      <c r="F18728">
        <v>11000</v>
      </c>
      <c r="G18728">
        <v>174</v>
      </c>
      <c r="H18728">
        <v>4884.8159999999998</v>
      </c>
      <c r="I18728">
        <v>45.383000000000003</v>
      </c>
      <c r="J18728">
        <v>75.376000000000005</v>
      </c>
      <c r="K18728">
        <v>1.1919999999999999</v>
      </c>
      <c r="L18728" s="6">
        <v>145934460</v>
      </c>
      <c r="M18728" s="6"/>
      <c r="N18728" s="7">
        <v>44022</v>
      </c>
    </row>
    <row r="18729" spans="1:14" hidden="1" x14ac:dyDescent="0.25">
      <c r="A18729" t="s">
        <v>14</v>
      </c>
      <c r="B18729" t="s">
        <v>62</v>
      </c>
      <c r="C18729" s="7">
        <v>44023</v>
      </c>
      <c r="D18729">
        <v>719449</v>
      </c>
      <c r="E18729">
        <v>6586</v>
      </c>
      <c r="F18729">
        <v>11188</v>
      </c>
      <c r="G18729">
        <v>188</v>
      </c>
      <c r="H18729">
        <v>4929.9459999999999</v>
      </c>
      <c r="I18729">
        <v>45.13</v>
      </c>
      <c r="J18729">
        <v>76.665000000000006</v>
      </c>
      <c r="K18729">
        <v>1.288</v>
      </c>
      <c r="L18729" s="6">
        <v>145934460</v>
      </c>
      <c r="M18729" s="6"/>
      <c r="N18729" s="7">
        <v>44023</v>
      </c>
    </row>
    <row r="18730" spans="1:14" hidden="1" x14ac:dyDescent="0.25">
      <c r="A18730" t="s">
        <v>14</v>
      </c>
      <c r="B18730" t="s">
        <v>62</v>
      </c>
      <c r="C18730" s="7">
        <v>44024</v>
      </c>
      <c r="D18730">
        <v>726036</v>
      </c>
      <c r="E18730">
        <v>6587</v>
      </c>
      <c r="F18730">
        <v>11318</v>
      </c>
      <c r="G18730">
        <v>130</v>
      </c>
      <c r="H18730">
        <v>4975.0829999999996</v>
      </c>
      <c r="I18730">
        <v>45.137</v>
      </c>
      <c r="J18730">
        <v>77.555000000000007</v>
      </c>
      <c r="K18730">
        <v>0.89100000000000001</v>
      </c>
      <c r="L18730" s="6">
        <v>145934460</v>
      </c>
      <c r="M18730" s="6"/>
      <c r="N18730" s="7">
        <v>44024</v>
      </c>
    </row>
    <row r="18731" spans="1:14" hidden="1" x14ac:dyDescent="0.25">
      <c r="A18731" t="s">
        <v>14</v>
      </c>
      <c r="B18731" t="s">
        <v>62</v>
      </c>
      <c r="C18731" s="7">
        <v>44025</v>
      </c>
      <c r="D18731">
        <v>732547</v>
      </c>
      <c r="E18731">
        <v>6511</v>
      </c>
      <c r="F18731">
        <v>11422</v>
      </c>
      <c r="G18731">
        <v>104</v>
      </c>
      <c r="H18731">
        <v>5019.6989999999996</v>
      </c>
      <c r="I18731">
        <v>44.616</v>
      </c>
      <c r="J18731">
        <v>78.268000000000001</v>
      </c>
      <c r="K18731">
        <v>0.71299999999999997</v>
      </c>
      <c r="L18731" s="6">
        <v>145934460</v>
      </c>
      <c r="M18731" s="6"/>
      <c r="N18731" s="7">
        <v>44025</v>
      </c>
    </row>
    <row r="18732" spans="1:14" hidden="1" x14ac:dyDescent="0.25">
      <c r="A18732" t="s">
        <v>14</v>
      </c>
      <c r="B18732" t="s">
        <v>62</v>
      </c>
      <c r="C18732" s="7">
        <v>44026</v>
      </c>
      <c r="D18732">
        <v>738787</v>
      </c>
      <c r="E18732">
        <v>6240</v>
      </c>
      <c r="F18732">
        <v>11597</v>
      </c>
      <c r="G18732">
        <v>175</v>
      </c>
      <c r="H18732">
        <v>5062.4570000000003</v>
      </c>
      <c r="I18732">
        <v>42.759</v>
      </c>
      <c r="J18732">
        <v>79.466999999999999</v>
      </c>
      <c r="K18732">
        <v>1.1990000000000001</v>
      </c>
      <c r="L18732" s="6">
        <v>145934460</v>
      </c>
      <c r="M18732" s="6"/>
      <c r="N18732" s="7">
        <v>44026</v>
      </c>
    </row>
    <row r="18733" spans="1:14" hidden="1" x14ac:dyDescent="0.25">
      <c r="A18733" t="s">
        <v>14</v>
      </c>
      <c r="B18733" t="s">
        <v>62</v>
      </c>
      <c r="C18733" s="7">
        <v>44027</v>
      </c>
      <c r="D18733">
        <v>745197</v>
      </c>
      <c r="E18733">
        <v>6410</v>
      </c>
      <c r="F18733">
        <v>11753</v>
      </c>
      <c r="G18733">
        <v>156</v>
      </c>
      <c r="H18733">
        <v>5106.3810000000003</v>
      </c>
      <c r="I18733">
        <v>43.923999999999999</v>
      </c>
      <c r="J18733">
        <v>80.536000000000001</v>
      </c>
      <c r="K18733">
        <v>1.069</v>
      </c>
      <c r="L18733" s="6">
        <v>145934460</v>
      </c>
      <c r="M18733" s="6"/>
      <c r="N18733" s="7">
        <v>44027</v>
      </c>
    </row>
    <row r="18734" spans="1:14" hidden="1" x14ac:dyDescent="0.25">
      <c r="A18734" t="s">
        <v>14</v>
      </c>
      <c r="B18734" t="s">
        <v>62</v>
      </c>
      <c r="C18734" s="7">
        <v>44028</v>
      </c>
      <c r="D18734">
        <v>751612</v>
      </c>
      <c r="E18734">
        <v>6415</v>
      </c>
      <c r="F18734">
        <v>11920</v>
      </c>
      <c r="G18734">
        <v>167</v>
      </c>
      <c r="H18734">
        <v>5150.3389999999999</v>
      </c>
      <c r="I18734">
        <v>43.957999999999998</v>
      </c>
      <c r="J18734">
        <v>81.680999999999997</v>
      </c>
      <c r="K18734">
        <v>1.1439999999999999</v>
      </c>
      <c r="L18734" s="6">
        <v>145934460</v>
      </c>
      <c r="M18734" s="6"/>
      <c r="N18734" s="7">
        <v>44028</v>
      </c>
    </row>
    <row r="18735" spans="1:14" hidden="1" x14ac:dyDescent="0.25">
      <c r="A18735" t="s">
        <v>14</v>
      </c>
      <c r="B18735" t="s">
        <v>62</v>
      </c>
      <c r="C18735" s="7">
        <v>44029</v>
      </c>
      <c r="D18735">
        <v>758001</v>
      </c>
      <c r="E18735">
        <v>6389</v>
      </c>
      <c r="F18735">
        <v>12106</v>
      </c>
      <c r="G18735">
        <v>186</v>
      </c>
      <c r="H18735">
        <v>5194.1189999999997</v>
      </c>
      <c r="I18735">
        <v>43.78</v>
      </c>
      <c r="J18735">
        <v>82.954999999999998</v>
      </c>
      <c r="K18735">
        <v>1.2749999999999999</v>
      </c>
      <c r="L18735" s="6">
        <v>145934460</v>
      </c>
      <c r="M18735" s="6"/>
      <c r="N18735" s="7">
        <v>44029</v>
      </c>
    </row>
    <row r="18736" spans="1:14" hidden="1" x14ac:dyDescent="0.25">
      <c r="A18736" t="s">
        <v>14</v>
      </c>
      <c r="B18736" t="s">
        <v>62</v>
      </c>
      <c r="C18736" s="7">
        <v>44030</v>
      </c>
      <c r="D18736">
        <v>764215</v>
      </c>
      <c r="E18736">
        <v>6214</v>
      </c>
      <c r="F18736">
        <v>12228</v>
      </c>
      <c r="G18736">
        <v>122</v>
      </c>
      <c r="H18736">
        <v>5236.7</v>
      </c>
      <c r="I18736">
        <v>42.581000000000003</v>
      </c>
      <c r="J18736">
        <v>83.790999999999997</v>
      </c>
      <c r="K18736">
        <v>0.83599999999999997</v>
      </c>
      <c r="L18736" s="6">
        <v>145934460</v>
      </c>
      <c r="M18736" s="6"/>
      <c r="N18736" s="7">
        <v>44030</v>
      </c>
    </row>
    <row r="18737" spans="1:14" hidden="1" x14ac:dyDescent="0.25">
      <c r="A18737" t="s">
        <v>14</v>
      </c>
      <c r="B18737" t="s">
        <v>62</v>
      </c>
      <c r="C18737" s="7">
        <v>44031</v>
      </c>
      <c r="D18737">
        <v>770311</v>
      </c>
      <c r="E18737">
        <v>6096</v>
      </c>
      <c r="F18737">
        <v>12323</v>
      </c>
      <c r="G18737">
        <v>95</v>
      </c>
      <c r="H18737">
        <v>5278.4719999999998</v>
      </c>
      <c r="I18737">
        <v>41.771999999999998</v>
      </c>
      <c r="J18737">
        <v>84.441999999999993</v>
      </c>
      <c r="K18737">
        <v>0.65100000000000002</v>
      </c>
      <c r="L18737" s="6">
        <v>145934460</v>
      </c>
      <c r="M18737" s="6"/>
      <c r="N18737" s="7">
        <v>44031</v>
      </c>
    </row>
    <row r="18738" spans="1:14" hidden="1" x14ac:dyDescent="0.25">
      <c r="A18738" t="s">
        <v>14</v>
      </c>
      <c r="B18738" t="s">
        <v>62</v>
      </c>
      <c r="C18738" s="7">
        <v>44032</v>
      </c>
      <c r="D18738">
        <v>776212</v>
      </c>
      <c r="E18738">
        <v>5901</v>
      </c>
      <c r="F18738">
        <v>12408</v>
      </c>
      <c r="G18738">
        <v>85</v>
      </c>
      <c r="H18738">
        <v>5318.9080000000004</v>
      </c>
      <c r="I18738">
        <v>40.436</v>
      </c>
      <c r="J18738">
        <v>85.024000000000001</v>
      </c>
      <c r="K18738">
        <v>0.58199999999999996</v>
      </c>
      <c r="L18738" s="6">
        <v>145934460</v>
      </c>
      <c r="M18738" s="6"/>
      <c r="N18738" s="7">
        <v>44032</v>
      </c>
    </row>
    <row r="18739" spans="1:14" hidden="1" x14ac:dyDescent="0.25">
      <c r="A18739" t="s">
        <v>14</v>
      </c>
      <c r="B18739" t="s">
        <v>62</v>
      </c>
      <c r="C18739" s="7">
        <v>44033</v>
      </c>
      <c r="D18739">
        <v>782040</v>
      </c>
      <c r="E18739">
        <v>5828</v>
      </c>
      <c r="F18739">
        <v>12561</v>
      </c>
      <c r="G18739">
        <v>153</v>
      </c>
      <c r="H18739">
        <v>5358.8440000000001</v>
      </c>
      <c r="I18739">
        <v>39.936</v>
      </c>
      <c r="J18739">
        <v>86.072999999999993</v>
      </c>
      <c r="K18739">
        <v>1.048</v>
      </c>
      <c r="L18739" s="6">
        <v>145934460</v>
      </c>
      <c r="M18739" s="6"/>
      <c r="N18739" s="7">
        <v>44033</v>
      </c>
    </row>
    <row r="18740" spans="1:14" hidden="1" x14ac:dyDescent="0.25">
      <c r="A18740" t="s">
        <v>14</v>
      </c>
      <c r="B18740" t="s">
        <v>62</v>
      </c>
      <c r="C18740" s="7">
        <v>44034</v>
      </c>
      <c r="D18740">
        <v>787890</v>
      </c>
      <c r="E18740">
        <v>5850</v>
      </c>
      <c r="F18740">
        <v>12726</v>
      </c>
      <c r="G18740">
        <v>165</v>
      </c>
      <c r="H18740">
        <v>5398.93</v>
      </c>
      <c r="I18740">
        <v>40.085999999999999</v>
      </c>
      <c r="J18740">
        <v>87.203999999999994</v>
      </c>
      <c r="K18740">
        <v>1.131</v>
      </c>
      <c r="L18740" s="6">
        <v>145934460</v>
      </c>
      <c r="M18740" s="6"/>
      <c r="N18740" s="7">
        <v>44034</v>
      </c>
    </row>
    <row r="18741" spans="1:14" hidden="1" x14ac:dyDescent="0.25">
      <c r="A18741" t="s">
        <v>14</v>
      </c>
      <c r="B18741" t="s">
        <v>62</v>
      </c>
      <c r="C18741" s="7">
        <v>44035</v>
      </c>
      <c r="D18741">
        <v>793720</v>
      </c>
      <c r="E18741">
        <v>5830</v>
      </c>
      <c r="F18741">
        <v>12873</v>
      </c>
      <c r="G18741">
        <v>147</v>
      </c>
      <c r="H18741">
        <v>5438.88</v>
      </c>
      <c r="I18741">
        <v>39.948999999999998</v>
      </c>
      <c r="J18741">
        <v>88.210999999999999</v>
      </c>
      <c r="K18741">
        <v>1.0069999999999999</v>
      </c>
      <c r="L18741" s="6">
        <v>145934460</v>
      </c>
      <c r="M18741" s="6"/>
      <c r="N18741" s="7">
        <v>44035</v>
      </c>
    </row>
    <row r="18742" spans="1:14" hidden="1" x14ac:dyDescent="0.25">
      <c r="A18742" t="s">
        <v>14</v>
      </c>
      <c r="B18742" t="s">
        <v>62</v>
      </c>
      <c r="C18742" s="7">
        <v>44036</v>
      </c>
      <c r="D18742">
        <v>799499</v>
      </c>
      <c r="E18742">
        <v>5779</v>
      </c>
      <c r="F18742">
        <v>13026</v>
      </c>
      <c r="G18742">
        <v>153</v>
      </c>
      <c r="H18742">
        <v>5478.48</v>
      </c>
      <c r="I18742">
        <v>39.6</v>
      </c>
      <c r="J18742">
        <v>89.259</v>
      </c>
      <c r="K18742">
        <v>1.048</v>
      </c>
      <c r="L18742" s="6">
        <v>145934460</v>
      </c>
      <c r="M18742" s="6"/>
      <c r="N18742" s="7">
        <v>44036</v>
      </c>
    </row>
    <row r="18743" spans="1:14" hidden="1" x14ac:dyDescent="0.25">
      <c r="A18743" t="s">
        <v>14</v>
      </c>
      <c r="B18743" t="s">
        <v>62</v>
      </c>
      <c r="C18743" s="7">
        <v>44037</v>
      </c>
      <c r="D18743">
        <v>805332</v>
      </c>
      <c r="E18743">
        <v>5833</v>
      </c>
      <c r="F18743">
        <v>13172</v>
      </c>
      <c r="G18743">
        <v>146</v>
      </c>
      <c r="H18743">
        <v>5518.45</v>
      </c>
      <c r="I18743">
        <v>39.97</v>
      </c>
      <c r="J18743">
        <v>90.26</v>
      </c>
      <c r="K18743">
        <v>1</v>
      </c>
      <c r="L18743" s="6">
        <v>145934460</v>
      </c>
      <c r="M18743" s="6"/>
      <c r="N18743" s="7">
        <v>44037</v>
      </c>
    </row>
    <row r="18744" spans="1:14" hidden="1" x14ac:dyDescent="0.25">
      <c r="A18744" t="s">
        <v>14</v>
      </c>
      <c r="B18744" t="s">
        <v>62</v>
      </c>
      <c r="C18744" s="7">
        <v>44038</v>
      </c>
      <c r="D18744">
        <v>811073</v>
      </c>
      <c r="E18744">
        <v>5741</v>
      </c>
      <c r="F18744">
        <v>13249</v>
      </c>
      <c r="G18744">
        <v>77</v>
      </c>
      <c r="H18744">
        <v>5557.7889999999998</v>
      </c>
      <c r="I18744">
        <v>39.340000000000003</v>
      </c>
      <c r="J18744">
        <v>90.787000000000006</v>
      </c>
      <c r="K18744">
        <v>0.52800000000000002</v>
      </c>
      <c r="L18744" s="6">
        <v>145934460</v>
      </c>
      <c r="M18744" s="6"/>
      <c r="N18744" s="7">
        <v>44038</v>
      </c>
    </row>
    <row r="18745" spans="1:14" hidden="1" x14ac:dyDescent="0.25">
      <c r="A18745" t="s">
        <v>14</v>
      </c>
      <c r="B18745" t="s">
        <v>62</v>
      </c>
      <c r="C18745" s="7">
        <v>44039</v>
      </c>
      <c r="D18745">
        <v>816680</v>
      </c>
      <c r="E18745">
        <v>5607</v>
      </c>
      <c r="F18745">
        <v>13334</v>
      </c>
      <c r="G18745">
        <v>85</v>
      </c>
      <c r="H18745">
        <v>5596.2110000000002</v>
      </c>
      <c r="I18745">
        <v>38.420999999999999</v>
      </c>
      <c r="J18745">
        <v>91.37</v>
      </c>
      <c r="K18745">
        <v>0.58199999999999996</v>
      </c>
      <c r="L18745" s="6">
        <v>145934460</v>
      </c>
      <c r="M18745" s="6"/>
      <c r="N18745" s="7">
        <v>44039</v>
      </c>
    </row>
    <row r="18746" spans="1:14" hidden="1" x14ac:dyDescent="0.25">
      <c r="A18746" t="s">
        <v>14</v>
      </c>
      <c r="B18746" t="s">
        <v>62</v>
      </c>
      <c r="C18746" s="7">
        <v>44040</v>
      </c>
      <c r="D18746">
        <v>822060</v>
      </c>
      <c r="E18746">
        <v>5380</v>
      </c>
      <c r="F18746">
        <v>13483</v>
      </c>
      <c r="G18746">
        <v>149</v>
      </c>
      <c r="H18746">
        <v>5633.0770000000002</v>
      </c>
      <c r="I18746">
        <v>36.866</v>
      </c>
      <c r="J18746">
        <v>92.391000000000005</v>
      </c>
      <c r="K18746">
        <v>1.0209999999999999</v>
      </c>
      <c r="L18746" s="6">
        <v>145934460</v>
      </c>
      <c r="M18746" s="6"/>
      <c r="N18746" s="7">
        <v>44040</v>
      </c>
    </row>
    <row r="18747" spans="1:14" hidden="1" x14ac:dyDescent="0.25">
      <c r="A18747" t="s">
        <v>14</v>
      </c>
      <c r="B18747" t="s">
        <v>62</v>
      </c>
      <c r="C18747" s="7">
        <v>44041</v>
      </c>
      <c r="D18747">
        <v>827509</v>
      </c>
      <c r="E18747">
        <v>5449</v>
      </c>
      <c r="F18747">
        <v>13650</v>
      </c>
      <c r="G18747">
        <v>167</v>
      </c>
      <c r="H18747">
        <v>5670.415</v>
      </c>
      <c r="I18747">
        <v>37.338999999999999</v>
      </c>
      <c r="J18747">
        <v>93.534999999999997</v>
      </c>
      <c r="K18747">
        <v>1.1439999999999999</v>
      </c>
      <c r="L18747" s="6">
        <v>145934460</v>
      </c>
      <c r="M18747" s="6"/>
      <c r="N18747" s="7">
        <v>44041</v>
      </c>
    </row>
    <row r="18748" spans="1:14" hidden="1" x14ac:dyDescent="0.25">
      <c r="A18748" t="s">
        <v>14</v>
      </c>
      <c r="B18748" t="s">
        <v>62</v>
      </c>
      <c r="C18748" s="7">
        <v>44042</v>
      </c>
      <c r="D18748">
        <v>832993</v>
      </c>
      <c r="E18748">
        <v>5484</v>
      </c>
      <c r="F18748">
        <v>13778</v>
      </c>
      <c r="G18748">
        <v>128</v>
      </c>
      <c r="H18748">
        <v>5707.9939999999997</v>
      </c>
      <c r="I18748">
        <v>37.579000000000001</v>
      </c>
      <c r="J18748">
        <v>94.412000000000006</v>
      </c>
      <c r="K18748">
        <v>0.877</v>
      </c>
      <c r="L18748" s="6">
        <v>145934460</v>
      </c>
      <c r="M18748" s="6"/>
      <c r="N18748" s="7">
        <v>44042</v>
      </c>
    </row>
    <row r="18749" spans="1:14" hidden="1" x14ac:dyDescent="0.25">
      <c r="A18749" t="s">
        <v>14</v>
      </c>
      <c r="B18749" t="s">
        <v>62</v>
      </c>
      <c r="C18749" s="7">
        <v>44043</v>
      </c>
      <c r="D18749">
        <v>838461</v>
      </c>
      <c r="E18749">
        <v>5468</v>
      </c>
      <c r="F18749">
        <v>13939</v>
      </c>
      <c r="G18749">
        <v>161</v>
      </c>
      <c r="H18749">
        <v>5745.4629999999997</v>
      </c>
      <c r="I18749">
        <v>37.469000000000001</v>
      </c>
      <c r="J18749">
        <v>95.515000000000001</v>
      </c>
      <c r="K18749">
        <v>1.103</v>
      </c>
      <c r="L18749" s="6">
        <v>145934460</v>
      </c>
      <c r="M18749" s="6"/>
      <c r="N18749" s="7">
        <v>44043</v>
      </c>
    </row>
    <row r="18750" spans="1:14" hidden="1" x14ac:dyDescent="0.25">
      <c r="A18750" t="s">
        <v>14</v>
      </c>
      <c r="B18750" t="s">
        <v>62</v>
      </c>
      <c r="C18750" s="7">
        <v>44044</v>
      </c>
      <c r="D18750">
        <v>843890</v>
      </c>
      <c r="E18750">
        <v>5429</v>
      </c>
      <c r="F18750">
        <v>14034</v>
      </c>
      <c r="G18750">
        <v>95</v>
      </c>
      <c r="H18750">
        <v>5782.6639999999998</v>
      </c>
      <c r="I18750">
        <v>37.201999999999998</v>
      </c>
      <c r="J18750">
        <v>96.165999999999997</v>
      </c>
      <c r="K18750">
        <v>0.65100000000000002</v>
      </c>
      <c r="L18750" s="6">
        <v>145934460</v>
      </c>
      <c r="M18750" s="6"/>
      <c r="N18750" s="7">
        <v>44044</v>
      </c>
    </row>
    <row r="18751" spans="1:14" hidden="1" x14ac:dyDescent="0.25">
      <c r="A18751" t="s">
        <v>14</v>
      </c>
      <c r="B18751" t="s">
        <v>62</v>
      </c>
      <c r="C18751" s="7">
        <v>44045</v>
      </c>
      <c r="D18751">
        <v>849277</v>
      </c>
      <c r="E18751">
        <v>5387</v>
      </c>
      <c r="F18751">
        <v>14104</v>
      </c>
      <c r="G18751">
        <v>70</v>
      </c>
      <c r="H18751">
        <v>5819.5780000000004</v>
      </c>
      <c r="I18751">
        <v>36.914000000000001</v>
      </c>
      <c r="J18751">
        <v>96.646000000000001</v>
      </c>
      <c r="K18751">
        <v>0.48</v>
      </c>
      <c r="L18751" s="6">
        <v>145934460</v>
      </c>
      <c r="M18751" s="6"/>
      <c r="N18751" s="7">
        <v>44045</v>
      </c>
    </row>
    <row r="18752" spans="1:14" hidden="1" x14ac:dyDescent="0.25">
      <c r="A18752" t="s">
        <v>14</v>
      </c>
      <c r="B18752" t="s">
        <v>62</v>
      </c>
      <c r="C18752" s="7">
        <v>44046</v>
      </c>
      <c r="D18752">
        <v>854641</v>
      </c>
      <c r="E18752">
        <v>5364</v>
      </c>
      <c r="F18752">
        <v>14183</v>
      </c>
      <c r="G18752">
        <v>79</v>
      </c>
      <c r="H18752">
        <v>5856.3339999999998</v>
      </c>
      <c r="I18752">
        <v>36.756</v>
      </c>
      <c r="J18752">
        <v>97.186999999999998</v>
      </c>
      <c r="K18752">
        <v>0.54100000000000004</v>
      </c>
      <c r="L18752" s="6">
        <v>145934460</v>
      </c>
      <c r="M18752" s="6"/>
      <c r="N18752" s="7">
        <v>44046</v>
      </c>
    </row>
    <row r="18753" spans="1:14" hidden="1" x14ac:dyDescent="0.25">
      <c r="A18753" t="s">
        <v>14</v>
      </c>
      <c r="B18753" t="s">
        <v>62</v>
      </c>
      <c r="C18753" s="7">
        <v>44047</v>
      </c>
      <c r="D18753">
        <v>859762</v>
      </c>
      <c r="E18753">
        <v>5121</v>
      </c>
      <c r="F18753">
        <v>14327</v>
      </c>
      <c r="G18753">
        <v>144</v>
      </c>
      <c r="H18753">
        <v>5891.4260000000004</v>
      </c>
      <c r="I18753">
        <v>35.091000000000001</v>
      </c>
      <c r="J18753">
        <v>98.174000000000007</v>
      </c>
      <c r="K18753">
        <v>0.98699999999999999</v>
      </c>
      <c r="L18753" s="6">
        <v>145934460</v>
      </c>
      <c r="M18753" s="6"/>
      <c r="N18753" s="7">
        <v>44047</v>
      </c>
    </row>
    <row r="18754" spans="1:14" hidden="1" x14ac:dyDescent="0.25">
      <c r="A18754" t="s">
        <v>14</v>
      </c>
      <c r="B18754" t="s">
        <v>62</v>
      </c>
      <c r="C18754" s="7">
        <v>44048</v>
      </c>
      <c r="D18754">
        <v>864948</v>
      </c>
      <c r="E18754">
        <v>5186</v>
      </c>
      <c r="F18754">
        <v>14465</v>
      </c>
      <c r="G18754">
        <v>138</v>
      </c>
      <c r="H18754">
        <v>5926.9620000000004</v>
      </c>
      <c r="I18754">
        <v>35.536999999999999</v>
      </c>
      <c r="J18754">
        <v>99.12</v>
      </c>
      <c r="K18754">
        <v>0.94599999999999995</v>
      </c>
      <c r="L18754" s="6">
        <v>145934460</v>
      </c>
      <c r="M18754" s="6"/>
      <c r="N18754" s="7">
        <v>44048</v>
      </c>
    </row>
    <row r="18755" spans="1:14" hidden="1" x14ac:dyDescent="0.25">
      <c r="A18755" t="s">
        <v>14</v>
      </c>
      <c r="B18755" t="s">
        <v>62</v>
      </c>
      <c r="C18755" s="7">
        <v>44049</v>
      </c>
      <c r="D18755">
        <v>870187</v>
      </c>
      <c r="E18755">
        <v>5239</v>
      </c>
      <c r="F18755">
        <v>14579</v>
      </c>
      <c r="G18755">
        <v>114</v>
      </c>
      <c r="H18755">
        <v>5962.8620000000001</v>
      </c>
      <c r="I18755">
        <v>35.9</v>
      </c>
      <c r="J18755">
        <v>99.900999999999996</v>
      </c>
      <c r="K18755">
        <v>0.78100000000000003</v>
      </c>
      <c r="L18755" s="6">
        <v>145934460</v>
      </c>
      <c r="M18755" s="6"/>
      <c r="N18755" s="7">
        <v>44049</v>
      </c>
    </row>
    <row r="18756" spans="1:14" hidden="1" x14ac:dyDescent="0.25">
      <c r="A18756" t="s">
        <v>14</v>
      </c>
      <c r="B18756" t="s">
        <v>62</v>
      </c>
      <c r="C18756" s="7">
        <v>44050</v>
      </c>
      <c r="D18756">
        <v>875378</v>
      </c>
      <c r="E18756">
        <v>5191</v>
      </c>
      <c r="F18756">
        <v>14698</v>
      </c>
      <c r="G18756">
        <v>119</v>
      </c>
      <c r="H18756">
        <v>5998.4319999999998</v>
      </c>
      <c r="I18756">
        <v>35.570999999999998</v>
      </c>
      <c r="J18756">
        <v>100.71599999999999</v>
      </c>
      <c r="K18756">
        <v>0.81499999999999995</v>
      </c>
      <c r="L18756" s="6">
        <v>145934460</v>
      </c>
      <c r="M18756" s="6"/>
      <c r="N18756" s="7">
        <v>44050</v>
      </c>
    </row>
    <row r="18757" spans="1:14" hidden="1" x14ac:dyDescent="0.25">
      <c r="A18757" t="s">
        <v>14</v>
      </c>
      <c r="B18757" t="s">
        <v>62</v>
      </c>
      <c r="C18757" s="7">
        <v>44051</v>
      </c>
      <c r="D18757">
        <v>880563</v>
      </c>
      <c r="E18757">
        <v>5185</v>
      </c>
      <c r="F18757">
        <v>14827</v>
      </c>
      <c r="G18757">
        <v>129</v>
      </c>
      <c r="H18757">
        <v>6033.9620000000004</v>
      </c>
      <c r="I18757">
        <v>35.53</v>
      </c>
      <c r="J18757">
        <v>101.6</v>
      </c>
      <c r="K18757">
        <v>0.88400000000000001</v>
      </c>
      <c r="L18757" s="6">
        <v>145934460</v>
      </c>
      <c r="M18757" s="6"/>
      <c r="N18757" s="7">
        <v>44051</v>
      </c>
    </row>
    <row r="18758" spans="1:14" hidden="1" x14ac:dyDescent="0.25">
      <c r="A18758" t="s">
        <v>14</v>
      </c>
      <c r="B18758" t="s">
        <v>62</v>
      </c>
      <c r="C18758" s="7">
        <v>44052</v>
      </c>
      <c r="D18758">
        <v>885718</v>
      </c>
      <c r="E18758">
        <v>5155</v>
      </c>
      <c r="F18758">
        <v>14903</v>
      </c>
      <c r="G18758">
        <v>76</v>
      </c>
      <c r="H18758">
        <v>6069.2860000000001</v>
      </c>
      <c r="I18758">
        <v>35.323999999999998</v>
      </c>
      <c r="J18758">
        <v>102.121</v>
      </c>
      <c r="K18758">
        <v>0.52100000000000002</v>
      </c>
      <c r="L18758" s="6">
        <v>145934460</v>
      </c>
      <c r="M18758" s="6"/>
      <c r="N18758" s="7">
        <v>44052</v>
      </c>
    </row>
    <row r="18759" spans="1:14" hidden="1" x14ac:dyDescent="0.25">
      <c r="A18759" t="s">
        <v>14</v>
      </c>
      <c r="B18759" t="s">
        <v>62</v>
      </c>
      <c r="C18759" s="7">
        <v>44053</v>
      </c>
      <c r="D18759">
        <v>890799</v>
      </c>
      <c r="E18759">
        <v>5081</v>
      </c>
      <c r="F18759">
        <v>14973</v>
      </c>
      <c r="G18759">
        <v>70</v>
      </c>
      <c r="H18759">
        <v>6104.1030000000001</v>
      </c>
      <c r="I18759">
        <v>34.817</v>
      </c>
      <c r="J18759">
        <v>102.601</v>
      </c>
      <c r="K18759">
        <v>0.48</v>
      </c>
      <c r="L18759" s="6">
        <v>145934460</v>
      </c>
      <c r="M18759" s="6"/>
      <c r="N18759" s="7">
        <v>44053</v>
      </c>
    </row>
    <row r="18760" spans="1:14" hidden="1" x14ac:dyDescent="0.25">
      <c r="A18760" t="s">
        <v>14</v>
      </c>
      <c r="B18760" t="s">
        <v>62</v>
      </c>
      <c r="C18760" s="7">
        <v>44054</v>
      </c>
      <c r="D18760">
        <v>895691</v>
      </c>
      <c r="E18760">
        <v>4892</v>
      </c>
      <c r="F18760">
        <v>15103</v>
      </c>
      <c r="G18760">
        <v>130</v>
      </c>
      <c r="H18760">
        <v>6137.625</v>
      </c>
      <c r="I18760">
        <v>33.521999999999998</v>
      </c>
      <c r="J18760">
        <v>103.492</v>
      </c>
      <c r="K18760">
        <v>0.89100000000000001</v>
      </c>
      <c r="L18760" s="6">
        <v>145934460</v>
      </c>
      <c r="M18760" s="6"/>
      <c r="N18760" s="7">
        <v>44054</v>
      </c>
    </row>
    <row r="18761" spans="1:14" hidden="1" x14ac:dyDescent="0.25">
      <c r="A18761" t="s">
        <v>14</v>
      </c>
      <c r="B18761" t="s">
        <v>62</v>
      </c>
      <c r="C18761" s="7">
        <v>44055</v>
      </c>
      <c r="D18761">
        <v>900745</v>
      </c>
      <c r="E18761">
        <v>5054</v>
      </c>
      <c r="F18761">
        <v>15231</v>
      </c>
      <c r="G18761">
        <v>128</v>
      </c>
      <c r="H18761">
        <v>6172.2569999999996</v>
      </c>
      <c r="I18761">
        <v>34.631999999999998</v>
      </c>
      <c r="J18761">
        <v>104.369</v>
      </c>
      <c r="K18761">
        <v>0.877</v>
      </c>
      <c r="L18761" s="6">
        <v>145934460</v>
      </c>
      <c r="M18761" s="6"/>
      <c r="N18761" s="7">
        <v>44055</v>
      </c>
    </row>
    <row r="18762" spans="1:14" hidden="1" x14ac:dyDescent="0.25">
      <c r="A18762" t="s">
        <v>14</v>
      </c>
      <c r="B18762" t="s">
        <v>62</v>
      </c>
      <c r="C18762" s="7">
        <v>44056</v>
      </c>
      <c r="D18762">
        <v>905762</v>
      </c>
      <c r="E18762">
        <v>5017</v>
      </c>
      <c r="F18762">
        <v>15353</v>
      </c>
      <c r="G18762">
        <v>122</v>
      </c>
      <c r="H18762">
        <v>6206.6350000000002</v>
      </c>
      <c r="I18762">
        <v>34.378</v>
      </c>
      <c r="J18762">
        <v>105.205</v>
      </c>
      <c r="K18762">
        <v>0.83599999999999997</v>
      </c>
      <c r="L18762" s="6">
        <v>145934460</v>
      </c>
      <c r="M18762" s="6"/>
      <c r="N18762" s="7">
        <v>44056</v>
      </c>
    </row>
    <row r="18763" spans="1:14" hidden="1" x14ac:dyDescent="0.25">
      <c r="A18763" t="s">
        <v>14</v>
      </c>
      <c r="B18763" t="s">
        <v>62</v>
      </c>
      <c r="C18763" s="7">
        <v>44057</v>
      </c>
      <c r="D18763">
        <v>910778</v>
      </c>
      <c r="E18763">
        <v>5016</v>
      </c>
      <c r="F18763">
        <v>15467</v>
      </c>
      <c r="G18763">
        <v>114</v>
      </c>
      <c r="H18763">
        <v>6241.0069999999996</v>
      </c>
      <c r="I18763">
        <v>34.372</v>
      </c>
      <c r="J18763">
        <v>105.986</v>
      </c>
      <c r="K18763">
        <v>0.78100000000000003</v>
      </c>
      <c r="L18763" s="6">
        <v>145934460</v>
      </c>
      <c r="M18763" s="6"/>
      <c r="N18763" s="7">
        <v>44057</v>
      </c>
    </row>
    <row r="18764" spans="1:14" hidden="1" x14ac:dyDescent="0.25">
      <c r="A18764" t="s">
        <v>14</v>
      </c>
      <c r="B18764" t="s">
        <v>62</v>
      </c>
      <c r="C18764" s="7">
        <v>44058</v>
      </c>
      <c r="D18764">
        <v>915808</v>
      </c>
      <c r="E18764">
        <v>5030</v>
      </c>
      <c r="F18764">
        <v>15585</v>
      </c>
      <c r="G18764">
        <v>118</v>
      </c>
      <c r="H18764">
        <v>6275.4750000000004</v>
      </c>
      <c r="I18764">
        <v>34.468000000000004</v>
      </c>
      <c r="J18764">
        <v>106.795</v>
      </c>
      <c r="K18764">
        <v>0.80900000000000005</v>
      </c>
      <c r="L18764" s="6">
        <v>145934460</v>
      </c>
      <c r="M18764" s="6"/>
      <c r="N18764" s="7">
        <v>44058</v>
      </c>
    </row>
    <row r="18765" spans="1:14" hidden="1" x14ac:dyDescent="0.25">
      <c r="A18765" t="s">
        <v>14</v>
      </c>
      <c r="B18765" t="s">
        <v>62</v>
      </c>
      <c r="C18765" s="7">
        <v>44059</v>
      </c>
      <c r="D18765">
        <v>920719</v>
      </c>
      <c r="E18765">
        <v>4911</v>
      </c>
      <c r="F18765">
        <v>15653</v>
      </c>
      <c r="G18765">
        <v>68</v>
      </c>
      <c r="H18765">
        <v>6309.1270000000004</v>
      </c>
      <c r="I18765">
        <v>33.652000000000001</v>
      </c>
      <c r="J18765">
        <v>107.26</v>
      </c>
      <c r="K18765">
        <v>0.46600000000000003</v>
      </c>
      <c r="L18765" s="6">
        <v>145934460</v>
      </c>
      <c r="M18765" s="6"/>
      <c r="N18765" s="7">
        <v>44059</v>
      </c>
    </row>
    <row r="18766" spans="1:14" hidden="1" x14ac:dyDescent="0.25">
      <c r="A18766" t="s">
        <v>14</v>
      </c>
      <c r="B18766" t="s">
        <v>62</v>
      </c>
      <c r="C18766" s="7">
        <v>44060</v>
      </c>
      <c r="D18766">
        <v>925558</v>
      </c>
      <c r="E18766">
        <v>4839</v>
      </c>
      <c r="F18766">
        <v>15707</v>
      </c>
      <c r="G18766">
        <v>54</v>
      </c>
      <c r="H18766">
        <v>6342.2849999999999</v>
      </c>
      <c r="I18766">
        <v>33.158999999999999</v>
      </c>
      <c r="J18766">
        <v>107.631</v>
      </c>
      <c r="K18766">
        <v>0.37</v>
      </c>
      <c r="L18766" s="6">
        <v>145934460</v>
      </c>
      <c r="M18766" s="6"/>
      <c r="N18766" s="7">
        <v>44060</v>
      </c>
    </row>
    <row r="18767" spans="1:14" hidden="1" x14ac:dyDescent="0.25">
      <c r="A18767" t="s">
        <v>14</v>
      </c>
      <c r="B18767" t="s">
        <v>62</v>
      </c>
      <c r="C18767" s="7">
        <v>44061</v>
      </c>
      <c r="D18767">
        <v>930276</v>
      </c>
      <c r="E18767">
        <v>4718</v>
      </c>
      <c r="F18767">
        <v>15836</v>
      </c>
      <c r="G18767">
        <v>129</v>
      </c>
      <c r="H18767">
        <v>6374.6149999999998</v>
      </c>
      <c r="I18767">
        <v>32.33</v>
      </c>
      <c r="J18767">
        <v>108.514</v>
      </c>
      <c r="K18767">
        <v>0.88400000000000001</v>
      </c>
      <c r="L18767" s="6">
        <v>145934460</v>
      </c>
      <c r="M18767" s="6"/>
      <c r="N18767" s="7">
        <v>44061</v>
      </c>
    </row>
    <row r="18768" spans="1:14" hidden="1" x14ac:dyDescent="0.25">
      <c r="A18768" t="s">
        <v>14</v>
      </c>
      <c r="B18768" t="s">
        <v>62</v>
      </c>
      <c r="C18768" s="7">
        <v>44062</v>
      </c>
      <c r="D18768">
        <v>935066</v>
      </c>
      <c r="E18768">
        <v>4790</v>
      </c>
      <c r="F18768">
        <v>15951</v>
      </c>
      <c r="G18768">
        <v>115</v>
      </c>
      <c r="H18768">
        <v>6407.4380000000001</v>
      </c>
      <c r="I18768">
        <v>32.823</v>
      </c>
      <c r="J18768">
        <v>109.30200000000001</v>
      </c>
      <c r="K18768">
        <v>0.78800000000000003</v>
      </c>
      <c r="L18768" s="6">
        <v>145934460</v>
      </c>
      <c r="M18768" s="6"/>
      <c r="N18768" s="7">
        <v>44062</v>
      </c>
    </row>
    <row r="18769" spans="1:14" hidden="1" x14ac:dyDescent="0.25">
      <c r="A18769" t="s">
        <v>14</v>
      </c>
      <c r="B18769" t="s">
        <v>62</v>
      </c>
      <c r="C18769" s="7">
        <v>44063</v>
      </c>
      <c r="D18769">
        <v>939833</v>
      </c>
      <c r="E18769">
        <v>4767</v>
      </c>
      <c r="F18769">
        <v>16058</v>
      </c>
      <c r="G18769">
        <v>107</v>
      </c>
      <c r="H18769">
        <v>6440.1030000000001</v>
      </c>
      <c r="I18769">
        <v>32.664999999999999</v>
      </c>
      <c r="J18769">
        <v>110.036</v>
      </c>
      <c r="K18769">
        <v>0.73299999999999998</v>
      </c>
      <c r="L18769" s="6">
        <v>145934460</v>
      </c>
      <c r="M18769" s="6"/>
      <c r="N18769" s="7">
        <v>44063</v>
      </c>
    </row>
    <row r="18770" spans="1:14" hidden="1" x14ac:dyDescent="0.25">
      <c r="A18770" t="s">
        <v>14</v>
      </c>
      <c r="B18770" t="s">
        <v>62</v>
      </c>
      <c r="C18770" s="7">
        <v>44064</v>
      </c>
      <c r="D18770">
        <v>944671</v>
      </c>
      <c r="E18770">
        <v>4838</v>
      </c>
      <c r="F18770">
        <v>16148</v>
      </c>
      <c r="G18770">
        <v>90</v>
      </c>
      <c r="H18770">
        <v>6473.2550000000001</v>
      </c>
      <c r="I18770">
        <v>33.152000000000001</v>
      </c>
      <c r="J18770">
        <v>110.652</v>
      </c>
      <c r="K18770">
        <v>0.61699999999999999</v>
      </c>
      <c r="L18770" s="6">
        <v>145934460</v>
      </c>
      <c r="M18770" s="6"/>
      <c r="N18770" s="7">
        <v>44064</v>
      </c>
    </row>
    <row r="18771" spans="1:14" hidden="1" x14ac:dyDescent="0.25">
      <c r="A18771" t="s">
        <v>14</v>
      </c>
      <c r="B18771" t="s">
        <v>62</v>
      </c>
      <c r="C18771" s="7">
        <v>44065</v>
      </c>
      <c r="D18771">
        <v>949531</v>
      </c>
      <c r="E18771">
        <v>4860</v>
      </c>
      <c r="F18771">
        <v>16268</v>
      </c>
      <c r="G18771">
        <v>120</v>
      </c>
      <c r="H18771">
        <v>6506.558</v>
      </c>
      <c r="I18771">
        <v>33.302999999999997</v>
      </c>
      <c r="J18771">
        <v>111.47499999999999</v>
      </c>
      <c r="K18771">
        <v>0.82199999999999995</v>
      </c>
      <c r="L18771" s="6">
        <v>145934460</v>
      </c>
      <c r="M18771" s="6"/>
      <c r="N18771" s="7">
        <v>44065</v>
      </c>
    </row>
    <row r="18772" spans="1:14" hidden="1" x14ac:dyDescent="0.25">
      <c r="A18772" t="s">
        <v>14</v>
      </c>
      <c r="B18772" t="s">
        <v>62</v>
      </c>
      <c r="C18772" s="7">
        <v>44066</v>
      </c>
      <c r="D18772">
        <v>954328</v>
      </c>
      <c r="E18772">
        <v>4797</v>
      </c>
      <c r="F18772">
        <v>16341</v>
      </c>
      <c r="G18772">
        <v>73</v>
      </c>
      <c r="H18772">
        <v>6539.4290000000001</v>
      </c>
      <c r="I18772">
        <v>32.871000000000002</v>
      </c>
      <c r="J18772">
        <v>111.97499999999999</v>
      </c>
      <c r="K18772">
        <v>0.5</v>
      </c>
      <c r="L18772" s="6">
        <v>145934460</v>
      </c>
      <c r="M18772" s="6"/>
      <c r="N18772" s="7">
        <v>44066</v>
      </c>
    </row>
    <row r="18773" spans="1:14" hidden="1" x14ac:dyDescent="0.25">
      <c r="A18773" t="s">
        <v>14</v>
      </c>
      <c r="B18773" t="s">
        <v>62</v>
      </c>
      <c r="C18773" s="7">
        <v>44067</v>
      </c>
      <c r="D18773">
        <v>959016</v>
      </c>
      <c r="E18773">
        <v>4688</v>
      </c>
      <c r="F18773">
        <v>16406</v>
      </c>
      <c r="G18773">
        <v>65</v>
      </c>
      <c r="H18773">
        <v>6571.5529999999999</v>
      </c>
      <c r="I18773">
        <v>32.124000000000002</v>
      </c>
      <c r="J18773">
        <v>112.42</v>
      </c>
      <c r="K18773">
        <v>0.44500000000000001</v>
      </c>
      <c r="L18773" s="6">
        <v>145934460</v>
      </c>
      <c r="M18773" s="6"/>
      <c r="N18773" s="7">
        <v>44067</v>
      </c>
    </row>
    <row r="18774" spans="1:14" hidden="1" x14ac:dyDescent="0.25">
      <c r="A18774" t="s">
        <v>14</v>
      </c>
      <c r="B18774" t="s">
        <v>62</v>
      </c>
      <c r="C18774" s="7">
        <v>44068</v>
      </c>
      <c r="D18774">
        <v>963655</v>
      </c>
      <c r="E18774">
        <v>4639</v>
      </c>
      <c r="F18774">
        <v>16524</v>
      </c>
      <c r="G18774">
        <v>118</v>
      </c>
      <c r="H18774">
        <v>6603.3410000000003</v>
      </c>
      <c r="I18774">
        <v>31.788</v>
      </c>
      <c r="J18774">
        <v>113.229</v>
      </c>
      <c r="K18774">
        <v>0.80900000000000005</v>
      </c>
      <c r="L18774" s="6">
        <v>145934460</v>
      </c>
      <c r="M18774" s="6"/>
      <c r="N18774" s="7">
        <v>44068</v>
      </c>
    </row>
    <row r="18775" spans="1:14" hidden="1" x14ac:dyDescent="0.25">
      <c r="A18775" t="s">
        <v>14</v>
      </c>
      <c r="B18775" t="s">
        <v>62</v>
      </c>
      <c r="C18775" s="7">
        <v>44069</v>
      </c>
      <c r="D18775">
        <v>968297</v>
      </c>
      <c r="E18775">
        <v>4642</v>
      </c>
      <c r="F18775">
        <v>16638</v>
      </c>
      <c r="G18775">
        <v>114</v>
      </c>
      <c r="H18775">
        <v>6635.15</v>
      </c>
      <c r="I18775">
        <v>31.809000000000001</v>
      </c>
      <c r="J18775">
        <v>114.01</v>
      </c>
      <c r="K18775">
        <v>0.78100000000000003</v>
      </c>
      <c r="L18775" s="6">
        <v>145934460</v>
      </c>
      <c r="M18775" s="6"/>
      <c r="N18775" s="7">
        <v>44069</v>
      </c>
    </row>
    <row r="18776" spans="1:14" hidden="1" x14ac:dyDescent="0.25">
      <c r="A18776" t="s">
        <v>14</v>
      </c>
      <c r="B18776" t="s">
        <v>62</v>
      </c>
      <c r="C18776" s="7">
        <v>44070</v>
      </c>
      <c r="D18776">
        <v>972972</v>
      </c>
      <c r="E18776">
        <v>4675</v>
      </c>
      <c r="F18776">
        <v>16758</v>
      </c>
      <c r="G18776">
        <v>120</v>
      </c>
      <c r="H18776">
        <v>6667.1850000000004</v>
      </c>
      <c r="I18776">
        <v>32.034999999999997</v>
      </c>
      <c r="J18776">
        <v>114.83199999999999</v>
      </c>
      <c r="K18776">
        <v>0.82199999999999995</v>
      </c>
      <c r="L18776" s="6">
        <v>145934460</v>
      </c>
      <c r="M18776" s="6"/>
      <c r="N18776" s="7">
        <v>44070</v>
      </c>
    </row>
    <row r="18777" spans="1:14" hidden="1" x14ac:dyDescent="0.25">
      <c r="A18777" t="s">
        <v>14</v>
      </c>
      <c r="B18777" t="s">
        <v>62</v>
      </c>
      <c r="C18777" s="7">
        <v>44071</v>
      </c>
      <c r="D18777">
        <v>977730</v>
      </c>
      <c r="E18777">
        <v>4758</v>
      </c>
      <c r="F18777">
        <v>16866</v>
      </c>
      <c r="G18777">
        <v>108</v>
      </c>
      <c r="H18777">
        <v>6699.7879999999996</v>
      </c>
      <c r="I18777">
        <v>32.603999999999999</v>
      </c>
      <c r="J18777">
        <v>115.572</v>
      </c>
      <c r="K18777">
        <v>0.74</v>
      </c>
      <c r="L18777" s="6">
        <v>145934460</v>
      </c>
      <c r="M18777" s="6"/>
      <c r="N18777" s="7">
        <v>44071</v>
      </c>
    </row>
    <row r="18778" spans="1:14" hidden="1" x14ac:dyDescent="0.25">
      <c r="A18778" t="s">
        <v>14</v>
      </c>
      <c r="B18778" t="s">
        <v>62</v>
      </c>
      <c r="C18778" s="7">
        <v>44072</v>
      </c>
      <c r="D18778">
        <v>982573</v>
      </c>
      <c r="E18778">
        <v>4843</v>
      </c>
      <c r="F18778">
        <v>16977</v>
      </c>
      <c r="G18778">
        <v>111</v>
      </c>
      <c r="H18778">
        <v>6732.9750000000004</v>
      </c>
      <c r="I18778">
        <v>33.186</v>
      </c>
      <c r="J18778">
        <v>116.333</v>
      </c>
      <c r="K18778">
        <v>0.76100000000000001</v>
      </c>
      <c r="L18778" s="6">
        <v>145934460</v>
      </c>
      <c r="M18778" s="6"/>
      <c r="N18778" s="7">
        <v>44072</v>
      </c>
    </row>
    <row r="18779" spans="1:14" hidden="1" x14ac:dyDescent="0.25">
      <c r="A18779" t="s">
        <v>14</v>
      </c>
      <c r="B18779" t="s">
        <v>62</v>
      </c>
      <c r="C18779" s="7">
        <v>44073</v>
      </c>
      <c r="D18779">
        <v>987470</v>
      </c>
      <c r="E18779">
        <v>4897</v>
      </c>
      <c r="F18779">
        <v>17045</v>
      </c>
      <c r="G18779">
        <v>68</v>
      </c>
      <c r="H18779">
        <v>6766.5309999999999</v>
      </c>
      <c r="I18779">
        <v>33.555999999999997</v>
      </c>
      <c r="J18779">
        <v>116.79900000000001</v>
      </c>
      <c r="K18779">
        <v>0.46600000000000003</v>
      </c>
      <c r="L18779" s="6">
        <v>145934460</v>
      </c>
      <c r="M18779" s="6"/>
      <c r="N18779" s="7">
        <v>44073</v>
      </c>
    </row>
    <row r="18780" spans="1:14" hidden="1" x14ac:dyDescent="0.25">
      <c r="A18780" t="s">
        <v>14</v>
      </c>
      <c r="B18780" t="s">
        <v>62</v>
      </c>
      <c r="C18780" s="7">
        <v>44074</v>
      </c>
      <c r="D18780">
        <v>992402</v>
      </c>
      <c r="E18780">
        <v>4932</v>
      </c>
      <c r="F18780">
        <v>17128</v>
      </c>
      <c r="G18780">
        <v>83</v>
      </c>
      <c r="H18780">
        <v>6800.3270000000002</v>
      </c>
      <c r="I18780">
        <v>33.795999999999999</v>
      </c>
      <c r="J18780">
        <v>117.36799999999999</v>
      </c>
      <c r="K18780">
        <v>0.56899999999999995</v>
      </c>
      <c r="L18780" s="6">
        <v>145934460</v>
      </c>
      <c r="M18780" s="6"/>
      <c r="N18780" s="7">
        <v>44074</v>
      </c>
    </row>
    <row r="18781" spans="1:14" hidden="1" x14ac:dyDescent="0.25">
      <c r="A18781" t="s">
        <v>14</v>
      </c>
      <c r="B18781" t="s">
        <v>62</v>
      </c>
      <c r="C18781" s="7">
        <v>44075</v>
      </c>
      <c r="D18781">
        <v>997072</v>
      </c>
      <c r="E18781">
        <v>4670</v>
      </c>
      <c r="F18781">
        <v>17250</v>
      </c>
      <c r="G18781">
        <v>122</v>
      </c>
      <c r="H18781">
        <v>6832.3270000000002</v>
      </c>
      <c r="I18781">
        <v>32.000999999999998</v>
      </c>
      <c r="J18781">
        <v>118.20399999999999</v>
      </c>
      <c r="K18781">
        <v>0.83599999999999997</v>
      </c>
      <c r="L18781" s="6">
        <v>145934460</v>
      </c>
      <c r="M18781" s="6"/>
      <c r="N18781" s="7">
        <v>44075</v>
      </c>
    </row>
    <row r="18782" spans="1:14" hidden="1" x14ac:dyDescent="0.25">
      <c r="A18782" t="s">
        <v>14</v>
      </c>
      <c r="B18782" t="s">
        <v>62</v>
      </c>
      <c r="C18782" s="7">
        <v>44076</v>
      </c>
      <c r="D18782">
        <v>1001965</v>
      </c>
      <c r="E18782">
        <v>4893</v>
      </c>
      <c r="F18782">
        <v>17365</v>
      </c>
      <c r="G18782">
        <v>115</v>
      </c>
      <c r="H18782">
        <v>6865.8559999999998</v>
      </c>
      <c r="I18782">
        <v>33.529000000000003</v>
      </c>
      <c r="J18782">
        <v>118.992</v>
      </c>
      <c r="K18782">
        <v>0.78800000000000003</v>
      </c>
      <c r="L18782" s="6">
        <v>145934460</v>
      </c>
      <c r="M18782" s="6"/>
      <c r="N18782" s="7">
        <v>44076</v>
      </c>
    </row>
    <row r="18783" spans="1:14" hidden="1" x14ac:dyDescent="0.25">
      <c r="A18783" t="s">
        <v>14</v>
      </c>
      <c r="B18783" t="s">
        <v>62</v>
      </c>
      <c r="C18783" s="7">
        <v>44077</v>
      </c>
      <c r="D18783">
        <v>1006923</v>
      </c>
      <c r="E18783">
        <v>4958</v>
      </c>
      <c r="F18783">
        <v>17479</v>
      </c>
      <c r="G18783">
        <v>114</v>
      </c>
      <c r="H18783">
        <v>6899.83</v>
      </c>
      <c r="I18783">
        <v>33.973999999999997</v>
      </c>
      <c r="J18783">
        <v>119.773</v>
      </c>
      <c r="K18783">
        <v>0.78100000000000003</v>
      </c>
      <c r="L18783" s="6">
        <v>145934460</v>
      </c>
      <c r="M18783" s="6"/>
      <c r="N18783" s="7">
        <v>44077</v>
      </c>
    </row>
    <row r="18784" spans="1:14" hidden="1" x14ac:dyDescent="0.25">
      <c r="A18784" t="s">
        <v>14</v>
      </c>
      <c r="B18784" t="s">
        <v>62</v>
      </c>
      <c r="C18784" s="7">
        <v>44078</v>
      </c>
      <c r="D18784">
        <v>1011987</v>
      </c>
      <c r="E18784">
        <v>5064</v>
      </c>
      <c r="F18784">
        <v>17598</v>
      </c>
      <c r="G18784">
        <v>119</v>
      </c>
      <c r="H18784">
        <v>6934.5309999999999</v>
      </c>
      <c r="I18784">
        <v>34.701000000000001</v>
      </c>
      <c r="J18784">
        <v>120.58799999999999</v>
      </c>
      <c r="K18784">
        <v>0.81499999999999995</v>
      </c>
      <c r="L18784" s="6">
        <v>145934460</v>
      </c>
      <c r="M18784" s="6"/>
      <c r="N18784" s="7">
        <v>44078</v>
      </c>
    </row>
    <row r="18785" spans="1:14" hidden="1" x14ac:dyDescent="0.25">
      <c r="A18785" t="s">
        <v>14</v>
      </c>
      <c r="B18785" t="s">
        <v>62</v>
      </c>
      <c r="C18785" s="7">
        <v>44079</v>
      </c>
      <c r="D18785">
        <v>1017131</v>
      </c>
      <c r="E18785">
        <v>5144</v>
      </c>
      <c r="F18785">
        <v>17707</v>
      </c>
      <c r="G18785">
        <v>109</v>
      </c>
      <c r="H18785">
        <v>6969.7790000000005</v>
      </c>
      <c r="I18785">
        <v>35.249000000000002</v>
      </c>
      <c r="J18785">
        <v>121.33499999999999</v>
      </c>
      <c r="K18785">
        <v>0.747</v>
      </c>
      <c r="L18785" s="6">
        <v>145934460</v>
      </c>
      <c r="M18785" s="6"/>
      <c r="N18785" s="7">
        <v>44079</v>
      </c>
    </row>
    <row r="18786" spans="1:14" hidden="1" x14ac:dyDescent="0.25">
      <c r="A18786" t="s">
        <v>14</v>
      </c>
      <c r="B18786" t="s">
        <v>62</v>
      </c>
      <c r="C18786" s="7">
        <v>44080</v>
      </c>
      <c r="D18786">
        <v>1022228</v>
      </c>
      <c r="E18786">
        <v>5097</v>
      </c>
      <c r="F18786">
        <v>17768</v>
      </c>
      <c r="G18786">
        <v>61</v>
      </c>
      <c r="H18786">
        <v>7004.7060000000001</v>
      </c>
      <c r="I18786">
        <v>34.927</v>
      </c>
      <c r="J18786">
        <v>121.753</v>
      </c>
      <c r="K18786">
        <v>0.41799999999999998</v>
      </c>
      <c r="L18786" s="6">
        <v>145934460</v>
      </c>
      <c r="M18786" s="6"/>
      <c r="N18786" s="7">
        <v>44080</v>
      </c>
    </row>
    <row r="18787" spans="1:14" hidden="1" x14ac:dyDescent="0.25">
      <c r="A18787" t="s">
        <v>14</v>
      </c>
      <c r="B18787" t="s">
        <v>62</v>
      </c>
      <c r="C18787" s="7">
        <v>44081</v>
      </c>
      <c r="D18787">
        <v>1027334</v>
      </c>
      <c r="E18787">
        <v>5106</v>
      </c>
      <c r="F18787">
        <v>17818</v>
      </c>
      <c r="G18787">
        <v>50</v>
      </c>
      <c r="H18787">
        <v>7039.6940000000004</v>
      </c>
      <c r="I18787">
        <v>34.988</v>
      </c>
      <c r="J18787">
        <v>122.096</v>
      </c>
      <c r="K18787">
        <v>0.34300000000000003</v>
      </c>
      <c r="L18787" s="6">
        <v>145934460</v>
      </c>
      <c r="M18787" s="6"/>
      <c r="N18787" s="7">
        <v>44081</v>
      </c>
    </row>
    <row r="18788" spans="1:14" hidden="1" x14ac:dyDescent="0.25">
      <c r="A18788" t="s">
        <v>14</v>
      </c>
      <c r="B18788" t="s">
        <v>62</v>
      </c>
      <c r="C18788" s="7">
        <v>44082</v>
      </c>
      <c r="D18788">
        <v>1032354</v>
      </c>
      <c r="E18788">
        <v>5020</v>
      </c>
      <c r="F18788">
        <v>17939</v>
      </c>
      <c r="G18788">
        <v>121</v>
      </c>
      <c r="H18788">
        <v>7074.0929999999998</v>
      </c>
      <c r="I18788">
        <v>34.399000000000001</v>
      </c>
      <c r="J18788">
        <v>122.925</v>
      </c>
      <c r="K18788">
        <v>0.82899999999999996</v>
      </c>
      <c r="L18788" s="6">
        <v>145934460</v>
      </c>
      <c r="M18788" s="6"/>
      <c r="N18788" s="7">
        <v>44082</v>
      </c>
    </row>
    <row r="18789" spans="1:14" hidden="1" x14ac:dyDescent="0.25">
      <c r="A18789" t="s">
        <v>14</v>
      </c>
      <c r="B18789" t="s">
        <v>62</v>
      </c>
      <c r="C18789" s="7">
        <v>44083</v>
      </c>
      <c r="D18789">
        <v>1037526</v>
      </c>
      <c r="E18789">
        <v>5172</v>
      </c>
      <c r="F18789">
        <v>18080</v>
      </c>
      <c r="G18789">
        <v>141</v>
      </c>
      <c r="H18789">
        <v>7109.5339999999997</v>
      </c>
      <c r="I18789">
        <v>35.441000000000003</v>
      </c>
      <c r="J18789">
        <v>123.89100000000001</v>
      </c>
      <c r="K18789">
        <v>0.96599999999999997</v>
      </c>
      <c r="L18789" s="6">
        <v>145934460</v>
      </c>
      <c r="M18789" s="6"/>
      <c r="N18789" s="7">
        <v>44083</v>
      </c>
    </row>
    <row r="18790" spans="1:14" hidden="1" x14ac:dyDescent="0.25">
      <c r="A18790" t="s">
        <v>14</v>
      </c>
      <c r="B18790" t="s">
        <v>62</v>
      </c>
      <c r="C18790" s="7">
        <v>44084</v>
      </c>
      <c r="D18790">
        <v>1042836</v>
      </c>
      <c r="E18790">
        <v>5310</v>
      </c>
      <c r="F18790">
        <v>18207</v>
      </c>
      <c r="G18790">
        <v>127</v>
      </c>
      <c r="H18790">
        <v>7145.92</v>
      </c>
      <c r="I18790">
        <v>36.386000000000003</v>
      </c>
      <c r="J18790">
        <v>124.761</v>
      </c>
      <c r="K18790">
        <v>0.87</v>
      </c>
      <c r="L18790" s="6">
        <v>145934460</v>
      </c>
      <c r="M18790" s="6"/>
      <c r="N18790" s="7">
        <v>44084</v>
      </c>
    </row>
    <row r="18791" spans="1:14" hidden="1" x14ac:dyDescent="0.25">
      <c r="A18791" t="s">
        <v>14</v>
      </c>
      <c r="B18791" t="s">
        <v>62</v>
      </c>
      <c r="C18791" s="7">
        <v>44085</v>
      </c>
      <c r="D18791">
        <v>1048257</v>
      </c>
      <c r="E18791">
        <v>5421</v>
      </c>
      <c r="F18791">
        <v>18309</v>
      </c>
      <c r="G18791">
        <v>102</v>
      </c>
      <c r="H18791">
        <v>7183.067</v>
      </c>
      <c r="I18791">
        <v>37.146999999999998</v>
      </c>
      <c r="J18791">
        <v>125.46</v>
      </c>
      <c r="K18791">
        <v>0.69899999999999995</v>
      </c>
      <c r="L18791" s="6">
        <v>145934460</v>
      </c>
      <c r="M18791" s="6"/>
      <c r="N18791" s="7">
        <v>44085</v>
      </c>
    </row>
    <row r="18792" spans="1:14" hidden="1" x14ac:dyDescent="0.25">
      <c r="A18792" t="s">
        <v>14</v>
      </c>
      <c r="B18792" t="s">
        <v>62</v>
      </c>
      <c r="C18792" s="7">
        <v>44086</v>
      </c>
      <c r="D18792">
        <v>1053663</v>
      </c>
      <c r="E18792">
        <v>5406</v>
      </c>
      <c r="F18792">
        <v>18426</v>
      </c>
      <c r="G18792">
        <v>117</v>
      </c>
      <c r="H18792">
        <v>7220.1109999999999</v>
      </c>
      <c r="I18792">
        <v>37.043999999999997</v>
      </c>
      <c r="J18792">
        <v>126.262</v>
      </c>
      <c r="K18792">
        <v>0.80200000000000005</v>
      </c>
      <c r="L18792" s="6">
        <v>145934460</v>
      </c>
      <c r="M18792" s="6"/>
      <c r="N18792" s="7">
        <v>44086</v>
      </c>
    </row>
    <row r="18793" spans="1:14" hidden="1" x14ac:dyDescent="0.25">
      <c r="A18793" t="s">
        <v>14</v>
      </c>
      <c r="B18793" t="s">
        <v>62</v>
      </c>
      <c r="C18793" s="7">
        <v>44087</v>
      </c>
      <c r="D18793">
        <v>1059024</v>
      </c>
      <c r="E18793">
        <v>5361</v>
      </c>
      <c r="F18793">
        <v>18517</v>
      </c>
      <c r="G18793">
        <v>91</v>
      </c>
      <c r="H18793">
        <v>7256.8469999999998</v>
      </c>
      <c r="I18793">
        <v>36.735999999999997</v>
      </c>
      <c r="J18793">
        <v>126.886</v>
      </c>
      <c r="K18793">
        <v>0.624</v>
      </c>
      <c r="L18793" s="6">
        <v>145934460</v>
      </c>
      <c r="M18793" s="6"/>
      <c r="N18793" s="7">
        <v>44087</v>
      </c>
    </row>
    <row r="18794" spans="1:14" hidden="1" x14ac:dyDescent="0.25">
      <c r="A18794" t="s">
        <v>14</v>
      </c>
      <c r="B18794" t="s">
        <v>62</v>
      </c>
      <c r="C18794" s="7">
        <v>44088</v>
      </c>
      <c r="D18794">
        <v>1064438</v>
      </c>
      <c r="E18794">
        <v>5414</v>
      </c>
      <c r="F18794">
        <v>18573</v>
      </c>
      <c r="G18794">
        <v>56</v>
      </c>
      <c r="H18794">
        <v>7293.9459999999999</v>
      </c>
      <c r="I18794">
        <v>37.098999999999997</v>
      </c>
      <c r="J18794">
        <v>127.26900000000001</v>
      </c>
      <c r="K18794">
        <v>0.38400000000000001</v>
      </c>
      <c r="L18794" s="6">
        <v>145934460</v>
      </c>
      <c r="M18794" s="6"/>
      <c r="N18794" s="7">
        <v>44088</v>
      </c>
    </row>
    <row r="18795" spans="1:14" hidden="1" x14ac:dyDescent="0.25">
      <c r="A18795" t="s">
        <v>14</v>
      </c>
      <c r="B18795" t="s">
        <v>62</v>
      </c>
      <c r="C18795" s="7">
        <v>44089</v>
      </c>
      <c r="D18795">
        <v>1069873</v>
      </c>
      <c r="E18795">
        <v>5435</v>
      </c>
      <c r="F18795">
        <v>18723</v>
      </c>
      <c r="G18795">
        <v>150</v>
      </c>
      <c r="H18795">
        <v>7331.1880000000001</v>
      </c>
      <c r="I18795">
        <v>37.243000000000002</v>
      </c>
      <c r="J18795">
        <v>128.297</v>
      </c>
      <c r="K18795">
        <v>1.028</v>
      </c>
      <c r="L18795" s="6">
        <v>145934460</v>
      </c>
      <c r="M18795" s="6"/>
      <c r="N18795" s="7">
        <v>44089</v>
      </c>
    </row>
    <row r="18796" spans="1:14" hidden="1" x14ac:dyDescent="0.25">
      <c r="A18796" t="s">
        <v>14</v>
      </c>
      <c r="B18796" t="s">
        <v>62</v>
      </c>
      <c r="C18796" s="7">
        <v>44090</v>
      </c>
      <c r="D18796">
        <v>1075485</v>
      </c>
      <c r="E18796">
        <v>5612</v>
      </c>
      <c r="F18796">
        <v>18853</v>
      </c>
      <c r="G18796">
        <v>130</v>
      </c>
      <c r="H18796">
        <v>7369.6440000000002</v>
      </c>
      <c r="I18796">
        <v>38.456000000000003</v>
      </c>
      <c r="J18796">
        <v>129.18799999999999</v>
      </c>
      <c r="K18796">
        <v>0.89100000000000001</v>
      </c>
      <c r="L18796" s="6">
        <v>145934460</v>
      </c>
      <c r="M18796" s="6"/>
      <c r="N18796" s="7">
        <v>44090</v>
      </c>
    </row>
    <row r="18797" spans="1:14" hidden="1" x14ac:dyDescent="0.25">
      <c r="A18797" t="s">
        <v>14</v>
      </c>
      <c r="B18797" t="s">
        <v>62</v>
      </c>
      <c r="C18797" s="7">
        <v>44091</v>
      </c>
      <c r="D18797">
        <v>1081152</v>
      </c>
      <c r="E18797">
        <v>5667</v>
      </c>
      <c r="F18797">
        <v>18996</v>
      </c>
      <c r="G18797">
        <v>143</v>
      </c>
      <c r="H18797">
        <v>7408.4759999999997</v>
      </c>
      <c r="I18797">
        <v>38.832999999999998</v>
      </c>
      <c r="J18797">
        <v>130.16800000000001</v>
      </c>
      <c r="K18797">
        <v>0.98</v>
      </c>
      <c r="L18797" s="6">
        <v>145934460</v>
      </c>
      <c r="M18797" s="6"/>
      <c r="N18797" s="7">
        <v>44091</v>
      </c>
    </row>
    <row r="18798" spans="1:14" hidden="1" x14ac:dyDescent="0.25">
      <c r="A18798" t="s">
        <v>14</v>
      </c>
      <c r="B18798" t="s">
        <v>62</v>
      </c>
      <c r="C18798" s="7">
        <v>44092</v>
      </c>
      <c r="D18798">
        <v>1086955</v>
      </c>
      <c r="E18798">
        <v>5803</v>
      </c>
      <c r="F18798">
        <v>19128</v>
      </c>
      <c r="G18798">
        <v>132</v>
      </c>
      <c r="H18798">
        <v>7448.241</v>
      </c>
      <c r="I18798">
        <v>39.764000000000003</v>
      </c>
      <c r="J18798">
        <v>131.07300000000001</v>
      </c>
      <c r="K18798">
        <v>0.90500000000000003</v>
      </c>
      <c r="L18798" s="6">
        <v>145934460</v>
      </c>
      <c r="M18798" s="6"/>
      <c r="N18798" s="7">
        <v>44092</v>
      </c>
    </row>
    <row r="18799" spans="1:14" hidden="1" x14ac:dyDescent="0.25">
      <c r="A18799" t="s">
        <v>14</v>
      </c>
      <c r="B18799" t="s">
        <v>62</v>
      </c>
      <c r="C18799" s="7">
        <v>44093</v>
      </c>
      <c r="D18799">
        <v>1092915</v>
      </c>
      <c r="E18799">
        <v>5960</v>
      </c>
      <c r="F18799">
        <v>19270</v>
      </c>
      <c r="G18799">
        <v>142</v>
      </c>
      <c r="H18799">
        <v>7489.0810000000001</v>
      </c>
      <c r="I18799">
        <v>40.840000000000003</v>
      </c>
      <c r="J18799">
        <v>132.04599999999999</v>
      </c>
      <c r="K18799">
        <v>0.97299999999999998</v>
      </c>
      <c r="L18799" s="6">
        <v>145934460</v>
      </c>
      <c r="M18799" s="6"/>
      <c r="N18799" s="7">
        <v>44093</v>
      </c>
    </row>
    <row r="18800" spans="1:14" hidden="1" x14ac:dyDescent="0.25">
      <c r="A18800" t="s">
        <v>14</v>
      </c>
      <c r="B18800" t="s">
        <v>62</v>
      </c>
      <c r="C18800" s="7">
        <v>44094</v>
      </c>
      <c r="D18800">
        <v>1098958</v>
      </c>
      <c r="E18800">
        <v>6043</v>
      </c>
      <c r="F18800">
        <v>19349</v>
      </c>
      <c r="G18800">
        <v>79</v>
      </c>
      <c r="H18800">
        <v>7530.49</v>
      </c>
      <c r="I18800">
        <v>41.408999999999999</v>
      </c>
      <c r="J18800">
        <v>132.58699999999999</v>
      </c>
      <c r="K18800">
        <v>0.54100000000000004</v>
      </c>
      <c r="L18800" s="6">
        <v>145934460</v>
      </c>
      <c r="M18800" s="6"/>
      <c r="N18800" s="7">
        <v>44094</v>
      </c>
    </row>
    <row r="18801" spans="1:14" hidden="1" x14ac:dyDescent="0.25">
      <c r="A18801" t="s">
        <v>14</v>
      </c>
      <c r="B18801" t="s">
        <v>62</v>
      </c>
      <c r="C18801" s="7">
        <v>44095</v>
      </c>
      <c r="D18801">
        <v>1105048</v>
      </c>
      <c r="E18801">
        <v>6090</v>
      </c>
      <c r="F18801">
        <v>19420</v>
      </c>
      <c r="G18801">
        <v>71</v>
      </c>
      <c r="H18801">
        <v>7572.2209999999995</v>
      </c>
      <c r="I18801">
        <v>41.731000000000002</v>
      </c>
      <c r="J18801">
        <v>133.07300000000001</v>
      </c>
      <c r="K18801">
        <v>0.48699999999999999</v>
      </c>
      <c r="L18801" s="6">
        <v>145934460</v>
      </c>
      <c r="M18801" s="6"/>
      <c r="N18801" s="7">
        <v>44095</v>
      </c>
    </row>
    <row r="18802" spans="1:14" hidden="1" x14ac:dyDescent="0.25">
      <c r="A18802" t="s">
        <v>14</v>
      </c>
      <c r="B18802" t="s">
        <v>62</v>
      </c>
      <c r="C18802" s="7">
        <v>44096</v>
      </c>
      <c r="D18802">
        <v>1111157</v>
      </c>
      <c r="E18802">
        <v>6109</v>
      </c>
      <c r="F18802">
        <v>19575</v>
      </c>
      <c r="G18802">
        <v>155</v>
      </c>
      <c r="H18802">
        <v>7614.0820000000003</v>
      </c>
      <c r="I18802">
        <v>41.860999999999997</v>
      </c>
      <c r="J18802">
        <v>134.136</v>
      </c>
      <c r="K18802">
        <v>1.0620000000000001</v>
      </c>
      <c r="L18802" s="6">
        <v>145934460</v>
      </c>
      <c r="M18802" s="6"/>
      <c r="N18802" s="7">
        <v>44096</v>
      </c>
    </row>
    <row r="18803" spans="1:14" hidden="1" x14ac:dyDescent="0.25">
      <c r="A18803" t="s">
        <v>14</v>
      </c>
      <c r="B18803" t="s">
        <v>62</v>
      </c>
      <c r="C18803" s="7">
        <v>44097</v>
      </c>
      <c r="D18803">
        <v>1117487</v>
      </c>
      <c r="E18803">
        <v>6330</v>
      </c>
      <c r="F18803">
        <v>19720</v>
      </c>
      <c r="G18803">
        <v>145</v>
      </c>
      <c r="H18803">
        <v>7657.4579999999996</v>
      </c>
      <c r="I18803">
        <v>43.375999999999998</v>
      </c>
      <c r="J18803">
        <v>135.12899999999999</v>
      </c>
      <c r="K18803">
        <v>0.99399999999999999</v>
      </c>
      <c r="L18803" s="6">
        <v>145934460</v>
      </c>
      <c r="M18803" s="6"/>
      <c r="N18803" s="7">
        <v>44097</v>
      </c>
    </row>
    <row r="18804" spans="1:14" hidden="1" x14ac:dyDescent="0.25">
      <c r="A18804" t="s">
        <v>14</v>
      </c>
      <c r="B18804" t="s">
        <v>62</v>
      </c>
      <c r="C18804" s="7">
        <v>44098</v>
      </c>
      <c r="D18804">
        <v>1123976</v>
      </c>
      <c r="E18804">
        <v>6489</v>
      </c>
      <c r="F18804">
        <v>19867</v>
      </c>
      <c r="G18804">
        <v>147</v>
      </c>
      <c r="H18804">
        <v>7701.9229999999998</v>
      </c>
      <c r="I18804">
        <v>44.465000000000003</v>
      </c>
      <c r="J18804">
        <v>136.136</v>
      </c>
      <c r="K18804">
        <v>1.0069999999999999</v>
      </c>
      <c r="L18804" s="6">
        <v>145934460</v>
      </c>
      <c r="M18804" s="6"/>
      <c r="N18804" s="7">
        <v>44098</v>
      </c>
    </row>
    <row r="18805" spans="1:14" hidden="1" x14ac:dyDescent="0.25">
      <c r="A18805" t="s">
        <v>14</v>
      </c>
      <c r="B18805" t="s">
        <v>62</v>
      </c>
      <c r="C18805" s="7">
        <v>44099</v>
      </c>
      <c r="D18805">
        <v>1131088</v>
      </c>
      <c r="E18805">
        <v>7112</v>
      </c>
      <c r="F18805">
        <v>19973</v>
      </c>
      <c r="G18805">
        <v>106</v>
      </c>
      <c r="H18805">
        <v>7750.6570000000002</v>
      </c>
      <c r="I18805">
        <v>48.734000000000002</v>
      </c>
      <c r="J18805">
        <v>136.863</v>
      </c>
      <c r="K18805">
        <v>0.72599999999999998</v>
      </c>
      <c r="L18805" s="6">
        <v>145934460</v>
      </c>
      <c r="M18805" s="6"/>
      <c r="N18805" s="7">
        <v>44099</v>
      </c>
    </row>
    <row r="18806" spans="1:14" hidden="1" x14ac:dyDescent="0.25">
      <c r="A18806" t="s">
        <v>14</v>
      </c>
      <c r="B18806" t="s">
        <v>62</v>
      </c>
      <c r="C18806" s="7">
        <v>44100</v>
      </c>
      <c r="D18806">
        <v>1138509</v>
      </c>
      <c r="E18806">
        <v>7421</v>
      </c>
      <c r="F18806">
        <v>20140</v>
      </c>
      <c r="G18806">
        <v>167</v>
      </c>
      <c r="H18806">
        <v>7801.509</v>
      </c>
      <c r="I18806">
        <v>50.851999999999997</v>
      </c>
      <c r="J18806">
        <v>138.00700000000001</v>
      </c>
      <c r="K18806">
        <v>1.1439999999999999</v>
      </c>
      <c r="L18806" s="6">
        <v>145934460</v>
      </c>
      <c r="M18806" s="6"/>
      <c r="N18806" s="7">
        <v>44100</v>
      </c>
    </row>
    <row r="18807" spans="1:14" hidden="1" x14ac:dyDescent="0.25">
      <c r="A18807" t="s">
        <v>14</v>
      </c>
      <c r="B18807" t="s">
        <v>62</v>
      </c>
      <c r="C18807" s="7">
        <v>44101</v>
      </c>
      <c r="D18807">
        <v>1146273</v>
      </c>
      <c r="E18807">
        <v>7764</v>
      </c>
      <c r="F18807">
        <v>20239</v>
      </c>
      <c r="G18807">
        <v>99</v>
      </c>
      <c r="H18807">
        <v>7854.7110000000002</v>
      </c>
      <c r="I18807">
        <v>53.201999999999998</v>
      </c>
      <c r="J18807">
        <v>138.68600000000001</v>
      </c>
      <c r="K18807">
        <v>0.67800000000000005</v>
      </c>
      <c r="L18807" s="6">
        <v>145934460</v>
      </c>
      <c r="M18807" s="6"/>
      <c r="N18807" s="7">
        <v>44101</v>
      </c>
    </row>
    <row r="18808" spans="1:14" hidden="1" x14ac:dyDescent="0.25">
      <c r="A18808" t="s">
        <v>14</v>
      </c>
      <c r="B18808" t="s">
        <v>62</v>
      </c>
      <c r="C18808" s="7">
        <v>44102</v>
      </c>
      <c r="D18808">
        <v>1154299</v>
      </c>
      <c r="E18808">
        <v>8026</v>
      </c>
      <c r="F18808">
        <v>20299</v>
      </c>
      <c r="G18808">
        <v>60</v>
      </c>
      <c r="H18808">
        <v>7909.7079999999996</v>
      </c>
      <c r="I18808">
        <v>54.997</v>
      </c>
      <c r="J18808">
        <v>139.09700000000001</v>
      </c>
      <c r="K18808">
        <v>0.41099999999999998</v>
      </c>
      <c r="L18808" s="6">
        <v>145934460</v>
      </c>
      <c r="M18808" s="6"/>
      <c r="N18808" s="7">
        <v>44102</v>
      </c>
    </row>
    <row r="18809" spans="1:14" hidden="1" x14ac:dyDescent="0.25">
      <c r="A18809" t="s">
        <v>14</v>
      </c>
      <c r="B18809" t="s">
        <v>62</v>
      </c>
      <c r="C18809" s="7">
        <v>44103</v>
      </c>
      <c r="D18809">
        <v>1162428</v>
      </c>
      <c r="E18809">
        <v>8129</v>
      </c>
      <c r="F18809">
        <v>20456</v>
      </c>
      <c r="G18809">
        <v>157</v>
      </c>
      <c r="H18809">
        <v>7965.4110000000001</v>
      </c>
      <c r="I18809">
        <v>55.703000000000003</v>
      </c>
      <c r="J18809">
        <v>140.173</v>
      </c>
      <c r="K18809">
        <v>1.0760000000000001</v>
      </c>
      <c r="L18809" s="6">
        <v>145934460</v>
      </c>
      <c r="M18809" s="6"/>
      <c r="N18809" s="7">
        <v>44103</v>
      </c>
    </row>
    <row r="18810" spans="1:14" hidden="1" x14ac:dyDescent="0.25">
      <c r="A18810" t="s">
        <v>14</v>
      </c>
      <c r="B18810" t="s">
        <v>62</v>
      </c>
      <c r="C18810" s="7">
        <v>44104</v>
      </c>
      <c r="D18810">
        <v>1170799</v>
      </c>
      <c r="E18810">
        <v>8371</v>
      </c>
      <c r="F18810">
        <v>20630</v>
      </c>
      <c r="G18810">
        <v>174</v>
      </c>
      <c r="H18810">
        <v>8022.7730000000001</v>
      </c>
      <c r="I18810">
        <v>57.360999999999997</v>
      </c>
      <c r="J18810">
        <v>141.36500000000001</v>
      </c>
      <c r="K18810">
        <v>1.1919999999999999</v>
      </c>
      <c r="L18810" s="6">
        <v>145934460</v>
      </c>
      <c r="M18810" s="6"/>
      <c r="N18810" s="7">
        <v>44104</v>
      </c>
    </row>
    <row r="18811" spans="1:14" hidden="1" x14ac:dyDescent="0.25">
      <c r="A18811" t="s">
        <v>14</v>
      </c>
      <c r="B18811" t="s">
        <v>62</v>
      </c>
      <c r="C18811" s="7">
        <v>44105</v>
      </c>
      <c r="D18811">
        <v>1179634</v>
      </c>
      <c r="E18811">
        <v>8835</v>
      </c>
      <c r="F18811">
        <v>20796</v>
      </c>
      <c r="G18811">
        <v>166</v>
      </c>
      <c r="H18811">
        <v>8083.3140000000003</v>
      </c>
      <c r="I18811">
        <v>60.540999999999997</v>
      </c>
      <c r="J18811">
        <v>142.50200000000001</v>
      </c>
      <c r="K18811">
        <v>1.137</v>
      </c>
      <c r="L18811" s="6">
        <v>145934460</v>
      </c>
      <c r="M18811" s="6"/>
      <c r="N18811" s="7">
        <v>44105</v>
      </c>
    </row>
    <row r="18812" spans="1:14" hidden="1" x14ac:dyDescent="0.25">
      <c r="A18812" t="s">
        <v>14</v>
      </c>
      <c r="B18812" t="s">
        <v>62</v>
      </c>
      <c r="C18812" s="7">
        <v>44106</v>
      </c>
      <c r="D18812">
        <v>1188928</v>
      </c>
      <c r="E18812">
        <v>9294</v>
      </c>
      <c r="F18812">
        <v>20981</v>
      </c>
      <c r="G18812">
        <v>185</v>
      </c>
      <c r="H18812">
        <v>8147</v>
      </c>
      <c r="I18812">
        <v>63.686</v>
      </c>
      <c r="J18812">
        <v>143.77000000000001</v>
      </c>
      <c r="K18812">
        <v>1.268</v>
      </c>
      <c r="L18812" s="6">
        <v>145934460</v>
      </c>
      <c r="M18812" s="6"/>
      <c r="N18812" s="7">
        <v>44106</v>
      </c>
    </row>
    <row r="18813" spans="1:14" hidden="1" x14ac:dyDescent="0.25">
      <c r="A18813" t="s">
        <v>14</v>
      </c>
      <c r="B18813" t="s">
        <v>62</v>
      </c>
      <c r="C18813" s="7">
        <v>44107</v>
      </c>
      <c r="D18813">
        <v>1198663</v>
      </c>
      <c r="E18813">
        <v>9735</v>
      </c>
      <c r="F18813">
        <v>21153</v>
      </c>
      <c r="G18813">
        <v>172</v>
      </c>
      <c r="H18813">
        <v>8213.7080000000005</v>
      </c>
      <c r="I18813">
        <v>66.707999999999998</v>
      </c>
      <c r="J18813">
        <v>144.94900000000001</v>
      </c>
      <c r="K18813">
        <v>1.179</v>
      </c>
      <c r="L18813" s="6">
        <v>145934460</v>
      </c>
      <c r="M18813" s="6"/>
      <c r="N18813" s="7">
        <v>44107</v>
      </c>
    </row>
    <row r="18814" spans="1:14" hidden="1" x14ac:dyDescent="0.25">
      <c r="A18814" t="s">
        <v>14</v>
      </c>
      <c r="B18814" t="s">
        <v>62</v>
      </c>
      <c r="C18814" s="7">
        <v>44108</v>
      </c>
      <c r="D18814">
        <v>1209039</v>
      </c>
      <c r="E18814">
        <v>10376</v>
      </c>
      <c r="F18814">
        <v>21260</v>
      </c>
      <c r="G18814">
        <v>107</v>
      </c>
      <c r="H18814">
        <v>8284.8080000000009</v>
      </c>
      <c r="I18814">
        <v>71.099999999999994</v>
      </c>
      <c r="J18814">
        <v>145.68199999999999</v>
      </c>
      <c r="K18814">
        <v>0.73299999999999998</v>
      </c>
      <c r="L18814" s="6">
        <v>145934460</v>
      </c>
      <c r="M18814" s="6"/>
      <c r="N18814" s="7">
        <v>44108</v>
      </c>
    </row>
    <row r="18815" spans="1:14" hidden="1" x14ac:dyDescent="0.25">
      <c r="A18815" t="s">
        <v>14</v>
      </c>
      <c r="B18815" t="s">
        <v>62</v>
      </c>
      <c r="C18815" s="7">
        <v>44109</v>
      </c>
      <c r="D18815">
        <v>1219796</v>
      </c>
      <c r="E18815">
        <v>10757</v>
      </c>
      <c r="F18815">
        <v>21375</v>
      </c>
      <c r="G18815">
        <v>115</v>
      </c>
      <c r="H18815">
        <v>8358.5190000000002</v>
      </c>
      <c r="I18815">
        <v>73.710999999999999</v>
      </c>
      <c r="J18815">
        <v>146.47</v>
      </c>
      <c r="K18815">
        <v>0.78800000000000003</v>
      </c>
      <c r="L18815" s="6">
        <v>145934460</v>
      </c>
      <c r="M18815" s="6"/>
      <c r="N18815" s="7">
        <v>44109</v>
      </c>
    </row>
    <row r="18816" spans="1:14" hidden="1" x14ac:dyDescent="0.25">
      <c r="A18816" t="s">
        <v>14</v>
      </c>
      <c r="B18816" t="s">
        <v>62</v>
      </c>
      <c r="C18816" s="7">
        <v>44110</v>
      </c>
      <c r="D18816">
        <v>1231277</v>
      </c>
      <c r="E18816">
        <v>11481</v>
      </c>
      <c r="F18816">
        <v>21559</v>
      </c>
      <c r="G18816">
        <v>184</v>
      </c>
      <c r="H18816">
        <v>8437.1919999999991</v>
      </c>
      <c r="I18816">
        <v>78.671999999999997</v>
      </c>
      <c r="J18816">
        <v>147.73099999999999</v>
      </c>
      <c r="K18816">
        <v>1.2609999999999999</v>
      </c>
      <c r="L18816" s="6">
        <v>145934460</v>
      </c>
      <c r="M18816" s="6"/>
      <c r="N18816" s="7">
        <v>44110</v>
      </c>
    </row>
    <row r="18817" spans="1:14" hidden="1" x14ac:dyDescent="0.25">
      <c r="A18817" t="s">
        <v>14</v>
      </c>
      <c r="B18817" t="s">
        <v>62</v>
      </c>
      <c r="C18817" s="7">
        <v>44111</v>
      </c>
      <c r="D18817">
        <v>1242258</v>
      </c>
      <c r="E18817">
        <v>10981</v>
      </c>
      <c r="F18817">
        <v>21755</v>
      </c>
      <c r="G18817">
        <v>196</v>
      </c>
      <c r="H18817">
        <v>8512.4380000000001</v>
      </c>
      <c r="I18817">
        <v>75.245999999999995</v>
      </c>
      <c r="J18817">
        <v>149.07400000000001</v>
      </c>
      <c r="K18817">
        <v>1.343</v>
      </c>
      <c r="L18817" s="6">
        <v>145934460</v>
      </c>
      <c r="M18817" s="6"/>
      <c r="N18817" s="7">
        <v>44111</v>
      </c>
    </row>
    <row r="18818" spans="1:14" hidden="1" x14ac:dyDescent="0.25">
      <c r="A18818" t="s">
        <v>14</v>
      </c>
      <c r="B18818" t="s">
        <v>62</v>
      </c>
      <c r="C18818" s="7">
        <v>44112</v>
      </c>
      <c r="D18818">
        <v>1253603</v>
      </c>
      <c r="E18818">
        <v>11345</v>
      </c>
      <c r="F18818">
        <v>21939</v>
      </c>
      <c r="G18818">
        <v>184</v>
      </c>
      <c r="H18818">
        <v>8590.1779999999999</v>
      </c>
      <c r="I18818">
        <v>77.739999999999995</v>
      </c>
      <c r="J18818">
        <v>150.33500000000001</v>
      </c>
      <c r="K18818">
        <v>1.2609999999999999</v>
      </c>
      <c r="L18818" s="6">
        <v>145934460</v>
      </c>
      <c r="M18818" s="6"/>
      <c r="N18818" s="7">
        <v>44112</v>
      </c>
    </row>
    <row r="18819" spans="1:14" hidden="1" x14ac:dyDescent="0.25">
      <c r="A18819" t="s">
        <v>14</v>
      </c>
      <c r="B18819" t="s">
        <v>62</v>
      </c>
      <c r="C18819" s="7">
        <v>44113</v>
      </c>
      <c r="D18819">
        <v>1265572</v>
      </c>
      <c r="E18819">
        <v>11969</v>
      </c>
      <c r="F18819">
        <v>22137</v>
      </c>
      <c r="G18819">
        <v>198</v>
      </c>
      <c r="H18819">
        <v>8672.1939999999995</v>
      </c>
      <c r="I18819">
        <v>82.016000000000005</v>
      </c>
      <c r="J18819">
        <v>151.691</v>
      </c>
      <c r="K18819">
        <v>1.357</v>
      </c>
      <c r="L18819" s="6">
        <v>145934460</v>
      </c>
      <c r="M18819" s="6"/>
      <c r="N18819" s="7">
        <v>44113</v>
      </c>
    </row>
    <row r="18820" spans="1:14" hidden="1" x14ac:dyDescent="0.25">
      <c r="A18820" t="s">
        <v>14</v>
      </c>
      <c r="B18820" t="s">
        <v>62</v>
      </c>
      <c r="C18820" s="7">
        <v>44114</v>
      </c>
      <c r="D18820">
        <v>1278245</v>
      </c>
      <c r="E18820">
        <v>12673</v>
      </c>
      <c r="F18820">
        <v>22331</v>
      </c>
      <c r="G18820">
        <v>194</v>
      </c>
      <c r="H18820">
        <v>8759.0349999999999</v>
      </c>
      <c r="I18820">
        <v>86.84</v>
      </c>
      <c r="J18820">
        <v>153.02099999999999</v>
      </c>
      <c r="K18820">
        <v>1.329</v>
      </c>
      <c r="L18820" s="6">
        <v>145934460</v>
      </c>
      <c r="M18820" s="6"/>
      <c r="N18820" s="7">
        <v>44114</v>
      </c>
    </row>
    <row r="18821" spans="1:14" hidden="1" x14ac:dyDescent="0.25">
      <c r="A18821" t="s">
        <v>14</v>
      </c>
      <c r="B18821" t="s">
        <v>62</v>
      </c>
      <c r="C18821" s="7">
        <v>44115</v>
      </c>
      <c r="D18821">
        <v>1291687</v>
      </c>
      <c r="E18821">
        <v>13442</v>
      </c>
      <c r="F18821">
        <v>22471</v>
      </c>
      <c r="G18821">
        <v>140</v>
      </c>
      <c r="H18821">
        <v>8851.1450000000004</v>
      </c>
      <c r="I18821">
        <v>92.11</v>
      </c>
      <c r="J18821">
        <v>153.97999999999999</v>
      </c>
      <c r="K18821">
        <v>0.95899999999999996</v>
      </c>
      <c r="L18821" s="6">
        <v>145934460</v>
      </c>
      <c r="M18821" s="6"/>
      <c r="N18821" s="7">
        <v>44115</v>
      </c>
    </row>
    <row r="18822" spans="1:14" hidden="1" x14ac:dyDescent="0.25">
      <c r="A18822" t="s">
        <v>14</v>
      </c>
      <c r="B18822" t="s">
        <v>62</v>
      </c>
      <c r="C18822" s="7">
        <v>44116</v>
      </c>
      <c r="D18822">
        <v>1305093</v>
      </c>
      <c r="E18822">
        <v>13406</v>
      </c>
      <c r="F18822">
        <v>22594</v>
      </c>
      <c r="G18822">
        <v>123</v>
      </c>
      <c r="H18822">
        <v>8943.0079999999998</v>
      </c>
      <c r="I18822">
        <v>91.863</v>
      </c>
      <c r="J18822">
        <v>154.82300000000001</v>
      </c>
      <c r="K18822">
        <v>0.84299999999999997</v>
      </c>
      <c r="L18822" s="6">
        <v>145934460</v>
      </c>
      <c r="M18822" s="6"/>
      <c r="N18822" s="7">
        <v>44116</v>
      </c>
    </row>
    <row r="18823" spans="1:14" hidden="1" x14ac:dyDescent="0.25">
      <c r="A18823" t="s">
        <v>14</v>
      </c>
      <c r="B18823" t="s">
        <v>62</v>
      </c>
      <c r="C18823" s="7">
        <v>44117</v>
      </c>
      <c r="D18823">
        <v>1318783</v>
      </c>
      <c r="E18823">
        <v>13690</v>
      </c>
      <c r="F18823">
        <v>22834</v>
      </c>
      <c r="G18823">
        <v>240</v>
      </c>
      <c r="H18823">
        <v>9036.8169999999991</v>
      </c>
      <c r="I18823">
        <v>93.808999999999997</v>
      </c>
      <c r="J18823">
        <v>156.46700000000001</v>
      </c>
      <c r="K18823">
        <v>1.645</v>
      </c>
      <c r="L18823" s="6">
        <v>145934460</v>
      </c>
      <c r="M18823" s="6"/>
      <c r="N18823" s="7">
        <v>44117</v>
      </c>
    </row>
    <row r="18824" spans="1:14" hidden="1" x14ac:dyDescent="0.25">
      <c r="A18824" t="s">
        <v>14</v>
      </c>
      <c r="B18824" t="s">
        <v>62</v>
      </c>
      <c r="C18824" s="7">
        <v>44118</v>
      </c>
      <c r="D18824">
        <v>1332824</v>
      </c>
      <c r="E18824">
        <v>14041</v>
      </c>
      <c r="F18824">
        <v>23069</v>
      </c>
      <c r="G18824">
        <v>235</v>
      </c>
      <c r="H18824">
        <v>9133.0310000000009</v>
      </c>
      <c r="I18824">
        <v>96.213999999999999</v>
      </c>
      <c r="J18824">
        <v>158.078</v>
      </c>
      <c r="K18824">
        <v>1.61</v>
      </c>
      <c r="L18824" s="6">
        <v>145934460</v>
      </c>
      <c r="M18824" s="6"/>
      <c r="N18824" s="7">
        <v>44118</v>
      </c>
    </row>
    <row r="18825" spans="1:14" hidden="1" x14ac:dyDescent="0.25">
      <c r="A18825" t="s">
        <v>14</v>
      </c>
      <c r="B18825" t="s">
        <v>62</v>
      </c>
      <c r="C18825" s="7">
        <v>44119</v>
      </c>
      <c r="D18825">
        <v>1346380</v>
      </c>
      <c r="E18825">
        <v>13556</v>
      </c>
      <c r="F18825">
        <v>23350</v>
      </c>
      <c r="G18825">
        <v>281</v>
      </c>
      <c r="H18825">
        <v>9225.9220000000005</v>
      </c>
      <c r="I18825">
        <v>92.891000000000005</v>
      </c>
      <c r="J18825">
        <v>160.00299999999999</v>
      </c>
      <c r="K18825">
        <v>1.9259999999999999</v>
      </c>
      <c r="L18825" s="6">
        <v>145934460</v>
      </c>
      <c r="M18825" s="6"/>
      <c r="N18825" s="7">
        <v>44119</v>
      </c>
    </row>
    <row r="18826" spans="1:14" hidden="1" x14ac:dyDescent="0.25">
      <c r="A18826" t="s">
        <v>14</v>
      </c>
      <c r="B18826" t="s">
        <v>62</v>
      </c>
      <c r="C18826" s="7">
        <v>44120</v>
      </c>
      <c r="D18826">
        <v>1361317</v>
      </c>
      <c r="E18826">
        <v>14937</v>
      </c>
      <c r="F18826">
        <v>23580</v>
      </c>
      <c r="G18826">
        <v>230</v>
      </c>
      <c r="H18826">
        <v>9328.277</v>
      </c>
      <c r="I18826">
        <v>102.354</v>
      </c>
      <c r="J18826">
        <v>161.57900000000001</v>
      </c>
      <c r="K18826">
        <v>1.5760000000000001</v>
      </c>
      <c r="L18826" s="6">
        <v>145934460</v>
      </c>
      <c r="M18826" s="6"/>
      <c r="N18826" s="7">
        <v>44120</v>
      </c>
    </row>
    <row r="18827" spans="1:14" hidden="1" x14ac:dyDescent="0.25">
      <c r="A18827" t="s">
        <v>14</v>
      </c>
      <c r="B18827" t="s">
        <v>62</v>
      </c>
      <c r="C18827" s="7">
        <v>44121</v>
      </c>
      <c r="D18827">
        <v>1376020</v>
      </c>
      <c r="E18827">
        <v>14703</v>
      </c>
      <c r="F18827">
        <v>23857</v>
      </c>
      <c r="G18827">
        <v>277</v>
      </c>
      <c r="H18827">
        <v>9429.027</v>
      </c>
      <c r="I18827">
        <v>100.751</v>
      </c>
      <c r="J18827">
        <v>163.477</v>
      </c>
      <c r="K18827">
        <v>1.8979999999999999</v>
      </c>
      <c r="L18827" s="6">
        <v>145934460</v>
      </c>
      <c r="M18827" s="6"/>
      <c r="N18827" s="7">
        <v>44121</v>
      </c>
    </row>
    <row r="18828" spans="1:14" hidden="1" x14ac:dyDescent="0.25">
      <c r="A18828" t="s">
        <v>14</v>
      </c>
      <c r="B18828" t="s">
        <v>62</v>
      </c>
      <c r="C18828" s="7">
        <v>44122</v>
      </c>
      <c r="D18828">
        <v>1390824</v>
      </c>
      <c r="E18828">
        <v>14804</v>
      </c>
      <c r="F18828">
        <v>24039</v>
      </c>
      <c r="G18828">
        <v>182</v>
      </c>
      <c r="H18828">
        <v>9530.4699999999993</v>
      </c>
      <c r="I18828">
        <v>101.443</v>
      </c>
      <c r="J18828">
        <v>164.72499999999999</v>
      </c>
      <c r="K18828">
        <v>1.2470000000000001</v>
      </c>
      <c r="L18828" s="6">
        <v>145934460</v>
      </c>
      <c r="M18828" s="6"/>
      <c r="N18828" s="7">
        <v>44122</v>
      </c>
    </row>
    <row r="18829" spans="1:14" hidden="1" x14ac:dyDescent="0.25">
      <c r="A18829" t="s">
        <v>14</v>
      </c>
      <c r="B18829" t="s">
        <v>62</v>
      </c>
      <c r="C18829" s="7">
        <v>44123</v>
      </c>
      <c r="D18829">
        <v>1406667</v>
      </c>
      <c r="E18829">
        <v>15843</v>
      </c>
      <c r="F18829">
        <v>24205</v>
      </c>
      <c r="G18829">
        <v>166</v>
      </c>
      <c r="H18829">
        <v>9639.0319999999992</v>
      </c>
      <c r="I18829">
        <v>108.562</v>
      </c>
      <c r="J18829">
        <v>165.86199999999999</v>
      </c>
      <c r="K18829">
        <v>1.137</v>
      </c>
      <c r="L18829" s="6">
        <v>145934460</v>
      </c>
      <c r="M18829" s="6"/>
      <c r="N18829" s="7">
        <v>44123</v>
      </c>
    </row>
    <row r="18830" spans="1:14" hidden="1" x14ac:dyDescent="0.25">
      <c r="A18830" t="s">
        <v>14</v>
      </c>
      <c r="B18830" t="s">
        <v>62</v>
      </c>
      <c r="C18830" s="7">
        <v>44124</v>
      </c>
      <c r="D18830">
        <v>1422775</v>
      </c>
      <c r="E18830">
        <v>16108</v>
      </c>
      <c r="F18830">
        <v>24473</v>
      </c>
      <c r="G18830">
        <v>268</v>
      </c>
      <c r="H18830">
        <v>9749.4110000000001</v>
      </c>
      <c r="I18830">
        <v>110.378</v>
      </c>
      <c r="J18830">
        <v>167.69900000000001</v>
      </c>
      <c r="K18830">
        <v>1.8360000000000001</v>
      </c>
      <c r="L18830" s="6">
        <v>145934460</v>
      </c>
      <c r="M18830" s="6"/>
      <c r="N18830" s="7">
        <v>44124</v>
      </c>
    </row>
    <row r="18831" spans="1:14" hidden="1" x14ac:dyDescent="0.25">
      <c r="A18831" t="s">
        <v>14</v>
      </c>
      <c r="B18831" t="s">
        <v>62</v>
      </c>
      <c r="C18831" s="7">
        <v>44125</v>
      </c>
      <c r="D18831">
        <v>1438219</v>
      </c>
      <c r="E18831">
        <v>15444</v>
      </c>
      <c r="F18831">
        <v>24786</v>
      </c>
      <c r="G18831">
        <v>313</v>
      </c>
      <c r="H18831">
        <v>9855.2389999999996</v>
      </c>
      <c r="I18831">
        <v>105.828</v>
      </c>
      <c r="J18831">
        <v>169.84299999999999</v>
      </c>
      <c r="K18831">
        <v>2.145</v>
      </c>
      <c r="L18831" s="6">
        <v>145934460</v>
      </c>
      <c r="M18831" s="6"/>
      <c r="N18831" s="7">
        <v>44125</v>
      </c>
    </row>
    <row r="18832" spans="1:14" hidden="1" x14ac:dyDescent="0.25">
      <c r="A18832" t="s">
        <v>14</v>
      </c>
      <c r="B18832" t="s">
        <v>62</v>
      </c>
      <c r="C18832" s="7">
        <v>44126</v>
      </c>
      <c r="D18832">
        <v>1453923</v>
      </c>
      <c r="E18832">
        <v>15704</v>
      </c>
      <c r="F18832">
        <v>25072</v>
      </c>
      <c r="G18832">
        <v>286</v>
      </c>
      <c r="H18832">
        <v>9962.8490000000002</v>
      </c>
      <c r="I18832">
        <v>107.61</v>
      </c>
      <c r="J18832">
        <v>171.803</v>
      </c>
      <c r="K18832">
        <v>1.96</v>
      </c>
      <c r="L18832" s="6">
        <v>145934460</v>
      </c>
      <c r="M18832" s="6"/>
      <c r="N18832" s="7">
        <v>44126</v>
      </c>
    </row>
    <row r="18833" spans="1:14" hidden="1" x14ac:dyDescent="0.25">
      <c r="A18833" t="s">
        <v>14</v>
      </c>
      <c r="B18833" t="s">
        <v>62</v>
      </c>
      <c r="C18833" s="7">
        <v>44127</v>
      </c>
      <c r="D18833">
        <v>1471000</v>
      </c>
      <c r="E18833">
        <v>17077</v>
      </c>
      <c r="F18833">
        <v>25353</v>
      </c>
      <c r="G18833">
        <v>281</v>
      </c>
      <c r="H18833">
        <v>10079.867</v>
      </c>
      <c r="I18833">
        <v>117.018</v>
      </c>
      <c r="J18833">
        <v>173.72900000000001</v>
      </c>
      <c r="K18833">
        <v>1.9259999999999999</v>
      </c>
      <c r="L18833" s="6">
        <v>145934460</v>
      </c>
      <c r="M18833" s="6"/>
      <c r="N18833" s="7">
        <v>44127</v>
      </c>
    </row>
    <row r="18834" spans="1:14" hidden="1" x14ac:dyDescent="0.25">
      <c r="A18834" t="s">
        <v>14</v>
      </c>
      <c r="B18834" t="s">
        <v>62</v>
      </c>
      <c r="C18834" s="7">
        <v>44128</v>
      </c>
      <c r="D18834">
        <v>1487260</v>
      </c>
      <c r="E18834">
        <v>16260</v>
      </c>
      <c r="F18834">
        <v>25647</v>
      </c>
      <c r="G18834">
        <v>294</v>
      </c>
      <c r="H18834">
        <v>10191.287</v>
      </c>
      <c r="I18834">
        <v>111.42</v>
      </c>
      <c r="J18834">
        <v>175.74299999999999</v>
      </c>
      <c r="K18834">
        <v>2.0150000000000001</v>
      </c>
      <c r="L18834" s="6">
        <v>145934460</v>
      </c>
      <c r="M18834" s="6"/>
      <c r="N18834" s="7">
        <v>44128</v>
      </c>
    </row>
    <row r="18835" spans="1:14" hidden="1" x14ac:dyDescent="0.25">
      <c r="A18835" t="s">
        <v>14</v>
      </c>
      <c r="B18835" t="s">
        <v>62</v>
      </c>
      <c r="C18835" s="7">
        <v>44129</v>
      </c>
      <c r="D18835">
        <v>1503652</v>
      </c>
      <c r="E18835">
        <v>16392</v>
      </c>
      <c r="F18835">
        <v>25875</v>
      </c>
      <c r="G18835">
        <v>228</v>
      </c>
      <c r="H18835">
        <v>10303.611999999999</v>
      </c>
      <c r="I18835">
        <v>112.324</v>
      </c>
      <c r="J18835">
        <v>177.30600000000001</v>
      </c>
      <c r="K18835">
        <v>1.5620000000000001</v>
      </c>
      <c r="L18835" s="6">
        <v>145934460</v>
      </c>
      <c r="M18835" s="6"/>
      <c r="N18835" s="7">
        <v>44129</v>
      </c>
    </row>
    <row r="18836" spans="1:14" hidden="1" x14ac:dyDescent="0.25">
      <c r="A18836" t="s">
        <v>14</v>
      </c>
      <c r="B18836" t="s">
        <v>62</v>
      </c>
      <c r="C18836" s="7">
        <v>44130</v>
      </c>
      <c r="D18836">
        <v>1520800</v>
      </c>
      <c r="E18836">
        <v>17148</v>
      </c>
      <c r="F18836">
        <v>26092</v>
      </c>
      <c r="G18836">
        <v>217</v>
      </c>
      <c r="H18836">
        <v>10421.116</v>
      </c>
      <c r="I18836">
        <v>117.505</v>
      </c>
      <c r="J18836">
        <v>178.79300000000001</v>
      </c>
      <c r="K18836">
        <v>1.4870000000000001</v>
      </c>
      <c r="L18836" s="6">
        <v>145934460</v>
      </c>
      <c r="M18836" s="6"/>
      <c r="N18836" s="7">
        <v>44130</v>
      </c>
    </row>
    <row r="18837" spans="1:14" hidden="1" x14ac:dyDescent="0.25">
      <c r="A18837" t="s">
        <v>14</v>
      </c>
      <c r="B18837" t="s">
        <v>62</v>
      </c>
      <c r="C18837" s="7">
        <v>44131</v>
      </c>
      <c r="D18837">
        <v>1537142</v>
      </c>
      <c r="E18837">
        <v>16342</v>
      </c>
      <c r="F18837">
        <v>26409</v>
      </c>
      <c r="G18837">
        <v>317</v>
      </c>
      <c r="H18837">
        <v>10533.098</v>
      </c>
      <c r="I18837">
        <v>111.982</v>
      </c>
      <c r="J18837">
        <v>180.965</v>
      </c>
      <c r="K18837">
        <v>2.1720000000000002</v>
      </c>
      <c r="L18837" s="6">
        <v>145934460</v>
      </c>
      <c r="M18837" s="6"/>
      <c r="N18837" s="7">
        <v>44131</v>
      </c>
    </row>
    <row r="18838" spans="1:14" hidden="1" x14ac:dyDescent="0.25">
      <c r="A18838" t="s">
        <v>14</v>
      </c>
      <c r="B18838" t="s">
        <v>62</v>
      </c>
      <c r="C18838" s="7">
        <v>44132</v>
      </c>
      <c r="D18838">
        <v>1553028</v>
      </c>
      <c r="E18838">
        <v>15886</v>
      </c>
      <c r="F18838">
        <v>26752</v>
      </c>
      <c r="G18838">
        <v>343</v>
      </c>
      <c r="H18838">
        <v>10641.955</v>
      </c>
      <c r="I18838">
        <v>108.857</v>
      </c>
      <c r="J18838">
        <v>183.315</v>
      </c>
      <c r="K18838">
        <v>2.35</v>
      </c>
      <c r="L18838" s="6">
        <v>145934460</v>
      </c>
      <c r="M18838" s="6"/>
      <c r="N18838" s="7">
        <v>44132</v>
      </c>
    </row>
    <row r="18839" spans="1:14" hidden="1" x14ac:dyDescent="0.25">
      <c r="A18839" t="s">
        <v>14</v>
      </c>
      <c r="B18839" t="s">
        <v>62</v>
      </c>
      <c r="C18839" s="7">
        <v>44133</v>
      </c>
      <c r="D18839">
        <v>1570446</v>
      </c>
      <c r="E18839">
        <v>17418</v>
      </c>
      <c r="F18839">
        <v>27111</v>
      </c>
      <c r="G18839">
        <v>359</v>
      </c>
      <c r="H18839">
        <v>10761.31</v>
      </c>
      <c r="I18839">
        <v>119.355</v>
      </c>
      <c r="J18839">
        <v>185.77500000000001</v>
      </c>
      <c r="K18839">
        <v>2.46</v>
      </c>
      <c r="L18839" s="6">
        <v>145934460</v>
      </c>
      <c r="M18839" s="6"/>
      <c r="N18839" s="7">
        <v>44133</v>
      </c>
    </row>
    <row r="18840" spans="1:14" hidden="1" x14ac:dyDescent="0.25">
      <c r="A18840" t="s">
        <v>14</v>
      </c>
      <c r="B18840" t="s">
        <v>62</v>
      </c>
      <c r="C18840" s="7">
        <v>44134</v>
      </c>
      <c r="D18840">
        <v>1588433</v>
      </c>
      <c r="E18840">
        <v>17987</v>
      </c>
      <c r="F18840">
        <v>27462</v>
      </c>
      <c r="G18840">
        <v>351</v>
      </c>
      <c r="H18840">
        <v>10884.564</v>
      </c>
      <c r="I18840">
        <v>123.254</v>
      </c>
      <c r="J18840">
        <v>188.18</v>
      </c>
      <c r="K18840">
        <v>2.4049999999999998</v>
      </c>
      <c r="L18840" s="6">
        <v>145934460</v>
      </c>
      <c r="M18840" s="6"/>
      <c r="N18840" s="7">
        <v>44134</v>
      </c>
    </row>
    <row r="18841" spans="1:14" hidden="1" x14ac:dyDescent="0.25">
      <c r="A18841" t="s">
        <v>14</v>
      </c>
      <c r="B18841" t="s">
        <v>62</v>
      </c>
      <c r="C18841" s="7">
        <v>44135</v>
      </c>
      <c r="D18841">
        <v>1606267</v>
      </c>
      <c r="E18841">
        <v>17834</v>
      </c>
      <c r="F18841">
        <v>27787</v>
      </c>
      <c r="G18841">
        <v>325</v>
      </c>
      <c r="H18841">
        <v>11006.77</v>
      </c>
      <c r="I18841">
        <v>122.206</v>
      </c>
      <c r="J18841">
        <v>190.40700000000001</v>
      </c>
      <c r="K18841">
        <v>2.2269999999999999</v>
      </c>
      <c r="L18841" s="6">
        <v>145934460</v>
      </c>
      <c r="M18841" s="6"/>
      <c r="N18841" s="7">
        <v>44135</v>
      </c>
    </row>
    <row r="18842" spans="1:14" hidden="1" x14ac:dyDescent="0.25">
      <c r="A18842" t="s">
        <v>14</v>
      </c>
      <c r="B18842" t="s">
        <v>62</v>
      </c>
      <c r="C18842" s="7">
        <v>44136</v>
      </c>
      <c r="D18842">
        <v>1624648</v>
      </c>
      <c r="E18842">
        <v>18381</v>
      </c>
      <c r="F18842">
        <v>28026</v>
      </c>
      <c r="G18842">
        <v>239</v>
      </c>
      <c r="H18842">
        <v>11132.724</v>
      </c>
      <c r="I18842">
        <v>125.95399999999999</v>
      </c>
      <c r="J18842">
        <v>192.04499999999999</v>
      </c>
      <c r="K18842">
        <v>1.6379999999999999</v>
      </c>
      <c r="L18842" s="6">
        <v>145934460</v>
      </c>
      <c r="M18842" s="6"/>
      <c r="N18842" s="7">
        <v>44136</v>
      </c>
    </row>
    <row r="18843" spans="1:14" hidden="1" x14ac:dyDescent="0.25">
      <c r="A18843" t="s">
        <v>14</v>
      </c>
      <c r="B18843" t="s">
        <v>62</v>
      </c>
      <c r="C18843" s="7">
        <v>44137</v>
      </c>
      <c r="D18843">
        <v>1642665</v>
      </c>
      <c r="E18843">
        <v>18017</v>
      </c>
      <c r="F18843">
        <v>28264</v>
      </c>
      <c r="G18843">
        <v>238</v>
      </c>
      <c r="H18843">
        <v>11256.183000000001</v>
      </c>
      <c r="I18843">
        <v>123.46</v>
      </c>
      <c r="J18843">
        <v>193.67599999999999</v>
      </c>
      <c r="K18843">
        <v>1.631</v>
      </c>
      <c r="L18843" s="6">
        <v>145934460</v>
      </c>
      <c r="M18843" s="6"/>
      <c r="N18843" s="7">
        <v>44137</v>
      </c>
    </row>
    <row r="18844" spans="1:14" hidden="1" x14ac:dyDescent="0.25">
      <c r="A18844" t="s">
        <v>14</v>
      </c>
      <c r="B18844" t="s">
        <v>62</v>
      </c>
      <c r="C18844" s="7">
        <v>44138</v>
      </c>
      <c r="D18844">
        <v>1661096</v>
      </c>
      <c r="E18844">
        <v>18431</v>
      </c>
      <c r="F18844">
        <v>28611</v>
      </c>
      <c r="G18844">
        <v>347</v>
      </c>
      <c r="H18844">
        <v>11382.48</v>
      </c>
      <c r="I18844">
        <v>126.29600000000001</v>
      </c>
      <c r="J18844">
        <v>196.054</v>
      </c>
      <c r="K18844">
        <v>2.3780000000000001</v>
      </c>
      <c r="L18844" s="6">
        <v>145934460</v>
      </c>
      <c r="M18844" s="6"/>
      <c r="N18844" s="7">
        <v>44138</v>
      </c>
    </row>
    <row r="18845" spans="1:14" hidden="1" x14ac:dyDescent="0.25">
      <c r="A18845" t="s">
        <v>14</v>
      </c>
      <c r="B18845" t="s">
        <v>62</v>
      </c>
      <c r="C18845" s="7">
        <v>44139</v>
      </c>
      <c r="D18845">
        <v>1680579</v>
      </c>
      <c r="E18845">
        <v>19483</v>
      </c>
      <c r="F18845">
        <v>28996</v>
      </c>
      <c r="G18845">
        <v>385</v>
      </c>
      <c r="H18845">
        <v>11515.985000000001</v>
      </c>
      <c r="I18845">
        <v>133.505</v>
      </c>
      <c r="J18845">
        <v>198.69200000000001</v>
      </c>
      <c r="K18845">
        <v>2.6379999999999999</v>
      </c>
      <c r="L18845" s="6">
        <v>145934460</v>
      </c>
      <c r="M18845" s="6"/>
      <c r="N18845" s="7">
        <v>44139</v>
      </c>
    </row>
    <row r="18846" spans="1:14" hidden="1" x14ac:dyDescent="0.25">
      <c r="A18846" t="s">
        <v>14</v>
      </c>
      <c r="B18846" t="s">
        <v>62</v>
      </c>
      <c r="C18846" s="7">
        <v>44140</v>
      </c>
      <c r="D18846">
        <v>1699695</v>
      </c>
      <c r="E18846">
        <v>19116</v>
      </c>
      <c r="F18846">
        <v>29285</v>
      </c>
      <c r="G18846">
        <v>289</v>
      </c>
      <c r="H18846">
        <v>11646.975</v>
      </c>
      <c r="I18846">
        <v>130.99</v>
      </c>
      <c r="J18846">
        <v>200.672</v>
      </c>
      <c r="K18846">
        <v>1.98</v>
      </c>
      <c r="L18846" s="6">
        <v>145934460</v>
      </c>
      <c r="M18846" s="6"/>
      <c r="N18846" s="7">
        <v>44140</v>
      </c>
    </row>
    <row r="18847" spans="1:14" hidden="1" x14ac:dyDescent="0.25">
      <c r="A18847" t="s">
        <v>14</v>
      </c>
      <c r="B18847" t="s">
        <v>62</v>
      </c>
      <c r="C18847" s="7">
        <v>44141</v>
      </c>
      <c r="D18847">
        <v>1720063</v>
      </c>
      <c r="E18847">
        <v>20368</v>
      </c>
      <c r="F18847">
        <v>29654</v>
      </c>
      <c r="G18847">
        <v>369</v>
      </c>
      <c r="H18847">
        <v>11786.544</v>
      </c>
      <c r="I18847">
        <v>139.57</v>
      </c>
      <c r="J18847">
        <v>203.20099999999999</v>
      </c>
      <c r="K18847">
        <v>2.5289999999999999</v>
      </c>
      <c r="L18847" s="6">
        <v>145934460</v>
      </c>
      <c r="M18847" s="6"/>
      <c r="N18847" s="7">
        <v>44141</v>
      </c>
    </row>
    <row r="18848" spans="1:14" hidden="1" x14ac:dyDescent="0.25">
      <c r="A18848" t="s">
        <v>14</v>
      </c>
      <c r="B18848" t="s">
        <v>62</v>
      </c>
      <c r="C18848" s="7">
        <v>44142</v>
      </c>
      <c r="D18848">
        <v>1740172</v>
      </c>
      <c r="E18848">
        <v>20109</v>
      </c>
      <c r="F18848">
        <v>30010</v>
      </c>
      <c r="G18848">
        <v>356</v>
      </c>
      <c r="H18848">
        <v>11924.339</v>
      </c>
      <c r="I18848">
        <v>137.79499999999999</v>
      </c>
      <c r="J18848">
        <v>205.64</v>
      </c>
      <c r="K18848">
        <v>2.4390000000000001</v>
      </c>
      <c r="L18848" s="6">
        <v>145934460</v>
      </c>
      <c r="M18848" s="6"/>
      <c r="N18848" s="7">
        <v>44142</v>
      </c>
    </row>
    <row r="18849" spans="1:14" hidden="1" x14ac:dyDescent="0.25">
      <c r="A18849" t="s">
        <v>14</v>
      </c>
      <c r="B18849" t="s">
        <v>62</v>
      </c>
      <c r="C18849" s="7">
        <v>44143</v>
      </c>
      <c r="D18849">
        <v>1760420</v>
      </c>
      <c r="E18849">
        <v>20248</v>
      </c>
      <c r="F18849">
        <v>30292</v>
      </c>
      <c r="G18849">
        <v>282</v>
      </c>
      <c r="H18849">
        <v>12063.085999999999</v>
      </c>
      <c r="I18849">
        <v>138.74700000000001</v>
      </c>
      <c r="J18849">
        <v>207.57300000000001</v>
      </c>
      <c r="K18849">
        <v>1.9319999999999999</v>
      </c>
      <c r="L18849" s="6">
        <v>145934460</v>
      </c>
      <c r="M18849" s="6"/>
      <c r="N18849" s="7">
        <v>44143</v>
      </c>
    </row>
    <row r="18850" spans="1:14" hidden="1" x14ac:dyDescent="0.25">
      <c r="A18850" t="s">
        <v>14</v>
      </c>
      <c r="B18850" t="s">
        <v>62</v>
      </c>
      <c r="C18850" s="7">
        <v>44144</v>
      </c>
      <c r="D18850">
        <v>1781997</v>
      </c>
      <c r="E18850">
        <v>21577</v>
      </c>
      <c r="F18850">
        <v>30546</v>
      </c>
      <c r="G18850">
        <v>254</v>
      </c>
      <c r="H18850">
        <v>12210.94</v>
      </c>
      <c r="I18850">
        <v>147.85400000000001</v>
      </c>
      <c r="J18850">
        <v>209.31299999999999</v>
      </c>
      <c r="K18850">
        <v>1.7410000000000001</v>
      </c>
      <c r="L18850" s="6">
        <v>145934460</v>
      </c>
      <c r="M18850" s="6"/>
      <c r="N18850" s="7">
        <v>44144</v>
      </c>
    </row>
    <row r="18851" spans="1:14" hidden="1" x14ac:dyDescent="0.25">
      <c r="A18851" t="s">
        <v>14</v>
      </c>
      <c r="B18851" t="s">
        <v>62</v>
      </c>
      <c r="C18851" s="7">
        <v>44145</v>
      </c>
      <c r="D18851">
        <v>1802762</v>
      </c>
      <c r="E18851">
        <v>20765</v>
      </c>
      <c r="F18851">
        <v>30899</v>
      </c>
      <c r="G18851">
        <v>353</v>
      </c>
      <c r="H18851">
        <v>12353.23</v>
      </c>
      <c r="I18851">
        <v>142.29</v>
      </c>
      <c r="J18851">
        <v>211.732</v>
      </c>
      <c r="K18851">
        <v>2.419</v>
      </c>
      <c r="L18851" s="6">
        <v>145934460</v>
      </c>
      <c r="M18851" s="6"/>
      <c r="N18851" s="7">
        <v>44145</v>
      </c>
    </row>
    <row r="18852" spans="1:14" hidden="1" x14ac:dyDescent="0.25">
      <c r="A18852" t="s">
        <v>14</v>
      </c>
      <c r="B18852" t="s">
        <v>62</v>
      </c>
      <c r="C18852" s="7">
        <v>44146</v>
      </c>
      <c r="D18852">
        <v>1822345</v>
      </c>
      <c r="E18852">
        <v>19583</v>
      </c>
      <c r="F18852">
        <v>31326</v>
      </c>
      <c r="G18852">
        <v>427</v>
      </c>
      <c r="H18852">
        <v>12487.421</v>
      </c>
      <c r="I18852">
        <v>134.19</v>
      </c>
      <c r="J18852">
        <v>214.65799999999999</v>
      </c>
      <c r="K18852">
        <v>2.9260000000000002</v>
      </c>
      <c r="L18852" s="6">
        <v>145934460</v>
      </c>
      <c r="M18852" s="6"/>
      <c r="N18852" s="7">
        <v>44146</v>
      </c>
    </row>
    <row r="18853" spans="1:14" hidden="1" x14ac:dyDescent="0.25">
      <c r="A18853" t="s">
        <v>14</v>
      </c>
      <c r="B18853" t="s">
        <v>62</v>
      </c>
      <c r="C18853" s="7">
        <v>44147</v>
      </c>
      <c r="D18853">
        <v>1843678</v>
      </c>
      <c r="E18853">
        <v>21333</v>
      </c>
      <c r="F18853">
        <v>31755</v>
      </c>
      <c r="G18853">
        <v>429</v>
      </c>
      <c r="H18853">
        <v>12633.602999999999</v>
      </c>
      <c r="I18853">
        <v>146.18199999999999</v>
      </c>
      <c r="J18853">
        <v>217.59800000000001</v>
      </c>
      <c r="K18853">
        <v>2.94</v>
      </c>
      <c r="L18853" s="6">
        <v>145934460</v>
      </c>
      <c r="M18853" s="6"/>
      <c r="N18853" s="7">
        <v>44147</v>
      </c>
    </row>
    <row r="18854" spans="1:14" hidden="1" x14ac:dyDescent="0.25">
      <c r="A18854" t="s">
        <v>14</v>
      </c>
      <c r="B18854" t="s">
        <v>62</v>
      </c>
      <c r="C18854" s="7">
        <v>44148</v>
      </c>
      <c r="D18854">
        <v>1865395</v>
      </c>
      <c r="E18854">
        <v>21717</v>
      </c>
      <c r="F18854">
        <v>32156</v>
      </c>
      <c r="G18854">
        <v>401</v>
      </c>
      <c r="H18854">
        <v>12782.415999999999</v>
      </c>
      <c r="I18854">
        <v>148.81299999999999</v>
      </c>
      <c r="J18854">
        <v>220.345</v>
      </c>
      <c r="K18854">
        <v>2.7480000000000002</v>
      </c>
      <c r="L18854" s="6">
        <v>145934460</v>
      </c>
      <c r="M18854" s="6"/>
      <c r="N18854" s="7">
        <v>44148</v>
      </c>
    </row>
    <row r="18855" spans="1:14" hidden="1" x14ac:dyDescent="0.25">
      <c r="A18855" t="s">
        <v>14</v>
      </c>
      <c r="B18855" t="s">
        <v>62</v>
      </c>
      <c r="C18855" s="7">
        <v>44149</v>
      </c>
      <c r="D18855">
        <v>1887836</v>
      </c>
      <c r="E18855">
        <v>22441</v>
      </c>
      <c r="F18855">
        <v>32536</v>
      </c>
      <c r="G18855">
        <v>380</v>
      </c>
      <c r="H18855">
        <v>12936.191000000001</v>
      </c>
      <c r="I18855">
        <v>153.77500000000001</v>
      </c>
      <c r="J18855">
        <v>222.94900000000001</v>
      </c>
      <c r="K18855">
        <v>2.6040000000000001</v>
      </c>
      <c r="L18855" s="6">
        <v>145934460</v>
      </c>
      <c r="M18855" s="6"/>
      <c r="N18855" s="7">
        <v>44149</v>
      </c>
    </row>
    <row r="18856" spans="1:14" hidden="1" x14ac:dyDescent="0.25">
      <c r="A18856" t="s">
        <v>14</v>
      </c>
      <c r="B18856" t="s">
        <v>62</v>
      </c>
      <c r="C18856" s="7">
        <v>44150</v>
      </c>
      <c r="D18856">
        <v>1910149</v>
      </c>
      <c r="E18856">
        <v>22313</v>
      </c>
      <c r="F18856">
        <v>32885</v>
      </c>
      <c r="G18856">
        <v>349</v>
      </c>
      <c r="H18856">
        <v>13089.088</v>
      </c>
      <c r="I18856">
        <v>152.89699999999999</v>
      </c>
      <c r="J18856">
        <v>225.34100000000001</v>
      </c>
      <c r="K18856">
        <v>2.391</v>
      </c>
      <c r="L18856" s="6">
        <v>145934460</v>
      </c>
      <c r="M18856" s="6"/>
      <c r="N18856" s="7">
        <v>44150</v>
      </c>
    </row>
    <row r="18857" spans="1:14" hidden="1" x14ac:dyDescent="0.25">
      <c r="A18857" t="s">
        <v>14</v>
      </c>
      <c r="B18857" t="s">
        <v>62</v>
      </c>
      <c r="C18857" s="7">
        <v>44151</v>
      </c>
      <c r="D18857">
        <v>1932711</v>
      </c>
      <c r="E18857">
        <v>22562</v>
      </c>
      <c r="F18857">
        <v>33184</v>
      </c>
      <c r="G18857">
        <v>299</v>
      </c>
      <c r="H18857">
        <v>13243.691999999999</v>
      </c>
      <c r="I18857">
        <v>154.60400000000001</v>
      </c>
      <c r="J18857">
        <v>227.39</v>
      </c>
      <c r="K18857">
        <v>2.0489999999999999</v>
      </c>
      <c r="L18857" s="6">
        <v>145934460</v>
      </c>
      <c r="M18857" s="6"/>
      <c r="N18857" s="7">
        <v>44151</v>
      </c>
    </row>
    <row r="18858" spans="1:14" hidden="1" x14ac:dyDescent="0.25">
      <c r="A18858" t="s">
        <v>14</v>
      </c>
      <c r="B18858" t="s">
        <v>62</v>
      </c>
      <c r="C18858" s="7">
        <v>44152</v>
      </c>
      <c r="D18858">
        <v>1954912</v>
      </c>
      <c r="E18858">
        <v>22201</v>
      </c>
      <c r="F18858">
        <v>33619</v>
      </c>
      <c r="G18858">
        <v>435</v>
      </c>
      <c r="H18858">
        <v>13395.822</v>
      </c>
      <c r="I18858">
        <v>152.13</v>
      </c>
      <c r="J18858">
        <v>230.37100000000001</v>
      </c>
      <c r="K18858">
        <v>2.9809999999999999</v>
      </c>
      <c r="L18858" s="6">
        <v>145934460</v>
      </c>
      <c r="M18858" s="6"/>
      <c r="N18858" s="7">
        <v>44152</v>
      </c>
    </row>
    <row r="18859" spans="1:14" hidden="1" x14ac:dyDescent="0.25">
      <c r="A18859" t="s">
        <v>14</v>
      </c>
      <c r="B18859" t="s">
        <v>62</v>
      </c>
      <c r="C18859" s="7">
        <v>44153</v>
      </c>
      <c r="D18859">
        <v>1975629</v>
      </c>
      <c r="E18859">
        <v>20717</v>
      </c>
      <c r="F18859">
        <v>34068</v>
      </c>
      <c r="G18859">
        <v>449</v>
      </c>
      <c r="H18859">
        <v>13537.782999999999</v>
      </c>
      <c r="I18859">
        <v>141.96100000000001</v>
      </c>
      <c r="J18859">
        <v>233.447</v>
      </c>
      <c r="K18859">
        <v>3.077</v>
      </c>
      <c r="L18859" s="6">
        <v>145934460</v>
      </c>
      <c r="M18859" s="6"/>
      <c r="N18859" s="7">
        <v>44153</v>
      </c>
    </row>
    <row r="18860" spans="1:14" hidden="1" x14ac:dyDescent="0.25">
      <c r="A18860" t="s">
        <v>14</v>
      </c>
      <c r="B18860" t="s">
        <v>62</v>
      </c>
      <c r="C18860" s="7">
        <v>44154</v>
      </c>
      <c r="D18860">
        <v>1998966</v>
      </c>
      <c r="E18860">
        <v>23337</v>
      </c>
      <c r="F18860">
        <v>34525</v>
      </c>
      <c r="G18860">
        <v>457</v>
      </c>
      <c r="H18860">
        <v>13697.697</v>
      </c>
      <c r="I18860">
        <v>159.91399999999999</v>
      </c>
      <c r="J18860">
        <v>236.57900000000001</v>
      </c>
      <c r="K18860">
        <v>3.1320000000000001</v>
      </c>
      <c r="L18860" s="6">
        <v>145934460</v>
      </c>
      <c r="M18860" s="6"/>
      <c r="N18860" s="7">
        <v>44154</v>
      </c>
    </row>
    <row r="18861" spans="1:14" hidden="1" x14ac:dyDescent="0.25">
      <c r="A18861" t="s">
        <v>14</v>
      </c>
      <c r="B18861" t="s">
        <v>62</v>
      </c>
      <c r="C18861" s="7">
        <v>44155</v>
      </c>
      <c r="D18861">
        <v>2023025</v>
      </c>
      <c r="E18861">
        <v>24059</v>
      </c>
      <c r="F18861">
        <v>34980</v>
      </c>
      <c r="G18861">
        <v>455</v>
      </c>
      <c r="H18861">
        <v>13862.558999999999</v>
      </c>
      <c r="I18861">
        <v>164.86199999999999</v>
      </c>
      <c r="J18861">
        <v>239.697</v>
      </c>
      <c r="K18861">
        <v>3.1179999999999999</v>
      </c>
      <c r="L18861" s="6">
        <v>145934460</v>
      </c>
      <c r="M18861" s="6"/>
      <c r="N18861" s="7">
        <v>44155</v>
      </c>
    </row>
    <row r="18862" spans="1:14" hidden="1" x14ac:dyDescent="0.25">
      <c r="A18862" t="s">
        <v>14</v>
      </c>
      <c r="B18862" t="s">
        <v>62</v>
      </c>
      <c r="C18862" s="7">
        <v>44156</v>
      </c>
      <c r="D18862">
        <v>2047563</v>
      </c>
      <c r="E18862">
        <v>24538</v>
      </c>
      <c r="F18862">
        <v>35442</v>
      </c>
      <c r="G18862">
        <v>462</v>
      </c>
      <c r="H18862">
        <v>14030.703</v>
      </c>
      <c r="I18862">
        <v>168.14400000000001</v>
      </c>
      <c r="J18862">
        <v>242.86199999999999</v>
      </c>
      <c r="K18862">
        <v>3.1659999999999999</v>
      </c>
      <c r="L18862" s="6">
        <v>145934460</v>
      </c>
      <c r="M18862" s="6"/>
      <c r="N18862" s="7">
        <v>44156</v>
      </c>
    </row>
    <row r="18863" spans="1:14" hidden="1" x14ac:dyDescent="0.25">
      <c r="A18863" t="s">
        <v>14</v>
      </c>
      <c r="B18863" t="s">
        <v>62</v>
      </c>
      <c r="C18863" s="7">
        <v>44157</v>
      </c>
      <c r="D18863">
        <v>2071858</v>
      </c>
      <c r="E18863">
        <v>24295</v>
      </c>
      <c r="F18863">
        <v>35838</v>
      </c>
      <c r="G18863">
        <v>396</v>
      </c>
      <c r="H18863">
        <v>14197.181</v>
      </c>
      <c r="I18863">
        <v>166.47900000000001</v>
      </c>
      <c r="J18863">
        <v>245.57599999999999</v>
      </c>
      <c r="K18863">
        <v>2.714</v>
      </c>
      <c r="L18863" s="6">
        <v>145934460</v>
      </c>
      <c r="M18863" s="6"/>
      <c r="N18863" s="7">
        <v>44157</v>
      </c>
    </row>
    <row r="18864" spans="1:14" hidden="1" x14ac:dyDescent="0.25">
      <c r="A18864" t="s">
        <v>14</v>
      </c>
      <c r="B18864" t="s">
        <v>62</v>
      </c>
      <c r="C18864" s="7">
        <v>44158</v>
      </c>
      <c r="D18864">
        <v>2096749</v>
      </c>
      <c r="E18864">
        <v>24891</v>
      </c>
      <c r="F18864">
        <v>36192</v>
      </c>
      <c r="G18864">
        <v>354</v>
      </c>
      <c r="H18864">
        <v>14367.744000000001</v>
      </c>
      <c r="I18864">
        <v>170.56299999999999</v>
      </c>
      <c r="J18864">
        <v>248.00200000000001</v>
      </c>
      <c r="K18864">
        <v>2.4260000000000002</v>
      </c>
      <c r="L18864" s="6">
        <v>145934460</v>
      </c>
      <c r="M18864" s="6"/>
      <c r="N18864" s="7">
        <v>44158</v>
      </c>
    </row>
    <row r="18865" spans="1:14" hidden="1" x14ac:dyDescent="0.25">
      <c r="A18865" t="s">
        <v>14</v>
      </c>
      <c r="B18865" t="s">
        <v>62</v>
      </c>
      <c r="C18865" s="7">
        <v>44159</v>
      </c>
      <c r="D18865">
        <v>2120836</v>
      </c>
      <c r="E18865">
        <v>24087</v>
      </c>
      <c r="F18865">
        <v>36675</v>
      </c>
      <c r="G18865">
        <v>483</v>
      </c>
      <c r="H18865">
        <v>14532.798000000001</v>
      </c>
      <c r="I18865">
        <v>165.054</v>
      </c>
      <c r="J18865">
        <v>251.31100000000001</v>
      </c>
      <c r="K18865">
        <v>3.31</v>
      </c>
      <c r="L18865" s="6">
        <v>145934460</v>
      </c>
      <c r="M18865" s="6"/>
      <c r="N18865" s="7">
        <v>44159</v>
      </c>
    </row>
    <row r="18866" spans="1:14" hidden="1" x14ac:dyDescent="0.25">
      <c r="A18866" t="s">
        <v>14</v>
      </c>
      <c r="B18866" t="s">
        <v>62</v>
      </c>
      <c r="C18866" s="7">
        <v>44160</v>
      </c>
      <c r="D18866">
        <v>2144229</v>
      </c>
      <c r="E18866">
        <v>23393</v>
      </c>
      <c r="F18866">
        <v>37173</v>
      </c>
      <c r="G18866">
        <v>498</v>
      </c>
      <c r="H18866">
        <v>14693.096</v>
      </c>
      <c r="I18866">
        <v>160.298</v>
      </c>
      <c r="J18866">
        <v>254.72399999999999</v>
      </c>
      <c r="K18866">
        <v>3.4119999999999999</v>
      </c>
      <c r="L18866" s="6">
        <v>145934460</v>
      </c>
      <c r="M18866" s="6"/>
      <c r="N18866" s="7">
        <v>44160</v>
      </c>
    </row>
    <row r="18867" spans="1:14" hidden="1" x14ac:dyDescent="0.25">
      <c r="A18867" t="s">
        <v>14</v>
      </c>
      <c r="B18867" t="s">
        <v>62</v>
      </c>
      <c r="C18867" s="7">
        <v>44161</v>
      </c>
      <c r="D18867">
        <v>2169424</v>
      </c>
      <c r="E18867">
        <v>25195</v>
      </c>
      <c r="F18867">
        <v>37688</v>
      </c>
      <c r="G18867">
        <v>515</v>
      </c>
      <c r="H18867">
        <v>14865.742</v>
      </c>
      <c r="I18867">
        <v>172.64599999999999</v>
      </c>
      <c r="J18867">
        <v>258.25299999999999</v>
      </c>
      <c r="K18867">
        <v>3.5289999999999999</v>
      </c>
      <c r="L18867" s="6">
        <v>145934460</v>
      </c>
      <c r="M18867" s="6"/>
      <c r="N18867" s="7">
        <v>44161</v>
      </c>
    </row>
    <row r="18868" spans="1:14" hidden="1" x14ac:dyDescent="0.25">
      <c r="A18868" t="s">
        <v>14</v>
      </c>
      <c r="B18868" t="s">
        <v>62</v>
      </c>
      <c r="C18868" s="7">
        <v>44162</v>
      </c>
      <c r="D18868">
        <v>2196691</v>
      </c>
      <c r="E18868">
        <v>27267</v>
      </c>
      <c r="F18868">
        <v>38175</v>
      </c>
      <c r="G18868">
        <v>487</v>
      </c>
      <c r="H18868">
        <v>15052.585999999999</v>
      </c>
      <c r="I18868">
        <v>186.84399999999999</v>
      </c>
      <c r="J18868">
        <v>261.58999999999997</v>
      </c>
      <c r="K18868">
        <v>3.3370000000000002</v>
      </c>
      <c r="L18868" s="6">
        <v>145934460</v>
      </c>
      <c r="M18868" s="6"/>
      <c r="N18868" s="7">
        <v>44162</v>
      </c>
    </row>
    <row r="18869" spans="1:14" hidden="1" x14ac:dyDescent="0.25">
      <c r="A18869" t="s">
        <v>14</v>
      </c>
      <c r="B18869" t="s">
        <v>62</v>
      </c>
      <c r="C18869" s="7">
        <v>44163</v>
      </c>
      <c r="D18869">
        <v>2223500</v>
      </c>
      <c r="E18869">
        <v>26809</v>
      </c>
      <c r="F18869">
        <v>38676</v>
      </c>
      <c r="G18869">
        <v>501</v>
      </c>
      <c r="H18869">
        <v>15236.291999999999</v>
      </c>
      <c r="I18869">
        <v>183.70599999999999</v>
      </c>
      <c r="J18869">
        <v>265.02300000000002</v>
      </c>
      <c r="K18869">
        <v>3.4329999999999998</v>
      </c>
      <c r="L18869" s="6">
        <v>145934460</v>
      </c>
      <c r="M18869" s="6"/>
      <c r="N18869" s="7">
        <v>44163</v>
      </c>
    </row>
    <row r="18870" spans="1:14" hidden="1" x14ac:dyDescent="0.25">
      <c r="A18870" t="s">
        <v>14</v>
      </c>
      <c r="B18870" t="s">
        <v>62</v>
      </c>
      <c r="C18870" s="7">
        <v>44164</v>
      </c>
      <c r="D18870">
        <v>2249890</v>
      </c>
      <c r="E18870">
        <v>26390</v>
      </c>
      <c r="F18870">
        <v>39127</v>
      </c>
      <c r="G18870">
        <v>451</v>
      </c>
      <c r="H18870">
        <v>15417.126</v>
      </c>
      <c r="I18870">
        <v>180.83500000000001</v>
      </c>
      <c r="J18870">
        <v>268.11399999999998</v>
      </c>
      <c r="K18870">
        <v>3.09</v>
      </c>
      <c r="L18870" s="6">
        <v>145934460</v>
      </c>
      <c r="M18870" s="6"/>
      <c r="N18870" s="7">
        <v>44164</v>
      </c>
    </row>
    <row r="18871" spans="1:14" hidden="1" x14ac:dyDescent="0.25">
      <c r="A18871" t="s">
        <v>14</v>
      </c>
      <c r="B18871" t="s">
        <v>62</v>
      </c>
      <c r="C18871" s="7">
        <v>44165</v>
      </c>
      <c r="D18871">
        <v>2275936</v>
      </c>
      <c r="E18871">
        <v>26046</v>
      </c>
      <c r="F18871">
        <v>39491</v>
      </c>
      <c r="G18871">
        <v>364</v>
      </c>
      <c r="H18871">
        <v>15595.603999999999</v>
      </c>
      <c r="I18871">
        <v>178.477</v>
      </c>
      <c r="J18871">
        <v>270.608</v>
      </c>
      <c r="K18871">
        <v>2.4940000000000002</v>
      </c>
      <c r="L18871" s="6">
        <v>145934460</v>
      </c>
      <c r="M18871" s="6"/>
      <c r="N18871" s="7">
        <v>44165</v>
      </c>
    </row>
    <row r="18872" spans="1:14" hidden="1" x14ac:dyDescent="0.25">
      <c r="A18872" t="s">
        <v>14</v>
      </c>
      <c r="B18872" t="s">
        <v>62</v>
      </c>
      <c r="C18872" s="7">
        <v>44166</v>
      </c>
      <c r="D18872">
        <v>2302062</v>
      </c>
      <c r="E18872">
        <v>26126</v>
      </c>
      <c r="F18872">
        <v>40050</v>
      </c>
      <c r="G18872">
        <v>559</v>
      </c>
      <c r="H18872">
        <v>15774.629000000001</v>
      </c>
      <c r="I18872">
        <v>179.02600000000001</v>
      </c>
      <c r="J18872">
        <v>274.43799999999999</v>
      </c>
      <c r="K18872">
        <v>3.83</v>
      </c>
      <c r="L18872" s="6">
        <v>145934460</v>
      </c>
      <c r="M18872" s="6"/>
      <c r="N18872" s="7">
        <v>44166</v>
      </c>
    </row>
    <row r="18873" spans="1:14" hidden="1" x14ac:dyDescent="0.25">
      <c r="A18873" t="s">
        <v>14</v>
      </c>
      <c r="B18873" t="s">
        <v>62</v>
      </c>
      <c r="C18873" s="7">
        <v>44167</v>
      </c>
      <c r="D18873">
        <v>2327105</v>
      </c>
      <c r="E18873">
        <v>25043</v>
      </c>
      <c r="F18873">
        <v>40630</v>
      </c>
      <c r="G18873">
        <v>580</v>
      </c>
      <c r="H18873">
        <v>15946.234</v>
      </c>
      <c r="I18873">
        <v>171.60400000000001</v>
      </c>
      <c r="J18873">
        <v>278.41300000000001</v>
      </c>
      <c r="K18873">
        <v>3.9740000000000002</v>
      </c>
      <c r="L18873" s="6">
        <v>145934460</v>
      </c>
      <c r="M18873" s="6"/>
      <c r="N18873" s="7">
        <v>44167</v>
      </c>
    </row>
    <row r="18874" spans="1:14" hidden="1" x14ac:dyDescent="0.25">
      <c r="A18874" t="s">
        <v>14</v>
      </c>
      <c r="B18874" t="s">
        <v>62</v>
      </c>
      <c r="C18874" s="7">
        <v>44168</v>
      </c>
      <c r="D18874">
        <v>2354934</v>
      </c>
      <c r="E18874">
        <v>27829</v>
      </c>
      <c r="F18874">
        <v>41173</v>
      </c>
      <c r="G18874">
        <v>543</v>
      </c>
      <c r="H18874">
        <v>16136.929</v>
      </c>
      <c r="I18874">
        <v>190.69499999999999</v>
      </c>
      <c r="J18874">
        <v>282.13400000000001</v>
      </c>
      <c r="K18874">
        <v>3.7210000000000001</v>
      </c>
      <c r="L18874" s="6">
        <v>145934460</v>
      </c>
      <c r="M18874" s="6"/>
      <c r="N18874" s="7">
        <v>44168</v>
      </c>
    </row>
    <row r="18875" spans="1:14" hidden="1" x14ac:dyDescent="0.25">
      <c r="A18875" t="s">
        <v>14</v>
      </c>
      <c r="B18875" t="s">
        <v>62</v>
      </c>
      <c r="C18875" s="7">
        <v>44169</v>
      </c>
      <c r="D18875">
        <v>2382012</v>
      </c>
      <c r="E18875">
        <v>27078</v>
      </c>
      <c r="F18875">
        <v>41730</v>
      </c>
      <c r="G18875">
        <v>557</v>
      </c>
      <c r="H18875">
        <v>16322.477999999999</v>
      </c>
      <c r="I18875">
        <v>185.54900000000001</v>
      </c>
      <c r="J18875">
        <v>285.95</v>
      </c>
      <c r="K18875">
        <v>3.8170000000000002</v>
      </c>
      <c r="L18875" s="6">
        <v>145934460</v>
      </c>
      <c r="M18875" s="6"/>
      <c r="N18875" s="7">
        <v>44169</v>
      </c>
    </row>
    <row r="18876" spans="1:14" hidden="1" x14ac:dyDescent="0.25">
      <c r="A18876" t="s">
        <v>14</v>
      </c>
      <c r="B18876" t="s">
        <v>62</v>
      </c>
      <c r="C18876" s="7">
        <v>44170</v>
      </c>
      <c r="D18876">
        <v>2410462</v>
      </c>
      <c r="E18876">
        <v>28450</v>
      </c>
      <c r="F18876">
        <v>42228</v>
      </c>
      <c r="G18876">
        <v>498</v>
      </c>
      <c r="H18876">
        <v>16517.428</v>
      </c>
      <c r="I18876">
        <v>194.95099999999999</v>
      </c>
      <c r="J18876">
        <v>289.363</v>
      </c>
      <c r="K18876">
        <v>3.4119999999999999</v>
      </c>
      <c r="L18876" s="6">
        <v>145934460</v>
      </c>
      <c r="M18876" s="6"/>
      <c r="N18876" s="7">
        <v>44170</v>
      </c>
    </row>
    <row r="18877" spans="1:14" hidden="1" x14ac:dyDescent="0.25">
      <c r="A18877" t="s">
        <v>14</v>
      </c>
      <c r="B18877" t="s">
        <v>62</v>
      </c>
      <c r="C18877" s="7">
        <v>44171</v>
      </c>
      <c r="D18877">
        <v>2439163</v>
      </c>
      <c r="E18877">
        <v>28701</v>
      </c>
      <c r="F18877">
        <v>42675</v>
      </c>
      <c r="G18877">
        <v>447</v>
      </c>
      <c r="H18877">
        <v>16714.098999999998</v>
      </c>
      <c r="I18877">
        <v>196.67</v>
      </c>
      <c r="J18877">
        <v>292.42599999999999</v>
      </c>
      <c r="K18877">
        <v>3.0630000000000002</v>
      </c>
      <c r="L18877" s="6">
        <v>145934460</v>
      </c>
      <c r="M18877" s="6"/>
      <c r="N18877" s="7">
        <v>44171</v>
      </c>
    </row>
    <row r="18878" spans="1:14" hidden="1" x14ac:dyDescent="0.25">
      <c r="A18878" t="s">
        <v>14</v>
      </c>
      <c r="B18878" t="s">
        <v>62</v>
      </c>
      <c r="C18878" s="7">
        <v>44172</v>
      </c>
      <c r="D18878">
        <v>2466961</v>
      </c>
      <c r="E18878">
        <v>27798</v>
      </c>
      <c r="F18878">
        <v>43122</v>
      </c>
      <c r="G18878">
        <v>447</v>
      </c>
      <c r="H18878">
        <v>16904.581999999999</v>
      </c>
      <c r="I18878">
        <v>190.483</v>
      </c>
      <c r="J18878">
        <v>295.48899999999998</v>
      </c>
      <c r="K18878">
        <v>3.0630000000000002</v>
      </c>
      <c r="L18878" s="6">
        <v>145934460</v>
      </c>
      <c r="M18878" s="6"/>
      <c r="N18878" s="7">
        <v>44172</v>
      </c>
    </row>
    <row r="18879" spans="1:14" hidden="1" x14ac:dyDescent="0.25">
      <c r="A18879" t="s">
        <v>14</v>
      </c>
      <c r="B18879" t="s">
        <v>62</v>
      </c>
      <c r="C18879" s="7">
        <v>44173</v>
      </c>
      <c r="D18879">
        <v>2492713</v>
      </c>
      <c r="E18879">
        <v>25752</v>
      </c>
      <c r="F18879">
        <v>43674</v>
      </c>
      <c r="G18879">
        <v>552</v>
      </c>
      <c r="H18879">
        <v>17081.044000000002</v>
      </c>
      <c r="I18879">
        <v>176.46299999999999</v>
      </c>
      <c r="J18879">
        <v>299.27100000000002</v>
      </c>
      <c r="K18879">
        <v>3.7829999999999999</v>
      </c>
      <c r="L18879" s="6">
        <v>145934460</v>
      </c>
      <c r="M18879" s="6"/>
      <c r="N18879" s="7">
        <v>44173</v>
      </c>
    </row>
    <row r="18880" spans="1:14" hidden="1" x14ac:dyDescent="0.25">
      <c r="A18880" t="s">
        <v>14</v>
      </c>
      <c r="B18880" t="s">
        <v>62</v>
      </c>
      <c r="C18880" s="7">
        <v>44174</v>
      </c>
      <c r="D18880">
        <v>2518551</v>
      </c>
      <c r="E18880">
        <v>25838</v>
      </c>
      <c r="F18880">
        <v>44220</v>
      </c>
      <c r="G18880">
        <v>546</v>
      </c>
      <c r="H18880">
        <v>17258.097000000002</v>
      </c>
      <c r="I18880">
        <v>177.05199999999999</v>
      </c>
      <c r="J18880">
        <v>303.01299999999998</v>
      </c>
      <c r="K18880">
        <v>3.7410000000000001</v>
      </c>
      <c r="L18880" s="6">
        <v>145934460</v>
      </c>
      <c r="M18880" s="6"/>
      <c r="N18880" s="7">
        <v>44174</v>
      </c>
    </row>
    <row r="18881" spans="1:14" hidden="1" x14ac:dyDescent="0.25">
      <c r="A18881" t="s">
        <v>14</v>
      </c>
      <c r="B18881" t="s">
        <v>62</v>
      </c>
      <c r="C18881" s="7">
        <v>44175</v>
      </c>
      <c r="D18881">
        <v>2546113</v>
      </c>
      <c r="E18881">
        <v>27562</v>
      </c>
      <c r="F18881">
        <v>44769</v>
      </c>
      <c r="G18881">
        <v>549</v>
      </c>
      <c r="H18881">
        <v>17446.962</v>
      </c>
      <c r="I18881">
        <v>188.86600000000001</v>
      </c>
      <c r="J18881">
        <v>306.77499999999998</v>
      </c>
      <c r="K18881">
        <v>3.762</v>
      </c>
      <c r="L18881" s="6">
        <v>145934460</v>
      </c>
      <c r="M18881" s="6"/>
      <c r="N18881" s="7">
        <v>44175</v>
      </c>
    </row>
    <row r="18882" spans="1:14" hidden="1" x14ac:dyDescent="0.25">
      <c r="A18882" t="s">
        <v>14</v>
      </c>
      <c r="B18882" t="s">
        <v>62</v>
      </c>
      <c r="C18882" s="7">
        <v>44176</v>
      </c>
      <c r="D18882">
        <v>2574319</v>
      </c>
      <c r="E18882">
        <v>28206</v>
      </c>
      <c r="F18882">
        <v>45370</v>
      </c>
      <c r="G18882">
        <v>601</v>
      </c>
      <c r="H18882">
        <v>17640.241000000002</v>
      </c>
      <c r="I18882">
        <v>193.279</v>
      </c>
      <c r="J18882">
        <v>310.89299999999997</v>
      </c>
      <c r="K18882">
        <v>4.1180000000000003</v>
      </c>
      <c r="L18882" s="6">
        <v>145934460</v>
      </c>
      <c r="M18882" s="6"/>
      <c r="N18882" s="7">
        <v>44176</v>
      </c>
    </row>
    <row r="18883" spans="1:14" hidden="1" x14ac:dyDescent="0.25">
      <c r="A18883" t="s">
        <v>14</v>
      </c>
      <c r="B18883" t="s">
        <v>62</v>
      </c>
      <c r="C18883" s="7">
        <v>44177</v>
      </c>
      <c r="D18883">
        <v>2602048</v>
      </c>
      <c r="E18883">
        <v>27729</v>
      </c>
      <c r="F18883">
        <v>45923</v>
      </c>
      <c r="G18883">
        <v>553</v>
      </c>
      <c r="H18883">
        <v>17830.251</v>
      </c>
      <c r="I18883">
        <v>190.01</v>
      </c>
      <c r="J18883">
        <v>314.68200000000002</v>
      </c>
      <c r="K18883">
        <v>3.7890000000000001</v>
      </c>
      <c r="L18883" s="6">
        <v>145934460</v>
      </c>
      <c r="M18883" s="6"/>
      <c r="N18883" s="7">
        <v>44177</v>
      </c>
    </row>
    <row r="18884" spans="1:14" hidden="1" x14ac:dyDescent="0.25">
      <c r="A18884" t="s">
        <v>14</v>
      </c>
      <c r="B18884" t="s">
        <v>62</v>
      </c>
      <c r="C18884" s="7">
        <v>44178</v>
      </c>
      <c r="D18884">
        <v>2629699</v>
      </c>
      <c r="E18884">
        <v>27651</v>
      </c>
      <c r="F18884">
        <v>46404</v>
      </c>
      <c r="G18884">
        <v>481</v>
      </c>
      <c r="H18884">
        <v>18019.725999999999</v>
      </c>
      <c r="I18884">
        <v>189.47499999999999</v>
      </c>
      <c r="J18884">
        <v>317.97800000000001</v>
      </c>
      <c r="K18884">
        <v>3.2959999999999998</v>
      </c>
      <c r="L18884" s="6">
        <v>145934460</v>
      </c>
      <c r="M18884" s="6"/>
      <c r="N18884" s="7">
        <v>44178</v>
      </c>
    </row>
    <row r="18885" spans="1:14" hidden="1" x14ac:dyDescent="0.25">
      <c r="A18885" t="s">
        <v>14</v>
      </c>
      <c r="B18885" t="s">
        <v>62</v>
      </c>
      <c r="C18885" s="7">
        <v>44179</v>
      </c>
      <c r="D18885">
        <v>2656601</v>
      </c>
      <c r="E18885">
        <v>26902</v>
      </c>
      <c r="F18885">
        <v>46846</v>
      </c>
      <c r="G18885">
        <v>442</v>
      </c>
      <c r="H18885">
        <v>18204.069</v>
      </c>
      <c r="I18885">
        <v>184.34299999999999</v>
      </c>
      <c r="J18885">
        <v>321.00700000000001</v>
      </c>
      <c r="K18885">
        <v>3.0289999999999999</v>
      </c>
      <c r="L18885" s="6">
        <v>145934460</v>
      </c>
      <c r="M18885" s="6"/>
      <c r="N18885" s="7">
        <v>44179</v>
      </c>
    </row>
    <row r="18886" spans="1:14" hidden="1" x14ac:dyDescent="0.25">
      <c r="A18886" t="s">
        <v>14</v>
      </c>
      <c r="B18886" t="s">
        <v>62</v>
      </c>
      <c r="C18886" s="7">
        <v>44180</v>
      </c>
      <c r="D18886">
        <v>2682866</v>
      </c>
      <c r="E18886">
        <v>26265</v>
      </c>
      <c r="F18886">
        <v>47410</v>
      </c>
      <c r="G18886">
        <v>564</v>
      </c>
      <c r="H18886">
        <v>18384.046999999999</v>
      </c>
      <c r="I18886">
        <v>179.97800000000001</v>
      </c>
      <c r="J18886">
        <v>324.87200000000001</v>
      </c>
      <c r="K18886">
        <v>3.8650000000000002</v>
      </c>
      <c r="L18886" s="6">
        <v>145934460</v>
      </c>
      <c r="M18886" s="6"/>
      <c r="N18886" s="7">
        <v>44180</v>
      </c>
    </row>
    <row r="18887" spans="1:14" hidden="1" x14ac:dyDescent="0.25">
      <c r="A18887" t="s">
        <v>14</v>
      </c>
      <c r="B18887" t="s">
        <v>62</v>
      </c>
      <c r="C18887" s="7">
        <v>44181</v>
      </c>
      <c r="D18887">
        <v>2708940</v>
      </c>
      <c r="E18887">
        <v>26074</v>
      </c>
      <c r="F18887">
        <v>47994</v>
      </c>
      <c r="G18887">
        <v>584</v>
      </c>
      <c r="H18887">
        <v>18562.716</v>
      </c>
      <c r="I18887">
        <v>178.66900000000001</v>
      </c>
      <c r="J18887">
        <v>328.87400000000002</v>
      </c>
      <c r="K18887">
        <v>4.0019999999999998</v>
      </c>
      <c r="L18887" s="6">
        <v>145934460</v>
      </c>
      <c r="M18887" s="6"/>
      <c r="N18887" s="7">
        <v>44181</v>
      </c>
    </row>
    <row r="18888" spans="1:14" hidden="1" x14ac:dyDescent="0.25">
      <c r="A18888" t="s">
        <v>14</v>
      </c>
      <c r="B18888" t="s">
        <v>62</v>
      </c>
      <c r="C18888" s="7">
        <v>44182</v>
      </c>
      <c r="D18888">
        <v>2736727</v>
      </c>
      <c r="E18888">
        <v>27787</v>
      </c>
      <c r="F18888">
        <v>48568</v>
      </c>
      <c r="G18888">
        <v>574</v>
      </c>
      <c r="H18888">
        <v>18753.124</v>
      </c>
      <c r="I18888">
        <v>190.40700000000001</v>
      </c>
      <c r="J18888">
        <v>332.80700000000002</v>
      </c>
      <c r="K18888">
        <v>3.9329999999999998</v>
      </c>
      <c r="L18888" s="6">
        <v>145934460</v>
      </c>
      <c r="M18888" s="6"/>
      <c r="N18888" s="7">
        <v>44182</v>
      </c>
    </row>
    <row r="18889" spans="1:14" hidden="1" x14ac:dyDescent="0.25">
      <c r="A18889" t="s">
        <v>14</v>
      </c>
      <c r="B18889" t="s">
        <v>62</v>
      </c>
      <c r="C18889" s="7">
        <v>44183</v>
      </c>
      <c r="D18889">
        <v>2764843</v>
      </c>
      <c r="E18889">
        <v>28116</v>
      </c>
      <c r="F18889">
        <v>49170</v>
      </c>
      <c r="G18889">
        <v>602</v>
      </c>
      <c r="H18889">
        <v>18945.786</v>
      </c>
      <c r="I18889">
        <v>192.66200000000001</v>
      </c>
      <c r="J18889">
        <v>336.93200000000002</v>
      </c>
      <c r="K18889">
        <v>4.125</v>
      </c>
      <c r="L18889" s="6">
        <v>145934460</v>
      </c>
      <c r="M18889" s="6"/>
      <c r="N18889" s="7">
        <v>44183</v>
      </c>
    </row>
    <row r="18890" spans="1:14" hidden="1" x14ac:dyDescent="0.25">
      <c r="A18890" t="s">
        <v>14</v>
      </c>
      <c r="B18890" t="s">
        <v>62</v>
      </c>
      <c r="C18890" s="7">
        <v>44184</v>
      </c>
      <c r="D18890">
        <v>2792615</v>
      </c>
      <c r="E18890">
        <v>27772</v>
      </c>
      <c r="F18890">
        <v>49744</v>
      </c>
      <c r="G18890">
        <v>574</v>
      </c>
      <c r="H18890">
        <v>19136.09</v>
      </c>
      <c r="I18890">
        <v>190.30500000000001</v>
      </c>
      <c r="J18890">
        <v>340.86500000000001</v>
      </c>
      <c r="K18890">
        <v>3.9329999999999998</v>
      </c>
      <c r="L18890" s="6">
        <v>145934460</v>
      </c>
      <c r="M18890" s="6"/>
      <c r="N18890" s="7">
        <v>44184</v>
      </c>
    </row>
    <row r="18891" spans="1:14" hidden="1" x14ac:dyDescent="0.25">
      <c r="A18891" t="s">
        <v>14</v>
      </c>
      <c r="B18891" t="s">
        <v>62</v>
      </c>
      <c r="C18891" s="7">
        <v>44185</v>
      </c>
      <c r="D18891">
        <v>2821125</v>
      </c>
      <c r="E18891">
        <v>28510</v>
      </c>
      <c r="F18891">
        <v>50242</v>
      </c>
      <c r="G18891">
        <v>498</v>
      </c>
      <c r="H18891">
        <v>19331.452000000001</v>
      </c>
      <c r="I18891">
        <v>195.36199999999999</v>
      </c>
      <c r="J18891">
        <v>344.27800000000002</v>
      </c>
      <c r="K18891">
        <v>3.4119999999999999</v>
      </c>
      <c r="L18891" s="6">
        <v>145934460</v>
      </c>
      <c r="M18891" s="6"/>
      <c r="N18891" s="7">
        <v>44185</v>
      </c>
    </row>
    <row r="18892" spans="1:14" hidden="1" x14ac:dyDescent="0.25">
      <c r="A18892" t="s">
        <v>14</v>
      </c>
      <c r="B18892" t="s">
        <v>62</v>
      </c>
      <c r="C18892" s="7">
        <v>44186</v>
      </c>
      <c r="D18892">
        <v>2850042</v>
      </c>
      <c r="E18892">
        <v>28917</v>
      </c>
      <c r="F18892">
        <v>50723</v>
      </c>
      <c r="G18892">
        <v>481</v>
      </c>
      <c r="H18892">
        <v>19529.602999999999</v>
      </c>
      <c r="I18892">
        <v>198.15100000000001</v>
      </c>
      <c r="J18892">
        <v>347.57400000000001</v>
      </c>
      <c r="K18892">
        <v>3.2959999999999998</v>
      </c>
      <c r="L18892" s="6">
        <v>145934460</v>
      </c>
      <c r="M18892" s="6"/>
      <c r="N18892" s="7">
        <v>44186</v>
      </c>
    </row>
    <row r="18893" spans="1:14" hidden="1" x14ac:dyDescent="0.25">
      <c r="A18893" t="s">
        <v>14</v>
      </c>
      <c r="B18893" t="s">
        <v>62</v>
      </c>
      <c r="C18893" s="7">
        <v>44187</v>
      </c>
      <c r="D18893">
        <v>2878382</v>
      </c>
      <c r="E18893">
        <v>28340</v>
      </c>
      <c r="F18893">
        <v>51274</v>
      </c>
      <c r="G18893">
        <v>551</v>
      </c>
      <c r="H18893">
        <v>19723.798999999999</v>
      </c>
      <c r="I18893">
        <v>194.197</v>
      </c>
      <c r="J18893">
        <v>351.35</v>
      </c>
      <c r="K18893">
        <v>3.7759999999999998</v>
      </c>
      <c r="L18893" s="6">
        <v>145934460</v>
      </c>
      <c r="M18893" s="6"/>
      <c r="N18893" s="7">
        <v>44187</v>
      </c>
    </row>
    <row r="18894" spans="1:14" hidden="1" x14ac:dyDescent="0.25">
      <c r="A18894" t="s">
        <v>14</v>
      </c>
      <c r="B18894" t="s">
        <v>62</v>
      </c>
      <c r="C18894" s="7">
        <v>44188</v>
      </c>
      <c r="D18894">
        <v>2905196</v>
      </c>
      <c r="E18894">
        <v>26814</v>
      </c>
      <c r="F18894">
        <v>51810</v>
      </c>
      <c r="G18894">
        <v>536</v>
      </c>
      <c r="H18894">
        <v>19907.539000000001</v>
      </c>
      <c r="I18894">
        <v>183.74</v>
      </c>
      <c r="J18894">
        <v>355.02199999999999</v>
      </c>
      <c r="K18894">
        <v>3.673</v>
      </c>
      <c r="L18894" s="6">
        <v>145934460</v>
      </c>
      <c r="M18894" s="6"/>
      <c r="N18894" s="7">
        <v>44188</v>
      </c>
    </row>
    <row r="18895" spans="1:14" hidden="1" x14ac:dyDescent="0.25">
      <c r="A18895" t="s">
        <v>14</v>
      </c>
      <c r="B18895" t="s">
        <v>62</v>
      </c>
      <c r="C18895" s="7">
        <v>44189</v>
      </c>
      <c r="D18895">
        <v>2934695</v>
      </c>
      <c r="E18895">
        <v>29499</v>
      </c>
      <c r="F18895">
        <v>52434</v>
      </c>
      <c r="G18895">
        <v>624</v>
      </c>
      <c r="H18895">
        <v>20109.678</v>
      </c>
      <c r="I18895">
        <v>202.13900000000001</v>
      </c>
      <c r="J18895">
        <v>359.298</v>
      </c>
      <c r="K18895">
        <v>4.2759999999999998</v>
      </c>
      <c r="L18895" s="6">
        <v>145934460</v>
      </c>
      <c r="M18895" s="6"/>
      <c r="N18895" s="7">
        <v>44189</v>
      </c>
    </row>
    <row r="18896" spans="1:14" hidden="1" x14ac:dyDescent="0.25">
      <c r="A18896" t="s">
        <v>14</v>
      </c>
      <c r="B18896" t="s">
        <v>62</v>
      </c>
      <c r="C18896" s="7">
        <v>44190</v>
      </c>
      <c r="D18896">
        <v>2963290</v>
      </c>
      <c r="E18896">
        <v>28595</v>
      </c>
      <c r="F18896">
        <v>52985</v>
      </c>
      <c r="G18896">
        <v>551</v>
      </c>
      <c r="H18896">
        <v>20305.621999999999</v>
      </c>
      <c r="I18896">
        <v>195.94399999999999</v>
      </c>
      <c r="J18896">
        <v>363.07400000000001</v>
      </c>
      <c r="K18896">
        <v>3.7759999999999998</v>
      </c>
      <c r="L18896" s="6">
        <v>145934460</v>
      </c>
      <c r="M18896" s="6"/>
      <c r="N18896" s="7">
        <v>44190</v>
      </c>
    </row>
    <row r="18897" spans="1:14" hidden="1" x14ac:dyDescent="0.25">
      <c r="A18897" t="s">
        <v>14</v>
      </c>
      <c r="B18897" t="s">
        <v>62</v>
      </c>
      <c r="C18897" s="7">
        <v>44191</v>
      </c>
      <c r="D18897">
        <v>2992123</v>
      </c>
      <c r="E18897">
        <v>28833</v>
      </c>
      <c r="F18897">
        <v>53539</v>
      </c>
      <c r="G18897">
        <v>554</v>
      </c>
      <c r="H18897">
        <v>20503.197</v>
      </c>
      <c r="I18897">
        <v>197.57499999999999</v>
      </c>
      <c r="J18897">
        <v>366.87</v>
      </c>
      <c r="K18897">
        <v>3.7959999999999998</v>
      </c>
      <c r="L18897" s="6">
        <v>145934460</v>
      </c>
      <c r="M18897" s="6"/>
      <c r="N18897" s="7">
        <v>44191</v>
      </c>
    </row>
    <row r="18898" spans="1:14" hidden="1" x14ac:dyDescent="0.25">
      <c r="A18898" t="s">
        <v>14</v>
      </c>
      <c r="B18898" t="s">
        <v>62</v>
      </c>
      <c r="C18898" s="7">
        <v>44192</v>
      </c>
      <c r="D18898">
        <v>3019972</v>
      </c>
      <c r="E18898">
        <v>27849</v>
      </c>
      <c r="F18898">
        <v>54080</v>
      </c>
      <c r="G18898">
        <v>541</v>
      </c>
      <c r="H18898">
        <v>20694.028999999999</v>
      </c>
      <c r="I18898">
        <v>190.83199999999999</v>
      </c>
      <c r="J18898">
        <v>370.577</v>
      </c>
      <c r="K18898">
        <v>3.7069999999999999</v>
      </c>
      <c r="L18898" s="6">
        <v>145934460</v>
      </c>
      <c r="M18898" s="6"/>
      <c r="N18898" s="7">
        <v>44192</v>
      </c>
    </row>
    <row r="18899" spans="1:14" hidden="1" x14ac:dyDescent="0.25">
      <c r="A18899" t="s">
        <v>14</v>
      </c>
      <c r="B18899" t="s">
        <v>62</v>
      </c>
      <c r="C18899" s="7">
        <v>44193</v>
      </c>
      <c r="D18899">
        <v>3047335</v>
      </c>
      <c r="E18899">
        <v>27363</v>
      </c>
      <c r="F18899">
        <v>54559</v>
      </c>
      <c r="G18899">
        <v>479</v>
      </c>
      <c r="H18899">
        <v>20881.530999999999</v>
      </c>
      <c r="I18899">
        <v>187.50200000000001</v>
      </c>
      <c r="J18899">
        <v>373.86</v>
      </c>
      <c r="K18899">
        <v>3.282</v>
      </c>
      <c r="L18899" s="6">
        <v>145934460</v>
      </c>
      <c r="M18899" s="6"/>
      <c r="N18899" s="7">
        <v>44193</v>
      </c>
    </row>
    <row r="18900" spans="1:14" hidden="1" x14ac:dyDescent="0.25">
      <c r="A18900" t="s">
        <v>14</v>
      </c>
      <c r="B18900" t="s">
        <v>62</v>
      </c>
      <c r="C18900" s="7">
        <v>44194</v>
      </c>
      <c r="D18900">
        <v>3073923</v>
      </c>
      <c r="E18900">
        <v>26588</v>
      </c>
      <c r="F18900">
        <v>55107</v>
      </c>
      <c r="G18900">
        <v>548</v>
      </c>
      <c r="H18900">
        <v>21063.723000000002</v>
      </c>
      <c r="I18900">
        <v>182.191</v>
      </c>
      <c r="J18900">
        <v>377.61500000000001</v>
      </c>
      <c r="K18900">
        <v>3.7549999999999999</v>
      </c>
      <c r="L18900" s="6">
        <v>145934460</v>
      </c>
      <c r="M18900" s="6"/>
      <c r="N18900" s="7">
        <v>44194</v>
      </c>
    </row>
    <row r="18901" spans="1:14" hidden="1" x14ac:dyDescent="0.25">
      <c r="A18901" t="s">
        <v>14</v>
      </c>
      <c r="B18901" t="s">
        <v>62</v>
      </c>
      <c r="C18901" s="7">
        <v>44195</v>
      </c>
      <c r="D18901">
        <v>3100018</v>
      </c>
      <c r="E18901">
        <v>26095</v>
      </c>
      <c r="F18901">
        <v>55692</v>
      </c>
      <c r="G18901">
        <v>585</v>
      </c>
      <c r="H18901">
        <v>21242.536</v>
      </c>
      <c r="I18901">
        <v>178.81299999999999</v>
      </c>
      <c r="J18901">
        <v>381.62299999999999</v>
      </c>
      <c r="K18901">
        <v>4.0090000000000003</v>
      </c>
      <c r="L18901" s="6">
        <v>145934460</v>
      </c>
      <c r="M18901" s="6"/>
      <c r="N18901" s="7">
        <v>44195</v>
      </c>
    </row>
    <row r="18902" spans="1:14" hidden="1" x14ac:dyDescent="0.25">
      <c r="A18902" t="s">
        <v>14</v>
      </c>
      <c r="B18902" t="s">
        <v>62</v>
      </c>
      <c r="C18902" s="7">
        <v>44196</v>
      </c>
      <c r="D18902">
        <v>3127347</v>
      </c>
      <c r="E18902">
        <v>27329</v>
      </c>
      <c r="F18902">
        <v>56271</v>
      </c>
      <c r="G18902">
        <v>579</v>
      </c>
      <c r="H18902">
        <v>21429.805</v>
      </c>
      <c r="I18902">
        <v>187.26900000000001</v>
      </c>
      <c r="J18902">
        <v>385.59100000000001</v>
      </c>
      <c r="K18902">
        <v>3.968</v>
      </c>
      <c r="L18902" s="6">
        <v>145934460</v>
      </c>
      <c r="M18902" s="6"/>
      <c r="N18902" s="7">
        <v>44196</v>
      </c>
    </row>
    <row r="18903" spans="1:14" hidden="1" x14ac:dyDescent="0.25">
      <c r="A18903" t="s">
        <v>14</v>
      </c>
      <c r="B18903" t="s">
        <v>62</v>
      </c>
      <c r="C18903" s="7">
        <v>44197</v>
      </c>
      <c r="D18903">
        <v>3153960</v>
      </c>
      <c r="E18903">
        <v>26613</v>
      </c>
      <c r="F18903">
        <v>56798</v>
      </c>
      <c r="G18903">
        <v>527</v>
      </c>
      <c r="H18903">
        <v>21612.168000000001</v>
      </c>
      <c r="I18903">
        <v>182.363</v>
      </c>
      <c r="J18903">
        <v>389.202</v>
      </c>
      <c r="K18903">
        <v>3.6110000000000002</v>
      </c>
      <c r="L18903" s="6">
        <v>145934460</v>
      </c>
      <c r="M18903" s="6"/>
      <c r="N18903" s="7">
        <v>44197</v>
      </c>
    </row>
    <row r="18904" spans="1:14" hidden="1" x14ac:dyDescent="0.25">
      <c r="A18904" t="s">
        <v>14</v>
      </c>
      <c r="B18904" t="s">
        <v>62</v>
      </c>
      <c r="C18904" s="7">
        <v>44198</v>
      </c>
      <c r="D18904">
        <v>3179898</v>
      </c>
      <c r="E18904">
        <v>25938</v>
      </c>
      <c r="F18904">
        <v>57235</v>
      </c>
      <c r="G18904">
        <v>437</v>
      </c>
      <c r="H18904">
        <v>21789.904999999999</v>
      </c>
      <c r="I18904">
        <v>177.73699999999999</v>
      </c>
      <c r="J18904">
        <v>392.197</v>
      </c>
      <c r="K18904">
        <v>2.9940000000000002</v>
      </c>
      <c r="L18904" s="6">
        <v>145934460</v>
      </c>
      <c r="M18904" s="6"/>
      <c r="N18904" s="7">
        <v>44198</v>
      </c>
    </row>
    <row r="18905" spans="1:14" hidden="1" x14ac:dyDescent="0.25">
      <c r="A18905" t="s">
        <v>14</v>
      </c>
      <c r="B18905" t="s">
        <v>62</v>
      </c>
      <c r="C18905" s="7">
        <v>44199</v>
      </c>
      <c r="D18905">
        <v>3203743</v>
      </c>
      <c r="E18905">
        <v>23845</v>
      </c>
      <c r="F18905">
        <v>57730</v>
      </c>
      <c r="G18905">
        <v>495</v>
      </c>
      <c r="H18905">
        <v>21953.3</v>
      </c>
      <c r="I18905">
        <v>163.39500000000001</v>
      </c>
      <c r="J18905">
        <v>395.589</v>
      </c>
      <c r="K18905">
        <v>3.3919999999999999</v>
      </c>
      <c r="L18905" s="6">
        <v>145934460</v>
      </c>
      <c r="M18905" s="6"/>
      <c r="N18905" s="7">
        <v>44199</v>
      </c>
    </row>
    <row r="18906" spans="1:14" hidden="1" x14ac:dyDescent="0.25">
      <c r="A18906" t="s">
        <v>14</v>
      </c>
      <c r="B18906" t="s">
        <v>62</v>
      </c>
      <c r="C18906" s="7">
        <v>44200</v>
      </c>
      <c r="D18906">
        <v>3226758</v>
      </c>
      <c r="E18906">
        <v>23015</v>
      </c>
      <c r="F18906">
        <v>58203</v>
      </c>
      <c r="G18906">
        <v>473</v>
      </c>
      <c r="H18906">
        <v>22111.008000000002</v>
      </c>
      <c r="I18906">
        <v>157.708</v>
      </c>
      <c r="J18906">
        <v>398.83</v>
      </c>
      <c r="K18906">
        <v>3.2410000000000001</v>
      </c>
      <c r="L18906" s="6">
        <v>145934460</v>
      </c>
      <c r="M18906" s="6"/>
      <c r="N18906" s="7">
        <v>44200</v>
      </c>
    </row>
    <row r="18907" spans="1:14" hidden="1" x14ac:dyDescent="0.25">
      <c r="A18907" t="s">
        <v>14</v>
      </c>
      <c r="B18907" t="s">
        <v>62</v>
      </c>
      <c r="C18907" s="7">
        <v>44201</v>
      </c>
      <c r="D18907">
        <v>3250713</v>
      </c>
      <c r="E18907">
        <v>23955</v>
      </c>
      <c r="F18907">
        <v>58706</v>
      </c>
      <c r="G18907">
        <v>503</v>
      </c>
      <c r="H18907">
        <v>22275.156999999999</v>
      </c>
      <c r="I18907">
        <v>164.149</v>
      </c>
      <c r="J18907">
        <v>402.27600000000001</v>
      </c>
      <c r="K18907">
        <v>3.4470000000000001</v>
      </c>
      <c r="L18907" s="6">
        <v>145934460</v>
      </c>
      <c r="M18907" s="6"/>
      <c r="N18907" s="7">
        <v>44201</v>
      </c>
    </row>
    <row r="18908" spans="1:14" hidden="1" x14ac:dyDescent="0.25">
      <c r="A18908" t="s">
        <v>14</v>
      </c>
      <c r="B18908" t="s">
        <v>62</v>
      </c>
      <c r="C18908" s="7">
        <v>44202</v>
      </c>
      <c r="D18908">
        <v>3274615</v>
      </c>
      <c r="E18908">
        <v>23902</v>
      </c>
      <c r="F18908">
        <v>59137</v>
      </c>
      <c r="G18908">
        <v>431</v>
      </c>
      <c r="H18908">
        <v>22438.942999999999</v>
      </c>
      <c r="I18908">
        <v>163.786</v>
      </c>
      <c r="J18908">
        <v>405.23</v>
      </c>
      <c r="K18908">
        <v>2.9529999999999998</v>
      </c>
      <c r="L18908" s="6">
        <v>145934460</v>
      </c>
      <c r="M18908" s="6"/>
      <c r="N18908" s="7">
        <v>44202</v>
      </c>
    </row>
    <row r="18909" spans="1:14" hidden="1" x14ac:dyDescent="0.25">
      <c r="A18909" t="s">
        <v>14</v>
      </c>
      <c r="B18909" t="s">
        <v>62</v>
      </c>
      <c r="C18909" s="7">
        <v>44203</v>
      </c>
      <c r="D18909">
        <v>3297833</v>
      </c>
      <c r="E18909">
        <v>23218</v>
      </c>
      <c r="F18909">
        <v>59628</v>
      </c>
      <c r="G18909">
        <v>491</v>
      </c>
      <c r="H18909">
        <v>22598.042000000001</v>
      </c>
      <c r="I18909">
        <v>159.09899999999999</v>
      </c>
      <c r="J18909">
        <v>408.59399999999999</v>
      </c>
      <c r="K18909">
        <v>3.3650000000000002</v>
      </c>
      <c r="L18909" s="6">
        <v>145934460</v>
      </c>
      <c r="M18909" s="6"/>
      <c r="N18909" s="7">
        <v>44203</v>
      </c>
    </row>
    <row r="18910" spans="1:14" hidden="1" x14ac:dyDescent="0.25">
      <c r="A18910" t="s">
        <v>14</v>
      </c>
      <c r="B18910" t="s">
        <v>62</v>
      </c>
      <c r="C18910" s="7">
        <v>44204</v>
      </c>
      <c r="D18910">
        <v>3321163</v>
      </c>
      <c r="E18910">
        <v>23330</v>
      </c>
      <c r="F18910">
        <v>60067</v>
      </c>
      <c r="G18910">
        <v>439</v>
      </c>
      <c r="H18910">
        <v>22757.907999999999</v>
      </c>
      <c r="I18910">
        <v>159.86600000000001</v>
      </c>
      <c r="J18910">
        <v>411.60300000000001</v>
      </c>
      <c r="K18910">
        <v>3.008</v>
      </c>
      <c r="L18910" s="6">
        <v>145934460</v>
      </c>
      <c r="M18910" s="6"/>
      <c r="N18910" s="7">
        <v>44204</v>
      </c>
    </row>
    <row r="18911" spans="1:14" hidden="1" x14ac:dyDescent="0.25">
      <c r="A18911" t="s">
        <v>14</v>
      </c>
      <c r="B18911" t="s">
        <v>62</v>
      </c>
      <c r="C18911" s="7">
        <v>44205</v>
      </c>
      <c r="D18911">
        <v>3344175</v>
      </c>
      <c r="E18911">
        <v>23012</v>
      </c>
      <c r="F18911">
        <v>60523</v>
      </c>
      <c r="G18911">
        <v>456</v>
      </c>
      <c r="H18911">
        <v>22915.595000000001</v>
      </c>
      <c r="I18911">
        <v>157.68700000000001</v>
      </c>
      <c r="J18911">
        <v>414.72699999999998</v>
      </c>
      <c r="K18911">
        <v>3.125</v>
      </c>
      <c r="L18911" s="6">
        <v>145934460</v>
      </c>
      <c r="M18911" s="6"/>
      <c r="N18911" s="7">
        <v>44205</v>
      </c>
    </row>
    <row r="18912" spans="1:14" hidden="1" x14ac:dyDescent="0.25">
      <c r="A18912" t="s">
        <v>14</v>
      </c>
      <c r="B18912" t="s">
        <v>62</v>
      </c>
      <c r="C18912" s="7">
        <v>44206</v>
      </c>
      <c r="D18912">
        <v>3366715</v>
      </c>
      <c r="E18912">
        <v>22540</v>
      </c>
      <c r="F18912">
        <v>60963</v>
      </c>
      <c r="G18912">
        <v>440</v>
      </c>
      <c r="H18912">
        <v>23070.047999999999</v>
      </c>
      <c r="I18912">
        <v>154.453</v>
      </c>
      <c r="J18912">
        <v>417.74200000000002</v>
      </c>
      <c r="K18912">
        <v>3.0150000000000001</v>
      </c>
      <c r="L18912" s="6">
        <v>145934460</v>
      </c>
      <c r="M18912" s="6"/>
      <c r="N18912" s="7">
        <v>44206</v>
      </c>
    </row>
    <row r="18913" spans="1:14" hidden="1" x14ac:dyDescent="0.25">
      <c r="A18913" t="s">
        <v>14</v>
      </c>
      <c r="B18913" t="s">
        <v>62</v>
      </c>
      <c r="C18913" s="7">
        <v>44207</v>
      </c>
      <c r="D18913">
        <v>3389733</v>
      </c>
      <c r="E18913">
        <v>23018</v>
      </c>
      <c r="F18913">
        <v>61389</v>
      </c>
      <c r="G18913">
        <v>426</v>
      </c>
      <c r="H18913">
        <v>23227.776000000002</v>
      </c>
      <c r="I18913">
        <v>157.72800000000001</v>
      </c>
      <c r="J18913">
        <v>420.661</v>
      </c>
      <c r="K18913">
        <v>2.919</v>
      </c>
      <c r="L18913" s="6">
        <v>145934460</v>
      </c>
      <c r="M18913" s="6"/>
      <c r="N18913" s="7">
        <v>44207</v>
      </c>
    </row>
    <row r="18914" spans="1:14" hidden="1" x14ac:dyDescent="0.25">
      <c r="A18914" t="s">
        <v>14</v>
      </c>
      <c r="B18914" t="s">
        <v>62</v>
      </c>
      <c r="C18914" s="7">
        <v>44208</v>
      </c>
      <c r="D18914">
        <v>3412390</v>
      </c>
      <c r="E18914">
        <v>22657</v>
      </c>
      <c r="F18914">
        <v>61908</v>
      </c>
      <c r="G18914">
        <v>519</v>
      </c>
      <c r="H18914">
        <v>23383.030999999999</v>
      </c>
      <c r="I18914">
        <v>155.255</v>
      </c>
      <c r="J18914">
        <v>424.21800000000002</v>
      </c>
      <c r="K18914">
        <v>3.556</v>
      </c>
      <c r="L18914" s="6">
        <v>145934460</v>
      </c>
      <c r="M18914" s="6"/>
      <c r="N18914" s="7">
        <v>44208</v>
      </c>
    </row>
    <row r="18915" spans="1:14" hidden="1" x14ac:dyDescent="0.25">
      <c r="A18915" t="s">
        <v>14</v>
      </c>
      <c r="B18915" t="s">
        <v>62</v>
      </c>
      <c r="C18915" s="7">
        <v>44209</v>
      </c>
      <c r="D18915">
        <v>3434934</v>
      </c>
      <c r="E18915">
        <v>22544</v>
      </c>
      <c r="F18915">
        <v>62463</v>
      </c>
      <c r="G18915">
        <v>555</v>
      </c>
      <c r="H18915">
        <v>23537.510999999999</v>
      </c>
      <c r="I18915">
        <v>154.47999999999999</v>
      </c>
      <c r="J18915">
        <v>428.02100000000002</v>
      </c>
      <c r="K18915">
        <v>3.8029999999999999</v>
      </c>
      <c r="L18915" s="6">
        <v>145934460</v>
      </c>
      <c r="M18915" s="6"/>
      <c r="N18915" s="7">
        <v>44209</v>
      </c>
    </row>
    <row r="18916" spans="1:14" hidden="1" x14ac:dyDescent="0.25">
      <c r="A18916" t="s">
        <v>14</v>
      </c>
      <c r="B18916" t="s">
        <v>62</v>
      </c>
      <c r="C18916" s="7">
        <v>44210</v>
      </c>
      <c r="D18916">
        <v>3459237</v>
      </c>
      <c r="E18916">
        <v>24303</v>
      </c>
      <c r="F18916">
        <v>63016</v>
      </c>
      <c r="G18916">
        <v>553</v>
      </c>
      <c r="H18916">
        <v>23704.044999999998</v>
      </c>
      <c r="I18916">
        <v>166.53399999999999</v>
      </c>
      <c r="J18916">
        <v>431.81</v>
      </c>
      <c r="K18916">
        <v>3.7890000000000001</v>
      </c>
      <c r="L18916" s="6">
        <v>145934460</v>
      </c>
      <c r="M18916" s="6"/>
      <c r="N18916" s="7">
        <v>44210</v>
      </c>
    </row>
    <row r="18917" spans="1:14" hidden="1" x14ac:dyDescent="0.25">
      <c r="A18917" t="s">
        <v>14</v>
      </c>
      <c r="B18917" t="s">
        <v>62</v>
      </c>
      <c r="C18917" s="7">
        <v>44211</v>
      </c>
      <c r="D18917">
        <v>3483531</v>
      </c>
      <c r="E18917">
        <v>24294</v>
      </c>
      <c r="F18917">
        <v>63558</v>
      </c>
      <c r="G18917">
        <v>542</v>
      </c>
      <c r="H18917">
        <v>23870.517</v>
      </c>
      <c r="I18917">
        <v>166.47200000000001</v>
      </c>
      <c r="J18917">
        <v>435.524</v>
      </c>
      <c r="K18917">
        <v>3.714</v>
      </c>
      <c r="L18917" s="6">
        <v>145934460</v>
      </c>
      <c r="M18917" s="6"/>
      <c r="N18917" s="7">
        <v>44211</v>
      </c>
    </row>
    <row r="18918" spans="1:14" hidden="1" x14ac:dyDescent="0.25">
      <c r="A18918" t="s">
        <v>14</v>
      </c>
      <c r="B18918" t="s">
        <v>62</v>
      </c>
      <c r="C18918" s="7">
        <v>44212</v>
      </c>
      <c r="D18918">
        <v>3507201</v>
      </c>
      <c r="E18918">
        <v>23670</v>
      </c>
      <c r="F18918">
        <v>64134</v>
      </c>
      <c r="G18918">
        <v>576</v>
      </c>
      <c r="H18918">
        <v>24032.713</v>
      </c>
      <c r="I18918">
        <v>162.196</v>
      </c>
      <c r="J18918">
        <v>439.471</v>
      </c>
      <c r="K18918">
        <v>3.9470000000000001</v>
      </c>
      <c r="L18918" s="6">
        <v>145934460</v>
      </c>
      <c r="M18918" s="6"/>
      <c r="N18918" s="7">
        <v>44212</v>
      </c>
    </row>
    <row r="18919" spans="1:14" hidden="1" x14ac:dyDescent="0.25">
      <c r="A18919" t="s">
        <v>14</v>
      </c>
      <c r="B18919" t="s">
        <v>62</v>
      </c>
      <c r="C18919" s="7">
        <v>44213</v>
      </c>
      <c r="D18919">
        <v>3530379</v>
      </c>
      <c r="E18919">
        <v>23178</v>
      </c>
      <c r="F18919">
        <v>64601</v>
      </c>
      <c r="G18919">
        <v>467</v>
      </c>
      <c r="H18919">
        <v>24191.538</v>
      </c>
      <c r="I18919">
        <v>158.82499999999999</v>
      </c>
      <c r="J18919">
        <v>442.67099999999999</v>
      </c>
      <c r="K18919">
        <v>3.2</v>
      </c>
      <c r="L18919" s="6">
        <v>145934460</v>
      </c>
      <c r="M18919" s="6"/>
      <c r="N18919" s="7">
        <v>44213</v>
      </c>
    </row>
    <row r="18920" spans="1:14" hidden="1" x14ac:dyDescent="0.25">
      <c r="A18920" t="s">
        <v>14</v>
      </c>
      <c r="B18920" t="s">
        <v>62</v>
      </c>
      <c r="C18920" s="7">
        <v>44214</v>
      </c>
      <c r="D18920">
        <v>3552888</v>
      </c>
      <c r="E18920">
        <v>22509</v>
      </c>
      <c r="F18920">
        <v>65059</v>
      </c>
      <c r="G18920">
        <v>458</v>
      </c>
      <c r="H18920">
        <v>24345.777999999998</v>
      </c>
      <c r="I18920">
        <v>154.24</v>
      </c>
      <c r="J18920">
        <v>445.81</v>
      </c>
      <c r="K18920">
        <v>3.1379999999999999</v>
      </c>
      <c r="L18920" s="6">
        <v>145934460</v>
      </c>
      <c r="M18920" s="6"/>
      <c r="N18920" s="7">
        <v>44214</v>
      </c>
    </row>
    <row r="18921" spans="1:14" hidden="1" x14ac:dyDescent="0.25">
      <c r="A18921" t="s">
        <v>14</v>
      </c>
      <c r="B18921" t="s">
        <v>62</v>
      </c>
      <c r="C18921" s="7">
        <v>44215</v>
      </c>
      <c r="D18921">
        <v>3574330</v>
      </c>
      <c r="E18921">
        <v>21442</v>
      </c>
      <c r="F18921">
        <v>65632</v>
      </c>
      <c r="G18921">
        <v>573</v>
      </c>
      <c r="H18921">
        <v>24492.706999999999</v>
      </c>
      <c r="I18921">
        <v>146.929</v>
      </c>
      <c r="J18921">
        <v>449.73599999999999</v>
      </c>
      <c r="K18921">
        <v>3.9260000000000002</v>
      </c>
      <c r="L18921" s="6">
        <v>145934460</v>
      </c>
      <c r="M18921" s="6"/>
      <c r="N18921" s="7">
        <v>44215</v>
      </c>
    </row>
    <row r="18922" spans="1:14" hidden="1" x14ac:dyDescent="0.25">
      <c r="A18922" t="s">
        <v>14</v>
      </c>
      <c r="B18922" t="s">
        <v>62</v>
      </c>
      <c r="C18922" s="7">
        <v>44216</v>
      </c>
      <c r="D18922">
        <v>3595136</v>
      </c>
      <c r="E18922">
        <v>20806</v>
      </c>
      <c r="F18922">
        <v>66214</v>
      </c>
      <c r="G18922">
        <v>582</v>
      </c>
      <c r="H18922">
        <v>24635.277999999998</v>
      </c>
      <c r="I18922">
        <v>142.571</v>
      </c>
      <c r="J18922">
        <v>453.72399999999999</v>
      </c>
      <c r="K18922">
        <v>3.988</v>
      </c>
      <c r="L18922" s="6">
        <v>145934460</v>
      </c>
      <c r="M18922" s="6"/>
      <c r="N18922" s="7">
        <v>44216</v>
      </c>
    </row>
    <row r="18923" spans="1:14" hidden="1" x14ac:dyDescent="0.25">
      <c r="A18923" t="s">
        <v>14</v>
      </c>
      <c r="B18923" t="s">
        <v>62</v>
      </c>
      <c r="C18923" s="7">
        <v>44217</v>
      </c>
      <c r="D18923">
        <v>3616680</v>
      </c>
      <c r="E18923">
        <v>21544</v>
      </c>
      <c r="F18923">
        <v>66810</v>
      </c>
      <c r="G18923">
        <v>596</v>
      </c>
      <c r="H18923">
        <v>24782.905999999999</v>
      </c>
      <c r="I18923">
        <v>147.62799999999999</v>
      </c>
      <c r="J18923">
        <v>457.80799999999999</v>
      </c>
      <c r="K18923">
        <v>4.0839999999999996</v>
      </c>
      <c r="L18923" s="6">
        <v>145934460</v>
      </c>
      <c r="M18923" s="6"/>
      <c r="N18923" s="7">
        <v>44217</v>
      </c>
    </row>
    <row r="18924" spans="1:14" hidden="1" x14ac:dyDescent="0.25">
      <c r="A18924" t="s">
        <v>14</v>
      </c>
      <c r="B18924" t="s">
        <v>62</v>
      </c>
      <c r="C18924" s="7">
        <v>44218</v>
      </c>
      <c r="D18924">
        <v>3637862</v>
      </c>
      <c r="E18924">
        <v>21182</v>
      </c>
      <c r="F18924">
        <v>67376</v>
      </c>
      <c r="G18924">
        <v>566</v>
      </c>
      <c r="H18924">
        <v>24928.053</v>
      </c>
      <c r="I18924">
        <v>145.14699999999999</v>
      </c>
      <c r="J18924">
        <v>461.68700000000001</v>
      </c>
      <c r="K18924">
        <v>3.8780000000000001</v>
      </c>
      <c r="L18924" s="6">
        <v>145934460</v>
      </c>
      <c r="M18924" s="6"/>
      <c r="N18924" s="7">
        <v>44218</v>
      </c>
    </row>
    <row r="18925" spans="1:14" hidden="1" x14ac:dyDescent="0.25">
      <c r="A18925" t="s">
        <v>14</v>
      </c>
      <c r="B18925" t="s">
        <v>62</v>
      </c>
      <c r="C18925" s="7">
        <v>44219</v>
      </c>
      <c r="D18925">
        <v>3658447</v>
      </c>
      <c r="E18925">
        <v>20585</v>
      </c>
      <c r="F18925">
        <v>67919</v>
      </c>
      <c r="G18925">
        <v>543</v>
      </c>
      <c r="H18925">
        <v>25069.11</v>
      </c>
      <c r="I18925">
        <v>141.05600000000001</v>
      </c>
      <c r="J18925">
        <v>465.40800000000002</v>
      </c>
      <c r="K18925">
        <v>3.7210000000000001</v>
      </c>
      <c r="L18925" s="6">
        <v>145934460</v>
      </c>
      <c r="M18925" s="6"/>
      <c r="N18925" s="7">
        <v>44219</v>
      </c>
    </row>
    <row r="18926" spans="1:14" hidden="1" x14ac:dyDescent="0.25">
      <c r="A18926" t="s">
        <v>14</v>
      </c>
      <c r="B18926" t="s">
        <v>62</v>
      </c>
      <c r="C18926" s="7">
        <v>44220</v>
      </c>
      <c r="D18926">
        <v>3679247</v>
      </c>
      <c r="E18926">
        <v>20800</v>
      </c>
      <c r="F18926">
        <v>68397</v>
      </c>
      <c r="G18926">
        <v>478</v>
      </c>
      <c r="H18926">
        <v>25211.64</v>
      </c>
      <c r="I18926">
        <v>142.53</v>
      </c>
      <c r="J18926">
        <v>468.68299999999999</v>
      </c>
      <c r="K18926">
        <v>3.2749999999999999</v>
      </c>
      <c r="L18926" s="6">
        <v>145934460</v>
      </c>
      <c r="M18926" s="6"/>
      <c r="N18926" s="7">
        <v>44220</v>
      </c>
    </row>
    <row r="18927" spans="1:14" hidden="1" x14ac:dyDescent="0.25">
      <c r="A18927" t="s">
        <v>14</v>
      </c>
      <c r="B18927" t="s">
        <v>62</v>
      </c>
      <c r="C18927" s="7">
        <v>44221</v>
      </c>
      <c r="D18927">
        <v>3698246</v>
      </c>
      <c r="E18927">
        <v>18999</v>
      </c>
      <c r="F18927">
        <v>68841</v>
      </c>
      <c r="G18927">
        <v>444</v>
      </c>
      <c r="H18927">
        <v>25341.828000000001</v>
      </c>
      <c r="I18927">
        <v>130.18899999999999</v>
      </c>
      <c r="J18927">
        <v>471.72500000000002</v>
      </c>
      <c r="K18927">
        <v>3.0419999999999998</v>
      </c>
      <c r="L18927" s="6">
        <v>145934460</v>
      </c>
      <c r="M18927" s="6"/>
      <c r="N18927" s="7">
        <v>44221</v>
      </c>
    </row>
    <row r="18928" spans="1:14" hidden="1" x14ac:dyDescent="0.25">
      <c r="A18928" t="s">
        <v>14</v>
      </c>
      <c r="B18928" t="s">
        <v>62</v>
      </c>
      <c r="C18928" s="7">
        <v>44222</v>
      </c>
      <c r="D18928">
        <v>3716228</v>
      </c>
      <c r="E18928">
        <v>17982</v>
      </c>
      <c r="F18928">
        <v>69391</v>
      </c>
      <c r="G18928">
        <v>550</v>
      </c>
      <c r="H18928">
        <v>25465.047999999999</v>
      </c>
      <c r="I18928">
        <v>123.22</v>
      </c>
      <c r="J18928">
        <v>475.49400000000003</v>
      </c>
      <c r="K18928">
        <v>3.7690000000000001</v>
      </c>
      <c r="L18928" s="6">
        <v>145934460</v>
      </c>
      <c r="M18928" s="6"/>
      <c r="N18928" s="7">
        <v>44222</v>
      </c>
    </row>
    <row r="18929" spans="1:14" hidden="1" x14ac:dyDescent="0.25">
      <c r="A18929" t="s">
        <v>14</v>
      </c>
      <c r="B18929" t="s">
        <v>62</v>
      </c>
      <c r="C18929" s="7">
        <v>44223</v>
      </c>
      <c r="D18929">
        <v>3733692</v>
      </c>
      <c r="E18929">
        <v>17464</v>
      </c>
      <c r="F18929">
        <v>69971</v>
      </c>
      <c r="G18929">
        <v>580</v>
      </c>
      <c r="H18929">
        <v>25584.718000000001</v>
      </c>
      <c r="I18929">
        <v>119.67</v>
      </c>
      <c r="J18929">
        <v>479.46899999999999</v>
      </c>
      <c r="K18929">
        <v>3.9740000000000002</v>
      </c>
      <c r="L18929" s="6">
        <v>145934460</v>
      </c>
      <c r="M18929" s="6"/>
      <c r="N18929" s="7">
        <v>44223</v>
      </c>
    </row>
    <row r="18930" spans="1:14" hidden="1" x14ac:dyDescent="0.25">
      <c r="A18930" t="s">
        <v>14</v>
      </c>
      <c r="B18930" t="s">
        <v>62</v>
      </c>
      <c r="C18930" s="7">
        <v>44224</v>
      </c>
      <c r="D18930">
        <v>3752548</v>
      </c>
      <c r="E18930">
        <v>18856</v>
      </c>
      <c r="F18930">
        <v>70533</v>
      </c>
      <c r="G18930">
        <v>562</v>
      </c>
      <c r="H18930">
        <v>25713.927</v>
      </c>
      <c r="I18930">
        <v>129.209</v>
      </c>
      <c r="J18930">
        <v>483.32</v>
      </c>
      <c r="K18930">
        <v>3.851</v>
      </c>
      <c r="L18930" s="6">
        <v>145934460</v>
      </c>
      <c r="M18930" s="6"/>
      <c r="N18930" s="7">
        <v>44224</v>
      </c>
    </row>
    <row r="18931" spans="1:14" hidden="1" x14ac:dyDescent="0.25">
      <c r="A18931" t="s">
        <v>14</v>
      </c>
      <c r="B18931" t="s">
        <v>62</v>
      </c>
      <c r="C18931" s="7">
        <v>44225</v>
      </c>
      <c r="D18931">
        <v>3771514</v>
      </c>
      <c r="E18931">
        <v>18966</v>
      </c>
      <c r="F18931">
        <v>71054</v>
      </c>
      <c r="G18931">
        <v>521</v>
      </c>
      <c r="H18931">
        <v>25843.888999999999</v>
      </c>
      <c r="I18931">
        <v>129.96199999999999</v>
      </c>
      <c r="J18931">
        <v>486.89</v>
      </c>
      <c r="K18931">
        <v>3.57</v>
      </c>
      <c r="L18931" s="6">
        <v>145934460</v>
      </c>
      <c r="M18931" s="6"/>
      <c r="N18931" s="7">
        <v>44225</v>
      </c>
    </row>
    <row r="18932" spans="1:14" hidden="1" x14ac:dyDescent="0.25">
      <c r="A18932" t="s">
        <v>14</v>
      </c>
      <c r="B18932" t="s">
        <v>62</v>
      </c>
      <c r="C18932" s="7">
        <v>44226</v>
      </c>
      <c r="D18932">
        <v>3790265</v>
      </c>
      <c r="E18932">
        <v>18751</v>
      </c>
      <c r="F18932">
        <v>71556</v>
      </c>
      <c r="G18932">
        <v>502</v>
      </c>
      <c r="H18932">
        <v>25972.378000000001</v>
      </c>
      <c r="I18932">
        <v>128.489</v>
      </c>
      <c r="J18932">
        <v>490.33</v>
      </c>
      <c r="K18932">
        <v>3.44</v>
      </c>
      <c r="L18932" s="6">
        <v>145934460</v>
      </c>
      <c r="M18932" s="6"/>
      <c r="N18932" s="7">
        <v>44226</v>
      </c>
    </row>
    <row r="18933" spans="1:14" hidden="1" x14ac:dyDescent="0.25">
      <c r="A18933" t="s">
        <v>14</v>
      </c>
      <c r="B18933" t="s">
        <v>62</v>
      </c>
      <c r="C18933" s="7">
        <v>44227</v>
      </c>
      <c r="D18933">
        <v>3808348</v>
      </c>
      <c r="E18933">
        <v>18083</v>
      </c>
      <c r="F18933">
        <v>72029</v>
      </c>
      <c r="G18933">
        <v>473</v>
      </c>
      <c r="H18933">
        <v>26096.29</v>
      </c>
      <c r="I18933">
        <v>123.91200000000001</v>
      </c>
      <c r="J18933">
        <v>493.57100000000003</v>
      </c>
      <c r="K18933">
        <v>3.2410000000000001</v>
      </c>
      <c r="L18933" s="6">
        <v>145934460</v>
      </c>
      <c r="M18933" s="6"/>
      <c r="N18933" s="7">
        <v>44227</v>
      </c>
    </row>
    <row r="18934" spans="1:14" hidden="1" x14ac:dyDescent="0.25">
      <c r="A18934" t="s">
        <v>14</v>
      </c>
      <c r="B18934" t="s">
        <v>62</v>
      </c>
      <c r="C18934" s="7">
        <v>44228</v>
      </c>
      <c r="D18934">
        <v>3825739</v>
      </c>
      <c r="E18934">
        <v>17391</v>
      </c>
      <c r="F18934">
        <v>72456</v>
      </c>
      <c r="G18934">
        <v>427</v>
      </c>
      <c r="H18934">
        <v>26215.46</v>
      </c>
      <c r="I18934">
        <v>119.17</v>
      </c>
      <c r="J18934">
        <v>496.49700000000001</v>
      </c>
      <c r="K18934">
        <v>2.9260000000000002</v>
      </c>
      <c r="L18934" s="6">
        <v>145934460</v>
      </c>
      <c r="M18934" s="6"/>
      <c r="N18934" s="7">
        <v>44228</v>
      </c>
    </row>
    <row r="18935" spans="1:14" hidden="1" x14ac:dyDescent="0.25">
      <c r="A18935" t="s">
        <v>14</v>
      </c>
      <c r="B18935" t="s">
        <v>62</v>
      </c>
      <c r="C18935" s="7">
        <v>44229</v>
      </c>
      <c r="D18935">
        <v>3842145</v>
      </c>
      <c r="E18935">
        <v>16406</v>
      </c>
      <c r="F18935">
        <v>72982</v>
      </c>
      <c r="G18935">
        <v>526</v>
      </c>
      <c r="H18935">
        <v>26327.88</v>
      </c>
      <c r="I18935">
        <v>112.42</v>
      </c>
      <c r="J18935">
        <v>500.101</v>
      </c>
      <c r="K18935">
        <v>3.6040000000000001</v>
      </c>
      <c r="L18935" s="6">
        <v>145934460</v>
      </c>
      <c r="M18935" s="6"/>
      <c r="N18935" s="7">
        <v>44229</v>
      </c>
    </row>
    <row r="18936" spans="1:14" hidden="1" x14ac:dyDescent="0.25">
      <c r="A18936" t="s">
        <v>14</v>
      </c>
      <c r="B18936" t="s">
        <v>62</v>
      </c>
      <c r="C18936" s="7">
        <v>44230</v>
      </c>
      <c r="D18936">
        <v>3858367</v>
      </c>
      <c r="E18936">
        <v>16222</v>
      </c>
      <c r="F18936">
        <v>73497</v>
      </c>
      <c r="G18936">
        <v>515</v>
      </c>
      <c r="H18936">
        <v>26439.040000000001</v>
      </c>
      <c r="I18936">
        <v>111.15900000000001</v>
      </c>
      <c r="J18936">
        <v>503.63</v>
      </c>
      <c r="K18936">
        <v>3.5289999999999999</v>
      </c>
      <c r="L18936" s="6">
        <v>145934460</v>
      </c>
      <c r="M18936" s="6"/>
      <c r="N18936" s="7">
        <v>44230</v>
      </c>
    </row>
    <row r="18937" spans="1:14" hidden="1" x14ac:dyDescent="0.25">
      <c r="A18937" t="s">
        <v>14</v>
      </c>
      <c r="B18937" t="s">
        <v>62</v>
      </c>
      <c r="C18937" s="7">
        <v>44231</v>
      </c>
      <c r="D18937">
        <v>3874830</v>
      </c>
      <c r="E18937">
        <v>16463</v>
      </c>
      <c r="F18937">
        <v>74005</v>
      </c>
      <c r="G18937">
        <v>508</v>
      </c>
      <c r="H18937">
        <v>26551.850999999999</v>
      </c>
      <c r="I18937">
        <v>112.81100000000001</v>
      </c>
      <c r="J18937">
        <v>507.11099999999999</v>
      </c>
      <c r="K18937">
        <v>3.4809999999999999</v>
      </c>
      <c r="L18937" s="6">
        <v>145934460</v>
      </c>
      <c r="M18937" s="6"/>
      <c r="N18937" s="7">
        <v>44231</v>
      </c>
    </row>
    <row r="18938" spans="1:14" hidden="1" x14ac:dyDescent="0.25">
      <c r="A18938" t="s">
        <v>14</v>
      </c>
      <c r="B18938" t="s">
        <v>62</v>
      </c>
      <c r="C18938" s="7">
        <v>44232</v>
      </c>
      <c r="D18938">
        <v>3891274</v>
      </c>
      <c r="E18938">
        <v>16444</v>
      </c>
      <c r="F18938">
        <v>74520</v>
      </c>
      <c r="G18938">
        <v>515</v>
      </c>
      <c r="H18938">
        <v>26664.530999999999</v>
      </c>
      <c r="I18938">
        <v>112.681</v>
      </c>
      <c r="J18938">
        <v>510.64</v>
      </c>
      <c r="K18938">
        <v>3.5289999999999999</v>
      </c>
      <c r="L18938" s="6">
        <v>145934460</v>
      </c>
      <c r="M18938" s="6"/>
      <c r="N18938" s="7">
        <v>44232</v>
      </c>
    </row>
    <row r="18939" spans="1:14" hidden="1" x14ac:dyDescent="0.25">
      <c r="A18939" t="s">
        <v>14</v>
      </c>
      <c r="B18939" t="s">
        <v>62</v>
      </c>
      <c r="C18939" s="7">
        <v>44233</v>
      </c>
      <c r="D18939">
        <v>3907653</v>
      </c>
      <c r="E18939">
        <v>16379</v>
      </c>
      <c r="F18939">
        <v>75010</v>
      </c>
      <c r="G18939">
        <v>490</v>
      </c>
      <c r="H18939">
        <v>26776.767</v>
      </c>
      <c r="I18939">
        <v>112.235</v>
      </c>
      <c r="J18939">
        <v>513.99800000000005</v>
      </c>
      <c r="K18939">
        <v>3.3580000000000001</v>
      </c>
      <c r="L18939" s="6">
        <v>145934460</v>
      </c>
      <c r="M18939" s="6"/>
      <c r="N18939" s="7">
        <v>44233</v>
      </c>
    </row>
    <row r="18940" spans="1:14" hidden="1" x14ac:dyDescent="0.25">
      <c r="A18940" t="s">
        <v>14</v>
      </c>
      <c r="B18940" t="s">
        <v>62</v>
      </c>
      <c r="C18940" s="7">
        <v>44234</v>
      </c>
      <c r="D18940">
        <v>3923461</v>
      </c>
      <c r="E18940">
        <v>15808</v>
      </c>
      <c r="F18940">
        <v>75430</v>
      </c>
      <c r="G18940">
        <v>420</v>
      </c>
      <c r="H18940">
        <v>26885.089</v>
      </c>
      <c r="I18940">
        <v>108.32299999999999</v>
      </c>
      <c r="J18940">
        <v>516.87599999999998</v>
      </c>
      <c r="K18940">
        <v>2.8780000000000001</v>
      </c>
      <c r="L18940" s="6">
        <v>145934460</v>
      </c>
      <c r="M18940" s="6"/>
      <c r="N18940" s="7">
        <v>44234</v>
      </c>
    </row>
    <row r="18941" spans="1:14" hidden="1" x14ac:dyDescent="0.25">
      <c r="A18941" t="s">
        <v>14</v>
      </c>
      <c r="B18941" t="s">
        <v>62</v>
      </c>
      <c r="C18941" s="7">
        <v>44235</v>
      </c>
      <c r="D18941">
        <v>3939162</v>
      </c>
      <c r="E18941">
        <v>15701</v>
      </c>
      <c r="F18941">
        <v>75828</v>
      </c>
      <c r="G18941">
        <v>398</v>
      </c>
      <c r="H18941">
        <v>26992.679</v>
      </c>
      <c r="I18941">
        <v>107.589</v>
      </c>
      <c r="J18941">
        <v>519.60299999999995</v>
      </c>
      <c r="K18941">
        <v>2.7269999999999999</v>
      </c>
      <c r="L18941" s="6">
        <v>145934460</v>
      </c>
      <c r="M18941" s="6"/>
      <c r="N18941" s="7">
        <v>44235</v>
      </c>
    </row>
    <row r="18942" spans="1:14" hidden="1" x14ac:dyDescent="0.25">
      <c r="A18942" t="s">
        <v>14</v>
      </c>
      <c r="B18942" t="s">
        <v>62</v>
      </c>
      <c r="C18942" s="7">
        <v>44236</v>
      </c>
      <c r="D18942">
        <v>3953970</v>
      </c>
      <c r="E18942">
        <v>14808</v>
      </c>
      <c r="F18942">
        <v>76347</v>
      </c>
      <c r="G18942">
        <v>519</v>
      </c>
      <c r="H18942">
        <v>27094.149000000001</v>
      </c>
      <c r="I18942">
        <v>101.47</v>
      </c>
      <c r="J18942">
        <v>523.16</v>
      </c>
      <c r="K18942">
        <v>3.556</v>
      </c>
      <c r="L18942" s="6">
        <v>145934460</v>
      </c>
      <c r="M18942" s="6"/>
      <c r="N18942" s="7">
        <v>44236</v>
      </c>
    </row>
    <row r="18943" spans="1:14" hidden="1" x14ac:dyDescent="0.25">
      <c r="A18943" t="s">
        <v>14</v>
      </c>
      <c r="B18943" t="s">
        <v>62</v>
      </c>
      <c r="C18943" s="7">
        <v>44237</v>
      </c>
      <c r="D18943">
        <v>3968228</v>
      </c>
      <c r="E18943">
        <v>14258</v>
      </c>
      <c r="F18943">
        <v>76873</v>
      </c>
      <c r="G18943">
        <v>526</v>
      </c>
      <c r="H18943">
        <v>27191.85</v>
      </c>
      <c r="I18943">
        <v>97.700999999999993</v>
      </c>
      <c r="J18943">
        <v>526.76400000000001</v>
      </c>
      <c r="K18943">
        <v>3.6040000000000001</v>
      </c>
      <c r="L18943" s="6">
        <v>145934460</v>
      </c>
      <c r="M18943" s="6"/>
      <c r="N18943" s="7">
        <v>44237</v>
      </c>
    </row>
    <row r="18944" spans="1:14" hidden="1" x14ac:dyDescent="0.25">
      <c r="A18944" t="s">
        <v>14</v>
      </c>
      <c r="B18944" t="s">
        <v>62</v>
      </c>
      <c r="C18944" s="7">
        <v>44238</v>
      </c>
      <c r="D18944">
        <v>3983031</v>
      </c>
      <c r="E18944">
        <v>14803</v>
      </c>
      <c r="F18944">
        <v>77415</v>
      </c>
      <c r="G18944">
        <v>542</v>
      </c>
      <c r="H18944">
        <v>27293.286</v>
      </c>
      <c r="I18944">
        <v>101.43600000000001</v>
      </c>
      <c r="J18944">
        <v>530.47799999999995</v>
      </c>
      <c r="K18944">
        <v>3.714</v>
      </c>
      <c r="L18944" s="6">
        <v>145934460</v>
      </c>
      <c r="M18944" s="6"/>
      <c r="N18944" s="7">
        <v>44238</v>
      </c>
    </row>
    <row r="18945" spans="1:14" hidden="1" x14ac:dyDescent="0.25">
      <c r="A18945" t="s">
        <v>14</v>
      </c>
      <c r="B18945" t="s">
        <v>62</v>
      </c>
      <c r="C18945" s="7">
        <v>44239</v>
      </c>
      <c r="D18945">
        <v>3997898</v>
      </c>
      <c r="E18945">
        <v>14867</v>
      </c>
      <c r="F18945">
        <v>77911</v>
      </c>
      <c r="G18945">
        <v>496</v>
      </c>
      <c r="H18945">
        <v>27395.161</v>
      </c>
      <c r="I18945">
        <v>101.874</v>
      </c>
      <c r="J18945">
        <v>533.87699999999995</v>
      </c>
      <c r="K18945">
        <v>3.399</v>
      </c>
      <c r="L18945" s="6">
        <v>145934460</v>
      </c>
      <c r="M18945" s="6"/>
      <c r="N18945" s="7">
        <v>44239</v>
      </c>
    </row>
    <row r="18946" spans="1:14" hidden="1" x14ac:dyDescent="0.25">
      <c r="A18946" t="s">
        <v>14</v>
      </c>
      <c r="B18946" t="s">
        <v>62</v>
      </c>
      <c r="C18946" s="7">
        <v>44240</v>
      </c>
      <c r="D18946">
        <v>4012538</v>
      </c>
      <c r="E18946">
        <v>14640</v>
      </c>
      <c r="F18946">
        <v>78403</v>
      </c>
      <c r="G18946">
        <v>492</v>
      </c>
      <c r="H18946">
        <v>27495.48</v>
      </c>
      <c r="I18946">
        <v>100.319</v>
      </c>
      <c r="J18946">
        <v>537.24800000000005</v>
      </c>
      <c r="K18946">
        <v>3.371</v>
      </c>
      <c r="L18946" s="6">
        <v>145934460</v>
      </c>
      <c r="M18946" s="6"/>
      <c r="N18946" s="7">
        <v>44240</v>
      </c>
    </row>
    <row r="18947" spans="1:14" hidden="1" x14ac:dyDescent="0.25">
      <c r="A18947" t="s">
        <v>14</v>
      </c>
      <c r="B18947" t="s">
        <v>62</v>
      </c>
      <c r="C18947" s="7">
        <v>44241</v>
      </c>
      <c r="D18947">
        <v>4026506</v>
      </c>
      <c r="E18947">
        <v>13968</v>
      </c>
      <c r="F18947">
        <v>78825</v>
      </c>
      <c r="G18947">
        <v>422</v>
      </c>
      <c r="H18947">
        <v>27591.194</v>
      </c>
      <c r="I18947">
        <v>95.713999999999999</v>
      </c>
      <c r="J18947">
        <v>540.14</v>
      </c>
      <c r="K18947">
        <v>2.8919999999999999</v>
      </c>
      <c r="L18947" s="6">
        <v>145934460</v>
      </c>
      <c r="M18947" s="6"/>
      <c r="N18947" s="7">
        <v>44241</v>
      </c>
    </row>
    <row r="18948" spans="1:14" hidden="1" x14ac:dyDescent="0.25">
      <c r="A18948" t="s">
        <v>14</v>
      </c>
      <c r="B18948" t="s">
        <v>62</v>
      </c>
      <c r="C18948" s="7">
        <v>44242</v>
      </c>
      <c r="D18948">
        <v>4040505</v>
      </c>
      <c r="E18948">
        <v>13999</v>
      </c>
      <c r="F18948">
        <v>79210</v>
      </c>
      <c r="G18948">
        <v>385</v>
      </c>
      <c r="H18948">
        <v>27687.120999999999</v>
      </c>
      <c r="I18948">
        <v>95.927000000000007</v>
      </c>
      <c r="J18948">
        <v>542.77800000000002</v>
      </c>
      <c r="K18948">
        <v>2.6379999999999999</v>
      </c>
      <c r="L18948" s="6">
        <v>145934460</v>
      </c>
      <c r="M18948" s="6"/>
      <c r="N18948" s="7">
        <v>44242</v>
      </c>
    </row>
    <row r="18949" spans="1:14" hidden="1" x14ac:dyDescent="0.25">
      <c r="A18949" t="s">
        <v>14</v>
      </c>
      <c r="B18949" t="s">
        <v>62</v>
      </c>
      <c r="C18949" s="7">
        <v>44243</v>
      </c>
      <c r="D18949">
        <v>4053535</v>
      </c>
      <c r="E18949">
        <v>13030</v>
      </c>
      <c r="F18949">
        <v>79659</v>
      </c>
      <c r="G18949">
        <v>449</v>
      </c>
      <c r="H18949">
        <v>27776.406999999999</v>
      </c>
      <c r="I18949">
        <v>89.287000000000006</v>
      </c>
      <c r="J18949">
        <v>545.85500000000002</v>
      </c>
      <c r="K18949">
        <v>3.077</v>
      </c>
      <c r="L18949" s="6">
        <v>145934460</v>
      </c>
      <c r="M18949" s="6"/>
      <c r="N18949" s="7">
        <v>44243</v>
      </c>
    </row>
    <row r="18950" spans="1:14" hidden="1" x14ac:dyDescent="0.25">
      <c r="A18950" t="s">
        <v>14</v>
      </c>
      <c r="B18950" t="s">
        <v>62</v>
      </c>
      <c r="C18950" s="7">
        <v>44244</v>
      </c>
      <c r="D18950">
        <v>4066164</v>
      </c>
      <c r="E18950">
        <v>12629</v>
      </c>
      <c r="F18950">
        <v>80118</v>
      </c>
      <c r="G18950">
        <v>459</v>
      </c>
      <c r="H18950">
        <v>27862.946</v>
      </c>
      <c r="I18950">
        <v>86.539000000000001</v>
      </c>
      <c r="J18950">
        <v>549</v>
      </c>
      <c r="K18950">
        <v>3.145</v>
      </c>
      <c r="L18950" s="6">
        <v>145934460</v>
      </c>
      <c r="M18950" s="6"/>
      <c r="N18950" s="7">
        <v>44244</v>
      </c>
    </row>
    <row r="18951" spans="1:14" hidden="1" x14ac:dyDescent="0.25">
      <c r="A18951" t="s">
        <v>14</v>
      </c>
      <c r="B18951" t="s">
        <v>62</v>
      </c>
      <c r="C18951" s="7">
        <v>44245</v>
      </c>
      <c r="D18951">
        <v>4079407</v>
      </c>
      <c r="E18951">
        <v>13243</v>
      </c>
      <c r="F18951">
        <v>80587</v>
      </c>
      <c r="G18951">
        <v>469</v>
      </c>
      <c r="H18951">
        <v>27953.691999999999</v>
      </c>
      <c r="I18951">
        <v>90.745999999999995</v>
      </c>
      <c r="J18951">
        <v>552.21400000000006</v>
      </c>
      <c r="K18951">
        <v>3.214</v>
      </c>
      <c r="L18951" s="6">
        <v>145934460</v>
      </c>
      <c r="M18951" s="6"/>
      <c r="N18951" s="7">
        <v>44245</v>
      </c>
    </row>
    <row r="18952" spans="1:14" hidden="1" x14ac:dyDescent="0.25">
      <c r="A18952" t="s">
        <v>14</v>
      </c>
      <c r="B18952" t="s">
        <v>62</v>
      </c>
      <c r="C18952" s="7">
        <v>44246</v>
      </c>
      <c r="D18952">
        <v>4092649</v>
      </c>
      <c r="E18952">
        <v>13242</v>
      </c>
      <c r="F18952">
        <v>81048</v>
      </c>
      <c r="G18952">
        <v>461</v>
      </c>
      <c r="H18952">
        <v>28044.432000000001</v>
      </c>
      <c r="I18952">
        <v>90.739000000000004</v>
      </c>
      <c r="J18952">
        <v>555.37300000000005</v>
      </c>
      <c r="K18952">
        <v>3.1589999999999998</v>
      </c>
      <c r="L18952" s="6">
        <v>145934460</v>
      </c>
      <c r="M18952" s="6"/>
      <c r="N18952" s="7">
        <v>44246</v>
      </c>
    </row>
    <row r="18953" spans="1:14" hidden="1" x14ac:dyDescent="0.25">
      <c r="A18953" t="s">
        <v>14</v>
      </c>
      <c r="B18953" t="s">
        <v>62</v>
      </c>
      <c r="C18953" s="7">
        <v>44247</v>
      </c>
      <c r="D18953">
        <v>4105424</v>
      </c>
      <c r="E18953">
        <v>12775</v>
      </c>
      <c r="F18953">
        <v>81517</v>
      </c>
      <c r="G18953">
        <v>469</v>
      </c>
      <c r="H18953">
        <v>28131.971000000001</v>
      </c>
      <c r="I18953">
        <v>87.539000000000001</v>
      </c>
      <c r="J18953">
        <v>558.58600000000001</v>
      </c>
      <c r="K18953">
        <v>3.214</v>
      </c>
      <c r="L18953" s="6">
        <v>145934460</v>
      </c>
      <c r="M18953" s="6"/>
      <c r="N18953" s="7">
        <v>44247</v>
      </c>
    </row>
    <row r="18954" spans="1:14" hidden="1" x14ac:dyDescent="0.25">
      <c r="A18954" t="s">
        <v>14</v>
      </c>
      <c r="B18954" t="s">
        <v>62</v>
      </c>
      <c r="C18954" s="7">
        <v>44248</v>
      </c>
      <c r="D18954">
        <v>4117992</v>
      </c>
      <c r="E18954">
        <v>12568</v>
      </c>
      <c r="F18954">
        <v>81926</v>
      </c>
      <c r="G18954">
        <v>409</v>
      </c>
      <c r="H18954">
        <v>28218.092000000001</v>
      </c>
      <c r="I18954">
        <v>86.120999999999995</v>
      </c>
      <c r="J18954">
        <v>561.38900000000001</v>
      </c>
      <c r="K18954">
        <v>2.8029999999999999</v>
      </c>
      <c r="L18954" s="6">
        <v>145934460</v>
      </c>
      <c r="M18954" s="6"/>
      <c r="N18954" s="7">
        <v>44248</v>
      </c>
    </row>
    <row r="18955" spans="1:14" hidden="1" x14ac:dyDescent="0.25">
      <c r="A18955" t="s">
        <v>14</v>
      </c>
      <c r="B18955" t="s">
        <v>62</v>
      </c>
      <c r="C18955" s="7">
        <v>44249</v>
      </c>
      <c r="D18955">
        <v>4130447</v>
      </c>
      <c r="E18955">
        <v>12455</v>
      </c>
      <c r="F18955">
        <v>82255</v>
      </c>
      <c r="G18955">
        <v>329</v>
      </c>
      <c r="H18955">
        <v>28303.437999999998</v>
      </c>
      <c r="I18955">
        <v>85.346999999999994</v>
      </c>
      <c r="J18955">
        <v>563.64300000000003</v>
      </c>
      <c r="K18955">
        <v>2.254</v>
      </c>
      <c r="L18955" s="6">
        <v>145934460</v>
      </c>
      <c r="M18955" s="6"/>
      <c r="N18955" s="7">
        <v>44249</v>
      </c>
    </row>
    <row r="18956" spans="1:14" hidden="1" x14ac:dyDescent="0.25">
      <c r="A18956" t="s">
        <v>14</v>
      </c>
      <c r="B18956" t="s">
        <v>62</v>
      </c>
      <c r="C18956" s="7">
        <v>44250</v>
      </c>
      <c r="D18956">
        <v>4142126</v>
      </c>
      <c r="E18956">
        <v>11679</v>
      </c>
      <c r="F18956">
        <v>82666</v>
      </c>
      <c r="G18956">
        <v>411</v>
      </c>
      <c r="H18956">
        <v>28383.467000000001</v>
      </c>
      <c r="I18956">
        <v>80.028999999999996</v>
      </c>
      <c r="J18956">
        <v>566.46</v>
      </c>
      <c r="K18956">
        <v>2.8159999999999998</v>
      </c>
      <c r="L18956" s="6">
        <v>145934460</v>
      </c>
      <c r="M18956" s="6"/>
      <c r="N18956" s="7">
        <v>44250</v>
      </c>
    </row>
    <row r="18957" spans="1:14" hidden="1" x14ac:dyDescent="0.25">
      <c r="A18957" t="s">
        <v>14</v>
      </c>
      <c r="B18957" t="s">
        <v>62</v>
      </c>
      <c r="C18957" s="7">
        <v>44251</v>
      </c>
      <c r="D18957">
        <v>4153735</v>
      </c>
      <c r="E18957">
        <v>11609</v>
      </c>
      <c r="F18957">
        <v>83044</v>
      </c>
      <c r="G18957">
        <v>378</v>
      </c>
      <c r="H18957">
        <v>28463.017</v>
      </c>
      <c r="I18957">
        <v>79.549000000000007</v>
      </c>
      <c r="J18957">
        <v>569.04999999999995</v>
      </c>
      <c r="K18957">
        <v>2.59</v>
      </c>
      <c r="L18957" s="6">
        <v>145934460</v>
      </c>
      <c r="M18957" s="6"/>
      <c r="N18957" s="7">
        <v>44251</v>
      </c>
    </row>
    <row r="18958" spans="1:14" hidden="1" x14ac:dyDescent="0.25">
      <c r="A18958" t="s">
        <v>14</v>
      </c>
      <c r="B18958" t="s">
        <v>62</v>
      </c>
      <c r="C18958" s="7">
        <v>44252</v>
      </c>
      <c r="D18958">
        <v>4164802</v>
      </c>
      <c r="E18958">
        <v>11067</v>
      </c>
      <c r="F18958">
        <v>83481</v>
      </c>
      <c r="G18958">
        <v>437</v>
      </c>
      <c r="H18958">
        <v>28538.851999999999</v>
      </c>
      <c r="I18958">
        <v>75.834999999999994</v>
      </c>
      <c r="J18958">
        <v>572.04399999999998</v>
      </c>
      <c r="K18958">
        <v>2.9940000000000002</v>
      </c>
      <c r="L18958" s="6">
        <v>145934460</v>
      </c>
      <c r="M18958" s="6"/>
      <c r="N18958" s="7">
        <v>44252</v>
      </c>
    </row>
    <row r="18959" spans="1:14" hidden="1" x14ac:dyDescent="0.25">
      <c r="A18959" t="s">
        <v>14</v>
      </c>
      <c r="B18959" t="s">
        <v>62</v>
      </c>
      <c r="C18959" s="7">
        <v>44253</v>
      </c>
      <c r="D18959">
        <v>4175757</v>
      </c>
      <c r="E18959">
        <v>10955</v>
      </c>
      <c r="F18959">
        <v>83900</v>
      </c>
      <c r="G18959">
        <v>419</v>
      </c>
      <c r="H18959">
        <v>28613.919999999998</v>
      </c>
      <c r="I18959">
        <v>75.067999999999998</v>
      </c>
      <c r="J18959">
        <v>574.91600000000005</v>
      </c>
      <c r="K18959">
        <v>2.871</v>
      </c>
      <c r="L18959" s="6">
        <v>145934460</v>
      </c>
      <c r="M18959" s="6"/>
      <c r="N18959" s="7">
        <v>44253</v>
      </c>
    </row>
    <row r="18960" spans="1:14" hidden="1" x14ac:dyDescent="0.25">
      <c r="A18960" t="s">
        <v>14</v>
      </c>
      <c r="B18960" t="s">
        <v>62</v>
      </c>
      <c r="C18960" s="7">
        <v>44254</v>
      </c>
      <c r="D18960">
        <v>4187166</v>
      </c>
      <c r="E18960">
        <v>11409</v>
      </c>
      <c r="F18960">
        <v>84330</v>
      </c>
      <c r="G18960">
        <v>430</v>
      </c>
      <c r="H18960">
        <v>28692.098999999998</v>
      </c>
      <c r="I18960">
        <v>78.179000000000002</v>
      </c>
      <c r="J18960">
        <v>577.86199999999997</v>
      </c>
      <c r="K18960">
        <v>2.9470000000000001</v>
      </c>
      <c r="L18960" s="6">
        <v>145934460</v>
      </c>
      <c r="M18960" s="6"/>
      <c r="N18960" s="7">
        <v>44254</v>
      </c>
    </row>
    <row r="18961" spans="1:14" hidden="1" x14ac:dyDescent="0.25">
      <c r="A18961" t="s">
        <v>14</v>
      </c>
      <c r="B18961" t="s">
        <v>62</v>
      </c>
      <c r="C18961" s="7">
        <v>44255</v>
      </c>
      <c r="D18961">
        <v>4198400</v>
      </c>
      <c r="E18961">
        <v>11234</v>
      </c>
      <c r="F18961">
        <v>84700</v>
      </c>
      <c r="G18961">
        <v>370</v>
      </c>
      <c r="H18961">
        <v>28769.079000000002</v>
      </c>
      <c r="I18961">
        <v>76.98</v>
      </c>
      <c r="J18961">
        <v>580.39800000000002</v>
      </c>
      <c r="K18961">
        <v>2.5350000000000001</v>
      </c>
      <c r="L18961" s="6">
        <v>145934460</v>
      </c>
      <c r="M18961" s="6"/>
      <c r="N18961" s="7">
        <v>44255</v>
      </c>
    </row>
    <row r="18962" spans="1:14" hidden="1" x14ac:dyDescent="0.25">
      <c r="A18962" t="s">
        <v>14</v>
      </c>
      <c r="B18962" t="s">
        <v>62</v>
      </c>
      <c r="C18962" s="7">
        <v>44256</v>
      </c>
      <c r="D18962">
        <v>4209850</v>
      </c>
      <c r="E18962">
        <v>11450</v>
      </c>
      <c r="F18962">
        <v>85025</v>
      </c>
      <c r="G18962">
        <v>325</v>
      </c>
      <c r="H18962">
        <v>28847.539000000001</v>
      </c>
      <c r="I18962">
        <v>78.459999999999994</v>
      </c>
      <c r="J18962">
        <v>582.625</v>
      </c>
      <c r="K18962">
        <v>2.2269999999999999</v>
      </c>
      <c r="L18962" s="6">
        <v>145934460</v>
      </c>
      <c r="M18962" s="6"/>
      <c r="N18962" s="7">
        <v>44256</v>
      </c>
    </row>
    <row r="18963" spans="1:14" hidden="1" x14ac:dyDescent="0.25">
      <c r="A18963" t="s">
        <v>14</v>
      </c>
      <c r="B18963" t="s">
        <v>62</v>
      </c>
      <c r="C18963" s="7">
        <v>44257</v>
      </c>
      <c r="D18963">
        <v>4220291</v>
      </c>
      <c r="E18963">
        <v>10441</v>
      </c>
      <c r="F18963">
        <v>85458</v>
      </c>
      <c r="G18963">
        <v>433</v>
      </c>
      <c r="H18963">
        <v>28919.084999999999</v>
      </c>
      <c r="I18963">
        <v>71.546000000000006</v>
      </c>
      <c r="J18963">
        <v>585.59199999999998</v>
      </c>
      <c r="K18963">
        <v>2.9670000000000001</v>
      </c>
      <c r="L18963" s="6">
        <v>145934460</v>
      </c>
      <c r="M18963" s="6"/>
      <c r="N18963" s="7">
        <v>44257</v>
      </c>
    </row>
    <row r="18964" spans="1:14" hidden="1" x14ac:dyDescent="0.25">
      <c r="A18964" t="s">
        <v>14</v>
      </c>
      <c r="B18964" t="s">
        <v>62</v>
      </c>
      <c r="C18964" s="7">
        <v>44258</v>
      </c>
      <c r="D18964">
        <v>4230707</v>
      </c>
      <c r="E18964">
        <v>10416</v>
      </c>
      <c r="F18964">
        <v>85901</v>
      </c>
      <c r="G18964">
        <v>443</v>
      </c>
      <c r="H18964">
        <v>28990.458999999999</v>
      </c>
      <c r="I18964">
        <v>71.375</v>
      </c>
      <c r="J18964">
        <v>588.62699999999995</v>
      </c>
      <c r="K18964">
        <v>3.036</v>
      </c>
      <c r="L18964" s="6">
        <v>145934460</v>
      </c>
      <c r="M18964" s="6"/>
      <c r="N18964" s="7">
        <v>44258</v>
      </c>
    </row>
    <row r="18965" spans="1:14" hidden="1" x14ac:dyDescent="0.25">
      <c r="A18965" t="s">
        <v>14</v>
      </c>
      <c r="B18965" t="s">
        <v>62</v>
      </c>
      <c r="C18965" s="7">
        <v>44259</v>
      </c>
      <c r="D18965">
        <v>4241970</v>
      </c>
      <c r="E18965">
        <v>11263</v>
      </c>
      <c r="F18965">
        <v>86368</v>
      </c>
      <c r="G18965">
        <v>467</v>
      </c>
      <c r="H18965">
        <v>29067.637999999999</v>
      </c>
      <c r="I18965">
        <v>77.177999999999997</v>
      </c>
      <c r="J18965">
        <v>591.827</v>
      </c>
      <c r="K18965">
        <v>3.2</v>
      </c>
      <c r="L18965" s="6">
        <v>145934460</v>
      </c>
      <c r="M18965" s="6"/>
      <c r="N18965" s="7">
        <v>44259</v>
      </c>
    </row>
    <row r="18966" spans="1:14" hidden="1" x14ac:dyDescent="0.25">
      <c r="A18966" t="s">
        <v>14</v>
      </c>
      <c r="B18966" t="s">
        <v>62</v>
      </c>
      <c r="C18966" s="7">
        <v>44260</v>
      </c>
      <c r="D18966">
        <v>4252876</v>
      </c>
      <c r="E18966">
        <v>10906</v>
      </c>
      <c r="F18966">
        <v>86821</v>
      </c>
      <c r="G18966">
        <v>453</v>
      </c>
      <c r="H18966">
        <v>29142.37</v>
      </c>
      <c r="I18966">
        <v>74.731999999999999</v>
      </c>
      <c r="J18966">
        <v>594.93100000000004</v>
      </c>
      <c r="K18966">
        <v>3.1040000000000001</v>
      </c>
      <c r="L18966" s="6">
        <v>145934460</v>
      </c>
      <c r="M18966" s="6"/>
      <c r="N18966" s="7">
        <v>44260</v>
      </c>
    </row>
    <row r="18967" spans="1:14" hidden="1" x14ac:dyDescent="0.25">
      <c r="A18967" t="s">
        <v>14</v>
      </c>
      <c r="B18967" t="s">
        <v>62</v>
      </c>
      <c r="C18967" s="7">
        <v>44261</v>
      </c>
      <c r="D18967">
        <v>4263785</v>
      </c>
      <c r="E18967">
        <v>10909</v>
      </c>
      <c r="F18967">
        <v>87253</v>
      </c>
      <c r="G18967">
        <v>432</v>
      </c>
      <c r="H18967">
        <v>29217.123</v>
      </c>
      <c r="I18967">
        <v>74.753</v>
      </c>
      <c r="J18967">
        <v>597.89200000000005</v>
      </c>
      <c r="K18967">
        <v>2.96</v>
      </c>
      <c r="L18967" s="6">
        <v>145934460</v>
      </c>
      <c r="M18967" s="6"/>
      <c r="N18967" s="7">
        <v>44261</v>
      </c>
    </row>
    <row r="18968" spans="1:14" hidden="1" x14ac:dyDescent="0.25">
      <c r="A18968" t="s">
        <v>14</v>
      </c>
      <c r="B18968" t="s">
        <v>62</v>
      </c>
      <c r="C18968" s="7">
        <v>44262</v>
      </c>
      <c r="D18968">
        <v>4274263</v>
      </c>
      <c r="E18968">
        <v>10478</v>
      </c>
      <c r="F18968">
        <v>87614</v>
      </c>
      <c r="G18968">
        <v>361</v>
      </c>
      <c r="H18968">
        <v>29288.921999999999</v>
      </c>
      <c r="I18968">
        <v>71.799000000000007</v>
      </c>
      <c r="J18968">
        <v>600.36500000000001</v>
      </c>
      <c r="K18968">
        <v>2.4740000000000002</v>
      </c>
      <c r="L18968" s="6">
        <v>145934460</v>
      </c>
      <c r="M18968" s="6"/>
      <c r="N18968" s="7">
        <v>44262</v>
      </c>
    </row>
    <row r="18969" spans="1:14" hidden="1" x14ac:dyDescent="0.25">
      <c r="A18969" t="s">
        <v>14</v>
      </c>
      <c r="B18969" t="s">
        <v>62</v>
      </c>
      <c r="C18969" s="7">
        <v>44263</v>
      </c>
      <c r="D18969">
        <v>4284408</v>
      </c>
      <c r="E18969">
        <v>10145</v>
      </c>
      <c r="F18969">
        <v>87985</v>
      </c>
      <c r="G18969">
        <v>371</v>
      </c>
      <c r="H18969">
        <v>29358.438999999998</v>
      </c>
      <c r="I18969">
        <v>69.518000000000001</v>
      </c>
      <c r="J18969">
        <v>602.90800000000002</v>
      </c>
      <c r="K18969">
        <v>2.5419999999999998</v>
      </c>
      <c r="L18969" s="6">
        <v>145934460</v>
      </c>
      <c r="M18969" s="6"/>
      <c r="N18969" s="7">
        <v>44263</v>
      </c>
    </row>
    <row r="18970" spans="1:14" hidden="1" x14ac:dyDescent="0.25">
      <c r="A18970" t="s">
        <v>14</v>
      </c>
      <c r="B18970" t="s">
        <v>62</v>
      </c>
      <c r="C18970" s="7">
        <v>44264</v>
      </c>
      <c r="D18970">
        <v>4293750</v>
      </c>
      <c r="E18970">
        <v>9342</v>
      </c>
      <c r="F18970">
        <v>88315</v>
      </c>
      <c r="G18970">
        <v>330</v>
      </c>
      <c r="H18970">
        <v>29422.454000000002</v>
      </c>
      <c r="I18970">
        <v>64.015000000000001</v>
      </c>
      <c r="J18970">
        <v>605.16899999999998</v>
      </c>
      <c r="K18970">
        <v>2.2610000000000001</v>
      </c>
      <c r="L18970" s="6">
        <v>145934460</v>
      </c>
      <c r="M18970" s="6"/>
      <c r="N18970" s="7">
        <v>44264</v>
      </c>
    </row>
    <row r="18971" spans="1:14" hidden="1" x14ac:dyDescent="0.25">
      <c r="A18971" t="s">
        <v>14</v>
      </c>
      <c r="B18971" t="s">
        <v>62</v>
      </c>
      <c r="C18971" s="7">
        <v>44265</v>
      </c>
      <c r="D18971">
        <v>4302726</v>
      </c>
      <c r="E18971">
        <v>8976</v>
      </c>
      <c r="F18971">
        <v>88773</v>
      </c>
      <c r="G18971">
        <v>458</v>
      </c>
      <c r="H18971">
        <v>29483.960999999999</v>
      </c>
      <c r="I18971">
        <v>61.506999999999998</v>
      </c>
      <c r="J18971">
        <v>608.30700000000002</v>
      </c>
      <c r="K18971">
        <v>3.1379999999999999</v>
      </c>
      <c r="L18971" s="6">
        <v>145934460</v>
      </c>
      <c r="M18971" s="6"/>
      <c r="N18971" s="7">
        <v>44265</v>
      </c>
    </row>
    <row r="18972" spans="1:14" hidden="1" x14ac:dyDescent="0.25">
      <c r="A18972" t="s">
        <v>14</v>
      </c>
      <c r="B18972" t="s">
        <v>62</v>
      </c>
      <c r="C18972" s="7">
        <v>44266</v>
      </c>
      <c r="D18972">
        <v>4311893</v>
      </c>
      <c r="E18972">
        <v>9167</v>
      </c>
      <c r="F18972">
        <v>89224</v>
      </c>
      <c r="G18972">
        <v>451</v>
      </c>
      <c r="H18972">
        <v>29546.776999999998</v>
      </c>
      <c r="I18972">
        <v>62.816000000000003</v>
      </c>
      <c r="J18972">
        <v>611.39800000000002</v>
      </c>
      <c r="K18972">
        <v>3.09</v>
      </c>
      <c r="L18972" s="6">
        <v>145934460</v>
      </c>
      <c r="M18972" s="6"/>
      <c r="N18972" s="7">
        <v>44266</v>
      </c>
    </row>
    <row r="18973" spans="1:14" hidden="1" x14ac:dyDescent="0.25">
      <c r="A18973" t="s">
        <v>14</v>
      </c>
      <c r="B18973" t="s">
        <v>62</v>
      </c>
      <c r="C18973" s="7">
        <v>44267</v>
      </c>
      <c r="D18973">
        <v>4321588</v>
      </c>
      <c r="E18973">
        <v>9695</v>
      </c>
      <c r="F18973">
        <v>89701</v>
      </c>
      <c r="G18973">
        <v>477</v>
      </c>
      <c r="H18973">
        <v>29613.210999999999</v>
      </c>
      <c r="I18973">
        <v>66.433999999999997</v>
      </c>
      <c r="J18973">
        <v>614.66600000000005</v>
      </c>
      <c r="K18973">
        <v>3.2690000000000001</v>
      </c>
      <c r="L18973" s="6">
        <v>145934460</v>
      </c>
      <c r="M18973" s="6"/>
      <c r="N18973" s="7">
        <v>44267</v>
      </c>
    </row>
    <row r="18974" spans="1:14" hidden="1" x14ac:dyDescent="0.25">
      <c r="A18974" t="s">
        <v>14</v>
      </c>
      <c r="B18974" t="s">
        <v>62</v>
      </c>
      <c r="C18974" s="7">
        <v>44268</v>
      </c>
      <c r="D18974">
        <v>4331396</v>
      </c>
      <c r="E18974">
        <v>9808</v>
      </c>
      <c r="F18974">
        <v>90169</v>
      </c>
      <c r="G18974">
        <v>468</v>
      </c>
      <c r="H18974">
        <v>29680.42</v>
      </c>
      <c r="I18974">
        <v>67.207999999999998</v>
      </c>
      <c r="J18974">
        <v>617.87300000000005</v>
      </c>
      <c r="K18974">
        <v>3.2069999999999999</v>
      </c>
      <c r="L18974" s="6">
        <v>145934460</v>
      </c>
      <c r="M18974" s="6"/>
      <c r="N18974" s="7">
        <v>44268</v>
      </c>
    </row>
    <row r="18975" spans="1:14" hidden="1" x14ac:dyDescent="0.25">
      <c r="A18975" t="s">
        <v>14</v>
      </c>
      <c r="B18975" t="s">
        <v>62</v>
      </c>
      <c r="C18975" s="7">
        <v>44269</v>
      </c>
      <c r="D18975">
        <v>4341381</v>
      </c>
      <c r="E18975">
        <v>9985</v>
      </c>
      <c r="F18975">
        <v>90558</v>
      </c>
      <c r="G18975">
        <v>389</v>
      </c>
      <c r="H18975">
        <v>29748.841</v>
      </c>
      <c r="I18975">
        <v>68.421000000000006</v>
      </c>
      <c r="J18975">
        <v>620.53899999999999</v>
      </c>
      <c r="K18975">
        <v>2.6659999999999999</v>
      </c>
      <c r="L18975" s="6">
        <v>145934460</v>
      </c>
      <c r="M18975" s="6"/>
      <c r="N18975" s="7">
        <v>44269</v>
      </c>
    </row>
    <row r="18976" spans="1:14" hidden="1" x14ac:dyDescent="0.25">
      <c r="A18976" t="s">
        <v>14</v>
      </c>
      <c r="B18976" t="s">
        <v>62</v>
      </c>
      <c r="C18976" s="7">
        <v>44270</v>
      </c>
      <c r="D18976">
        <v>4350728</v>
      </c>
      <c r="E18976">
        <v>9347</v>
      </c>
      <c r="F18976">
        <v>90958</v>
      </c>
      <c r="G18976">
        <v>400</v>
      </c>
      <c r="H18976">
        <v>29812.89</v>
      </c>
      <c r="I18976">
        <v>64.049000000000007</v>
      </c>
      <c r="J18976">
        <v>623.28</v>
      </c>
      <c r="K18976">
        <v>2.7410000000000001</v>
      </c>
      <c r="L18976" s="6">
        <v>145934460</v>
      </c>
      <c r="M18976" s="6"/>
      <c r="N18976" s="7">
        <v>44270</v>
      </c>
    </row>
    <row r="18977" spans="1:14" hidden="1" x14ac:dyDescent="0.25">
      <c r="A18977" t="s">
        <v>14</v>
      </c>
      <c r="B18977" t="s">
        <v>62</v>
      </c>
      <c r="C18977" s="7">
        <v>44271</v>
      </c>
      <c r="D18977">
        <v>4360033</v>
      </c>
      <c r="E18977">
        <v>9305</v>
      </c>
      <c r="F18977">
        <v>91395</v>
      </c>
      <c r="G18977">
        <v>437</v>
      </c>
      <c r="H18977">
        <v>29876.651000000002</v>
      </c>
      <c r="I18977">
        <v>63.761000000000003</v>
      </c>
      <c r="J18977">
        <v>626.274</v>
      </c>
      <c r="K18977">
        <v>2.9940000000000002</v>
      </c>
      <c r="L18977" s="6">
        <v>145934460</v>
      </c>
      <c r="M18977" s="6"/>
      <c r="N18977" s="7">
        <v>44271</v>
      </c>
    </row>
    <row r="18978" spans="1:14" hidden="1" x14ac:dyDescent="0.25">
      <c r="A18978" t="s">
        <v>14</v>
      </c>
      <c r="B18978" t="s">
        <v>62</v>
      </c>
      <c r="C18978" s="7">
        <v>44272</v>
      </c>
      <c r="D18978">
        <v>4368943</v>
      </c>
      <c r="E18978">
        <v>8910</v>
      </c>
      <c r="F18978">
        <v>91815</v>
      </c>
      <c r="G18978">
        <v>420</v>
      </c>
      <c r="H18978">
        <v>29937.705999999998</v>
      </c>
      <c r="I18978">
        <v>61.055</v>
      </c>
      <c r="J18978">
        <v>629.15200000000004</v>
      </c>
      <c r="K18978">
        <v>2.8780000000000001</v>
      </c>
      <c r="L18978" s="6">
        <v>145934460</v>
      </c>
      <c r="M18978" s="6"/>
      <c r="N18978" s="7">
        <v>44272</v>
      </c>
    </row>
    <row r="18979" spans="1:14" hidden="1" x14ac:dyDescent="0.25">
      <c r="A18979" t="s">
        <v>14</v>
      </c>
      <c r="B18979" t="s">
        <v>62</v>
      </c>
      <c r="C18979" s="7">
        <v>44273</v>
      </c>
      <c r="D18979">
        <v>4378656</v>
      </c>
      <c r="E18979">
        <v>9713</v>
      </c>
      <c r="F18979">
        <v>92266</v>
      </c>
      <c r="G18979">
        <v>451</v>
      </c>
      <c r="H18979">
        <v>30004.263999999999</v>
      </c>
      <c r="I18979">
        <v>66.557000000000002</v>
      </c>
      <c r="J18979">
        <v>632.24300000000005</v>
      </c>
      <c r="K18979">
        <v>3.09</v>
      </c>
      <c r="L18979" s="6">
        <v>145934460</v>
      </c>
      <c r="M18979" s="6"/>
      <c r="N18979" s="7">
        <v>44273</v>
      </c>
    </row>
    <row r="18980" spans="1:14" hidden="1" x14ac:dyDescent="0.25">
      <c r="A18980" t="s">
        <v>14</v>
      </c>
      <c r="B18980" t="s">
        <v>62</v>
      </c>
      <c r="C18980" s="7">
        <v>44274</v>
      </c>
      <c r="D18980">
        <v>4388268</v>
      </c>
      <c r="E18980">
        <v>9612</v>
      </c>
      <c r="F18980">
        <v>92704</v>
      </c>
      <c r="G18980">
        <v>438</v>
      </c>
      <c r="H18980">
        <v>30070.129000000001</v>
      </c>
      <c r="I18980">
        <v>65.864999999999995</v>
      </c>
      <c r="J18980">
        <v>635.24400000000003</v>
      </c>
      <c r="K18980">
        <v>3.0009999999999999</v>
      </c>
      <c r="L18980" s="6">
        <v>145934460</v>
      </c>
      <c r="M18980" s="6"/>
      <c r="N18980" s="7">
        <v>44274</v>
      </c>
    </row>
    <row r="18981" spans="1:14" hidden="1" x14ac:dyDescent="0.25">
      <c r="A18981" t="s">
        <v>14</v>
      </c>
      <c r="B18981" t="s">
        <v>62</v>
      </c>
      <c r="C18981" s="7">
        <v>44275</v>
      </c>
      <c r="D18981">
        <v>4397816</v>
      </c>
      <c r="E18981">
        <v>9548</v>
      </c>
      <c r="F18981">
        <v>93090</v>
      </c>
      <c r="G18981">
        <v>386</v>
      </c>
      <c r="H18981">
        <v>30135.555</v>
      </c>
      <c r="I18981">
        <v>65.427000000000007</v>
      </c>
      <c r="J18981">
        <v>637.88900000000001</v>
      </c>
      <c r="K18981">
        <v>2.645</v>
      </c>
      <c r="L18981" s="6">
        <v>145934460</v>
      </c>
      <c r="M18981" s="6"/>
      <c r="N18981" s="7">
        <v>44275</v>
      </c>
    </row>
    <row r="18982" spans="1:14" hidden="1" x14ac:dyDescent="0.25">
      <c r="A18982" t="s">
        <v>14</v>
      </c>
      <c r="B18982" t="s">
        <v>62</v>
      </c>
      <c r="C18982" s="7">
        <v>44276</v>
      </c>
      <c r="D18982">
        <v>4407031</v>
      </c>
      <c r="E18982">
        <v>9215</v>
      </c>
      <c r="F18982">
        <v>93457</v>
      </c>
      <c r="G18982">
        <v>367</v>
      </c>
      <c r="H18982">
        <v>30198.7</v>
      </c>
      <c r="I18982">
        <v>63.145000000000003</v>
      </c>
      <c r="J18982">
        <v>640.404</v>
      </c>
      <c r="K18982">
        <v>2.5150000000000001</v>
      </c>
      <c r="L18982" s="6">
        <v>145934460</v>
      </c>
      <c r="M18982" s="6"/>
      <c r="N18982" s="7">
        <v>44276</v>
      </c>
    </row>
    <row r="18983" spans="1:14" hidden="1" x14ac:dyDescent="0.25">
      <c r="A18983" t="s">
        <v>14</v>
      </c>
      <c r="B18983" t="s">
        <v>62</v>
      </c>
      <c r="C18983" s="7">
        <v>44277</v>
      </c>
      <c r="D18983">
        <v>4416226</v>
      </c>
      <c r="E18983">
        <v>9195</v>
      </c>
      <c r="F18983">
        <v>93812</v>
      </c>
      <c r="G18983">
        <v>355</v>
      </c>
      <c r="H18983">
        <v>30261.707999999999</v>
      </c>
      <c r="I18983">
        <v>63.008000000000003</v>
      </c>
      <c r="J18983">
        <v>642.83699999999999</v>
      </c>
      <c r="K18983">
        <v>2.4329999999999998</v>
      </c>
      <c r="L18983" s="6">
        <v>145934460</v>
      </c>
      <c r="M18983" s="6"/>
      <c r="N18983" s="7">
        <v>44277</v>
      </c>
    </row>
    <row r="18984" spans="1:14" hidden="1" x14ac:dyDescent="0.25">
      <c r="A18984" t="s">
        <v>14</v>
      </c>
      <c r="B18984" t="s">
        <v>62</v>
      </c>
      <c r="C18984" s="7">
        <v>44278</v>
      </c>
      <c r="D18984">
        <v>4424595</v>
      </c>
      <c r="E18984">
        <v>8369</v>
      </c>
      <c r="F18984">
        <v>94231</v>
      </c>
      <c r="G18984">
        <v>419</v>
      </c>
      <c r="H18984">
        <v>30319.056</v>
      </c>
      <c r="I18984">
        <v>57.347999999999999</v>
      </c>
      <c r="J18984">
        <v>645.70799999999997</v>
      </c>
      <c r="K18984">
        <v>2.871</v>
      </c>
      <c r="L18984" s="6">
        <v>145934460</v>
      </c>
      <c r="M18984" s="6"/>
      <c r="N18984" s="7">
        <v>44278</v>
      </c>
    </row>
    <row r="18985" spans="1:14" hidden="1" x14ac:dyDescent="0.25">
      <c r="A18985" t="s">
        <v>14</v>
      </c>
      <c r="B18985" t="s">
        <v>62</v>
      </c>
      <c r="C18985" s="7">
        <v>44279</v>
      </c>
      <c r="D18985">
        <v>4433364</v>
      </c>
      <c r="E18985">
        <v>8769</v>
      </c>
      <c r="F18985">
        <v>94624</v>
      </c>
      <c r="G18985">
        <v>393</v>
      </c>
      <c r="H18985">
        <v>30379.144</v>
      </c>
      <c r="I18985">
        <v>60.088999999999999</v>
      </c>
      <c r="J18985">
        <v>648.40099999999995</v>
      </c>
      <c r="K18985">
        <v>2.6930000000000001</v>
      </c>
      <c r="L18985" s="6">
        <v>145934460</v>
      </c>
      <c r="M18985" s="6"/>
      <c r="N18985" s="7">
        <v>44279</v>
      </c>
    </row>
    <row r="18986" spans="1:14" hidden="1" x14ac:dyDescent="0.25">
      <c r="A18986" t="s">
        <v>14</v>
      </c>
      <c r="B18986" t="s">
        <v>62</v>
      </c>
      <c r="C18986" s="7">
        <v>44280</v>
      </c>
      <c r="D18986">
        <v>4442492</v>
      </c>
      <c r="E18986">
        <v>9128</v>
      </c>
      <c r="F18986">
        <v>95010</v>
      </c>
      <c r="G18986">
        <v>386</v>
      </c>
      <c r="H18986">
        <v>30441.692999999999</v>
      </c>
      <c r="I18986">
        <v>62.548999999999999</v>
      </c>
      <c r="J18986">
        <v>651.04600000000005</v>
      </c>
      <c r="K18986">
        <v>2.645</v>
      </c>
      <c r="L18986" s="6">
        <v>145934460</v>
      </c>
      <c r="M18986" s="6"/>
      <c r="N18986" s="7">
        <v>44280</v>
      </c>
    </row>
    <row r="18987" spans="1:14" hidden="1" x14ac:dyDescent="0.25">
      <c r="A18987" t="s">
        <v>14</v>
      </c>
      <c r="B18987" t="s">
        <v>62</v>
      </c>
      <c r="C18987" s="7">
        <v>44281</v>
      </c>
      <c r="D18987">
        <v>4451565</v>
      </c>
      <c r="E18987">
        <v>9073</v>
      </c>
      <c r="F18987">
        <v>95410</v>
      </c>
      <c r="G18987">
        <v>400</v>
      </c>
      <c r="H18987">
        <v>30503.865000000002</v>
      </c>
      <c r="I18987">
        <v>62.171999999999997</v>
      </c>
      <c r="J18987">
        <v>653.78700000000003</v>
      </c>
      <c r="K18987">
        <v>2.7410000000000001</v>
      </c>
      <c r="L18987" s="6">
        <v>145934460</v>
      </c>
      <c r="M18987" s="6"/>
      <c r="N18987" s="7">
        <v>44281</v>
      </c>
    </row>
    <row r="18988" spans="1:14" hidden="1" x14ac:dyDescent="0.25">
      <c r="A18988" t="s">
        <v>14</v>
      </c>
      <c r="B18988" t="s">
        <v>62</v>
      </c>
      <c r="C18988" s="7">
        <v>44282</v>
      </c>
      <c r="D18988">
        <v>4460348</v>
      </c>
      <c r="E18988">
        <v>8783</v>
      </c>
      <c r="F18988">
        <v>95792</v>
      </c>
      <c r="G18988">
        <v>382</v>
      </c>
      <c r="H18988">
        <v>30564.048999999999</v>
      </c>
      <c r="I18988">
        <v>60.185000000000002</v>
      </c>
      <c r="J18988">
        <v>656.404</v>
      </c>
      <c r="K18988">
        <v>2.6179999999999999</v>
      </c>
      <c r="L18988" s="6">
        <v>145934460</v>
      </c>
      <c r="M18988" s="6"/>
      <c r="N18988" s="7">
        <v>44282</v>
      </c>
    </row>
    <row r="18989" spans="1:14" hidden="1" x14ac:dyDescent="0.25">
      <c r="A18989" t="s">
        <v>14</v>
      </c>
      <c r="B18989" t="s">
        <v>62</v>
      </c>
      <c r="C18989" s="7">
        <v>44283</v>
      </c>
      <c r="D18989">
        <v>4469327</v>
      </c>
      <c r="E18989">
        <v>8979</v>
      </c>
      <c r="F18989">
        <v>96123</v>
      </c>
      <c r="G18989">
        <v>331</v>
      </c>
      <c r="H18989">
        <v>30625.577000000001</v>
      </c>
      <c r="I18989">
        <v>61.527999999999999</v>
      </c>
      <c r="J18989">
        <v>658.67200000000003</v>
      </c>
      <c r="K18989">
        <v>2.2679999999999998</v>
      </c>
      <c r="L18989" s="6">
        <v>145934460</v>
      </c>
      <c r="M18989" s="6"/>
      <c r="N18989" s="7">
        <v>44283</v>
      </c>
    </row>
    <row r="18990" spans="1:14" hidden="1" x14ac:dyDescent="0.25">
      <c r="A18990" t="s">
        <v>14</v>
      </c>
      <c r="B18990" t="s">
        <v>62</v>
      </c>
      <c r="C18990" s="7">
        <v>44284</v>
      </c>
      <c r="D18990">
        <v>4477916</v>
      </c>
      <c r="E18990">
        <v>8589</v>
      </c>
      <c r="F18990">
        <v>96413</v>
      </c>
      <c r="G18990">
        <v>290</v>
      </c>
      <c r="H18990">
        <v>30684.432000000001</v>
      </c>
      <c r="I18990">
        <v>58.854999999999997</v>
      </c>
      <c r="J18990">
        <v>660.66</v>
      </c>
      <c r="K18990">
        <v>1.9870000000000001</v>
      </c>
      <c r="L18990" s="6">
        <v>145934460</v>
      </c>
      <c r="M18990" s="6"/>
      <c r="N18990" s="7">
        <v>44284</v>
      </c>
    </row>
    <row r="18991" spans="1:14" hidden="1" x14ac:dyDescent="0.25">
      <c r="A18991" t="s">
        <v>14</v>
      </c>
      <c r="B18991" t="s">
        <v>62</v>
      </c>
      <c r="C18991" s="7">
        <v>44285</v>
      </c>
      <c r="D18991">
        <v>4486078</v>
      </c>
      <c r="E18991">
        <v>8162</v>
      </c>
      <c r="F18991">
        <v>96817</v>
      </c>
      <c r="G18991">
        <v>404</v>
      </c>
      <c r="H18991">
        <v>30740.361000000001</v>
      </c>
      <c r="I18991">
        <v>55.929000000000002</v>
      </c>
      <c r="J18991">
        <v>663.428</v>
      </c>
      <c r="K18991">
        <v>2.7679999999999998</v>
      </c>
      <c r="L18991" s="6">
        <v>145934460</v>
      </c>
      <c r="M18991" s="6"/>
      <c r="N18991" s="7">
        <v>44285</v>
      </c>
    </row>
    <row r="18992" spans="1:14" hidden="1" x14ac:dyDescent="0.25">
      <c r="A18992" t="s">
        <v>14</v>
      </c>
      <c r="B18992" t="s">
        <v>62</v>
      </c>
      <c r="C18992" s="7">
        <v>44286</v>
      </c>
      <c r="D18992">
        <v>4494234</v>
      </c>
      <c r="E18992">
        <v>8156</v>
      </c>
      <c r="F18992">
        <v>97219</v>
      </c>
      <c r="G18992">
        <v>402</v>
      </c>
      <c r="H18992">
        <v>30796.249</v>
      </c>
      <c r="I18992">
        <v>55.887999999999998</v>
      </c>
      <c r="J18992">
        <v>666.18299999999999</v>
      </c>
      <c r="K18992">
        <v>2.7549999999999999</v>
      </c>
      <c r="L18992" s="6">
        <v>145934460</v>
      </c>
      <c r="M18992" s="6"/>
      <c r="N18992" s="7">
        <v>44286</v>
      </c>
    </row>
    <row r="18993" spans="1:14" hidden="1" x14ac:dyDescent="0.25">
      <c r="A18993" t="s">
        <v>14</v>
      </c>
      <c r="B18993" t="s">
        <v>62</v>
      </c>
      <c r="C18993" s="7">
        <v>44287</v>
      </c>
      <c r="D18993">
        <v>4503291</v>
      </c>
      <c r="E18993">
        <v>9057</v>
      </c>
      <c r="F18993">
        <v>97594</v>
      </c>
      <c r="G18993">
        <v>375</v>
      </c>
      <c r="H18993">
        <v>30858.311000000002</v>
      </c>
      <c r="I18993">
        <v>62.061999999999998</v>
      </c>
      <c r="J18993">
        <v>668.75199999999995</v>
      </c>
      <c r="K18993">
        <v>2.57</v>
      </c>
      <c r="L18993" s="6">
        <v>145934460</v>
      </c>
      <c r="M18993" s="6"/>
      <c r="N18993" s="7">
        <v>44287</v>
      </c>
    </row>
    <row r="18994" spans="1:14" hidden="1" x14ac:dyDescent="0.25">
      <c r="A18994" t="s">
        <v>14</v>
      </c>
      <c r="B18994" t="s">
        <v>62</v>
      </c>
      <c r="C18994" s="7">
        <v>44288</v>
      </c>
      <c r="D18994">
        <v>4511973</v>
      </c>
      <c r="E18994">
        <v>8682</v>
      </c>
      <c r="F18994">
        <v>97986</v>
      </c>
      <c r="G18994">
        <v>392</v>
      </c>
      <c r="H18994">
        <v>30917.804</v>
      </c>
      <c r="I18994">
        <v>59.491999999999997</v>
      </c>
      <c r="J18994">
        <v>671.43799999999999</v>
      </c>
      <c r="K18994">
        <v>2.6859999999999999</v>
      </c>
      <c r="L18994" s="6">
        <v>145934460</v>
      </c>
      <c r="M18994" s="6"/>
      <c r="N18994" s="7">
        <v>44288</v>
      </c>
    </row>
    <row r="18995" spans="1:14" hidden="1" x14ac:dyDescent="0.25">
      <c r="A18995" t="s">
        <v>14</v>
      </c>
      <c r="B18995" t="s">
        <v>62</v>
      </c>
      <c r="C18995" s="7">
        <v>44289</v>
      </c>
      <c r="D18995">
        <v>4520879</v>
      </c>
      <c r="E18995">
        <v>8906</v>
      </c>
      <c r="F18995">
        <v>98363</v>
      </c>
      <c r="G18995">
        <v>377</v>
      </c>
      <c r="H18995">
        <v>30978.830999999998</v>
      </c>
      <c r="I18995">
        <v>61.027000000000001</v>
      </c>
      <c r="J18995">
        <v>674.02200000000005</v>
      </c>
      <c r="K18995">
        <v>2.5830000000000002</v>
      </c>
      <c r="L18995" s="6">
        <v>145934460</v>
      </c>
      <c r="M18995" s="6"/>
      <c r="N18995" s="7">
        <v>44289</v>
      </c>
    </row>
    <row r="18996" spans="1:14" hidden="1" x14ac:dyDescent="0.25">
      <c r="A18996" t="s">
        <v>14</v>
      </c>
      <c r="B18996" t="s">
        <v>62</v>
      </c>
      <c r="C18996" s="7">
        <v>44290</v>
      </c>
      <c r="D18996">
        <v>4529576</v>
      </c>
      <c r="E18996">
        <v>8697</v>
      </c>
      <c r="F18996">
        <v>98713</v>
      </c>
      <c r="G18996">
        <v>350</v>
      </c>
      <c r="H18996">
        <v>31038.425999999999</v>
      </c>
      <c r="I18996">
        <v>59.594999999999999</v>
      </c>
      <c r="J18996">
        <v>676.42</v>
      </c>
      <c r="K18996">
        <v>2.3980000000000001</v>
      </c>
      <c r="L18996" s="6">
        <v>145934460</v>
      </c>
      <c r="M18996" s="6"/>
      <c r="N18996" s="7">
        <v>44290</v>
      </c>
    </row>
    <row r="18997" spans="1:14" hidden="1" x14ac:dyDescent="0.25">
      <c r="A18997" t="s">
        <v>14</v>
      </c>
      <c r="B18997" t="s">
        <v>62</v>
      </c>
      <c r="C18997" s="7">
        <v>44291</v>
      </c>
      <c r="D18997">
        <v>4538101</v>
      </c>
      <c r="E18997">
        <v>8525</v>
      </c>
      <c r="F18997">
        <v>99049</v>
      </c>
      <c r="G18997">
        <v>336</v>
      </c>
      <c r="H18997">
        <v>31096.843000000001</v>
      </c>
      <c r="I18997">
        <v>58.417000000000002</v>
      </c>
      <c r="J18997">
        <v>678.72199999999998</v>
      </c>
      <c r="K18997">
        <v>2.302</v>
      </c>
      <c r="L18997" s="6">
        <v>145934460</v>
      </c>
      <c r="M18997" s="6"/>
      <c r="N18997" s="7">
        <v>44291</v>
      </c>
    </row>
    <row r="18998" spans="1:14" hidden="1" x14ac:dyDescent="0.25">
      <c r="A18998" t="s">
        <v>14</v>
      </c>
      <c r="B18998" t="s">
        <v>62</v>
      </c>
      <c r="C18998" s="7">
        <v>44292</v>
      </c>
      <c r="D18998">
        <v>4546307</v>
      </c>
      <c r="E18998">
        <v>8206</v>
      </c>
      <c r="F18998">
        <v>99431</v>
      </c>
      <c r="G18998">
        <v>382</v>
      </c>
      <c r="H18998">
        <v>31153.074000000001</v>
      </c>
      <c r="I18998">
        <v>56.231000000000002</v>
      </c>
      <c r="J18998">
        <v>681.34</v>
      </c>
      <c r="K18998">
        <v>2.6179999999999999</v>
      </c>
      <c r="L18998" s="6">
        <v>145934460</v>
      </c>
      <c r="M18998" s="6"/>
      <c r="N18998" s="7">
        <v>44292</v>
      </c>
    </row>
    <row r="18999" spans="1:14" hidden="1" x14ac:dyDescent="0.25">
      <c r="A18999" t="s">
        <v>14</v>
      </c>
      <c r="B18999" t="s">
        <v>62</v>
      </c>
      <c r="C18999" s="7">
        <v>44293</v>
      </c>
      <c r="D18999">
        <v>4554481</v>
      </c>
      <c r="E18999">
        <v>8174</v>
      </c>
      <c r="F18999">
        <v>99800</v>
      </c>
      <c r="G18999">
        <v>369</v>
      </c>
      <c r="H18999">
        <v>31209.084999999999</v>
      </c>
      <c r="I18999">
        <v>56.011000000000003</v>
      </c>
      <c r="J18999">
        <v>683.86900000000003</v>
      </c>
      <c r="K18999">
        <v>2.5289999999999999</v>
      </c>
      <c r="L18999" s="6">
        <v>145934460</v>
      </c>
      <c r="M18999" s="6"/>
      <c r="N18999" s="7">
        <v>44293</v>
      </c>
    </row>
    <row r="19000" spans="1:14" hidden="1" x14ac:dyDescent="0.25">
      <c r="A19000" t="s">
        <v>14</v>
      </c>
      <c r="B19000" t="s">
        <v>62</v>
      </c>
      <c r="C19000" s="7">
        <v>44294</v>
      </c>
      <c r="D19000">
        <v>4563026</v>
      </c>
      <c r="E19000">
        <v>8545</v>
      </c>
      <c r="F19000">
        <v>100158</v>
      </c>
      <c r="G19000">
        <v>358</v>
      </c>
      <c r="H19000">
        <v>31267.638999999999</v>
      </c>
      <c r="I19000">
        <v>58.554000000000002</v>
      </c>
      <c r="J19000">
        <v>686.322</v>
      </c>
      <c r="K19000">
        <v>2.4529999999999998</v>
      </c>
      <c r="L19000" s="6">
        <v>145934460</v>
      </c>
      <c r="M19000" s="6"/>
      <c r="N19000" s="7">
        <v>44294</v>
      </c>
    </row>
    <row r="19001" spans="1:14" hidden="1" x14ac:dyDescent="0.25">
      <c r="A19001" t="s">
        <v>14</v>
      </c>
      <c r="B19001" t="s">
        <v>62</v>
      </c>
      <c r="C19001" s="7">
        <v>44295</v>
      </c>
      <c r="D19001">
        <v>4572053</v>
      </c>
      <c r="E19001">
        <v>9027</v>
      </c>
      <c r="F19001">
        <v>100554</v>
      </c>
      <c r="G19001">
        <v>396</v>
      </c>
      <c r="H19001">
        <v>31329.494999999999</v>
      </c>
      <c r="I19001">
        <v>61.856999999999999</v>
      </c>
      <c r="J19001">
        <v>689.03499999999997</v>
      </c>
      <c r="K19001">
        <v>2.714</v>
      </c>
      <c r="L19001" s="6">
        <v>145934460</v>
      </c>
      <c r="M19001" s="6"/>
      <c r="N19001" s="7">
        <v>44295</v>
      </c>
    </row>
    <row r="19002" spans="1:14" hidden="1" x14ac:dyDescent="0.25">
      <c r="A19002" t="s">
        <v>14</v>
      </c>
      <c r="B19002" t="s">
        <v>62</v>
      </c>
      <c r="C19002" s="7">
        <v>44296</v>
      </c>
      <c r="D19002">
        <v>4580633</v>
      </c>
      <c r="E19002">
        <v>8580</v>
      </c>
      <c r="F19002">
        <v>100949</v>
      </c>
      <c r="G19002">
        <v>395</v>
      </c>
      <c r="H19002">
        <v>31388.289000000001</v>
      </c>
      <c r="I19002">
        <v>58.793999999999997</v>
      </c>
      <c r="J19002">
        <v>691.74199999999996</v>
      </c>
      <c r="K19002">
        <v>2.7069999999999999</v>
      </c>
      <c r="L19002" s="6">
        <v>145934460</v>
      </c>
      <c r="M19002" s="6"/>
      <c r="N19002" s="7">
        <v>44296</v>
      </c>
    </row>
    <row r="19003" spans="1:14" hidden="1" x14ac:dyDescent="0.25">
      <c r="A19003" t="s">
        <v>14</v>
      </c>
      <c r="B19003" t="s">
        <v>62</v>
      </c>
      <c r="C19003" s="7">
        <v>44297</v>
      </c>
      <c r="D19003">
        <v>4589209</v>
      </c>
      <c r="E19003">
        <v>8576</v>
      </c>
      <c r="F19003">
        <v>101282</v>
      </c>
      <c r="G19003">
        <v>333</v>
      </c>
      <c r="H19003">
        <v>31447.055</v>
      </c>
      <c r="I19003">
        <v>58.765999999999998</v>
      </c>
      <c r="J19003">
        <v>694.024</v>
      </c>
      <c r="K19003">
        <v>2.282</v>
      </c>
      <c r="L19003" s="6">
        <v>145934460</v>
      </c>
      <c r="M19003" s="6"/>
      <c r="N19003" s="7">
        <v>44297</v>
      </c>
    </row>
    <row r="19004" spans="1:14" hidden="1" x14ac:dyDescent="0.25">
      <c r="A19004" t="s">
        <v>14</v>
      </c>
      <c r="B19004" t="s">
        <v>62</v>
      </c>
      <c r="C19004" s="7">
        <v>44298</v>
      </c>
      <c r="D19004">
        <v>4597400</v>
      </c>
      <c r="E19004">
        <v>8191</v>
      </c>
      <c r="F19004">
        <v>101552</v>
      </c>
      <c r="G19004">
        <v>270</v>
      </c>
      <c r="H19004">
        <v>31503.183000000001</v>
      </c>
      <c r="I19004">
        <v>56.128</v>
      </c>
      <c r="J19004">
        <v>695.87400000000002</v>
      </c>
      <c r="K19004">
        <v>1.85</v>
      </c>
      <c r="L19004" s="6">
        <v>145934460</v>
      </c>
      <c r="M19004" s="6"/>
      <c r="N19004" s="7">
        <v>44298</v>
      </c>
    </row>
    <row r="19005" spans="1:14" hidden="1" x14ac:dyDescent="0.25">
      <c r="A19005" t="s">
        <v>14</v>
      </c>
      <c r="B19005" t="s">
        <v>62</v>
      </c>
      <c r="C19005" s="7">
        <v>44299</v>
      </c>
      <c r="D19005">
        <v>4605444</v>
      </c>
      <c r="E19005">
        <v>8044</v>
      </c>
      <c r="F19005">
        <v>101882</v>
      </c>
      <c r="G19005">
        <v>330</v>
      </c>
      <c r="H19005">
        <v>31558.304</v>
      </c>
      <c r="I19005">
        <v>55.121000000000002</v>
      </c>
      <c r="J19005">
        <v>698.13499999999999</v>
      </c>
      <c r="K19005">
        <v>2.2610000000000001</v>
      </c>
      <c r="L19005" s="6">
        <v>145934460</v>
      </c>
      <c r="M19005" s="6"/>
      <c r="N19005" s="7">
        <v>44299</v>
      </c>
    </row>
    <row r="19006" spans="1:14" hidden="1" x14ac:dyDescent="0.25">
      <c r="A19006" t="s">
        <v>14</v>
      </c>
      <c r="B19006" t="s">
        <v>62</v>
      </c>
      <c r="C19006" s="7">
        <v>44300</v>
      </c>
      <c r="D19006">
        <v>4613646</v>
      </c>
      <c r="E19006">
        <v>8202</v>
      </c>
      <c r="F19006">
        <v>102275</v>
      </c>
      <c r="G19006">
        <v>393</v>
      </c>
      <c r="H19006">
        <v>31614.507000000001</v>
      </c>
      <c r="I19006">
        <v>56.203000000000003</v>
      </c>
      <c r="J19006">
        <v>700.82799999999997</v>
      </c>
      <c r="K19006">
        <v>2.6930000000000001</v>
      </c>
      <c r="L19006" s="6">
        <v>145934460</v>
      </c>
      <c r="M19006" s="6"/>
      <c r="N19006" s="7">
        <v>44300</v>
      </c>
    </row>
    <row r="19007" spans="1:14" hidden="1" x14ac:dyDescent="0.25">
      <c r="A19007" t="s">
        <v>14</v>
      </c>
      <c r="B19007" t="s">
        <v>62</v>
      </c>
      <c r="C19007" s="7">
        <v>44301</v>
      </c>
      <c r="D19007">
        <v>4622464</v>
      </c>
      <c r="E19007">
        <v>8818</v>
      </c>
      <c r="F19007">
        <v>102667</v>
      </c>
      <c r="G19007">
        <v>392</v>
      </c>
      <c r="H19007">
        <v>31674.931</v>
      </c>
      <c r="I19007">
        <v>60.423999999999999</v>
      </c>
      <c r="J19007">
        <v>703.51400000000001</v>
      </c>
      <c r="K19007">
        <v>2.6859999999999999</v>
      </c>
      <c r="L19007" s="6">
        <v>145934460</v>
      </c>
      <c r="M19007" s="6"/>
      <c r="N19007" s="7">
        <v>44301</v>
      </c>
    </row>
    <row r="19008" spans="1:14" hidden="1" x14ac:dyDescent="0.25">
      <c r="A19008" t="s">
        <v>14</v>
      </c>
      <c r="B19008" t="s">
        <v>62</v>
      </c>
      <c r="C19008" s="7">
        <v>44302</v>
      </c>
      <c r="D19008">
        <v>4631336</v>
      </c>
      <c r="E19008">
        <v>8872</v>
      </c>
      <c r="F19008">
        <v>103059</v>
      </c>
      <c r="G19008">
        <v>392</v>
      </c>
      <c r="H19008">
        <v>31735.725999999999</v>
      </c>
      <c r="I19008">
        <v>60.793999999999997</v>
      </c>
      <c r="J19008">
        <v>706.20100000000002</v>
      </c>
      <c r="K19008">
        <v>2.6859999999999999</v>
      </c>
      <c r="L19008" s="6">
        <v>145934460</v>
      </c>
      <c r="M19008" s="6"/>
      <c r="N19008" s="7">
        <v>44302</v>
      </c>
    </row>
    <row r="19009" spans="1:14" hidden="1" x14ac:dyDescent="0.25">
      <c r="A19009" t="s">
        <v>14</v>
      </c>
      <c r="B19009" t="s">
        <v>62</v>
      </c>
      <c r="C19009" s="7">
        <v>44303</v>
      </c>
      <c r="D19009">
        <v>4640537</v>
      </c>
      <c r="E19009">
        <v>9201</v>
      </c>
      <c r="F19009">
        <v>103451</v>
      </c>
      <c r="G19009">
        <v>392</v>
      </c>
      <c r="H19009">
        <v>31798.775000000001</v>
      </c>
      <c r="I19009">
        <v>63.048999999999999</v>
      </c>
      <c r="J19009">
        <v>708.88699999999994</v>
      </c>
      <c r="K19009">
        <v>2.6859999999999999</v>
      </c>
      <c r="L19009" s="6">
        <v>145934460</v>
      </c>
      <c r="M19009" s="6"/>
      <c r="N19009" s="7">
        <v>44303</v>
      </c>
    </row>
    <row r="19010" spans="1:14" hidden="1" x14ac:dyDescent="0.25">
      <c r="A19010" t="s">
        <v>14</v>
      </c>
      <c r="B19010" t="s">
        <v>62</v>
      </c>
      <c r="C19010" s="7">
        <v>44304</v>
      </c>
      <c r="D19010">
        <v>4649044</v>
      </c>
      <c r="E19010">
        <v>8507</v>
      </c>
      <c r="F19010">
        <v>103834</v>
      </c>
      <c r="G19010">
        <v>383</v>
      </c>
      <c r="H19010">
        <v>31857.067999999999</v>
      </c>
      <c r="I19010">
        <v>58.292999999999999</v>
      </c>
      <c r="J19010">
        <v>711.51099999999997</v>
      </c>
      <c r="K19010">
        <v>2.6240000000000001</v>
      </c>
      <c r="L19010" s="6">
        <v>145934460</v>
      </c>
      <c r="M19010" s="6"/>
      <c r="N19010" s="7">
        <v>44304</v>
      </c>
    </row>
    <row r="19011" spans="1:14" hidden="1" x14ac:dyDescent="0.25">
      <c r="A19011" t="s">
        <v>14</v>
      </c>
      <c r="B19011" t="s">
        <v>62</v>
      </c>
      <c r="C19011" s="7">
        <v>44305</v>
      </c>
      <c r="D19011">
        <v>4657509</v>
      </c>
      <c r="E19011">
        <v>8465</v>
      </c>
      <c r="F19011">
        <v>104173</v>
      </c>
      <c r="G19011">
        <v>339</v>
      </c>
      <c r="H19011">
        <v>31915.073</v>
      </c>
      <c r="I19011">
        <v>58.005000000000003</v>
      </c>
      <c r="J19011">
        <v>713.83399999999995</v>
      </c>
      <c r="K19011">
        <v>2.323</v>
      </c>
      <c r="L19011" s="6">
        <v>145934460</v>
      </c>
      <c r="M19011" s="6"/>
      <c r="N19011" s="7">
        <v>44305</v>
      </c>
    </row>
    <row r="19012" spans="1:14" x14ac:dyDescent="0.25">
      <c r="A19012" t="s">
        <v>14</v>
      </c>
      <c r="B19012" t="s">
        <v>62</v>
      </c>
      <c r="C19012" s="7">
        <v>44306</v>
      </c>
      <c r="D19012">
        <v>4665553</v>
      </c>
      <c r="E19012">
        <v>8044</v>
      </c>
      <c r="F19012">
        <v>104545</v>
      </c>
      <c r="G19012">
        <v>372</v>
      </c>
      <c r="H19012">
        <v>31970.194</v>
      </c>
      <c r="I19012">
        <v>55.121000000000002</v>
      </c>
      <c r="J19012">
        <v>716.38300000000004</v>
      </c>
      <c r="K19012">
        <v>2.5489999999999999</v>
      </c>
      <c r="L19012" s="6">
        <v>145934460</v>
      </c>
      <c r="M19012" s="6"/>
      <c r="N19012" s="7">
        <v>44306</v>
      </c>
    </row>
    <row r="19013" spans="1:14" hidden="1" x14ac:dyDescent="0.25">
      <c r="A19013" t="s">
        <v>14</v>
      </c>
      <c r="B19013" t="s">
        <v>62</v>
      </c>
      <c r="C19013" s="7">
        <v>44307</v>
      </c>
      <c r="D19013">
        <v>4673699</v>
      </c>
      <c r="E19013">
        <v>8146</v>
      </c>
      <c r="F19013">
        <v>104937</v>
      </c>
      <c r="G19013">
        <v>392</v>
      </c>
      <c r="H19013">
        <v>32026.013999999999</v>
      </c>
      <c r="I19013">
        <v>55.82</v>
      </c>
      <c r="J19013">
        <v>719.06899999999996</v>
      </c>
      <c r="K19013">
        <v>2.6859999999999999</v>
      </c>
      <c r="L19013" s="6">
        <v>145934460</v>
      </c>
      <c r="M19013" s="6"/>
      <c r="N19013" s="7">
        <v>44307</v>
      </c>
    </row>
    <row r="19014" spans="1:14" hidden="1" x14ac:dyDescent="0.25">
      <c r="A19014" t="s">
        <v>13</v>
      </c>
      <c r="B19014" t="s">
        <v>63</v>
      </c>
      <c r="C19014" s="7">
        <v>43892</v>
      </c>
      <c r="D19014">
        <v>1</v>
      </c>
      <c r="E19014">
        <v>1</v>
      </c>
      <c r="F19014">
        <v>0</v>
      </c>
      <c r="G19014">
        <v>0</v>
      </c>
      <c r="H19014">
        <v>2.9000000000000001E-2</v>
      </c>
      <c r="I19014">
        <v>2.9000000000000001E-2</v>
      </c>
      <c r="J19014">
        <v>0</v>
      </c>
      <c r="K19014">
        <v>0</v>
      </c>
      <c r="L19014" s="6">
        <v>34813867</v>
      </c>
      <c r="M19014" s="6"/>
      <c r="N19014" s="7">
        <v>43892</v>
      </c>
    </row>
    <row r="19015" spans="1:14" hidden="1" x14ac:dyDescent="0.25">
      <c r="A19015" t="s">
        <v>13</v>
      </c>
      <c r="B19015" t="s">
        <v>63</v>
      </c>
      <c r="C19015" s="7">
        <v>43893</v>
      </c>
      <c r="D19015">
        <v>1</v>
      </c>
      <c r="E19015">
        <v>0</v>
      </c>
      <c r="F19015">
        <v>0</v>
      </c>
      <c r="G19015">
        <v>0</v>
      </c>
      <c r="H19015">
        <v>2.9000000000000001E-2</v>
      </c>
      <c r="I19015">
        <v>0</v>
      </c>
      <c r="J19015">
        <v>0</v>
      </c>
      <c r="K19015">
        <v>0</v>
      </c>
      <c r="L19015" s="6">
        <v>34813867</v>
      </c>
      <c r="M19015" s="6"/>
      <c r="N19015" s="7">
        <v>43893</v>
      </c>
    </row>
    <row r="19016" spans="1:14" hidden="1" x14ac:dyDescent="0.25">
      <c r="A19016" t="s">
        <v>13</v>
      </c>
      <c r="B19016" t="s">
        <v>63</v>
      </c>
      <c r="C19016" s="7">
        <v>43894</v>
      </c>
      <c r="D19016">
        <v>1</v>
      </c>
      <c r="E19016">
        <v>0</v>
      </c>
      <c r="F19016">
        <v>0</v>
      </c>
      <c r="G19016">
        <v>0</v>
      </c>
      <c r="H19016">
        <v>2.9000000000000001E-2</v>
      </c>
      <c r="I19016">
        <v>0</v>
      </c>
      <c r="J19016">
        <v>0</v>
      </c>
      <c r="K19016">
        <v>0</v>
      </c>
      <c r="L19016" s="6">
        <v>34813867</v>
      </c>
      <c r="M19016" s="6"/>
      <c r="N19016" s="7">
        <v>43894</v>
      </c>
    </row>
    <row r="19017" spans="1:14" hidden="1" x14ac:dyDescent="0.25">
      <c r="A19017" t="s">
        <v>13</v>
      </c>
      <c r="B19017" t="s">
        <v>63</v>
      </c>
      <c r="C19017" s="7">
        <v>43895</v>
      </c>
      <c r="D19017">
        <v>5</v>
      </c>
      <c r="E19017">
        <v>4</v>
      </c>
      <c r="F19017">
        <v>0</v>
      </c>
      <c r="G19017">
        <v>0</v>
      </c>
      <c r="H19017">
        <v>0.14399999999999999</v>
      </c>
      <c r="I19017">
        <v>0.115</v>
      </c>
      <c r="J19017">
        <v>0</v>
      </c>
      <c r="K19017">
        <v>0</v>
      </c>
      <c r="L19017" s="6">
        <v>34813867</v>
      </c>
      <c r="M19017" s="6"/>
      <c r="N19017" s="7">
        <v>43895</v>
      </c>
    </row>
    <row r="19018" spans="1:14" hidden="1" x14ac:dyDescent="0.25">
      <c r="A19018" t="s">
        <v>13</v>
      </c>
      <c r="B19018" t="s">
        <v>63</v>
      </c>
      <c r="C19018" s="7">
        <v>43896</v>
      </c>
      <c r="D19018">
        <v>5</v>
      </c>
      <c r="E19018">
        <v>0</v>
      </c>
      <c r="F19018">
        <v>0</v>
      </c>
      <c r="G19018">
        <v>0</v>
      </c>
      <c r="H19018">
        <v>0.14399999999999999</v>
      </c>
      <c r="I19018">
        <v>0</v>
      </c>
      <c r="J19018">
        <v>0</v>
      </c>
      <c r="K19018">
        <v>0</v>
      </c>
      <c r="L19018" s="6">
        <v>34813867</v>
      </c>
      <c r="M19018" s="6"/>
      <c r="N19018" s="7">
        <v>43896</v>
      </c>
    </row>
    <row r="19019" spans="1:14" hidden="1" x14ac:dyDescent="0.25">
      <c r="A19019" t="s">
        <v>13</v>
      </c>
      <c r="B19019" t="s">
        <v>63</v>
      </c>
      <c r="C19019" s="7">
        <v>43897</v>
      </c>
      <c r="D19019">
        <v>5</v>
      </c>
      <c r="E19019">
        <v>0</v>
      </c>
      <c r="F19019">
        <v>0</v>
      </c>
      <c r="G19019">
        <v>0</v>
      </c>
      <c r="H19019">
        <v>0.14399999999999999</v>
      </c>
      <c r="I19019">
        <v>0</v>
      </c>
      <c r="J19019">
        <v>0</v>
      </c>
      <c r="K19019">
        <v>0</v>
      </c>
      <c r="L19019" s="6">
        <v>34813867</v>
      </c>
      <c r="M19019" s="6"/>
      <c r="N19019" s="7">
        <v>43897</v>
      </c>
    </row>
    <row r="19020" spans="1:14" hidden="1" x14ac:dyDescent="0.25">
      <c r="A19020" t="s">
        <v>13</v>
      </c>
      <c r="B19020" t="s">
        <v>63</v>
      </c>
      <c r="C19020" s="7">
        <v>43898</v>
      </c>
      <c r="D19020">
        <v>11</v>
      </c>
      <c r="E19020">
        <v>6</v>
      </c>
      <c r="F19020">
        <v>0</v>
      </c>
      <c r="G19020">
        <v>0</v>
      </c>
      <c r="H19020">
        <v>0.316</v>
      </c>
      <c r="I19020">
        <v>0.17199999999999999</v>
      </c>
      <c r="J19020">
        <v>0</v>
      </c>
      <c r="K19020">
        <v>0</v>
      </c>
      <c r="L19020" s="6">
        <v>34813867</v>
      </c>
      <c r="M19020" s="6"/>
      <c r="N19020" s="7">
        <v>43898</v>
      </c>
    </row>
    <row r="19021" spans="1:14" hidden="1" x14ac:dyDescent="0.25">
      <c r="A19021" t="s">
        <v>13</v>
      </c>
      <c r="B19021" t="s">
        <v>63</v>
      </c>
      <c r="C19021" s="7">
        <v>43899</v>
      </c>
      <c r="D19021">
        <v>15</v>
      </c>
      <c r="E19021">
        <v>4</v>
      </c>
      <c r="F19021">
        <v>0</v>
      </c>
      <c r="G19021">
        <v>0</v>
      </c>
      <c r="H19021">
        <v>0.43099999999999999</v>
      </c>
      <c r="I19021">
        <v>0.115</v>
      </c>
      <c r="J19021">
        <v>0</v>
      </c>
      <c r="K19021">
        <v>0</v>
      </c>
      <c r="L19021" s="6">
        <v>34813867</v>
      </c>
      <c r="M19021" s="6"/>
      <c r="N19021" s="7">
        <v>43899</v>
      </c>
    </row>
    <row r="19022" spans="1:14" hidden="1" x14ac:dyDescent="0.25">
      <c r="A19022" t="s">
        <v>13</v>
      </c>
      <c r="B19022" t="s">
        <v>63</v>
      </c>
      <c r="C19022" s="7">
        <v>43900</v>
      </c>
      <c r="D19022">
        <v>20</v>
      </c>
      <c r="E19022">
        <v>5</v>
      </c>
      <c r="F19022">
        <v>0</v>
      </c>
      <c r="G19022">
        <v>0</v>
      </c>
      <c r="H19022">
        <v>0.57399999999999995</v>
      </c>
      <c r="I19022">
        <v>0.14399999999999999</v>
      </c>
      <c r="J19022">
        <v>0</v>
      </c>
      <c r="K19022">
        <v>0</v>
      </c>
      <c r="L19022" s="6">
        <v>34813867</v>
      </c>
      <c r="M19022" s="6"/>
      <c r="N19022" s="7">
        <v>43900</v>
      </c>
    </row>
    <row r="19023" spans="1:14" hidden="1" x14ac:dyDescent="0.25">
      <c r="A19023" t="s">
        <v>13</v>
      </c>
      <c r="B19023" t="s">
        <v>63</v>
      </c>
      <c r="C19023" s="7">
        <v>43901</v>
      </c>
      <c r="D19023">
        <v>21</v>
      </c>
      <c r="E19023">
        <v>1</v>
      </c>
      <c r="F19023">
        <v>0</v>
      </c>
      <c r="G19023">
        <v>0</v>
      </c>
      <c r="H19023">
        <v>0.60299999999999998</v>
      </c>
      <c r="I19023">
        <v>2.9000000000000001E-2</v>
      </c>
      <c r="J19023">
        <v>0</v>
      </c>
      <c r="K19023">
        <v>0</v>
      </c>
      <c r="L19023" s="6">
        <v>34813867</v>
      </c>
      <c r="M19023" s="6"/>
      <c r="N19023" s="7">
        <v>43901</v>
      </c>
    </row>
    <row r="19024" spans="1:14" hidden="1" x14ac:dyDescent="0.25">
      <c r="A19024" t="s">
        <v>13</v>
      </c>
      <c r="B19024" t="s">
        <v>63</v>
      </c>
      <c r="C19024" s="7">
        <v>43902</v>
      </c>
      <c r="D19024">
        <v>45</v>
      </c>
      <c r="E19024">
        <v>24</v>
      </c>
      <c r="F19024">
        <v>0</v>
      </c>
      <c r="G19024">
        <v>0</v>
      </c>
      <c r="H19024">
        <v>1.2929999999999999</v>
      </c>
      <c r="I19024">
        <v>0.68899999999999995</v>
      </c>
      <c r="J19024">
        <v>0</v>
      </c>
      <c r="K19024">
        <v>0</v>
      </c>
      <c r="L19024" s="6">
        <v>34813867</v>
      </c>
      <c r="M19024" s="6"/>
      <c r="N19024" s="7">
        <v>43902</v>
      </c>
    </row>
    <row r="19025" spans="1:14" hidden="1" x14ac:dyDescent="0.25">
      <c r="A19025" t="s">
        <v>13</v>
      </c>
      <c r="B19025" t="s">
        <v>63</v>
      </c>
      <c r="C19025" s="7">
        <v>43903</v>
      </c>
      <c r="D19025">
        <v>86</v>
      </c>
      <c r="E19025">
        <v>41</v>
      </c>
      <c r="F19025">
        <v>0</v>
      </c>
      <c r="G19025">
        <v>0</v>
      </c>
      <c r="H19025">
        <v>2.4700000000000002</v>
      </c>
      <c r="I19025">
        <v>1.1779999999999999</v>
      </c>
      <c r="J19025">
        <v>0</v>
      </c>
      <c r="K19025">
        <v>0</v>
      </c>
      <c r="L19025" s="6">
        <v>34813867</v>
      </c>
      <c r="M19025" s="6"/>
      <c r="N19025" s="7">
        <v>43903</v>
      </c>
    </row>
    <row r="19026" spans="1:14" hidden="1" x14ac:dyDescent="0.25">
      <c r="A19026" t="s">
        <v>13</v>
      </c>
      <c r="B19026" t="s">
        <v>63</v>
      </c>
      <c r="C19026" s="7">
        <v>43904</v>
      </c>
      <c r="D19026">
        <v>103</v>
      </c>
      <c r="E19026">
        <v>17</v>
      </c>
      <c r="F19026">
        <v>0</v>
      </c>
      <c r="G19026">
        <v>0</v>
      </c>
      <c r="H19026">
        <v>2.9590000000000001</v>
      </c>
      <c r="I19026">
        <v>0.48799999999999999</v>
      </c>
      <c r="J19026">
        <v>0</v>
      </c>
      <c r="K19026">
        <v>0</v>
      </c>
      <c r="L19026" s="6">
        <v>34813867</v>
      </c>
      <c r="M19026" s="6"/>
      <c r="N19026" s="7">
        <v>43904</v>
      </c>
    </row>
    <row r="19027" spans="1:14" hidden="1" x14ac:dyDescent="0.25">
      <c r="A19027" t="s">
        <v>13</v>
      </c>
      <c r="B19027" t="s">
        <v>63</v>
      </c>
      <c r="C19027" s="7">
        <v>43905</v>
      </c>
      <c r="D19027">
        <v>103</v>
      </c>
      <c r="E19027">
        <v>0</v>
      </c>
      <c r="F19027">
        <v>0</v>
      </c>
      <c r="G19027">
        <v>0</v>
      </c>
      <c r="H19027">
        <v>2.9590000000000001</v>
      </c>
      <c r="I19027">
        <v>0</v>
      </c>
      <c r="J19027">
        <v>0</v>
      </c>
      <c r="K19027">
        <v>0</v>
      </c>
      <c r="L19027" s="6">
        <v>34813867</v>
      </c>
      <c r="M19027" s="6"/>
      <c r="N19027" s="7">
        <v>43905</v>
      </c>
    </row>
    <row r="19028" spans="1:14" hidden="1" x14ac:dyDescent="0.25">
      <c r="A19028" t="s">
        <v>13</v>
      </c>
      <c r="B19028" t="s">
        <v>63</v>
      </c>
      <c r="C19028" s="7">
        <v>43906</v>
      </c>
      <c r="D19028">
        <v>118</v>
      </c>
      <c r="E19028">
        <v>15</v>
      </c>
      <c r="F19028">
        <v>0</v>
      </c>
      <c r="G19028">
        <v>0</v>
      </c>
      <c r="H19028">
        <v>3.3889999999999998</v>
      </c>
      <c r="I19028">
        <v>0.43099999999999999</v>
      </c>
      <c r="J19028">
        <v>0</v>
      </c>
      <c r="K19028">
        <v>0</v>
      </c>
      <c r="L19028" s="6">
        <v>34813867</v>
      </c>
      <c r="M19028" s="6"/>
      <c r="N19028" s="7">
        <v>43906</v>
      </c>
    </row>
    <row r="19029" spans="1:14" hidden="1" x14ac:dyDescent="0.25">
      <c r="A19029" t="s">
        <v>13</v>
      </c>
      <c r="B19029" t="s">
        <v>63</v>
      </c>
      <c r="C19029" s="7">
        <v>43907</v>
      </c>
      <c r="D19029">
        <v>171</v>
      </c>
      <c r="E19029">
        <v>53</v>
      </c>
      <c r="F19029">
        <v>0</v>
      </c>
      <c r="G19029">
        <v>0</v>
      </c>
      <c r="H19029">
        <v>4.9119999999999999</v>
      </c>
      <c r="I19029">
        <v>1.522</v>
      </c>
      <c r="J19029">
        <v>0</v>
      </c>
      <c r="K19029">
        <v>0</v>
      </c>
      <c r="L19029" s="6">
        <v>34813867</v>
      </c>
      <c r="M19029" s="6"/>
      <c r="N19029" s="7">
        <v>43907</v>
      </c>
    </row>
    <row r="19030" spans="1:14" hidden="1" x14ac:dyDescent="0.25">
      <c r="A19030" t="s">
        <v>13</v>
      </c>
      <c r="B19030" t="s">
        <v>63</v>
      </c>
      <c r="C19030" s="7">
        <v>43908</v>
      </c>
      <c r="D19030">
        <v>171</v>
      </c>
      <c r="E19030">
        <v>0</v>
      </c>
      <c r="F19030">
        <v>0</v>
      </c>
      <c r="G19030">
        <v>0</v>
      </c>
      <c r="H19030">
        <v>4.9119999999999999</v>
      </c>
      <c r="I19030">
        <v>0</v>
      </c>
      <c r="J19030">
        <v>0</v>
      </c>
      <c r="K19030">
        <v>0</v>
      </c>
      <c r="L19030" s="6">
        <v>34813867</v>
      </c>
      <c r="M19030" s="6"/>
      <c r="N19030" s="7">
        <v>43908</v>
      </c>
    </row>
    <row r="19031" spans="1:14" hidden="1" x14ac:dyDescent="0.25">
      <c r="A19031" t="s">
        <v>13</v>
      </c>
      <c r="B19031" t="s">
        <v>63</v>
      </c>
      <c r="C19031" s="7">
        <v>43909</v>
      </c>
      <c r="D19031">
        <v>274</v>
      </c>
      <c r="E19031">
        <v>103</v>
      </c>
      <c r="F19031">
        <v>0</v>
      </c>
      <c r="G19031">
        <v>0</v>
      </c>
      <c r="H19031">
        <v>7.87</v>
      </c>
      <c r="I19031">
        <v>2.9590000000000001</v>
      </c>
      <c r="J19031">
        <v>0</v>
      </c>
      <c r="K19031">
        <v>0</v>
      </c>
      <c r="L19031" s="6">
        <v>34813867</v>
      </c>
      <c r="M19031" s="6"/>
      <c r="N19031" s="7">
        <v>43909</v>
      </c>
    </row>
    <row r="19032" spans="1:14" hidden="1" x14ac:dyDescent="0.25">
      <c r="A19032" t="s">
        <v>13</v>
      </c>
      <c r="B19032" t="s">
        <v>63</v>
      </c>
      <c r="C19032" s="7">
        <v>43910</v>
      </c>
      <c r="D19032">
        <v>344</v>
      </c>
      <c r="E19032">
        <v>70</v>
      </c>
      <c r="F19032">
        <v>0</v>
      </c>
      <c r="G19032">
        <v>0</v>
      </c>
      <c r="H19032">
        <v>9.8810000000000002</v>
      </c>
      <c r="I19032">
        <v>2.0110000000000001</v>
      </c>
      <c r="J19032">
        <v>0</v>
      </c>
      <c r="K19032">
        <v>0</v>
      </c>
      <c r="L19032" s="6">
        <v>34813867</v>
      </c>
      <c r="M19032" s="6"/>
      <c r="N19032" s="7">
        <v>43910</v>
      </c>
    </row>
    <row r="19033" spans="1:14" hidden="1" x14ac:dyDescent="0.25">
      <c r="A19033" t="s">
        <v>13</v>
      </c>
      <c r="B19033" t="s">
        <v>63</v>
      </c>
      <c r="C19033" s="7">
        <v>43911</v>
      </c>
      <c r="D19033">
        <v>392</v>
      </c>
      <c r="E19033">
        <v>48</v>
      </c>
      <c r="F19033">
        <v>0</v>
      </c>
      <c r="G19033">
        <v>0</v>
      </c>
      <c r="H19033">
        <v>11.26</v>
      </c>
      <c r="I19033">
        <v>1.379</v>
      </c>
      <c r="J19033">
        <v>0</v>
      </c>
      <c r="K19033">
        <v>0</v>
      </c>
      <c r="L19033" s="6">
        <v>34813867</v>
      </c>
      <c r="M19033" s="6"/>
      <c r="N19033" s="7">
        <v>43911</v>
      </c>
    </row>
    <row r="19034" spans="1:14" hidden="1" x14ac:dyDescent="0.25">
      <c r="A19034" t="s">
        <v>13</v>
      </c>
      <c r="B19034" t="s">
        <v>63</v>
      </c>
      <c r="C19034" s="7">
        <v>43912</v>
      </c>
      <c r="D19034">
        <v>511</v>
      </c>
      <c r="E19034">
        <v>119</v>
      </c>
      <c r="F19034">
        <v>0</v>
      </c>
      <c r="G19034">
        <v>0</v>
      </c>
      <c r="H19034">
        <v>14.678000000000001</v>
      </c>
      <c r="I19034">
        <v>3.4180000000000001</v>
      </c>
      <c r="J19034">
        <v>0</v>
      </c>
      <c r="K19034">
        <v>0</v>
      </c>
      <c r="L19034" s="6">
        <v>34813867</v>
      </c>
      <c r="M19034" s="6"/>
      <c r="N19034" s="7">
        <v>43912</v>
      </c>
    </row>
    <row r="19035" spans="1:14" hidden="1" x14ac:dyDescent="0.25">
      <c r="A19035" t="s">
        <v>13</v>
      </c>
      <c r="B19035" t="s">
        <v>63</v>
      </c>
      <c r="C19035" s="7">
        <v>43913</v>
      </c>
      <c r="D19035">
        <v>562</v>
      </c>
      <c r="E19035">
        <v>51</v>
      </c>
      <c r="F19035">
        <v>0</v>
      </c>
      <c r="G19035">
        <v>0</v>
      </c>
      <c r="H19035">
        <v>16.143000000000001</v>
      </c>
      <c r="I19035">
        <v>1.4650000000000001</v>
      </c>
      <c r="J19035">
        <v>0</v>
      </c>
      <c r="K19035">
        <v>0</v>
      </c>
      <c r="L19035" s="6">
        <v>34813867</v>
      </c>
      <c r="M19035" s="6"/>
      <c r="N19035" s="7">
        <v>43913</v>
      </c>
    </row>
    <row r="19036" spans="1:14" hidden="1" x14ac:dyDescent="0.25">
      <c r="A19036" t="s">
        <v>13</v>
      </c>
      <c r="B19036" t="s">
        <v>63</v>
      </c>
      <c r="C19036" s="7">
        <v>43914</v>
      </c>
      <c r="D19036">
        <v>767</v>
      </c>
      <c r="E19036">
        <v>205</v>
      </c>
      <c r="F19036">
        <v>1</v>
      </c>
      <c r="G19036">
        <v>1</v>
      </c>
      <c r="H19036">
        <v>22.030999999999999</v>
      </c>
      <c r="I19036">
        <v>5.8879999999999999</v>
      </c>
      <c r="J19036">
        <v>2.9000000000000001E-2</v>
      </c>
      <c r="K19036">
        <v>2.9000000000000001E-2</v>
      </c>
      <c r="L19036" s="6">
        <v>34813867</v>
      </c>
      <c r="M19036" s="6"/>
      <c r="N19036" s="7">
        <v>43914</v>
      </c>
    </row>
    <row r="19037" spans="1:14" hidden="1" x14ac:dyDescent="0.25">
      <c r="A19037" t="s">
        <v>13</v>
      </c>
      <c r="B19037" t="s">
        <v>63</v>
      </c>
      <c r="C19037" s="7">
        <v>43915</v>
      </c>
      <c r="D19037">
        <v>900</v>
      </c>
      <c r="E19037">
        <v>133</v>
      </c>
      <c r="F19037">
        <v>2</v>
      </c>
      <c r="G19037">
        <v>1</v>
      </c>
      <c r="H19037">
        <v>25.852</v>
      </c>
      <c r="I19037">
        <v>3.82</v>
      </c>
      <c r="J19037">
        <v>5.7000000000000002E-2</v>
      </c>
      <c r="K19037">
        <v>2.9000000000000001E-2</v>
      </c>
      <c r="L19037" s="6">
        <v>34813867</v>
      </c>
      <c r="M19037" s="6"/>
      <c r="N19037" s="7">
        <v>43915</v>
      </c>
    </row>
    <row r="19038" spans="1:14" hidden="1" x14ac:dyDescent="0.25">
      <c r="A19038" t="s">
        <v>13</v>
      </c>
      <c r="B19038" t="s">
        <v>63</v>
      </c>
      <c r="C19038" s="7">
        <v>43916</v>
      </c>
      <c r="D19038">
        <v>1012</v>
      </c>
      <c r="E19038">
        <v>112</v>
      </c>
      <c r="F19038">
        <v>3</v>
      </c>
      <c r="G19038">
        <v>1</v>
      </c>
      <c r="H19038">
        <v>29.068999999999999</v>
      </c>
      <c r="I19038">
        <v>3.2170000000000001</v>
      </c>
      <c r="J19038">
        <v>8.5999999999999993E-2</v>
      </c>
      <c r="K19038">
        <v>2.9000000000000001E-2</v>
      </c>
      <c r="L19038" s="6">
        <v>34813867</v>
      </c>
      <c r="M19038" s="6"/>
      <c r="N19038" s="7">
        <v>43916</v>
      </c>
    </row>
    <row r="19039" spans="1:14" hidden="1" x14ac:dyDescent="0.25">
      <c r="A19039" t="s">
        <v>13</v>
      </c>
      <c r="B19039" t="s">
        <v>63</v>
      </c>
      <c r="C19039" s="7">
        <v>43917</v>
      </c>
      <c r="D19039">
        <v>1104</v>
      </c>
      <c r="E19039">
        <v>92</v>
      </c>
      <c r="F19039">
        <v>3</v>
      </c>
      <c r="G19039">
        <v>0</v>
      </c>
      <c r="H19039">
        <v>31.712</v>
      </c>
      <c r="I19039">
        <v>2.6429999999999998</v>
      </c>
      <c r="J19039">
        <v>8.5999999999999993E-2</v>
      </c>
      <c r="K19039">
        <v>0</v>
      </c>
      <c r="L19039" s="6">
        <v>34813867</v>
      </c>
      <c r="M19039" s="6"/>
      <c r="N19039" s="7">
        <v>43917</v>
      </c>
    </row>
    <row r="19040" spans="1:14" hidden="1" x14ac:dyDescent="0.25">
      <c r="A19040" t="s">
        <v>13</v>
      </c>
      <c r="B19040" t="s">
        <v>63</v>
      </c>
      <c r="C19040" s="7">
        <v>43918</v>
      </c>
      <c r="D19040">
        <v>1203</v>
      </c>
      <c r="E19040">
        <v>99</v>
      </c>
      <c r="F19040">
        <v>4</v>
      </c>
      <c r="G19040">
        <v>1</v>
      </c>
      <c r="H19040">
        <v>34.555</v>
      </c>
      <c r="I19040">
        <v>2.8439999999999999</v>
      </c>
      <c r="J19040">
        <v>0.115</v>
      </c>
      <c r="K19040">
        <v>2.9000000000000001E-2</v>
      </c>
      <c r="L19040" s="6">
        <v>34813867</v>
      </c>
      <c r="M19040" s="6"/>
      <c r="N19040" s="7">
        <v>43918</v>
      </c>
    </row>
    <row r="19041" spans="1:14" hidden="1" x14ac:dyDescent="0.25">
      <c r="A19041" t="s">
        <v>13</v>
      </c>
      <c r="B19041" t="s">
        <v>63</v>
      </c>
      <c r="C19041" s="7">
        <v>43919</v>
      </c>
      <c r="D19041">
        <v>1299</v>
      </c>
      <c r="E19041">
        <v>96</v>
      </c>
      <c r="F19041">
        <v>8</v>
      </c>
      <c r="G19041">
        <v>4</v>
      </c>
      <c r="H19041">
        <v>37.313000000000002</v>
      </c>
      <c r="I19041">
        <v>2.758</v>
      </c>
      <c r="J19041">
        <v>0.23</v>
      </c>
      <c r="K19041">
        <v>0.115</v>
      </c>
      <c r="L19041" s="6">
        <v>34813867</v>
      </c>
      <c r="M19041" s="6"/>
      <c r="N19041" s="7">
        <v>43919</v>
      </c>
    </row>
    <row r="19042" spans="1:14" hidden="1" x14ac:dyDescent="0.25">
      <c r="A19042" t="s">
        <v>13</v>
      </c>
      <c r="B19042" t="s">
        <v>63</v>
      </c>
      <c r="C19042" s="7">
        <v>43920</v>
      </c>
      <c r="D19042">
        <v>1453</v>
      </c>
      <c r="E19042">
        <v>154</v>
      </c>
      <c r="F19042">
        <v>8</v>
      </c>
      <c r="G19042">
        <v>0</v>
      </c>
      <c r="H19042">
        <v>41.735999999999997</v>
      </c>
      <c r="I19042">
        <v>4.4240000000000004</v>
      </c>
      <c r="J19042">
        <v>0.23</v>
      </c>
      <c r="K19042">
        <v>0</v>
      </c>
      <c r="L19042" s="6">
        <v>34813867</v>
      </c>
      <c r="M19042" s="6"/>
      <c r="N19042" s="7">
        <v>43920</v>
      </c>
    </row>
    <row r="19043" spans="1:14" hidden="1" x14ac:dyDescent="0.25">
      <c r="A19043" t="s">
        <v>13</v>
      </c>
      <c r="B19043" t="s">
        <v>63</v>
      </c>
      <c r="C19043" s="7">
        <v>43921</v>
      </c>
      <c r="D19043">
        <v>1563</v>
      </c>
      <c r="E19043">
        <v>110</v>
      </c>
      <c r="F19043">
        <v>10</v>
      </c>
      <c r="G19043">
        <v>2</v>
      </c>
      <c r="H19043">
        <v>44.896000000000001</v>
      </c>
      <c r="I19043">
        <v>3.16</v>
      </c>
      <c r="J19043">
        <v>0.28699999999999998</v>
      </c>
      <c r="K19043">
        <v>5.7000000000000002E-2</v>
      </c>
      <c r="L19043" s="6">
        <v>34813867</v>
      </c>
      <c r="M19043" s="6"/>
      <c r="N19043" s="7">
        <v>43921</v>
      </c>
    </row>
    <row r="19044" spans="1:14" hidden="1" x14ac:dyDescent="0.25">
      <c r="A19044" t="s">
        <v>13</v>
      </c>
      <c r="B19044" t="s">
        <v>63</v>
      </c>
      <c r="C19044" s="7">
        <v>43922</v>
      </c>
      <c r="D19044">
        <v>1720</v>
      </c>
      <c r="E19044">
        <v>157</v>
      </c>
      <c r="F19044">
        <v>16</v>
      </c>
      <c r="G19044">
        <v>6</v>
      </c>
      <c r="H19044">
        <v>49.405999999999999</v>
      </c>
      <c r="I19044">
        <v>4.51</v>
      </c>
      <c r="J19044">
        <v>0.46</v>
      </c>
      <c r="K19044">
        <v>0.17199999999999999</v>
      </c>
      <c r="L19044" s="6">
        <v>34813867</v>
      </c>
      <c r="M19044" s="6"/>
      <c r="N19044" s="7">
        <v>43922</v>
      </c>
    </row>
    <row r="19045" spans="1:14" hidden="1" x14ac:dyDescent="0.25">
      <c r="A19045" t="s">
        <v>13</v>
      </c>
      <c r="B19045" t="s">
        <v>63</v>
      </c>
      <c r="C19045" s="7">
        <v>43923</v>
      </c>
      <c r="D19045">
        <v>1885</v>
      </c>
      <c r="E19045">
        <v>165</v>
      </c>
      <c r="F19045">
        <v>21</v>
      </c>
      <c r="G19045">
        <v>5</v>
      </c>
      <c r="H19045">
        <v>54.145000000000003</v>
      </c>
      <c r="I19045">
        <v>4.7389999999999999</v>
      </c>
      <c r="J19045">
        <v>0.60299999999999998</v>
      </c>
      <c r="K19045">
        <v>0.14399999999999999</v>
      </c>
      <c r="L19045" s="6">
        <v>34813867</v>
      </c>
      <c r="M19045" s="6"/>
      <c r="N19045" s="7">
        <v>43923</v>
      </c>
    </row>
    <row r="19046" spans="1:14" hidden="1" x14ac:dyDescent="0.25">
      <c r="A19046" t="s">
        <v>13</v>
      </c>
      <c r="B19046" t="s">
        <v>63</v>
      </c>
      <c r="C19046" s="7">
        <v>43924</v>
      </c>
      <c r="D19046">
        <v>2039</v>
      </c>
      <c r="E19046">
        <v>154</v>
      </c>
      <c r="F19046">
        <v>25</v>
      </c>
      <c r="G19046">
        <v>4</v>
      </c>
      <c r="H19046">
        <v>58.569000000000003</v>
      </c>
      <c r="I19046">
        <v>4.4240000000000004</v>
      </c>
      <c r="J19046">
        <v>0.71799999999999997</v>
      </c>
      <c r="K19046">
        <v>0.115</v>
      </c>
      <c r="L19046" s="6">
        <v>34813867</v>
      </c>
      <c r="M19046" s="6"/>
      <c r="N19046" s="7">
        <v>43924</v>
      </c>
    </row>
    <row r="19047" spans="1:14" hidden="1" x14ac:dyDescent="0.25">
      <c r="A19047" t="s">
        <v>13</v>
      </c>
      <c r="B19047" t="s">
        <v>63</v>
      </c>
      <c r="C19047" s="7">
        <v>43925</v>
      </c>
      <c r="D19047">
        <v>2179</v>
      </c>
      <c r="E19047">
        <v>140</v>
      </c>
      <c r="F19047">
        <v>29</v>
      </c>
      <c r="G19047">
        <v>4</v>
      </c>
      <c r="H19047">
        <v>62.59</v>
      </c>
      <c r="I19047">
        <v>4.0209999999999999</v>
      </c>
      <c r="J19047">
        <v>0.83299999999999996</v>
      </c>
      <c r="K19047">
        <v>0.115</v>
      </c>
      <c r="L19047" s="6">
        <v>34813867</v>
      </c>
      <c r="M19047" s="6"/>
      <c r="N19047" s="7">
        <v>43925</v>
      </c>
    </row>
    <row r="19048" spans="1:14" hidden="1" x14ac:dyDescent="0.25">
      <c r="A19048" t="s">
        <v>13</v>
      </c>
      <c r="B19048" t="s">
        <v>63</v>
      </c>
      <c r="C19048" s="7">
        <v>43926</v>
      </c>
      <c r="D19048">
        <v>2402</v>
      </c>
      <c r="E19048">
        <v>223</v>
      </c>
      <c r="F19048">
        <v>34</v>
      </c>
      <c r="G19048">
        <v>5</v>
      </c>
      <c r="H19048">
        <v>68.995000000000005</v>
      </c>
      <c r="I19048">
        <v>6.4050000000000002</v>
      </c>
      <c r="J19048">
        <v>0.97699999999999998</v>
      </c>
      <c r="K19048">
        <v>0.14399999999999999</v>
      </c>
      <c r="L19048" s="6">
        <v>34813867</v>
      </c>
      <c r="M19048" s="6"/>
      <c r="N19048" s="7">
        <v>43926</v>
      </c>
    </row>
    <row r="19049" spans="1:14" hidden="1" x14ac:dyDescent="0.25">
      <c r="A19049" t="s">
        <v>13</v>
      </c>
      <c r="B19049" t="s">
        <v>63</v>
      </c>
      <c r="C19049" s="7">
        <v>43927</v>
      </c>
      <c r="D19049">
        <v>2605</v>
      </c>
      <c r="E19049">
        <v>203</v>
      </c>
      <c r="F19049">
        <v>38</v>
      </c>
      <c r="G19049">
        <v>4</v>
      </c>
      <c r="H19049">
        <v>74.826999999999998</v>
      </c>
      <c r="I19049">
        <v>5.8310000000000004</v>
      </c>
      <c r="J19049">
        <v>1.0920000000000001</v>
      </c>
      <c r="K19049">
        <v>0.115</v>
      </c>
      <c r="L19049" s="6">
        <v>34813867</v>
      </c>
      <c r="M19049" s="6"/>
      <c r="N19049" s="7">
        <v>43927</v>
      </c>
    </row>
    <row r="19050" spans="1:14" hidden="1" x14ac:dyDescent="0.25">
      <c r="A19050" t="s">
        <v>13</v>
      </c>
      <c r="B19050" t="s">
        <v>63</v>
      </c>
      <c r="C19050" s="7">
        <v>43928</v>
      </c>
      <c r="D19050">
        <v>2795</v>
      </c>
      <c r="E19050">
        <v>190</v>
      </c>
      <c r="F19050">
        <v>41</v>
      </c>
      <c r="G19050">
        <v>3</v>
      </c>
      <c r="H19050">
        <v>80.284000000000006</v>
      </c>
      <c r="I19050">
        <v>5.4580000000000002</v>
      </c>
      <c r="J19050">
        <v>1.1779999999999999</v>
      </c>
      <c r="K19050">
        <v>8.5999999999999993E-2</v>
      </c>
      <c r="L19050" s="6">
        <v>34813867</v>
      </c>
      <c r="M19050" s="6"/>
      <c r="N19050" s="7">
        <v>43928</v>
      </c>
    </row>
    <row r="19051" spans="1:14" hidden="1" x14ac:dyDescent="0.25">
      <c r="A19051" t="s">
        <v>13</v>
      </c>
      <c r="B19051" t="s">
        <v>63</v>
      </c>
      <c r="C19051" s="7">
        <v>43929</v>
      </c>
      <c r="D19051">
        <v>2932</v>
      </c>
      <c r="E19051">
        <v>137</v>
      </c>
      <c r="F19051">
        <v>41</v>
      </c>
      <c r="G19051">
        <v>0</v>
      </c>
      <c r="H19051">
        <v>84.218999999999994</v>
      </c>
      <c r="I19051">
        <v>3.9350000000000001</v>
      </c>
      <c r="J19051">
        <v>1.1779999999999999</v>
      </c>
      <c r="K19051">
        <v>0</v>
      </c>
      <c r="L19051" s="6">
        <v>34813867</v>
      </c>
      <c r="M19051" s="6"/>
      <c r="N19051" s="7">
        <v>43929</v>
      </c>
    </row>
    <row r="19052" spans="1:14" hidden="1" x14ac:dyDescent="0.25">
      <c r="A19052" t="s">
        <v>13</v>
      </c>
      <c r="B19052" t="s">
        <v>63</v>
      </c>
      <c r="C19052" s="7">
        <v>43930</v>
      </c>
      <c r="D19052">
        <v>3287</v>
      </c>
      <c r="E19052">
        <v>355</v>
      </c>
      <c r="F19052">
        <v>44</v>
      </c>
      <c r="G19052">
        <v>3</v>
      </c>
      <c r="H19052">
        <v>94.415999999999997</v>
      </c>
      <c r="I19052">
        <v>10.196999999999999</v>
      </c>
      <c r="J19052">
        <v>1.264</v>
      </c>
      <c r="K19052">
        <v>8.5999999999999993E-2</v>
      </c>
      <c r="L19052" s="6">
        <v>34813867</v>
      </c>
      <c r="M19052" s="6"/>
      <c r="N19052" s="7">
        <v>43930</v>
      </c>
    </row>
    <row r="19053" spans="1:14" hidden="1" x14ac:dyDescent="0.25">
      <c r="A19053" t="s">
        <v>13</v>
      </c>
      <c r="B19053" t="s">
        <v>63</v>
      </c>
      <c r="C19053" s="7">
        <v>43931</v>
      </c>
      <c r="D19053">
        <v>3651</v>
      </c>
      <c r="E19053">
        <v>364</v>
      </c>
      <c r="F19053">
        <v>47</v>
      </c>
      <c r="G19053">
        <v>3</v>
      </c>
      <c r="H19053">
        <v>104.872</v>
      </c>
      <c r="I19053">
        <v>10.456</v>
      </c>
      <c r="J19053">
        <v>1.35</v>
      </c>
      <c r="K19053">
        <v>8.5999999999999993E-2</v>
      </c>
      <c r="L19053" s="6">
        <v>34813867</v>
      </c>
      <c r="M19053" s="6"/>
      <c r="N19053" s="7">
        <v>43931</v>
      </c>
    </row>
    <row r="19054" spans="1:14" hidden="1" x14ac:dyDescent="0.25">
      <c r="A19054" t="s">
        <v>13</v>
      </c>
      <c r="B19054" t="s">
        <v>63</v>
      </c>
      <c r="C19054" s="7">
        <v>43932</v>
      </c>
      <c r="D19054">
        <v>4033</v>
      </c>
      <c r="E19054">
        <v>382</v>
      </c>
      <c r="F19054">
        <v>52</v>
      </c>
      <c r="G19054">
        <v>5</v>
      </c>
      <c r="H19054">
        <v>115.845</v>
      </c>
      <c r="I19054">
        <v>10.973000000000001</v>
      </c>
      <c r="J19054">
        <v>1.494</v>
      </c>
      <c r="K19054">
        <v>0.14399999999999999</v>
      </c>
      <c r="L19054" s="6">
        <v>34813867</v>
      </c>
      <c r="M19054" s="6"/>
      <c r="N19054" s="7">
        <v>43932</v>
      </c>
    </row>
    <row r="19055" spans="1:14" hidden="1" x14ac:dyDescent="0.25">
      <c r="A19055" t="s">
        <v>13</v>
      </c>
      <c r="B19055" t="s">
        <v>63</v>
      </c>
      <c r="C19055" s="7">
        <v>43933</v>
      </c>
      <c r="D19055">
        <v>4462</v>
      </c>
      <c r="E19055">
        <v>429</v>
      </c>
      <c r="F19055">
        <v>59</v>
      </c>
      <c r="G19055">
        <v>7</v>
      </c>
      <c r="H19055">
        <v>128.167</v>
      </c>
      <c r="I19055">
        <v>12.323</v>
      </c>
      <c r="J19055">
        <v>1.6950000000000001</v>
      </c>
      <c r="K19055">
        <v>0.20100000000000001</v>
      </c>
      <c r="L19055" s="6">
        <v>34813867</v>
      </c>
      <c r="M19055" s="6"/>
      <c r="N19055" s="7">
        <v>43933</v>
      </c>
    </row>
    <row r="19056" spans="1:14" hidden="1" x14ac:dyDescent="0.25">
      <c r="A19056" t="s">
        <v>13</v>
      </c>
      <c r="B19056" t="s">
        <v>63</v>
      </c>
      <c r="C19056" s="7">
        <v>43934</v>
      </c>
      <c r="D19056">
        <v>4934</v>
      </c>
      <c r="E19056">
        <v>472</v>
      </c>
      <c r="F19056">
        <v>65</v>
      </c>
      <c r="G19056">
        <v>6</v>
      </c>
      <c r="H19056">
        <v>141.72499999999999</v>
      </c>
      <c r="I19056">
        <v>13.558</v>
      </c>
      <c r="J19056">
        <v>1.867</v>
      </c>
      <c r="K19056">
        <v>0.17199999999999999</v>
      </c>
      <c r="L19056" s="6">
        <v>34813867</v>
      </c>
      <c r="M19056" s="6"/>
      <c r="N19056" s="7">
        <v>43934</v>
      </c>
    </row>
    <row r="19057" spans="1:14" hidden="1" x14ac:dyDescent="0.25">
      <c r="A19057" t="s">
        <v>13</v>
      </c>
      <c r="B19057" t="s">
        <v>63</v>
      </c>
      <c r="C19057" s="7">
        <v>43935</v>
      </c>
      <c r="D19057">
        <v>5369</v>
      </c>
      <c r="E19057">
        <v>435</v>
      </c>
      <c r="F19057">
        <v>73</v>
      </c>
      <c r="G19057">
        <v>8</v>
      </c>
      <c r="H19057">
        <v>154.22</v>
      </c>
      <c r="I19057">
        <v>12.494999999999999</v>
      </c>
      <c r="J19057">
        <v>2.097</v>
      </c>
      <c r="K19057">
        <v>0.23</v>
      </c>
      <c r="L19057" s="6">
        <v>34813867</v>
      </c>
      <c r="M19057" s="6"/>
      <c r="N19057" s="7">
        <v>43935</v>
      </c>
    </row>
    <row r="19058" spans="1:14" hidden="1" x14ac:dyDescent="0.25">
      <c r="A19058" t="s">
        <v>13</v>
      </c>
      <c r="B19058" t="s">
        <v>63</v>
      </c>
      <c r="C19058" s="7">
        <v>43936</v>
      </c>
      <c r="D19058">
        <v>5862</v>
      </c>
      <c r="E19058">
        <v>493</v>
      </c>
      <c r="F19058">
        <v>79</v>
      </c>
      <c r="G19058">
        <v>6</v>
      </c>
      <c r="H19058">
        <v>168.381</v>
      </c>
      <c r="I19058">
        <v>14.161</v>
      </c>
      <c r="J19058">
        <v>2.2690000000000001</v>
      </c>
      <c r="K19058">
        <v>0.17199999999999999</v>
      </c>
      <c r="L19058" s="6">
        <v>34813867</v>
      </c>
      <c r="M19058" s="6"/>
      <c r="N19058" s="7">
        <v>43936</v>
      </c>
    </row>
    <row r="19059" spans="1:14" hidden="1" x14ac:dyDescent="0.25">
      <c r="A19059" t="s">
        <v>13</v>
      </c>
      <c r="B19059" t="s">
        <v>63</v>
      </c>
      <c r="C19059" s="7">
        <v>43937</v>
      </c>
      <c r="D19059">
        <v>6380</v>
      </c>
      <c r="E19059">
        <v>518</v>
      </c>
      <c r="F19059">
        <v>83</v>
      </c>
      <c r="G19059">
        <v>4</v>
      </c>
      <c r="H19059">
        <v>183.26</v>
      </c>
      <c r="I19059">
        <v>14.879</v>
      </c>
      <c r="J19059">
        <v>2.3839999999999999</v>
      </c>
      <c r="K19059">
        <v>0.115</v>
      </c>
      <c r="L19059" s="6">
        <v>34813867</v>
      </c>
      <c r="M19059" s="6"/>
      <c r="N19059" s="7">
        <v>43937</v>
      </c>
    </row>
    <row r="19060" spans="1:14" hidden="1" x14ac:dyDescent="0.25">
      <c r="A19060" t="s">
        <v>13</v>
      </c>
      <c r="B19060" t="s">
        <v>63</v>
      </c>
      <c r="C19060" s="7">
        <v>43938</v>
      </c>
      <c r="D19060">
        <v>7142</v>
      </c>
      <c r="E19060">
        <v>762</v>
      </c>
      <c r="F19060">
        <v>87</v>
      </c>
      <c r="G19060">
        <v>4</v>
      </c>
      <c r="H19060">
        <v>205.148</v>
      </c>
      <c r="I19060">
        <v>21.888000000000002</v>
      </c>
      <c r="J19060">
        <v>2.4990000000000001</v>
      </c>
      <c r="K19060">
        <v>0.115</v>
      </c>
      <c r="L19060" s="6">
        <v>34813867</v>
      </c>
      <c r="M19060" s="6"/>
      <c r="N19060" s="7">
        <v>43938</v>
      </c>
    </row>
    <row r="19061" spans="1:14" hidden="1" x14ac:dyDescent="0.25">
      <c r="A19061" t="s">
        <v>13</v>
      </c>
      <c r="B19061" t="s">
        <v>63</v>
      </c>
      <c r="C19061" s="7">
        <v>43939</v>
      </c>
      <c r="D19061">
        <v>8274</v>
      </c>
      <c r="E19061">
        <v>1132</v>
      </c>
      <c r="F19061">
        <v>92</v>
      </c>
      <c r="G19061">
        <v>5</v>
      </c>
      <c r="H19061">
        <v>237.66399999999999</v>
      </c>
      <c r="I19061">
        <v>32.515999999999998</v>
      </c>
      <c r="J19061">
        <v>2.6429999999999998</v>
      </c>
      <c r="K19061">
        <v>0.14399999999999999</v>
      </c>
      <c r="L19061" s="6">
        <v>34813867</v>
      </c>
      <c r="M19061" s="6"/>
      <c r="N19061" s="7">
        <v>43939</v>
      </c>
    </row>
    <row r="19062" spans="1:14" hidden="1" x14ac:dyDescent="0.25">
      <c r="A19062" t="s">
        <v>13</v>
      </c>
      <c r="B19062" t="s">
        <v>63</v>
      </c>
      <c r="C19062" s="7">
        <v>43940</v>
      </c>
      <c r="D19062">
        <v>9362</v>
      </c>
      <c r="E19062">
        <v>1088</v>
      </c>
      <c r="F19062">
        <v>97</v>
      </c>
      <c r="G19062">
        <v>5</v>
      </c>
      <c r="H19062">
        <v>268.916</v>
      </c>
      <c r="I19062">
        <v>31.251999999999999</v>
      </c>
      <c r="J19062">
        <v>2.786</v>
      </c>
      <c r="K19062">
        <v>0.14399999999999999</v>
      </c>
      <c r="L19062" s="6">
        <v>34813867</v>
      </c>
      <c r="M19062" s="6"/>
      <c r="N19062" s="7">
        <v>43940</v>
      </c>
    </row>
    <row r="19063" spans="1:14" hidden="1" x14ac:dyDescent="0.25">
      <c r="A19063" t="s">
        <v>13</v>
      </c>
      <c r="B19063" t="s">
        <v>63</v>
      </c>
      <c r="C19063" s="7">
        <v>43941</v>
      </c>
      <c r="D19063">
        <v>10484</v>
      </c>
      <c r="E19063">
        <v>1122</v>
      </c>
      <c r="F19063">
        <v>103</v>
      </c>
      <c r="G19063">
        <v>6</v>
      </c>
      <c r="H19063">
        <v>301.14400000000001</v>
      </c>
      <c r="I19063">
        <v>32.228999999999999</v>
      </c>
      <c r="J19063">
        <v>2.9590000000000001</v>
      </c>
      <c r="K19063">
        <v>0.17199999999999999</v>
      </c>
      <c r="L19063" s="6">
        <v>34813867</v>
      </c>
      <c r="M19063" s="6"/>
      <c r="N19063" s="7">
        <v>43941</v>
      </c>
    </row>
    <row r="19064" spans="1:14" hidden="1" x14ac:dyDescent="0.25">
      <c r="A19064" t="s">
        <v>13</v>
      </c>
      <c r="B19064" t="s">
        <v>63</v>
      </c>
      <c r="C19064" s="7">
        <v>43942</v>
      </c>
      <c r="D19064">
        <v>11631</v>
      </c>
      <c r="E19064">
        <v>1147</v>
      </c>
      <c r="F19064">
        <v>109</v>
      </c>
      <c r="G19064">
        <v>6</v>
      </c>
      <c r="H19064">
        <v>334.09100000000001</v>
      </c>
      <c r="I19064">
        <v>32.947000000000003</v>
      </c>
      <c r="J19064">
        <v>3.1309999999999998</v>
      </c>
      <c r="K19064">
        <v>0.17199999999999999</v>
      </c>
      <c r="L19064" s="6">
        <v>34813867</v>
      </c>
      <c r="M19064" s="6"/>
      <c r="N19064" s="7">
        <v>43942</v>
      </c>
    </row>
    <row r="19065" spans="1:14" hidden="1" x14ac:dyDescent="0.25">
      <c r="A19065" t="s">
        <v>13</v>
      </c>
      <c r="B19065" t="s">
        <v>63</v>
      </c>
      <c r="C19065" s="7">
        <v>43943</v>
      </c>
      <c r="D19065">
        <v>12772</v>
      </c>
      <c r="E19065">
        <v>1141</v>
      </c>
      <c r="F19065">
        <v>114</v>
      </c>
      <c r="G19065">
        <v>5</v>
      </c>
      <c r="H19065">
        <v>366.86500000000001</v>
      </c>
      <c r="I19065">
        <v>32.774000000000001</v>
      </c>
      <c r="J19065">
        <v>3.2749999999999999</v>
      </c>
      <c r="K19065">
        <v>0.14399999999999999</v>
      </c>
      <c r="L19065" s="6">
        <v>34813867</v>
      </c>
      <c r="M19065" s="6"/>
      <c r="N19065" s="7">
        <v>43943</v>
      </c>
    </row>
    <row r="19066" spans="1:14" hidden="1" x14ac:dyDescent="0.25">
      <c r="A19066" t="s">
        <v>13</v>
      </c>
      <c r="B19066" t="s">
        <v>63</v>
      </c>
      <c r="C19066" s="7">
        <v>43944</v>
      </c>
      <c r="D19066">
        <v>13930</v>
      </c>
      <c r="E19066">
        <v>1158</v>
      </c>
      <c r="F19066">
        <v>121</v>
      </c>
      <c r="G19066">
        <v>7</v>
      </c>
      <c r="H19066">
        <v>400.12799999999999</v>
      </c>
      <c r="I19066">
        <v>33.262999999999998</v>
      </c>
      <c r="J19066">
        <v>3.476</v>
      </c>
      <c r="K19066">
        <v>0.20100000000000001</v>
      </c>
      <c r="L19066" s="6">
        <v>34813867</v>
      </c>
      <c r="M19066" s="6"/>
      <c r="N19066" s="7">
        <v>43944</v>
      </c>
    </row>
    <row r="19067" spans="1:14" hidden="1" x14ac:dyDescent="0.25">
      <c r="A19067" t="s">
        <v>13</v>
      </c>
      <c r="B19067" t="s">
        <v>63</v>
      </c>
      <c r="C19067" s="7">
        <v>43945</v>
      </c>
      <c r="D19067">
        <v>15102</v>
      </c>
      <c r="E19067">
        <v>1172</v>
      </c>
      <c r="F19067">
        <v>127</v>
      </c>
      <c r="G19067">
        <v>6</v>
      </c>
      <c r="H19067">
        <v>433.79300000000001</v>
      </c>
      <c r="I19067">
        <v>33.664999999999999</v>
      </c>
      <c r="J19067">
        <v>3.6480000000000001</v>
      </c>
      <c r="K19067">
        <v>0.17199999999999999</v>
      </c>
      <c r="L19067" s="6">
        <v>34813867</v>
      </c>
      <c r="M19067" s="6"/>
      <c r="N19067" s="7">
        <v>43945</v>
      </c>
    </row>
    <row r="19068" spans="1:14" hidden="1" x14ac:dyDescent="0.25">
      <c r="A19068" t="s">
        <v>13</v>
      </c>
      <c r="B19068" t="s">
        <v>63</v>
      </c>
      <c r="C19068" s="7">
        <v>43946</v>
      </c>
      <c r="D19068">
        <v>16299</v>
      </c>
      <c r="E19068">
        <v>1197</v>
      </c>
      <c r="F19068">
        <v>136</v>
      </c>
      <c r="G19068">
        <v>9</v>
      </c>
      <c r="H19068">
        <v>468.17599999999999</v>
      </c>
      <c r="I19068">
        <v>34.383000000000003</v>
      </c>
      <c r="J19068">
        <v>3.9060000000000001</v>
      </c>
      <c r="K19068">
        <v>0.25900000000000001</v>
      </c>
      <c r="L19068" s="6">
        <v>34813867</v>
      </c>
      <c r="M19068" s="6"/>
      <c r="N19068" s="7">
        <v>43946</v>
      </c>
    </row>
    <row r="19069" spans="1:14" hidden="1" x14ac:dyDescent="0.25">
      <c r="A19069" t="s">
        <v>13</v>
      </c>
      <c r="B19069" t="s">
        <v>63</v>
      </c>
      <c r="C19069" s="7">
        <v>43947</v>
      </c>
      <c r="D19069">
        <v>17522</v>
      </c>
      <c r="E19069">
        <v>1223</v>
      </c>
      <c r="F19069">
        <v>139</v>
      </c>
      <c r="G19069">
        <v>3</v>
      </c>
      <c r="H19069">
        <v>503.30500000000001</v>
      </c>
      <c r="I19069">
        <v>35.130000000000003</v>
      </c>
      <c r="J19069">
        <v>3.9929999999999999</v>
      </c>
      <c r="K19069">
        <v>8.5999999999999993E-2</v>
      </c>
      <c r="L19069" s="6">
        <v>34813867</v>
      </c>
      <c r="M19069" s="6"/>
      <c r="N19069" s="7">
        <v>43947</v>
      </c>
    </row>
    <row r="19070" spans="1:14" hidden="1" x14ac:dyDescent="0.25">
      <c r="A19070" t="s">
        <v>13</v>
      </c>
      <c r="B19070" t="s">
        <v>63</v>
      </c>
      <c r="C19070" s="7">
        <v>43948</v>
      </c>
      <c r="D19070">
        <v>18811</v>
      </c>
      <c r="E19070">
        <v>1289</v>
      </c>
      <c r="F19070">
        <v>144</v>
      </c>
      <c r="G19070">
        <v>5</v>
      </c>
      <c r="H19070">
        <v>540.33100000000002</v>
      </c>
      <c r="I19070">
        <v>37.024999999999999</v>
      </c>
      <c r="J19070">
        <v>4.1360000000000001</v>
      </c>
      <c r="K19070">
        <v>0.14399999999999999</v>
      </c>
      <c r="L19070" s="6">
        <v>34813867</v>
      </c>
      <c r="M19070" s="6"/>
      <c r="N19070" s="7">
        <v>43948</v>
      </c>
    </row>
    <row r="19071" spans="1:14" hidden="1" x14ac:dyDescent="0.25">
      <c r="A19071" t="s">
        <v>13</v>
      </c>
      <c r="B19071" t="s">
        <v>63</v>
      </c>
      <c r="C19071" s="7">
        <v>43949</v>
      </c>
      <c r="D19071">
        <v>20077</v>
      </c>
      <c r="E19071">
        <v>1266</v>
      </c>
      <c r="F19071">
        <v>152</v>
      </c>
      <c r="G19071">
        <v>8</v>
      </c>
      <c r="H19071">
        <v>576.69500000000005</v>
      </c>
      <c r="I19071">
        <v>36.365000000000002</v>
      </c>
      <c r="J19071">
        <v>4.3659999999999997</v>
      </c>
      <c r="K19071">
        <v>0.23</v>
      </c>
      <c r="L19071" s="6">
        <v>34813867</v>
      </c>
      <c r="M19071" s="6"/>
      <c r="N19071" s="7">
        <v>43949</v>
      </c>
    </row>
    <row r="19072" spans="1:14" hidden="1" x14ac:dyDescent="0.25">
      <c r="A19072" t="s">
        <v>13</v>
      </c>
      <c r="B19072" t="s">
        <v>63</v>
      </c>
      <c r="C19072" s="7">
        <v>43950</v>
      </c>
      <c r="D19072">
        <v>21402</v>
      </c>
      <c r="E19072">
        <v>1325</v>
      </c>
      <c r="F19072">
        <v>157</v>
      </c>
      <c r="G19072">
        <v>5</v>
      </c>
      <c r="H19072">
        <v>614.755</v>
      </c>
      <c r="I19072">
        <v>38.06</v>
      </c>
      <c r="J19072">
        <v>4.51</v>
      </c>
      <c r="K19072">
        <v>0.14399999999999999</v>
      </c>
      <c r="L19072" s="6">
        <v>34813867</v>
      </c>
      <c r="M19072" s="6"/>
      <c r="N19072" s="7">
        <v>43950</v>
      </c>
    </row>
    <row r="19073" spans="1:14" hidden="1" x14ac:dyDescent="0.25">
      <c r="A19073" t="s">
        <v>13</v>
      </c>
      <c r="B19073" t="s">
        <v>63</v>
      </c>
      <c r="C19073" s="7">
        <v>43951</v>
      </c>
      <c r="D19073">
        <v>22753</v>
      </c>
      <c r="E19073">
        <v>1351</v>
      </c>
      <c r="F19073">
        <v>162</v>
      </c>
      <c r="G19073">
        <v>5</v>
      </c>
      <c r="H19073">
        <v>653.56100000000004</v>
      </c>
      <c r="I19073">
        <v>38.805999999999997</v>
      </c>
      <c r="J19073">
        <v>4.6529999999999996</v>
      </c>
      <c r="K19073">
        <v>0.14399999999999999</v>
      </c>
      <c r="L19073" s="6">
        <v>34813867</v>
      </c>
      <c r="M19073" s="6"/>
      <c r="N19073" s="7">
        <v>43951</v>
      </c>
    </row>
    <row r="19074" spans="1:14" hidden="1" x14ac:dyDescent="0.25">
      <c r="A19074" t="s">
        <v>13</v>
      </c>
      <c r="B19074" t="s">
        <v>63</v>
      </c>
      <c r="C19074" s="7">
        <v>43952</v>
      </c>
      <c r="D19074">
        <v>24097</v>
      </c>
      <c r="E19074">
        <v>1344</v>
      </c>
      <c r="F19074">
        <v>169</v>
      </c>
      <c r="G19074">
        <v>7</v>
      </c>
      <c r="H19074">
        <v>692.16700000000003</v>
      </c>
      <c r="I19074">
        <v>38.604999999999997</v>
      </c>
      <c r="J19074">
        <v>4.8540000000000001</v>
      </c>
      <c r="K19074">
        <v>0.20100000000000001</v>
      </c>
      <c r="L19074" s="6">
        <v>34813867</v>
      </c>
      <c r="M19074" s="6"/>
      <c r="N19074" s="7">
        <v>43952</v>
      </c>
    </row>
    <row r="19075" spans="1:14" hidden="1" x14ac:dyDescent="0.25">
      <c r="A19075" t="s">
        <v>13</v>
      </c>
      <c r="B19075" t="s">
        <v>63</v>
      </c>
      <c r="C19075" s="7">
        <v>43953</v>
      </c>
      <c r="D19075">
        <v>25459</v>
      </c>
      <c r="E19075">
        <v>1362</v>
      </c>
      <c r="F19075">
        <v>176</v>
      </c>
      <c r="G19075">
        <v>7</v>
      </c>
      <c r="H19075">
        <v>731.28899999999999</v>
      </c>
      <c r="I19075">
        <v>39.122</v>
      </c>
      <c r="J19075">
        <v>5.0549999999999997</v>
      </c>
      <c r="K19075">
        <v>0.20100000000000001</v>
      </c>
      <c r="L19075" s="6">
        <v>34813867</v>
      </c>
      <c r="M19075" s="6"/>
      <c r="N19075" s="7">
        <v>43953</v>
      </c>
    </row>
    <row r="19076" spans="1:14" hidden="1" x14ac:dyDescent="0.25">
      <c r="A19076" t="s">
        <v>13</v>
      </c>
      <c r="B19076" t="s">
        <v>63</v>
      </c>
      <c r="C19076" s="7">
        <v>43954</v>
      </c>
      <c r="D19076">
        <v>27011</v>
      </c>
      <c r="E19076">
        <v>1552</v>
      </c>
      <c r="F19076">
        <v>184</v>
      </c>
      <c r="G19076">
        <v>8</v>
      </c>
      <c r="H19076">
        <v>775.86900000000003</v>
      </c>
      <c r="I19076">
        <v>44.58</v>
      </c>
      <c r="J19076">
        <v>5.2850000000000001</v>
      </c>
      <c r="K19076">
        <v>0.23</v>
      </c>
      <c r="L19076" s="6">
        <v>34813867</v>
      </c>
      <c r="M19076" s="6"/>
      <c r="N19076" s="7">
        <v>43954</v>
      </c>
    </row>
    <row r="19077" spans="1:14" hidden="1" x14ac:dyDescent="0.25">
      <c r="A19077" t="s">
        <v>13</v>
      </c>
      <c r="B19077" t="s">
        <v>63</v>
      </c>
      <c r="C19077" s="7">
        <v>43955</v>
      </c>
      <c r="D19077">
        <v>28656</v>
      </c>
      <c r="E19077">
        <v>1645</v>
      </c>
      <c r="F19077">
        <v>191</v>
      </c>
      <c r="G19077">
        <v>7</v>
      </c>
      <c r="H19077">
        <v>823.12</v>
      </c>
      <c r="I19077">
        <v>47.250999999999998</v>
      </c>
      <c r="J19077">
        <v>5.4859999999999998</v>
      </c>
      <c r="K19077">
        <v>0.20100000000000001</v>
      </c>
      <c r="L19077" s="6">
        <v>34813867</v>
      </c>
      <c r="M19077" s="6"/>
      <c r="N19077" s="7">
        <v>43955</v>
      </c>
    </row>
    <row r="19078" spans="1:14" hidden="1" x14ac:dyDescent="0.25">
      <c r="A19078" t="s">
        <v>13</v>
      </c>
      <c r="B19078" t="s">
        <v>63</v>
      </c>
      <c r="C19078" s="7">
        <v>43956</v>
      </c>
      <c r="D19078">
        <v>30251</v>
      </c>
      <c r="E19078">
        <v>1595</v>
      </c>
      <c r="F19078">
        <v>200</v>
      </c>
      <c r="G19078">
        <v>9</v>
      </c>
      <c r="H19078">
        <v>868.93499999999995</v>
      </c>
      <c r="I19078">
        <v>45.814999999999998</v>
      </c>
      <c r="J19078">
        <v>5.7450000000000001</v>
      </c>
      <c r="K19078">
        <v>0.25900000000000001</v>
      </c>
      <c r="L19078" s="6">
        <v>34813867</v>
      </c>
      <c r="M19078" s="6"/>
      <c r="N19078" s="7">
        <v>43956</v>
      </c>
    </row>
    <row r="19079" spans="1:14" hidden="1" x14ac:dyDescent="0.25">
      <c r="A19079" t="s">
        <v>13</v>
      </c>
      <c r="B19079" t="s">
        <v>63</v>
      </c>
      <c r="C19079" s="7">
        <v>43957</v>
      </c>
      <c r="D19079">
        <v>31938</v>
      </c>
      <c r="E19079">
        <v>1687</v>
      </c>
      <c r="F19079">
        <v>209</v>
      </c>
      <c r="G19079">
        <v>9</v>
      </c>
      <c r="H19079">
        <v>917.39300000000003</v>
      </c>
      <c r="I19079">
        <v>48.457999999999998</v>
      </c>
      <c r="J19079">
        <v>6.0030000000000001</v>
      </c>
      <c r="K19079">
        <v>0.25900000000000001</v>
      </c>
      <c r="L19079" s="6">
        <v>34813867</v>
      </c>
      <c r="M19079" s="6"/>
      <c r="N19079" s="7">
        <v>43957</v>
      </c>
    </row>
    <row r="19080" spans="1:14" hidden="1" x14ac:dyDescent="0.25">
      <c r="A19080" t="s">
        <v>13</v>
      </c>
      <c r="B19080" t="s">
        <v>63</v>
      </c>
      <c r="C19080" s="7">
        <v>43958</v>
      </c>
      <c r="D19080">
        <v>33731</v>
      </c>
      <c r="E19080">
        <v>1793</v>
      </c>
      <c r="F19080">
        <v>219</v>
      </c>
      <c r="G19080">
        <v>10</v>
      </c>
      <c r="H19080">
        <v>968.89599999999996</v>
      </c>
      <c r="I19080">
        <v>51.502000000000002</v>
      </c>
      <c r="J19080">
        <v>6.2910000000000004</v>
      </c>
      <c r="K19080">
        <v>0.28699999999999998</v>
      </c>
      <c r="L19080" s="6">
        <v>34813867</v>
      </c>
      <c r="M19080" s="6"/>
      <c r="N19080" s="7">
        <v>43958</v>
      </c>
    </row>
    <row r="19081" spans="1:14" hidden="1" x14ac:dyDescent="0.25">
      <c r="A19081" t="s">
        <v>13</v>
      </c>
      <c r="B19081" t="s">
        <v>63</v>
      </c>
      <c r="C19081" s="7">
        <v>43959</v>
      </c>
      <c r="D19081">
        <v>35432</v>
      </c>
      <c r="E19081">
        <v>1701</v>
      </c>
      <c r="F19081">
        <v>229</v>
      </c>
      <c r="G19081">
        <v>10</v>
      </c>
      <c r="H19081">
        <v>1017.755</v>
      </c>
      <c r="I19081">
        <v>48.86</v>
      </c>
      <c r="J19081">
        <v>6.5780000000000003</v>
      </c>
      <c r="K19081">
        <v>0.28699999999999998</v>
      </c>
      <c r="L19081" s="6">
        <v>34813867</v>
      </c>
      <c r="M19081" s="6"/>
      <c r="N19081" s="7">
        <v>43959</v>
      </c>
    </row>
    <row r="19082" spans="1:14" hidden="1" x14ac:dyDescent="0.25">
      <c r="A19082" t="s">
        <v>13</v>
      </c>
      <c r="B19082" t="s">
        <v>63</v>
      </c>
      <c r="C19082" s="7">
        <v>43960</v>
      </c>
      <c r="D19082">
        <v>37136</v>
      </c>
      <c r="E19082">
        <v>1704</v>
      </c>
      <c r="F19082">
        <v>239</v>
      </c>
      <c r="G19082">
        <v>10</v>
      </c>
      <c r="H19082">
        <v>1066.701</v>
      </c>
      <c r="I19082">
        <v>48.945999999999998</v>
      </c>
      <c r="J19082">
        <v>6.8650000000000002</v>
      </c>
      <c r="K19082">
        <v>0.28699999999999998</v>
      </c>
      <c r="L19082" s="6">
        <v>34813867</v>
      </c>
      <c r="M19082" s="6"/>
      <c r="N19082" s="7">
        <v>43960</v>
      </c>
    </row>
    <row r="19083" spans="1:14" hidden="1" x14ac:dyDescent="0.25">
      <c r="A19083" t="s">
        <v>13</v>
      </c>
      <c r="B19083" t="s">
        <v>63</v>
      </c>
      <c r="C19083" s="7">
        <v>43961</v>
      </c>
      <c r="D19083">
        <v>39048</v>
      </c>
      <c r="E19083">
        <v>1912</v>
      </c>
      <c r="F19083">
        <v>246</v>
      </c>
      <c r="G19083">
        <v>7</v>
      </c>
      <c r="H19083">
        <v>1121.6220000000001</v>
      </c>
      <c r="I19083">
        <v>54.920999999999999</v>
      </c>
      <c r="J19083">
        <v>7.0659999999999998</v>
      </c>
      <c r="K19083">
        <v>0.20100000000000001</v>
      </c>
      <c r="L19083" s="6">
        <v>34813867</v>
      </c>
      <c r="M19083" s="6"/>
      <c r="N19083" s="7">
        <v>43961</v>
      </c>
    </row>
    <row r="19084" spans="1:14" hidden="1" x14ac:dyDescent="0.25">
      <c r="A19084" t="s">
        <v>13</v>
      </c>
      <c r="B19084" t="s">
        <v>63</v>
      </c>
      <c r="C19084" s="7">
        <v>43962</v>
      </c>
      <c r="D19084">
        <v>41014</v>
      </c>
      <c r="E19084">
        <v>1966</v>
      </c>
      <c r="F19084">
        <v>255</v>
      </c>
      <c r="G19084">
        <v>9</v>
      </c>
      <c r="H19084">
        <v>1178.0940000000001</v>
      </c>
      <c r="I19084">
        <v>56.472000000000001</v>
      </c>
      <c r="J19084">
        <v>7.3250000000000002</v>
      </c>
      <c r="K19084">
        <v>0.25900000000000001</v>
      </c>
      <c r="L19084" s="6">
        <v>34813867</v>
      </c>
      <c r="M19084" s="6"/>
      <c r="N19084" s="7">
        <v>43962</v>
      </c>
    </row>
    <row r="19085" spans="1:14" hidden="1" x14ac:dyDescent="0.25">
      <c r="A19085" t="s">
        <v>13</v>
      </c>
      <c r="B19085" t="s">
        <v>63</v>
      </c>
      <c r="C19085" s="7">
        <v>43963</v>
      </c>
      <c r="D19085">
        <v>42925</v>
      </c>
      <c r="E19085">
        <v>1911</v>
      </c>
      <c r="F19085">
        <v>264</v>
      </c>
      <c r="G19085">
        <v>9</v>
      </c>
      <c r="H19085">
        <v>1232.9860000000001</v>
      </c>
      <c r="I19085">
        <v>54.892000000000003</v>
      </c>
      <c r="J19085">
        <v>7.5830000000000002</v>
      </c>
      <c r="K19085">
        <v>0.25900000000000001</v>
      </c>
      <c r="L19085" s="6">
        <v>34813867</v>
      </c>
      <c r="M19085" s="6"/>
      <c r="N19085" s="7">
        <v>43963</v>
      </c>
    </row>
    <row r="19086" spans="1:14" hidden="1" x14ac:dyDescent="0.25">
      <c r="A19086" t="s">
        <v>13</v>
      </c>
      <c r="B19086" t="s">
        <v>63</v>
      </c>
      <c r="C19086" s="7">
        <v>43964</v>
      </c>
      <c r="D19086">
        <v>44830</v>
      </c>
      <c r="E19086">
        <v>1905</v>
      </c>
      <c r="F19086">
        <v>273</v>
      </c>
      <c r="G19086">
        <v>9</v>
      </c>
      <c r="H19086">
        <v>1287.7049999999999</v>
      </c>
      <c r="I19086">
        <v>54.72</v>
      </c>
      <c r="J19086">
        <v>7.8419999999999996</v>
      </c>
      <c r="K19086">
        <v>0.25900000000000001</v>
      </c>
      <c r="L19086" s="6">
        <v>34813867</v>
      </c>
      <c r="M19086" s="6"/>
      <c r="N19086" s="7">
        <v>43964</v>
      </c>
    </row>
    <row r="19087" spans="1:14" hidden="1" x14ac:dyDescent="0.25">
      <c r="A19087" t="s">
        <v>13</v>
      </c>
      <c r="B19087" t="s">
        <v>63</v>
      </c>
      <c r="C19087" s="7">
        <v>43965</v>
      </c>
      <c r="D19087">
        <v>46869</v>
      </c>
      <c r="E19087">
        <v>2039</v>
      </c>
      <c r="F19087">
        <v>283</v>
      </c>
      <c r="G19087">
        <v>10</v>
      </c>
      <c r="H19087">
        <v>1346.2739999999999</v>
      </c>
      <c r="I19087">
        <v>58.569000000000003</v>
      </c>
      <c r="J19087">
        <v>8.1289999999999996</v>
      </c>
      <c r="K19087">
        <v>0.28699999999999998</v>
      </c>
      <c r="L19087" s="6">
        <v>34813867</v>
      </c>
      <c r="M19087" s="6"/>
      <c r="N19087" s="7">
        <v>43965</v>
      </c>
    </row>
    <row r="19088" spans="1:14" hidden="1" x14ac:dyDescent="0.25">
      <c r="A19088" t="s">
        <v>13</v>
      </c>
      <c r="B19088" t="s">
        <v>63</v>
      </c>
      <c r="C19088" s="7">
        <v>43966</v>
      </c>
      <c r="D19088">
        <v>49176</v>
      </c>
      <c r="E19088">
        <v>2307</v>
      </c>
      <c r="F19088">
        <v>292</v>
      </c>
      <c r="G19088">
        <v>9</v>
      </c>
      <c r="H19088">
        <v>1412.5409999999999</v>
      </c>
      <c r="I19088">
        <v>66.266999999999996</v>
      </c>
      <c r="J19088">
        <v>8.3870000000000005</v>
      </c>
      <c r="K19088">
        <v>0.25900000000000001</v>
      </c>
      <c r="L19088" s="6">
        <v>34813867</v>
      </c>
      <c r="M19088" s="6"/>
      <c r="N19088" s="7">
        <v>43966</v>
      </c>
    </row>
    <row r="19089" spans="1:14" hidden="1" x14ac:dyDescent="0.25">
      <c r="A19089" t="s">
        <v>13</v>
      </c>
      <c r="B19089" t="s">
        <v>63</v>
      </c>
      <c r="C19089" s="7">
        <v>43967</v>
      </c>
      <c r="D19089">
        <v>52016</v>
      </c>
      <c r="E19089">
        <v>2840</v>
      </c>
      <c r="F19089">
        <v>302</v>
      </c>
      <c r="G19089">
        <v>10</v>
      </c>
      <c r="H19089">
        <v>1494.117</v>
      </c>
      <c r="I19089">
        <v>81.576999999999998</v>
      </c>
      <c r="J19089">
        <v>8.6750000000000007</v>
      </c>
      <c r="K19089">
        <v>0.28699999999999998</v>
      </c>
      <c r="L19089" s="6">
        <v>34813867</v>
      </c>
      <c r="M19089" s="6"/>
      <c r="N19089" s="7">
        <v>43967</v>
      </c>
    </row>
    <row r="19090" spans="1:14" hidden="1" x14ac:dyDescent="0.25">
      <c r="A19090" t="s">
        <v>13</v>
      </c>
      <c r="B19090" t="s">
        <v>63</v>
      </c>
      <c r="C19090" s="7">
        <v>43968</v>
      </c>
      <c r="D19090">
        <v>54752</v>
      </c>
      <c r="E19090">
        <v>2736</v>
      </c>
      <c r="F19090">
        <v>312</v>
      </c>
      <c r="G19090">
        <v>10</v>
      </c>
      <c r="H19090">
        <v>1572.7070000000001</v>
      </c>
      <c r="I19090">
        <v>78.588999999999999</v>
      </c>
      <c r="J19090">
        <v>8.9619999999999997</v>
      </c>
      <c r="K19090">
        <v>0.28699999999999998</v>
      </c>
      <c r="L19090" s="6">
        <v>34813867</v>
      </c>
      <c r="M19090" s="6"/>
      <c r="N19090" s="7">
        <v>43968</v>
      </c>
    </row>
    <row r="19091" spans="1:14" hidden="1" x14ac:dyDescent="0.25">
      <c r="A19091" t="s">
        <v>13</v>
      </c>
      <c r="B19091" t="s">
        <v>63</v>
      </c>
      <c r="C19091" s="7">
        <v>43969</v>
      </c>
      <c r="D19091">
        <v>57345</v>
      </c>
      <c r="E19091">
        <v>2593</v>
      </c>
      <c r="F19091">
        <v>320</v>
      </c>
      <c r="G19091">
        <v>8</v>
      </c>
      <c r="H19091">
        <v>1647.1880000000001</v>
      </c>
      <c r="I19091">
        <v>74.481999999999999</v>
      </c>
      <c r="J19091">
        <v>9.1920000000000002</v>
      </c>
      <c r="K19091">
        <v>0.23</v>
      </c>
      <c r="L19091" s="6">
        <v>34813867</v>
      </c>
      <c r="M19091" s="6"/>
      <c r="N19091" s="7">
        <v>43969</v>
      </c>
    </row>
    <row r="19092" spans="1:14" hidden="1" x14ac:dyDescent="0.25">
      <c r="A19092" t="s">
        <v>13</v>
      </c>
      <c r="B19092" t="s">
        <v>63</v>
      </c>
      <c r="C19092" s="7">
        <v>43970</v>
      </c>
      <c r="D19092">
        <v>59854</v>
      </c>
      <c r="E19092">
        <v>2509</v>
      </c>
      <c r="F19092">
        <v>329</v>
      </c>
      <c r="G19092">
        <v>9</v>
      </c>
      <c r="H19092">
        <v>1719.2570000000001</v>
      </c>
      <c r="I19092">
        <v>72.069000000000003</v>
      </c>
      <c r="J19092">
        <v>9.4499999999999993</v>
      </c>
      <c r="K19092">
        <v>0.25900000000000001</v>
      </c>
      <c r="L19092" s="6">
        <v>34813867</v>
      </c>
      <c r="M19092" s="6"/>
      <c r="N19092" s="7">
        <v>43970</v>
      </c>
    </row>
    <row r="19093" spans="1:14" hidden="1" x14ac:dyDescent="0.25">
      <c r="A19093" t="s">
        <v>13</v>
      </c>
      <c r="B19093" t="s">
        <v>63</v>
      </c>
      <c r="C19093" s="7">
        <v>43971</v>
      </c>
      <c r="D19093">
        <v>62545</v>
      </c>
      <c r="E19093">
        <v>2691</v>
      </c>
      <c r="F19093">
        <v>339</v>
      </c>
      <c r="G19093">
        <v>10</v>
      </c>
      <c r="H19093">
        <v>1796.5540000000001</v>
      </c>
      <c r="I19093">
        <v>77.296999999999997</v>
      </c>
      <c r="J19093">
        <v>9.7370000000000001</v>
      </c>
      <c r="K19093">
        <v>0.28699999999999998</v>
      </c>
      <c r="L19093" s="6">
        <v>34813867</v>
      </c>
      <c r="M19093" s="6"/>
      <c r="N19093" s="7">
        <v>43971</v>
      </c>
    </row>
    <row r="19094" spans="1:14" hidden="1" x14ac:dyDescent="0.25">
      <c r="A19094" t="s">
        <v>13</v>
      </c>
      <c r="B19094" t="s">
        <v>63</v>
      </c>
      <c r="C19094" s="7">
        <v>43972</v>
      </c>
      <c r="D19094">
        <v>65077</v>
      </c>
      <c r="E19094">
        <v>2532</v>
      </c>
      <c r="F19094">
        <v>351</v>
      </c>
      <c r="G19094">
        <v>12</v>
      </c>
      <c r="H19094">
        <v>1869.2840000000001</v>
      </c>
      <c r="I19094">
        <v>72.73</v>
      </c>
      <c r="J19094">
        <v>10.082000000000001</v>
      </c>
      <c r="K19094">
        <v>0.34499999999999997</v>
      </c>
      <c r="L19094" s="6">
        <v>34813867</v>
      </c>
      <c r="M19094" s="6"/>
      <c r="N19094" s="7">
        <v>43972</v>
      </c>
    </row>
    <row r="19095" spans="1:14" hidden="1" x14ac:dyDescent="0.25">
      <c r="A19095" t="s">
        <v>13</v>
      </c>
      <c r="B19095" t="s">
        <v>63</v>
      </c>
      <c r="C19095" s="7">
        <v>43973</v>
      </c>
      <c r="D19095">
        <v>67719</v>
      </c>
      <c r="E19095">
        <v>2642</v>
      </c>
      <c r="F19095">
        <v>364</v>
      </c>
      <c r="G19095">
        <v>13</v>
      </c>
      <c r="H19095">
        <v>1945.173</v>
      </c>
      <c r="I19095">
        <v>75.888999999999996</v>
      </c>
      <c r="J19095">
        <v>10.456</v>
      </c>
      <c r="K19095">
        <v>0.373</v>
      </c>
      <c r="L19095" s="6">
        <v>34813867</v>
      </c>
      <c r="M19095" s="6"/>
      <c r="N19095" s="7">
        <v>43973</v>
      </c>
    </row>
    <row r="19096" spans="1:14" hidden="1" x14ac:dyDescent="0.25">
      <c r="A19096" t="s">
        <v>13</v>
      </c>
      <c r="B19096" t="s">
        <v>63</v>
      </c>
      <c r="C19096" s="7">
        <v>43974</v>
      </c>
      <c r="D19096">
        <v>70161</v>
      </c>
      <c r="E19096">
        <v>2442</v>
      </c>
      <c r="F19096">
        <v>379</v>
      </c>
      <c r="G19096">
        <v>15</v>
      </c>
      <c r="H19096">
        <v>2015.318</v>
      </c>
      <c r="I19096">
        <v>70.144000000000005</v>
      </c>
      <c r="J19096">
        <v>10.885999999999999</v>
      </c>
      <c r="K19096">
        <v>0.43099999999999999</v>
      </c>
      <c r="L19096" s="6">
        <v>34813867</v>
      </c>
      <c r="M19096" s="6"/>
      <c r="N19096" s="7">
        <v>43974</v>
      </c>
    </row>
    <row r="19097" spans="1:14" hidden="1" x14ac:dyDescent="0.25">
      <c r="A19097" t="s">
        <v>13</v>
      </c>
      <c r="B19097" t="s">
        <v>63</v>
      </c>
      <c r="C19097" s="7">
        <v>43975</v>
      </c>
      <c r="D19097">
        <v>72560</v>
      </c>
      <c r="E19097">
        <v>2399</v>
      </c>
      <c r="F19097">
        <v>390</v>
      </c>
      <c r="G19097">
        <v>11</v>
      </c>
      <c r="H19097">
        <v>2084.2269999999999</v>
      </c>
      <c r="I19097">
        <v>68.909000000000006</v>
      </c>
      <c r="J19097">
        <v>11.202</v>
      </c>
      <c r="K19097">
        <v>0.316</v>
      </c>
      <c r="L19097" s="6">
        <v>34813867</v>
      </c>
      <c r="M19097" s="6"/>
      <c r="N19097" s="7">
        <v>43975</v>
      </c>
    </row>
    <row r="19098" spans="1:14" hidden="1" x14ac:dyDescent="0.25">
      <c r="A19098" t="s">
        <v>13</v>
      </c>
      <c r="B19098" t="s">
        <v>63</v>
      </c>
      <c r="C19098" s="7">
        <v>43976</v>
      </c>
      <c r="D19098">
        <v>74795</v>
      </c>
      <c r="E19098">
        <v>2235</v>
      </c>
      <c r="F19098">
        <v>399</v>
      </c>
      <c r="G19098">
        <v>9</v>
      </c>
      <c r="H19098">
        <v>2148.4259999999999</v>
      </c>
      <c r="I19098">
        <v>64.198999999999998</v>
      </c>
      <c r="J19098">
        <v>11.461</v>
      </c>
      <c r="K19098">
        <v>0.25900000000000001</v>
      </c>
      <c r="L19098" s="6">
        <v>34813867</v>
      </c>
      <c r="M19098" s="6"/>
      <c r="N19098" s="7">
        <v>43976</v>
      </c>
    </row>
    <row r="19099" spans="1:14" hidden="1" x14ac:dyDescent="0.25">
      <c r="A19099" t="s">
        <v>13</v>
      </c>
      <c r="B19099" t="s">
        <v>63</v>
      </c>
      <c r="C19099" s="7">
        <v>43977</v>
      </c>
      <c r="D19099">
        <v>76726</v>
      </c>
      <c r="E19099">
        <v>1931</v>
      </c>
      <c r="F19099">
        <v>411</v>
      </c>
      <c r="G19099">
        <v>12</v>
      </c>
      <c r="H19099">
        <v>2203.8919999999998</v>
      </c>
      <c r="I19099">
        <v>55.466000000000001</v>
      </c>
      <c r="J19099">
        <v>11.805999999999999</v>
      </c>
      <c r="K19099">
        <v>0.34499999999999997</v>
      </c>
      <c r="L19099" s="6">
        <v>34813867</v>
      </c>
      <c r="M19099" s="6"/>
      <c r="N19099" s="7">
        <v>43977</v>
      </c>
    </row>
    <row r="19100" spans="1:14" hidden="1" x14ac:dyDescent="0.25">
      <c r="A19100" t="s">
        <v>13</v>
      </c>
      <c r="B19100" t="s">
        <v>63</v>
      </c>
      <c r="C19100" s="7">
        <v>43978</v>
      </c>
      <c r="D19100">
        <v>78541</v>
      </c>
      <c r="E19100">
        <v>1815</v>
      </c>
      <c r="F19100">
        <v>425</v>
      </c>
      <c r="G19100">
        <v>14</v>
      </c>
      <c r="H19100">
        <v>2256.0259999999998</v>
      </c>
      <c r="I19100">
        <v>52.134</v>
      </c>
      <c r="J19100">
        <v>12.208</v>
      </c>
      <c r="K19100">
        <v>0.40200000000000002</v>
      </c>
      <c r="L19100" s="6">
        <v>34813867</v>
      </c>
      <c r="M19100" s="6"/>
      <c r="N19100" s="7">
        <v>43978</v>
      </c>
    </row>
    <row r="19101" spans="1:14" hidden="1" x14ac:dyDescent="0.25">
      <c r="A19101" t="s">
        <v>13</v>
      </c>
      <c r="B19101" t="s">
        <v>63</v>
      </c>
      <c r="C19101" s="7">
        <v>43979</v>
      </c>
      <c r="D19101">
        <v>80185</v>
      </c>
      <c r="E19101">
        <v>1644</v>
      </c>
      <c r="F19101">
        <v>441</v>
      </c>
      <c r="G19101">
        <v>16</v>
      </c>
      <c r="H19101">
        <v>2303.2489999999998</v>
      </c>
      <c r="I19101">
        <v>47.222999999999999</v>
      </c>
      <c r="J19101">
        <v>12.667</v>
      </c>
      <c r="K19101">
        <v>0.46</v>
      </c>
      <c r="L19101" s="6">
        <v>34813867</v>
      </c>
      <c r="M19101" s="6"/>
      <c r="N19101" s="7">
        <v>43979</v>
      </c>
    </row>
    <row r="19102" spans="1:14" hidden="1" x14ac:dyDescent="0.25">
      <c r="A19102" t="s">
        <v>13</v>
      </c>
      <c r="B19102" t="s">
        <v>63</v>
      </c>
      <c r="C19102" s="7">
        <v>43980</v>
      </c>
      <c r="D19102">
        <v>81766</v>
      </c>
      <c r="E19102">
        <v>1581</v>
      </c>
      <c r="F19102">
        <v>458</v>
      </c>
      <c r="G19102">
        <v>17</v>
      </c>
      <c r="H19102">
        <v>2348.6619999999998</v>
      </c>
      <c r="I19102">
        <v>45.412999999999997</v>
      </c>
      <c r="J19102">
        <v>13.156000000000001</v>
      </c>
      <c r="K19102">
        <v>0.48799999999999999</v>
      </c>
      <c r="L19102" s="6">
        <v>34813867</v>
      </c>
      <c r="M19102" s="6"/>
      <c r="N19102" s="7">
        <v>43980</v>
      </c>
    </row>
    <row r="19103" spans="1:14" hidden="1" x14ac:dyDescent="0.25">
      <c r="A19103" t="s">
        <v>13</v>
      </c>
      <c r="B19103" t="s">
        <v>63</v>
      </c>
      <c r="C19103" s="7">
        <v>43981</v>
      </c>
      <c r="D19103">
        <v>83384</v>
      </c>
      <c r="E19103">
        <v>1618</v>
      </c>
      <c r="F19103">
        <v>480</v>
      </c>
      <c r="G19103">
        <v>22</v>
      </c>
      <c r="H19103">
        <v>2395.1379999999999</v>
      </c>
      <c r="I19103">
        <v>46.475999999999999</v>
      </c>
      <c r="J19103">
        <v>13.788</v>
      </c>
      <c r="K19103">
        <v>0.63200000000000001</v>
      </c>
      <c r="L19103" s="6">
        <v>34813867</v>
      </c>
      <c r="M19103" s="6"/>
      <c r="N19103" s="7">
        <v>43981</v>
      </c>
    </row>
    <row r="19104" spans="1:14" hidden="1" x14ac:dyDescent="0.25">
      <c r="A19104" t="s">
        <v>13</v>
      </c>
      <c r="B19104" t="s">
        <v>63</v>
      </c>
      <c r="C19104" s="7">
        <v>43982</v>
      </c>
      <c r="D19104">
        <v>85261</v>
      </c>
      <c r="E19104">
        <v>1877</v>
      </c>
      <c r="F19104">
        <v>503</v>
      </c>
      <c r="G19104">
        <v>23</v>
      </c>
      <c r="H19104">
        <v>2449.0529999999999</v>
      </c>
      <c r="I19104">
        <v>53.914999999999999</v>
      </c>
      <c r="J19104">
        <v>14.448</v>
      </c>
      <c r="K19104">
        <v>0.66100000000000003</v>
      </c>
      <c r="L19104" s="6">
        <v>34813867</v>
      </c>
      <c r="M19104" s="6"/>
      <c r="N19104" s="7">
        <v>43982</v>
      </c>
    </row>
    <row r="19105" spans="1:14" hidden="1" x14ac:dyDescent="0.25">
      <c r="A19105" t="s">
        <v>13</v>
      </c>
      <c r="B19105" t="s">
        <v>63</v>
      </c>
      <c r="C19105" s="7">
        <v>43983</v>
      </c>
      <c r="D19105">
        <v>87142</v>
      </c>
      <c r="E19105">
        <v>1881</v>
      </c>
      <c r="F19105">
        <v>525</v>
      </c>
      <c r="G19105">
        <v>22</v>
      </c>
      <c r="H19105">
        <v>2503.0830000000001</v>
      </c>
      <c r="I19105">
        <v>54.03</v>
      </c>
      <c r="J19105">
        <v>15.08</v>
      </c>
      <c r="K19105">
        <v>0.63200000000000001</v>
      </c>
      <c r="L19105" s="6">
        <v>34813867</v>
      </c>
      <c r="M19105" s="6"/>
      <c r="N19105" s="7">
        <v>43983</v>
      </c>
    </row>
    <row r="19106" spans="1:14" hidden="1" x14ac:dyDescent="0.25">
      <c r="A19106" t="s">
        <v>13</v>
      </c>
      <c r="B19106" t="s">
        <v>63</v>
      </c>
      <c r="C19106" s="7">
        <v>43984</v>
      </c>
      <c r="D19106">
        <v>89011</v>
      </c>
      <c r="E19106">
        <v>1869</v>
      </c>
      <c r="F19106">
        <v>549</v>
      </c>
      <c r="G19106">
        <v>24</v>
      </c>
      <c r="H19106">
        <v>2556.7689999999998</v>
      </c>
      <c r="I19106">
        <v>53.686</v>
      </c>
      <c r="J19106">
        <v>15.77</v>
      </c>
      <c r="K19106">
        <v>0.68899999999999995</v>
      </c>
      <c r="L19106" s="6">
        <v>34813867</v>
      </c>
      <c r="M19106" s="6"/>
      <c r="N19106" s="7">
        <v>43984</v>
      </c>
    </row>
    <row r="19107" spans="1:14" hidden="1" x14ac:dyDescent="0.25">
      <c r="A19107" t="s">
        <v>13</v>
      </c>
      <c r="B19107" t="s">
        <v>63</v>
      </c>
      <c r="C19107" s="7">
        <v>43985</v>
      </c>
      <c r="D19107">
        <v>91182</v>
      </c>
      <c r="E19107">
        <v>2171</v>
      </c>
      <c r="F19107">
        <v>579</v>
      </c>
      <c r="G19107">
        <v>30</v>
      </c>
      <c r="H19107">
        <v>2619.1289999999999</v>
      </c>
      <c r="I19107">
        <v>62.36</v>
      </c>
      <c r="J19107">
        <v>16.631</v>
      </c>
      <c r="K19107">
        <v>0.86199999999999999</v>
      </c>
      <c r="L19107" s="6">
        <v>34813867</v>
      </c>
      <c r="M19107" s="6"/>
      <c r="N19107" s="7">
        <v>43985</v>
      </c>
    </row>
    <row r="19108" spans="1:14" hidden="1" x14ac:dyDescent="0.25">
      <c r="A19108" t="s">
        <v>13</v>
      </c>
      <c r="B19108" t="s">
        <v>63</v>
      </c>
      <c r="C19108" s="7">
        <v>43986</v>
      </c>
      <c r="D19108">
        <v>93157</v>
      </c>
      <c r="E19108">
        <v>1975</v>
      </c>
      <c r="F19108">
        <v>611</v>
      </c>
      <c r="G19108">
        <v>32</v>
      </c>
      <c r="H19108">
        <v>2675.8589999999999</v>
      </c>
      <c r="I19108">
        <v>56.73</v>
      </c>
      <c r="J19108">
        <v>17.55</v>
      </c>
      <c r="K19108">
        <v>0.91900000000000004</v>
      </c>
      <c r="L19108" s="6">
        <v>34813867</v>
      </c>
      <c r="M19108" s="6"/>
      <c r="N19108" s="7">
        <v>43986</v>
      </c>
    </row>
    <row r="19109" spans="1:14" hidden="1" x14ac:dyDescent="0.25">
      <c r="A19109" t="s">
        <v>13</v>
      </c>
      <c r="B19109" t="s">
        <v>63</v>
      </c>
      <c r="C19109" s="7">
        <v>43987</v>
      </c>
      <c r="D19109">
        <v>95748</v>
      </c>
      <c r="E19109">
        <v>2591</v>
      </c>
      <c r="F19109">
        <v>642</v>
      </c>
      <c r="G19109">
        <v>31</v>
      </c>
      <c r="H19109">
        <v>2750.2829999999999</v>
      </c>
      <c r="I19109">
        <v>74.424000000000007</v>
      </c>
      <c r="J19109">
        <v>18.440999999999999</v>
      </c>
      <c r="K19109">
        <v>0.89</v>
      </c>
      <c r="L19109" s="6">
        <v>34813867</v>
      </c>
      <c r="M19109" s="6"/>
      <c r="N19109" s="7">
        <v>43987</v>
      </c>
    </row>
    <row r="19110" spans="1:14" hidden="1" x14ac:dyDescent="0.25">
      <c r="A19110" t="s">
        <v>13</v>
      </c>
      <c r="B19110" t="s">
        <v>63</v>
      </c>
      <c r="C19110" s="7">
        <v>43988</v>
      </c>
      <c r="D19110">
        <v>98869</v>
      </c>
      <c r="E19110">
        <v>3121</v>
      </c>
      <c r="F19110">
        <v>676</v>
      </c>
      <c r="G19110">
        <v>34</v>
      </c>
      <c r="H19110">
        <v>2839.9319999999998</v>
      </c>
      <c r="I19110">
        <v>89.647999999999996</v>
      </c>
      <c r="J19110">
        <v>19.417999999999999</v>
      </c>
      <c r="K19110">
        <v>0.97699999999999998</v>
      </c>
      <c r="L19110" s="6">
        <v>34813867</v>
      </c>
      <c r="M19110" s="6"/>
      <c r="N19110" s="7">
        <v>43988</v>
      </c>
    </row>
    <row r="19111" spans="1:14" hidden="1" x14ac:dyDescent="0.25">
      <c r="A19111" t="s">
        <v>13</v>
      </c>
      <c r="B19111" t="s">
        <v>63</v>
      </c>
      <c r="C19111" s="7">
        <v>43989</v>
      </c>
      <c r="D19111">
        <v>101914</v>
      </c>
      <c r="E19111">
        <v>3045</v>
      </c>
      <c r="F19111">
        <v>712</v>
      </c>
      <c r="G19111">
        <v>36</v>
      </c>
      <c r="H19111">
        <v>2927.3969999999999</v>
      </c>
      <c r="I19111">
        <v>87.465000000000003</v>
      </c>
      <c r="J19111">
        <v>20.452000000000002</v>
      </c>
      <c r="K19111">
        <v>1.034</v>
      </c>
      <c r="L19111" s="6">
        <v>34813867</v>
      </c>
      <c r="M19111" s="6"/>
      <c r="N19111" s="7">
        <v>43989</v>
      </c>
    </row>
    <row r="19112" spans="1:14" hidden="1" x14ac:dyDescent="0.25">
      <c r="A19112" t="s">
        <v>13</v>
      </c>
      <c r="B19112" t="s">
        <v>63</v>
      </c>
      <c r="C19112" s="7">
        <v>43990</v>
      </c>
      <c r="D19112">
        <v>105283</v>
      </c>
      <c r="E19112">
        <v>3369</v>
      </c>
      <c r="F19112">
        <v>746</v>
      </c>
      <c r="G19112">
        <v>34</v>
      </c>
      <c r="H19112">
        <v>3024.1689999999999</v>
      </c>
      <c r="I19112">
        <v>96.772000000000006</v>
      </c>
      <c r="J19112">
        <v>21.428000000000001</v>
      </c>
      <c r="K19112">
        <v>0.97699999999999998</v>
      </c>
      <c r="L19112" s="6">
        <v>34813867</v>
      </c>
      <c r="M19112" s="6"/>
      <c r="N19112" s="7">
        <v>43990</v>
      </c>
    </row>
    <row r="19113" spans="1:14" hidden="1" x14ac:dyDescent="0.25">
      <c r="A19113" t="s">
        <v>13</v>
      </c>
      <c r="B19113" t="s">
        <v>63</v>
      </c>
      <c r="C19113" s="7">
        <v>43991</v>
      </c>
      <c r="D19113">
        <v>108571</v>
      </c>
      <c r="E19113">
        <v>3288</v>
      </c>
      <c r="F19113">
        <v>783</v>
      </c>
      <c r="G19113">
        <v>37</v>
      </c>
      <c r="H19113">
        <v>3118.614</v>
      </c>
      <c r="I19113">
        <v>94.444999999999993</v>
      </c>
      <c r="J19113">
        <v>22.491</v>
      </c>
      <c r="K19113">
        <v>1.0629999999999999</v>
      </c>
      <c r="L19113" s="6">
        <v>34813867</v>
      </c>
      <c r="M19113" s="6"/>
      <c r="N19113" s="7">
        <v>43991</v>
      </c>
    </row>
    <row r="19114" spans="1:14" hidden="1" x14ac:dyDescent="0.25">
      <c r="A19114" t="s">
        <v>13</v>
      </c>
      <c r="B19114" t="s">
        <v>63</v>
      </c>
      <c r="C19114" s="7">
        <v>43992</v>
      </c>
      <c r="D19114">
        <v>112288</v>
      </c>
      <c r="E19114">
        <v>3717</v>
      </c>
      <c r="F19114">
        <v>819</v>
      </c>
      <c r="G19114">
        <v>36</v>
      </c>
      <c r="H19114">
        <v>3225.3809999999999</v>
      </c>
      <c r="I19114">
        <v>106.768</v>
      </c>
      <c r="J19114">
        <v>23.524999999999999</v>
      </c>
      <c r="K19114">
        <v>1.034</v>
      </c>
      <c r="L19114" s="6">
        <v>34813867</v>
      </c>
      <c r="M19114" s="6"/>
      <c r="N19114" s="7">
        <v>43992</v>
      </c>
    </row>
    <row r="19115" spans="1:14" hidden="1" x14ac:dyDescent="0.25">
      <c r="A19115" t="s">
        <v>13</v>
      </c>
      <c r="B19115" t="s">
        <v>63</v>
      </c>
      <c r="C19115" s="7">
        <v>43993</v>
      </c>
      <c r="D19115">
        <v>116021</v>
      </c>
      <c r="E19115">
        <v>3733</v>
      </c>
      <c r="F19115">
        <v>857</v>
      </c>
      <c r="G19115">
        <v>38</v>
      </c>
      <c r="H19115">
        <v>3332.6089999999999</v>
      </c>
      <c r="I19115">
        <v>107.227</v>
      </c>
      <c r="J19115">
        <v>24.617000000000001</v>
      </c>
      <c r="K19115">
        <v>1.0920000000000001</v>
      </c>
      <c r="L19115" s="6">
        <v>34813867</v>
      </c>
      <c r="M19115" s="6"/>
      <c r="N19115" s="7">
        <v>43993</v>
      </c>
    </row>
    <row r="19116" spans="1:14" hidden="1" x14ac:dyDescent="0.25">
      <c r="A19116" t="s">
        <v>13</v>
      </c>
      <c r="B19116" t="s">
        <v>63</v>
      </c>
      <c r="C19116" s="7">
        <v>43994</v>
      </c>
      <c r="D19116">
        <v>119942</v>
      </c>
      <c r="E19116">
        <v>3921</v>
      </c>
      <c r="F19116">
        <v>893</v>
      </c>
      <c r="G19116">
        <v>36</v>
      </c>
      <c r="H19116">
        <v>3445.2359999999999</v>
      </c>
      <c r="I19116">
        <v>112.628</v>
      </c>
      <c r="J19116">
        <v>25.651</v>
      </c>
      <c r="K19116">
        <v>1.034</v>
      </c>
      <c r="L19116" s="6">
        <v>34813867</v>
      </c>
      <c r="M19116" s="6"/>
      <c r="N19116" s="7">
        <v>43994</v>
      </c>
    </row>
    <row r="19117" spans="1:14" hidden="1" x14ac:dyDescent="0.25">
      <c r="A19117" t="s">
        <v>13</v>
      </c>
      <c r="B19117" t="s">
        <v>63</v>
      </c>
      <c r="C19117" s="7">
        <v>43995</v>
      </c>
      <c r="D19117">
        <v>123308</v>
      </c>
      <c r="E19117">
        <v>3366</v>
      </c>
      <c r="F19117">
        <v>932</v>
      </c>
      <c r="G19117">
        <v>39</v>
      </c>
      <c r="H19117">
        <v>3541.922</v>
      </c>
      <c r="I19117">
        <v>96.686000000000007</v>
      </c>
      <c r="J19117">
        <v>26.771000000000001</v>
      </c>
      <c r="K19117">
        <v>1.1200000000000001</v>
      </c>
      <c r="L19117" s="6">
        <v>34813867</v>
      </c>
      <c r="M19117" s="6"/>
      <c r="N19117" s="7">
        <v>43995</v>
      </c>
    </row>
    <row r="19118" spans="1:14" hidden="1" x14ac:dyDescent="0.25">
      <c r="A19118" t="s">
        <v>13</v>
      </c>
      <c r="B19118" t="s">
        <v>63</v>
      </c>
      <c r="C19118" s="7">
        <v>43996</v>
      </c>
      <c r="D19118">
        <v>127541</v>
      </c>
      <c r="E19118">
        <v>4233</v>
      </c>
      <c r="F19118">
        <v>972</v>
      </c>
      <c r="G19118">
        <v>40</v>
      </c>
      <c r="H19118">
        <v>3663.511</v>
      </c>
      <c r="I19118">
        <v>121.589</v>
      </c>
      <c r="J19118">
        <v>27.92</v>
      </c>
      <c r="K19118">
        <v>1.149</v>
      </c>
      <c r="L19118" s="6">
        <v>34813867</v>
      </c>
      <c r="M19118" s="6"/>
      <c r="N19118" s="7">
        <v>43996</v>
      </c>
    </row>
    <row r="19119" spans="1:14" hidden="1" x14ac:dyDescent="0.25">
      <c r="A19119" t="s">
        <v>13</v>
      </c>
      <c r="B19119" t="s">
        <v>63</v>
      </c>
      <c r="C19119" s="7">
        <v>43997</v>
      </c>
      <c r="D19119">
        <v>132048</v>
      </c>
      <c r="E19119">
        <v>4507</v>
      </c>
      <c r="F19119">
        <v>1011</v>
      </c>
      <c r="G19119">
        <v>39</v>
      </c>
      <c r="H19119">
        <v>3792.971</v>
      </c>
      <c r="I19119">
        <v>129.46</v>
      </c>
      <c r="J19119">
        <v>29.04</v>
      </c>
      <c r="K19119">
        <v>1.1200000000000001</v>
      </c>
      <c r="L19119" s="6">
        <v>34813867</v>
      </c>
      <c r="M19119" s="6"/>
      <c r="N19119" s="7">
        <v>43997</v>
      </c>
    </row>
    <row r="19120" spans="1:14" hidden="1" x14ac:dyDescent="0.25">
      <c r="A19120" t="s">
        <v>13</v>
      </c>
      <c r="B19120" t="s">
        <v>63</v>
      </c>
      <c r="C19120" s="7">
        <v>43998</v>
      </c>
      <c r="D19120">
        <v>136315</v>
      </c>
      <c r="E19120">
        <v>4267</v>
      </c>
      <c r="F19120">
        <v>1052</v>
      </c>
      <c r="G19120">
        <v>41</v>
      </c>
      <c r="H19120">
        <v>3915.5369999999998</v>
      </c>
      <c r="I19120">
        <v>122.566</v>
      </c>
      <c r="J19120">
        <v>30.218</v>
      </c>
      <c r="K19120">
        <v>1.1779999999999999</v>
      </c>
      <c r="L19120" s="6">
        <v>34813867</v>
      </c>
      <c r="M19120" s="6"/>
      <c r="N19120" s="7">
        <v>43998</v>
      </c>
    </row>
    <row r="19121" spans="1:14" hidden="1" x14ac:dyDescent="0.25">
      <c r="A19121" t="s">
        <v>13</v>
      </c>
      <c r="B19121" t="s">
        <v>63</v>
      </c>
      <c r="C19121" s="7">
        <v>43999</v>
      </c>
      <c r="D19121">
        <v>141234</v>
      </c>
      <c r="E19121">
        <v>4919</v>
      </c>
      <c r="F19121">
        <v>1091</v>
      </c>
      <c r="G19121">
        <v>39</v>
      </c>
      <c r="H19121">
        <v>4056.8319999999999</v>
      </c>
      <c r="I19121">
        <v>141.29400000000001</v>
      </c>
      <c r="J19121">
        <v>31.338000000000001</v>
      </c>
      <c r="K19121">
        <v>1.1200000000000001</v>
      </c>
      <c r="L19121" s="6">
        <v>34813867</v>
      </c>
      <c r="M19121" s="6"/>
      <c r="N19121" s="7">
        <v>43999</v>
      </c>
    </row>
    <row r="19122" spans="1:14" hidden="1" x14ac:dyDescent="0.25">
      <c r="A19122" t="s">
        <v>13</v>
      </c>
      <c r="B19122" t="s">
        <v>63</v>
      </c>
      <c r="C19122" s="7">
        <v>44000</v>
      </c>
      <c r="D19122">
        <v>145991</v>
      </c>
      <c r="E19122">
        <v>4757</v>
      </c>
      <c r="F19122">
        <v>1139</v>
      </c>
      <c r="G19122">
        <v>48</v>
      </c>
      <c r="H19122">
        <v>4193.473</v>
      </c>
      <c r="I19122">
        <v>136.64099999999999</v>
      </c>
      <c r="J19122">
        <v>32.716999999999999</v>
      </c>
      <c r="K19122">
        <v>1.379</v>
      </c>
      <c r="L19122" s="6">
        <v>34813867</v>
      </c>
      <c r="M19122" s="6"/>
      <c r="N19122" s="7">
        <v>44000</v>
      </c>
    </row>
    <row r="19123" spans="1:14" hidden="1" x14ac:dyDescent="0.25">
      <c r="A19123" t="s">
        <v>13</v>
      </c>
      <c r="B19123" t="s">
        <v>63</v>
      </c>
      <c r="C19123" s="7">
        <v>44001</v>
      </c>
      <c r="D19123">
        <v>150292</v>
      </c>
      <c r="E19123">
        <v>4301</v>
      </c>
      <c r="F19123">
        <v>1184</v>
      </c>
      <c r="G19123">
        <v>45</v>
      </c>
      <c r="H19123">
        <v>4317.0150000000003</v>
      </c>
      <c r="I19123">
        <v>123.54300000000001</v>
      </c>
      <c r="J19123">
        <v>34.009</v>
      </c>
      <c r="K19123">
        <v>1.2929999999999999</v>
      </c>
      <c r="L19123" s="6">
        <v>34813867</v>
      </c>
      <c r="M19123" s="6"/>
      <c r="N19123" s="7">
        <v>44001</v>
      </c>
    </row>
    <row r="19124" spans="1:14" hidden="1" x14ac:dyDescent="0.25">
      <c r="A19124" t="s">
        <v>13</v>
      </c>
      <c r="B19124" t="s">
        <v>63</v>
      </c>
      <c r="C19124" s="7">
        <v>44002</v>
      </c>
      <c r="D19124">
        <v>154233</v>
      </c>
      <c r="E19124">
        <v>3941</v>
      </c>
      <c r="F19124">
        <v>1230</v>
      </c>
      <c r="G19124">
        <v>46</v>
      </c>
      <c r="H19124">
        <v>4430.2169999999996</v>
      </c>
      <c r="I19124">
        <v>113.202</v>
      </c>
      <c r="J19124">
        <v>35.331000000000003</v>
      </c>
      <c r="K19124">
        <v>1.321</v>
      </c>
      <c r="L19124" s="6">
        <v>34813867</v>
      </c>
      <c r="M19124" s="6"/>
      <c r="N19124" s="7">
        <v>44002</v>
      </c>
    </row>
    <row r="19125" spans="1:14" hidden="1" x14ac:dyDescent="0.25">
      <c r="A19125" t="s">
        <v>13</v>
      </c>
      <c r="B19125" t="s">
        <v>63</v>
      </c>
      <c r="C19125" s="7">
        <v>44003</v>
      </c>
      <c r="D19125">
        <v>157612</v>
      </c>
      <c r="E19125">
        <v>3379</v>
      </c>
      <c r="F19125">
        <v>1267</v>
      </c>
      <c r="G19125">
        <v>37</v>
      </c>
      <c r="H19125">
        <v>4527.2759999999998</v>
      </c>
      <c r="I19125">
        <v>97.058999999999997</v>
      </c>
      <c r="J19125">
        <v>36.393999999999998</v>
      </c>
      <c r="K19125">
        <v>1.0629999999999999</v>
      </c>
      <c r="L19125" s="6">
        <v>34813867</v>
      </c>
      <c r="M19125" s="6"/>
      <c r="N19125" s="7">
        <v>44003</v>
      </c>
    </row>
    <row r="19126" spans="1:14" hidden="1" x14ac:dyDescent="0.25">
      <c r="A19126" t="s">
        <v>13</v>
      </c>
      <c r="B19126" t="s">
        <v>63</v>
      </c>
      <c r="C19126" s="7">
        <v>44004</v>
      </c>
      <c r="D19126">
        <v>161005</v>
      </c>
      <c r="E19126">
        <v>3393</v>
      </c>
      <c r="F19126">
        <v>1307</v>
      </c>
      <c r="G19126">
        <v>40</v>
      </c>
      <c r="H19126">
        <v>4624.7380000000003</v>
      </c>
      <c r="I19126">
        <v>97.460999999999999</v>
      </c>
      <c r="J19126">
        <v>37.542999999999999</v>
      </c>
      <c r="K19126">
        <v>1.149</v>
      </c>
      <c r="L19126" s="6">
        <v>34813867</v>
      </c>
      <c r="M19126" s="6"/>
      <c r="N19126" s="7">
        <v>44004</v>
      </c>
    </row>
    <row r="19127" spans="1:14" hidden="1" x14ac:dyDescent="0.25">
      <c r="A19127" t="s">
        <v>13</v>
      </c>
      <c r="B19127" t="s">
        <v>63</v>
      </c>
      <c r="C19127" s="7">
        <v>44005</v>
      </c>
      <c r="D19127">
        <v>164144</v>
      </c>
      <c r="E19127">
        <v>3139</v>
      </c>
      <c r="F19127">
        <v>1346</v>
      </c>
      <c r="G19127">
        <v>39</v>
      </c>
      <c r="H19127">
        <v>4714.9030000000002</v>
      </c>
      <c r="I19127">
        <v>90.165000000000006</v>
      </c>
      <c r="J19127">
        <v>38.662999999999997</v>
      </c>
      <c r="K19127">
        <v>1.1200000000000001</v>
      </c>
      <c r="L19127" s="6">
        <v>34813867</v>
      </c>
      <c r="M19127" s="6"/>
      <c r="N19127" s="7">
        <v>44005</v>
      </c>
    </row>
    <row r="19128" spans="1:14" hidden="1" x14ac:dyDescent="0.25">
      <c r="A19128" t="s">
        <v>13</v>
      </c>
      <c r="B19128" t="s">
        <v>63</v>
      </c>
      <c r="C19128" s="7">
        <v>44006</v>
      </c>
      <c r="D19128">
        <v>167267</v>
      </c>
      <c r="E19128">
        <v>3123</v>
      </c>
      <c r="F19128">
        <v>1387</v>
      </c>
      <c r="G19128">
        <v>41</v>
      </c>
      <c r="H19128">
        <v>4804.6080000000002</v>
      </c>
      <c r="I19128">
        <v>89.706000000000003</v>
      </c>
      <c r="J19128">
        <v>39.840000000000003</v>
      </c>
      <c r="K19128">
        <v>1.1779999999999999</v>
      </c>
      <c r="L19128" s="6">
        <v>34813867</v>
      </c>
      <c r="M19128" s="6"/>
      <c r="N19128" s="7">
        <v>44006</v>
      </c>
    </row>
    <row r="19129" spans="1:14" hidden="1" x14ac:dyDescent="0.25">
      <c r="A19129" t="s">
        <v>13</v>
      </c>
      <c r="B19129" t="s">
        <v>63</v>
      </c>
      <c r="C19129" s="7">
        <v>44007</v>
      </c>
      <c r="D19129">
        <v>170639</v>
      </c>
      <c r="E19129">
        <v>3372</v>
      </c>
      <c r="F19129">
        <v>1428</v>
      </c>
      <c r="G19129">
        <v>41</v>
      </c>
      <c r="H19129">
        <v>4901.4660000000003</v>
      </c>
      <c r="I19129">
        <v>96.858000000000004</v>
      </c>
      <c r="J19129">
        <v>41.018000000000001</v>
      </c>
      <c r="K19129">
        <v>1.1779999999999999</v>
      </c>
      <c r="L19129" s="6">
        <v>34813867</v>
      </c>
      <c r="M19129" s="6"/>
      <c r="N19129" s="7">
        <v>44007</v>
      </c>
    </row>
    <row r="19130" spans="1:14" hidden="1" x14ac:dyDescent="0.25">
      <c r="A19130" t="s">
        <v>13</v>
      </c>
      <c r="B19130" t="s">
        <v>63</v>
      </c>
      <c r="C19130" s="7">
        <v>44008</v>
      </c>
      <c r="D19130">
        <v>174577</v>
      </c>
      <c r="E19130">
        <v>3938</v>
      </c>
      <c r="F19130">
        <v>1474</v>
      </c>
      <c r="G19130">
        <v>46</v>
      </c>
      <c r="H19130">
        <v>5014.5820000000003</v>
      </c>
      <c r="I19130">
        <v>113.116</v>
      </c>
      <c r="J19130">
        <v>42.338999999999999</v>
      </c>
      <c r="K19130">
        <v>1.321</v>
      </c>
      <c r="L19130" s="6">
        <v>34813867</v>
      </c>
      <c r="M19130" s="6"/>
      <c r="N19130" s="7">
        <v>44008</v>
      </c>
    </row>
    <row r="19131" spans="1:14" hidden="1" x14ac:dyDescent="0.25">
      <c r="A19131" t="s">
        <v>13</v>
      </c>
      <c r="B19131" t="s">
        <v>63</v>
      </c>
      <c r="C19131" s="7">
        <v>44009</v>
      </c>
      <c r="D19131">
        <v>178504</v>
      </c>
      <c r="E19131">
        <v>3927</v>
      </c>
      <c r="F19131">
        <v>1511</v>
      </c>
      <c r="G19131">
        <v>37</v>
      </c>
      <c r="H19131">
        <v>5127.3819999999996</v>
      </c>
      <c r="I19131">
        <v>112.8</v>
      </c>
      <c r="J19131">
        <v>43.402000000000001</v>
      </c>
      <c r="K19131">
        <v>1.0629999999999999</v>
      </c>
      <c r="L19131" s="6">
        <v>34813867</v>
      </c>
      <c r="M19131" s="6"/>
      <c r="N19131" s="7">
        <v>44009</v>
      </c>
    </row>
    <row r="19132" spans="1:14" hidden="1" x14ac:dyDescent="0.25">
      <c r="A19132" t="s">
        <v>13</v>
      </c>
      <c r="B19132" t="s">
        <v>63</v>
      </c>
      <c r="C19132" s="7">
        <v>44010</v>
      </c>
      <c r="D19132">
        <v>182493</v>
      </c>
      <c r="E19132">
        <v>3989</v>
      </c>
      <c r="F19132">
        <v>1551</v>
      </c>
      <c r="G19132">
        <v>40</v>
      </c>
      <c r="H19132">
        <v>5241.9629999999997</v>
      </c>
      <c r="I19132">
        <v>114.581</v>
      </c>
      <c r="J19132">
        <v>44.551000000000002</v>
      </c>
      <c r="K19132">
        <v>1.149</v>
      </c>
      <c r="L19132" s="6">
        <v>34813867</v>
      </c>
      <c r="M19132" s="6"/>
      <c r="N19132" s="7">
        <v>44010</v>
      </c>
    </row>
    <row r="19133" spans="1:14" hidden="1" x14ac:dyDescent="0.25">
      <c r="A19133" t="s">
        <v>13</v>
      </c>
      <c r="B19133" t="s">
        <v>63</v>
      </c>
      <c r="C19133" s="7">
        <v>44011</v>
      </c>
      <c r="D19133">
        <v>186436</v>
      </c>
      <c r="E19133">
        <v>3943</v>
      </c>
      <c r="F19133">
        <v>1599</v>
      </c>
      <c r="G19133">
        <v>48</v>
      </c>
      <c r="H19133">
        <v>5355.2219999999998</v>
      </c>
      <c r="I19133">
        <v>113.259</v>
      </c>
      <c r="J19133">
        <v>45.93</v>
      </c>
      <c r="K19133">
        <v>1.379</v>
      </c>
      <c r="L19133" s="6">
        <v>34813867</v>
      </c>
      <c r="M19133" s="6"/>
      <c r="N19133" s="7">
        <v>44011</v>
      </c>
    </row>
    <row r="19134" spans="1:14" hidden="1" x14ac:dyDescent="0.25">
      <c r="A19134" t="s">
        <v>13</v>
      </c>
      <c r="B19134" t="s">
        <v>63</v>
      </c>
      <c r="C19134" s="7">
        <v>44012</v>
      </c>
      <c r="D19134">
        <v>190823</v>
      </c>
      <c r="E19134">
        <v>4387</v>
      </c>
      <c r="F19134">
        <v>1649</v>
      </c>
      <c r="G19134">
        <v>50</v>
      </c>
      <c r="H19134">
        <v>5481.2349999999997</v>
      </c>
      <c r="I19134">
        <v>126.01300000000001</v>
      </c>
      <c r="J19134">
        <v>47.366</v>
      </c>
      <c r="K19134">
        <v>1.4359999999999999</v>
      </c>
      <c r="L19134" s="6">
        <v>34813867</v>
      </c>
      <c r="M19134" s="6"/>
      <c r="N19134" s="7">
        <v>44012</v>
      </c>
    </row>
    <row r="19135" spans="1:14" hidden="1" x14ac:dyDescent="0.25">
      <c r="A19135" t="s">
        <v>13</v>
      </c>
      <c r="B19135" t="s">
        <v>63</v>
      </c>
      <c r="C19135" s="7">
        <v>44013</v>
      </c>
      <c r="D19135">
        <v>194225</v>
      </c>
      <c r="E19135">
        <v>3402</v>
      </c>
      <c r="F19135">
        <v>1698</v>
      </c>
      <c r="G19135">
        <v>49</v>
      </c>
      <c r="H19135">
        <v>5578.9549999999999</v>
      </c>
      <c r="I19135">
        <v>97.72</v>
      </c>
      <c r="J19135">
        <v>48.774000000000001</v>
      </c>
      <c r="K19135">
        <v>1.407</v>
      </c>
      <c r="L19135" s="6">
        <v>34813867</v>
      </c>
      <c r="M19135" s="6"/>
      <c r="N19135" s="7">
        <v>44013</v>
      </c>
    </row>
    <row r="19136" spans="1:14" hidden="1" x14ac:dyDescent="0.25">
      <c r="A19136" t="s">
        <v>13</v>
      </c>
      <c r="B19136" t="s">
        <v>63</v>
      </c>
      <c r="C19136" s="7">
        <v>44014</v>
      </c>
      <c r="D19136">
        <v>197608</v>
      </c>
      <c r="E19136">
        <v>3383</v>
      </c>
      <c r="F19136">
        <v>1752</v>
      </c>
      <c r="G19136">
        <v>54</v>
      </c>
      <c r="H19136">
        <v>5676.1289999999999</v>
      </c>
      <c r="I19136">
        <v>97.174000000000007</v>
      </c>
      <c r="J19136">
        <v>50.325000000000003</v>
      </c>
      <c r="K19136">
        <v>1.5509999999999999</v>
      </c>
      <c r="L19136" s="6">
        <v>34813867</v>
      </c>
      <c r="M19136" s="6"/>
      <c r="N19136" s="7">
        <v>44014</v>
      </c>
    </row>
    <row r="19137" spans="1:14" hidden="1" x14ac:dyDescent="0.25">
      <c r="A19137" t="s">
        <v>13</v>
      </c>
      <c r="B19137" t="s">
        <v>63</v>
      </c>
      <c r="C19137" s="7">
        <v>44015</v>
      </c>
      <c r="D19137">
        <v>201801</v>
      </c>
      <c r="E19137">
        <v>4193</v>
      </c>
      <c r="F19137">
        <v>1802</v>
      </c>
      <c r="G19137">
        <v>50</v>
      </c>
      <c r="H19137">
        <v>5796.57</v>
      </c>
      <c r="I19137">
        <v>120.441</v>
      </c>
      <c r="J19137">
        <v>51.761000000000003</v>
      </c>
      <c r="K19137">
        <v>1.4359999999999999</v>
      </c>
      <c r="L19137" s="6">
        <v>34813867</v>
      </c>
      <c r="M19137" s="6"/>
      <c r="N19137" s="7">
        <v>44015</v>
      </c>
    </row>
    <row r="19138" spans="1:14" hidden="1" x14ac:dyDescent="0.25">
      <c r="A19138" t="s">
        <v>13</v>
      </c>
      <c r="B19138" t="s">
        <v>63</v>
      </c>
      <c r="C19138" s="7">
        <v>44016</v>
      </c>
      <c r="D19138">
        <v>205929</v>
      </c>
      <c r="E19138">
        <v>4128</v>
      </c>
      <c r="F19138">
        <v>1858</v>
      </c>
      <c r="G19138">
        <v>56</v>
      </c>
      <c r="H19138">
        <v>5915.143</v>
      </c>
      <c r="I19138">
        <v>118.57299999999999</v>
      </c>
      <c r="J19138">
        <v>53.37</v>
      </c>
      <c r="K19138">
        <v>1.609</v>
      </c>
      <c r="L19138" s="6">
        <v>34813867</v>
      </c>
      <c r="M19138" s="6"/>
      <c r="N19138" s="7">
        <v>44016</v>
      </c>
    </row>
    <row r="19139" spans="1:14" hidden="1" x14ac:dyDescent="0.25">
      <c r="A19139" t="s">
        <v>13</v>
      </c>
      <c r="B19139" t="s">
        <v>63</v>
      </c>
      <c r="C19139" s="7">
        <v>44017</v>
      </c>
      <c r="D19139">
        <v>209509</v>
      </c>
      <c r="E19139">
        <v>3580</v>
      </c>
      <c r="F19139">
        <v>1916</v>
      </c>
      <c r="G19139">
        <v>58</v>
      </c>
      <c r="H19139">
        <v>6017.9759999999997</v>
      </c>
      <c r="I19139">
        <v>102.833</v>
      </c>
      <c r="J19139">
        <v>55.036000000000001</v>
      </c>
      <c r="K19139">
        <v>1.6659999999999999</v>
      </c>
      <c r="L19139" s="6">
        <v>34813867</v>
      </c>
      <c r="M19139" s="6"/>
      <c r="N19139" s="7">
        <v>44017</v>
      </c>
    </row>
    <row r="19140" spans="1:14" hidden="1" x14ac:dyDescent="0.25">
      <c r="A19140" t="s">
        <v>13</v>
      </c>
      <c r="B19140" t="s">
        <v>63</v>
      </c>
      <c r="C19140" s="7">
        <v>44018</v>
      </c>
      <c r="D19140">
        <v>213716</v>
      </c>
      <c r="E19140">
        <v>4207</v>
      </c>
      <c r="F19140">
        <v>1968</v>
      </c>
      <c r="G19140">
        <v>52</v>
      </c>
      <c r="H19140">
        <v>6138.8180000000002</v>
      </c>
      <c r="I19140">
        <v>120.843</v>
      </c>
      <c r="J19140">
        <v>56.529000000000003</v>
      </c>
      <c r="K19140">
        <v>1.494</v>
      </c>
      <c r="L19140" s="6">
        <v>34813867</v>
      </c>
      <c r="M19140" s="6"/>
      <c r="N19140" s="7">
        <v>44018</v>
      </c>
    </row>
    <row r="19141" spans="1:14" hidden="1" x14ac:dyDescent="0.25">
      <c r="A19141" t="s">
        <v>13</v>
      </c>
      <c r="B19141" t="s">
        <v>63</v>
      </c>
      <c r="C19141" s="7">
        <v>44019</v>
      </c>
      <c r="D19141">
        <v>217108</v>
      </c>
      <c r="E19141">
        <v>3392</v>
      </c>
      <c r="F19141">
        <v>2017</v>
      </c>
      <c r="G19141">
        <v>49</v>
      </c>
      <c r="H19141">
        <v>6236.2510000000002</v>
      </c>
      <c r="I19141">
        <v>97.432000000000002</v>
      </c>
      <c r="J19141">
        <v>57.936999999999998</v>
      </c>
      <c r="K19141">
        <v>1.407</v>
      </c>
      <c r="L19141" s="6">
        <v>34813867</v>
      </c>
      <c r="M19141" s="6"/>
      <c r="N19141" s="7">
        <v>44019</v>
      </c>
    </row>
    <row r="19142" spans="1:14" hidden="1" x14ac:dyDescent="0.25">
      <c r="A19142" t="s">
        <v>13</v>
      </c>
      <c r="B19142" t="s">
        <v>63</v>
      </c>
      <c r="C19142" s="7">
        <v>44020</v>
      </c>
      <c r="D19142">
        <v>220144</v>
      </c>
      <c r="E19142">
        <v>3036</v>
      </c>
      <c r="F19142">
        <v>2059</v>
      </c>
      <c r="G19142">
        <v>42</v>
      </c>
      <c r="H19142">
        <v>6323.4570000000003</v>
      </c>
      <c r="I19142">
        <v>87.206999999999994</v>
      </c>
      <c r="J19142">
        <v>59.143000000000001</v>
      </c>
      <c r="K19142">
        <v>1.206</v>
      </c>
      <c r="L19142" s="6">
        <v>34813867</v>
      </c>
      <c r="M19142" s="6"/>
      <c r="N19142" s="7">
        <v>44020</v>
      </c>
    </row>
    <row r="19143" spans="1:14" hidden="1" x14ac:dyDescent="0.25">
      <c r="A19143" t="s">
        <v>13</v>
      </c>
      <c r="B19143" t="s">
        <v>63</v>
      </c>
      <c r="C19143" s="7">
        <v>44021</v>
      </c>
      <c r="D19143">
        <v>223327</v>
      </c>
      <c r="E19143">
        <v>3183</v>
      </c>
      <c r="F19143">
        <v>2100</v>
      </c>
      <c r="G19143">
        <v>41</v>
      </c>
      <c r="H19143">
        <v>6414.8860000000004</v>
      </c>
      <c r="I19143">
        <v>91.429000000000002</v>
      </c>
      <c r="J19143">
        <v>60.320999999999998</v>
      </c>
      <c r="K19143">
        <v>1.1779999999999999</v>
      </c>
      <c r="L19143" s="6">
        <v>34813867</v>
      </c>
      <c r="M19143" s="6"/>
      <c r="N19143" s="7">
        <v>44021</v>
      </c>
    </row>
    <row r="19144" spans="1:14" hidden="1" x14ac:dyDescent="0.25">
      <c r="A19144" t="s">
        <v>13</v>
      </c>
      <c r="B19144" t="s">
        <v>63</v>
      </c>
      <c r="C19144" s="7">
        <v>44022</v>
      </c>
      <c r="D19144">
        <v>226486</v>
      </c>
      <c r="E19144">
        <v>3159</v>
      </c>
      <c r="F19144">
        <v>2151</v>
      </c>
      <c r="G19144">
        <v>51</v>
      </c>
      <c r="H19144">
        <v>6505.6260000000002</v>
      </c>
      <c r="I19144">
        <v>90.74</v>
      </c>
      <c r="J19144">
        <v>61.786000000000001</v>
      </c>
      <c r="K19144">
        <v>1.4650000000000001</v>
      </c>
      <c r="L19144" s="6">
        <v>34813867</v>
      </c>
      <c r="M19144" s="6"/>
      <c r="N19144" s="7">
        <v>44022</v>
      </c>
    </row>
    <row r="19145" spans="1:14" hidden="1" x14ac:dyDescent="0.25">
      <c r="A19145" t="s">
        <v>13</v>
      </c>
      <c r="B19145" t="s">
        <v>63</v>
      </c>
      <c r="C19145" s="7">
        <v>44023</v>
      </c>
      <c r="D19145">
        <v>229480</v>
      </c>
      <c r="E19145">
        <v>2994</v>
      </c>
      <c r="F19145">
        <v>2181</v>
      </c>
      <c r="G19145">
        <v>30</v>
      </c>
      <c r="H19145">
        <v>6591.6260000000002</v>
      </c>
      <c r="I19145">
        <v>86</v>
      </c>
      <c r="J19145">
        <v>62.646999999999998</v>
      </c>
      <c r="K19145">
        <v>0.86199999999999999</v>
      </c>
      <c r="L19145" s="6">
        <v>34813867</v>
      </c>
      <c r="M19145" s="6"/>
      <c r="N19145" s="7">
        <v>44023</v>
      </c>
    </row>
    <row r="19146" spans="1:14" hidden="1" x14ac:dyDescent="0.25">
      <c r="A19146" t="s">
        <v>13</v>
      </c>
      <c r="B19146" t="s">
        <v>63</v>
      </c>
      <c r="C19146" s="7">
        <v>44024</v>
      </c>
      <c r="D19146">
        <v>232259</v>
      </c>
      <c r="E19146">
        <v>2779</v>
      </c>
      <c r="F19146">
        <v>2223</v>
      </c>
      <c r="G19146">
        <v>42</v>
      </c>
      <c r="H19146">
        <v>6671.451</v>
      </c>
      <c r="I19146">
        <v>79.825000000000003</v>
      </c>
      <c r="J19146">
        <v>63.853999999999999</v>
      </c>
      <c r="K19146">
        <v>1.206</v>
      </c>
      <c r="L19146" s="6">
        <v>34813867</v>
      </c>
      <c r="M19146" s="6"/>
      <c r="N19146" s="7">
        <v>44024</v>
      </c>
    </row>
    <row r="19147" spans="1:14" hidden="1" x14ac:dyDescent="0.25">
      <c r="A19147" t="s">
        <v>13</v>
      </c>
      <c r="B19147" t="s">
        <v>63</v>
      </c>
      <c r="C19147" s="7">
        <v>44025</v>
      </c>
      <c r="D19147">
        <v>235111</v>
      </c>
      <c r="E19147">
        <v>2852</v>
      </c>
      <c r="F19147">
        <v>2243</v>
      </c>
      <c r="G19147">
        <v>20</v>
      </c>
      <c r="H19147">
        <v>6753.3720000000003</v>
      </c>
      <c r="I19147">
        <v>81.921000000000006</v>
      </c>
      <c r="J19147">
        <v>64.427999999999997</v>
      </c>
      <c r="K19147">
        <v>0.57399999999999995</v>
      </c>
      <c r="L19147" s="6">
        <v>34813867</v>
      </c>
      <c r="M19147" s="6"/>
      <c r="N19147" s="7">
        <v>44025</v>
      </c>
    </row>
    <row r="19148" spans="1:14" hidden="1" x14ac:dyDescent="0.25">
      <c r="A19148" t="s">
        <v>13</v>
      </c>
      <c r="B19148" t="s">
        <v>63</v>
      </c>
      <c r="C19148" s="7">
        <v>44026</v>
      </c>
      <c r="D19148">
        <v>237803</v>
      </c>
      <c r="E19148">
        <v>2692</v>
      </c>
      <c r="F19148">
        <v>2283</v>
      </c>
      <c r="G19148">
        <v>40</v>
      </c>
      <c r="H19148">
        <v>6830.6980000000003</v>
      </c>
      <c r="I19148">
        <v>77.325999999999993</v>
      </c>
      <c r="J19148">
        <v>65.576999999999998</v>
      </c>
      <c r="K19148">
        <v>1.149</v>
      </c>
      <c r="L19148" s="6">
        <v>34813867</v>
      </c>
      <c r="M19148" s="6"/>
      <c r="N19148" s="7">
        <v>44026</v>
      </c>
    </row>
    <row r="19149" spans="1:14" hidden="1" x14ac:dyDescent="0.25">
      <c r="A19149" t="s">
        <v>13</v>
      </c>
      <c r="B19149" t="s">
        <v>63</v>
      </c>
      <c r="C19149" s="7">
        <v>44027</v>
      </c>
      <c r="D19149">
        <v>240474</v>
      </c>
      <c r="E19149">
        <v>2671</v>
      </c>
      <c r="F19149">
        <v>2325</v>
      </c>
      <c r="G19149">
        <v>42</v>
      </c>
      <c r="H19149">
        <v>6907.42</v>
      </c>
      <c r="I19149">
        <v>76.721999999999994</v>
      </c>
      <c r="J19149">
        <v>66.784000000000006</v>
      </c>
      <c r="K19149">
        <v>1.206</v>
      </c>
      <c r="L19149" s="6">
        <v>34813867</v>
      </c>
      <c r="M19149" s="6"/>
      <c r="N19149" s="7">
        <v>44027</v>
      </c>
    </row>
    <row r="19150" spans="1:14" hidden="1" x14ac:dyDescent="0.25">
      <c r="A19150" t="s">
        <v>13</v>
      </c>
      <c r="B19150" t="s">
        <v>63</v>
      </c>
      <c r="C19150" s="7">
        <v>44028</v>
      </c>
      <c r="D19150">
        <v>243238</v>
      </c>
      <c r="E19150">
        <v>2764</v>
      </c>
      <c r="F19150">
        <v>2370</v>
      </c>
      <c r="G19150">
        <v>45</v>
      </c>
      <c r="H19150">
        <v>6986.8140000000003</v>
      </c>
      <c r="I19150">
        <v>79.394000000000005</v>
      </c>
      <c r="J19150">
        <v>68.075999999999993</v>
      </c>
      <c r="K19150">
        <v>1.2929999999999999</v>
      </c>
      <c r="L19150" s="6">
        <v>34813867</v>
      </c>
      <c r="M19150" s="6"/>
      <c r="N19150" s="7">
        <v>44028</v>
      </c>
    </row>
    <row r="19151" spans="1:14" hidden="1" x14ac:dyDescent="0.25">
      <c r="A19151" t="s">
        <v>13</v>
      </c>
      <c r="B19151" t="s">
        <v>63</v>
      </c>
      <c r="C19151" s="7">
        <v>44029</v>
      </c>
      <c r="D19151">
        <v>245851</v>
      </c>
      <c r="E19151">
        <v>2613</v>
      </c>
      <c r="F19151">
        <v>2407</v>
      </c>
      <c r="G19151">
        <v>37</v>
      </c>
      <c r="H19151">
        <v>7061.87</v>
      </c>
      <c r="I19151">
        <v>75.055999999999997</v>
      </c>
      <c r="J19151">
        <v>69.138999999999996</v>
      </c>
      <c r="K19151">
        <v>1.0629999999999999</v>
      </c>
      <c r="L19151" s="6">
        <v>34813867</v>
      </c>
      <c r="M19151" s="6"/>
      <c r="N19151" s="7">
        <v>44029</v>
      </c>
    </row>
    <row r="19152" spans="1:14" hidden="1" x14ac:dyDescent="0.25">
      <c r="A19152" t="s">
        <v>13</v>
      </c>
      <c r="B19152" t="s">
        <v>63</v>
      </c>
      <c r="C19152" s="7">
        <v>44030</v>
      </c>
      <c r="D19152">
        <v>248416</v>
      </c>
      <c r="E19152">
        <v>2565</v>
      </c>
      <c r="F19152">
        <v>2447</v>
      </c>
      <c r="G19152">
        <v>40</v>
      </c>
      <c r="H19152">
        <v>7135.5469999999996</v>
      </c>
      <c r="I19152">
        <v>73.677999999999997</v>
      </c>
      <c r="J19152">
        <v>70.287999999999997</v>
      </c>
      <c r="K19152">
        <v>1.149</v>
      </c>
      <c r="L19152" s="6">
        <v>34813867</v>
      </c>
      <c r="M19152" s="6"/>
      <c r="N19152" s="7">
        <v>44030</v>
      </c>
    </row>
    <row r="19153" spans="1:14" hidden="1" x14ac:dyDescent="0.25">
      <c r="A19153" t="s">
        <v>13</v>
      </c>
      <c r="B19153" t="s">
        <v>63</v>
      </c>
      <c r="C19153" s="7">
        <v>44031</v>
      </c>
      <c r="D19153">
        <v>250920</v>
      </c>
      <c r="E19153">
        <v>2504</v>
      </c>
      <c r="F19153">
        <v>2486</v>
      </c>
      <c r="G19153">
        <v>39</v>
      </c>
      <c r="H19153">
        <v>7207.473</v>
      </c>
      <c r="I19153">
        <v>71.924999999999997</v>
      </c>
      <c r="J19153">
        <v>71.408000000000001</v>
      </c>
      <c r="K19153">
        <v>1.1200000000000001</v>
      </c>
      <c r="L19153" s="6">
        <v>34813867</v>
      </c>
      <c r="M19153" s="6"/>
      <c r="N19153" s="7">
        <v>44031</v>
      </c>
    </row>
    <row r="19154" spans="1:14" hidden="1" x14ac:dyDescent="0.25">
      <c r="A19154" t="s">
        <v>13</v>
      </c>
      <c r="B19154" t="s">
        <v>63</v>
      </c>
      <c r="C19154" s="7">
        <v>44032</v>
      </c>
      <c r="D19154">
        <v>253349</v>
      </c>
      <c r="E19154">
        <v>2429</v>
      </c>
      <c r="F19154">
        <v>2523</v>
      </c>
      <c r="G19154">
        <v>37</v>
      </c>
      <c r="H19154">
        <v>7277.2439999999997</v>
      </c>
      <c r="I19154">
        <v>69.771000000000001</v>
      </c>
      <c r="J19154">
        <v>72.471000000000004</v>
      </c>
      <c r="K19154">
        <v>1.0629999999999999</v>
      </c>
      <c r="L19154" s="6">
        <v>34813867</v>
      </c>
      <c r="M19154" s="6"/>
      <c r="N19154" s="7">
        <v>44032</v>
      </c>
    </row>
    <row r="19155" spans="1:14" hidden="1" x14ac:dyDescent="0.25">
      <c r="A19155" t="s">
        <v>13</v>
      </c>
      <c r="B19155" t="s">
        <v>63</v>
      </c>
      <c r="C19155" s="7">
        <v>44033</v>
      </c>
      <c r="D19155">
        <v>255825</v>
      </c>
      <c r="E19155">
        <v>2476</v>
      </c>
      <c r="F19155">
        <v>2557</v>
      </c>
      <c r="G19155">
        <v>34</v>
      </c>
      <c r="H19155">
        <v>7348.3649999999998</v>
      </c>
      <c r="I19155">
        <v>71.120999999999995</v>
      </c>
      <c r="J19155">
        <v>73.447999999999993</v>
      </c>
      <c r="K19155">
        <v>0.97699999999999998</v>
      </c>
      <c r="L19155" s="6">
        <v>34813867</v>
      </c>
      <c r="M19155" s="6"/>
      <c r="N19155" s="7">
        <v>44033</v>
      </c>
    </row>
    <row r="19156" spans="1:14" hidden="1" x14ac:dyDescent="0.25">
      <c r="A19156" t="s">
        <v>13</v>
      </c>
      <c r="B19156" t="s">
        <v>63</v>
      </c>
      <c r="C19156" s="7">
        <v>44034</v>
      </c>
      <c r="D19156">
        <v>258156</v>
      </c>
      <c r="E19156">
        <v>2331</v>
      </c>
      <c r="F19156">
        <v>2601</v>
      </c>
      <c r="G19156">
        <v>44</v>
      </c>
      <c r="H19156">
        <v>7415.3209999999999</v>
      </c>
      <c r="I19156">
        <v>66.956000000000003</v>
      </c>
      <c r="J19156">
        <v>74.712000000000003</v>
      </c>
      <c r="K19156">
        <v>1.264</v>
      </c>
      <c r="L19156" s="6">
        <v>34813867</v>
      </c>
      <c r="M19156" s="6"/>
      <c r="N19156" s="7">
        <v>44034</v>
      </c>
    </row>
    <row r="19157" spans="1:14" hidden="1" x14ac:dyDescent="0.25">
      <c r="A19157" t="s">
        <v>13</v>
      </c>
      <c r="B19157" t="s">
        <v>63</v>
      </c>
      <c r="C19157" s="7">
        <v>44035</v>
      </c>
      <c r="D19157">
        <v>260394</v>
      </c>
      <c r="E19157">
        <v>2238</v>
      </c>
      <c r="F19157">
        <v>2635</v>
      </c>
      <c r="G19157">
        <v>34</v>
      </c>
      <c r="H19157">
        <v>7479.6059999999998</v>
      </c>
      <c r="I19157">
        <v>64.284999999999997</v>
      </c>
      <c r="J19157">
        <v>75.688000000000002</v>
      </c>
      <c r="K19157">
        <v>0.97699999999999998</v>
      </c>
      <c r="L19157" s="6">
        <v>34813867</v>
      </c>
      <c r="M19157" s="6"/>
      <c r="N19157" s="7">
        <v>44035</v>
      </c>
    </row>
    <row r="19158" spans="1:14" hidden="1" x14ac:dyDescent="0.25">
      <c r="A19158" t="s">
        <v>13</v>
      </c>
      <c r="B19158" t="s">
        <v>63</v>
      </c>
      <c r="C19158" s="7">
        <v>44036</v>
      </c>
      <c r="D19158">
        <v>262772</v>
      </c>
      <c r="E19158">
        <v>2378</v>
      </c>
      <c r="F19158">
        <v>2672</v>
      </c>
      <c r="G19158">
        <v>37</v>
      </c>
      <c r="H19158">
        <v>7547.9120000000003</v>
      </c>
      <c r="I19158">
        <v>68.305999999999997</v>
      </c>
      <c r="J19158">
        <v>76.751000000000005</v>
      </c>
      <c r="K19158">
        <v>1.0629999999999999</v>
      </c>
      <c r="L19158" s="6">
        <v>34813867</v>
      </c>
      <c r="M19158" s="6"/>
      <c r="N19158" s="7">
        <v>44036</v>
      </c>
    </row>
    <row r="19159" spans="1:14" hidden="1" x14ac:dyDescent="0.25">
      <c r="A19159" t="s">
        <v>13</v>
      </c>
      <c r="B19159" t="s">
        <v>63</v>
      </c>
      <c r="C19159" s="7">
        <v>44037</v>
      </c>
      <c r="D19159">
        <v>264973</v>
      </c>
      <c r="E19159">
        <v>2201</v>
      </c>
      <c r="F19159">
        <v>2703</v>
      </c>
      <c r="G19159">
        <v>31</v>
      </c>
      <c r="H19159">
        <v>7611.134</v>
      </c>
      <c r="I19159">
        <v>63.222000000000001</v>
      </c>
      <c r="J19159">
        <v>77.641000000000005</v>
      </c>
      <c r="K19159">
        <v>0.89</v>
      </c>
      <c r="L19159" s="6">
        <v>34813867</v>
      </c>
      <c r="M19159" s="6"/>
      <c r="N19159" s="7">
        <v>44037</v>
      </c>
    </row>
    <row r="19160" spans="1:14" hidden="1" x14ac:dyDescent="0.25">
      <c r="A19160" t="s">
        <v>13</v>
      </c>
      <c r="B19160" t="s">
        <v>63</v>
      </c>
      <c r="C19160" s="7">
        <v>44038</v>
      </c>
      <c r="D19160">
        <v>266941</v>
      </c>
      <c r="E19160">
        <v>1968</v>
      </c>
      <c r="F19160">
        <v>2733</v>
      </c>
      <c r="G19160">
        <v>30</v>
      </c>
      <c r="H19160">
        <v>7667.6629999999996</v>
      </c>
      <c r="I19160">
        <v>56.529000000000003</v>
      </c>
      <c r="J19160">
        <v>78.503</v>
      </c>
      <c r="K19160">
        <v>0.86199999999999999</v>
      </c>
      <c r="L19160" s="6">
        <v>34813867</v>
      </c>
      <c r="M19160" s="6"/>
      <c r="N19160" s="7">
        <v>44038</v>
      </c>
    </row>
    <row r="19161" spans="1:14" hidden="1" x14ac:dyDescent="0.25">
      <c r="A19161" t="s">
        <v>13</v>
      </c>
      <c r="B19161" t="s">
        <v>63</v>
      </c>
      <c r="C19161" s="7">
        <v>44039</v>
      </c>
      <c r="D19161">
        <v>268934</v>
      </c>
      <c r="E19161">
        <v>1993</v>
      </c>
      <c r="F19161">
        <v>2760</v>
      </c>
      <c r="G19161">
        <v>27</v>
      </c>
      <c r="H19161">
        <v>7724.91</v>
      </c>
      <c r="I19161">
        <v>57.247</v>
      </c>
      <c r="J19161">
        <v>79.278999999999996</v>
      </c>
      <c r="K19161">
        <v>0.77600000000000002</v>
      </c>
      <c r="L19161" s="6">
        <v>34813867</v>
      </c>
      <c r="M19161" s="6"/>
      <c r="N19161" s="7">
        <v>44039</v>
      </c>
    </row>
    <row r="19162" spans="1:14" hidden="1" x14ac:dyDescent="0.25">
      <c r="A19162" t="s">
        <v>13</v>
      </c>
      <c r="B19162" t="s">
        <v>63</v>
      </c>
      <c r="C19162" s="7">
        <v>44040</v>
      </c>
      <c r="D19162">
        <v>270831</v>
      </c>
      <c r="E19162">
        <v>1897</v>
      </c>
      <c r="F19162">
        <v>2789</v>
      </c>
      <c r="G19162">
        <v>29</v>
      </c>
      <c r="H19162">
        <v>7779.4</v>
      </c>
      <c r="I19162">
        <v>54.49</v>
      </c>
      <c r="J19162">
        <v>80.111999999999995</v>
      </c>
      <c r="K19162">
        <v>0.83299999999999996</v>
      </c>
      <c r="L19162" s="6">
        <v>34813867</v>
      </c>
      <c r="M19162" s="6"/>
      <c r="N19162" s="7">
        <v>44040</v>
      </c>
    </row>
    <row r="19163" spans="1:14" hidden="1" x14ac:dyDescent="0.25">
      <c r="A19163" t="s">
        <v>13</v>
      </c>
      <c r="B19163" t="s">
        <v>63</v>
      </c>
      <c r="C19163" s="7">
        <v>44041</v>
      </c>
      <c r="D19163">
        <v>272590</v>
      </c>
      <c r="E19163">
        <v>1759</v>
      </c>
      <c r="F19163">
        <v>2816</v>
      </c>
      <c r="G19163">
        <v>27</v>
      </c>
      <c r="H19163">
        <v>7829.9260000000004</v>
      </c>
      <c r="I19163">
        <v>50.526000000000003</v>
      </c>
      <c r="J19163">
        <v>80.887</v>
      </c>
      <c r="K19163">
        <v>0.77600000000000002</v>
      </c>
      <c r="L19163" s="6">
        <v>34813867</v>
      </c>
      <c r="M19163" s="6"/>
      <c r="N19163" s="7">
        <v>44041</v>
      </c>
    </row>
    <row r="19164" spans="1:14" hidden="1" x14ac:dyDescent="0.25">
      <c r="A19164" t="s">
        <v>13</v>
      </c>
      <c r="B19164" t="s">
        <v>63</v>
      </c>
      <c r="C19164" s="7">
        <v>44042</v>
      </c>
      <c r="D19164">
        <v>274219</v>
      </c>
      <c r="E19164">
        <v>1629</v>
      </c>
      <c r="F19164">
        <v>2842</v>
      </c>
      <c r="G19164">
        <v>26</v>
      </c>
      <c r="H19164">
        <v>7876.7179999999998</v>
      </c>
      <c r="I19164">
        <v>46.792000000000002</v>
      </c>
      <c r="J19164">
        <v>81.634</v>
      </c>
      <c r="K19164">
        <v>0.747</v>
      </c>
      <c r="L19164" s="6">
        <v>34813867</v>
      </c>
      <c r="M19164" s="6"/>
      <c r="N19164" s="7">
        <v>44042</v>
      </c>
    </row>
    <row r="19165" spans="1:14" hidden="1" x14ac:dyDescent="0.25">
      <c r="A19165" t="s">
        <v>13</v>
      </c>
      <c r="B19165" t="s">
        <v>63</v>
      </c>
      <c r="C19165" s="7">
        <v>44043</v>
      </c>
      <c r="D19165">
        <v>275905</v>
      </c>
      <c r="E19165">
        <v>1686</v>
      </c>
      <c r="F19165">
        <v>2866</v>
      </c>
      <c r="G19165">
        <v>24</v>
      </c>
      <c r="H19165">
        <v>7925.1469999999999</v>
      </c>
      <c r="I19165">
        <v>48.429000000000002</v>
      </c>
      <c r="J19165">
        <v>82.323999999999998</v>
      </c>
      <c r="K19165">
        <v>0.68899999999999995</v>
      </c>
      <c r="L19165" s="6">
        <v>34813867</v>
      </c>
      <c r="M19165" s="6"/>
      <c r="N19165" s="7">
        <v>44043</v>
      </c>
    </row>
    <row r="19166" spans="1:14" hidden="1" x14ac:dyDescent="0.25">
      <c r="A19166" t="s">
        <v>13</v>
      </c>
      <c r="B19166" t="s">
        <v>63</v>
      </c>
      <c r="C19166" s="7">
        <v>44044</v>
      </c>
      <c r="D19166">
        <v>277478</v>
      </c>
      <c r="E19166">
        <v>1573</v>
      </c>
      <c r="F19166">
        <v>2887</v>
      </c>
      <c r="G19166">
        <v>21</v>
      </c>
      <c r="H19166">
        <v>7970.33</v>
      </c>
      <c r="I19166">
        <v>45.183</v>
      </c>
      <c r="J19166">
        <v>82.927000000000007</v>
      </c>
      <c r="K19166">
        <v>0.60299999999999998</v>
      </c>
      <c r="L19166" s="6">
        <v>34813867</v>
      </c>
      <c r="M19166" s="6"/>
      <c r="N19166" s="7">
        <v>44044</v>
      </c>
    </row>
    <row r="19167" spans="1:14" hidden="1" x14ac:dyDescent="0.25">
      <c r="A19167" t="s">
        <v>13</v>
      </c>
      <c r="B19167" t="s">
        <v>63</v>
      </c>
      <c r="C19167" s="7">
        <v>44045</v>
      </c>
      <c r="D19167">
        <v>278835</v>
      </c>
      <c r="E19167">
        <v>1357</v>
      </c>
      <c r="F19167">
        <v>2917</v>
      </c>
      <c r="G19167">
        <v>30</v>
      </c>
      <c r="H19167">
        <v>8009.308</v>
      </c>
      <c r="I19167">
        <v>38.978999999999999</v>
      </c>
      <c r="J19167">
        <v>83.787999999999997</v>
      </c>
      <c r="K19167">
        <v>0.86199999999999999</v>
      </c>
      <c r="L19167" s="6">
        <v>34813867</v>
      </c>
      <c r="M19167" s="6"/>
      <c r="N19167" s="7">
        <v>44045</v>
      </c>
    </row>
    <row r="19168" spans="1:14" hidden="1" x14ac:dyDescent="0.25">
      <c r="A19168" t="s">
        <v>13</v>
      </c>
      <c r="B19168" t="s">
        <v>63</v>
      </c>
      <c r="C19168" s="7">
        <v>44046</v>
      </c>
      <c r="D19168">
        <v>280093</v>
      </c>
      <c r="E19168">
        <v>1258</v>
      </c>
      <c r="F19168">
        <v>2949</v>
      </c>
      <c r="G19168">
        <v>32</v>
      </c>
      <c r="H19168">
        <v>8045.4440000000004</v>
      </c>
      <c r="I19168">
        <v>36.134999999999998</v>
      </c>
      <c r="J19168">
        <v>84.707999999999998</v>
      </c>
      <c r="K19168">
        <v>0.91900000000000004</v>
      </c>
      <c r="L19168" s="6">
        <v>34813867</v>
      </c>
      <c r="M19168" s="6"/>
      <c r="N19168" s="7">
        <v>44046</v>
      </c>
    </row>
    <row r="19169" spans="1:14" hidden="1" x14ac:dyDescent="0.25">
      <c r="A19169" t="s">
        <v>13</v>
      </c>
      <c r="B19169" t="s">
        <v>63</v>
      </c>
      <c r="C19169" s="7">
        <v>44047</v>
      </c>
      <c r="D19169">
        <v>281456</v>
      </c>
      <c r="E19169">
        <v>1363</v>
      </c>
      <c r="F19169">
        <v>2984</v>
      </c>
      <c r="G19169">
        <v>35</v>
      </c>
      <c r="H19169">
        <v>8084.5950000000003</v>
      </c>
      <c r="I19169">
        <v>39.151000000000003</v>
      </c>
      <c r="J19169">
        <v>85.712999999999994</v>
      </c>
      <c r="K19169">
        <v>1.0049999999999999</v>
      </c>
      <c r="L19169" s="6">
        <v>34813867</v>
      </c>
      <c r="M19169" s="6"/>
      <c r="N19169" s="7">
        <v>44047</v>
      </c>
    </row>
    <row r="19170" spans="1:14" hidden="1" x14ac:dyDescent="0.25">
      <c r="A19170" t="s">
        <v>13</v>
      </c>
      <c r="B19170" t="s">
        <v>63</v>
      </c>
      <c r="C19170" s="7">
        <v>44048</v>
      </c>
      <c r="D19170">
        <v>282824</v>
      </c>
      <c r="E19170">
        <v>1368</v>
      </c>
      <c r="F19170">
        <v>3020</v>
      </c>
      <c r="G19170">
        <v>36</v>
      </c>
      <c r="H19170">
        <v>8123.8890000000001</v>
      </c>
      <c r="I19170">
        <v>39.295000000000002</v>
      </c>
      <c r="J19170">
        <v>86.747</v>
      </c>
      <c r="K19170">
        <v>1.034</v>
      </c>
      <c r="L19170" s="6">
        <v>34813867</v>
      </c>
      <c r="M19170" s="6"/>
      <c r="N19170" s="7">
        <v>44048</v>
      </c>
    </row>
    <row r="19171" spans="1:14" hidden="1" x14ac:dyDescent="0.25">
      <c r="A19171" t="s">
        <v>13</v>
      </c>
      <c r="B19171" t="s">
        <v>63</v>
      </c>
      <c r="C19171" s="7">
        <v>44049</v>
      </c>
      <c r="D19171">
        <v>284226</v>
      </c>
      <c r="E19171">
        <v>1402</v>
      </c>
      <c r="F19171">
        <v>3055</v>
      </c>
      <c r="G19171">
        <v>35</v>
      </c>
      <c r="H19171">
        <v>8164.1610000000001</v>
      </c>
      <c r="I19171">
        <v>40.271000000000001</v>
      </c>
      <c r="J19171">
        <v>87.751999999999995</v>
      </c>
      <c r="K19171">
        <v>1.0049999999999999</v>
      </c>
      <c r="L19171" s="6">
        <v>34813867</v>
      </c>
      <c r="M19171" s="6"/>
      <c r="N19171" s="7">
        <v>44049</v>
      </c>
    </row>
    <row r="19172" spans="1:14" hidden="1" x14ac:dyDescent="0.25">
      <c r="A19172" t="s">
        <v>13</v>
      </c>
      <c r="B19172" t="s">
        <v>63</v>
      </c>
      <c r="C19172" s="7">
        <v>44050</v>
      </c>
      <c r="D19172">
        <v>285793</v>
      </c>
      <c r="E19172">
        <v>1567</v>
      </c>
      <c r="F19172">
        <v>3093</v>
      </c>
      <c r="G19172">
        <v>38</v>
      </c>
      <c r="H19172">
        <v>8209.1710000000003</v>
      </c>
      <c r="I19172">
        <v>45.011000000000003</v>
      </c>
      <c r="J19172">
        <v>88.843999999999994</v>
      </c>
      <c r="K19172">
        <v>1.0920000000000001</v>
      </c>
      <c r="L19172" s="6">
        <v>34813867</v>
      </c>
      <c r="M19172" s="6"/>
      <c r="N19172" s="7">
        <v>44050</v>
      </c>
    </row>
    <row r="19173" spans="1:14" hidden="1" x14ac:dyDescent="0.25">
      <c r="A19173" t="s">
        <v>13</v>
      </c>
      <c r="B19173" t="s">
        <v>63</v>
      </c>
      <c r="C19173" s="7">
        <v>44051</v>
      </c>
      <c r="D19173">
        <v>287262</v>
      </c>
      <c r="E19173">
        <v>1469</v>
      </c>
      <c r="F19173">
        <v>3130</v>
      </c>
      <c r="G19173">
        <v>37</v>
      </c>
      <c r="H19173">
        <v>8251.3670000000002</v>
      </c>
      <c r="I19173">
        <v>42.195999999999998</v>
      </c>
      <c r="J19173">
        <v>89.906999999999996</v>
      </c>
      <c r="K19173">
        <v>1.0629999999999999</v>
      </c>
      <c r="L19173" s="6">
        <v>34813867</v>
      </c>
      <c r="M19173" s="6"/>
      <c r="N19173" s="7">
        <v>44051</v>
      </c>
    </row>
    <row r="19174" spans="1:14" hidden="1" x14ac:dyDescent="0.25">
      <c r="A19174" t="s">
        <v>13</v>
      </c>
      <c r="B19174" t="s">
        <v>63</v>
      </c>
      <c r="C19174" s="7">
        <v>44052</v>
      </c>
      <c r="D19174">
        <v>288690</v>
      </c>
      <c r="E19174">
        <v>1428</v>
      </c>
      <c r="F19174">
        <v>3167</v>
      </c>
      <c r="G19174">
        <v>37</v>
      </c>
      <c r="H19174">
        <v>8292.3850000000002</v>
      </c>
      <c r="I19174">
        <v>41.018000000000001</v>
      </c>
      <c r="J19174">
        <v>90.968999999999994</v>
      </c>
      <c r="K19174">
        <v>1.0629999999999999</v>
      </c>
      <c r="L19174" s="6">
        <v>34813867</v>
      </c>
      <c r="M19174" s="6"/>
      <c r="N19174" s="7">
        <v>44052</v>
      </c>
    </row>
    <row r="19175" spans="1:14" hidden="1" x14ac:dyDescent="0.25">
      <c r="A19175" t="s">
        <v>13</v>
      </c>
      <c r="B19175" t="s">
        <v>63</v>
      </c>
      <c r="C19175" s="7">
        <v>44053</v>
      </c>
      <c r="D19175">
        <v>289947</v>
      </c>
      <c r="E19175">
        <v>1257</v>
      </c>
      <c r="F19175">
        <v>3199</v>
      </c>
      <c r="G19175">
        <v>32</v>
      </c>
      <c r="H19175">
        <v>8328.4920000000002</v>
      </c>
      <c r="I19175">
        <v>36.106000000000002</v>
      </c>
      <c r="J19175">
        <v>91.888999999999996</v>
      </c>
      <c r="K19175">
        <v>0.91900000000000004</v>
      </c>
      <c r="L19175" s="6">
        <v>34813867</v>
      </c>
      <c r="M19175" s="6"/>
      <c r="N19175" s="7">
        <v>44053</v>
      </c>
    </row>
    <row r="19176" spans="1:14" hidden="1" x14ac:dyDescent="0.25">
      <c r="A19176" t="s">
        <v>13</v>
      </c>
      <c r="B19176" t="s">
        <v>63</v>
      </c>
      <c r="C19176" s="7">
        <v>44054</v>
      </c>
      <c r="D19176">
        <v>291468</v>
      </c>
      <c r="E19176">
        <v>1521</v>
      </c>
      <c r="F19176">
        <v>3233</v>
      </c>
      <c r="G19176">
        <v>34</v>
      </c>
      <c r="H19176">
        <v>8372.1810000000005</v>
      </c>
      <c r="I19176">
        <v>43.689</v>
      </c>
      <c r="J19176">
        <v>92.864999999999995</v>
      </c>
      <c r="K19176">
        <v>0.97699999999999998</v>
      </c>
      <c r="L19176" s="6">
        <v>34813867</v>
      </c>
      <c r="M19176" s="6"/>
      <c r="N19176" s="7">
        <v>44054</v>
      </c>
    </row>
    <row r="19177" spans="1:14" hidden="1" x14ac:dyDescent="0.25">
      <c r="A19177" t="s">
        <v>13</v>
      </c>
      <c r="B19177" t="s">
        <v>63</v>
      </c>
      <c r="C19177" s="7">
        <v>44055</v>
      </c>
      <c r="D19177">
        <v>293037</v>
      </c>
      <c r="E19177">
        <v>1569</v>
      </c>
      <c r="F19177">
        <v>3269</v>
      </c>
      <c r="G19177">
        <v>36</v>
      </c>
      <c r="H19177">
        <v>8417.2489999999998</v>
      </c>
      <c r="I19177">
        <v>45.067999999999998</v>
      </c>
      <c r="J19177">
        <v>93.899000000000001</v>
      </c>
      <c r="K19177">
        <v>1.034</v>
      </c>
      <c r="L19177" s="6">
        <v>34813867</v>
      </c>
      <c r="M19177" s="6"/>
      <c r="N19177" s="7">
        <v>44055</v>
      </c>
    </row>
    <row r="19178" spans="1:14" hidden="1" x14ac:dyDescent="0.25">
      <c r="A19178" t="s">
        <v>13</v>
      </c>
      <c r="B19178" t="s">
        <v>63</v>
      </c>
      <c r="C19178" s="7">
        <v>44056</v>
      </c>
      <c r="D19178">
        <v>294519</v>
      </c>
      <c r="E19178">
        <v>1482</v>
      </c>
      <c r="F19178">
        <v>3303</v>
      </c>
      <c r="G19178">
        <v>34</v>
      </c>
      <c r="H19178">
        <v>8459.8189999999995</v>
      </c>
      <c r="I19178">
        <v>42.569000000000003</v>
      </c>
      <c r="J19178">
        <v>94.876000000000005</v>
      </c>
      <c r="K19178">
        <v>0.97699999999999998</v>
      </c>
      <c r="L19178" s="6">
        <v>34813867</v>
      </c>
      <c r="M19178" s="6"/>
      <c r="N19178" s="7">
        <v>44056</v>
      </c>
    </row>
    <row r="19179" spans="1:14" hidden="1" x14ac:dyDescent="0.25">
      <c r="A19179" t="s">
        <v>13</v>
      </c>
      <c r="B19179" t="s">
        <v>63</v>
      </c>
      <c r="C19179" s="7">
        <v>44057</v>
      </c>
      <c r="D19179">
        <v>295902</v>
      </c>
      <c r="E19179">
        <v>1383</v>
      </c>
      <c r="F19179">
        <v>3338</v>
      </c>
      <c r="G19179">
        <v>35</v>
      </c>
      <c r="H19179">
        <v>8499.5439999999999</v>
      </c>
      <c r="I19179">
        <v>39.725999999999999</v>
      </c>
      <c r="J19179">
        <v>95.881</v>
      </c>
      <c r="K19179">
        <v>1.0049999999999999</v>
      </c>
      <c r="L19179" s="6">
        <v>34813867</v>
      </c>
      <c r="M19179" s="6"/>
      <c r="N19179" s="7">
        <v>44057</v>
      </c>
    </row>
    <row r="19180" spans="1:14" hidden="1" x14ac:dyDescent="0.25">
      <c r="A19180" t="s">
        <v>13</v>
      </c>
      <c r="B19180" t="s">
        <v>63</v>
      </c>
      <c r="C19180" s="7">
        <v>44058</v>
      </c>
      <c r="D19180">
        <v>297315</v>
      </c>
      <c r="E19180">
        <v>1413</v>
      </c>
      <c r="F19180">
        <v>3369</v>
      </c>
      <c r="G19180">
        <v>31</v>
      </c>
      <c r="H19180">
        <v>8540.1309999999994</v>
      </c>
      <c r="I19180">
        <v>40.587000000000003</v>
      </c>
      <c r="J19180">
        <v>96.772000000000006</v>
      </c>
      <c r="K19180">
        <v>0.89</v>
      </c>
      <c r="L19180" s="6">
        <v>34813867</v>
      </c>
      <c r="M19180" s="6"/>
      <c r="N19180" s="7">
        <v>44058</v>
      </c>
    </row>
    <row r="19181" spans="1:14" hidden="1" x14ac:dyDescent="0.25">
      <c r="A19181" t="s">
        <v>13</v>
      </c>
      <c r="B19181" t="s">
        <v>63</v>
      </c>
      <c r="C19181" s="7">
        <v>44059</v>
      </c>
      <c r="D19181">
        <v>298542</v>
      </c>
      <c r="E19181">
        <v>1227</v>
      </c>
      <c r="F19181">
        <v>3408</v>
      </c>
      <c r="G19181">
        <v>39</v>
      </c>
      <c r="H19181">
        <v>8575.3760000000002</v>
      </c>
      <c r="I19181">
        <v>35.244999999999997</v>
      </c>
      <c r="J19181">
        <v>97.891999999999996</v>
      </c>
      <c r="K19181">
        <v>1.1200000000000001</v>
      </c>
      <c r="L19181" s="6">
        <v>34813867</v>
      </c>
      <c r="M19181" s="6"/>
      <c r="N19181" s="7">
        <v>44059</v>
      </c>
    </row>
    <row r="19182" spans="1:14" hidden="1" x14ac:dyDescent="0.25">
      <c r="A19182" t="s">
        <v>13</v>
      </c>
      <c r="B19182" t="s">
        <v>63</v>
      </c>
      <c r="C19182" s="7">
        <v>44060</v>
      </c>
      <c r="D19182">
        <v>299914</v>
      </c>
      <c r="E19182">
        <v>1372</v>
      </c>
      <c r="F19182">
        <v>3436</v>
      </c>
      <c r="G19182">
        <v>28</v>
      </c>
      <c r="H19182">
        <v>8614.7860000000001</v>
      </c>
      <c r="I19182">
        <v>39.409999999999997</v>
      </c>
      <c r="J19182">
        <v>98.695999999999998</v>
      </c>
      <c r="K19182">
        <v>0.80400000000000005</v>
      </c>
      <c r="L19182" s="6">
        <v>34813867</v>
      </c>
      <c r="M19182" s="6"/>
      <c r="N19182" s="7">
        <v>44060</v>
      </c>
    </row>
    <row r="19183" spans="1:14" hidden="1" x14ac:dyDescent="0.25">
      <c r="A19183" t="s">
        <v>13</v>
      </c>
      <c r="B19183" t="s">
        <v>63</v>
      </c>
      <c r="C19183" s="7">
        <v>44061</v>
      </c>
      <c r="D19183">
        <v>301323</v>
      </c>
      <c r="E19183">
        <v>1409</v>
      </c>
      <c r="F19183">
        <v>3470</v>
      </c>
      <c r="G19183">
        <v>34</v>
      </c>
      <c r="H19183">
        <v>8655.2579999999998</v>
      </c>
      <c r="I19183">
        <v>40.472000000000001</v>
      </c>
      <c r="J19183">
        <v>99.673000000000002</v>
      </c>
      <c r="K19183">
        <v>0.97699999999999998</v>
      </c>
      <c r="L19183" s="6">
        <v>34813867</v>
      </c>
      <c r="M19183" s="6"/>
      <c r="N19183" s="7">
        <v>44061</v>
      </c>
    </row>
    <row r="19184" spans="1:14" hidden="1" x14ac:dyDescent="0.25">
      <c r="A19184" t="s">
        <v>13</v>
      </c>
      <c r="B19184" t="s">
        <v>63</v>
      </c>
      <c r="C19184" s="7">
        <v>44062</v>
      </c>
      <c r="D19184">
        <v>302686</v>
      </c>
      <c r="E19184">
        <v>1363</v>
      </c>
      <c r="F19184">
        <v>3506</v>
      </c>
      <c r="G19184">
        <v>36</v>
      </c>
      <c r="H19184">
        <v>8694.4089999999997</v>
      </c>
      <c r="I19184">
        <v>39.151000000000003</v>
      </c>
      <c r="J19184">
        <v>100.70699999999999</v>
      </c>
      <c r="K19184">
        <v>1.034</v>
      </c>
      <c r="L19184" s="6">
        <v>34813867</v>
      </c>
      <c r="M19184" s="6"/>
      <c r="N19184" s="7">
        <v>44062</v>
      </c>
    </row>
    <row r="19185" spans="1:14" hidden="1" x14ac:dyDescent="0.25">
      <c r="A19185" t="s">
        <v>13</v>
      </c>
      <c r="B19185" t="s">
        <v>63</v>
      </c>
      <c r="C19185" s="7">
        <v>44063</v>
      </c>
      <c r="D19185">
        <v>303973</v>
      </c>
      <c r="E19185">
        <v>1287</v>
      </c>
      <c r="F19185">
        <v>3548</v>
      </c>
      <c r="G19185">
        <v>42</v>
      </c>
      <c r="H19185">
        <v>8731.3770000000004</v>
      </c>
      <c r="I19185">
        <v>36.968000000000004</v>
      </c>
      <c r="J19185">
        <v>101.913</v>
      </c>
      <c r="K19185">
        <v>1.206</v>
      </c>
      <c r="L19185" s="6">
        <v>34813867</v>
      </c>
      <c r="M19185" s="6"/>
      <c r="N19185" s="7">
        <v>44063</v>
      </c>
    </row>
    <row r="19186" spans="1:14" hidden="1" x14ac:dyDescent="0.25">
      <c r="A19186" t="s">
        <v>13</v>
      </c>
      <c r="B19186" t="s">
        <v>63</v>
      </c>
      <c r="C19186" s="7">
        <v>44064</v>
      </c>
      <c r="D19186">
        <v>305186</v>
      </c>
      <c r="E19186">
        <v>1213</v>
      </c>
      <c r="F19186">
        <v>3580</v>
      </c>
      <c r="G19186">
        <v>32</v>
      </c>
      <c r="H19186">
        <v>8766.2199999999993</v>
      </c>
      <c r="I19186">
        <v>34.841999999999999</v>
      </c>
      <c r="J19186">
        <v>102.833</v>
      </c>
      <c r="K19186">
        <v>0.91900000000000004</v>
      </c>
      <c r="L19186" s="6">
        <v>34813867</v>
      </c>
      <c r="M19186" s="6"/>
      <c r="N19186" s="7">
        <v>44064</v>
      </c>
    </row>
    <row r="19187" spans="1:14" hidden="1" x14ac:dyDescent="0.25">
      <c r="A19187" t="s">
        <v>13</v>
      </c>
      <c r="B19187" t="s">
        <v>63</v>
      </c>
      <c r="C19187" s="7">
        <v>44065</v>
      </c>
      <c r="D19187">
        <v>306370</v>
      </c>
      <c r="E19187">
        <v>1184</v>
      </c>
      <c r="F19187">
        <v>3619</v>
      </c>
      <c r="G19187">
        <v>39</v>
      </c>
      <c r="H19187">
        <v>8800.2289999999994</v>
      </c>
      <c r="I19187">
        <v>34.009</v>
      </c>
      <c r="J19187">
        <v>103.953</v>
      </c>
      <c r="K19187">
        <v>1.1200000000000001</v>
      </c>
      <c r="L19187" s="6">
        <v>34813867</v>
      </c>
      <c r="M19187" s="6"/>
      <c r="N19187" s="7">
        <v>44065</v>
      </c>
    </row>
    <row r="19188" spans="1:14" hidden="1" x14ac:dyDescent="0.25">
      <c r="A19188" t="s">
        <v>13</v>
      </c>
      <c r="B19188" t="s">
        <v>63</v>
      </c>
      <c r="C19188" s="7">
        <v>44066</v>
      </c>
      <c r="D19188">
        <v>307479</v>
      </c>
      <c r="E19188">
        <v>1109</v>
      </c>
      <c r="F19188">
        <v>3649</v>
      </c>
      <c r="G19188">
        <v>30</v>
      </c>
      <c r="H19188">
        <v>8832.0840000000007</v>
      </c>
      <c r="I19188">
        <v>31.855</v>
      </c>
      <c r="J19188">
        <v>104.815</v>
      </c>
      <c r="K19188">
        <v>0.86199999999999999</v>
      </c>
      <c r="L19188" s="6">
        <v>34813867</v>
      </c>
      <c r="M19188" s="6"/>
      <c r="N19188" s="7">
        <v>44066</v>
      </c>
    </row>
    <row r="19189" spans="1:14" hidden="1" x14ac:dyDescent="0.25">
      <c r="A19189" t="s">
        <v>13</v>
      </c>
      <c r="B19189" t="s">
        <v>63</v>
      </c>
      <c r="C19189" s="7">
        <v>44067</v>
      </c>
      <c r="D19189">
        <v>308654</v>
      </c>
      <c r="E19189">
        <v>1175</v>
      </c>
      <c r="F19189">
        <v>3691</v>
      </c>
      <c r="G19189">
        <v>42</v>
      </c>
      <c r="H19189">
        <v>8865.8349999999991</v>
      </c>
      <c r="I19189">
        <v>33.750999999999998</v>
      </c>
      <c r="J19189">
        <v>106.021</v>
      </c>
      <c r="K19189">
        <v>1.206</v>
      </c>
      <c r="L19189" s="6">
        <v>34813867</v>
      </c>
      <c r="M19189" s="6"/>
      <c r="N19189" s="7">
        <v>44067</v>
      </c>
    </row>
    <row r="19190" spans="1:14" hidden="1" x14ac:dyDescent="0.25">
      <c r="A19190" t="s">
        <v>13</v>
      </c>
      <c r="B19190" t="s">
        <v>63</v>
      </c>
      <c r="C19190" s="7">
        <v>44068</v>
      </c>
      <c r="D19190">
        <v>309768</v>
      </c>
      <c r="E19190">
        <v>1114</v>
      </c>
      <c r="F19190">
        <v>3722</v>
      </c>
      <c r="G19190">
        <v>31</v>
      </c>
      <c r="H19190">
        <v>8897.8340000000007</v>
      </c>
      <c r="I19190">
        <v>31.998999999999999</v>
      </c>
      <c r="J19190">
        <v>106.911</v>
      </c>
      <c r="K19190">
        <v>0.89</v>
      </c>
      <c r="L19190" s="6">
        <v>34813867</v>
      </c>
      <c r="M19190" s="6"/>
      <c r="N19190" s="7">
        <v>44068</v>
      </c>
    </row>
    <row r="19191" spans="1:14" hidden="1" x14ac:dyDescent="0.25">
      <c r="A19191" t="s">
        <v>13</v>
      </c>
      <c r="B19191" t="s">
        <v>63</v>
      </c>
      <c r="C19191" s="7">
        <v>44069</v>
      </c>
      <c r="D19191">
        <v>310836</v>
      </c>
      <c r="E19191">
        <v>1068</v>
      </c>
      <c r="F19191">
        <v>3755</v>
      </c>
      <c r="G19191">
        <v>33</v>
      </c>
      <c r="H19191">
        <v>8928.5110000000004</v>
      </c>
      <c r="I19191">
        <v>30.677</v>
      </c>
      <c r="J19191">
        <v>107.85899999999999</v>
      </c>
      <c r="K19191">
        <v>0.94799999999999995</v>
      </c>
      <c r="L19191" s="6">
        <v>34813867</v>
      </c>
      <c r="M19191" s="6"/>
      <c r="N19191" s="7">
        <v>44069</v>
      </c>
    </row>
    <row r="19192" spans="1:14" hidden="1" x14ac:dyDescent="0.25">
      <c r="A19192" t="s">
        <v>13</v>
      </c>
      <c r="B19192" t="s">
        <v>63</v>
      </c>
      <c r="C19192" s="7">
        <v>44070</v>
      </c>
      <c r="D19192">
        <v>311855</v>
      </c>
      <c r="E19192">
        <v>1019</v>
      </c>
      <c r="F19192">
        <v>3785</v>
      </c>
      <c r="G19192">
        <v>30</v>
      </c>
      <c r="H19192">
        <v>8957.7810000000009</v>
      </c>
      <c r="I19192">
        <v>29.27</v>
      </c>
      <c r="J19192">
        <v>108.721</v>
      </c>
      <c r="K19192">
        <v>0.86199999999999999</v>
      </c>
      <c r="L19192" s="6">
        <v>34813867</v>
      </c>
      <c r="M19192" s="6"/>
      <c r="N19192" s="7">
        <v>44070</v>
      </c>
    </row>
    <row r="19193" spans="1:14" hidden="1" x14ac:dyDescent="0.25">
      <c r="A19193" t="s">
        <v>13</v>
      </c>
      <c r="B19193" t="s">
        <v>63</v>
      </c>
      <c r="C19193" s="7">
        <v>44071</v>
      </c>
      <c r="D19193">
        <v>312924</v>
      </c>
      <c r="E19193">
        <v>1069</v>
      </c>
      <c r="F19193">
        <v>3813</v>
      </c>
      <c r="G19193">
        <v>28</v>
      </c>
      <c r="H19193">
        <v>8988.4869999999992</v>
      </c>
      <c r="I19193">
        <v>30.706</v>
      </c>
      <c r="J19193">
        <v>109.52500000000001</v>
      </c>
      <c r="K19193">
        <v>0.80400000000000005</v>
      </c>
      <c r="L19193" s="6">
        <v>34813867</v>
      </c>
      <c r="M19193" s="6"/>
      <c r="N19193" s="7">
        <v>44071</v>
      </c>
    </row>
    <row r="19194" spans="1:14" hidden="1" x14ac:dyDescent="0.25">
      <c r="A19194" t="s">
        <v>13</v>
      </c>
      <c r="B19194" t="s">
        <v>63</v>
      </c>
      <c r="C19194" s="7">
        <v>44072</v>
      </c>
      <c r="D19194">
        <v>313911</v>
      </c>
      <c r="E19194">
        <v>987</v>
      </c>
      <c r="F19194">
        <v>3840</v>
      </c>
      <c r="G19194">
        <v>27</v>
      </c>
      <c r="H19194">
        <v>9016.8379999999997</v>
      </c>
      <c r="I19194">
        <v>28.350999999999999</v>
      </c>
      <c r="J19194">
        <v>110.301</v>
      </c>
      <c r="K19194">
        <v>0.77600000000000002</v>
      </c>
      <c r="L19194" s="6">
        <v>34813867</v>
      </c>
      <c r="M19194" s="6"/>
      <c r="N19194" s="7">
        <v>44072</v>
      </c>
    </row>
    <row r="19195" spans="1:14" hidden="1" x14ac:dyDescent="0.25">
      <c r="A19195" t="s">
        <v>13</v>
      </c>
      <c r="B19195" t="s">
        <v>63</v>
      </c>
      <c r="C19195" s="7">
        <v>44073</v>
      </c>
      <c r="D19195">
        <v>314821</v>
      </c>
      <c r="E19195">
        <v>910</v>
      </c>
      <c r="F19195">
        <v>3870</v>
      </c>
      <c r="G19195">
        <v>30</v>
      </c>
      <c r="H19195">
        <v>9042.9770000000008</v>
      </c>
      <c r="I19195">
        <v>26.138999999999999</v>
      </c>
      <c r="J19195">
        <v>111.163</v>
      </c>
      <c r="K19195">
        <v>0.86199999999999999</v>
      </c>
      <c r="L19195" s="6">
        <v>34813867</v>
      </c>
      <c r="M19195" s="6"/>
      <c r="N19195" s="7">
        <v>44073</v>
      </c>
    </row>
    <row r="19196" spans="1:14" hidden="1" x14ac:dyDescent="0.25">
      <c r="A19196" t="s">
        <v>13</v>
      </c>
      <c r="B19196" t="s">
        <v>63</v>
      </c>
      <c r="C19196" s="7">
        <v>44074</v>
      </c>
      <c r="D19196">
        <v>315772</v>
      </c>
      <c r="E19196">
        <v>951</v>
      </c>
      <c r="F19196">
        <v>3897</v>
      </c>
      <c r="G19196">
        <v>27</v>
      </c>
      <c r="H19196">
        <v>9070.2939999999999</v>
      </c>
      <c r="I19196">
        <v>27.317</v>
      </c>
      <c r="J19196">
        <v>111.938</v>
      </c>
      <c r="K19196">
        <v>0.77600000000000002</v>
      </c>
      <c r="L19196" s="6">
        <v>34813867</v>
      </c>
      <c r="M19196" s="6"/>
      <c r="N19196" s="7">
        <v>44074</v>
      </c>
    </row>
    <row r="19197" spans="1:14" hidden="1" x14ac:dyDescent="0.25">
      <c r="A19197" t="s">
        <v>13</v>
      </c>
      <c r="B19197" t="s">
        <v>63</v>
      </c>
      <c r="C19197" s="7">
        <v>44075</v>
      </c>
      <c r="D19197">
        <v>316670</v>
      </c>
      <c r="E19197">
        <v>898</v>
      </c>
      <c r="F19197">
        <v>3929</v>
      </c>
      <c r="G19197">
        <v>32</v>
      </c>
      <c r="H19197">
        <v>9096.0879999999997</v>
      </c>
      <c r="I19197">
        <v>25.794</v>
      </c>
      <c r="J19197">
        <v>112.857</v>
      </c>
      <c r="K19197">
        <v>0.91900000000000004</v>
      </c>
      <c r="L19197" s="6">
        <v>34813867</v>
      </c>
      <c r="M19197" s="6"/>
      <c r="N19197" s="7">
        <v>44075</v>
      </c>
    </row>
    <row r="19198" spans="1:14" hidden="1" x14ac:dyDescent="0.25">
      <c r="A19198" t="s">
        <v>13</v>
      </c>
      <c r="B19198" t="s">
        <v>63</v>
      </c>
      <c r="C19198" s="7">
        <v>44076</v>
      </c>
      <c r="D19198">
        <v>317486</v>
      </c>
      <c r="E19198">
        <v>816</v>
      </c>
      <c r="F19198">
        <v>3956</v>
      </c>
      <c r="G19198">
        <v>27</v>
      </c>
      <c r="H19198">
        <v>9119.527</v>
      </c>
      <c r="I19198">
        <v>23.439</v>
      </c>
      <c r="J19198">
        <v>113.633</v>
      </c>
      <c r="K19198">
        <v>0.77600000000000002</v>
      </c>
      <c r="L19198" s="6">
        <v>34813867</v>
      </c>
      <c r="M19198" s="6"/>
      <c r="N19198" s="7">
        <v>44076</v>
      </c>
    </row>
    <row r="19199" spans="1:14" hidden="1" x14ac:dyDescent="0.25">
      <c r="A19199" t="s">
        <v>13</v>
      </c>
      <c r="B19199" t="s">
        <v>63</v>
      </c>
      <c r="C19199" s="7">
        <v>44077</v>
      </c>
      <c r="D19199">
        <v>318319</v>
      </c>
      <c r="E19199">
        <v>833</v>
      </c>
      <c r="F19199">
        <v>3982</v>
      </c>
      <c r="G19199">
        <v>26</v>
      </c>
      <c r="H19199">
        <v>9143.4539999999997</v>
      </c>
      <c r="I19199">
        <v>23.927</v>
      </c>
      <c r="J19199">
        <v>114.38</v>
      </c>
      <c r="K19199">
        <v>0.747</v>
      </c>
      <c r="L19199" s="6">
        <v>34813867</v>
      </c>
      <c r="M19199" s="6"/>
      <c r="N19199" s="7">
        <v>44077</v>
      </c>
    </row>
    <row r="19200" spans="1:14" hidden="1" x14ac:dyDescent="0.25">
      <c r="A19200" t="s">
        <v>13</v>
      </c>
      <c r="B19200" t="s">
        <v>63</v>
      </c>
      <c r="C19200" s="7">
        <v>44078</v>
      </c>
      <c r="D19200">
        <v>319141</v>
      </c>
      <c r="E19200">
        <v>822</v>
      </c>
      <c r="F19200">
        <v>4015</v>
      </c>
      <c r="G19200">
        <v>33</v>
      </c>
      <c r="H19200">
        <v>9167.0660000000007</v>
      </c>
      <c r="I19200">
        <v>23.611000000000001</v>
      </c>
      <c r="J19200">
        <v>115.328</v>
      </c>
      <c r="K19200">
        <v>0.94799999999999995</v>
      </c>
      <c r="L19200" s="6">
        <v>34813867</v>
      </c>
      <c r="M19200" s="6"/>
      <c r="N19200" s="7">
        <v>44078</v>
      </c>
    </row>
    <row r="19201" spans="1:14" hidden="1" x14ac:dyDescent="0.25">
      <c r="A19201" t="s">
        <v>13</v>
      </c>
      <c r="B19201" t="s">
        <v>63</v>
      </c>
      <c r="C19201" s="7">
        <v>44079</v>
      </c>
      <c r="D19201">
        <v>319932</v>
      </c>
      <c r="E19201">
        <v>791</v>
      </c>
      <c r="F19201">
        <v>4049</v>
      </c>
      <c r="G19201">
        <v>34</v>
      </c>
      <c r="H19201">
        <v>9189.7860000000001</v>
      </c>
      <c r="I19201">
        <v>22.721</v>
      </c>
      <c r="J19201">
        <v>116.304</v>
      </c>
      <c r="K19201">
        <v>0.97699999999999998</v>
      </c>
      <c r="L19201" s="6">
        <v>34813867</v>
      </c>
      <c r="M19201" s="6"/>
      <c r="N19201" s="7">
        <v>44079</v>
      </c>
    </row>
    <row r="19202" spans="1:14" hidden="1" x14ac:dyDescent="0.25">
      <c r="A19202" t="s">
        <v>13</v>
      </c>
      <c r="B19202" t="s">
        <v>63</v>
      </c>
      <c r="C19202" s="7">
        <v>44080</v>
      </c>
      <c r="D19202">
        <v>320688</v>
      </c>
      <c r="E19202">
        <v>756</v>
      </c>
      <c r="F19202">
        <v>4081</v>
      </c>
      <c r="G19202">
        <v>32</v>
      </c>
      <c r="H19202">
        <v>9211.5020000000004</v>
      </c>
      <c r="I19202">
        <v>21.715</v>
      </c>
      <c r="J19202">
        <v>117.223</v>
      </c>
      <c r="K19202">
        <v>0.91900000000000004</v>
      </c>
      <c r="L19202" s="6">
        <v>34813867</v>
      </c>
      <c r="M19202" s="6"/>
      <c r="N19202" s="7">
        <v>44080</v>
      </c>
    </row>
    <row r="19203" spans="1:14" hidden="1" x14ac:dyDescent="0.25">
      <c r="A19203" t="s">
        <v>13</v>
      </c>
      <c r="B19203" t="s">
        <v>63</v>
      </c>
      <c r="C19203" s="7">
        <v>44081</v>
      </c>
      <c r="D19203">
        <v>321456</v>
      </c>
      <c r="E19203">
        <v>768</v>
      </c>
      <c r="F19203">
        <v>4107</v>
      </c>
      <c r="G19203">
        <v>26</v>
      </c>
      <c r="H19203">
        <v>9233.5619999999999</v>
      </c>
      <c r="I19203">
        <v>22.06</v>
      </c>
      <c r="J19203">
        <v>117.97</v>
      </c>
      <c r="K19203">
        <v>0.747</v>
      </c>
      <c r="L19203" s="6">
        <v>34813867</v>
      </c>
      <c r="M19203" s="6"/>
      <c r="N19203" s="7">
        <v>44081</v>
      </c>
    </row>
    <row r="19204" spans="1:14" hidden="1" x14ac:dyDescent="0.25">
      <c r="A19204" t="s">
        <v>13</v>
      </c>
      <c r="B19204" t="s">
        <v>63</v>
      </c>
      <c r="C19204" s="7">
        <v>44082</v>
      </c>
      <c r="D19204">
        <v>322237</v>
      </c>
      <c r="E19204">
        <v>781</v>
      </c>
      <c r="F19204">
        <v>4137</v>
      </c>
      <c r="G19204">
        <v>30</v>
      </c>
      <c r="H19204">
        <v>9255.9959999999992</v>
      </c>
      <c r="I19204">
        <v>22.434000000000001</v>
      </c>
      <c r="J19204">
        <v>118.83199999999999</v>
      </c>
      <c r="K19204">
        <v>0.86199999999999999</v>
      </c>
      <c r="L19204" s="6">
        <v>34813867</v>
      </c>
      <c r="M19204" s="6"/>
      <c r="N19204" s="7">
        <v>44082</v>
      </c>
    </row>
    <row r="19205" spans="1:14" hidden="1" x14ac:dyDescent="0.25">
      <c r="A19205" t="s">
        <v>13</v>
      </c>
      <c r="B19205" t="s">
        <v>63</v>
      </c>
      <c r="C19205" s="7">
        <v>44083</v>
      </c>
      <c r="D19205">
        <v>323012</v>
      </c>
      <c r="E19205">
        <v>775</v>
      </c>
      <c r="F19205">
        <v>4165</v>
      </c>
      <c r="G19205">
        <v>28</v>
      </c>
      <c r="H19205">
        <v>9278.2569999999996</v>
      </c>
      <c r="I19205">
        <v>22.260999999999999</v>
      </c>
      <c r="J19205">
        <v>119.636</v>
      </c>
      <c r="K19205">
        <v>0.80400000000000005</v>
      </c>
      <c r="L19205" s="6">
        <v>34813867</v>
      </c>
      <c r="M19205" s="6"/>
      <c r="N19205" s="7">
        <v>44083</v>
      </c>
    </row>
    <row r="19206" spans="1:14" hidden="1" x14ac:dyDescent="0.25">
      <c r="A19206" t="s">
        <v>13</v>
      </c>
      <c r="B19206" t="s">
        <v>63</v>
      </c>
      <c r="C19206" s="7">
        <v>44084</v>
      </c>
      <c r="D19206">
        <v>323720</v>
      </c>
      <c r="E19206">
        <v>708</v>
      </c>
      <c r="F19206">
        <v>4189</v>
      </c>
      <c r="G19206">
        <v>24</v>
      </c>
      <c r="H19206">
        <v>9298.5939999999991</v>
      </c>
      <c r="I19206">
        <v>20.337</v>
      </c>
      <c r="J19206">
        <v>120.32599999999999</v>
      </c>
      <c r="K19206">
        <v>0.68899999999999995</v>
      </c>
      <c r="L19206" s="6">
        <v>34813867</v>
      </c>
      <c r="M19206" s="6"/>
      <c r="N19206" s="7">
        <v>44084</v>
      </c>
    </row>
    <row r="19207" spans="1:14" hidden="1" x14ac:dyDescent="0.25">
      <c r="A19207" t="s">
        <v>13</v>
      </c>
      <c r="B19207" t="s">
        <v>63</v>
      </c>
      <c r="C19207" s="7">
        <v>44085</v>
      </c>
      <c r="D19207">
        <v>324407</v>
      </c>
      <c r="E19207">
        <v>687</v>
      </c>
      <c r="F19207">
        <v>4213</v>
      </c>
      <c r="G19207">
        <v>24</v>
      </c>
      <c r="H19207">
        <v>9318.3269999999993</v>
      </c>
      <c r="I19207">
        <v>19.734000000000002</v>
      </c>
      <c r="J19207">
        <v>121.015</v>
      </c>
      <c r="K19207">
        <v>0.68899999999999995</v>
      </c>
      <c r="L19207" s="6">
        <v>34813867</v>
      </c>
      <c r="M19207" s="6"/>
      <c r="N19207" s="7">
        <v>44085</v>
      </c>
    </row>
    <row r="19208" spans="1:14" hidden="1" x14ac:dyDescent="0.25">
      <c r="A19208" t="s">
        <v>13</v>
      </c>
      <c r="B19208" t="s">
        <v>63</v>
      </c>
      <c r="C19208" s="7">
        <v>44086</v>
      </c>
      <c r="D19208">
        <v>325050</v>
      </c>
      <c r="E19208">
        <v>643</v>
      </c>
      <c r="F19208">
        <v>4240</v>
      </c>
      <c r="G19208">
        <v>27</v>
      </c>
      <c r="H19208">
        <v>9336.7970000000005</v>
      </c>
      <c r="I19208">
        <v>18.47</v>
      </c>
      <c r="J19208">
        <v>121.791</v>
      </c>
      <c r="K19208">
        <v>0.77600000000000002</v>
      </c>
      <c r="L19208" s="6">
        <v>34813867</v>
      </c>
      <c r="M19208" s="6"/>
      <c r="N19208" s="7">
        <v>44086</v>
      </c>
    </row>
    <row r="19209" spans="1:14" hidden="1" x14ac:dyDescent="0.25">
      <c r="A19209" t="s">
        <v>13</v>
      </c>
      <c r="B19209" t="s">
        <v>63</v>
      </c>
      <c r="C19209" s="7">
        <v>44087</v>
      </c>
      <c r="D19209">
        <v>325651</v>
      </c>
      <c r="E19209">
        <v>601</v>
      </c>
      <c r="F19209">
        <v>4268</v>
      </c>
      <c r="G19209">
        <v>28</v>
      </c>
      <c r="H19209">
        <v>9354.06</v>
      </c>
      <c r="I19209">
        <v>17.263000000000002</v>
      </c>
      <c r="J19209">
        <v>122.595</v>
      </c>
      <c r="K19209">
        <v>0.80400000000000005</v>
      </c>
      <c r="L19209" s="6">
        <v>34813867</v>
      </c>
      <c r="M19209" s="6"/>
      <c r="N19209" s="7">
        <v>44087</v>
      </c>
    </row>
    <row r="19210" spans="1:14" hidden="1" x14ac:dyDescent="0.25">
      <c r="A19210" t="s">
        <v>13</v>
      </c>
      <c r="B19210" t="s">
        <v>63</v>
      </c>
      <c r="C19210" s="7">
        <v>44088</v>
      </c>
      <c r="D19210">
        <v>326258</v>
      </c>
      <c r="E19210">
        <v>607</v>
      </c>
      <c r="F19210">
        <v>4305</v>
      </c>
      <c r="G19210">
        <v>37</v>
      </c>
      <c r="H19210">
        <v>9371.4959999999992</v>
      </c>
      <c r="I19210">
        <v>17.436</v>
      </c>
      <c r="J19210">
        <v>123.658</v>
      </c>
      <c r="K19210">
        <v>1.0629999999999999</v>
      </c>
      <c r="L19210" s="6">
        <v>34813867</v>
      </c>
      <c r="M19210" s="6"/>
      <c r="N19210" s="7">
        <v>44088</v>
      </c>
    </row>
    <row r="19211" spans="1:14" hidden="1" x14ac:dyDescent="0.25">
      <c r="A19211" t="s">
        <v>13</v>
      </c>
      <c r="B19211" t="s">
        <v>63</v>
      </c>
      <c r="C19211" s="7">
        <v>44089</v>
      </c>
      <c r="D19211">
        <v>326930</v>
      </c>
      <c r="E19211">
        <v>672</v>
      </c>
      <c r="F19211">
        <v>4338</v>
      </c>
      <c r="G19211">
        <v>33</v>
      </c>
      <c r="H19211">
        <v>9390.7980000000007</v>
      </c>
      <c r="I19211">
        <v>19.303000000000001</v>
      </c>
      <c r="J19211">
        <v>124.60599999999999</v>
      </c>
      <c r="K19211">
        <v>0.94799999999999995</v>
      </c>
      <c r="L19211" s="6">
        <v>34813867</v>
      </c>
      <c r="M19211" s="6"/>
      <c r="N19211" s="7">
        <v>44089</v>
      </c>
    </row>
    <row r="19212" spans="1:14" hidden="1" x14ac:dyDescent="0.25">
      <c r="A19212" t="s">
        <v>13</v>
      </c>
      <c r="B19212" t="s">
        <v>63</v>
      </c>
      <c r="C19212" s="7">
        <v>44090</v>
      </c>
      <c r="D19212">
        <v>327551</v>
      </c>
      <c r="E19212">
        <v>621</v>
      </c>
      <c r="F19212">
        <v>4369</v>
      </c>
      <c r="G19212">
        <v>31</v>
      </c>
      <c r="H19212">
        <v>9408.6360000000004</v>
      </c>
      <c r="I19212">
        <v>17.838000000000001</v>
      </c>
      <c r="J19212">
        <v>125.496</v>
      </c>
      <c r="K19212">
        <v>0.89</v>
      </c>
      <c r="L19212" s="6">
        <v>34813867</v>
      </c>
      <c r="M19212" s="6"/>
      <c r="N19212" s="7">
        <v>44090</v>
      </c>
    </row>
    <row r="19213" spans="1:14" hidden="1" x14ac:dyDescent="0.25">
      <c r="A19213" t="s">
        <v>13</v>
      </c>
      <c r="B19213" t="s">
        <v>63</v>
      </c>
      <c r="C19213" s="7">
        <v>44091</v>
      </c>
      <c r="D19213">
        <v>328144</v>
      </c>
      <c r="E19213">
        <v>593</v>
      </c>
      <c r="F19213">
        <v>4399</v>
      </c>
      <c r="G19213">
        <v>30</v>
      </c>
      <c r="H19213">
        <v>9425.6689999999999</v>
      </c>
      <c r="I19213">
        <v>17.033000000000001</v>
      </c>
      <c r="J19213">
        <v>126.358</v>
      </c>
      <c r="K19213">
        <v>0.86199999999999999</v>
      </c>
      <c r="L19213" s="6">
        <v>34813867</v>
      </c>
      <c r="M19213" s="6"/>
      <c r="N19213" s="7">
        <v>44091</v>
      </c>
    </row>
    <row r="19214" spans="1:14" hidden="1" x14ac:dyDescent="0.25">
      <c r="A19214" t="s">
        <v>13</v>
      </c>
      <c r="B19214" t="s">
        <v>63</v>
      </c>
      <c r="C19214" s="7">
        <v>44092</v>
      </c>
      <c r="D19214">
        <v>328720</v>
      </c>
      <c r="E19214">
        <v>576</v>
      </c>
      <c r="F19214">
        <v>4430</v>
      </c>
      <c r="G19214">
        <v>31</v>
      </c>
      <c r="H19214">
        <v>9442.2150000000001</v>
      </c>
      <c r="I19214">
        <v>16.545000000000002</v>
      </c>
      <c r="J19214">
        <v>127.248</v>
      </c>
      <c r="K19214">
        <v>0.89</v>
      </c>
      <c r="L19214" s="6">
        <v>34813867</v>
      </c>
      <c r="M19214" s="6"/>
      <c r="N19214" s="7">
        <v>44092</v>
      </c>
    </row>
    <row r="19215" spans="1:14" hidden="1" x14ac:dyDescent="0.25">
      <c r="A19215" t="s">
        <v>13</v>
      </c>
      <c r="B19215" t="s">
        <v>63</v>
      </c>
      <c r="C19215" s="7">
        <v>44093</v>
      </c>
      <c r="D19215">
        <v>329271</v>
      </c>
      <c r="E19215">
        <v>551</v>
      </c>
      <c r="F19215">
        <v>4458</v>
      </c>
      <c r="G19215">
        <v>28</v>
      </c>
      <c r="H19215">
        <v>9458.0419999999995</v>
      </c>
      <c r="I19215">
        <v>15.827</v>
      </c>
      <c r="J19215">
        <v>128.05199999999999</v>
      </c>
      <c r="K19215">
        <v>0.80400000000000005</v>
      </c>
      <c r="L19215" s="6">
        <v>34813867</v>
      </c>
      <c r="M19215" s="6"/>
      <c r="N19215" s="7">
        <v>44093</v>
      </c>
    </row>
    <row r="19216" spans="1:14" hidden="1" x14ac:dyDescent="0.25">
      <c r="A19216" t="s">
        <v>13</v>
      </c>
      <c r="B19216" t="s">
        <v>63</v>
      </c>
      <c r="C19216" s="7">
        <v>44094</v>
      </c>
      <c r="D19216">
        <v>329754</v>
      </c>
      <c r="E19216">
        <v>483</v>
      </c>
      <c r="F19216">
        <v>4485</v>
      </c>
      <c r="G19216">
        <v>27</v>
      </c>
      <c r="H19216">
        <v>9471.9150000000009</v>
      </c>
      <c r="I19216">
        <v>13.874000000000001</v>
      </c>
      <c r="J19216">
        <v>128.828</v>
      </c>
      <c r="K19216">
        <v>0.77600000000000002</v>
      </c>
      <c r="L19216" s="6">
        <v>34813867</v>
      </c>
      <c r="M19216" s="6"/>
      <c r="N19216" s="7">
        <v>44094</v>
      </c>
    </row>
    <row r="19217" spans="1:14" hidden="1" x14ac:dyDescent="0.25">
      <c r="A19217" t="s">
        <v>13</v>
      </c>
      <c r="B19217" t="s">
        <v>63</v>
      </c>
      <c r="C19217" s="7">
        <v>44095</v>
      </c>
      <c r="D19217">
        <v>330246</v>
      </c>
      <c r="E19217">
        <v>492</v>
      </c>
      <c r="F19217">
        <v>4512</v>
      </c>
      <c r="G19217">
        <v>27</v>
      </c>
      <c r="H19217">
        <v>9486.0480000000007</v>
      </c>
      <c r="I19217">
        <v>14.132</v>
      </c>
      <c r="J19217">
        <v>129.60400000000001</v>
      </c>
      <c r="K19217">
        <v>0.77600000000000002</v>
      </c>
      <c r="L19217" s="6">
        <v>34813867</v>
      </c>
      <c r="M19217" s="6"/>
      <c r="N19217" s="7">
        <v>44095</v>
      </c>
    </row>
    <row r="19218" spans="1:14" hidden="1" x14ac:dyDescent="0.25">
      <c r="A19218" t="s">
        <v>13</v>
      </c>
      <c r="B19218" t="s">
        <v>63</v>
      </c>
      <c r="C19218" s="7">
        <v>44096</v>
      </c>
      <c r="D19218">
        <v>330798</v>
      </c>
      <c r="E19218">
        <v>552</v>
      </c>
      <c r="F19218">
        <v>4542</v>
      </c>
      <c r="G19218">
        <v>30</v>
      </c>
      <c r="H19218">
        <v>9501.9030000000002</v>
      </c>
      <c r="I19218">
        <v>15.856</v>
      </c>
      <c r="J19218">
        <v>130.465</v>
      </c>
      <c r="K19218">
        <v>0.86199999999999999</v>
      </c>
      <c r="L19218" s="6">
        <v>34813867</v>
      </c>
      <c r="M19218" s="6"/>
      <c r="N19218" s="7">
        <v>44096</v>
      </c>
    </row>
    <row r="19219" spans="1:14" hidden="1" x14ac:dyDescent="0.25">
      <c r="A19219" t="s">
        <v>13</v>
      </c>
      <c r="B19219" t="s">
        <v>63</v>
      </c>
      <c r="C19219" s="7">
        <v>44097</v>
      </c>
      <c r="D19219">
        <v>331359</v>
      </c>
      <c r="E19219">
        <v>561</v>
      </c>
      <c r="F19219">
        <v>4569</v>
      </c>
      <c r="G19219">
        <v>27</v>
      </c>
      <c r="H19219">
        <v>9518.018</v>
      </c>
      <c r="I19219">
        <v>16.114000000000001</v>
      </c>
      <c r="J19219">
        <v>131.24100000000001</v>
      </c>
      <c r="K19219">
        <v>0.77600000000000002</v>
      </c>
      <c r="L19219" s="6">
        <v>34813867</v>
      </c>
      <c r="M19219" s="6"/>
      <c r="N19219" s="7">
        <v>44097</v>
      </c>
    </row>
    <row r="19220" spans="1:14" hidden="1" x14ac:dyDescent="0.25">
      <c r="A19220" t="s">
        <v>13</v>
      </c>
      <c r="B19220" t="s">
        <v>63</v>
      </c>
      <c r="C19220" s="7">
        <v>44098</v>
      </c>
      <c r="D19220">
        <v>331857</v>
      </c>
      <c r="E19220">
        <v>498</v>
      </c>
      <c r="F19220">
        <v>4599</v>
      </c>
      <c r="G19220">
        <v>30</v>
      </c>
      <c r="H19220">
        <v>9532.3220000000001</v>
      </c>
      <c r="I19220">
        <v>14.305</v>
      </c>
      <c r="J19220">
        <v>132.10300000000001</v>
      </c>
      <c r="K19220">
        <v>0.86199999999999999</v>
      </c>
      <c r="L19220" s="6">
        <v>34813867</v>
      </c>
      <c r="M19220" s="6"/>
      <c r="N19220" s="7">
        <v>44098</v>
      </c>
    </row>
    <row r="19221" spans="1:14" hidden="1" x14ac:dyDescent="0.25">
      <c r="A19221" t="s">
        <v>13</v>
      </c>
      <c r="B19221" t="s">
        <v>63</v>
      </c>
      <c r="C19221" s="7">
        <v>44099</v>
      </c>
      <c r="D19221">
        <v>332329</v>
      </c>
      <c r="E19221">
        <v>472</v>
      </c>
      <c r="F19221">
        <v>4625</v>
      </c>
      <c r="G19221">
        <v>26</v>
      </c>
      <c r="H19221">
        <v>9545.8799999999992</v>
      </c>
      <c r="I19221">
        <v>13.558</v>
      </c>
      <c r="J19221">
        <v>132.84899999999999</v>
      </c>
      <c r="K19221">
        <v>0.747</v>
      </c>
      <c r="L19221" s="6">
        <v>34813867</v>
      </c>
      <c r="M19221" s="6"/>
      <c r="N19221" s="7">
        <v>44099</v>
      </c>
    </row>
    <row r="19222" spans="1:14" hidden="1" x14ac:dyDescent="0.25">
      <c r="A19222" t="s">
        <v>13</v>
      </c>
      <c r="B19222" t="s">
        <v>63</v>
      </c>
      <c r="C19222" s="7">
        <v>44100</v>
      </c>
      <c r="D19222">
        <v>332790</v>
      </c>
      <c r="E19222">
        <v>461</v>
      </c>
      <c r="F19222">
        <v>4655</v>
      </c>
      <c r="G19222">
        <v>30</v>
      </c>
      <c r="H19222">
        <v>9559.1219999999994</v>
      </c>
      <c r="I19222">
        <v>13.242000000000001</v>
      </c>
      <c r="J19222">
        <v>133.71100000000001</v>
      </c>
      <c r="K19222">
        <v>0.86199999999999999</v>
      </c>
      <c r="L19222" s="6">
        <v>34813867</v>
      </c>
      <c r="M19222" s="6"/>
      <c r="N19222" s="7">
        <v>44100</v>
      </c>
    </row>
    <row r="19223" spans="1:14" hidden="1" x14ac:dyDescent="0.25">
      <c r="A19223" t="s">
        <v>13</v>
      </c>
      <c r="B19223" t="s">
        <v>63</v>
      </c>
      <c r="C19223" s="7">
        <v>44101</v>
      </c>
      <c r="D19223">
        <v>333193</v>
      </c>
      <c r="E19223">
        <v>403</v>
      </c>
      <c r="F19223">
        <v>4683</v>
      </c>
      <c r="G19223">
        <v>28</v>
      </c>
      <c r="H19223">
        <v>9570.6980000000003</v>
      </c>
      <c r="I19223">
        <v>11.576000000000001</v>
      </c>
      <c r="J19223">
        <v>134.51499999999999</v>
      </c>
      <c r="K19223">
        <v>0.80400000000000005</v>
      </c>
      <c r="L19223" s="6">
        <v>34813867</v>
      </c>
      <c r="M19223" s="6"/>
      <c r="N19223" s="7">
        <v>44101</v>
      </c>
    </row>
    <row r="19224" spans="1:14" hidden="1" x14ac:dyDescent="0.25">
      <c r="A19224" t="s">
        <v>13</v>
      </c>
      <c r="B19224" t="s">
        <v>63</v>
      </c>
      <c r="C19224" s="7">
        <v>44102</v>
      </c>
      <c r="D19224">
        <v>333648</v>
      </c>
      <c r="E19224">
        <v>455</v>
      </c>
      <c r="F19224">
        <v>4712</v>
      </c>
      <c r="G19224">
        <v>29</v>
      </c>
      <c r="H19224">
        <v>9583.7669999999998</v>
      </c>
      <c r="I19224">
        <v>13.07</v>
      </c>
      <c r="J19224">
        <v>135.34800000000001</v>
      </c>
      <c r="K19224">
        <v>0.83299999999999996</v>
      </c>
      <c r="L19224" s="6">
        <v>34813867</v>
      </c>
      <c r="M19224" s="6"/>
      <c r="N19224" s="7">
        <v>44102</v>
      </c>
    </row>
    <row r="19225" spans="1:14" hidden="1" x14ac:dyDescent="0.25">
      <c r="A19225" t="s">
        <v>13</v>
      </c>
      <c r="B19225" t="s">
        <v>63</v>
      </c>
      <c r="C19225" s="7">
        <v>44103</v>
      </c>
      <c r="D19225">
        <v>334187</v>
      </c>
      <c r="E19225">
        <v>539</v>
      </c>
      <c r="F19225">
        <v>4739</v>
      </c>
      <c r="G19225">
        <v>27</v>
      </c>
      <c r="H19225">
        <v>9599.25</v>
      </c>
      <c r="I19225">
        <v>15.481999999999999</v>
      </c>
      <c r="J19225">
        <v>136.124</v>
      </c>
      <c r="K19225">
        <v>0.77600000000000002</v>
      </c>
      <c r="L19225" s="6">
        <v>34813867</v>
      </c>
      <c r="M19225" s="6"/>
      <c r="N19225" s="7">
        <v>44103</v>
      </c>
    </row>
    <row r="19226" spans="1:14" hidden="1" x14ac:dyDescent="0.25">
      <c r="A19226" t="s">
        <v>13</v>
      </c>
      <c r="B19226" t="s">
        <v>63</v>
      </c>
      <c r="C19226" s="7">
        <v>44104</v>
      </c>
      <c r="D19226">
        <v>334605</v>
      </c>
      <c r="E19226">
        <v>418</v>
      </c>
      <c r="F19226">
        <v>4768</v>
      </c>
      <c r="G19226">
        <v>29</v>
      </c>
      <c r="H19226">
        <v>9611.2559999999994</v>
      </c>
      <c r="I19226">
        <v>12.007</v>
      </c>
      <c r="J19226">
        <v>136.95699999999999</v>
      </c>
      <c r="K19226">
        <v>0.83299999999999996</v>
      </c>
      <c r="L19226" s="6">
        <v>34813867</v>
      </c>
      <c r="M19226" s="6"/>
      <c r="N19226" s="7">
        <v>44104</v>
      </c>
    </row>
    <row r="19227" spans="1:14" hidden="1" x14ac:dyDescent="0.25">
      <c r="A19227" t="s">
        <v>13</v>
      </c>
      <c r="B19227" t="s">
        <v>63</v>
      </c>
      <c r="C19227" s="7">
        <v>44105</v>
      </c>
      <c r="D19227">
        <v>335097</v>
      </c>
      <c r="E19227">
        <v>492</v>
      </c>
      <c r="F19227">
        <v>4794</v>
      </c>
      <c r="G19227">
        <v>26</v>
      </c>
      <c r="H19227">
        <v>9625.3889999999992</v>
      </c>
      <c r="I19227">
        <v>14.132</v>
      </c>
      <c r="J19227">
        <v>137.70400000000001</v>
      </c>
      <c r="K19227">
        <v>0.747</v>
      </c>
      <c r="L19227" s="6">
        <v>34813867</v>
      </c>
      <c r="M19227" s="6"/>
      <c r="N19227" s="7">
        <v>44105</v>
      </c>
    </row>
    <row r="19228" spans="1:14" hidden="1" x14ac:dyDescent="0.25">
      <c r="A19228" t="s">
        <v>13</v>
      </c>
      <c r="B19228" t="s">
        <v>63</v>
      </c>
      <c r="C19228" s="7">
        <v>44106</v>
      </c>
      <c r="D19228">
        <v>335578</v>
      </c>
      <c r="E19228">
        <v>481</v>
      </c>
      <c r="F19228">
        <v>4823</v>
      </c>
      <c r="G19228">
        <v>29</v>
      </c>
      <c r="H19228">
        <v>9639.2049999999999</v>
      </c>
      <c r="I19228">
        <v>13.816000000000001</v>
      </c>
      <c r="J19228">
        <v>138.53700000000001</v>
      </c>
      <c r="K19228">
        <v>0.83299999999999996</v>
      </c>
      <c r="L19228" s="6">
        <v>34813867</v>
      </c>
      <c r="M19228" s="6"/>
      <c r="N19228" s="7">
        <v>44106</v>
      </c>
    </row>
    <row r="19229" spans="1:14" hidden="1" x14ac:dyDescent="0.25">
      <c r="A19229" t="s">
        <v>13</v>
      </c>
      <c r="B19229" t="s">
        <v>63</v>
      </c>
      <c r="C19229" s="7">
        <v>44107</v>
      </c>
      <c r="D19229">
        <v>335997</v>
      </c>
      <c r="E19229">
        <v>419</v>
      </c>
      <c r="F19229">
        <v>4850</v>
      </c>
      <c r="G19229">
        <v>27</v>
      </c>
      <c r="H19229">
        <v>9651.24</v>
      </c>
      <c r="I19229">
        <v>12.035</v>
      </c>
      <c r="J19229">
        <v>139.31200000000001</v>
      </c>
      <c r="K19229">
        <v>0.77600000000000002</v>
      </c>
      <c r="L19229" s="6">
        <v>34813867</v>
      </c>
      <c r="M19229" s="6"/>
      <c r="N19229" s="7">
        <v>44107</v>
      </c>
    </row>
    <row r="19230" spans="1:14" hidden="1" x14ac:dyDescent="0.25">
      <c r="A19230" t="s">
        <v>13</v>
      </c>
      <c r="B19230" t="s">
        <v>63</v>
      </c>
      <c r="C19230" s="7">
        <v>44108</v>
      </c>
      <c r="D19230">
        <v>336387</v>
      </c>
      <c r="E19230">
        <v>390</v>
      </c>
      <c r="F19230">
        <v>4875</v>
      </c>
      <c r="G19230">
        <v>25</v>
      </c>
      <c r="H19230">
        <v>9662.4429999999993</v>
      </c>
      <c r="I19230">
        <v>11.202</v>
      </c>
      <c r="J19230">
        <v>140.03</v>
      </c>
      <c r="K19230">
        <v>0.71799999999999997</v>
      </c>
      <c r="L19230" s="6">
        <v>34813867</v>
      </c>
      <c r="M19230" s="6"/>
      <c r="N19230" s="7">
        <v>44108</v>
      </c>
    </row>
    <row r="19231" spans="1:14" hidden="1" x14ac:dyDescent="0.25">
      <c r="A19231" t="s">
        <v>13</v>
      </c>
      <c r="B19231" t="s">
        <v>63</v>
      </c>
      <c r="C19231" s="7">
        <v>44109</v>
      </c>
      <c r="D19231">
        <v>336766</v>
      </c>
      <c r="E19231">
        <v>379</v>
      </c>
      <c r="F19231">
        <v>4898</v>
      </c>
      <c r="G19231">
        <v>23</v>
      </c>
      <c r="H19231">
        <v>9673.3289999999997</v>
      </c>
      <c r="I19231">
        <v>10.885999999999999</v>
      </c>
      <c r="J19231">
        <v>140.691</v>
      </c>
      <c r="K19231">
        <v>0.66100000000000003</v>
      </c>
      <c r="L19231" s="6">
        <v>34813867</v>
      </c>
      <c r="M19231" s="6"/>
      <c r="N19231" s="7">
        <v>44109</v>
      </c>
    </row>
    <row r="19232" spans="1:14" hidden="1" x14ac:dyDescent="0.25">
      <c r="A19232" t="s">
        <v>13</v>
      </c>
      <c r="B19232" t="s">
        <v>63</v>
      </c>
      <c r="C19232" s="7">
        <v>44110</v>
      </c>
      <c r="D19232">
        <v>337243</v>
      </c>
      <c r="E19232">
        <v>477</v>
      </c>
      <c r="F19232">
        <v>4923</v>
      </c>
      <c r="G19232">
        <v>25</v>
      </c>
      <c r="H19232">
        <v>9687.0310000000009</v>
      </c>
      <c r="I19232">
        <v>13.701000000000001</v>
      </c>
      <c r="J19232">
        <v>141.40899999999999</v>
      </c>
      <c r="K19232">
        <v>0.71799999999999997</v>
      </c>
      <c r="L19232" s="6">
        <v>34813867</v>
      </c>
      <c r="M19232" s="6"/>
      <c r="N19232" s="7">
        <v>44110</v>
      </c>
    </row>
    <row r="19233" spans="1:14" hidden="1" x14ac:dyDescent="0.25">
      <c r="A19233" t="s">
        <v>13</v>
      </c>
      <c r="B19233" t="s">
        <v>63</v>
      </c>
      <c r="C19233" s="7">
        <v>44111</v>
      </c>
      <c r="D19233">
        <v>337711</v>
      </c>
      <c r="E19233">
        <v>468</v>
      </c>
      <c r="F19233">
        <v>4947</v>
      </c>
      <c r="G19233">
        <v>24</v>
      </c>
      <c r="H19233">
        <v>9700.4740000000002</v>
      </c>
      <c r="I19233">
        <v>13.443</v>
      </c>
      <c r="J19233">
        <v>142.09899999999999</v>
      </c>
      <c r="K19233">
        <v>0.68899999999999995</v>
      </c>
      <c r="L19233" s="6">
        <v>34813867</v>
      </c>
      <c r="M19233" s="6"/>
      <c r="N19233" s="7">
        <v>44111</v>
      </c>
    </row>
    <row r="19234" spans="1:14" hidden="1" x14ac:dyDescent="0.25">
      <c r="A19234" t="s">
        <v>13</v>
      </c>
      <c r="B19234" t="s">
        <v>63</v>
      </c>
      <c r="C19234" s="7">
        <v>44112</v>
      </c>
      <c r="D19234">
        <v>338132</v>
      </c>
      <c r="E19234">
        <v>421</v>
      </c>
      <c r="F19234">
        <v>4972</v>
      </c>
      <c r="G19234">
        <v>25</v>
      </c>
      <c r="H19234">
        <v>9712.5669999999991</v>
      </c>
      <c r="I19234">
        <v>12.093</v>
      </c>
      <c r="J19234">
        <v>142.81700000000001</v>
      </c>
      <c r="K19234">
        <v>0.71799999999999997</v>
      </c>
      <c r="L19234" s="6">
        <v>34813867</v>
      </c>
      <c r="M19234" s="6"/>
      <c r="N19234" s="7">
        <v>44112</v>
      </c>
    </row>
    <row r="19235" spans="1:14" hidden="1" x14ac:dyDescent="0.25">
      <c r="A19235" t="s">
        <v>13</v>
      </c>
      <c r="B19235" t="s">
        <v>63</v>
      </c>
      <c r="C19235" s="7">
        <v>44113</v>
      </c>
      <c r="D19235">
        <v>338539</v>
      </c>
      <c r="E19235">
        <v>407</v>
      </c>
      <c r="F19235">
        <v>4996</v>
      </c>
      <c r="G19235">
        <v>24</v>
      </c>
      <c r="H19235">
        <v>9724.2569999999996</v>
      </c>
      <c r="I19235">
        <v>11.691000000000001</v>
      </c>
      <c r="J19235">
        <v>143.506</v>
      </c>
      <c r="K19235">
        <v>0.68899999999999995</v>
      </c>
      <c r="L19235" s="6">
        <v>34813867</v>
      </c>
      <c r="M19235" s="6"/>
      <c r="N19235" s="7">
        <v>44113</v>
      </c>
    </row>
    <row r="19236" spans="1:14" hidden="1" x14ac:dyDescent="0.25">
      <c r="A19236" t="s">
        <v>13</v>
      </c>
      <c r="B19236" t="s">
        <v>63</v>
      </c>
      <c r="C19236" s="7">
        <v>44114</v>
      </c>
      <c r="D19236">
        <v>338944</v>
      </c>
      <c r="E19236">
        <v>405</v>
      </c>
      <c r="F19236">
        <v>5018</v>
      </c>
      <c r="G19236">
        <v>22</v>
      </c>
      <c r="H19236">
        <v>9735.8909999999996</v>
      </c>
      <c r="I19236">
        <v>11.632999999999999</v>
      </c>
      <c r="J19236">
        <v>144.13800000000001</v>
      </c>
      <c r="K19236">
        <v>0.63200000000000001</v>
      </c>
      <c r="L19236" s="6">
        <v>34813867</v>
      </c>
      <c r="M19236" s="6"/>
      <c r="N19236" s="7">
        <v>44114</v>
      </c>
    </row>
    <row r="19237" spans="1:14" hidden="1" x14ac:dyDescent="0.25">
      <c r="A19237" t="s">
        <v>13</v>
      </c>
      <c r="B19237" t="s">
        <v>63</v>
      </c>
      <c r="C19237" s="7">
        <v>44115</v>
      </c>
      <c r="D19237">
        <v>339267</v>
      </c>
      <c r="E19237">
        <v>323</v>
      </c>
      <c r="F19237">
        <v>5043</v>
      </c>
      <c r="G19237">
        <v>25</v>
      </c>
      <c r="H19237">
        <v>9745.1679999999997</v>
      </c>
      <c r="I19237">
        <v>9.2780000000000005</v>
      </c>
      <c r="J19237">
        <v>144.85599999999999</v>
      </c>
      <c r="K19237">
        <v>0.71799999999999997</v>
      </c>
      <c r="L19237" s="6">
        <v>34813867</v>
      </c>
      <c r="M19237" s="6"/>
      <c r="N19237" s="7">
        <v>44115</v>
      </c>
    </row>
    <row r="19238" spans="1:14" hidden="1" x14ac:dyDescent="0.25">
      <c r="A19238" t="s">
        <v>13</v>
      </c>
      <c r="B19238" t="s">
        <v>63</v>
      </c>
      <c r="C19238" s="7">
        <v>44116</v>
      </c>
      <c r="D19238">
        <v>339615</v>
      </c>
      <c r="E19238">
        <v>348</v>
      </c>
      <c r="F19238">
        <v>5068</v>
      </c>
      <c r="G19238">
        <v>25</v>
      </c>
      <c r="H19238">
        <v>9755.1650000000009</v>
      </c>
      <c r="I19238">
        <v>9.9960000000000004</v>
      </c>
      <c r="J19238">
        <v>145.57400000000001</v>
      </c>
      <c r="K19238">
        <v>0.71799999999999997</v>
      </c>
      <c r="L19238" s="6">
        <v>34813867</v>
      </c>
      <c r="M19238" s="6"/>
      <c r="N19238" s="7">
        <v>44116</v>
      </c>
    </row>
    <row r="19239" spans="1:14" hidden="1" x14ac:dyDescent="0.25">
      <c r="A19239" t="s">
        <v>13</v>
      </c>
      <c r="B19239" t="s">
        <v>63</v>
      </c>
      <c r="C19239" s="7">
        <v>44117</v>
      </c>
      <c r="D19239">
        <v>340089</v>
      </c>
      <c r="E19239">
        <v>474</v>
      </c>
      <c r="F19239">
        <v>5087</v>
      </c>
      <c r="G19239">
        <v>19</v>
      </c>
      <c r="H19239">
        <v>9768.7800000000007</v>
      </c>
      <c r="I19239">
        <v>13.615</v>
      </c>
      <c r="J19239">
        <v>146.12</v>
      </c>
      <c r="K19239">
        <v>0.54600000000000004</v>
      </c>
      <c r="L19239" s="6">
        <v>34813867</v>
      </c>
      <c r="M19239" s="6"/>
      <c r="N19239" s="7">
        <v>44117</v>
      </c>
    </row>
    <row r="19240" spans="1:14" hidden="1" x14ac:dyDescent="0.25">
      <c r="A19240" t="s">
        <v>13</v>
      </c>
      <c r="B19240" t="s">
        <v>63</v>
      </c>
      <c r="C19240" s="7">
        <v>44118</v>
      </c>
      <c r="D19240">
        <v>340590</v>
      </c>
      <c r="E19240">
        <v>501</v>
      </c>
      <c r="F19240">
        <v>5108</v>
      </c>
      <c r="G19240">
        <v>21</v>
      </c>
      <c r="H19240">
        <v>9783.1710000000003</v>
      </c>
      <c r="I19240">
        <v>14.391</v>
      </c>
      <c r="J19240">
        <v>146.72300000000001</v>
      </c>
      <c r="K19240">
        <v>0.60299999999999998</v>
      </c>
      <c r="L19240" s="6">
        <v>34813867</v>
      </c>
      <c r="M19240" s="6"/>
      <c r="N19240" s="7">
        <v>44118</v>
      </c>
    </row>
    <row r="19241" spans="1:14" hidden="1" x14ac:dyDescent="0.25">
      <c r="A19241" t="s">
        <v>13</v>
      </c>
      <c r="B19241" t="s">
        <v>63</v>
      </c>
      <c r="C19241" s="7">
        <v>44119</v>
      </c>
      <c r="D19241">
        <v>341062</v>
      </c>
      <c r="E19241">
        <v>472</v>
      </c>
      <c r="F19241">
        <v>5127</v>
      </c>
      <c r="G19241">
        <v>19</v>
      </c>
      <c r="H19241">
        <v>9796.7279999999992</v>
      </c>
      <c r="I19241">
        <v>13.558</v>
      </c>
      <c r="J19241">
        <v>147.26900000000001</v>
      </c>
      <c r="K19241">
        <v>0.54600000000000004</v>
      </c>
      <c r="L19241" s="6">
        <v>34813867</v>
      </c>
      <c r="M19241" s="6"/>
      <c r="N19241" s="7">
        <v>44119</v>
      </c>
    </row>
    <row r="19242" spans="1:14" hidden="1" x14ac:dyDescent="0.25">
      <c r="A19242" t="s">
        <v>13</v>
      </c>
      <c r="B19242" t="s">
        <v>63</v>
      </c>
      <c r="C19242" s="7">
        <v>44120</v>
      </c>
      <c r="D19242">
        <v>341495</v>
      </c>
      <c r="E19242">
        <v>433</v>
      </c>
      <c r="F19242">
        <v>5144</v>
      </c>
      <c r="G19242">
        <v>17</v>
      </c>
      <c r="H19242">
        <v>9809.1659999999993</v>
      </c>
      <c r="I19242">
        <v>12.438000000000001</v>
      </c>
      <c r="J19242">
        <v>147.75700000000001</v>
      </c>
      <c r="K19242">
        <v>0.48799999999999999</v>
      </c>
      <c r="L19242" s="6">
        <v>34813867</v>
      </c>
      <c r="M19242" s="6"/>
      <c r="N19242" s="7">
        <v>44120</v>
      </c>
    </row>
    <row r="19243" spans="1:14" hidden="1" x14ac:dyDescent="0.25">
      <c r="A19243" t="s">
        <v>13</v>
      </c>
      <c r="B19243" t="s">
        <v>63</v>
      </c>
      <c r="C19243" s="7">
        <v>44121</v>
      </c>
      <c r="D19243">
        <v>341854</v>
      </c>
      <c r="E19243">
        <v>359</v>
      </c>
      <c r="F19243">
        <v>5165</v>
      </c>
      <c r="G19243">
        <v>21</v>
      </c>
      <c r="H19243">
        <v>9819.4779999999992</v>
      </c>
      <c r="I19243">
        <v>10.311999999999999</v>
      </c>
      <c r="J19243">
        <v>148.36000000000001</v>
      </c>
      <c r="K19243">
        <v>0.60299999999999998</v>
      </c>
      <c r="L19243" s="6">
        <v>34813867</v>
      </c>
      <c r="M19243" s="6"/>
      <c r="N19243" s="7">
        <v>44121</v>
      </c>
    </row>
    <row r="19244" spans="1:14" hidden="1" x14ac:dyDescent="0.25">
      <c r="A19244" t="s">
        <v>13</v>
      </c>
      <c r="B19244" t="s">
        <v>63</v>
      </c>
      <c r="C19244" s="7">
        <v>44122</v>
      </c>
      <c r="D19244">
        <v>342202</v>
      </c>
      <c r="E19244">
        <v>348</v>
      </c>
      <c r="F19244">
        <v>5185</v>
      </c>
      <c r="G19244">
        <v>20</v>
      </c>
      <c r="H19244">
        <v>9829.4740000000002</v>
      </c>
      <c r="I19244">
        <v>9.9960000000000004</v>
      </c>
      <c r="J19244">
        <v>148.935</v>
      </c>
      <c r="K19244">
        <v>0.57399999999999995</v>
      </c>
      <c r="L19244" s="6">
        <v>34813867</v>
      </c>
      <c r="M19244" s="6"/>
      <c r="N19244" s="7">
        <v>44122</v>
      </c>
    </row>
    <row r="19245" spans="1:14" hidden="1" x14ac:dyDescent="0.25">
      <c r="A19245" t="s">
        <v>13</v>
      </c>
      <c r="B19245" t="s">
        <v>63</v>
      </c>
      <c r="C19245" s="7">
        <v>44123</v>
      </c>
      <c r="D19245">
        <v>342583</v>
      </c>
      <c r="E19245">
        <v>381</v>
      </c>
      <c r="F19245">
        <v>5201</v>
      </c>
      <c r="G19245">
        <v>16</v>
      </c>
      <c r="H19245">
        <v>9840.4179999999997</v>
      </c>
      <c r="I19245">
        <v>10.944000000000001</v>
      </c>
      <c r="J19245">
        <v>149.39400000000001</v>
      </c>
      <c r="K19245">
        <v>0.46</v>
      </c>
      <c r="L19245" s="6">
        <v>34813867</v>
      </c>
      <c r="M19245" s="6"/>
      <c r="N19245" s="7">
        <v>44123</v>
      </c>
    </row>
    <row r="19246" spans="1:14" hidden="1" x14ac:dyDescent="0.25">
      <c r="A19246" t="s">
        <v>13</v>
      </c>
      <c r="B19246" t="s">
        <v>63</v>
      </c>
      <c r="C19246" s="7">
        <v>44124</v>
      </c>
      <c r="D19246">
        <v>342968</v>
      </c>
      <c r="E19246">
        <v>385</v>
      </c>
      <c r="F19246">
        <v>5217</v>
      </c>
      <c r="G19246">
        <v>16</v>
      </c>
      <c r="H19246">
        <v>9851.4770000000008</v>
      </c>
      <c r="I19246">
        <v>11.058999999999999</v>
      </c>
      <c r="J19246">
        <v>149.85400000000001</v>
      </c>
      <c r="K19246">
        <v>0.46</v>
      </c>
      <c r="L19246" s="6">
        <v>34813867</v>
      </c>
      <c r="M19246" s="6"/>
      <c r="N19246" s="7">
        <v>44124</v>
      </c>
    </row>
    <row r="19247" spans="1:14" hidden="1" x14ac:dyDescent="0.25">
      <c r="A19247" t="s">
        <v>13</v>
      </c>
      <c r="B19247" t="s">
        <v>63</v>
      </c>
      <c r="C19247" s="7">
        <v>44125</v>
      </c>
      <c r="D19247">
        <v>343373</v>
      </c>
      <c r="E19247">
        <v>405</v>
      </c>
      <c r="F19247">
        <v>5235</v>
      </c>
      <c r="G19247">
        <v>18</v>
      </c>
      <c r="H19247">
        <v>9863.11</v>
      </c>
      <c r="I19247">
        <v>11.632999999999999</v>
      </c>
      <c r="J19247">
        <v>150.37100000000001</v>
      </c>
      <c r="K19247">
        <v>0.51700000000000002</v>
      </c>
      <c r="L19247" s="6">
        <v>34813867</v>
      </c>
      <c r="M19247" s="6"/>
      <c r="N19247" s="7">
        <v>44125</v>
      </c>
    </row>
    <row r="19248" spans="1:14" hidden="1" x14ac:dyDescent="0.25">
      <c r="A19248" t="s">
        <v>13</v>
      </c>
      <c r="B19248" t="s">
        <v>63</v>
      </c>
      <c r="C19248" s="7">
        <v>44126</v>
      </c>
      <c r="D19248">
        <v>343774</v>
      </c>
      <c r="E19248">
        <v>401</v>
      </c>
      <c r="F19248">
        <v>5250</v>
      </c>
      <c r="G19248">
        <v>15</v>
      </c>
      <c r="H19248">
        <v>9874.6280000000006</v>
      </c>
      <c r="I19248">
        <v>11.518000000000001</v>
      </c>
      <c r="J19248">
        <v>150.80199999999999</v>
      </c>
      <c r="K19248">
        <v>0.43099999999999999</v>
      </c>
      <c r="L19248" s="6">
        <v>34813867</v>
      </c>
      <c r="M19248" s="6"/>
      <c r="N19248" s="7">
        <v>44126</v>
      </c>
    </row>
    <row r="19249" spans="1:14" hidden="1" x14ac:dyDescent="0.25">
      <c r="A19249" t="s">
        <v>13</v>
      </c>
      <c r="B19249" t="s">
        <v>63</v>
      </c>
      <c r="C19249" s="7">
        <v>44127</v>
      </c>
      <c r="D19249">
        <v>344157</v>
      </c>
      <c r="E19249">
        <v>383</v>
      </c>
      <c r="F19249">
        <v>5264</v>
      </c>
      <c r="G19249">
        <v>14</v>
      </c>
      <c r="H19249">
        <v>9885.6299999999992</v>
      </c>
      <c r="I19249">
        <v>11.000999999999999</v>
      </c>
      <c r="J19249">
        <v>151.20400000000001</v>
      </c>
      <c r="K19249">
        <v>0.40200000000000002</v>
      </c>
      <c r="L19249" s="6">
        <v>34813867</v>
      </c>
      <c r="M19249" s="6"/>
      <c r="N19249" s="7">
        <v>44127</v>
      </c>
    </row>
    <row r="19250" spans="1:14" hidden="1" x14ac:dyDescent="0.25">
      <c r="A19250" t="s">
        <v>13</v>
      </c>
      <c r="B19250" t="s">
        <v>63</v>
      </c>
      <c r="C19250" s="7">
        <v>44128</v>
      </c>
      <c r="D19250">
        <v>344552</v>
      </c>
      <c r="E19250">
        <v>395</v>
      </c>
      <c r="F19250">
        <v>5281</v>
      </c>
      <c r="G19250">
        <v>17</v>
      </c>
      <c r="H19250">
        <v>9896.9760000000006</v>
      </c>
      <c r="I19250">
        <v>11.346</v>
      </c>
      <c r="J19250">
        <v>151.69200000000001</v>
      </c>
      <c r="K19250">
        <v>0.48799999999999999</v>
      </c>
      <c r="L19250" s="6">
        <v>34813867</v>
      </c>
      <c r="M19250" s="6"/>
      <c r="N19250" s="7">
        <v>44128</v>
      </c>
    </row>
    <row r="19251" spans="1:14" hidden="1" x14ac:dyDescent="0.25">
      <c r="A19251" t="s">
        <v>13</v>
      </c>
      <c r="B19251" t="s">
        <v>63</v>
      </c>
      <c r="C19251" s="7">
        <v>44129</v>
      </c>
      <c r="D19251">
        <v>344875</v>
      </c>
      <c r="E19251">
        <v>323</v>
      </c>
      <c r="F19251">
        <v>5296</v>
      </c>
      <c r="G19251">
        <v>15</v>
      </c>
      <c r="H19251">
        <v>9906.2540000000008</v>
      </c>
      <c r="I19251">
        <v>9.2780000000000005</v>
      </c>
      <c r="J19251">
        <v>152.12299999999999</v>
      </c>
      <c r="K19251">
        <v>0.43099999999999999</v>
      </c>
      <c r="L19251" s="6">
        <v>34813867</v>
      </c>
      <c r="M19251" s="6"/>
      <c r="N19251" s="7">
        <v>44129</v>
      </c>
    </row>
    <row r="19252" spans="1:14" hidden="1" x14ac:dyDescent="0.25">
      <c r="A19252" t="s">
        <v>13</v>
      </c>
      <c r="B19252" t="s">
        <v>63</v>
      </c>
      <c r="C19252" s="7">
        <v>44130</v>
      </c>
      <c r="D19252">
        <v>345232</v>
      </c>
      <c r="E19252">
        <v>357</v>
      </c>
      <c r="F19252">
        <v>5313</v>
      </c>
      <c r="G19252">
        <v>17</v>
      </c>
      <c r="H19252">
        <v>9916.5079999999998</v>
      </c>
      <c r="I19252">
        <v>10.255000000000001</v>
      </c>
      <c r="J19252">
        <v>152.61199999999999</v>
      </c>
      <c r="K19252">
        <v>0.48799999999999999</v>
      </c>
      <c r="L19252" s="6">
        <v>34813867</v>
      </c>
      <c r="M19252" s="6"/>
      <c r="N19252" s="7">
        <v>44130</v>
      </c>
    </row>
    <row r="19253" spans="1:14" hidden="1" x14ac:dyDescent="0.25">
      <c r="A19253" t="s">
        <v>13</v>
      </c>
      <c r="B19253" t="s">
        <v>63</v>
      </c>
      <c r="C19253" s="7">
        <v>44131</v>
      </c>
      <c r="D19253">
        <v>345631</v>
      </c>
      <c r="E19253">
        <v>399</v>
      </c>
      <c r="F19253">
        <v>5329</v>
      </c>
      <c r="G19253">
        <v>16</v>
      </c>
      <c r="H19253">
        <v>9927.9689999999991</v>
      </c>
      <c r="I19253">
        <v>11.461</v>
      </c>
      <c r="J19253">
        <v>153.071</v>
      </c>
      <c r="K19253">
        <v>0.46</v>
      </c>
      <c r="L19253" s="6">
        <v>34813867</v>
      </c>
      <c r="M19253" s="6"/>
      <c r="N19253" s="7">
        <v>44131</v>
      </c>
    </row>
    <row r="19254" spans="1:14" hidden="1" x14ac:dyDescent="0.25">
      <c r="A19254" t="s">
        <v>13</v>
      </c>
      <c r="B19254" t="s">
        <v>63</v>
      </c>
      <c r="C19254" s="7">
        <v>44132</v>
      </c>
      <c r="D19254">
        <v>346047</v>
      </c>
      <c r="E19254">
        <v>416</v>
      </c>
      <c r="F19254">
        <v>5348</v>
      </c>
      <c r="G19254">
        <v>19</v>
      </c>
      <c r="H19254">
        <v>9939.9179999999997</v>
      </c>
      <c r="I19254">
        <v>11.949</v>
      </c>
      <c r="J19254">
        <v>153.61699999999999</v>
      </c>
      <c r="K19254">
        <v>0.54600000000000004</v>
      </c>
      <c r="L19254" s="6">
        <v>34813867</v>
      </c>
      <c r="M19254" s="6"/>
      <c r="N19254" s="7">
        <v>44132</v>
      </c>
    </row>
    <row r="19255" spans="1:14" hidden="1" x14ac:dyDescent="0.25">
      <c r="A19255" t="s">
        <v>13</v>
      </c>
      <c r="B19255" t="s">
        <v>63</v>
      </c>
      <c r="C19255" s="7">
        <v>44133</v>
      </c>
      <c r="D19255">
        <v>346482</v>
      </c>
      <c r="E19255">
        <v>435</v>
      </c>
      <c r="F19255">
        <v>5363</v>
      </c>
      <c r="G19255">
        <v>15</v>
      </c>
      <c r="H19255">
        <v>9952.4140000000007</v>
      </c>
      <c r="I19255">
        <v>12.494999999999999</v>
      </c>
      <c r="J19255">
        <v>154.048</v>
      </c>
      <c r="K19255">
        <v>0.43099999999999999</v>
      </c>
      <c r="L19255" s="6">
        <v>34813867</v>
      </c>
      <c r="M19255" s="6"/>
      <c r="N19255" s="7">
        <v>44133</v>
      </c>
    </row>
    <row r="19256" spans="1:14" hidden="1" x14ac:dyDescent="0.25">
      <c r="A19256" t="s">
        <v>13</v>
      </c>
      <c r="B19256" t="s">
        <v>63</v>
      </c>
      <c r="C19256" s="7">
        <v>44134</v>
      </c>
      <c r="D19256">
        <v>346880</v>
      </c>
      <c r="E19256">
        <v>398</v>
      </c>
      <c r="F19256">
        <v>5383</v>
      </c>
      <c r="G19256">
        <v>20</v>
      </c>
      <c r="H19256">
        <v>9963.8459999999995</v>
      </c>
      <c r="I19256">
        <v>11.432</v>
      </c>
      <c r="J19256">
        <v>154.62200000000001</v>
      </c>
      <c r="K19256">
        <v>0.57399999999999995</v>
      </c>
      <c r="L19256" s="6">
        <v>34813867</v>
      </c>
      <c r="M19256" s="6"/>
      <c r="N19256" s="7">
        <v>44134</v>
      </c>
    </row>
    <row r="19257" spans="1:14" hidden="1" x14ac:dyDescent="0.25">
      <c r="A19257" t="s">
        <v>13</v>
      </c>
      <c r="B19257" t="s">
        <v>63</v>
      </c>
      <c r="C19257" s="7">
        <v>44135</v>
      </c>
      <c r="D19257">
        <v>347282</v>
      </c>
      <c r="E19257">
        <v>402</v>
      </c>
      <c r="F19257">
        <v>5402</v>
      </c>
      <c r="G19257">
        <v>19</v>
      </c>
      <c r="H19257">
        <v>9975.393</v>
      </c>
      <c r="I19257">
        <v>11.547000000000001</v>
      </c>
      <c r="J19257">
        <v>155.16800000000001</v>
      </c>
      <c r="K19257">
        <v>0.54600000000000004</v>
      </c>
      <c r="L19257" s="6">
        <v>34813867</v>
      </c>
      <c r="M19257" s="6"/>
      <c r="N19257" s="7">
        <v>44135</v>
      </c>
    </row>
    <row r="19258" spans="1:14" hidden="1" x14ac:dyDescent="0.25">
      <c r="A19258" t="s">
        <v>13</v>
      </c>
      <c r="B19258" t="s">
        <v>63</v>
      </c>
      <c r="C19258" s="7">
        <v>44136</v>
      </c>
      <c r="D19258">
        <v>347656</v>
      </c>
      <c r="E19258">
        <v>374</v>
      </c>
      <c r="F19258">
        <v>5420</v>
      </c>
      <c r="G19258">
        <v>18</v>
      </c>
      <c r="H19258">
        <v>9986.1360000000004</v>
      </c>
      <c r="I19258">
        <v>10.743</v>
      </c>
      <c r="J19258">
        <v>155.685</v>
      </c>
      <c r="K19258">
        <v>0.51700000000000002</v>
      </c>
      <c r="L19258" s="6">
        <v>34813867</v>
      </c>
      <c r="M19258" s="6"/>
      <c r="N19258" s="7">
        <v>44136</v>
      </c>
    </row>
    <row r="19259" spans="1:14" hidden="1" x14ac:dyDescent="0.25">
      <c r="A19259" t="s">
        <v>13</v>
      </c>
      <c r="B19259" t="s">
        <v>63</v>
      </c>
      <c r="C19259" s="7">
        <v>44137</v>
      </c>
      <c r="D19259">
        <v>348037</v>
      </c>
      <c r="E19259">
        <v>381</v>
      </c>
      <c r="F19259">
        <v>5437</v>
      </c>
      <c r="G19259">
        <v>17</v>
      </c>
      <c r="H19259">
        <v>9997.08</v>
      </c>
      <c r="I19259">
        <v>10.944000000000001</v>
      </c>
      <c r="J19259">
        <v>156.173</v>
      </c>
      <c r="K19259">
        <v>0.48799999999999999</v>
      </c>
      <c r="L19259" s="6">
        <v>34813867</v>
      </c>
      <c r="M19259" s="6"/>
      <c r="N19259" s="7">
        <v>44137</v>
      </c>
    </row>
    <row r="19260" spans="1:14" hidden="1" x14ac:dyDescent="0.25">
      <c r="A19260" t="s">
        <v>13</v>
      </c>
      <c r="B19260" t="s">
        <v>63</v>
      </c>
      <c r="C19260" s="7">
        <v>44138</v>
      </c>
      <c r="D19260">
        <v>348510</v>
      </c>
      <c r="E19260">
        <v>473</v>
      </c>
      <c r="F19260">
        <v>5456</v>
      </c>
      <c r="G19260">
        <v>19</v>
      </c>
      <c r="H19260">
        <v>10010.665999999999</v>
      </c>
      <c r="I19260">
        <v>13.587</v>
      </c>
      <c r="J19260">
        <v>156.71899999999999</v>
      </c>
      <c r="K19260">
        <v>0.54600000000000004</v>
      </c>
      <c r="L19260" s="6">
        <v>34813867</v>
      </c>
      <c r="M19260" s="6"/>
      <c r="N19260" s="7">
        <v>44138</v>
      </c>
    </row>
    <row r="19261" spans="1:14" hidden="1" x14ac:dyDescent="0.25">
      <c r="A19261" t="s">
        <v>13</v>
      </c>
      <c r="B19261" t="s">
        <v>63</v>
      </c>
      <c r="C19261" s="7">
        <v>44139</v>
      </c>
      <c r="D19261">
        <v>348936</v>
      </c>
      <c r="E19261">
        <v>426</v>
      </c>
      <c r="F19261">
        <v>5471</v>
      </c>
      <c r="G19261">
        <v>15</v>
      </c>
      <c r="H19261">
        <v>10022.903</v>
      </c>
      <c r="I19261">
        <v>12.237</v>
      </c>
      <c r="J19261">
        <v>157.15</v>
      </c>
      <c r="K19261">
        <v>0.43099999999999999</v>
      </c>
      <c r="L19261" s="6">
        <v>34813867</v>
      </c>
      <c r="M19261" s="6"/>
      <c r="N19261" s="7">
        <v>44139</v>
      </c>
    </row>
    <row r="19262" spans="1:14" hidden="1" x14ac:dyDescent="0.25">
      <c r="A19262" t="s">
        <v>13</v>
      </c>
      <c r="B19262" t="s">
        <v>63</v>
      </c>
      <c r="C19262" s="7">
        <v>44140</v>
      </c>
      <c r="D19262">
        <v>349386</v>
      </c>
      <c r="E19262">
        <v>450</v>
      </c>
      <c r="F19262">
        <v>5489</v>
      </c>
      <c r="G19262">
        <v>18</v>
      </c>
      <c r="H19262">
        <v>10035.829</v>
      </c>
      <c r="I19262">
        <v>12.926</v>
      </c>
      <c r="J19262">
        <v>157.667</v>
      </c>
      <c r="K19262">
        <v>0.51700000000000002</v>
      </c>
      <c r="L19262" s="6">
        <v>34813867</v>
      </c>
      <c r="M19262" s="6"/>
      <c r="N19262" s="7">
        <v>44140</v>
      </c>
    </row>
    <row r="19263" spans="1:14" hidden="1" x14ac:dyDescent="0.25">
      <c r="A19263" t="s">
        <v>13</v>
      </c>
      <c r="B19263" t="s">
        <v>63</v>
      </c>
      <c r="C19263" s="7">
        <v>44141</v>
      </c>
      <c r="D19263">
        <v>349822</v>
      </c>
      <c r="E19263">
        <v>436</v>
      </c>
      <c r="F19263">
        <v>5506</v>
      </c>
      <c r="G19263">
        <v>17</v>
      </c>
      <c r="H19263">
        <v>10048.352000000001</v>
      </c>
      <c r="I19263">
        <v>12.523999999999999</v>
      </c>
      <c r="J19263">
        <v>158.155</v>
      </c>
      <c r="K19263">
        <v>0.48799999999999999</v>
      </c>
      <c r="L19263" s="6">
        <v>34813867</v>
      </c>
      <c r="M19263" s="6"/>
      <c r="N19263" s="7">
        <v>44141</v>
      </c>
    </row>
    <row r="19264" spans="1:14" hidden="1" x14ac:dyDescent="0.25">
      <c r="A19264" t="s">
        <v>13</v>
      </c>
      <c r="B19264" t="s">
        <v>63</v>
      </c>
      <c r="C19264" s="7">
        <v>44142</v>
      </c>
      <c r="D19264">
        <v>350229</v>
      </c>
      <c r="E19264">
        <v>407</v>
      </c>
      <c r="F19264">
        <v>5525</v>
      </c>
      <c r="G19264">
        <v>19</v>
      </c>
      <c r="H19264">
        <v>10060.043</v>
      </c>
      <c r="I19264">
        <v>11.691000000000001</v>
      </c>
      <c r="J19264">
        <v>158.70099999999999</v>
      </c>
      <c r="K19264">
        <v>0.54600000000000004</v>
      </c>
      <c r="L19264" s="6">
        <v>34813867</v>
      </c>
      <c r="M19264" s="6"/>
      <c r="N19264" s="7">
        <v>44142</v>
      </c>
    </row>
    <row r="19265" spans="1:14" hidden="1" x14ac:dyDescent="0.25">
      <c r="A19265" t="s">
        <v>13</v>
      </c>
      <c r="B19265" t="s">
        <v>63</v>
      </c>
      <c r="C19265" s="7">
        <v>44143</v>
      </c>
      <c r="D19265">
        <v>350592</v>
      </c>
      <c r="E19265">
        <v>363</v>
      </c>
      <c r="F19265">
        <v>5540</v>
      </c>
      <c r="G19265">
        <v>15</v>
      </c>
      <c r="H19265">
        <v>10070.469999999999</v>
      </c>
      <c r="I19265">
        <v>10.427</v>
      </c>
      <c r="J19265">
        <v>159.13200000000001</v>
      </c>
      <c r="K19265">
        <v>0.43099999999999999</v>
      </c>
      <c r="L19265" s="6">
        <v>34813867</v>
      </c>
      <c r="M19265" s="6"/>
      <c r="N19265" s="7">
        <v>44143</v>
      </c>
    </row>
    <row r="19266" spans="1:14" hidden="1" x14ac:dyDescent="0.25">
      <c r="A19266" t="s">
        <v>13</v>
      </c>
      <c r="B19266" t="s">
        <v>63</v>
      </c>
      <c r="C19266" s="7">
        <v>44144</v>
      </c>
      <c r="D19266">
        <v>350984</v>
      </c>
      <c r="E19266">
        <v>392</v>
      </c>
      <c r="F19266">
        <v>5559</v>
      </c>
      <c r="G19266">
        <v>19</v>
      </c>
      <c r="H19266">
        <v>10081.73</v>
      </c>
      <c r="I19266">
        <v>11.26</v>
      </c>
      <c r="J19266">
        <v>159.678</v>
      </c>
      <c r="K19266">
        <v>0.54600000000000004</v>
      </c>
      <c r="L19266" s="6">
        <v>34813867</v>
      </c>
      <c r="M19266" s="6"/>
      <c r="N19266" s="7">
        <v>44144</v>
      </c>
    </row>
    <row r="19267" spans="1:14" hidden="1" x14ac:dyDescent="0.25">
      <c r="A19267" t="s">
        <v>13</v>
      </c>
      <c r="B19267" t="s">
        <v>63</v>
      </c>
      <c r="C19267" s="7">
        <v>44145</v>
      </c>
      <c r="D19267">
        <v>351455</v>
      </c>
      <c r="E19267">
        <v>471</v>
      </c>
      <c r="F19267">
        <v>5576</v>
      </c>
      <c r="G19267">
        <v>17</v>
      </c>
      <c r="H19267">
        <v>10095.259</v>
      </c>
      <c r="I19267">
        <v>13.529</v>
      </c>
      <c r="J19267">
        <v>160.166</v>
      </c>
      <c r="K19267">
        <v>0.48799999999999999</v>
      </c>
      <c r="L19267" s="6">
        <v>34813867</v>
      </c>
      <c r="M19267" s="6"/>
      <c r="N19267" s="7">
        <v>44145</v>
      </c>
    </row>
    <row r="19268" spans="1:14" hidden="1" x14ac:dyDescent="0.25">
      <c r="A19268" t="s">
        <v>13</v>
      </c>
      <c r="B19268" t="s">
        <v>63</v>
      </c>
      <c r="C19268" s="7">
        <v>44146</v>
      </c>
      <c r="D19268">
        <v>351849</v>
      </c>
      <c r="E19268">
        <v>394</v>
      </c>
      <c r="F19268">
        <v>5590</v>
      </c>
      <c r="G19268">
        <v>14</v>
      </c>
      <c r="H19268">
        <v>10106.575999999999</v>
      </c>
      <c r="I19268">
        <v>11.317</v>
      </c>
      <c r="J19268">
        <v>160.56800000000001</v>
      </c>
      <c r="K19268">
        <v>0.40200000000000002</v>
      </c>
      <c r="L19268" s="6">
        <v>34813867</v>
      </c>
      <c r="M19268" s="6"/>
      <c r="N19268" s="7">
        <v>44146</v>
      </c>
    </row>
    <row r="19269" spans="1:14" hidden="1" x14ac:dyDescent="0.25">
      <c r="A19269" t="s">
        <v>13</v>
      </c>
      <c r="B19269" t="s">
        <v>63</v>
      </c>
      <c r="C19269" s="7">
        <v>44147</v>
      </c>
      <c r="D19269">
        <v>352160</v>
      </c>
      <c r="E19269">
        <v>311</v>
      </c>
      <c r="F19269">
        <v>5605</v>
      </c>
      <c r="G19269">
        <v>15</v>
      </c>
      <c r="H19269">
        <v>10115.509</v>
      </c>
      <c r="I19269">
        <v>8.9329999999999998</v>
      </c>
      <c r="J19269">
        <v>160.999</v>
      </c>
      <c r="K19269">
        <v>0.43099999999999999</v>
      </c>
      <c r="L19269" s="6">
        <v>34813867</v>
      </c>
      <c r="M19269" s="6"/>
      <c r="N19269" s="7">
        <v>44147</v>
      </c>
    </row>
    <row r="19270" spans="1:14" hidden="1" x14ac:dyDescent="0.25">
      <c r="A19270" t="s">
        <v>13</v>
      </c>
      <c r="B19270" t="s">
        <v>63</v>
      </c>
      <c r="C19270" s="7">
        <v>44148</v>
      </c>
      <c r="D19270">
        <v>352601</v>
      </c>
      <c r="E19270">
        <v>441</v>
      </c>
      <c r="F19270">
        <v>5625</v>
      </c>
      <c r="G19270">
        <v>20</v>
      </c>
      <c r="H19270">
        <v>10128.177</v>
      </c>
      <c r="I19270">
        <v>12.667</v>
      </c>
      <c r="J19270">
        <v>161.57400000000001</v>
      </c>
      <c r="K19270">
        <v>0.57399999999999995</v>
      </c>
      <c r="L19270" s="6">
        <v>34813867</v>
      </c>
      <c r="M19270" s="6"/>
      <c r="N19270" s="7">
        <v>44148</v>
      </c>
    </row>
    <row r="19271" spans="1:14" hidden="1" x14ac:dyDescent="0.25">
      <c r="A19271" t="s">
        <v>13</v>
      </c>
      <c r="B19271" t="s">
        <v>63</v>
      </c>
      <c r="C19271" s="7">
        <v>44149</v>
      </c>
      <c r="D19271">
        <v>352950</v>
      </c>
      <c r="E19271">
        <v>349</v>
      </c>
      <c r="F19271">
        <v>5641</v>
      </c>
      <c r="G19271">
        <v>16</v>
      </c>
      <c r="H19271">
        <v>10138.201999999999</v>
      </c>
      <c r="I19271">
        <v>10.025</v>
      </c>
      <c r="J19271">
        <v>162.03299999999999</v>
      </c>
      <c r="K19271">
        <v>0.46</v>
      </c>
      <c r="L19271" s="6">
        <v>34813867</v>
      </c>
      <c r="M19271" s="6"/>
      <c r="N19271" s="7">
        <v>44149</v>
      </c>
    </row>
    <row r="19272" spans="1:14" hidden="1" x14ac:dyDescent="0.25">
      <c r="A19272" t="s">
        <v>13</v>
      </c>
      <c r="B19272" t="s">
        <v>63</v>
      </c>
      <c r="C19272" s="7">
        <v>44150</v>
      </c>
      <c r="D19272">
        <v>353255</v>
      </c>
      <c r="E19272">
        <v>305</v>
      </c>
      <c r="F19272">
        <v>5657</v>
      </c>
      <c r="G19272">
        <v>16</v>
      </c>
      <c r="H19272">
        <v>10146.962</v>
      </c>
      <c r="I19272">
        <v>8.7609999999999992</v>
      </c>
      <c r="J19272">
        <v>162.49299999999999</v>
      </c>
      <c r="K19272">
        <v>0.46</v>
      </c>
      <c r="L19272" s="6">
        <v>34813867</v>
      </c>
      <c r="M19272" s="6"/>
      <c r="N19272" s="7">
        <v>44150</v>
      </c>
    </row>
    <row r="19273" spans="1:14" hidden="1" x14ac:dyDescent="0.25">
      <c r="A19273" t="s">
        <v>13</v>
      </c>
      <c r="B19273" t="s">
        <v>63</v>
      </c>
      <c r="C19273" s="7">
        <v>44151</v>
      </c>
      <c r="D19273">
        <v>353556</v>
      </c>
      <c r="E19273">
        <v>301</v>
      </c>
      <c r="F19273">
        <v>5676</v>
      </c>
      <c r="G19273">
        <v>19</v>
      </c>
      <c r="H19273">
        <v>10155.608</v>
      </c>
      <c r="I19273">
        <v>8.6460000000000008</v>
      </c>
      <c r="J19273">
        <v>163.03800000000001</v>
      </c>
      <c r="K19273">
        <v>0.54600000000000004</v>
      </c>
      <c r="L19273" s="6">
        <v>34813867</v>
      </c>
      <c r="M19273" s="6"/>
      <c r="N19273" s="7">
        <v>44151</v>
      </c>
    </row>
    <row r="19274" spans="1:14" hidden="1" x14ac:dyDescent="0.25">
      <c r="A19274" t="s">
        <v>13</v>
      </c>
      <c r="B19274" t="s">
        <v>63</v>
      </c>
      <c r="C19274" s="7">
        <v>44152</v>
      </c>
      <c r="D19274">
        <v>353918</v>
      </c>
      <c r="E19274">
        <v>362</v>
      </c>
      <c r="F19274">
        <v>5692</v>
      </c>
      <c r="G19274">
        <v>16</v>
      </c>
      <c r="H19274">
        <v>10166.007</v>
      </c>
      <c r="I19274">
        <v>10.398</v>
      </c>
      <c r="J19274">
        <v>163.49799999999999</v>
      </c>
      <c r="K19274">
        <v>0.46</v>
      </c>
      <c r="L19274" s="6">
        <v>34813867</v>
      </c>
      <c r="M19274" s="6"/>
      <c r="N19274" s="7">
        <v>44152</v>
      </c>
    </row>
    <row r="19275" spans="1:14" hidden="1" x14ac:dyDescent="0.25">
      <c r="A19275" t="s">
        <v>13</v>
      </c>
      <c r="B19275" t="s">
        <v>63</v>
      </c>
      <c r="C19275" s="7">
        <v>44153</v>
      </c>
      <c r="D19275">
        <v>354208</v>
      </c>
      <c r="E19275">
        <v>290</v>
      </c>
      <c r="F19275">
        <v>5710</v>
      </c>
      <c r="G19275">
        <v>18</v>
      </c>
      <c r="H19275">
        <v>10174.337</v>
      </c>
      <c r="I19275">
        <v>8.33</v>
      </c>
      <c r="J19275">
        <v>164.01499999999999</v>
      </c>
      <c r="K19275">
        <v>0.51700000000000002</v>
      </c>
      <c r="L19275" s="6">
        <v>34813867</v>
      </c>
      <c r="M19275" s="6"/>
      <c r="N19275" s="7">
        <v>44153</v>
      </c>
    </row>
    <row r="19276" spans="1:14" hidden="1" x14ac:dyDescent="0.25">
      <c r="A19276" t="s">
        <v>13</v>
      </c>
      <c r="B19276" t="s">
        <v>63</v>
      </c>
      <c r="C19276" s="7">
        <v>44154</v>
      </c>
      <c r="D19276">
        <v>354527</v>
      </c>
      <c r="E19276">
        <v>319</v>
      </c>
      <c r="F19276">
        <v>5729</v>
      </c>
      <c r="G19276">
        <v>19</v>
      </c>
      <c r="H19276">
        <v>10183.5</v>
      </c>
      <c r="I19276">
        <v>9.1630000000000003</v>
      </c>
      <c r="J19276">
        <v>164.56100000000001</v>
      </c>
      <c r="K19276">
        <v>0.54600000000000004</v>
      </c>
      <c r="L19276" s="6">
        <v>34813867</v>
      </c>
      <c r="M19276" s="6"/>
      <c r="N19276" s="7">
        <v>44154</v>
      </c>
    </row>
    <row r="19277" spans="1:14" hidden="1" x14ac:dyDescent="0.25">
      <c r="A19277" t="s">
        <v>13</v>
      </c>
      <c r="B19277" t="s">
        <v>63</v>
      </c>
      <c r="C19277" s="7">
        <v>44155</v>
      </c>
      <c r="D19277">
        <v>354813</v>
      </c>
      <c r="E19277">
        <v>286</v>
      </c>
      <c r="F19277">
        <v>5745</v>
      </c>
      <c r="G19277">
        <v>16</v>
      </c>
      <c r="H19277">
        <v>10191.715</v>
      </c>
      <c r="I19277">
        <v>8.2149999999999999</v>
      </c>
      <c r="J19277">
        <v>165.02</v>
      </c>
      <c r="K19277">
        <v>0.46</v>
      </c>
      <c r="L19277" s="6">
        <v>34813867</v>
      </c>
      <c r="M19277" s="6"/>
      <c r="N19277" s="7">
        <v>44155</v>
      </c>
    </row>
    <row r="19278" spans="1:14" hidden="1" x14ac:dyDescent="0.25">
      <c r="A19278" t="s">
        <v>13</v>
      </c>
      <c r="B19278" t="s">
        <v>63</v>
      </c>
      <c r="C19278" s="7">
        <v>44156</v>
      </c>
      <c r="D19278">
        <v>355034</v>
      </c>
      <c r="E19278">
        <v>221</v>
      </c>
      <c r="F19278">
        <v>5761</v>
      </c>
      <c r="G19278">
        <v>16</v>
      </c>
      <c r="H19278">
        <v>10198.063</v>
      </c>
      <c r="I19278">
        <v>6.3479999999999999</v>
      </c>
      <c r="J19278">
        <v>165.48</v>
      </c>
      <c r="K19278">
        <v>0.46</v>
      </c>
      <c r="L19278" s="6">
        <v>34813867</v>
      </c>
      <c r="M19278" s="6"/>
      <c r="N19278" s="7">
        <v>44156</v>
      </c>
    </row>
    <row r="19279" spans="1:14" hidden="1" x14ac:dyDescent="0.25">
      <c r="A19279" t="s">
        <v>13</v>
      </c>
      <c r="B19279" t="s">
        <v>63</v>
      </c>
      <c r="C19279" s="7">
        <v>44157</v>
      </c>
      <c r="D19279">
        <v>355258</v>
      </c>
      <c r="E19279">
        <v>224</v>
      </c>
      <c r="F19279">
        <v>5780</v>
      </c>
      <c r="G19279">
        <v>19</v>
      </c>
      <c r="H19279">
        <v>10204.496999999999</v>
      </c>
      <c r="I19279">
        <v>6.4340000000000002</v>
      </c>
      <c r="J19279">
        <v>166.02600000000001</v>
      </c>
      <c r="K19279">
        <v>0.54600000000000004</v>
      </c>
      <c r="L19279" s="6">
        <v>34813867</v>
      </c>
      <c r="M19279" s="6"/>
      <c r="N19279" s="7">
        <v>44157</v>
      </c>
    </row>
    <row r="19280" spans="1:14" hidden="1" x14ac:dyDescent="0.25">
      <c r="A19280" t="s">
        <v>13</v>
      </c>
      <c r="B19280" t="s">
        <v>63</v>
      </c>
      <c r="C19280" s="7">
        <v>44158</v>
      </c>
      <c r="D19280">
        <v>355489</v>
      </c>
      <c r="E19280">
        <v>231</v>
      </c>
      <c r="F19280">
        <v>5796</v>
      </c>
      <c r="G19280">
        <v>16</v>
      </c>
      <c r="H19280">
        <v>10211.132</v>
      </c>
      <c r="I19280">
        <v>6.6349999999999998</v>
      </c>
      <c r="J19280">
        <v>166.48500000000001</v>
      </c>
      <c r="K19280">
        <v>0.46</v>
      </c>
      <c r="L19280" s="6">
        <v>34813867</v>
      </c>
      <c r="M19280" s="6"/>
      <c r="N19280" s="7">
        <v>44158</v>
      </c>
    </row>
    <row r="19281" spans="1:14" hidden="1" x14ac:dyDescent="0.25">
      <c r="A19281" t="s">
        <v>13</v>
      </c>
      <c r="B19281" t="s">
        <v>63</v>
      </c>
      <c r="C19281" s="7">
        <v>44159</v>
      </c>
      <c r="D19281">
        <v>355741</v>
      </c>
      <c r="E19281">
        <v>252</v>
      </c>
      <c r="F19281">
        <v>5811</v>
      </c>
      <c r="G19281">
        <v>15</v>
      </c>
      <c r="H19281">
        <v>10218.370999999999</v>
      </c>
      <c r="I19281">
        <v>7.2380000000000004</v>
      </c>
      <c r="J19281">
        <v>166.916</v>
      </c>
      <c r="K19281">
        <v>0.43099999999999999</v>
      </c>
      <c r="L19281" s="6">
        <v>34813867</v>
      </c>
      <c r="M19281" s="6"/>
      <c r="N19281" s="7">
        <v>44159</v>
      </c>
    </row>
    <row r="19282" spans="1:14" hidden="1" x14ac:dyDescent="0.25">
      <c r="A19282" t="s">
        <v>13</v>
      </c>
      <c r="B19282" t="s">
        <v>63</v>
      </c>
      <c r="C19282" s="7">
        <v>44160</v>
      </c>
      <c r="D19282">
        <v>356067</v>
      </c>
      <c r="E19282">
        <v>326</v>
      </c>
      <c r="F19282">
        <v>5825</v>
      </c>
      <c r="G19282">
        <v>14</v>
      </c>
      <c r="H19282">
        <v>10227.735000000001</v>
      </c>
      <c r="I19282">
        <v>9.3640000000000008</v>
      </c>
      <c r="J19282">
        <v>167.31800000000001</v>
      </c>
      <c r="K19282">
        <v>0.40200000000000002</v>
      </c>
      <c r="L19282" s="6">
        <v>34813867</v>
      </c>
      <c r="M19282" s="6"/>
      <c r="N19282" s="7">
        <v>44160</v>
      </c>
    </row>
    <row r="19283" spans="1:14" hidden="1" x14ac:dyDescent="0.25">
      <c r="A19283" t="s">
        <v>13</v>
      </c>
      <c r="B19283" t="s">
        <v>63</v>
      </c>
      <c r="C19283" s="7">
        <v>44161</v>
      </c>
      <c r="D19283">
        <v>356389</v>
      </c>
      <c r="E19283">
        <v>322</v>
      </c>
      <c r="F19283">
        <v>5840</v>
      </c>
      <c r="G19283">
        <v>15</v>
      </c>
      <c r="H19283">
        <v>10236.984</v>
      </c>
      <c r="I19283">
        <v>9.2490000000000006</v>
      </c>
      <c r="J19283">
        <v>167.749</v>
      </c>
      <c r="K19283">
        <v>0.43099999999999999</v>
      </c>
      <c r="L19283" s="6">
        <v>34813867</v>
      </c>
      <c r="M19283" s="6"/>
      <c r="N19283" s="7">
        <v>44161</v>
      </c>
    </row>
    <row r="19284" spans="1:14" hidden="1" x14ac:dyDescent="0.25">
      <c r="A19284" t="s">
        <v>13</v>
      </c>
      <c r="B19284" t="s">
        <v>63</v>
      </c>
      <c r="C19284" s="7">
        <v>44162</v>
      </c>
      <c r="D19284">
        <v>356691</v>
      </c>
      <c r="E19284">
        <v>302</v>
      </c>
      <c r="F19284">
        <v>5857</v>
      </c>
      <c r="G19284">
        <v>17</v>
      </c>
      <c r="H19284">
        <v>10245.659</v>
      </c>
      <c r="I19284">
        <v>8.6750000000000007</v>
      </c>
      <c r="J19284">
        <v>168.238</v>
      </c>
      <c r="K19284">
        <v>0.48799999999999999</v>
      </c>
      <c r="L19284" s="6">
        <v>34813867</v>
      </c>
      <c r="M19284" s="6"/>
      <c r="N19284" s="7">
        <v>44162</v>
      </c>
    </row>
    <row r="19285" spans="1:14" hidden="1" x14ac:dyDescent="0.25">
      <c r="A19285" t="s">
        <v>13</v>
      </c>
      <c r="B19285" t="s">
        <v>63</v>
      </c>
      <c r="C19285" s="7">
        <v>44163</v>
      </c>
      <c r="D19285">
        <v>356911</v>
      </c>
      <c r="E19285">
        <v>220</v>
      </c>
      <c r="F19285">
        <v>5870</v>
      </c>
      <c r="G19285">
        <v>13</v>
      </c>
      <c r="H19285">
        <v>10251.977999999999</v>
      </c>
      <c r="I19285">
        <v>6.319</v>
      </c>
      <c r="J19285">
        <v>168.61099999999999</v>
      </c>
      <c r="K19285">
        <v>0.373</v>
      </c>
      <c r="L19285" s="6">
        <v>34813867</v>
      </c>
      <c r="M19285" s="6"/>
      <c r="N19285" s="7">
        <v>44163</v>
      </c>
    </row>
    <row r="19286" spans="1:14" hidden="1" x14ac:dyDescent="0.25">
      <c r="A19286" t="s">
        <v>13</v>
      </c>
      <c r="B19286" t="s">
        <v>63</v>
      </c>
      <c r="C19286" s="7">
        <v>44164</v>
      </c>
      <c r="D19286">
        <v>357128</v>
      </c>
      <c r="E19286">
        <v>217</v>
      </c>
      <c r="F19286">
        <v>5884</v>
      </c>
      <c r="G19286">
        <v>14</v>
      </c>
      <c r="H19286">
        <v>10258.210999999999</v>
      </c>
      <c r="I19286">
        <v>6.2329999999999997</v>
      </c>
      <c r="J19286">
        <v>169.01300000000001</v>
      </c>
      <c r="K19286">
        <v>0.40200000000000002</v>
      </c>
      <c r="L19286" s="6">
        <v>34813867</v>
      </c>
      <c r="M19286" s="6"/>
      <c r="N19286" s="7">
        <v>44164</v>
      </c>
    </row>
    <row r="19287" spans="1:14" hidden="1" x14ac:dyDescent="0.25">
      <c r="A19287" t="s">
        <v>13</v>
      </c>
      <c r="B19287" t="s">
        <v>63</v>
      </c>
      <c r="C19287" s="7">
        <v>44165</v>
      </c>
      <c r="D19287">
        <v>357360</v>
      </c>
      <c r="E19287">
        <v>232</v>
      </c>
      <c r="F19287">
        <v>5896</v>
      </c>
      <c r="G19287">
        <v>12</v>
      </c>
      <c r="H19287">
        <v>10264.875</v>
      </c>
      <c r="I19287">
        <v>6.6639999999999997</v>
      </c>
      <c r="J19287">
        <v>169.358</v>
      </c>
      <c r="K19287">
        <v>0.34499999999999997</v>
      </c>
      <c r="L19287" s="6">
        <v>34813867</v>
      </c>
      <c r="M19287" s="6"/>
      <c r="N19287" s="7">
        <v>44165</v>
      </c>
    </row>
    <row r="19288" spans="1:14" hidden="1" x14ac:dyDescent="0.25">
      <c r="A19288" t="s">
        <v>13</v>
      </c>
      <c r="B19288" t="s">
        <v>63</v>
      </c>
      <c r="C19288" s="7">
        <v>44166</v>
      </c>
      <c r="D19288">
        <v>357623</v>
      </c>
      <c r="E19288">
        <v>263</v>
      </c>
      <c r="F19288">
        <v>5907</v>
      </c>
      <c r="G19288">
        <v>11</v>
      </c>
      <c r="H19288">
        <v>10272.43</v>
      </c>
      <c r="I19288">
        <v>7.5540000000000003</v>
      </c>
      <c r="J19288">
        <v>169.67400000000001</v>
      </c>
      <c r="K19288">
        <v>0.316</v>
      </c>
      <c r="L19288" s="6">
        <v>34813867</v>
      </c>
      <c r="M19288" s="6"/>
      <c r="N19288" s="7">
        <v>44166</v>
      </c>
    </row>
    <row r="19289" spans="1:14" hidden="1" x14ac:dyDescent="0.25">
      <c r="A19289" t="s">
        <v>13</v>
      </c>
      <c r="B19289" t="s">
        <v>63</v>
      </c>
      <c r="C19289" s="7">
        <v>44167</v>
      </c>
      <c r="D19289">
        <v>357872</v>
      </c>
      <c r="E19289">
        <v>249</v>
      </c>
      <c r="F19289">
        <v>5919</v>
      </c>
      <c r="G19289">
        <v>12</v>
      </c>
      <c r="H19289">
        <v>10279.582</v>
      </c>
      <c r="I19289">
        <v>7.1520000000000001</v>
      </c>
      <c r="J19289">
        <v>170.018</v>
      </c>
      <c r="K19289">
        <v>0.34499999999999997</v>
      </c>
      <c r="L19289" s="6">
        <v>34813867</v>
      </c>
      <c r="M19289" s="6"/>
      <c r="N19289" s="7">
        <v>44167</v>
      </c>
    </row>
    <row r="19290" spans="1:14" hidden="1" x14ac:dyDescent="0.25">
      <c r="A19290" t="s">
        <v>13</v>
      </c>
      <c r="B19290" t="s">
        <v>63</v>
      </c>
      <c r="C19290" s="7">
        <v>44168</v>
      </c>
      <c r="D19290">
        <v>358102</v>
      </c>
      <c r="E19290">
        <v>230</v>
      </c>
      <c r="F19290">
        <v>5930</v>
      </c>
      <c r="G19290">
        <v>11</v>
      </c>
      <c r="H19290">
        <v>10286.189</v>
      </c>
      <c r="I19290">
        <v>6.6070000000000002</v>
      </c>
      <c r="J19290">
        <v>170.334</v>
      </c>
      <c r="K19290">
        <v>0.316</v>
      </c>
      <c r="L19290" s="6">
        <v>34813867</v>
      </c>
      <c r="M19290" s="6"/>
      <c r="N19290" s="7">
        <v>44168</v>
      </c>
    </row>
    <row r="19291" spans="1:14" hidden="1" x14ac:dyDescent="0.25">
      <c r="A19291" t="s">
        <v>13</v>
      </c>
      <c r="B19291" t="s">
        <v>63</v>
      </c>
      <c r="C19291" s="7">
        <v>44169</v>
      </c>
      <c r="D19291">
        <v>358336</v>
      </c>
      <c r="E19291">
        <v>234</v>
      </c>
      <c r="F19291">
        <v>5940</v>
      </c>
      <c r="G19291">
        <v>10</v>
      </c>
      <c r="H19291">
        <v>10292.91</v>
      </c>
      <c r="I19291">
        <v>6.7210000000000001</v>
      </c>
      <c r="J19291">
        <v>170.62200000000001</v>
      </c>
      <c r="K19291">
        <v>0.28699999999999998</v>
      </c>
      <c r="L19291" s="6">
        <v>34813867</v>
      </c>
      <c r="M19291" s="6"/>
      <c r="N19291" s="7">
        <v>44169</v>
      </c>
    </row>
    <row r="19292" spans="1:14" hidden="1" x14ac:dyDescent="0.25">
      <c r="A19292" t="s">
        <v>13</v>
      </c>
      <c r="B19292" t="s">
        <v>63</v>
      </c>
      <c r="C19292" s="7">
        <v>44170</v>
      </c>
      <c r="D19292">
        <v>358526</v>
      </c>
      <c r="E19292">
        <v>190</v>
      </c>
      <c r="F19292">
        <v>5954</v>
      </c>
      <c r="G19292">
        <v>14</v>
      </c>
      <c r="H19292">
        <v>10298.368</v>
      </c>
      <c r="I19292">
        <v>5.4580000000000002</v>
      </c>
      <c r="J19292">
        <v>171.024</v>
      </c>
      <c r="K19292">
        <v>0.40200000000000002</v>
      </c>
      <c r="L19292" s="6">
        <v>34813867</v>
      </c>
      <c r="M19292" s="6"/>
      <c r="N19292" s="7">
        <v>44170</v>
      </c>
    </row>
    <row r="19293" spans="1:14" hidden="1" x14ac:dyDescent="0.25">
      <c r="A19293" t="s">
        <v>13</v>
      </c>
      <c r="B19293" t="s">
        <v>63</v>
      </c>
      <c r="C19293" s="7">
        <v>44171</v>
      </c>
      <c r="D19293">
        <v>358713</v>
      </c>
      <c r="E19293">
        <v>187</v>
      </c>
      <c r="F19293">
        <v>5965</v>
      </c>
      <c r="G19293">
        <v>11</v>
      </c>
      <c r="H19293">
        <v>10303.739</v>
      </c>
      <c r="I19293">
        <v>5.3710000000000004</v>
      </c>
      <c r="J19293">
        <v>171.34</v>
      </c>
      <c r="K19293">
        <v>0.316</v>
      </c>
      <c r="L19293" s="6">
        <v>34813867</v>
      </c>
      <c r="M19293" s="6"/>
      <c r="N19293" s="7">
        <v>44171</v>
      </c>
    </row>
    <row r="19294" spans="1:14" hidden="1" x14ac:dyDescent="0.25">
      <c r="A19294" t="s">
        <v>13</v>
      </c>
      <c r="B19294" t="s">
        <v>63</v>
      </c>
      <c r="C19294" s="7">
        <v>44172</v>
      </c>
      <c r="D19294">
        <v>358922</v>
      </c>
      <c r="E19294">
        <v>209</v>
      </c>
      <c r="F19294">
        <v>5977</v>
      </c>
      <c r="G19294">
        <v>12</v>
      </c>
      <c r="H19294">
        <v>10309.742</v>
      </c>
      <c r="I19294">
        <v>6.0030000000000001</v>
      </c>
      <c r="J19294">
        <v>171.684</v>
      </c>
      <c r="K19294">
        <v>0.34499999999999997</v>
      </c>
      <c r="L19294" s="6">
        <v>34813867</v>
      </c>
      <c r="M19294" s="6"/>
      <c r="N19294" s="7">
        <v>44172</v>
      </c>
    </row>
    <row r="19295" spans="1:14" hidden="1" x14ac:dyDescent="0.25">
      <c r="A19295" t="s">
        <v>13</v>
      </c>
      <c r="B19295" t="s">
        <v>63</v>
      </c>
      <c r="C19295" s="7">
        <v>44173</v>
      </c>
      <c r="D19295">
        <v>359115</v>
      </c>
      <c r="E19295">
        <v>193</v>
      </c>
      <c r="F19295">
        <v>5989</v>
      </c>
      <c r="G19295">
        <v>12</v>
      </c>
      <c r="H19295">
        <v>10315.286</v>
      </c>
      <c r="I19295">
        <v>5.5439999999999996</v>
      </c>
      <c r="J19295">
        <v>172.029</v>
      </c>
      <c r="K19295">
        <v>0.34499999999999997</v>
      </c>
      <c r="L19295" s="6">
        <v>34813867</v>
      </c>
      <c r="M19295" s="6"/>
      <c r="N19295" s="7">
        <v>44173</v>
      </c>
    </row>
    <row r="19296" spans="1:14" hidden="1" x14ac:dyDescent="0.25">
      <c r="A19296" t="s">
        <v>13</v>
      </c>
      <c r="B19296" t="s">
        <v>63</v>
      </c>
      <c r="C19296" s="7">
        <v>44174</v>
      </c>
      <c r="D19296">
        <v>359274</v>
      </c>
      <c r="E19296">
        <v>159</v>
      </c>
      <c r="F19296">
        <v>6002</v>
      </c>
      <c r="G19296">
        <v>13</v>
      </c>
      <c r="H19296">
        <v>10319.852999999999</v>
      </c>
      <c r="I19296">
        <v>4.5670000000000002</v>
      </c>
      <c r="J19296">
        <v>172.40299999999999</v>
      </c>
      <c r="K19296">
        <v>0.373</v>
      </c>
      <c r="L19296" s="6">
        <v>34813867</v>
      </c>
      <c r="M19296" s="6"/>
      <c r="N19296" s="7">
        <v>44174</v>
      </c>
    </row>
    <row r="19297" spans="1:14" hidden="1" x14ac:dyDescent="0.25">
      <c r="A19297" t="s">
        <v>13</v>
      </c>
      <c r="B19297" t="s">
        <v>63</v>
      </c>
      <c r="C19297" s="7">
        <v>44175</v>
      </c>
      <c r="D19297">
        <v>359415</v>
      </c>
      <c r="E19297">
        <v>141</v>
      </c>
      <c r="F19297">
        <v>6012</v>
      </c>
      <c r="G19297">
        <v>10</v>
      </c>
      <c r="H19297">
        <v>10323.903</v>
      </c>
      <c r="I19297">
        <v>4.05</v>
      </c>
      <c r="J19297">
        <v>172.69</v>
      </c>
      <c r="K19297">
        <v>0.28699999999999998</v>
      </c>
      <c r="L19297" s="6">
        <v>34813867</v>
      </c>
      <c r="M19297" s="6"/>
      <c r="N19297" s="7">
        <v>44175</v>
      </c>
    </row>
    <row r="19298" spans="1:14" hidden="1" x14ac:dyDescent="0.25">
      <c r="A19298" t="s">
        <v>13</v>
      </c>
      <c r="B19298" t="s">
        <v>63</v>
      </c>
      <c r="C19298" s="7">
        <v>44176</v>
      </c>
      <c r="D19298">
        <v>359583</v>
      </c>
      <c r="E19298">
        <v>168</v>
      </c>
      <c r="F19298">
        <v>6023</v>
      </c>
      <c r="G19298">
        <v>11</v>
      </c>
      <c r="H19298">
        <v>10328.728999999999</v>
      </c>
      <c r="I19298">
        <v>4.8259999999999996</v>
      </c>
      <c r="J19298">
        <v>173.006</v>
      </c>
      <c r="K19298">
        <v>0.316</v>
      </c>
      <c r="L19298" s="6">
        <v>34813867</v>
      </c>
      <c r="M19298" s="6"/>
      <c r="N19298" s="7">
        <v>44176</v>
      </c>
    </row>
    <row r="19299" spans="1:14" hidden="1" x14ac:dyDescent="0.25">
      <c r="A19299" t="s">
        <v>13</v>
      </c>
      <c r="B19299" t="s">
        <v>63</v>
      </c>
      <c r="C19299" s="7">
        <v>44177</v>
      </c>
      <c r="D19299">
        <v>359749</v>
      </c>
      <c r="E19299">
        <v>166</v>
      </c>
      <c r="F19299">
        <v>6036</v>
      </c>
      <c r="G19299">
        <v>13</v>
      </c>
      <c r="H19299">
        <v>10333.496999999999</v>
      </c>
      <c r="I19299">
        <v>4.7679999999999998</v>
      </c>
      <c r="J19299">
        <v>173.37899999999999</v>
      </c>
      <c r="K19299">
        <v>0.373</v>
      </c>
      <c r="L19299" s="6">
        <v>34813867</v>
      </c>
      <c r="M19299" s="6"/>
      <c r="N19299" s="7">
        <v>44177</v>
      </c>
    </row>
    <row r="19300" spans="1:14" hidden="1" x14ac:dyDescent="0.25">
      <c r="A19300" t="s">
        <v>13</v>
      </c>
      <c r="B19300" t="s">
        <v>63</v>
      </c>
      <c r="C19300" s="7">
        <v>44178</v>
      </c>
      <c r="D19300">
        <v>359888</v>
      </c>
      <c r="E19300">
        <v>139</v>
      </c>
      <c r="F19300">
        <v>6048</v>
      </c>
      <c r="G19300">
        <v>12</v>
      </c>
      <c r="H19300">
        <v>10337.49</v>
      </c>
      <c r="I19300">
        <v>3.9929999999999999</v>
      </c>
      <c r="J19300">
        <v>173.72399999999999</v>
      </c>
      <c r="K19300">
        <v>0.34499999999999997</v>
      </c>
      <c r="L19300" s="6">
        <v>34813867</v>
      </c>
      <c r="M19300" s="6"/>
      <c r="N19300" s="7">
        <v>44178</v>
      </c>
    </row>
    <row r="19301" spans="1:14" hidden="1" x14ac:dyDescent="0.25">
      <c r="A19301" t="s">
        <v>13</v>
      </c>
      <c r="B19301" t="s">
        <v>63</v>
      </c>
      <c r="C19301" s="7">
        <v>44179</v>
      </c>
      <c r="D19301">
        <v>360013</v>
      </c>
      <c r="E19301">
        <v>125</v>
      </c>
      <c r="F19301">
        <v>6059</v>
      </c>
      <c r="G19301">
        <v>11</v>
      </c>
      <c r="H19301">
        <v>10341.08</v>
      </c>
      <c r="I19301">
        <v>3.5910000000000002</v>
      </c>
      <c r="J19301">
        <v>174.04</v>
      </c>
      <c r="K19301">
        <v>0.316</v>
      </c>
      <c r="L19301" s="6">
        <v>34813867</v>
      </c>
      <c r="M19301" s="6"/>
      <c r="N19301" s="7">
        <v>44179</v>
      </c>
    </row>
    <row r="19302" spans="1:14" hidden="1" x14ac:dyDescent="0.25">
      <c r="A19302" t="s">
        <v>13</v>
      </c>
      <c r="B19302" t="s">
        <v>63</v>
      </c>
      <c r="C19302" s="7">
        <v>44180</v>
      </c>
      <c r="D19302">
        <v>360155</v>
      </c>
      <c r="E19302">
        <v>142</v>
      </c>
      <c r="F19302">
        <v>6069</v>
      </c>
      <c r="G19302">
        <v>10</v>
      </c>
      <c r="H19302">
        <v>10345.159</v>
      </c>
      <c r="I19302">
        <v>4.0789999999999997</v>
      </c>
      <c r="J19302">
        <v>174.327</v>
      </c>
      <c r="K19302">
        <v>0.28699999999999998</v>
      </c>
      <c r="L19302" s="6">
        <v>34813867</v>
      </c>
      <c r="M19302" s="6"/>
      <c r="N19302" s="7">
        <v>44180</v>
      </c>
    </row>
    <row r="19303" spans="1:14" hidden="1" x14ac:dyDescent="0.25">
      <c r="A19303" t="s">
        <v>13</v>
      </c>
      <c r="B19303" t="s">
        <v>63</v>
      </c>
      <c r="C19303" s="7">
        <v>44181</v>
      </c>
      <c r="D19303">
        <v>360335</v>
      </c>
      <c r="E19303">
        <v>180</v>
      </c>
      <c r="F19303">
        <v>6080</v>
      </c>
      <c r="G19303">
        <v>11</v>
      </c>
      <c r="H19303">
        <v>10350.33</v>
      </c>
      <c r="I19303">
        <v>5.17</v>
      </c>
      <c r="J19303">
        <v>174.643</v>
      </c>
      <c r="K19303">
        <v>0.316</v>
      </c>
      <c r="L19303" s="6">
        <v>34813867</v>
      </c>
      <c r="M19303" s="6"/>
      <c r="N19303" s="7">
        <v>44181</v>
      </c>
    </row>
    <row r="19304" spans="1:14" hidden="1" x14ac:dyDescent="0.25">
      <c r="A19304" t="s">
        <v>13</v>
      </c>
      <c r="B19304" t="s">
        <v>63</v>
      </c>
      <c r="C19304" s="7">
        <v>44182</v>
      </c>
      <c r="D19304">
        <v>360516</v>
      </c>
      <c r="E19304">
        <v>181</v>
      </c>
      <c r="F19304">
        <v>6091</v>
      </c>
      <c r="G19304">
        <v>11</v>
      </c>
      <c r="H19304">
        <v>10355.529</v>
      </c>
      <c r="I19304">
        <v>5.1989999999999998</v>
      </c>
      <c r="J19304">
        <v>174.959</v>
      </c>
      <c r="K19304">
        <v>0.316</v>
      </c>
      <c r="L19304" s="6">
        <v>34813867</v>
      </c>
      <c r="M19304" s="6"/>
      <c r="N19304" s="7">
        <v>44182</v>
      </c>
    </row>
    <row r="19305" spans="1:14" hidden="1" x14ac:dyDescent="0.25">
      <c r="A19305" t="s">
        <v>13</v>
      </c>
      <c r="B19305" t="s">
        <v>63</v>
      </c>
      <c r="C19305" s="7">
        <v>44183</v>
      </c>
      <c r="D19305">
        <v>360690</v>
      </c>
      <c r="E19305">
        <v>174</v>
      </c>
      <c r="F19305">
        <v>6101</v>
      </c>
      <c r="G19305">
        <v>10</v>
      </c>
      <c r="H19305">
        <v>10360.527</v>
      </c>
      <c r="I19305">
        <v>4.9980000000000002</v>
      </c>
      <c r="J19305">
        <v>175.24600000000001</v>
      </c>
      <c r="K19305">
        <v>0.28699999999999998</v>
      </c>
      <c r="L19305" s="6">
        <v>34813867</v>
      </c>
      <c r="M19305" s="6"/>
      <c r="N19305" s="7">
        <v>44183</v>
      </c>
    </row>
    <row r="19306" spans="1:14" hidden="1" x14ac:dyDescent="0.25">
      <c r="A19306" t="s">
        <v>13</v>
      </c>
      <c r="B19306" t="s">
        <v>63</v>
      </c>
      <c r="C19306" s="7">
        <v>44184</v>
      </c>
      <c r="D19306">
        <v>360848</v>
      </c>
      <c r="E19306">
        <v>158</v>
      </c>
      <c r="F19306">
        <v>6112</v>
      </c>
      <c r="G19306">
        <v>11</v>
      </c>
      <c r="H19306">
        <v>10365.065000000001</v>
      </c>
      <c r="I19306">
        <v>4.5380000000000003</v>
      </c>
      <c r="J19306">
        <v>175.56200000000001</v>
      </c>
      <c r="K19306">
        <v>0.316</v>
      </c>
      <c r="L19306" s="6">
        <v>34813867</v>
      </c>
      <c r="M19306" s="6"/>
      <c r="N19306" s="7">
        <v>44184</v>
      </c>
    </row>
    <row r="19307" spans="1:14" hidden="1" x14ac:dyDescent="0.25">
      <c r="A19307" t="s">
        <v>13</v>
      </c>
      <c r="B19307" t="s">
        <v>63</v>
      </c>
      <c r="C19307" s="7">
        <v>44185</v>
      </c>
      <c r="D19307">
        <v>361010</v>
      </c>
      <c r="E19307">
        <v>162</v>
      </c>
      <c r="F19307">
        <v>6122</v>
      </c>
      <c r="G19307">
        <v>10</v>
      </c>
      <c r="H19307">
        <v>10369.718000000001</v>
      </c>
      <c r="I19307">
        <v>4.6529999999999996</v>
      </c>
      <c r="J19307">
        <v>175.84899999999999</v>
      </c>
      <c r="K19307">
        <v>0.28699999999999998</v>
      </c>
      <c r="L19307" s="6">
        <v>34813867</v>
      </c>
      <c r="M19307" s="6"/>
      <c r="N19307" s="7">
        <v>44185</v>
      </c>
    </row>
    <row r="19308" spans="1:14" hidden="1" x14ac:dyDescent="0.25">
      <c r="A19308" t="s">
        <v>13</v>
      </c>
      <c r="B19308" t="s">
        <v>63</v>
      </c>
      <c r="C19308" s="7">
        <v>44186</v>
      </c>
      <c r="D19308">
        <v>361178</v>
      </c>
      <c r="E19308">
        <v>168</v>
      </c>
      <c r="F19308">
        <v>6131</v>
      </c>
      <c r="G19308">
        <v>9</v>
      </c>
      <c r="H19308">
        <v>10374.544</v>
      </c>
      <c r="I19308">
        <v>4.8259999999999996</v>
      </c>
      <c r="J19308">
        <v>176.108</v>
      </c>
      <c r="K19308">
        <v>0.25900000000000001</v>
      </c>
      <c r="L19308" s="6">
        <v>34813867</v>
      </c>
      <c r="M19308" s="6"/>
      <c r="N19308" s="7">
        <v>44186</v>
      </c>
    </row>
    <row r="19309" spans="1:14" hidden="1" x14ac:dyDescent="0.25">
      <c r="A19309" t="s">
        <v>13</v>
      </c>
      <c r="B19309" t="s">
        <v>63</v>
      </c>
      <c r="C19309" s="7">
        <v>44187</v>
      </c>
      <c r="D19309">
        <v>361359</v>
      </c>
      <c r="E19309">
        <v>181</v>
      </c>
      <c r="F19309">
        <v>6139</v>
      </c>
      <c r="G19309">
        <v>8</v>
      </c>
      <c r="H19309">
        <v>10379.743</v>
      </c>
      <c r="I19309">
        <v>5.1989999999999998</v>
      </c>
      <c r="J19309">
        <v>176.33799999999999</v>
      </c>
      <c r="K19309">
        <v>0.23</v>
      </c>
      <c r="L19309" s="6">
        <v>34813867</v>
      </c>
      <c r="M19309" s="6"/>
      <c r="N19309" s="7">
        <v>44187</v>
      </c>
    </row>
    <row r="19310" spans="1:14" hidden="1" x14ac:dyDescent="0.25">
      <c r="A19310" t="s">
        <v>13</v>
      </c>
      <c r="B19310" t="s">
        <v>63</v>
      </c>
      <c r="C19310" s="7">
        <v>44188</v>
      </c>
      <c r="D19310">
        <v>361536</v>
      </c>
      <c r="E19310">
        <v>177</v>
      </c>
      <c r="F19310">
        <v>6148</v>
      </c>
      <c r="G19310">
        <v>9</v>
      </c>
      <c r="H19310">
        <v>10384.826999999999</v>
      </c>
      <c r="I19310">
        <v>5.0839999999999996</v>
      </c>
      <c r="J19310">
        <v>176.596</v>
      </c>
      <c r="K19310">
        <v>0.25900000000000001</v>
      </c>
      <c r="L19310" s="6">
        <v>34813867</v>
      </c>
      <c r="M19310" s="6"/>
      <c r="N19310" s="7">
        <v>44188</v>
      </c>
    </row>
    <row r="19311" spans="1:14" hidden="1" x14ac:dyDescent="0.25">
      <c r="A19311" t="s">
        <v>13</v>
      </c>
      <c r="B19311" t="s">
        <v>63</v>
      </c>
      <c r="C19311" s="7">
        <v>44189</v>
      </c>
      <c r="D19311">
        <v>361725</v>
      </c>
      <c r="E19311">
        <v>189</v>
      </c>
      <c r="F19311">
        <v>6159</v>
      </c>
      <c r="G19311">
        <v>11</v>
      </c>
      <c r="H19311">
        <v>10390.255999999999</v>
      </c>
      <c r="I19311">
        <v>5.4290000000000003</v>
      </c>
      <c r="J19311">
        <v>176.91200000000001</v>
      </c>
      <c r="K19311">
        <v>0.316</v>
      </c>
      <c r="L19311" s="6">
        <v>34813867</v>
      </c>
      <c r="M19311" s="6"/>
      <c r="N19311" s="7">
        <v>44189</v>
      </c>
    </row>
    <row r="19312" spans="1:14" hidden="1" x14ac:dyDescent="0.25">
      <c r="A19312" t="s">
        <v>13</v>
      </c>
      <c r="B19312" t="s">
        <v>63</v>
      </c>
      <c r="C19312" s="7">
        <v>44190</v>
      </c>
      <c r="D19312">
        <v>361903</v>
      </c>
      <c r="E19312">
        <v>178</v>
      </c>
      <c r="F19312">
        <v>6168</v>
      </c>
      <c r="G19312">
        <v>9</v>
      </c>
      <c r="H19312">
        <v>10395.369000000001</v>
      </c>
      <c r="I19312">
        <v>5.1130000000000004</v>
      </c>
      <c r="J19312">
        <v>177.17099999999999</v>
      </c>
      <c r="K19312">
        <v>0.25900000000000001</v>
      </c>
      <c r="L19312" s="6">
        <v>34813867</v>
      </c>
      <c r="M19312" s="6"/>
      <c r="N19312" s="7">
        <v>44190</v>
      </c>
    </row>
    <row r="19313" spans="1:14" hidden="1" x14ac:dyDescent="0.25">
      <c r="A19313" t="s">
        <v>13</v>
      </c>
      <c r="B19313" t="s">
        <v>63</v>
      </c>
      <c r="C19313" s="7">
        <v>44191</v>
      </c>
      <c r="D19313">
        <v>362066</v>
      </c>
      <c r="E19313">
        <v>163</v>
      </c>
      <c r="F19313">
        <v>6176</v>
      </c>
      <c r="G19313">
        <v>8</v>
      </c>
      <c r="H19313">
        <v>10400.050999999999</v>
      </c>
      <c r="I19313">
        <v>4.6820000000000004</v>
      </c>
      <c r="J19313">
        <v>177.40100000000001</v>
      </c>
      <c r="K19313">
        <v>0.23</v>
      </c>
      <c r="L19313" s="6">
        <v>34813867</v>
      </c>
      <c r="M19313" s="6"/>
      <c r="N19313" s="7">
        <v>44191</v>
      </c>
    </row>
    <row r="19314" spans="1:14" hidden="1" x14ac:dyDescent="0.25">
      <c r="A19314" t="s">
        <v>13</v>
      </c>
      <c r="B19314" t="s">
        <v>63</v>
      </c>
      <c r="C19314" s="7">
        <v>44192</v>
      </c>
      <c r="D19314">
        <v>362220</v>
      </c>
      <c r="E19314">
        <v>154</v>
      </c>
      <c r="F19314">
        <v>6185</v>
      </c>
      <c r="G19314">
        <v>9</v>
      </c>
      <c r="H19314">
        <v>10404.475</v>
      </c>
      <c r="I19314">
        <v>4.4240000000000004</v>
      </c>
      <c r="J19314">
        <v>177.65899999999999</v>
      </c>
      <c r="K19314">
        <v>0.25900000000000001</v>
      </c>
      <c r="L19314" s="6">
        <v>34813867</v>
      </c>
      <c r="M19314" s="6"/>
      <c r="N19314" s="7">
        <v>44192</v>
      </c>
    </row>
    <row r="19315" spans="1:14" hidden="1" x14ac:dyDescent="0.25">
      <c r="A19315" t="s">
        <v>13</v>
      </c>
      <c r="B19315" t="s">
        <v>63</v>
      </c>
      <c r="C19315" s="7">
        <v>44193</v>
      </c>
      <c r="D19315">
        <v>362339</v>
      </c>
      <c r="E19315">
        <v>119</v>
      </c>
      <c r="F19315">
        <v>6196</v>
      </c>
      <c r="G19315">
        <v>11</v>
      </c>
      <c r="H19315">
        <v>10407.893</v>
      </c>
      <c r="I19315">
        <v>3.4180000000000001</v>
      </c>
      <c r="J19315">
        <v>177.97499999999999</v>
      </c>
      <c r="K19315">
        <v>0.316</v>
      </c>
      <c r="L19315" s="6">
        <v>34813867</v>
      </c>
      <c r="M19315" s="6"/>
      <c r="N19315" s="7">
        <v>44193</v>
      </c>
    </row>
    <row r="19316" spans="1:14" hidden="1" x14ac:dyDescent="0.25">
      <c r="A19316" t="s">
        <v>13</v>
      </c>
      <c r="B19316" t="s">
        <v>63</v>
      </c>
      <c r="C19316" s="7">
        <v>44194</v>
      </c>
      <c r="D19316">
        <v>362488</v>
      </c>
      <c r="E19316">
        <v>149</v>
      </c>
      <c r="F19316">
        <v>6204</v>
      </c>
      <c r="G19316">
        <v>8</v>
      </c>
      <c r="H19316">
        <v>10412.173000000001</v>
      </c>
      <c r="I19316">
        <v>4.28</v>
      </c>
      <c r="J19316">
        <v>178.20500000000001</v>
      </c>
      <c r="K19316">
        <v>0.23</v>
      </c>
      <c r="L19316" s="6">
        <v>34813867</v>
      </c>
      <c r="M19316" s="6"/>
      <c r="N19316" s="7">
        <v>44194</v>
      </c>
    </row>
    <row r="19317" spans="1:14" hidden="1" x14ac:dyDescent="0.25">
      <c r="A19317" t="s">
        <v>13</v>
      </c>
      <c r="B19317" t="s">
        <v>63</v>
      </c>
      <c r="C19317" s="7">
        <v>44195</v>
      </c>
      <c r="D19317">
        <v>362601</v>
      </c>
      <c r="E19317">
        <v>113</v>
      </c>
      <c r="F19317">
        <v>6214</v>
      </c>
      <c r="G19317">
        <v>10</v>
      </c>
      <c r="H19317">
        <v>10415.419</v>
      </c>
      <c r="I19317">
        <v>3.246</v>
      </c>
      <c r="J19317">
        <v>178.49199999999999</v>
      </c>
      <c r="K19317">
        <v>0.28699999999999998</v>
      </c>
      <c r="L19317" s="6">
        <v>34813867</v>
      </c>
      <c r="M19317" s="6"/>
      <c r="N19317" s="7">
        <v>44195</v>
      </c>
    </row>
    <row r="19318" spans="1:14" hidden="1" x14ac:dyDescent="0.25">
      <c r="A19318" t="s">
        <v>13</v>
      </c>
      <c r="B19318" t="s">
        <v>63</v>
      </c>
      <c r="C19318" s="7">
        <v>44196</v>
      </c>
      <c r="D19318">
        <v>362741</v>
      </c>
      <c r="E19318">
        <v>140</v>
      </c>
      <c r="F19318">
        <v>6223</v>
      </c>
      <c r="G19318">
        <v>9</v>
      </c>
      <c r="H19318">
        <v>10419.44</v>
      </c>
      <c r="I19318">
        <v>4.0209999999999999</v>
      </c>
      <c r="J19318">
        <v>178.751</v>
      </c>
      <c r="K19318">
        <v>0.25900000000000001</v>
      </c>
      <c r="L19318" s="6">
        <v>34813867</v>
      </c>
      <c r="M19318" s="6"/>
      <c r="N19318" s="7">
        <v>44196</v>
      </c>
    </row>
    <row r="19319" spans="1:14" hidden="1" x14ac:dyDescent="0.25">
      <c r="A19319" t="s">
        <v>13</v>
      </c>
      <c r="B19319" t="s">
        <v>63</v>
      </c>
      <c r="C19319" s="7">
        <v>44197</v>
      </c>
      <c r="D19319">
        <v>362878</v>
      </c>
      <c r="E19319">
        <v>137</v>
      </c>
      <c r="F19319">
        <v>6230</v>
      </c>
      <c r="G19319">
        <v>7</v>
      </c>
      <c r="H19319">
        <v>10423.375</v>
      </c>
      <c r="I19319">
        <v>3.9350000000000001</v>
      </c>
      <c r="J19319">
        <v>178.952</v>
      </c>
      <c r="K19319">
        <v>0.20100000000000001</v>
      </c>
      <c r="L19319" s="6">
        <v>34813867</v>
      </c>
      <c r="M19319" s="6"/>
      <c r="N19319" s="7">
        <v>44197</v>
      </c>
    </row>
    <row r="19320" spans="1:14" hidden="1" x14ac:dyDescent="0.25">
      <c r="A19320" t="s">
        <v>13</v>
      </c>
      <c r="B19320" t="s">
        <v>63</v>
      </c>
      <c r="C19320" s="7">
        <v>44198</v>
      </c>
      <c r="D19320">
        <v>362979</v>
      </c>
      <c r="E19320">
        <v>101</v>
      </c>
      <c r="F19320">
        <v>6239</v>
      </c>
      <c r="G19320">
        <v>9</v>
      </c>
      <c r="H19320">
        <v>10426.276</v>
      </c>
      <c r="I19320">
        <v>2.9009999999999998</v>
      </c>
      <c r="J19320">
        <v>179.21</v>
      </c>
      <c r="K19320">
        <v>0.25900000000000001</v>
      </c>
      <c r="L19320" s="6">
        <v>34813867</v>
      </c>
      <c r="M19320" s="6"/>
      <c r="N19320" s="7">
        <v>44198</v>
      </c>
    </row>
    <row r="19321" spans="1:14" hidden="1" x14ac:dyDescent="0.25">
      <c r="A19321" t="s">
        <v>13</v>
      </c>
      <c r="B19321" t="s">
        <v>63</v>
      </c>
      <c r="C19321" s="7">
        <v>44199</v>
      </c>
      <c r="D19321">
        <v>363061</v>
      </c>
      <c r="E19321">
        <v>82</v>
      </c>
      <c r="F19321">
        <v>6246</v>
      </c>
      <c r="G19321">
        <v>7</v>
      </c>
      <c r="H19321">
        <v>10428.632</v>
      </c>
      <c r="I19321">
        <v>2.355</v>
      </c>
      <c r="J19321">
        <v>179.411</v>
      </c>
      <c r="K19321">
        <v>0.20100000000000001</v>
      </c>
      <c r="L19321" s="6">
        <v>34813867</v>
      </c>
      <c r="M19321" s="6"/>
      <c r="N19321" s="7">
        <v>44199</v>
      </c>
    </row>
    <row r="19322" spans="1:14" hidden="1" x14ac:dyDescent="0.25">
      <c r="A19322" t="s">
        <v>13</v>
      </c>
      <c r="B19322" t="s">
        <v>63</v>
      </c>
      <c r="C19322" s="7">
        <v>44200</v>
      </c>
      <c r="D19322">
        <v>363155</v>
      </c>
      <c r="E19322">
        <v>94</v>
      </c>
      <c r="F19322">
        <v>6256</v>
      </c>
      <c r="G19322">
        <v>10</v>
      </c>
      <c r="H19322">
        <v>10431.332</v>
      </c>
      <c r="I19322">
        <v>2.7</v>
      </c>
      <c r="J19322">
        <v>179.69900000000001</v>
      </c>
      <c r="K19322">
        <v>0.28699999999999998</v>
      </c>
      <c r="L19322" s="6">
        <v>34813867</v>
      </c>
      <c r="M19322" s="6"/>
      <c r="N19322" s="7">
        <v>44200</v>
      </c>
    </row>
    <row r="19323" spans="1:14" hidden="1" x14ac:dyDescent="0.25">
      <c r="A19323" t="s">
        <v>13</v>
      </c>
      <c r="B19323" t="s">
        <v>63</v>
      </c>
      <c r="C19323" s="7">
        <v>44201</v>
      </c>
      <c r="D19323">
        <v>363259</v>
      </c>
      <c r="E19323">
        <v>104</v>
      </c>
      <c r="F19323">
        <v>6265</v>
      </c>
      <c r="G19323">
        <v>9</v>
      </c>
      <c r="H19323">
        <v>10434.319</v>
      </c>
      <c r="I19323">
        <v>2.9870000000000001</v>
      </c>
      <c r="J19323">
        <v>179.95699999999999</v>
      </c>
      <c r="K19323">
        <v>0.25900000000000001</v>
      </c>
      <c r="L19323" s="6">
        <v>34813867</v>
      </c>
      <c r="M19323" s="6"/>
      <c r="N19323" s="7">
        <v>44201</v>
      </c>
    </row>
    <row r="19324" spans="1:14" hidden="1" x14ac:dyDescent="0.25">
      <c r="A19324" t="s">
        <v>13</v>
      </c>
      <c r="B19324" t="s">
        <v>63</v>
      </c>
      <c r="C19324" s="7">
        <v>44202</v>
      </c>
      <c r="D19324">
        <v>363377</v>
      </c>
      <c r="E19324">
        <v>118</v>
      </c>
      <c r="F19324">
        <v>6272</v>
      </c>
      <c r="G19324">
        <v>7</v>
      </c>
      <c r="H19324">
        <v>10437.709000000001</v>
      </c>
      <c r="I19324">
        <v>3.3889999999999998</v>
      </c>
      <c r="J19324">
        <v>180.15799999999999</v>
      </c>
      <c r="K19324">
        <v>0.20100000000000001</v>
      </c>
      <c r="L19324" s="6">
        <v>34813867</v>
      </c>
      <c r="M19324" s="6"/>
      <c r="N19324" s="7">
        <v>44202</v>
      </c>
    </row>
    <row r="19325" spans="1:14" hidden="1" x14ac:dyDescent="0.25">
      <c r="A19325" t="s">
        <v>13</v>
      </c>
      <c r="B19325" t="s">
        <v>63</v>
      </c>
      <c r="C19325" s="7">
        <v>44203</v>
      </c>
      <c r="D19325">
        <v>363485</v>
      </c>
      <c r="E19325">
        <v>108</v>
      </c>
      <c r="F19325">
        <v>6278</v>
      </c>
      <c r="G19325">
        <v>6</v>
      </c>
      <c r="H19325">
        <v>10440.811</v>
      </c>
      <c r="I19325">
        <v>3.1019999999999999</v>
      </c>
      <c r="J19325">
        <v>180.33</v>
      </c>
      <c r="K19325">
        <v>0.17199999999999999</v>
      </c>
      <c r="L19325" s="6">
        <v>34813867</v>
      </c>
      <c r="M19325" s="6"/>
      <c r="N19325" s="7">
        <v>44203</v>
      </c>
    </row>
    <row r="19326" spans="1:14" hidden="1" x14ac:dyDescent="0.25">
      <c r="A19326" t="s">
        <v>13</v>
      </c>
      <c r="B19326" t="s">
        <v>63</v>
      </c>
      <c r="C19326" s="7">
        <v>44204</v>
      </c>
      <c r="D19326">
        <v>363582</v>
      </c>
      <c r="E19326">
        <v>97</v>
      </c>
      <c r="F19326">
        <v>6282</v>
      </c>
      <c r="G19326">
        <v>4</v>
      </c>
      <c r="H19326">
        <v>10443.597</v>
      </c>
      <c r="I19326">
        <v>2.786</v>
      </c>
      <c r="J19326">
        <v>180.44499999999999</v>
      </c>
      <c r="K19326">
        <v>0.115</v>
      </c>
      <c r="L19326" s="6">
        <v>34813867</v>
      </c>
      <c r="M19326" s="6"/>
      <c r="N19326" s="7">
        <v>44204</v>
      </c>
    </row>
    <row r="19327" spans="1:14" hidden="1" x14ac:dyDescent="0.25">
      <c r="A19327" t="s">
        <v>13</v>
      </c>
      <c r="B19327" t="s">
        <v>63</v>
      </c>
      <c r="C19327" s="7">
        <v>44205</v>
      </c>
      <c r="D19327">
        <v>363692</v>
      </c>
      <c r="E19327">
        <v>110</v>
      </c>
      <c r="F19327">
        <v>6286</v>
      </c>
      <c r="G19327">
        <v>4</v>
      </c>
      <c r="H19327">
        <v>10446.757</v>
      </c>
      <c r="I19327">
        <v>3.16</v>
      </c>
      <c r="J19327">
        <v>180.56</v>
      </c>
      <c r="K19327">
        <v>0.115</v>
      </c>
      <c r="L19327" s="6">
        <v>34813867</v>
      </c>
      <c r="M19327" s="6"/>
      <c r="N19327" s="7">
        <v>44205</v>
      </c>
    </row>
    <row r="19328" spans="1:14" hidden="1" x14ac:dyDescent="0.25">
      <c r="A19328" t="s">
        <v>13</v>
      </c>
      <c r="B19328" t="s">
        <v>63</v>
      </c>
      <c r="C19328" s="7">
        <v>44206</v>
      </c>
      <c r="D19328">
        <v>363809</v>
      </c>
      <c r="E19328">
        <v>117</v>
      </c>
      <c r="F19328">
        <v>6291</v>
      </c>
      <c r="G19328">
        <v>5</v>
      </c>
      <c r="H19328">
        <v>10450.117</v>
      </c>
      <c r="I19328">
        <v>3.3610000000000002</v>
      </c>
      <c r="J19328">
        <v>180.70400000000001</v>
      </c>
      <c r="K19328">
        <v>0.14399999999999999</v>
      </c>
      <c r="L19328" s="6">
        <v>34813867</v>
      </c>
      <c r="M19328" s="6"/>
      <c r="N19328" s="7">
        <v>44206</v>
      </c>
    </row>
    <row r="19329" spans="1:14" hidden="1" x14ac:dyDescent="0.25">
      <c r="A19329" t="s">
        <v>13</v>
      </c>
      <c r="B19329" t="s">
        <v>63</v>
      </c>
      <c r="C19329" s="7">
        <v>44207</v>
      </c>
      <c r="D19329">
        <v>363949</v>
      </c>
      <c r="E19329">
        <v>140</v>
      </c>
      <c r="F19329">
        <v>6295</v>
      </c>
      <c r="G19329">
        <v>4</v>
      </c>
      <c r="H19329">
        <v>10454.138999999999</v>
      </c>
      <c r="I19329">
        <v>4.0209999999999999</v>
      </c>
      <c r="J19329">
        <v>180.81899999999999</v>
      </c>
      <c r="K19329">
        <v>0.115</v>
      </c>
      <c r="L19329" s="6">
        <v>34813867</v>
      </c>
      <c r="M19329" s="6"/>
      <c r="N19329" s="7">
        <v>44207</v>
      </c>
    </row>
    <row r="19330" spans="1:14" hidden="1" x14ac:dyDescent="0.25">
      <c r="A19330" t="s">
        <v>13</v>
      </c>
      <c r="B19330" t="s">
        <v>63</v>
      </c>
      <c r="C19330" s="7">
        <v>44208</v>
      </c>
      <c r="D19330">
        <v>364096</v>
      </c>
      <c r="E19330">
        <v>147</v>
      </c>
      <c r="F19330">
        <v>6300</v>
      </c>
      <c r="G19330">
        <v>5</v>
      </c>
      <c r="H19330">
        <v>10458.361000000001</v>
      </c>
      <c r="I19330">
        <v>4.2220000000000004</v>
      </c>
      <c r="J19330">
        <v>180.96199999999999</v>
      </c>
      <c r="K19330">
        <v>0.14399999999999999</v>
      </c>
      <c r="L19330" s="6">
        <v>34813867</v>
      </c>
      <c r="M19330" s="6"/>
      <c r="N19330" s="7">
        <v>44208</v>
      </c>
    </row>
    <row r="19331" spans="1:14" hidden="1" x14ac:dyDescent="0.25">
      <c r="A19331" t="s">
        <v>13</v>
      </c>
      <c r="B19331" t="s">
        <v>63</v>
      </c>
      <c r="C19331" s="7">
        <v>44209</v>
      </c>
      <c r="D19331">
        <v>364271</v>
      </c>
      <c r="E19331">
        <v>175</v>
      </c>
      <c r="F19331">
        <v>6304</v>
      </c>
      <c r="G19331">
        <v>4</v>
      </c>
      <c r="H19331">
        <v>10463.388000000001</v>
      </c>
      <c r="I19331">
        <v>5.0270000000000001</v>
      </c>
      <c r="J19331">
        <v>181.077</v>
      </c>
      <c r="K19331">
        <v>0.115</v>
      </c>
      <c r="L19331" s="6">
        <v>34813867</v>
      </c>
      <c r="M19331" s="6"/>
      <c r="N19331" s="7">
        <v>44209</v>
      </c>
    </row>
    <row r="19332" spans="1:14" hidden="1" x14ac:dyDescent="0.25">
      <c r="A19332" t="s">
        <v>13</v>
      </c>
      <c r="B19332" t="s">
        <v>63</v>
      </c>
      <c r="C19332" s="7">
        <v>44210</v>
      </c>
      <c r="D19332">
        <v>364440</v>
      </c>
      <c r="E19332">
        <v>169</v>
      </c>
      <c r="F19332">
        <v>6310</v>
      </c>
      <c r="G19332">
        <v>6</v>
      </c>
      <c r="H19332">
        <v>10468.242</v>
      </c>
      <c r="I19332">
        <v>4.8540000000000001</v>
      </c>
      <c r="J19332">
        <v>181.25</v>
      </c>
      <c r="K19332">
        <v>0.17199999999999999</v>
      </c>
      <c r="L19332" s="6">
        <v>34813867</v>
      </c>
      <c r="M19332" s="6"/>
      <c r="N19332" s="7">
        <v>44210</v>
      </c>
    </row>
    <row r="19333" spans="1:14" hidden="1" x14ac:dyDescent="0.25">
      <c r="A19333" t="s">
        <v>13</v>
      </c>
      <c r="B19333" t="s">
        <v>63</v>
      </c>
      <c r="C19333" s="7">
        <v>44211</v>
      </c>
      <c r="D19333">
        <v>364613</v>
      </c>
      <c r="E19333">
        <v>173</v>
      </c>
      <c r="F19333">
        <v>6313</v>
      </c>
      <c r="G19333">
        <v>3</v>
      </c>
      <c r="H19333">
        <v>10473.212</v>
      </c>
      <c r="I19333">
        <v>4.9690000000000003</v>
      </c>
      <c r="J19333">
        <v>181.33600000000001</v>
      </c>
      <c r="K19333">
        <v>8.5999999999999993E-2</v>
      </c>
      <c r="L19333" s="6">
        <v>34813867</v>
      </c>
      <c r="M19333" s="6"/>
      <c r="N19333" s="7">
        <v>44211</v>
      </c>
    </row>
    <row r="19334" spans="1:14" hidden="1" x14ac:dyDescent="0.25">
      <c r="A19334" t="s">
        <v>13</v>
      </c>
      <c r="B19334" t="s">
        <v>63</v>
      </c>
      <c r="C19334" s="7">
        <v>44212</v>
      </c>
      <c r="D19334">
        <v>364753</v>
      </c>
      <c r="E19334">
        <v>140</v>
      </c>
      <c r="F19334">
        <v>6318</v>
      </c>
      <c r="G19334">
        <v>5</v>
      </c>
      <c r="H19334">
        <v>10477.233</v>
      </c>
      <c r="I19334">
        <v>4.0209999999999999</v>
      </c>
      <c r="J19334">
        <v>181.47900000000001</v>
      </c>
      <c r="K19334">
        <v>0.14399999999999999</v>
      </c>
      <c r="L19334" s="6">
        <v>34813867</v>
      </c>
      <c r="M19334" s="6"/>
      <c r="N19334" s="7">
        <v>44212</v>
      </c>
    </row>
    <row r="19335" spans="1:14" hidden="1" x14ac:dyDescent="0.25">
      <c r="A19335" t="s">
        <v>13</v>
      </c>
      <c r="B19335" t="s">
        <v>63</v>
      </c>
      <c r="C19335" s="7">
        <v>44213</v>
      </c>
      <c r="D19335">
        <v>364929</v>
      </c>
      <c r="E19335">
        <v>176</v>
      </c>
      <c r="F19335">
        <v>6323</v>
      </c>
      <c r="G19335">
        <v>5</v>
      </c>
      <c r="H19335">
        <v>10482.289000000001</v>
      </c>
      <c r="I19335">
        <v>5.0549999999999997</v>
      </c>
      <c r="J19335">
        <v>181.62299999999999</v>
      </c>
      <c r="K19335">
        <v>0.14399999999999999</v>
      </c>
      <c r="L19335" s="6">
        <v>34813867</v>
      </c>
      <c r="M19335" s="6"/>
      <c r="N19335" s="7">
        <v>44213</v>
      </c>
    </row>
    <row r="19336" spans="1:14" hidden="1" x14ac:dyDescent="0.25">
      <c r="A19336" t="s">
        <v>13</v>
      </c>
      <c r="B19336" t="s">
        <v>63</v>
      </c>
      <c r="C19336" s="7">
        <v>44214</v>
      </c>
      <c r="D19336">
        <v>365099</v>
      </c>
      <c r="E19336">
        <v>170</v>
      </c>
      <c r="F19336">
        <v>6329</v>
      </c>
      <c r="G19336">
        <v>6</v>
      </c>
      <c r="H19336">
        <v>10487.172</v>
      </c>
      <c r="I19336">
        <v>4.883</v>
      </c>
      <c r="J19336">
        <v>181.79499999999999</v>
      </c>
      <c r="K19336">
        <v>0.17199999999999999</v>
      </c>
      <c r="L19336" s="6">
        <v>34813867</v>
      </c>
      <c r="M19336" s="6"/>
      <c r="N19336" s="7">
        <v>44214</v>
      </c>
    </row>
    <row r="19337" spans="1:14" hidden="1" x14ac:dyDescent="0.25">
      <c r="A19337" t="s">
        <v>13</v>
      </c>
      <c r="B19337" t="s">
        <v>63</v>
      </c>
      <c r="C19337" s="7">
        <v>44215</v>
      </c>
      <c r="D19337">
        <v>365325</v>
      </c>
      <c r="E19337">
        <v>226</v>
      </c>
      <c r="F19337">
        <v>6335</v>
      </c>
      <c r="G19337">
        <v>6</v>
      </c>
      <c r="H19337">
        <v>10493.663</v>
      </c>
      <c r="I19337">
        <v>6.492</v>
      </c>
      <c r="J19337">
        <v>181.96799999999999</v>
      </c>
      <c r="K19337">
        <v>0.17199999999999999</v>
      </c>
      <c r="L19337" s="6">
        <v>34813867</v>
      </c>
      <c r="M19337" s="6"/>
      <c r="N19337" s="7">
        <v>44215</v>
      </c>
    </row>
    <row r="19338" spans="1:14" hidden="1" x14ac:dyDescent="0.25">
      <c r="A19338" t="s">
        <v>13</v>
      </c>
      <c r="B19338" t="s">
        <v>63</v>
      </c>
      <c r="C19338" s="7">
        <v>44216</v>
      </c>
      <c r="D19338">
        <v>365563</v>
      </c>
      <c r="E19338">
        <v>238</v>
      </c>
      <c r="F19338">
        <v>6338</v>
      </c>
      <c r="G19338">
        <v>3</v>
      </c>
      <c r="H19338">
        <v>10500.5</v>
      </c>
      <c r="I19338">
        <v>6.8360000000000003</v>
      </c>
      <c r="J19338">
        <v>182.054</v>
      </c>
      <c r="K19338">
        <v>8.5999999999999993E-2</v>
      </c>
      <c r="L19338" s="6">
        <v>34813867</v>
      </c>
      <c r="M19338" s="6"/>
      <c r="N19338" s="7">
        <v>44216</v>
      </c>
    </row>
    <row r="19339" spans="1:14" hidden="1" x14ac:dyDescent="0.25">
      <c r="A19339" t="s">
        <v>13</v>
      </c>
      <c r="B19339" t="s">
        <v>63</v>
      </c>
      <c r="C19339" s="7">
        <v>44217</v>
      </c>
      <c r="D19339">
        <v>365775</v>
      </c>
      <c r="E19339">
        <v>212</v>
      </c>
      <c r="F19339">
        <v>6342</v>
      </c>
      <c r="G19339">
        <v>4</v>
      </c>
      <c r="H19339">
        <v>10506.589</v>
      </c>
      <c r="I19339">
        <v>6.09</v>
      </c>
      <c r="J19339">
        <v>182.16900000000001</v>
      </c>
      <c r="K19339">
        <v>0.115</v>
      </c>
      <c r="L19339" s="6">
        <v>34813867</v>
      </c>
      <c r="M19339" s="6"/>
      <c r="N19339" s="7">
        <v>44217</v>
      </c>
    </row>
    <row r="19340" spans="1:14" hidden="1" x14ac:dyDescent="0.25">
      <c r="A19340" t="s">
        <v>13</v>
      </c>
      <c r="B19340" t="s">
        <v>63</v>
      </c>
      <c r="C19340" s="7">
        <v>44218</v>
      </c>
      <c r="D19340">
        <v>365988</v>
      </c>
      <c r="E19340">
        <v>213</v>
      </c>
      <c r="F19340">
        <v>6346</v>
      </c>
      <c r="G19340">
        <v>4</v>
      </c>
      <c r="H19340">
        <v>10512.707</v>
      </c>
      <c r="I19340">
        <v>6.1180000000000003</v>
      </c>
      <c r="J19340">
        <v>182.28399999999999</v>
      </c>
      <c r="K19340">
        <v>0.115</v>
      </c>
      <c r="L19340" s="6">
        <v>34813867</v>
      </c>
      <c r="M19340" s="6"/>
      <c r="N19340" s="7">
        <v>44218</v>
      </c>
    </row>
    <row r="19341" spans="1:14" hidden="1" x14ac:dyDescent="0.25">
      <c r="A19341" t="s">
        <v>13</v>
      </c>
      <c r="B19341" t="s">
        <v>63</v>
      </c>
      <c r="C19341" s="7">
        <v>44219</v>
      </c>
      <c r="D19341">
        <v>366185</v>
      </c>
      <c r="E19341">
        <v>197</v>
      </c>
      <c r="F19341">
        <v>6350</v>
      </c>
      <c r="G19341">
        <v>4</v>
      </c>
      <c r="H19341">
        <v>10518.366</v>
      </c>
      <c r="I19341">
        <v>5.6589999999999998</v>
      </c>
      <c r="J19341">
        <v>182.399</v>
      </c>
      <c r="K19341">
        <v>0.115</v>
      </c>
      <c r="L19341" s="6">
        <v>34813867</v>
      </c>
      <c r="M19341" s="6"/>
      <c r="N19341" s="7">
        <v>44219</v>
      </c>
    </row>
    <row r="19342" spans="1:14" hidden="1" x14ac:dyDescent="0.25">
      <c r="A19342" t="s">
        <v>13</v>
      </c>
      <c r="B19342" t="s">
        <v>63</v>
      </c>
      <c r="C19342" s="7">
        <v>44220</v>
      </c>
      <c r="D19342">
        <v>366371</v>
      </c>
      <c r="E19342">
        <v>186</v>
      </c>
      <c r="F19342">
        <v>6352</v>
      </c>
      <c r="G19342">
        <v>2</v>
      </c>
      <c r="H19342">
        <v>10523.709000000001</v>
      </c>
      <c r="I19342">
        <v>5.343</v>
      </c>
      <c r="J19342">
        <v>182.45599999999999</v>
      </c>
      <c r="K19342">
        <v>5.7000000000000002E-2</v>
      </c>
      <c r="L19342" s="6">
        <v>34813867</v>
      </c>
      <c r="M19342" s="6"/>
      <c r="N19342" s="7">
        <v>44220</v>
      </c>
    </row>
    <row r="19343" spans="1:14" hidden="1" x14ac:dyDescent="0.25">
      <c r="A19343" t="s">
        <v>13</v>
      </c>
      <c r="B19343" t="s">
        <v>63</v>
      </c>
      <c r="C19343" s="7">
        <v>44221</v>
      </c>
      <c r="D19343">
        <v>366584</v>
      </c>
      <c r="E19343">
        <v>213</v>
      </c>
      <c r="F19343">
        <v>6355</v>
      </c>
      <c r="G19343">
        <v>3</v>
      </c>
      <c r="H19343">
        <v>10529.826999999999</v>
      </c>
      <c r="I19343">
        <v>6.1180000000000003</v>
      </c>
      <c r="J19343">
        <v>182.542</v>
      </c>
      <c r="K19343">
        <v>8.5999999999999993E-2</v>
      </c>
      <c r="L19343" s="6">
        <v>34813867</v>
      </c>
      <c r="M19343" s="6"/>
      <c r="N19343" s="7">
        <v>44221</v>
      </c>
    </row>
    <row r="19344" spans="1:14" hidden="1" x14ac:dyDescent="0.25">
      <c r="A19344" t="s">
        <v>13</v>
      </c>
      <c r="B19344" t="s">
        <v>63</v>
      </c>
      <c r="C19344" s="7">
        <v>44222</v>
      </c>
      <c r="D19344">
        <v>366807</v>
      </c>
      <c r="E19344">
        <v>223</v>
      </c>
      <c r="F19344">
        <v>6359</v>
      </c>
      <c r="G19344">
        <v>4</v>
      </c>
      <c r="H19344">
        <v>10536.233</v>
      </c>
      <c r="I19344">
        <v>6.4050000000000002</v>
      </c>
      <c r="J19344">
        <v>182.65700000000001</v>
      </c>
      <c r="K19344">
        <v>0.115</v>
      </c>
      <c r="L19344" s="6">
        <v>34813867</v>
      </c>
      <c r="M19344" s="6"/>
      <c r="N19344" s="7">
        <v>44222</v>
      </c>
    </row>
    <row r="19345" spans="1:14" hidden="1" x14ac:dyDescent="0.25">
      <c r="A19345" t="s">
        <v>13</v>
      </c>
      <c r="B19345" t="s">
        <v>63</v>
      </c>
      <c r="C19345" s="7">
        <v>44223</v>
      </c>
      <c r="D19345">
        <v>367023</v>
      </c>
      <c r="E19345">
        <v>216</v>
      </c>
      <c r="F19345">
        <v>6363</v>
      </c>
      <c r="G19345">
        <v>4</v>
      </c>
      <c r="H19345">
        <v>10542.437</v>
      </c>
      <c r="I19345">
        <v>6.2039999999999997</v>
      </c>
      <c r="J19345">
        <v>182.77199999999999</v>
      </c>
      <c r="K19345">
        <v>0.115</v>
      </c>
      <c r="L19345" s="6">
        <v>34813867</v>
      </c>
      <c r="M19345" s="6"/>
      <c r="N19345" s="7">
        <v>44223</v>
      </c>
    </row>
    <row r="19346" spans="1:14" hidden="1" x14ac:dyDescent="0.25">
      <c r="A19346" t="s">
        <v>13</v>
      </c>
      <c r="B19346" t="s">
        <v>63</v>
      </c>
      <c r="C19346" s="7">
        <v>44224</v>
      </c>
      <c r="D19346">
        <v>367276</v>
      </c>
      <c r="E19346">
        <v>253</v>
      </c>
      <c r="F19346">
        <v>6366</v>
      </c>
      <c r="G19346">
        <v>3</v>
      </c>
      <c r="H19346">
        <v>10549.704</v>
      </c>
      <c r="I19346">
        <v>7.2670000000000003</v>
      </c>
      <c r="J19346">
        <v>182.858</v>
      </c>
      <c r="K19346">
        <v>8.5999999999999993E-2</v>
      </c>
      <c r="L19346" s="6">
        <v>34813867</v>
      </c>
      <c r="M19346" s="6"/>
      <c r="N19346" s="7">
        <v>44224</v>
      </c>
    </row>
    <row r="19347" spans="1:14" hidden="1" x14ac:dyDescent="0.25">
      <c r="A19347" t="s">
        <v>13</v>
      </c>
      <c r="B19347" t="s">
        <v>63</v>
      </c>
      <c r="C19347" s="7">
        <v>44225</v>
      </c>
      <c r="D19347">
        <v>367543</v>
      </c>
      <c r="E19347">
        <v>267</v>
      </c>
      <c r="F19347">
        <v>6368</v>
      </c>
      <c r="G19347">
        <v>2</v>
      </c>
      <c r="H19347">
        <v>10557.374</v>
      </c>
      <c r="I19347">
        <v>7.6689999999999996</v>
      </c>
      <c r="J19347">
        <v>182.916</v>
      </c>
      <c r="K19347">
        <v>5.7000000000000002E-2</v>
      </c>
      <c r="L19347" s="6">
        <v>34813867</v>
      </c>
      <c r="M19347" s="6"/>
      <c r="N19347" s="7">
        <v>44225</v>
      </c>
    </row>
    <row r="19348" spans="1:14" hidden="1" x14ac:dyDescent="0.25">
      <c r="A19348" t="s">
        <v>13</v>
      </c>
      <c r="B19348" t="s">
        <v>63</v>
      </c>
      <c r="C19348" s="7">
        <v>44226</v>
      </c>
      <c r="D19348">
        <v>367813</v>
      </c>
      <c r="E19348">
        <v>270</v>
      </c>
      <c r="F19348">
        <v>6372</v>
      </c>
      <c r="G19348">
        <v>4</v>
      </c>
      <c r="H19348">
        <v>10565.129000000001</v>
      </c>
      <c r="I19348">
        <v>7.7560000000000002</v>
      </c>
      <c r="J19348">
        <v>183.03100000000001</v>
      </c>
      <c r="K19348">
        <v>0.115</v>
      </c>
      <c r="L19348" s="6">
        <v>34813867</v>
      </c>
      <c r="M19348" s="6"/>
      <c r="N19348" s="7">
        <v>44226</v>
      </c>
    </row>
    <row r="19349" spans="1:14" hidden="1" x14ac:dyDescent="0.25">
      <c r="A19349" t="s">
        <v>13</v>
      </c>
      <c r="B19349" t="s">
        <v>63</v>
      </c>
      <c r="C19349" s="7">
        <v>44227</v>
      </c>
      <c r="D19349">
        <v>368074</v>
      </c>
      <c r="E19349">
        <v>261</v>
      </c>
      <c r="F19349">
        <v>6375</v>
      </c>
      <c r="G19349">
        <v>3</v>
      </c>
      <c r="H19349">
        <v>10572.626</v>
      </c>
      <c r="I19349">
        <v>7.4969999999999999</v>
      </c>
      <c r="J19349">
        <v>183.11699999999999</v>
      </c>
      <c r="K19349">
        <v>8.5999999999999993E-2</v>
      </c>
      <c r="L19349" s="6">
        <v>34813867</v>
      </c>
      <c r="M19349" s="6"/>
      <c r="N19349" s="7">
        <v>44227</v>
      </c>
    </row>
    <row r="19350" spans="1:14" hidden="1" x14ac:dyDescent="0.25">
      <c r="A19350" t="s">
        <v>13</v>
      </c>
      <c r="B19350" t="s">
        <v>63</v>
      </c>
      <c r="C19350" s="7">
        <v>44228</v>
      </c>
      <c r="D19350">
        <v>368329</v>
      </c>
      <c r="E19350">
        <v>255</v>
      </c>
      <c r="F19350">
        <v>6379</v>
      </c>
      <c r="G19350">
        <v>4</v>
      </c>
      <c r="H19350">
        <v>10579.950999999999</v>
      </c>
      <c r="I19350">
        <v>7.3250000000000002</v>
      </c>
      <c r="J19350">
        <v>183.232</v>
      </c>
      <c r="K19350">
        <v>0.115</v>
      </c>
      <c r="L19350" s="6">
        <v>34813867</v>
      </c>
      <c r="M19350" s="6"/>
      <c r="N19350" s="7">
        <v>44228</v>
      </c>
    </row>
    <row r="19351" spans="1:14" hidden="1" x14ac:dyDescent="0.25">
      <c r="A19351" t="s">
        <v>13</v>
      </c>
      <c r="B19351" t="s">
        <v>63</v>
      </c>
      <c r="C19351" s="7">
        <v>44229</v>
      </c>
      <c r="D19351">
        <v>368639</v>
      </c>
      <c r="E19351">
        <v>310</v>
      </c>
      <c r="F19351">
        <v>6383</v>
      </c>
      <c r="G19351">
        <v>4</v>
      </c>
      <c r="H19351">
        <v>10588.855</v>
      </c>
      <c r="I19351">
        <v>8.9039999999999999</v>
      </c>
      <c r="J19351">
        <v>183.346</v>
      </c>
      <c r="K19351">
        <v>0.115</v>
      </c>
      <c r="L19351" s="6">
        <v>34813867</v>
      </c>
      <c r="M19351" s="6"/>
      <c r="N19351" s="7">
        <v>44229</v>
      </c>
    </row>
    <row r="19352" spans="1:14" hidden="1" x14ac:dyDescent="0.25">
      <c r="A19352" t="s">
        <v>13</v>
      </c>
      <c r="B19352" t="s">
        <v>63</v>
      </c>
      <c r="C19352" s="7">
        <v>44230</v>
      </c>
      <c r="D19352">
        <v>368945</v>
      </c>
      <c r="E19352">
        <v>306</v>
      </c>
      <c r="F19352">
        <v>6386</v>
      </c>
      <c r="G19352">
        <v>3</v>
      </c>
      <c r="H19352">
        <v>10597.645</v>
      </c>
      <c r="I19352">
        <v>8.7899999999999991</v>
      </c>
      <c r="J19352">
        <v>183.43299999999999</v>
      </c>
      <c r="K19352">
        <v>8.5999999999999993E-2</v>
      </c>
      <c r="L19352" s="6">
        <v>34813867</v>
      </c>
      <c r="M19352" s="6"/>
      <c r="N19352" s="7">
        <v>44230</v>
      </c>
    </row>
    <row r="19353" spans="1:14" hidden="1" x14ac:dyDescent="0.25">
      <c r="A19353" t="s">
        <v>13</v>
      </c>
      <c r="B19353" t="s">
        <v>63</v>
      </c>
      <c r="C19353" s="7">
        <v>44231</v>
      </c>
      <c r="D19353">
        <v>369248</v>
      </c>
      <c r="E19353">
        <v>303</v>
      </c>
      <c r="F19353">
        <v>6389</v>
      </c>
      <c r="G19353">
        <v>3</v>
      </c>
      <c r="H19353">
        <v>10606.348</v>
      </c>
      <c r="I19353">
        <v>8.7029999999999994</v>
      </c>
      <c r="J19353">
        <v>183.51900000000001</v>
      </c>
      <c r="K19353">
        <v>8.5999999999999993E-2</v>
      </c>
      <c r="L19353" s="6">
        <v>34813867</v>
      </c>
      <c r="M19353" s="6"/>
      <c r="N19353" s="7">
        <v>44231</v>
      </c>
    </row>
    <row r="19354" spans="1:14" hidden="1" x14ac:dyDescent="0.25">
      <c r="A19354" t="s">
        <v>13</v>
      </c>
      <c r="B19354" t="s">
        <v>63</v>
      </c>
      <c r="C19354" s="7">
        <v>44232</v>
      </c>
      <c r="D19354">
        <v>369575</v>
      </c>
      <c r="E19354">
        <v>327</v>
      </c>
      <c r="F19354">
        <v>6393</v>
      </c>
      <c r="G19354">
        <v>4</v>
      </c>
      <c r="H19354">
        <v>10615.741</v>
      </c>
      <c r="I19354">
        <v>9.3930000000000007</v>
      </c>
      <c r="J19354">
        <v>183.63399999999999</v>
      </c>
      <c r="K19354">
        <v>0.115</v>
      </c>
      <c r="L19354" s="6">
        <v>34813867</v>
      </c>
      <c r="M19354" s="6"/>
      <c r="N19354" s="7">
        <v>44232</v>
      </c>
    </row>
    <row r="19355" spans="1:14" hidden="1" x14ac:dyDescent="0.25">
      <c r="A19355" t="s">
        <v>13</v>
      </c>
      <c r="B19355" t="s">
        <v>63</v>
      </c>
      <c r="C19355" s="7">
        <v>44233</v>
      </c>
      <c r="D19355">
        <v>369961</v>
      </c>
      <c r="E19355">
        <v>386</v>
      </c>
      <c r="F19355">
        <v>6397</v>
      </c>
      <c r="G19355">
        <v>4</v>
      </c>
      <c r="H19355">
        <v>10626.829</v>
      </c>
      <c r="I19355">
        <v>11.087999999999999</v>
      </c>
      <c r="J19355">
        <v>183.749</v>
      </c>
      <c r="K19355">
        <v>0.115</v>
      </c>
      <c r="L19355" s="6">
        <v>34813867</v>
      </c>
      <c r="M19355" s="6"/>
      <c r="N19355" s="7">
        <v>44233</v>
      </c>
    </row>
    <row r="19356" spans="1:14" hidden="1" x14ac:dyDescent="0.25">
      <c r="A19356" t="s">
        <v>13</v>
      </c>
      <c r="B19356" t="s">
        <v>63</v>
      </c>
      <c r="C19356" s="7">
        <v>44234</v>
      </c>
      <c r="D19356">
        <v>370278</v>
      </c>
      <c r="E19356">
        <v>317</v>
      </c>
      <c r="F19356">
        <v>6402</v>
      </c>
      <c r="G19356">
        <v>5</v>
      </c>
      <c r="H19356">
        <v>10635.933999999999</v>
      </c>
      <c r="I19356">
        <v>9.1059999999999999</v>
      </c>
      <c r="J19356">
        <v>183.892</v>
      </c>
      <c r="K19356">
        <v>0.14399999999999999</v>
      </c>
      <c r="L19356" s="6">
        <v>34813867</v>
      </c>
      <c r="M19356" s="6"/>
      <c r="N19356" s="7">
        <v>44234</v>
      </c>
    </row>
    <row r="19357" spans="1:14" hidden="1" x14ac:dyDescent="0.25">
      <c r="A19357" t="s">
        <v>13</v>
      </c>
      <c r="B19357" t="s">
        <v>63</v>
      </c>
      <c r="C19357" s="7">
        <v>44235</v>
      </c>
      <c r="D19357">
        <v>370634</v>
      </c>
      <c r="E19357">
        <v>356</v>
      </c>
      <c r="F19357">
        <v>6406</v>
      </c>
      <c r="G19357">
        <v>4</v>
      </c>
      <c r="H19357">
        <v>10646.16</v>
      </c>
      <c r="I19357">
        <v>10.226000000000001</v>
      </c>
      <c r="J19357">
        <v>184.00700000000001</v>
      </c>
      <c r="K19357">
        <v>0.115</v>
      </c>
      <c r="L19357" s="6">
        <v>34813867</v>
      </c>
      <c r="M19357" s="6"/>
      <c r="N19357" s="7">
        <v>44235</v>
      </c>
    </row>
    <row r="19358" spans="1:14" hidden="1" x14ac:dyDescent="0.25">
      <c r="A19358" t="s">
        <v>13</v>
      </c>
      <c r="B19358" t="s">
        <v>63</v>
      </c>
      <c r="C19358" s="7">
        <v>44236</v>
      </c>
      <c r="D19358">
        <v>370987</v>
      </c>
      <c r="E19358">
        <v>353</v>
      </c>
      <c r="F19358">
        <v>6410</v>
      </c>
      <c r="G19358">
        <v>4</v>
      </c>
      <c r="H19358">
        <v>10656.3</v>
      </c>
      <c r="I19358">
        <v>10.14</v>
      </c>
      <c r="J19358">
        <v>184.12200000000001</v>
      </c>
      <c r="K19358">
        <v>0.115</v>
      </c>
      <c r="L19358" s="6">
        <v>34813867</v>
      </c>
      <c r="M19358" s="6"/>
      <c r="N19358" s="7">
        <v>44236</v>
      </c>
    </row>
    <row r="19359" spans="1:14" hidden="1" x14ac:dyDescent="0.25">
      <c r="A19359" t="s">
        <v>13</v>
      </c>
      <c r="B19359" t="s">
        <v>63</v>
      </c>
      <c r="C19359" s="7">
        <v>44237</v>
      </c>
      <c r="D19359">
        <v>371356</v>
      </c>
      <c r="E19359">
        <v>369</v>
      </c>
      <c r="F19359">
        <v>6415</v>
      </c>
      <c r="G19359">
        <v>5</v>
      </c>
      <c r="H19359">
        <v>10666.898999999999</v>
      </c>
      <c r="I19359">
        <v>10.599</v>
      </c>
      <c r="J19359">
        <v>184.26599999999999</v>
      </c>
      <c r="K19359">
        <v>0.14399999999999999</v>
      </c>
      <c r="L19359" s="6">
        <v>34813867</v>
      </c>
      <c r="M19359" s="6"/>
      <c r="N19359" s="7">
        <v>44237</v>
      </c>
    </row>
    <row r="19360" spans="1:14" hidden="1" x14ac:dyDescent="0.25">
      <c r="A19360" t="s">
        <v>13</v>
      </c>
      <c r="B19360" t="s">
        <v>63</v>
      </c>
      <c r="C19360" s="7">
        <v>44238</v>
      </c>
      <c r="D19360">
        <v>371720</v>
      </c>
      <c r="E19360">
        <v>364</v>
      </c>
      <c r="F19360">
        <v>6420</v>
      </c>
      <c r="G19360">
        <v>5</v>
      </c>
      <c r="H19360">
        <v>10677.355</v>
      </c>
      <c r="I19360">
        <v>10.456</v>
      </c>
      <c r="J19360">
        <v>184.40899999999999</v>
      </c>
      <c r="K19360">
        <v>0.14399999999999999</v>
      </c>
      <c r="L19360" s="6">
        <v>34813867</v>
      </c>
      <c r="M19360" s="6"/>
      <c r="N19360" s="7">
        <v>44238</v>
      </c>
    </row>
    <row r="19361" spans="1:14" hidden="1" x14ac:dyDescent="0.25">
      <c r="A19361" t="s">
        <v>13</v>
      </c>
      <c r="B19361" t="s">
        <v>63</v>
      </c>
      <c r="C19361" s="7">
        <v>44239</v>
      </c>
      <c r="D19361">
        <v>372073</v>
      </c>
      <c r="E19361">
        <v>353</v>
      </c>
      <c r="F19361">
        <v>6424</v>
      </c>
      <c r="G19361">
        <v>4</v>
      </c>
      <c r="H19361">
        <v>10687.494000000001</v>
      </c>
      <c r="I19361">
        <v>10.14</v>
      </c>
      <c r="J19361">
        <v>184.524</v>
      </c>
      <c r="K19361">
        <v>0.115</v>
      </c>
      <c r="L19361" s="6">
        <v>34813867</v>
      </c>
      <c r="M19361" s="6"/>
      <c r="N19361" s="7">
        <v>44239</v>
      </c>
    </row>
    <row r="19362" spans="1:14" hidden="1" x14ac:dyDescent="0.25">
      <c r="A19362" t="s">
        <v>13</v>
      </c>
      <c r="B19362" t="s">
        <v>63</v>
      </c>
      <c r="C19362" s="7">
        <v>44240</v>
      </c>
      <c r="D19362">
        <v>372410</v>
      </c>
      <c r="E19362">
        <v>337</v>
      </c>
      <c r="F19362">
        <v>6429</v>
      </c>
      <c r="G19362">
        <v>5</v>
      </c>
      <c r="H19362">
        <v>10697.174000000001</v>
      </c>
      <c r="I19362">
        <v>9.68</v>
      </c>
      <c r="J19362">
        <v>184.66800000000001</v>
      </c>
      <c r="K19362">
        <v>0.14399999999999999</v>
      </c>
      <c r="L19362" s="6">
        <v>34813867</v>
      </c>
      <c r="M19362" s="6"/>
      <c r="N19362" s="7">
        <v>44240</v>
      </c>
    </row>
    <row r="19363" spans="1:14" hidden="1" x14ac:dyDescent="0.25">
      <c r="A19363" t="s">
        <v>13</v>
      </c>
      <c r="B19363" t="s">
        <v>63</v>
      </c>
      <c r="C19363" s="7">
        <v>44241</v>
      </c>
      <c r="D19363">
        <v>372732</v>
      </c>
      <c r="E19363">
        <v>322</v>
      </c>
      <c r="F19363">
        <v>6433</v>
      </c>
      <c r="G19363">
        <v>4</v>
      </c>
      <c r="H19363">
        <v>10706.423000000001</v>
      </c>
      <c r="I19363">
        <v>9.2490000000000006</v>
      </c>
      <c r="J19363">
        <v>184.78299999999999</v>
      </c>
      <c r="K19363">
        <v>0.115</v>
      </c>
      <c r="L19363" s="6">
        <v>34813867</v>
      </c>
      <c r="M19363" s="6"/>
      <c r="N19363" s="7">
        <v>44241</v>
      </c>
    </row>
    <row r="19364" spans="1:14" hidden="1" x14ac:dyDescent="0.25">
      <c r="A19364" t="s">
        <v>13</v>
      </c>
      <c r="B19364" t="s">
        <v>63</v>
      </c>
      <c r="C19364" s="7">
        <v>44242</v>
      </c>
      <c r="D19364">
        <v>373046</v>
      </c>
      <c r="E19364">
        <v>314</v>
      </c>
      <c r="F19364">
        <v>6438</v>
      </c>
      <c r="G19364">
        <v>5</v>
      </c>
      <c r="H19364">
        <v>10715.442999999999</v>
      </c>
      <c r="I19364">
        <v>9.0190000000000001</v>
      </c>
      <c r="J19364">
        <v>184.92599999999999</v>
      </c>
      <c r="K19364">
        <v>0.14399999999999999</v>
      </c>
      <c r="L19364" s="6">
        <v>34813867</v>
      </c>
      <c r="M19364" s="6"/>
      <c r="N19364" s="7">
        <v>44242</v>
      </c>
    </row>
    <row r="19365" spans="1:14" hidden="1" x14ac:dyDescent="0.25">
      <c r="A19365" t="s">
        <v>13</v>
      </c>
      <c r="B19365" t="s">
        <v>63</v>
      </c>
      <c r="C19365" s="7">
        <v>44243</v>
      </c>
      <c r="D19365">
        <v>373368</v>
      </c>
      <c r="E19365">
        <v>322</v>
      </c>
      <c r="F19365">
        <v>6441</v>
      </c>
      <c r="G19365">
        <v>3</v>
      </c>
      <c r="H19365">
        <v>10724.691999999999</v>
      </c>
      <c r="I19365">
        <v>9.2490000000000006</v>
      </c>
      <c r="J19365">
        <v>185.012</v>
      </c>
      <c r="K19365">
        <v>8.5999999999999993E-2</v>
      </c>
      <c r="L19365" s="6">
        <v>34813867</v>
      </c>
      <c r="M19365" s="6"/>
      <c r="N19365" s="7">
        <v>44243</v>
      </c>
    </row>
    <row r="19366" spans="1:14" hidden="1" x14ac:dyDescent="0.25">
      <c r="A19366" t="s">
        <v>13</v>
      </c>
      <c r="B19366" t="s">
        <v>63</v>
      </c>
      <c r="C19366" s="7">
        <v>44244</v>
      </c>
      <c r="D19366">
        <v>373702</v>
      </c>
      <c r="E19366">
        <v>334</v>
      </c>
      <c r="F19366">
        <v>6445</v>
      </c>
      <c r="G19366">
        <v>4</v>
      </c>
      <c r="H19366">
        <v>10734.286</v>
      </c>
      <c r="I19366">
        <v>9.5939999999999994</v>
      </c>
      <c r="J19366">
        <v>185.12700000000001</v>
      </c>
      <c r="K19366">
        <v>0.115</v>
      </c>
      <c r="L19366" s="6">
        <v>34813867</v>
      </c>
      <c r="M19366" s="6"/>
      <c r="N19366" s="7">
        <v>44244</v>
      </c>
    </row>
    <row r="19367" spans="1:14" hidden="1" x14ac:dyDescent="0.25">
      <c r="A19367" t="s">
        <v>13</v>
      </c>
      <c r="B19367" t="s">
        <v>63</v>
      </c>
      <c r="C19367" s="7">
        <v>44245</v>
      </c>
      <c r="D19367">
        <v>374029</v>
      </c>
      <c r="E19367">
        <v>327</v>
      </c>
      <c r="F19367">
        <v>6450</v>
      </c>
      <c r="G19367">
        <v>5</v>
      </c>
      <c r="H19367">
        <v>10743.679</v>
      </c>
      <c r="I19367">
        <v>9.3930000000000007</v>
      </c>
      <c r="J19367">
        <v>185.27099999999999</v>
      </c>
      <c r="K19367">
        <v>0.14399999999999999</v>
      </c>
      <c r="L19367" s="6">
        <v>34813867</v>
      </c>
      <c r="M19367" s="6"/>
      <c r="N19367" s="7">
        <v>44245</v>
      </c>
    </row>
    <row r="19368" spans="1:14" hidden="1" x14ac:dyDescent="0.25">
      <c r="A19368" t="s">
        <v>13</v>
      </c>
      <c r="B19368" t="s">
        <v>63</v>
      </c>
      <c r="C19368" s="7">
        <v>44246</v>
      </c>
      <c r="D19368">
        <v>374366</v>
      </c>
      <c r="E19368">
        <v>337</v>
      </c>
      <c r="F19368">
        <v>6454</v>
      </c>
      <c r="G19368">
        <v>4</v>
      </c>
      <c r="H19368">
        <v>10753.359</v>
      </c>
      <c r="I19368">
        <v>9.68</v>
      </c>
      <c r="J19368">
        <v>185.386</v>
      </c>
      <c r="K19368">
        <v>0.115</v>
      </c>
      <c r="L19368" s="6">
        <v>34813867</v>
      </c>
      <c r="M19368" s="6"/>
      <c r="N19368" s="7">
        <v>44246</v>
      </c>
    </row>
    <row r="19369" spans="1:14" hidden="1" x14ac:dyDescent="0.25">
      <c r="A19369" t="s">
        <v>13</v>
      </c>
      <c r="B19369" t="s">
        <v>63</v>
      </c>
      <c r="C19369" s="7">
        <v>44247</v>
      </c>
      <c r="D19369">
        <v>374691</v>
      </c>
      <c r="E19369">
        <v>325</v>
      </c>
      <c r="F19369">
        <v>6457</v>
      </c>
      <c r="G19369">
        <v>3</v>
      </c>
      <c r="H19369">
        <v>10762.694</v>
      </c>
      <c r="I19369">
        <v>9.3350000000000009</v>
      </c>
      <c r="J19369">
        <v>185.47200000000001</v>
      </c>
      <c r="K19369">
        <v>8.5999999999999993E-2</v>
      </c>
      <c r="L19369" s="6">
        <v>34813867</v>
      </c>
      <c r="M19369" s="6"/>
      <c r="N19369" s="7">
        <v>44247</v>
      </c>
    </row>
    <row r="19370" spans="1:14" hidden="1" x14ac:dyDescent="0.25">
      <c r="A19370" t="s">
        <v>13</v>
      </c>
      <c r="B19370" t="s">
        <v>63</v>
      </c>
      <c r="C19370" s="7">
        <v>44248</v>
      </c>
      <c r="D19370">
        <v>375006</v>
      </c>
      <c r="E19370">
        <v>315</v>
      </c>
      <c r="F19370">
        <v>6461</v>
      </c>
      <c r="G19370">
        <v>4</v>
      </c>
      <c r="H19370">
        <v>10771.742</v>
      </c>
      <c r="I19370">
        <v>9.048</v>
      </c>
      <c r="J19370">
        <v>185.58699999999999</v>
      </c>
      <c r="K19370">
        <v>0.115</v>
      </c>
      <c r="L19370" s="6">
        <v>34813867</v>
      </c>
      <c r="M19370" s="6"/>
      <c r="N19370" s="7">
        <v>44248</v>
      </c>
    </row>
    <row r="19371" spans="1:14" hidden="1" x14ac:dyDescent="0.25">
      <c r="A19371" t="s">
        <v>13</v>
      </c>
      <c r="B19371" t="s">
        <v>63</v>
      </c>
      <c r="C19371" s="7">
        <v>44249</v>
      </c>
      <c r="D19371">
        <v>375333</v>
      </c>
      <c r="E19371">
        <v>327</v>
      </c>
      <c r="F19371">
        <v>6466</v>
      </c>
      <c r="G19371">
        <v>5</v>
      </c>
      <c r="H19371">
        <v>10781.135</v>
      </c>
      <c r="I19371">
        <v>9.3930000000000007</v>
      </c>
      <c r="J19371">
        <v>185.73099999999999</v>
      </c>
      <c r="K19371">
        <v>0.14399999999999999</v>
      </c>
      <c r="L19371" s="6">
        <v>34813867</v>
      </c>
      <c r="M19371" s="6"/>
      <c r="N19371" s="7">
        <v>44249</v>
      </c>
    </row>
    <row r="19372" spans="1:14" hidden="1" x14ac:dyDescent="0.25">
      <c r="A19372" t="s">
        <v>13</v>
      </c>
      <c r="B19372" t="s">
        <v>63</v>
      </c>
      <c r="C19372" s="7">
        <v>44250</v>
      </c>
      <c r="D19372">
        <v>375668</v>
      </c>
      <c r="E19372">
        <v>335</v>
      </c>
      <c r="F19372">
        <v>6470</v>
      </c>
      <c r="G19372">
        <v>4</v>
      </c>
      <c r="H19372">
        <v>10790.758</v>
      </c>
      <c r="I19372">
        <v>9.6229999999999993</v>
      </c>
      <c r="J19372">
        <v>185.845</v>
      </c>
      <c r="K19372">
        <v>0.115</v>
      </c>
      <c r="L19372" s="6">
        <v>34813867</v>
      </c>
      <c r="M19372" s="6"/>
      <c r="N19372" s="7">
        <v>44250</v>
      </c>
    </row>
    <row r="19373" spans="1:14" hidden="1" x14ac:dyDescent="0.25">
      <c r="A19373" t="s">
        <v>13</v>
      </c>
      <c r="B19373" t="s">
        <v>63</v>
      </c>
      <c r="C19373" s="7">
        <v>44251</v>
      </c>
      <c r="D19373">
        <v>376021</v>
      </c>
      <c r="E19373">
        <v>353</v>
      </c>
      <c r="F19373">
        <v>6475</v>
      </c>
      <c r="G19373">
        <v>5</v>
      </c>
      <c r="H19373">
        <v>10800.897000000001</v>
      </c>
      <c r="I19373">
        <v>10.14</v>
      </c>
      <c r="J19373">
        <v>185.989</v>
      </c>
      <c r="K19373">
        <v>0.14399999999999999</v>
      </c>
      <c r="L19373" s="6">
        <v>34813867</v>
      </c>
      <c r="M19373" s="6"/>
      <c r="N19373" s="7">
        <v>44251</v>
      </c>
    </row>
    <row r="19374" spans="1:14" hidden="1" x14ac:dyDescent="0.25">
      <c r="A19374" t="s">
        <v>13</v>
      </c>
      <c r="B19374" t="s">
        <v>63</v>
      </c>
      <c r="C19374" s="7">
        <v>44252</v>
      </c>
      <c r="D19374">
        <v>376377</v>
      </c>
      <c r="E19374">
        <v>356</v>
      </c>
      <c r="F19374">
        <v>6480</v>
      </c>
      <c r="G19374">
        <v>5</v>
      </c>
      <c r="H19374">
        <v>10811.123</v>
      </c>
      <c r="I19374">
        <v>10.226000000000001</v>
      </c>
      <c r="J19374">
        <v>186.13300000000001</v>
      </c>
      <c r="K19374">
        <v>0.14399999999999999</v>
      </c>
      <c r="L19374" s="6">
        <v>34813867</v>
      </c>
      <c r="M19374" s="6"/>
      <c r="N19374" s="7">
        <v>44252</v>
      </c>
    </row>
    <row r="19375" spans="1:14" hidden="1" x14ac:dyDescent="0.25">
      <c r="A19375" t="s">
        <v>13</v>
      </c>
      <c r="B19375" t="s">
        <v>63</v>
      </c>
      <c r="C19375" s="7">
        <v>44253</v>
      </c>
      <c r="D19375">
        <v>376723</v>
      </c>
      <c r="E19375">
        <v>346</v>
      </c>
      <c r="F19375">
        <v>6483</v>
      </c>
      <c r="G19375">
        <v>3</v>
      </c>
      <c r="H19375">
        <v>10821.062</v>
      </c>
      <c r="I19375">
        <v>9.9390000000000001</v>
      </c>
      <c r="J19375">
        <v>186.21899999999999</v>
      </c>
      <c r="K19375">
        <v>8.5999999999999993E-2</v>
      </c>
      <c r="L19375" s="6">
        <v>34813867</v>
      </c>
      <c r="M19375" s="6"/>
      <c r="N19375" s="7">
        <v>44253</v>
      </c>
    </row>
    <row r="19376" spans="1:14" hidden="1" x14ac:dyDescent="0.25">
      <c r="A19376" t="s">
        <v>13</v>
      </c>
      <c r="B19376" t="s">
        <v>63</v>
      </c>
      <c r="C19376" s="7">
        <v>44254</v>
      </c>
      <c r="D19376">
        <v>377061</v>
      </c>
      <c r="E19376">
        <v>338</v>
      </c>
      <c r="F19376">
        <v>6488</v>
      </c>
      <c r="G19376">
        <v>5</v>
      </c>
      <c r="H19376">
        <v>10830.77</v>
      </c>
      <c r="I19376">
        <v>9.7089999999999996</v>
      </c>
      <c r="J19376">
        <v>186.363</v>
      </c>
      <c r="K19376">
        <v>0.14399999999999999</v>
      </c>
      <c r="L19376" s="6">
        <v>34813867</v>
      </c>
      <c r="M19376" s="6"/>
      <c r="N19376" s="7">
        <v>44254</v>
      </c>
    </row>
    <row r="19377" spans="1:14" hidden="1" x14ac:dyDescent="0.25">
      <c r="A19377" t="s">
        <v>13</v>
      </c>
      <c r="B19377" t="s">
        <v>63</v>
      </c>
      <c r="C19377" s="7">
        <v>44255</v>
      </c>
      <c r="D19377">
        <v>377383</v>
      </c>
      <c r="E19377">
        <v>322</v>
      </c>
      <c r="F19377">
        <v>6494</v>
      </c>
      <c r="G19377">
        <v>6</v>
      </c>
      <c r="H19377">
        <v>10840.02</v>
      </c>
      <c r="I19377">
        <v>9.2490000000000006</v>
      </c>
      <c r="J19377">
        <v>186.535</v>
      </c>
      <c r="K19377">
        <v>0.17199999999999999</v>
      </c>
      <c r="L19377" s="6">
        <v>34813867</v>
      </c>
      <c r="M19377" s="6"/>
      <c r="N19377" s="7">
        <v>44255</v>
      </c>
    </row>
    <row r="19378" spans="1:14" hidden="1" x14ac:dyDescent="0.25">
      <c r="A19378" t="s">
        <v>13</v>
      </c>
      <c r="B19378" t="s">
        <v>63</v>
      </c>
      <c r="C19378" s="7">
        <v>44256</v>
      </c>
      <c r="D19378">
        <v>377700</v>
      </c>
      <c r="E19378">
        <v>317</v>
      </c>
      <c r="F19378">
        <v>6500</v>
      </c>
      <c r="G19378">
        <v>6</v>
      </c>
      <c r="H19378">
        <v>10849.125</v>
      </c>
      <c r="I19378">
        <v>9.1059999999999999</v>
      </c>
      <c r="J19378">
        <v>186.70699999999999</v>
      </c>
      <c r="K19378">
        <v>0.17199999999999999</v>
      </c>
      <c r="L19378" s="6">
        <v>34813867</v>
      </c>
      <c r="M19378" s="6"/>
      <c r="N19378" s="7">
        <v>44256</v>
      </c>
    </row>
    <row r="19379" spans="1:14" hidden="1" x14ac:dyDescent="0.25">
      <c r="A19379" t="s">
        <v>13</v>
      </c>
      <c r="B19379" t="s">
        <v>63</v>
      </c>
      <c r="C19379" s="7">
        <v>44257</v>
      </c>
      <c r="D19379">
        <v>378002</v>
      </c>
      <c r="E19379">
        <v>302</v>
      </c>
      <c r="F19379">
        <v>6505</v>
      </c>
      <c r="G19379">
        <v>5</v>
      </c>
      <c r="H19379">
        <v>10857.8</v>
      </c>
      <c r="I19379">
        <v>8.6750000000000007</v>
      </c>
      <c r="J19379">
        <v>186.851</v>
      </c>
      <c r="K19379">
        <v>0.14399999999999999</v>
      </c>
      <c r="L19379" s="6">
        <v>34813867</v>
      </c>
      <c r="M19379" s="6"/>
      <c r="N19379" s="7">
        <v>44257</v>
      </c>
    </row>
    <row r="19380" spans="1:14" hidden="1" x14ac:dyDescent="0.25">
      <c r="A19380" t="s">
        <v>13</v>
      </c>
      <c r="B19380" t="s">
        <v>63</v>
      </c>
      <c r="C19380" s="7">
        <v>44258</v>
      </c>
      <c r="D19380">
        <v>378333</v>
      </c>
      <c r="E19380">
        <v>331</v>
      </c>
      <c r="F19380">
        <v>6510</v>
      </c>
      <c r="G19380">
        <v>5</v>
      </c>
      <c r="H19380">
        <v>10867.308000000001</v>
      </c>
      <c r="I19380">
        <v>9.5079999999999991</v>
      </c>
      <c r="J19380">
        <v>186.994</v>
      </c>
      <c r="K19380">
        <v>0.14399999999999999</v>
      </c>
      <c r="L19380" s="6">
        <v>34813867</v>
      </c>
      <c r="M19380" s="6"/>
      <c r="N19380" s="7">
        <v>44258</v>
      </c>
    </row>
    <row r="19381" spans="1:14" hidden="1" x14ac:dyDescent="0.25">
      <c r="A19381" t="s">
        <v>13</v>
      </c>
      <c r="B19381" t="s">
        <v>63</v>
      </c>
      <c r="C19381" s="7">
        <v>44259</v>
      </c>
      <c r="D19381">
        <v>378708</v>
      </c>
      <c r="E19381">
        <v>375</v>
      </c>
      <c r="F19381">
        <v>6514</v>
      </c>
      <c r="G19381">
        <v>4</v>
      </c>
      <c r="H19381">
        <v>10878.079</v>
      </c>
      <c r="I19381">
        <v>10.772</v>
      </c>
      <c r="J19381">
        <v>187.10900000000001</v>
      </c>
      <c r="K19381">
        <v>0.115</v>
      </c>
      <c r="L19381" s="6">
        <v>34813867</v>
      </c>
      <c r="M19381" s="6"/>
      <c r="N19381" s="7">
        <v>44259</v>
      </c>
    </row>
    <row r="19382" spans="1:14" hidden="1" x14ac:dyDescent="0.25">
      <c r="A19382" t="s">
        <v>13</v>
      </c>
      <c r="B19382" t="s">
        <v>63</v>
      </c>
      <c r="C19382" s="7">
        <v>44260</v>
      </c>
      <c r="D19382">
        <v>379092</v>
      </c>
      <c r="E19382">
        <v>384</v>
      </c>
      <c r="F19382">
        <v>6519</v>
      </c>
      <c r="G19382">
        <v>5</v>
      </c>
      <c r="H19382">
        <v>10889.109</v>
      </c>
      <c r="I19382">
        <v>11.03</v>
      </c>
      <c r="J19382">
        <v>187.25299999999999</v>
      </c>
      <c r="K19382">
        <v>0.14399999999999999</v>
      </c>
      <c r="L19382" s="6">
        <v>34813867</v>
      </c>
      <c r="M19382" s="6"/>
      <c r="N19382" s="7">
        <v>44260</v>
      </c>
    </row>
    <row r="19383" spans="1:14" hidden="1" x14ac:dyDescent="0.25">
      <c r="A19383" t="s">
        <v>13</v>
      </c>
      <c r="B19383" t="s">
        <v>63</v>
      </c>
      <c r="C19383" s="7">
        <v>44261</v>
      </c>
      <c r="D19383">
        <v>379474</v>
      </c>
      <c r="E19383">
        <v>382</v>
      </c>
      <c r="F19383">
        <v>6524</v>
      </c>
      <c r="G19383">
        <v>5</v>
      </c>
      <c r="H19383">
        <v>10900.082</v>
      </c>
      <c r="I19383">
        <v>10.973000000000001</v>
      </c>
      <c r="J19383">
        <v>187.39699999999999</v>
      </c>
      <c r="K19383">
        <v>0.14399999999999999</v>
      </c>
      <c r="L19383" s="6">
        <v>34813867</v>
      </c>
      <c r="M19383" s="6"/>
      <c r="N19383" s="7">
        <v>44261</v>
      </c>
    </row>
    <row r="19384" spans="1:14" hidden="1" x14ac:dyDescent="0.25">
      <c r="A19384" t="s">
        <v>13</v>
      </c>
      <c r="B19384" t="s">
        <v>63</v>
      </c>
      <c r="C19384" s="7">
        <v>44262</v>
      </c>
      <c r="D19384">
        <v>379831</v>
      </c>
      <c r="E19384">
        <v>357</v>
      </c>
      <c r="F19384">
        <v>6528</v>
      </c>
      <c r="G19384">
        <v>4</v>
      </c>
      <c r="H19384">
        <v>10910.335999999999</v>
      </c>
      <c r="I19384">
        <v>10.255000000000001</v>
      </c>
      <c r="J19384">
        <v>187.511</v>
      </c>
      <c r="K19384">
        <v>0.115</v>
      </c>
      <c r="L19384" s="6">
        <v>34813867</v>
      </c>
      <c r="M19384" s="6"/>
      <c r="N19384" s="7">
        <v>44262</v>
      </c>
    </row>
    <row r="19385" spans="1:14" hidden="1" x14ac:dyDescent="0.25">
      <c r="A19385" t="s">
        <v>13</v>
      </c>
      <c r="B19385" t="s">
        <v>63</v>
      </c>
      <c r="C19385" s="7">
        <v>44263</v>
      </c>
      <c r="D19385">
        <v>380182</v>
      </c>
      <c r="E19385">
        <v>351</v>
      </c>
      <c r="F19385">
        <v>6534</v>
      </c>
      <c r="G19385">
        <v>6</v>
      </c>
      <c r="H19385">
        <v>10920.419</v>
      </c>
      <c r="I19385">
        <v>10.082000000000001</v>
      </c>
      <c r="J19385">
        <v>187.684</v>
      </c>
      <c r="K19385">
        <v>0.17199999999999999</v>
      </c>
      <c r="L19385" s="6">
        <v>34813867</v>
      </c>
      <c r="M19385" s="6"/>
      <c r="N19385" s="7">
        <v>44263</v>
      </c>
    </row>
    <row r="19386" spans="1:14" hidden="1" x14ac:dyDescent="0.25">
      <c r="A19386" t="s">
        <v>13</v>
      </c>
      <c r="B19386" t="s">
        <v>63</v>
      </c>
      <c r="C19386" s="7">
        <v>44264</v>
      </c>
      <c r="D19386">
        <v>380572</v>
      </c>
      <c r="E19386">
        <v>390</v>
      </c>
      <c r="F19386">
        <v>6539</v>
      </c>
      <c r="G19386">
        <v>5</v>
      </c>
      <c r="H19386">
        <v>10931.620999999999</v>
      </c>
      <c r="I19386">
        <v>11.202</v>
      </c>
      <c r="J19386">
        <v>187.827</v>
      </c>
      <c r="K19386">
        <v>0.14399999999999999</v>
      </c>
      <c r="L19386" s="6">
        <v>34813867</v>
      </c>
      <c r="M19386" s="6"/>
      <c r="N19386" s="7">
        <v>44264</v>
      </c>
    </row>
    <row r="19387" spans="1:14" hidden="1" x14ac:dyDescent="0.25">
      <c r="A19387" t="s">
        <v>13</v>
      </c>
      <c r="B19387" t="s">
        <v>63</v>
      </c>
      <c r="C19387" s="7">
        <v>44265</v>
      </c>
      <c r="D19387">
        <v>380958</v>
      </c>
      <c r="E19387">
        <v>386</v>
      </c>
      <c r="F19387">
        <v>6545</v>
      </c>
      <c r="G19387">
        <v>6</v>
      </c>
      <c r="H19387">
        <v>10942.709000000001</v>
      </c>
      <c r="I19387">
        <v>11.087999999999999</v>
      </c>
      <c r="J19387">
        <v>188</v>
      </c>
      <c r="K19387">
        <v>0.17199999999999999</v>
      </c>
      <c r="L19387" s="6">
        <v>34813867</v>
      </c>
      <c r="M19387" s="6"/>
      <c r="N19387" s="7">
        <v>44265</v>
      </c>
    </row>
    <row r="19388" spans="1:14" hidden="1" x14ac:dyDescent="0.25">
      <c r="A19388" t="s">
        <v>13</v>
      </c>
      <c r="B19388" t="s">
        <v>63</v>
      </c>
      <c r="C19388" s="7">
        <v>44266</v>
      </c>
      <c r="D19388">
        <v>381348</v>
      </c>
      <c r="E19388">
        <v>390</v>
      </c>
      <c r="F19388">
        <v>6551</v>
      </c>
      <c r="G19388">
        <v>6</v>
      </c>
      <c r="H19388">
        <v>10953.911</v>
      </c>
      <c r="I19388">
        <v>11.202</v>
      </c>
      <c r="J19388">
        <v>188.172</v>
      </c>
      <c r="K19388">
        <v>0.17199999999999999</v>
      </c>
      <c r="L19388" s="6">
        <v>34813867</v>
      </c>
      <c r="M19388" s="6"/>
      <c r="N19388" s="7">
        <v>44266</v>
      </c>
    </row>
    <row r="19389" spans="1:14" hidden="1" x14ac:dyDescent="0.25">
      <c r="A19389" t="s">
        <v>13</v>
      </c>
      <c r="B19389" t="s">
        <v>63</v>
      </c>
      <c r="C19389" s="7">
        <v>44267</v>
      </c>
      <c r="D19389">
        <v>381708</v>
      </c>
      <c r="E19389">
        <v>360</v>
      </c>
      <c r="F19389">
        <v>6556</v>
      </c>
      <c r="G19389">
        <v>5</v>
      </c>
      <c r="H19389">
        <v>10964.252</v>
      </c>
      <c r="I19389">
        <v>10.340999999999999</v>
      </c>
      <c r="J19389">
        <v>188.316</v>
      </c>
      <c r="K19389">
        <v>0.14399999999999999</v>
      </c>
      <c r="L19389" s="6">
        <v>34813867</v>
      </c>
      <c r="M19389" s="6"/>
      <c r="N19389" s="7">
        <v>44267</v>
      </c>
    </row>
    <row r="19390" spans="1:14" hidden="1" x14ac:dyDescent="0.25">
      <c r="A19390" t="s">
        <v>13</v>
      </c>
      <c r="B19390" t="s">
        <v>63</v>
      </c>
      <c r="C19390" s="7">
        <v>44268</v>
      </c>
      <c r="D19390">
        <v>382059</v>
      </c>
      <c r="E19390">
        <v>351</v>
      </c>
      <c r="F19390">
        <v>6563</v>
      </c>
      <c r="G19390">
        <v>7</v>
      </c>
      <c r="H19390">
        <v>10974.334000000001</v>
      </c>
      <c r="I19390">
        <v>10.082000000000001</v>
      </c>
      <c r="J19390">
        <v>188.517</v>
      </c>
      <c r="K19390">
        <v>0.20100000000000001</v>
      </c>
      <c r="L19390" s="6">
        <v>34813867</v>
      </c>
      <c r="M19390" s="6"/>
      <c r="N19390" s="7">
        <v>44268</v>
      </c>
    </row>
    <row r="19391" spans="1:14" hidden="1" x14ac:dyDescent="0.25">
      <c r="A19391" t="s">
        <v>13</v>
      </c>
      <c r="B19391" t="s">
        <v>63</v>
      </c>
      <c r="C19391" s="7">
        <v>44269</v>
      </c>
      <c r="D19391">
        <v>382407</v>
      </c>
      <c r="E19391">
        <v>348</v>
      </c>
      <c r="F19391">
        <v>6567</v>
      </c>
      <c r="G19391">
        <v>4</v>
      </c>
      <c r="H19391">
        <v>10984.33</v>
      </c>
      <c r="I19391">
        <v>9.9960000000000004</v>
      </c>
      <c r="J19391">
        <v>188.63200000000001</v>
      </c>
      <c r="K19391">
        <v>0.115</v>
      </c>
      <c r="L19391" s="6">
        <v>34813867</v>
      </c>
      <c r="M19391" s="6"/>
      <c r="N19391" s="7">
        <v>44269</v>
      </c>
    </row>
    <row r="19392" spans="1:14" hidden="1" x14ac:dyDescent="0.25">
      <c r="A19392" t="s">
        <v>13</v>
      </c>
      <c r="B19392" t="s">
        <v>63</v>
      </c>
      <c r="C19392" s="7">
        <v>44270</v>
      </c>
      <c r="D19392">
        <v>382752</v>
      </c>
      <c r="E19392">
        <v>345</v>
      </c>
      <c r="F19392">
        <v>6573</v>
      </c>
      <c r="G19392">
        <v>6</v>
      </c>
      <c r="H19392">
        <v>10994.24</v>
      </c>
      <c r="I19392">
        <v>9.91</v>
      </c>
      <c r="J19392">
        <v>188.804</v>
      </c>
      <c r="K19392">
        <v>0.17199999999999999</v>
      </c>
      <c r="L19392" s="6">
        <v>34813867</v>
      </c>
      <c r="M19392" s="6"/>
      <c r="N19392" s="7">
        <v>44270</v>
      </c>
    </row>
    <row r="19393" spans="1:14" hidden="1" x14ac:dyDescent="0.25">
      <c r="A19393" t="s">
        <v>13</v>
      </c>
      <c r="B19393" t="s">
        <v>63</v>
      </c>
      <c r="C19393" s="7">
        <v>44271</v>
      </c>
      <c r="D19393">
        <v>383106</v>
      </c>
      <c r="E19393">
        <v>354</v>
      </c>
      <c r="F19393">
        <v>6578</v>
      </c>
      <c r="G19393">
        <v>5</v>
      </c>
      <c r="H19393">
        <v>11004.407999999999</v>
      </c>
      <c r="I19393">
        <v>10.167999999999999</v>
      </c>
      <c r="J19393">
        <v>188.94800000000001</v>
      </c>
      <c r="K19393">
        <v>0.14399999999999999</v>
      </c>
      <c r="L19393" s="6">
        <v>34813867</v>
      </c>
      <c r="M19393" s="6"/>
      <c r="N19393" s="7">
        <v>44271</v>
      </c>
    </row>
    <row r="19394" spans="1:14" hidden="1" x14ac:dyDescent="0.25">
      <c r="A19394" t="s">
        <v>13</v>
      </c>
      <c r="B19394" t="s">
        <v>63</v>
      </c>
      <c r="C19394" s="7">
        <v>44272</v>
      </c>
      <c r="D19394">
        <v>383499</v>
      </c>
      <c r="E19394">
        <v>393</v>
      </c>
      <c r="F19394">
        <v>6585</v>
      </c>
      <c r="G19394">
        <v>7</v>
      </c>
      <c r="H19394">
        <v>11015.697</v>
      </c>
      <c r="I19394">
        <v>11.289</v>
      </c>
      <c r="J19394">
        <v>189.149</v>
      </c>
      <c r="K19394">
        <v>0.20100000000000001</v>
      </c>
      <c r="L19394" s="6">
        <v>34813867</v>
      </c>
      <c r="M19394" s="6"/>
      <c r="N19394" s="7">
        <v>44272</v>
      </c>
    </row>
    <row r="19395" spans="1:14" hidden="1" x14ac:dyDescent="0.25">
      <c r="A19395" t="s">
        <v>13</v>
      </c>
      <c r="B19395" t="s">
        <v>63</v>
      </c>
      <c r="C19395" s="7">
        <v>44273</v>
      </c>
      <c r="D19395">
        <v>383880</v>
      </c>
      <c r="E19395">
        <v>381</v>
      </c>
      <c r="F19395">
        <v>6591</v>
      </c>
      <c r="G19395">
        <v>6</v>
      </c>
      <c r="H19395">
        <v>11026.641</v>
      </c>
      <c r="I19395">
        <v>10.944000000000001</v>
      </c>
      <c r="J19395">
        <v>189.321</v>
      </c>
      <c r="K19395">
        <v>0.17199999999999999</v>
      </c>
      <c r="L19395" s="6">
        <v>34813867</v>
      </c>
      <c r="M19395" s="6"/>
      <c r="N19395" s="7">
        <v>44273</v>
      </c>
    </row>
    <row r="19396" spans="1:14" hidden="1" x14ac:dyDescent="0.25">
      <c r="A19396" t="s">
        <v>13</v>
      </c>
      <c r="B19396" t="s">
        <v>63</v>
      </c>
      <c r="C19396" s="7">
        <v>44274</v>
      </c>
      <c r="D19396">
        <v>384271</v>
      </c>
      <c r="E19396">
        <v>391</v>
      </c>
      <c r="F19396">
        <v>6596</v>
      </c>
      <c r="G19396">
        <v>5</v>
      </c>
      <c r="H19396">
        <v>11037.871999999999</v>
      </c>
      <c r="I19396">
        <v>11.231</v>
      </c>
      <c r="J19396">
        <v>189.465</v>
      </c>
      <c r="K19396">
        <v>0.14399999999999999</v>
      </c>
      <c r="L19396" s="6">
        <v>34813867</v>
      </c>
      <c r="M19396" s="6"/>
      <c r="N19396" s="7">
        <v>44274</v>
      </c>
    </row>
    <row r="19397" spans="1:14" hidden="1" x14ac:dyDescent="0.25">
      <c r="A19397" t="s">
        <v>13</v>
      </c>
      <c r="B19397" t="s">
        <v>63</v>
      </c>
      <c r="C19397" s="7">
        <v>44275</v>
      </c>
      <c r="D19397">
        <v>384653</v>
      </c>
      <c r="E19397">
        <v>382</v>
      </c>
      <c r="F19397">
        <v>6602</v>
      </c>
      <c r="G19397">
        <v>6</v>
      </c>
      <c r="H19397">
        <v>11048.843999999999</v>
      </c>
      <c r="I19397">
        <v>10.973000000000001</v>
      </c>
      <c r="J19397">
        <v>189.637</v>
      </c>
      <c r="K19397">
        <v>0.17199999999999999</v>
      </c>
      <c r="L19397" s="6">
        <v>34813867</v>
      </c>
      <c r="M19397" s="6"/>
      <c r="N19397" s="7">
        <v>44275</v>
      </c>
    </row>
    <row r="19398" spans="1:14" hidden="1" x14ac:dyDescent="0.25">
      <c r="A19398" t="s">
        <v>13</v>
      </c>
      <c r="B19398" t="s">
        <v>63</v>
      </c>
      <c r="C19398" s="7">
        <v>44276</v>
      </c>
      <c r="D19398">
        <v>385020</v>
      </c>
      <c r="E19398">
        <v>367</v>
      </c>
      <c r="F19398">
        <v>6609</v>
      </c>
      <c r="G19398">
        <v>7</v>
      </c>
      <c r="H19398">
        <v>11059.386</v>
      </c>
      <c r="I19398">
        <v>10.542</v>
      </c>
      <c r="J19398">
        <v>189.83799999999999</v>
      </c>
      <c r="K19398">
        <v>0.20100000000000001</v>
      </c>
      <c r="L19398" s="6">
        <v>34813867</v>
      </c>
      <c r="M19398" s="6"/>
      <c r="N19398" s="7">
        <v>44276</v>
      </c>
    </row>
    <row r="19399" spans="1:14" hidden="1" x14ac:dyDescent="0.25">
      <c r="A19399" t="s">
        <v>13</v>
      </c>
      <c r="B19399" t="s">
        <v>63</v>
      </c>
      <c r="C19399" s="7">
        <v>44277</v>
      </c>
      <c r="D19399">
        <v>385424</v>
      </c>
      <c r="E19399">
        <v>404</v>
      </c>
      <c r="F19399">
        <v>6613</v>
      </c>
      <c r="G19399">
        <v>4</v>
      </c>
      <c r="H19399">
        <v>11070.991</v>
      </c>
      <c r="I19399">
        <v>11.605</v>
      </c>
      <c r="J19399">
        <v>189.953</v>
      </c>
      <c r="K19399">
        <v>0.115</v>
      </c>
      <c r="L19399" s="6">
        <v>34813867</v>
      </c>
      <c r="M19399" s="6"/>
      <c r="N19399" s="7">
        <v>44277</v>
      </c>
    </row>
    <row r="19400" spans="1:14" hidden="1" x14ac:dyDescent="0.25">
      <c r="A19400" t="s">
        <v>13</v>
      </c>
      <c r="B19400" t="s">
        <v>63</v>
      </c>
      <c r="C19400" s="7">
        <v>44278</v>
      </c>
      <c r="D19400">
        <v>385834</v>
      </c>
      <c r="E19400">
        <v>410</v>
      </c>
      <c r="F19400">
        <v>6618</v>
      </c>
      <c r="G19400">
        <v>5</v>
      </c>
      <c r="H19400">
        <v>11082.768</v>
      </c>
      <c r="I19400">
        <v>11.776999999999999</v>
      </c>
      <c r="J19400">
        <v>190.09700000000001</v>
      </c>
      <c r="K19400">
        <v>0.14399999999999999</v>
      </c>
      <c r="L19400" s="6">
        <v>34813867</v>
      </c>
      <c r="M19400" s="6"/>
      <c r="N19400" s="7">
        <v>44278</v>
      </c>
    </row>
    <row r="19401" spans="1:14" hidden="1" x14ac:dyDescent="0.25">
      <c r="A19401" t="s">
        <v>13</v>
      </c>
      <c r="B19401" t="s">
        <v>63</v>
      </c>
      <c r="C19401" s="7">
        <v>44279</v>
      </c>
      <c r="D19401">
        <v>386300</v>
      </c>
      <c r="E19401">
        <v>466</v>
      </c>
      <c r="F19401">
        <v>6624</v>
      </c>
      <c r="G19401">
        <v>6</v>
      </c>
      <c r="H19401">
        <v>11096.153</v>
      </c>
      <c r="I19401">
        <v>13.385</v>
      </c>
      <c r="J19401">
        <v>190.26900000000001</v>
      </c>
      <c r="K19401">
        <v>0.17199999999999999</v>
      </c>
      <c r="L19401" s="6">
        <v>34813867</v>
      </c>
      <c r="M19401" s="6"/>
      <c r="N19401" s="7">
        <v>44279</v>
      </c>
    </row>
    <row r="19402" spans="1:14" hidden="1" x14ac:dyDescent="0.25">
      <c r="A19402" t="s">
        <v>13</v>
      </c>
      <c r="B19402" t="s">
        <v>63</v>
      </c>
      <c r="C19402" s="7">
        <v>44280</v>
      </c>
      <c r="D19402">
        <v>386782</v>
      </c>
      <c r="E19402">
        <v>482</v>
      </c>
      <c r="F19402">
        <v>6630</v>
      </c>
      <c r="G19402">
        <v>6</v>
      </c>
      <c r="H19402">
        <v>11109.998</v>
      </c>
      <c r="I19402">
        <v>13.845000000000001</v>
      </c>
      <c r="J19402">
        <v>190.441</v>
      </c>
      <c r="K19402">
        <v>0.17199999999999999</v>
      </c>
      <c r="L19402" s="6">
        <v>34813867</v>
      </c>
      <c r="M19402" s="6"/>
      <c r="N19402" s="7">
        <v>44280</v>
      </c>
    </row>
    <row r="19403" spans="1:14" hidden="1" x14ac:dyDescent="0.25">
      <c r="A19403" t="s">
        <v>13</v>
      </c>
      <c r="B19403" t="s">
        <v>63</v>
      </c>
      <c r="C19403" s="7">
        <v>44281</v>
      </c>
      <c r="D19403">
        <v>387292</v>
      </c>
      <c r="E19403">
        <v>510</v>
      </c>
      <c r="F19403">
        <v>6637</v>
      </c>
      <c r="G19403">
        <v>7</v>
      </c>
      <c r="H19403">
        <v>11124.647999999999</v>
      </c>
      <c r="I19403">
        <v>14.648999999999999</v>
      </c>
      <c r="J19403">
        <v>190.642</v>
      </c>
      <c r="K19403">
        <v>0.20100000000000001</v>
      </c>
      <c r="L19403" s="6">
        <v>34813867</v>
      </c>
      <c r="M19403" s="6"/>
      <c r="N19403" s="7">
        <v>44281</v>
      </c>
    </row>
    <row r="19404" spans="1:14" hidden="1" x14ac:dyDescent="0.25">
      <c r="A19404" t="s">
        <v>13</v>
      </c>
      <c r="B19404" t="s">
        <v>63</v>
      </c>
      <c r="C19404" s="7">
        <v>44282</v>
      </c>
      <c r="D19404">
        <v>387794</v>
      </c>
      <c r="E19404">
        <v>502</v>
      </c>
      <c r="F19404">
        <v>6643</v>
      </c>
      <c r="G19404">
        <v>6</v>
      </c>
      <c r="H19404">
        <v>11139.066999999999</v>
      </c>
      <c r="I19404">
        <v>14.42</v>
      </c>
      <c r="J19404">
        <v>190.815</v>
      </c>
      <c r="K19404">
        <v>0.17199999999999999</v>
      </c>
      <c r="L19404" s="6">
        <v>34813867</v>
      </c>
      <c r="M19404" s="6"/>
      <c r="N19404" s="7">
        <v>44282</v>
      </c>
    </row>
    <row r="19405" spans="1:14" hidden="1" x14ac:dyDescent="0.25">
      <c r="A19405" t="s">
        <v>13</v>
      </c>
      <c r="B19405" t="s">
        <v>63</v>
      </c>
      <c r="C19405" s="7">
        <v>44283</v>
      </c>
      <c r="D19405">
        <v>388325</v>
      </c>
      <c r="E19405">
        <v>531</v>
      </c>
      <c r="F19405">
        <v>6650</v>
      </c>
      <c r="G19405">
        <v>7</v>
      </c>
      <c r="H19405">
        <v>11154.32</v>
      </c>
      <c r="I19405">
        <v>15.253</v>
      </c>
      <c r="J19405">
        <v>191.01599999999999</v>
      </c>
      <c r="K19405">
        <v>0.20100000000000001</v>
      </c>
      <c r="L19405" s="6">
        <v>34813867</v>
      </c>
      <c r="M19405" s="6"/>
      <c r="N19405" s="7">
        <v>44283</v>
      </c>
    </row>
    <row r="19406" spans="1:14" hidden="1" x14ac:dyDescent="0.25">
      <c r="A19406" t="s">
        <v>13</v>
      </c>
      <c r="B19406" t="s">
        <v>63</v>
      </c>
      <c r="C19406" s="7">
        <v>44284</v>
      </c>
      <c r="D19406">
        <v>388866</v>
      </c>
      <c r="E19406">
        <v>541</v>
      </c>
      <c r="F19406">
        <v>6656</v>
      </c>
      <c r="G19406">
        <v>6</v>
      </c>
      <c r="H19406">
        <v>11169.859</v>
      </c>
      <c r="I19406">
        <v>15.54</v>
      </c>
      <c r="J19406">
        <v>191.18799999999999</v>
      </c>
      <c r="K19406">
        <v>0.17199999999999999</v>
      </c>
      <c r="L19406" s="6">
        <v>34813867</v>
      </c>
      <c r="M19406" s="6"/>
      <c r="N19406" s="7">
        <v>44284</v>
      </c>
    </row>
    <row r="19407" spans="1:14" hidden="1" x14ac:dyDescent="0.25">
      <c r="A19407" t="s">
        <v>13</v>
      </c>
      <c r="B19407" t="s">
        <v>63</v>
      </c>
      <c r="C19407" s="7">
        <v>44285</v>
      </c>
      <c r="D19407">
        <v>389422</v>
      </c>
      <c r="E19407">
        <v>556</v>
      </c>
      <c r="F19407">
        <v>6663</v>
      </c>
      <c r="G19407">
        <v>7</v>
      </c>
      <c r="H19407">
        <v>11185.83</v>
      </c>
      <c r="I19407">
        <v>15.971</v>
      </c>
      <c r="J19407">
        <v>191.38900000000001</v>
      </c>
      <c r="K19407">
        <v>0.20100000000000001</v>
      </c>
      <c r="L19407" s="6">
        <v>34813867</v>
      </c>
      <c r="M19407" s="6"/>
      <c r="N19407" s="7">
        <v>44285</v>
      </c>
    </row>
    <row r="19408" spans="1:14" hidden="1" x14ac:dyDescent="0.25">
      <c r="A19408" t="s">
        <v>13</v>
      </c>
      <c r="B19408" t="s">
        <v>63</v>
      </c>
      <c r="C19408" s="7">
        <v>44286</v>
      </c>
      <c r="D19408">
        <v>390007</v>
      </c>
      <c r="E19408">
        <v>585</v>
      </c>
      <c r="F19408">
        <v>6669</v>
      </c>
      <c r="G19408">
        <v>6</v>
      </c>
      <c r="H19408">
        <v>11202.634</v>
      </c>
      <c r="I19408">
        <v>16.803999999999998</v>
      </c>
      <c r="J19408">
        <v>191.56200000000001</v>
      </c>
      <c r="K19408">
        <v>0.17199999999999999</v>
      </c>
      <c r="L19408" s="6">
        <v>34813867</v>
      </c>
      <c r="M19408" s="6"/>
      <c r="N19408" s="7">
        <v>44286</v>
      </c>
    </row>
    <row r="19409" spans="1:14" hidden="1" x14ac:dyDescent="0.25">
      <c r="A19409" t="s">
        <v>13</v>
      </c>
      <c r="B19409" t="s">
        <v>63</v>
      </c>
      <c r="C19409" s="7">
        <v>44287</v>
      </c>
      <c r="D19409">
        <v>390597</v>
      </c>
      <c r="E19409">
        <v>590</v>
      </c>
      <c r="F19409">
        <v>6676</v>
      </c>
      <c r="G19409">
        <v>7</v>
      </c>
      <c r="H19409">
        <v>11219.581</v>
      </c>
      <c r="I19409">
        <v>16.946999999999999</v>
      </c>
      <c r="J19409">
        <v>191.76300000000001</v>
      </c>
      <c r="K19409">
        <v>0.20100000000000001</v>
      </c>
      <c r="L19409" s="6">
        <v>34813867</v>
      </c>
      <c r="M19409" s="6"/>
      <c r="N19409" s="7">
        <v>44287</v>
      </c>
    </row>
    <row r="19410" spans="1:14" hidden="1" x14ac:dyDescent="0.25">
      <c r="A19410" t="s">
        <v>13</v>
      </c>
      <c r="B19410" t="s">
        <v>63</v>
      </c>
      <c r="C19410" s="7">
        <v>44288</v>
      </c>
      <c r="D19410">
        <v>391325</v>
      </c>
      <c r="E19410">
        <v>728</v>
      </c>
      <c r="F19410">
        <v>6684</v>
      </c>
      <c r="G19410">
        <v>8</v>
      </c>
      <c r="H19410">
        <v>11240.492</v>
      </c>
      <c r="I19410">
        <v>20.911000000000001</v>
      </c>
      <c r="J19410">
        <v>191.99199999999999</v>
      </c>
      <c r="K19410">
        <v>0.23</v>
      </c>
      <c r="L19410" s="6">
        <v>34813867</v>
      </c>
      <c r="M19410" s="6"/>
      <c r="N19410" s="7">
        <v>44288</v>
      </c>
    </row>
    <row r="19411" spans="1:14" hidden="1" x14ac:dyDescent="0.25">
      <c r="A19411" t="s">
        <v>13</v>
      </c>
      <c r="B19411" t="s">
        <v>63</v>
      </c>
      <c r="C19411" s="7">
        <v>44289</v>
      </c>
      <c r="D19411">
        <v>392009</v>
      </c>
      <c r="E19411">
        <v>684</v>
      </c>
      <c r="F19411">
        <v>6690</v>
      </c>
      <c r="G19411">
        <v>6</v>
      </c>
      <c r="H19411">
        <v>11260.14</v>
      </c>
      <c r="I19411">
        <v>19.646999999999998</v>
      </c>
      <c r="J19411">
        <v>192.16499999999999</v>
      </c>
      <c r="K19411">
        <v>0.17199999999999999</v>
      </c>
      <c r="L19411" s="6">
        <v>34813867</v>
      </c>
      <c r="M19411" s="6"/>
      <c r="N19411" s="7">
        <v>44289</v>
      </c>
    </row>
    <row r="19412" spans="1:14" hidden="1" x14ac:dyDescent="0.25">
      <c r="A19412" t="s">
        <v>13</v>
      </c>
      <c r="B19412" t="s">
        <v>63</v>
      </c>
      <c r="C19412" s="7">
        <v>44290</v>
      </c>
      <c r="D19412">
        <v>392682</v>
      </c>
      <c r="E19412">
        <v>673</v>
      </c>
      <c r="F19412">
        <v>6697</v>
      </c>
      <c r="G19412">
        <v>7</v>
      </c>
      <c r="H19412">
        <v>11279.471</v>
      </c>
      <c r="I19412">
        <v>19.331</v>
      </c>
      <c r="J19412">
        <v>192.36600000000001</v>
      </c>
      <c r="K19412">
        <v>0.20100000000000001</v>
      </c>
      <c r="L19412" s="6">
        <v>34813867</v>
      </c>
      <c r="M19412" s="6"/>
      <c r="N19412" s="7">
        <v>44290</v>
      </c>
    </row>
    <row r="19413" spans="1:14" hidden="1" x14ac:dyDescent="0.25">
      <c r="A19413" t="s">
        <v>13</v>
      </c>
      <c r="B19413" t="s">
        <v>63</v>
      </c>
      <c r="C19413" s="7">
        <v>44291</v>
      </c>
      <c r="D19413">
        <v>393377</v>
      </c>
      <c r="E19413">
        <v>695</v>
      </c>
      <c r="F19413">
        <v>6704</v>
      </c>
      <c r="G19413">
        <v>7</v>
      </c>
      <c r="H19413">
        <v>11299.433999999999</v>
      </c>
      <c r="I19413">
        <v>19.963000000000001</v>
      </c>
      <c r="J19413">
        <v>192.56700000000001</v>
      </c>
      <c r="K19413">
        <v>0.20100000000000001</v>
      </c>
      <c r="L19413" s="6">
        <v>34813867</v>
      </c>
      <c r="M19413" s="6"/>
      <c r="N19413" s="7">
        <v>44291</v>
      </c>
    </row>
    <row r="19414" spans="1:14" hidden="1" x14ac:dyDescent="0.25">
      <c r="A19414" t="s">
        <v>13</v>
      </c>
      <c r="B19414" t="s">
        <v>63</v>
      </c>
      <c r="C19414" s="7">
        <v>44292</v>
      </c>
      <c r="D19414">
        <v>394169</v>
      </c>
      <c r="E19414">
        <v>792</v>
      </c>
      <c r="F19414">
        <v>6711</v>
      </c>
      <c r="G19414">
        <v>7</v>
      </c>
      <c r="H19414">
        <v>11322.183999999999</v>
      </c>
      <c r="I19414">
        <v>22.75</v>
      </c>
      <c r="J19414">
        <v>192.768</v>
      </c>
      <c r="K19414">
        <v>0.20100000000000001</v>
      </c>
      <c r="L19414" s="6">
        <v>34813867</v>
      </c>
      <c r="M19414" s="6"/>
      <c r="N19414" s="7">
        <v>44292</v>
      </c>
    </row>
    <row r="19415" spans="1:14" hidden="1" x14ac:dyDescent="0.25">
      <c r="A19415" t="s">
        <v>13</v>
      </c>
      <c r="B19415" t="s">
        <v>63</v>
      </c>
      <c r="C19415" s="7">
        <v>44293</v>
      </c>
      <c r="D19415">
        <v>394952</v>
      </c>
      <c r="E19415">
        <v>783</v>
      </c>
      <c r="F19415">
        <v>6719</v>
      </c>
      <c r="G19415">
        <v>8</v>
      </c>
      <c r="H19415">
        <v>11344.674999999999</v>
      </c>
      <c r="I19415">
        <v>22.491</v>
      </c>
      <c r="J19415">
        <v>192.99799999999999</v>
      </c>
      <c r="K19415">
        <v>0.23</v>
      </c>
      <c r="L19415" s="6">
        <v>34813867</v>
      </c>
      <c r="M19415" s="6"/>
      <c r="N19415" s="7">
        <v>44293</v>
      </c>
    </row>
    <row r="19416" spans="1:14" hidden="1" x14ac:dyDescent="0.25">
      <c r="A19416" t="s">
        <v>13</v>
      </c>
      <c r="B19416" t="s">
        <v>63</v>
      </c>
      <c r="C19416" s="7">
        <v>44294</v>
      </c>
      <c r="D19416">
        <v>395854</v>
      </c>
      <c r="E19416">
        <v>902</v>
      </c>
      <c r="F19416">
        <v>6728</v>
      </c>
      <c r="G19416">
        <v>9</v>
      </c>
      <c r="H19416">
        <v>11370.584000000001</v>
      </c>
      <c r="I19416">
        <v>25.908999999999999</v>
      </c>
      <c r="J19416">
        <v>193.256</v>
      </c>
      <c r="K19416">
        <v>0.25900000000000001</v>
      </c>
      <c r="L19416" s="6">
        <v>34813867</v>
      </c>
      <c r="M19416" s="6"/>
      <c r="N19416" s="7">
        <v>44294</v>
      </c>
    </row>
    <row r="19417" spans="1:14" hidden="1" x14ac:dyDescent="0.25">
      <c r="A19417" t="s">
        <v>13</v>
      </c>
      <c r="B19417" t="s">
        <v>63</v>
      </c>
      <c r="C19417" s="7">
        <v>44295</v>
      </c>
      <c r="D19417">
        <v>396758</v>
      </c>
      <c r="E19417">
        <v>904</v>
      </c>
      <c r="F19417">
        <v>6737</v>
      </c>
      <c r="G19417">
        <v>9</v>
      </c>
      <c r="H19417">
        <v>11396.550999999999</v>
      </c>
      <c r="I19417">
        <v>25.966999999999999</v>
      </c>
      <c r="J19417">
        <v>193.51499999999999</v>
      </c>
      <c r="K19417">
        <v>0.25900000000000001</v>
      </c>
      <c r="L19417" s="6">
        <v>34813867</v>
      </c>
      <c r="M19417" s="6"/>
      <c r="N19417" s="7">
        <v>44295</v>
      </c>
    </row>
    <row r="19418" spans="1:14" hidden="1" x14ac:dyDescent="0.25">
      <c r="A19418" t="s">
        <v>13</v>
      </c>
      <c r="B19418" t="s">
        <v>63</v>
      </c>
      <c r="C19418" s="7">
        <v>44296</v>
      </c>
      <c r="D19418">
        <v>397636</v>
      </c>
      <c r="E19418">
        <v>878</v>
      </c>
      <c r="F19418">
        <v>6747</v>
      </c>
      <c r="G19418">
        <v>10</v>
      </c>
      <c r="H19418">
        <v>11421.771000000001</v>
      </c>
      <c r="I19418">
        <v>25.22</v>
      </c>
      <c r="J19418">
        <v>193.80199999999999</v>
      </c>
      <c r="K19418">
        <v>0.28699999999999998</v>
      </c>
      <c r="L19418" s="6">
        <v>34813867</v>
      </c>
      <c r="M19418" s="6"/>
      <c r="N19418" s="7">
        <v>44296</v>
      </c>
    </row>
    <row r="19419" spans="1:14" hidden="1" x14ac:dyDescent="0.25">
      <c r="A19419" t="s">
        <v>13</v>
      </c>
      <c r="B19419" t="s">
        <v>63</v>
      </c>
      <c r="C19419" s="7">
        <v>44297</v>
      </c>
      <c r="D19419">
        <v>398435</v>
      </c>
      <c r="E19419">
        <v>799</v>
      </c>
      <c r="F19419">
        <v>6754</v>
      </c>
      <c r="G19419">
        <v>7</v>
      </c>
      <c r="H19419">
        <v>11444.721</v>
      </c>
      <c r="I19419">
        <v>22.951000000000001</v>
      </c>
      <c r="J19419">
        <v>194.00299999999999</v>
      </c>
      <c r="K19419">
        <v>0.20100000000000001</v>
      </c>
      <c r="L19419" s="6">
        <v>34813867</v>
      </c>
      <c r="M19419" s="6"/>
      <c r="N19419" s="7">
        <v>44297</v>
      </c>
    </row>
    <row r="19420" spans="1:14" hidden="1" x14ac:dyDescent="0.25">
      <c r="A19420" t="s">
        <v>13</v>
      </c>
      <c r="B19420" t="s">
        <v>63</v>
      </c>
      <c r="C19420" s="7">
        <v>44298</v>
      </c>
      <c r="D19420">
        <v>399277</v>
      </c>
      <c r="E19420">
        <v>842</v>
      </c>
      <c r="F19420">
        <v>6765</v>
      </c>
      <c r="G19420">
        <v>11</v>
      </c>
      <c r="H19420">
        <v>11468.906999999999</v>
      </c>
      <c r="I19420">
        <v>24.186</v>
      </c>
      <c r="J19420">
        <v>194.31899999999999</v>
      </c>
      <c r="K19420">
        <v>0.316</v>
      </c>
      <c r="L19420" s="6">
        <v>34813867</v>
      </c>
      <c r="M19420" s="6"/>
      <c r="N19420" s="7">
        <v>44298</v>
      </c>
    </row>
    <row r="19421" spans="1:14" hidden="1" x14ac:dyDescent="0.25">
      <c r="A19421" t="s">
        <v>13</v>
      </c>
      <c r="B19421" t="s">
        <v>63</v>
      </c>
      <c r="C19421" s="7">
        <v>44299</v>
      </c>
      <c r="D19421">
        <v>400228</v>
      </c>
      <c r="E19421">
        <v>951</v>
      </c>
      <c r="F19421">
        <v>6773</v>
      </c>
      <c r="G19421">
        <v>8</v>
      </c>
      <c r="H19421">
        <v>11496.224</v>
      </c>
      <c r="I19421">
        <v>27.317</v>
      </c>
      <c r="J19421">
        <v>194.54900000000001</v>
      </c>
      <c r="K19421">
        <v>0.23</v>
      </c>
      <c r="L19421" s="6">
        <v>34813867</v>
      </c>
      <c r="M19421" s="6"/>
      <c r="N19421" s="7">
        <v>44299</v>
      </c>
    </row>
    <row r="19422" spans="1:14" hidden="1" x14ac:dyDescent="0.25">
      <c r="A19422" t="s">
        <v>13</v>
      </c>
      <c r="B19422" t="s">
        <v>63</v>
      </c>
      <c r="C19422" s="7">
        <v>44300</v>
      </c>
      <c r="D19422">
        <v>401157</v>
      </c>
      <c r="E19422">
        <v>929</v>
      </c>
      <c r="F19422">
        <v>6781</v>
      </c>
      <c r="G19422">
        <v>8</v>
      </c>
      <c r="H19422">
        <v>11522.907999999999</v>
      </c>
      <c r="I19422">
        <v>26.684999999999999</v>
      </c>
      <c r="J19422">
        <v>194.779</v>
      </c>
      <c r="K19422">
        <v>0.23</v>
      </c>
      <c r="L19422" s="6">
        <v>34813867</v>
      </c>
      <c r="M19422" s="6"/>
      <c r="N19422" s="7">
        <v>44300</v>
      </c>
    </row>
    <row r="19423" spans="1:14" hidden="1" x14ac:dyDescent="0.25">
      <c r="A19423" t="s">
        <v>13</v>
      </c>
      <c r="B19423" t="s">
        <v>63</v>
      </c>
      <c r="C19423" s="7">
        <v>44301</v>
      </c>
      <c r="D19423">
        <v>402142</v>
      </c>
      <c r="E19423">
        <v>985</v>
      </c>
      <c r="F19423">
        <v>6791</v>
      </c>
      <c r="G19423">
        <v>10</v>
      </c>
      <c r="H19423">
        <v>11551.201999999999</v>
      </c>
      <c r="I19423">
        <v>28.292999999999999</v>
      </c>
      <c r="J19423">
        <v>195.066</v>
      </c>
      <c r="K19423">
        <v>0.28699999999999998</v>
      </c>
      <c r="L19423" s="6">
        <v>34813867</v>
      </c>
      <c r="M19423" s="6"/>
      <c r="N19423" s="7">
        <v>44301</v>
      </c>
    </row>
    <row r="19424" spans="1:14" hidden="1" x14ac:dyDescent="0.25">
      <c r="A19424" t="s">
        <v>13</v>
      </c>
      <c r="B19424" t="s">
        <v>63</v>
      </c>
      <c r="C19424" s="7">
        <v>44302</v>
      </c>
      <c r="D19424">
        <v>403106</v>
      </c>
      <c r="E19424">
        <v>964</v>
      </c>
      <c r="F19424">
        <v>6801</v>
      </c>
      <c r="G19424">
        <v>10</v>
      </c>
      <c r="H19424">
        <v>11578.892</v>
      </c>
      <c r="I19424">
        <v>27.69</v>
      </c>
      <c r="J19424">
        <v>195.35300000000001</v>
      </c>
      <c r="K19424">
        <v>0.28699999999999998</v>
      </c>
      <c r="L19424" s="6">
        <v>34813867</v>
      </c>
      <c r="M19424" s="6"/>
      <c r="N19424" s="7">
        <v>44302</v>
      </c>
    </row>
    <row r="19425" spans="1:14" hidden="1" x14ac:dyDescent="0.25">
      <c r="A19425" t="s">
        <v>13</v>
      </c>
      <c r="B19425" t="s">
        <v>63</v>
      </c>
      <c r="C19425" s="7">
        <v>44303</v>
      </c>
      <c r="D19425">
        <v>404054</v>
      </c>
      <c r="E19425">
        <v>948</v>
      </c>
      <c r="F19425">
        <v>6810</v>
      </c>
      <c r="G19425">
        <v>9</v>
      </c>
      <c r="H19425">
        <v>11606.121999999999</v>
      </c>
      <c r="I19425">
        <v>27.231000000000002</v>
      </c>
      <c r="J19425">
        <v>195.61199999999999</v>
      </c>
      <c r="K19425">
        <v>0.25900000000000001</v>
      </c>
      <c r="L19425" s="6">
        <v>34813867</v>
      </c>
      <c r="M19425" s="6"/>
      <c r="N19425" s="7">
        <v>44303</v>
      </c>
    </row>
    <row r="19426" spans="1:14" hidden="1" x14ac:dyDescent="0.25">
      <c r="A19426" t="s">
        <v>13</v>
      </c>
      <c r="B19426" t="s">
        <v>63</v>
      </c>
      <c r="C19426" s="7">
        <v>44304</v>
      </c>
      <c r="D19426">
        <v>404970</v>
      </c>
      <c r="E19426">
        <v>916</v>
      </c>
      <c r="F19426">
        <v>6823</v>
      </c>
      <c r="G19426">
        <v>13</v>
      </c>
      <c r="H19426">
        <v>11632.433999999999</v>
      </c>
      <c r="I19426">
        <v>26.311</v>
      </c>
      <c r="J19426">
        <v>195.98500000000001</v>
      </c>
      <c r="K19426">
        <v>0.373</v>
      </c>
      <c r="L19426" s="6">
        <v>34813867</v>
      </c>
      <c r="M19426" s="6"/>
      <c r="N19426" s="7">
        <v>44304</v>
      </c>
    </row>
    <row r="19427" spans="1:14" hidden="1" x14ac:dyDescent="0.25">
      <c r="A19427" t="s">
        <v>13</v>
      </c>
      <c r="B19427" t="s">
        <v>63</v>
      </c>
      <c r="C19427" s="7">
        <v>44305</v>
      </c>
      <c r="D19427">
        <v>405940</v>
      </c>
      <c r="E19427">
        <v>970</v>
      </c>
      <c r="F19427">
        <v>6834</v>
      </c>
      <c r="G19427">
        <v>11</v>
      </c>
      <c r="H19427">
        <v>11660.296</v>
      </c>
      <c r="I19427">
        <v>27.861999999999998</v>
      </c>
      <c r="J19427">
        <v>196.30099999999999</v>
      </c>
      <c r="K19427">
        <v>0.316</v>
      </c>
      <c r="L19427" s="6">
        <v>34813867</v>
      </c>
      <c r="M19427" s="6"/>
      <c r="N19427" s="7">
        <v>44305</v>
      </c>
    </row>
    <row r="19428" spans="1:14" x14ac:dyDescent="0.25">
      <c r="A19428" t="s">
        <v>13</v>
      </c>
      <c r="B19428" t="s">
        <v>63</v>
      </c>
      <c r="C19428" s="7">
        <v>44306</v>
      </c>
      <c r="D19428">
        <v>407010</v>
      </c>
      <c r="E19428">
        <v>1070</v>
      </c>
      <c r="F19428">
        <v>6846</v>
      </c>
      <c r="G19428">
        <v>12</v>
      </c>
      <c r="H19428">
        <v>11691.031000000001</v>
      </c>
      <c r="I19428">
        <v>30.734999999999999</v>
      </c>
      <c r="J19428">
        <v>196.64599999999999</v>
      </c>
      <c r="K19428">
        <v>0.34499999999999997</v>
      </c>
      <c r="L19428" s="6">
        <v>34813867</v>
      </c>
      <c r="M19428" s="6"/>
      <c r="N19428" s="7">
        <v>44306</v>
      </c>
    </row>
    <row r="19429" spans="1:14" hidden="1" x14ac:dyDescent="0.25">
      <c r="A19429" t="s">
        <v>13</v>
      </c>
      <c r="B19429" t="s">
        <v>63</v>
      </c>
      <c r="C19429" s="7">
        <v>44307</v>
      </c>
      <c r="D19429">
        <v>408038</v>
      </c>
      <c r="E19429">
        <v>1028</v>
      </c>
      <c r="F19429">
        <v>6858</v>
      </c>
      <c r="G19429">
        <v>12</v>
      </c>
      <c r="H19429">
        <v>11720.56</v>
      </c>
      <c r="I19429">
        <v>29.527999999999999</v>
      </c>
      <c r="J19429">
        <v>196.99</v>
      </c>
      <c r="K19429">
        <v>0.34499999999999997</v>
      </c>
      <c r="L19429" s="6">
        <v>34813867</v>
      </c>
      <c r="M19429" s="6"/>
      <c r="N19429" s="7">
        <v>44307</v>
      </c>
    </row>
    <row r="19430" spans="1:14" hidden="1" x14ac:dyDescent="0.25">
      <c r="A19430" t="s">
        <v>14</v>
      </c>
      <c r="B19430" t="s">
        <v>64</v>
      </c>
      <c r="C19430" s="7">
        <v>43887</v>
      </c>
      <c r="D19430">
        <v>0</v>
      </c>
      <c r="E19430">
        <v>0</v>
      </c>
      <c r="F19430">
        <v>0</v>
      </c>
      <c r="G19430">
        <v>0</v>
      </c>
      <c r="H19430">
        <v>0</v>
      </c>
      <c r="I19430">
        <v>0</v>
      </c>
      <c r="J19430">
        <v>0</v>
      </c>
      <c r="K19430">
        <v>0</v>
      </c>
      <c r="L19430" s="6">
        <v>6804596</v>
      </c>
      <c r="M19430" s="6"/>
      <c r="N19430" s="7">
        <v>43887</v>
      </c>
    </row>
    <row r="19431" spans="1:14" hidden="1" x14ac:dyDescent="0.25">
      <c r="A19431" t="s">
        <v>14</v>
      </c>
      <c r="B19431" t="s">
        <v>64</v>
      </c>
      <c r="C19431" s="7">
        <v>43888</v>
      </c>
      <c r="D19431">
        <v>0</v>
      </c>
      <c r="E19431">
        <v>0</v>
      </c>
      <c r="F19431">
        <v>0</v>
      </c>
      <c r="G19431">
        <v>0</v>
      </c>
      <c r="H19431">
        <v>0</v>
      </c>
      <c r="I19431">
        <v>0</v>
      </c>
      <c r="J19431">
        <v>0</v>
      </c>
      <c r="K19431">
        <v>0</v>
      </c>
      <c r="L19431" s="6">
        <v>6804596</v>
      </c>
      <c r="M19431" s="6"/>
      <c r="N19431" s="7">
        <v>43888</v>
      </c>
    </row>
    <row r="19432" spans="1:14" hidden="1" x14ac:dyDescent="0.25">
      <c r="A19432" t="s">
        <v>14</v>
      </c>
      <c r="B19432" t="s">
        <v>64</v>
      </c>
      <c r="C19432" s="7">
        <v>43889</v>
      </c>
      <c r="D19432">
        <v>0</v>
      </c>
      <c r="E19432">
        <v>0</v>
      </c>
      <c r="F19432">
        <v>0</v>
      </c>
      <c r="G19432">
        <v>0</v>
      </c>
      <c r="H19432">
        <v>0</v>
      </c>
      <c r="I19432">
        <v>0</v>
      </c>
      <c r="J19432">
        <v>0</v>
      </c>
      <c r="K19432">
        <v>0</v>
      </c>
      <c r="L19432" s="6">
        <v>6804596</v>
      </c>
      <c r="M19432" s="6"/>
      <c r="N19432" s="7">
        <v>43889</v>
      </c>
    </row>
    <row r="19433" spans="1:14" hidden="1" x14ac:dyDescent="0.25">
      <c r="A19433" t="s">
        <v>14</v>
      </c>
      <c r="B19433" t="s">
        <v>64</v>
      </c>
      <c r="C19433" s="7">
        <v>43890</v>
      </c>
      <c r="D19433">
        <v>0</v>
      </c>
      <c r="E19433">
        <v>0</v>
      </c>
      <c r="F19433">
        <v>0</v>
      </c>
      <c r="G19433">
        <v>0</v>
      </c>
      <c r="H19433">
        <v>0</v>
      </c>
      <c r="I19433">
        <v>0</v>
      </c>
      <c r="J19433">
        <v>0</v>
      </c>
      <c r="K19433">
        <v>0</v>
      </c>
      <c r="L19433" s="6">
        <v>6804596</v>
      </c>
      <c r="M19433" s="6"/>
      <c r="N19433" s="7">
        <v>43890</v>
      </c>
    </row>
    <row r="19434" spans="1:14" hidden="1" x14ac:dyDescent="0.25">
      <c r="A19434" t="s">
        <v>14</v>
      </c>
      <c r="B19434" t="s">
        <v>64</v>
      </c>
      <c r="C19434" s="7">
        <v>43891</v>
      </c>
      <c r="D19434">
        <v>0</v>
      </c>
      <c r="E19434">
        <v>0</v>
      </c>
      <c r="F19434">
        <v>0</v>
      </c>
      <c r="G19434">
        <v>0</v>
      </c>
      <c r="H19434">
        <v>0</v>
      </c>
      <c r="I19434">
        <v>0</v>
      </c>
      <c r="J19434">
        <v>0</v>
      </c>
      <c r="K19434">
        <v>0</v>
      </c>
      <c r="L19434" s="6">
        <v>6804596</v>
      </c>
      <c r="M19434" s="6"/>
      <c r="N19434" s="7">
        <v>43891</v>
      </c>
    </row>
    <row r="19435" spans="1:14" hidden="1" x14ac:dyDescent="0.25">
      <c r="A19435" t="s">
        <v>14</v>
      </c>
      <c r="B19435" t="s">
        <v>64</v>
      </c>
      <c r="C19435" s="7">
        <v>43892</v>
      </c>
      <c r="D19435">
        <v>0</v>
      </c>
      <c r="E19435">
        <v>0</v>
      </c>
      <c r="F19435">
        <v>0</v>
      </c>
      <c r="G19435">
        <v>0</v>
      </c>
      <c r="H19435">
        <v>0</v>
      </c>
      <c r="I19435">
        <v>0</v>
      </c>
      <c r="J19435">
        <v>0</v>
      </c>
      <c r="K19435">
        <v>0</v>
      </c>
      <c r="L19435" s="6">
        <v>6804596</v>
      </c>
      <c r="M19435" s="6"/>
      <c r="N19435" s="7">
        <v>43892</v>
      </c>
    </row>
    <row r="19436" spans="1:14" hidden="1" x14ac:dyDescent="0.25">
      <c r="A19436" t="s">
        <v>14</v>
      </c>
      <c r="B19436" t="s">
        <v>64</v>
      </c>
      <c r="C19436" s="7">
        <v>43893</v>
      </c>
      <c r="D19436">
        <v>0</v>
      </c>
      <c r="E19436">
        <v>0</v>
      </c>
      <c r="F19436">
        <v>0</v>
      </c>
      <c r="G19436">
        <v>0</v>
      </c>
      <c r="H19436">
        <v>0</v>
      </c>
      <c r="I19436">
        <v>0</v>
      </c>
      <c r="J19436">
        <v>0</v>
      </c>
      <c r="K19436">
        <v>0</v>
      </c>
      <c r="L19436" s="6">
        <v>6804596</v>
      </c>
      <c r="M19436" s="6"/>
      <c r="N19436" s="7">
        <v>43893</v>
      </c>
    </row>
    <row r="19437" spans="1:14" hidden="1" x14ac:dyDescent="0.25">
      <c r="A19437" t="s">
        <v>14</v>
      </c>
      <c r="B19437" t="s">
        <v>64</v>
      </c>
      <c r="C19437" s="7">
        <v>43894</v>
      </c>
      <c r="D19437">
        <v>0</v>
      </c>
      <c r="E19437">
        <v>0</v>
      </c>
      <c r="F19437">
        <v>0</v>
      </c>
      <c r="G19437">
        <v>0</v>
      </c>
      <c r="H19437">
        <v>0</v>
      </c>
      <c r="I19437">
        <v>0</v>
      </c>
      <c r="J19437">
        <v>0</v>
      </c>
      <c r="K19437">
        <v>0</v>
      </c>
      <c r="L19437" s="6">
        <v>6804596</v>
      </c>
      <c r="M19437" s="6"/>
      <c r="N19437" s="7">
        <v>43894</v>
      </c>
    </row>
    <row r="19438" spans="1:14" hidden="1" x14ac:dyDescent="0.25">
      <c r="A19438" t="s">
        <v>14</v>
      </c>
      <c r="B19438" t="s">
        <v>64</v>
      </c>
      <c r="C19438" s="7">
        <v>43895</v>
      </c>
      <c r="D19438">
        <v>0</v>
      </c>
      <c r="E19438">
        <v>0</v>
      </c>
      <c r="F19438">
        <v>0</v>
      </c>
      <c r="G19438">
        <v>0</v>
      </c>
      <c r="H19438">
        <v>0</v>
      </c>
      <c r="I19438">
        <v>0</v>
      </c>
      <c r="J19438">
        <v>0</v>
      </c>
      <c r="K19438">
        <v>0</v>
      </c>
      <c r="L19438" s="6">
        <v>6804596</v>
      </c>
      <c r="M19438" s="6"/>
      <c r="N19438" s="7">
        <v>43895</v>
      </c>
    </row>
    <row r="19439" spans="1:14" hidden="1" x14ac:dyDescent="0.25">
      <c r="A19439" t="s">
        <v>14</v>
      </c>
      <c r="B19439" t="s">
        <v>64</v>
      </c>
      <c r="C19439" s="7">
        <v>43896</v>
      </c>
      <c r="D19439">
        <v>1</v>
      </c>
      <c r="E19439">
        <v>1</v>
      </c>
      <c r="F19439">
        <v>0</v>
      </c>
      <c r="G19439">
        <v>0</v>
      </c>
      <c r="H19439">
        <v>0.14699999999999999</v>
      </c>
      <c r="I19439">
        <v>0.14699999999999999</v>
      </c>
      <c r="J19439">
        <v>0</v>
      </c>
      <c r="K19439">
        <v>0</v>
      </c>
      <c r="L19439" s="6">
        <v>6804596</v>
      </c>
      <c r="M19439" s="6"/>
      <c r="N19439" s="7">
        <v>43896</v>
      </c>
    </row>
    <row r="19440" spans="1:14" hidden="1" x14ac:dyDescent="0.25">
      <c r="A19440" t="s">
        <v>14</v>
      </c>
      <c r="B19440" t="s">
        <v>64</v>
      </c>
      <c r="C19440" s="7">
        <v>43897</v>
      </c>
      <c r="D19440">
        <v>1</v>
      </c>
      <c r="E19440">
        <v>0</v>
      </c>
      <c r="F19440">
        <v>0</v>
      </c>
      <c r="G19440">
        <v>0</v>
      </c>
      <c r="H19440">
        <v>0.14699999999999999</v>
      </c>
      <c r="I19440">
        <v>0</v>
      </c>
      <c r="J19440">
        <v>0</v>
      </c>
      <c r="K19440">
        <v>0</v>
      </c>
      <c r="L19440" s="6">
        <v>6804596</v>
      </c>
      <c r="M19440" s="6"/>
      <c r="N19440" s="7">
        <v>43897</v>
      </c>
    </row>
    <row r="19441" spans="1:14" hidden="1" x14ac:dyDescent="0.25">
      <c r="A19441" t="s">
        <v>14</v>
      </c>
      <c r="B19441" t="s">
        <v>64</v>
      </c>
      <c r="C19441" s="7">
        <v>43898</v>
      </c>
      <c r="D19441">
        <v>1</v>
      </c>
      <c r="E19441">
        <v>0</v>
      </c>
      <c r="F19441">
        <v>0</v>
      </c>
      <c r="G19441">
        <v>0</v>
      </c>
      <c r="H19441">
        <v>0.14699999999999999</v>
      </c>
      <c r="I19441">
        <v>0</v>
      </c>
      <c r="J19441">
        <v>0</v>
      </c>
      <c r="K19441">
        <v>0</v>
      </c>
      <c r="L19441" s="6">
        <v>6804596</v>
      </c>
      <c r="M19441" s="6"/>
      <c r="N19441" s="7">
        <v>43898</v>
      </c>
    </row>
    <row r="19442" spans="1:14" hidden="1" x14ac:dyDescent="0.25">
      <c r="A19442" t="s">
        <v>14</v>
      </c>
      <c r="B19442" t="s">
        <v>64</v>
      </c>
      <c r="C19442" s="7">
        <v>43899</v>
      </c>
      <c r="D19442">
        <v>1</v>
      </c>
      <c r="E19442">
        <v>0</v>
      </c>
      <c r="F19442">
        <v>0</v>
      </c>
      <c r="G19442">
        <v>0</v>
      </c>
      <c r="H19442">
        <v>0.14699999999999999</v>
      </c>
      <c r="I19442">
        <v>0</v>
      </c>
      <c r="J19442">
        <v>0</v>
      </c>
      <c r="K19442">
        <v>0</v>
      </c>
      <c r="L19442" s="6">
        <v>6804596</v>
      </c>
      <c r="M19442" s="6"/>
      <c r="N19442" s="7">
        <v>43899</v>
      </c>
    </row>
    <row r="19443" spans="1:14" hidden="1" x14ac:dyDescent="0.25">
      <c r="A19443" t="s">
        <v>14</v>
      </c>
      <c r="B19443" t="s">
        <v>64</v>
      </c>
      <c r="C19443" s="7">
        <v>43900</v>
      </c>
      <c r="D19443">
        <v>5</v>
      </c>
      <c r="E19443">
        <v>4</v>
      </c>
      <c r="F19443">
        <v>0</v>
      </c>
      <c r="G19443">
        <v>0</v>
      </c>
      <c r="H19443">
        <v>0.73499999999999999</v>
      </c>
      <c r="I19443">
        <v>0.58799999999999997</v>
      </c>
      <c r="J19443">
        <v>0</v>
      </c>
      <c r="K19443">
        <v>0</v>
      </c>
      <c r="L19443" s="6">
        <v>6804596</v>
      </c>
      <c r="M19443" s="6"/>
      <c r="N19443" s="7">
        <v>43900</v>
      </c>
    </row>
    <row r="19444" spans="1:14" hidden="1" x14ac:dyDescent="0.25">
      <c r="A19444" t="s">
        <v>14</v>
      </c>
      <c r="B19444" t="s">
        <v>64</v>
      </c>
      <c r="C19444" s="7">
        <v>43901</v>
      </c>
      <c r="D19444">
        <v>12</v>
      </c>
      <c r="E19444">
        <v>7</v>
      </c>
      <c r="F19444">
        <v>0</v>
      </c>
      <c r="G19444">
        <v>0</v>
      </c>
      <c r="H19444">
        <v>1.764</v>
      </c>
      <c r="I19444">
        <v>1.0289999999999999</v>
      </c>
      <c r="J19444">
        <v>0</v>
      </c>
      <c r="K19444">
        <v>0</v>
      </c>
      <c r="L19444" s="6">
        <v>6804596</v>
      </c>
      <c r="M19444" s="6"/>
      <c r="N19444" s="7">
        <v>43901</v>
      </c>
    </row>
    <row r="19445" spans="1:14" hidden="1" x14ac:dyDescent="0.25">
      <c r="A19445" t="s">
        <v>14</v>
      </c>
      <c r="B19445" t="s">
        <v>64</v>
      </c>
      <c r="C19445" s="7">
        <v>43902</v>
      </c>
      <c r="D19445">
        <v>19</v>
      </c>
      <c r="E19445">
        <v>7</v>
      </c>
      <c r="F19445">
        <v>0</v>
      </c>
      <c r="G19445">
        <v>0</v>
      </c>
      <c r="H19445">
        <v>2.7919999999999998</v>
      </c>
      <c r="I19445">
        <v>1.0289999999999999</v>
      </c>
      <c r="J19445">
        <v>0</v>
      </c>
      <c r="K19445">
        <v>0</v>
      </c>
      <c r="L19445" s="6">
        <v>6804596</v>
      </c>
      <c r="M19445" s="6"/>
      <c r="N19445" s="7">
        <v>43902</v>
      </c>
    </row>
    <row r="19446" spans="1:14" hidden="1" x14ac:dyDescent="0.25">
      <c r="A19446" t="s">
        <v>14</v>
      </c>
      <c r="B19446" t="s">
        <v>64</v>
      </c>
      <c r="C19446" s="7">
        <v>43903</v>
      </c>
      <c r="D19446">
        <v>35</v>
      </c>
      <c r="E19446">
        <v>16</v>
      </c>
      <c r="F19446">
        <v>0</v>
      </c>
      <c r="G19446">
        <v>0</v>
      </c>
      <c r="H19446">
        <v>5.1440000000000001</v>
      </c>
      <c r="I19446">
        <v>2.351</v>
      </c>
      <c r="J19446">
        <v>0</v>
      </c>
      <c r="K19446">
        <v>0</v>
      </c>
      <c r="L19446" s="6">
        <v>6804596</v>
      </c>
      <c r="M19446" s="6"/>
      <c r="N19446" s="7">
        <v>43903</v>
      </c>
    </row>
    <row r="19447" spans="1:14" hidden="1" x14ac:dyDescent="0.25">
      <c r="A19447" t="s">
        <v>14</v>
      </c>
      <c r="B19447" t="s">
        <v>64</v>
      </c>
      <c r="C19447" s="7">
        <v>43904</v>
      </c>
      <c r="D19447">
        <v>46</v>
      </c>
      <c r="E19447">
        <v>11</v>
      </c>
      <c r="F19447">
        <v>0</v>
      </c>
      <c r="G19447">
        <v>0</v>
      </c>
      <c r="H19447">
        <v>6.76</v>
      </c>
      <c r="I19447">
        <v>1.617</v>
      </c>
      <c r="J19447">
        <v>0</v>
      </c>
      <c r="K19447">
        <v>0</v>
      </c>
      <c r="L19447" s="6">
        <v>6804596</v>
      </c>
      <c r="M19447" s="6"/>
      <c r="N19447" s="7">
        <v>43904</v>
      </c>
    </row>
    <row r="19448" spans="1:14" hidden="1" x14ac:dyDescent="0.25">
      <c r="A19448" t="s">
        <v>14</v>
      </c>
      <c r="B19448" t="s">
        <v>64</v>
      </c>
      <c r="C19448" s="7">
        <v>43905</v>
      </c>
      <c r="D19448">
        <v>48</v>
      </c>
      <c r="E19448">
        <v>2</v>
      </c>
      <c r="F19448">
        <v>0</v>
      </c>
      <c r="G19448">
        <v>0</v>
      </c>
      <c r="H19448">
        <v>7.0540000000000003</v>
      </c>
      <c r="I19448">
        <v>0.29399999999999998</v>
      </c>
      <c r="J19448">
        <v>0</v>
      </c>
      <c r="K19448">
        <v>0</v>
      </c>
      <c r="L19448" s="6">
        <v>6804596</v>
      </c>
      <c r="M19448" s="6"/>
      <c r="N19448" s="7">
        <v>43905</v>
      </c>
    </row>
    <row r="19449" spans="1:14" hidden="1" x14ac:dyDescent="0.25">
      <c r="A19449" t="s">
        <v>14</v>
      </c>
      <c r="B19449" t="s">
        <v>64</v>
      </c>
      <c r="C19449" s="7">
        <v>43906</v>
      </c>
      <c r="D19449">
        <v>55</v>
      </c>
      <c r="E19449">
        <v>7</v>
      </c>
      <c r="F19449">
        <v>0</v>
      </c>
      <c r="G19449">
        <v>0</v>
      </c>
      <c r="H19449">
        <v>8.0830000000000002</v>
      </c>
      <c r="I19449">
        <v>1.0289999999999999</v>
      </c>
      <c r="J19449">
        <v>0</v>
      </c>
      <c r="K19449">
        <v>0</v>
      </c>
      <c r="L19449" s="6">
        <v>6804596</v>
      </c>
      <c r="M19449" s="6"/>
      <c r="N19449" s="7">
        <v>43906</v>
      </c>
    </row>
    <row r="19450" spans="1:14" hidden="1" x14ac:dyDescent="0.25">
      <c r="A19450" t="s">
        <v>14</v>
      </c>
      <c r="B19450" t="s">
        <v>64</v>
      </c>
      <c r="C19450" s="7">
        <v>43907</v>
      </c>
      <c r="D19450">
        <v>65</v>
      </c>
      <c r="E19450">
        <v>10</v>
      </c>
      <c r="F19450">
        <v>0</v>
      </c>
      <c r="G19450">
        <v>0</v>
      </c>
      <c r="H19450">
        <v>9.5519999999999996</v>
      </c>
      <c r="I19450">
        <v>1.47</v>
      </c>
      <c r="J19450">
        <v>0</v>
      </c>
      <c r="K19450">
        <v>0</v>
      </c>
      <c r="L19450" s="6">
        <v>6804596</v>
      </c>
      <c r="M19450" s="6"/>
      <c r="N19450" s="7">
        <v>43907</v>
      </c>
    </row>
    <row r="19451" spans="1:14" hidden="1" x14ac:dyDescent="0.25">
      <c r="A19451" t="s">
        <v>14</v>
      </c>
      <c r="B19451" t="s">
        <v>64</v>
      </c>
      <c r="C19451" s="7">
        <v>43908</v>
      </c>
      <c r="D19451">
        <v>83</v>
      </c>
      <c r="E19451">
        <v>18</v>
      </c>
      <c r="F19451">
        <v>0</v>
      </c>
      <c r="G19451">
        <v>0</v>
      </c>
      <c r="H19451">
        <v>12.198</v>
      </c>
      <c r="I19451">
        <v>2.645</v>
      </c>
      <c r="J19451">
        <v>0</v>
      </c>
      <c r="K19451">
        <v>0</v>
      </c>
      <c r="L19451" s="6">
        <v>6804596</v>
      </c>
      <c r="M19451" s="6"/>
      <c r="N19451" s="7">
        <v>43908</v>
      </c>
    </row>
    <row r="19452" spans="1:14" hidden="1" x14ac:dyDescent="0.25">
      <c r="A19452" t="s">
        <v>14</v>
      </c>
      <c r="B19452" t="s">
        <v>64</v>
      </c>
      <c r="C19452" s="7">
        <v>43909</v>
      </c>
      <c r="D19452">
        <v>103</v>
      </c>
      <c r="E19452">
        <v>20</v>
      </c>
      <c r="F19452">
        <v>0</v>
      </c>
      <c r="G19452">
        <v>0</v>
      </c>
      <c r="H19452">
        <v>15.137</v>
      </c>
      <c r="I19452">
        <v>2.9390000000000001</v>
      </c>
      <c r="J19452">
        <v>0</v>
      </c>
      <c r="K19452">
        <v>0</v>
      </c>
      <c r="L19452" s="6">
        <v>6804596</v>
      </c>
      <c r="M19452" s="6"/>
      <c r="N19452" s="7">
        <v>43909</v>
      </c>
    </row>
    <row r="19453" spans="1:14" hidden="1" x14ac:dyDescent="0.25">
      <c r="A19453" t="s">
        <v>14</v>
      </c>
      <c r="B19453" t="s">
        <v>64</v>
      </c>
      <c r="C19453" s="7">
        <v>43910</v>
      </c>
      <c r="D19453">
        <v>135</v>
      </c>
      <c r="E19453">
        <v>32</v>
      </c>
      <c r="F19453">
        <v>1</v>
      </c>
      <c r="G19453">
        <v>1</v>
      </c>
      <c r="H19453">
        <v>19.84</v>
      </c>
      <c r="I19453">
        <v>4.7030000000000003</v>
      </c>
      <c r="J19453">
        <v>0.14699999999999999</v>
      </c>
      <c r="K19453">
        <v>0.14699999999999999</v>
      </c>
      <c r="L19453" s="6">
        <v>6804596</v>
      </c>
      <c r="M19453" s="6"/>
      <c r="N19453" s="7">
        <v>43910</v>
      </c>
    </row>
    <row r="19454" spans="1:14" hidden="1" x14ac:dyDescent="0.25">
      <c r="A19454" t="s">
        <v>14</v>
      </c>
      <c r="B19454" t="s">
        <v>64</v>
      </c>
      <c r="C19454" s="7">
        <v>43911</v>
      </c>
      <c r="D19454">
        <v>171</v>
      </c>
      <c r="E19454">
        <v>36</v>
      </c>
      <c r="F19454">
        <v>1</v>
      </c>
      <c r="G19454">
        <v>0</v>
      </c>
      <c r="H19454">
        <v>25.13</v>
      </c>
      <c r="I19454">
        <v>5.2910000000000004</v>
      </c>
      <c r="J19454">
        <v>0.14699999999999999</v>
      </c>
      <c r="K19454">
        <v>0</v>
      </c>
      <c r="L19454" s="6">
        <v>6804596</v>
      </c>
      <c r="M19454" s="6"/>
      <c r="N19454" s="7">
        <v>43911</v>
      </c>
    </row>
    <row r="19455" spans="1:14" hidden="1" x14ac:dyDescent="0.25">
      <c r="A19455" t="s">
        <v>14</v>
      </c>
      <c r="B19455" t="s">
        <v>64</v>
      </c>
      <c r="C19455" s="7">
        <v>43912</v>
      </c>
      <c r="D19455">
        <v>222</v>
      </c>
      <c r="E19455">
        <v>51</v>
      </c>
      <c r="F19455">
        <v>2</v>
      </c>
      <c r="G19455">
        <v>1</v>
      </c>
      <c r="H19455">
        <v>32.625</v>
      </c>
      <c r="I19455">
        <v>7.4950000000000001</v>
      </c>
      <c r="J19455">
        <v>0.29399999999999998</v>
      </c>
      <c r="K19455">
        <v>0.14699999999999999</v>
      </c>
      <c r="L19455" s="6">
        <v>6804596</v>
      </c>
      <c r="M19455" s="6"/>
      <c r="N19455" s="7">
        <v>43912</v>
      </c>
    </row>
    <row r="19456" spans="1:14" hidden="1" x14ac:dyDescent="0.25">
      <c r="A19456" t="s">
        <v>14</v>
      </c>
      <c r="B19456" t="s">
        <v>64</v>
      </c>
      <c r="C19456" s="7">
        <v>43913</v>
      </c>
      <c r="D19456">
        <v>249</v>
      </c>
      <c r="E19456">
        <v>27</v>
      </c>
      <c r="F19456">
        <v>3</v>
      </c>
      <c r="G19456">
        <v>1</v>
      </c>
      <c r="H19456">
        <v>36.593000000000004</v>
      </c>
      <c r="I19456">
        <v>3.968</v>
      </c>
      <c r="J19456">
        <v>0.441</v>
      </c>
      <c r="K19456">
        <v>0.14699999999999999</v>
      </c>
      <c r="L19456" s="6">
        <v>6804596</v>
      </c>
      <c r="M19456" s="6"/>
      <c r="N19456" s="7">
        <v>43913</v>
      </c>
    </row>
    <row r="19457" spans="1:14" hidden="1" x14ac:dyDescent="0.25">
      <c r="A19457" t="s">
        <v>14</v>
      </c>
      <c r="B19457" t="s">
        <v>64</v>
      </c>
      <c r="C19457" s="7">
        <v>43914</v>
      </c>
      <c r="D19457">
        <v>303</v>
      </c>
      <c r="E19457">
        <v>54</v>
      </c>
      <c r="F19457">
        <v>3</v>
      </c>
      <c r="G19457">
        <v>0</v>
      </c>
      <c r="H19457">
        <v>44.529000000000003</v>
      </c>
      <c r="I19457">
        <v>7.9359999999999999</v>
      </c>
      <c r="J19457">
        <v>0.441</v>
      </c>
      <c r="K19457">
        <v>0</v>
      </c>
      <c r="L19457" s="6">
        <v>6804596</v>
      </c>
      <c r="M19457" s="6"/>
      <c r="N19457" s="7">
        <v>43914</v>
      </c>
    </row>
    <row r="19458" spans="1:14" hidden="1" x14ac:dyDescent="0.25">
      <c r="A19458" t="s">
        <v>14</v>
      </c>
      <c r="B19458" t="s">
        <v>64</v>
      </c>
      <c r="C19458" s="7">
        <v>43915</v>
      </c>
      <c r="D19458">
        <v>384</v>
      </c>
      <c r="E19458">
        <v>81</v>
      </c>
      <c r="F19458">
        <v>4</v>
      </c>
      <c r="G19458">
        <v>1</v>
      </c>
      <c r="H19458">
        <v>56.432000000000002</v>
      </c>
      <c r="I19458">
        <v>11.904</v>
      </c>
      <c r="J19458">
        <v>0.58799999999999997</v>
      </c>
      <c r="K19458">
        <v>0.14699999999999999</v>
      </c>
      <c r="L19458" s="6">
        <v>6804596</v>
      </c>
      <c r="M19458" s="6"/>
      <c r="N19458" s="7">
        <v>43915</v>
      </c>
    </row>
    <row r="19459" spans="1:14" hidden="1" x14ac:dyDescent="0.25">
      <c r="A19459" t="s">
        <v>14</v>
      </c>
      <c r="B19459" t="s">
        <v>64</v>
      </c>
      <c r="C19459" s="7">
        <v>43916</v>
      </c>
      <c r="D19459">
        <v>384</v>
      </c>
      <c r="E19459">
        <v>0</v>
      </c>
      <c r="F19459">
        <v>1</v>
      </c>
      <c r="G19459">
        <v>-3</v>
      </c>
      <c r="H19459">
        <v>56.432000000000002</v>
      </c>
      <c r="I19459">
        <v>0</v>
      </c>
      <c r="J19459">
        <v>0.14699999999999999</v>
      </c>
      <c r="K19459">
        <v>-0.441</v>
      </c>
      <c r="L19459" s="6">
        <v>6804596</v>
      </c>
      <c r="M19459" s="6"/>
      <c r="N19459" s="7">
        <v>43916</v>
      </c>
    </row>
    <row r="19460" spans="1:14" hidden="1" x14ac:dyDescent="0.25">
      <c r="A19460" t="s">
        <v>14</v>
      </c>
      <c r="B19460" t="s">
        <v>64</v>
      </c>
      <c r="C19460" s="7">
        <v>43917</v>
      </c>
      <c r="D19460">
        <v>457</v>
      </c>
      <c r="E19460">
        <v>73</v>
      </c>
      <c r="F19460">
        <v>1</v>
      </c>
      <c r="G19460">
        <v>0</v>
      </c>
      <c r="H19460">
        <v>67.16</v>
      </c>
      <c r="I19460">
        <v>10.728</v>
      </c>
      <c r="J19460">
        <v>0.14699999999999999</v>
      </c>
      <c r="K19460">
        <v>0</v>
      </c>
      <c r="L19460" s="6">
        <v>6804596</v>
      </c>
      <c r="M19460" s="6"/>
      <c r="N19460" s="7">
        <v>43917</v>
      </c>
    </row>
    <row r="19461" spans="1:14" hidden="1" x14ac:dyDescent="0.25">
      <c r="A19461" t="s">
        <v>14</v>
      </c>
      <c r="B19461" t="s">
        <v>64</v>
      </c>
      <c r="C19461" s="7">
        <v>43918</v>
      </c>
      <c r="D19461">
        <v>659</v>
      </c>
      <c r="E19461">
        <v>202</v>
      </c>
      <c r="F19461">
        <v>10</v>
      </c>
      <c r="G19461">
        <v>9</v>
      </c>
      <c r="H19461">
        <v>96.846000000000004</v>
      </c>
      <c r="I19461">
        <v>29.686</v>
      </c>
      <c r="J19461">
        <v>1.47</v>
      </c>
      <c r="K19461">
        <v>1.323</v>
      </c>
      <c r="L19461" s="6">
        <v>6804596</v>
      </c>
      <c r="M19461" s="6"/>
      <c r="N19461" s="7">
        <v>43918</v>
      </c>
    </row>
    <row r="19462" spans="1:14" hidden="1" x14ac:dyDescent="0.25">
      <c r="A19462" t="s">
        <v>14</v>
      </c>
      <c r="B19462" t="s">
        <v>64</v>
      </c>
      <c r="C19462" s="7">
        <v>43919</v>
      </c>
      <c r="D19462">
        <v>741</v>
      </c>
      <c r="E19462">
        <v>82</v>
      </c>
      <c r="F19462">
        <v>13</v>
      </c>
      <c r="G19462">
        <v>3</v>
      </c>
      <c r="H19462">
        <v>108.89700000000001</v>
      </c>
      <c r="I19462">
        <v>12.051</v>
      </c>
      <c r="J19462">
        <v>1.91</v>
      </c>
      <c r="K19462">
        <v>0.441</v>
      </c>
      <c r="L19462" s="6">
        <v>6804596</v>
      </c>
      <c r="M19462" s="6"/>
      <c r="N19462" s="7">
        <v>43919</v>
      </c>
    </row>
    <row r="19463" spans="1:14" hidden="1" x14ac:dyDescent="0.25">
      <c r="A19463" t="s">
        <v>14</v>
      </c>
      <c r="B19463" t="s">
        <v>64</v>
      </c>
      <c r="C19463" s="7">
        <v>43920</v>
      </c>
      <c r="D19463">
        <v>785</v>
      </c>
      <c r="E19463">
        <v>44</v>
      </c>
      <c r="F19463">
        <v>16</v>
      </c>
      <c r="G19463">
        <v>3</v>
      </c>
      <c r="H19463">
        <v>115.363</v>
      </c>
      <c r="I19463">
        <v>6.4660000000000002</v>
      </c>
      <c r="J19463">
        <v>2.351</v>
      </c>
      <c r="K19463">
        <v>0.441</v>
      </c>
      <c r="L19463" s="6">
        <v>6804596</v>
      </c>
      <c r="M19463" s="6"/>
      <c r="N19463" s="7">
        <v>43920</v>
      </c>
    </row>
    <row r="19464" spans="1:14" hidden="1" x14ac:dyDescent="0.25">
      <c r="A19464" t="s">
        <v>14</v>
      </c>
      <c r="B19464" t="s">
        <v>64</v>
      </c>
      <c r="C19464" s="7">
        <v>43921</v>
      </c>
      <c r="D19464">
        <v>900</v>
      </c>
      <c r="E19464">
        <v>115</v>
      </c>
      <c r="F19464">
        <v>16</v>
      </c>
      <c r="G19464">
        <v>0</v>
      </c>
      <c r="H19464">
        <v>132.26400000000001</v>
      </c>
      <c r="I19464">
        <v>16.899999999999999</v>
      </c>
      <c r="J19464">
        <v>2.351</v>
      </c>
      <c r="K19464">
        <v>0</v>
      </c>
      <c r="L19464" s="6">
        <v>6804596</v>
      </c>
      <c r="M19464" s="6"/>
      <c r="N19464" s="7">
        <v>43921</v>
      </c>
    </row>
    <row r="19465" spans="1:14" hidden="1" x14ac:dyDescent="0.25">
      <c r="A19465" t="s">
        <v>14</v>
      </c>
      <c r="B19465" t="s">
        <v>64</v>
      </c>
      <c r="C19465" s="7">
        <v>43922</v>
      </c>
      <c r="D19465">
        <v>1060</v>
      </c>
      <c r="E19465">
        <v>160</v>
      </c>
      <c r="F19465">
        <v>28</v>
      </c>
      <c r="G19465">
        <v>12</v>
      </c>
      <c r="H19465">
        <v>155.77699999999999</v>
      </c>
      <c r="I19465">
        <v>23.513999999999999</v>
      </c>
      <c r="J19465">
        <v>4.1150000000000002</v>
      </c>
      <c r="K19465">
        <v>1.764</v>
      </c>
      <c r="L19465" s="6">
        <v>6804596</v>
      </c>
      <c r="M19465" s="6"/>
      <c r="N19465" s="7">
        <v>43922</v>
      </c>
    </row>
    <row r="19466" spans="1:14" hidden="1" x14ac:dyDescent="0.25">
      <c r="A19466" t="s">
        <v>14</v>
      </c>
      <c r="B19466" t="s">
        <v>64</v>
      </c>
      <c r="C19466" s="7">
        <v>43923</v>
      </c>
      <c r="D19466">
        <v>1171</v>
      </c>
      <c r="E19466">
        <v>111</v>
      </c>
      <c r="F19466">
        <v>31</v>
      </c>
      <c r="G19466">
        <v>3</v>
      </c>
      <c r="H19466">
        <v>172.09</v>
      </c>
      <c r="I19466">
        <v>16.312999999999999</v>
      </c>
      <c r="J19466">
        <v>4.556</v>
      </c>
      <c r="K19466">
        <v>0.441</v>
      </c>
      <c r="L19466" s="6">
        <v>6804596</v>
      </c>
      <c r="M19466" s="6"/>
      <c r="N19466" s="7">
        <v>43923</v>
      </c>
    </row>
    <row r="19467" spans="1:14" hidden="1" x14ac:dyDescent="0.25">
      <c r="A19467" t="s">
        <v>14</v>
      </c>
      <c r="B19467" t="s">
        <v>64</v>
      </c>
      <c r="C19467" s="7">
        <v>43924</v>
      </c>
      <c r="D19467">
        <v>1476</v>
      </c>
      <c r="E19467">
        <v>305</v>
      </c>
      <c r="F19467">
        <v>39</v>
      </c>
      <c r="G19467">
        <v>8</v>
      </c>
      <c r="H19467">
        <v>216.91200000000001</v>
      </c>
      <c r="I19467">
        <v>44.823</v>
      </c>
      <c r="J19467">
        <v>5.7309999999999999</v>
      </c>
      <c r="K19467">
        <v>1.1759999999999999</v>
      </c>
      <c r="L19467" s="6">
        <v>6804596</v>
      </c>
      <c r="M19467" s="6"/>
      <c r="N19467" s="7">
        <v>43924</v>
      </c>
    </row>
    <row r="19468" spans="1:14" hidden="1" x14ac:dyDescent="0.25">
      <c r="A19468" t="s">
        <v>14</v>
      </c>
      <c r="B19468" t="s">
        <v>64</v>
      </c>
      <c r="C19468" s="7">
        <v>43925</v>
      </c>
      <c r="D19468">
        <v>1624</v>
      </c>
      <c r="E19468">
        <v>148</v>
      </c>
      <c r="F19468">
        <v>44</v>
      </c>
      <c r="G19468">
        <v>5</v>
      </c>
      <c r="H19468">
        <v>238.66200000000001</v>
      </c>
      <c r="I19468">
        <v>21.75</v>
      </c>
      <c r="J19468">
        <v>6.4660000000000002</v>
      </c>
      <c r="K19468">
        <v>0.73499999999999999</v>
      </c>
      <c r="L19468" s="6">
        <v>6804596</v>
      </c>
      <c r="M19468" s="6"/>
      <c r="N19468" s="7">
        <v>43925</v>
      </c>
    </row>
    <row r="19469" spans="1:14" hidden="1" x14ac:dyDescent="0.25">
      <c r="A19469" t="s">
        <v>14</v>
      </c>
      <c r="B19469" t="s">
        <v>64</v>
      </c>
      <c r="C19469" s="7">
        <v>43926</v>
      </c>
      <c r="D19469">
        <v>1908</v>
      </c>
      <c r="E19469">
        <v>284</v>
      </c>
      <c r="F19469">
        <v>51</v>
      </c>
      <c r="G19469">
        <v>7</v>
      </c>
      <c r="H19469">
        <v>280.399</v>
      </c>
      <c r="I19469">
        <v>41.735999999999997</v>
      </c>
      <c r="J19469">
        <v>7.4950000000000001</v>
      </c>
      <c r="K19469">
        <v>1.0289999999999999</v>
      </c>
      <c r="L19469" s="6">
        <v>6804596</v>
      </c>
      <c r="M19469" s="6"/>
      <c r="N19469" s="7">
        <v>43926</v>
      </c>
    </row>
    <row r="19470" spans="1:14" hidden="1" x14ac:dyDescent="0.25">
      <c r="A19470" t="s">
        <v>14</v>
      </c>
      <c r="B19470" t="s">
        <v>64</v>
      </c>
      <c r="C19470" s="7">
        <v>43927</v>
      </c>
      <c r="D19470">
        <v>2200</v>
      </c>
      <c r="E19470">
        <v>292</v>
      </c>
      <c r="F19470">
        <v>58</v>
      </c>
      <c r="G19470">
        <v>7</v>
      </c>
      <c r="H19470">
        <v>323.31099999999998</v>
      </c>
      <c r="I19470">
        <v>42.911999999999999</v>
      </c>
      <c r="J19470">
        <v>8.5239999999999991</v>
      </c>
      <c r="K19470">
        <v>1.0289999999999999</v>
      </c>
      <c r="L19470" s="6">
        <v>6804596</v>
      </c>
      <c r="M19470" s="6"/>
      <c r="N19470" s="7">
        <v>43927</v>
      </c>
    </row>
    <row r="19471" spans="1:14" hidden="1" x14ac:dyDescent="0.25">
      <c r="A19471" t="s">
        <v>14</v>
      </c>
      <c r="B19471" t="s">
        <v>64</v>
      </c>
      <c r="C19471" s="7">
        <v>43928</v>
      </c>
      <c r="D19471">
        <v>2447</v>
      </c>
      <c r="E19471">
        <v>247</v>
      </c>
      <c r="F19471">
        <v>61</v>
      </c>
      <c r="G19471">
        <v>3</v>
      </c>
      <c r="H19471">
        <v>359.61</v>
      </c>
      <c r="I19471">
        <v>36.298999999999999</v>
      </c>
      <c r="J19471">
        <v>8.9649999999999999</v>
      </c>
      <c r="K19471">
        <v>0.441</v>
      </c>
      <c r="L19471" s="6">
        <v>6804596</v>
      </c>
      <c r="M19471" s="6"/>
      <c r="N19471" s="7">
        <v>43928</v>
      </c>
    </row>
    <row r="19472" spans="1:14" hidden="1" x14ac:dyDescent="0.25">
      <c r="A19472" t="s">
        <v>14</v>
      </c>
      <c r="B19472" t="s">
        <v>64</v>
      </c>
      <c r="C19472" s="7">
        <v>43929</v>
      </c>
      <c r="D19472">
        <v>2666</v>
      </c>
      <c r="E19472">
        <v>219</v>
      </c>
      <c r="F19472">
        <v>65</v>
      </c>
      <c r="G19472">
        <v>4</v>
      </c>
      <c r="H19472">
        <v>391.79399999999998</v>
      </c>
      <c r="I19472">
        <v>32.183999999999997</v>
      </c>
      <c r="J19472">
        <v>9.5519999999999996</v>
      </c>
      <c r="K19472">
        <v>0.58799999999999997</v>
      </c>
      <c r="L19472" s="6">
        <v>6804596</v>
      </c>
      <c r="M19472" s="6"/>
      <c r="N19472" s="7">
        <v>43929</v>
      </c>
    </row>
    <row r="19473" spans="1:14" hidden="1" x14ac:dyDescent="0.25">
      <c r="A19473" t="s">
        <v>14</v>
      </c>
      <c r="B19473" t="s">
        <v>64</v>
      </c>
      <c r="C19473" s="7">
        <v>43930</v>
      </c>
      <c r="D19473">
        <v>2867</v>
      </c>
      <c r="E19473">
        <v>201</v>
      </c>
      <c r="F19473">
        <v>66</v>
      </c>
      <c r="G19473">
        <v>1</v>
      </c>
      <c r="H19473">
        <v>421.33300000000003</v>
      </c>
      <c r="I19473">
        <v>29.539000000000001</v>
      </c>
      <c r="J19473">
        <v>9.6989999999999998</v>
      </c>
      <c r="K19473">
        <v>0.14699999999999999</v>
      </c>
      <c r="L19473" s="6">
        <v>6804596</v>
      </c>
      <c r="M19473" s="6"/>
      <c r="N19473" s="7">
        <v>43930</v>
      </c>
    </row>
    <row r="19474" spans="1:14" hidden="1" x14ac:dyDescent="0.25">
      <c r="A19474" t="s">
        <v>14</v>
      </c>
      <c r="B19474" t="s">
        <v>64</v>
      </c>
      <c r="C19474" s="7">
        <v>43931</v>
      </c>
      <c r="D19474">
        <v>3105</v>
      </c>
      <c r="E19474">
        <v>238</v>
      </c>
      <c r="F19474">
        <v>71</v>
      </c>
      <c r="G19474">
        <v>5</v>
      </c>
      <c r="H19474">
        <v>456.30900000000003</v>
      </c>
      <c r="I19474">
        <v>34.975999999999999</v>
      </c>
      <c r="J19474">
        <v>10.433999999999999</v>
      </c>
      <c r="K19474">
        <v>0.73499999999999999</v>
      </c>
      <c r="L19474" s="6">
        <v>6804596</v>
      </c>
      <c r="M19474" s="6"/>
      <c r="N19474" s="7">
        <v>43931</v>
      </c>
    </row>
    <row r="19475" spans="1:14" hidden="1" x14ac:dyDescent="0.25">
      <c r="A19475" t="s">
        <v>14</v>
      </c>
      <c r="B19475" t="s">
        <v>64</v>
      </c>
      <c r="C19475" s="7">
        <v>43932</v>
      </c>
      <c r="D19475">
        <v>3380</v>
      </c>
      <c r="E19475">
        <v>275</v>
      </c>
      <c r="F19475">
        <v>74</v>
      </c>
      <c r="G19475">
        <v>3</v>
      </c>
      <c r="H19475">
        <v>496.72300000000001</v>
      </c>
      <c r="I19475">
        <v>40.414000000000001</v>
      </c>
      <c r="J19475">
        <v>10.875</v>
      </c>
      <c r="K19475">
        <v>0.441</v>
      </c>
      <c r="L19475" s="6">
        <v>6804596</v>
      </c>
      <c r="M19475" s="6"/>
      <c r="N19475" s="7">
        <v>43932</v>
      </c>
    </row>
    <row r="19476" spans="1:14" hidden="1" x14ac:dyDescent="0.25">
      <c r="A19476" t="s">
        <v>14</v>
      </c>
      <c r="B19476" t="s">
        <v>64</v>
      </c>
      <c r="C19476" s="7">
        <v>43933</v>
      </c>
      <c r="D19476">
        <v>3630</v>
      </c>
      <c r="E19476">
        <v>250</v>
      </c>
      <c r="F19476">
        <v>80</v>
      </c>
      <c r="G19476">
        <v>6</v>
      </c>
      <c r="H19476">
        <v>533.46299999999997</v>
      </c>
      <c r="I19476">
        <v>36.74</v>
      </c>
      <c r="J19476">
        <v>11.757</v>
      </c>
      <c r="K19476">
        <v>0.88200000000000001</v>
      </c>
      <c r="L19476" s="6">
        <v>6804596</v>
      </c>
      <c r="M19476" s="6"/>
      <c r="N19476" s="7">
        <v>43933</v>
      </c>
    </row>
    <row r="19477" spans="1:14" hidden="1" x14ac:dyDescent="0.25">
      <c r="A19477" t="s">
        <v>14</v>
      </c>
      <c r="B19477" t="s">
        <v>64</v>
      </c>
      <c r="C19477" s="7">
        <v>43934</v>
      </c>
      <c r="D19477">
        <v>4054</v>
      </c>
      <c r="E19477">
        <v>424</v>
      </c>
      <c r="F19477">
        <v>85</v>
      </c>
      <c r="G19477">
        <v>5</v>
      </c>
      <c r="H19477">
        <v>595.774</v>
      </c>
      <c r="I19477">
        <v>62.311</v>
      </c>
      <c r="J19477">
        <v>12.492000000000001</v>
      </c>
      <c r="K19477">
        <v>0.73499999999999999</v>
      </c>
      <c r="L19477" s="6">
        <v>6804596</v>
      </c>
      <c r="M19477" s="6"/>
      <c r="N19477" s="7">
        <v>43934</v>
      </c>
    </row>
    <row r="19478" spans="1:14" hidden="1" x14ac:dyDescent="0.25">
      <c r="A19478" t="s">
        <v>14</v>
      </c>
      <c r="B19478" t="s">
        <v>64</v>
      </c>
      <c r="C19478" s="7">
        <v>43935</v>
      </c>
      <c r="D19478">
        <v>4465</v>
      </c>
      <c r="E19478">
        <v>411</v>
      </c>
      <c r="F19478">
        <v>94</v>
      </c>
      <c r="G19478">
        <v>9</v>
      </c>
      <c r="H19478">
        <v>656.17399999999998</v>
      </c>
      <c r="I19478">
        <v>60.4</v>
      </c>
      <c r="J19478">
        <v>13.814</v>
      </c>
      <c r="K19478">
        <v>1.323</v>
      </c>
      <c r="L19478" s="6">
        <v>6804596</v>
      </c>
      <c r="M19478" s="6"/>
      <c r="N19478" s="7">
        <v>43935</v>
      </c>
    </row>
    <row r="19479" spans="1:14" hidden="1" x14ac:dyDescent="0.25">
      <c r="A19479" t="s">
        <v>14</v>
      </c>
      <c r="B19479" t="s">
        <v>64</v>
      </c>
      <c r="C19479" s="7">
        <v>43936</v>
      </c>
      <c r="D19479">
        <v>4873</v>
      </c>
      <c r="E19479">
        <v>408</v>
      </c>
      <c r="F19479">
        <v>99</v>
      </c>
      <c r="G19479">
        <v>5</v>
      </c>
      <c r="H19479">
        <v>716.13400000000001</v>
      </c>
      <c r="I19479">
        <v>59.959000000000003</v>
      </c>
      <c r="J19479">
        <v>14.548999999999999</v>
      </c>
      <c r="K19479">
        <v>0.73499999999999999</v>
      </c>
      <c r="L19479" s="6">
        <v>6804596</v>
      </c>
      <c r="M19479" s="6"/>
      <c r="N19479" s="7">
        <v>43936</v>
      </c>
    </row>
    <row r="19480" spans="1:14" hidden="1" x14ac:dyDescent="0.25">
      <c r="A19480" t="s">
        <v>14</v>
      </c>
      <c r="B19480" t="s">
        <v>64</v>
      </c>
      <c r="C19480" s="7">
        <v>43937</v>
      </c>
      <c r="D19480">
        <v>5318</v>
      </c>
      <c r="E19480">
        <v>445</v>
      </c>
      <c r="F19480">
        <v>103</v>
      </c>
      <c r="G19480">
        <v>4</v>
      </c>
      <c r="H19480">
        <v>781.53099999999995</v>
      </c>
      <c r="I19480">
        <v>65.397000000000006</v>
      </c>
      <c r="J19480">
        <v>15.137</v>
      </c>
      <c r="K19480">
        <v>0.58799999999999997</v>
      </c>
      <c r="L19480" s="6">
        <v>6804596</v>
      </c>
      <c r="M19480" s="6"/>
      <c r="N19480" s="7">
        <v>43937</v>
      </c>
    </row>
    <row r="19481" spans="1:14" hidden="1" x14ac:dyDescent="0.25">
      <c r="A19481" t="s">
        <v>14</v>
      </c>
      <c r="B19481" t="s">
        <v>64</v>
      </c>
      <c r="C19481" s="7">
        <v>43938</v>
      </c>
      <c r="D19481">
        <v>5690</v>
      </c>
      <c r="E19481">
        <v>372</v>
      </c>
      <c r="F19481">
        <v>110</v>
      </c>
      <c r="G19481">
        <v>7</v>
      </c>
      <c r="H19481">
        <v>836.2</v>
      </c>
      <c r="I19481">
        <v>54.668999999999997</v>
      </c>
      <c r="J19481">
        <v>16.166</v>
      </c>
      <c r="K19481">
        <v>1.0289999999999999</v>
      </c>
      <c r="L19481" s="6">
        <v>6804596</v>
      </c>
      <c r="M19481" s="6"/>
      <c r="N19481" s="7">
        <v>43938</v>
      </c>
    </row>
    <row r="19482" spans="1:14" hidden="1" x14ac:dyDescent="0.25">
      <c r="A19482" t="s">
        <v>14</v>
      </c>
      <c r="B19482" t="s">
        <v>64</v>
      </c>
      <c r="C19482" s="7">
        <v>43939</v>
      </c>
      <c r="D19482">
        <v>5994</v>
      </c>
      <c r="E19482">
        <v>304</v>
      </c>
      <c r="F19482">
        <v>117</v>
      </c>
      <c r="G19482">
        <v>7</v>
      </c>
      <c r="H19482">
        <v>880.875</v>
      </c>
      <c r="I19482">
        <v>44.676000000000002</v>
      </c>
      <c r="J19482">
        <v>17.193999999999999</v>
      </c>
      <c r="K19482">
        <v>1.0289999999999999</v>
      </c>
      <c r="L19482" s="6">
        <v>6804596</v>
      </c>
      <c r="M19482" s="6"/>
      <c r="N19482" s="7">
        <v>43939</v>
      </c>
    </row>
    <row r="19483" spans="1:14" hidden="1" x14ac:dyDescent="0.25">
      <c r="A19483" t="s">
        <v>14</v>
      </c>
      <c r="B19483" t="s">
        <v>64</v>
      </c>
      <c r="C19483" s="7">
        <v>43940</v>
      </c>
      <c r="D19483">
        <v>6318</v>
      </c>
      <c r="E19483">
        <v>324</v>
      </c>
      <c r="F19483">
        <v>122</v>
      </c>
      <c r="G19483">
        <v>5</v>
      </c>
      <c r="H19483">
        <v>928.49</v>
      </c>
      <c r="I19483">
        <v>47.615000000000002</v>
      </c>
      <c r="J19483">
        <v>17.928999999999998</v>
      </c>
      <c r="K19483">
        <v>0.73499999999999999</v>
      </c>
      <c r="L19483" s="6">
        <v>6804596</v>
      </c>
      <c r="M19483" s="6"/>
      <c r="N19483" s="7">
        <v>43940</v>
      </c>
    </row>
    <row r="19484" spans="1:14" hidden="1" x14ac:dyDescent="0.25">
      <c r="A19484" t="s">
        <v>14</v>
      </c>
      <c r="B19484" t="s">
        <v>64</v>
      </c>
      <c r="C19484" s="7">
        <v>43941</v>
      </c>
      <c r="D19484">
        <v>6630</v>
      </c>
      <c r="E19484">
        <v>312</v>
      </c>
      <c r="F19484">
        <v>125</v>
      </c>
      <c r="G19484">
        <v>3</v>
      </c>
      <c r="H19484">
        <v>974.34100000000001</v>
      </c>
      <c r="I19484">
        <v>45.850999999999999</v>
      </c>
      <c r="J19484">
        <v>18.37</v>
      </c>
      <c r="K19484">
        <v>0.441</v>
      </c>
      <c r="L19484" s="6">
        <v>6804596</v>
      </c>
      <c r="M19484" s="6"/>
      <c r="N19484" s="7">
        <v>43941</v>
      </c>
    </row>
    <row r="19485" spans="1:14" hidden="1" x14ac:dyDescent="0.25">
      <c r="A19485" t="s">
        <v>14</v>
      </c>
      <c r="B19485" t="s">
        <v>64</v>
      </c>
      <c r="C19485" s="7">
        <v>43942</v>
      </c>
      <c r="D19485">
        <v>6890</v>
      </c>
      <c r="E19485">
        <v>260</v>
      </c>
      <c r="F19485">
        <v>130</v>
      </c>
      <c r="G19485">
        <v>5</v>
      </c>
      <c r="H19485">
        <v>1012.551</v>
      </c>
      <c r="I19485">
        <v>38.209000000000003</v>
      </c>
      <c r="J19485">
        <v>19.105</v>
      </c>
      <c r="K19485">
        <v>0.73499999999999999</v>
      </c>
      <c r="L19485" s="6">
        <v>6804596</v>
      </c>
      <c r="M19485" s="6"/>
      <c r="N19485" s="7">
        <v>43942</v>
      </c>
    </row>
    <row r="19486" spans="1:14" hidden="1" x14ac:dyDescent="0.25">
      <c r="A19486" t="s">
        <v>14</v>
      </c>
      <c r="B19486" t="s">
        <v>64</v>
      </c>
      <c r="C19486" s="7">
        <v>43943</v>
      </c>
      <c r="D19486">
        <v>7144</v>
      </c>
      <c r="E19486">
        <v>254</v>
      </c>
      <c r="F19486">
        <v>134</v>
      </c>
      <c r="G19486">
        <v>4</v>
      </c>
      <c r="H19486">
        <v>1049.8789999999999</v>
      </c>
      <c r="I19486">
        <v>37.328000000000003</v>
      </c>
      <c r="J19486">
        <v>19.693000000000001</v>
      </c>
      <c r="K19486">
        <v>0.58799999999999997</v>
      </c>
      <c r="L19486" s="6">
        <v>6804596</v>
      </c>
      <c r="M19486" s="6"/>
      <c r="N19486" s="7">
        <v>43943</v>
      </c>
    </row>
    <row r="19487" spans="1:14" hidden="1" x14ac:dyDescent="0.25">
      <c r="A19487" t="s">
        <v>14</v>
      </c>
      <c r="B19487" t="s">
        <v>64</v>
      </c>
      <c r="C19487" s="7">
        <v>43944</v>
      </c>
      <c r="D19487">
        <v>7276</v>
      </c>
      <c r="E19487">
        <v>132</v>
      </c>
      <c r="F19487">
        <v>139</v>
      </c>
      <c r="G19487">
        <v>5</v>
      </c>
      <c r="H19487">
        <v>1069.277</v>
      </c>
      <c r="I19487">
        <v>19.399000000000001</v>
      </c>
      <c r="J19487">
        <v>20.427</v>
      </c>
      <c r="K19487">
        <v>0.73499999999999999</v>
      </c>
      <c r="L19487" s="6">
        <v>6804596</v>
      </c>
      <c r="M19487" s="6"/>
      <c r="N19487" s="7">
        <v>43944</v>
      </c>
    </row>
    <row r="19488" spans="1:14" hidden="1" x14ac:dyDescent="0.25">
      <c r="A19488" t="s">
        <v>14</v>
      </c>
      <c r="B19488" t="s">
        <v>64</v>
      </c>
      <c r="C19488" s="7">
        <v>43945</v>
      </c>
      <c r="D19488">
        <v>7483</v>
      </c>
      <c r="E19488">
        <v>207</v>
      </c>
      <c r="F19488">
        <v>144</v>
      </c>
      <c r="G19488">
        <v>5</v>
      </c>
      <c r="H19488">
        <v>1099.6980000000001</v>
      </c>
      <c r="I19488">
        <v>30.420999999999999</v>
      </c>
      <c r="J19488">
        <v>21.161999999999999</v>
      </c>
      <c r="K19488">
        <v>0.73499999999999999</v>
      </c>
      <c r="L19488" s="6">
        <v>6804596</v>
      </c>
      <c r="M19488" s="6"/>
      <c r="N19488" s="7">
        <v>43945</v>
      </c>
    </row>
    <row r="19489" spans="1:14" hidden="1" x14ac:dyDescent="0.25">
      <c r="A19489" t="s">
        <v>14</v>
      </c>
      <c r="B19489" t="s">
        <v>64</v>
      </c>
      <c r="C19489" s="7">
        <v>43946</v>
      </c>
      <c r="D19489">
        <v>7779</v>
      </c>
      <c r="E19489">
        <v>296</v>
      </c>
      <c r="F19489">
        <v>151</v>
      </c>
      <c r="G19489">
        <v>7</v>
      </c>
      <c r="H19489">
        <v>1143.1980000000001</v>
      </c>
      <c r="I19489">
        <v>43.5</v>
      </c>
      <c r="J19489">
        <v>22.190999999999999</v>
      </c>
      <c r="K19489">
        <v>1.0289999999999999</v>
      </c>
      <c r="L19489" s="6">
        <v>6804596</v>
      </c>
      <c r="M19489" s="6"/>
      <c r="N19489" s="7">
        <v>43946</v>
      </c>
    </row>
    <row r="19490" spans="1:14" hidden="1" x14ac:dyDescent="0.25">
      <c r="A19490" t="s">
        <v>14</v>
      </c>
      <c r="B19490" t="s">
        <v>64</v>
      </c>
      <c r="C19490" s="7">
        <v>43947</v>
      </c>
      <c r="D19490">
        <v>8042</v>
      </c>
      <c r="E19490">
        <v>263</v>
      </c>
      <c r="F19490">
        <v>156</v>
      </c>
      <c r="G19490">
        <v>5</v>
      </c>
      <c r="H19490">
        <v>1181.848</v>
      </c>
      <c r="I19490">
        <v>38.65</v>
      </c>
      <c r="J19490">
        <v>22.925999999999998</v>
      </c>
      <c r="K19490">
        <v>0.73499999999999999</v>
      </c>
      <c r="L19490" s="6">
        <v>6804596</v>
      </c>
      <c r="M19490" s="6"/>
      <c r="N19490" s="7">
        <v>43947</v>
      </c>
    </row>
    <row r="19491" spans="1:14" hidden="1" x14ac:dyDescent="0.25">
      <c r="A19491" t="s">
        <v>14</v>
      </c>
      <c r="B19491" t="s">
        <v>64</v>
      </c>
      <c r="C19491" s="7">
        <v>43948</v>
      </c>
      <c r="D19491">
        <v>8275</v>
      </c>
      <c r="E19491">
        <v>233</v>
      </c>
      <c r="F19491">
        <v>162</v>
      </c>
      <c r="G19491">
        <v>6</v>
      </c>
      <c r="H19491">
        <v>1216.0899999999999</v>
      </c>
      <c r="I19491">
        <v>34.241999999999997</v>
      </c>
      <c r="J19491">
        <v>23.806999999999999</v>
      </c>
      <c r="K19491">
        <v>0.88200000000000001</v>
      </c>
      <c r="L19491" s="6">
        <v>6804596</v>
      </c>
      <c r="M19491" s="6"/>
      <c r="N19491" s="7">
        <v>43948</v>
      </c>
    </row>
    <row r="19492" spans="1:14" hidden="1" x14ac:dyDescent="0.25">
      <c r="A19492" t="s">
        <v>14</v>
      </c>
      <c r="B19492" t="s">
        <v>64</v>
      </c>
      <c r="C19492" s="7">
        <v>43949</v>
      </c>
      <c r="D19492">
        <v>8497</v>
      </c>
      <c r="E19492">
        <v>222</v>
      </c>
      <c r="F19492">
        <v>168</v>
      </c>
      <c r="G19492">
        <v>6</v>
      </c>
      <c r="H19492">
        <v>1248.7149999999999</v>
      </c>
      <c r="I19492">
        <v>32.625</v>
      </c>
      <c r="J19492">
        <v>24.689</v>
      </c>
      <c r="K19492">
        <v>0.88200000000000001</v>
      </c>
      <c r="L19492" s="6">
        <v>6804596</v>
      </c>
      <c r="M19492" s="6"/>
      <c r="N19492" s="7">
        <v>43949</v>
      </c>
    </row>
    <row r="19493" spans="1:14" hidden="1" x14ac:dyDescent="0.25">
      <c r="A19493" t="s">
        <v>14</v>
      </c>
      <c r="B19493" t="s">
        <v>64</v>
      </c>
      <c r="C19493" s="7">
        <v>43950</v>
      </c>
      <c r="D19493">
        <v>8724</v>
      </c>
      <c r="E19493">
        <v>227</v>
      </c>
      <c r="F19493">
        <v>173</v>
      </c>
      <c r="G19493">
        <v>5</v>
      </c>
      <c r="H19493">
        <v>1282.075</v>
      </c>
      <c r="I19493">
        <v>33.36</v>
      </c>
      <c r="J19493">
        <v>25.423999999999999</v>
      </c>
      <c r="K19493">
        <v>0.73499999999999999</v>
      </c>
      <c r="L19493" s="6">
        <v>6804596</v>
      </c>
      <c r="M19493" s="6"/>
      <c r="N19493" s="7">
        <v>43950</v>
      </c>
    </row>
    <row r="19494" spans="1:14" hidden="1" x14ac:dyDescent="0.25">
      <c r="A19494" t="s">
        <v>14</v>
      </c>
      <c r="B19494" t="s">
        <v>64</v>
      </c>
      <c r="C19494" s="7">
        <v>43951</v>
      </c>
      <c r="D19494">
        <v>9009</v>
      </c>
      <c r="E19494">
        <v>285</v>
      </c>
      <c r="F19494">
        <v>179</v>
      </c>
      <c r="G19494">
        <v>6</v>
      </c>
      <c r="H19494">
        <v>1323.9580000000001</v>
      </c>
      <c r="I19494">
        <v>41.883000000000003</v>
      </c>
      <c r="J19494">
        <v>26.306000000000001</v>
      </c>
      <c r="K19494">
        <v>0.88200000000000001</v>
      </c>
      <c r="L19494" s="6">
        <v>6804596</v>
      </c>
      <c r="M19494" s="6"/>
      <c r="N19494" s="7">
        <v>43951</v>
      </c>
    </row>
    <row r="19495" spans="1:14" hidden="1" x14ac:dyDescent="0.25">
      <c r="A19495" t="s">
        <v>14</v>
      </c>
      <c r="B19495" t="s">
        <v>64</v>
      </c>
      <c r="C19495" s="7">
        <v>43952</v>
      </c>
      <c r="D19495">
        <v>9009</v>
      </c>
      <c r="E19495">
        <v>0</v>
      </c>
      <c r="F19495">
        <v>179</v>
      </c>
      <c r="G19495">
        <v>0</v>
      </c>
      <c r="H19495">
        <v>1323.9580000000001</v>
      </c>
      <c r="I19495">
        <v>0</v>
      </c>
      <c r="J19495">
        <v>26.306000000000001</v>
      </c>
      <c r="K19495">
        <v>0</v>
      </c>
      <c r="L19495" s="6">
        <v>6804596</v>
      </c>
      <c r="M19495" s="6"/>
      <c r="N19495" s="7">
        <v>43952</v>
      </c>
    </row>
    <row r="19496" spans="1:14" hidden="1" x14ac:dyDescent="0.25">
      <c r="A19496" t="s">
        <v>14</v>
      </c>
      <c r="B19496" t="s">
        <v>64</v>
      </c>
      <c r="C19496" s="7">
        <v>43953</v>
      </c>
      <c r="D19496">
        <v>9362</v>
      </c>
      <c r="E19496">
        <v>353</v>
      </c>
      <c r="F19496">
        <v>189</v>
      </c>
      <c r="G19496">
        <v>10</v>
      </c>
      <c r="H19496">
        <v>1375.835</v>
      </c>
      <c r="I19496">
        <v>51.877000000000002</v>
      </c>
      <c r="J19496">
        <v>27.774999999999999</v>
      </c>
      <c r="K19496">
        <v>1.47</v>
      </c>
      <c r="L19496" s="6">
        <v>6804596</v>
      </c>
      <c r="M19496" s="6"/>
      <c r="N19496" s="7">
        <v>43953</v>
      </c>
    </row>
    <row r="19497" spans="1:14" hidden="1" x14ac:dyDescent="0.25">
      <c r="A19497" t="s">
        <v>14</v>
      </c>
      <c r="B19497" t="s">
        <v>64</v>
      </c>
      <c r="C19497" s="7">
        <v>43954</v>
      </c>
      <c r="D19497">
        <v>9464</v>
      </c>
      <c r="E19497">
        <v>102</v>
      </c>
      <c r="F19497">
        <v>193</v>
      </c>
      <c r="G19497">
        <v>4</v>
      </c>
      <c r="H19497">
        <v>1390.825</v>
      </c>
      <c r="I19497">
        <v>14.99</v>
      </c>
      <c r="J19497">
        <v>28.363</v>
      </c>
      <c r="K19497">
        <v>0.58799999999999997</v>
      </c>
      <c r="L19497" s="6">
        <v>6804596</v>
      </c>
      <c r="M19497" s="6"/>
      <c r="N19497" s="7">
        <v>43954</v>
      </c>
    </row>
    <row r="19498" spans="1:14" hidden="1" x14ac:dyDescent="0.25">
      <c r="A19498" t="s">
        <v>14</v>
      </c>
      <c r="B19498" t="s">
        <v>64</v>
      </c>
      <c r="C19498" s="7">
        <v>43955</v>
      </c>
      <c r="D19498">
        <v>9557</v>
      </c>
      <c r="E19498">
        <v>93</v>
      </c>
      <c r="F19498">
        <v>197</v>
      </c>
      <c r="G19498">
        <v>4</v>
      </c>
      <c r="H19498">
        <v>1404.492</v>
      </c>
      <c r="I19498">
        <v>13.667</v>
      </c>
      <c r="J19498">
        <v>28.951000000000001</v>
      </c>
      <c r="K19498">
        <v>0.58799999999999997</v>
      </c>
      <c r="L19498" s="6">
        <v>6804596</v>
      </c>
      <c r="M19498" s="6"/>
      <c r="N19498" s="7">
        <v>43955</v>
      </c>
    </row>
    <row r="19499" spans="1:14" hidden="1" x14ac:dyDescent="0.25">
      <c r="A19499" t="s">
        <v>14</v>
      </c>
      <c r="B19499" t="s">
        <v>64</v>
      </c>
      <c r="C19499" s="7">
        <v>43956</v>
      </c>
      <c r="D19499">
        <v>9677</v>
      </c>
      <c r="E19499">
        <v>120</v>
      </c>
      <c r="F19499">
        <v>200</v>
      </c>
      <c r="G19499">
        <v>3</v>
      </c>
      <c r="H19499">
        <v>1422.127</v>
      </c>
      <c r="I19499">
        <v>17.635000000000002</v>
      </c>
      <c r="J19499">
        <v>29.391999999999999</v>
      </c>
      <c r="K19499">
        <v>0.441</v>
      </c>
      <c r="L19499" s="6">
        <v>6804596</v>
      </c>
      <c r="M19499" s="6"/>
      <c r="N19499" s="7">
        <v>43956</v>
      </c>
    </row>
    <row r="19500" spans="1:14" hidden="1" x14ac:dyDescent="0.25">
      <c r="A19500" t="s">
        <v>14</v>
      </c>
      <c r="B19500" t="s">
        <v>64</v>
      </c>
      <c r="C19500" s="7">
        <v>43957</v>
      </c>
      <c r="D19500">
        <v>9791</v>
      </c>
      <c r="E19500">
        <v>114</v>
      </c>
      <c r="F19500">
        <v>203</v>
      </c>
      <c r="G19500">
        <v>3</v>
      </c>
      <c r="H19500">
        <v>1438.88</v>
      </c>
      <c r="I19500">
        <v>16.753</v>
      </c>
      <c r="J19500">
        <v>29.832999999999998</v>
      </c>
      <c r="K19500">
        <v>0.441</v>
      </c>
      <c r="L19500" s="6">
        <v>6804596</v>
      </c>
      <c r="M19500" s="6"/>
      <c r="N19500" s="7">
        <v>43957</v>
      </c>
    </row>
    <row r="19501" spans="1:14" hidden="1" x14ac:dyDescent="0.25">
      <c r="A19501" t="s">
        <v>14</v>
      </c>
      <c r="B19501" t="s">
        <v>64</v>
      </c>
      <c r="C19501" s="7">
        <v>43958</v>
      </c>
      <c r="D19501">
        <v>9848</v>
      </c>
      <c r="E19501">
        <v>57</v>
      </c>
      <c r="F19501">
        <v>206</v>
      </c>
      <c r="G19501">
        <v>3</v>
      </c>
      <c r="H19501">
        <v>1447.2570000000001</v>
      </c>
      <c r="I19501">
        <v>8.3770000000000007</v>
      </c>
      <c r="J19501">
        <v>30.274000000000001</v>
      </c>
      <c r="K19501">
        <v>0.441</v>
      </c>
      <c r="L19501" s="6">
        <v>6804596</v>
      </c>
      <c r="M19501" s="6"/>
      <c r="N19501" s="7">
        <v>43958</v>
      </c>
    </row>
    <row r="19502" spans="1:14" hidden="1" x14ac:dyDescent="0.25">
      <c r="A19502" t="s">
        <v>14</v>
      </c>
      <c r="B19502" t="s">
        <v>64</v>
      </c>
      <c r="C19502" s="7">
        <v>43959</v>
      </c>
      <c r="D19502">
        <v>9943</v>
      </c>
      <c r="E19502">
        <v>95</v>
      </c>
      <c r="F19502">
        <v>209</v>
      </c>
      <c r="G19502">
        <v>3</v>
      </c>
      <c r="H19502">
        <v>1461.2180000000001</v>
      </c>
      <c r="I19502">
        <v>13.961</v>
      </c>
      <c r="J19502">
        <v>30.715</v>
      </c>
      <c r="K19502">
        <v>0.441</v>
      </c>
      <c r="L19502" s="6">
        <v>6804596</v>
      </c>
      <c r="M19502" s="6"/>
      <c r="N19502" s="7">
        <v>43959</v>
      </c>
    </row>
    <row r="19503" spans="1:14" hidden="1" x14ac:dyDescent="0.25">
      <c r="A19503" t="s">
        <v>14</v>
      </c>
      <c r="B19503" t="s">
        <v>64</v>
      </c>
      <c r="C19503" s="7">
        <v>43960</v>
      </c>
      <c r="D19503">
        <v>10032</v>
      </c>
      <c r="E19503">
        <v>89</v>
      </c>
      <c r="F19503">
        <v>215</v>
      </c>
      <c r="G19503">
        <v>6</v>
      </c>
      <c r="H19503">
        <v>1474.298</v>
      </c>
      <c r="I19503">
        <v>13.079000000000001</v>
      </c>
      <c r="J19503">
        <v>31.596</v>
      </c>
      <c r="K19503">
        <v>0.88200000000000001</v>
      </c>
      <c r="L19503" s="6">
        <v>6804596</v>
      </c>
      <c r="M19503" s="6"/>
      <c r="N19503" s="7">
        <v>43960</v>
      </c>
    </row>
    <row r="19504" spans="1:14" hidden="1" x14ac:dyDescent="0.25">
      <c r="A19504" t="s">
        <v>14</v>
      </c>
      <c r="B19504" t="s">
        <v>64</v>
      </c>
      <c r="C19504" s="7">
        <v>43961</v>
      </c>
      <c r="D19504">
        <v>10032</v>
      </c>
      <c r="E19504">
        <v>0</v>
      </c>
      <c r="F19504">
        <v>215</v>
      </c>
      <c r="G19504">
        <v>0</v>
      </c>
      <c r="H19504">
        <v>1474.298</v>
      </c>
      <c r="I19504">
        <v>0</v>
      </c>
      <c r="J19504">
        <v>31.596</v>
      </c>
      <c r="K19504">
        <v>0</v>
      </c>
      <c r="L19504" s="6">
        <v>6804596</v>
      </c>
      <c r="M19504" s="6"/>
      <c r="N19504" s="7">
        <v>43961</v>
      </c>
    </row>
    <row r="19505" spans="1:14" hidden="1" x14ac:dyDescent="0.25">
      <c r="A19505" t="s">
        <v>14</v>
      </c>
      <c r="B19505" t="s">
        <v>64</v>
      </c>
      <c r="C19505" s="7">
        <v>43962</v>
      </c>
      <c r="D19505">
        <v>10176</v>
      </c>
      <c r="E19505">
        <v>144</v>
      </c>
      <c r="F19505">
        <v>218</v>
      </c>
      <c r="G19505">
        <v>3</v>
      </c>
      <c r="H19505">
        <v>1495.46</v>
      </c>
      <c r="I19505">
        <v>21.161999999999999</v>
      </c>
      <c r="J19505">
        <v>32.036999999999999</v>
      </c>
      <c r="K19505">
        <v>0.441</v>
      </c>
      <c r="L19505" s="6">
        <v>6804596</v>
      </c>
      <c r="M19505" s="6"/>
      <c r="N19505" s="7">
        <v>43962</v>
      </c>
    </row>
    <row r="19506" spans="1:14" hidden="1" x14ac:dyDescent="0.25">
      <c r="A19506" t="s">
        <v>14</v>
      </c>
      <c r="B19506" t="s">
        <v>64</v>
      </c>
      <c r="C19506" s="7">
        <v>43963</v>
      </c>
      <c r="D19506">
        <v>10243</v>
      </c>
      <c r="E19506">
        <v>67</v>
      </c>
      <c r="F19506">
        <v>220</v>
      </c>
      <c r="G19506">
        <v>2</v>
      </c>
      <c r="H19506">
        <v>1505.306</v>
      </c>
      <c r="I19506">
        <v>9.8460000000000001</v>
      </c>
      <c r="J19506">
        <v>32.331000000000003</v>
      </c>
      <c r="K19506">
        <v>0.29399999999999998</v>
      </c>
      <c r="L19506" s="6">
        <v>6804596</v>
      </c>
      <c r="M19506" s="6"/>
      <c r="N19506" s="7">
        <v>43963</v>
      </c>
    </row>
    <row r="19507" spans="1:14" hidden="1" x14ac:dyDescent="0.25">
      <c r="A19507" t="s">
        <v>14</v>
      </c>
      <c r="B19507" t="s">
        <v>64</v>
      </c>
      <c r="C19507" s="7">
        <v>43964</v>
      </c>
      <c r="D19507">
        <v>10295</v>
      </c>
      <c r="E19507">
        <v>52</v>
      </c>
      <c r="F19507">
        <v>222</v>
      </c>
      <c r="G19507">
        <v>2</v>
      </c>
      <c r="H19507">
        <v>1512.9480000000001</v>
      </c>
      <c r="I19507">
        <v>7.6420000000000003</v>
      </c>
      <c r="J19507">
        <v>32.625</v>
      </c>
      <c r="K19507">
        <v>0.29399999999999998</v>
      </c>
      <c r="L19507" s="6">
        <v>6804596</v>
      </c>
      <c r="M19507" s="6"/>
      <c r="N19507" s="7">
        <v>43964</v>
      </c>
    </row>
    <row r="19508" spans="1:14" hidden="1" x14ac:dyDescent="0.25">
      <c r="A19508" t="s">
        <v>14</v>
      </c>
      <c r="B19508" t="s">
        <v>64</v>
      </c>
      <c r="C19508" s="7">
        <v>43965</v>
      </c>
      <c r="D19508">
        <v>10374</v>
      </c>
      <c r="E19508">
        <v>79</v>
      </c>
      <c r="F19508">
        <v>224</v>
      </c>
      <c r="G19508">
        <v>2</v>
      </c>
      <c r="H19508">
        <v>1524.558</v>
      </c>
      <c r="I19508">
        <v>11.61</v>
      </c>
      <c r="J19508">
        <v>32.918999999999997</v>
      </c>
      <c r="K19508">
        <v>0.29399999999999998</v>
      </c>
      <c r="L19508" s="6">
        <v>6804596</v>
      </c>
      <c r="M19508" s="6"/>
      <c r="N19508" s="7">
        <v>43965</v>
      </c>
    </row>
    <row r="19509" spans="1:14" hidden="1" x14ac:dyDescent="0.25">
      <c r="A19509" t="s">
        <v>14</v>
      </c>
      <c r="B19509" t="s">
        <v>64</v>
      </c>
      <c r="C19509" s="7">
        <v>43966</v>
      </c>
      <c r="D19509">
        <v>10438</v>
      </c>
      <c r="E19509">
        <v>64</v>
      </c>
      <c r="F19509">
        <v>225</v>
      </c>
      <c r="G19509">
        <v>1</v>
      </c>
      <c r="H19509">
        <v>1533.963</v>
      </c>
      <c r="I19509">
        <v>9.4049999999999994</v>
      </c>
      <c r="J19509">
        <v>33.066000000000003</v>
      </c>
      <c r="K19509">
        <v>0.14699999999999999</v>
      </c>
      <c r="L19509" s="6">
        <v>6804596</v>
      </c>
      <c r="M19509" s="6"/>
      <c r="N19509" s="7">
        <v>43966</v>
      </c>
    </row>
    <row r="19510" spans="1:14" hidden="1" x14ac:dyDescent="0.25">
      <c r="A19510" t="s">
        <v>14</v>
      </c>
      <c r="B19510" t="s">
        <v>64</v>
      </c>
      <c r="C19510" s="7">
        <v>43967</v>
      </c>
      <c r="D19510">
        <v>10496</v>
      </c>
      <c r="E19510">
        <v>58</v>
      </c>
      <c r="F19510">
        <v>228</v>
      </c>
      <c r="G19510">
        <v>3</v>
      </c>
      <c r="H19510">
        <v>1542.4870000000001</v>
      </c>
      <c r="I19510">
        <v>8.5239999999999991</v>
      </c>
      <c r="J19510">
        <v>33.506999999999998</v>
      </c>
      <c r="K19510">
        <v>0.441</v>
      </c>
      <c r="L19510" s="6">
        <v>6804596</v>
      </c>
      <c r="M19510" s="6"/>
      <c r="N19510" s="7">
        <v>43967</v>
      </c>
    </row>
    <row r="19511" spans="1:14" hidden="1" x14ac:dyDescent="0.25">
      <c r="A19511" t="s">
        <v>14</v>
      </c>
      <c r="B19511" t="s">
        <v>64</v>
      </c>
      <c r="C19511" s="7">
        <v>43968</v>
      </c>
      <c r="D19511">
        <v>10610</v>
      </c>
      <c r="E19511">
        <v>114</v>
      </c>
      <c r="F19511">
        <v>230</v>
      </c>
      <c r="G19511">
        <v>2</v>
      </c>
      <c r="H19511">
        <v>1559.24</v>
      </c>
      <c r="I19511">
        <v>16.753</v>
      </c>
      <c r="J19511">
        <v>33.801000000000002</v>
      </c>
      <c r="K19511">
        <v>0.29399999999999998</v>
      </c>
      <c r="L19511" s="6">
        <v>6804596</v>
      </c>
      <c r="M19511" s="6"/>
      <c r="N19511" s="7">
        <v>43968</v>
      </c>
    </row>
    <row r="19512" spans="1:14" hidden="1" x14ac:dyDescent="0.25">
      <c r="A19512" t="s">
        <v>14</v>
      </c>
      <c r="B19512" t="s">
        <v>64</v>
      </c>
      <c r="C19512" s="7">
        <v>43969</v>
      </c>
      <c r="D19512">
        <v>10699</v>
      </c>
      <c r="E19512">
        <v>89</v>
      </c>
      <c r="F19512">
        <v>231</v>
      </c>
      <c r="G19512">
        <v>1</v>
      </c>
      <c r="H19512">
        <v>1572.32</v>
      </c>
      <c r="I19512">
        <v>13.079000000000001</v>
      </c>
      <c r="J19512">
        <v>33.948</v>
      </c>
      <c r="K19512">
        <v>0.14699999999999999</v>
      </c>
      <c r="L19512" s="6">
        <v>6804596</v>
      </c>
      <c r="M19512" s="6"/>
      <c r="N19512" s="7">
        <v>43969</v>
      </c>
    </row>
    <row r="19513" spans="1:14" hidden="1" x14ac:dyDescent="0.25">
      <c r="A19513" t="s">
        <v>14</v>
      </c>
      <c r="B19513" t="s">
        <v>64</v>
      </c>
      <c r="C19513" s="7">
        <v>43970</v>
      </c>
      <c r="D19513">
        <v>10733</v>
      </c>
      <c r="E19513">
        <v>34</v>
      </c>
      <c r="F19513">
        <v>234</v>
      </c>
      <c r="G19513">
        <v>3</v>
      </c>
      <c r="H19513">
        <v>1577.316</v>
      </c>
      <c r="I19513">
        <v>4.9969999999999999</v>
      </c>
      <c r="J19513">
        <v>34.389000000000003</v>
      </c>
      <c r="K19513">
        <v>0.441</v>
      </c>
      <c r="L19513" s="6">
        <v>6804596</v>
      </c>
      <c r="M19513" s="6"/>
      <c r="N19513" s="7">
        <v>43970</v>
      </c>
    </row>
    <row r="19514" spans="1:14" hidden="1" x14ac:dyDescent="0.25">
      <c r="A19514" t="s">
        <v>14</v>
      </c>
      <c r="B19514" t="s">
        <v>64</v>
      </c>
      <c r="C19514" s="7">
        <v>43971</v>
      </c>
      <c r="D19514">
        <v>10833</v>
      </c>
      <c r="E19514">
        <v>100</v>
      </c>
      <c r="F19514">
        <v>235</v>
      </c>
      <c r="G19514">
        <v>1</v>
      </c>
      <c r="H19514">
        <v>1592.0119999999999</v>
      </c>
      <c r="I19514">
        <v>14.696</v>
      </c>
      <c r="J19514">
        <v>34.534999999999997</v>
      </c>
      <c r="K19514">
        <v>0.14699999999999999</v>
      </c>
      <c r="L19514" s="6">
        <v>6804596</v>
      </c>
      <c r="M19514" s="6"/>
      <c r="N19514" s="7">
        <v>43971</v>
      </c>
    </row>
    <row r="19515" spans="1:14" hidden="1" x14ac:dyDescent="0.25">
      <c r="A19515" t="s">
        <v>14</v>
      </c>
      <c r="B19515" t="s">
        <v>64</v>
      </c>
      <c r="C19515" s="7">
        <v>43972</v>
      </c>
      <c r="D19515">
        <v>10919</v>
      </c>
      <c r="E19515">
        <v>86</v>
      </c>
      <c r="F19515">
        <v>237</v>
      </c>
      <c r="G19515">
        <v>2</v>
      </c>
      <c r="H19515">
        <v>1604.6510000000001</v>
      </c>
      <c r="I19515">
        <v>12.638999999999999</v>
      </c>
      <c r="J19515">
        <v>34.829000000000001</v>
      </c>
      <c r="K19515">
        <v>0.29399999999999998</v>
      </c>
      <c r="L19515" s="6">
        <v>6804596</v>
      </c>
      <c r="M19515" s="6"/>
      <c r="N19515" s="7">
        <v>43972</v>
      </c>
    </row>
    <row r="19516" spans="1:14" hidden="1" x14ac:dyDescent="0.25">
      <c r="A19516" t="s">
        <v>14</v>
      </c>
      <c r="B19516" t="s">
        <v>64</v>
      </c>
      <c r="C19516" s="7">
        <v>43973</v>
      </c>
      <c r="D19516">
        <v>11024</v>
      </c>
      <c r="E19516">
        <v>105</v>
      </c>
      <c r="F19516">
        <v>237</v>
      </c>
      <c r="G19516">
        <v>0</v>
      </c>
      <c r="H19516">
        <v>1620.0809999999999</v>
      </c>
      <c r="I19516">
        <v>15.430999999999999</v>
      </c>
      <c r="J19516">
        <v>34.829000000000001</v>
      </c>
      <c r="K19516">
        <v>0</v>
      </c>
      <c r="L19516" s="6">
        <v>6804596</v>
      </c>
      <c r="M19516" s="6"/>
      <c r="N19516" s="7">
        <v>43973</v>
      </c>
    </row>
    <row r="19517" spans="1:14" hidden="1" x14ac:dyDescent="0.25">
      <c r="A19517" t="s">
        <v>14</v>
      </c>
      <c r="B19517" t="s">
        <v>64</v>
      </c>
      <c r="C19517" s="7">
        <v>43974</v>
      </c>
      <c r="D19517">
        <v>11092</v>
      </c>
      <c r="E19517">
        <v>68</v>
      </c>
      <c r="F19517">
        <v>238</v>
      </c>
      <c r="G19517">
        <v>1</v>
      </c>
      <c r="H19517">
        <v>1630.075</v>
      </c>
      <c r="I19517">
        <v>9.9930000000000003</v>
      </c>
      <c r="J19517">
        <v>34.975999999999999</v>
      </c>
      <c r="K19517">
        <v>0.14699999999999999</v>
      </c>
      <c r="L19517" s="6">
        <v>6804596</v>
      </c>
      <c r="M19517" s="6"/>
      <c r="N19517" s="7">
        <v>43974</v>
      </c>
    </row>
    <row r="19518" spans="1:14" hidden="1" x14ac:dyDescent="0.25">
      <c r="A19518" t="s">
        <v>14</v>
      </c>
      <c r="B19518" t="s">
        <v>64</v>
      </c>
      <c r="C19518" s="7">
        <v>43975</v>
      </c>
      <c r="D19518">
        <v>11159</v>
      </c>
      <c r="E19518">
        <v>67</v>
      </c>
      <c r="F19518">
        <v>238</v>
      </c>
      <c r="G19518">
        <v>0</v>
      </c>
      <c r="H19518">
        <v>1639.921</v>
      </c>
      <c r="I19518">
        <v>9.8460000000000001</v>
      </c>
      <c r="J19518">
        <v>34.975999999999999</v>
      </c>
      <c r="K19518">
        <v>0</v>
      </c>
      <c r="L19518" s="6">
        <v>6804596</v>
      </c>
      <c r="M19518" s="6"/>
      <c r="N19518" s="7">
        <v>43975</v>
      </c>
    </row>
    <row r="19519" spans="1:14" hidden="1" x14ac:dyDescent="0.25">
      <c r="A19519" t="s">
        <v>14</v>
      </c>
      <c r="B19519" t="s">
        <v>64</v>
      </c>
      <c r="C19519" s="7">
        <v>43976</v>
      </c>
      <c r="D19519">
        <v>11193</v>
      </c>
      <c r="E19519">
        <v>34</v>
      </c>
      <c r="F19519">
        <v>239</v>
      </c>
      <c r="G19519">
        <v>1</v>
      </c>
      <c r="H19519">
        <v>1644.9179999999999</v>
      </c>
      <c r="I19519">
        <v>4.9969999999999999</v>
      </c>
      <c r="J19519">
        <v>35.122999999999998</v>
      </c>
      <c r="K19519">
        <v>0.14699999999999999</v>
      </c>
      <c r="L19519" s="6">
        <v>6804596</v>
      </c>
      <c r="M19519" s="6"/>
      <c r="N19519" s="7">
        <v>43976</v>
      </c>
    </row>
    <row r="19520" spans="1:14" hidden="1" x14ac:dyDescent="0.25">
      <c r="A19520" t="s">
        <v>14</v>
      </c>
      <c r="B19520" t="s">
        <v>64</v>
      </c>
      <c r="C19520" s="7">
        <v>43977</v>
      </c>
      <c r="D19520">
        <v>11227</v>
      </c>
      <c r="E19520">
        <v>34</v>
      </c>
      <c r="F19520">
        <v>239</v>
      </c>
      <c r="G19520">
        <v>0</v>
      </c>
      <c r="H19520">
        <v>1649.914</v>
      </c>
      <c r="I19520">
        <v>4.9969999999999999</v>
      </c>
      <c r="J19520">
        <v>35.122999999999998</v>
      </c>
      <c r="K19520">
        <v>0</v>
      </c>
      <c r="L19520" s="6">
        <v>6804596</v>
      </c>
      <c r="M19520" s="6"/>
      <c r="N19520" s="7">
        <v>43977</v>
      </c>
    </row>
    <row r="19521" spans="1:14" hidden="1" x14ac:dyDescent="0.25">
      <c r="A19521" t="s">
        <v>14</v>
      </c>
      <c r="B19521" t="s">
        <v>64</v>
      </c>
      <c r="C19521" s="7">
        <v>43978</v>
      </c>
      <c r="D19521">
        <v>11275</v>
      </c>
      <c r="E19521">
        <v>48</v>
      </c>
      <c r="F19521">
        <v>240</v>
      </c>
      <c r="G19521">
        <v>1</v>
      </c>
      <c r="H19521">
        <v>1656.9680000000001</v>
      </c>
      <c r="I19521">
        <v>7.0540000000000003</v>
      </c>
      <c r="J19521">
        <v>35.270000000000003</v>
      </c>
      <c r="K19521">
        <v>0.14699999999999999</v>
      </c>
      <c r="L19521" s="6">
        <v>6804596</v>
      </c>
      <c r="M19521" s="6"/>
      <c r="N19521" s="7">
        <v>43978</v>
      </c>
    </row>
    <row r="19522" spans="1:14" hidden="1" x14ac:dyDescent="0.25">
      <c r="A19522" t="s">
        <v>14</v>
      </c>
      <c r="B19522" t="s">
        <v>64</v>
      </c>
      <c r="C19522" s="7">
        <v>43979</v>
      </c>
      <c r="D19522">
        <v>11300</v>
      </c>
      <c r="E19522">
        <v>25</v>
      </c>
      <c r="F19522">
        <v>241</v>
      </c>
      <c r="G19522">
        <v>1</v>
      </c>
      <c r="H19522">
        <v>1660.6420000000001</v>
      </c>
      <c r="I19522">
        <v>3.6739999999999999</v>
      </c>
      <c r="J19522">
        <v>35.417000000000002</v>
      </c>
      <c r="K19522">
        <v>0.14699999999999999</v>
      </c>
      <c r="L19522" s="6">
        <v>6804596</v>
      </c>
      <c r="M19522" s="6"/>
      <c r="N19522" s="7">
        <v>43979</v>
      </c>
    </row>
    <row r="19523" spans="1:14" hidden="1" x14ac:dyDescent="0.25">
      <c r="A19523" t="s">
        <v>14</v>
      </c>
      <c r="B19523" t="s">
        <v>64</v>
      </c>
      <c r="C19523" s="7">
        <v>43980</v>
      </c>
      <c r="D19523">
        <v>11354</v>
      </c>
      <c r="E19523">
        <v>54</v>
      </c>
      <c r="F19523">
        <v>242</v>
      </c>
      <c r="G19523">
        <v>1</v>
      </c>
      <c r="H19523">
        <v>1668.578</v>
      </c>
      <c r="I19523">
        <v>7.9359999999999999</v>
      </c>
      <c r="J19523">
        <v>35.564</v>
      </c>
      <c r="K19523">
        <v>0.14699999999999999</v>
      </c>
      <c r="L19523" s="6">
        <v>6804596</v>
      </c>
      <c r="M19523" s="6"/>
      <c r="N19523" s="7">
        <v>43980</v>
      </c>
    </row>
    <row r="19524" spans="1:14" hidden="1" x14ac:dyDescent="0.25">
      <c r="A19524" t="s">
        <v>14</v>
      </c>
      <c r="B19524" t="s">
        <v>64</v>
      </c>
      <c r="C19524" s="7">
        <v>43981</v>
      </c>
      <c r="D19524">
        <v>11381</v>
      </c>
      <c r="E19524">
        <v>27</v>
      </c>
      <c r="F19524">
        <v>242</v>
      </c>
      <c r="G19524">
        <v>0</v>
      </c>
      <c r="H19524">
        <v>1672.546</v>
      </c>
      <c r="I19524">
        <v>3.968</v>
      </c>
      <c r="J19524">
        <v>35.564</v>
      </c>
      <c r="K19524">
        <v>0</v>
      </c>
      <c r="L19524" s="6">
        <v>6804596</v>
      </c>
      <c r="M19524" s="6"/>
      <c r="N19524" s="7">
        <v>43981</v>
      </c>
    </row>
    <row r="19525" spans="1:14" hidden="1" x14ac:dyDescent="0.25">
      <c r="A19525" t="s">
        <v>14</v>
      </c>
      <c r="B19525" t="s">
        <v>64</v>
      </c>
      <c r="C19525" s="7">
        <v>43982</v>
      </c>
      <c r="D19525">
        <v>11412</v>
      </c>
      <c r="E19525">
        <v>31</v>
      </c>
      <c r="F19525">
        <v>243</v>
      </c>
      <c r="G19525">
        <v>1</v>
      </c>
      <c r="H19525">
        <v>1677.1020000000001</v>
      </c>
      <c r="I19525">
        <v>4.556</v>
      </c>
      <c r="J19525">
        <v>35.710999999999999</v>
      </c>
      <c r="K19525">
        <v>0.14699999999999999</v>
      </c>
      <c r="L19525" s="6">
        <v>6804596</v>
      </c>
      <c r="M19525" s="6"/>
      <c r="N19525" s="7">
        <v>43982</v>
      </c>
    </row>
    <row r="19526" spans="1:14" hidden="1" x14ac:dyDescent="0.25">
      <c r="A19526" t="s">
        <v>14</v>
      </c>
      <c r="B19526" t="s">
        <v>64</v>
      </c>
      <c r="C19526" s="7">
        <v>43983</v>
      </c>
      <c r="D19526">
        <v>11430</v>
      </c>
      <c r="E19526">
        <v>18</v>
      </c>
      <c r="F19526">
        <v>244</v>
      </c>
      <c r="G19526">
        <v>1</v>
      </c>
      <c r="H19526">
        <v>1679.7470000000001</v>
      </c>
      <c r="I19526">
        <v>2.645</v>
      </c>
      <c r="J19526">
        <v>35.857999999999997</v>
      </c>
      <c r="K19526">
        <v>0.14699999999999999</v>
      </c>
      <c r="L19526" s="6">
        <v>6804596</v>
      </c>
      <c r="M19526" s="6"/>
      <c r="N19526" s="7">
        <v>43983</v>
      </c>
    </row>
    <row r="19527" spans="1:14" hidden="1" x14ac:dyDescent="0.25">
      <c r="A19527" t="s">
        <v>14</v>
      </c>
      <c r="B19527" t="s">
        <v>64</v>
      </c>
      <c r="C19527" s="7">
        <v>43984</v>
      </c>
      <c r="D19527">
        <v>11454</v>
      </c>
      <c r="E19527">
        <v>24</v>
      </c>
      <c r="F19527">
        <v>245</v>
      </c>
      <c r="G19527">
        <v>1</v>
      </c>
      <c r="H19527">
        <v>1683.2739999999999</v>
      </c>
      <c r="I19527">
        <v>3.5270000000000001</v>
      </c>
      <c r="J19527">
        <v>36.005000000000003</v>
      </c>
      <c r="K19527">
        <v>0.14699999999999999</v>
      </c>
      <c r="L19527" s="6">
        <v>6804596</v>
      </c>
      <c r="M19527" s="6"/>
      <c r="N19527" s="7">
        <v>43984</v>
      </c>
    </row>
    <row r="19528" spans="1:14" hidden="1" x14ac:dyDescent="0.25">
      <c r="A19528" t="s">
        <v>14</v>
      </c>
      <c r="B19528" t="s">
        <v>64</v>
      </c>
      <c r="C19528" s="7">
        <v>43985</v>
      </c>
      <c r="D19528">
        <v>11523</v>
      </c>
      <c r="E19528">
        <v>69</v>
      </c>
      <c r="F19528">
        <v>245</v>
      </c>
      <c r="G19528">
        <v>0</v>
      </c>
      <c r="H19528">
        <v>1693.414</v>
      </c>
      <c r="I19528">
        <v>10.14</v>
      </c>
      <c r="J19528">
        <v>36.005000000000003</v>
      </c>
      <c r="K19528">
        <v>0</v>
      </c>
      <c r="L19528" s="6">
        <v>6804596</v>
      </c>
      <c r="M19528" s="6"/>
      <c r="N19528" s="7">
        <v>43985</v>
      </c>
    </row>
    <row r="19529" spans="1:14" hidden="1" x14ac:dyDescent="0.25">
      <c r="A19529" t="s">
        <v>14</v>
      </c>
      <c r="B19529" t="s">
        <v>64</v>
      </c>
      <c r="C19529" s="7">
        <v>43986</v>
      </c>
      <c r="D19529">
        <v>11571</v>
      </c>
      <c r="E19529">
        <v>48</v>
      </c>
      <c r="F19529">
        <v>246</v>
      </c>
      <c r="G19529">
        <v>1</v>
      </c>
      <c r="H19529">
        <v>1700.4680000000001</v>
      </c>
      <c r="I19529">
        <v>7.0540000000000003</v>
      </c>
      <c r="J19529">
        <v>36.152000000000001</v>
      </c>
      <c r="K19529">
        <v>0.14699999999999999</v>
      </c>
      <c r="L19529" s="6">
        <v>6804596</v>
      </c>
      <c r="M19529" s="6"/>
      <c r="N19529" s="7">
        <v>43986</v>
      </c>
    </row>
    <row r="19530" spans="1:14" hidden="1" x14ac:dyDescent="0.25">
      <c r="A19530" t="s">
        <v>14</v>
      </c>
      <c r="B19530" t="s">
        <v>64</v>
      </c>
      <c r="C19530" s="7">
        <v>43987</v>
      </c>
      <c r="D19530">
        <v>11667</v>
      </c>
      <c r="E19530">
        <v>96</v>
      </c>
      <c r="F19530">
        <v>247</v>
      </c>
      <c r="G19530">
        <v>1</v>
      </c>
      <c r="H19530">
        <v>1714.576</v>
      </c>
      <c r="I19530">
        <v>14.108000000000001</v>
      </c>
      <c r="J19530">
        <v>36.298999999999999</v>
      </c>
      <c r="K19530">
        <v>0.14699999999999999</v>
      </c>
      <c r="L19530" s="6">
        <v>6804596</v>
      </c>
      <c r="M19530" s="6"/>
      <c r="N19530" s="7">
        <v>43987</v>
      </c>
    </row>
    <row r="19531" spans="1:14" hidden="1" x14ac:dyDescent="0.25">
      <c r="A19531" t="s">
        <v>14</v>
      </c>
      <c r="B19531" t="s">
        <v>64</v>
      </c>
      <c r="C19531" s="7">
        <v>43988</v>
      </c>
      <c r="D19531">
        <v>11741</v>
      </c>
      <c r="E19531">
        <v>74</v>
      </c>
      <c r="F19531">
        <v>248</v>
      </c>
      <c r="G19531">
        <v>1</v>
      </c>
      <c r="H19531">
        <v>1725.451</v>
      </c>
      <c r="I19531">
        <v>10.875</v>
      </c>
      <c r="J19531">
        <v>36.445999999999998</v>
      </c>
      <c r="K19531">
        <v>0.14699999999999999</v>
      </c>
      <c r="L19531" s="6">
        <v>6804596</v>
      </c>
      <c r="M19531" s="6"/>
      <c r="N19531" s="7">
        <v>43988</v>
      </c>
    </row>
    <row r="19532" spans="1:14" hidden="1" x14ac:dyDescent="0.25">
      <c r="A19532" t="s">
        <v>14</v>
      </c>
      <c r="B19532" t="s">
        <v>64</v>
      </c>
      <c r="C19532" s="7">
        <v>43989</v>
      </c>
      <c r="D19532">
        <v>11823</v>
      </c>
      <c r="E19532">
        <v>82</v>
      </c>
      <c r="F19532">
        <v>249</v>
      </c>
      <c r="G19532">
        <v>1</v>
      </c>
      <c r="H19532">
        <v>1737.502</v>
      </c>
      <c r="I19532">
        <v>12.051</v>
      </c>
      <c r="J19532">
        <v>36.593000000000004</v>
      </c>
      <c r="K19532">
        <v>0.14699999999999999</v>
      </c>
      <c r="L19532" s="6">
        <v>6804596</v>
      </c>
      <c r="M19532" s="6"/>
      <c r="N19532" s="7">
        <v>43989</v>
      </c>
    </row>
    <row r="19533" spans="1:14" hidden="1" x14ac:dyDescent="0.25">
      <c r="A19533" t="s">
        <v>14</v>
      </c>
      <c r="B19533" t="s">
        <v>64</v>
      </c>
      <c r="C19533" s="7">
        <v>43990</v>
      </c>
      <c r="D19533">
        <v>11896</v>
      </c>
      <c r="E19533">
        <v>73</v>
      </c>
      <c r="F19533">
        <v>250</v>
      </c>
      <c r="G19533">
        <v>1</v>
      </c>
      <c r="H19533">
        <v>1748.23</v>
      </c>
      <c r="I19533">
        <v>10.728</v>
      </c>
      <c r="J19533">
        <v>36.74</v>
      </c>
      <c r="K19533">
        <v>0.14699999999999999</v>
      </c>
      <c r="L19533" s="6">
        <v>6804596</v>
      </c>
      <c r="M19533" s="6"/>
      <c r="N19533" s="7">
        <v>43990</v>
      </c>
    </row>
    <row r="19534" spans="1:14" hidden="1" x14ac:dyDescent="0.25">
      <c r="A19534" t="s">
        <v>14</v>
      </c>
      <c r="B19534" t="s">
        <v>64</v>
      </c>
      <c r="C19534" s="7">
        <v>43991</v>
      </c>
      <c r="D19534">
        <v>11965</v>
      </c>
      <c r="E19534">
        <v>69</v>
      </c>
      <c r="F19534">
        <v>250</v>
      </c>
      <c r="G19534">
        <v>0</v>
      </c>
      <c r="H19534">
        <v>1758.37</v>
      </c>
      <c r="I19534">
        <v>10.14</v>
      </c>
      <c r="J19534">
        <v>36.74</v>
      </c>
      <c r="K19534">
        <v>0</v>
      </c>
      <c r="L19534" s="6">
        <v>6804596</v>
      </c>
      <c r="M19534" s="6"/>
      <c r="N19534" s="7">
        <v>43991</v>
      </c>
    </row>
    <row r="19535" spans="1:14" hidden="1" x14ac:dyDescent="0.25">
      <c r="A19535" t="s">
        <v>14</v>
      </c>
      <c r="B19535" t="s">
        <v>64</v>
      </c>
      <c r="C19535" s="7">
        <v>43992</v>
      </c>
      <c r="D19535">
        <v>12031</v>
      </c>
      <c r="E19535">
        <v>66</v>
      </c>
      <c r="F19535">
        <v>251</v>
      </c>
      <c r="G19535">
        <v>1</v>
      </c>
      <c r="H19535">
        <v>1768.07</v>
      </c>
      <c r="I19535">
        <v>9.6989999999999998</v>
      </c>
      <c r="J19535">
        <v>36.887</v>
      </c>
      <c r="K19535">
        <v>0.14699999999999999</v>
      </c>
      <c r="L19535" s="6">
        <v>6804596</v>
      </c>
      <c r="M19535" s="6"/>
      <c r="N19535" s="7">
        <v>43992</v>
      </c>
    </row>
    <row r="19536" spans="1:14" hidden="1" x14ac:dyDescent="0.25">
      <c r="A19536" t="s">
        <v>14</v>
      </c>
      <c r="B19536" t="s">
        <v>64</v>
      </c>
      <c r="C19536" s="7">
        <v>43993</v>
      </c>
      <c r="D19536">
        <v>12102</v>
      </c>
      <c r="E19536">
        <v>71</v>
      </c>
      <c r="F19536">
        <v>252</v>
      </c>
      <c r="G19536">
        <v>1</v>
      </c>
      <c r="H19536">
        <v>1778.5039999999999</v>
      </c>
      <c r="I19536">
        <v>10.433999999999999</v>
      </c>
      <c r="J19536">
        <v>37.033999999999999</v>
      </c>
      <c r="K19536">
        <v>0.14699999999999999</v>
      </c>
      <c r="L19536" s="6">
        <v>6804596</v>
      </c>
      <c r="M19536" s="6"/>
      <c r="N19536" s="7">
        <v>43993</v>
      </c>
    </row>
    <row r="19537" spans="1:14" hidden="1" x14ac:dyDescent="0.25">
      <c r="A19537" t="s">
        <v>14</v>
      </c>
      <c r="B19537" t="s">
        <v>64</v>
      </c>
      <c r="C19537" s="7">
        <v>43994</v>
      </c>
      <c r="D19537">
        <v>12175</v>
      </c>
      <c r="E19537">
        <v>73</v>
      </c>
      <c r="F19537">
        <v>252</v>
      </c>
      <c r="G19537">
        <v>0</v>
      </c>
      <c r="H19537">
        <v>1789.232</v>
      </c>
      <c r="I19537">
        <v>10.728</v>
      </c>
      <c r="J19537">
        <v>37.033999999999999</v>
      </c>
      <c r="K19537">
        <v>0</v>
      </c>
      <c r="L19537" s="6">
        <v>6804596</v>
      </c>
      <c r="M19537" s="6"/>
      <c r="N19537" s="7">
        <v>43994</v>
      </c>
    </row>
    <row r="19538" spans="1:14" hidden="1" x14ac:dyDescent="0.25">
      <c r="A19538" t="s">
        <v>14</v>
      </c>
      <c r="B19538" t="s">
        <v>64</v>
      </c>
      <c r="C19538" s="7">
        <v>43995</v>
      </c>
      <c r="D19538">
        <v>12251</v>
      </c>
      <c r="E19538">
        <v>76</v>
      </c>
      <c r="F19538">
        <v>253</v>
      </c>
      <c r="G19538">
        <v>1</v>
      </c>
      <c r="H19538">
        <v>1800.4010000000001</v>
      </c>
      <c r="I19538">
        <v>11.169</v>
      </c>
      <c r="J19538">
        <v>37.180999999999997</v>
      </c>
      <c r="K19538">
        <v>0.14699999999999999</v>
      </c>
      <c r="L19538" s="6">
        <v>6804596</v>
      </c>
      <c r="M19538" s="6"/>
      <c r="N19538" s="7">
        <v>43995</v>
      </c>
    </row>
    <row r="19539" spans="1:14" hidden="1" x14ac:dyDescent="0.25">
      <c r="A19539" t="s">
        <v>14</v>
      </c>
      <c r="B19539" t="s">
        <v>64</v>
      </c>
      <c r="C19539" s="7">
        <v>43996</v>
      </c>
      <c r="D19539">
        <v>12310</v>
      </c>
      <c r="E19539">
        <v>59</v>
      </c>
      <c r="F19539">
        <v>254</v>
      </c>
      <c r="G19539">
        <v>1</v>
      </c>
      <c r="H19539">
        <v>1809.0709999999999</v>
      </c>
      <c r="I19539">
        <v>8.6709999999999994</v>
      </c>
      <c r="J19539">
        <v>37.328000000000003</v>
      </c>
      <c r="K19539">
        <v>0.14699999999999999</v>
      </c>
      <c r="L19539" s="6">
        <v>6804596</v>
      </c>
      <c r="M19539" s="6"/>
      <c r="N19539" s="7">
        <v>43996</v>
      </c>
    </row>
    <row r="19540" spans="1:14" hidden="1" x14ac:dyDescent="0.25">
      <c r="A19540" t="s">
        <v>14</v>
      </c>
      <c r="B19540" t="s">
        <v>64</v>
      </c>
      <c r="C19540" s="7">
        <v>43997</v>
      </c>
      <c r="D19540">
        <v>12367</v>
      </c>
      <c r="E19540">
        <v>57</v>
      </c>
      <c r="F19540">
        <v>255</v>
      </c>
      <c r="G19540">
        <v>1</v>
      </c>
      <c r="H19540">
        <v>1817.4480000000001</v>
      </c>
      <c r="I19540">
        <v>8.3770000000000007</v>
      </c>
      <c r="J19540">
        <v>37.475000000000001</v>
      </c>
      <c r="K19540">
        <v>0.14699999999999999</v>
      </c>
      <c r="L19540" s="6">
        <v>6804596</v>
      </c>
      <c r="M19540" s="6"/>
      <c r="N19540" s="7">
        <v>43997</v>
      </c>
    </row>
    <row r="19541" spans="1:14" hidden="1" x14ac:dyDescent="0.25">
      <c r="A19541" t="s">
        <v>14</v>
      </c>
      <c r="B19541" t="s">
        <v>64</v>
      </c>
      <c r="C19541" s="7">
        <v>43998</v>
      </c>
      <c r="D19541">
        <v>12426</v>
      </c>
      <c r="E19541">
        <v>59</v>
      </c>
      <c r="F19541">
        <v>256</v>
      </c>
      <c r="G19541">
        <v>1</v>
      </c>
      <c r="H19541">
        <v>1826.1189999999999</v>
      </c>
      <c r="I19541">
        <v>8.6709999999999994</v>
      </c>
      <c r="J19541">
        <v>37.622</v>
      </c>
      <c r="K19541">
        <v>0.14699999999999999</v>
      </c>
      <c r="L19541" s="6">
        <v>6804596</v>
      </c>
      <c r="M19541" s="6"/>
      <c r="N19541" s="7">
        <v>43998</v>
      </c>
    </row>
    <row r="19542" spans="1:14" hidden="1" x14ac:dyDescent="0.25">
      <c r="A19542" t="s">
        <v>14</v>
      </c>
      <c r="B19542" t="s">
        <v>64</v>
      </c>
      <c r="C19542" s="7">
        <v>43999</v>
      </c>
      <c r="D19542">
        <v>12522</v>
      </c>
      <c r="E19542">
        <v>96</v>
      </c>
      <c r="F19542">
        <v>257</v>
      </c>
      <c r="G19542">
        <v>1</v>
      </c>
      <c r="H19542">
        <v>1840.2270000000001</v>
      </c>
      <c r="I19542">
        <v>14.108000000000001</v>
      </c>
      <c r="J19542">
        <v>37.768999999999998</v>
      </c>
      <c r="K19542">
        <v>0.14699999999999999</v>
      </c>
      <c r="L19542" s="6">
        <v>6804596</v>
      </c>
      <c r="M19542" s="6"/>
      <c r="N19542" s="7">
        <v>43999</v>
      </c>
    </row>
    <row r="19543" spans="1:14" hidden="1" x14ac:dyDescent="0.25">
      <c r="A19543" t="s">
        <v>14</v>
      </c>
      <c r="B19543" t="s">
        <v>64</v>
      </c>
      <c r="C19543" s="7">
        <v>44000</v>
      </c>
      <c r="D19543">
        <v>12616</v>
      </c>
      <c r="E19543">
        <v>94</v>
      </c>
      <c r="F19543">
        <v>258</v>
      </c>
      <c r="G19543">
        <v>1</v>
      </c>
      <c r="H19543">
        <v>1854.0409999999999</v>
      </c>
      <c r="I19543">
        <v>13.814</v>
      </c>
      <c r="J19543">
        <v>37.915999999999997</v>
      </c>
      <c r="K19543">
        <v>0.14699999999999999</v>
      </c>
      <c r="L19543" s="6">
        <v>6804596</v>
      </c>
      <c r="M19543" s="6"/>
      <c r="N19543" s="7">
        <v>44000</v>
      </c>
    </row>
    <row r="19544" spans="1:14" hidden="1" x14ac:dyDescent="0.25">
      <c r="A19544" t="s">
        <v>14</v>
      </c>
      <c r="B19544" t="s">
        <v>64</v>
      </c>
      <c r="C19544" s="7">
        <v>44001</v>
      </c>
      <c r="D19544">
        <v>12709</v>
      </c>
      <c r="E19544">
        <v>93</v>
      </c>
      <c r="F19544">
        <v>259</v>
      </c>
      <c r="G19544">
        <v>1</v>
      </c>
      <c r="H19544">
        <v>1867.7080000000001</v>
      </c>
      <c r="I19544">
        <v>13.667</v>
      </c>
      <c r="J19544">
        <v>38.063000000000002</v>
      </c>
      <c r="K19544">
        <v>0.14699999999999999</v>
      </c>
      <c r="L19544" s="6">
        <v>6804596</v>
      </c>
      <c r="M19544" s="6"/>
      <c r="N19544" s="7">
        <v>44001</v>
      </c>
    </row>
    <row r="19545" spans="1:14" hidden="1" x14ac:dyDescent="0.25">
      <c r="A19545" t="s">
        <v>14</v>
      </c>
      <c r="B19545" t="s">
        <v>64</v>
      </c>
      <c r="C19545" s="7">
        <v>44002</v>
      </c>
      <c r="D19545">
        <v>12803</v>
      </c>
      <c r="E19545">
        <v>94</v>
      </c>
      <c r="F19545">
        <v>260</v>
      </c>
      <c r="G19545">
        <v>1</v>
      </c>
      <c r="H19545">
        <v>1881.5219999999999</v>
      </c>
      <c r="I19545">
        <v>13.814</v>
      </c>
      <c r="J19545">
        <v>38.209000000000003</v>
      </c>
      <c r="K19545">
        <v>0.14699999999999999</v>
      </c>
      <c r="L19545" s="6">
        <v>6804596</v>
      </c>
      <c r="M19545" s="6"/>
      <c r="N19545" s="7">
        <v>44002</v>
      </c>
    </row>
    <row r="19546" spans="1:14" hidden="1" x14ac:dyDescent="0.25">
      <c r="A19546" t="s">
        <v>14</v>
      </c>
      <c r="B19546" t="s">
        <v>64</v>
      </c>
      <c r="C19546" s="7">
        <v>44003</v>
      </c>
      <c r="D19546">
        <v>12894</v>
      </c>
      <c r="E19546">
        <v>91</v>
      </c>
      <c r="F19546">
        <v>261</v>
      </c>
      <c r="G19546">
        <v>1</v>
      </c>
      <c r="H19546">
        <v>1894.896</v>
      </c>
      <c r="I19546">
        <v>13.372999999999999</v>
      </c>
      <c r="J19546">
        <v>38.356000000000002</v>
      </c>
      <c r="K19546">
        <v>0.14699999999999999</v>
      </c>
      <c r="L19546" s="6">
        <v>6804596</v>
      </c>
      <c r="M19546" s="6"/>
      <c r="N19546" s="7">
        <v>44003</v>
      </c>
    </row>
    <row r="19547" spans="1:14" hidden="1" x14ac:dyDescent="0.25">
      <c r="A19547" t="s">
        <v>14</v>
      </c>
      <c r="B19547" t="s">
        <v>64</v>
      </c>
      <c r="C19547" s="7">
        <v>44004</v>
      </c>
      <c r="D19547">
        <v>12990</v>
      </c>
      <c r="E19547">
        <v>96</v>
      </c>
      <c r="F19547">
        <v>262</v>
      </c>
      <c r="G19547">
        <v>1</v>
      </c>
      <c r="H19547">
        <v>1909.0039999999999</v>
      </c>
      <c r="I19547">
        <v>14.108000000000001</v>
      </c>
      <c r="J19547">
        <v>38.503</v>
      </c>
      <c r="K19547">
        <v>0.14699999999999999</v>
      </c>
      <c r="L19547" s="6">
        <v>6804596</v>
      </c>
      <c r="M19547" s="6"/>
      <c r="N19547" s="7">
        <v>44004</v>
      </c>
    </row>
    <row r="19548" spans="1:14" hidden="1" x14ac:dyDescent="0.25">
      <c r="A19548" t="s">
        <v>14</v>
      </c>
      <c r="B19548" t="s">
        <v>64</v>
      </c>
      <c r="C19548" s="7">
        <v>44005</v>
      </c>
      <c r="D19548">
        <v>13092</v>
      </c>
      <c r="E19548">
        <v>102</v>
      </c>
      <c r="F19548">
        <v>263</v>
      </c>
      <c r="G19548">
        <v>1</v>
      </c>
      <c r="H19548">
        <v>1923.9939999999999</v>
      </c>
      <c r="I19548">
        <v>14.99</v>
      </c>
      <c r="J19548">
        <v>38.65</v>
      </c>
      <c r="K19548">
        <v>0.14699999999999999</v>
      </c>
      <c r="L19548" s="6">
        <v>6804596</v>
      </c>
      <c r="M19548" s="6"/>
      <c r="N19548" s="7">
        <v>44005</v>
      </c>
    </row>
    <row r="19549" spans="1:14" hidden="1" x14ac:dyDescent="0.25">
      <c r="A19549" t="s">
        <v>14</v>
      </c>
      <c r="B19549" t="s">
        <v>64</v>
      </c>
      <c r="C19549" s="7">
        <v>44006</v>
      </c>
      <c r="D19549">
        <v>13235</v>
      </c>
      <c r="E19549">
        <v>143</v>
      </c>
      <c r="F19549">
        <v>263</v>
      </c>
      <c r="G19549">
        <v>0</v>
      </c>
      <c r="H19549">
        <v>1945.009</v>
      </c>
      <c r="I19549">
        <v>21.015000000000001</v>
      </c>
      <c r="J19549">
        <v>38.65</v>
      </c>
      <c r="K19549">
        <v>0</v>
      </c>
      <c r="L19549" s="6">
        <v>6804596</v>
      </c>
      <c r="M19549" s="6"/>
      <c r="N19549" s="7">
        <v>44006</v>
      </c>
    </row>
    <row r="19550" spans="1:14" hidden="1" x14ac:dyDescent="0.25">
      <c r="A19550" t="s">
        <v>14</v>
      </c>
      <c r="B19550" t="s">
        <v>64</v>
      </c>
      <c r="C19550" s="7">
        <v>44007</v>
      </c>
      <c r="D19550">
        <v>13372</v>
      </c>
      <c r="E19550">
        <v>137</v>
      </c>
      <c r="F19550">
        <v>264</v>
      </c>
      <c r="G19550">
        <v>1</v>
      </c>
      <c r="H19550">
        <v>1965.1420000000001</v>
      </c>
      <c r="I19550">
        <v>20.132999999999999</v>
      </c>
      <c r="J19550">
        <v>38.796999999999997</v>
      </c>
      <c r="K19550">
        <v>0.14699999999999999</v>
      </c>
      <c r="L19550" s="6">
        <v>6804596</v>
      </c>
      <c r="M19550" s="6"/>
      <c r="N19550" s="7">
        <v>44007</v>
      </c>
    </row>
    <row r="19551" spans="1:14" hidden="1" x14ac:dyDescent="0.25">
      <c r="A19551" t="s">
        <v>14</v>
      </c>
      <c r="B19551" t="s">
        <v>64</v>
      </c>
      <c r="C19551" s="7">
        <v>44008</v>
      </c>
      <c r="D19551">
        <v>13565</v>
      </c>
      <c r="E19551">
        <v>193</v>
      </c>
      <c r="F19551">
        <v>265</v>
      </c>
      <c r="G19551">
        <v>1</v>
      </c>
      <c r="H19551">
        <v>1993.5060000000001</v>
      </c>
      <c r="I19551">
        <v>28.363</v>
      </c>
      <c r="J19551">
        <v>38.944000000000003</v>
      </c>
      <c r="K19551">
        <v>0.14699999999999999</v>
      </c>
      <c r="L19551" s="6">
        <v>6804596</v>
      </c>
      <c r="M19551" s="6"/>
      <c r="N19551" s="7">
        <v>44008</v>
      </c>
    </row>
    <row r="19552" spans="1:14" hidden="1" x14ac:dyDescent="0.25">
      <c r="A19552" t="s">
        <v>14</v>
      </c>
      <c r="B19552" t="s">
        <v>64</v>
      </c>
      <c r="C19552" s="7">
        <v>44009</v>
      </c>
      <c r="D19552">
        <v>13792</v>
      </c>
      <c r="E19552">
        <v>227</v>
      </c>
      <c r="F19552">
        <v>267</v>
      </c>
      <c r="G19552">
        <v>2</v>
      </c>
      <c r="H19552">
        <v>2026.865</v>
      </c>
      <c r="I19552">
        <v>33.36</v>
      </c>
      <c r="J19552">
        <v>39.238</v>
      </c>
      <c r="K19552">
        <v>0.29399999999999998</v>
      </c>
      <c r="L19552" s="6">
        <v>6804596</v>
      </c>
      <c r="M19552" s="6"/>
      <c r="N19552" s="7">
        <v>44009</v>
      </c>
    </row>
    <row r="19553" spans="1:14" hidden="1" x14ac:dyDescent="0.25">
      <c r="A19553" t="s">
        <v>14</v>
      </c>
      <c r="B19553" t="s">
        <v>64</v>
      </c>
      <c r="C19553" s="7">
        <v>44010</v>
      </c>
      <c r="D19553">
        <v>14046</v>
      </c>
      <c r="E19553">
        <v>254</v>
      </c>
      <c r="F19553">
        <v>270</v>
      </c>
      <c r="G19553">
        <v>3</v>
      </c>
      <c r="H19553">
        <v>2064.1930000000002</v>
      </c>
      <c r="I19553">
        <v>37.328000000000003</v>
      </c>
      <c r="J19553">
        <v>39.679000000000002</v>
      </c>
      <c r="K19553">
        <v>0.441</v>
      </c>
      <c r="L19553" s="6">
        <v>6804596</v>
      </c>
      <c r="M19553" s="6"/>
      <c r="N19553" s="7">
        <v>44010</v>
      </c>
    </row>
    <row r="19554" spans="1:14" hidden="1" x14ac:dyDescent="0.25">
      <c r="A19554" t="s">
        <v>14</v>
      </c>
      <c r="B19554" t="s">
        <v>64</v>
      </c>
      <c r="C19554" s="7">
        <v>44011</v>
      </c>
      <c r="D19554">
        <v>14288</v>
      </c>
      <c r="E19554">
        <v>242</v>
      </c>
      <c r="F19554">
        <v>274</v>
      </c>
      <c r="G19554">
        <v>4</v>
      </c>
      <c r="H19554">
        <v>2099.7570000000001</v>
      </c>
      <c r="I19554">
        <v>35.564</v>
      </c>
      <c r="J19554">
        <v>40.267000000000003</v>
      </c>
      <c r="K19554">
        <v>0.58799999999999997</v>
      </c>
      <c r="L19554" s="6">
        <v>6804596</v>
      </c>
      <c r="M19554" s="6"/>
      <c r="N19554" s="7">
        <v>44011</v>
      </c>
    </row>
    <row r="19555" spans="1:14" hidden="1" x14ac:dyDescent="0.25">
      <c r="A19555" t="s">
        <v>14</v>
      </c>
      <c r="B19555" t="s">
        <v>64</v>
      </c>
      <c r="C19555" s="7">
        <v>44012</v>
      </c>
      <c r="D19555">
        <v>14564</v>
      </c>
      <c r="E19555">
        <v>276</v>
      </c>
      <c r="F19555">
        <v>277</v>
      </c>
      <c r="G19555">
        <v>3</v>
      </c>
      <c r="H19555">
        <v>2140.3180000000002</v>
      </c>
      <c r="I19555">
        <v>40.561</v>
      </c>
      <c r="J19555">
        <v>40.707999999999998</v>
      </c>
      <c r="K19555">
        <v>0.441</v>
      </c>
      <c r="L19555" s="6">
        <v>6804596</v>
      </c>
      <c r="M19555" s="6"/>
      <c r="N19555" s="7">
        <v>44012</v>
      </c>
    </row>
    <row r="19556" spans="1:14" hidden="1" x14ac:dyDescent="0.25">
      <c r="A19556" t="s">
        <v>14</v>
      </c>
      <c r="B19556" t="s">
        <v>64</v>
      </c>
      <c r="C19556" s="7">
        <v>44013</v>
      </c>
      <c r="D19556">
        <v>14836</v>
      </c>
      <c r="E19556">
        <v>272</v>
      </c>
      <c r="F19556">
        <v>281</v>
      </c>
      <c r="G19556">
        <v>4</v>
      </c>
      <c r="H19556">
        <v>2180.2910000000002</v>
      </c>
      <c r="I19556">
        <v>39.972999999999999</v>
      </c>
      <c r="J19556">
        <v>41.295999999999999</v>
      </c>
      <c r="K19556">
        <v>0.58799999999999997</v>
      </c>
      <c r="L19556" s="6">
        <v>6804596</v>
      </c>
      <c r="M19556" s="6"/>
      <c r="N19556" s="7">
        <v>44013</v>
      </c>
    </row>
    <row r="19557" spans="1:14" hidden="1" x14ac:dyDescent="0.25">
      <c r="A19557" t="s">
        <v>14</v>
      </c>
      <c r="B19557" t="s">
        <v>64</v>
      </c>
      <c r="C19557" s="7">
        <v>44014</v>
      </c>
      <c r="D19557">
        <v>15195</v>
      </c>
      <c r="E19557">
        <v>359</v>
      </c>
      <c r="F19557">
        <v>287</v>
      </c>
      <c r="G19557">
        <v>6</v>
      </c>
      <c r="H19557">
        <v>2233.0500000000002</v>
      </c>
      <c r="I19557">
        <v>52.758000000000003</v>
      </c>
      <c r="J19557">
        <v>42.177</v>
      </c>
      <c r="K19557">
        <v>0.88200000000000001</v>
      </c>
      <c r="L19557" s="6">
        <v>6804596</v>
      </c>
      <c r="M19557" s="6"/>
      <c r="N19557" s="7">
        <v>44014</v>
      </c>
    </row>
    <row r="19558" spans="1:14" hidden="1" x14ac:dyDescent="0.25">
      <c r="A19558" t="s">
        <v>14</v>
      </c>
      <c r="B19558" t="s">
        <v>64</v>
      </c>
      <c r="C19558" s="7">
        <v>44015</v>
      </c>
      <c r="D19558">
        <v>15504</v>
      </c>
      <c r="E19558">
        <v>309</v>
      </c>
      <c r="F19558">
        <v>298</v>
      </c>
      <c r="G19558">
        <v>11</v>
      </c>
      <c r="H19558">
        <v>2278.46</v>
      </c>
      <c r="I19558">
        <v>45.41</v>
      </c>
      <c r="J19558">
        <v>43.793999999999997</v>
      </c>
      <c r="K19558">
        <v>1.617</v>
      </c>
      <c r="L19558" s="6">
        <v>6804596</v>
      </c>
      <c r="M19558" s="6"/>
      <c r="N19558" s="7">
        <v>44015</v>
      </c>
    </row>
    <row r="19559" spans="1:14" hidden="1" x14ac:dyDescent="0.25">
      <c r="A19559" t="s">
        <v>14</v>
      </c>
      <c r="B19559" t="s">
        <v>64</v>
      </c>
      <c r="C19559" s="7">
        <v>44016</v>
      </c>
      <c r="D19559">
        <v>15829</v>
      </c>
      <c r="E19559">
        <v>325</v>
      </c>
      <c r="F19559">
        <v>306</v>
      </c>
      <c r="G19559">
        <v>8</v>
      </c>
      <c r="H19559">
        <v>2326.2220000000002</v>
      </c>
      <c r="I19559">
        <v>47.762</v>
      </c>
      <c r="J19559">
        <v>44.97</v>
      </c>
      <c r="K19559">
        <v>1.1759999999999999</v>
      </c>
      <c r="L19559" s="6">
        <v>6804596</v>
      </c>
      <c r="M19559" s="6"/>
      <c r="N19559" s="7">
        <v>44016</v>
      </c>
    </row>
    <row r="19560" spans="1:14" hidden="1" x14ac:dyDescent="0.25">
      <c r="A19560" t="s">
        <v>14</v>
      </c>
      <c r="B19560" t="s">
        <v>64</v>
      </c>
      <c r="C19560" s="7">
        <v>44017</v>
      </c>
      <c r="D19560">
        <v>16131</v>
      </c>
      <c r="E19560">
        <v>302</v>
      </c>
      <c r="F19560">
        <v>311</v>
      </c>
      <c r="G19560">
        <v>5</v>
      </c>
      <c r="H19560">
        <v>2370.6039999999998</v>
      </c>
      <c r="I19560">
        <v>44.381999999999998</v>
      </c>
      <c r="J19560">
        <v>45.704000000000001</v>
      </c>
      <c r="K19560">
        <v>0.73499999999999999</v>
      </c>
      <c r="L19560" s="6">
        <v>6804596</v>
      </c>
      <c r="M19560" s="6"/>
      <c r="N19560" s="7">
        <v>44017</v>
      </c>
    </row>
    <row r="19561" spans="1:14" hidden="1" x14ac:dyDescent="0.25">
      <c r="A19561" t="s">
        <v>14</v>
      </c>
      <c r="B19561" t="s">
        <v>64</v>
      </c>
      <c r="C19561" s="7">
        <v>44018</v>
      </c>
      <c r="D19561">
        <v>16420</v>
      </c>
      <c r="E19561">
        <v>289</v>
      </c>
      <c r="F19561">
        <v>317</v>
      </c>
      <c r="G19561">
        <v>6</v>
      </c>
      <c r="H19561">
        <v>2413.0749999999998</v>
      </c>
      <c r="I19561">
        <v>42.470999999999997</v>
      </c>
      <c r="J19561">
        <v>46.585999999999999</v>
      </c>
      <c r="K19561">
        <v>0.88200000000000001</v>
      </c>
      <c r="L19561" s="6">
        <v>6804596</v>
      </c>
      <c r="M19561" s="6"/>
      <c r="N19561" s="7">
        <v>44018</v>
      </c>
    </row>
    <row r="19562" spans="1:14" hidden="1" x14ac:dyDescent="0.25">
      <c r="A19562" t="s">
        <v>14</v>
      </c>
      <c r="B19562" t="s">
        <v>64</v>
      </c>
      <c r="C19562" s="7">
        <v>44019</v>
      </c>
      <c r="D19562">
        <v>16719</v>
      </c>
      <c r="E19562">
        <v>299</v>
      </c>
      <c r="F19562">
        <v>330</v>
      </c>
      <c r="G19562">
        <v>13</v>
      </c>
      <c r="H19562">
        <v>2457.0160000000001</v>
      </c>
      <c r="I19562">
        <v>43.941000000000003</v>
      </c>
      <c r="J19562">
        <v>48.497</v>
      </c>
      <c r="K19562">
        <v>1.91</v>
      </c>
      <c r="L19562" s="6">
        <v>6804596</v>
      </c>
      <c r="M19562" s="6"/>
      <c r="N19562" s="7">
        <v>44019</v>
      </c>
    </row>
    <row r="19563" spans="1:14" hidden="1" x14ac:dyDescent="0.25">
      <c r="A19563" t="s">
        <v>14</v>
      </c>
      <c r="B19563" t="s">
        <v>64</v>
      </c>
      <c r="C19563" s="7">
        <v>44020</v>
      </c>
      <c r="D19563">
        <v>17076</v>
      </c>
      <c r="E19563">
        <v>357</v>
      </c>
      <c r="F19563">
        <v>341</v>
      </c>
      <c r="G19563">
        <v>11</v>
      </c>
      <c r="H19563">
        <v>2509.48</v>
      </c>
      <c r="I19563">
        <v>52.465000000000003</v>
      </c>
      <c r="J19563">
        <v>50.113</v>
      </c>
      <c r="K19563">
        <v>1.617</v>
      </c>
      <c r="L19563" s="6">
        <v>6804596</v>
      </c>
      <c r="M19563" s="6"/>
      <c r="N19563" s="7">
        <v>44020</v>
      </c>
    </row>
    <row r="19564" spans="1:14" hidden="1" x14ac:dyDescent="0.25">
      <c r="A19564" t="s">
        <v>14</v>
      </c>
      <c r="B19564" t="s">
        <v>64</v>
      </c>
      <c r="C19564" s="7">
        <v>44021</v>
      </c>
      <c r="D19564">
        <v>17342</v>
      </c>
      <c r="E19564">
        <v>266</v>
      </c>
      <c r="F19564">
        <v>352</v>
      </c>
      <c r="G19564">
        <v>11</v>
      </c>
      <c r="H19564">
        <v>2548.5720000000001</v>
      </c>
      <c r="I19564">
        <v>39.091000000000001</v>
      </c>
      <c r="J19564">
        <v>51.73</v>
      </c>
      <c r="K19564">
        <v>1.617</v>
      </c>
      <c r="L19564" s="6">
        <v>6804596</v>
      </c>
      <c r="M19564" s="6"/>
      <c r="N19564" s="7">
        <v>44021</v>
      </c>
    </row>
    <row r="19565" spans="1:14" hidden="1" x14ac:dyDescent="0.25">
      <c r="A19565" t="s">
        <v>14</v>
      </c>
      <c r="B19565" t="s">
        <v>64</v>
      </c>
      <c r="C19565" s="7">
        <v>44022</v>
      </c>
      <c r="D19565">
        <v>17728</v>
      </c>
      <c r="E19565">
        <v>386</v>
      </c>
      <c r="F19565">
        <v>370</v>
      </c>
      <c r="G19565">
        <v>18</v>
      </c>
      <c r="H19565">
        <v>2605.2979999999998</v>
      </c>
      <c r="I19565">
        <v>56.725999999999999</v>
      </c>
      <c r="J19565">
        <v>54.375</v>
      </c>
      <c r="K19565">
        <v>2.645</v>
      </c>
      <c r="L19565" s="6">
        <v>6804596</v>
      </c>
      <c r="M19565" s="6"/>
      <c r="N19565" s="7">
        <v>44022</v>
      </c>
    </row>
    <row r="19566" spans="1:14" hidden="1" x14ac:dyDescent="0.25">
      <c r="A19566" t="s">
        <v>14</v>
      </c>
      <c r="B19566" t="s">
        <v>64</v>
      </c>
      <c r="C19566" s="7">
        <v>44023</v>
      </c>
      <c r="D19566">
        <v>18073</v>
      </c>
      <c r="E19566">
        <v>345</v>
      </c>
      <c r="F19566">
        <v>382</v>
      </c>
      <c r="G19566">
        <v>12</v>
      </c>
      <c r="H19566">
        <v>2655.9989999999998</v>
      </c>
      <c r="I19566">
        <v>50.701000000000001</v>
      </c>
      <c r="J19566">
        <v>56.139000000000003</v>
      </c>
      <c r="K19566">
        <v>1.764</v>
      </c>
      <c r="L19566" s="6">
        <v>6804596</v>
      </c>
      <c r="M19566" s="6"/>
      <c r="N19566" s="7">
        <v>44023</v>
      </c>
    </row>
    <row r="19567" spans="1:14" hidden="1" x14ac:dyDescent="0.25">
      <c r="A19567" t="s">
        <v>14</v>
      </c>
      <c r="B19567" t="s">
        <v>64</v>
      </c>
      <c r="C19567" s="7">
        <v>44024</v>
      </c>
      <c r="D19567">
        <v>18360</v>
      </c>
      <c r="E19567">
        <v>287</v>
      </c>
      <c r="F19567">
        <v>393</v>
      </c>
      <c r="G19567">
        <v>11</v>
      </c>
      <c r="H19567">
        <v>2698.1759999999999</v>
      </c>
      <c r="I19567">
        <v>42.177</v>
      </c>
      <c r="J19567">
        <v>57.755000000000003</v>
      </c>
      <c r="K19567">
        <v>1.617</v>
      </c>
      <c r="L19567" s="6">
        <v>6804596</v>
      </c>
      <c r="M19567" s="6"/>
      <c r="N19567" s="7">
        <v>44024</v>
      </c>
    </row>
    <row r="19568" spans="1:14" hidden="1" x14ac:dyDescent="0.25">
      <c r="A19568" t="s">
        <v>14</v>
      </c>
      <c r="B19568" t="s">
        <v>64</v>
      </c>
      <c r="C19568" s="7">
        <v>44025</v>
      </c>
      <c r="D19568">
        <v>18639</v>
      </c>
      <c r="E19568">
        <v>279</v>
      </c>
      <c r="F19568">
        <v>405</v>
      </c>
      <c r="G19568">
        <v>12</v>
      </c>
      <c r="H19568">
        <v>2739.1779999999999</v>
      </c>
      <c r="I19568">
        <v>41.002000000000002</v>
      </c>
      <c r="J19568">
        <v>59.518999999999998</v>
      </c>
      <c r="K19568">
        <v>1.764</v>
      </c>
      <c r="L19568" s="6">
        <v>6804596</v>
      </c>
      <c r="M19568" s="6"/>
      <c r="N19568" s="7">
        <v>44025</v>
      </c>
    </row>
    <row r="19569" spans="1:14" hidden="1" x14ac:dyDescent="0.25">
      <c r="A19569" t="s">
        <v>14</v>
      </c>
      <c r="B19569" t="s">
        <v>64</v>
      </c>
      <c r="C19569" s="7">
        <v>44026</v>
      </c>
      <c r="D19569">
        <v>18983</v>
      </c>
      <c r="E19569">
        <v>344</v>
      </c>
      <c r="F19569">
        <v>418</v>
      </c>
      <c r="G19569">
        <v>13</v>
      </c>
      <c r="H19569">
        <v>2789.732</v>
      </c>
      <c r="I19569">
        <v>50.554000000000002</v>
      </c>
      <c r="J19569">
        <v>61.429000000000002</v>
      </c>
      <c r="K19569">
        <v>1.91</v>
      </c>
      <c r="L19569" s="6">
        <v>6804596</v>
      </c>
      <c r="M19569" s="6"/>
      <c r="N19569" s="7">
        <v>44026</v>
      </c>
    </row>
    <row r="19570" spans="1:14" hidden="1" x14ac:dyDescent="0.25">
      <c r="A19570" t="s">
        <v>14</v>
      </c>
      <c r="B19570" t="s">
        <v>64</v>
      </c>
      <c r="C19570" s="7">
        <v>44027</v>
      </c>
      <c r="D19570">
        <v>19334</v>
      </c>
      <c r="E19570">
        <v>351</v>
      </c>
      <c r="F19570">
        <v>429</v>
      </c>
      <c r="G19570">
        <v>11</v>
      </c>
      <c r="H19570">
        <v>2841.3150000000001</v>
      </c>
      <c r="I19570">
        <v>51.582999999999998</v>
      </c>
      <c r="J19570">
        <v>63.045999999999999</v>
      </c>
      <c r="K19570">
        <v>1.617</v>
      </c>
      <c r="L19570" s="6">
        <v>6804596</v>
      </c>
      <c r="M19570" s="6"/>
      <c r="N19570" s="7">
        <v>44027</v>
      </c>
    </row>
    <row r="19571" spans="1:14" hidden="1" x14ac:dyDescent="0.25">
      <c r="A19571" t="s">
        <v>14</v>
      </c>
      <c r="B19571" t="s">
        <v>64</v>
      </c>
      <c r="C19571" s="7">
        <v>44028</v>
      </c>
      <c r="D19571">
        <v>19717</v>
      </c>
      <c r="E19571">
        <v>383</v>
      </c>
      <c r="F19571">
        <v>442</v>
      </c>
      <c r="G19571">
        <v>13</v>
      </c>
      <c r="H19571">
        <v>2897.6</v>
      </c>
      <c r="I19571">
        <v>56.284999999999997</v>
      </c>
      <c r="J19571">
        <v>64.956000000000003</v>
      </c>
      <c r="K19571">
        <v>1.91</v>
      </c>
      <c r="L19571" s="6">
        <v>6804596</v>
      </c>
      <c r="M19571" s="6"/>
      <c r="N19571" s="7">
        <v>44028</v>
      </c>
    </row>
    <row r="19572" spans="1:14" hidden="1" x14ac:dyDescent="0.25">
      <c r="A19572" t="s">
        <v>14</v>
      </c>
      <c r="B19572" t="s">
        <v>64</v>
      </c>
      <c r="C19572" s="7">
        <v>44029</v>
      </c>
      <c r="D19572">
        <v>20109</v>
      </c>
      <c r="E19572">
        <v>392</v>
      </c>
      <c r="F19572">
        <v>452</v>
      </c>
      <c r="G19572">
        <v>10</v>
      </c>
      <c r="H19572">
        <v>2955.2089999999998</v>
      </c>
      <c r="I19572">
        <v>57.607999999999997</v>
      </c>
      <c r="J19572">
        <v>66.426000000000002</v>
      </c>
      <c r="K19572">
        <v>1.47</v>
      </c>
      <c r="L19572" s="6">
        <v>6804596</v>
      </c>
      <c r="M19572" s="6"/>
      <c r="N19572" s="7">
        <v>44029</v>
      </c>
    </row>
    <row r="19573" spans="1:14" hidden="1" x14ac:dyDescent="0.25">
      <c r="A19573" t="s">
        <v>14</v>
      </c>
      <c r="B19573" t="s">
        <v>64</v>
      </c>
      <c r="C19573" s="7">
        <v>44030</v>
      </c>
      <c r="D19573">
        <v>20498</v>
      </c>
      <c r="E19573">
        <v>389</v>
      </c>
      <c r="F19573">
        <v>461</v>
      </c>
      <c r="G19573">
        <v>9</v>
      </c>
      <c r="H19573">
        <v>3012.3760000000002</v>
      </c>
      <c r="I19573">
        <v>57.167000000000002</v>
      </c>
      <c r="J19573">
        <v>67.748000000000005</v>
      </c>
      <c r="K19573">
        <v>1.323</v>
      </c>
      <c r="L19573" s="6">
        <v>6804596</v>
      </c>
      <c r="M19573" s="6"/>
      <c r="N19573" s="7">
        <v>44030</v>
      </c>
    </row>
    <row r="19574" spans="1:14" hidden="1" x14ac:dyDescent="0.25">
      <c r="A19574" t="s">
        <v>14</v>
      </c>
      <c r="B19574" t="s">
        <v>64</v>
      </c>
      <c r="C19574" s="7">
        <v>44031</v>
      </c>
      <c r="D19574">
        <v>20894</v>
      </c>
      <c r="E19574">
        <v>396</v>
      </c>
      <c r="F19574">
        <v>472</v>
      </c>
      <c r="G19574">
        <v>11</v>
      </c>
      <c r="H19574">
        <v>3070.5720000000001</v>
      </c>
      <c r="I19574">
        <v>58.195999999999998</v>
      </c>
      <c r="J19574">
        <v>69.364999999999995</v>
      </c>
      <c r="K19574">
        <v>1.617</v>
      </c>
      <c r="L19574" s="6">
        <v>6804596</v>
      </c>
      <c r="M19574" s="6"/>
      <c r="N19574" s="7">
        <v>44031</v>
      </c>
    </row>
    <row r="19575" spans="1:14" hidden="1" x14ac:dyDescent="0.25">
      <c r="A19575" t="s">
        <v>14</v>
      </c>
      <c r="B19575" t="s">
        <v>64</v>
      </c>
      <c r="C19575" s="7">
        <v>44032</v>
      </c>
      <c r="D19575">
        <v>21253</v>
      </c>
      <c r="E19575">
        <v>359</v>
      </c>
      <c r="F19575">
        <v>482</v>
      </c>
      <c r="G19575">
        <v>10</v>
      </c>
      <c r="H19575">
        <v>3123.33</v>
      </c>
      <c r="I19575">
        <v>52.758000000000003</v>
      </c>
      <c r="J19575">
        <v>70.834000000000003</v>
      </c>
      <c r="K19575">
        <v>1.47</v>
      </c>
      <c r="L19575" s="6">
        <v>6804596</v>
      </c>
      <c r="M19575" s="6"/>
      <c r="N19575" s="7">
        <v>44032</v>
      </c>
    </row>
    <row r="19576" spans="1:14" hidden="1" x14ac:dyDescent="0.25">
      <c r="A19576" t="s">
        <v>14</v>
      </c>
      <c r="B19576" t="s">
        <v>64</v>
      </c>
      <c r="C19576" s="7">
        <v>44033</v>
      </c>
      <c r="D19576">
        <v>21605</v>
      </c>
      <c r="E19576">
        <v>352</v>
      </c>
      <c r="F19576">
        <v>491</v>
      </c>
      <c r="G19576">
        <v>9</v>
      </c>
      <c r="H19576">
        <v>3175.06</v>
      </c>
      <c r="I19576">
        <v>51.73</v>
      </c>
      <c r="J19576">
        <v>72.156999999999996</v>
      </c>
      <c r="K19576">
        <v>1.323</v>
      </c>
      <c r="L19576" s="6">
        <v>6804596</v>
      </c>
      <c r="M19576" s="6"/>
      <c r="N19576" s="7">
        <v>44033</v>
      </c>
    </row>
    <row r="19577" spans="1:14" hidden="1" x14ac:dyDescent="0.25">
      <c r="A19577" t="s">
        <v>14</v>
      </c>
      <c r="B19577" t="s">
        <v>64</v>
      </c>
      <c r="C19577" s="7">
        <v>44034</v>
      </c>
      <c r="D19577">
        <v>22031</v>
      </c>
      <c r="E19577">
        <v>426</v>
      </c>
      <c r="F19577">
        <v>499</v>
      </c>
      <c r="G19577">
        <v>8</v>
      </c>
      <c r="H19577">
        <v>3237.665</v>
      </c>
      <c r="I19577">
        <v>62.604999999999997</v>
      </c>
      <c r="J19577">
        <v>73.332999999999998</v>
      </c>
      <c r="K19577">
        <v>1.1759999999999999</v>
      </c>
      <c r="L19577" s="6">
        <v>6804596</v>
      </c>
      <c r="M19577" s="6"/>
      <c r="N19577" s="7">
        <v>44034</v>
      </c>
    </row>
    <row r="19578" spans="1:14" hidden="1" x14ac:dyDescent="0.25">
      <c r="A19578" t="s">
        <v>14</v>
      </c>
      <c r="B19578" t="s">
        <v>64</v>
      </c>
      <c r="C19578" s="7">
        <v>44035</v>
      </c>
      <c r="D19578">
        <v>22443</v>
      </c>
      <c r="E19578">
        <v>412</v>
      </c>
      <c r="F19578">
        <v>508</v>
      </c>
      <c r="G19578">
        <v>9</v>
      </c>
      <c r="H19578">
        <v>3298.212</v>
      </c>
      <c r="I19578">
        <v>60.546999999999997</v>
      </c>
      <c r="J19578">
        <v>74.655000000000001</v>
      </c>
      <c r="K19578">
        <v>1.323</v>
      </c>
      <c r="L19578" s="6">
        <v>6804596</v>
      </c>
      <c r="M19578" s="6"/>
      <c r="N19578" s="7">
        <v>44035</v>
      </c>
    </row>
    <row r="19579" spans="1:14" hidden="1" x14ac:dyDescent="0.25">
      <c r="A19579" t="s">
        <v>14</v>
      </c>
      <c r="B19579" t="s">
        <v>64</v>
      </c>
      <c r="C19579" s="7">
        <v>44036</v>
      </c>
      <c r="D19579">
        <v>22852</v>
      </c>
      <c r="E19579">
        <v>409</v>
      </c>
      <c r="F19579">
        <v>518</v>
      </c>
      <c r="G19579">
        <v>10</v>
      </c>
      <c r="H19579">
        <v>3358.3180000000002</v>
      </c>
      <c r="I19579">
        <v>60.106000000000002</v>
      </c>
      <c r="J19579">
        <v>76.125</v>
      </c>
      <c r="K19579">
        <v>1.47</v>
      </c>
      <c r="L19579" s="6">
        <v>6804596</v>
      </c>
      <c r="M19579" s="6"/>
      <c r="N19579" s="7">
        <v>44036</v>
      </c>
    </row>
    <row r="19580" spans="1:14" hidden="1" x14ac:dyDescent="0.25">
      <c r="A19580" t="s">
        <v>14</v>
      </c>
      <c r="B19580" t="s">
        <v>64</v>
      </c>
      <c r="C19580" s="7">
        <v>44037</v>
      </c>
      <c r="D19580">
        <v>22852</v>
      </c>
      <c r="E19580">
        <v>0</v>
      </c>
      <c r="F19580">
        <v>518</v>
      </c>
      <c r="G19580">
        <v>0</v>
      </c>
      <c r="H19580">
        <v>3358.3180000000002</v>
      </c>
      <c r="I19580">
        <v>0</v>
      </c>
      <c r="J19580">
        <v>76.125</v>
      </c>
      <c r="K19580">
        <v>0</v>
      </c>
      <c r="L19580" s="6">
        <v>6804596</v>
      </c>
      <c r="M19580" s="6"/>
      <c r="N19580" s="7">
        <v>44037</v>
      </c>
    </row>
    <row r="19581" spans="1:14" hidden="1" x14ac:dyDescent="0.25">
      <c r="A19581" t="s">
        <v>14</v>
      </c>
      <c r="B19581" t="s">
        <v>64</v>
      </c>
      <c r="C19581" s="7">
        <v>44038</v>
      </c>
      <c r="D19581">
        <v>23730</v>
      </c>
      <c r="E19581">
        <v>878</v>
      </c>
      <c r="F19581">
        <v>534</v>
      </c>
      <c r="G19581">
        <v>16</v>
      </c>
      <c r="H19581">
        <v>3487.3490000000002</v>
      </c>
      <c r="I19581">
        <v>129.03</v>
      </c>
      <c r="J19581">
        <v>78.475999999999999</v>
      </c>
      <c r="K19581">
        <v>2.351</v>
      </c>
      <c r="L19581" s="6">
        <v>6804596</v>
      </c>
      <c r="M19581" s="6"/>
      <c r="N19581" s="7">
        <v>44038</v>
      </c>
    </row>
    <row r="19582" spans="1:14" hidden="1" x14ac:dyDescent="0.25">
      <c r="A19582" t="s">
        <v>14</v>
      </c>
      <c r="B19582" t="s">
        <v>64</v>
      </c>
      <c r="C19582" s="7">
        <v>44039</v>
      </c>
      <c r="D19582">
        <v>24141</v>
      </c>
      <c r="E19582">
        <v>411</v>
      </c>
      <c r="F19582">
        <v>543</v>
      </c>
      <c r="G19582">
        <v>9</v>
      </c>
      <c r="H19582">
        <v>3547.7489999999998</v>
      </c>
      <c r="I19582">
        <v>60.4</v>
      </c>
      <c r="J19582">
        <v>79.799000000000007</v>
      </c>
      <c r="K19582">
        <v>1.323</v>
      </c>
      <c r="L19582" s="6">
        <v>6804596</v>
      </c>
      <c r="M19582" s="6"/>
      <c r="N19582" s="7">
        <v>44039</v>
      </c>
    </row>
    <row r="19583" spans="1:14" hidden="1" x14ac:dyDescent="0.25">
      <c r="A19583" t="s">
        <v>14</v>
      </c>
      <c r="B19583" t="s">
        <v>64</v>
      </c>
      <c r="C19583" s="7">
        <v>44040</v>
      </c>
      <c r="D19583">
        <v>24520</v>
      </c>
      <c r="E19583">
        <v>379</v>
      </c>
      <c r="F19583">
        <v>551</v>
      </c>
      <c r="G19583">
        <v>8</v>
      </c>
      <c r="H19583">
        <v>3603.4470000000001</v>
      </c>
      <c r="I19583">
        <v>55.698</v>
      </c>
      <c r="J19583">
        <v>80.974999999999994</v>
      </c>
      <c r="K19583">
        <v>1.1759999999999999</v>
      </c>
      <c r="L19583" s="6">
        <v>6804596</v>
      </c>
      <c r="M19583" s="6"/>
      <c r="N19583" s="7">
        <v>44040</v>
      </c>
    </row>
    <row r="19584" spans="1:14" hidden="1" x14ac:dyDescent="0.25">
      <c r="A19584" t="s">
        <v>14</v>
      </c>
      <c r="B19584" t="s">
        <v>64</v>
      </c>
      <c r="C19584" s="7">
        <v>44041</v>
      </c>
      <c r="D19584">
        <v>24892</v>
      </c>
      <c r="E19584">
        <v>372</v>
      </c>
      <c r="F19584">
        <v>558</v>
      </c>
      <c r="G19584">
        <v>7</v>
      </c>
      <c r="H19584">
        <v>3658.116</v>
      </c>
      <c r="I19584">
        <v>54.668999999999997</v>
      </c>
      <c r="J19584">
        <v>82.003</v>
      </c>
      <c r="K19584">
        <v>1.0289999999999999</v>
      </c>
      <c r="L19584" s="6">
        <v>6804596</v>
      </c>
      <c r="M19584" s="6"/>
      <c r="N19584" s="7">
        <v>44041</v>
      </c>
    </row>
    <row r="19585" spans="1:14" hidden="1" x14ac:dyDescent="0.25">
      <c r="A19585" t="s">
        <v>14</v>
      </c>
      <c r="B19585" t="s">
        <v>64</v>
      </c>
      <c r="C19585" s="7">
        <v>44042</v>
      </c>
      <c r="D19585">
        <v>25213</v>
      </c>
      <c r="E19585">
        <v>321</v>
      </c>
      <c r="F19585">
        <v>565</v>
      </c>
      <c r="G19585">
        <v>7</v>
      </c>
      <c r="H19585">
        <v>3705.29</v>
      </c>
      <c r="I19585">
        <v>47.173999999999999</v>
      </c>
      <c r="J19585">
        <v>83.031999999999996</v>
      </c>
      <c r="K19585">
        <v>1.0289999999999999</v>
      </c>
      <c r="L19585" s="6">
        <v>6804596</v>
      </c>
      <c r="M19585" s="6"/>
      <c r="N19585" s="7">
        <v>44042</v>
      </c>
    </row>
    <row r="19586" spans="1:14" hidden="1" x14ac:dyDescent="0.25">
      <c r="A19586" t="s">
        <v>14</v>
      </c>
      <c r="B19586" t="s">
        <v>64</v>
      </c>
      <c r="C19586" s="7">
        <v>44043</v>
      </c>
      <c r="D19586">
        <v>25552</v>
      </c>
      <c r="E19586">
        <v>339</v>
      </c>
      <c r="F19586">
        <v>573</v>
      </c>
      <c r="G19586">
        <v>8</v>
      </c>
      <c r="H19586">
        <v>3755.1089999999999</v>
      </c>
      <c r="I19586">
        <v>49.819000000000003</v>
      </c>
      <c r="J19586">
        <v>84.207999999999998</v>
      </c>
      <c r="K19586">
        <v>1.1759999999999999</v>
      </c>
      <c r="L19586" s="6">
        <v>6804596</v>
      </c>
      <c r="M19586" s="6"/>
      <c r="N19586" s="7">
        <v>44043</v>
      </c>
    </row>
    <row r="19587" spans="1:14" hidden="1" x14ac:dyDescent="0.25">
      <c r="A19587" t="s">
        <v>14</v>
      </c>
      <c r="B19587" t="s">
        <v>64</v>
      </c>
      <c r="C19587" s="7">
        <v>44044</v>
      </c>
      <c r="D19587">
        <v>25882</v>
      </c>
      <c r="E19587">
        <v>330</v>
      </c>
      <c r="F19587">
        <v>582</v>
      </c>
      <c r="G19587">
        <v>9</v>
      </c>
      <c r="H19587">
        <v>3803.6060000000002</v>
      </c>
      <c r="I19587">
        <v>48.497</v>
      </c>
      <c r="J19587">
        <v>85.53</v>
      </c>
      <c r="K19587">
        <v>1.323</v>
      </c>
      <c r="L19587" s="6">
        <v>6804596</v>
      </c>
      <c r="M19587" s="6"/>
      <c r="N19587" s="7">
        <v>44044</v>
      </c>
    </row>
    <row r="19588" spans="1:14" hidden="1" x14ac:dyDescent="0.25">
      <c r="A19588" t="s">
        <v>14</v>
      </c>
      <c r="B19588" t="s">
        <v>64</v>
      </c>
      <c r="C19588" s="7">
        <v>44045</v>
      </c>
      <c r="D19588">
        <v>26193</v>
      </c>
      <c r="E19588">
        <v>311</v>
      </c>
      <c r="F19588">
        <v>590</v>
      </c>
      <c r="G19588">
        <v>8</v>
      </c>
      <c r="H19588">
        <v>3849.31</v>
      </c>
      <c r="I19588">
        <v>45.704000000000001</v>
      </c>
      <c r="J19588">
        <v>86.706000000000003</v>
      </c>
      <c r="K19588">
        <v>1.1759999999999999</v>
      </c>
      <c r="L19588" s="6">
        <v>6804596</v>
      </c>
      <c r="M19588" s="6"/>
      <c r="N19588" s="7">
        <v>44045</v>
      </c>
    </row>
    <row r="19589" spans="1:14" hidden="1" x14ac:dyDescent="0.25">
      <c r="A19589" t="s">
        <v>14</v>
      </c>
      <c r="B19589" t="s">
        <v>64</v>
      </c>
      <c r="C19589" s="7">
        <v>44046</v>
      </c>
      <c r="D19589">
        <v>26451</v>
      </c>
      <c r="E19589">
        <v>258</v>
      </c>
      <c r="F19589">
        <v>598</v>
      </c>
      <c r="G19589">
        <v>8</v>
      </c>
      <c r="H19589">
        <v>3887.2260000000001</v>
      </c>
      <c r="I19589">
        <v>37.915999999999997</v>
      </c>
      <c r="J19589">
        <v>87.882000000000005</v>
      </c>
      <c r="K19589">
        <v>1.1759999999999999</v>
      </c>
      <c r="L19589" s="6">
        <v>6804596</v>
      </c>
      <c r="M19589" s="6"/>
      <c r="N19589" s="7">
        <v>44046</v>
      </c>
    </row>
    <row r="19590" spans="1:14" hidden="1" x14ac:dyDescent="0.25">
      <c r="A19590" t="s">
        <v>14</v>
      </c>
      <c r="B19590" t="s">
        <v>64</v>
      </c>
      <c r="C19590" s="7">
        <v>44047</v>
      </c>
      <c r="D19590">
        <v>26738</v>
      </c>
      <c r="E19590">
        <v>287</v>
      </c>
      <c r="F19590">
        <v>605</v>
      </c>
      <c r="G19590">
        <v>7</v>
      </c>
      <c r="H19590">
        <v>3929.4029999999998</v>
      </c>
      <c r="I19590">
        <v>42.177</v>
      </c>
      <c r="J19590">
        <v>88.91</v>
      </c>
      <c r="K19590">
        <v>1.0289999999999999</v>
      </c>
      <c r="L19590" s="6">
        <v>6804596</v>
      </c>
      <c r="M19590" s="6"/>
      <c r="N19590" s="7">
        <v>44047</v>
      </c>
    </row>
    <row r="19591" spans="1:14" hidden="1" x14ac:dyDescent="0.25">
      <c r="A19591" t="s">
        <v>14</v>
      </c>
      <c r="B19591" t="s">
        <v>64</v>
      </c>
      <c r="C19591" s="7">
        <v>44048</v>
      </c>
      <c r="D19591">
        <v>27033</v>
      </c>
      <c r="E19591">
        <v>295</v>
      </c>
      <c r="F19591">
        <v>614</v>
      </c>
      <c r="G19591">
        <v>9</v>
      </c>
      <c r="H19591">
        <v>3972.7559999999999</v>
      </c>
      <c r="I19591">
        <v>43.353000000000002</v>
      </c>
      <c r="J19591">
        <v>90.233000000000004</v>
      </c>
      <c r="K19591">
        <v>1.323</v>
      </c>
      <c r="L19591" s="6">
        <v>6804596</v>
      </c>
      <c r="M19591" s="6"/>
      <c r="N19591" s="7">
        <v>44048</v>
      </c>
    </row>
    <row r="19592" spans="1:14" hidden="1" x14ac:dyDescent="0.25">
      <c r="A19592" t="s">
        <v>14</v>
      </c>
      <c r="B19592" t="s">
        <v>64</v>
      </c>
      <c r="C19592" s="7">
        <v>44049</v>
      </c>
      <c r="D19592">
        <v>27332</v>
      </c>
      <c r="E19592">
        <v>299</v>
      </c>
      <c r="F19592">
        <v>621</v>
      </c>
      <c r="G19592">
        <v>7</v>
      </c>
      <c r="H19592">
        <v>4016.6970000000001</v>
      </c>
      <c r="I19592">
        <v>43.941000000000003</v>
      </c>
      <c r="J19592">
        <v>91.262</v>
      </c>
      <c r="K19592">
        <v>1.0289999999999999</v>
      </c>
      <c r="L19592" s="6">
        <v>6804596</v>
      </c>
      <c r="M19592" s="6"/>
      <c r="N19592" s="7">
        <v>44049</v>
      </c>
    </row>
    <row r="19593" spans="1:14" hidden="1" x14ac:dyDescent="0.25">
      <c r="A19593" t="s">
        <v>14</v>
      </c>
      <c r="B19593" t="s">
        <v>64</v>
      </c>
      <c r="C19593" s="7">
        <v>44050</v>
      </c>
      <c r="D19593">
        <v>27608</v>
      </c>
      <c r="E19593">
        <v>276</v>
      </c>
      <c r="F19593">
        <v>626</v>
      </c>
      <c r="G19593">
        <v>5</v>
      </c>
      <c r="H19593">
        <v>4057.2579999999998</v>
      </c>
      <c r="I19593">
        <v>40.561</v>
      </c>
      <c r="J19593">
        <v>91.997</v>
      </c>
      <c r="K19593">
        <v>0.73499999999999999</v>
      </c>
      <c r="L19593" s="6">
        <v>6804596</v>
      </c>
      <c r="M19593" s="6"/>
      <c r="N19593" s="7">
        <v>44050</v>
      </c>
    </row>
    <row r="19594" spans="1:14" hidden="1" x14ac:dyDescent="0.25">
      <c r="A19594" t="s">
        <v>14</v>
      </c>
      <c r="B19594" t="s">
        <v>64</v>
      </c>
      <c r="C19594" s="7">
        <v>44051</v>
      </c>
      <c r="D19594">
        <v>27863</v>
      </c>
      <c r="E19594">
        <v>255</v>
      </c>
      <c r="F19594">
        <v>632</v>
      </c>
      <c r="G19594">
        <v>6</v>
      </c>
      <c r="H19594">
        <v>4094.732</v>
      </c>
      <c r="I19594">
        <v>37.475000000000001</v>
      </c>
      <c r="J19594">
        <v>92.878</v>
      </c>
      <c r="K19594">
        <v>0.88200000000000001</v>
      </c>
      <c r="L19594" s="6">
        <v>6804596</v>
      </c>
      <c r="M19594" s="6"/>
      <c r="N19594" s="7">
        <v>44051</v>
      </c>
    </row>
    <row r="19595" spans="1:14" hidden="1" x14ac:dyDescent="0.25">
      <c r="A19595" t="s">
        <v>14</v>
      </c>
      <c r="B19595" t="s">
        <v>64</v>
      </c>
      <c r="C19595" s="7">
        <v>44052</v>
      </c>
      <c r="D19595">
        <v>28099</v>
      </c>
      <c r="E19595">
        <v>236</v>
      </c>
      <c r="F19595">
        <v>641</v>
      </c>
      <c r="G19595">
        <v>9</v>
      </c>
      <c r="H19595">
        <v>4129.415</v>
      </c>
      <c r="I19595">
        <v>34.682000000000002</v>
      </c>
      <c r="J19595">
        <v>94.200999999999993</v>
      </c>
      <c r="K19595">
        <v>1.323</v>
      </c>
      <c r="L19595" s="6">
        <v>6804596</v>
      </c>
      <c r="M19595" s="6"/>
      <c r="N19595" s="7">
        <v>44052</v>
      </c>
    </row>
    <row r="19596" spans="1:14" hidden="1" x14ac:dyDescent="0.25">
      <c r="A19596" t="s">
        <v>14</v>
      </c>
      <c r="B19596" t="s">
        <v>64</v>
      </c>
      <c r="C19596" s="7">
        <v>44053</v>
      </c>
      <c r="D19596">
        <v>28262</v>
      </c>
      <c r="E19596">
        <v>163</v>
      </c>
      <c r="F19596">
        <v>646</v>
      </c>
      <c r="G19596">
        <v>5</v>
      </c>
      <c r="H19596">
        <v>4153.3689999999997</v>
      </c>
      <c r="I19596">
        <v>23.954000000000001</v>
      </c>
      <c r="J19596">
        <v>94.936000000000007</v>
      </c>
      <c r="K19596">
        <v>0.73499999999999999</v>
      </c>
      <c r="L19596" s="6">
        <v>6804596</v>
      </c>
      <c r="M19596" s="6"/>
      <c r="N19596" s="7">
        <v>44053</v>
      </c>
    </row>
    <row r="19597" spans="1:14" hidden="1" x14ac:dyDescent="0.25">
      <c r="A19597" t="s">
        <v>14</v>
      </c>
      <c r="B19597" t="s">
        <v>64</v>
      </c>
      <c r="C19597" s="7">
        <v>44054</v>
      </c>
      <c r="D19597">
        <v>28497</v>
      </c>
      <c r="E19597">
        <v>235</v>
      </c>
      <c r="F19597">
        <v>652</v>
      </c>
      <c r="G19597">
        <v>6</v>
      </c>
      <c r="H19597">
        <v>4187.9049999999997</v>
      </c>
      <c r="I19597">
        <v>34.534999999999997</v>
      </c>
      <c r="J19597">
        <v>95.817999999999998</v>
      </c>
      <c r="K19597">
        <v>0.88200000000000001</v>
      </c>
      <c r="L19597" s="6">
        <v>6804596</v>
      </c>
      <c r="M19597" s="6"/>
      <c r="N19597" s="7">
        <v>44054</v>
      </c>
    </row>
    <row r="19598" spans="1:14" hidden="1" x14ac:dyDescent="0.25">
      <c r="A19598" t="s">
        <v>14</v>
      </c>
      <c r="B19598" t="s">
        <v>64</v>
      </c>
      <c r="C19598" s="7">
        <v>44055</v>
      </c>
      <c r="D19598">
        <v>28751</v>
      </c>
      <c r="E19598">
        <v>254</v>
      </c>
      <c r="F19598">
        <v>658</v>
      </c>
      <c r="G19598">
        <v>6</v>
      </c>
      <c r="H19598">
        <v>4225.232</v>
      </c>
      <c r="I19598">
        <v>37.328000000000003</v>
      </c>
      <c r="J19598">
        <v>96.698999999999998</v>
      </c>
      <c r="K19598">
        <v>0.88200000000000001</v>
      </c>
      <c r="L19598" s="6">
        <v>6804596</v>
      </c>
      <c r="M19598" s="6"/>
      <c r="N19598" s="7">
        <v>44055</v>
      </c>
    </row>
    <row r="19599" spans="1:14" hidden="1" x14ac:dyDescent="0.25">
      <c r="A19599" t="s">
        <v>14</v>
      </c>
      <c r="B19599" t="s">
        <v>64</v>
      </c>
      <c r="C19599" s="7">
        <v>44056</v>
      </c>
      <c r="D19599">
        <v>28998</v>
      </c>
      <c r="E19599">
        <v>247</v>
      </c>
      <c r="F19599">
        <v>661</v>
      </c>
      <c r="G19599">
        <v>3</v>
      </c>
      <c r="H19599">
        <v>4261.5309999999999</v>
      </c>
      <c r="I19599">
        <v>36.298999999999999</v>
      </c>
      <c r="J19599">
        <v>97.14</v>
      </c>
      <c r="K19599">
        <v>0.441</v>
      </c>
      <c r="L19599" s="6">
        <v>6804596</v>
      </c>
      <c r="M19599" s="6"/>
      <c r="N19599" s="7">
        <v>44056</v>
      </c>
    </row>
    <row r="19600" spans="1:14" hidden="1" x14ac:dyDescent="0.25">
      <c r="A19600" t="s">
        <v>14</v>
      </c>
      <c r="B19600" t="s">
        <v>64</v>
      </c>
      <c r="C19600" s="7">
        <v>44057</v>
      </c>
      <c r="D19600">
        <v>29233</v>
      </c>
      <c r="E19600">
        <v>235</v>
      </c>
      <c r="F19600">
        <v>665</v>
      </c>
      <c r="G19600">
        <v>4</v>
      </c>
      <c r="H19600">
        <v>4296.067</v>
      </c>
      <c r="I19600">
        <v>34.534999999999997</v>
      </c>
      <c r="J19600">
        <v>97.727999999999994</v>
      </c>
      <c r="K19600">
        <v>0.58799999999999997</v>
      </c>
      <c r="L19600" s="6">
        <v>6804596</v>
      </c>
      <c r="M19600" s="6"/>
      <c r="N19600" s="7">
        <v>44057</v>
      </c>
    </row>
    <row r="19601" spans="1:14" hidden="1" x14ac:dyDescent="0.25">
      <c r="A19601" t="s">
        <v>14</v>
      </c>
      <c r="B19601" t="s">
        <v>64</v>
      </c>
      <c r="C19601" s="7">
        <v>44058</v>
      </c>
      <c r="D19601">
        <v>29471</v>
      </c>
      <c r="E19601">
        <v>238</v>
      </c>
      <c r="F19601">
        <v>670</v>
      </c>
      <c r="G19601">
        <v>5</v>
      </c>
      <c r="H19601">
        <v>4331.0429999999997</v>
      </c>
      <c r="I19601">
        <v>34.975999999999999</v>
      </c>
      <c r="J19601">
        <v>98.462999999999994</v>
      </c>
      <c r="K19601">
        <v>0.73499999999999999</v>
      </c>
      <c r="L19601" s="6">
        <v>6804596</v>
      </c>
      <c r="M19601" s="6"/>
      <c r="N19601" s="7">
        <v>44058</v>
      </c>
    </row>
    <row r="19602" spans="1:14" hidden="1" x14ac:dyDescent="0.25">
      <c r="A19602" t="s">
        <v>14</v>
      </c>
      <c r="B19602" t="s">
        <v>64</v>
      </c>
      <c r="C19602" s="7">
        <v>44059</v>
      </c>
      <c r="D19602">
        <v>29682</v>
      </c>
      <c r="E19602">
        <v>211</v>
      </c>
      <c r="F19602">
        <v>674</v>
      </c>
      <c r="G19602">
        <v>4</v>
      </c>
      <c r="H19602">
        <v>4362.0519999999997</v>
      </c>
      <c r="I19602">
        <v>31.007999999999999</v>
      </c>
      <c r="J19602">
        <v>99.051000000000002</v>
      </c>
      <c r="K19602">
        <v>0.58799999999999997</v>
      </c>
      <c r="L19602" s="6">
        <v>6804596</v>
      </c>
      <c r="M19602" s="6"/>
      <c r="N19602" s="7">
        <v>44059</v>
      </c>
    </row>
    <row r="19603" spans="1:14" hidden="1" x14ac:dyDescent="0.25">
      <c r="A19603" t="s">
        <v>14</v>
      </c>
      <c r="B19603" t="s">
        <v>64</v>
      </c>
      <c r="C19603" s="7">
        <v>44060</v>
      </c>
      <c r="D19603">
        <v>29782</v>
      </c>
      <c r="E19603">
        <v>100</v>
      </c>
      <c r="F19603">
        <v>677</v>
      </c>
      <c r="G19603">
        <v>3</v>
      </c>
      <c r="H19603">
        <v>4376.7479999999996</v>
      </c>
      <c r="I19603">
        <v>14.696</v>
      </c>
      <c r="J19603">
        <v>99.492000000000004</v>
      </c>
      <c r="K19603">
        <v>0.441</v>
      </c>
      <c r="L19603" s="6">
        <v>6804596</v>
      </c>
      <c r="M19603" s="6"/>
      <c r="N19603" s="7">
        <v>44060</v>
      </c>
    </row>
    <row r="19604" spans="1:14" hidden="1" x14ac:dyDescent="0.25">
      <c r="A19604" t="s">
        <v>14</v>
      </c>
      <c r="B19604" t="s">
        <v>64</v>
      </c>
      <c r="C19604" s="7">
        <v>44061</v>
      </c>
      <c r="D19604">
        <v>29890</v>
      </c>
      <c r="E19604">
        <v>108</v>
      </c>
      <c r="F19604">
        <v>681</v>
      </c>
      <c r="G19604">
        <v>4</v>
      </c>
      <c r="H19604">
        <v>4392.6189999999997</v>
      </c>
      <c r="I19604">
        <v>15.872</v>
      </c>
      <c r="J19604">
        <v>100.07899999999999</v>
      </c>
      <c r="K19604">
        <v>0.58799999999999997</v>
      </c>
      <c r="L19604" s="6">
        <v>6804596</v>
      </c>
      <c r="M19604" s="6"/>
      <c r="N19604" s="7">
        <v>44061</v>
      </c>
    </row>
    <row r="19605" spans="1:14" hidden="1" x14ac:dyDescent="0.25">
      <c r="A19605" t="s">
        <v>14</v>
      </c>
      <c r="B19605" t="s">
        <v>64</v>
      </c>
      <c r="C19605" s="7">
        <v>44062</v>
      </c>
      <c r="D19605">
        <v>30048</v>
      </c>
      <c r="E19605">
        <v>158</v>
      </c>
      <c r="F19605">
        <v>684</v>
      </c>
      <c r="G19605">
        <v>3</v>
      </c>
      <c r="H19605">
        <v>4415.8389999999999</v>
      </c>
      <c r="I19605">
        <v>23.22</v>
      </c>
      <c r="J19605">
        <v>100.52</v>
      </c>
      <c r="K19605">
        <v>0.441</v>
      </c>
      <c r="L19605" s="6">
        <v>6804596</v>
      </c>
      <c r="M19605" s="6"/>
      <c r="N19605" s="7">
        <v>44062</v>
      </c>
    </row>
    <row r="19606" spans="1:14" hidden="1" x14ac:dyDescent="0.25">
      <c r="A19606" t="s">
        <v>14</v>
      </c>
      <c r="B19606" t="s">
        <v>64</v>
      </c>
      <c r="C19606" s="7">
        <v>44063</v>
      </c>
      <c r="D19606">
        <v>30209</v>
      </c>
      <c r="E19606">
        <v>161</v>
      </c>
      <c r="F19606">
        <v>689</v>
      </c>
      <c r="G19606">
        <v>5</v>
      </c>
      <c r="H19606">
        <v>4439.4989999999998</v>
      </c>
      <c r="I19606">
        <v>23.66</v>
      </c>
      <c r="J19606">
        <v>101.255</v>
      </c>
      <c r="K19606">
        <v>0.73499999999999999</v>
      </c>
      <c r="L19606" s="6">
        <v>6804596</v>
      </c>
      <c r="M19606" s="6"/>
      <c r="N19606" s="7">
        <v>44063</v>
      </c>
    </row>
    <row r="19607" spans="1:14" hidden="1" x14ac:dyDescent="0.25">
      <c r="A19607" t="s">
        <v>14</v>
      </c>
      <c r="B19607" t="s">
        <v>64</v>
      </c>
      <c r="C19607" s="7">
        <v>44064</v>
      </c>
      <c r="D19607">
        <v>30378</v>
      </c>
      <c r="E19607">
        <v>169</v>
      </c>
      <c r="F19607">
        <v>692</v>
      </c>
      <c r="G19607">
        <v>3</v>
      </c>
      <c r="H19607">
        <v>4464.3360000000002</v>
      </c>
      <c r="I19607">
        <v>24.835999999999999</v>
      </c>
      <c r="J19607">
        <v>101.696</v>
      </c>
      <c r="K19607">
        <v>0.441</v>
      </c>
      <c r="L19607" s="6">
        <v>6804596</v>
      </c>
      <c r="M19607" s="6"/>
      <c r="N19607" s="7">
        <v>44064</v>
      </c>
    </row>
    <row r="19608" spans="1:14" hidden="1" x14ac:dyDescent="0.25">
      <c r="A19608" t="s">
        <v>14</v>
      </c>
      <c r="B19608" t="s">
        <v>64</v>
      </c>
      <c r="C19608" s="7">
        <v>44065</v>
      </c>
      <c r="D19608">
        <v>30548</v>
      </c>
      <c r="E19608">
        <v>170</v>
      </c>
      <c r="F19608">
        <v>695</v>
      </c>
      <c r="G19608">
        <v>3</v>
      </c>
      <c r="H19608">
        <v>4489.3190000000004</v>
      </c>
      <c r="I19608">
        <v>24.983000000000001</v>
      </c>
      <c r="J19608">
        <v>102.137</v>
      </c>
      <c r="K19608">
        <v>0.441</v>
      </c>
      <c r="L19608" s="6">
        <v>6804596</v>
      </c>
      <c r="M19608" s="6"/>
      <c r="N19608" s="7">
        <v>44065</v>
      </c>
    </row>
    <row r="19609" spans="1:14" hidden="1" x14ac:dyDescent="0.25">
      <c r="A19609" t="s">
        <v>14</v>
      </c>
      <c r="B19609" t="s">
        <v>64</v>
      </c>
      <c r="C19609" s="7">
        <v>44066</v>
      </c>
      <c r="D19609">
        <v>30657</v>
      </c>
      <c r="E19609">
        <v>109</v>
      </c>
      <c r="F19609">
        <v>698</v>
      </c>
      <c r="G19609">
        <v>3</v>
      </c>
      <c r="H19609">
        <v>4505.3370000000004</v>
      </c>
      <c r="I19609">
        <v>16.018999999999998</v>
      </c>
      <c r="J19609">
        <v>102.578</v>
      </c>
      <c r="K19609">
        <v>0.441</v>
      </c>
      <c r="L19609" s="6">
        <v>6804596</v>
      </c>
      <c r="M19609" s="6"/>
      <c r="N19609" s="7">
        <v>44066</v>
      </c>
    </row>
    <row r="19610" spans="1:14" hidden="1" x14ac:dyDescent="0.25">
      <c r="A19610" t="s">
        <v>14</v>
      </c>
      <c r="B19610" t="s">
        <v>64</v>
      </c>
      <c r="C19610" s="7">
        <v>44067</v>
      </c>
      <c r="D19610">
        <v>30714</v>
      </c>
      <c r="E19610">
        <v>57</v>
      </c>
      <c r="F19610">
        <v>701</v>
      </c>
      <c r="G19610">
        <v>3</v>
      </c>
      <c r="H19610">
        <v>4513.7139999999999</v>
      </c>
      <c r="I19610">
        <v>8.3770000000000007</v>
      </c>
      <c r="J19610">
        <v>103.01900000000001</v>
      </c>
      <c r="K19610">
        <v>0.441</v>
      </c>
      <c r="L19610" s="6">
        <v>6804596</v>
      </c>
      <c r="M19610" s="6"/>
      <c r="N19610" s="7">
        <v>44067</v>
      </c>
    </row>
    <row r="19611" spans="1:14" hidden="1" x14ac:dyDescent="0.25">
      <c r="A19611" t="s">
        <v>14</v>
      </c>
      <c r="B19611" t="s">
        <v>64</v>
      </c>
      <c r="C19611" s="7">
        <v>44068</v>
      </c>
      <c r="D19611">
        <v>30820</v>
      </c>
      <c r="E19611">
        <v>106</v>
      </c>
      <c r="F19611">
        <v>705</v>
      </c>
      <c r="G19611">
        <v>4</v>
      </c>
      <c r="H19611">
        <v>4529.2920000000004</v>
      </c>
      <c r="I19611">
        <v>15.577999999999999</v>
      </c>
      <c r="J19611">
        <v>103.60599999999999</v>
      </c>
      <c r="K19611">
        <v>0.58799999999999997</v>
      </c>
      <c r="L19611" s="6">
        <v>6804596</v>
      </c>
      <c r="M19611" s="6"/>
      <c r="N19611" s="7">
        <v>44068</v>
      </c>
    </row>
    <row r="19612" spans="1:14" hidden="1" x14ac:dyDescent="0.25">
      <c r="A19612" t="s">
        <v>14</v>
      </c>
      <c r="B19612" t="s">
        <v>64</v>
      </c>
      <c r="C19612" s="7">
        <v>44069</v>
      </c>
      <c r="D19612">
        <v>30974</v>
      </c>
      <c r="E19612">
        <v>154</v>
      </c>
      <c r="F19612">
        <v>707</v>
      </c>
      <c r="G19612">
        <v>2</v>
      </c>
      <c r="H19612">
        <v>4551.9229999999998</v>
      </c>
      <c r="I19612">
        <v>22.632000000000001</v>
      </c>
      <c r="J19612">
        <v>103.9</v>
      </c>
      <c r="K19612">
        <v>0.29399999999999998</v>
      </c>
      <c r="L19612" s="6">
        <v>6804596</v>
      </c>
      <c r="M19612" s="6"/>
      <c r="N19612" s="7">
        <v>44069</v>
      </c>
    </row>
    <row r="19613" spans="1:14" hidden="1" x14ac:dyDescent="0.25">
      <c r="A19613" t="s">
        <v>14</v>
      </c>
      <c r="B19613" t="s">
        <v>64</v>
      </c>
      <c r="C19613" s="7">
        <v>44070</v>
      </c>
      <c r="D19613">
        <v>31099</v>
      </c>
      <c r="E19613">
        <v>125</v>
      </c>
      <c r="F19613">
        <v>707</v>
      </c>
      <c r="G19613">
        <v>0</v>
      </c>
      <c r="H19613">
        <v>4570.2929999999997</v>
      </c>
      <c r="I19613">
        <v>18.37</v>
      </c>
      <c r="J19613">
        <v>103.9</v>
      </c>
      <c r="K19613">
        <v>0</v>
      </c>
      <c r="L19613" s="6">
        <v>6804596</v>
      </c>
      <c r="M19613" s="6"/>
      <c r="N19613" s="7">
        <v>44070</v>
      </c>
    </row>
    <row r="19614" spans="1:14" hidden="1" x14ac:dyDescent="0.25">
      <c r="A19614" t="s">
        <v>14</v>
      </c>
      <c r="B19614" t="s">
        <v>64</v>
      </c>
      <c r="C19614" s="7">
        <v>44071</v>
      </c>
      <c r="D19614">
        <v>31207</v>
      </c>
      <c r="E19614">
        <v>108</v>
      </c>
      <c r="F19614">
        <v>709</v>
      </c>
      <c r="G19614">
        <v>2</v>
      </c>
      <c r="H19614">
        <v>4586.165</v>
      </c>
      <c r="I19614">
        <v>15.872</v>
      </c>
      <c r="J19614">
        <v>104.194</v>
      </c>
      <c r="K19614">
        <v>0.29399999999999998</v>
      </c>
      <c r="L19614" s="6">
        <v>6804596</v>
      </c>
      <c r="M19614" s="6"/>
      <c r="N19614" s="7">
        <v>44071</v>
      </c>
    </row>
    <row r="19615" spans="1:14" hidden="1" x14ac:dyDescent="0.25">
      <c r="A19615" t="s">
        <v>14</v>
      </c>
      <c r="B19615" t="s">
        <v>64</v>
      </c>
      <c r="C19615" s="7">
        <v>44072</v>
      </c>
      <c r="D19615">
        <v>31282</v>
      </c>
      <c r="E19615">
        <v>75</v>
      </c>
      <c r="F19615">
        <v>710</v>
      </c>
      <c r="G19615">
        <v>1</v>
      </c>
      <c r="H19615">
        <v>4597.1869999999999</v>
      </c>
      <c r="I19615">
        <v>11.022</v>
      </c>
      <c r="J19615">
        <v>104.34099999999999</v>
      </c>
      <c r="K19615">
        <v>0.14699999999999999</v>
      </c>
      <c r="L19615" s="6">
        <v>6804596</v>
      </c>
      <c r="M19615" s="6"/>
      <c r="N19615" s="7">
        <v>44072</v>
      </c>
    </row>
    <row r="19616" spans="1:14" hidden="1" x14ac:dyDescent="0.25">
      <c r="A19616" t="s">
        <v>14</v>
      </c>
      <c r="B19616" t="s">
        <v>64</v>
      </c>
      <c r="C19616" s="7">
        <v>44073</v>
      </c>
      <c r="D19616">
        <v>31365</v>
      </c>
      <c r="E19616">
        <v>83</v>
      </c>
      <c r="F19616">
        <v>711</v>
      </c>
      <c r="G19616">
        <v>1</v>
      </c>
      <c r="H19616">
        <v>4609.3850000000002</v>
      </c>
      <c r="I19616">
        <v>12.198</v>
      </c>
      <c r="J19616">
        <v>104.488</v>
      </c>
      <c r="K19616">
        <v>0.14699999999999999</v>
      </c>
      <c r="L19616" s="6">
        <v>6804596</v>
      </c>
      <c r="M19616" s="6"/>
      <c r="N19616" s="7">
        <v>44073</v>
      </c>
    </row>
    <row r="19617" spans="1:14" hidden="1" x14ac:dyDescent="0.25">
      <c r="A19617" t="s">
        <v>14</v>
      </c>
      <c r="B19617" t="s">
        <v>64</v>
      </c>
      <c r="C19617" s="7">
        <v>44074</v>
      </c>
      <c r="D19617">
        <v>31406</v>
      </c>
      <c r="E19617">
        <v>41</v>
      </c>
      <c r="F19617">
        <v>713</v>
      </c>
      <c r="G19617">
        <v>2</v>
      </c>
      <c r="H19617">
        <v>4615.41</v>
      </c>
      <c r="I19617">
        <v>6.0250000000000004</v>
      </c>
      <c r="J19617">
        <v>104.782</v>
      </c>
      <c r="K19617">
        <v>0.29399999999999998</v>
      </c>
      <c r="L19617" s="6">
        <v>6804596</v>
      </c>
      <c r="M19617" s="6"/>
      <c r="N19617" s="7">
        <v>44074</v>
      </c>
    </row>
    <row r="19618" spans="1:14" hidden="1" x14ac:dyDescent="0.25">
      <c r="A19618" t="s">
        <v>14</v>
      </c>
      <c r="B19618" t="s">
        <v>64</v>
      </c>
      <c r="C19618" s="7">
        <v>44075</v>
      </c>
      <c r="D19618">
        <v>31482</v>
      </c>
      <c r="E19618">
        <v>76</v>
      </c>
      <c r="F19618">
        <v>715</v>
      </c>
      <c r="G19618">
        <v>2</v>
      </c>
      <c r="H19618">
        <v>4626.5789999999997</v>
      </c>
      <c r="I19618">
        <v>11.169</v>
      </c>
      <c r="J19618">
        <v>105.07599999999999</v>
      </c>
      <c r="K19618">
        <v>0.29399999999999998</v>
      </c>
      <c r="L19618" s="6">
        <v>6804596</v>
      </c>
      <c r="M19618" s="6"/>
      <c r="N19618" s="7">
        <v>44075</v>
      </c>
    </row>
    <row r="19619" spans="1:14" hidden="1" x14ac:dyDescent="0.25">
      <c r="A19619" t="s">
        <v>14</v>
      </c>
      <c r="B19619" t="s">
        <v>64</v>
      </c>
      <c r="C19619" s="7">
        <v>44076</v>
      </c>
      <c r="D19619">
        <v>31581</v>
      </c>
      <c r="E19619">
        <v>99</v>
      </c>
      <c r="F19619">
        <v>716</v>
      </c>
      <c r="G19619">
        <v>1</v>
      </c>
      <c r="H19619">
        <v>4641.1279999999997</v>
      </c>
      <c r="I19619">
        <v>14.548999999999999</v>
      </c>
      <c r="J19619">
        <v>105.223</v>
      </c>
      <c r="K19619">
        <v>0.14699999999999999</v>
      </c>
      <c r="L19619" s="6">
        <v>6804596</v>
      </c>
      <c r="M19619" s="6"/>
      <c r="N19619" s="7">
        <v>44076</v>
      </c>
    </row>
    <row r="19620" spans="1:14" hidden="1" x14ac:dyDescent="0.25">
      <c r="A19620" t="s">
        <v>14</v>
      </c>
      <c r="B19620" t="s">
        <v>64</v>
      </c>
      <c r="C19620" s="7">
        <v>44077</v>
      </c>
      <c r="D19620">
        <v>31676</v>
      </c>
      <c r="E19620">
        <v>95</v>
      </c>
      <c r="F19620">
        <v>718</v>
      </c>
      <c r="G19620">
        <v>2</v>
      </c>
      <c r="H19620">
        <v>4655.0889999999999</v>
      </c>
      <c r="I19620">
        <v>13.961</v>
      </c>
      <c r="J19620">
        <v>105.517</v>
      </c>
      <c r="K19620">
        <v>0.29399999999999998</v>
      </c>
      <c r="L19620" s="6">
        <v>6804596</v>
      </c>
      <c r="M19620" s="6"/>
      <c r="N19620" s="7">
        <v>44077</v>
      </c>
    </row>
    <row r="19621" spans="1:14" hidden="1" x14ac:dyDescent="0.25">
      <c r="A19621" t="s">
        <v>14</v>
      </c>
      <c r="B19621" t="s">
        <v>64</v>
      </c>
      <c r="C19621" s="7">
        <v>44078</v>
      </c>
      <c r="D19621">
        <v>31772</v>
      </c>
      <c r="E19621">
        <v>96</v>
      </c>
      <c r="F19621">
        <v>721</v>
      </c>
      <c r="G19621">
        <v>3</v>
      </c>
      <c r="H19621">
        <v>4669.1970000000001</v>
      </c>
      <c r="I19621">
        <v>14.108000000000001</v>
      </c>
      <c r="J19621">
        <v>105.958</v>
      </c>
      <c r="K19621">
        <v>0.441</v>
      </c>
      <c r="L19621" s="6">
        <v>6804596</v>
      </c>
      <c r="M19621" s="6"/>
      <c r="N19621" s="7">
        <v>44078</v>
      </c>
    </row>
    <row r="19622" spans="1:14" hidden="1" x14ac:dyDescent="0.25">
      <c r="A19622" t="s">
        <v>14</v>
      </c>
      <c r="B19622" t="s">
        <v>64</v>
      </c>
      <c r="C19622" s="7">
        <v>44079</v>
      </c>
      <c r="D19622">
        <v>31849</v>
      </c>
      <c r="E19622">
        <v>77</v>
      </c>
      <c r="F19622">
        <v>723</v>
      </c>
      <c r="G19622">
        <v>2</v>
      </c>
      <c r="H19622">
        <v>4680.5129999999999</v>
      </c>
      <c r="I19622">
        <v>11.316000000000001</v>
      </c>
      <c r="J19622">
        <v>106.252</v>
      </c>
      <c r="K19622">
        <v>0.29399999999999998</v>
      </c>
      <c r="L19622" s="6">
        <v>6804596</v>
      </c>
      <c r="M19622" s="6"/>
      <c r="N19622" s="7">
        <v>44079</v>
      </c>
    </row>
    <row r="19623" spans="1:14" hidden="1" x14ac:dyDescent="0.25">
      <c r="A19623" t="s">
        <v>14</v>
      </c>
      <c r="B19623" t="s">
        <v>64</v>
      </c>
      <c r="C19623" s="7">
        <v>44080</v>
      </c>
      <c r="D19623">
        <v>31905</v>
      </c>
      <c r="E19623">
        <v>56</v>
      </c>
      <c r="F19623">
        <v>724</v>
      </c>
      <c r="G19623">
        <v>1</v>
      </c>
      <c r="H19623">
        <v>4688.7430000000004</v>
      </c>
      <c r="I19623">
        <v>8.23</v>
      </c>
      <c r="J19623">
        <v>106.399</v>
      </c>
      <c r="K19623">
        <v>0.14699999999999999</v>
      </c>
      <c r="L19623" s="6">
        <v>6804596</v>
      </c>
      <c r="M19623" s="6"/>
      <c r="N19623" s="7">
        <v>44080</v>
      </c>
    </row>
    <row r="19624" spans="1:14" hidden="1" x14ac:dyDescent="0.25">
      <c r="A19624" t="s">
        <v>14</v>
      </c>
      <c r="B19624" t="s">
        <v>64</v>
      </c>
      <c r="C19624" s="7">
        <v>44081</v>
      </c>
      <c r="D19624">
        <v>31941</v>
      </c>
      <c r="E19624">
        <v>36</v>
      </c>
      <c r="F19624">
        <v>725</v>
      </c>
      <c r="G19624">
        <v>1</v>
      </c>
      <c r="H19624">
        <v>4694.0330000000004</v>
      </c>
      <c r="I19624">
        <v>5.2910000000000004</v>
      </c>
      <c r="J19624">
        <v>106.54600000000001</v>
      </c>
      <c r="K19624">
        <v>0.14699999999999999</v>
      </c>
      <c r="L19624" s="6">
        <v>6804596</v>
      </c>
      <c r="M19624" s="6"/>
      <c r="N19624" s="7">
        <v>44081</v>
      </c>
    </row>
    <row r="19625" spans="1:14" hidden="1" x14ac:dyDescent="0.25">
      <c r="A19625" t="s">
        <v>14</v>
      </c>
      <c r="B19625" t="s">
        <v>64</v>
      </c>
      <c r="C19625" s="7">
        <v>44082</v>
      </c>
      <c r="D19625">
        <v>31994</v>
      </c>
      <c r="E19625">
        <v>53</v>
      </c>
      <c r="F19625">
        <v>727</v>
      </c>
      <c r="G19625">
        <v>2</v>
      </c>
      <c r="H19625">
        <v>4701.8220000000001</v>
      </c>
      <c r="I19625">
        <v>7.7889999999999997</v>
      </c>
      <c r="J19625">
        <v>106.84</v>
      </c>
      <c r="K19625">
        <v>0.29399999999999998</v>
      </c>
      <c r="L19625" s="6">
        <v>6804596</v>
      </c>
      <c r="M19625" s="6"/>
      <c r="N19625" s="7">
        <v>44082</v>
      </c>
    </row>
    <row r="19626" spans="1:14" hidden="1" x14ac:dyDescent="0.25">
      <c r="A19626" t="s">
        <v>14</v>
      </c>
      <c r="B19626" t="s">
        <v>64</v>
      </c>
      <c r="C19626" s="7">
        <v>44083</v>
      </c>
      <c r="D19626">
        <v>32078</v>
      </c>
      <c r="E19626">
        <v>84</v>
      </c>
      <c r="F19626">
        <v>728</v>
      </c>
      <c r="G19626">
        <v>1</v>
      </c>
      <c r="H19626">
        <v>4714.1670000000004</v>
      </c>
      <c r="I19626">
        <v>12.345000000000001</v>
      </c>
      <c r="J19626">
        <v>106.98699999999999</v>
      </c>
      <c r="K19626">
        <v>0.14699999999999999</v>
      </c>
      <c r="L19626" s="6">
        <v>6804596</v>
      </c>
      <c r="M19626" s="6"/>
      <c r="N19626" s="7">
        <v>44083</v>
      </c>
    </row>
    <row r="19627" spans="1:14" hidden="1" x14ac:dyDescent="0.25">
      <c r="A19627" t="s">
        <v>14</v>
      </c>
      <c r="B19627" t="s">
        <v>64</v>
      </c>
      <c r="C19627" s="7">
        <v>44084</v>
      </c>
      <c r="D19627">
        <v>32136</v>
      </c>
      <c r="E19627">
        <v>58</v>
      </c>
      <c r="F19627">
        <v>729</v>
      </c>
      <c r="G19627">
        <v>1</v>
      </c>
      <c r="H19627">
        <v>4722.6899999999996</v>
      </c>
      <c r="I19627">
        <v>8.5239999999999991</v>
      </c>
      <c r="J19627">
        <v>107.133</v>
      </c>
      <c r="K19627">
        <v>0.14699999999999999</v>
      </c>
      <c r="L19627" s="6">
        <v>6804596</v>
      </c>
      <c r="M19627" s="6"/>
      <c r="N19627" s="7">
        <v>44084</v>
      </c>
    </row>
    <row r="19628" spans="1:14" hidden="1" x14ac:dyDescent="0.25">
      <c r="A19628" t="s">
        <v>14</v>
      </c>
      <c r="B19628" t="s">
        <v>64</v>
      </c>
      <c r="C19628" s="7">
        <v>44085</v>
      </c>
      <c r="D19628">
        <v>32228</v>
      </c>
      <c r="E19628">
        <v>92</v>
      </c>
      <c r="F19628">
        <v>730</v>
      </c>
      <c r="G19628">
        <v>1</v>
      </c>
      <c r="H19628">
        <v>4736.2110000000002</v>
      </c>
      <c r="I19628">
        <v>13.52</v>
      </c>
      <c r="J19628">
        <v>107.28</v>
      </c>
      <c r="K19628">
        <v>0.14699999999999999</v>
      </c>
      <c r="L19628" s="6">
        <v>6804596</v>
      </c>
      <c r="M19628" s="6"/>
      <c r="N19628" s="7">
        <v>44085</v>
      </c>
    </row>
    <row r="19629" spans="1:14" hidden="1" x14ac:dyDescent="0.25">
      <c r="A19629" t="s">
        <v>14</v>
      </c>
      <c r="B19629" t="s">
        <v>64</v>
      </c>
      <c r="C19629" s="7">
        <v>44086</v>
      </c>
      <c r="D19629">
        <v>32300</v>
      </c>
      <c r="E19629">
        <v>72</v>
      </c>
      <c r="F19629">
        <v>731</v>
      </c>
      <c r="G19629">
        <v>1</v>
      </c>
      <c r="H19629">
        <v>4746.7920000000004</v>
      </c>
      <c r="I19629">
        <v>10.581</v>
      </c>
      <c r="J19629">
        <v>107.42700000000001</v>
      </c>
      <c r="K19629">
        <v>0.14699999999999999</v>
      </c>
      <c r="L19629" s="6">
        <v>6804596</v>
      </c>
      <c r="M19629" s="6"/>
      <c r="N19629" s="7">
        <v>44086</v>
      </c>
    </row>
    <row r="19630" spans="1:14" hidden="1" x14ac:dyDescent="0.25">
      <c r="A19630" t="s">
        <v>14</v>
      </c>
      <c r="B19630" t="s">
        <v>64</v>
      </c>
      <c r="C19630" s="7">
        <v>44087</v>
      </c>
      <c r="D19630">
        <v>32408</v>
      </c>
      <c r="E19630">
        <v>108</v>
      </c>
      <c r="F19630">
        <v>733</v>
      </c>
      <c r="G19630">
        <v>2</v>
      </c>
      <c r="H19630">
        <v>4762.6629999999996</v>
      </c>
      <c r="I19630">
        <v>15.872</v>
      </c>
      <c r="J19630">
        <v>107.721</v>
      </c>
      <c r="K19630">
        <v>0.29399999999999998</v>
      </c>
      <c r="L19630" s="6">
        <v>6804596</v>
      </c>
      <c r="M19630" s="6"/>
      <c r="N19630" s="7">
        <v>44087</v>
      </c>
    </row>
    <row r="19631" spans="1:14" hidden="1" x14ac:dyDescent="0.25">
      <c r="A19631" t="s">
        <v>14</v>
      </c>
      <c r="B19631" t="s">
        <v>64</v>
      </c>
      <c r="C19631" s="7">
        <v>44088</v>
      </c>
      <c r="D19631">
        <v>32437</v>
      </c>
      <c r="E19631">
        <v>29</v>
      </c>
      <c r="F19631">
        <v>733</v>
      </c>
      <c r="G19631">
        <v>0</v>
      </c>
      <c r="H19631">
        <v>4766.9250000000002</v>
      </c>
      <c r="I19631">
        <v>4.2619999999999996</v>
      </c>
      <c r="J19631">
        <v>107.721</v>
      </c>
      <c r="K19631">
        <v>0</v>
      </c>
      <c r="L19631" s="6">
        <v>6804596</v>
      </c>
      <c r="M19631" s="6"/>
      <c r="N19631" s="7">
        <v>44088</v>
      </c>
    </row>
    <row r="19632" spans="1:14" hidden="1" x14ac:dyDescent="0.25">
      <c r="A19632" t="s">
        <v>14</v>
      </c>
      <c r="B19632" t="s">
        <v>64</v>
      </c>
      <c r="C19632" s="7">
        <v>44089</v>
      </c>
      <c r="D19632">
        <v>32511</v>
      </c>
      <c r="E19632">
        <v>74</v>
      </c>
      <c r="F19632">
        <v>735</v>
      </c>
      <c r="G19632">
        <v>2</v>
      </c>
      <c r="H19632">
        <v>4777.8</v>
      </c>
      <c r="I19632">
        <v>10.875</v>
      </c>
      <c r="J19632">
        <v>108.015</v>
      </c>
      <c r="K19632">
        <v>0.29399999999999998</v>
      </c>
      <c r="L19632" s="6">
        <v>6804596</v>
      </c>
      <c r="M19632" s="6"/>
      <c r="N19632" s="7">
        <v>44089</v>
      </c>
    </row>
    <row r="19633" spans="1:14" hidden="1" x14ac:dyDescent="0.25">
      <c r="A19633" t="s">
        <v>14</v>
      </c>
      <c r="B19633" t="s">
        <v>64</v>
      </c>
      <c r="C19633" s="7">
        <v>44090</v>
      </c>
      <c r="D19633">
        <v>32613</v>
      </c>
      <c r="E19633">
        <v>102</v>
      </c>
      <c r="F19633">
        <v>736</v>
      </c>
      <c r="G19633">
        <v>1</v>
      </c>
      <c r="H19633">
        <v>4792.79</v>
      </c>
      <c r="I19633">
        <v>14.99</v>
      </c>
      <c r="J19633">
        <v>108.16200000000001</v>
      </c>
      <c r="K19633">
        <v>0.14699999999999999</v>
      </c>
      <c r="L19633" s="6">
        <v>6804596</v>
      </c>
      <c r="M19633" s="6"/>
      <c r="N19633" s="7">
        <v>44090</v>
      </c>
    </row>
    <row r="19634" spans="1:14" hidden="1" x14ac:dyDescent="0.25">
      <c r="A19634" t="s">
        <v>14</v>
      </c>
      <c r="B19634" t="s">
        <v>64</v>
      </c>
      <c r="C19634" s="7">
        <v>44091</v>
      </c>
      <c r="D19634">
        <v>32695</v>
      </c>
      <c r="E19634">
        <v>82</v>
      </c>
      <c r="F19634">
        <v>738</v>
      </c>
      <c r="G19634">
        <v>2</v>
      </c>
      <c r="H19634">
        <v>4804.8410000000003</v>
      </c>
      <c r="I19634">
        <v>12.051</v>
      </c>
      <c r="J19634">
        <v>108.456</v>
      </c>
      <c r="K19634">
        <v>0.29399999999999998</v>
      </c>
      <c r="L19634" s="6">
        <v>6804596</v>
      </c>
      <c r="M19634" s="6"/>
      <c r="N19634" s="7">
        <v>44091</v>
      </c>
    </row>
    <row r="19635" spans="1:14" hidden="1" x14ac:dyDescent="0.25">
      <c r="A19635" t="s">
        <v>14</v>
      </c>
      <c r="B19635" t="s">
        <v>64</v>
      </c>
      <c r="C19635" s="7">
        <v>44092</v>
      </c>
      <c r="D19635">
        <v>32757</v>
      </c>
      <c r="E19635">
        <v>62</v>
      </c>
      <c r="F19635">
        <v>739</v>
      </c>
      <c r="G19635">
        <v>1</v>
      </c>
      <c r="H19635">
        <v>4813.9520000000002</v>
      </c>
      <c r="I19635">
        <v>9.1110000000000007</v>
      </c>
      <c r="J19635">
        <v>108.60299999999999</v>
      </c>
      <c r="K19635">
        <v>0.14699999999999999</v>
      </c>
      <c r="L19635" s="6">
        <v>6804596</v>
      </c>
      <c r="M19635" s="6"/>
      <c r="N19635" s="7">
        <v>44092</v>
      </c>
    </row>
    <row r="19636" spans="1:14" hidden="1" x14ac:dyDescent="0.25">
      <c r="A19636" t="s">
        <v>14</v>
      </c>
      <c r="B19636" t="s">
        <v>64</v>
      </c>
      <c r="C19636" s="7">
        <v>44093</v>
      </c>
      <c r="D19636">
        <v>32840</v>
      </c>
      <c r="E19636">
        <v>83</v>
      </c>
      <c r="F19636">
        <v>740</v>
      </c>
      <c r="G19636">
        <v>1</v>
      </c>
      <c r="H19636">
        <v>4826.1499999999996</v>
      </c>
      <c r="I19636">
        <v>12.198</v>
      </c>
      <c r="J19636">
        <v>108.75</v>
      </c>
      <c r="K19636">
        <v>0.14699999999999999</v>
      </c>
      <c r="L19636" s="6">
        <v>6804596</v>
      </c>
      <c r="M19636" s="6"/>
      <c r="N19636" s="7">
        <v>44093</v>
      </c>
    </row>
    <row r="19637" spans="1:14" hidden="1" x14ac:dyDescent="0.25">
      <c r="A19637" t="s">
        <v>14</v>
      </c>
      <c r="B19637" t="s">
        <v>64</v>
      </c>
      <c r="C19637" s="7">
        <v>44094</v>
      </c>
      <c r="D19637">
        <v>32908</v>
      </c>
      <c r="E19637">
        <v>68</v>
      </c>
      <c r="F19637">
        <v>741</v>
      </c>
      <c r="G19637">
        <v>1</v>
      </c>
      <c r="H19637">
        <v>4836.143</v>
      </c>
      <c r="I19637">
        <v>9.9930000000000003</v>
      </c>
      <c r="J19637">
        <v>108.89700000000001</v>
      </c>
      <c r="K19637">
        <v>0.14699999999999999</v>
      </c>
      <c r="L19637" s="6">
        <v>6804596</v>
      </c>
      <c r="M19637" s="6"/>
      <c r="N19637" s="7">
        <v>44094</v>
      </c>
    </row>
    <row r="19638" spans="1:14" hidden="1" x14ac:dyDescent="0.25">
      <c r="A19638" t="s">
        <v>14</v>
      </c>
      <c r="B19638" t="s">
        <v>64</v>
      </c>
      <c r="C19638" s="7">
        <v>44095</v>
      </c>
      <c r="D19638">
        <v>32938</v>
      </c>
      <c r="E19638">
        <v>30</v>
      </c>
      <c r="F19638">
        <v>743</v>
      </c>
      <c r="G19638">
        <v>2</v>
      </c>
      <c r="H19638">
        <v>4840.5519999999997</v>
      </c>
      <c r="I19638">
        <v>4.4089999999999998</v>
      </c>
      <c r="J19638">
        <v>109.191</v>
      </c>
      <c r="K19638">
        <v>0.29399999999999998</v>
      </c>
      <c r="L19638" s="6">
        <v>6804596</v>
      </c>
      <c r="M19638" s="6"/>
      <c r="N19638" s="7">
        <v>44095</v>
      </c>
    </row>
    <row r="19639" spans="1:14" hidden="1" x14ac:dyDescent="0.25">
      <c r="A19639" t="s">
        <v>14</v>
      </c>
      <c r="B19639" t="s">
        <v>64</v>
      </c>
      <c r="C19639" s="7">
        <v>44096</v>
      </c>
      <c r="D19639">
        <v>32999</v>
      </c>
      <c r="E19639">
        <v>61</v>
      </c>
      <c r="F19639">
        <v>743</v>
      </c>
      <c r="G19639">
        <v>0</v>
      </c>
      <c r="H19639">
        <v>4849.5159999999996</v>
      </c>
      <c r="I19639">
        <v>8.9649999999999999</v>
      </c>
      <c r="J19639">
        <v>109.191</v>
      </c>
      <c r="K19639">
        <v>0</v>
      </c>
      <c r="L19639" s="6">
        <v>6804596</v>
      </c>
      <c r="M19639" s="6"/>
      <c r="N19639" s="7">
        <v>44096</v>
      </c>
    </row>
    <row r="19640" spans="1:14" hidden="1" x14ac:dyDescent="0.25">
      <c r="A19640" t="s">
        <v>14</v>
      </c>
      <c r="B19640" t="s">
        <v>64</v>
      </c>
      <c r="C19640" s="7">
        <v>44097</v>
      </c>
      <c r="D19640">
        <v>33080</v>
      </c>
      <c r="E19640">
        <v>81</v>
      </c>
      <c r="F19640">
        <v>744</v>
      </c>
      <c r="G19640">
        <v>1</v>
      </c>
      <c r="H19640">
        <v>4861.42</v>
      </c>
      <c r="I19640">
        <v>11.904</v>
      </c>
      <c r="J19640">
        <v>109.33799999999999</v>
      </c>
      <c r="K19640">
        <v>0.14699999999999999</v>
      </c>
      <c r="L19640" s="6">
        <v>6804596</v>
      </c>
      <c r="M19640" s="6"/>
      <c r="N19640" s="7">
        <v>44097</v>
      </c>
    </row>
    <row r="19641" spans="1:14" hidden="1" x14ac:dyDescent="0.25">
      <c r="A19641" t="s">
        <v>14</v>
      </c>
      <c r="B19641" t="s">
        <v>64</v>
      </c>
      <c r="C19641" s="7">
        <v>44098</v>
      </c>
      <c r="D19641">
        <v>33163</v>
      </c>
      <c r="E19641">
        <v>83</v>
      </c>
      <c r="F19641">
        <v>745</v>
      </c>
      <c r="G19641">
        <v>1</v>
      </c>
      <c r="H19641">
        <v>4873.6180000000004</v>
      </c>
      <c r="I19641">
        <v>12.198</v>
      </c>
      <c r="J19641">
        <v>109.485</v>
      </c>
      <c r="K19641">
        <v>0.14699999999999999</v>
      </c>
      <c r="L19641" s="6">
        <v>6804596</v>
      </c>
      <c r="M19641" s="6"/>
      <c r="N19641" s="7">
        <v>44098</v>
      </c>
    </row>
    <row r="19642" spans="1:14" hidden="1" x14ac:dyDescent="0.25">
      <c r="A19642" t="s">
        <v>14</v>
      </c>
      <c r="B19642" t="s">
        <v>64</v>
      </c>
      <c r="C19642" s="7">
        <v>44099</v>
      </c>
      <c r="D19642">
        <v>33238</v>
      </c>
      <c r="E19642">
        <v>75</v>
      </c>
      <c r="F19642">
        <v>746</v>
      </c>
      <c r="G19642">
        <v>1</v>
      </c>
      <c r="H19642">
        <v>4884.6400000000003</v>
      </c>
      <c r="I19642">
        <v>11.022</v>
      </c>
      <c r="J19642">
        <v>109.63200000000001</v>
      </c>
      <c r="K19642">
        <v>0.14699999999999999</v>
      </c>
      <c r="L19642" s="6">
        <v>6804596</v>
      </c>
      <c r="M19642" s="6"/>
      <c r="N19642" s="7">
        <v>44099</v>
      </c>
    </row>
    <row r="19643" spans="1:14" hidden="1" x14ac:dyDescent="0.25">
      <c r="A19643" t="s">
        <v>14</v>
      </c>
      <c r="B19643" t="s">
        <v>64</v>
      </c>
      <c r="C19643" s="7">
        <v>44100</v>
      </c>
      <c r="D19643">
        <v>33312</v>
      </c>
      <c r="E19643">
        <v>74</v>
      </c>
      <c r="F19643">
        <v>746</v>
      </c>
      <c r="G19643">
        <v>0</v>
      </c>
      <c r="H19643">
        <v>4895.5150000000003</v>
      </c>
      <c r="I19643">
        <v>10.875</v>
      </c>
      <c r="J19643">
        <v>109.63200000000001</v>
      </c>
      <c r="K19643">
        <v>0</v>
      </c>
      <c r="L19643" s="6">
        <v>6804596</v>
      </c>
      <c r="M19643" s="6"/>
      <c r="N19643" s="7">
        <v>44100</v>
      </c>
    </row>
    <row r="19644" spans="1:14" hidden="1" x14ac:dyDescent="0.25">
      <c r="A19644" t="s">
        <v>14</v>
      </c>
      <c r="B19644" t="s">
        <v>64</v>
      </c>
      <c r="C19644" s="7">
        <v>44101</v>
      </c>
      <c r="D19644">
        <v>33384</v>
      </c>
      <c r="E19644">
        <v>72</v>
      </c>
      <c r="F19644">
        <v>747</v>
      </c>
      <c r="G19644">
        <v>1</v>
      </c>
      <c r="H19644">
        <v>4906.0959999999995</v>
      </c>
      <c r="I19644">
        <v>10.581</v>
      </c>
      <c r="J19644">
        <v>109.779</v>
      </c>
      <c r="K19644">
        <v>0.14699999999999999</v>
      </c>
      <c r="L19644" s="6">
        <v>6804596</v>
      </c>
      <c r="M19644" s="6"/>
      <c r="N19644" s="7">
        <v>44101</v>
      </c>
    </row>
    <row r="19645" spans="1:14" hidden="1" x14ac:dyDescent="0.25">
      <c r="A19645" t="s">
        <v>14</v>
      </c>
      <c r="B19645" t="s">
        <v>64</v>
      </c>
      <c r="C19645" s="7">
        <v>44102</v>
      </c>
      <c r="D19645">
        <v>33414</v>
      </c>
      <c r="E19645">
        <v>30</v>
      </c>
      <c r="F19645">
        <v>748</v>
      </c>
      <c r="G19645">
        <v>1</v>
      </c>
      <c r="H19645">
        <v>4910.5050000000001</v>
      </c>
      <c r="I19645">
        <v>4.4089999999999998</v>
      </c>
      <c r="J19645">
        <v>109.926</v>
      </c>
      <c r="K19645">
        <v>0.14699999999999999</v>
      </c>
      <c r="L19645" s="6">
        <v>6804596</v>
      </c>
      <c r="M19645" s="6"/>
      <c r="N19645" s="7">
        <v>44102</v>
      </c>
    </row>
    <row r="19646" spans="1:14" hidden="1" x14ac:dyDescent="0.25">
      <c r="A19646" t="s">
        <v>14</v>
      </c>
      <c r="B19646" t="s">
        <v>64</v>
      </c>
      <c r="C19646" s="7">
        <v>44103</v>
      </c>
      <c r="D19646">
        <v>33479</v>
      </c>
      <c r="E19646">
        <v>65</v>
      </c>
      <c r="F19646">
        <v>749</v>
      </c>
      <c r="G19646">
        <v>1</v>
      </c>
      <c r="H19646">
        <v>4920.0569999999998</v>
      </c>
      <c r="I19646">
        <v>9.5519999999999996</v>
      </c>
      <c r="J19646">
        <v>110.07299999999999</v>
      </c>
      <c r="K19646">
        <v>0.14699999999999999</v>
      </c>
      <c r="L19646" s="6">
        <v>6804596</v>
      </c>
      <c r="M19646" s="6"/>
      <c r="N19646" s="7">
        <v>44103</v>
      </c>
    </row>
    <row r="19647" spans="1:14" hidden="1" x14ac:dyDescent="0.25">
      <c r="A19647" t="s">
        <v>14</v>
      </c>
      <c r="B19647" t="s">
        <v>64</v>
      </c>
      <c r="C19647" s="7">
        <v>44104</v>
      </c>
      <c r="D19647">
        <v>33551</v>
      </c>
      <c r="E19647">
        <v>72</v>
      </c>
      <c r="F19647">
        <v>749</v>
      </c>
      <c r="G19647">
        <v>0</v>
      </c>
      <c r="H19647">
        <v>4930.6379999999999</v>
      </c>
      <c r="I19647">
        <v>10.581</v>
      </c>
      <c r="J19647">
        <v>110.07299999999999</v>
      </c>
      <c r="K19647">
        <v>0</v>
      </c>
      <c r="L19647" s="6">
        <v>6804596</v>
      </c>
      <c r="M19647" s="6"/>
      <c r="N19647" s="7">
        <v>44104</v>
      </c>
    </row>
    <row r="19648" spans="1:14" hidden="1" x14ac:dyDescent="0.25">
      <c r="A19648" t="s">
        <v>14</v>
      </c>
      <c r="B19648" t="s">
        <v>64</v>
      </c>
      <c r="C19648" s="7">
        <v>44105</v>
      </c>
      <c r="D19648">
        <v>33662</v>
      </c>
      <c r="E19648">
        <v>111</v>
      </c>
      <c r="F19648">
        <v>750</v>
      </c>
      <c r="G19648">
        <v>1</v>
      </c>
      <c r="H19648">
        <v>4946.951</v>
      </c>
      <c r="I19648">
        <v>16.312999999999999</v>
      </c>
      <c r="J19648">
        <v>110.22</v>
      </c>
      <c r="K19648">
        <v>0.14699999999999999</v>
      </c>
      <c r="L19648" s="6">
        <v>6804596</v>
      </c>
      <c r="M19648" s="6"/>
      <c r="N19648" s="7">
        <v>44105</v>
      </c>
    </row>
    <row r="19649" spans="1:14" hidden="1" x14ac:dyDescent="0.25">
      <c r="A19649" t="s">
        <v>14</v>
      </c>
      <c r="B19649" t="s">
        <v>64</v>
      </c>
      <c r="C19649" s="7">
        <v>44106</v>
      </c>
      <c r="D19649">
        <v>33735</v>
      </c>
      <c r="E19649">
        <v>73</v>
      </c>
      <c r="F19649">
        <v>751</v>
      </c>
      <c r="G19649">
        <v>1</v>
      </c>
      <c r="H19649">
        <v>4957.6790000000001</v>
      </c>
      <c r="I19649">
        <v>10.728</v>
      </c>
      <c r="J19649">
        <v>110.367</v>
      </c>
      <c r="K19649">
        <v>0.14699999999999999</v>
      </c>
      <c r="L19649" s="6">
        <v>6804596</v>
      </c>
      <c r="M19649" s="6"/>
      <c r="N19649" s="7">
        <v>44106</v>
      </c>
    </row>
    <row r="19650" spans="1:14" hidden="1" x14ac:dyDescent="0.25">
      <c r="A19650" t="s">
        <v>14</v>
      </c>
      <c r="B19650" t="s">
        <v>64</v>
      </c>
      <c r="C19650" s="7">
        <v>44107</v>
      </c>
      <c r="D19650">
        <v>33842</v>
      </c>
      <c r="E19650">
        <v>107</v>
      </c>
      <c r="F19650">
        <v>753</v>
      </c>
      <c r="G19650">
        <v>2</v>
      </c>
      <c r="H19650">
        <v>4973.4030000000002</v>
      </c>
      <c r="I19650">
        <v>15.725</v>
      </c>
      <c r="J19650">
        <v>110.661</v>
      </c>
      <c r="K19650">
        <v>0.29399999999999998</v>
      </c>
      <c r="L19650" s="6">
        <v>6804596</v>
      </c>
      <c r="M19650" s="6"/>
      <c r="N19650" s="7">
        <v>44107</v>
      </c>
    </row>
    <row r="19651" spans="1:14" hidden="1" x14ac:dyDescent="0.25">
      <c r="A19651" t="s">
        <v>14</v>
      </c>
      <c r="B19651" t="s">
        <v>64</v>
      </c>
      <c r="C19651" s="7">
        <v>44108</v>
      </c>
      <c r="D19651">
        <v>33901</v>
      </c>
      <c r="E19651">
        <v>59</v>
      </c>
      <c r="F19651">
        <v>754</v>
      </c>
      <c r="G19651">
        <v>1</v>
      </c>
      <c r="H19651">
        <v>4982.0739999999996</v>
      </c>
      <c r="I19651">
        <v>8.6709999999999994</v>
      </c>
      <c r="J19651">
        <v>110.807</v>
      </c>
      <c r="K19651">
        <v>0.14699999999999999</v>
      </c>
      <c r="L19651" s="6">
        <v>6804596</v>
      </c>
      <c r="M19651" s="6"/>
      <c r="N19651" s="7">
        <v>44108</v>
      </c>
    </row>
    <row r="19652" spans="1:14" hidden="1" x14ac:dyDescent="0.25">
      <c r="A19652" t="s">
        <v>14</v>
      </c>
      <c r="B19652" t="s">
        <v>64</v>
      </c>
      <c r="C19652" s="7">
        <v>44109</v>
      </c>
      <c r="D19652">
        <v>33952</v>
      </c>
      <c r="E19652">
        <v>51</v>
      </c>
      <c r="F19652">
        <v>756</v>
      </c>
      <c r="G19652">
        <v>2</v>
      </c>
      <c r="H19652">
        <v>4989.5690000000004</v>
      </c>
      <c r="I19652">
        <v>7.4950000000000001</v>
      </c>
      <c r="J19652">
        <v>111.101</v>
      </c>
      <c r="K19652">
        <v>0.29399999999999998</v>
      </c>
      <c r="L19652" s="6">
        <v>6804596</v>
      </c>
      <c r="M19652" s="6"/>
      <c r="N19652" s="7">
        <v>44109</v>
      </c>
    </row>
    <row r="19653" spans="1:14" hidden="1" x14ac:dyDescent="0.25">
      <c r="A19653" t="s">
        <v>14</v>
      </c>
      <c r="B19653" t="s">
        <v>64</v>
      </c>
      <c r="C19653" s="7">
        <v>44110</v>
      </c>
      <c r="D19653">
        <v>34072</v>
      </c>
      <c r="E19653">
        <v>120</v>
      </c>
      <c r="F19653">
        <v>757</v>
      </c>
      <c r="G19653">
        <v>1</v>
      </c>
      <c r="H19653">
        <v>5007.2039999999997</v>
      </c>
      <c r="I19653">
        <v>17.635000000000002</v>
      </c>
      <c r="J19653">
        <v>111.248</v>
      </c>
      <c r="K19653">
        <v>0.14699999999999999</v>
      </c>
      <c r="L19653" s="6">
        <v>6804596</v>
      </c>
      <c r="M19653" s="6"/>
      <c r="N19653" s="7">
        <v>44110</v>
      </c>
    </row>
    <row r="19654" spans="1:14" hidden="1" x14ac:dyDescent="0.25">
      <c r="A19654" t="s">
        <v>14</v>
      </c>
      <c r="B19654" t="s">
        <v>64</v>
      </c>
      <c r="C19654" s="7">
        <v>44111</v>
      </c>
      <c r="D19654">
        <v>34193</v>
      </c>
      <c r="E19654">
        <v>121</v>
      </c>
      <c r="F19654">
        <v>758</v>
      </c>
      <c r="G19654">
        <v>1</v>
      </c>
      <c r="H19654">
        <v>5024.9859999999999</v>
      </c>
      <c r="I19654">
        <v>17.782</v>
      </c>
      <c r="J19654">
        <v>111.395</v>
      </c>
      <c r="K19654">
        <v>0.14699999999999999</v>
      </c>
      <c r="L19654" s="6">
        <v>6804596</v>
      </c>
      <c r="M19654" s="6"/>
      <c r="N19654" s="7">
        <v>44111</v>
      </c>
    </row>
    <row r="19655" spans="1:14" hidden="1" x14ac:dyDescent="0.25">
      <c r="A19655" t="s">
        <v>14</v>
      </c>
      <c r="B19655" t="s">
        <v>64</v>
      </c>
      <c r="C19655" s="7">
        <v>44112</v>
      </c>
      <c r="D19655">
        <v>34344</v>
      </c>
      <c r="E19655">
        <v>151</v>
      </c>
      <c r="F19655">
        <v>760</v>
      </c>
      <c r="G19655">
        <v>2</v>
      </c>
      <c r="H19655">
        <v>5047.1769999999997</v>
      </c>
      <c r="I19655">
        <v>22.190999999999999</v>
      </c>
      <c r="J19655">
        <v>111.68899999999999</v>
      </c>
      <c r="K19655">
        <v>0.29399999999999998</v>
      </c>
      <c r="L19655" s="6">
        <v>6804596</v>
      </c>
      <c r="M19655" s="6"/>
      <c r="N19655" s="7">
        <v>44112</v>
      </c>
    </row>
    <row r="19656" spans="1:14" hidden="1" x14ac:dyDescent="0.25">
      <c r="A19656" t="s">
        <v>14</v>
      </c>
      <c r="B19656" t="s">
        <v>64</v>
      </c>
      <c r="C19656" s="7">
        <v>44113</v>
      </c>
      <c r="D19656">
        <v>34517</v>
      </c>
      <c r="E19656">
        <v>173</v>
      </c>
      <c r="F19656">
        <v>761</v>
      </c>
      <c r="G19656">
        <v>1</v>
      </c>
      <c r="H19656">
        <v>5072.6009999999997</v>
      </c>
      <c r="I19656">
        <v>25.423999999999999</v>
      </c>
      <c r="J19656">
        <v>111.836</v>
      </c>
      <c r="K19656">
        <v>0.14699999999999999</v>
      </c>
      <c r="L19656" s="6">
        <v>6804596</v>
      </c>
      <c r="M19656" s="6"/>
      <c r="N19656" s="7">
        <v>44113</v>
      </c>
    </row>
    <row r="19657" spans="1:14" hidden="1" x14ac:dyDescent="0.25">
      <c r="A19657" t="s">
        <v>14</v>
      </c>
      <c r="B19657" t="s">
        <v>64</v>
      </c>
      <c r="C19657" s="7">
        <v>44114</v>
      </c>
      <c r="D19657">
        <v>34685</v>
      </c>
      <c r="E19657">
        <v>168</v>
      </c>
      <c r="F19657">
        <v>762</v>
      </c>
      <c r="G19657">
        <v>1</v>
      </c>
      <c r="H19657">
        <v>5097.29</v>
      </c>
      <c r="I19657">
        <v>24.689</v>
      </c>
      <c r="J19657">
        <v>111.983</v>
      </c>
      <c r="K19657">
        <v>0.14699999999999999</v>
      </c>
      <c r="L19657" s="6">
        <v>6804596</v>
      </c>
      <c r="M19657" s="6"/>
      <c r="N19657" s="7">
        <v>44114</v>
      </c>
    </row>
    <row r="19658" spans="1:14" hidden="1" x14ac:dyDescent="0.25">
      <c r="A19658" t="s">
        <v>14</v>
      </c>
      <c r="B19658" t="s">
        <v>64</v>
      </c>
      <c r="C19658" s="7">
        <v>44115</v>
      </c>
      <c r="D19658">
        <v>34787</v>
      </c>
      <c r="E19658">
        <v>102</v>
      </c>
      <c r="F19658">
        <v>763</v>
      </c>
      <c r="G19658">
        <v>1</v>
      </c>
      <c r="H19658">
        <v>5112.28</v>
      </c>
      <c r="I19658">
        <v>14.99</v>
      </c>
      <c r="J19658">
        <v>112.13</v>
      </c>
      <c r="K19658">
        <v>0.14699999999999999</v>
      </c>
      <c r="L19658" s="6">
        <v>6804596</v>
      </c>
      <c r="M19658" s="6"/>
      <c r="N19658" s="7">
        <v>44115</v>
      </c>
    </row>
    <row r="19659" spans="1:14" hidden="1" x14ac:dyDescent="0.25">
      <c r="A19659" t="s">
        <v>14</v>
      </c>
      <c r="B19659" t="s">
        <v>64</v>
      </c>
      <c r="C19659" s="7">
        <v>44116</v>
      </c>
      <c r="D19659">
        <v>34854</v>
      </c>
      <c r="E19659">
        <v>67</v>
      </c>
      <c r="F19659">
        <v>765</v>
      </c>
      <c r="G19659">
        <v>2</v>
      </c>
      <c r="H19659">
        <v>5122.1260000000002</v>
      </c>
      <c r="I19659">
        <v>9.8460000000000001</v>
      </c>
      <c r="J19659">
        <v>112.42400000000001</v>
      </c>
      <c r="K19659">
        <v>0.29399999999999998</v>
      </c>
      <c r="L19659" s="6">
        <v>6804596</v>
      </c>
      <c r="M19659" s="6"/>
      <c r="N19659" s="7">
        <v>44116</v>
      </c>
    </row>
    <row r="19660" spans="1:14" hidden="1" x14ac:dyDescent="0.25">
      <c r="A19660" t="s">
        <v>14</v>
      </c>
      <c r="B19660" t="s">
        <v>64</v>
      </c>
      <c r="C19660" s="7">
        <v>44117</v>
      </c>
      <c r="D19660">
        <v>35006</v>
      </c>
      <c r="E19660">
        <v>152</v>
      </c>
      <c r="F19660">
        <v>767</v>
      </c>
      <c r="G19660">
        <v>2</v>
      </c>
      <c r="H19660">
        <v>5144.4639999999999</v>
      </c>
      <c r="I19660">
        <v>22.338000000000001</v>
      </c>
      <c r="J19660">
        <v>112.718</v>
      </c>
      <c r="K19660">
        <v>0.29399999999999998</v>
      </c>
      <c r="L19660" s="6">
        <v>6804596</v>
      </c>
      <c r="M19660" s="6"/>
      <c r="N19660" s="7">
        <v>44117</v>
      </c>
    </row>
    <row r="19661" spans="1:14" hidden="1" x14ac:dyDescent="0.25">
      <c r="A19661" t="s">
        <v>14</v>
      </c>
      <c r="B19661" t="s">
        <v>64</v>
      </c>
      <c r="C19661" s="7">
        <v>44118</v>
      </c>
      <c r="D19661">
        <v>35251</v>
      </c>
      <c r="E19661">
        <v>245</v>
      </c>
      <c r="F19661">
        <v>768</v>
      </c>
      <c r="G19661">
        <v>1</v>
      </c>
      <c r="H19661">
        <v>5180.4690000000001</v>
      </c>
      <c r="I19661">
        <v>36.005000000000003</v>
      </c>
      <c r="J19661">
        <v>112.86499999999999</v>
      </c>
      <c r="K19661">
        <v>0.14699999999999999</v>
      </c>
      <c r="L19661" s="6">
        <v>6804596</v>
      </c>
      <c r="M19661" s="6"/>
      <c r="N19661" s="7">
        <v>44118</v>
      </c>
    </row>
    <row r="19662" spans="1:14" hidden="1" x14ac:dyDescent="0.25">
      <c r="A19662" t="s">
        <v>14</v>
      </c>
      <c r="B19662" t="s">
        <v>64</v>
      </c>
      <c r="C19662" s="7">
        <v>44119</v>
      </c>
      <c r="D19662">
        <v>35454</v>
      </c>
      <c r="E19662">
        <v>203</v>
      </c>
      <c r="F19662">
        <v>770</v>
      </c>
      <c r="G19662">
        <v>2</v>
      </c>
      <c r="H19662">
        <v>5210.3019999999997</v>
      </c>
      <c r="I19662">
        <v>29.832999999999998</v>
      </c>
      <c r="J19662">
        <v>113.15900000000001</v>
      </c>
      <c r="K19662">
        <v>0.29399999999999998</v>
      </c>
      <c r="L19662" s="6">
        <v>6804596</v>
      </c>
      <c r="M19662" s="6"/>
      <c r="N19662" s="7">
        <v>44119</v>
      </c>
    </row>
    <row r="19663" spans="1:14" hidden="1" x14ac:dyDescent="0.25">
      <c r="A19663" t="s">
        <v>14</v>
      </c>
      <c r="B19663" t="s">
        <v>64</v>
      </c>
      <c r="C19663" s="7">
        <v>44120</v>
      </c>
      <c r="D19663">
        <v>35719</v>
      </c>
      <c r="E19663">
        <v>265</v>
      </c>
      <c r="F19663">
        <v>772</v>
      </c>
      <c r="G19663">
        <v>2</v>
      </c>
      <c r="H19663">
        <v>5249.2460000000001</v>
      </c>
      <c r="I19663">
        <v>38.944000000000003</v>
      </c>
      <c r="J19663">
        <v>113.453</v>
      </c>
      <c r="K19663">
        <v>0.29399999999999998</v>
      </c>
      <c r="L19663" s="6">
        <v>6804596</v>
      </c>
      <c r="M19663" s="6"/>
      <c r="N19663" s="7">
        <v>44120</v>
      </c>
    </row>
    <row r="19664" spans="1:14" hidden="1" x14ac:dyDescent="0.25">
      <c r="A19664" t="s">
        <v>14</v>
      </c>
      <c r="B19664" t="s">
        <v>64</v>
      </c>
      <c r="C19664" s="7">
        <v>44121</v>
      </c>
      <c r="D19664">
        <v>35946</v>
      </c>
      <c r="E19664">
        <v>227</v>
      </c>
      <c r="F19664">
        <v>774</v>
      </c>
      <c r="G19664">
        <v>2</v>
      </c>
      <c r="H19664">
        <v>5282.6059999999998</v>
      </c>
      <c r="I19664">
        <v>33.36</v>
      </c>
      <c r="J19664">
        <v>113.747</v>
      </c>
      <c r="K19664">
        <v>0.29399999999999998</v>
      </c>
      <c r="L19664" s="6">
        <v>6804596</v>
      </c>
      <c r="M19664" s="6"/>
      <c r="N19664" s="7">
        <v>44121</v>
      </c>
    </row>
    <row r="19665" spans="1:14" hidden="1" x14ac:dyDescent="0.25">
      <c r="A19665" t="s">
        <v>14</v>
      </c>
      <c r="B19665" t="s">
        <v>64</v>
      </c>
      <c r="C19665" s="7">
        <v>44122</v>
      </c>
      <c r="D19665">
        <v>36160</v>
      </c>
      <c r="E19665">
        <v>214</v>
      </c>
      <c r="F19665">
        <v>776</v>
      </c>
      <c r="G19665">
        <v>2</v>
      </c>
      <c r="H19665">
        <v>5314.0550000000003</v>
      </c>
      <c r="I19665">
        <v>31.449000000000002</v>
      </c>
      <c r="J19665">
        <v>114.041</v>
      </c>
      <c r="K19665">
        <v>0.29399999999999998</v>
      </c>
      <c r="L19665" s="6">
        <v>6804596</v>
      </c>
      <c r="M19665" s="6"/>
      <c r="N19665" s="7">
        <v>44122</v>
      </c>
    </row>
    <row r="19666" spans="1:14" hidden="1" x14ac:dyDescent="0.25">
      <c r="A19666" t="s">
        <v>14</v>
      </c>
      <c r="B19666" t="s">
        <v>64</v>
      </c>
      <c r="C19666" s="7">
        <v>44123</v>
      </c>
      <c r="D19666">
        <v>36282</v>
      </c>
      <c r="E19666">
        <v>122</v>
      </c>
      <c r="F19666">
        <v>778</v>
      </c>
      <c r="G19666">
        <v>2</v>
      </c>
      <c r="H19666">
        <v>5331.9840000000004</v>
      </c>
      <c r="I19666">
        <v>17.928999999999998</v>
      </c>
      <c r="J19666">
        <v>114.334</v>
      </c>
      <c r="K19666">
        <v>0.29399999999999998</v>
      </c>
      <c r="L19666" s="6">
        <v>6804596</v>
      </c>
      <c r="M19666" s="6"/>
      <c r="N19666" s="7">
        <v>44123</v>
      </c>
    </row>
    <row r="19667" spans="1:14" hidden="1" x14ac:dyDescent="0.25">
      <c r="A19667" t="s">
        <v>14</v>
      </c>
      <c r="B19667" t="s">
        <v>64</v>
      </c>
      <c r="C19667" s="7">
        <v>44124</v>
      </c>
      <c r="D19667">
        <v>36608</v>
      </c>
      <c r="E19667">
        <v>326</v>
      </c>
      <c r="F19667">
        <v>780</v>
      </c>
      <c r="G19667">
        <v>2</v>
      </c>
      <c r="H19667">
        <v>5379.893</v>
      </c>
      <c r="I19667">
        <v>47.908999999999999</v>
      </c>
      <c r="J19667">
        <v>114.628</v>
      </c>
      <c r="K19667">
        <v>0.29399999999999998</v>
      </c>
      <c r="L19667" s="6">
        <v>6804596</v>
      </c>
      <c r="M19667" s="6"/>
      <c r="N19667" s="7">
        <v>44124</v>
      </c>
    </row>
    <row r="19668" spans="1:14" hidden="1" x14ac:dyDescent="0.25">
      <c r="A19668" t="s">
        <v>14</v>
      </c>
      <c r="B19668" t="s">
        <v>64</v>
      </c>
      <c r="C19668" s="7">
        <v>44125</v>
      </c>
      <c r="D19668">
        <v>37120</v>
      </c>
      <c r="E19668">
        <v>512</v>
      </c>
      <c r="F19668">
        <v>780</v>
      </c>
      <c r="G19668">
        <v>0</v>
      </c>
      <c r="H19668">
        <v>5455.1360000000004</v>
      </c>
      <c r="I19668">
        <v>75.242999999999995</v>
      </c>
      <c r="J19668">
        <v>114.628</v>
      </c>
      <c r="K19668">
        <v>0</v>
      </c>
      <c r="L19668" s="6">
        <v>6804596</v>
      </c>
      <c r="M19668" s="6"/>
      <c r="N19668" s="7">
        <v>44125</v>
      </c>
    </row>
    <row r="19669" spans="1:14" hidden="1" x14ac:dyDescent="0.25">
      <c r="A19669" t="s">
        <v>14</v>
      </c>
      <c r="B19669" t="s">
        <v>64</v>
      </c>
      <c r="C19669" s="7">
        <v>44126</v>
      </c>
      <c r="D19669">
        <v>37536</v>
      </c>
      <c r="E19669">
        <v>416</v>
      </c>
      <c r="F19669">
        <v>783</v>
      </c>
      <c r="G19669">
        <v>3</v>
      </c>
      <c r="H19669">
        <v>5516.2719999999999</v>
      </c>
      <c r="I19669">
        <v>61.134999999999998</v>
      </c>
      <c r="J19669">
        <v>115.069</v>
      </c>
      <c r="K19669">
        <v>0.441</v>
      </c>
      <c r="L19669" s="6">
        <v>6804596</v>
      </c>
      <c r="M19669" s="6"/>
      <c r="N19669" s="7">
        <v>44126</v>
      </c>
    </row>
    <row r="19670" spans="1:14" hidden="1" x14ac:dyDescent="0.25">
      <c r="A19670" t="s">
        <v>14</v>
      </c>
      <c r="B19670" t="s">
        <v>64</v>
      </c>
      <c r="C19670" s="7">
        <v>44127</v>
      </c>
      <c r="D19670">
        <v>38115</v>
      </c>
      <c r="E19670">
        <v>579</v>
      </c>
      <c r="F19670">
        <v>786</v>
      </c>
      <c r="G19670">
        <v>3</v>
      </c>
      <c r="H19670">
        <v>5601.3609999999999</v>
      </c>
      <c r="I19670">
        <v>85.09</v>
      </c>
      <c r="J19670">
        <v>115.51</v>
      </c>
      <c r="K19670">
        <v>0.441</v>
      </c>
      <c r="L19670" s="6">
        <v>6804596</v>
      </c>
      <c r="M19670" s="6"/>
      <c r="N19670" s="7">
        <v>44127</v>
      </c>
    </row>
    <row r="19671" spans="1:14" hidden="1" x14ac:dyDescent="0.25">
      <c r="A19671" t="s">
        <v>14</v>
      </c>
      <c r="B19671" t="s">
        <v>64</v>
      </c>
      <c r="C19671" s="7">
        <v>44128</v>
      </c>
      <c r="D19671">
        <v>38872</v>
      </c>
      <c r="E19671">
        <v>757</v>
      </c>
      <c r="F19671">
        <v>789</v>
      </c>
      <c r="G19671">
        <v>3</v>
      </c>
      <c r="H19671">
        <v>5712.61</v>
      </c>
      <c r="I19671">
        <v>111.248</v>
      </c>
      <c r="J19671">
        <v>115.95099999999999</v>
      </c>
      <c r="K19671">
        <v>0.441</v>
      </c>
      <c r="L19671" s="6">
        <v>6804596</v>
      </c>
      <c r="M19671" s="6"/>
      <c r="N19671" s="7">
        <v>44128</v>
      </c>
    </row>
    <row r="19672" spans="1:14" hidden="1" x14ac:dyDescent="0.25">
      <c r="A19672" t="s">
        <v>14</v>
      </c>
      <c r="B19672" t="s">
        <v>64</v>
      </c>
      <c r="C19672" s="7">
        <v>44129</v>
      </c>
      <c r="D19672">
        <v>39486</v>
      </c>
      <c r="E19672">
        <v>614</v>
      </c>
      <c r="F19672">
        <v>792</v>
      </c>
      <c r="G19672">
        <v>3</v>
      </c>
      <c r="H19672">
        <v>5802.8429999999998</v>
      </c>
      <c r="I19672">
        <v>90.233000000000004</v>
      </c>
      <c r="J19672">
        <v>116.392</v>
      </c>
      <c r="K19672">
        <v>0.441</v>
      </c>
      <c r="L19672" s="6">
        <v>6804596</v>
      </c>
      <c r="M19672" s="6"/>
      <c r="N19672" s="7">
        <v>44129</v>
      </c>
    </row>
    <row r="19673" spans="1:14" hidden="1" x14ac:dyDescent="0.25">
      <c r="A19673" t="s">
        <v>14</v>
      </c>
      <c r="B19673" t="s">
        <v>64</v>
      </c>
      <c r="C19673" s="7">
        <v>44130</v>
      </c>
      <c r="D19673">
        <v>39827</v>
      </c>
      <c r="E19673">
        <v>341</v>
      </c>
      <c r="F19673">
        <v>793</v>
      </c>
      <c r="G19673">
        <v>1</v>
      </c>
      <c r="H19673">
        <v>5852.9560000000001</v>
      </c>
      <c r="I19673">
        <v>50.113</v>
      </c>
      <c r="J19673">
        <v>116.539</v>
      </c>
      <c r="K19673">
        <v>0.14699999999999999</v>
      </c>
      <c r="L19673" s="6">
        <v>6804596</v>
      </c>
      <c r="M19673" s="6"/>
      <c r="N19673" s="7">
        <v>44130</v>
      </c>
    </row>
    <row r="19674" spans="1:14" hidden="1" x14ac:dyDescent="0.25">
      <c r="A19674" t="s">
        <v>14</v>
      </c>
      <c r="B19674" t="s">
        <v>64</v>
      </c>
      <c r="C19674" s="7">
        <v>44131</v>
      </c>
      <c r="D19674">
        <v>40880</v>
      </c>
      <c r="E19674">
        <v>1053</v>
      </c>
      <c r="F19674">
        <v>798</v>
      </c>
      <c r="G19674">
        <v>5</v>
      </c>
      <c r="H19674">
        <v>6007.7039999999997</v>
      </c>
      <c r="I19674">
        <v>154.74799999999999</v>
      </c>
      <c r="J19674">
        <v>117.274</v>
      </c>
      <c r="K19674">
        <v>0.73499999999999999</v>
      </c>
      <c r="L19674" s="6">
        <v>6804596</v>
      </c>
      <c r="M19674" s="6"/>
      <c r="N19674" s="7">
        <v>44131</v>
      </c>
    </row>
    <row r="19675" spans="1:14" hidden="1" x14ac:dyDescent="0.25">
      <c r="A19675" t="s">
        <v>14</v>
      </c>
      <c r="B19675" t="s">
        <v>64</v>
      </c>
      <c r="C19675" s="7">
        <v>44132</v>
      </c>
      <c r="D19675">
        <v>42208</v>
      </c>
      <c r="E19675">
        <v>1328</v>
      </c>
      <c r="F19675">
        <v>803</v>
      </c>
      <c r="G19675">
        <v>5</v>
      </c>
      <c r="H19675">
        <v>6202.866</v>
      </c>
      <c r="I19675">
        <v>195.16200000000001</v>
      </c>
      <c r="J19675">
        <v>118.008</v>
      </c>
      <c r="K19675">
        <v>0.73499999999999999</v>
      </c>
      <c r="L19675" s="6">
        <v>6804596</v>
      </c>
      <c r="M19675" s="6"/>
      <c r="N19675" s="7">
        <v>44132</v>
      </c>
    </row>
    <row r="19676" spans="1:14" hidden="1" x14ac:dyDescent="0.25">
      <c r="A19676" t="s">
        <v>14</v>
      </c>
      <c r="B19676" t="s">
        <v>64</v>
      </c>
      <c r="C19676" s="7">
        <v>44133</v>
      </c>
      <c r="D19676">
        <v>43592</v>
      </c>
      <c r="E19676">
        <v>1384</v>
      </c>
      <c r="F19676">
        <v>809</v>
      </c>
      <c r="G19676">
        <v>6</v>
      </c>
      <c r="H19676">
        <v>6406.2579999999998</v>
      </c>
      <c r="I19676">
        <v>203.392</v>
      </c>
      <c r="J19676">
        <v>118.89</v>
      </c>
      <c r="K19676">
        <v>0.88200000000000001</v>
      </c>
      <c r="L19676" s="6">
        <v>6804596</v>
      </c>
      <c r="M19676" s="6"/>
      <c r="N19676" s="7">
        <v>44133</v>
      </c>
    </row>
    <row r="19677" spans="1:14" hidden="1" x14ac:dyDescent="0.25">
      <c r="A19677" t="s">
        <v>14</v>
      </c>
      <c r="B19677" t="s">
        <v>64</v>
      </c>
      <c r="C19677" s="7">
        <v>44134</v>
      </c>
      <c r="D19677">
        <v>45137</v>
      </c>
      <c r="E19677">
        <v>1545</v>
      </c>
      <c r="F19677">
        <v>814</v>
      </c>
      <c r="G19677">
        <v>5</v>
      </c>
      <c r="H19677">
        <v>6633.3109999999997</v>
      </c>
      <c r="I19677">
        <v>227.05199999999999</v>
      </c>
      <c r="J19677">
        <v>119.625</v>
      </c>
      <c r="K19677">
        <v>0.73499999999999999</v>
      </c>
      <c r="L19677" s="6">
        <v>6804596</v>
      </c>
      <c r="M19677" s="6"/>
      <c r="N19677" s="7">
        <v>44134</v>
      </c>
    </row>
    <row r="19678" spans="1:14" hidden="1" x14ac:dyDescent="0.25">
      <c r="A19678" t="s">
        <v>14</v>
      </c>
      <c r="B19678" t="s">
        <v>64</v>
      </c>
      <c r="C19678" s="7">
        <v>44135</v>
      </c>
      <c r="D19678">
        <v>46954</v>
      </c>
      <c r="E19678">
        <v>1817</v>
      </c>
      <c r="F19678">
        <v>820</v>
      </c>
      <c r="G19678">
        <v>6</v>
      </c>
      <c r="H19678">
        <v>6900.3360000000002</v>
      </c>
      <c r="I19678">
        <v>267.02499999999998</v>
      </c>
      <c r="J19678">
        <v>120.50700000000001</v>
      </c>
      <c r="K19678">
        <v>0.88200000000000001</v>
      </c>
      <c r="L19678" s="6">
        <v>6804596</v>
      </c>
      <c r="M19678" s="6"/>
      <c r="N19678" s="7">
        <v>44135</v>
      </c>
    </row>
    <row r="19679" spans="1:14" hidden="1" x14ac:dyDescent="0.25">
      <c r="A19679" t="s">
        <v>14</v>
      </c>
      <c r="B19679" t="s">
        <v>64</v>
      </c>
      <c r="C19679" s="7">
        <v>44136</v>
      </c>
      <c r="D19679">
        <v>48403</v>
      </c>
      <c r="E19679">
        <v>1449</v>
      </c>
      <c r="F19679">
        <v>826</v>
      </c>
      <c r="G19679">
        <v>6</v>
      </c>
      <c r="H19679">
        <v>7113.28</v>
      </c>
      <c r="I19679">
        <v>212.94399999999999</v>
      </c>
      <c r="J19679">
        <v>121.389</v>
      </c>
      <c r="K19679">
        <v>0.88200000000000001</v>
      </c>
      <c r="L19679" s="6">
        <v>6804596</v>
      </c>
      <c r="M19679" s="6"/>
      <c r="N19679" s="7">
        <v>44136</v>
      </c>
    </row>
    <row r="19680" spans="1:14" hidden="1" x14ac:dyDescent="0.25">
      <c r="A19680" t="s">
        <v>14</v>
      </c>
      <c r="B19680" t="s">
        <v>64</v>
      </c>
      <c r="C19680" s="7">
        <v>44137</v>
      </c>
      <c r="D19680">
        <v>49205</v>
      </c>
      <c r="E19680">
        <v>802</v>
      </c>
      <c r="F19680">
        <v>833</v>
      </c>
      <c r="G19680">
        <v>7</v>
      </c>
      <c r="H19680">
        <v>7231.1419999999998</v>
      </c>
      <c r="I19680">
        <v>117.86199999999999</v>
      </c>
      <c r="J19680">
        <v>122.417</v>
      </c>
      <c r="K19680">
        <v>1.0289999999999999</v>
      </c>
      <c r="L19680" s="6">
        <v>6804596</v>
      </c>
      <c r="M19680" s="6"/>
      <c r="N19680" s="7">
        <v>44137</v>
      </c>
    </row>
    <row r="19681" spans="1:14" hidden="1" x14ac:dyDescent="0.25">
      <c r="A19681" t="s">
        <v>14</v>
      </c>
      <c r="B19681" t="s">
        <v>64</v>
      </c>
      <c r="C19681" s="7">
        <v>44138</v>
      </c>
      <c r="D19681">
        <v>51083</v>
      </c>
      <c r="E19681">
        <v>1878</v>
      </c>
      <c r="F19681">
        <v>844</v>
      </c>
      <c r="G19681">
        <v>11</v>
      </c>
      <c r="H19681">
        <v>7507.1319999999996</v>
      </c>
      <c r="I19681">
        <v>275.99</v>
      </c>
      <c r="J19681">
        <v>124.03400000000001</v>
      </c>
      <c r="K19681">
        <v>1.617</v>
      </c>
      <c r="L19681" s="6">
        <v>6804596</v>
      </c>
      <c r="M19681" s="6"/>
      <c r="N19681" s="7">
        <v>44138</v>
      </c>
    </row>
    <row r="19682" spans="1:14" hidden="1" x14ac:dyDescent="0.25">
      <c r="A19682" t="s">
        <v>14</v>
      </c>
      <c r="B19682" t="s">
        <v>64</v>
      </c>
      <c r="C19682" s="7">
        <v>44139</v>
      </c>
      <c r="D19682">
        <v>53495</v>
      </c>
      <c r="E19682">
        <v>2412</v>
      </c>
      <c r="F19682">
        <v>850</v>
      </c>
      <c r="G19682">
        <v>6</v>
      </c>
      <c r="H19682">
        <v>7861.598</v>
      </c>
      <c r="I19682">
        <v>354.46600000000001</v>
      </c>
      <c r="J19682">
        <v>124.916</v>
      </c>
      <c r="K19682">
        <v>0.88200000000000001</v>
      </c>
      <c r="L19682" s="6">
        <v>6804596</v>
      </c>
      <c r="M19682" s="6"/>
      <c r="N19682" s="7">
        <v>44139</v>
      </c>
    </row>
    <row r="19683" spans="1:14" hidden="1" x14ac:dyDescent="0.25">
      <c r="A19683" t="s">
        <v>14</v>
      </c>
      <c r="B19683" t="s">
        <v>64</v>
      </c>
      <c r="C19683" s="7">
        <v>44140</v>
      </c>
      <c r="D19683">
        <v>55676</v>
      </c>
      <c r="E19683">
        <v>2181</v>
      </c>
      <c r="F19683">
        <v>861</v>
      </c>
      <c r="G19683">
        <v>11</v>
      </c>
      <c r="H19683">
        <v>8182.1170000000002</v>
      </c>
      <c r="I19683">
        <v>320.51900000000001</v>
      </c>
      <c r="J19683">
        <v>126.532</v>
      </c>
      <c r="K19683">
        <v>1.617</v>
      </c>
      <c r="L19683" s="6">
        <v>6804596</v>
      </c>
      <c r="M19683" s="6"/>
      <c r="N19683" s="7">
        <v>44140</v>
      </c>
    </row>
    <row r="19684" spans="1:14" hidden="1" x14ac:dyDescent="0.25">
      <c r="A19684" t="s">
        <v>14</v>
      </c>
      <c r="B19684" t="s">
        <v>64</v>
      </c>
      <c r="C19684" s="7">
        <v>44141</v>
      </c>
      <c r="D19684">
        <v>57958</v>
      </c>
      <c r="E19684">
        <v>2282</v>
      </c>
      <c r="F19684">
        <v>871</v>
      </c>
      <c r="G19684">
        <v>10</v>
      </c>
      <c r="H19684">
        <v>8517.4779999999992</v>
      </c>
      <c r="I19684">
        <v>335.36200000000002</v>
      </c>
      <c r="J19684">
        <v>128.00200000000001</v>
      </c>
      <c r="K19684">
        <v>1.47</v>
      </c>
      <c r="L19684" s="6">
        <v>6804596</v>
      </c>
      <c r="M19684" s="6"/>
      <c r="N19684" s="7">
        <v>44141</v>
      </c>
    </row>
    <row r="19685" spans="1:14" hidden="1" x14ac:dyDescent="0.25">
      <c r="A19685" t="s">
        <v>14</v>
      </c>
      <c r="B19685" t="s">
        <v>64</v>
      </c>
      <c r="C19685" s="7">
        <v>44142</v>
      </c>
      <c r="D19685">
        <v>60635</v>
      </c>
      <c r="E19685">
        <v>2677</v>
      </c>
      <c r="F19685">
        <v>880</v>
      </c>
      <c r="G19685">
        <v>9</v>
      </c>
      <c r="H19685">
        <v>8910.8889999999992</v>
      </c>
      <c r="I19685">
        <v>393.411</v>
      </c>
      <c r="J19685">
        <v>129.32400000000001</v>
      </c>
      <c r="K19685">
        <v>1.323</v>
      </c>
      <c r="L19685" s="6">
        <v>6804596</v>
      </c>
      <c r="M19685" s="6"/>
      <c r="N19685" s="7">
        <v>44142</v>
      </c>
    </row>
    <row r="19686" spans="1:14" hidden="1" x14ac:dyDescent="0.25">
      <c r="A19686" t="s">
        <v>14</v>
      </c>
      <c r="B19686" t="s">
        <v>64</v>
      </c>
      <c r="C19686" s="7">
        <v>44143</v>
      </c>
      <c r="D19686">
        <v>62747</v>
      </c>
      <c r="E19686">
        <v>2112</v>
      </c>
      <c r="F19686">
        <v>890</v>
      </c>
      <c r="G19686">
        <v>10</v>
      </c>
      <c r="H19686">
        <v>9221.268</v>
      </c>
      <c r="I19686">
        <v>310.37799999999999</v>
      </c>
      <c r="J19686">
        <v>130.79400000000001</v>
      </c>
      <c r="K19686">
        <v>1.47</v>
      </c>
      <c r="L19686" s="6">
        <v>6804596</v>
      </c>
      <c r="M19686" s="6"/>
      <c r="N19686" s="7">
        <v>44143</v>
      </c>
    </row>
    <row r="19687" spans="1:14" hidden="1" x14ac:dyDescent="0.25">
      <c r="A19687" t="s">
        <v>14</v>
      </c>
      <c r="B19687" t="s">
        <v>64</v>
      </c>
      <c r="C19687" s="7">
        <v>44144</v>
      </c>
      <c r="D19687">
        <v>64065</v>
      </c>
      <c r="E19687">
        <v>1318</v>
      </c>
      <c r="F19687">
        <v>901</v>
      </c>
      <c r="G19687">
        <v>11</v>
      </c>
      <c r="H19687">
        <v>9414.9599999999991</v>
      </c>
      <c r="I19687">
        <v>193.69300000000001</v>
      </c>
      <c r="J19687">
        <v>132.411</v>
      </c>
      <c r="K19687">
        <v>1.617</v>
      </c>
      <c r="L19687" s="6">
        <v>6804596</v>
      </c>
      <c r="M19687" s="6"/>
      <c r="N19687" s="7">
        <v>44144</v>
      </c>
    </row>
    <row r="19688" spans="1:14" hidden="1" x14ac:dyDescent="0.25">
      <c r="A19688" t="s">
        <v>14</v>
      </c>
      <c r="B19688" t="s">
        <v>64</v>
      </c>
      <c r="C19688" s="7">
        <v>44145</v>
      </c>
      <c r="D19688">
        <v>66888</v>
      </c>
      <c r="E19688">
        <v>2823</v>
      </c>
      <c r="F19688">
        <v>915</v>
      </c>
      <c r="G19688">
        <v>14</v>
      </c>
      <c r="H19688">
        <v>9829.8269999999993</v>
      </c>
      <c r="I19688">
        <v>414.86700000000002</v>
      </c>
      <c r="J19688">
        <v>134.46799999999999</v>
      </c>
      <c r="K19688">
        <v>2.0569999999999999</v>
      </c>
      <c r="L19688" s="6">
        <v>6804596</v>
      </c>
      <c r="M19688" s="6"/>
      <c r="N19688" s="7">
        <v>44145</v>
      </c>
    </row>
    <row r="19689" spans="1:14" hidden="1" x14ac:dyDescent="0.25">
      <c r="A19689" t="s">
        <v>14</v>
      </c>
      <c r="B19689" t="s">
        <v>64</v>
      </c>
      <c r="C19689" s="7">
        <v>44146</v>
      </c>
      <c r="D19689">
        <v>70424</v>
      </c>
      <c r="E19689">
        <v>3536</v>
      </c>
      <c r="F19689">
        <v>936</v>
      </c>
      <c r="G19689">
        <v>21</v>
      </c>
      <c r="H19689">
        <v>10349.476000000001</v>
      </c>
      <c r="I19689">
        <v>519.649</v>
      </c>
      <c r="J19689">
        <v>137.554</v>
      </c>
      <c r="K19689">
        <v>3.0859999999999999</v>
      </c>
      <c r="L19689" s="6">
        <v>6804596</v>
      </c>
      <c r="M19689" s="6"/>
      <c r="N19689" s="7">
        <v>44146</v>
      </c>
    </row>
    <row r="19690" spans="1:14" hidden="1" x14ac:dyDescent="0.25">
      <c r="A19690" t="s">
        <v>14</v>
      </c>
      <c r="B19690" t="s">
        <v>64</v>
      </c>
      <c r="C19690" s="7">
        <v>44147</v>
      </c>
      <c r="D19690">
        <v>73765</v>
      </c>
      <c r="E19690">
        <v>3341</v>
      </c>
      <c r="F19690">
        <v>955</v>
      </c>
      <c r="G19690">
        <v>19</v>
      </c>
      <c r="H19690">
        <v>10840.467000000001</v>
      </c>
      <c r="I19690">
        <v>490.99200000000002</v>
      </c>
      <c r="J19690">
        <v>140.346</v>
      </c>
      <c r="K19690">
        <v>2.7919999999999998</v>
      </c>
      <c r="L19690" s="6">
        <v>6804596</v>
      </c>
      <c r="M19690" s="6"/>
      <c r="N19690" s="7">
        <v>44147</v>
      </c>
    </row>
    <row r="19691" spans="1:14" hidden="1" x14ac:dyDescent="0.25">
      <c r="A19691" t="s">
        <v>14</v>
      </c>
      <c r="B19691" t="s">
        <v>64</v>
      </c>
      <c r="C19691" s="7">
        <v>44148</v>
      </c>
      <c r="D19691">
        <v>77264</v>
      </c>
      <c r="E19691">
        <v>3499</v>
      </c>
      <c r="F19691">
        <v>972</v>
      </c>
      <c r="G19691">
        <v>17</v>
      </c>
      <c r="H19691">
        <v>11354.679</v>
      </c>
      <c r="I19691">
        <v>514.21100000000001</v>
      </c>
      <c r="J19691">
        <v>142.845</v>
      </c>
      <c r="K19691">
        <v>2.4980000000000002</v>
      </c>
      <c r="L19691" s="6">
        <v>6804596</v>
      </c>
      <c r="M19691" s="6"/>
      <c r="N19691" s="7">
        <v>44148</v>
      </c>
    </row>
    <row r="19692" spans="1:14" hidden="1" x14ac:dyDescent="0.25">
      <c r="A19692" t="s">
        <v>14</v>
      </c>
      <c r="B19692" t="s">
        <v>64</v>
      </c>
      <c r="C19692" s="7">
        <v>44149</v>
      </c>
      <c r="D19692">
        <v>81086</v>
      </c>
      <c r="E19692">
        <v>3822</v>
      </c>
      <c r="F19692">
        <v>989</v>
      </c>
      <c r="G19692">
        <v>17</v>
      </c>
      <c r="H19692">
        <v>11916.358</v>
      </c>
      <c r="I19692">
        <v>561.67899999999997</v>
      </c>
      <c r="J19692">
        <v>145.34299999999999</v>
      </c>
      <c r="K19692">
        <v>2.4980000000000002</v>
      </c>
      <c r="L19692" s="6">
        <v>6804596</v>
      </c>
      <c r="M19692" s="6"/>
      <c r="N19692" s="7">
        <v>44149</v>
      </c>
    </row>
    <row r="19693" spans="1:14" hidden="1" x14ac:dyDescent="0.25">
      <c r="A19693" t="s">
        <v>14</v>
      </c>
      <c r="B19693" t="s">
        <v>64</v>
      </c>
      <c r="C19693" s="7">
        <v>44150</v>
      </c>
      <c r="D19693">
        <v>84568</v>
      </c>
      <c r="E19693">
        <v>3482</v>
      </c>
      <c r="F19693">
        <v>1009</v>
      </c>
      <c r="G19693">
        <v>20</v>
      </c>
      <c r="H19693">
        <v>12428.071</v>
      </c>
      <c r="I19693">
        <v>511.71300000000002</v>
      </c>
      <c r="J19693">
        <v>148.28200000000001</v>
      </c>
      <c r="K19693">
        <v>2.9390000000000001</v>
      </c>
      <c r="L19693" s="6">
        <v>6804596</v>
      </c>
      <c r="M19693" s="6"/>
      <c r="N19693" s="7">
        <v>44150</v>
      </c>
    </row>
    <row r="19694" spans="1:14" hidden="1" x14ac:dyDescent="0.25">
      <c r="A19694" t="s">
        <v>14</v>
      </c>
      <c r="B19694" t="s">
        <v>64</v>
      </c>
      <c r="C19694" s="7">
        <v>44151</v>
      </c>
      <c r="D19694">
        <v>87381</v>
      </c>
      <c r="E19694">
        <v>2813</v>
      </c>
      <c r="F19694">
        <v>1030</v>
      </c>
      <c r="G19694">
        <v>21</v>
      </c>
      <c r="H19694">
        <v>12841.468000000001</v>
      </c>
      <c r="I19694">
        <v>413.39699999999999</v>
      </c>
      <c r="J19694">
        <v>151.36799999999999</v>
      </c>
      <c r="K19694">
        <v>3.0859999999999999</v>
      </c>
      <c r="L19694" s="6">
        <v>6804596</v>
      </c>
      <c r="M19694" s="6"/>
      <c r="N19694" s="7">
        <v>44151</v>
      </c>
    </row>
    <row r="19695" spans="1:14" hidden="1" x14ac:dyDescent="0.25">
      <c r="A19695" t="s">
        <v>14</v>
      </c>
      <c r="B19695" t="s">
        <v>64</v>
      </c>
      <c r="C19695" s="7">
        <v>44152</v>
      </c>
      <c r="D19695">
        <v>92375</v>
      </c>
      <c r="E19695">
        <v>4994</v>
      </c>
      <c r="F19695">
        <v>1054</v>
      </c>
      <c r="G19695">
        <v>24</v>
      </c>
      <c r="H19695">
        <v>13575.383</v>
      </c>
      <c r="I19695">
        <v>733.91600000000005</v>
      </c>
      <c r="J19695">
        <v>154.89500000000001</v>
      </c>
      <c r="K19695">
        <v>3.5270000000000001</v>
      </c>
      <c r="L19695" s="6">
        <v>6804596</v>
      </c>
      <c r="M19695" s="6"/>
      <c r="N19695" s="7">
        <v>44152</v>
      </c>
    </row>
    <row r="19696" spans="1:14" hidden="1" x14ac:dyDescent="0.25">
      <c r="A19696" t="s">
        <v>14</v>
      </c>
      <c r="B19696" t="s">
        <v>64</v>
      </c>
      <c r="C19696" s="7">
        <v>44153</v>
      </c>
      <c r="D19696">
        <v>97988</v>
      </c>
      <c r="E19696">
        <v>5613</v>
      </c>
      <c r="F19696">
        <v>1081</v>
      </c>
      <c r="G19696">
        <v>27</v>
      </c>
      <c r="H19696">
        <v>14400.267</v>
      </c>
      <c r="I19696">
        <v>824.88400000000001</v>
      </c>
      <c r="J19696">
        <v>158.863</v>
      </c>
      <c r="K19696">
        <v>3.968</v>
      </c>
      <c r="L19696" s="6">
        <v>6804596</v>
      </c>
      <c r="M19696" s="6"/>
      <c r="N19696" s="7">
        <v>44153</v>
      </c>
    </row>
    <row r="19697" spans="1:14" hidden="1" x14ac:dyDescent="0.25">
      <c r="A19697" t="s">
        <v>14</v>
      </c>
      <c r="B19697" t="s">
        <v>64</v>
      </c>
      <c r="C19697" s="7">
        <v>44154</v>
      </c>
      <c r="D19697">
        <v>104097</v>
      </c>
      <c r="E19697">
        <v>6109</v>
      </c>
      <c r="F19697">
        <v>1110</v>
      </c>
      <c r="G19697">
        <v>29</v>
      </c>
      <c r="H19697">
        <v>15298.043</v>
      </c>
      <c r="I19697">
        <v>897.77599999999995</v>
      </c>
      <c r="J19697">
        <v>163.125</v>
      </c>
      <c r="K19697">
        <v>4.2619999999999996</v>
      </c>
      <c r="L19697" s="6">
        <v>6804596</v>
      </c>
      <c r="M19697" s="6"/>
      <c r="N19697" s="7">
        <v>44154</v>
      </c>
    </row>
    <row r="19698" spans="1:14" hidden="1" x14ac:dyDescent="0.25">
      <c r="A19698" t="s">
        <v>14</v>
      </c>
      <c r="B19698" t="s">
        <v>64</v>
      </c>
      <c r="C19698" s="7">
        <v>44155</v>
      </c>
      <c r="D19698">
        <v>110351</v>
      </c>
      <c r="E19698">
        <v>6254</v>
      </c>
      <c r="F19698">
        <v>1140</v>
      </c>
      <c r="G19698">
        <v>30</v>
      </c>
      <c r="H19698">
        <v>16217.127</v>
      </c>
      <c r="I19698">
        <v>919.08500000000004</v>
      </c>
      <c r="J19698">
        <v>167.53399999999999</v>
      </c>
      <c r="K19698">
        <v>4.4089999999999998</v>
      </c>
      <c r="L19698" s="6">
        <v>6804596</v>
      </c>
      <c r="M19698" s="6"/>
      <c r="N19698" s="7">
        <v>44155</v>
      </c>
    </row>
    <row r="19699" spans="1:14" hidden="1" x14ac:dyDescent="0.25">
      <c r="A19699" t="s">
        <v>14</v>
      </c>
      <c r="B19699" t="s">
        <v>64</v>
      </c>
      <c r="C19699" s="7">
        <v>44156</v>
      </c>
      <c r="D19699">
        <v>116125</v>
      </c>
      <c r="E19699">
        <v>5774</v>
      </c>
      <c r="F19699">
        <v>1168</v>
      </c>
      <c r="G19699">
        <v>28</v>
      </c>
      <c r="H19699">
        <v>17065.670999999998</v>
      </c>
      <c r="I19699">
        <v>848.54399999999998</v>
      </c>
      <c r="J19699">
        <v>171.649</v>
      </c>
      <c r="K19699">
        <v>4.1150000000000002</v>
      </c>
      <c r="L19699" s="6">
        <v>6804596</v>
      </c>
      <c r="M19699" s="6"/>
      <c r="N19699" s="7">
        <v>44156</v>
      </c>
    </row>
    <row r="19700" spans="1:14" hidden="1" x14ac:dyDescent="0.25">
      <c r="A19700" t="s">
        <v>14</v>
      </c>
      <c r="B19700" t="s">
        <v>64</v>
      </c>
      <c r="C19700" s="7">
        <v>44157</v>
      </c>
      <c r="D19700">
        <v>121120</v>
      </c>
      <c r="E19700">
        <v>4995</v>
      </c>
      <c r="F19700">
        <v>1199</v>
      </c>
      <c r="G19700">
        <v>31</v>
      </c>
      <c r="H19700">
        <v>17799.734</v>
      </c>
      <c r="I19700">
        <v>734.06299999999999</v>
      </c>
      <c r="J19700">
        <v>176.20400000000001</v>
      </c>
      <c r="K19700">
        <v>4.556</v>
      </c>
      <c r="L19700" s="6">
        <v>6804596</v>
      </c>
      <c r="M19700" s="6"/>
      <c r="N19700" s="7">
        <v>44157</v>
      </c>
    </row>
    <row r="19701" spans="1:14" hidden="1" x14ac:dyDescent="0.25">
      <c r="A19701" t="s">
        <v>14</v>
      </c>
      <c r="B19701" t="s">
        <v>64</v>
      </c>
      <c r="C19701" s="7">
        <v>44158</v>
      </c>
      <c r="D19701">
        <v>126187</v>
      </c>
      <c r="E19701">
        <v>5067</v>
      </c>
      <c r="F19701">
        <v>1237</v>
      </c>
      <c r="G19701">
        <v>38</v>
      </c>
      <c r="H19701">
        <v>18544.378000000001</v>
      </c>
      <c r="I19701">
        <v>744.64400000000001</v>
      </c>
      <c r="J19701">
        <v>181.78899999999999</v>
      </c>
      <c r="K19701">
        <v>5.5839999999999996</v>
      </c>
      <c r="L19701" s="6">
        <v>6804596</v>
      </c>
      <c r="M19701" s="6"/>
      <c r="N19701" s="7">
        <v>44158</v>
      </c>
    </row>
    <row r="19702" spans="1:14" hidden="1" x14ac:dyDescent="0.25">
      <c r="A19702" t="s">
        <v>14</v>
      </c>
      <c r="B19702" t="s">
        <v>64</v>
      </c>
      <c r="C19702" s="7">
        <v>44159</v>
      </c>
      <c r="D19702">
        <v>133029</v>
      </c>
      <c r="E19702">
        <v>6842</v>
      </c>
      <c r="F19702">
        <v>1274</v>
      </c>
      <c r="G19702">
        <v>37</v>
      </c>
      <c r="H19702">
        <v>19549.875</v>
      </c>
      <c r="I19702">
        <v>1005.497</v>
      </c>
      <c r="J19702">
        <v>187.226</v>
      </c>
      <c r="K19702">
        <v>5.4379999999999997</v>
      </c>
      <c r="L19702" s="6">
        <v>6804596</v>
      </c>
      <c r="M19702" s="6"/>
      <c r="N19702" s="7">
        <v>44159</v>
      </c>
    </row>
    <row r="19703" spans="1:14" hidden="1" x14ac:dyDescent="0.25">
      <c r="A19703" t="s">
        <v>14</v>
      </c>
      <c r="B19703" t="s">
        <v>64</v>
      </c>
      <c r="C19703" s="7">
        <v>44160</v>
      </c>
      <c r="D19703">
        <v>140608</v>
      </c>
      <c r="E19703">
        <v>7579</v>
      </c>
      <c r="F19703">
        <v>1315</v>
      </c>
      <c r="G19703">
        <v>41</v>
      </c>
      <c r="H19703">
        <v>20663.681</v>
      </c>
      <c r="I19703">
        <v>1113.806</v>
      </c>
      <c r="J19703">
        <v>193.25200000000001</v>
      </c>
      <c r="K19703">
        <v>6.0250000000000004</v>
      </c>
      <c r="L19703" s="6">
        <v>6804596</v>
      </c>
      <c r="M19703" s="6"/>
      <c r="N19703" s="7">
        <v>44160</v>
      </c>
    </row>
    <row r="19704" spans="1:14" hidden="1" x14ac:dyDescent="0.25">
      <c r="A19704" t="s">
        <v>14</v>
      </c>
      <c r="B19704" t="s">
        <v>64</v>
      </c>
      <c r="C19704" s="7">
        <v>44161</v>
      </c>
      <c r="D19704">
        <v>148214</v>
      </c>
      <c r="E19704">
        <v>7606</v>
      </c>
      <c r="F19704">
        <v>1366</v>
      </c>
      <c r="G19704">
        <v>51</v>
      </c>
      <c r="H19704">
        <v>21781.455000000002</v>
      </c>
      <c r="I19704">
        <v>1117.7739999999999</v>
      </c>
      <c r="J19704">
        <v>200.74700000000001</v>
      </c>
      <c r="K19704">
        <v>7.4950000000000001</v>
      </c>
      <c r="L19704" s="6">
        <v>6804596</v>
      </c>
      <c r="M19704" s="6"/>
      <c r="N19704" s="7">
        <v>44161</v>
      </c>
    </row>
    <row r="19705" spans="1:14" hidden="1" x14ac:dyDescent="0.25">
      <c r="A19705" t="s">
        <v>14</v>
      </c>
      <c r="B19705" t="s">
        <v>64</v>
      </c>
      <c r="C19705" s="7">
        <v>44162</v>
      </c>
      <c r="D19705">
        <v>155994</v>
      </c>
      <c r="E19705">
        <v>7780</v>
      </c>
      <c r="F19705">
        <v>1423</v>
      </c>
      <c r="G19705">
        <v>57</v>
      </c>
      <c r="H19705">
        <v>22924.799999999999</v>
      </c>
      <c r="I19705">
        <v>1143.345</v>
      </c>
      <c r="J19705">
        <v>209.12299999999999</v>
      </c>
      <c r="K19705">
        <v>8.3770000000000007</v>
      </c>
      <c r="L19705" s="6">
        <v>6804596</v>
      </c>
      <c r="M19705" s="6"/>
      <c r="N19705" s="7">
        <v>44162</v>
      </c>
    </row>
    <row r="19706" spans="1:14" hidden="1" x14ac:dyDescent="0.25">
      <c r="A19706" t="s">
        <v>14</v>
      </c>
      <c r="B19706" t="s">
        <v>64</v>
      </c>
      <c r="C19706" s="7">
        <v>44163</v>
      </c>
      <c r="D19706">
        <v>163035</v>
      </c>
      <c r="E19706">
        <v>7041</v>
      </c>
      <c r="F19706">
        <v>1484</v>
      </c>
      <c r="G19706">
        <v>61</v>
      </c>
      <c r="H19706">
        <v>23959.541000000001</v>
      </c>
      <c r="I19706">
        <v>1034.742</v>
      </c>
      <c r="J19706">
        <v>218.08799999999999</v>
      </c>
      <c r="K19706">
        <v>8.9649999999999999</v>
      </c>
      <c r="L19706" s="6">
        <v>6804596</v>
      </c>
      <c r="M19706" s="6"/>
      <c r="N19706" s="7">
        <v>44163</v>
      </c>
    </row>
    <row r="19707" spans="1:14" hidden="1" x14ac:dyDescent="0.25">
      <c r="A19707" t="s">
        <v>14</v>
      </c>
      <c r="B19707" t="s">
        <v>64</v>
      </c>
      <c r="C19707" s="7">
        <v>44164</v>
      </c>
      <c r="D19707">
        <v>169214</v>
      </c>
      <c r="E19707">
        <v>6179</v>
      </c>
      <c r="F19707">
        <v>1549</v>
      </c>
      <c r="G19707">
        <v>65</v>
      </c>
      <c r="H19707">
        <v>24867.603999999999</v>
      </c>
      <c r="I19707">
        <v>908.06299999999999</v>
      </c>
      <c r="J19707">
        <v>227.64</v>
      </c>
      <c r="K19707">
        <v>9.5519999999999996</v>
      </c>
      <c r="L19707" s="6">
        <v>6804596</v>
      </c>
      <c r="M19707" s="6"/>
      <c r="N19707" s="7">
        <v>44164</v>
      </c>
    </row>
    <row r="19708" spans="1:14" hidden="1" x14ac:dyDescent="0.25">
      <c r="A19708" t="s">
        <v>14</v>
      </c>
      <c r="B19708" t="s">
        <v>64</v>
      </c>
      <c r="C19708" s="7">
        <v>44165</v>
      </c>
      <c r="D19708">
        <v>175438</v>
      </c>
      <c r="E19708">
        <v>6224</v>
      </c>
      <c r="F19708">
        <v>1604</v>
      </c>
      <c r="G19708">
        <v>55</v>
      </c>
      <c r="H19708">
        <v>25782.28</v>
      </c>
      <c r="I19708">
        <v>914.67600000000004</v>
      </c>
      <c r="J19708">
        <v>235.72300000000001</v>
      </c>
      <c r="K19708">
        <v>8.0830000000000002</v>
      </c>
      <c r="L19708" s="6">
        <v>6804596</v>
      </c>
      <c r="M19708" s="6"/>
      <c r="N19708" s="7">
        <v>44165</v>
      </c>
    </row>
    <row r="19709" spans="1:14" hidden="1" x14ac:dyDescent="0.25">
      <c r="A19709" t="s">
        <v>14</v>
      </c>
      <c r="B19709" t="s">
        <v>64</v>
      </c>
      <c r="C19709" s="7">
        <v>44166</v>
      </c>
      <c r="D19709">
        <v>183437</v>
      </c>
      <c r="E19709">
        <v>7999</v>
      </c>
      <c r="F19709">
        <v>1652</v>
      </c>
      <c r="G19709">
        <v>48</v>
      </c>
      <c r="H19709">
        <v>26957.809000000001</v>
      </c>
      <c r="I19709">
        <v>1175.529</v>
      </c>
      <c r="J19709">
        <v>242.77699999999999</v>
      </c>
      <c r="K19709">
        <v>7.0540000000000003</v>
      </c>
      <c r="L19709" s="6">
        <v>6804596</v>
      </c>
      <c r="M19709" s="6"/>
      <c r="N19709" s="7">
        <v>44166</v>
      </c>
    </row>
    <row r="19710" spans="1:14" hidden="1" x14ac:dyDescent="0.25">
      <c r="A19710" t="s">
        <v>14</v>
      </c>
      <c r="B19710" t="s">
        <v>64</v>
      </c>
      <c r="C19710" s="7">
        <v>44167</v>
      </c>
      <c r="D19710">
        <v>191356</v>
      </c>
      <c r="E19710">
        <v>7919</v>
      </c>
      <c r="F19710">
        <v>1704</v>
      </c>
      <c r="G19710">
        <v>52</v>
      </c>
      <c r="H19710">
        <v>28121.580999999998</v>
      </c>
      <c r="I19710">
        <v>1163.7719999999999</v>
      </c>
      <c r="J19710">
        <v>250.41900000000001</v>
      </c>
      <c r="K19710">
        <v>7.6420000000000003</v>
      </c>
      <c r="L19710" s="6">
        <v>6804596</v>
      </c>
      <c r="M19710" s="6"/>
      <c r="N19710" s="7">
        <v>44167</v>
      </c>
    </row>
    <row r="19711" spans="1:14" hidden="1" x14ac:dyDescent="0.25">
      <c r="A19711" t="s">
        <v>14</v>
      </c>
      <c r="B19711" t="s">
        <v>64</v>
      </c>
      <c r="C19711" s="7">
        <v>44168</v>
      </c>
      <c r="D19711">
        <v>199158</v>
      </c>
      <c r="E19711">
        <v>7802</v>
      </c>
      <c r="F19711">
        <v>1765</v>
      </c>
      <c r="G19711">
        <v>61</v>
      </c>
      <c r="H19711">
        <v>29268.159</v>
      </c>
      <c r="I19711">
        <v>1146.578</v>
      </c>
      <c r="J19711">
        <v>259.38400000000001</v>
      </c>
      <c r="K19711">
        <v>8.9649999999999999</v>
      </c>
      <c r="L19711" s="6">
        <v>6804596</v>
      </c>
      <c r="M19711" s="6"/>
      <c r="N19711" s="7">
        <v>44168</v>
      </c>
    </row>
    <row r="19712" spans="1:14" hidden="1" x14ac:dyDescent="0.25">
      <c r="A19712" t="s">
        <v>14</v>
      </c>
      <c r="B19712" t="s">
        <v>64</v>
      </c>
      <c r="C19712" s="7">
        <v>44169</v>
      </c>
      <c r="D19712">
        <v>206940</v>
      </c>
      <c r="E19712">
        <v>7782</v>
      </c>
      <c r="F19712">
        <v>1834</v>
      </c>
      <c r="G19712">
        <v>69</v>
      </c>
      <c r="H19712">
        <v>30411.797999999999</v>
      </c>
      <c r="I19712">
        <v>1143.6389999999999</v>
      </c>
      <c r="J19712">
        <v>269.524</v>
      </c>
      <c r="K19712">
        <v>10.14</v>
      </c>
      <c r="L19712" s="6">
        <v>6804596</v>
      </c>
      <c r="M19712" s="6"/>
      <c r="N19712" s="7">
        <v>44169</v>
      </c>
    </row>
    <row r="19713" spans="1:14" hidden="1" x14ac:dyDescent="0.25">
      <c r="A19713" t="s">
        <v>14</v>
      </c>
      <c r="B19713" t="s">
        <v>64</v>
      </c>
      <c r="C19713" s="7">
        <v>44170</v>
      </c>
      <c r="D19713">
        <v>213843</v>
      </c>
      <c r="E19713">
        <v>6903</v>
      </c>
      <c r="F19713">
        <v>1891</v>
      </c>
      <c r="G19713">
        <v>57</v>
      </c>
      <c r="H19713">
        <v>31426.26</v>
      </c>
      <c r="I19713">
        <v>1014.461</v>
      </c>
      <c r="J19713">
        <v>277.89999999999998</v>
      </c>
      <c r="K19713">
        <v>8.3770000000000007</v>
      </c>
      <c r="L19713" s="6">
        <v>6804596</v>
      </c>
      <c r="M19713" s="6"/>
      <c r="N19713" s="7">
        <v>44170</v>
      </c>
    </row>
    <row r="19714" spans="1:14" hidden="1" x14ac:dyDescent="0.25">
      <c r="A19714" t="s">
        <v>14</v>
      </c>
      <c r="B19714" t="s">
        <v>64</v>
      </c>
      <c r="C19714" s="7">
        <v>44171</v>
      </c>
      <c r="D19714">
        <v>219652</v>
      </c>
      <c r="E19714">
        <v>5809</v>
      </c>
      <c r="F19714">
        <v>1949</v>
      </c>
      <c r="G19714">
        <v>58</v>
      </c>
      <c r="H19714">
        <v>32279.947</v>
      </c>
      <c r="I19714">
        <v>853.68799999999999</v>
      </c>
      <c r="J19714">
        <v>286.42399999999998</v>
      </c>
      <c r="K19714">
        <v>8.5239999999999991</v>
      </c>
      <c r="L19714" s="6">
        <v>6804596</v>
      </c>
      <c r="M19714" s="6"/>
      <c r="N19714" s="7">
        <v>44171</v>
      </c>
    </row>
    <row r="19715" spans="1:14" hidden="1" x14ac:dyDescent="0.25">
      <c r="A19715" t="s">
        <v>14</v>
      </c>
      <c r="B19715" t="s">
        <v>64</v>
      </c>
      <c r="C19715" s="7">
        <v>44172</v>
      </c>
      <c r="D19715">
        <v>226209</v>
      </c>
      <c r="E19715">
        <v>6557</v>
      </c>
      <c r="F19715">
        <v>2005</v>
      </c>
      <c r="G19715">
        <v>56</v>
      </c>
      <c r="H19715">
        <v>33243.561000000002</v>
      </c>
      <c r="I19715">
        <v>963.61300000000006</v>
      </c>
      <c r="J19715">
        <v>294.654</v>
      </c>
      <c r="K19715">
        <v>8.23</v>
      </c>
      <c r="L19715" s="6">
        <v>6804596</v>
      </c>
      <c r="M19715" s="6"/>
      <c r="N19715" s="7">
        <v>44172</v>
      </c>
    </row>
    <row r="19716" spans="1:14" hidden="1" x14ac:dyDescent="0.25">
      <c r="A19716" t="s">
        <v>14</v>
      </c>
      <c r="B19716" t="s">
        <v>64</v>
      </c>
      <c r="C19716" s="7">
        <v>44173</v>
      </c>
      <c r="D19716">
        <v>234027</v>
      </c>
      <c r="E19716">
        <v>7818</v>
      </c>
      <c r="F19716">
        <v>2062</v>
      </c>
      <c r="G19716">
        <v>57</v>
      </c>
      <c r="H19716">
        <v>34392.49</v>
      </c>
      <c r="I19716">
        <v>1148.9290000000001</v>
      </c>
      <c r="J19716">
        <v>303.02999999999997</v>
      </c>
      <c r="K19716">
        <v>8.3770000000000007</v>
      </c>
      <c r="L19716" s="6">
        <v>6804596</v>
      </c>
      <c r="M19716" s="6"/>
      <c r="N19716" s="7">
        <v>44173</v>
      </c>
    </row>
    <row r="19717" spans="1:14" hidden="1" x14ac:dyDescent="0.25">
      <c r="A19717" t="s">
        <v>14</v>
      </c>
      <c r="B19717" t="s">
        <v>64</v>
      </c>
      <c r="C19717" s="7">
        <v>44174</v>
      </c>
      <c r="D19717">
        <v>241831</v>
      </c>
      <c r="E19717">
        <v>7804</v>
      </c>
      <c r="F19717">
        <v>2116</v>
      </c>
      <c r="G19717">
        <v>54</v>
      </c>
      <c r="H19717">
        <v>35539.362000000001</v>
      </c>
      <c r="I19717">
        <v>1146.8720000000001</v>
      </c>
      <c r="J19717">
        <v>310.96600000000001</v>
      </c>
      <c r="K19717">
        <v>7.9359999999999999</v>
      </c>
      <c r="L19717" s="6">
        <v>6804596</v>
      </c>
      <c r="M19717" s="6"/>
      <c r="N19717" s="7">
        <v>44174</v>
      </c>
    </row>
    <row r="19718" spans="1:14" hidden="1" x14ac:dyDescent="0.25">
      <c r="A19718" t="s">
        <v>14</v>
      </c>
      <c r="B19718" t="s">
        <v>64</v>
      </c>
      <c r="C19718" s="7">
        <v>44175</v>
      </c>
      <c r="D19718">
        <v>249224</v>
      </c>
      <c r="E19718">
        <v>7393</v>
      </c>
      <c r="F19718">
        <v>2172</v>
      </c>
      <c r="G19718">
        <v>56</v>
      </c>
      <c r="H19718">
        <v>36625.832999999999</v>
      </c>
      <c r="I19718">
        <v>1086.472</v>
      </c>
      <c r="J19718">
        <v>319.19600000000003</v>
      </c>
      <c r="K19718">
        <v>8.23</v>
      </c>
      <c r="L19718" s="6">
        <v>6804596</v>
      </c>
      <c r="M19718" s="6"/>
      <c r="N19718" s="7">
        <v>44175</v>
      </c>
    </row>
    <row r="19719" spans="1:14" hidden="1" x14ac:dyDescent="0.25">
      <c r="A19719" t="s">
        <v>14</v>
      </c>
      <c r="B19719" t="s">
        <v>64</v>
      </c>
      <c r="C19719" s="7">
        <v>44176</v>
      </c>
      <c r="D19719">
        <v>255758</v>
      </c>
      <c r="E19719">
        <v>6534</v>
      </c>
      <c r="F19719">
        <v>2227</v>
      </c>
      <c r="G19719">
        <v>55</v>
      </c>
      <c r="H19719">
        <v>37586.067000000003</v>
      </c>
      <c r="I19719">
        <v>960.23299999999995</v>
      </c>
      <c r="J19719">
        <v>327.279</v>
      </c>
      <c r="K19719">
        <v>8.0830000000000002</v>
      </c>
      <c r="L19719" s="6">
        <v>6804596</v>
      </c>
      <c r="M19719" s="6"/>
      <c r="N19719" s="7">
        <v>44176</v>
      </c>
    </row>
    <row r="19720" spans="1:14" hidden="1" x14ac:dyDescent="0.25">
      <c r="A19720" t="s">
        <v>14</v>
      </c>
      <c r="B19720" t="s">
        <v>64</v>
      </c>
      <c r="C19720" s="7">
        <v>44177</v>
      </c>
      <c r="D19720">
        <v>261437</v>
      </c>
      <c r="E19720">
        <v>5679</v>
      </c>
      <c r="F19720">
        <v>2275</v>
      </c>
      <c r="G19720">
        <v>48</v>
      </c>
      <c r="H19720">
        <v>38420.65</v>
      </c>
      <c r="I19720">
        <v>834.58299999999997</v>
      </c>
      <c r="J19720">
        <v>334.33300000000003</v>
      </c>
      <c r="K19720">
        <v>7.0540000000000003</v>
      </c>
      <c r="L19720" s="6">
        <v>6804596</v>
      </c>
      <c r="M19720" s="6"/>
      <c r="N19720" s="7">
        <v>44177</v>
      </c>
    </row>
    <row r="19721" spans="1:14" hidden="1" x14ac:dyDescent="0.25">
      <c r="A19721" t="s">
        <v>14</v>
      </c>
      <c r="B19721" t="s">
        <v>64</v>
      </c>
      <c r="C19721" s="7">
        <v>44178</v>
      </c>
      <c r="D19721">
        <v>266432</v>
      </c>
      <c r="E19721">
        <v>4995</v>
      </c>
      <c r="F19721">
        <v>2331</v>
      </c>
      <c r="G19721">
        <v>56</v>
      </c>
      <c r="H19721">
        <v>39154.712</v>
      </c>
      <c r="I19721">
        <v>734.06299999999999</v>
      </c>
      <c r="J19721">
        <v>342.56299999999999</v>
      </c>
      <c r="K19721">
        <v>8.23</v>
      </c>
      <c r="L19721" s="6">
        <v>6804596</v>
      </c>
      <c r="M19721" s="6"/>
      <c r="N19721" s="7">
        <v>44178</v>
      </c>
    </row>
    <row r="19722" spans="1:14" hidden="1" x14ac:dyDescent="0.25">
      <c r="A19722" t="s">
        <v>14</v>
      </c>
      <c r="B19722" t="s">
        <v>64</v>
      </c>
      <c r="C19722" s="7">
        <v>44179</v>
      </c>
      <c r="D19722">
        <v>271364</v>
      </c>
      <c r="E19722">
        <v>4932</v>
      </c>
      <c r="F19722">
        <v>2380</v>
      </c>
      <c r="G19722">
        <v>49</v>
      </c>
      <c r="H19722">
        <v>39879.517</v>
      </c>
      <c r="I19722">
        <v>724.80399999999997</v>
      </c>
      <c r="J19722">
        <v>349.76400000000001</v>
      </c>
      <c r="K19722">
        <v>7.2009999999999996</v>
      </c>
      <c r="L19722" s="6">
        <v>6804596</v>
      </c>
      <c r="M19722" s="6"/>
      <c r="N19722" s="7">
        <v>44179</v>
      </c>
    </row>
    <row r="19723" spans="1:14" hidden="1" x14ac:dyDescent="0.25">
      <c r="A19723" t="s">
        <v>14</v>
      </c>
      <c r="B19723" t="s">
        <v>64</v>
      </c>
      <c r="C19723" s="7">
        <v>44180</v>
      </c>
      <c r="D19723">
        <v>277248</v>
      </c>
      <c r="E19723">
        <v>5884</v>
      </c>
      <c r="F19723">
        <v>2433</v>
      </c>
      <c r="G19723">
        <v>53</v>
      </c>
      <c r="H19723">
        <v>40744.226000000002</v>
      </c>
      <c r="I19723">
        <v>864.71</v>
      </c>
      <c r="J19723">
        <v>357.55200000000002</v>
      </c>
      <c r="K19723">
        <v>7.7889999999999997</v>
      </c>
      <c r="L19723" s="6">
        <v>6804596</v>
      </c>
      <c r="M19723" s="6"/>
      <c r="N19723" s="7">
        <v>44180</v>
      </c>
    </row>
    <row r="19724" spans="1:14" hidden="1" x14ac:dyDescent="0.25">
      <c r="A19724" t="s">
        <v>14</v>
      </c>
      <c r="B19724" t="s">
        <v>64</v>
      </c>
      <c r="C19724" s="7">
        <v>44181</v>
      </c>
      <c r="D19724">
        <v>282601</v>
      </c>
      <c r="E19724">
        <v>5353</v>
      </c>
      <c r="F19724">
        <v>2482</v>
      </c>
      <c r="G19724">
        <v>49</v>
      </c>
      <c r="H19724">
        <v>41530.900999999998</v>
      </c>
      <c r="I19724">
        <v>786.67399999999998</v>
      </c>
      <c r="J19724">
        <v>364.75299999999999</v>
      </c>
      <c r="K19724">
        <v>7.2009999999999996</v>
      </c>
      <c r="L19724" s="6">
        <v>6804596</v>
      </c>
      <c r="M19724" s="6"/>
      <c r="N19724" s="7">
        <v>44181</v>
      </c>
    </row>
    <row r="19725" spans="1:14" hidden="1" x14ac:dyDescent="0.25">
      <c r="A19725" t="s">
        <v>14</v>
      </c>
      <c r="B19725" t="s">
        <v>64</v>
      </c>
      <c r="C19725" s="7">
        <v>44182</v>
      </c>
      <c r="D19725">
        <v>287730</v>
      </c>
      <c r="E19725">
        <v>5129</v>
      </c>
      <c r="F19725">
        <v>2529</v>
      </c>
      <c r="G19725">
        <v>47</v>
      </c>
      <c r="H19725">
        <v>42284.656000000003</v>
      </c>
      <c r="I19725">
        <v>753.755</v>
      </c>
      <c r="J19725">
        <v>371.661</v>
      </c>
      <c r="K19725">
        <v>6.907</v>
      </c>
      <c r="L19725" s="6">
        <v>6804596</v>
      </c>
      <c r="M19725" s="6"/>
      <c r="N19725" s="7">
        <v>44182</v>
      </c>
    </row>
    <row r="19726" spans="1:14" hidden="1" x14ac:dyDescent="0.25">
      <c r="A19726" t="s">
        <v>14</v>
      </c>
      <c r="B19726" t="s">
        <v>64</v>
      </c>
      <c r="C19726" s="7">
        <v>44183</v>
      </c>
      <c r="D19726">
        <v>292640</v>
      </c>
      <c r="E19726">
        <v>4910</v>
      </c>
      <c r="F19726">
        <v>2580</v>
      </c>
      <c r="G19726">
        <v>51</v>
      </c>
      <c r="H19726">
        <v>43006.226999999999</v>
      </c>
      <c r="I19726">
        <v>721.57100000000003</v>
      </c>
      <c r="J19726">
        <v>379.15600000000001</v>
      </c>
      <c r="K19726">
        <v>7.4950000000000001</v>
      </c>
      <c r="L19726" s="6">
        <v>6804596</v>
      </c>
      <c r="M19726" s="6"/>
      <c r="N19726" s="7">
        <v>44183</v>
      </c>
    </row>
    <row r="19727" spans="1:14" hidden="1" x14ac:dyDescent="0.25">
      <c r="A19727" t="s">
        <v>14</v>
      </c>
      <c r="B19727" t="s">
        <v>64</v>
      </c>
      <c r="C19727" s="7">
        <v>44184</v>
      </c>
      <c r="D19727">
        <v>296528</v>
      </c>
      <c r="E19727">
        <v>3888</v>
      </c>
      <c r="F19727">
        <v>2632</v>
      </c>
      <c r="G19727">
        <v>52</v>
      </c>
      <c r="H19727">
        <v>43577.605000000003</v>
      </c>
      <c r="I19727">
        <v>571.37900000000002</v>
      </c>
      <c r="J19727">
        <v>386.79700000000003</v>
      </c>
      <c r="K19727">
        <v>7.6420000000000003</v>
      </c>
      <c r="L19727" s="6">
        <v>6804596</v>
      </c>
      <c r="M19727" s="6"/>
      <c r="N19727" s="7">
        <v>44184</v>
      </c>
    </row>
    <row r="19728" spans="1:14" hidden="1" x14ac:dyDescent="0.25">
      <c r="A19728" t="s">
        <v>14</v>
      </c>
      <c r="B19728" t="s">
        <v>64</v>
      </c>
      <c r="C19728" s="7">
        <v>44185</v>
      </c>
      <c r="D19728">
        <v>300062</v>
      </c>
      <c r="E19728">
        <v>3534</v>
      </c>
      <c r="F19728">
        <v>2686</v>
      </c>
      <c r="G19728">
        <v>54</v>
      </c>
      <c r="H19728">
        <v>44096.959999999999</v>
      </c>
      <c r="I19728">
        <v>519.35500000000002</v>
      </c>
      <c r="J19728">
        <v>394.733</v>
      </c>
      <c r="K19728">
        <v>7.9359999999999999</v>
      </c>
      <c r="L19728" s="6">
        <v>6804596</v>
      </c>
      <c r="M19728" s="6"/>
      <c r="N19728" s="7">
        <v>44185</v>
      </c>
    </row>
    <row r="19729" spans="1:14" hidden="1" x14ac:dyDescent="0.25">
      <c r="A19729" t="s">
        <v>14</v>
      </c>
      <c r="B19729" t="s">
        <v>64</v>
      </c>
      <c r="C19729" s="7">
        <v>44186</v>
      </c>
      <c r="D19729">
        <v>303747</v>
      </c>
      <c r="E19729">
        <v>3685</v>
      </c>
      <c r="F19729">
        <v>2733</v>
      </c>
      <c r="G19729">
        <v>47</v>
      </c>
      <c r="H19729">
        <v>44638.506000000001</v>
      </c>
      <c r="I19729">
        <v>541.54600000000005</v>
      </c>
      <c r="J19729">
        <v>401.64</v>
      </c>
      <c r="K19729">
        <v>6.907</v>
      </c>
      <c r="L19729" s="6">
        <v>6804596</v>
      </c>
      <c r="M19729" s="6"/>
      <c r="N19729" s="7">
        <v>44186</v>
      </c>
    </row>
    <row r="19730" spans="1:14" hidden="1" x14ac:dyDescent="0.25">
      <c r="A19730" t="s">
        <v>14</v>
      </c>
      <c r="B19730" t="s">
        <v>64</v>
      </c>
      <c r="C19730" s="7">
        <v>44187</v>
      </c>
      <c r="D19730">
        <v>307827</v>
      </c>
      <c r="E19730">
        <v>4080</v>
      </c>
      <c r="F19730">
        <v>2782</v>
      </c>
      <c r="G19730">
        <v>49</v>
      </c>
      <c r="H19730">
        <v>45238.101000000002</v>
      </c>
      <c r="I19730">
        <v>599.59500000000003</v>
      </c>
      <c r="J19730">
        <v>408.84100000000001</v>
      </c>
      <c r="K19730">
        <v>7.2009999999999996</v>
      </c>
      <c r="L19730" s="6">
        <v>6804596</v>
      </c>
      <c r="M19730" s="6"/>
      <c r="N19730" s="7">
        <v>44187</v>
      </c>
    </row>
    <row r="19731" spans="1:14" hidden="1" x14ac:dyDescent="0.25">
      <c r="A19731" t="s">
        <v>14</v>
      </c>
      <c r="B19731" t="s">
        <v>64</v>
      </c>
      <c r="C19731" s="7">
        <v>44188</v>
      </c>
      <c r="D19731">
        <v>312253</v>
      </c>
      <c r="E19731">
        <v>4426</v>
      </c>
      <c r="F19731">
        <v>2833</v>
      </c>
      <c r="G19731">
        <v>51</v>
      </c>
      <c r="H19731">
        <v>45888.544000000002</v>
      </c>
      <c r="I19731">
        <v>650.44299999999998</v>
      </c>
      <c r="J19731">
        <v>416.33600000000001</v>
      </c>
      <c r="K19731">
        <v>7.4950000000000001</v>
      </c>
      <c r="L19731" s="6">
        <v>6804596</v>
      </c>
      <c r="M19731" s="6"/>
      <c r="N19731" s="7">
        <v>44188</v>
      </c>
    </row>
    <row r="19732" spans="1:14" hidden="1" x14ac:dyDescent="0.25">
      <c r="A19732" t="s">
        <v>14</v>
      </c>
      <c r="B19732" t="s">
        <v>64</v>
      </c>
      <c r="C19732" s="7">
        <v>44189</v>
      </c>
      <c r="D19732">
        <v>316344</v>
      </c>
      <c r="E19732">
        <v>4091</v>
      </c>
      <c r="F19732">
        <v>2882</v>
      </c>
      <c r="G19732">
        <v>49</v>
      </c>
      <c r="H19732">
        <v>46489.754999999997</v>
      </c>
      <c r="I19732">
        <v>601.21100000000001</v>
      </c>
      <c r="J19732">
        <v>423.53699999999998</v>
      </c>
      <c r="K19732">
        <v>7.2009999999999996</v>
      </c>
      <c r="L19732" s="6">
        <v>6804596</v>
      </c>
      <c r="M19732" s="6"/>
      <c r="N19732" s="7">
        <v>44189</v>
      </c>
    </row>
    <row r="19733" spans="1:14" hidden="1" x14ac:dyDescent="0.25">
      <c r="A19733" t="s">
        <v>14</v>
      </c>
      <c r="B19733" t="s">
        <v>64</v>
      </c>
      <c r="C19733" s="7">
        <v>44190</v>
      </c>
      <c r="D19733">
        <v>320167</v>
      </c>
      <c r="E19733">
        <v>3823</v>
      </c>
      <c r="F19733">
        <v>2931</v>
      </c>
      <c r="G19733">
        <v>49</v>
      </c>
      <c r="H19733">
        <v>47051.580999999998</v>
      </c>
      <c r="I19733">
        <v>561.82600000000002</v>
      </c>
      <c r="J19733">
        <v>430.738</v>
      </c>
      <c r="K19733">
        <v>7.2009999999999996</v>
      </c>
      <c r="L19733" s="6">
        <v>6804596</v>
      </c>
      <c r="M19733" s="6"/>
      <c r="N19733" s="7">
        <v>44190</v>
      </c>
    </row>
    <row r="19734" spans="1:14" hidden="1" x14ac:dyDescent="0.25">
      <c r="A19734" t="s">
        <v>14</v>
      </c>
      <c r="B19734" t="s">
        <v>64</v>
      </c>
      <c r="C19734" s="7">
        <v>44191</v>
      </c>
      <c r="D19734">
        <v>323367</v>
      </c>
      <c r="E19734">
        <v>3200</v>
      </c>
      <c r="F19734">
        <v>2983</v>
      </c>
      <c r="G19734">
        <v>52</v>
      </c>
      <c r="H19734">
        <v>47521.851000000002</v>
      </c>
      <c r="I19734">
        <v>470.27</v>
      </c>
      <c r="J19734">
        <v>438.38</v>
      </c>
      <c r="K19734">
        <v>7.6420000000000003</v>
      </c>
      <c r="L19734" s="6">
        <v>6804596</v>
      </c>
      <c r="M19734" s="6"/>
      <c r="N19734" s="7">
        <v>44191</v>
      </c>
    </row>
    <row r="19735" spans="1:14" hidden="1" x14ac:dyDescent="0.25">
      <c r="A19735" t="s">
        <v>14</v>
      </c>
      <c r="B19735" t="s">
        <v>64</v>
      </c>
      <c r="C19735" s="7">
        <v>44192</v>
      </c>
      <c r="D19735">
        <v>326060</v>
      </c>
      <c r="E19735">
        <v>2693</v>
      </c>
      <c r="F19735">
        <v>3030</v>
      </c>
      <c r="G19735">
        <v>47</v>
      </c>
      <c r="H19735">
        <v>47917.612999999998</v>
      </c>
      <c r="I19735">
        <v>395.762</v>
      </c>
      <c r="J19735">
        <v>445.28699999999998</v>
      </c>
      <c r="K19735">
        <v>6.907</v>
      </c>
      <c r="L19735" s="6">
        <v>6804596</v>
      </c>
      <c r="M19735" s="6"/>
      <c r="N19735" s="7">
        <v>44192</v>
      </c>
    </row>
    <row r="19736" spans="1:14" hidden="1" x14ac:dyDescent="0.25">
      <c r="A19736" t="s">
        <v>14</v>
      </c>
      <c r="B19736" t="s">
        <v>64</v>
      </c>
      <c r="C19736" s="7">
        <v>44193</v>
      </c>
      <c r="D19736">
        <v>328619</v>
      </c>
      <c r="E19736">
        <v>2559</v>
      </c>
      <c r="F19736">
        <v>3073</v>
      </c>
      <c r="G19736">
        <v>43</v>
      </c>
      <c r="H19736">
        <v>48293.682999999997</v>
      </c>
      <c r="I19736">
        <v>376.06900000000002</v>
      </c>
      <c r="J19736">
        <v>451.60700000000003</v>
      </c>
      <c r="K19736">
        <v>6.319</v>
      </c>
      <c r="L19736" s="6">
        <v>6804596</v>
      </c>
      <c r="M19736" s="6"/>
      <c r="N19736" s="7">
        <v>44193</v>
      </c>
    </row>
    <row r="19737" spans="1:14" hidden="1" x14ac:dyDescent="0.25">
      <c r="A19737" t="s">
        <v>14</v>
      </c>
      <c r="B19737" t="s">
        <v>64</v>
      </c>
      <c r="C19737" s="7">
        <v>44194</v>
      </c>
      <c r="D19737">
        <v>331755</v>
      </c>
      <c r="E19737">
        <v>3136</v>
      </c>
      <c r="F19737">
        <v>3119</v>
      </c>
      <c r="G19737">
        <v>46</v>
      </c>
      <c r="H19737">
        <v>48754.548000000003</v>
      </c>
      <c r="I19737">
        <v>460.86500000000001</v>
      </c>
      <c r="J19737">
        <v>458.36700000000002</v>
      </c>
      <c r="K19737">
        <v>6.76</v>
      </c>
      <c r="L19737" s="6">
        <v>6804596</v>
      </c>
      <c r="M19737" s="6"/>
      <c r="N19737" s="7">
        <v>44194</v>
      </c>
    </row>
    <row r="19738" spans="1:14" hidden="1" x14ac:dyDescent="0.25">
      <c r="A19738" t="s">
        <v>14</v>
      </c>
      <c r="B19738" t="s">
        <v>64</v>
      </c>
      <c r="C19738" s="7">
        <v>44195</v>
      </c>
      <c r="D19738">
        <v>334991</v>
      </c>
      <c r="E19738">
        <v>3236</v>
      </c>
      <c r="F19738">
        <v>3163</v>
      </c>
      <c r="G19738">
        <v>44</v>
      </c>
      <c r="H19738">
        <v>49230.108999999997</v>
      </c>
      <c r="I19738">
        <v>475.56099999999998</v>
      </c>
      <c r="J19738">
        <v>464.83300000000003</v>
      </c>
      <c r="K19738">
        <v>6.4660000000000002</v>
      </c>
      <c r="L19738" s="6">
        <v>6804596</v>
      </c>
      <c r="M19738" s="6"/>
      <c r="N19738" s="7">
        <v>44195</v>
      </c>
    </row>
    <row r="19739" spans="1:14" hidden="1" x14ac:dyDescent="0.25">
      <c r="A19739" t="s">
        <v>14</v>
      </c>
      <c r="B19739" t="s">
        <v>64</v>
      </c>
      <c r="C19739" s="7">
        <v>44196</v>
      </c>
      <c r="D19739">
        <v>337923</v>
      </c>
      <c r="E19739">
        <v>2932</v>
      </c>
      <c r="F19739">
        <v>3211</v>
      </c>
      <c r="G19739">
        <v>48</v>
      </c>
      <c r="H19739">
        <v>49660.993999999999</v>
      </c>
      <c r="I19739">
        <v>430.88499999999999</v>
      </c>
      <c r="J19739">
        <v>471.887</v>
      </c>
      <c r="K19739">
        <v>7.0540000000000003</v>
      </c>
      <c r="L19739" s="6">
        <v>6804596</v>
      </c>
      <c r="M19739" s="6"/>
      <c r="N19739" s="7">
        <v>44196</v>
      </c>
    </row>
    <row r="19740" spans="1:14" hidden="1" x14ac:dyDescent="0.25">
      <c r="A19740" t="s">
        <v>14</v>
      </c>
      <c r="B19740" t="s">
        <v>64</v>
      </c>
      <c r="C19740" s="7">
        <v>44197</v>
      </c>
      <c r="D19740">
        <v>339997</v>
      </c>
      <c r="E19740">
        <v>2074</v>
      </c>
      <c r="F19740">
        <v>3250</v>
      </c>
      <c r="G19740">
        <v>39</v>
      </c>
      <c r="H19740">
        <v>49965.788</v>
      </c>
      <c r="I19740">
        <v>304.79399999999998</v>
      </c>
      <c r="J19740">
        <v>477.61799999999999</v>
      </c>
      <c r="K19740">
        <v>5.7309999999999999</v>
      </c>
      <c r="L19740" s="6">
        <v>6804596</v>
      </c>
      <c r="M19740" s="6"/>
      <c r="N19740" s="7">
        <v>44197</v>
      </c>
    </row>
    <row r="19741" spans="1:14" hidden="1" x14ac:dyDescent="0.25">
      <c r="A19741" t="s">
        <v>14</v>
      </c>
      <c r="B19741" t="s">
        <v>64</v>
      </c>
      <c r="C19741" s="7">
        <v>44198</v>
      </c>
      <c r="D19741">
        <v>341904</v>
      </c>
      <c r="E19741">
        <v>1907</v>
      </c>
      <c r="F19741">
        <v>3288</v>
      </c>
      <c r="G19741">
        <v>38</v>
      </c>
      <c r="H19741">
        <v>50246.04</v>
      </c>
      <c r="I19741">
        <v>280.25200000000001</v>
      </c>
      <c r="J19741">
        <v>483.20299999999997</v>
      </c>
      <c r="K19741">
        <v>5.5839999999999996</v>
      </c>
      <c r="L19741" s="6">
        <v>6804596</v>
      </c>
      <c r="M19741" s="6"/>
      <c r="N19741" s="7">
        <v>44198</v>
      </c>
    </row>
    <row r="19742" spans="1:14" hidden="1" x14ac:dyDescent="0.25">
      <c r="A19742" t="s">
        <v>14</v>
      </c>
      <c r="B19742" t="s">
        <v>64</v>
      </c>
      <c r="C19742" s="7">
        <v>44199</v>
      </c>
      <c r="D19742">
        <v>343870</v>
      </c>
      <c r="E19742">
        <v>1966</v>
      </c>
      <c r="F19742">
        <v>3325</v>
      </c>
      <c r="G19742">
        <v>37</v>
      </c>
      <c r="H19742">
        <v>50534.962</v>
      </c>
      <c r="I19742">
        <v>288.92200000000003</v>
      </c>
      <c r="J19742">
        <v>488.64</v>
      </c>
      <c r="K19742">
        <v>5.4379999999999997</v>
      </c>
      <c r="L19742" s="6">
        <v>6804596</v>
      </c>
      <c r="M19742" s="6"/>
      <c r="N19742" s="7">
        <v>44199</v>
      </c>
    </row>
    <row r="19743" spans="1:14" hidden="1" x14ac:dyDescent="0.25">
      <c r="A19743" t="s">
        <v>14</v>
      </c>
      <c r="B19743" t="s">
        <v>64</v>
      </c>
      <c r="C19743" s="7">
        <v>44200</v>
      </c>
      <c r="D19743">
        <v>346585</v>
      </c>
      <c r="E19743">
        <v>2715</v>
      </c>
      <c r="F19743">
        <v>3364</v>
      </c>
      <c r="G19743">
        <v>39</v>
      </c>
      <c r="H19743">
        <v>50933.957000000002</v>
      </c>
      <c r="I19743">
        <v>398.995</v>
      </c>
      <c r="J19743">
        <v>494.37200000000001</v>
      </c>
      <c r="K19743">
        <v>5.7309999999999999</v>
      </c>
      <c r="L19743" s="6">
        <v>6804596</v>
      </c>
      <c r="M19743" s="6"/>
      <c r="N19743" s="7">
        <v>44200</v>
      </c>
    </row>
    <row r="19744" spans="1:14" hidden="1" x14ac:dyDescent="0.25">
      <c r="A19744" t="s">
        <v>14</v>
      </c>
      <c r="B19744" t="s">
        <v>64</v>
      </c>
      <c r="C19744" s="7">
        <v>44201</v>
      </c>
      <c r="D19744">
        <v>349238</v>
      </c>
      <c r="E19744">
        <v>2653</v>
      </c>
      <c r="F19744">
        <v>3405</v>
      </c>
      <c r="G19744">
        <v>41</v>
      </c>
      <c r="H19744">
        <v>51323.841</v>
      </c>
      <c r="I19744">
        <v>389.88400000000001</v>
      </c>
      <c r="J19744">
        <v>500.39699999999999</v>
      </c>
      <c r="K19744">
        <v>6.0250000000000004</v>
      </c>
      <c r="L19744" s="6">
        <v>6804596</v>
      </c>
      <c r="M19744" s="6"/>
      <c r="N19744" s="7">
        <v>44201</v>
      </c>
    </row>
    <row r="19745" spans="1:14" hidden="1" x14ac:dyDescent="0.25">
      <c r="A19745" t="s">
        <v>14</v>
      </c>
      <c r="B19745" t="s">
        <v>64</v>
      </c>
      <c r="C19745" s="7">
        <v>44202</v>
      </c>
      <c r="D19745">
        <v>352120</v>
      </c>
      <c r="E19745">
        <v>2882</v>
      </c>
      <c r="F19745">
        <v>3444</v>
      </c>
      <c r="G19745">
        <v>39</v>
      </c>
      <c r="H19745">
        <v>51747.377999999997</v>
      </c>
      <c r="I19745">
        <v>423.53699999999998</v>
      </c>
      <c r="J19745">
        <v>506.12900000000002</v>
      </c>
      <c r="K19745">
        <v>5.7309999999999999</v>
      </c>
      <c r="L19745" s="6">
        <v>6804596</v>
      </c>
      <c r="M19745" s="6"/>
      <c r="N19745" s="7">
        <v>44202</v>
      </c>
    </row>
    <row r="19746" spans="1:14" hidden="1" x14ac:dyDescent="0.25">
      <c r="A19746" t="s">
        <v>14</v>
      </c>
      <c r="B19746" t="s">
        <v>64</v>
      </c>
      <c r="C19746" s="7">
        <v>44203</v>
      </c>
      <c r="D19746">
        <v>353907</v>
      </c>
      <c r="E19746">
        <v>1787</v>
      </c>
      <c r="F19746">
        <v>3479</v>
      </c>
      <c r="G19746">
        <v>35</v>
      </c>
      <c r="H19746">
        <v>52009.993999999999</v>
      </c>
      <c r="I19746">
        <v>262.61700000000002</v>
      </c>
      <c r="J19746">
        <v>511.27199999999999</v>
      </c>
      <c r="K19746">
        <v>5.1440000000000001</v>
      </c>
      <c r="L19746" s="6">
        <v>6804596</v>
      </c>
      <c r="M19746" s="6"/>
      <c r="N19746" s="7">
        <v>44203</v>
      </c>
    </row>
    <row r="19747" spans="1:14" hidden="1" x14ac:dyDescent="0.25">
      <c r="A19747" t="s">
        <v>14</v>
      </c>
      <c r="B19747" t="s">
        <v>64</v>
      </c>
      <c r="C19747" s="7">
        <v>44204</v>
      </c>
      <c r="D19747">
        <v>356125</v>
      </c>
      <c r="E19747">
        <v>2218</v>
      </c>
      <c r="F19747">
        <v>3513</v>
      </c>
      <c r="G19747">
        <v>34</v>
      </c>
      <c r="H19747">
        <v>52335.951000000001</v>
      </c>
      <c r="I19747">
        <v>325.95600000000002</v>
      </c>
      <c r="J19747">
        <v>516.26900000000001</v>
      </c>
      <c r="K19747">
        <v>4.9969999999999999</v>
      </c>
      <c r="L19747" s="6">
        <v>6804596</v>
      </c>
      <c r="M19747" s="6"/>
      <c r="N19747" s="7">
        <v>44204</v>
      </c>
    </row>
    <row r="19748" spans="1:14" hidden="1" x14ac:dyDescent="0.25">
      <c r="A19748" t="s">
        <v>14</v>
      </c>
      <c r="B19748" t="s">
        <v>64</v>
      </c>
      <c r="C19748" s="7">
        <v>44205</v>
      </c>
      <c r="D19748">
        <v>356125</v>
      </c>
      <c r="E19748">
        <v>0</v>
      </c>
      <c r="F19748">
        <v>3513</v>
      </c>
      <c r="G19748">
        <v>0</v>
      </c>
      <c r="H19748">
        <v>52335.951000000001</v>
      </c>
      <c r="I19748">
        <v>0</v>
      </c>
      <c r="J19748">
        <v>516.26900000000001</v>
      </c>
      <c r="K19748">
        <v>0</v>
      </c>
      <c r="L19748" s="6">
        <v>6804596</v>
      </c>
      <c r="M19748" s="6"/>
      <c r="N19748" s="7">
        <v>44205</v>
      </c>
    </row>
    <row r="19749" spans="1:14" hidden="1" x14ac:dyDescent="0.25">
      <c r="A19749" t="s">
        <v>14</v>
      </c>
      <c r="B19749" t="s">
        <v>64</v>
      </c>
      <c r="C19749" s="7">
        <v>44206</v>
      </c>
      <c r="D19749">
        <v>359689</v>
      </c>
      <c r="E19749">
        <v>3564</v>
      </c>
      <c r="F19749">
        <v>3582</v>
      </c>
      <c r="G19749">
        <v>69</v>
      </c>
      <c r="H19749">
        <v>52859.714</v>
      </c>
      <c r="I19749">
        <v>523.76400000000001</v>
      </c>
      <c r="J19749">
        <v>526.40899999999999</v>
      </c>
      <c r="K19749">
        <v>10.14</v>
      </c>
      <c r="L19749" s="6">
        <v>6804596</v>
      </c>
      <c r="M19749" s="6"/>
      <c r="N19749" s="7">
        <v>44206</v>
      </c>
    </row>
    <row r="19750" spans="1:14" hidden="1" x14ac:dyDescent="0.25">
      <c r="A19750" t="s">
        <v>14</v>
      </c>
      <c r="B19750" t="s">
        <v>64</v>
      </c>
      <c r="C19750" s="7">
        <v>44207</v>
      </c>
      <c r="D19750">
        <v>361782</v>
      </c>
      <c r="E19750">
        <v>2093</v>
      </c>
      <c r="F19750">
        <v>3610</v>
      </c>
      <c r="G19750">
        <v>28</v>
      </c>
      <c r="H19750">
        <v>53167.3</v>
      </c>
      <c r="I19750">
        <v>307.58600000000001</v>
      </c>
      <c r="J19750">
        <v>530.524</v>
      </c>
      <c r="K19750">
        <v>4.1150000000000002</v>
      </c>
      <c r="L19750" s="6">
        <v>6804596</v>
      </c>
      <c r="M19750" s="6"/>
      <c r="N19750" s="7">
        <v>44207</v>
      </c>
    </row>
    <row r="19751" spans="1:14" hidden="1" x14ac:dyDescent="0.25">
      <c r="A19751" t="s">
        <v>14</v>
      </c>
      <c r="B19751" t="s">
        <v>64</v>
      </c>
      <c r="C19751" s="7">
        <v>44208</v>
      </c>
      <c r="D19751">
        <v>363924</v>
      </c>
      <c r="E19751">
        <v>2142</v>
      </c>
      <c r="F19751">
        <v>3639</v>
      </c>
      <c r="G19751">
        <v>29</v>
      </c>
      <c r="H19751">
        <v>53482.088000000003</v>
      </c>
      <c r="I19751">
        <v>314.78699999999998</v>
      </c>
      <c r="J19751">
        <v>534.78599999999994</v>
      </c>
      <c r="K19751">
        <v>4.2619999999999996</v>
      </c>
      <c r="L19751" s="6">
        <v>6804596</v>
      </c>
      <c r="M19751" s="6"/>
      <c r="N19751" s="7">
        <v>44208</v>
      </c>
    </row>
    <row r="19752" spans="1:14" hidden="1" x14ac:dyDescent="0.25">
      <c r="A19752" t="s">
        <v>14</v>
      </c>
      <c r="B19752" t="s">
        <v>64</v>
      </c>
      <c r="C19752" s="7">
        <v>44209</v>
      </c>
      <c r="D19752">
        <v>366191</v>
      </c>
      <c r="E19752">
        <v>2267</v>
      </c>
      <c r="F19752">
        <v>3664</v>
      </c>
      <c r="G19752">
        <v>25</v>
      </c>
      <c r="H19752">
        <v>53815.245000000003</v>
      </c>
      <c r="I19752">
        <v>333.15699999999998</v>
      </c>
      <c r="J19752">
        <v>538.46</v>
      </c>
      <c r="K19752">
        <v>3.6739999999999999</v>
      </c>
      <c r="L19752" s="6">
        <v>6804596</v>
      </c>
      <c r="M19752" s="6"/>
      <c r="N19752" s="7">
        <v>44209</v>
      </c>
    </row>
    <row r="19753" spans="1:14" hidden="1" x14ac:dyDescent="0.25">
      <c r="A19753" t="s">
        <v>14</v>
      </c>
      <c r="B19753" t="s">
        <v>64</v>
      </c>
      <c r="C19753" s="7">
        <v>44210</v>
      </c>
      <c r="D19753">
        <v>368072</v>
      </c>
      <c r="E19753">
        <v>1881</v>
      </c>
      <c r="F19753">
        <v>3687</v>
      </c>
      <c r="G19753">
        <v>23</v>
      </c>
      <c r="H19753">
        <v>54091.675999999999</v>
      </c>
      <c r="I19753">
        <v>276.43099999999998</v>
      </c>
      <c r="J19753">
        <v>541.84</v>
      </c>
      <c r="K19753">
        <v>3.38</v>
      </c>
      <c r="L19753" s="6">
        <v>6804596</v>
      </c>
      <c r="M19753" s="6"/>
      <c r="N19753" s="7">
        <v>44210</v>
      </c>
    </row>
    <row r="19754" spans="1:14" hidden="1" x14ac:dyDescent="0.25">
      <c r="A19754" t="s">
        <v>14</v>
      </c>
      <c r="B19754" t="s">
        <v>64</v>
      </c>
      <c r="C19754" s="7">
        <v>44211</v>
      </c>
      <c r="D19754">
        <v>369823</v>
      </c>
      <c r="E19754">
        <v>1751</v>
      </c>
      <c r="F19754">
        <v>3708</v>
      </c>
      <c r="G19754">
        <v>21</v>
      </c>
      <c r="H19754">
        <v>54349.002</v>
      </c>
      <c r="I19754">
        <v>257.32600000000002</v>
      </c>
      <c r="J19754">
        <v>544.92600000000004</v>
      </c>
      <c r="K19754">
        <v>3.0859999999999999</v>
      </c>
      <c r="L19754" s="6">
        <v>6804596</v>
      </c>
      <c r="M19754" s="6"/>
      <c r="N19754" s="7">
        <v>44211</v>
      </c>
    </row>
    <row r="19755" spans="1:14" hidden="1" x14ac:dyDescent="0.25">
      <c r="A19755" t="s">
        <v>14</v>
      </c>
      <c r="B19755" t="s">
        <v>64</v>
      </c>
      <c r="C19755" s="7">
        <v>44212</v>
      </c>
      <c r="D19755">
        <v>371216</v>
      </c>
      <c r="E19755">
        <v>1393</v>
      </c>
      <c r="F19755">
        <v>3730</v>
      </c>
      <c r="G19755">
        <v>22</v>
      </c>
      <c r="H19755">
        <v>54553.716</v>
      </c>
      <c r="I19755">
        <v>204.715</v>
      </c>
      <c r="J19755">
        <v>548.15899999999999</v>
      </c>
      <c r="K19755">
        <v>3.2330000000000001</v>
      </c>
      <c r="L19755" s="6">
        <v>6804596</v>
      </c>
      <c r="M19755" s="6"/>
      <c r="N19755" s="7">
        <v>44212</v>
      </c>
    </row>
    <row r="19756" spans="1:14" hidden="1" x14ac:dyDescent="0.25">
      <c r="A19756" t="s">
        <v>14</v>
      </c>
      <c r="B19756" t="s">
        <v>64</v>
      </c>
      <c r="C19756" s="7">
        <v>44213</v>
      </c>
      <c r="D19756">
        <v>372533</v>
      </c>
      <c r="E19756">
        <v>1317</v>
      </c>
      <c r="F19756">
        <v>3750</v>
      </c>
      <c r="G19756">
        <v>20</v>
      </c>
      <c r="H19756">
        <v>54747.262000000002</v>
      </c>
      <c r="I19756">
        <v>193.54599999999999</v>
      </c>
      <c r="J19756">
        <v>551.09799999999996</v>
      </c>
      <c r="K19756">
        <v>2.9390000000000001</v>
      </c>
      <c r="L19756" s="6">
        <v>6804596</v>
      </c>
      <c r="M19756" s="6"/>
      <c r="N19756" s="7">
        <v>44213</v>
      </c>
    </row>
    <row r="19757" spans="1:14" hidden="1" x14ac:dyDescent="0.25">
      <c r="A19757" t="s">
        <v>14</v>
      </c>
      <c r="B19757" t="s">
        <v>64</v>
      </c>
      <c r="C19757" s="7">
        <v>44214</v>
      </c>
      <c r="D19757">
        <v>374111</v>
      </c>
      <c r="E19757">
        <v>1578</v>
      </c>
      <c r="F19757">
        <v>3771</v>
      </c>
      <c r="G19757">
        <v>21</v>
      </c>
      <c r="H19757">
        <v>54979.163999999997</v>
      </c>
      <c r="I19757">
        <v>231.90199999999999</v>
      </c>
      <c r="J19757">
        <v>554.18399999999997</v>
      </c>
      <c r="K19757">
        <v>3.0859999999999999</v>
      </c>
      <c r="L19757" s="6">
        <v>6804596</v>
      </c>
      <c r="M19757" s="6"/>
      <c r="N19757" s="7">
        <v>44214</v>
      </c>
    </row>
    <row r="19758" spans="1:14" hidden="1" x14ac:dyDescent="0.25">
      <c r="A19758" t="s">
        <v>14</v>
      </c>
      <c r="B19758" t="s">
        <v>64</v>
      </c>
      <c r="C19758" s="7">
        <v>44215</v>
      </c>
      <c r="D19758">
        <v>375799</v>
      </c>
      <c r="E19758">
        <v>1688</v>
      </c>
      <c r="F19758">
        <v>3791</v>
      </c>
      <c r="G19758">
        <v>20</v>
      </c>
      <c r="H19758">
        <v>55227.232000000004</v>
      </c>
      <c r="I19758">
        <v>248.06800000000001</v>
      </c>
      <c r="J19758">
        <v>557.12300000000005</v>
      </c>
      <c r="K19758">
        <v>2.9390000000000001</v>
      </c>
      <c r="L19758" s="6">
        <v>6804596</v>
      </c>
      <c r="M19758" s="6"/>
      <c r="N19758" s="7">
        <v>44215</v>
      </c>
    </row>
    <row r="19759" spans="1:14" hidden="1" x14ac:dyDescent="0.25">
      <c r="A19759" t="s">
        <v>14</v>
      </c>
      <c r="B19759" t="s">
        <v>64</v>
      </c>
      <c r="C19759" s="7">
        <v>44216</v>
      </c>
      <c r="D19759">
        <v>377445</v>
      </c>
      <c r="E19759">
        <v>1646</v>
      </c>
      <c r="F19759">
        <v>3810</v>
      </c>
      <c r="G19759">
        <v>19</v>
      </c>
      <c r="H19759">
        <v>55469.127</v>
      </c>
      <c r="I19759">
        <v>241.89500000000001</v>
      </c>
      <c r="J19759">
        <v>559.91600000000005</v>
      </c>
      <c r="K19759">
        <v>2.7919999999999998</v>
      </c>
      <c r="L19759" s="6">
        <v>6804596</v>
      </c>
      <c r="M19759" s="6"/>
      <c r="N19759" s="7">
        <v>44216</v>
      </c>
    </row>
    <row r="19760" spans="1:14" hidden="1" x14ac:dyDescent="0.25">
      <c r="A19760" t="s">
        <v>14</v>
      </c>
      <c r="B19760" t="s">
        <v>64</v>
      </c>
      <c r="C19760" s="7">
        <v>44217</v>
      </c>
      <c r="D19760">
        <v>379093</v>
      </c>
      <c r="E19760">
        <v>1648</v>
      </c>
      <c r="F19760">
        <v>3830</v>
      </c>
      <c r="G19760">
        <v>20</v>
      </c>
      <c r="H19760">
        <v>55711.315999999999</v>
      </c>
      <c r="I19760">
        <v>242.18899999999999</v>
      </c>
      <c r="J19760">
        <v>562.85500000000002</v>
      </c>
      <c r="K19760">
        <v>2.9390000000000001</v>
      </c>
      <c r="L19760" s="6">
        <v>6804596</v>
      </c>
      <c r="M19760" s="6"/>
      <c r="N19760" s="7">
        <v>44217</v>
      </c>
    </row>
    <row r="19761" spans="1:14" hidden="1" x14ac:dyDescent="0.25">
      <c r="A19761" t="s">
        <v>14</v>
      </c>
      <c r="B19761" t="s">
        <v>64</v>
      </c>
      <c r="C19761" s="7">
        <v>44218</v>
      </c>
      <c r="D19761">
        <v>380802</v>
      </c>
      <c r="E19761">
        <v>1709</v>
      </c>
      <c r="F19761">
        <v>3849</v>
      </c>
      <c r="G19761">
        <v>19</v>
      </c>
      <c r="H19761">
        <v>55962.47</v>
      </c>
      <c r="I19761">
        <v>251.154</v>
      </c>
      <c r="J19761">
        <v>565.64700000000005</v>
      </c>
      <c r="K19761">
        <v>2.7919999999999998</v>
      </c>
      <c r="L19761" s="6">
        <v>6804596</v>
      </c>
      <c r="M19761" s="6"/>
      <c r="N19761" s="7">
        <v>44218</v>
      </c>
    </row>
    <row r="19762" spans="1:14" hidden="1" x14ac:dyDescent="0.25">
      <c r="A19762" t="s">
        <v>14</v>
      </c>
      <c r="B19762" t="s">
        <v>64</v>
      </c>
      <c r="C19762" s="7">
        <v>44219</v>
      </c>
      <c r="D19762">
        <v>382285</v>
      </c>
      <c r="E19762">
        <v>1483</v>
      </c>
      <c r="F19762">
        <v>3868</v>
      </c>
      <c r="G19762">
        <v>19</v>
      </c>
      <c r="H19762">
        <v>56180.411</v>
      </c>
      <c r="I19762">
        <v>217.941</v>
      </c>
      <c r="J19762">
        <v>568.43899999999996</v>
      </c>
      <c r="K19762">
        <v>2.7919999999999998</v>
      </c>
      <c r="L19762" s="6">
        <v>6804596</v>
      </c>
      <c r="M19762" s="6"/>
      <c r="N19762" s="7">
        <v>44219</v>
      </c>
    </row>
    <row r="19763" spans="1:14" hidden="1" x14ac:dyDescent="0.25">
      <c r="A19763" t="s">
        <v>14</v>
      </c>
      <c r="B19763" t="s">
        <v>64</v>
      </c>
      <c r="C19763" s="7">
        <v>44220</v>
      </c>
      <c r="D19763">
        <v>383603</v>
      </c>
      <c r="E19763">
        <v>1318</v>
      </c>
      <c r="F19763">
        <v>3886</v>
      </c>
      <c r="G19763">
        <v>18</v>
      </c>
      <c r="H19763">
        <v>56374.103999999999</v>
      </c>
      <c r="I19763">
        <v>193.69300000000001</v>
      </c>
      <c r="J19763">
        <v>571.08500000000004</v>
      </c>
      <c r="K19763">
        <v>2.645</v>
      </c>
      <c r="L19763" s="6">
        <v>6804596</v>
      </c>
      <c r="M19763" s="6"/>
      <c r="N19763" s="7">
        <v>44220</v>
      </c>
    </row>
    <row r="19764" spans="1:14" hidden="1" x14ac:dyDescent="0.25">
      <c r="A19764" t="s">
        <v>14</v>
      </c>
      <c r="B19764" t="s">
        <v>64</v>
      </c>
      <c r="C19764" s="7">
        <v>44221</v>
      </c>
      <c r="D19764">
        <v>385126</v>
      </c>
      <c r="E19764">
        <v>1523</v>
      </c>
      <c r="F19764">
        <v>3905</v>
      </c>
      <c r="G19764">
        <v>19</v>
      </c>
      <c r="H19764">
        <v>56597.923000000003</v>
      </c>
      <c r="I19764">
        <v>223.81899999999999</v>
      </c>
      <c r="J19764">
        <v>573.87699999999995</v>
      </c>
      <c r="K19764">
        <v>2.7919999999999998</v>
      </c>
      <c r="L19764" s="6">
        <v>6804596</v>
      </c>
      <c r="M19764" s="6"/>
      <c r="N19764" s="7">
        <v>44221</v>
      </c>
    </row>
    <row r="19765" spans="1:14" hidden="1" x14ac:dyDescent="0.25">
      <c r="A19765" t="s">
        <v>14</v>
      </c>
      <c r="B19765" t="s">
        <v>64</v>
      </c>
      <c r="C19765" s="7">
        <v>44222</v>
      </c>
      <c r="D19765">
        <v>387206</v>
      </c>
      <c r="E19765">
        <v>2080</v>
      </c>
      <c r="F19765">
        <v>3924</v>
      </c>
      <c r="G19765">
        <v>19</v>
      </c>
      <c r="H19765">
        <v>56903.599000000002</v>
      </c>
      <c r="I19765">
        <v>305.67599999999999</v>
      </c>
      <c r="J19765">
        <v>576.66899999999998</v>
      </c>
      <c r="K19765">
        <v>2.7919999999999998</v>
      </c>
      <c r="L19765" s="6">
        <v>6804596</v>
      </c>
      <c r="M19765" s="6"/>
      <c r="N19765" s="7">
        <v>44222</v>
      </c>
    </row>
    <row r="19766" spans="1:14" hidden="1" x14ac:dyDescent="0.25">
      <c r="A19766" t="s">
        <v>14</v>
      </c>
      <c r="B19766" t="s">
        <v>64</v>
      </c>
      <c r="C19766" s="7">
        <v>44223</v>
      </c>
      <c r="D19766">
        <v>389045</v>
      </c>
      <c r="E19766">
        <v>1839</v>
      </c>
      <c r="F19766">
        <v>3944</v>
      </c>
      <c r="G19766">
        <v>20</v>
      </c>
      <c r="H19766">
        <v>57173.857000000004</v>
      </c>
      <c r="I19766">
        <v>270.25900000000001</v>
      </c>
      <c r="J19766">
        <v>579.60799999999995</v>
      </c>
      <c r="K19766">
        <v>2.9390000000000001</v>
      </c>
      <c r="L19766" s="6">
        <v>6804596</v>
      </c>
      <c r="M19766" s="6"/>
      <c r="N19766" s="7">
        <v>44223</v>
      </c>
    </row>
    <row r="19767" spans="1:14" hidden="1" x14ac:dyDescent="0.25">
      <c r="A19767" t="s">
        <v>14</v>
      </c>
      <c r="B19767" t="s">
        <v>64</v>
      </c>
      <c r="C19767" s="7">
        <v>44224</v>
      </c>
      <c r="D19767">
        <v>390637</v>
      </c>
      <c r="E19767">
        <v>1592</v>
      </c>
      <c r="F19767">
        <v>3965</v>
      </c>
      <c r="G19767">
        <v>21</v>
      </c>
      <c r="H19767">
        <v>57407.817000000003</v>
      </c>
      <c r="I19767">
        <v>233.96</v>
      </c>
      <c r="J19767">
        <v>582.69399999999996</v>
      </c>
      <c r="K19767">
        <v>3.0859999999999999</v>
      </c>
      <c r="L19767" s="6">
        <v>6804596</v>
      </c>
      <c r="M19767" s="6"/>
      <c r="N19767" s="7">
        <v>44224</v>
      </c>
    </row>
    <row r="19768" spans="1:14" hidden="1" x14ac:dyDescent="0.25">
      <c r="A19768" t="s">
        <v>14</v>
      </c>
      <c r="B19768" t="s">
        <v>64</v>
      </c>
      <c r="C19768" s="7">
        <v>44225</v>
      </c>
      <c r="D19768">
        <v>392354</v>
      </c>
      <c r="E19768">
        <v>1717</v>
      </c>
      <c r="F19768">
        <v>3983</v>
      </c>
      <c r="G19768">
        <v>18</v>
      </c>
      <c r="H19768">
        <v>57660.146000000001</v>
      </c>
      <c r="I19768">
        <v>252.32900000000001</v>
      </c>
      <c r="J19768">
        <v>585.34</v>
      </c>
      <c r="K19768">
        <v>2.645</v>
      </c>
      <c r="L19768" s="6">
        <v>6804596</v>
      </c>
      <c r="M19768" s="6"/>
      <c r="N19768" s="7">
        <v>44225</v>
      </c>
    </row>
    <row r="19769" spans="1:14" hidden="1" x14ac:dyDescent="0.25">
      <c r="A19769" t="s">
        <v>14</v>
      </c>
      <c r="B19769" t="s">
        <v>64</v>
      </c>
      <c r="C19769" s="7">
        <v>44226</v>
      </c>
      <c r="D19769">
        <v>393897</v>
      </c>
      <c r="E19769">
        <v>1543</v>
      </c>
      <c r="F19769">
        <v>4000</v>
      </c>
      <c r="G19769">
        <v>17</v>
      </c>
      <c r="H19769">
        <v>57886.904999999999</v>
      </c>
      <c r="I19769">
        <v>226.75899999999999</v>
      </c>
      <c r="J19769">
        <v>587.83799999999997</v>
      </c>
      <c r="K19769">
        <v>2.4980000000000002</v>
      </c>
      <c r="L19769" s="6">
        <v>6804596</v>
      </c>
      <c r="M19769" s="6"/>
      <c r="N19769" s="7">
        <v>44226</v>
      </c>
    </row>
    <row r="19770" spans="1:14" hidden="1" x14ac:dyDescent="0.25">
      <c r="A19770" t="s">
        <v>14</v>
      </c>
      <c r="B19770" t="s">
        <v>64</v>
      </c>
      <c r="C19770" s="7">
        <v>44227</v>
      </c>
      <c r="D19770">
        <v>395263</v>
      </c>
      <c r="E19770">
        <v>1366</v>
      </c>
      <c r="F19770">
        <v>4020</v>
      </c>
      <c r="G19770">
        <v>20</v>
      </c>
      <c r="H19770">
        <v>58087.650999999998</v>
      </c>
      <c r="I19770">
        <v>200.74700000000001</v>
      </c>
      <c r="J19770">
        <v>590.77700000000004</v>
      </c>
      <c r="K19770">
        <v>2.9390000000000001</v>
      </c>
      <c r="L19770" s="6">
        <v>6804596</v>
      </c>
      <c r="M19770" s="6"/>
      <c r="N19770" s="7">
        <v>44227</v>
      </c>
    </row>
    <row r="19771" spans="1:14" hidden="1" x14ac:dyDescent="0.25">
      <c r="A19771" t="s">
        <v>14</v>
      </c>
      <c r="B19771" t="s">
        <v>64</v>
      </c>
      <c r="C19771" s="7">
        <v>44228</v>
      </c>
      <c r="D19771">
        <v>397002</v>
      </c>
      <c r="E19771">
        <v>1739</v>
      </c>
      <c r="F19771">
        <v>4038</v>
      </c>
      <c r="G19771">
        <v>18</v>
      </c>
      <c r="H19771">
        <v>58343.214</v>
      </c>
      <c r="I19771">
        <v>255.56299999999999</v>
      </c>
      <c r="J19771">
        <v>593.42200000000003</v>
      </c>
      <c r="K19771">
        <v>2.645</v>
      </c>
      <c r="L19771" s="6">
        <v>6804596</v>
      </c>
      <c r="M19771" s="6"/>
      <c r="N19771" s="7">
        <v>44228</v>
      </c>
    </row>
    <row r="19772" spans="1:14" hidden="1" x14ac:dyDescent="0.25">
      <c r="A19772" t="s">
        <v>14</v>
      </c>
      <c r="B19772" t="s">
        <v>64</v>
      </c>
      <c r="C19772" s="7">
        <v>44229</v>
      </c>
      <c r="D19772">
        <v>398905</v>
      </c>
      <c r="E19772">
        <v>1903</v>
      </c>
      <c r="F19772">
        <v>4056</v>
      </c>
      <c r="G19772">
        <v>18</v>
      </c>
      <c r="H19772">
        <v>58622.877999999997</v>
      </c>
      <c r="I19772">
        <v>279.66399999999999</v>
      </c>
      <c r="J19772">
        <v>596.06799999999998</v>
      </c>
      <c r="K19772">
        <v>2.645</v>
      </c>
      <c r="L19772" s="6">
        <v>6804596</v>
      </c>
      <c r="M19772" s="6"/>
      <c r="N19772" s="7">
        <v>44229</v>
      </c>
    </row>
    <row r="19773" spans="1:14" hidden="1" x14ac:dyDescent="0.25">
      <c r="A19773" t="s">
        <v>14</v>
      </c>
      <c r="B19773" t="s">
        <v>64</v>
      </c>
      <c r="C19773" s="7">
        <v>44230</v>
      </c>
      <c r="D19773">
        <v>400837</v>
      </c>
      <c r="E19773">
        <v>1932</v>
      </c>
      <c r="F19773">
        <v>4071</v>
      </c>
      <c r="G19773">
        <v>15</v>
      </c>
      <c r="H19773">
        <v>58906.803999999996</v>
      </c>
      <c r="I19773">
        <v>283.92599999999999</v>
      </c>
      <c r="J19773">
        <v>598.27200000000005</v>
      </c>
      <c r="K19773">
        <v>2.2040000000000002</v>
      </c>
      <c r="L19773" s="6">
        <v>6804596</v>
      </c>
      <c r="M19773" s="6"/>
      <c r="N19773" s="7">
        <v>44230</v>
      </c>
    </row>
    <row r="19774" spans="1:14" hidden="1" x14ac:dyDescent="0.25">
      <c r="A19774" t="s">
        <v>14</v>
      </c>
      <c r="B19774" t="s">
        <v>64</v>
      </c>
      <c r="C19774" s="7">
        <v>44231</v>
      </c>
      <c r="D19774">
        <v>402700</v>
      </c>
      <c r="E19774">
        <v>1863</v>
      </c>
      <c r="F19774">
        <v>4085</v>
      </c>
      <c r="G19774">
        <v>14</v>
      </c>
      <c r="H19774">
        <v>59180.589</v>
      </c>
      <c r="I19774">
        <v>273.786</v>
      </c>
      <c r="J19774">
        <v>600.33000000000004</v>
      </c>
      <c r="K19774">
        <v>2.0569999999999999</v>
      </c>
      <c r="L19774" s="6">
        <v>6804596</v>
      </c>
      <c r="M19774" s="6"/>
      <c r="N19774" s="7">
        <v>44231</v>
      </c>
    </row>
    <row r="19775" spans="1:14" hidden="1" x14ac:dyDescent="0.25">
      <c r="A19775" t="s">
        <v>14</v>
      </c>
      <c r="B19775" t="s">
        <v>64</v>
      </c>
      <c r="C19775" s="7">
        <v>44232</v>
      </c>
      <c r="D19775">
        <v>404668</v>
      </c>
      <c r="E19775">
        <v>1968</v>
      </c>
      <c r="F19775">
        <v>4099</v>
      </c>
      <c r="G19775">
        <v>14</v>
      </c>
      <c r="H19775">
        <v>59469.805</v>
      </c>
      <c r="I19775">
        <v>289.21600000000001</v>
      </c>
      <c r="J19775">
        <v>602.38699999999994</v>
      </c>
      <c r="K19775">
        <v>2.0569999999999999</v>
      </c>
      <c r="L19775" s="6">
        <v>6804596</v>
      </c>
      <c r="M19775" s="6"/>
      <c r="N19775" s="7">
        <v>44232</v>
      </c>
    </row>
    <row r="19776" spans="1:14" hidden="1" x14ac:dyDescent="0.25">
      <c r="A19776" t="s">
        <v>14</v>
      </c>
      <c r="B19776" t="s">
        <v>64</v>
      </c>
      <c r="C19776" s="7">
        <v>44233</v>
      </c>
      <c r="D19776">
        <v>406352</v>
      </c>
      <c r="E19776">
        <v>1684</v>
      </c>
      <c r="F19776">
        <v>4112</v>
      </c>
      <c r="G19776">
        <v>13</v>
      </c>
      <c r="H19776">
        <v>59717.285000000003</v>
      </c>
      <c r="I19776">
        <v>247.48</v>
      </c>
      <c r="J19776">
        <v>604.29700000000003</v>
      </c>
      <c r="K19776">
        <v>1.91</v>
      </c>
      <c r="L19776" s="6">
        <v>6804596</v>
      </c>
      <c r="M19776" s="6"/>
      <c r="N19776" s="7">
        <v>44233</v>
      </c>
    </row>
    <row r="19777" spans="1:14" hidden="1" x14ac:dyDescent="0.25">
      <c r="A19777" t="s">
        <v>14</v>
      </c>
      <c r="B19777" t="s">
        <v>64</v>
      </c>
      <c r="C19777" s="7">
        <v>44234</v>
      </c>
      <c r="D19777">
        <v>407881</v>
      </c>
      <c r="E19777">
        <v>1529</v>
      </c>
      <c r="F19777">
        <v>4126</v>
      </c>
      <c r="G19777">
        <v>14</v>
      </c>
      <c r="H19777">
        <v>59941.985999999997</v>
      </c>
      <c r="I19777">
        <v>224.70099999999999</v>
      </c>
      <c r="J19777">
        <v>606.35500000000002</v>
      </c>
      <c r="K19777">
        <v>2.0569999999999999</v>
      </c>
      <c r="L19777" s="6">
        <v>6804596</v>
      </c>
      <c r="M19777" s="6"/>
      <c r="N19777" s="7">
        <v>44234</v>
      </c>
    </row>
    <row r="19778" spans="1:14" hidden="1" x14ac:dyDescent="0.25">
      <c r="A19778" t="s">
        <v>14</v>
      </c>
      <c r="B19778" t="s">
        <v>64</v>
      </c>
      <c r="C19778" s="7">
        <v>44235</v>
      </c>
      <c r="D19778">
        <v>409841</v>
      </c>
      <c r="E19778">
        <v>1960</v>
      </c>
      <c r="F19778">
        <v>4139</v>
      </c>
      <c r="G19778">
        <v>13</v>
      </c>
      <c r="H19778">
        <v>60230.027000000002</v>
      </c>
      <c r="I19778">
        <v>288.041</v>
      </c>
      <c r="J19778">
        <v>608.26499999999999</v>
      </c>
      <c r="K19778">
        <v>1.91</v>
      </c>
      <c r="L19778" s="6">
        <v>6804596</v>
      </c>
      <c r="M19778" s="6"/>
      <c r="N19778" s="7">
        <v>44235</v>
      </c>
    </row>
    <row r="19779" spans="1:14" hidden="1" x14ac:dyDescent="0.25">
      <c r="A19779" t="s">
        <v>14</v>
      </c>
      <c r="B19779" t="s">
        <v>64</v>
      </c>
      <c r="C19779" s="7">
        <v>44236</v>
      </c>
      <c r="D19779">
        <v>411855</v>
      </c>
      <c r="E19779">
        <v>2014</v>
      </c>
      <c r="F19779">
        <v>4154</v>
      </c>
      <c r="G19779">
        <v>15</v>
      </c>
      <c r="H19779">
        <v>60526.002999999997</v>
      </c>
      <c r="I19779">
        <v>295.976</v>
      </c>
      <c r="J19779">
        <v>610.47</v>
      </c>
      <c r="K19779">
        <v>2.2040000000000002</v>
      </c>
      <c r="L19779" s="6">
        <v>6804596</v>
      </c>
      <c r="M19779" s="6"/>
      <c r="N19779" s="7">
        <v>44236</v>
      </c>
    </row>
    <row r="19780" spans="1:14" hidden="1" x14ac:dyDescent="0.25">
      <c r="A19780" t="s">
        <v>14</v>
      </c>
      <c r="B19780" t="s">
        <v>64</v>
      </c>
      <c r="C19780" s="7">
        <v>44237</v>
      </c>
      <c r="D19780">
        <v>413943</v>
      </c>
      <c r="E19780">
        <v>2088</v>
      </c>
      <c r="F19780">
        <v>4168</v>
      </c>
      <c r="G19780">
        <v>14</v>
      </c>
      <c r="H19780">
        <v>60832.855000000003</v>
      </c>
      <c r="I19780">
        <v>306.851</v>
      </c>
      <c r="J19780">
        <v>612.52700000000004</v>
      </c>
      <c r="K19780">
        <v>2.0569999999999999</v>
      </c>
      <c r="L19780" s="6">
        <v>6804596</v>
      </c>
      <c r="M19780" s="6"/>
      <c r="N19780" s="7">
        <v>44237</v>
      </c>
    </row>
    <row r="19781" spans="1:14" hidden="1" x14ac:dyDescent="0.25">
      <c r="A19781" t="s">
        <v>14</v>
      </c>
      <c r="B19781" t="s">
        <v>64</v>
      </c>
      <c r="C19781" s="7">
        <v>44238</v>
      </c>
      <c r="D19781">
        <v>415943</v>
      </c>
      <c r="E19781">
        <v>2000</v>
      </c>
      <c r="F19781">
        <v>4183</v>
      </c>
      <c r="G19781">
        <v>15</v>
      </c>
      <c r="H19781">
        <v>61126.773999999998</v>
      </c>
      <c r="I19781">
        <v>293.91899999999998</v>
      </c>
      <c r="J19781">
        <v>614.73199999999997</v>
      </c>
      <c r="K19781">
        <v>2.2040000000000002</v>
      </c>
      <c r="L19781" s="6">
        <v>6804596</v>
      </c>
      <c r="M19781" s="6"/>
      <c r="N19781" s="7">
        <v>44238</v>
      </c>
    </row>
    <row r="19782" spans="1:14" hidden="1" x14ac:dyDescent="0.25">
      <c r="A19782" t="s">
        <v>14</v>
      </c>
      <c r="B19782" t="s">
        <v>64</v>
      </c>
      <c r="C19782" s="7">
        <v>44239</v>
      </c>
      <c r="D19782">
        <v>417871</v>
      </c>
      <c r="E19782">
        <v>1928</v>
      </c>
      <c r="F19782">
        <v>4199</v>
      </c>
      <c r="G19782">
        <v>16</v>
      </c>
      <c r="H19782">
        <v>61410.112000000001</v>
      </c>
      <c r="I19782">
        <v>283.33800000000002</v>
      </c>
      <c r="J19782">
        <v>617.08299999999997</v>
      </c>
      <c r="K19782">
        <v>2.351</v>
      </c>
      <c r="L19782" s="6">
        <v>6804596</v>
      </c>
      <c r="M19782" s="6"/>
      <c r="N19782" s="7">
        <v>44239</v>
      </c>
    </row>
    <row r="19783" spans="1:14" hidden="1" x14ac:dyDescent="0.25">
      <c r="A19783" t="s">
        <v>14</v>
      </c>
      <c r="B19783" t="s">
        <v>64</v>
      </c>
      <c r="C19783" s="7">
        <v>44240</v>
      </c>
      <c r="D19783">
        <v>419493</v>
      </c>
      <c r="E19783">
        <v>1622</v>
      </c>
      <c r="F19783">
        <v>4214</v>
      </c>
      <c r="G19783">
        <v>15</v>
      </c>
      <c r="H19783">
        <v>61648.480000000003</v>
      </c>
      <c r="I19783">
        <v>238.36799999999999</v>
      </c>
      <c r="J19783">
        <v>619.28700000000003</v>
      </c>
      <c r="K19783">
        <v>2.2040000000000002</v>
      </c>
      <c r="L19783" s="6">
        <v>6804596</v>
      </c>
      <c r="M19783" s="6"/>
      <c r="N19783" s="7">
        <v>44240</v>
      </c>
    </row>
    <row r="19784" spans="1:14" hidden="1" x14ac:dyDescent="0.25">
      <c r="A19784" t="s">
        <v>14</v>
      </c>
      <c r="B19784" t="s">
        <v>64</v>
      </c>
      <c r="C19784" s="7">
        <v>44241</v>
      </c>
      <c r="D19784">
        <v>420879</v>
      </c>
      <c r="E19784">
        <v>1386</v>
      </c>
      <c r="F19784">
        <v>4230</v>
      </c>
      <c r="G19784">
        <v>16</v>
      </c>
      <c r="H19784">
        <v>61852.165999999997</v>
      </c>
      <c r="I19784">
        <v>203.68600000000001</v>
      </c>
      <c r="J19784">
        <v>621.63900000000001</v>
      </c>
      <c r="K19784">
        <v>2.351</v>
      </c>
      <c r="L19784" s="6">
        <v>6804596</v>
      </c>
      <c r="M19784" s="6"/>
      <c r="N19784" s="7">
        <v>44241</v>
      </c>
    </row>
    <row r="19785" spans="1:14" hidden="1" x14ac:dyDescent="0.25">
      <c r="A19785" t="s">
        <v>14</v>
      </c>
      <c r="B19785" t="s">
        <v>64</v>
      </c>
      <c r="C19785" s="7">
        <v>44242</v>
      </c>
      <c r="D19785">
        <v>422210</v>
      </c>
      <c r="E19785">
        <v>1331</v>
      </c>
      <c r="F19785">
        <v>4245</v>
      </c>
      <c r="G19785">
        <v>15</v>
      </c>
      <c r="H19785">
        <v>62047.769</v>
      </c>
      <c r="I19785">
        <v>195.60300000000001</v>
      </c>
      <c r="J19785">
        <v>623.84299999999996</v>
      </c>
      <c r="K19785">
        <v>2.2040000000000002</v>
      </c>
      <c r="L19785" s="6">
        <v>6804596</v>
      </c>
      <c r="M19785" s="6"/>
      <c r="N19785" s="7">
        <v>44242</v>
      </c>
    </row>
    <row r="19786" spans="1:14" hidden="1" x14ac:dyDescent="0.25">
      <c r="A19786" t="s">
        <v>14</v>
      </c>
      <c r="B19786" t="s">
        <v>64</v>
      </c>
      <c r="C19786" s="7">
        <v>44243</v>
      </c>
      <c r="D19786">
        <v>424020</v>
      </c>
      <c r="E19786">
        <v>1810</v>
      </c>
      <c r="F19786">
        <v>4261</v>
      </c>
      <c r="G19786">
        <v>16</v>
      </c>
      <c r="H19786">
        <v>62313.766000000003</v>
      </c>
      <c r="I19786">
        <v>265.99700000000001</v>
      </c>
      <c r="J19786">
        <v>626.19399999999996</v>
      </c>
      <c r="K19786">
        <v>2.351</v>
      </c>
      <c r="L19786" s="6">
        <v>6804596</v>
      </c>
      <c r="M19786" s="6"/>
      <c r="N19786" s="7">
        <v>44243</v>
      </c>
    </row>
    <row r="19787" spans="1:14" hidden="1" x14ac:dyDescent="0.25">
      <c r="A19787" t="s">
        <v>14</v>
      </c>
      <c r="B19787" t="s">
        <v>64</v>
      </c>
      <c r="C19787" s="7">
        <v>44244</v>
      </c>
      <c r="D19787">
        <v>426487</v>
      </c>
      <c r="E19787">
        <v>2467</v>
      </c>
      <c r="F19787">
        <v>4277</v>
      </c>
      <c r="G19787">
        <v>16</v>
      </c>
      <c r="H19787">
        <v>62676.315000000002</v>
      </c>
      <c r="I19787">
        <v>362.54899999999998</v>
      </c>
      <c r="J19787">
        <v>628.54600000000005</v>
      </c>
      <c r="K19787">
        <v>2.351</v>
      </c>
      <c r="L19787" s="6">
        <v>6804596</v>
      </c>
      <c r="M19787" s="6"/>
      <c r="N19787" s="7">
        <v>44244</v>
      </c>
    </row>
    <row r="19788" spans="1:14" hidden="1" x14ac:dyDescent="0.25">
      <c r="A19788" t="s">
        <v>14</v>
      </c>
      <c r="B19788" t="s">
        <v>64</v>
      </c>
      <c r="C19788" s="7">
        <v>44245</v>
      </c>
      <c r="D19788">
        <v>429048</v>
      </c>
      <c r="E19788">
        <v>2561</v>
      </c>
      <c r="F19788">
        <v>4292</v>
      </c>
      <c r="G19788">
        <v>15</v>
      </c>
      <c r="H19788">
        <v>63052.678</v>
      </c>
      <c r="I19788">
        <v>376.363</v>
      </c>
      <c r="J19788">
        <v>630.75</v>
      </c>
      <c r="K19788">
        <v>2.2040000000000002</v>
      </c>
      <c r="L19788" s="6">
        <v>6804596</v>
      </c>
      <c r="M19788" s="6"/>
      <c r="N19788" s="7">
        <v>44245</v>
      </c>
    </row>
    <row r="19789" spans="1:14" hidden="1" x14ac:dyDescent="0.25">
      <c r="A19789" t="s">
        <v>14</v>
      </c>
      <c r="B19789" t="s">
        <v>64</v>
      </c>
      <c r="C19789" s="7">
        <v>44246</v>
      </c>
      <c r="D19789">
        <v>431680</v>
      </c>
      <c r="E19789">
        <v>2632</v>
      </c>
      <c r="F19789">
        <v>4306</v>
      </c>
      <c r="G19789">
        <v>14</v>
      </c>
      <c r="H19789">
        <v>63439.474999999999</v>
      </c>
      <c r="I19789">
        <v>386.79700000000003</v>
      </c>
      <c r="J19789">
        <v>632.80799999999999</v>
      </c>
      <c r="K19789">
        <v>2.0569999999999999</v>
      </c>
      <c r="L19789" s="6">
        <v>6804596</v>
      </c>
      <c r="M19789" s="6"/>
      <c r="N19789" s="7">
        <v>44246</v>
      </c>
    </row>
    <row r="19790" spans="1:14" hidden="1" x14ac:dyDescent="0.25">
      <c r="A19790" t="s">
        <v>14</v>
      </c>
      <c r="B19790" t="s">
        <v>64</v>
      </c>
      <c r="C19790" s="7">
        <v>44247</v>
      </c>
      <c r="D19790">
        <v>434122</v>
      </c>
      <c r="E19790">
        <v>2442</v>
      </c>
      <c r="F19790">
        <v>4321</v>
      </c>
      <c r="G19790">
        <v>15</v>
      </c>
      <c r="H19790">
        <v>63798.35</v>
      </c>
      <c r="I19790">
        <v>358.875</v>
      </c>
      <c r="J19790">
        <v>635.01199999999994</v>
      </c>
      <c r="K19790">
        <v>2.2040000000000002</v>
      </c>
      <c r="L19790" s="6">
        <v>6804596</v>
      </c>
      <c r="M19790" s="6"/>
      <c r="N19790" s="7">
        <v>44247</v>
      </c>
    </row>
    <row r="19791" spans="1:14" hidden="1" x14ac:dyDescent="0.25">
      <c r="A19791" t="s">
        <v>14</v>
      </c>
      <c r="B19791" t="s">
        <v>64</v>
      </c>
      <c r="C19791" s="7">
        <v>44248</v>
      </c>
      <c r="D19791">
        <v>436640</v>
      </c>
      <c r="E19791">
        <v>2518</v>
      </c>
      <c r="F19791">
        <v>4337</v>
      </c>
      <c r="G19791">
        <v>16</v>
      </c>
      <c r="H19791">
        <v>64168.394</v>
      </c>
      <c r="I19791">
        <v>370.04399999999998</v>
      </c>
      <c r="J19791">
        <v>637.36300000000006</v>
      </c>
      <c r="K19791">
        <v>2.351</v>
      </c>
      <c r="L19791" s="6">
        <v>6804596</v>
      </c>
      <c r="M19791" s="6"/>
      <c r="N19791" s="7">
        <v>44248</v>
      </c>
    </row>
    <row r="19792" spans="1:14" hidden="1" x14ac:dyDescent="0.25">
      <c r="A19792" t="s">
        <v>14</v>
      </c>
      <c r="B19792" t="s">
        <v>64</v>
      </c>
      <c r="C19792" s="7">
        <v>44249</v>
      </c>
      <c r="D19792">
        <v>439596</v>
      </c>
      <c r="E19792">
        <v>2956</v>
      </c>
      <c r="F19792">
        <v>4351</v>
      </c>
      <c r="G19792">
        <v>14</v>
      </c>
      <c r="H19792">
        <v>64602.807000000001</v>
      </c>
      <c r="I19792">
        <v>434.41199999999998</v>
      </c>
      <c r="J19792">
        <v>639.42100000000005</v>
      </c>
      <c r="K19792">
        <v>2.0569999999999999</v>
      </c>
      <c r="L19792" s="6">
        <v>6804596</v>
      </c>
      <c r="M19792" s="6"/>
      <c r="N19792" s="7">
        <v>44249</v>
      </c>
    </row>
    <row r="19793" spans="1:14" hidden="1" x14ac:dyDescent="0.25">
      <c r="A19793" t="s">
        <v>14</v>
      </c>
      <c r="B19793" t="s">
        <v>64</v>
      </c>
      <c r="C19793" s="7">
        <v>44250</v>
      </c>
      <c r="D19793">
        <v>442853</v>
      </c>
      <c r="E19793">
        <v>3257</v>
      </c>
      <c r="F19793">
        <v>4366</v>
      </c>
      <c r="G19793">
        <v>15</v>
      </c>
      <c r="H19793">
        <v>65081.453999999998</v>
      </c>
      <c r="I19793">
        <v>478.64699999999999</v>
      </c>
      <c r="J19793">
        <v>641.625</v>
      </c>
      <c r="K19793">
        <v>2.2040000000000002</v>
      </c>
      <c r="L19793" s="6">
        <v>6804596</v>
      </c>
      <c r="M19793" s="6"/>
      <c r="N19793" s="7">
        <v>44250</v>
      </c>
    </row>
    <row r="19794" spans="1:14" hidden="1" x14ac:dyDescent="0.25">
      <c r="A19794" t="s">
        <v>14</v>
      </c>
      <c r="B19794" t="s">
        <v>64</v>
      </c>
      <c r="C19794" s="7">
        <v>44251</v>
      </c>
      <c r="D19794">
        <v>446313</v>
      </c>
      <c r="E19794">
        <v>3460</v>
      </c>
      <c r="F19794">
        <v>4383</v>
      </c>
      <c r="G19794">
        <v>17</v>
      </c>
      <c r="H19794">
        <v>65589.933999999994</v>
      </c>
      <c r="I19794">
        <v>508.48</v>
      </c>
      <c r="J19794">
        <v>644.12300000000005</v>
      </c>
      <c r="K19794">
        <v>2.4980000000000002</v>
      </c>
      <c r="L19794" s="6">
        <v>6804596</v>
      </c>
      <c r="M19794" s="6"/>
      <c r="N19794" s="7">
        <v>44251</v>
      </c>
    </row>
    <row r="19795" spans="1:14" hidden="1" x14ac:dyDescent="0.25">
      <c r="A19795" t="s">
        <v>14</v>
      </c>
      <c r="B19795" t="s">
        <v>64</v>
      </c>
      <c r="C19795" s="7">
        <v>44252</v>
      </c>
      <c r="D19795">
        <v>449901</v>
      </c>
      <c r="E19795">
        <v>3588</v>
      </c>
      <c r="F19795">
        <v>4398</v>
      </c>
      <c r="G19795">
        <v>15</v>
      </c>
      <c r="H19795">
        <v>66117.224000000002</v>
      </c>
      <c r="I19795">
        <v>527.29100000000005</v>
      </c>
      <c r="J19795">
        <v>646.32799999999997</v>
      </c>
      <c r="K19795">
        <v>2.2040000000000002</v>
      </c>
      <c r="L19795" s="6">
        <v>6804596</v>
      </c>
      <c r="M19795" s="6"/>
      <c r="N19795" s="7">
        <v>44252</v>
      </c>
    </row>
    <row r="19796" spans="1:14" hidden="1" x14ac:dyDescent="0.25">
      <c r="A19796" t="s">
        <v>14</v>
      </c>
      <c r="B19796" t="s">
        <v>64</v>
      </c>
      <c r="C19796" s="7">
        <v>44253</v>
      </c>
      <c r="D19796">
        <v>453240</v>
      </c>
      <c r="E19796">
        <v>3339</v>
      </c>
      <c r="F19796">
        <v>4414</v>
      </c>
      <c r="G19796">
        <v>16</v>
      </c>
      <c r="H19796">
        <v>66607.922000000006</v>
      </c>
      <c r="I19796">
        <v>490.69799999999998</v>
      </c>
      <c r="J19796">
        <v>648.67899999999997</v>
      </c>
      <c r="K19796">
        <v>2.351</v>
      </c>
      <c r="L19796" s="6">
        <v>6804596</v>
      </c>
      <c r="M19796" s="6"/>
      <c r="N19796" s="7">
        <v>44253</v>
      </c>
    </row>
    <row r="19797" spans="1:14" hidden="1" x14ac:dyDescent="0.25">
      <c r="A19797" t="s">
        <v>14</v>
      </c>
      <c r="B19797" t="s">
        <v>64</v>
      </c>
      <c r="C19797" s="7">
        <v>44254</v>
      </c>
      <c r="D19797">
        <v>456450</v>
      </c>
      <c r="E19797">
        <v>3210</v>
      </c>
      <c r="F19797">
        <v>4429</v>
      </c>
      <c r="G19797">
        <v>15</v>
      </c>
      <c r="H19797">
        <v>67079.661999999997</v>
      </c>
      <c r="I19797">
        <v>471.74</v>
      </c>
      <c r="J19797">
        <v>650.88400000000001</v>
      </c>
      <c r="K19797">
        <v>2.2040000000000002</v>
      </c>
      <c r="L19797" s="6">
        <v>6804596</v>
      </c>
      <c r="M19797" s="6"/>
      <c r="N19797" s="7">
        <v>44254</v>
      </c>
    </row>
    <row r="19798" spans="1:14" hidden="1" x14ac:dyDescent="0.25">
      <c r="A19798" t="s">
        <v>14</v>
      </c>
      <c r="B19798" t="s">
        <v>64</v>
      </c>
      <c r="C19798" s="7">
        <v>44255</v>
      </c>
      <c r="D19798">
        <v>459259</v>
      </c>
      <c r="E19798">
        <v>2809</v>
      </c>
      <c r="F19798">
        <v>4443</v>
      </c>
      <c r="G19798">
        <v>14</v>
      </c>
      <c r="H19798">
        <v>67492.471000000005</v>
      </c>
      <c r="I19798">
        <v>412.80900000000003</v>
      </c>
      <c r="J19798">
        <v>652.94100000000003</v>
      </c>
      <c r="K19798">
        <v>2.0569999999999999</v>
      </c>
      <c r="L19798" s="6">
        <v>6804596</v>
      </c>
      <c r="M19798" s="6"/>
      <c r="N19798" s="7">
        <v>44255</v>
      </c>
    </row>
    <row r="19799" spans="1:14" hidden="1" x14ac:dyDescent="0.25">
      <c r="A19799" t="s">
        <v>14</v>
      </c>
      <c r="B19799" t="s">
        <v>64</v>
      </c>
      <c r="C19799" s="7">
        <v>44256</v>
      </c>
      <c r="D19799">
        <v>462728</v>
      </c>
      <c r="E19799">
        <v>3469</v>
      </c>
      <c r="F19799">
        <v>4459</v>
      </c>
      <c r="G19799">
        <v>16</v>
      </c>
      <c r="H19799">
        <v>68002.274000000005</v>
      </c>
      <c r="I19799">
        <v>509.80200000000002</v>
      </c>
      <c r="J19799">
        <v>655.29200000000003</v>
      </c>
      <c r="K19799">
        <v>2.351</v>
      </c>
      <c r="L19799" s="6">
        <v>6804596</v>
      </c>
      <c r="M19799" s="6"/>
      <c r="N19799" s="7">
        <v>44256</v>
      </c>
    </row>
    <row r="19800" spans="1:14" hidden="1" x14ac:dyDescent="0.25">
      <c r="A19800" t="s">
        <v>14</v>
      </c>
      <c r="B19800" t="s">
        <v>64</v>
      </c>
      <c r="C19800" s="7">
        <v>44257</v>
      </c>
      <c r="D19800">
        <v>466885</v>
      </c>
      <c r="E19800">
        <v>4157</v>
      </c>
      <c r="F19800">
        <v>4475</v>
      </c>
      <c r="G19800">
        <v>16</v>
      </c>
      <c r="H19800">
        <v>68613.183999999994</v>
      </c>
      <c r="I19800">
        <v>610.91099999999994</v>
      </c>
      <c r="J19800">
        <v>657.64400000000001</v>
      </c>
      <c r="K19800">
        <v>2.351</v>
      </c>
      <c r="L19800" s="6">
        <v>6804596</v>
      </c>
      <c r="M19800" s="6"/>
      <c r="N19800" s="7">
        <v>44257</v>
      </c>
    </row>
    <row r="19801" spans="1:14" hidden="1" x14ac:dyDescent="0.25">
      <c r="A19801" t="s">
        <v>14</v>
      </c>
      <c r="B19801" t="s">
        <v>64</v>
      </c>
      <c r="C19801" s="7">
        <v>44258</v>
      </c>
      <c r="D19801">
        <v>470941</v>
      </c>
      <c r="E19801">
        <v>4056</v>
      </c>
      <c r="F19801">
        <v>4491</v>
      </c>
      <c r="G19801">
        <v>16</v>
      </c>
      <c r="H19801">
        <v>69209.251999999993</v>
      </c>
      <c r="I19801">
        <v>596.06799999999998</v>
      </c>
      <c r="J19801">
        <v>659.995</v>
      </c>
      <c r="K19801">
        <v>2.351</v>
      </c>
      <c r="L19801" s="6">
        <v>6804596</v>
      </c>
      <c r="M19801" s="6"/>
      <c r="N19801" s="7">
        <v>44258</v>
      </c>
    </row>
    <row r="19802" spans="1:14" hidden="1" x14ac:dyDescent="0.25">
      <c r="A19802" t="s">
        <v>14</v>
      </c>
      <c r="B19802" t="s">
        <v>64</v>
      </c>
      <c r="C19802" s="7">
        <v>44259</v>
      </c>
      <c r="D19802">
        <v>474807</v>
      </c>
      <c r="E19802">
        <v>3866</v>
      </c>
      <c r="F19802">
        <v>4508</v>
      </c>
      <c r="G19802">
        <v>17</v>
      </c>
      <c r="H19802">
        <v>69777.398000000001</v>
      </c>
      <c r="I19802">
        <v>568.14499999999998</v>
      </c>
      <c r="J19802">
        <v>662.49300000000005</v>
      </c>
      <c r="K19802">
        <v>2.4980000000000002</v>
      </c>
      <c r="L19802" s="6">
        <v>6804596</v>
      </c>
      <c r="M19802" s="6"/>
      <c r="N19802" s="7">
        <v>44259</v>
      </c>
    </row>
    <row r="19803" spans="1:14" hidden="1" x14ac:dyDescent="0.25">
      <c r="A19803" t="s">
        <v>14</v>
      </c>
      <c r="B19803" t="s">
        <v>64</v>
      </c>
      <c r="C19803" s="7">
        <v>44260</v>
      </c>
      <c r="D19803">
        <v>478878</v>
      </c>
      <c r="E19803">
        <v>4071</v>
      </c>
      <c r="F19803">
        <v>4525</v>
      </c>
      <c r="G19803">
        <v>17</v>
      </c>
      <c r="H19803">
        <v>70375.67</v>
      </c>
      <c r="I19803">
        <v>598.27200000000005</v>
      </c>
      <c r="J19803">
        <v>664.99199999999996</v>
      </c>
      <c r="K19803">
        <v>2.4980000000000002</v>
      </c>
      <c r="L19803" s="6">
        <v>6804596</v>
      </c>
      <c r="M19803" s="6"/>
      <c r="N19803" s="7">
        <v>44260</v>
      </c>
    </row>
    <row r="19804" spans="1:14" hidden="1" x14ac:dyDescent="0.25">
      <c r="A19804" t="s">
        <v>14</v>
      </c>
      <c r="B19804" t="s">
        <v>64</v>
      </c>
      <c r="C19804" s="7">
        <v>44261</v>
      </c>
      <c r="D19804">
        <v>482397</v>
      </c>
      <c r="E19804">
        <v>3519</v>
      </c>
      <c r="F19804">
        <v>4542</v>
      </c>
      <c r="G19804">
        <v>17</v>
      </c>
      <c r="H19804">
        <v>70892.820000000007</v>
      </c>
      <c r="I19804">
        <v>517.15</v>
      </c>
      <c r="J19804">
        <v>667.49</v>
      </c>
      <c r="K19804">
        <v>2.4980000000000002</v>
      </c>
      <c r="L19804" s="6">
        <v>6804596</v>
      </c>
      <c r="M19804" s="6"/>
      <c r="N19804" s="7">
        <v>44261</v>
      </c>
    </row>
    <row r="19805" spans="1:14" hidden="1" x14ac:dyDescent="0.25">
      <c r="A19805" t="s">
        <v>14</v>
      </c>
      <c r="B19805" t="s">
        <v>64</v>
      </c>
      <c r="C19805" s="7">
        <v>44262</v>
      </c>
      <c r="D19805">
        <v>485439</v>
      </c>
      <c r="E19805">
        <v>3042</v>
      </c>
      <c r="F19805">
        <v>4562</v>
      </c>
      <c r="G19805">
        <v>20</v>
      </c>
      <c r="H19805">
        <v>71339.870999999999</v>
      </c>
      <c r="I19805">
        <v>447.05099999999999</v>
      </c>
      <c r="J19805">
        <v>670.42899999999997</v>
      </c>
      <c r="K19805">
        <v>2.9390000000000001</v>
      </c>
      <c r="L19805" s="6">
        <v>6804596</v>
      </c>
      <c r="M19805" s="6"/>
      <c r="N19805" s="7">
        <v>44262</v>
      </c>
    </row>
    <row r="19806" spans="1:14" hidden="1" x14ac:dyDescent="0.25">
      <c r="A19806" t="s">
        <v>14</v>
      </c>
      <c r="B19806" t="s">
        <v>64</v>
      </c>
      <c r="C19806" s="7">
        <v>44263</v>
      </c>
      <c r="D19806">
        <v>489530</v>
      </c>
      <c r="E19806">
        <v>4091</v>
      </c>
      <c r="F19806">
        <v>4579</v>
      </c>
      <c r="G19806">
        <v>17</v>
      </c>
      <c r="H19806">
        <v>71941.081999999995</v>
      </c>
      <c r="I19806">
        <v>601.21100000000001</v>
      </c>
      <c r="J19806">
        <v>672.928</v>
      </c>
      <c r="K19806">
        <v>2.4980000000000002</v>
      </c>
      <c r="L19806" s="6">
        <v>6804596</v>
      </c>
      <c r="M19806" s="6"/>
      <c r="N19806" s="7">
        <v>44263</v>
      </c>
    </row>
    <row r="19807" spans="1:14" hidden="1" x14ac:dyDescent="0.25">
      <c r="A19807" t="s">
        <v>14</v>
      </c>
      <c r="B19807" t="s">
        <v>64</v>
      </c>
      <c r="C19807" s="7">
        <v>44264</v>
      </c>
      <c r="D19807">
        <v>494106</v>
      </c>
      <c r="E19807">
        <v>4576</v>
      </c>
      <c r="F19807">
        <v>4599</v>
      </c>
      <c r="G19807">
        <v>20</v>
      </c>
      <c r="H19807">
        <v>72613.569000000003</v>
      </c>
      <c r="I19807">
        <v>672.48699999999997</v>
      </c>
      <c r="J19807">
        <v>675.86699999999996</v>
      </c>
      <c r="K19807">
        <v>2.9390000000000001</v>
      </c>
      <c r="L19807" s="6">
        <v>6804596</v>
      </c>
      <c r="M19807" s="6"/>
      <c r="N19807" s="7">
        <v>44264</v>
      </c>
    </row>
    <row r="19808" spans="1:14" hidden="1" x14ac:dyDescent="0.25">
      <c r="A19808" t="s">
        <v>14</v>
      </c>
      <c r="B19808" t="s">
        <v>64</v>
      </c>
      <c r="C19808" s="7">
        <v>44265</v>
      </c>
      <c r="D19808">
        <v>498696</v>
      </c>
      <c r="E19808">
        <v>4590</v>
      </c>
      <c r="F19808">
        <v>4620</v>
      </c>
      <c r="G19808">
        <v>21</v>
      </c>
      <c r="H19808">
        <v>73288.112999999998</v>
      </c>
      <c r="I19808">
        <v>674.54399999999998</v>
      </c>
      <c r="J19808">
        <v>678.95299999999997</v>
      </c>
      <c r="K19808">
        <v>3.0859999999999999</v>
      </c>
      <c r="L19808" s="6">
        <v>6804596</v>
      </c>
      <c r="M19808" s="6"/>
      <c r="N19808" s="7">
        <v>44265</v>
      </c>
    </row>
    <row r="19809" spans="1:14" hidden="1" x14ac:dyDescent="0.25">
      <c r="A19809" t="s">
        <v>14</v>
      </c>
      <c r="B19809" t="s">
        <v>64</v>
      </c>
      <c r="C19809" s="7">
        <v>44266</v>
      </c>
      <c r="D19809">
        <v>503291</v>
      </c>
      <c r="E19809">
        <v>4595</v>
      </c>
      <c r="F19809">
        <v>4644</v>
      </c>
      <c r="G19809">
        <v>24</v>
      </c>
      <c r="H19809">
        <v>73963.392000000007</v>
      </c>
      <c r="I19809">
        <v>675.279</v>
      </c>
      <c r="J19809">
        <v>682.48</v>
      </c>
      <c r="K19809">
        <v>3.5270000000000001</v>
      </c>
      <c r="L19809" s="6">
        <v>6804596</v>
      </c>
      <c r="M19809" s="6"/>
      <c r="N19809" s="7">
        <v>44266</v>
      </c>
    </row>
    <row r="19810" spans="1:14" hidden="1" x14ac:dyDescent="0.25">
      <c r="A19810" t="s">
        <v>14</v>
      </c>
      <c r="B19810" t="s">
        <v>64</v>
      </c>
      <c r="C19810" s="7">
        <v>44267</v>
      </c>
      <c r="D19810">
        <v>507959</v>
      </c>
      <c r="E19810">
        <v>4668</v>
      </c>
      <c r="F19810">
        <v>4670</v>
      </c>
      <c r="G19810">
        <v>26</v>
      </c>
      <c r="H19810">
        <v>74649.399000000005</v>
      </c>
      <c r="I19810">
        <v>686.00699999999995</v>
      </c>
      <c r="J19810">
        <v>686.30100000000004</v>
      </c>
      <c r="K19810">
        <v>3.8210000000000002</v>
      </c>
      <c r="L19810" s="6">
        <v>6804596</v>
      </c>
      <c r="M19810" s="6"/>
      <c r="N19810" s="7">
        <v>44267</v>
      </c>
    </row>
    <row r="19811" spans="1:14" hidden="1" x14ac:dyDescent="0.25">
      <c r="A19811" t="s">
        <v>14</v>
      </c>
      <c r="B19811" t="s">
        <v>64</v>
      </c>
      <c r="C19811" s="7">
        <v>44268</v>
      </c>
      <c r="D19811">
        <v>512051</v>
      </c>
      <c r="E19811">
        <v>4092</v>
      </c>
      <c r="F19811">
        <v>4694</v>
      </c>
      <c r="G19811">
        <v>24</v>
      </c>
      <c r="H19811">
        <v>75250.756999999998</v>
      </c>
      <c r="I19811">
        <v>601.35799999999995</v>
      </c>
      <c r="J19811">
        <v>689.82799999999997</v>
      </c>
      <c r="K19811">
        <v>3.5270000000000001</v>
      </c>
      <c r="L19811" s="6">
        <v>6804596</v>
      </c>
      <c r="M19811" s="6"/>
      <c r="N19811" s="7">
        <v>44268</v>
      </c>
    </row>
    <row r="19812" spans="1:14" hidden="1" x14ac:dyDescent="0.25">
      <c r="A19812" t="s">
        <v>14</v>
      </c>
      <c r="B19812" t="s">
        <v>64</v>
      </c>
      <c r="C19812" s="7">
        <v>44269</v>
      </c>
      <c r="D19812">
        <v>516277</v>
      </c>
      <c r="E19812">
        <v>4226</v>
      </c>
      <c r="F19812">
        <v>4719</v>
      </c>
      <c r="G19812">
        <v>25</v>
      </c>
      <c r="H19812">
        <v>75871.808000000005</v>
      </c>
      <c r="I19812">
        <v>621.05100000000004</v>
      </c>
      <c r="J19812">
        <v>693.50199999999995</v>
      </c>
      <c r="K19812">
        <v>3.6739999999999999</v>
      </c>
      <c r="L19812" s="6">
        <v>6804596</v>
      </c>
      <c r="M19812" s="6"/>
      <c r="N19812" s="7">
        <v>44269</v>
      </c>
    </row>
    <row r="19813" spans="1:14" hidden="1" x14ac:dyDescent="0.25">
      <c r="A19813" t="s">
        <v>14</v>
      </c>
      <c r="B19813" t="s">
        <v>64</v>
      </c>
      <c r="C19813" s="7">
        <v>44270</v>
      </c>
      <c r="D19813">
        <v>520911</v>
      </c>
      <c r="E19813">
        <v>4634</v>
      </c>
      <c r="F19813">
        <v>4747</v>
      </c>
      <c r="G19813">
        <v>28</v>
      </c>
      <c r="H19813">
        <v>76552.817999999999</v>
      </c>
      <c r="I19813">
        <v>681.01</v>
      </c>
      <c r="J19813">
        <v>697.61699999999996</v>
      </c>
      <c r="K19813">
        <v>4.1150000000000002</v>
      </c>
      <c r="L19813" s="6">
        <v>6804596</v>
      </c>
      <c r="M19813" s="6"/>
      <c r="N19813" s="7">
        <v>44270</v>
      </c>
    </row>
    <row r="19814" spans="1:14" hidden="1" x14ac:dyDescent="0.25">
      <c r="A19814" t="s">
        <v>14</v>
      </c>
      <c r="B19814" t="s">
        <v>64</v>
      </c>
      <c r="C19814" s="7">
        <v>44271</v>
      </c>
      <c r="D19814">
        <v>526112</v>
      </c>
      <c r="E19814">
        <v>5201</v>
      </c>
      <c r="F19814">
        <v>4778</v>
      </c>
      <c r="G19814">
        <v>31</v>
      </c>
      <c r="H19814">
        <v>77317.153999999995</v>
      </c>
      <c r="I19814">
        <v>764.33600000000001</v>
      </c>
      <c r="J19814">
        <v>702.17200000000003</v>
      </c>
      <c r="K19814">
        <v>4.556</v>
      </c>
      <c r="L19814" s="6">
        <v>6804596</v>
      </c>
      <c r="M19814" s="6"/>
      <c r="N19814" s="7">
        <v>44271</v>
      </c>
    </row>
    <row r="19815" spans="1:14" hidden="1" x14ac:dyDescent="0.25">
      <c r="A19815" t="s">
        <v>14</v>
      </c>
      <c r="B19815" t="s">
        <v>64</v>
      </c>
      <c r="C19815" s="7">
        <v>44272</v>
      </c>
      <c r="D19815">
        <v>531558</v>
      </c>
      <c r="E19815">
        <v>5446</v>
      </c>
      <c r="F19815">
        <v>4810</v>
      </c>
      <c r="G19815">
        <v>32</v>
      </c>
      <c r="H19815">
        <v>78117.495999999999</v>
      </c>
      <c r="I19815">
        <v>800.34100000000001</v>
      </c>
      <c r="J19815">
        <v>706.875</v>
      </c>
      <c r="K19815">
        <v>4.7030000000000003</v>
      </c>
      <c r="L19815" s="6">
        <v>6804596</v>
      </c>
      <c r="M19815" s="6"/>
      <c r="N19815" s="7">
        <v>44272</v>
      </c>
    </row>
    <row r="19816" spans="1:14" hidden="1" x14ac:dyDescent="0.25">
      <c r="A19816" t="s">
        <v>14</v>
      </c>
      <c r="B19816" t="s">
        <v>64</v>
      </c>
      <c r="C19816" s="7">
        <v>44273</v>
      </c>
      <c r="D19816">
        <v>536904</v>
      </c>
      <c r="E19816">
        <v>5346</v>
      </c>
      <c r="F19816">
        <v>4840</v>
      </c>
      <c r="G19816">
        <v>30</v>
      </c>
      <c r="H19816">
        <v>78903.141000000003</v>
      </c>
      <c r="I19816">
        <v>785.64499999999998</v>
      </c>
      <c r="J19816">
        <v>711.28399999999999</v>
      </c>
      <c r="K19816">
        <v>4.4089999999999998</v>
      </c>
      <c r="L19816" s="6">
        <v>6804596</v>
      </c>
      <c r="M19816" s="6"/>
      <c r="N19816" s="7">
        <v>44273</v>
      </c>
    </row>
    <row r="19817" spans="1:14" hidden="1" x14ac:dyDescent="0.25">
      <c r="A19817" t="s">
        <v>14</v>
      </c>
      <c r="B19817" t="s">
        <v>64</v>
      </c>
      <c r="C19817" s="7">
        <v>44274</v>
      </c>
      <c r="D19817">
        <v>542209</v>
      </c>
      <c r="E19817">
        <v>5305</v>
      </c>
      <c r="F19817">
        <v>4869</v>
      </c>
      <c r="G19817">
        <v>29</v>
      </c>
      <c r="H19817">
        <v>79682.760999999999</v>
      </c>
      <c r="I19817">
        <v>779.62</v>
      </c>
      <c r="J19817">
        <v>715.54600000000005</v>
      </c>
      <c r="K19817">
        <v>4.2619999999999996</v>
      </c>
      <c r="L19817" s="6">
        <v>6804596</v>
      </c>
      <c r="M19817" s="6"/>
      <c r="N19817" s="7">
        <v>44274</v>
      </c>
    </row>
    <row r="19818" spans="1:14" hidden="1" x14ac:dyDescent="0.25">
      <c r="A19818" t="s">
        <v>14</v>
      </c>
      <c r="B19818" t="s">
        <v>64</v>
      </c>
      <c r="C19818" s="7">
        <v>44275</v>
      </c>
      <c r="D19818">
        <v>546896</v>
      </c>
      <c r="E19818">
        <v>4687</v>
      </c>
      <c r="F19818">
        <v>4900</v>
      </c>
      <c r="G19818">
        <v>31</v>
      </c>
      <c r="H19818">
        <v>80371.561000000002</v>
      </c>
      <c r="I19818">
        <v>688.79899999999998</v>
      </c>
      <c r="J19818">
        <v>720.10199999999998</v>
      </c>
      <c r="K19818">
        <v>4.556</v>
      </c>
      <c r="L19818" s="6">
        <v>6804596</v>
      </c>
      <c r="M19818" s="6"/>
      <c r="N19818" s="7">
        <v>44275</v>
      </c>
    </row>
    <row r="19819" spans="1:14" hidden="1" x14ac:dyDescent="0.25">
      <c r="A19819" t="s">
        <v>14</v>
      </c>
      <c r="B19819" t="s">
        <v>64</v>
      </c>
      <c r="C19819" s="7">
        <v>44276</v>
      </c>
      <c r="D19819">
        <v>551128</v>
      </c>
      <c r="E19819">
        <v>4232</v>
      </c>
      <c r="F19819">
        <v>4934</v>
      </c>
      <c r="G19819">
        <v>34</v>
      </c>
      <c r="H19819">
        <v>80993.493000000002</v>
      </c>
      <c r="I19819">
        <v>621.93299999999999</v>
      </c>
      <c r="J19819">
        <v>725.09799999999996</v>
      </c>
      <c r="K19819">
        <v>4.9969999999999999</v>
      </c>
      <c r="L19819" s="6">
        <v>6804596</v>
      </c>
      <c r="M19819" s="6"/>
      <c r="N19819" s="7">
        <v>44276</v>
      </c>
    </row>
    <row r="19820" spans="1:14" hidden="1" x14ac:dyDescent="0.25">
      <c r="A19820" t="s">
        <v>14</v>
      </c>
      <c r="B19820" t="s">
        <v>64</v>
      </c>
      <c r="C19820" s="7">
        <v>44277</v>
      </c>
      <c r="D19820">
        <v>555897</v>
      </c>
      <c r="E19820">
        <v>4769</v>
      </c>
      <c r="F19820">
        <v>4966</v>
      </c>
      <c r="G19820">
        <v>32</v>
      </c>
      <c r="H19820">
        <v>81694.342999999993</v>
      </c>
      <c r="I19820">
        <v>700.85</v>
      </c>
      <c r="J19820">
        <v>729.80100000000004</v>
      </c>
      <c r="K19820">
        <v>4.7030000000000003</v>
      </c>
      <c r="L19820" s="6">
        <v>6804596</v>
      </c>
      <c r="M19820" s="6"/>
      <c r="N19820" s="7">
        <v>44277</v>
      </c>
    </row>
    <row r="19821" spans="1:14" hidden="1" x14ac:dyDescent="0.25">
      <c r="A19821" t="s">
        <v>14</v>
      </c>
      <c r="B19821" t="s">
        <v>64</v>
      </c>
      <c r="C19821" s="7">
        <v>44278</v>
      </c>
      <c r="D19821">
        <v>561372</v>
      </c>
      <c r="E19821">
        <v>5475</v>
      </c>
      <c r="F19821">
        <v>5002</v>
      </c>
      <c r="G19821">
        <v>36</v>
      </c>
      <c r="H19821">
        <v>82498.945999999996</v>
      </c>
      <c r="I19821">
        <v>804.60299999999995</v>
      </c>
      <c r="J19821">
        <v>735.09100000000001</v>
      </c>
      <c r="K19821">
        <v>5.2910000000000004</v>
      </c>
      <c r="L19821" s="6">
        <v>6804596</v>
      </c>
      <c r="M19821" s="6"/>
      <c r="N19821" s="7">
        <v>44278</v>
      </c>
    </row>
    <row r="19822" spans="1:14" hidden="1" x14ac:dyDescent="0.25">
      <c r="A19822" t="s">
        <v>14</v>
      </c>
      <c r="B19822" t="s">
        <v>64</v>
      </c>
      <c r="C19822" s="7">
        <v>44279</v>
      </c>
      <c r="D19822">
        <v>566669</v>
      </c>
      <c r="E19822">
        <v>5297</v>
      </c>
      <c r="F19822">
        <v>5039</v>
      </c>
      <c r="G19822">
        <v>37</v>
      </c>
      <c r="H19822">
        <v>83277.391000000003</v>
      </c>
      <c r="I19822">
        <v>778.44399999999996</v>
      </c>
      <c r="J19822">
        <v>740.529</v>
      </c>
      <c r="K19822">
        <v>5.4379999999999997</v>
      </c>
      <c r="L19822" s="6">
        <v>6804596</v>
      </c>
      <c r="M19822" s="6"/>
      <c r="N19822" s="7">
        <v>44279</v>
      </c>
    </row>
    <row r="19823" spans="1:14" hidden="1" x14ac:dyDescent="0.25">
      <c r="A19823" t="s">
        <v>14</v>
      </c>
      <c r="B19823" t="s">
        <v>64</v>
      </c>
      <c r="C19823" s="7">
        <v>44280</v>
      </c>
      <c r="D19823">
        <v>571895</v>
      </c>
      <c r="E19823">
        <v>5226</v>
      </c>
      <c r="F19823">
        <v>5075</v>
      </c>
      <c r="G19823">
        <v>36</v>
      </c>
      <c r="H19823">
        <v>84045.400999999998</v>
      </c>
      <c r="I19823">
        <v>768.01</v>
      </c>
      <c r="J19823">
        <v>745.81899999999996</v>
      </c>
      <c r="K19823">
        <v>5.2910000000000004</v>
      </c>
      <c r="L19823" s="6">
        <v>6804596</v>
      </c>
      <c r="M19823" s="6"/>
      <c r="N19823" s="7">
        <v>44280</v>
      </c>
    </row>
    <row r="19824" spans="1:14" hidden="1" x14ac:dyDescent="0.25">
      <c r="A19824" t="s">
        <v>14</v>
      </c>
      <c r="B19824" t="s">
        <v>64</v>
      </c>
      <c r="C19824" s="7">
        <v>44281</v>
      </c>
      <c r="D19824">
        <v>571895</v>
      </c>
      <c r="E19824">
        <v>0</v>
      </c>
      <c r="F19824">
        <v>5075</v>
      </c>
      <c r="G19824">
        <v>0</v>
      </c>
      <c r="H19824">
        <v>84045.400999999998</v>
      </c>
      <c r="I19824">
        <v>0</v>
      </c>
      <c r="J19824">
        <v>745.81899999999996</v>
      </c>
      <c r="K19824">
        <v>0</v>
      </c>
      <c r="L19824" s="6">
        <v>6804596</v>
      </c>
      <c r="M19824" s="6"/>
      <c r="N19824" s="7">
        <v>44281</v>
      </c>
    </row>
    <row r="19825" spans="1:14" hidden="1" x14ac:dyDescent="0.25">
      <c r="A19825" t="s">
        <v>14</v>
      </c>
      <c r="B19825" t="s">
        <v>64</v>
      </c>
      <c r="C19825" s="7">
        <v>44282</v>
      </c>
      <c r="D19825">
        <v>581617</v>
      </c>
      <c r="E19825">
        <v>9722</v>
      </c>
      <c r="F19825">
        <v>5151</v>
      </c>
      <c r="G19825">
        <v>76</v>
      </c>
      <c r="H19825">
        <v>85474.141000000003</v>
      </c>
      <c r="I19825">
        <v>1428.74</v>
      </c>
      <c r="J19825">
        <v>756.98800000000006</v>
      </c>
      <c r="K19825">
        <v>11.169</v>
      </c>
      <c r="L19825" s="6">
        <v>6804596</v>
      </c>
      <c r="M19825" s="6"/>
      <c r="N19825" s="7">
        <v>44282</v>
      </c>
    </row>
    <row r="19826" spans="1:14" hidden="1" x14ac:dyDescent="0.25">
      <c r="A19826" t="s">
        <v>14</v>
      </c>
      <c r="B19826" t="s">
        <v>64</v>
      </c>
      <c r="C19826" s="7">
        <v>44283</v>
      </c>
      <c r="D19826">
        <v>585506</v>
      </c>
      <c r="E19826">
        <v>3889</v>
      </c>
      <c r="F19826">
        <v>5190</v>
      </c>
      <c r="G19826">
        <v>39</v>
      </c>
      <c r="H19826">
        <v>86045.667000000001</v>
      </c>
      <c r="I19826">
        <v>571.52499999999998</v>
      </c>
      <c r="J19826">
        <v>762.72</v>
      </c>
      <c r="K19826">
        <v>5.7309999999999999</v>
      </c>
      <c r="L19826" s="6">
        <v>6804596</v>
      </c>
      <c r="M19826" s="6"/>
      <c r="N19826" s="7">
        <v>44283</v>
      </c>
    </row>
    <row r="19827" spans="1:14" hidden="1" x14ac:dyDescent="0.25">
      <c r="A19827" t="s">
        <v>14</v>
      </c>
      <c r="B19827" t="s">
        <v>64</v>
      </c>
      <c r="C19827" s="7">
        <v>44284</v>
      </c>
      <c r="D19827">
        <v>585506</v>
      </c>
      <c r="E19827">
        <v>0</v>
      </c>
      <c r="F19827">
        <v>5190</v>
      </c>
      <c r="G19827">
        <v>0</v>
      </c>
      <c r="H19827">
        <v>86045.667000000001</v>
      </c>
      <c r="I19827">
        <v>0</v>
      </c>
      <c r="J19827">
        <v>762.72</v>
      </c>
      <c r="K19827">
        <v>0</v>
      </c>
      <c r="L19827" s="6">
        <v>6804596</v>
      </c>
      <c r="M19827" s="6"/>
      <c r="N19827" s="7">
        <v>44284</v>
      </c>
    </row>
    <row r="19828" spans="1:14" hidden="1" x14ac:dyDescent="0.25">
      <c r="A19828" t="s">
        <v>14</v>
      </c>
      <c r="B19828" t="s">
        <v>64</v>
      </c>
      <c r="C19828" s="7">
        <v>44285</v>
      </c>
      <c r="D19828">
        <v>595489</v>
      </c>
      <c r="E19828">
        <v>9983</v>
      </c>
      <c r="F19828">
        <v>5270</v>
      </c>
      <c r="G19828">
        <v>80</v>
      </c>
      <c r="H19828">
        <v>87512.763000000006</v>
      </c>
      <c r="I19828">
        <v>1467.097</v>
      </c>
      <c r="J19828">
        <v>774.47699999999998</v>
      </c>
      <c r="K19828">
        <v>11.757</v>
      </c>
      <c r="L19828" s="6">
        <v>6804596</v>
      </c>
      <c r="M19828" s="6"/>
      <c r="N19828" s="7">
        <v>44285</v>
      </c>
    </row>
    <row r="19829" spans="1:14" hidden="1" x14ac:dyDescent="0.25">
      <c r="A19829" t="s">
        <v>14</v>
      </c>
      <c r="B19829" t="s">
        <v>64</v>
      </c>
      <c r="C19829" s="7">
        <v>44286</v>
      </c>
      <c r="D19829">
        <v>600596</v>
      </c>
      <c r="E19829">
        <v>5107</v>
      </c>
      <c r="F19829">
        <v>5308</v>
      </c>
      <c r="G19829">
        <v>38</v>
      </c>
      <c r="H19829">
        <v>88263.285999999993</v>
      </c>
      <c r="I19829">
        <v>750.52200000000005</v>
      </c>
      <c r="J19829">
        <v>780.06100000000004</v>
      </c>
      <c r="K19829">
        <v>5.5839999999999996</v>
      </c>
      <c r="L19829" s="6">
        <v>6804596</v>
      </c>
      <c r="M19829" s="6"/>
      <c r="N19829" s="7">
        <v>44286</v>
      </c>
    </row>
    <row r="19830" spans="1:14" hidden="1" x14ac:dyDescent="0.25">
      <c r="A19830" t="s">
        <v>14</v>
      </c>
      <c r="B19830" t="s">
        <v>64</v>
      </c>
      <c r="C19830" s="7">
        <v>44287</v>
      </c>
      <c r="D19830">
        <v>605406</v>
      </c>
      <c r="E19830">
        <v>4810</v>
      </c>
      <c r="F19830">
        <v>5345</v>
      </c>
      <c r="G19830">
        <v>37</v>
      </c>
      <c r="H19830">
        <v>88970.160999999993</v>
      </c>
      <c r="I19830">
        <v>706.875</v>
      </c>
      <c r="J19830">
        <v>785.49900000000002</v>
      </c>
      <c r="K19830">
        <v>5.4379999999999997</v>
      </c>
      <c r="L19830" s="6">
        <v>6804596</v>
      </c>
      <c r="M19830" s="6"/>
      <c r="N19830" s="7">
        <v>44287</v>
      </c>
    </row>
    <row r="19831" spans="1:14" hidden="1" x14ac:dyDescent="0.25">
      <c r="A19831" t="s">
        <v>14</v>
      </c>
      <c r="B19831" t="s">
        <v>64</v>
      </c>
      <c r="C19831" s="7">
        <v>44288</v>
      </c>
      <c r="D19831">
        <v>610232</v>
      </c>
      <c r="E19831">
        <v>4826</v>
      </c>
      <c r="F19831">
        <v>5384</v>
      </c>
      <c r="G19831">
        <v>39</v>
      </c>
      <c r="H19831">
        <v>89679.387000000002</v>
      </c>
      <c r="I19831">
        <v>709.22699999999998</v>
      </c>
      <c r="J19831">
        <v>791.23</v>
      </c>
      <c r="K19831">
        <v>5.7309999999999999</v>
      </c>
      <c r="L19831" s="6">
        <v>6804596</v>
      </c>
      <c r="M19831" s="6"/>
      <c r="N19831" s="7">
        <v>44288</v>
      </c>
    </row>
    <row r="19832" spans="1:14" hidden="1" x14ac:dyDescent="0.25">
      <c r="A19832" t="s">
        <v>14</v>
      </c>
      <c r="B19832" t="s">
        <v>64</v>
      </c>
      <c r="C19832" s="7">
        <v>44289</v>
      </c>
      <c r="D19832">
        <v>614365</v>
      </c>
      <c r="E19832">
        <v>4133</v>
      </c>
      <c r="F19832">
        <v>5422</v>
      </c>
      <c r="G19832">
        <v>38</v>
      </c>
      <c r="H19832">
        <v>90286.770999999993</v>
      </c>
      <c r="I19832">
        <v>607.38400000000001</v>
      </c>
      <c r="J19832">
        <v>796.81399999999996</v>
      </c>
      <c r="K19832">
        <v>5.5839999999999996</v>
      </c>
      <c r="L19832" s="6">
        <v>6804596</v>
      </c>
      <c r="M19832" s="6"/>
      <c r="N19832" s="7">
        <v>44289</v>
      </c>
    </row>
    <row r="19833" spans="1:14" hidden="1" x14ac:dyDescent="0.25">
      <c r="A19833" t="s">
        <v>14</v>
      </c>
      <c r="B19833" t="s">
        <v>64</v>
      </c>
      <c r="C19833" s="7">
        <v>44290</v>
      </c>
      <c r="D19833">
        <v>617669</v>
      </c>
      <c r="E19833">
        <v>3304</v>
      </c>
      <c r="F19833">
        <v>5458</v>
      </c>
      <c r="G19833">
        <v>36</v>
      </c>
      <c r="H19833">
        <v>90772.324999999997</v>
      </c>
      <c r="I19833">
        <v>485.55399999999997</v>
      </c>
      <c r="J19833">
        <v>802.10500000000002</v>
      </c>
      <c r="K19833">
        <v>5.2910000000000004</v>
      </c>
      <c r="L19833" s="6">
        <v>6804596</v>
      </c>
      <c r="M19833" s="6"/>
      <c r="N19833" s="7">
        <v>44290</v>
      </c>
    </row>
    <row r="19834" spans="1:14" hidden="1" x14ac:dyDescent="0.25">
      <c r="A19834" t="s">
        <v>14</v>
      </c>
      <c r="B19834" t="s">
        <v>64</v>
      </c>
      <c r="C19834" s="7">
        <v>44291</v>
      </c>
      <c r="D19834">
        <v>621375</v>
      </c>
      <c r="E19834">
        <v>3706</v>
      </c>
      <c r="F19834">
        <v>5497</v>
      </c>
      <c r="G19834">
        <v>39</v>
      </c>
      <c r="H19834">
        <v>91316.956999999995</v>
      </c>
      <c r="I19834">
        <v>544.63199999999995</v>
      </c>
      <c r="J19834">
        <v>807.83600000000001</v>
      </c>
      <c r="K19834">
        <v>5.7309999999999999</v>
      </c>
      <c r="L19834" s="6">
        <v>6804596</v>
      </c>
      <c r="M19834" s="6"/>
      <c r="N19834" s="7">
        <v>44291</v>
      </c>
    </row>
    <row r="19835" spans="1:14" hidden="1" x14ac:dyDescent="0.25">
      <c r="A19835" t="s">
        <v>14</v>
      </c>
      <c r="B19835" t="s">
        <v>64</v>
      </c>
      <c r="C19835" s="7">
        <v>44292</v>
      </c>
      <c r="D19835">
        <v>625773</v>
      </c>
      <c r="E19835">
        <v>4398</v>
      </c>
      <c r="F19835">
        <v>5537</v>
      </c>
      <c r="G19835">
        <v>40</v>
      </c>
      <c r="H19835">
        <v>91963.285000000003</v>
      </c>
      <c r="I19835">
        <v>646.32799999999997</v>
      </c>
      <c r="J19835">
        <v>813.71500000000003</v>
      </c>
      <c r="K19835">
        <v>5.8780000000000001</v>
      </c>
      <c r="L19835" s="6">
        <v>6804596</v>
      </c>
      <c r="M19835" s="6"/>
      <c r="N19835" s="7">
        <v>44292</v>
      </c>
    </row>
    <row r="19836" spans="1:14" hidden="1" x14ac:dyDescent="0.25">
      <c r="A19836" t="s">
        <v>14</v>
      </c>
      <c r="B19836" t="s">
        <v>64</v>
      </c>
      <c r="C19836" s="7">
        <v>44293</v>
      </c>
      <c r="D19836">
        <v>629388</v>
      </c>
      <c r="E19836">
        <v>3615</v>
      </c>
      <c r="F19836">
        <v>5579</v>
      </c>
      <c r="G19836">
        <v>42</v>
      </c>
      <c r="H19836">
        <v>92494.543000000005</v>
      </c>
      <c r="I19836">
        <v>531.25900000000001</v>
      </c>
      <c r="J19836">
        <v>819.88699999999994</v>
      </c>
      <c r="K19836">
        <v>6.1719999999999997</v>
      </c>
      <c r="L19836" s="6">
        <v>6804596</v>
      </c>
      <c r="M19836" s="6"/>
      <c r="N19836" s="7">
        <v>44293</v>
      </c>
    </row>
    <row r="19837" spans="1:14" hidden="1" x14ac:dyDescent="0.25">
      <c r="A19837" t="s">
        <v>14</v>
      </c>
      <c r="B19837" t="s">
        <v>64</v>
      </c>
      <c r="C19837" s="7">
        <v>44294</v>
      </c>
      <c r="D19837">
        <v>633013</v>
      </c>
      <c r="E19837">
        <v>3625</v>
      </c>
      <c r="F19837">
        <v>5620</v>
      </c>
      <c r="G19837">
        <v>41</v>
      </c>
      <c r="H19837">
        <v>93027.271999999997</v>
      </c>
      <c r="I19837">
        <v>532.72799999999995</v>
      </c>
      <c r="J19837">
        <v>825.91200000000003</v>
      </c>
      <c r="K19837">
        <v>6.0250000000000004</v>
      </c>
      <c r="L19837" s="6">
        <v>6804596</v>
      </c>
      <c r="M19837" s="6"/>
      <c r="N19837" s="7">
        <v>44294</v>
      </c>
    </row>
    <row r="19838" spans="1:14" hidden="1" x14ac:dyDescent="0.25">
      <c r="A19838" t="s">
        <v>14</v>
      </c>
      <c r="B19838" t="s">
        <v>64</v>
      </c>
      <c r="C19838" s="7">
        <v>44295</v>
      </c>
      <c r="D19838">
        <v>636418</v>
      </c>
      <c r="E19838">
        <v>3405</v>
      </c>
      <c r="F19838">
        <v>5659</v>
      </c>
      <c r="G19838">
        <v>39</v>
      </c>
      <c r="H19838">
        <v>93527.668999999994</v>
      </c>
      <c r="I19838">
        <v>500.39699999999999</v>
      </c>
      <c r="J19838">
        <v>831.64400000000001</v>
      </c>
      <c r="K19838">
        <v>5.7309999999999999</v>
      </c>
      <c r="L19838" s="6">
        <v>6804596</v>
      </c>
      <c r="M19838" s="6"/>
      <c r="N19838" s="7">
        <v>44295</v>
      </c>
    </row>
    <row r="19839" spans="1:14" hidden="1" x14ac:dyDescent="0.25">
      <c r="A19839" t="s">
        <v>14</v>
      </c>
      <c r="B19839" t="s">
        <v>64</v>
      </c>
      <c r="C19839" s="7">
        <v>44296</v>
      </c>
      <c r="D19839">
        <v>639476</v>
      </c>
      <c r="E19839">
        <v>3058</v>
      </c>
      <c r="F19839">
        <v>5700</v>
      </c>
      <c r="G19839">
        <v>41</v>
      </c>
      <c r="H19839">
        <v>93977.070999999996</v>
      </c>
      <c r="I19839">
        <v>449.40199999999999</v>
      </c>
      <c r="J19839">
        <v>837.66899999999998</v>
      </c>
      <c r="K19839">
        <v>6.0250000000000004</v>
      </c>
      <c r="L19839" s="6">
        <v>6804596</v>
      </c>
      <c r="M19839" s="6"/>
      <c r="N19839" s="7">
        <v>44296</v>
      </c>
    </row>
    <row r="19840" spans="1:14" hidden="1" x14ac:dyDescent="0.25">
      <c r="A19840" t="s">
        <v>14</v>
      </c>
      <c r="B19840" t="s">
        <v>64</v>
      </c>
      <c r="C19840" s="7">
        <v>44297</v>
      </c>
      <c r="D19840">
        <v>642208</v>
      </c>
      <c r="E19840">
        <v>2732</v>
      </c>
      <c r="F19840">
        <v>5735</v>
      </c>
      <c r="G19840">
        <v>35</v>
      </c>
      <c r="H19840">
        <v>94378.563999999998</v>
      </c>
      <c r="I19840">
        <v>401.49299999999999</v>
      </c>
      <c r="J19840">
        <v>842.81299999999999</v>
      </c>
      <c r="K19840">
        <v>5.1440000000000001</v>
      </c>
      <c r="L19840" s="6">
        <v>6804596</v>
      </c>
      <c r="M19840" s="6"/>
      <c r="N19840" s="7">
        <v>44297</v>
      </c>
    </row>
    <row r="19841" spans="1:14" hidden="1" x14ac:dyDescent="0.25">
      <c r="A19841" t="s">
        <v>14</v>
      </c>
      <c r="B19841" t="s">
        <v>64</v>
      </c>
      <c r="C19841" s="7">
        <v>44298</v>
      </c>
      <c r="D19841">
        <v>645173</v>
      </c>
      <c r="E19841">
        <v>2965</v>
      </c>
      <c r="F19841">
        <v>5773</v>
      </c>
      <c r="G19841">
        <v>38</v>
      </c>
      <c r="H19841">
        <v>94814.298999999999</v>
      </c>
      <c r="I19841">
        <v>435.73500000000001</v>
      </c>
      <c r="J19841">
        <v>848.39700000000005</v>
      </c>
      <c r="K19841">
        <v>5.5839999999999996</v>
      </c>
      <c r="L19841" s="6">
        <v>6804596</v>
      </c>
      <c r="M19841" s="6"/>
      <c r="N19841" s="7">
        <v>44298</v>
      </c>
    </row>
    <row r="19842" spans="1:14" hidden="1" x14ac:dyDescent="0.25">
      <c r="A19842" t="s">
        <v>14</v>
      </c>
      <c r="B19842" t="s">
        <v>64</v>
      </c>
      <c r="C19842" s="7">
        <v>44299</v>
      </c>
      <c r="D19842">
        <v>648745</v>
      </c>
      <c r="E19842">
        <v>3572</v>
      </c>
      <c r="F19842">
        <v>5808</v>
      </c>
      <c r="G19842">
        <v>35</v>
      </c>
      <c r="H19842">
        <v>95339.237999999998</v>
      </c>
      <c r="I19842">
        <v>524.93899999999996</v>
      </c>
      <c r="J19842">
        <v>853.54100000000005</v>
      </c>
      <c r="K19842">
        <v>5.1440000000000001</v>
      </c>
      <c r="L19842" s="6">
        <v>6804596</v>
      </c>
      <c r="M19842" s="6"/>
      <c r="N19842" s="7">
        <v>44299</v>
      </c>
    </row>
    <row r="19843" spans="1:14" hidden="1" x14ac:dyDescent="0.25">
      <c r="A19843" t="s">
        <v>14</v>
      </c>
      <c r="B19843" t="s">
        <v>64</v>
      </c>
      <c r="C19843" s="7">
        <v>44300</v>
      </c>
      <c r="D19843">
        <v>651899</v>
      </c>
      <c r="E19843">
        <v>3154</v>
      </c>
      <c r="F19843">
        <v>5846</v>
      </c>
      <c r="G19843">
        <v>38</v>
      </c>
      <c r="H19843">
        <v>95802.748999999996</v>
      </c>
      <c r="I19843">
        <v>463.51</v>
      </c>
      <c r="J19843">
        <v>859.125</v>
      </c>
      <c r="K19843">
        <v>5.5839999999999996</v>
      </c>
      <c r="L19843" s="6">
        <v>6804596</v>
      </c>
      <c r="M19843" s="6"/>
      <c r="N19843" s="7">
        <v>44300</v>
      </c>
    </row>
    <row r="19844" spans="1:14" hidden="1" x14ac:dyDescent="0.25">
      <c r="A19844" t="s">
        <v>14</v>
      </c>
      <c r="B19844" t="s">
        <v>64</v>
      </c>
      <c r="C19844" s="7">
        <v>44301</v>
      </c>
      <c r="D19844">
        <v>654870</v>
      </c>
      <c r="E19844">
        <v>2971</v>
      </c>
      <c r="F19844">
        <v>5881</v>
      </c>
      <c r="G19844">
        <v>35</v>
      </c>
      <c r="H19844">
        <v>96239.365000000005</v>
      </c>
      <c r="I19844">
        <v>436.61700000000002</v>
      </c>
      <c r="J19844">
        <v>864.26900000000001</v>
      </c>
      <c r="K19844">
        <v>5.1440000000000001</v>
      </c>
      <c r="L19844" s="6">
        <v>6804596</v>
      </c>
      <c r="M19844" s="6"/>
      <c r="N19844" s="7">
        <v>44301</v>
      </c>
    </row>
    <row r="19845" spans="1:14" hidden="1" x14ac:dyDescent="0.25">
      <c r="A19845" t="s">
        <v>14</v>
      </c>
      <c r="B19845" t="s">
        <v>64</v>
      </c>
      <c r="C19845" s="7">
        <v>44302</v>
      </c>
      <c r="D19845">
        <v>657716</v>
      </c>
      <c r="E19845">
        <v>2846</v>
      </c>
      <c r="F19845">
        <v>5920</v>
      </c>
      <c r="G19845">
        <v>39</v>
      </c>
      <c r="H19845">
        <v>96657.611999999994</v>
      </c>
      <c r="I19845">
        <v>418.24700000000001</v>
      </c>
      <c r="J19845">
        <v>870</v>
      </c>
      <c r="K19845">
        <v>5.7309999999999999</v>
      </c>
      <c r="L19845" s="6">
        <v>6804596</v>
      </c>
      <c r="M19845" s="6"/>
      <c r="N19845" s="7">
        <v>44302</v>
      </c>
    </row>
    <row r="19846" spans="1:14" hidden="1" x14ac:dyDescent="0.25">
      <c r="A19846" t="s">
        <v>14</v>
      </c>
      <c r="B19846" t="s">
        <v>64</v>
      </c>
      <c r="C19846" s="7">
        <v>44303</v>
      </c>
      <c r="D19846">
        <v>660299</v>
      </c>
      <c r="E19846">
        <v>2583</v>
      </c>
      <c r="F19846">
        <v>5954</v>
      </c>
      <c r="G19846">
        <v>34</v>
      </c>
      <c r="H19846">
        <v>97037.207999999999</v>
      </c>
      <c r="I19846">
        <v>379.596</v>
      </c>
      <c r="J19846">
        <v>874.99699999999996</v>
      </c>
      <c r="K19846">
        <v>4.9969999999999999</v>
      </c>
      <c r="L19846" s="6">
        <v>6804596</v>
      </c>
      <c r="M19846" s="6"/>
      <c r="N19846" s="7">
        <v>44303</v>
      </c>
    </row>
    <row r="19847" spans="1:14" hidden="1" x14ac:dyDescent="0.25">
      <c r="A19847" t="s">
        <v>14</v>
      </c>
      <c r="B19847" t="s">
        <v>64</v>
      </c>
      <c r="C19847" s="7">
        <v>44304</v>
      </c>
      <c r="D19847">
        <v>662368</v>
      </c>
      <c r="E19847">
        <v>2069</v>
      </c>
      <c r="F19847">
        <v>5991</v>
      </c>
      <c r="G19847">
        <v>37</v>
      </c>
      <c r="H19847">
        <v>97341.267999999996</v>
      </c>
      <c r="I19847">
        <v>304.05900000000003</v>
      </c>
      <c r="J19847">
        <v>880.43399999999997</v>
      </c>
      <c r="K19847">
        <v>5.4379999999999997</v>
      </c>
      <c r="L19847" s="6">
        <v>6804596</v>
      </c>
      <c r="M19847" s="6"/>
      <c r="N19847" s="7">
        <v>44304</v>
      </c>
    </row>
    <row r="19848" spans="1:14" hidden="1" x14ac:dyDescent="0.25">
      <c r="A19848" t="s">
        <v>14</v>
      </c>
      <c r="B19848" t="s">
        <v>64</v>
      </c>
      <c r="C19848" s="7">
        <v>44305</v>
      </c>
      <c r="D19848">
        <v>664972</v>
      </c>
      <c r="E19848">
        <v>2604</v>
      </c>
      <c r="F19848">
        <v>6026</v>
      </c>
      <c r="G19848">
        <v>35</v>
      </c>
      <c r="H19848">
        <v>97723.95</v>
      </c>
      <c r="I19848">
        <v>382.68299999999999</v>
      </c>
      <c r="J19848">
        <v>885.57799999999997</v>
      </c>
      <c r="K19848">
        <v>5.1440000000000001</v>
      </c>
      <c r="L19848" s="6">
        <v>6804596</v>
      </c>
      <c r="M19848" s="6"/>
      <c r="N19848" s="7">
        <v>44305</v>
      </c>
    </row>
    <row r="19849" spans="1:14" x14ac:dyDescent="0.25">
      <c r="A19849" t="s">
        <v>14</v>
      </c>
      <c r="B19849" t="s">
        <v>64</v>
      </c>
      <c r="C19849" s="7">
        <v>44306</v>
      </c>
      <c r="D19849">
        <v>667937</v>
      </c>
      <c r="E19849">
        <v>2965</v>
      </c>
      <c r="F19849">
        <v>6058</v>
      </c>
      <c r="G19849">
        <v>32</v>
      </c>
      <c r="H19849">
        <v>98159.684999999998</v>
      </c>
      <c r="I19849">
        <v>435.73500000000001</v>
      </c>
      <c r="J19849">
        <v>890.28099999999995</v>
      </c>
      <c r="K19849">
        <v>4.7030000000000003</v>
      </c>
      <c r="L19849" s="6">
        <v>6804596</v>
      </c>
      <c r="M19849" s="6"/>
      <c r="N19849" s="7">
        <v>44306</v>
      </c>
    </row>
    <row r="19850" spans="1:14" hidden="1" x14ac:dyDescent="0.25">
      <c r="A19850" t="s">
        <v>14</v>
      </c>
      <c r="B19850" t="s">
        <v>64</v>
      </c>
      <c r="C19850" s="7">
        <v>44307</v>
      </c>
      <c r="D19850">
        <v>670801</v>
      </c>
      <c r="E19850">
        <v>2864</v>
      </c>
      <c r="F19850">
        <v>6095</v>
      </c>
      <c r="G19850">
        <v>37</v>
      </c>
      <c r="H19850">
        <v>98580.577000000005</v>
      </c>
      <c r="I19850">
        <v>420.892</v>
      </c>
      <c r="J19850">
        <v>895.71799999999996</v>
      </c>
      <c r="K19850">
        <v>5.4379999999999997</v>
      </c>
      <c r="L19850" s="6">
        <v>6804596</v>
      </c>
      <c r="M19850" s="6"/>
      <c r="N19850" s="7">
        <v>44307</v>
      </c>
    </row>
    <row r="19851" spans="1:14" hidden="1" x14ac:dyDescent="0.25">
      <c r="A19851" t="s">
        <v>14</v>
      </c>
      <c r="B19851" t="s">
        <v>65</v>
      </c>
      <c r="C19851" s="7">
        <v>43863</v>
      </c>
      <c r="D19851">
        <v>0</v>
      </c>
      <c r="E19851">
        <v>0</v>
      </c>
      <c r="F19851">
        <v>0</v>
      </c>
      <c r="G19851">
        <v>0</v>
      </c>
      <c r="H19851">
        <v>0</v>
      </c>
      <c r="I19851">
        <v>0</v>
      </c>
      <c r="J19851">
        <v>0</v>
      </c>
      <c r="K19851">
        <v>0</v>
      </c>
      <c r="L19851" s="6">
        <v>2078932</v>
      </c>
      <c r="M19851" s="6"/>
      <c r="N19851" s="7">
        <v>43863</v>
      </c>
    </row>
    <row r="19852" spans="1:14" hidden="1" x14ac:dyDescent="0.25">
      <c r="A19852" t="s">
        <v>14</v>
      </c>
      <c r="B19852" t="s">
        <v>65</v>
      </c>
      <c r="C19852" s="7">
        <v>43864</v>
      </c>
      <c r="D19852">
        <v>0</v>
      </c>
      <c r="E19852">
        <v>0</v>
      </c>
      <c r="F19852">
        <v>0</v>
      </c>
      <c r="G19852">
        <v>0</v>
      </c>
      <c r="H19852">
        <v>0</v>
      </c>
      <c r="I19852">
        <v>0</v>
      </c>
      <c r="J19852">
        <v>0</v>
      </c>
      <c r="K19852">
        <v>0</v>
      </c>
      <c r="L19852" s="6">
        <v>2078932</v>
      </c>
      <c r="M19852" s="6"/>
      <c r="N19852" s="7">
        <v>43864</v>
      </c>
    </row>
    <row r="19853" spans="1:14" hidden="1" x14ac:dyDescent="0.25">
      <c r="A19853" t="s">
        <v>14</v>
      </c>
      <c r="B19853" t="s">
        <v>65</v>
      </c>
      <c r="C19853" s="7">
        <v>43865</v>
      </c>
      <c r="D19853">
        <v>0</v>
      </c>
      <c r="E19853">
        <v>0</v>
      </c>
      <c r="F19853">
        <v>0</v>
      </c>
      <c r="G19853">
        <v>0</v>
      </c>
      <c r="H19853">
        <v>0</v>
      </c>
      <c r="I19853">
        <v>0</v>
      </c>
      <c r="J19853">
        <v>0</v>
      </c>
      <c r="K19853">
        <v>0</v>
      </c>
      <c r="L19853" s="6">
        <v>2078932</v>
      </c>
      <c r="M19853" s="6"/>
      <c r="N19853" s="7">
        <v>43865</v>
      </c>
    </row>
    <row r="19854" spans="1:14" hidden="1" x14ac:dyDescent="0.25">
      <c r="A19854" t="s">
        <v>14</v>
      </c>
      <c r="B19854" t="s">
        <v>65</v>
      </c>
      <c r="C19854" s="7">
        <v>43866</v>
      </c>
      <c r="D19854">
        <v>0</v>
      </c>
      <c r="E19854">
        <v>0</v>
      </c>
      <c r="F19854">
        <v>0</v>
      </c>
      <c r="G19854">
        <v>0</v>
      </c>
      <c r="H19854">
        <v>0</v>
      </c>
      <c r="I19854">
        <v>0</v>
      </c>
      <c r="J19854">
        <v>0</v>
      </c>
      <c r="K19854">
        <v>0</v>
      </c>
      <c r="L19854" s="6">
        <v>2078932</v>
      </c>
      <c r="M19854" s="6"/>
      <c r="N19854" s="7">
        <v>43866</v>
      </c>
    </row>
    <row r="19855" spans="1:14" hidden="1" x14ac:dyDescent="0.25">
      <c r="A19855" t="s">
        <v>14</v>
      </c>
      <c r="B19855" t="s">
        <v>65</v>
      </c>
      <c r="C19855" s="7">
        <v>43867</v>
      </c>
      <c r="D19855">
        <v>0</v>
      </c>
      <c r="E19855">
        <v>0</v>
      </c>
      <c r="F19855">
        <v>0</v>
      </c>
      <c r="G19855">
        <v>0</v>
      </c>
      <c r="H19855">
        <v>0</v>
      </c>
      <c r="I19855">
        <v>0</v>
      </c>
      <c r="J19855">
        <v>0</v>
      </c>
      <c r="K19855">
        <v>0</v>
      </c>
      <c r="L19855" s="6">
        <v>2078932</v>
      </c>
      <c r="M19855" s="6"/>
      <c r="N19855" s="7">
        <v>43867</v>
      </c>
    </row>
    <row r="19856" spans="1:14" hidden="1" x14ac:dyDescent="0.25">
      <c r="A19856" t="s">
        <v>14</v>
      </c>
      <c r="B19856" t="s">
        <v>65</v>
      </c>
      <c r="C19856" s="7">
        <v>43868</v>
      </c>
      <c r="D19856">
        <v>0</v>
      </c>
      <c r="E19856">
        <v>0</v>
      </c>
      <c r="F19856">
        <v>0</v>
      </c>
      <c r="G19856">
        <v>0</v>
      </c>
      <c r="H19856">
        <v>0</v>
      </c>
      <c r="I19856">
        <v>0</v>
      </c>
      <c r="J19856">
        <v>0</v>
      </c>
      <c r="K19856">
        <v>0</v>
      </c>
      <c r="L19856" s="6">
        <v>2078932</v>
      </c>
      <c r="M19856" s="6"/>
      <c r="N19856" s="7">
        <v>43868</v>
      </c>
    </row>
    <row r="19857" spans="1:14" hidden="1" x14ac:dyDescent="0.25">
      <c r="A19857" t="s">
        <v>14</v>
      </c>
      <c r="B19857" t="s">
        <v>65</v>
      </c>
      <c r="C19857" s="7">
        <v>43869</v>
      </c>
      <c r="D19857">
        <v>0</v>
      </c>
      <c r="E19857">
        <v>0</v>
      </c>
      <c r="F19857">
        <v>0</v>
      </c>
      <c r="G19857">
        <v>0</v>
      </c>
      <c r="H19857">
        <v>0</v>
      </c>
      <c r="I19857">
        <v>0</v>
      </c>
      <c r="J19857">
        <v>0</v>
      </c>
      <c r="K19857">
        <v>0</v>
      </c>
      <c r="L19857" s="6">
        <v>2078932</v>
      </c>
      <c r="M19857" s="6"/>
      <c r="N19857" s="7">
        <v>43869</v>
      </c>
    </row>
    <row r="19858" spans="1:14" hidden="1" x14ac:dyDescent="0.25">
      <c r="A19858" t="s">
        <v>14</v>
      </c>
      <c r="B19858" t="s">
        <v>65</v>
      </c>
      <c r="C19858" s="7">
        <v>43870</v>
      </c>
      <c r="D19858">
        <v>0</v>
      </c>
      <c r="E19858">
        <v>0</v>
      </c>
      <c r="F19858">
        <v>0</v>
      </c>
      <c r="G19858">
        <v>0</v>
      </c>
      <c r="H19858">
        <v>0</v>
      </c>
      <c r="I19858">
        <v>0</v>
      </c>
      <c r="J19858">
        <v>0</v>
      </c>
      <c r="K19858">
        <v>0</v>
      </c>
      <c r="L19858" s="6">
        <v>2078932</v>
      </c>
      <c r="M19858" s="6"/>
      <c r="N19858" s="7">
        <v>43870</v>
      </c>
    </row>
    <row r="19859" spans="1:14" hidden="1" x14ac:dyDescent="0.25">
      <c r="A19859" t="s">
        <v>14</v>
      </c>
      <c r="B19859" t="s">
        <v>65</v>
      </c>
      <c r="C19859" s="7">
        <v>43871</v>
      </c>
      <c r="D19859">
        <v>0</v>
      </c>
      <c r="E19859">
        <v>0</v>
      </c>
      <c r="F19859">
        <v>0</v>
      </c>
      <c r="G19859">
        <v>0</v>
      </c>
      <c r="H19859">
        <v>0</v>
      </c>
      <c r="I19859">
        <v>0</v>
      </c>
      <c r="J19859">
        <v>0</v>
      </c>
      <c r="K19859">
        <v>0</v>
      </c>
      <c r="L19859" s="6">
        <v>2078932</v>
      </c>
      <c r="M19859" s="6"/>
      <c r="N19859" s="7">
        <v>43871</v>
      </c>
    </row>
    <row r="19860" spans="1:14" hidden="1" x14ac:dyDescent="0.25">
      <c r="A19860" t="s">
        <v>14</v>
      </c>
      <c r="B19860" t="s">
        <v>65</v>
      </c>
      <c r="C19860" s="7">
        <v>43872</v>
      </c>
      <c r="D19860">
        <v>0</v>
      </c>
      <c r="E19860">
        <v>0</v>
      </c>
      <c r="F19860">
        <v>0</v>
      </c>
      <c r="G19860">
        <v>0</v>
      </c>
      <c r="H19860">
        <v>0</v>
      </c>
      <c r="I19860">
        <v>0</v>
      </c>
      <c r="J19860">
        <v>0</v>
      </c>
      <c r="K19860">
        <v>0</v>
      </c>
      <c r="L19860" s="6">
        <v>2078932</v>
      </c>
      <c r="M19860" s="6"/>
      <c r="N19860" s="7">
        <v>43872</v>
      </c>
    </row>
    <row r="19861" spans="1:14" hidden="1" x14ac:dyDescent="0.25">
      <c r="A19861" t="s">
        <v>14</v>
      </c>
      <c r="B19861" t="s">
        <v>65</v>
      </c>
      <c r="C19861" s="7">
        <v>43873</v>
      </c>
      <c r="D19861">
        <v>0</v>
      </c>
      <c r="E19861">
        <v>0</v>
      </c>
      <c r="F19861">
        <v>0</v>
      </c>
      <c r="G19861">
        <v>0</v>
      </c>
      <c r="H19861">
        <v>0</v>
      </c>
      <c r="I19861">
        <v>0</v>
      </c>
      <c r="J19861">
        <v>0</v>
      </c>
      <c r="K19861">
        <v>0</v>
      </c>
      <c r="L19861" s="6">
        <v>2078932</v>
      </c>
      <c r="M19861" s="6"/>
      <c r="N19861" s="7">
        <v>43873</v>
      </c>
    </row>
    <row r="19862" spans="1:14" hidden="1" x14ac:dyDescent="0.25">
      <c r="A19862" t="s">
        <v>14</v>
      </c>
      <c r="B19862" t="s">
        <v>65</v>
      </c>
      <c r="C19862" s="7">
        <v>43874</v>
      </c>
      <c r="D19862">
        <v>0</v>
      </c>
      <c r="E19862">
        <v>0</v>
      </c>
      <c r="F19862">
        <v>0</v>
      </c>
      <c r="G19862">
        <v>0</v>
      </c>
      <c r="H19862">
        <v>0</v>
      </c>
      <c r="I19862">
        <v>0</v>
      </c>
      <c r="J19862">
        <v>0</v>
      </c>
      <c r="K19862">
        <v>0</v>
      </c>
      <c r="L19862" s="6">
        <v>2078932</v>
      </c>
      <c r="M19862" s="6"/>
      <c r="N19862" s="7">
        <v>43874</v>
      </c>
    </row>
    <row r="19863" spans="1:14" hidden="1" x14ac:dyDescent="0.25">
      <c r="A19863" t="s">
        <v>14</v>
      </c>
      <c r="B19863" t="s">
        <v>65</v>
      </c>
      <c r="C19863" s="7">
        <v>43875</v>
      </c>
      <c r="D19863">
        <v>0</v>
      </c>
      <c r="E19863">
        <v>0</v>
      </c>
      <c r="F19863">
        <v>0</v>
      </c>
      <c r="G19863">
        <v>0</v>
      </c>
      <c r="H19863">
        <v>0</v>
      </c>
      <c r="I19863">
        <v>0</v>
      </c>
      <c r="J19863">
        <v>0</v>
      </c>
      <c r="K19863">
        <v>0</v>
      </c>
      <c r="L19863" s="6">
        <v>2078932</v>
      </c>
      <c r="M19863" s="6"/>
      <c r="N19863" s="7">
        <v>43875</v>
      </c>
    </row>
    <row r="19864" spans="1:14" hidden="1" x14ac:dyDescent="0.25">
      <c r="A19864" t="s">
        <v>14</v>
      </c>
      <c r="B19864" t="s">
        <v>65</v>
      </c>
      <c r="C19864" s="7">
        <v>43876</v>
      </c>
      <c r="D19864">
        <v>0</v>
      </c>
      <c r="E19864">
        <v>0</v>
      </c>
      <c r="F19864">
        <v>0</v>
      </c>
      <c r="G19864">
        <v>0</v>
      </c>
      <c r="H19864">
        <v>0</v>
      </c>
      <c r="I19864">
        <v>0</v>
      </c>
      <c r="J19864">
        <v>0</v>
      </c>
      <c r="K19864">
        <v>0</v>
      </c>
      <c r="L19864" s="6">
        <v>2078932</v>
      </c>
      <c r="M19864" s="6"/>
      <c r="N19864" s="7">
        <v>43876</v>
      </c>
    </row>
    <row r="19865" spans="1:14" hidden="1" x14ac:dyDescent="0.25">
      <c r="A19865" t="s">
        <v>14</v>
      </c>
      <c r="B19865" t="s">
        <v>65</v>
      </c>
      <c r="C19865" s="7">
        <v>43877</v>
      </c>
      <c r="D19865">
        <v>0</v>
      </c>
      <c r="E19865">
        <v>0</v>
      </c>
      <c r="F19865">
        <v>0</v>
      </c>
      <c r="G19865">
        <v>0</v>
      </c>
      <c r="H19865">
        <v>0</v>
      </c>
      <c r="I19865">
        <v>0</v>
      </c>
      <c r="J19865">
        <v>0</v>
      </c>
      <c r="K19865">
        <v>0</v>
      </c>
      <c r="L19865" s="6">
        <v>2078932</v>
      </c>
      <c r="M19865" s="6"/>
      <c r="N19865" s="7">
        <v>43877</v>
      </c>
    </row>
    <row r="19866" spans="1:14" hidden="1" x14ac:dyDescent="0.25">
      <c r="A19866" t="s">
        <v>14</v>
      </c>
      <c r="B19866" t="s">
        <v>65</v>
      </c>
      <c r="C19866" s="7">
        <v>43878</v>
      </c>
      <c r="D19866">
        <v>0</v>
      </c>
      <c r="E19866">
        <v>0</v>
      </c>
      <c r="F19866">
        <v>0</v>
      </c>
      <c r="G19866">
        <v>0</v>
      </c>
      <c r="H19866">
        <v>0</v>
      </c>
      <c r="I19866">
        <v>0</v>
      </c>
      <c r="J19866">
        <v>0</v>
      </c>
      <c r="K19866">
        <v>0</v>
      </c>
      <c r="L19866" s="6">
        <v>2078932</v>
      </c>
      <c r="M19866" s="6"/>
      <c r="N19866" s="7">
        <v>43878</v>
      </c>
    </row>
    <row r="19867" spans="1:14" hidden="1" x14ac:dyDescent="0.25">
      <c r="A19867" t="s">
        <v>14</v>
      </c>
      <c r="B19867" t="s">
        <v>65</v>
      </c>
      <c r="C19867" s="7">
        <v>43879</v>
      </c>
      <c r="D19867">
        <v>0</v>
      </c>
      <c r="E19867">
        <v>0</v>
      </c>
      <c r="F19867">
        <v>0</v>
      </c>
      <c r="G19867">
        <v>0</v>
      </c>
      <c r="H19867">
        <v>0</v>
      </c>
      <c r="I19867">
        <v>0</v>
      </c>
      <c r="J19867">
        <v>0</v>
      </c>
      <c r="K19867">
        <v>0</v>
      </c>
      <c r="L19867" s="6">
        <v>2078932</v>
      </c>
      <c r="M19867" s="6"/>
      <c r="N19867" s="7">
        <v>43879</v>
      </c>
    </row>
    <row r="19868" spans="1:14" hidden="1" x14ac:dyDescent="0.25">
      <c r="A19868" t="s">
        <v>14</v>
      </c>
      <c r="B19868" t="s">
        <v>65</v>
      </c>
      <c r="C19868" s="7">
        <v>43880</v>
      </c>
      <c r="D19868">
        <v>0</v>
      </c>
      <c r="E19868">
        <v>0</v>
      </c>
      <c r="F19868">
        <v>0</v>
      </c>
      <c r="G19868">
        <v>0</v>
      </c>
      <c r="H19868">
        <v>0</v>
      </c>
      <c r="I19868">
        <v>0</v>
      </c>
      <c r="J19868">
        <v>0</v>
      </c>
      <c r="K19868">
        <v>0</v>
      </c>
      <c r="L19868" s="6">
        <v>2078932</v>
      </c>
      <c r="M19868" s="6"/>
      <c r="N19868" s="7">
        <v>43880</v>
      </c>
    </row>
    <row r="19869" spans="1:14" hidden="1" x14ac:dyDescent="0.25">
      <c r="A19869" t="s">
        <v>14</v>
      </c>
      <c r="B19869" t="s">
        <v>65</v>
      </c>
      <c r="C19869" s="7">
        <v>43881</v>
      </c>
      <c r="D19869">
        <v>0</v>
      </c>
      <c r="E19869">
        <v>0</v>
      </c>
      <c r="F19869">
        <v>0</v>
      </c>
      <c r="G19869">
        <v>0</v>
      </c>
      <c r="H19869">
        <v>0</v>
      </c>
      <c r="I19869">
        <v>0</v>
      </c>
      <c r="J19869">
        <v>0</v>
      </c>
      <c r="K19869">
        <v>0</v>
      </c>
      <c r="L19869" s="6">
        <v>2078932</v>
      </c>
      <c r="M19869" s="6"/>
      <c r="N19869" s="7">
        <v>43881</v>
      </c>
    </row>
    <row r="19870" spans="1:14" hidden="1" x14ac:dyDescent="0.25">
      <c r="A19870" t="s">
        <v>14</v>
      </c>
      <c r="B19870" t="s">
        <v>65</v>
      </c>
      <c r="C19870" s="7">
        <v>43882</v>
      </c>
      <c r="D19870">
        <v>0</v>
      </c>
      <c r="E19870">
        <v>0</v>
      </c>
      <c r="F19870">
        <v>0</v>
      </c>
      <c r="G19870">
        <v>0</v>
      </c>
      <c r="H19870">
        <v>0</v>
      </c>
      <c r="I19870">
        <v>0</v>
      </c>
      <c r="J19870">
        <v>0</v>
      </c>
      <c r="K19870">
        <v>0</v>
      </c>
      <c r="L19870" s="6">
        <v>2078932</v>
      </c>
      <c r="M19870" s="6"/>
      <c r="N19870" s="7">
        <v>43882</v>
      </c>
    </row>
    <row r="19871" spans="1:14" hidden="1" x14ac:dyDescent="0.25">
      <c r="A19871" t="s">
        <v>14</v>
      </c>
      <c r="B19871" t="s">
        <v>65</v>
      </c>
      <c r="C19871" s="7">
        <v>43883</v>
      </c>
      <c r="D19871">
        <v>0</v>
      </c>
      <c r="E19871">
        <v>0</v>
      </c>
      <c r="F19871">
        <v>0</v>
      </c>
      <c r="G19871">
        <v>0</v>
      </c>
      <c r="H19871">
        <v>0</v>
      </c>
      <c r="I19871">
        <v>0</v>
      </c>
      <c r="J19871">
        <v>0</v>
      </c>
      <c r="K19871">
        <v>0</v>
      </c>
      <c r="L19871" s="6">
        <v>2078932</v>
      </c>
      <c r="M19871" s="6"/>
      <c r="N19871" s="7">
        <v>43883</v>
      </c>
    </row>
    <row r="19872" spans="1:14" hidden="1" x14ac:dyDescent="0.25">
      <c r="A19872" t="s">
        <v>14</v>
      </c>
      <c r="B19872" t="s">
        <v>65</v>
      </c>
      <c r="C19872" s="7">
        <v>43884</v>
      </c>
      <c r="D19872">
        <v>0</v>
      </c>
      <c r="E19872">
        <v>0</v>
      </c>
      <c r="F19872">
        <v>0</v>
      </c>
      <c r="G19872">
        <v>0</v>
      </c>
      <c r="H19872">
        <v>0</v>
      </c>
      <c r="I19872">
        <v>0</v>
      </c>
      <c r="J19872">
        <v>0</v>
      </c>
      <c r="K19872">
        <v>0</v>
      </c>
      <c r="L19872" s="6">
        <v>2078932</v>
      </c>
      <c r="M19872" s="6"/>
      <c r="N19872" s="7">
        <v>43884</v>
      </c>
    </row>
    <row r="19873" spans="1:14" hidden="1" x14ac:dyDescent="0.25">
      <c r="A19873" t="s">
        <v>14</v>
      </c>
      <c r="B19873" t="s">
        <v>65</v>
      </c>
      <c r="C19873" s="7">
        <v>43885</v>
      </c>
      <c r="D19873">
        <v>0</v>
      </c>
      <c r="E19873">
        <v>0</v>
      </c>
      <c r="F19873">
        <v>0</v>
      </c>
      <c r="G19873">
        <v>0</v>
      </c>
      <c r="H19873">
        <v>0</v>
      </c>
      <c r="I19873">
        <v>0</v>
      </c>
      <c r="J19873">
        <v>0</v>
      </c>
      <c r="K19873">
        <v>0</v>
      </c>
      <c r="L19873" s="6">
        <v>2078932</v>
      </c>
      <c r="M19873" s="6"/>
      <c r="N19873" s="7">
        <v>43885</v>
      </c>
    </row>
    <row r="19874" spans="1:14" hidden="1" x14ac:dyDescent="0.25">
      <c r="A19874" t="s">
        <v>14</v>
      </c>
      <c r="B19874" t="s">
        <v>65</v>
      </c>
      <c r="C19874" s="7">
        <v>43886</v>
      </c>
      <c r="D19874">
        <v>0</v>
      </c>
      <c r="E19874">
        <v>0</v>
      </c>
      <c r="F19874">
        <v>0</v>
      </c>
      <c r="G19874">
        <v>0</v>
      </c>
      <c r="H19874">
        <v>0</v>
      </c>
      <c r="I19874">
        <v>0</v>
      </c>
      <c r="J19874">
        <v>0</v>
      </c>
      <c r="K19874">
        <v>0</v>
      </c>
      <c r="L19874" s="6">
        <v>2078932</v>
      </c>
      <c r="M19874" s="6"/>
      <c r="N19874" s="7">
        <v>43886</v>
      </c>
    </row>
    <row r="19875" spans="1:14" hidden="1" x14ac:dyDescent="0.25">
      <c r="A19875" t="s">
        <v>14</v>
      </c>
      <c r="B19875" t="s">
        <v>65</v>
      </c>
      <c r="C19875" s="7">
        <v>43887</v>
      </c>
      <c r="D19875">
        <v>0</v>
      </c>
      <c r="E19875">
        <v>0</v>
      </c>
      <c r="F19875">
        <v>0</v>
      </c>
      <c r="G19875">
        <v>0</v>
      </c>
      <c r="H19875">
        <v>0</v>
      </c>
      <c r="I19875">
        <v>0</v>
      </c>
      <c r="J19875">
        <v>0</v>
      </c>
      <c r="K19875">
        <v>0</v>
      </c>
      <c r="L19875" s="6">
        <v>2078932</v>
      </c>
      <c r="M19875" s="6"/>
      <c r="N19875" s="7">
        <v>43887</v>
      </c>
    </row>
    <row r="19876" spans="1:14" hidden="1" x14ac:dyDescent="0.25">
      <c r="A19876" t="s">
        <v>14</v>
      </c>
      <c r="B19876" t="s">
        <v>65</v>
      </c>
      <c r="C19876" s="7">
        <v>43888</v>
      </c>
      <c r="D19876">
        <v>0</v>
      </c>
      <c r="E19876">
        <v>0</v>
      </c>
      <c r="F19876">
        <v>0</v>
      </c>
      <c r="G19876">
        <v>0</v>
      </c>
      <c r="H19876">
        <v>0</v>
      </c>
      <c r="I19876">
        <v>0</v>
      </c>
      <c r="J19876">
        <v>0</v>
      </c>
      <c r="K19876">
        <v>0</v>
      </c>
      <c r="L19876" s="6">
        <v>2078932</v>
      </c>
      <c r="M19876" s="6"/>
      <c r="N19876" s="7">
        <v>43888</v>
      </c>
    </row>
    <row r="19877" spans="1:14" hidden="1" x14ac:dyDescent="0.25">
      <c r="A19877" t="s">
        <v>14</v>
      </c>
      <c r="B19877" t="s">
        <v>65</v>
      </c>
      <c r="C19877" s="7">
        <v>43889</v>
      </c>
      <c r="D19877">
        <v>0</v>
      </c>
      <c r="E19877">
        <v>0</v>
      </c>
      <c r="F19877">
        <v>0</v>
      </c>
      <c r="G19877">
        <v>0</v>
      </c>
      <c r="H19877">
        <v>0</v>
      </c>
      <c r="I19877">
        <v>0</v>
      </c>
      <c r="J19877">
        <v>0</v>
      </c>
      <c r="K19877">
        <v>0</v>
      </c>
      <c r="L19877" s="6">
        <v>2078932</v>
      </c>
      <c r="M19877" s="6"/>
      <c r="N19877" s="7">
        <v>43889</v>
      </c>
    </row>
    <row r="19878" spans="1:14" hidden="1" x14ac:dyDescent="0.25">
      <c r="A19878" t="s">
        <v>14</v>
      </c>
      <c r="B19878" t="s">
        <v>65</v>
      </c>
      <c r="C19878" s="7">
        <v>43890</v>
      </c>
      <c r="D19878">
        <v>0</v>
      </c>
      <c r="E19878">
        <v>0</v>
      </c>
      <c r="F19878">
        <v>0</v>
      </c>
      <c r="G19878">
        <v>0</v>
      </c>
      <c r="H19878">
        <v>0</v>
      </c>
      <c r="I19878">
        <v>0</v>
      </c>
      <c r="J19878">
        <v>0</v>
      </c>
      <c r="K19878">
        <v>0</v>
      </c>
      <c r="L19878" s="6">
        <v>2078932</v>
      </c>
      <c r="M19878" s="6"/>
      <c r="N19878" s="7">
        <v>43890</v>
      </c>
    </row>
    <row r="19879" spans="1:14" hidden="1" x14ac:dyDescent="0.25">
      <c r="A19879" t="s">
        <v>14</v>
      </c>
      <c r="B19879" t="s">
        <v>65</v>
      </c>
      <c r="C19879" s="7">
        <v>43891</v>
      </c>
      <c r="D19879">
        <v>0</v>
      </c>
      <c r="E19879">
        <v>0</v>
      </c>
      <c r="F19879">
        <v>0</v>
      </c>
      <c r="G19879">
        <v>0</v>
      </c>
      <c r="H19879">
        <v>0</v>
      </c>
      <c r="I19879">
        <v>0</v>
      </c>
      <c r="J19879">
        <v>0</v>
      </c>
      <c r="K19879">
        <v>0</v>
      </c>
      <c r="L19879" s="6">
        <v>2078932</v>
      </c>
      <c r="M19879" s="6"/>
      <c r="N19879" s="7">
        <v>43891</v>
      </c>
    </row>
    <row r="19880" spans="1:14" hidden="1" x14ac:dyDescent="0.25">
      <c r="A19880" t="s">
        <v>14</v>
      </c>
      <c r="B19880" t="s">
        <v>65</v>
      </c>
      <c r="C19880" s="7">
        <v>43892</v>
      </c>
      <c r="D19880">
        <v>0</v>
      </c>
      <c r="E19880">
        <v>0</v>
      </c>
      <c r="F19880">
        <v>0</v>
      </c>
      <c r="G19880">
        <v>0</v>
      </c>
      <c r="H19880">
        <v>0</v>
      </c>
      <c r="I19880">
        <v>0</v>
      </c>
      <c r="J19880">
        <v>0</v>
      </c>
      <c r="K19880">
        <v>0</v>
      </c>
      <c r="L19880" s="6">
        <v>2078932</v>
      </c>
      <c r="M19880" s="6"/>
      <c r="N19880" s="7">
        <v>43892</v>
      </c>
    </row>
    <row r="19881" spans="1:14" hidden="1" x14ac:dyDescent="0.25">
      <c r="A19881" t="s">
        <v>14</v>
      </c>
      <c r="B19881" t="s">
        <v>65</v>
      </c>
      <c r="C19881" s="7">
        <v>43893</v>
      </c>
      <c r="D19881">
        <v>0</v>
      </c>
      <c r="E19881">
        <v>0</v>
      </c>
      <c r="F19881">
        <v>0</v>
      </c>
      <c r="G19881">
        <v>0</v>
      </c>
      <c r="H19881">
        <v>0</v>
      </c>
      <c r="I19881">
        <v>0</v>
      </c>
      <c r="J19881">
        <v>0</v>
      </c>
      <c r="K19881">
        <v>0</v>
      </c>
      <c r="L19881" s="6">
        <v>2078932</v>
      </c>
      <c r="M19881" s="6"/>
      <c r="N19881" s="7">
        <v>43893</v>
      </c>
    </row>
    <row r="19882" spans="1:14" hidden="1" x14ac:dyDescent="0.25">
      <c r="A19882" t="s">
        <v>14</v>
      </c>
      <c r="B19882" t="s">
        <v>65</v>
      </c>
      <c r="C19882" s="7">
        <v>43894</v>
      </c>
      <c r="D19882">
        <v>0</v>
      </c>
      <c r="E19882">
        <v>0</v>
      </c>
      <c r="F19882">
        <v>0</v>
      </c>
      <c r="G19882">
        <v>0</v>
      </c>
      <c r="H19882">
        <v>0</v>
      </c>
      <c r="I19882">
        <v>0</v>
      </c>
      <c r="J19882">
        <v>0</v>
      </c>
      <c r="K19882">
        <v>0</v>
      </c>
      <c r="L19882" s="6">
        <v>2078932</v>
      </c>
      <c r="M19882" s="6"/>
      <c r="N19882" s="7">
        <v>43894</v>
      </c>
    </row>
    <row r="19883" spans="1:14" hidden="1" x14ac:dyDescent="0.25">
      <c r="A19883" t="s">
        <v>14</v>
      </c>
      <c r="B19883" t="s">
        <v>65</v>
      </c>
      <c r="C19883" s="7">
        <v>43895</v>
      </c>
      <c r="D19883">
        <v>2</v>
      </c>
      <c r="E19883">
        <v>2</v>
      </c>
      <c r="F19883">
        <v>0</v>
      </c>
      <c r="G19883">
        <v>0</v>
      </c>
      <c r="H19883">
        <v>0.96199999999999997</v>
      </c>
      <c r="I19883">
        <v>0.96199999999999997</v>
      </c>
      <c r="J19883">
        <v>0</v>
      </c>
      <c r="K19883">
        <v>0</v>
      </c>
      <c r="L19883" s="6">
        <v>2078932</v>
      </c>
      <c r="M19883" s="6"/>
      <c r="N19883" s="7">
        <v>43895</v>
      </c>
    </row>
    <row r="19884" spans="1:14" hidden="1" x14ac:dyDescent="0.25">
      <c r="A19884" t="s">
        <v>14</v>
      </c>
      <c r="B19884" t="s">
        <v>65</v>
      </c>
      <c r="C19884" s="7">
        <v>43896</v>
      </c>
      <c r="D19884">
        <v>7</v>
      </c>
      <c r="E19884">
        <v>5</v>
      </c>
      <c r="F19884">
        <v>0</v>
      </c>
      <c r="G19884">
        <v>0</v>
      </c>
      <c r="H19884">
        <v>3.367</v>
      </c>
      <c r="I19884">
        <v>2.4049999999999998</v>
      </c>
      <c r="J19884">
        <v>0</v>
      </c>
      <c r="K19884">
        <v>0</v>
      </c>
      <c r="L19884" s="6">
        <v>2078932</v>
      </c>
      <c r="M19884" s="6"/>
      <c r="N19884" s="7">
        <v>43896</v>
      </c>
    </row>
    <row r="19885" spans="1:14" hidden="1" x14ac:dyDescent="0.25">
      <c r="A19885" t="s">
        <v>14</v>
      </c>
      <c r="B19885" t="s">
        <v>65</v>
      </c>
      <c r="C19885" s="7">
        <v>43897</v>
      </c>
      <c r="D19885">
        <v>7</v>
      </c>
      <c r="E19885">
        <v>0</v>
      </c>
      <c r="F19885">
        <v>0</v>
      </c>
      <c r="G19885">
        <v>0</v>
      </c>
      <c r="H19885">
        <v>3.367</v>
      </c>
      <c r="I19885">
        <v>0</v>
      </c>
      <c r="J19885">
        <v>0</v>
      </c>
      <c r="K19885">
        <v>0</v>
      </c>
      <c r="L19885" s="6">
        <v>2078932</v>
      </c>
      <c r="M19885" s="6"/>
      <c r="N19885" s="7">
        <v>43897</v>
      </c>
    </row>
    <row r="19886" spans="1:14" hidden="1" x14ac:dyDescent="0.25">
      <c r="A19886" t="s">
        <v>14</v>
      </c>
      <c r="B19886" t="s">
        <v>65</v>
      </c>
      <c r="C19886" s="7">
        <v>43898</v>
      </c>
      <c r="D19886">
        <v>16</v>
      </c>
      <c r="E19886">
        <v>9</v>
      </c>
      <c r="F19886">
        <v>0</v>
      </c>
      <c r="G19886">
        <v>0</v>
      </c>
      <c r="H19886">
        <v>7.6959999999999997</v>
      </c>
      <c r="I19886">
        <v>4.3289999999999997</v>
      </c>
      <c r="J19886">
        <v>0</v>
      </c>
      <c r="K19886">
        <v>0</v>
      </c>
      <c r="L19886" s="6">
        <v>2078932</v>
      </c>
      <c r="M19886" s="6"/>
      <c r="N19886" s="7">
        <v>43898</v>
      </c>
    </row>
    <row r="19887" spans="1:14" hidden="1" x14ac:dyDescent="0.25">
      <c r="A19887" t="s">
        <v>14</v>
      </c>
      <c r="B19887" t="s">
        <v>65</v>
      </c>
      <c r="C19887" s="7">
        <v>43899</v>
      </c>
      <c r="D19887">
        <v>16</v>
      </c>
      <c r="E19887">
        <v>0</v>
      </c>
      <c r="F19887">
        <v>0</v>
      </c>
      <c r="G19887">
        <v>0</v>
      </c>
      <c r="H19887">
        <v>7.6959999999999997</v>
      </c>
      <c r="I19887">
        <v>0</v>
      </c>
      <c r="J19887">
        <v>0</v>
      </c>
      <c r="K19887">
        <v>0</v>
      </c>
      <c r="L19887" s="6">
        <v>2078932</v>
      </c>
      <c r="M19887" s="6"/>
      <c r="N19887" s="7">
        <v>43899</v>
      </c>
    </row>
    <row r="19888" spans="1:14" hidden="1" x14ac:dyDescent="0.25">
      <c r="A19888" t="s">
        <v>14</v>
      </c>
      <c r="B19888" t="s">
        <v>65</v>
      </c>
      <c r="C19888" s="7">
        <v>43900</v>
      </c>
      <c r="D19888">
        <v>31</v>
      </c>
      <c r="E19888">
        <v>15</v>
      </c>
      <c r="F19888">
        <v>0</v>
      </c>
      <c r="G19888">
        <v>0</v>
      </c>
      <c r="H19888">
        <v>14.912000000000001</v>
      </c>
      <c r="I19888">
        <v>7.2149999999999999</v>
      </c>
      <c r="J19888">
        <v>0</v>
      </c>
      <c r="K19888">
        <v>0</v>
      </c>
      <c r="L19888" s="6">
        <v>2078932</v>
      </c>
      <c r="M19888" s="6"/>
      <c r="N19888" s="7">
        <v>43900</v>
      </c>
    </row>
    <row r="19889" spans="1:14" hidden="1" x14ac:dyDescent="0.25">
      <c r="A19889" t="s">
        <v>14</v>
      </c>
      <c r="B19889" t="s">
        <v>65</v>
      </c>
      <c r="C19889" s="7">
        <v>43901</v>
      </c>
      <c r="D19889">
        <v>57</v>
      </c>
      <c r="E19889">
        <v>26</v>
      </c>
      <c r="F19889">
        <v>0</v>
      </c>
      <c r="G19889">
        <v>0</v>
      </c>
      <c r="H19889">
        <v>27.417999999999999</v>
      </c>
      <c r="I19889">
        <v>12.506</v>
      </c>
      <c r="J19889">
        <v>0</v>
      </c>
      <c r="K19889">
        <v>0</v>
      </c>
      <c r="L19889" s="6">
        <v>2078932</v>
      </c>
      <c r="M19889" s="6"/>
      <c r="N19889" s="7">
        <v>43901</v>
      </c>
    </row>
    <row r="19890" spans="1:14" hidden="1" x14ac:dyDescent="0.25">
      <c r="A19890" t="s">
        <v>14</v>
      </c>
      <c r="B19890" t="s">
        <v>65</v>
      </c>
      <c r="C19890" s="7">
        <v>43902</v>
      </c>
      <c r="D19890">
        <v>89</v>
      </c>
      <c r="E19890">
        <v>32</v>
      </c>
      <c r="F19890">
        <v>0</v>
      </c>
      <c r="G19890">
        <v>0</v>
      </c>
      <c r="H19890">
        <v>42.81</v>
      </c>
      <c r="I19890">
        <v>15.393000000000001</v>
      </c>
      <c r="J19890">
        <v>0</v>
      </c>
      <c r="K19890">
        <v>0</v>
      </c>
      <c r="L19890" s="6">
        <v>2078932</v>
      </c>
      <c r="M19890" s="6"/>
      <c r="N19890" s="7">
        <v>43902</v>
      </c>
    </row>
    <row r="19891" spans="1:14" hidden="1" x14ac:dyDescent="0.25">
      <c r="A19891" t="s">
        <v>14</v>
      </c>
      <c r="B19891" t="s">
        <v>65</v>
      </c>
      <c r="C19891" s="7">
        <v>43903</v>
      </c>
      <c r="D19891">
        <v>141</v>
      </c>
      <c r="E19891">
        <v>52</v>
      </c>
      <c r="F19891">
        <v>0</v>
      </c>
      <c r="G19891">
        <v>0</v>
      </c>
      <c r="H19891">
        <v>67.822999999999993</v>
      </c>
      <c r="I19891">
        <v>25.013000000000002</v>
      </c>
      <c r="J19891">
        <v>0</v>
      </c>
      <c r="K19891">
        <v>0</v>
      </c>
      <c r="L19891" s="6">
        <v>2078932</v>
      </c>
      <c r="M19891" s="6"/>
      <c r="N19891" s="7">
        <v>43903</v>
      </c>
    </row>
    <row r="19892" spans="1:14" hidden="1" x14ac:dyDescent="0.25">
      <c r="A19892" t="s">
        <v>14</v>
      </c>
      <c r="B19892" t="s">
        <v>65</v>
      </c>
      <c r="C19892" s="7">
        <v>43904</v>
      </c>
      <c r="D19892">
        <v>181</v>
      </c>
      <c r="E19892">
        <v>40</v>
      </c>
      <c r="F19892">
        <v>1</v>
      </c>
      <c r="G19892">
        <v>1</v>
      </c>
      <c r="H19892">
        <v>87.063999999999993</v>
      </c>
      <c r="I19892">
        <v>19.241</v>
      </c>
      <c r="J19892">
        <v>0.48099999999999998</v>
      </c>
      <c r="K19892">
        <v>0.48099999999999998</v>
      </c>
      <c r="L19892" s="6">
        <v>2078932</v>
      </c>
      <c r="M19892" s="6"/>
      <c r="N19892" s="7">
        <v>43904</v>
      </c>
    </row>
    <row r="19893" spans="1:14" hidden="1" x14ac:dyDescent="0.25">
      <c r="A19893" t="s">
        <v>14</v>
      </c>
      <c r="B19893" t="s">
        <v>65</v>
      </c>
      <c r="C19893" s="7">
        <v>43905</v>
      </c>
      <c r="D19893">
        <v>219</v>
      </c>
      <c r="E19893">
        <v>38</v>
      </c>
      <c r="F19893">
        <v>1</v>
      </c>
      <c r="G19893">
        <v>0</v>
      </c>
      <c r="H19893">
        <v>105.343</v>
      </c>
      <c r="I19893">
        <v>18.279</v>
      </c>
      <c r="J19893">
        <v>0.48099999999999998</v>
      </c>
      <c r="K19893">
        <v>0</v>
      </c>
      <c r="L19893" s="6">
        <v>2078932</v>
      </c>
      <c r="M19893" s="6"/>
      <c r="N19893" s="7">
        <v>43905</v>
      </c>
    </row>
    <row r="19894" spans="1:14" hidden="1" x14ac:dyDescent="0.25">
      <c r="A19894" t="s">
        <v>14</v>
      </c>
      <c r="B19894" t="s">
        <v>65</v>
      </c>
      <c r="C19894" s="7">
        <v>43906</v>
      </c>
      <c r="D19894">
        <v>253</v>
      </c>
      <c r="E19894">
        <v>34</v>
      </c>
      <c r="F19894">
        <v>1</v>
      </c>
      <c r="G19894">
        <v>0</v>
      </c>
      <c r="H19894">
        <v>121.697</v>
      </c>
      <c r="I19894">
        <v>16.355</v>
      </c>
      <c r="J19894">
        <v>0.48099999999999998</v>
      </c>
      <c r="K19894">
        <v>0</v>
      </c>
      <c r="L19894" s="6">
        <v>2078932</v>
      </c>
      <c r="M19894" s="6"/>
      <c r="N19894" s="7">
        <v>43906</v>
      </c>
    </row>
    <row r="19895" spans="1:14" hidden="1" x14ac:dyDescent="0.25">
      <c r="A19895" t="s">
        <v>14</v>
      </c>
      <c r="B19895" t="s">
        <v>65</v>
      </c>
      <c r="C19895" s="7">
        <v>43907</v>
      </c>
      <c r="D19895">
        <v>275</v>
      </c>
      <c r="E19895">
        <v>22</v>
      </c>
      <c r="F19895">
        <v>1</v>
      </c>
      <c r="G19895">
        <v>0</v>
      </c>
      <c r="H19895">
        <v>132.279</v>
      </c>
      <c r="I19895">
        <v>10.582000000000001</v>
      </c>
      <c r="J19895">
        <v>0.48099999999999998</v>
      </c>
      <c r="K19895">
        <v>0</v>
      </c>
      <c r="L19895" s="6">
        <v>2078932</v>
      </c>
      <c r="M19895" s="6"/>
      <c r="N19895" s="7">
        <v>43907</v>
      </c>
    </row>
    <row r="19896" spans="1:14" hidden="1" x14ac:dyDescent="0.25">
      <c r="A19896" t="s">
        <v>14</v>
      </c>
      <c r="B19896" t="s">
        <v>65</v>
      </c>
      <c r="C19896" s="7">
        <v>43908</v>
      </c>
      <c r="D19896">
        <v>275</v>
      </c>
      <c r="E19896">
        <v>0</v>
      </c>
      <c r="F19896">
        <v>1</v>
      </c>
      <c r="G19896">
        <v>0</v>
      </c>
      <c r="H19896">
        <v>132.279</v>
      </c>
      <c r="I19896">
        <v>0</v>
      </c>
      <c r="J19896">
        <v>0.48099999999999998</v>
      </c>
      <c r="K19896">
        <v>0</v>
      </c>
      <c r="L19896" s="6">
        <v>2078932</v>
      </c>
      <c r="M19896" s="6"/>
      <c r="N19896" s="7">
        <v>43908</v>
      </c>
    </row>
    <row r="19897" spans="1:14" hidden="1" x14ac:dyDescent="0.25">
      <c r="A19897" t="s">
        <v>14</v>
      </c>
      <c r="B19897" t="s">
        <v>65</v>
      </c>
      <c r="C19897" s="7">
        <v>43909</v>
      </c>
      <c r="D19897">
        <v>286</v>
      </c>
      <c r="E19897">
        <v>11</v>
      </c>
      <c r="F19897">
        <v>1</v>
      </c>
      <c r="G19897">
        <v>0</v>
      </c>
      <c r="H19897">
        <v>137.571</v>
      </c>
      <c r="I19897">
        <v>5.2910000000000004</v>
      </c>
      <c r="J19897">
        <v>0.48099999999999998</v>
      </c>
      <c r="K19897">
        <v>0</v>
      </c>
      <c r="L19897" s="6">
        <v>2078932</v>
      </c>
      <c r="M19897" s="6"/>
      <c r="N19897" s="7">
        <v>43909</v>
      </c>
    </row>
    <row r="19898" spans="1:14" hidden="1" x14ac:dyDescent="0.25">
      <c r="A19898" t="s">
        <v>14</v>
      </c>
      <c r="B19898" t="s">
        <v>65</v>
      </c>
      <c r="C19898" s="7">
        <v>43910</v>
      </c>
      <c r="D19898">
        <v>341</v>
      </c>
      <c r="E19898">
        <v>55</v>
      </c>
      <c r="F19898">
        <v>1</v>
      </c>
      <c r="G19898">
        <v>0</v>
      </c>
      <c r="H19898">
        <v>164.02699999999999</v>
      </c>
      <c r="I19898">
        <v>26.456</v>
      </c>
      <c r="J19898">
        <v>0.48099999999999998</v>
      </c>
      <c r="K19898">
        <v>0</v>
      </c>
      <c r="L19898" s="6">
        <v>2078932</v>
      </c>
      <c r="M19898" s="6"/>
      <c r="N19898" s="7">
        <v>43910</v>
      </c>
    </row>
    <row r="19899" spans="1:14" hidden="1" x14ac:dyDescent="0.25">
      <c r="A19899" t="s">
        <v>14</v>
      </c>
      <c r="B19899" t="s">
        <v>65</v>
      </c>
      <c r="C19899" s="7">
        <v>43911</v>
      </c>
      <c r="D19899">
        <v>383</v>
      </c>
      <c r="E19899">
        <v>42</v>
      </c>
      <c r="F19899">
        <v>1</v>
      </c>
      <c r="G19899">
        <v>0</v>
      </c>
      <c r="H19899">
        <v>184.22900000000001</v>
      </c>
      <c r="I19899">
        <v>20.202999999999999</v>
      </c>
      <c r="J19899">
        <v>0.48099999999999998</v>
      </c>
      <c r="K19899">
        <v>0</v>
      </c>
      <c r="L19899" s="6">
        <v>2078932</v>
      </c>
      <c r="M19899" s="6"/>
      <c r="N19899" s="7">
        <v>43911</v>
      </c>
    </row>
    <row r="19900" spans="1:14" hidden="1" x14ac:dyDescent="0.25">
      <c r="A19900" t="s">
        <v>14</v>
      </c>
      <c r="B19900" t="s">
        <v>65</v>
      </c>
      <c r="C19900" s="7">
        <v>43912</v>
      </c>
      <c r="D19900">
        <v>414</v>
      </c>
      <c r="E19900">
        <v>31</v>
      </c>
      <c r="F19900">
        <v>2</v>
      </c>
      <c r="G19900">
        <v>1</v>
      </c>
      <c r="H19900">
        <v>199.14099999999999</v>
      </c>
      <c r="I19900">
        <v>14.912000000000001</v>
      </c>
      <c r="J19900">
        <v>0.96199999999999997</v>
      </c>
      <c r="K19900">
        <v>0.48099999999999998</v>
      </c>
      <c r="L19900" s="6">
        <v>2078932</v>
      </c>
      <c r="M19900" s="6"/>
      <c r="N19900" s="7">
        <v>43912</v>
      </c>
    </row>
    <row r="19901" spans="1:14" hidden="1" x14ac:dyDescent="0.25">
      <c r="A19901" t="s">
        <v>14</v>
      </c>
      <c r="B19901" t="s">
        <v>65</v>
      </c>
      <c r="C19901" s="7">
        <v>43913</v>
      </c>
      <c r="D19901">
        <v>442</v>
      </c>
      <c r="E19901">
        <v>28</v>
      </c>
      <c r="F19901">
        <v>3</v>
      </c>
      <c r="G19901">
        <v>1</v>
      </c>
      <c r="H19901">
        <v>212.60900000000001</v>
      </c>
      <c r="I19901">
        <v>13.468</v>
      </c>
      <c r="J19901">
        <v>1.4430000000000001</v>
      </c>
      <c r="K19901">
        <v>0.48099999999999998</v>
      </c>
      <c r="L19901" s="6">
        <v>2078932</v>
      </c>
      <c r="M19901" s="6"/>
      <c r="N19901" s="7">
        <v>43913</v>
      </c>
    </row>
    <row r="19902" spans="1:14" hidden="1" x14ac:dyDescent="0.25">
      <c r="A19902" t="s">
        <v>14</v>
      </c>
      <c r="B19902" t="s">
        <v>65</v>
      </c>
      <c r="C19902" s="7">
        <v>43914</v>
      </c>
      <c r="D19902">
        <v>480</v>
      </c>
      <c r="E19902">
        <v>38</v>
      </c>
      <c r="F19902">
        <v>4</v>
      </c>
      <c r="G19902">
        <v>1</v>
      </c>
      <c r="H19902">
        <v>230.88800000000001</v>
      </c>
      <c r="I19902">
        <v>18.279</v>
      </c>
      <c r="J19902">
        <v>1.9239999999999999</v>
      </c>
      <c r="K19902">
        <v>0.48099999999999998</v>
      </c>
      <c r="L19902" s="6">
        <v>2078932</v>
      </c>
      <c r="M19902" s="6"/>
      <c r="N19902" s="7">
        <v>43914</v>
      </c>
    </row>
    <row r="19903" spans="1:14" hidden="1" x14ac:dyDescent="0.25">
      <c r="A19903" t="s">
        <v>14</v>
      </c>
      <c r="B19903" t="s">
        <v>65</v>
      </c>
      <c r="C19903" s="7">
        <v>43915</v>
      </c>
      <c r="D19903">
        <v>528</v>
      </c>
      <c r="E19903">
        <v>48</v>
      </c>
      <c r="F19903">
        <v>5</v>
      </c>
      <c r="G19903">
        <v>1</v>
      </c>
      <c r="H19903">
        <v>253.977</v>
      </c>
      <c r="I19903">
        <v>23.088999999999999</v>
      </c>
      <c r="J19903">
        <v>2.4049999999999998</v>
      </c>
      <c r="K19903">
        <v>0.48099999999999998</v>
      </c>
      <c r="L19903" s="6">
        <v>2078932</v>
      </c>
      <c r="M19903" s="6"/>
      <c r="N19903" s="7">
        <v>43915</v>
      </c>
    </row>
    <row r="19904" spans="1:14" hidden="1" x14ac:dyDescent="0.25">
      <c r="A19904" t="s">
        <v>14</v>
      </c>
      <c r="B19904" t="s">
        <v>65</v>
      </c>
      <c r="C19904" s="7">
        <v>43916</v>
      </c>
      <c r="D19904">
        <v>562</v>
      </c>
      <c r="E19904">
        <v>34</v>
      </c>
      <c r="F19904">
        <v>6</v>
      </c>
      <c r="G19904">
        <v>1</v>
      </c>
      <c r="H19904">
        <v>270.33100000000002</v>
      </c>
      <c r="I19904">
        <v>16.355</v>
      </c>
      <c r="J19904">
        <v>2.8860000000000001</v>
      </c>
      <c r="K19904">
        <v>0.48099999999999998</v>
      </c>
      <c r="L19904" s="6">
        <v>2078932</v>
      </c>
      <c r="M19904" s="6"/>
      <c r="N19904" s="7">
        <v>43916</v>
      </c>
    </row>
    <row r="19905" spans="1:14" hidden="1" x14ac:dyDescent="0.25">
      <c r="A19905" t="s">
        <v>14</v>
      </c>
      <c r="B19905" t="s">
        <v>65</v>
      </c>
      <c r="C19905" s="7">
        <v>43917</v>
      </c>
      <c r="D19905">
        <v>632</v>
      </c>
      <c r="E19905">
        <v>70</v>
      </c>
      <c r="F19905">
        <v>9</v>
      </c>
      <c r="G19905">
        <v>3</v>
      </c>
      <c r="H19905">
        <v>304.00200000000001</v>
      </c>
      <c r="I19905">
        <v>33.670999999999999</v>
      </c>
      <c r="J19905">
        <v>4.3289999999999997</v>
      </c>
      <c r="K19905">
        <v>1.4430000000000001</v>
      </c>
      <c r="L19905" s="6">
        <v>2078932</v>
      </c>
      <c r="M19905" s="6"/>
      <c r="N19905" s="7">
        <v>43917</v>
      </c>
    </row>
    <row r="19906" spans="1:14" hidden="1" x14ac:dyDescent="0.25">
      <c r="A19906" t="s">
        <v>14</v>
      </c>
      <c r="B19906" t="s">
        <v>65</v>
      </c>
      <c r="C19906" s="7">
        <v>43918</v>
      </c>
      <c r="D19906">
        <v>684</v>
      </c>
      <c r="E19906">
        <v>52</v>
      </c>
      <c r="F19906">
        <v>9</v>
      </c>
      <c r="G19906">
        <v>0</v>
      </c>
      <c r="H19906">
        <v>329.01499999999999</v>
      </c>
      <c r="I19906">
        <v>25.013000000000002</v>
      </c>
      <c r="J19906">
        <v>4.3289999999999997</v>
      </c>
      <c r="K19906">
        <v>0</v>
      </c>
      <c r="L19906" s="6">
        <v>2078932</v>
      </c>
      <c r="M19906" s="6"/>
      <c r="N19906" s="7">
        <v>43918</v>
      </c>
    </row>
    <row r="19907" spans="1:14" hidden="1" x14ac:dyDescent="0.25">
      <c r="A19907" t="s">
        <v>14</v>
      </c>
      <c r="B19907" t="s">
        <v>65</v>
      </c>
      <c r="C19907" s="7">
        <v>43919</v>
      </c>
      <c r="D19907">
        <v>730</v>
      </c>
      <c r="E19907">
        <v>46</v>
      </c>
      <c r="F19907">
        <v>11</v>
      </c>
      <c r="G19907">
        <v>2</v>
      </c>
      <c r="H19907">
        <v>351.142</v>
      </c>
      <c r="I19907">
        <v>22.126999999999999</v>
      </c>
      <c r="J19907">
        <v>5.2910000000000004</v>
      </c>
      <c r="K19907">
        <v>0.96199999999999997</v>
      </c>
      <c r="L19907" s="6">
        <v>2078932</v>
      </c>
      <c r="M19907" s="6"/>
      <c r="N19907" s="7">
        <v>43919</v>
      </c>
    </row>
    <row r="19908" spans="1:14" hidden="1" x14ac:dyDescent="0.25">
      <c r="A19908" t="s">
        <v>14</v>
      </c>
      <c r="B19908" t="s">
        <v>65</v>
      </c>
      <c r="C19908" s="7">
        <v>43920</v>
      </c>
      <c r="D19908">
        <v>756</v>
      </c>
      <c r="E19908">
        <v>26</v>
      </c>
      <c r="F19908">
        <v>11</v>
      </c>
      <c r="G19908">
        <v>0</v>
      </c>
      <c r="H19908">
        <v>363.64800000000002</v>
      </c>
      <c r="I19908">
        <v>12.506</v>
      </c>
      <c r="J19908">
        <v>5.2910000000000004</v>
      </c>
      <c r="K19908">
        <v>0</v>
      </c>
      <c r="L19908" s="6">
        <v>2078932</v>
      </c>
      <c r="M19908" s="6"/>
      <c r="N19908" s="7">
        <v>43920</v>
      </c>
    </row>
    <row r="19909" spans="1:14" hidden="1" x14ac:dyDescent="0.25">
      <c r="A19909" t="s">
        <v>14</v>
      </c>
      <c r="B19909" t="s">
        <v>65</v>
      </c>
      <c r="C19909" s="7">
        <v>43921</v>
      </c>
      <c r="D19909">
        <v>802</v>
      </c>
      <c r="E19909">
        <v>46</v>
      </c>
      <c r="F19909">
        <v>15</v>
      </c>
      <c r="G19909">
        <v>4</v>
      </c>
      <c r="H19909">
        <v>385.77499999999998</v>
      </c>
      <c r="I19909">
        <v>22.126999999999999</v>
      </c>
      <c r="J19909">
        <v>7.2149999999999999</v>
      </c>
      <c r="K19909">
        <v>1.9239999999999999</v>
      </c>
      <c r="L19909" s="6">
        <v>2078932</v>
      </c>
      <c r="M19909" s="6"/>
      <c r="N19909" s="7">
        <v>43921</v>
      </c>
    </row>
    <row r="19910" spans="1:14" hidden="1" x14ac:dyDescent="0.25">
      <c r="A19910" t="s">
        <v>14</v>
      </c>
      <c r="B19910" t="s">
        <v>65</v>
      </c>
      <c r="C19910" s="7">
        <v>43922</v>
      </c>
      <c r="D19910">
        <v>841</v>
      </c>
      <c r="E19910">
        <v>39</v>
      </c>
      <c r="F19910">
        <v>15</v>
      </c>
      <c r="G19910">
        <v>0</v>
      </c>
      <c r="H19910">
        <v>404.53500000000003</v>
      </c>
      <c r="I19910">
        <v>18.760000000000002</v>
      </c>
      <c r="J19910">
        <v>7.2149999999999999</v>
      </c>
      <c r="K19910">
        <v>0</v>
      </c>
      <c r="L19910" s="6">
        <v>2078932</v>
      </c>
      <c r="M19910" s="6"/>
      <c r="N19910" s="7">
        <v>43922</v>
      </c>
    </row>
    <row r="19911" spans="1:14" hidden="1" x14ac:dyDescent="0.25">
      <c r="A19911" t="s">
        <v>14</v>
      </c>
      <c r="B19911" t="s">
        <v>65</v>
      </c>
      <c r="C19911" s="7">
        <v>43923</v>
      </c>
      <c r="D19911">
        <v>897</v>
      </c>
      <c r="E19911">
        <v>56</v>
      </c>
      <c r="F19911">
        <v>17</v>
      </c>
      <c r="G19911">
        <v>2</v>
      </c>
      <c r="H19911">
        <v>431.47199999999998</v>
      </c>
      <c r="I19911">
        <v>26.937000000000001</v>
      </c>
      <c r="J19911">
        <v>8.1769999999999996</v>
      </c>
      <c r="K19911">
        <v>0.96199999999999997</v>
      </c>
      <c r="L19911" s="6">
        <v>2078932</v>
      </c>
      <c r="M19911" s="6"/>
      <c r="N19911" s="7">
        <v>43923</v>
      </c>
    </row>
    <row r="19912" spans="1:14" hidden="1" x14ac:dyDescent="0.25">
      <c r="A19912" t="s">
        <v>14</v>
      </c>
      <c r="B19912" t="s">
        <v>65</v>
      </c>
      <c r="C19912" s="7">
        <v>43924</v>
      </c>
      <c r="D19912">
        <v>934</v>
      </c>
      <c r="E19912">
        <v>37</v>
      </c>
      <c r="F19912">
        <v>20</v>
      </c>
      <c r="G19912">
        <v>3</v>
      </c>
      <c r="H19912">
        <v>449.26900000000001</v>
      </c>
      <c r="I19912">
        <v>17.797999999999998</v>
      </c>
      <c r="J19912">
        <v>9.6199999999999992</v>
      </c>
      <c r="K19912">
        <v>1.4430000000000001</v>
      </c>
      <c r="L19912" s="6">
        <v>2078932</v>
      </c>
      <c r="M19912" s="6"/>
      <c r="N19912" s="7">
        <v>43924</v>
      </c>
    </row>
    <row r="19913" spans="1:14" hidden="1" x14ac:dyDescent="0.25">
      <c r="A19913" t="s">
        <v>14</v>
      </c>
      <c r="B19913" t="s">
        <v>65</v>
      </c>
      <c r="C19913" s="7">
        <v>43925</v>
      </c>
      <c r="D19913">
        <v>977</v>
      </c>
      <c r="E19913">
        <v>43</v>
      </c>
      <c r="F19913">
        <v>22</v>
      </c>
      <c r="G19913">
        <v>2</v>
      </c>
      <c r="H19913">
        <v>469.95299999999997</v>
      </c>
      <c r="I19913">
        <v>20.684000000000001</v>
      </c>
      <c r="J19913">
        <v>10.582000000000001</v>
      </c>
      <c r="K19913">
        <v>0.96199999999999997</v>
      </c>
      <c r="L19913" s="6">
        <v>2078932</v>
      </c>
      <c r="M19913" s="6"/>
      <c r="N19913" s="7">
        <v>43925</v>
      </c>
    </row>
    <row r="19914" spans="1:14" hidden="1" x14ac:dyDescent="0.25">
      <c r="A19914" t="s">
        <v>14</v>
      </c>
      <c r="B19914" t="s">
        <v>65</v>
      </c>
      <c r="C19914" s="7">
        <v>43926</v>
      </c>
      <c r="D19914">
        <v>997</v>
      </c>
      <c r="E19914">
        <v>20</v>
      </c>
      <c r="F19914">
        <v>28</v>
      </c>
      <c r="G19914">
        <v>6</v>
      </c>
      <c r="H19914">
        <v>479.57299999999998</v>
      </c>
      <c r="I19914">
        <v>9.6199999999999992</v>
      </c>
      <c r="J19914">
        <v>13.468</v>
      </c>
      <c r="K19914">
        <v>2.8860000000000001</v>
      </c>
      <c r="L19914" s="6">
        <v>2078932</v>
      </c>
      <c r="M19914" s="6"/>
      <c r="N19914" s="7">
        <v>43926</v>
      </c>
    </row>
    <row r="19915" spans="1:14" hidden="1" x14ac:dyDescent="0.25">
      <c r="A19915" t="s">
        <v>14</v>
      </c>
      <c r="B19915" t="s">
        <v>65</v>
      </c>
      <c r="C19915" s="7">
        <v>43927</v>
      </c>
      <c r="D19915">
        <v>1021</v>
      </c>
      <c r="E19915">
        <v>24</v>
      </c>
      <c r="F19915">
        <v>30</v>
      </c>
      <c r="G19915">
        <v>2</v>
      </c>
      <c r="H19915">
        <v>491.11799999999999</v>
      </c>
      <c r="I19915">
        <v>11.544</v>
      </c>
      <c r="J19915">
        <v>14.43</v>
      </c>
      <c r="K19915">
        <v>0.96199999999999997</v>
      </c>
      <c r="L19915" s="6">
        <v>2078932</v>
      </c>
      <c r="M19915" s="6"/>
      <c r="N19915" s="7">
        <v>43927</v>
      </c>
    </row>
    <row r="19916" spans="1:14" hidden="1" x14ac:dyDescent="0.25">
      <c r="A19916" t="s">
        <v>14</v>
      </c>
      <c r="B19916" t="s">
        <v>65</v>
      </c>
      <c r="C19916" s="7">
        <v>43928</v>
      </c>
      <c r="D19916">
        <v>1059</v>
      </c>
      <c r="E19916">
        <v>38</v>
      </c>
      <c r="F19916">
        <v>36</v>
      </c>
      <c r="G19916">
        <v>6</v>
      </c>
      <c r="H19916">
        <v>509.39600000000002</v>
      </c>
      <c r="I19916">
        <v>18.279</v>
      </c>
      <c r="J19916">
        <v>17.317</v>
      </c>
      <c r="K19916">
        <v>2.8860000000000001</v>
      </c>
      <c r="L19916" s="6">
        <v>2078932</v>
      </c>
      <c r="M19916" s="6"/>
      <c r="N19916" s="7">
        <v>43928</v>
      </c>
    </row>
    <row r="19917" spans="1:14" hidden="1" x14ac:dyDescent="0.25">
      <c r="A19917" t="s">
        <v>14</v>
      </c>
      <c r="B19917" t="s">
        <v>65</v>
      </c>
      <c r="C19917" s="7">
        <v>43929</v>
      </c>
      <c r="D19917">
        <v>1091</v>
      </c>
      <c r="E19917">
        <v>32</v>
      </c>
      <c r="F19917">
        <v>40</v>
      </c>
      <c r="G19917">
        <v>4</v>
      </c>
      <c r="H19917">
        <v>524.78899999999999</v>
      </c>
      <c r="I19917">
        <v>15.393000000000001</v>
      </c>
      <c r="J19917">
        <v>19.241</v>
      </c>
      <c r="K19917">
        <v>1.9239999999999999</v>
      </c>
      <c r="L19917" s="6">
        <v>2078932</v>
      </c>
      <c r="M19917" s="6"/>
      <c r="N19917" s="7">
        <v>43929</v>
      </c>
    </row>
    <row r="19918" spans="1:14" hidden="1" x14ac:dyDescent="0.25">
      <c r="A19918" t="s">
        <v>14</v>
      </c>
      <c r="B19918" t="s">
        <v>65</v>
      </c>
      <c r="C19918" s="7">
        <v>43930</v>
      </c>
      <c r="D19918">
        <v>1124</v>
      </c>
      <c r="E19918">
        <v>33</v>
      </c>
      <c r="F19918">
        <v>43</v>
      </c>
      <c r="G19918">
        <v>3</v>
      </c>
      <c r="H19918">
        <v>540.66200000000003</v>
      </c>
      <c r="I19918">
        <v>15.874000000000001</v>
      </c>
      <c r="J19918">
        <v>20.684000000000001</v>
      </c>
      <c r="K19918">
        <v>1.4430000000000001</v>
      </c>
      <c r="L19918" s="6">
        <v>2078932</v>
      </c>
      <c r="M19918" s="6"/>
      <c r="N19918" s="7">
        <v>43930</v>
      </c>
    </row>
    <row r="19919" spans="1:14" hidden="1" x14ac:dyDescent="0.25">
      <c r="A19919" t="s">
        <v>14</v>
      </c>
      <c r="B19919" t="s">
        <v>65</v>
      </c>
      <c r="C19919" s="7">
        <v>43931</v>
      </c>
      <c r="D19919">
        <v>1160</v>
      </c>
      <c r="E19919">
        <v>36</v>
      </c>
      <c r="F19919">
        <v>45</v>
      </c>
      <c r="G19919">
        <v>2</v>
      </c>
      <c r="H19919">
        <v>557.97900000000004</v>
      </c>
      <c r="I19919">
        <v>17.317</v>
      </c>
      <c r="J19919">
        <v>21.646000000000001</v>
      </c>
      <c r="K19919">
        <v>0.96199999999999997</v>
      </c>
      <c r="L19919" s="6">
        <v>2078932</v>
      </c>
      <c r="M19919" s="6"/>
      <c r="N19919" s="7">
        <v>43931</v>
      </c>
    </row>
    <row r="19920" spans="1:14" hidden="1" x14ac:dyDescent="0.25">
      <c r="A19920" t="s">
        <v>14</v>
      </c>
      <c r="B19920" t="s">
        <v>65</v>
      </c>
      <c r="C19920" s="7">
        <v>43932</v>
      </c>
      <c r="D19920">
        <v>1188</v>
      </c>
      <c r="E19920">
        <v>28</v>
      </c>
      <c r="F19920">
        <v>50</v>
      </c>
      <c r="G19920">
        <v>5</v>
      </c>
      <c r="H19920">
        <v>571.447</v>
      </c>
      <c r="I19920">
        <v>13.468</v>
      </c>
      <c r="J19920">
        <v>24.050999999999998</v>
      </c>
      <c r="K19920">
        <v>2.4049999999999998</v>
      </c>
      <c r="L19920" s="6">
        <v>2078932</v>
      </c>
      <c r="M19920" s="6"/>
      <c r="N19920" s="7">
        <v>43932</v>
      </c>
    </row>
    <row r="19921" spans="1:14" hidden="1" x14ac:dyDescent="0.25">
      <c r="A19921" t="s">
        <v>14</v>
      </c>
      <c r="B19921" t="s">
        <v>65</v>
      </c>
      <c r="C19921" s="7">
        <v>43933</v>
      </c>
      <c r="D19921">
        <v>1205</v>
      </c>
      <c r="E19921">
        <v>17</v>
      </c>
      <c r="F19921">
        <v>53</v>
      </c>
      <c r="G19921">
        <v>3</v>
      </c>
      <c r="H19921">
        <v>579.625</v>
      </c>
      <c r="I19921">
        <v>8.1769999999999996</v>
      </c>
      <c r="J19921">
        <v>25.494</v>
      </c>
      <c r="K19921">
        <v>1.4430000000000001</v>
      </c>
      <c r="L19921" s="6">
        <v>2078932</v>
      </c>
      <c r="M19921" s="6"/>
      <c r="N19921" s="7">
        <v>43933</v>
      </c>
    </row>
    <row r="19922" spans="1:14" hidden="1" x14ac:dyDescent="0.25">
      <c r="A19922" t="s">
        <v>14</v>
      </c>
      <c r="B19922" t="s">
        <v>65</v>
      </c>
      <c r="C19922" s="7">
        <v>43934</v>
      </c>
      <c r="D19922">
        <v>1212</v>
      </c>
      <c r="E19922">
        <v>7</v>
      </c>
      <c r="F19922">
        <v>55</v>
      </c>
      <c r="G19922">
        <v>2</v>
      </c>
      <c r="H19922">
        <v>582.99199999999996</v>
      </c>
      <c r="I19922">
        <v>3.367</v>
      </c>
      <c r="J19922">
        <v>26.456</v>
      </c>
      <c r="K19922">
        <v>0.96199999999999997</v>
      </c>
      <c r="L19922" s="6">
        <v>2078932</v>
      </c>
      <c r="M19922" s="6"/>
      <c r="N19922" s="7">
        <v>43934</v>
      </c>
    </row>
    <row r="19923" spans="1:14" hidden="1" x14ac:dyDescent="0.25">
      <c r="A19923" t="s">
        <v>14</v>
      </c>
      <c r="B19923" t="s">
        <v>65</v>
      </c>
      <c r="C19923" s="7">
        <v>43935</v>
      </c>
      <c r="D19923">
        <v>1220</v>
      </c>
      <c r="E19923">
        <v>8</v>
      </c>
      <c r="F19923">
        <v>56</v>
      </c>
      <c r="G19923">
        <v>1</v>
      </c>
      <c r="H19923">
        <v>586.84</v>
      </c>
      <c r="I19923">
        <v>3.8479999999999999</v>
      </c>
      <c r="J19923">
        <v>26.937000000000001</v>
      </c>
      <c r="K19923">
        <v>0.48099999999999998</v>
      </c>
      <c r="L19923" s="6">
        <v>2078932</v>
      </c>
      <c r="M19923" s="6"/>
      <c r="N19923" s="7">
        <v>43935</v>
      </c>
    </row>
    <row r="19924" spans="1:14" hidden="1" x14ac:dyDescent="0.25">
      <c r="A19924" t="s">
        <v>14</v>
      </c>
      <c r="B19924" t="s">
        <v>65</v>
      </c>
      <c r="C19924" s="7">
        <v>43936</v>
      </c>
      <c r="D19924">
        <v>1248</v>
      </c>
      <c r="E19924">
        <v>28</v>
      </c>
      <c r="F19924">
        <v>61</v>
      </c>
      <c r="G19924">
        <v>5</v>
      </c>
      <c r="H19924">
        <v>600.30799999999999</v>
      </c>
      <c r="I19924">
        <v>13.468</v>
      </c>
      <c r="J19924">
        <v>29.341999999999999</v>
      </c>
      <c r="K19924">
        <v>2.4049999999999998</v>
      </c>
      <c r="L19924" s="6">
        <v>2078932</v>
      </c>
      <c r="M19924" s="6"/>
      <c r="N19924" s="7">
        <v>43936</v>
      </c>
    </row>
    <row r="19925" spans="1:14" hidden="1" x14ac:dyDescent="0.25">
      <c r="A19925" t="s">
        <v>14</v>
      </c>
      <c r="B19925" t="s">
        <v>65</v>
      </c>
      <c r="C19925" s="7">
        <v>43937</v>
      </c>
      <c r="D19925">
        <v>1268</v>
      </c>
      <c r="E19925">
        <v>20</v>
      </c>
      <c r="F19925">
        <v>61</v>
      </c>
      <c r="G19925">
        <v>0</v>
      </c>
      <c r="H19925">
        <v>609.92899999999997</v>
      </c>
      <c r="I19925">
        <v>9.6199999999999992</v>
      </c>
      <c r="J19925">
        <v>29.341999999999999</v>
      </c>
      <c r="K19925">
        <v>0</v>
      </c>
      <c r="L19925" s="6">
        <v>2078932</v>
      </c>
      <c r="M19925" s="6"/>
      <c r="N19925" s="7">
        <v>43937</v>
      </c>
    </row>
    <row r="19926" spans="1:14" hidden="1" x14ac:dyDescent="0.25">
      <c r="A19926" t="s">
        <v>14</v>
      </c>
      <c r="B19926" t="s">
        <v>65</v>
      </c>
      <c r="C19926" s="7">
        <v>43938</v>
      </c>
      <c r="D19926">
        <v>1304</v>
      </c>
      <c r="E19926">
        <v>36</v>
      </c>
      <c r="F19926">
        <v>66</v>
      </c>
      <c r="G19926">
        <v>5</v>
      </c>
      <c r="H19926">
        <v>627.245</v>
      </c>
      <c r="I19926">
        <v>17.317</v>
      </c>
      <c r="J19926">
        <v>31.747</v>
      </c>
      <c r="K19926">
        <v>2.4049999999999998</v>
      </c>
      <c r="L19926" s="6">
        <v>2078932</v>
      </c>
      <c r="M19926" s="6"/>
      <c r="N19926" s="7">
        <v>43938</v>
      </c>
    </row>
    <row r="19927" spans="1:14" hidden="1" x14ac:dyDescent="0.25">
      <c r="A19927" t="s">
        <v>14</v>
      </c>
      <c r="B19927" t="s">
        <v>65</v>
      </c>
      <c r="C19927" s="7">
        <v>43939</v>
      </c>
      <c r="D19927">
        <v>1317</v>
      </c>
      <c r="E19927">
        <v>13</v>
      </c>
      <c r="F19927">
        <v>70</v>
      </c>
      <c r="G19927">
        <v>4</v>
      </c>
      <c r="H19927">
        <v>633.49800000000005</v>
      </c>
      <c r="I19927">
        <v>6.2530000000000001</v>
      </c>
      <c r="J19927">
        <v>33.670999999999999</v>
      </c>
      <c r="K19927">
        <v>1.9239999999999999</v>
      </c>
      <c r="L19927" s="6">
        <v>2078932</v>
      </c>
      <c r="M19927" s="6"/>
      <c r="N19927" s="7">
        <v>43939</v>
      </c>
    </row>
    <row r="19928" spans="1:14" hidden="1" x14ac:dyDescent="0.25">
      <c r="A19928" t="s">
        <v>14</v>
      </c>
      <c r="B19928" t="s">
        <v>65</v>
      </c>
      <c r="C19928" s="7">
        <v>43940</v>
      </c>
      <c r="D19928">
        <v>1330</v>
      </c>
      <c r="E19928">
        <v>13</v>
      </c>
      <c r="F19928">
        <v>74</v>
      </c>
      <c r="G19928">
        <v>4</v>
      </c>
      <c r="H19928">
        <v>639.75199999999995</v>
      </c>
      <c r="I19928">
        <v>6.2530000000000001</v>
      </c>
      <c r="J19928">
        <v>35.594999999999999</v>
      </c>
      <c r="K19928">
        <v>1.9239999999999999</v>
      </c>
      <c r="L19928" s="6">
        <v>2078932</v>
      </c>
      <c r="M19928" s="6"/>
      <c r="N19928" s="7">
        <v>43940</v>
      </c>
    </row>
    <row r="19929" spans="1:14" hidden="1" x14ac:dyDescent="0.25">
      <c r="A19929" t="s">
        <v>14</v>
      </c>
      <c r="B19929" t="s">
        <v>65</v>
      </c>
      <c r="C19929" s="7">
        <v>43941</v>
      </c>
      <c r="D19929">
        <v>1335</v>
      </c>
      <c r="E19929">
        <v>5</v>
      </c>
      <c r="F19929">
        <v>77</v>
      </c>
      <c r="G19929">
        <v>3</v>
      </c>
      <c r="H19929">
        <v>642.15700000000004</v>
      </c>
      <c r="I19929">
        <v>2.4049999999999998</v>
      </c>
      <c r="J19929">
        <v>37.037999999999997</v>
      </c>
      <c r="K19929">
        <v>1.4430000000000001</v>
      </c>
      <c r="L19929" s="6">
        <v>2078932</v>
      </c>
      <c r="M19929" s="6"/>
      <c r="N19929" s="7">
        <v>43941</v>
      </c>
    </row>
    <row r="19930" spans="1:14" hidden="1" x14ac:dyDescent="0.25">
      <c r="A19930" t="s">
        <v>14</v>
      </c>
      <c r="B19930" t="s">
        <v>65</v>
      </c>
      <c r="C19930" s="7">
        <v>43942</v>
      </c>
      <c r="D19930">
        <v>1344</v>
      </c>
      <c r="E19930">
        <v>9</v>
      </c>
      <c r="F19930">
        <v>77</v>
      </c>
      <c r="G19930">
        <v>0</v>
      </c>
      <c r="H19930">
        <v>646.48599999999999</v>
      </c>
      <c r="I19930">
        <v>4.3289999999999997</v>
      </c>
      <c r="J19930">
        <v>37.037999999999997</v>
      </c>
      <c r="K19930">
        <v>0</v>
      </c>
      <c r="L19930" s="6">
        <v>2078932</v>
      </c>
      <c r="M19930" s="6"/>
      <c r="N19930" s="7">
        <v>43942</v>
      </c>
    </row>
    <row r="19931" spans="1:14" hidden="1" x14ac:dyDescent="0.25">
      <c r="A19931" t="s">
        <v>14</v>
      </c>
      <c r="B19931" t="s">
        <v>65</v>
      </c>
      <c r="C19931" s="7">
        <v>43943</v>
      </c>
      <c r="D19931">
        <v>1353</v>
      </c>
      <c r="E19931">
        <v>9</v>
      </c>
      <c r="F19931">
        <v>79</v>
      </c>
      <c r="G19931">
        <v>2</v>
      </c>
      <c r="H19931">
        <v>650.81500000000005</v>
      </c>
      <c r="I19931">
        <v>4.3289999999999997</v>
      </c>
      <c r="J19931">
        <v>38</v>
      </c>
      <c r="K19931">
        <v>0.96199999999999997</v>
      </c>
      <c r="L19931" s="6">
        <v>2078932</v>
      </c>
      <c r="M19931" s="6"/>
      <c r="N19931" s="7">
        <v>43943</v>
      </c>
    </row>
    <row r="19932" spans="1:14" hidden="1" x14ac:dyDescent="0.25">
      <c r="A19932" t="s">
        <v>14</v>
      </c>
      <c r="B19932" t="s">
        <v>65</v>
      </c>
      <c r="C19932" s="7">
        <v>43944</v>
      </c>
      <c r="D19932">
        <v>1366</v>
      </c>
      <c r="E19932">
        <v>13</v>
      </c>
      <c r="F19932">
        <v>79</v>
      </c>
      <c r="G19932">
        <v>0</v>
      </c>
      <c r="H19932">
        <v>657.06799999999998</v>
      </c>
      <c r="I19932">
        <v>6.2530000000000001</v>
      </c>
      <c r="J19932">
        <v>38</v>
      </c>
      <c r="K19932">
        <v>0</v>
      </c>
      <c r="L19932" s="6">
        <v>2078932</v>
      </c>
      <c r="M19932" s="6"/>
      <c r="N19932" s="7">
        <v>43944</v>
      </c>
    </row>
    <row r="19933" spans="1:14" hidden="1" x14ac:dyDescent="0.25">
      <c r="A19933" t="s">
        <v>14</v>
      </c>
      <c r="B19933" t="s">
        <v>65</v>
      </c>
      <c r="C19933" s="7">
        <v>43945</v>
      </c>
      <c r="D19933">
        <v>1373</v>
      </c>
      <c r="E19933">
        <v>7</v>
      </c>
      <c r="F19933">
        <v>80</v>
      </c>
      <c r="G19933">
        <v>1</v>
      </c>
      <c r="H19933">
        <v>660.43499999999995</v>
      </c>
      <c r="I19933">
        <v>3.367</v>
      </c>
      <c r="J19933">
        <v>38.481000000000002</v>
      </c>
      <c r="K19933">
        <v>0.48099999999999998</v>
      </c>
      <c r="L19933" s="6">
        <v>2078932</v>
      </c>
      <c r="M19933" s="6"/>
      <c r="N19933" s="7">
        <v>43945</v>
      </c>
    </row>
    <row r="19934" spans="1:14" hidden="1" x14ac:dyDescent="0.25">
      <c r="A19934" t="s">
        <v>14</v>
      </c>
      <c r="B19934" t="s">
        <v>65</v>
      </c>
      <c r="C19934" s="7">
        <v>43946</v>
      </c>
      <c r="D19934">
        <v>1388</v>
      </c>
      <c r="E19934">
        <v>15</v>
      </c>
      <c r="F19934">
        <v>81</v>
      </c>
      <c r="G19934">
        <v>1</v>
      </c>
      <c r="H19934">
        <v>667.65099999999995</v>
      </c>
      <c r="I19934">
        <v>7.2149999999999999</v>
      </c>
      <c r="J19934">
        <v>38.962000000000003</v>
      </c>
      <c r="K19934">
        <v>0.48099999999999998</v>
      </c>
      <c r="L19934" s="6">
        <v>2078932</v>
      </c>
      <c r="M19934" s="6"/>
      <c r="N19934" s="7">
        <v>43946</v>
      </c>
    </row>
    <row r="19935" spans="1:14" hidden="1" x14ac:dyDescent="0.25">
      <c r="A19935" t="s">
        <v>14</v>
      </c>
      <c r="B19935" t="s">
        <v>65</v>
      </c>
      <c r="C19935" s="7">
        <v>43947</v>
      </c>
      <c r="D19935">
        <v>1396</v>
      </c>
      <c r="E19935">
        <v>8</v>
      </c>
      <c r="F19935">
        <v>82</v>
      </c>
      <c r="G19935">
        <v>1</v>
      </c>
      <c r="H19935">
        <v>671.49900000000002</v>
      </c>
      <c r="I19935">
        <v>3.8479999999999999</v>
      </c>
      <c r="J19935">
        <v>39.442999999999998</v>
      </c>
      <c r="K19935">
        <v>0.48099999999999998</v>
      </c>
      <c r="L19935" s="6">
        <v>2078932</v>
      </c>
      <c r="M19935" s="6"/>
      <c r="N19935" s="7">
        <v>43947</v>
      </c>
    </row>
    <row r="19936" spans="1:14" hidden="1" x14ac:dyDescent="0.25">
      <c r="A19936" t="s">
        <v>14</v>
      </c>
      <c r="B19936" t="s">
        <v>65</v>
      </c>
      <c r="C19936" s="7">
        <v>43948</v>
      </c>
      <c r="D19936">
        <v>1402</v>
      </c>
      <c r="E19936">
        <v>6</v>
      </c>
      <c r="F19936">
        <v>83</v>
      </c>
      <c r="G19936">
        <v>1</v>
      </c>
      <c r="H19936">
        <v>674.38499999999999</v>
      </c>
      <c r="I19936">
        <v>2.8860000000000001</v>
      </c>
      <c r="J19936">
        <v>39.923999999999999</v>
      </c>
      <c r="K19936">
        <v>0.48099999999999998</v>
      </c>
      <c r="L19936" s="6">
        <v>2078932</v>
      </c>
      <c r="M19936" s="6"/>
      <c r="N19936" s="7">
        <v>43948</v>
      </c>
    </row>
    <row r="19937" spans="1:14" hidden="1" x14ac:dyDescent="0.25">
      <c r="A19937" t="s">
        <v>14</v>
      </c>
      <c r="B19937" t="s">
        <v>65</v>
      </c>
      <c r="C19937" s="7">
        <v>43949</v>
      </c>
      <c r="D19937">
        <v>1408</v>
      </c>
      <c r="E19937">
        <v>6</v>
      </c>
      <c r="F19937">
        <v>86</v>
      </c>
      <c r="G19937">
        <v>3</v>
      </c>
      <c r="H19937">
        <v>677.27099999999996</v>
      </c>
      <c r="I19937">
        <v>2.8860000000000001</v>
      </c>
      <c r="J19937">
        <v>41.366999999999997</v>
      </c>
      <c r="K19937">
        <v>1.4430000000000001</v>
      </c>
      <c r="L19937" s="6">
        <v>2078932</v>
      </c>
      <c r="M19937" s="6"/>
      <c r="N19937" s="7">
        <v>43949</v>
      </c>
    </row>
    <row r="19938" spans="1:14" hidden="1" x14ac:dyDescent="0.25">
      <c r="A19938" t="s">
        <v>14</v>
      </c>
      <c r="B19938" t="s">
        <v>65</v>
      </c>
      <c r="C19938" s="7">
        <v>43950</v>
      </c>
      <c r="D19938">
        <v>1418</v>
      </c>
      <c r="E19938">
        <v>10</v>
      </c>
      <c r="F19938">
        <v>89</v>
      </c>
      <c r="G19938">
        <v>3</v>
      </c>
      <c r="H19938">
        <v>682.08100000000002</v>
      </c>
      <c r="I19938">
        <v>4.8099999999999996</v>
      </c>
      <c r="J19938">
        <v>42.81</v>
      </c>
      <c r="K19938">
        <v>1.4430000000000001</v>
      </c>
      <c r="L19938" s="6">
        <v>2078932</v>
      </c>
      <c r="M19938" s="6"/>
      <c r="N19938" s="7">
        <v>43950</v>
      </c>
    </row>
    <row r="19939" spans="1:14" hidden="1" x14ac:dyDescent="0.25">
      <c r="A19939" t="s">
        <v>14</v>
      </c>
      <c r="B19939" t="s">
        <v>65</v>
      </c>
      <c r="C19939" s="7">
        <v>43951</v>
      </c>
      <c r="D19939">
        <v>1429</v>
      </c>
      <c r="E19939">
        <v>11</v>
      </c>
      <c r="F19939">
        <v>91</v>
      </c>
      <c r="G19939">
        <v>2</v>
      </c>
      <c r="H19939">
        <v>687.37199999999996</v>
      </c>
      <c r="I19939">
        <v>5.2910000000000004</v>
      </c>
      <c r="J19939">
        <v>43.771999999999998</v>
      </c>
      <c r="K19939">
        <v>0.96199999999999997</v>
      </c>
      <c r="L19939" s="6">
        <v>2078932</v>
      </c>
      <c r="M19939" s="6"/>
      <c r="N19939" s="7">
        <v>43951</v>
      </c>
    </row>
    <row r="19940" spans="1:14" hidden="1" x14ac:dyDescent="0.25">
      <c r="A19940" t="s">
        <v>14</v>
      </c>
      <c r="B19940" t="s">
        <v>65</v>
      </c>
      <c r="C19940" s="7">
        <v>43952</v>
      </c>
      <c r="D19940">
        <v>1434</v>
      </c>
      <c r="E19940">
        <v>5</v>
      </c>
      <c r="F19940">
        <v>92</v>
      </c>
      <c r="G19940">
        <v>1</v>
      </c>
      <c r="H19940">
        <v>689.77700000000004</v>
      </c>
      <c r="I19940">
        <v>2.4049999999999998</v>
      </c>
      <c r="J19940">
        <v>44.253</v>
      </c>
      <c r="K19940">
        <v>0.48099999999999998</v>
      </c>
      <c r="L19940" s="6">
        <v>2078932</v>
      </c>
      <c r="M19940" s="6"/>
      <c r="N19940" s="7">
        <v>43952</v>
      </c>
    </row>
    <row r="19941" spans="1:14" hidden="1" x14ac:dyDescent="0.25">
      <c r="A19941" t="s">
        <v>14</v>
      </c>
      <c r="B19941" t="s">
        <v>65</v>
      </c>
      <c r="C19941" s="7">
        <v>43953</v>
      </c>
      <c r="D19941">
        <v>1439</v>
      </c>
      <c r="E19941">
        <v>5</v>
      </c>
      <c r="F19941">
        <v>94</v>
      </c>
      <c r="G19941">
        <v>2</v>
      </c>
      <c r="H19941">
        <v>692.18200000000002</v>
      </c>
      <c r="I19941">
        <v>2.4049999999999998</v>
      </c>
      <c r="J19941">
        <v>45.216000000000001</v>
      </c>
      <c r="K19941">
        <v>0.96199999999999997</v>
      </c>
      <c r="L19941" s="6">
        <v>2078932</v>
      </c>
      <c r="M19941" s="6"/>
      <c r="N19941" s="7">
        <v>43953</v>
      </c>
    </row>
    <row r="19942" spans="1:14" hidden="1" x14ac:dyDescent="0.25">
      <c r="A19942" t="s">
        <v>14</v>
      </c>
      <c r="B19942" t="s">
        <v>65</v>
      </c>
      <c r="C19942" s="7">
        <v>43954</v>
      </c>
      <c r="D19942">
        <v>1439</v>
      </c>
      <c r="E19942">
        <v>0</v>
      </c>
      <c r="F19942">
        <v>96</v>
      </c>
      <c r="G19942">
        <v>2</v>
      </c>
      <c r="H19942">
        <v>692.18200000000002</v>
      </c>
      <c r="I19942">
        <v>0</v>
      </c>
      <c r="J19942">
        <v>46.177999999999997</v>
      </c>
      <c r="K19942">
        <v>0.96199999999999997</v>
      </c>
      <c r="L19942" s="6">
        <v>2078932</v>
      </c>
      <c r="M19942" s="6"/>
      <c r="N19942" s="7">
        <v>43954</v>
      </c>
    </row>
    <row r="19943" spans="1:14" hidden="1" x14ac:dyDescent="0.25">
      <c r="A19943" t="s">
        <v>14</v>
      </c>
      <c r="B19943" t="s">
        <v>65</v>
      </c>
      <c r="C19943" s="7">
        <v>43955</v>
      </c>
      <c r="D19943">
        <v>1439</v>
      </c>
      <c r="E19943">
        <v>0</v>
      </c>
      <c r="F19943">
        <v>97</v>
      </c>
      <c r="G19943">
        <v>1</v>
      </c>
      <c r="H19943">
        <v>692.18200000000002</v>
      </c>
      <c r="I19943">
        <v>0</v>
      </c>
      <c r="J19943">
        <v>46.658999999999999</v>
      </c>
      <c r="K19943">
        <v>0.48099999999999998</v>
      </c>
      <c r="L19943" s="6">
        <v>2078932</v>
      </c>
      <c r="M19943" s="6"/>
      <c r="N19943" s="7">
        <v>43955</v>
      </c>
    </row>
    <row r="19944" spans="1:14" hidden="1" x14ac:dyDescent="0.25">
      <c r="A19944" t="s">
        <v>14</v>
      </c>
      <c r="B19944" t="s">
        <v>65</v>
      </c>
      <c r="C19944" s="7">
        <v>43956</v>
      </c>
      <c r="D19944">
        <v>1445</v>
      </c>
      <c r="E19944">
        <v>6</v>
      </c>
      <c r="F19944">
        <v>98</v>
      </c>
      <c r="G19944">
        <v>1</v>
      </c>
      <c r="H19944">
        <v>695.06799999999998</v>
      </c>
      <c r="I19944">
        <v>2.8860000000000001</v>
      </c>
      <c r="J19944">
        <v>47.14</v>
      </c>
      <c r="K19944">
        <v>0.48099999999999998</v>
      </c>
      <c r="L19944" s="6">
        <v>2078932</v>
      </c>
      <c r="M19944" s="6"/>
      <c r="N19944" s="7">
        <v>43956</v>
      </c>
    </row>
    <row r="19945" spans="1:14" hidden="1" x14ac:dyDescent="0.25">
      <c r="A19945" t="s">
        <v>14</v>
      </c>
      <c r="B19945" t="s">
        <v>65</v>
      </c>
      <c r="C19945" s="7">
        <v>43957</v>
      </c>
      <c r="D19945">
        <v>1448</v>
      </c>
      <c r="E19945">
        <v>3</v>
      </c>
      <c r="F19945">
        <v>99</v>
      </c>
      <c r="G19945">
        <v>1</v>
      </c>
      <c r="H19945">
        <v>696.51099999999997</v>
      </c>
      <c r="I19945">
        <v>1.4430000000000001</v>
      </c>
      <c r="J19945">
        <v>47.621000000000002</v>
      </c>
      <c r="K19945">
        <v>0.48099999999999998</v>
      </c>
      <c r="L19945" s="6">
        <v>2078932</v>
      </c>
      <c r="M19945" s="6"/>
      <c r="N19945" s="7">
        <v>43957</v>
      </c>
    </row>
    <row r="19946" spans="1:14" hidden="1" x14ac:dyDescent="0.25">
      <c r="A19946" t="s">
        <v>14</v>
      </c>
      <c r="B19946" t="s">
        <v>65</v>
      </c>
      <c r="C19946" s="7">
        <v>43958</v>
      </c>
      <c r="D19946">
        <v>1449</v>
      </c>
      <c r="E19946">
        <v>1</v>
      </c>
      <c r="F19946">
        <v>99</v>
      </c>
      <c r="G19946">
        <v>0</v>
      </c>
      <c r="H19946">
        <v>696.99199999999996</v>
      </c>
      <c r="I19946">
        <v>0.48099999999999998</v>
      </c>
      <c r="J19946">
        <v>47.621000000000002</v>
      </c>
      <c r="K19946">
        <v>0</v>
      </c>
      <c r="L19946" s="6">
        <v>2078932</v>
      </c>
      <c r="M19946" s="6"/>
      <c r="N19946" s="7">
        <v>43958</v>
      </c>
    </row>
    <row r="19947" spans="1:14" hidden="1" x14ac:dyDescent="0.25">
      <c r="A19947" t="s">
        <v>14</v>
      </c>
      <c r="B19947" t="s">
        <v>65</v>
      </c>
      <c r="C19947" s="7">
        <v>43959</v>
      </c>
      <c r="D19947">
        <v>1450</v>
      </c>
      <c r="E19947">
        <v>1</v>
      </c>
      <c r="F19947">
        <v>100</v>
      </c>
      <c r="G19947">
        <v>1</v>
      </c>
      <c r="H19947">
        <v>697.47400000000005</v>
      </c>
      <c r="I19947">
        <v>0.48099999999999998</v>
      </c>
      <c r="J19947">
        <v>48.101999999999997</v>
      </c>
      <c r="K19947">
        <v>0.48099999999999998</v>
      </c>
      <c r="L19947" s="6">
        <v>2078932</v>
      </c>
      <c r="M19947" s="6"/>
      <c r="N19947" s="7">
        <v>43959</v>
      </c>
    </row>
    <row r="19948" spans="1:14" hidden="1" x14ac:dyDescent="0.25">
      <c r="A19948" t="s">
        <v>14</v>
      </c>
      <c r="B19948" t="s">
        <v>65</v>
      </c>
      <c r="C19948" s="7">
        <v>43960</v>
      </c>
      <c r="D19948">
        <v>1454</v>
      </c>
      <c r="E19948">
        <v>4</v>
      </c>
      <c r="F19948">
        <v>101</v>
      </c>
      <c r="G19948">
        <v>1</v>
      </c>
      <c r="H19948">
        <v>699.39800000000002</v>
      </c>
      <c r="I19948">
        <v>1.9239999999999999</v>
      </c>
      <c r="J19948">
        <v>48.582999999999998</v>
      </c>
      <c r="K19948">
        <v>0.48099999999999998</v>
      </c>
      <c r="L19948" s="6">
        <v>2078932</v>
      </c>
      <c r="M19948" s="6"/>
      <c r="N19948" s="7">
        <v>43960</v>
      </c>
    </row>
    <row r="19949" spans="1:14" hidden="1" x14ac:dyDescent="0.25">
      <c r="A19949" t="s">
        <v>14</v>
      </c>
      <c r="B19949" t="s">
        <v>65</v>
      </c>
      <c r="C19949" s="7">
        <v>43961</v>
      </c>
      <c r="D19949">
        <v>1457</v>
      </c>
      <c r="E19949">
        <v>3</v>
      </c>
      <c r="F19949">
        <v>102</v>
      </c>
      <c r="G19949">
        <v>1</v>
      </c>
      <c r="H19949">
        <v>700.84100000000001</v>
      </c>
      <c r="I19949">
        <v>1.4430000000000001</v>
      </c>
      <c r="J19949">
        <v>49.064</v>
      </c>
      <c r="K19949">
        <v>0.48099999999999998</v>
      </c>
      <c r="L19949" s="6">
        <v>2078932</v>
      </c>
      <c r="M19949" s="6"/>
      <c r="N19949" s="7">
        <v>43961</v>
      </c>
    </row>
    <row r="19950" spans="1:14" hidden="1" x14ac:dyDescent="0.25">
      <c r="A19950" t="s">
        <v>14</v>
      </c>
      <c r="B19950" t="s">
        <v>65</v>
      </c>
      <c r="C19950" s="7">
        <v>43962</v>
      </c>
      <c r="D19950">
        <v>1460</v>
      </c>
      <c r="E19950">
        <v>3</v>
      </c>
      <c r="F19950">
        <v>102</v>
      </c>
      <c r="G19950">
        <v>0</v>
      </c>
      <c r="H19950">
        <v>702.28399999999999</v>
      </c>
      <c r="I19950">
        <v>1.4430000000000001</v>
      </c>
      <c r="J19950">
        <v>49.064</v>
      </c>
      <c r="K19950">
        <v>0</v>
      </c>
      <c r="L19950" s="6">
        <v>2078932</v>
      </c>
      <c r="M19950" s="6"/>
      <c r="N19950" s="7">
        <v>43962</v>
      </c>
    </row>
    <row r="19951" spans="1:14" hidden="1" x14ac:dyDescent="0.25">
      <c r="A19951" t="s">
        <v>14</v>
      </c>
      <c r="B19951" t="s">
        <v>65</v>
      </c>
      <c r="C19951" s="7">
        <v>43963</v>
      </c>
      <c r="D19951">
        <v>1461</v>
      </c>
      <c r="E19951">
        <v>1</v>
      </c>
      <c r="F19951">
        <v>102</v>
      </c>
      <c r="G19951">
        <v>0</v>
      </c>
      <c r="H19951">
        <v>702.76499999999999</v>
      </c>
      <c r="I19951">
        <v>0.48099999999999998</v>
      </c>
      <c r="J19951">
        <v>49.064</v>
      </c>
      <c r="K19951">
        <v>0</v>
      </c>
      <c r="L19951" s="6">
        <v>2078932</v>
      </c>
      <c r="M19951" s="6"/>
      <c r="N19951" s="7">
        <v>43963</v>
      </c>
    </row>
    <row r="19952" spans="1:14" hidden="1" x14ac:dyDescent="0.25">
      <c r="A19952" t="s">
        <v>14</v>
      </c>
      <c r="B19952" t="s">
        <v>65</v>
      </c>
      <c r="C19952" s="7">
        <v>43964</v>
      </c>
      <c r="D19952">
        <v>1463</v>
      </c>
      <c r="E19952">
        <v>2</v>
      </c>
      <c r="F19952">
        <v>103</v>
      </c>
      <c r="G19952">
        <v>1</v>
      </c>
      <c r="H19952">
        <v>703.72699999999998</v>
      </c>
      <c r="I19952">
        <v>0.96199999999999997</v>
      </c>
      <c r="J19952">
        <v>49.545000000000002</v>
      </c>
      <c r="K19952">
        <v>0.48099999999999998</v>
      </c>
      <c r="L19952" s="6">
        <v>2078932</v>
      </c>
      <c r="M19952" s="6"/>
      <c r="N19952" s="7">
        <v>43964</v>
      </c>
    </row>
    <row r="19953" spans="1:14" hidden="1" x14ac:dyDescent="0.25">
      <c r="A19953" t="s">
        <v>14</v>
      </c>
      <c r="B19953" t="s">
        <v>65</v>
      </c>
      <c r="C19953" s="7">
        <v>43965</v>
      </c>
      <c r="D19953">
        <v>1464</v>
      </c>
      <c r="E19953">
        <v>1</v>
      </c>
      <c r="F19953">
        <v>103</v>
      </c>
      <c r="G19953">
        <v>0</v>
      </c>
      <c r="H19953">
        <v>704.20799999999997</v>
      </c>
      <c r="I19953">
        <v>0.48099999999999998</v>
      </c>
      <c r="J19953">
        <v>49.545000000000002</v>
      </c>
      <c r="K19953">
        <v>0</v>
      </c>
      <c r="L19953" s="6">
        <v>2078932</v>
      </c>
      <c r="M19953" s="6"/>
      <c r="N19953" s="7">
        <v>43965</v>
      </c>
    </row>
    <row r="19954" spans="1:14" hidden="1" x14ac:dyDescent="0.25">
      <c r="A19954" t="s">
        <v>14</v>
      </c>
      <c r="B19954" t="s">
        <v>65</v>
      </c>
      <c r="C19954" s="7">
        <v>43966</v>
      </c>
      <c r="D19954">
        <v>1465</v>
      </c>
      <c r="E19954">
        <v>1</v>
      </c>
      <c r="F19954">
        <v>103</v>
      </c>
      <c r="G19954">
        <v>0</v>
      </c>
      <c r="H19954">
        <v>704.68899999999996</v>
      </c>
      <c r="I19954">
        <v>0.48099999999999998</v>
      </c>
      <c r="J19954">
        <v>49.545000000000002</v>
      </c>
      <c r="K19954">
        <v>0</v>
      </c>
      <c r="L19954" s="6">
        <v>2078932</v>
      </c>
      <c r="M19954" s="6"/>
      <c r="N19954" s="7">
        <v>43966</v>
      </c>
    </row>
    <row r="19955" spans="1:14" hidden="1" x14ac:dyDescent="0.25">
      <c r="A19955" t="s">
        <v>14</v>
      </c>
      <c r="B19955" t="s">
        <v>65</v>
      </c>
      <c r="C19955" s="7">
        <v>43967</v>
      </c>
      <c r="D19955">
        <v>1465</v>
      </c>
      <c r="E19955">
        <v>0</v>
      </c>
      <c r="F19955">
        <v>103</v>
      </c>
      <c r="G19955">
        <v>0</v>
      </c>
      <c r="H19955">
        <v>704.68899999999996</v>
      </c>
      <c r="I19955">
        <v>0</v>
      </c>
      <c r="J19955">
        <v>49.545000000000002</v>
      </c>
      <c r="K19955">
        <v>0</v>
      </c>
      <c r="L19955" s="6">
        <v>2078932</v>
      </c>
      <c r="M19955" s="6"/>
      <c r="N19955" s="7">
        <v>43967</v>
      </c>
    </row>
    <row r="19956" spans="1:14" hidden="1" x14ac:dyDescent="0.25">
      <c r="A19956" t="s">
        <v>14</v>
      </c>
      <c r="B19956" t="s">
        <v>65</v>
      </c>
      <c r="C19956" s="7">
        <v>43968</v>
      </c>
      <c r="D19956">
        <v>1466</v>
      </c>
      <c r="E19956">
        <v>1</v>
      </c>
      <c r="F19956">
        <v>104</v>
      </c>
      <c r="G19956">
        <v>1</v>
      </c>
      <c r="H19956">
        <v>705.17</v>
      </c>
      <c r="I19956">
        <v>0.48099999999999998</v>
      </c>
      <c r="J19956">
        <v>50.026000000000003</v>
      </c>
      <c r="K19956">
        <v>0.48099999999999998</v>
      </c>
      <c r="L19956" s="6">
        <v>2078932</v>
      </c>
      <c r="M19956" s="6"/>
      <c r="N19956" s="7">
        <v>43968</v>
      </c>
    </row>
    <row r="19957" spans="1:14" hidden="1" x14ac:dyDescent="0.25">
      <c r="A19957" t="s">
        <v>14</v>
      </c>
      <c r="B19957" t="s">
        <v>65</v>
      </c>
      <c r="C19957" s="7">
        <v>43969</v>
      </c>
      <c r="D19957">
        <v>1466</v>
      </c>
      <c r="E19957">
        <v>0</v>
      </c>
      <c r="F19957">
        <v>104</v>
      </c>
      <c r="G19957">
        <v>0</v>
      </c>
      <c r="H19957">
        <v>705.17</v>
      </c>
      <c r="I19957">
        <v>0</v>
      </c>
      <c r="J19957">
        <v>50.026000000000003</v>
      </c>
      <c r="K19957">
        <v>0</v>
      </c>
      <c r="L19957" s="6">
        <v>2078932</v>
      </c>
      <c r="M19957" s="6"/>
      <c r="N19957" s="7">
        <v>43969</v>
      </c>
    </row>
    <row r="19958" spans="1:14" hidden="1" x14ac:dyDescent="0.25">
      <c r="A19958" t="s">
        <v>14</v>
      </c>
      <c r="B19958" t="s">
        <v>65</v>
      </c>
      <c r="C19958" s="7">
        <v>43970</v>
      </c>
      <c r="D19958">
        <v>1467</v>
      </c>
      <c r="E19958">
        <v>1</v>
      </c>
      <c r="F19958">
        <v>104</v>
      </c>
      <c r="G19958">
        <v>0</v>
      </c>
      <c r="H19958">
        <v>705.65099999999995</v>
      </c>
      <c r="I19958">
        <v>0.48099999999999998</v>
      </c>
      <c r="J19958">
        <v>50.026000000000003</v>
      </c>
      <c r="K19958">
        <v>0</v>
      </c>
      <c r="L19958" s="6">
        <v>2078932</v>
      </c>
      <c r="M19958" s="6"/>
      <c r="N19958" s="7">
        <v>43970</v>
      </c>
    </row>
    <row r="19959" spans="1:14" hidden="1" x14ac:dyDescent="0.25">
      <c r="A19959" t="s">
        <v>14</v>
      </c>
      <c r="B19959" t="s">
        <v>65</v>
      </c>
      <c r="C19959" s="7">
        <v>43971</v>
      </c>
      <c r="D19959">
        <v>1468</v>
      </c>
      <c r="E19959">
        <v>1</v>
      </c>
      <c r="F19959">
        <v>105</v>
      </c>
      <c r="G19959">
        <v>1</v>
      </c>
      <c r="H19959">
        <v>706.13199999999995</v>
      </c>
      <c r="I19959">
        <v>0.48099999999999998</v>
      </c>
      <c r="J19959">
        <v>50.506999999999998</v>
      </c>
      <c r="K19959">
        <v>0.48099999999999998</v>
      </c>
      <c r="L19959" s="6">
        <v>2078932</v>
      </c>
      <c r="M19959" s="6"/>
      <c r="N19959" s="7">
        <v>43971</v>
      </c>
    </row>
    <row r="19960" spans="1:14" hidden="1" x14ac:dyDescent="0.25">
      <c r="A19960" t="s">
        <v>14</v>
      </c>
      <c r="B19960" t="s">
        <v>65</v>
      </c>
      <c r="C19960" s="7">
        <v>43972</v>
      </c>
      <c r="D19960">
        <v>1468</v>
      </c>
      <c r="E19960">
        <v>0</v>
      </c>
      <c r="F19960">
        <v>106</v>
      </c>
      <c r="G19960">
        <v>1</v>
      </c>
      <c r="H19960">
        <v>706.13199999999995</v>
      </c>
      <c r="I19960">
        <v>0</v>
      </c>
      <c r="J19960">
        <v>50.988</v>
      </c>
      <c r="K19960">
        <v>0.48099999999999998</v>
      </c>
      <c r="L19960" s="6">
        <v>2078932</v>
      </c>
      <c r="M19960" s="6"/>
      <c r="N19960" s="7">
        <v>43972</v>
      </c>
    </row>
    <row r="19961" spans="1:14" hidden="1" x14ac:dyDescent="0.25">
      <c r="A19961" t="s">
        <v>14</v>
      </c>
      <c r="B19961" t="s">
        <v>65</v>
      </c>
      <c r="C19961" s="7">
        <v>43973</v>
      </c>
      <c r="D19961">
        <v>1468</v>
      </c>
      <c r="E19961">
        <v>0</v>
      </c>
      <c r="F19961">
        <v>106</v>
      </c>
      <c r="G19961">
        <v>0</v>
      </c>
      <c r="H19961">
        <v>706.13199999999995</v>
      </c>
      <c r="I19961">
        <v>0</v>
      </c>
      <c r="J19961">
        <v>50.988</v>
      </c>
      <c r="K19961">
        <v>0</v>
      </c>
      <c r="L19961" s="6">
        <v>2078932</v>
      </c>
      <c r="M19961" s="6"/>
      <c r="N19961" s="7">
        <v>43973</v>
      </c>
    </row>
    <row r="19962" spans="1:14" hidden="1" x14ac:dyDescent="0.25">
      <c r="A19962" t="s">
        <v>14</v>
      </c>
      <c r="B19962" t="s">
        <v>65</v>
      </c>
      <c r="C19962" s="7">
        <v>43974</v>
      </c>
      <c r="D19962">
        <v>1468</v>
      </c>
      <c r="E19962">
        <v>0</v>
      </c>
      <c r="F19962">
        <v>106</v>
      </c>
      <c r="G19962">
        <v>0</v>
      </c>
      <c r="H19962">
        <v>706.13199999999995</v>
      </c>
      <c r="I19962">
        <v>0</v>
      </c>
      <c r="J19962">
        <v>50.988</v>
      </c>
      <c r="K19962">
        <v>0</v>
      </c>
      <c r="L19962" s="6">
        <v>2078932</v>
      </c>
      <c r="M19962" s="6"/>
      <c r="N19962" s="7">
        <v>43974</v>
      </c>
    </row>
    <row r="19963" spans="1:14" hidden="1" x14ac:dyDescent="0.25">
      <c r="A19963" t="s">
        <v>14</v>
      </c>
      <c r="B19963" t="s">
        <v>65</v>
      </c>
      <c r="C19963" s="7">
        <v>43975</v>
      </c>
      <c r="D19963">
        <v>1468</v>
      </c>
      <c r="E19963">
        <v>0</v>
      </c>
      <c r="F19963">
        <v>107</v>
      </c>
      <c r="G19963">
        <v>1</v>
      </c>
      <c r="H19963">
        <v>706.13199999999995</v>
      </c>
      <c r="I19963">
        <v>0</v>
      </c>
      <c r="J19963">
        <v>51.469000000000001</v>
      </c>
      <c r="K19963">
        <v>0.48099999999999998</v>
      </c>
      <c r="L19963" s="6">
        <v>2078932</v>
      </c>
      <c r="M19963" s="6"/>
      <c r="N19963" s="7">
        <v>43975</v>
      </c>
    </row>
    <row r="19964" spans="1:14" hidden="1" x14ac:dyDescent="0.25">
      <c r="A19964" t="s">
        <v>14</v>
      </c>
      <c r="B19964" t="s">
        <v>65</v>
      </c>
      <c r="C19964" s="7">
        <v>43976</v>
      </c>
      <c r="D19964">
        <v>1469</v>
      </c>
      <c r="E19964">
        <v>1</v>
      </c>
      <c r="F19964">
        <v>107</v>
      </c>
      <c r="G19964">
        <v>0</v>
      </c>
      <c r="H19964">
        <v>706.61300000000006</v>
      </c>
      <c r="I19964">
        <v>0.48099999999999998</v>
      </c>
      <c r="J19964">
        <v>51.469000000000001</v>
      </c>
      <c r="K19964">
        <v>0</v>
      </c>
      <c r="L19964" s="6">
        <v>2078932</v>
      </c>
      <c r="M19964" s="6"/>
      <c r="N19964" s="7">
        <v>43976</v>
      </c>
    </row>
    <row r="19965" spans="1:14" hidden="1" x14ac:dyDescent="0.25">
      <c r="A19965" t="s">
        <v>14</v>
      </c>
      <c r="B19965" t="s">
        <v>65</v>
      </c>
      <c r="C19965" s="7">
        <v>43977</v>
      </c>
      <c r="D19965">
        <v>1469</v>
      </c>
      <c r="E19965">
        <v>0</v>
      </c>
      <c r="F19965">
        <v>108</v>
      </c>
      <c r="G19965">
        <v>1</v>
      </c>
      <c r="H19965">
        <v>706.61300000000006</v>
      </c>
      <c r="I19965">
        <v>0</v>
      </c>
      <c r="J19965">
        <v>51.95</v>
      </c>
      <c r="K19965">
        <v>0.48099999999999998</v>
      </c>
      <c r="L19965" s="6">
        <v>2078932</v>
      </c>
      <c r="M19965" s="6"/>
      <c r="N19965" s="7">
        <v>43977</v>
      </c>
    </row>
    <row r="19966" spans="1:14" hidden="1" x14ac:dyDescent="0.25">
      <c r="A19966" t="s">
        <v>14</v>
      </c>
      <c r="B19966" t="s">
        <v>65</v>
      </c>
      <c r="C19966" s="7">
        <v>43978</v>
      </c>
      <c r="D19966">
        <v>1471</v>
      </c>
      <c r="E19966">
        <v>2</v>
      </c>
      <c r="F19966">
        <v>108</v>
      </c>
      <c r="G19966">
        <v>0</v>
      </c>
      <c r="H19966">
        <v>707.57500000000005</v>
      </c>
      <c r="I19966">
        <v>0.96199999999999997</v>
      </c>
      <c r="J19966">
        <v>51.95</v>
      </c>
      <c r="K19966">
        <v>0</v>
      </c>
      <c r="L19966" s="6">
        <v>2078932</v>
      </c>
      <c r="M19966" s="6"/>
      <c r="N19966" s="7">
        <v>43978</v>
      </c>
    </row>
    <row r="19967" spans="1:14" hidden="1" x14ac:dyDescent="0.25">
      <c r="A19967" t="s">
        <v>14</v>
      </c>
      <c r="B19967" t="s">
        <v>65</v>
      </c>
      <c r="C19967" s="7">
        <v>43979</v>
      </c>
      <c r="D19967">
        <v>1473</v>
      </c>
      <c r="E19967">
        <v>2</v>
      </c>
      <c r="F19967">
        <v>108</v>
      </c>
      <c r="G19967">
        <v>0</v>
      </c>
      <c r="H19967">
        <v>708.53700000000003</v>
      </c>
      <c r="I19967">
        <v>0.96199999999999997</v>
      </c>
      <c r="J19967">
        <v>51.95</v>
      </c>
      <c r="K19967">
        <v>0</v>
      </c>
      <c r="L19967" s="6">
        <v>2078932</v>
      </c>
      <c r="M19967" s="6"/>
      <c r="N19967" s="7">
        <v>43979</v>
      </c>
    </row>
    <row r="19968" spans="1:14" hidden="1" x14ac:dyDescent="0.25">
      <c r="A19968" t="s">
        <v>14</v>
      </c>
      <c r="B19968" t="s">
        <v>65</v>
      </c>
      <c r="C19968" s="7">
        <v>43980</v>
      </c>
      <c r="D19968">
        <v>1473</v>
      </c>
      <c r="E19968">
        <v>0</v>
      </c>
      <c r="F19968">
        <v>108</v>
      </c>
      <c r="G19968">
        <v>0</v>
      </c>
      <c r="H19968">
        <v>708.53700000000003</v>
      </c>
      <c r="I19968">
        <v>0</v>
      </c>
      <c r="J19968">
        <v>51.95</v>
      </c>
      <c r="K19968">
        <v>0</v>
      </c>
      <c r="L19968" s="6">
        <v>2078932</v>
      </c>
      <c r="M19968" s="6"/>
      <c r="N19968" s="7">
        <v>43980</v>
      </c>
    </row>
    <row r="19969" spans="1:14" hidden="1" x14ac:dyDescent="0.25">
      <c r="A19969" t="s">
        <v>14</v>
      </c>
      <c r="B19969" t="s">
        <v>65</v>
      </c>
      <c r="C19969" s="7">
        <v>43981</v>
      </c>
      <c r="D19969">
        <v>1473</v>
      </c>
      <c r="E19969">
        <v>0</v>
      </c>
      <c r="F19969">
        <v>108</v>
      </c>
      <c r="G19969">
        <v>0</v>
      </c>
      <c r="H19969">
        <v>708.53700000000003</v>
      </c>
      <c r="I19969">
        <v>0</v>
      </c>
      <c r="J19969">
        <v>51.95</v>
      </c>
      <c r="K19969">
        <v>0</v>
      </c>
      <c r="L19969" s="6">
        <v>2078932</v>
      </c>
      <c r="M19969" s="6"/>
      <c r="N19969" s="7">
        <v>43981</v>
      </c>
    </row>
    <row r="19970" spans="1:14" hidden="1" x14ac:dyDescent="0.25">
      <c r="A19970" t="s">
        <v>14</v>
      </c>
      <c r="B19970" t="s">
        <v>65</v>
      </c>
      <c r="C19970" s="7">
        <v>43982</v>
      </c>
      <c r="D19970">
        <v>1473</v>
      </c>
      <c r="E19970">
        <v>0</v>
      </c>
      <c r="F19970">
        <v>108</v>
      </c>
      <c r="G19970">
        <v>0</v>
      </c>
      <c r="H19970">
        <v>708.53700000000003</v>
      </c>
      <c r="I19970">
        <v>0</v>
      </c>
      <c r="J19970">
        <v>51.95</v>
      </c>
      <c r="K19970">
        <v>0</v>
      </c>
      <c r="L19970" s="6">
        <v>2078932</v>
      </c>
      <c r="M19970" s="6"/>
      <c r="N19970" s="7">
        <v>43982</v>
      </c>
    </row>
    <row r="19971" spans="1:14" hidden="1" x14ac:dyDescent="0.25">
      <c r="A19971" t="s">
        <v>14</v>
      </c>
      <c r="B19971" t="s">
        <v>65</v>
      </c>
      <c r="C19971" s="7">
        <v>43983</v>
      </c>
      <c r="D19971">
        <v>1473</v>
      </c>
      <c r="E19971">
        <v>0</v>
      </c>
      <c r="F19971">
        <v>109</v>
      </c>
      <c r="G19971">
        <v>1</v>
      </c>
      <c r="H19971">
        <v>708.53700000000003</v>
      </c>
      <c r="I19971">
        <v>0</v>
      </c>
      <c r="J19971">
        <v>52.430999999999997</v>
      </c>
      <c r="K19971">
        <v>0.48099999999999998</v>
      </c>
      <c r="L19971" s="6">
        <v>2078932</v>
      </c>
      <c r="M19971" s="6"/>
      <c r="N19971" s="7">
        <v>43983</v>
      </c>
    </row>
    <row r="19972" spans="1:14" hidden="1" x14ac:dyDescent="0.25">
      <c r="A19972" t="s">
        <v>14</v>
      </c>
      <c r="B19972" t="s">
        <v>65</v>
      </c>
      <c r="C19972" s="7">
        <v>43984</v>
      </c>
      <c r="D19972">
        <v>1475</v>
      </c>
      <c r="E19972">
        <v>2</v>
      </c>
      <c r="F19972">
        <v>109</v>
      </c>
      <c r="G19972">
        <v>0</v>
      </c>
      <c r="H19972">
        <v>709.49900000000002</v>
      </c>
      <c r="I19972">
        <v>0.96199999999999997</v>
      </c>
      <c r="J19972">
        <v>52.430999999999997</v>
      </c>
      <c r="K19972">
        <v>0</v>
      </c>
      <c r="L19972" s="6">
        <v>2078932</v>
      </c>
      <c r="M19972" s="6"/>
      <c r="N19972" s="7">
        <v>43984</v>
      </c>
    </row>
    <row r="19973" spans="1:14" hidden="1" x14ac:dyDescent="0.25">
      <c r="A19973" t="s">
        <v>14</v>
      </c>
      <c r="B19973" t="s">
        <v>65</v>
      </c>
      <c r="C19973" s="7">
        <v>43985</v>
      </c>
      <c r="D19973">
        <v>1477</v>
      </c>
      <c r="E19973">
        <v>2</v>
      </c>
      <c r="F19973">
        <v>109</v>
      </c>
      <c r="G19973">
        <v>0</v>
      </c>
      <c r="H19973">
        <v>710.46100000000001</v>
      </c>
      <c r="I19973">
        <v>0.96199999999999997</v>
      </c>
      <c r="J19973">
        <v>52.430999999999997</v>
      </c>
      <c r="K19973">
        <v>0</v>
      </c>
      <c r="L19973" s="6">
        <v>2078932</v>
      </c>
      <c r="M19973" s="6"/>
      <c r="N19973" s="7">
        <v>43985</v>
      </c>
    </row>
    <row r="19974" spans="1:14" hidden="1" x14ac:dyDescent="0.25">
      <c r="A19974" t="s">
        <v>14</v>
      </c>
      <c r="B19974" t="s">
        <v>65</v>
      </c>
      <c r="C19974" s="7">
        <v>43986</v>
      </c>
      <c r="D19974">
        <v>1477</v>
      </c>
      <c r="E19974">
        <v>0</v>
      </c>
      <c r="F19974">
        <v>109</v>
      </c>
      <c r="G19974">
        <v>0</v>
      </c>
      <c r="H19974">
        <v>710.46100000000001</v>
      </c>
      <c r="I19974">
        <v>0</v>
      </c>
      <c r="J19974">
        <v>52.430999999999997</v>
      </c>
      <c r="K19974">
        <v>0</v>
      </c>
      <c r="L19974" s="6">
        <v>2078932</v>
      </c>
      <c r="M19974" s="6"/>
      <c r="N19974" s="7">
        <v>43986</v>
      </c>
    </row>
    <row r="19975" spans="1:14" hidden="1" x14ac:dyDescent="0.25">
      <c r="A19975" t="s">
        <v>14</v>
      </c>
      <c r="B19975" t="s">
        <v>65</v>
      </c>
      <c r="C19975" s="7">
        <v>43987</v>
      </c>
      <c r="D19975">
        <v>1479</v>
      </c>
      <c r="E19975">
        <v>2</v>
      </c>
      <c r="F19975">
        <v>109</v>
      </c>
      <c r="G19975">
        <v>0</v>
      </c>
      <c r="H19975">
        <v>711.423</v>
      </c>
      <c r="I19975">
        <v>0.96199999999999997</v>
      </c>
      <c r="J19975">
        <v>52.430999999999997</v>
      </c>
      <c r="K19975">
        <v>0</v>
      </c>
      <c r="L19975" s="6">
        <v>2078932</v>
      </c>
      <c r="M19975" s="6"/>
      <c r="N19975" s="7">
        <v>43987</v>
      </c>
    </row>
    <row r="19976" spans="1:14" hidden="1" x14ac:dyDescent="0.25">
      <c r="A19976" t="s">
        <v>14</v>
      </c>
      <c r="B19976" t="s">
        <v>65</v>
      </c>
      <c r="C19976" s="7">
        <v>43988</v>
      </c>
      <c r="D19976">
        <v>1484</v>
      </c>
      <c r="E19976">
        <v>5</v>
      </c>
      <c r="F19976">
        <v>109</v>
      </c>
      <c r="G19976">
        <v>0</v>
      </c>
      <c r="H19976">
        <v>713.82799999999997</v>
      </c>
      <c r="I19976">
        <v>2.4049999999999998</v>
      </c>
      <c r="J19976">
        <v>52.430999999999997</v>
      </c>
      <c r="K19976">
        <v>0</v>
      </c>
      <c r="L19976" s="6">
        <v>2078932</v>
      </c>
      <c r="M19976" s="6"/>
      <c r="N19976" s="7">
        <v>43988</v>
      </c>
    </row>
    <row r="19977" spans="1:14" hidden="1" x14ac:dyDescent="0.25">
      <c r="A19977" t="s">
        <v>14</v>
      </c>
      <c r="B19977" t="s">
        <v>65</v>
      </c>
      <c r="C19977" s="7">
        <v>43989</v>
      </c>
      <c r="D19977">
        <v>1485</v>
      </c>
      <c r="E19977">
        <v>1</v>
      </c>
      <c r="F19977">
        <v>109</v>
      </c>
      <c r="G19977">
        <v>0</v>
      </c>
      <c r="H19977">
        <v>714.30899999999997</v>
      </c>
      <c r="I19977">
        <v>0.48099999999999998</v>
      </c>
      <c r="J19977">
        <v>52.430999999999997</v>
      </c>
      <c r="K19977">
        <v>0</v>
      </c>
      <c r="L19977" s="6">
        <v>2078932</v>
      </c>
      <c r="M19977" s="6"/>
      <c r="N19977" s="7">
        <v>43989</v>
      </c>
    </row>
    <row r="19978" spans="1:14" hidden="1" x14ac:dyDescent="0.25">
      <c r="A19978" t="s">
        <v>14</v>
      </c>
      <c r="B19978" t="s">
        <v>65</v>
      </c>
      <c r="C19978" s="7">
        <v>43990</v>
      </c>
      <c r="D19978">
        <v>1485</v>
      </c>
      <c r="E19978">
        <v>0</v>
      </c>
      <c r="F19978">
        <v>109</v>
      </c>
      <c r="G19978">
        <v>0</v>
      </c>
      <c r="H19978">
        <v>714.30899999999997</v>
      </c>
      <c r="I19978">
        <v>0</v>
      </c>
      <c r="J19978">
        <v>52.430999999999997</v>
      </c>
      <c r="K19978">
        <v>0</v>
      </c>
      <c r="L19978" s="6">
        <v>2078932</v>
      </c>
      <c r="M19978" s="6"/>
      <c r="N19978" s="7">
        <v>43990</v>
      </c>
    </row>
    <row r="19979" spans="1:14" hidden="1" x14ac:dyDescent="0.25">
      <c r="A19979" t="s">
        <v>14</v>
      </c>
      <c r="B19979" t="s">
        <v>65</v>
      </c>
      <c r="C19979" s="7">
        <v>43991</v>
      </c>
      <c r="D19979">
        <v>1486</v>
      </c>
      <c r="E19979">
        <v>1</v>
      </c>
      <c r="F19979">
        <v>109</v>
      </c>
      <c r="G19979">
        <v>0</v>
      </c>
      <c r="H19979">
        <v>714.79</v>
      </c>
      <c r="I19979">
        <v>0.48099999999999998</v>
      </c>
      <c r="J19979">
        <v>52.430999999999997</v>
      </c>
      <c r="K19979">
        <v>0</v>
      </c>
      <c r="L19979" s="6">
        <v>2078932</v>
      </c>
      <c r="M19979" s="6"/>
      <c r="N19979" s="7">
        <v>43991</v>
      </c>
    </row>
    <row r="19980" spans="1:14" hidden="1" x14ac:dyDescent="0.25">
      <c r="A19980" t="s">
        <v>14</v>
      </c>
      <c r="B19980" t="s">
        <v>65</v>
      </c>
      <c r="C19980" s="7">
        <v>43992</v>
      </c>
      <c r="D19980">
        <v>1488</v>
      </c>
      <c r="E19980">
        <v>2</v>
      </c>
      <c r="F19980">
        <v>109</v>
      </c>
      <c r="G19980">
        <v>0</v>
      </c>
      <c r="H19980">
        <v>715.75199999999995</v>
      </c>
      <c r="I19980">
        <v>0.96199999999999997</v>
      </c>
      <c r="J19980">
        <v>52.430999999999997</v>
      </c>
      <c r="K19980">
        <v>0</v>
      </c>
      <c r="L19980" s="6">
        <v>2078932</v>
      </c>
      <c r="M19980" s="6"/>
      <c r="N19980" s="7">
        <v>43992</v>
      </c>
    </row>
    <row r="19981" spans="1:14" hidden="1" x14ac:dyDescent="0.25">
      <c r="A19981" t="s">
        <v>14</v>
      </c>
      <c r="B19981" t="s">
        <v>65</v>
      </c>
      <c r="C19981" s="7">
        <v>43993</v>
      </c>
      <c r="D19981">
        <v>1488</v>
      </c>
      <c r="E19981">
        <v>0</v>
      </c>
      <c r="F19981">
        <v>109</v>
      </c>
      <c r="G19981">
        <v>0</v>
      </c>
      <c r="H19981">
        <v>715.75199999999995</v>
      </c>
      <c r="I19981">
        <v>0</v>
      </c>
      <c r="J19981">
        <v>52.430999999999997</v>
      </c>
      <c r="K19981">
        <v>0</v>
      </c>
      <c r="L19981" s="6">
        <v>2078932</v>
      </c>
      <c r="M19981" s="6"/>
      <c r="N19981" s="7">
        <v>43993</v>
      </c>
    </row>
    <row r="19982" spans="1:14" hidden="1" x14ac:dyDescent="0.25">
      <c r="A19982" t="s">
        <v>14</v>
      </c>
      <c r="B19982" t="s">
        <v>65</v>
      </c>
      <c r="C19982" s="7">
        <v>43994</v>
      </c>
      <c r="D19982">
        <v>1490</v>
      </c>
      <c r="E19982">
        <v>2</v>
      </c>
      <c r="F19982">
        <v>109</v>
      </c>
      <c r="G19982">
        <v>0</v>
      </c>
      <c r="H19982">
        <v>716.71400000000006</v>
      </c>
      <c r="I19982">
        <v>0.96199999999999997</v>
      </c>
      <c r="J19982">
        <v>52.430999999999997</v>
      </c>
      <c r="K19982">
        <v>0</v>
      </c>
      <c r="L19982" s="6">
        <v>2078932</v>
      </c>
      <c r="M19982" s="6"/>
      <c r="N19982" s="7">
        <v>43994</v>
      </c>
    </row>
    <row r="19983" spans="1:14" hidden="1" x14ac:dyDescent="0.25">
      <c r="A19983" t="s">
        <v>14</v>
      </c>
      <c r="B19983" t="s">
        <v>65</v>
      </c>
      <c r="C19983" s="7">
        <v>43995</v>
      </c>
      <c r="D19983">
        <v>1492</v>
      </c>
      <c r="E19983">
        <v>2</v>
      </c>
      <c r="F19983">
        <v>109</v>
      </c>
      <c r="G19983">
        <v>0</v>
      </c>
      <c r="H19983">
        <v>717.67600000000004</v>
      </c>
      <c r="I19983">
        <v>0.96199999999999997</v>
      </c>
      <c r="J19983">
        <v>52.430999999999997</v>
      </c>
      <c r="K19983">
        <v>0</v>
      </c>
      <c r="L19983" s="6">
        <v>2078932</v>
      </c>
      <c r="M19983" s="6"/>
      <c r="N19983" s="7">
        <v>43995</v>
      </c>
    </row>
    <row r="19984" spans="1:14" hidden="1" x14ac:dyDescent="0.25">
      <c r="A19984" t="s">
        <v>14</v>
      </c>
      <c r="B19984" t="s">
        <v>65</v>
      </c>
      <c r="C19984" s="7">
        <v>43996</v>
      </c>
      <c r="D19984">
        <v>1495</v>
      </c>
      <c r="E19984">
        <v>3</v>
      </c>
      <c r="F19984">
        <v>109</v>
      </c>
      <c r="G19984">
        <v>0</v>
      </c>
      <c r="H19984">
        <v>719.11900000000003</v>
      </c>
      <c r="I19984">
        <v>1.4430000000000001</v>
      </c>
      <c r="J19984">
        <v>52.430999999999997</v>
      </c>
      <c r="K19984">
        <v>0</v>
      </c>
      <c r="L19984" s="6">
        <v>2078932</v>
      </c>
      <c r="M19984" s="6"/>
      <c r="N19984" s="7">
        <v>43996</v>
      </c>
    </row>
    <row r="19985" spans="1:14" hidden="1" x14ac:dyDescent="0.25">
      <c r="A19985" t="s">
        <v>14</v>
      </c>
      <c r="B19985" t="s">
        <v>65</v>
      </c>
      <c r="C19985" s="7">
        <v>43997</v>
      </c>
      <c r="D19985">
        <v>1496</v>
      </c>
      <c r="E19985">
        <v>1</v>
      </c>
      <c r="F19985">
        <v>109</v>
      </c>
      <c r="G19985">
        <v>0</v>
      </c>
      <c r="H19985">
        <v>719.6</v>
      </c>
      <c r="I19985">
        <v>0.48099999999999998</v>
      </c>
      <c r="J19985">
        <v>52.430999999999997</v>
      </c>
      <c r="K19985">
        <v>0</v>
      </c>
      <c r="L19985" s="6">
        <v>2078932</v>
      </c>
      <c r="M19985" s="6"/>
      <c r="N19985" s="7">
        <v>43997</v>
      </c>
    </row>
    <row r="19986" spans="1:14" hidden="1" x14ac:dyDescent="0.25">
      <c r="A19986" t="s">
        <v>14</v>
      </c>
      <c r="B19986" t="s">
        <v>65</v>
      </c>
      <c r="C19986" s="7">
        <v>43998</v>
      </c>
      <c r="D19986">
        <v>1499</v>
      </c>
      <c r="E19986">
        <v>3</v>
      </c>
      <c r="F19986">
        <v>109</v>
      </c>
      <c r="G19986">
        <v>0</v>
      </c>
      <c r="H19986">
        <v>721.04300000000001</v>
      </c>
      <c r="I19986">
        <v>1.4430000000000001</v>
      </c>
      <c r="J19986">
        <v>52.430999999999997</v>
      </c>
      <c r="K19986">
        <v>0</v>
      </c>
      <c r="L19986" s="6">
        <v>2078932</v>
      </c>
      <c r="M19986" s="6"/>
      <c r="N19986" s="7">
        <v>43998</v>
      </c>
    </row>
    <row r="19987" spans="1:14" hidden="1" x14ac:dyDescent="0.25">
      <c r="A19987" t="s">
        <v>14</v>
      </c>
      <c r="B19987" t="s">
        <v>65</v>
      </c>
      <c r="C19987" s="7">
        <v>43999</v>
      </c>
      <c r="D19987">
        <v>1503</v>
      </c>
      <c r="E19987">
        <v>4</v>
      </c>
      <c r="F19987">
        <v>109</v>
      </c>
      <c r="G19987">
        <v>0</v>
      </c>
      <c r="H19987">
        <v>722.96699999999998</v>
      </c>
      <c r="I19987">
        <v>1.9239999999999999</v>
      </c>
      <c r="J19987">
        <v>52.430999999999997</v>
      </c>
      <c r="K19987">
        <v>0</v>
      </c>
      <c r="L19987" s="6">
        <v>2078932</v>
      </c>
      <c r="M19987" s="6"/>
      <c r="N19987" s="7">
        <v>43999</v>
      </c>
    </row>
    <row r="19988" spans="1:14" hidden="1" x14ac:dyDescent="0.25">
      <c r="A19988" t="s">
        <v>14</v>
      </c>
      <c r="B19988" t="s">
        <v>65</v>
      </c>
      <c r="C19988" s="7">
        <v>44000</v>
      </c>
      <c r="D19988">
        <v>1511</v>
      </c>
      <c r="E19988">
        <v>8</v>
      </c>
      <c r="F19988">
        <v>109</v>
      </c>
      <c r="G19988">
        <v>0</v>
      </c>
      <c r="H19988">
        <v>726.81500000000005</v>
      </c>
      <c r="I19988">
        <v>3.8479999999999999</v>
      </c>
      <c r="J19988">
        <v>52.430999999999997</v>
      </c>
      <c r="K19988">
        <v>0</v>
      </c>
      <c r="L19988" s="6">
        <v>2078932</v>
      </c>
      <c r="M19988" s="6"/>
      <c r="N19988" s="7">
        <v>44000</v>
      </c>
    </row>
    <row r="19989" spans="1:14" hidden="1" x14ac:dyDescent="0.25">
      <c r="A19989" t="s">
        <v>14</v>
      </c>
      <c r="B19989" t="s">
        <v>65</v>
      </c>
      <c r="C19989" s="7">
        <v>44001</v>
      </c>
      <c r="D19989">
        <v>1513</v>
      </c>
      <c r="E19989">
        <v>2</v>
      </c>
      <c r="F19989">
        <v>109</v>
      </c>
      <c r="G19989">
        <v>0</v>
      </c>
      <c r="H19989">
        <v>727.77800000000002</v>
      </c>
      <c r="I19989">
        <v>0.96199999999999997</v>
      </c>
      <c r="J19989">
        <v>52.430999999999997</v>
      </c>
      <c r="K19989">
        <v>0</v>
      </c>
      <c r="L19989" s="6">
        <v>2078932</v>
      </c>
      <c r="M19989" s="6"/>
      <c r="N19989" s="7">
        <v>44001</v>
      </c>
    </row>
    <row r="19990" spans="1:14" hidden="1" x14ac:dyDescent="0.25">
      <c r="A19990" t="s">
        <v>14</v>
      </c>
      <c r="B19990" t="s">
        <v>65</v>
      </c>
      <c r="C19990" s="7">
        <v>44002</v>
      </c>
      <c r="D19990">
        <v>1519</v>
      </c>
      <c r="E19990">
        <v>6</v>
      </c>
      <c r="F19990">
        <v>109</v>
      </c>
      <c r="G19990">
        <v>0</v>
      </c>
      <c r="H19990">
        <v>730.66399999999999</v>
      </c>
      <c r="I19990">
        <v>2.8860000000000001</v>
      </c>
      <c r="J19990">
        <v>52.430999999999997</v>
      </c>
      <c r="K19990">
        <v>0</v>
      </c>
      <c r="L19990" s="6">
        <v>2078932</v>
      </c>
      <c r="M19990" s="6"/>
      <c r="N19990" s="7">
        <v>44002</v>
      </c>
    </row>
    <row r="19991" spans="1:14" hidden="1" x14ac:dyDescent="0.25">
      <c r="A19991" t="s">
        <v>14</v>
      </c>
      <c r="B19991" t="s">
        <v>65</v>
      </c>
      <c r="C19991" s="7">
        <v>44003</v>
      </c>
      <c r="D19991">
        <v>1520</v>
      </c>
      <c r="E19991">
        <v>1</v>
      </c>
      <c r="F19991">
        <v>109</v>
      </c>
      <c r="G19991">
        <v>0</v>
      </c>
      <c r="H19991">
        <v>731.14499999999998</v>
      </c>
      <c r="I19991">
        <v>0.48099999999999998</v>
      </c>
      <c r="J19991">
        <v>52.430999999999997</v>
      </c>
      <c r="K19991">
        <v>0</v>
      </c>
      <c r="L19991" s="6">
        <v>2078932</v>
      </c>
      <c r="M19991" s="6"/>
      <c r="N19991" s="7">
        <v>44003</v>
      </c>
    </row>
    <row r="19992" spans="1:14" hidden="1" x14ac:dyDescent="0.25">
      <c r="A19992" t="s">
        <v>14</v>
      </c>
      <c r="B19992" t="s">
        <v>65</v>
      </c>
      <c r="C19992" s="7">
        <v>44004</v>
      </c>
      <c r="D19992">
        <v>1521</v>
      </c>
      <c r="E19992">
        <v>1</v>
      </c>
      <c r="F19992">
        <v>109</v>
      </c>
      <c r="G19992">
        <v>0</v>
      </c>
      <c r="H19992">
        <v>731.62599999999998</v>
      </c>
      <c r="I19992">
        <v>0.48099999999999998</v>
      </c>
      <c r="J19992">
        <v>52.430999999999997</v>
      </c>
      <c r="K19992">
        <v>0</v>
      </c>
      <c r="L19992" s="6">
        <v>2078932</v>
      </c>
      <c r="M19992" s="6"/>
      <c r="N19992" s="7">
        <v>44004</v>
      </c>
    </row>
    <row r="19993" spans="1:14" hidden="1" x14ac:dyDescent="0.25">
      <c r="A19993" t="s">
        <v>14</v>
      </c>
      <c r="B19993" t="s">
        <v>65</v>
      </c>
      <c r="C19993" s="7">
        <v>44005</v>
      </c>
      <c r="D19993">
        <v>1534</v>
      </c>
      <c r="E19993">
        <v>13</v>
      </c>
      <c r="F19993">
        <v>109</v>
      </c>
      <c r="G19993">
        <v>0</v>
      </c>
      <c r="H19993">
        <v>737.87900000000002</v>
      </c>
      <c r="I19993">
        <v>6.2530000000000001</v>
      </c>
      <c r="J19993">
        <v>52.430999999999997</v>
      </c>
      <c r="K19993">
        <v>0</v>
      </c>
      <c r="L19993" s="6">
        <v>2078932</v>
      </c>
      <c r="M19993" s="6"/>
      <c r="N19993" s="7">
        <v>44005</v>
      </c>
    </row>
    <row r="19994" spans="1:14" hidden="1" x14ac:dyDescent="0.25">
      <c r="A19994" t="s">
        <v>14</v>
      </c>
      <c r="B19994" t="s">
        <v>65</v>
      </c>
      <c r="C19994" s="7">
        <v>44006</v>
      </c>
      <c r="D19994">
        <v>1541</v>
      </c>
      <c r="E19994">
        <v>7</v>
      </c>
      <c r="F19994">
        <v>109</v>
      </c>
      <c r="G19994">
        <v>0</v>
      </c>
      <c r="H19994">
        <v>741.24599999999998</v>
      </c>
      <c r="I19994">
        <v>3.367</v>
      </c>
      <c r="J19994">
        <v>52.430999999999997</v>
      </c>
      <c r="K19994">
        <v>0</v>
      </c>
      <c r="L19994" s="6">
        <v>2078932</v>
      </c>
      <c r="M19994" s="6"/>
      <c r="N19994" s="7">
        <v>44006</v>
      </c>
    </row>
    <row r="19995" spans="1:14" hidden="1" x14ac:dyDescent="0.25">
      <c r="A19995" t="s">
        <v>14</v>
      </c>
      <c r="B19995" t="s">
        <v>65</v>
      </c>
      <c r="C19995" s="7">
        <v>44007</v>
      </c>
      <c r="D19995">
        <v>1547</v>
      </c>
      <c r="E19995">
        <v>6</v>
      </c>
      <c r="F19995">
        <v>109</v>
      </c>
      <c r="G19995">
        <v>0</v>
      </c>
      <c r="H19995">
        <v>744.13199999999995</v>
      </c>
      <c r="I19995">
        <v>2.8860000000000001</v>
      </c>
      <c r="J19995">
        <v>52.430999999999997</v>
      </c>
      <c r="K19995">
        <v>0</v>
      </c>
      <c r="L19995" s="6">
        <v>2078932</v>
      </c>
      <c r="M19995" s="6"/>
      <c r="N19995" s="7">
        <v>44007</v>
      </c>
    </row>
    <row r="19996" spans="1:14" hidden="1" x14ac:dyDescent="0.25">
      <c r="A19996" t="s">
        <v>14</v>
      </c>
      <c r="B19996" t="s">
        <v>65</v>
      </c>
      <c r="C19996" s="7">
        <v>44008</v>
      </c>
      <c r="D19996">
        <v>1558</v>
      </c>
      <c r="E19996">
        <v>11</v>
      </c>
      <c r="F19996">
        <v>109</v>
      </c>
      <c r="G19996">
        <v>0</v>
      </c>
      <c r="H19996">
        <v>749.423</v>
      </c>
      <c r="I19996">
        <v>5.2910000000000004</v>
      </c>
      <c r="J19996">
        <v>52.430999999999997</v>
      </c>
      <c r="K19996">
        <v>0</v>
      </c>
      <c r="L19996" s="6">
        <v>2078932</v>
      </c>
      <c r="M19996" s="6"/>
      <c r="N19996" s="7">
        <v>44008</v>
      </c>
    </row>
    <row r="19997" spans="1:14" hidden="1" x14ac:dyDescent="0.25">
      <c r="A19997" t="s">
        <v>14</v>
      </c>
      <c r="B19997" t="s">
        <v>65</v>
      </c>
      <c r="C19997" s="7">
        <v>44009</v>
      </c>
      <c r="D19997">
        <v>1572</v>
      </c>
      <c r="E19997">
        <v>14</v>
      </c>
      <c r="F19997">
        <v>109</v>
      </c>
      <c r="G19997">
        <v>0</v>
      </c>
      <c r="H19997">
        <v>756.15700000000004</v>
      </c>
      <c r="I19997">
        <v>6.734</v>
      </c>
      <c r="J19997">
        <v>52.430999999999997</v>
      </c>
      <c r="K19997">
        <v>0</v>
      </c>
      <c r="L19997" s="6">
        <v>2078932</v>
      </c>
      <c r="M19997" s="6"/>
      <c r="N19997" s="7">
        <v>44009</v>
      </c>
    </row>
    <row r="19998" spans="1:14" hidden="1" x14ac:dyDescent="0.25">
      <c r="A19998" t="s">
        <v>14</v>
      </c>
      <c r="B19998" t="s">
        <v>65</v>
      </c>
      <c r="C19998" s="7">
        <v>44010</v>
      </c>
      <c r="D19998">
        <v>1581</v>
      </c>
      <c r="E19998">
        <v>9</v>
      </c>
      <c r="F19998">
        <v>111</v>
      </c>
      <c r="G19998">
        <v>2</v>
      </c>
      <c r="H19998">
        <v>760.48699999999997</v>
      </c>
      <c r="I19998">
        <v>4.3289999999999997</v>
      </c>
      <c r="J19998">
        <v>53.393000000000001</v>
      </c>
      <c r="K19998">
        <v>0.96199999999999997</v>
      </c>
      <c r="L19998" s="6">
        <v>2078932</v>
      </c>
      <c r="M19998" s="6"/>
      <c r="N19998" s="7">
        <v>44010</v>
      </c>
    </row>
    <row r="19999" spans="1:14" hidden="1" x14ac:dyDescent="0.25">
      <c r="A19999" t="s">
        <v>14</v>
      </c>
      <c r="B19999" t="s">
        <v>65</v>
      </c>
      <c r="C19999" s="7">
        <v>44011</v>
      </c>
      <c r="D19999">
        <v>1585</v>
      </c>
      <c r="E19999">
        <v>4</v>
      </c>
      <c r="F19999">
        <v>111</v>
      </c>
      <c r="G19999">
        <v>0</v>
      </c>
      <c r="H19999">
        <v>762.41099999999994</v>
      </c>
      <c r="I19999">
        <v>1.9239999999999999</v>
      </c>
      <c r="J19999">
        <v>53.393000000000001</v>
      </c>
      <c r="K19999">
        <v>0</v>
      </c>
      <c r="L19999" s="6">
        <v>2078932</v>
      </c>
      <c r="M19999" s="6"/>
      <c r="N19999" s="7">
        <v>44011</v>
      </c>
    </row>
    <row r="20000" spans="1:14" hidden="1" x14ac:dyDescent="0.25">
      <c r="A20000" t="s">
        <v>14</v>
      </c>
      <c r="B20000" t="s">
        <v>65</v>
      </c>
      <c r="C20000" s="7">
        <v>44012</v>
      </c>
      <c r="D20000">
        <v>1600</v>
      </c>
      <c r="E20000">
        <v>15</v>
      </c>
      <c r="F20000">
        <v>111</v>
      </c>
      <c r="G20000">
        <v>0</v>
      </c>
      <c r="H20000">
        <v>769.62599999999998</v>
      </c>
      <c r="I20000">
        <v>7.2149999999999999</v>
      </c>
      <c r="J20000">
        <v>53.393000000000001</v>
      </c>
      <c r="K20000">
        <v>0</v>
      </c>
      <c r="L20000" s="6">
        <v>2078932</v>
      </c>
      <c r="M20000" s="6"/>
      <c r="N20000" s="7">
        <v>44012</v>
      </c>
    </row>
    <row r="20001" spans="1:14" hidden="1" x14ac:dyDescent="0.25">
      <c r="A20001" t="s">
        <v>14</v>
      </c>
      <c r="B20001" t="s">
        <v>65</v>
      </c>
      <c r="C20001" s="7">
        <v>44013</v>
      </c>
      <c r="D20001">
        <v>1613</v>
      </c>
      <c r="E20001">
        <v>13</v>
      </c>
      <c r="F20001">
        <v>111</v>
      </c>
      <c r="G20001">
        <v>0</v>
      </c>
      <c r="H20001">
        <v>775.87900000000002</v>
      </c>
      <c r="I20001">
        <v>6.2530000000000001</v>
      </c>
      <c r="J20001">
        <v>53.393000000000001</v>
      </c>
      <c r="K20001">
        <v>0</v>
      </c>
      <c r="L20001" s="6">
        <v>2078932</v>
      </c>
      <c r="M20001" s="6"/>
      <c r="N20001" s="7">
        <v>44013</v>
      </c>
    </row>
    <row r="20002" spans="1:14" hidden="1" x14ac:dyDescent="0.25">
      <c r="A20002" t="s">
        <v>14</v>
      </c>
      <c r="B20002" t="s">
        <v>65</v>
      </c>
      <c r="C20002" s="7">
        <v>44014</v>
      </c>
      <c r="D20002">
        <v>1634</v>
      </c>
      <c r="E20002">
        <v>21</v>
      </c>
      <c r="F20002">
        <v>111</v>
      </c>
      <c r="G20002">
        <v>0</v>
      </c>
      <c r="H20002">
        <v>785.98</v>
      </c>
      <c r="I20002">
        <v>10.101000000000001</v>
      </c>
      <c r="J20002">
        <v>53.393000000000001</v>
      </c>
      <c r="K20002">
        <v>0</v>
      </c>
      <c r="L20002" s="6">
        <v>2078932</v>
      </c>
      <c r="M20002" s="6"/>
      <c r="N20002" s="7">
        <v>44014</v>
      </c>
    </row>
    <row r="20003" spans="1:14" hidden="1" x14ac:dyDescent="0.25">
      <c r="A20003" t="s">
        <v>14</v>
      </c>
      <c r="B20003" t="s">
        <v>65</v>
      </c>
      <c r="C20003" s="7">
        <v>44015</v>
      </c>
      <c r="D20003">
        <v>1650</v>
      </c>
      <c r="E20003">
        <v>16</v>
      </c>
      <c r="F20003">
        <v>111</v>
      </c>
      <c r="G20003">
        <v>0</v>
      </c>
      <c r="H20003">
        <v>793.67700000000002</v>
      </c>
      <c r="I20003">
        <v>7.6959999999999997</v>
      </c>
      <c r="J20003">
        <v>53.393000000000001</v>
      </c>
      <c r="K20003">
        <v>0</v>
      </c>
      <c r="L20003" s="6">
        <v>2078932</v>
      </c>
      <c r="M20003" s="6"/>
      <c r="N20003" s="7">
        <v>44015</v>
      </c>
    </row>
    <row r="20004" spans="1:14" hidden="1" x14ac:dyDescent="0.25">
      <c r="A20004" t="s">
        <v>14</v>
      </c>
      <c r="B20004" t="s">
        <v>65</v>
      </c>
      <c r="C20004" s="7">
        <v>44016</v>
      </c>
      <c r="D20004">
        <v>1679</v>
      </c>
      <c r="E20004">
        <v>29</v>
      </c>
      <c r="F20004">
        <v>111</v>
      </c>
      <c r="G20004">
        <v>0</v>
      </c>
      <c r="H20004">
        <v>807.62599999999998</v>
      </c>
      <c r="I20004">
        <v>13.949</v>
      </c>
      <c r="J20004">
        <v>53.393000000000001</v>
      </c>
      <c r="K20004">
        <v>0</v>
      </c>
      <c r="L20004" s="6">
        <v>2078932</v>
      </c>
      <c r="M20004" s="6"/>
      <c r="N20004" s="7">
        <v>44016</v>
      </c>
    </row>
    <row r="20005" spans="1:14" hidden="1" x14ac:dyDescent="0.25">
      <c r="A20005" t="s">
        <v>14</v>
      </c>
      <c r="B20005" t="s">
        <v>65</v>
      </c>
      <c r="C20005" s="7">
        <v>44017</v>
      </c>
      <c r="D20005">
        <v>1700</v>
      </c>
      <c r="E20005">
        <v>21</v>
      </c>
      <c r="F20005">
        <v>111</v>
      </c>
      <c r="G20005">
        <v>0</v>
      </c>
      <c r="H20005">
        <v>817.72799999999995</v>
      </c>
      <c r="I20005">
        <v>10.101000000000001</v>
      </c>
      <c r="J20005">
        <v>53.393000000000001</v>
      </c>
      <c r="K20005">
        <v>0</v>
      </c>
      <c r="L20005" s="6">
        <v>2078932</v>
      </c>
      <c r="M20005" s="6"/>
      <c r="N20005" s="7">
        <v>44017</v>
      </c>
    </row>
    <row r="20006" spans="1:14" hidden="1" x14ac:dyDescent="0.25">
      <c r="A20006" t="s">
        <v>14</v>
      </c>
      <c r="B20006" t="s">
        <v>65</v>
      </c>
      <c r="C20006" s="7">
        <v>44018</v>
      </c>
      <c r="D20006">
        <v>1716</v>
      </c>
      <c r="E20006">
        <v>16</v>
      </c>
      <c r="F20006">
        <v>111</v>
      </c>
      <c r="G20006">
        <v>0</v>
      </c>
      <c r="H20006">
        <v>825.42399999999998</v>
      </c>
      <c r="I20006">
        <v>7.6959999999999997</v>
      </c>
      <c r="J20006">
        <v>53.393000000000001</v>
      </c>
      <c r="K20006">
        <v>0</v>
      </c>
      <c r="L20006" s="6">
        <v>2078932</v>
      </c>
      <c r="M20006" s="6"/>
      <c r="N20006" s="7">
        <v>44018</v>
      </c>
    </row>
    <row r="20007" spans="1:14" hidden="1" x14ac:dyDescent="0.25">
      <c r="A20007" t="s">
        <v>14</v>
      </c>
      <c r="B20007" t="s">
        <v>65</v>
      </c>
      <c r="C20007" s="7">
        <v>44019</v>
      </c>
      <c r="D20007">
        <v>1739</v>
      </c>
      <c r="E20007">
        <v>23</v>
      </c>
      <c r="F20007">
        <v>111</v>
      </c>
      <c r="G20007">
        <v>0</v>
      </c>
      <c r="H20007">
        <v>836.48699999999997</v>
      </c>
      <c r="I20007">
        <v>11.063000000000001</v>
      </c>
      <c r="J20007">
        <v>53.393000000000001</v>
      </c>
      <c r="K20007">
        <v>0</v>
      </c>
      <c r="L20007" s="6">
        <v>2078932</v>
      </c>
      <c r="M20007" s="6"/>
      <c r="N20007" s="7">
        <v>44019</v>
      </c>
    </row>
    <row r="20008" spans="1:14" hidden="1" x14ac:dyDescent="0.25">
      <c r="A20008" t="s">
        <v>14</v>
      </c>
      <c r="B20008" t="s">
        <v>65</v>
      </c>
      <c r="C20008" s="7">
        <v>44020</v>
      </c>
      <c r="D20008">
        <v>1763</v>
      </c>
      <c r="E20008">
        <v>24</v>
      </c>
      <c r="F20008">
        <v>111</v>
      </c>
      <c r="G20008">
        <v>0</v>
      </c>
      <c r="H20008">
        <v>848.03200000000004</v>
      </c>
      <c r="I20008">
        <v>11.544</v>
      </c>
      <c r="J20008">
        <v>53.393000000000001</v>
      </c>
      <c r="K20008">
        <v>0</v>
      </c>
      <c r="L20008" s="6">
        <v>2078932</v>
      </c>
      <c r="M20008" s="6"/>
      <c r="N20008" s="7">
        <v>44020</v>
      </c>
    </row>
    <row r="20009" spans="1:14" hidden="1" x14ac:dyDescent="0.25">
      <c r="A20009" t="s">
        <v>14</v>
      </c>
      <c r="B20009" t="s">
        <v>65</v>
      </c>
      <c r="C20009" s="7">
        <v>44021</v>
      </c>
      <c r="D20009">
        <v>1776</v>
      </c>
      <c r="E20009">
        <v>13</v>
      </c>
      <c r="F20009">
        <v>111</v>
      </c>
      <c r="G20009">
        <v>0</v>
      </c>
      <c r="H20009">
        <v>854.28499999999997</v>
      </c>
      <c r="I20009">
        <v>6.2530000000000001</v>
      </c>
      <c r="J20009">
        <v>53.393000000000001</v>
      </c>
      <c r="K20009">
        <v>0</v>
      </c>
      <c r="L20009" s="6">
        <v>2078932</v>
      </c>
      <c r="M20009" s="6"/>
      <c r="N20009" s="7">
        <v>44021</v>
      </c>
    </row>
    <row r="20010" spans="1:14" hidden="1" x14ac:dyDescent="0.25">
      <c r="A20010" t="s">
        <v>14</v>
      </c>
      <c r="B20010" t="s">
        <v>65</v>
      </c>
      <c r="C20010" s="7">
        <v>44022</v>
      </c>
      <c r="D20010">
        <v>1793</v>
      </c>
      <c r="E20010">
        <v>17</v>
      </c>
      <c r="F20010">
        <v>111</v>
      </c>
      <c r="G20010">
        <v>0</v>
      </c>
      <c r="H20010">
        <v>862.46199999999999</v>
      </c>
      <c r="I20010">
        <v>8.1769999999999996</v>
      </c>
      <c r="J20010">
        <v>53.393000000000001</v>
      </c>
      <c r="K20010">
        <v>0</v>
      </c>
      <c r="L20010" s="6">
        <v>2078932</v>
      </c>
      <c r="M20010" s="6"/>
      <c r="N20010" s="7">
        <v>44022</v>
      </c>
    </row>
    <row r="20011" spans="1:14" hidden="1" x14ac:dyDescent="0.25">
      <c r="A20011" t="s">
        <v>14</v>
      </c>
      <c r="B20011" t="s">
        <v>65</v>
      </c>
      <c r="C20011" s="7">
        <v>44023</v>
      </c>
      <c r="D20011">
        <v>1827</v>
      </c>
      <c r="E20011">
        <v>34</v>
      </c>
      <c r="F20011">
        <v>111</v>
      </c>
      <c r="G20011">
        <v>0</v>
      </c>
      <c r="H20011">
        <v>878.81700000000001</v>
      </c>
      <c r="I20011">
        <v>16.355</v>
      </c>
      <c r="J20011">
        <v>53.393000000000001</v>
      </c>
      <c r="K20011">
        <v>0</v>
      </c>
      <c r="L20011" s="6">
        <v>2078932</v>
      </c>
      <c r="M20011" s="6"/>
      <c r="N20011" s="7">
        <v>44023</v>
      </c>
    </row>
    <row r="20012" spans="1:14" hidden="1" x14ac:dyDescent="0.25">
      <c r="A20012" t="s">
        <v>14</v>
      </c>
      <c r="B20012" t="s">
        <v>65</v>
      </c>
      <c r="C20012" s="7">
        <v>44024</v>
      </c>
      <c r="D20012">
        <v>1841</v>
      </c>
      <c r="E20012">
        <v>14</v>
      </c>
      <c r="F20012">
        <v>111</v>
      </c>
      <c r="G20012">
        <v>0</v>
      </c>
      <c r="H20012">
        <v>885.55100000000004</v>
      </c>
      <c r="I20012">
        <v>6.734</v>
      </c>
      <c r="J20012">
        <v>53.393000000000001</v>
      </c>
      <c r="K20012">
        <v>0</v>
      </c>
      <c r="L20012" s="6">
        <v>2078932</v>
      </c>
      <c r="M20012" s="6"/>
      <c r="N20012" s="7">
        <v>44024</v>
      </c>
    </row>
    <row r="20013" spans="1:14" hidden="1" x14ac:dyDescent="0.25">
      <c r="A20013" t="s">
        <v>14</v>
      </c>
      <c r="B20013" t="s">
        <v>65</v>
      </c>
      <c r="C20013" s="7">
        <v>44025</v>
      </c>
      <c r="D20013">
        <v>1849</v>
      </c>
      <c r="E20013">
        <v>8</v>
      </c>
      <c r="F20013">
        <v>111</v>
      </c>
      <c r="G20013">
        <v>0</v>
      </c>
      <c r="H20013">
        <v>889.399</v>
      </c>
      <c r="I20013">
        <v>3.8479999999999999</v>
      </c>
      <c r="J20013">
        <v>53.393000000000001</v>
      </c>
      <c r="K20013">
        <v>0</v>
      </c>
      <c r="L20013" s="6">
        <v>2078932</v>
      </c>
      <c r="M20013" s="6"/>
      <c r="N20013" s="7">
        <v>44025</v>
      </c>
    </row>
    <row r="20014" spans="1:14" hidden="1" x14ac:dyDescent="0.25">
      <c r="A20014" t="s">
        <v>14</v>
      </c>
      <c r="B20014" t="s">
        <v>65</v>
      </c>
      <c r="C20014" s="7">
        <v>44026</v>
      </c>
      <c r="D20014">
        <v>1859</v>
      </c>
      <c r="E20014">
        <v>10</v>
      </c>
      <c r="F20014">
        <v>111</v>
      </c>
      <c r="G20014">
        <v>0</v>
      </c>
      <c r="H20014">
        <v>894.20899999999995</v>
      </c>
      <c r="I20014">
        <v>4.8099999999999996</v>
      </c>
      <c r="J20014">
        <v>53.393000000000001</v>
      </c>
      <c r="K20014">
        <v>0</v>
      </c>
      <c r="L20014" s="6">
        <v>2078932</v>
      </c>
      <c r="M20014" s="6"/>
      <c r="N20014" s="7">
        <v>44026</v>
      </c>
    </row>
    <row r="20015" spans="1:14" hidden="1" x14ac:dyDescent="0.25">
      <c r="A20015" t="s">
        <v>14</v>
      </c>
      <c r="B20015" t="s">
        <v>65</v>
      </c>
      <c r="C20015" s="7">
        <v>44027</v>
      </c>
      <c r="D20015">
        <v>1878</v>
      </c>
      <c r="E20015">
        <v>19</v>
      </c>
      <c r="F20015">
        <v>111</v>
      </c>
      <c r="G20015">
        <v>0</v>
      </c>
      <c r="H20015">
        <v>903.34799999999996</v>
      </c>
      <c r="I20015">
        <v>9.1389999999999993</v>
      </c>
      <c r="J20015">
        <v>53.393000000000001</v>
      </c>
      <c r="K20015">
        <v>0</v>
      </c>
      <c r="L20015" s="6">
        <v>2078932</v>
      </c>
      <c r="M20015" s="6"/>
      <c r="N20015" s="7">
        <v>44027</v>
      </c>
    </row>
    <row r="20016" spans="1:14" hidden="1" x14ac:dyDescent="0.25">
      <c r="A20016" t="s">
        <v>14</v>
      </c>
      <c r="B20016" t="s">
        <v>65</v>
      </c>
      <c r="C20016" s="7">
        <v>44028</v>
      </c>
      <c r="D20016">
        <v>1897</v>
      </c>
      <c r="E20016">
        <v>19</v>
      </c>
      <c r="F20016">
        <v>111</v>
      </c>
      <c r="G20016">
        <v>0</v>
      </c>
      <c r="H20016">
        <v>912.48800000000006</v>
      </c>
      <c r="I20016">
        <v>9.1389999999999993</v>
      </c>
      <c r="J20016">
        <v>53.393000000000001</v>
      </c>
      <c r="K20016">
        <v>0</v>
      </c>
      <c r="L20016" s="6">
        <v>2078932</v>
      </c>
      <c r="M20016" s="6"/>
      <c r="N20016" s="7">
        <v>44028</v>
      </c>
    </row>
    <row r="20017" spans="1:14" hidden="1" x14ac:dyDescent="0.25">
      <c r="A20017" t="s">
        <v>14</v>
      </c>
      <c r="B20017" t="s">
        <v>65</v>
      </c>
      <c r="C20017" s="7">
        <v>44029</v>
      </c>
      <c r="D20017">
        <v>1916</v>
      </c>
      <c r="E20017">
        <v>19</v>
      </c>
      <c r="F20017">
        <v>111</v>
      </c>
      <c r="G20017">
        <v>0</v>
      </c>
      <c r="H20017">
        <v>921.62699999999995</v>
      </c>
      <c r="I20017">
        <v>9.1389999999999993</v>
      </c>
      <c r="J20017">
        <v>53.393000000000001</v>
      </c>
      <c r="K20017">
        <v>0</v>
      </c>
      <c r="L20017" s="6">
        <v>2078932</v>
      </c>
      <c r="M20017" s="6"/>
      <c r="N20017" s="7">
        <v>44029</v>
      </c>
    </row>
    <row r="20018" spans="1:14" hidden="1" x14ac:dyDescent="0.25">
      <c r="A20018" t="s">
        <v>14</v>
      </c>
      <c r="B20018" t="s">
        <v>65</v>
      </c>
      <c r="C20018" s="7">
        <v>44030</v>
      </c>
      <c r="D20018">
        <v>1940</v>
      </c>
      <c r="E20018">
        <v>24</v>
      </c>
      <c r="F20018">
        <v>111</v>
      </c>
      <c r="G20018">
        <v>0</v>
      </c>
      <c r="H20018">
        <v>933.17100000000005</v>
      </c>
      <c r="I20018">
        <v>11.544</v>
      </c>
      <c r="J20018">
        <v>53.393000000000001</v>
      </c>
      <c r="K20018">
        <v>0</v>
      </c>
      <c r="L20018" s="6">
        <v>2078932</v>
      </c>
      <c r="M20018" s="6"/>
      <c r="N20018" s="7">
        <v>44030</v>
      </c>
    </row>
    <row r="20019" spans="1:14" hidden="1" x14ac:dyDescent="0.25">
      <c r="A20019" t="s">
        <v>14</v>
      </c>
      <c r="B20019" t="s">
        <v>65</v>
      </c>
      <c r="C20019" s="7">
        <v>44031</v>
      </c>
      <c r="D20019">
        <v>1946</v>
      </c>
      <c r="E20019">
        <v>6</v>
      </c>
      <c r="F20019">
        <v>112</v>
      </c>
      <c r="G20019">
        <v>1</v>
      </c>
      <c r="H20019">
        <v>936.05799999999999</v>
      </c>
      <c r="I20019">
        <v>2.8860000000000001</v>
      </c>
      <c r="J20019">
        <v>53.874000000000002</v>
      </c>
      <c r="K20019">
        <v>0.48099999999999998</v>
      </c>
      <c r="L20019" s="6">
        <v>2078932</v>
      </c>
      <c r="M20019" s="6"/>
      <c r="N20019" s="7">
        <v>44031</v>
      </c>
    </row>
    <row r="20020" spans="1:14" hidden="1" x14ac:dyDescent="0.25">
      <c r="A20020" t="s">
        <v>14</v>
      </c>
      <c r="B20020" t="s">
        <v>65</v>
      </c>
      <c r="C20020" s="7">
        <v>44032</v>
      </c>
      <c r="D20020">
        <v>1953</v>
      </c>
      <c r="E20020">
        <v>7</v>
      </c>
      <c r="F20020">
        <v>113</v>
      </c>
      <c r="G20020">
        <v>1</v>
      </c>
      <c r="H20020">
        <v>939.42499999999995</v>
      </c>
      <c r="I20020">
        <v>3.367</v>
      </c>
      <c r="J20020">
        <v>54.354999999999997</v>
      </c>
      <c r="K20020">
        <v>0.48099999999999998</v>
      </c>
      <c r="L20020" s="6">
        <v>2078932</v>
      </c>
      <c r="M20020" s="6"/>
      <c r="N20020" s="7">
        <v>44032</v>
      </c>
    </row>
    <row r="20021" spans="1:14" hidden="1" x14ac:dyDescent="0.25">
      <c r="A20021" t="s">
        <v>14</v>
      </c>
      <c r="B20021" t="s">
        <v>65</v>
      </c>
      <c r="C20021" s="7">
        <v>44033</v>
      </c>
      <c r="D20021">
        <v>1977</v>
      </c>
      <c r="E20021">
        <v>24</v>
      </c>
      <c r="F20021">
        <v>114</v>
      </c>
      <c r="G20021">
        <v>1</v>
      </c>
      <c r="H20021">
        <v>950.96900000000005</v>
      </c>
      <c r="I20021">
        <v>11.544</v>
      </c>
      <c r="J20021">
        <v>54.835999999999999</v>
      </c>
      <c r="K20021">
        <v>0.48099999999999998</v>
      </c>
      <c r="L20021" s="6">
        <v>2078932</v>
      </c>
      <c r="M20021" s="6"/>
      <c r="N20021" s="7">
        <v>44033</v>
      </c>
    </row>
    <row r="20022" spans="1:14" hidden="1" x14ac:dyDescent="0.25">
      <c r="A20022" t="s">
        <v>14</v>
      </c>
      <c r="B20022" t="s">
        <v>65</v>
      </c>
      <c r="C20022" s="7">
        <v>44034</v>
      </c>
      <c r="D20022">
        <v>2006</v>
      </c>
      <c r="E20022">
        <v>29</v>
      </c>
      <c r="F20022">
        <v>115</v>
      </c>
      <c r="G20022">
        <v>1</v>
      </c>
      <c r="H20022">
        <v>964.91899999999998</v>
      </c>
      <c r="I20022">
        <v>13.949</v>
      </c>
      <c r="J20022">
        <v>55.317</v>
      </c>
      <c r="K20022">
        <v>0.48099999999999998</v>
      </c>
      <c r="L20022" s="6">
        <v>2078932</v>
      </c>
      <c r="M20022" s="6"/>
      <c r="N20022" s="7">
        <v>44034</v>
      </c>
    </row>
    <row r="20023" spans="1:14" hidden="1" x14ac:dyDescent="0.25">
      <c r="A20023" t="s">
        <v>14</v>
      </c>
      <c r="B20023" t="s">
        <v>65</v>
      </c>
      <c r="C20023" s="7">
        <v>44035</v>
      </c>
      <c r="D20023">
        <v>2033</v>
      </c>
      <c r="E20023">
        <v>27</v>
      </c>
      <c r="F20023">
        <v>115</v>
      </c>
      <c r="G20023">
        <v>0</v>
      </c>
      <c r="H20023">
        <v>977.90599999999995</v>
      </c>
      <c r="I20023">
        <v>12.987</v>
      </c>
      <c r="J20023">
        <v>55.317</v>
      </c>
      <c r="K20023">
        <v>0</v>
      </c>
      <c r="L20023" s="6">
        <v>2078932</v>
      </c>
      <c r="M20023" s="6"/>
      <c r="N20023" s="7">
        <v>44035</v>
      </c>
    </row>
    <row r="20024" spans="1:14" hidden="1" x14ac:dyDescent="0.25">
      <c r="A20024" t="s">
        <v>14</v>
      </c>
      <c r="B20024" t="s">
        <v>65</v>
      </c>
      <c r="C20024" s="7">
        <v>44036</v>
      </c>
      <c r="D20024">
        <v>2052</v>
      </c>
      <c r="E20024">
        <v>19</v>
      </c>
      <c r="F20024">
        <v>115</v>
      </c>
      <c r="G20024">
        <v>0</v>
      </c>
      <c r="H20024">
        <v>987.04499999999996</v>
      </c>
      <c r="I20024">
        <v>9.1389999999999993</v>
      </c>
      <c r="J20024">
        <v>55.317</v>
      </c>
      <c r="K20024">
        <v>0</v>
      </c>
      <c r="L20024" s="6">
        <v>2078932</v>
      </c>
      <c r="M20024" s="6"/>
      <c r="N20024" s="7">
        <v>44036</v>
      </c>
    </row>
    <row r="20025" spans="1:14" hidden="1" x14ac:dyDescent="0.25">
      <c r="A20025" t="s">
        <v>14</v>
      </c>
      <c r="B20025" t="s">
        <v>65</v>
      </c>
      <c r="C20025" s="7">
        <v>44037</v>
      </c>
      <c r="D20025">
        <v>2066</v>
      </c>
      <c r="E20025">
        <v>14</v>
      </c>
      <c r="F20025">
        <v>116</v>
      </c>
      <c r="G20025">
        <v>1</v>
      </c>
      <c r="H20025">
        <v>993.779</v>
      </c>
      <c r="I20025">
        <v>6.734</v>
      </c>
      <c r="J20025">
        <v>55.798000000000002</v>
      </c>
      <c r="K20025">
        <v>0.48099999999999998</v>
      </c>
      <c r="L20025" s="6">
        <v>2078932</v>
      </c>
      <c r="M20025" s="6"/>
      <c r="N20025" s="7">
        <v>44037</v>
      </c>
    </row>
    <row r="20026" spans="1:14" hidden="1" x14ac:dyDescent="0.25">
      <c r="A20026" t="s">
        <v>14</v>
      </c>
      <c r="B20026" t="s">
        <v>65</v>
      </c>
      <c r="C20026" s="7">
        <v>44038</v>
      </c>
      <c r="D20026">
        <v>2082</v>
      </c>
      <c r="E20026">
        <v>16</v>
      </c>
      <c r="F20026">
        <v>116</v>
      </c>
      <c r="G20026">
        <v>0</v>
      </c>
      <c r="H20026">
        <v>1001.476</v>
      </c>
      <c r="I20026">
        <v>7.6959999999999997</v>
      </c>
      <c r="J20026">
        <v>55.798000000000002</v>
      </c>
      <c r="K20026">
        <v>0</v>
      </c>
      <c r="L20026" s="6">
        <v>2078932</v>
      </c>
      <c r="M20026" s="6"/>
      <c r="N20026" s="7">
        <v>44038</v>
      </c>
    </row>
    <row r="20027" spans="1:14" hidden="1" x14ac:dyDescent="0.25">
      <c r="A20027" t="s">
        <v>14</v>
      </c>
      <c r="B20027" t="s">
        <v>65</v>
      </c>
      <c r="C20027" s="7">
        <v>44039</v>
      </c>
      <c r="D20027">
        <v>2087</v>
      </c>
      <c r="E20027">
        <v>5</v>
      </c>
      <c r="F20027">
        <v>116</v>
      </c>
      <c r="G20027">
        <v>0</v>
      </c>
      <c r="H20027">
        <v>1003.881</v>
      </c>
      <c r="I20027">
        <v>2.4049999999999998</v>
      </c>
      <c r="J20027">
        <v>55.798000000000002</v>
      </c>
      <c r="K20027">
        <v>0</v>
      </c>
      <c r="L20027" s="6">
        <v>2078932</v>
      </c>
      <c r="M20027" s="6"/>
      <c r="N20027" s="7">
        <v>44039</v>
      </c>
    </row>
    <row r="20028" spans="1:14" hidden="1" x14ac:dyDescent="0.25">
      <c r="A20028" t="s">
        <v>14</v>
      </c>
      <c r="B20028" t="s">
        <v>65</v>
      </c>
      <c r="C20028" s="7">
        <v>44040</v>
      </c>
      <c r="D20028">
        <v>2101</v>
      </c>
      <c r="E20028">
        <v>14</v>
      </c>
      <c r="F20028">
        <v>117</v>
      </c>
      <c r="G20028">
        <v>1</v>
      </c>
      <c r="H20028">
        <v>1010.615</v>
      </c>
      <c r="I20028">
        <v>6.734</v>
      </c>
      <c r="J20028">
        <v>56.279000000000003</v>
      </c>
      <c r="K20028">
        <v>0.48099999999999998</v>
      </c>
      <c r="L20028" s="6">
        <v>2078932</v>
      </c>
      <c r="M20028" s="6"/>
      <c r="N20028" s="7">
        <v>44040</v>
      </c>
    </row>
    <row r="20029" spans="1:14" hidden="1" x14ac:dyDescent="0.25">
      <c r="A20029" t="s">
        <v>14</v>
      </c>
      <c r="B20029" t="s">
        <v>65</v>
      </c>
      <c r="C20029" s="7">
        <v>44041</v>
      </c>
      <c r="D20029">
        <v>2115</v>
      </c>
      <c r="E20029">
        <v>14</v>
      </c>
      <c r="F20029">
        <v>117</v>
      </c>
      <c r="G20029">
        <v>0</v>
      </c>
      <c r="H20029">
        <v>1017.349</v>
      </c>
      <c r="I20029">
        <v>6.734</v>
      </c>
      <c r="J20029">
        <v>56.279000000000003</v>
      </c>
      <c r="K20029">
        <v>0</v>
      </c>
      <c r="L20029" s="6">
        <v>2078932</v>
      </c>
      <c r="M20029" s="6"/>
      <c r="N20029" s="7">
        <v>44041</v>
      </c>
    </row>
    <row r="20030" spans="1:14" hidden="1" x14ac:dyDescent="0.25">
      <c r="A20030" t="s">
        <v>14</v>
      </c>
      <c r="B20030" t="s">
        <v>65</v>
      </c>
      <c r="C20030" s="7">
        <v>44042</v>
      </c>
      <c r="D20030">
        <v>2139</v>
      </c>
      <c r="E20030">
        <v>24</v>
      </c>
      <c r="F20030">
        <v>117</v>
      </c>
      <c r="G20030">
        <v>0</v>
      </c>
      <c r="H20030">
        <v>1028.894</v>
      </c>
      <c r="I20030">
        <v>11.544</v>
      </c>
      <c r="J20030">
        <v>56.279000000000003</v>
      </c>
      <c r="K20030">
        <v>0</v>
      </c>
      <c r="L20030" s="6">
        <v>2078932</v>
      </c>
      <c r="M20030" s="6"/>
      <c r="N20030" s="7">
        <v>44042</v>
      </c>
    </row>
    <row r="20031" spans="1:14" hidden="1" x14ac:dyDescent="0.25">
      <c r="A20031" t="s">
        <v>14</v>
      </c>
      <c r="B20031" t="s">
        <v>65</v>
      </c>
      <c r="C20031" s="7">
        <v>44043</v>
      </c>
      <c r="D20031">
        <v>2156</v>
      </c>
      <c r="E20031">
        <v>17</v>
      </c>
      <c r="F20031">
        <v>119</v>
      </c>
      <c r="G20031">
        <v>2</v>
      </c>
      <c r="H20031">
        <v>1037.0709999999999</v>
      </c>
      <c r="I20031">
        <v>8.1769999999999996</v>
      </c>
      <c r="J20031">
        <v>57.241</v>
      </c>
      <c r="K20031">
        <v>0.96199999999999997</v>
      </c>
      <c r="L20031" s="6">
        <v>2078932</v>
      </c>
      <c r="M20031" s="6"/>
      <c r="N20031" s="7">
        <v>44043</v>
      </c>
    </row>
    <row r="20032" spans="1:14" hidden="1" x14ac:dyDescent="0.25">
      <c r="A20032" t="s">
        <v>14</v>
      </c>
      <c r="B20032" t="s">
        <v>65</v>
      </c>
      <c r="C20032" s="7">
        <v>44044</v>
      </c>
      <c r="D20032">
        <v>2171</v>
      </c>
      <c r="E20032">
        <v>15</v>
      </c>
      <c r="F20032">
        <v>119</v>
      </c>
      <c r="G20032">
        <v>0</v>
      </c>
      <c r="H20032">
        <v>1044.2860000000001</v>
      </c>
      <c r="I20032">
        <v>7.2149999999999999</v>
      </c>
      <c r="J20032">
        <v>57.241</v>
      </c>
      <c r="K20032">
        <v>0</v>
      </c>
      <c r="L20032" s="6">
        <v>2078932</v>
      </c>
      <c r="M20032" s="6"/>
      <c r="N20032" s="7">
        <v>44044</v>
      </c>
    </row>
    <row r="20033" spans="1:14" hidden="1" x14ac:dyDescent="0.25">
      <c r="A20033" t="s">
        <v>14</v>
      </c>
      <c r="B20033" t="s">
        <v>65</v>
      </c>
      <c r="C20033" s="7">
        <v>44045</v>
      </c>
      <c r="D20033">
        <v>2180</v>
      </c>
      <c r="E20033">
        <v>9</v>
      </c>
      <c r="F20033">
        <v>120</v>
      </c>
      <c r="G20033">
        <v>1</v>
      </c>
      <c r="H20033">
        <v>1048.615</v>
      </c>
      <c r="I20033">
        <v>4.3289999999999997</v>
      </c>
      <c r="J20033">
        <v>57.722000000000001</v>
      </c>
      <c r="K20033">
        <v>0.48099999999999998</v>
      </c>
      <c r="L20033" s="6">
        <v>2078932</v>
      </c>
      <c r="M20033" s="6"/>
      <c r="N20033" s="7">
        <v>44045</v>
      </c>
    </row>
    <row r="20034" spans="1:14" hidden="1" x14ac:dyDescent="0.25">
      <c r="A20034" t="s">
        <v>14</v>
      </c>
      <c r="B20034" t="s">
        <v>65</v>
      </c>
      <c r="C20034" s="7">
        <v>44046</v>
      </c>
      <c r="D20034">
        <v>2181</v>
      </c>
      <c r="E20034">
        <v>1</v>
      </c>
      <c r="F20034">
        <v>122</v>
      </c>
      <c r="G20034">
        <v>2</v>
      </c>
      <c r="H20034">
        <v>1049.096</v>
      </c>
      <c r="I20034">
        <v>0.48099999999999998</v>
      </c>
      <c r="J20034">
        <v>58.683999999999997</v>
      </c>
      <c r="K20034">
        <v>0.96199999999999997</v>
      </c>
      <c r="L20034" s="6">
        <v>2078932</v>
      </c>
      <c r="M20034" s="6"/>
      <c r="N20034" s="7">
        <v>44046</v>
      </c>
    </row>
    <row r="20035" spans="1:14" hidden="1" x14ac:dyDescent="0.25">
      <c r="A20035" t="s">
        <v>14</v>
      </c>
      <c r="B20035" t="s">
        <v>65</v>
      </c>
      <c r="C20035" s="7">
        <v>44047</v>
      </c>
      <c r="D20035">
        <v>2190</v>
      </c>
      <c r="E20035">
        <v>9</v>
      </c>
      <c r="F20035">
        <v>123</v>
      </c>
      <c r="G20035">
        <v>1</v>
      </c>
      <c r="H20035">
        <v>1053.4259999999999</v>
      </c>
      <c r="I20035">
        <v>4.3289999999999997</v>
      </c>
      <c r="J20035">
        <v>59.164999999999999</v>
      </c>
      <c r="K20035">
        <v>0.48099999999999998</v>
      </c>
      <c r="L20035" s="6">
        <v>2078932</v>
      </c>
      <c r="M20035" s="6"/>
      <c r="N20035" s="7">
        <v>44047</v>
      </c>
    </row>
    <row r="20036" spans="1:14" hidden="1" x14ac:dyDescent="0.25">
      <c r="A20036" t="s">
        <v>14</v>
      </c>
      <c r="B20036" t="s">
        <v>65</v>
      </c>
      <c r="C20036" s="7">
        <v>44048</v>
      </c>
      <c r="D20036">
        <v>2208</v>
      </c>
      <c r="E20036">
        <v>18</v>
      </c>
      <c r="F20036">
        <v>124</v>
      </c>
      <c r="G20036">
        <v>1</v>
      </c>
      <c r="H20036">
        <v>1062.0840000000001</v>
      </c>
      <c r="I20036">
        <v>8.6579999999999995</v>
      </c>
      <c r="J20036">
        <v>59.646000000000001</v>
      </c>
      <c r="K20036">
        <v>0.48099999999999998</v>
      </c>
      <c r="L20036" s="6">
        <v>2078932</v>
      </c>
      <c r="M20036" s="6"/>
      <c r="N20036" s="7">
        <v>44048</v>
      </c>
    </row>
    <row r="20037" spans="1:14" hidden="1" x14ac:dyDescent="0.25">
      <c r="A20037" t="s">
        <v>14</v>
      </c>
      <c r="B20037" t="s">
        <v>65</v>
      </c>
      <c r="C20037" s="7">
        <v>44049</v>
      </c>
      <c r="D20037">
        <v>2223</v>
      </c>
      <c r="E20037">
        <v>15</v>
      </c>
      <c r="F20037">
        <v>125</v>
      </c>
      <c r="G20037">
        <v>1</v>
      </c>
      <c r="H20037">
        <v>1069.299</v>
      </c>
      <c r="I20037">
        <v>7.2149999999999999</v>
      </c>
      <c r="J20037">
        <v>60.127000000000002</v>
      </c>
      <c r="K20037">
        <v>0.48099999999999998</v>
      </c>
      <c r="L20037" s="6">
        <v>2078932</v>
      </c>
      <c r="M20037" s="6"/>
      <c r="N20037" s="7">
        <v>44049</v>
      </c>
    </row>
    <row r="20038" spans="1:14" hidden="1" x14ac:dyDescent="0.25">
      <c r="A20038" t="s">
        <v>14</v>
      </c>
      <c r="B20038" t="s">
        <v>65</v>
      </c>
      <c r="C20038" s="7">
        <v>44050</v>
      </c>
      <c r="D20038">
        <v>2233</v>
      </c>
      <c r="E20038">
        <v>10</v>
      </c>
      <c r="F20038">
        <v>125</v>
      </c>
      <c r="G20038">
        <v>0</v>
      </c>
      <c r="H20038">
        <v>1074.1089999999999</v>
      </c>
      <c r="I20038">
        <v>4.8099999999999996</v>
      </c>
      <c r="J20038">
        <v>60.127000000000002</v>
      </c>
      <c r="K20038">
        <v>0</v>
      </c>
      <c r="L20038" s="6">
        <v>2078932</v>
      </c>
      <c r="M20038" s="6"/>
      <c r="N20038" s="7">
        <v>44050</v>
      </c>
    </row>
    <row r="20039" spans="1:14" hidden="1" x14ac:dyDescent="0.25">
      <c r="A20039" t="s">
        <v>14</v>
      </c>
      <c r="B20039" t="s">
        <v>65</v>
      </c>
      <c r="C20039" s="7">
        <v>44051</v>
      </c>
      <c r="D20039">
        <v>2247</v>
      </c>
      <c r="E20039">
        <v>14</v>
      </c>
      <c r="F20039">
        <v>126</v>
      </c>
      <c r="G20039">
        <v>1</v>
      </c>
      <c r="H20039">
        <v>1080.8430000000001</v>
      </c>
      <c r="I20039">
        <v>6.734</v>
      </c>
      <c r="J20039">
        <v>60.607999999999997</v>
      </c>
      <c r="K20039">
        <v>0.48099999999999998</v>
      </c>
      <c r="L20039" s="6">
        <v>2078932</v>
      </c>
      <c r="M20039" s="6"/>
      <c r="N20039" s="7">
        <v>44051</v>
      </c>
    </row>
    <row r="20040" spans="1:14" hidden="1" x14ac:dyDescent="0.25">
      <c r="A20040" t="s">
        <v>14</v>
      </c>
      <c r="B20040" t="s">
        <v>65</v>
      </c>
      <c r="C20040" s="7">
        <v>44052</v>
      </c>
      <c r="D20040">
        <v>2249</v>
      </c>
      <c r="E20040">
        <v>2</v>
      </c>
      <c r="F20040">
        <v>127</v>
      </c>
      <c r="G20040">
        <v>1</v>
      </c>
      <c r="H20040">
        <v>1081.8050000000001</v>
      </c>
      <c r="I20040">
        <v>0.96199999999999997</v>
      </c>
      <c r="J20040">
        <v>61.088999999999999</v>
      </c>
      <c r="K20040">
        <v>0.48099999999999998</v>
      </c>
      <c r="L20040" s="6">
        <v>2078932</v>
      </c>
      <c r="M20040" s="6"/>
      <c r="N20040" s="7">
        <v>44052</v>
      </c>
    </row>
    <row r="20041" spans="1:14" hidden="1" x14ac:dyDescent="0.25">
      <c r="A20041" t="s">
        <v>14</v>
      </c>
      <c r="B20041" t="s">
        <v>65</v>
      </c>
      <c r="C20041" s="7">
        <v>44053</v>
      </c>
      <c r="D20041">
        <v>2255</v>
      </c>
      <c r="E20041">
        <v>6</v>
      </c>
      <c r="F20041">
        <v>128</v>
      </c>
      <c r="G20041">
        <v>1</v>
      </c>
      <c r="H20041">
        <v>1084.692</v>
      </c>
      <c r="I20041">
        <v>2.8860000000000001</v>
      </c>
      <c r="J20041">
        <v>61.57</v>
      </c>
      <c r="K20041">
        <v>0.48099999999999998</v>
      </c>
      <c r="L20041" s="6">
        <v>2078932</v>
      </c>
      <c r="M20041" s="6"/>
      <c r="N20041" s="7">
        <v>44053</v>
      </c>
    </row>
    <row r="20042" spans="1:14" hidden="1" x14ac:dyDescent="0.25">
      <c r="A20042" t="s">
        <v>14</v>
      </c>
      <c r="B20042" t="s">
        <v>65</v>
      </c>
      <c r="C20042" s="7">
        <v>44054</v>
      </c>
      <c r="D20042">
        <v>2272</v>
      </c>
      <c r="E20042">
        <v>17</v>
      </c>
      <c r="F20042">
        <v>129</v>
      </c>
      <c r="G20042">
        <v>1</v>
      </c>
      <c r="H20042">
        <v>1092.8689999999999</v>
      </c>
      <c r="I20042">
        <v>8.1769999999999996</v>
      </c>
      <c r="J20042">
        <v>62.051000000000002</v>
      </c>
      <c r="K20042">
        <v>0.48099999999999998</v>
      </c>
      <c r="L20042" s="6">
        <v>2078932</v>
      </c>
      <c r="M20042" s="6"/>
      <c r="N20042" s="7">
        <v>44054</v>
      </c>
    </row>
    <row r="20043" spans="1:14" hidden="1" x14ac:dyDescent="0.25">
      <c r="A20043" t="s">
        <v>14</v>
      </c>
      <c r="B20043" t="s">
        <v>65</v>
      </c>
      <c r="C20043" s="7">
        <v>44055</v>
      </c>
      <c r="D20043">
        <v>2303</v>
      </c>
      <c r="E20043">
        <v>31</v>
      </c>
      <c r="F20043">
        <v>129</v>
      </c>
      <c r="G20043">
        <v>0</v>
      </c>
      <c r="H20043">
        <v>1107.78</v>
      </c>
      <c r="I20043">
        <v>14.912000000000001</v>
      </c>
      <c r="J20043">
        <v>62.051000000000002</v>
      </c>
      <c r="K20043">
        <v>0</v>
      </c>
      <c r="L20043" s="6">
        <v>2078932</v>
      </c>
      <c r="M20043" s="6"/>
      <c r="N20043" s="7">
        <v>44055</v>
      </c>
    </row>
    <row r="20044" spans="1:14" hidden="1" x14ac:dyDescent="0.25">
      <c r="A20044" t="s">
        <v>14</v>
      </c>
      <c r="B20044" t="s">
        <v>65</v>
      </c>
      <c r="C20044" s="7">
        <v>44056</v>
      </c>
      <c r="D20044">
        <v>2332</v>
      </c>
      <c r="E20044">
        <v>29</v>
      </c>
      <c r="F20044">
        <v>129</v>
      </c>
      <c r="G20044">
        <v>0</v>
      </c>
      <c r="H20044">
        <v>1121.73</v>
      </c>
      <c r="I20044">
        <v>13.949</v>
      </c>
      <c r="J20044">
        <v>62.051000000000002</v>
      </c>
      <c r="K20044">
        <v>0</v>
      </c>
      <c r="L20044" s="6">
        <v>2078932</v>
      </c>
      <c r="M20044" s="6"/>
      <c r="N20044" s="7">
        <v>44056</v>
      </c>
    </row>
    <row r="20045" spans="1:14" hidden="1" x14ac:dyDescent="0.25">
      <c r="A20045" t="s">
        <v>14</v>
      </c>
      <c r="B20045" t="s">
        <v>65</v>
      </c>
      <c r="C20045" s="7">
        <v>44057</v>
      </c>
      <c r="D20045">
        <v>2369</v>
      </c>
      <c r="E20045">
        <v>37</v>
      </c>
      <c r="F20045">
        <v>129</v>
      </c>
      <c r="G20045">
        <v>0</v>
      </c>
      <c r="H20045">
        <v>1139.527</v>
      </c>
      <c r="I20045">
        <v>17.797999999999998</v>
      </c>
      <c r="J20045">
        <v>62.051000000000002</v>
      </c>
      <c r="K20045">
        <v>0</v>
      </c>
      <c r="L20045" s="6">
        <v>2078932</v>
      </c>
      <c r="M20045" s="6"/>
      <c r="N20045" s="7">
        <v>44057</v>
      </c>
    </row>
    <row r="20046" spans="1:14" hidden="1" x14ac:dyDescent="0.25">
      <c r="A20046" t="s">
        <v>14</v>
      </c>
      <c r="B20046" t="s">
        <v>65</v>
      </c>
      <c r="C20046" s="7">
        <v>44058</v>
      </c>
      <c r="D20046">
        <v>2401</v>
      </c>
      <c r="E20046">
        <v>32</v>
      </c>
      <c r="F20046">
        <v>129</v>
      </c>
      <c r="G20046">
        <v>0</v>
      </c>
      <c r="H20046">
        <v>1154.92</v>
      </c>
      <c r="I20046">
        <v>15.393000000000001</v>
      </c>
      <c r="J20046">
        <v>62.051000000000002</v>
      </c>
      <c r="K20046">
        <v>0</v>
      </c>
      <c r="L20046" s="6">
        <v>2078932</v>
      </c>
      <c r="M20046" s="6"/>
      <c r="N20046" s="7">
        <v>44058</v>
      </c>
    </row>
    <row r="20047" spans="1:14" hidden="1" x14ac:dyDescent="0.25">
      <c r="A20047" t="s">
        <v>14</v>
      </c>
      <c r="B20047" t="s">
        <v>65</v>
      </c>
      <c r="C20047" s="7">
        <v>44059</v>
      </c>
      <c r="D20047">
        <v>2416</v>
      </c>
      <c r="E20047">
        <v>15</v>
      </c>
      <c r="F20047">
        <v>129</v>
      </c>
      <c r="G20047">
        <v>0</v>
      </c>
      <c r="H20047">
        <v>1162.135</v>
      </c>
      <c r="I20047">
        <v>7.2149999999999999</v>
      </c>
      <c r="J20047">
        <v>62.051000000000002</v>
      </c>
      <c r="K20047">
        <v>0</v>
      </c>
      <c r="L20047" s="6">
        <v>2078932</v>
      </c>
      <c r="M20047" s="6"/>
      <c r="N20047" s="7">
        <v>44059</v>
      </c>
    </row>
    <row r="20048" spans="1:14" hidden="1" x14ac:dyDescent="0.25">
      <c r="A20048" t="s">
        <v>14</v>
      </c>
      <c r="B20048" t="s">
        <v>65</v>
      </c>
      <c r="C20048" s="7">
        <v>44060</v>
      </c>
      <c r="D20048">
        <v>2429</v>
      </c>
      <c r="E20048">
        <v>13</v>
      </c>
      <c r="F20048">
        <v>129</v>
      </c>
      <c r="G20048">
        <v>0</v>
      </c>
      <c r="H20048">
        <v>1168.3879999999999</v>
      </c>
      <c r="I20048">
        <v>6.2530000000000001</v>
      </c>
      <c r="J20048">
        <v>62.051000000000002</v>
      </c>
      <c r="K20048">
        <v>0</v>
      </c>
      <c r="L20048" s="6">
        <v>2078932</v>
      </c>
      <c r="M20048" s="6"/>
      <c r="N20048" s="7">
        <v>44060</v>
      </c>
    </row>
    <row r="20049" spans="1:14" hidden="1" x14ac:dyDescent="0.25">
      <c r="A20049" t="s">
        <v>14</v>
      </c>
      <c r="B20049" t="s">
        <v>65</v>
      </c>
      <c r="C20049" s="7">
        <v>44061</v>
      </c>
      <c r="D20049">
        <v>2456</v>
      </c>
      <c r="E20049">
        <v>27</v>
      </c>
      <c r="F20049">
        <v>129</v>
      </c>
      <c r="G20049">
        <v>0</v>
      </c>
      <c r="H20049">
        <v>1181.376</v>
      </c>
      <c r="I20049">
        <v>12.987</v>
      </c>
      <c r="J20049">
        <v>62.051000000000002</v>
      </c>
      <c r="K20049">
        <v>0</v>
      </c>
      <c r="L20049" s="6">
        <v>2078932</v>
      </c>
      <c r="M20049" s="6"/>
      <c r="N20049" s="7">
        <v>44061</v>
      </c>
    </row>
    <row r="20050" spans="1:14" hidden="1" x14ac:dyDescent="0.25">
      <c r="A20050" t="s">
        <v>14</v>
      </c>
      <c r="B20050" t="s">
        <v>65</v>
      </c>
      <c r="C20050" s="7">
        <v>44062</v>
      </c>
      <c r="D20050">
        <v>2493</v>
      </c>
      <c r="E20050">
        <v>37</v>
      </c>
      <c r="F20050">
        <v>129</v>
      </c>
      <c r="G20050">
        <v>0</v>
      </c>
      <c r="H20050">
        <v>1199.173</v>
      </c>
      <c r="I20050">
        <v>17.797999999999998</v>
      </c>
      <c r="J20050">
        <v>62.051000000000002</v>
      </c>
      <c r="K20050">
        <v>0</v>
      </c>
      <c r="L20050" s="6">
        <v>2078932</v>
      </c>
      <c r="M20050" s="6"/>
      <c r="N20050" s="7">
        <v>44062</v>
      </c>
    </row>
    <row r="20051" spans="1:14" hidden="1" x14ac:dyDescent="0.25">
      <c r="A20051" t="s">
        <v>14</v>
      </c>
      <c r="B20051" t="s">
        <v>65</v>
      </c>
      <c r="C20051" s="7">
        <v>44063</v>
      </c>
      <c r="D20051">
        <v>2536</v>
      </c>
      <c r="E20051">
        <v>43</v>
      </c>
      <c r="F20051">
        <v>129</v>
      </c>
      <c r="G20051">
        <v>0</v>
      </c>
      <c r="H20051">
        <v>1219.857</v>
      </c>
      <c r="I20051">
        <v>20.684000000000001</v>
      </c>
      <c r="J20051">
        <v>62.051000000000002</v>
      </c>
      <c r="K20051">
        <v>0</v>
      </c>
      <c r="L20051" s="6">
        <v>2078932</v>
      </c>
      <c r="M20051" s="6"/>
      <c r="N20051" s="7">
        <v>44063</v>
      </c>
    </row>
    <row r="20052" spans="1:14" hidden="1" x14ac:dyDescent="0.25">
      <c r="A20052" t="s">
        <v>14</v>
      </c>
      <c r="B20052" t="s">
        <v>65</v>
      </c>
      <c r="C20052" s="7">
        <v>44064</v>
      </c>
      <c r="D20052">
        <v>2574</v>
      </c>
      <c r="E20052">
        <v>38</v>
      </c>
      <c r="F20052">
        <v>130</v>
      </c>
      <c r="G20052">
        <v>1</v>
      </c>
      <c r="H20052">
        <v>1238.136</v>
      </c>
      <c r="I20052">
        <v>18.279</v>
      </c>
      <c r="J20052">
        <v>62.531999999999996</v>
      </c>
      <c r="K20052">
        <v>0.48099999999999998</v>
      </c>
      <c r="L20052" s="6">
        <v>2078932</v>
      </c>
      <c r="M20052" s="6"/>
      <c r="N20052" s="7">
        <v>44064</v>
      </c>
    </row>
    <row r="20053" spans="1:14" hidden="1" x14ac:dyDescent="0.25">
      <c r="A20053" t="s">
        <v>14</v>
      </c>
      <c r="B20053" t="s">
        <v>65</v>
      </c>
      <c r="C20053" s="7">
        <v>44065</v>
      </c>
      <c r="D20053">
        <v>2617</v>
      </c>
      <c r="E20053">
        <v>43</v>
      </c>
      <c r="F20053">
        <v>131</v>
      </c>
      <c r="G20053">
        <v>1</v>
      </c>
      <c r="H20053">
        <v>1258.819</v>
      </c>
      <c r="I20053">
        <v>20.684000000000001</v>
      </c>
      <c r="J20053">
        <v>63.012999999999998</v>
      </c>
      <c r="K20053">
        <v>0.48099999999999998</v>
      </c>
      <c r="L20053" s="6">
        <v>2078932</v>
      </c>
      <c r="M20053" s="6"/>
      <c r="N20053" s="7">
        <v>44065</v>
      </c>
    </row>
    <row r="20054" spans="1:14" hidden="1" x14ac:dyDescent="0.25">
      <c r="A20054" t="s">
        <v>14</v>
      </c>
      <c r="B20054" t="s">
        <v>65</v>
      </c>
      <c r="C20054" s="7">
        <v>44066</v>
      </c>
      <c r="D20054">
        <v>2651</v>
      </c>
      <c r="E20054">
        <v>34</v>
      </c>
      <c r="F20054">
        <v>131</v>
      </c>
      <c r="G20054">
        <v>0</v>
      </c>
      <c r="H20054">
        <v>1275.174</v>
      </c>
      <c r="I20054">
        <v>16.355</v>
      </c>
      <c r="J20054">
        <v>63.012999999999998</v>
      </c>
      <c r="K20054">
        <v>0</v>
      </c>
      <c r="L20054" s="6">
        <v>2078932</v>
      </c>
      <c r="M20054" s="6"/>
      <c r="N20054" s="7">
        <v>44066</v>
      </c>
    </row>
    <row r="20055" spans="1:14" hidden="1" x14ac:dyDescent="0.25">
      <c r="A20055" t="s">
        <v>14</v>
      </c>
      <c r="B20055" t="s">
        <v>65</v>
      </c>
      <c r="C20055" s="7">
        <v>44067</v>
      </c>
      <c r="D20055">
        <v>2665</v>
      </c>
      <c r="E20055">
        <v>14</v>
      </c>
      <c r="F20055">
        <v>133</v>
      </c>
      <c r="G20055">
        <v>2</v>
      </c>
      <c r="H20055">
        <v>1281.9079999999999</v>
      </c>
      <c r="I20055">
        <v>6.734</v>
      </c>
      <c r="J20055">
        <v>63.975000000000001</v>
      </c>
      <c r="K20055">
        <v>0.96199999999999997</v>
      </c>
      <c r="L20055" s="6">
        <v>2078932</v>
      </c>
      <c r="M20055" s="6"/>
      <c r="N20055" s="7">
        <v>44067</v>
      </c>
    </row>
    <row r="20056" spans="1:14" hidden="1" x14ac:dyDescent="0.25">
      <c r="A20056" t="s">
        <v>14</v>
      </c>
      <c r="B20056" t="s">
        <v>65</v>
      </c>
      <c r="C20056" s="7">
        <v>44068</v>
      </c>
      <c r="D20056">
        <v>2686</v>
      </c>
      <c r="E20056">
        <v>21</v>
      </c>
      <c r="F20056">
        <v>133</v>
      </c>
      <c r="G20056">
        <v>0</v>
      </c>
      <c r="H20056">
        <v>1292.01</v>
      </c>
      <c r="I20056">
        <v>10.101000000000001</v>
      </c>
      <c r="J20056">
        <v>63.975000000000001</v>
      </c>
      <c r="K20056">
        <v>0</v>
      </c>
      <c r="L20056" s="6">
        <v>2078932</v>
      </c>
      <c r="M20056" s="6"/>
      <c r="N20056" s="7">
        <v>44068</v>
      </c>
    </row>
    <row r="20057" spans="1:14" hidden="1" x14ac:dyDescent="0.25">
      <c r="A20057" t="s">
        <v>14</v>
      </c>
      <c r="B20057" t="s">
        <v>65</v>
      </c>
      <c r="C20057" s="7">
        <v>44069</v>
      </c>
      <c r="D20057">
        <v>2722</v>
      </c>
      <c r="E20057">
        <v>36</v>
      </c>
      <c r="F20057">
        <v>133</v>
      </c>
      <c r="G20057">
        <v>0</v>
      </c>
      <c r="H20057">
        <v>1309.326</v>
      </c>
      <c r="I20057">
        <v>17.317</v>
      </c>
      <c r="J20057">
        <v>63.975000000000001</v>
      </c>
      <c r="K20057">
        <v>0</v>
      </c>
      <c r="L20057" s="6">
        <v>2078932</v>
      </c>
      <c r="M20057" s="6"/>
      <c r="N20057" s="7">
        <v>44069</v>
      </c>
    </row>
    <row r="20058" spans="1:14" hidden="1" x14ac:dyDescent="0.25">
      <c r="A20058" t="s">
        <v>14</v>
      </c>
      <c r="B20058" t="s">
        <v>65</v>
      </c>
      <c r="C20058" s="7">
        <v>44070</v>
      </c>
      <c r="D20058">
        <v>2755</v>
      </c>
      <c r="E20058">
        <v>33</v>
      </c>
      <c r="F20058">
        <v>133</v>
      </c>
      <c r="G20058">
        <v>0</v>
      </c>
      <c r="H20058">
        <v>1325.2</v>
      </c>
      <c r="I20058">
        <v>15.874000000000001</v>
      </c>
      <c r="J20058">
        <v>63.975000000000001</v>
      </c>
      <c r="K20058">
        <v>0</v>
      </c>
      <c r="L20058" s="6">
        <v>2078932</v>
      </c>
      <c r="M20058" s="6"/>
      <c r="N20058" s="7">
        <v>44070</v>
      </c>
    </row>
    <row r="20059" spans="1:14" hidden="1" x14ac:dyDescent="0.25">
      <c r="A20059" t="s">
        <v>14</v>
      </c>
      <c r="B20059" t="s">
        <v>65</v>
      </c>
      <c r="C20059" s="7">
        <v>44071</v>
      </c>
      <c r="D20059">
        <v>2797</v>
      </c>
      <c r="E20059">
        <v>42</v>
      </c>
      <c r="F20059">
        <v>133</v>
      </c>
      <c r="G20059">
        <v>0</v>
      </c>
      <c r="H20059">
        <v>1345.402</v>
      </c>
      <c r="I20059">
        <v>20.202999999999999</v>
      </c>
      <c r="J20059">
        <v>63.975000000000001</v>
      </c>
      <c r="K20059">
        <v>0</v>
      </c>
      <c r="L20059" s="6">
        <v>2078932</v>
      </c>
      <c r="M20059" s="6"/>
      <c r="N20059" s="7">
        <v>44071</v>
      </c>
    </row>
    <row r="20060" spans="1:14" hidden="1" x14ac:dyDescent="0.25">
      <c r="A20060" t="s">
        <v>14</v>
      </c>
      <c r="B20060" t="s">
        <v>65</v>
      </c>
      <c r="C20060" s="7">
        <v>44072</v>
      </c>
      <c r="D20060">
        <v>2834</v>
      </c>
      <c r="E20060">
        <v>37</v>
      </c>
      <c r="F20060">
        <v>133</v>
      </c>
      <c r="G20060">
        <v>0</v>
      </c>
      <c r="H20060">
        <v>1363.2</v>
      </c>
      <c r="I20060">
        <v>17.797999999999998</v>
      </c>
      <c r="J20060">
        <v>63.975000000000001</v>
      </c>
      <c r="K20060">
        <v>0</v>
      </c>
      <c r="L20060" s="6">
        <v>2078932</v>
      </c>
      <c r="M20060" s="6"/>
      <c r="N20060" s="7">
        <v>44072</v>
      </c>
    </row>
    <row r="20061" spans="1:14" hidden="1" x14ac:dyDescent="0.25">
      <c r="A20061" t="s">
        <v>14</v>
      </c>
      <c r="B20061" t="s">
        <v>65</v>
      </c>
      <c r="C20061" s="7">
        <v>44073</v>
      </c>
      <c r="D20061">
        <v>2865</v>
      </c>
      <c r="E20061">
        <v>31</v>
      </c>
      <c r="F20061">
        <v>133</v>
      </c>
      <c r="G20061">
        <v>0</v>
      </c>
      <c r="H20061">
        <v>1378.1110000000001</v>
      </c>
      <c r="I20061">
        <v>14.912000000000001</v>
      </c>
      <c r="J20061">
        <v>63.975000000000001</v>
      </c>
      <c r="K20061">
        <v>0</v>
      </c>
      <c r="L20061" s="6">
        <v>2078932</v>
      </c>
      <c r="M20061" s="6"/>
      <c r="N20061" s="7">
        <v>44073</v>
      </c>
    </row>
    <row r="20062" spans="1:14" hidden="1" x14ac:dyDescent="0.25">
      <c r="A20062" t="s">
        <v>14</v>
      </c>
      <c r="B20062" t="s">
        <v>65</v>
      </c>
      <c r="C20062" s="7">
        <v>44074</v>
      </c>
      <c r="D20062">
        <v>2883</v>
      </c>
      <c r="E20062">
        <v>18</v>
      </c>
      <c r="F20062">
        <v>133</v>
      </c>
      <c r="G20062">
        <v>0</v>
      </c>
      <c r="H20062">
        <v>1386.77</v>
      </c>
      <c r="I20062">
        <v>8.6579999999999995</v>
      </c>
      <c r="J20062">
        <v>63.975000000000001</v>
      </c>
      <c r="K20062">
        <v>0</v>
      </c>
      <c r="L20062" s="6">
        <v>2078932</v>
      </c>
      <c r="M20062" s="6"/>
      <c r="N20062" s="7">
        <v>44074</v>
      </c>
    </row>
    <row r="20063" spans="1:14" hidden="1" x14ac:dyDescent="0.25">
      <c r="A20063" t="s">
        <v>14</v>
      </c>
      <c r="B20063" t="s">
        <v>65</v>
      </c>
      <c r="C20063" s="7">
        <v>44075</v>
      </c>
      <c r="D20063">
        <v>2924</v>
      </c>
      <c r="E20063">
        <v>41</v>
      </c>
      <c r="F20063">
        <v>133</v>
      </c>
      <c r="G20063">
        <v>0</v>
      </c>
      <c r="H20063">
        <v>1406.491</v>
      </c>
      <c r="I20063">
        <v>19.722000000000001</v>
      </c>
      <c r="J20063">
        <v>63.975000000000001</v>
      </c>
      <c r="K20063">
        <v>0</v>
      </c>
      <c r="L20063" s="6">
        <v>2078932</v>
      </c>
      <c r="M20063" s="6"/>
      <c r="N20063" s="7">
        <v>44075</v>
      </c>
    </row>
    <row r="20064" spans="1:14" hidden="1" x14ac:dyDescent="0.25">
      <c r="A20064" t="s">
        <v>14</v>
      </c>
      <c r="B20064" t="s">
        <v>65</v>
      </c>
      <c r="C20064" s="7">
        <v>44076</v>
      </c>
      <c r="D20064">
        <v>2979</v>
      </c>
      <c r="E20064">
        <v>55</v>
      </c>
      <c r="F20064">
        <v>134</v>
      </c>
      <c r="G20064">
        <v>1</v>
      </c>
      <c r="H20064">
        <v>1432.9469999999999</v>
      </c>
      <c r="I20064">
        <v>26.456</v>
      </c>
      <c r="J20064">
        <v>64.456000000000003</v>
      </c>
      <c r="K20064">
        <v>0.48099999999999998</v>
      </c>
      <c r="L20064" s="6">
        <v>2078932</v>
      </c>
      <c r="M20064" s="6"/>
      <c r="N20064" s="7">
        <v>44076</v>
      </c>
    </row>
    <row r="20065" spans="1:14" hidden="1" x14ac:dyDescent="0.25">
      <c r="A20065" t="s">
        <v>14</v>
      </c>
      <c r="B20065" t="s">
        <v>65</v>
      </c>
      <c r="C20065" s="7">
        <v>44077</v>
      </c>
      <c r="D20065">
        <v>3032</v>
      </c>
      <c r="E20065">
        <v>53</v>
      </c>
      <c r="F20065">
        <v>134</v>
      </c>
      <c r="G20065">
        <v>0</v>
      </c>
      <c r="H20065">
        <v>1458.441</v>
      </c>
      <c r="I20065">
        <v>25.494</v>
      </c>
      <c r="J20065">
        <v>64.456000000000003</v>
      </c>
      <c r="K20065">
        <v>0</v>
      </c>
      <c r="L20065" s="6">
        <v>2078932</v>
      </c>
      <c r="M20065" s="6"/>
      <c r="N20065" s="7">
        <v>44077</v>
      </c>
    </row>
    <row r="20066" spans="1:14" hidden="1" x14ac:dyDescent="0.25">
      <c r="A20066" t="s">
        <v>14</v>
      </c>
      <c r="B20066" t="s">
        <v>65</v>
      </c>
      <c r="C20066" s="7">
        <v>44078</v>
      </c>
      <c r="D20066">
        <v>3079</v>
      </c>
      <c r="E20066">
        <v>47</v>
      </c>
      <c r="F20066">
        <v>134</v>
      </c>
      <c r="G20066">
        <v>0</v>
      </c>
      <c r="H20066">
        <v>1481.049</v>
      </c>
      <c r="I20066">
        <v>22.608000000000001</v>
      </c>
      <c r="J20066">
        <v>64.456000000000003</v>
      </c>
      <c r="K20066">
        <v>0</v>
      </c>
      <c r="L20066" s="6">
        <v>2078932</v>
      </c>
      <c r="M20066" s="6"/>
      <c r="N20066" s="7">
        <v>44078</v>
      </c>
    </row>
    <row r="20067" spans="1:14" hidden="1" x14ac:dyDescent="0.25">
      <c r="A20067" t="s">
        <v>14</v>
      </c>
      <c r="B20067" t="s">
        <v>65</v>
      </c>
      <c r="C20067" s="7">
        <v>44079</v>
      </c>
      <c r="D20067">
        <v>3122</v>
      </c>
      <c r="E20067">
        <v>43</v>
      </c>
      <c r="F20067">
        <v>135</v>
      </c>
      <c r="G20067">
        <v>1</v>
      </c>
      <c r="H20067">
        <v>1501.7329999999999</v>
      </c>
      <c r="I20067">
        <v>20.684000000000001</v>
      </c>
      <c r="J20067">
        <v>64.936999999999998</v>
      </c>
      <c r="K20067">
        <v>0.48099999999999998</v>
      </c>
      <c r="L20067" s="6">
        <v>2078932</v>
      </c>
      <c r="M20067" s="6"/>
      <c r="N20067" s="7">
        <v>44079</v>
      </c>
    </row>
    <row r="20068" spans="1:14" hidden="1" x14ac:dyDescent="0.25">
      <c r="A20068" t="s">
        <v>14</v>
      </c>
      <c r="B20068" t="s">
        <v>65</v>
      </c>
      <c r="C20068" s="7">
        <v>44080</v>
      </c>
      <c r="D20068">
        <v>3165</v>
      </c>
      <c r="E20068">
        <v>43</v>
      </c>
      <c r="F20068">
        <v>135</v>
      </c>
      <c r="G20068">
        <v>0</v>
      </c>
      <c r="H20068">
        <v>1522.4159999999999</v>
      </c>
      <c r="I20068">
        <v>20.684000000000001</v>
      </c>
      <c r="J20068">
        <v>64.936999999999998</v>
      </c>
      <c r="K20068">
        <v>0</v>
      </c>
      <c r="L20068" s="6">
        <v>2078932</v>
      </c>
      <c r="M20068" s="6"/>
      <c r="N20068" s="7">
        <v>44080</v>
      </c>
    </row>
    <row r="20069" spans="1:14" hidden="1" x14ac:dyDescent="0.25">
      <c r="A20069" t="s">
        <v>14</v>
      </c>
      <c r="B20069" t="s">
        <v>65</v>
      </c>
      <c r="C20069" s="7">
        <v>44081</v>
      </c>
      <c r="D20069">
        <v>3190</v>
      </c>
      <c r="E20069">
        <v>25</v>
      </c>
      <c r="F20069">
        <v>135</v>
      </c>
      <c r="G20069">
        <v>0</v>
      </c>
      <c r="H20069">
        <v>1534.442</v>
      </c>
      <c r="I20069">
        <v>12.025</v>
      </c>
      <c r="J20069">
        <v>64.936999999999998</v>
      </c>
      <c r="K20069">
        <v>0</v>
      </c>
      <c r="L20069" s="6">
        <v>2078932</v>
      </c>
      <c r="M20069" s="6"/>
      <c r="N20069" s="7">
        <v>44081</v>
      </c>
    </row>
    <row r="20070" spans="1:14" hidden="1" x14ac:dyDescent="0.25">
      <c r="A20070" t="s">
        <v>14</v>
      </c>
      <c r="B20070" t="s">
        <v>65</v>
      </c>
      <c r="C20070" s="7">
        <v>44082</v>
      </c>
      <c r="D20070">
        <v>3232</v>
      </c>
      <c r="E20070">
        <v>42</v>
      </c>
      <c r="F20070">
        <v>135</v>
      </c>
      <c r="G20070">
        <v>0</v>
      </c>
      <c r="H20070">
        <v>1554.644</v>
      </c>
      <c r="I20070">
        <v>20.202999999999999</v>
      </c>
      <c r="J20070">
        <v>64.936999999999998</v>
      </c>
      <c r="K20070">
        <v>0</v>
      </c>
      <c r="L20070" s="6">
        <v>2078932</v>
      </c>
      <c r="M20070" s="6"/>
      <c r="N20070" s="7">
        <v>44082</v>
      </c>
    </row>
    <row r="20071" spans="1:14" hidden="1" x14ac:dyDescent="0.25">
      <c r="A20071" t="s">
        <v>14</v>
      </c>
      <c r="B20071" t="s">
        <v>65</v>
      </c>
      <c r="C20071" s="7">
        <v>44083</v>
      </c>
      <c r="D20071">
        <v>3312</v>
      </c>
      <c r="E20071">
        <v>80</v>
      </c>
      <c r="F20071">
        <v>135</v>
      </c>
      <c r="G20071">
        <v>0</v>
      </c>
      <c r="H20071">
        <v>1593.126</v>
      </c>
      <c r="I20071">
        <v>38.481000000000002</v>
      </c>
      <c r="J20071">
        <v>64.936999999999998</v>
      </c>
      <c r="K20071">
        <v>0</v>
      </c>
      <c r="L20071" s="6">
        <v>2078932</v>
      </c>
      <c r="M20071" s="6"/>
      <c r="N20071" s="7">
        <v>44083</v>
      </c>
    </row>
    <row r="20072" spans="1:14" hidden="1" x14ac:dyDescent="0.25">
      <c r="A20072" t="s">
        <v>14</v>
      </c>
      <c r="B20072" t="s">
        <v>65</v>
      </c>
      <c r="C20072" s="7">
        <v>44084</v>
      </c>
      <c r="D20072">
        <v>3389</v>
      </c>
      <c r="E20072">
        <v>77</v>
      </c>
      <c r="F20072">
        <v>135</v>
      </c>
      <c r="G20072">
        <v>0</v>
      </c>
      <c r="H20072">
        <v>1630.164</v>
      </c>
      <c r="I20072">
        <v>37.037999999999997</v>
      </c>
      <c r="J20072">
        <v>64.936999999999998</v>
      </c>
      <c r="K20072">
        <v>0</v>
      </c>
      <c r="L20072" s="6">
        <v>2078932</v>
      </c>
      <c r="M20072" s="6"/>
      <c r="N20072" s="7">
        <v>44084</v>
      </c>
    </row>
    <row r="20073" spans="1:14" hidden="1" x14ac:dyDescent="0.25">
      <c r="A20073" t="s">
        <v>14</v>
      </c>
      <c r="B20073" t="s">
        <v>65</v>
      </c>
      <c r="C20073" s="7">
        <v>44085</v>
      </c>
      <c r="D20073">
        <v>3497</v>
      </c>
      <c r="E20073">
        <v>108</v>
      </c>
      <c r="F20073">
        <v>135</v>
      </c>
      <c r="G20073">
        <v>0</v>
      </c>
      <c r="H20073">
        <v>1682.114</v>
      </c>
      <c r="I20073">
        <v>51.95</v>
      </c>
      <c r="J20073">
        <v>64.936999999999998</v>
      </c>
      <c r="K20073">
        <v>0</v>
      </c>
      <c r="L20073" s="6">
        <v>2078932</v>
      </c>
      <c r="M20073" s="6"/>
      <c r="N20073" s="7">
        <v>44085</v>
      </c>
    </row>
    <row r="20074" spans="1:14" hidden="1" x14ac:dyDescent="0.25">
      <c r="A20074" t="s">
        <v>14</v>
      </c>
      <c r="B20074" t="s">
        <v>65</v>
      </c>
      <c r="C20074" s="7">
        <v>44086</v>
      </c>
      <c r="D20074">
        <v>3603</v>
      </c>
      <c r="E20074">
        <v>106</v>
      </c>
      <c r="F20074">
        <v>135</v>
      </c>
      <c r="G20074">
        <v>0</v>
      </c>
      <c r="H20074">
        <v>1733.1010000000001</v>
      </c>
      <c r="I20074">
        <v>50.988</v>
      </c>
      <c r="J20074">
        <v>64.936999999999998</v>
      </c>
      <c r="K20074">
        <v>0</v>
      </c>
      <c r="L20074" s="6">
        <v>2078932</v>
      </c>
      <c r="M20074" s="6"/>
      <c r="N20074" s="7">
        <v>44086</v>
      </c>
    </row>
    <row r="20075" spans="1:14" hidden="1" x14ac:dyDescent="0.25">
      <c r="A20075" t="s">
        <v>14</v>
      </c>
      <c r="B20075" t="s">
        <v>65</v>
      </c>
      <c r="C20075" s="7">
        <v>44087</v>
      </c>
      <c r="D20075">
        <v>3702</v>
      </c>
      <c r="E20075">
        <v>99</v>
      </c>
      <c r="F20075">
        <v>135</v>
      </c>
      <c r="G20075">
        <v>0</v>
      </c>
      <c r="H20075">
        <v>1780.722</v>
      </c>
      <c r="I20075">
        <v>47.621000000000002</v>
      </c>
      <c r="J20075">
        <v>64.936999999999998</v>
      </c>
      <c r="K20075">
        <v>0</v>
      </c>
      <c r="L20075" s="6">
        <v>2078932</v>
      </c>
      <c r="M20075" s="6"/>
      <c r="N20075" s="7">
        <v>44087</v>
      </c>
    </row>
    <row r="20076" spans="1:14" hidden="1" x14ac:dyDescent="0.25">
      <c r="A20076" t="s">
        <v>14</v>
      </c>
      <c r="B20076" t="s">
        <v>65</v>
      </c>
      <c r="C20076" s="7">
        <v>44088</v>
      </c>
      <c r="D20076">
        <v>3749</v>
      </c>
      <c r="E20076">
        <v>47</v>
      </c>
      <c r="F20076">
        <v>135</v>
      </c>
      <c r="G20076">
        <v>0</v>
      </c>
      <c r="H20076">
        <v>1803.33</v>
      </c>
      <c r="I20076">
        <v>22.608000000000001</v>
      </c>
      <c r="J20076">
        <v>64.936999999999998</v>
      </c>
      <c r="K20076">
        <v>0</v>
      </c>
      <c r="L20076" s="6">
        <v>2078932</v>
      </c>
      <c r="M20076" s="6"/>
      <c r="N20076" s="7">
        <v>44088</v>
      </c>
    </row>
    <row r="20077" spans="1:14" hidden="1" x14ac:dyDescent="0.25">
      <c r="A20077" t="s">
        <v>14</v>
      </c>
      <c r="B20077" t="s">
        <v>65</v>
      </c>
      <c r="C20077" s="7">
        <v>44089</v>
      </c>
      <c r="D20077">
        <v>3831</v>
      </c>
      <c r="E20077">
        <v>82</v>
      </c>
      <c r="F20077">
        <v>135</v>
      </c>
      <c r="G20077">
        <v>0</v>
      </c>
      <c r="H20077">
        <v>1842.7729999999999</v>
      </c>
      <c r="I20077">
        <v>39.442999999999998</v>
      </c>
      <c r="J20077">
        <v>64.936999999999998</v>
      </c>
      <c r="K20077">
        <v>0</v>
      </c>
      <c r="L20077" s="6">
        <v>2078932</v>
      </c>
      <c r="M20077" s="6"/>
      <c r="N20077" s="7">
        <v>44089</v>
      </c>
    </row>
    <row r="20078" spans="1:14" hidden="1" x14ac:dyDescent="0.25">
      <c r="A20078" t="s">
        <v>14</v>
      </c>
      <c r="B20078" t="s">
        <v>65</v>
      </c>
      <c r="C20078" s="7">
        <v>44090</v>
      </c>
      <c r="D20078">
        <v>3954</v>
      </c>
      <c r="E20078">
        <v>123</v>
      </c>
      <c r="F20078">
        <v>135</v>
      </c>
      <c r="G20078">
        <v>0</v>
      </c>
      <c r="H20078">
        <v>1901.9380000000001</v>
      </c>
      <c r="I20078">
        <v>59.164999999999999</v>
      </c>
      <c r="J20078">
        <v>64.936999999999998</v>
      </c>
      <c r="K20078">
        <v>0</v>
      </c>
      <c r="L20078" s="6">
        <v>2078932</v>
      </c>
      <c r="M20078" s="6"/>
      <c r="N20078" s="7">
        <v>44090</v>
      </c>
    </row>
    <row r="20079" spans="1:14" hidden="1" x14ac:dyDescent="0.25">
      <c r="A20079" t="s">
        <v>14</v>
      </c>
      <c r="B20079" t="s">
        <v>65</v>
      </c>
      <c r="C20079" s="7">
        <v>44091</v>
      </c>
      <c r="D20079">
        <v>4058</v>
      </c>
      <c r="E20079">
        <v>104</v>
      </c>
      <c r="F20079">
        <v>136</v>
      </c>
      <c r="G20079">
        <v>1</v>
      </c>
      <c r="H20079">
        <v>1951.9639999999999</v>
      </c>
      <c r="I20079">
        <v>50.026000000000003</v>
      </c>
      <c r="J20079">
        <v>65.418000000000006</v>
      </c>
      <c r="K20079">
        <v>0.48099999999999998</v>
      </c>
      <c r="L20079" s="6">
        <v>2078932</v>
      </c>
      <c r="M20079" s="6"/>
      <c r="N20079" s="7">
        <v>44091</v>
      </c>
    </row>
    <row r="20080" spans="1:14" hidden="1" x14ac:dyDescent="0.25">
      <c r="A20080" t="s">
        <v>14</v>
      </c>
      <c r="B20080" t="s">
        <v>65</v>
      </c>
      <c r="C20080" s="7">
        <v>44092</v>
      </c>
      <c r="D20080">
        <v>4195</v>
      </c>
      <c r="E20080">
        <v>137</v>
      </c>
      <c r="F20080">
        <v>140</v>
      </c>
      <c r="G20080">
        <v>4</v>
      </c>
      <c r="H20080">
        <v>2017.8630000000001</v>
      </c>
      <c r="I20080">
        <v>65.899000000000001</v>
      </c>
      <c r="J20080">
        <v>67.341999999999999</v>
      </c>
      <c r="K20080">
        <v>1.9239999999999999</v>
      </c>
      <c r="L20080" s="6">
        <v>2078932</v>
      </c>
      <c r="M20080" s="6"/>
      <c r="N20080" s="7">
        <v>44092</v>
      </c>
    </row>
    <row r="20081" spans="1:14" hidden="1" x14ac:dyDescent="0.25">
      <c r="A20081" t="s">
        <v>14</v>
      </c>
      <c r="B20081" t="s">
        <v>65</v>
      </c>
      <c r="C20081" s="7">
        <v>44093</v>
      </c>
      <c r="D20081">
        <v>4309</v>
      </c>
      <c r="E20081">
        <v>114</v>
      </c>
      <c r="F20081">
        <v>141</v>
      </c>
      <c r="G20081">
        <v>1</v>
      </c>
      <c r="H20081">
        <v>2072.6990000000001</v>
      </c>
      <c r="I20081">
        <v>54.835999999999999</v>
      </c>
      <c r="J20081">
        <v>67.822999999999993</v>
      </c>
      <c r="K20081">
        <v>0.48099999999999998</v>
      </c>
      <c r="L20081" s="6">
        <v>2078932</v>
      </c>
      <c r="M20081" s="6"/>
      <c r="N20081" s="7">
        <v>44093</v>
      </c>
    </row>
    <row r="20082" spans="1:14" hidden="1" x14ac:dyDescent="0.25">
      <c r="A20082" t="s">
        <v>14</v>
      </c>
      <c r="B20082" t="s">
        <v>65</v>
      </c>
      <c r="C20082" s="7">
        <v>44094</v>
      </c>
      <c r="D20082">
        <v>4420</v>
      </c>
      <c r="E20082">
        <v>111</v>
      </c>
      <c r="F20082">
        <v>142</v>
      </c>
      <c r="G20082">
        <v>1</v>
      </c>
      <c r="H20082">
        <v>2126.0920000000001</v>
      </c>
      <c r="I20082">
        <v>53.393000000000001</v>
      </c>
      <c r="J20082">
        <v>68.304000000000002</v>
      </c>
      <c r="K20082">
        <v>0.48099999999999998</v>
      </c>
      <c r="L20082" s="6">
        <v>2078932</v>
      </c>
      <c r="M20082" s="6"/>
      <c r="N20082" s="7">
        <v>44094</v>
      </c>
    </row>
    <row r="20083" spans="1:14" hidden="1" x14ac:dyDescent="0.25">
      <c r="A20083" t="s">
        <v>14</v>
      </c>
      <c r="B20083" t="s">
        <v>65</v>
      </c>
      <c r="C20083" s="7">
        <v>44095</v>
      </c>
      <c r="D20083">
        <v>4470</v>
      </c>
      <c r="E20083">
        <v>50</v>
      </c>
      <c r="F20083">
        <v>142</v>
      </c>
      <c r="G20083">
        <v>0</v>
      </c>
      <c r="H20083">
        <v>2150.1419999999998</v>
      </c>
      <c r="I20083">
        <v>24.050999999999998</v>
      </c>
      <c r="J20083">
        <v>68.304000000000002</v>
      </c>
      <c r="K20083">
        <v>0</v>
      </c>
      <c r="L20083" s="6">
        <v>2078932</v>
      </c>
      <c r="M20083" s="6"/>
      <c r="N20083" s="7">
        <v>44095</v>
      </c>
    </row>
    <row r="20084" spans="1:14" hidden="1" x14ac:dyDescent="0.25">
      <c r="A20084" t="s">
        <v>14</v>
      </c>
      <c r="B20084" t="s">
        <v>65</v>
      </c>
      <c r="C20084" s="7">
        <v>44096</v>
      </c>
      <c r="D20084">
        <v>4558</v>
      </c>
      <c r="E20084">
        <v>88</v>
      </c>
      <c r="F20084">
        <v>142</v>
      </c>
      <c r="G20084">
        <v>0</v>
      </c>
      <c r="H20084">
        <v>2192.4720000000002</v>
      </c>
      <c r="I20084">
        <v>42.329000000000001</v>
      </c>
      <c r="J20084">
        <v>68.304000000000002</v>
      </c>
      <c r="K20084">
        <v>0</v>
      </c>
      <c r="L20084" s="6">
        <v>2078932</v>
      </c>
      <c r="M20084" s="6"/>
      <c r="N20084" s="7">
        <v>44096</v>
      </c>
    </row>
    <row r="20085" spans="1:14" hidden="1" x14ac:dyDescent="0.25">
      <c r="A20085" t="s">
        <v>14</v>
      </c>
      <c r="B20085" t="s">
        <v>65</v>
      </c>
      <c r="C20085" s="7">
        <v>44097</v>
      </c>
      <c r="D20085">
        <v>4694</v>
      </c>
      <c r="E20085">
        <v>136</v>
      </c>
      <c r="F20085">
        <v>143</v>
      </c>
      <c r="G20085">
        <v>1</v>
      </c>
      <c r="H20085">
        <v>2257.89</v>
      </c>
      <c r="I20085">
        <v>65.418000000000006</v>
      </c>
      <c r="J20085">
        <v>68.784999999999997</v>
      </c>
      <c r="K20085">
        <v>0.48099999999999998</v>
      </c>
      <c r="L20085" s="6">
        <v>2078932</v>
      </c>
      <c r="M20085" s="6"/>
      <c r="N20085" s="7">
        <v>44097</v>
      </c>
    </row>
    <row r="20086" spans="1:14" hidden="1" x14ac:dyDescent="0.25">
      <c r="A20086" t="s">
        <v>14</v>
      </c>
      <c r="B20086" t="s">
        <v>65</v>
      </c>
      <c r="C20086" s="7">
        <v>44098</v>
      </c>
      <c r="D20086">
        <v>4816</v>
      </c>
      <c r="E20086">
        <v>122</v>
      </c>
      <c r="F20086">
        <v>145</v>
      </c>
      <c r="G20086">
        <v>2</v>
      </c>
      <c r="H20086">
        <v>2316.5740000000001</v>
      </c>
      <c r="I20086">
        <v>58.683999999999997</v>
      </c>
      <c r="J20086">
        <v>69.747</v>
      </c>
      <c r="K20086">
        <v>0.96199999999999997</v>
      </c>
      <c r="L20086" s="6">
        <v>2078932</v>
      </c>
      <c r="M20086" s="6"/>
      <c r="N20086" s="7">
        <v>44098</v>
      </c>
    </row>
    <row r="20087" spans="1:14" hidden="1" x14ac:dyDescent="0.25">
      <c r="A20087" t="s">
        <v>14</v>
      </c>
      <c r="B20087" t="s">
        <v>65</v>
      </c>
      <c r="C20087" s="7">
        <v>44099</v>
      </c>
      <c r="D20087">
        <v>5007</v>
      </c>
      <c r="E20087">
        <v>191</v>
      </c>
      <c r="F20087">
        <v>145</v>
      </c>
      <c r="G20087">
        <v>0</v>
      </c>
      <c r="H20087">
        <v>2408.4479999999999</v>
      </c>
      <c r="I20087">
        <v>91.873999999999995</v>
      </c>
      <c r="J20087">
        <v>69.747</v>
      </c>
      <c r="K20087">
        <v>0</v>
      </c>
      <c r="L20087" s="6">
        <v>2078932</v>
      </c>
      <c r="M20087" s="6"/>
      <c r="N20087" s="7">
        <v>44099</v>
      </c>
    </row>
    <row r="20088" spans="1:14" hidden="1" x14ac:dyDescent="0.25">
      <c r="A20088" t="s">
        <v>14</v>
      </c>
      <c r="B20088" t="s">
        <v>65</v>
      </c>
      <c r="C20088" s="7">
        <v>44100</v>
      </c>
      <c r="D20088">
        <v>5191</v>
      </c>
      <c r="E20088">
        <v>184</v>
      </c>
      <c r="F20088">
        <v>146</v>
      </c>
      <c r="G20088">
        <v>1</v>
      </c>
      <c r="H20088">
        <v>2496.9549999999999</v>
      </c>
      <c r="I20088">
        <v>88.507000000000005</v>
      </c>
      <c r="J20088">
        <v>70.227999999999994</v>
      </c>
      <c r="K20088">
        <v>0.48099999999999998</v>
      </c>
      <c r="L20088" s="6">
        <v>2078932</v>
      </c>
      <c r="M20088" s="6"/>
      <c r="N20088" s="7">
        <v>44100</v>
      </c>
    </row>
    <row r="20089" spans="1:14" hidden="1" x14ac:dyDescent="0.25">
      <c r="A20089" t="s">
        <v>14</v>
      </c>
      <c r="B20089" t="s">
        <v>65</v>
      </c>
      <c r="C20089" s="7">
        <v>44101</v>
      </c>
      <c r="D20089">
        <v>5350</v>
      </c>
      <c r="E20089">
        <v>159</v>
      </c>
      <c r="F20089">
        <v>147</v>
      </c>
      <c r="G20089">
        <v>1</v>
      </c>
      <c r="H20089">
        <v>2573.4369999999999</v>
      </c>
      <c r="I20089">
        <v>76.481999999999999</v>
      </c>
      <c r="J20089">
        <v>70.709000000000003</v>
      </c>
      <c r="K20089">
        <v>0.48099999999999998</v>
      </c>
      <c r="L20089" s="6">
        <v>2078932</v>
      </c>
      <c r="M20089" s="6"/>
      <c r="N20089" s="7">
        <v>44101</v>
      </c>
    </row>
    <row r="20090" spans="1:14" hidden="1" x14ac:dyDescent="0.25">
      <c r="A20090" t="s">
        <v>14</v>
      </c>
      <c r="B20090" t="s">
        <v>65</v>
      </c>
      <c r="C20090" s="7">
        <v>44102</v>
      </c>
      <c r="D20090">
        <v>5388</v>
      </c>
      <c r="E20090">
        <v>38</v>
      </c>
      <c r="F20090">
        <v>149</v>
      </c>
      <c r="G20090">
        <v>2</v>
      </c>
      <c r="H20090">
        <v>2591.7150000000001</v>
      </c>
      <c r="I20090">
        <v>18.279</v>
      </c>
      <c r="J20090">
        <v>71.671000000000006</v>
      </c>
      <c r="K20090">
        <v>0.96199999999999997</v>
      </c>
      <c r="L20090" s="6">
        <v>2078932</v>
      </c>
      <c r="M20090" s="6"/>
      <c r="N20090" s="7">
        <v>44102</v>
      </c>
    </row>
    <row r="20091" spans="1:14" hidden="1" x14ac:dyDescent="0.25">
      <c r="A20091" t="s">
        <v>14</v>
      </c>
      <c r="B20091" t="s">
        <v>65</v>
      </c>
      <c r="C20091" s="7">
        <v>44103</v>
      </c>
      <c r="D20091">
        <v>5487</v>
      </c>
      <c r="E20091">
        <v>99</v>
      </c>
      <c r="F20091">
        <v>149</v>
      </c>
      <c r="G20091">
        <v>0</v>
      </c>
      <c r="H20091">
        <v>2639.3359999999998</v>
      </c>
      <c r="I20091">
        <v>47.621000000000002</v>
      </c>
      <c r="J20091">
        <v>71.671000000000006</v>
      </c>
      <c r="K20091">
        <v>0</v>
      </c>
      <c r="L20091" s="6">
        <v>2078932</v>
      </c>
      <c r="M20091" s="6"/>
      <c r="N20091" s="7">
        <v>44103</v>
      </c>
    </row>
    <row r="20092" spans="1:14" hidden="1" x14ac:dyDescent="0.25">
      <c r="A20092" t="s">
        <v>14</v>
      </c>
      <c r="B20092" t="s">
        <v>65</v>
      </c>
      <c r="C20092" s="7">
        <v>44104</v>
      </c>
      <c r="D20092">
        <v>5690</v>
      </c>
      <c r="E20092">
        <v>203</v>
      </c>
      <c r="F20092">
        <v>150</v>
      </c>
      <c r="G20092">
        <v>1</v>
      </c>
      <c r="H20092">
        <v>2736.982</v>
      </c>
      <c r="I20092">
        <v>97.646000000000001</v>
      </c>
      <c r="J20092">
        <v>72.152000000000001</v>
      </c>
      <c r="K20092">
        <v>0.48099999999999998</v>
      </c>
      <c r="L20092" s="6">
        <v>2078932</v>
      </c>
      <c r="M20092" s="6"/>
      <c r="N20092" s="7">
        <v>44104</v>
      </c>
    </row>
    <row r="20093" spans="1:14" hidden="1" x14ac:dyDescent="0.25">
      <c r="A20093" t="s">
        <v>14</v>
      </c>
      <c r="B20093" t="s">
        <v>65</v>
      </c>
      <c r="C20093" s="7">
        <v>44105</v>
      </c>
      <c r="D20093">
        <v>5865</v>
      </c>
      <c r="E20093">
        <v>175</v>
      </c>
      <c r="F20093">
        <v>152</v>
      </c>
      <c r="G20093">
        <v>2</v>
      </c>
      <c r="H20093">
        <v>2821.16</v>
      </c>
      <c r="I20093">
        <v>84.177999999999997</v>
      </c>
      <c r="J20093">
        <v>73.114000000000004</v>
      </c>
      <c r="K20093">
        <v>0.96199999999999997</v>
      </c>
      <c r="L20093" s="6">
        <v>2078932</v>
      </c>
      <c r="M20093" s="6"/>
      <c r="N20093" s="7">
        <v>44105</v>
      </c>
    </row>
    <row r="20094" spans="1:14" hidden="1" x14ac:dyDescent="0.25">
      <c r="A20094" t="s">
        <v>14</v>
      </c>
      <c r="B20094" t="s">
        <v>65</v>
      </c>
      <c r="C20094" s="7">
        <v>44106</v>
      </c>
      <c r="D20094">
        <v>6103</v>
      </c>
      <c r="E20094">
        <v>238</v>
      </c>
      <c r="F20094">
        <v>154</v>
      </c>
      <c r="G20094">
        <v>2</v>
      </c>
      <c r="H20094">
        <v>2935.6419999999998</v>
      </c>
      <c r="I20094">
        <v>114.482</v>
      </c>
      <c r="J20094">
        <v>74.075999999999993</v>
      </c>
      <c r="K20094">
        <v>0.96199999999999997</v>
      </c>
      <c r="L20094" s="6">
        <v>2078932</v>
      </c>
      <c r="M20094" s="6"/>
      <c r="N20094" s="7">
        <v>44106</v>
      </c>
    </row>
    <row r="20095" spans="1:14" hidden="1" x14ac:dyDescent="0.25">
      <c r="A20095" t="s">
        <v>14</v>
      </c>
      <c r="B20095" t="s">
        <v>65</v>
      </c>
      <c r="C20095" s="7">
        <v>44107</v>
      </c>
      <c r="D20095">
        <v>6330</v>
      </c>
      <c r="E20095">
        <v>227</v>
      </c>
      <c r="F20095">
        <v>155</v>
      </c>
      <c r="G20095">
        <v>1</v>
      </c>
      <c r="H20095">
        <v>3044.8330000000001</v>
      </c>
      <c r="I20095">
        <v>109.191</v>
      </c>
      <c r="J20095">
        <v>74.558000000000007</v>
      </c>
      <c r="K20095">
        <v>0.48099999999999998</v>
      </c>
      <c r="L20095" s="6">
        <v>2078932</v>
      </c>
      <c r="M20095" s="6"/>
      <c r="N20095" s="7">
        <v>44107</v>
      </c>
    </row>
    <row r="20096" spans="1:14" hidden="1" x14ac:dyDescent="0.25">
      <c r="A20096" t="s">
        <v>14</v>
      </c>
      <c r="B20096" t="s">
        <v>65</v>
      </c>
      <c r="C20096" s="7">
        <v>44108</v>
      </c>
      <c r="D20096">
        <v>6498</v>
      </c>
      <c r="E20096">
        <v>168</v>
      </c>
      <c r="F20096">
        <v>155</v>
      </c>
      <c r="G20096">
        <v>0</v>
      </c>
      <c r="H20096">
        <v>3125.643</v>
      </c>
      <c r="I20096">
        <v>80.811000000000007</v>
      </c>
      <c r="J20096">
        <v>74.558000000000007</v>
      </c>
      <c r="K20096">
        <v>0</v>
      </c>
      <c r="L20096" s="6">
        <v>2078932</v>
      </c>
      <c r="M20096" s="6"/>
      <c r="N20096" s="7">
        <v>44108</v>
      </c>
    </row>
    <row r="20097" spans="1:14" hidden="1" x14ac:dyDescent="0.25">
      <c r="A20097" t="s">
        <v>14</v>
      </c>
      <c r="B20097" t="s">
        <v>65</v>
      </c>
      <c r="C20097" s="7">
        <v>44109</v>
      </c>
      <c r="D20097">
        <v>6673</v>
      </c>
      <c r="E20097">
        <v>175</v>
      </c>
      <c r="F20097">
        <v>156</v>
      </c>
      <c r="G20097">
        <v>1</v>
      </c>
      <c r="H20097">
        <v>3209.8209999999999</v>
      </c>
      <c r="I20097">
        <v>84.177999999999997</v>
      </c>
      <c r="J20097">
        <v>75.039000000000001</v>
      </c>
      <c r="K20097">
        <v>0.48099999999999998</v>
      </c>
      <c r="L20097" s="6">
        <v>2078932</v>
      </c>
      <c r="M20097" s="6"/>
      <c r="N20097" s="7">
        <v>44109</v>
      </c>
    </row>
    <row r="20098" spans="1:14" hidden="1" x14ac:dyDescent="0.25">
      <c r="A20098" t="s">
        <v>14</v>
      </c>
      <c r="B20098" t="s">
        <v>65</v>
      </c>
      <c r="C20098" s="7">
        <v>44110</v>
      </c>
      <c r="D20098">
        <v>6764</v>
      </c>
      <c r="E20098">
        <v>91</v>
      </c>
      <c r="F20098">
        <v>159</v>
      </c>
      <c r="G20098">
        <v>3</v>
      </c>
      <c r="H20098">
        <v>3253.5940000000001</v>
      </c>
      <c r="I20098">
        <v>43.771999999999998</v>
      </c>
      <c r="J20098">
        <v>76.481999999999999</v>
      </c>
      <c r="K20098">
        <v>1.4430000000000001</v>
      </c>
      <c r="L20098" s="6">
        <v>2078932</v>
      </c>
      <c r="M20098" s="6"/>
      <c r="N20098" s="7">
        <v>44110</v>
      </c>
    </row>
    <row r="20099" spans="1:14" hidden="1" x14ac:dyDescent="0.25">
      <c r="A20099" t="s">
        <v>14</v>
      </c>
      <c r="B20099" t="s">
        <v>65</v>
      </c>
      <c r="C20099" s="7">
        <v>44111</v>
      </c>
      <c r="D20099">
        <v>7120</v>
      </c>
      <c r="E20099">
        <v>356</v>
      </c>
      <c r="F20099">
        <v>159</v>
      </c>
      <c r="G20099">
        <v>0</v>
      </c>
      <c r="H20099">
        <v>3424.835</v>
      </c>
      <c r="I20099">
        <v>171.24199999999999</v>
      </c>
      <c r="J20099">
        <v>76.481999999999999</v>
      </c>
      <c r="K20099">
        <v>0</v>
      </c>
      <c r="L20099" s="6">
        <v>2078932</v>
      </c>
      <c r="M20099" s="6"/>
      <c r="N20099" s="7">
        <v>44111</v>
      </c>
    </row>
    <row r="20100" spans="1:14" hidden="1" x14ac:dyDescent="0.25">
      <c r="A20100" t="s">
        <v>14</v>
      </c>
      <c r="B20100" t="s">
        <v>65</v>
      </c>
      <c r="C20100" s="7">
        <v>44112</v>
      </c>
      <c r="D20100">
        <v>7507</v>
      </c>
      <c r="E20100">
        <v>387</v>
      </c>
      <c r="F20100">
        <v>160</v>
      </c>
      <c r="G20100">
        <v>1</v>
      </c>
      <c r="H20100">
        <v>3610.989</v>
      </c>
      <c r="I20100">
        <v>186.15299999999999</v>
      </c>
      <c r="J20100">
        <v>76.962999999999994</v>
      </c>
      <c r="K20100">
        <v>0.48099999999999998</v>
      </c>
      <c r="L20100" s="6">
        <v>2078932</v>
      </c>
      <c r="M20100" s="6"/>
      <c r="N20100" s="7">
        <v>44112</v>
      </c>
    </row>
    <row r="20101" spans="1:14" hidden="1" x14ac:dyDescent="0.25">
      <c r="A20101" t="s">
        <v>14</v>
      </c>
      <c r="B20101" t="s">
        <v>65</v>
      </c>
      <c r="C20101" s="7">
        <v>44113</v>
      </c>
      <c r="D20101">
        <v>7872</v>
      </c>
      <c r="E20101">
        <v>365</v>
      </c>
      <c r="F20101">
        <v>165</v>
      </c>
      <c r="G20101">
        <v>5</v>
      </c>
      <c r="H20101">
        <v>3786.56</v>
      </c>
      <c r="I20101">
        <v>175.571</v>
      </c>
      <c r="J20101">
        <v>79.367999999999995</v>
      </c>
      <c r="K20101">
        <v>2.4049999999999998</v>
      </c>
      <c r="L20101" s="6">
        <v>2078932</v>
      </c>
      <c r="M20101" s="6"/>
      <c r="N20101" s="7">
        <v>44113</v>
      </c>
    </row>
    <row r="20102" spans="1:14" hidden="1" x14ac:dyDescent="0.25">
      <c r="A20102" t="s">
        <v>14</v>
      </c>
      <c r="B20102" t="s">
        <v>65</v>
      </c>
      <c r="C20102" s="7">
        <v>44114</v>
      </c>
      <c r="D20102">
        <v>8252</v>
      </c>
      <c r="E20102">
        <v>380</v>
      </c>
      <c r="F20102">
        <v>167</v>
      </c>
      <c r="G20102">
        <v>2</v>
      </c>
      <c r="H20102">
        <v>3969.346</v>
      </c>
      <c r="I20102">
        <v>182.786</v>
      </c>
      <c r="J20102">
        <v>80.33</v>
      </c>
      <c r="K20102">
        <v>0.96199999999999997</v>
      </c>
      <c r="L20102" s="6">
        <v>2078932</v>
      </c>
      <c r="M20102" s="6"/>
      <c r="N20102" s="7">
        <v>44114</v>
      </c>
    </row>
    <row r="20103" spans="1:14" hidden="1" x14ac:dyDescent="0.25">
      <c r="A20103" t="s">
        <v>14</v>
      </c>
      <c r="B20103" t="s">
        <v>65</v>
      </c>
      <c r="C20103" s="7">
        <v>44115</v>
      </c>
      <c r="D20103">
        <v>8663</v>
      </c>
      <c r="E20103">
        <v>411</v>
      </c>
      <c r="F20103">
        <v>167</v>
      </c>
      <c r="G20103">
        <v>0</v>
      </c>
      <c r="H20103">
        <v>4167.0429999999997</v>
      </c>
      <c r="I20103">
        <v>197.69800000000001</v>
      </c>
      <c r="J20103">
        <v>80.33</v>
      </c>
      <c r="K20103">
        <v>0</v>
      </c>
      <c r="L20103" s="6">
        <v>2078932</v>
      </c>
      <c r="M20103" s="6"/>
      <c r="N20103" s="7">
        <v>44115</v>
      </c>
    </row>
    <row r="20104" spans="1:14" hidden="1" x14ac:dyDescent="0.25">
      <c r="A20104" t="s">
        <v>14</v>
      </c>
      <c r="B20104" t="s">
        <v>65</v>
      </c>
      <c r="C20104" s="7">
        <v>44116</v>
      </c>
      <c r="D20104">
        <v>8832</v>
      </c>
      <c r="E20104">
        <v>169</v>
      </c>
      <c r="F20104">
        <v>169</v>
      </c>
      <c r="G20104">
        <v>2</v>
      </c>
      <c r="H20104">
        <v>4248.335</v>
      </c>
      <c r="I20104">
        <v>81.292000000000002</v>
      </c>
      <c r="J20104">
        <v>81.292000000000002</v>
      </c>
      <c r="K20104">
        <v>0.96199999999999997</v>
      </c>
      <c r="L20104" s="6">
        <v>2078932</v>
      </c>
      <c r="M20104" s="6"/>
      <c r="N20104" s="7">
        <v>44116</v>
      </c>
    </row>
    <row r="20105" spans="1:14" hidden="1" x14ac:dyDescent="0.25">
      <c r="A20105" t="s">
        <v>14</v>
      </c>
      <c r="B20105" t="s">
        <v>65</v>
      </c>
      <c r="C20105" s="7">
        <v>44117</v>
      </c>
      <c r="D20105">
        <v>9231</v>
      </c>
      <c r="E20105">
        <v>399</v>
      </c>
      <c r="F20105">
        <v>173</v>
      </c>
      <c r="G20105">
        <v>4</v>
      </c>
      <c r="H20105">
        <v>4440.2610000000004</v>
      </c>
      <c r="I20105">
        <v>191.92500000000001</v>
      </c>
      <c r="J20105">
        <v>83.215999999999994</v>
      </c>
      <c r="K20105">
        <v>1.9239999999999999</v>
      </c>
      <c r="L20105" s="6">
        <v>2078932</v>
      </c>
      <c r="M20105" s="6"/>
      <c r="N20105" s="7">
        <v>44117</v>
      </c>
    </row>
    <row r="20106" spans="1:14" hidden="1" x14ac:dyDescent="0.25">
      <c r="A20106" t="s">
        <v>14</v>
      </c>
      <c r="B20106" t="s">
        <v>65</v>
      </c>
      <c r="C20106" s="7">
        <v>44118</v>
      </c>
      <c r="D20106">
        <v>9938</v>
      </c>
      <c r="E20106">
        <v>707</v>
      </c>
      <c r="F20106">
        <v>175</v>
      </c>
      <c r="G20106">
        <v>2</v>
      </c>
      <c r="H20106">
        <v>4780.3389999999999</v>
      </c>
      <c r="I20106">
        <v>340.07799999999997</v>
      </c>
      <c r="J20106">
        <v>84.177999999999997</v>
      </c>
      <c r="K20106">
        <v>0.96199999999999997</v>
      </c>
      <c r="L20106" s="6">
        <v>2078932</v>
      </c>
      <c r="M20106" s="6"/>
      <c r="N20106" s="7">
        <v>44118</v>
      </c>
    </row>
    <row r="20107" spans="1:14" hidden="1" x14ac:dyDescent="0.25">
      <c r="A20107" t="s">
        <v>14</v>
      </c>
      <c r="B20107" t="s">
        <v>65</v>
      </c>
      <c r="C20107" s="7">
        <v>44119</v>
      </c>
      <c r="D20107">
        <v>10683</v>
      </c>
      <c r="E20107">
        <v>745</v>
      </c>
      <c r="F20107">
        <v>176</v>
      </c>
      <c r="G20107">
        <v>1</v>
      </c>
      <c r="H20107">
        <v>5138.6959999999999</v>
      </c>
      <c r="I20107">
        <v>358.35700000000003</v>
      </c>
      <c r="J20107">
        <v>84.659000000000006</v>
      </c>
      <c r="K20107">
        <v>0.48099999999999998</v>
      </c>
      <c r="L20107" s="6">
        <v>2078932</v>
      </c>
      <c r="M20107" s="6"/>
      <c r="N20107" s="7">
        <v>44119</v>
      </c>
    </row>
    <row r="20108" spans="1:14" hidden="1" x14ac:dyDescent="0.25">
      <c r="A20108" t="s">
        <v>14</v>
      </c>
      <c r="B20108" t="s">
        <v>65</v>
      </c>
      <c r="C20108" s="7">
        <v>44120</v>
      </c>
      <c r="D20108">
        <v>11517</v>
      </c>
      <c r="E20108">
        <v>834</v>
      </c>
      <c r="F20108">
        <v>180</v>
      </c>
      <c r="G20108">
        <v>4</v>
      </c>
      <c r="H20108">
        <v>5539.8639999999996</v>
      </c>
      <c r="I20108">
        <v>401.16800000000001</v>
      </c>
      <c r="J20108">
        <v>86.582999999999998</v>
      </c>
      <c r="K20108">
        <v>1.9239999999999999</v>
      </c>
      <c r="L20108" s="6">
        <v>2078932</v>
      </c>
      <c r="M20108" s="6"/>
      <c r="N20108" s="7">
        <v>44120</v>
      </c>
    </row>
    <row r="20109" spans="1:14" hidden="1" x14ac:dyDescent="0.25">
      <c r="A20109" t="s">
        <v>14</v>
      </c>
      <c r="B20109" t="s">
        <v>65</v>
      </c>
      <c r="C20109" s="7">
        <v>44121</v>
      </c>
      <c r="D20109">
        <v>12416</v>
      </c>
      <c r="E20109">
        <v>899</v>
      </c>
      <c r="F20109">
        <v>184</v>
      </c>
      <c r="G20109">
        <v>4</v>
      </c>
      <c r="H20109">
        <v>5972.2969999999996</v>
      </c>
      <c r="I20109">
        <v>432.43400000000003</v>
      </c>
      <c r="J20109">
        <v>88.507000000000005</v>
      </c>
      <c r="K20109">
        <v>1.9239999999999999</v>
      </c>
      <c r="L20109" s="6">
        <v>2078932</v>
      </c>
      <c r="M20109" s="6"/>
      <c r="N20109" s="7">
        <v>44121</v>
      </c>
    </row>
    <row r="20110" spans="1:14" hidden="1" x14ac:dyDescent="0.25">
      <c r="A20110" t="s">
        <v>14</v>
      </c>
      <c r="B20110" t="s">
        <v>65</v>
      </c>
      <c r="C20110" s="7">
        <v>44122</v>
      </c>
      <c r="D20110">
        <v>13142</v>
      </c>
      <c r="E20110">
        <v>726</v>
      </c>
      <c r="F20110">
        <v>188</v>
      </c>
      <c r="G20110">
        <v>4</v>
      </c>
      <c r="H20110">
        <v>6321.5150000000003</v>
      </c>
      <c r="I20110">
        <v>349.21800000000002</v>
      </c>
      <c r="J20110">
        <v>90.430999999999997</v>
      </c>
      <c r="K20110">
        <v>1.9239999999999999</v>
      </c>
      <c r="L20110" s="6">
        <v>2078932</v>
      </c>
      <c r="M20110" s="6"/>
      <c r="N20110" s="7">
        <v>44122</v>
      </c>
    </row>
    <row r="20111" spans="1:14" hidden="1" x14ac:dyDescent="0.25">
      <c r="A20111" t="s">
        <v>14</v>
      </c>
      <c r="B20111" t="s">
        <v>65</v>
      </c>
      <c r="C20111" s="7">
        <v>44123</v>
      </c>
      <c r="D20111">
        <v>13679</v>
      </c>
      <c r="E20111">
        <v>537</v>
      </c>
      <c r="F20111">
        <v>190</v>
      </c>
      <c r="G20111">
        <v>2</v>
      </c>
      <c r="H20111">
        <v>6579.8209999999999</v>
      </c>
      <c r="I20111">
        <v>258.30599999999998</v>
      </c>
      <c r="J20111">
        <v>91.393000000000001</v>
      </c>
      <c r="K20111">
        <v>0.96199999999999997</v>
      </c>
      <c r="L20111" s="6">
        <v>2078932</v>
      </c>
      <c r="M20111" s="6"/>
      <c r="N20111" s="7">
        <v>44123</v>
      </c>
    </row>
    <row r="20112" spans="1:14" hidden="1" x14ac:dyDescent="0.25">
      <c r="A20112" t="s">
        <v>14</v>
      </c>
      <c r="B20112" t="s">
        <v>65</v>
      </c>
      <c r="C20112" s="7">
        <v>44124</v>
      </c>
      <c r="D20112">
        <v>14473</v>
      </c>
      <c r="E20112">
        <v>794</v>
      </c>
      <c r="F20112">
        <v>192</v>
      </c>
      <c r="G20112">
        <v>2</v>
      </c>
      <c r="H20112">
        <v>6961.7479999999996</v>
      </c>
      <c r="I20112">
        <v>381.92700000000002</v>
      </c>
      <c r="J20112">
        <v>92.355000000000004</v>
      </c>
      <c r="K20112">
        <v>0.96199999999999997</v>
      </c>
      <c r="L20112" s="6">
        <v>2078932</v>
      </c>
      <c r="M20112" s="6"/>
      <c r="N20112" s="7">
        <v>44124</v>
      </c>
    </row>
    <row r="20113" spans="1:14" hidden="1" x14ac:dyDescent="0.25">
      <c r="A20113" t="s">
        <v>14</v>
      </c>
      <c r="B20113" t="s">
        <v>65</v>
      </c>
      <c r="C20113" s="7">
        <v>44125</v>
      </c>
      <c r="D20113">
        <v>15982</v>
      </c>
      <c r="E20113">
        <v>1509</v>
      </c>
      <c r="F20113">
        <v>200</v>
      </c>
      <c r="G20113">
        <v>8</v>
      </c>
      <c r="H20113">
        <v>7687.6009999999997</v>
      </c>
      <c r="I20113">
        <v>725.85299999999995</v>
      </c>
      <c r="J20113">
        <v>96.203000000000003</v>
      </c>
      <c r="K20113">
        <v>3.8479999999999999</v>
      </c>
      <c r="L20113" s="6">
        <v>2078932</v>
      </c>
      <c r="M20113" s="6"/>
      <c r="N20113" s="7">
        <v>44125</v>
      </c>
    </row>
    <row r="20114" spans="1:14" hidden="1" x14ac:dyDescent="0.25">
      <c r="A20114" t="s">
        <v>14</v>
      </c>
      <c r="B20114" t="s">
        <v>65</v>
      </c>
      <c r="C20114" s="7">
        <v>44126</v>
      </c>
      <c r="D20114">
        <v>17646</v>
      </c>
      <c r="E20114">
        <v>1664</v>
      </c>
      <c r="F20114">
        <v>211</v>
      </c>
      <c r="G20114">
        <v>11</v>
      </c>
      <c r="H20114">
        <v>8488.0120000000006</v>
      </c>
      <c r="I20114">
        <v>800.41099999999994</v>
      </c>
      <c r="J20114">
        <v>101.494</v>
      </c>
      <c r="K20114">
        <v>5.2910000000000004</v>
      </c>
      <c r="L20114" s="6">
        <v>2078932</v>
      </c>
      <c r="M20114" s="6"/>
      <c r="N20114" s="7">
        <v>44126</v>
      </c>
    </row>
    <row r="20115" spans="1:14" hidden="1" x14ac:dyDescent="0.25">
      <c r="A20115" t="s">
        <v>14</v>
      </c>
      <c r="B20115" t="s">
        <v>65</v>
      </c>
      <c r="C20115" s="7">
        <v>44127</v>
      </c>
      <c r="D20115">
        <v>19307</v>
      </c>
      <c r="E20115">
        <v>1661</v>
      </c>
      <c r="F20115">
        <v>214</v>
      </c>
      <c r="G20115">
        <v>3</v>
      </c>
      <c r="H20115">
        <v>9286.98</v>
      </c>
      <c r="I20115">
        <v>798.96799999999996</v>
      </c>
      <c r="J20115">
        <v>102.937</v>
      </c>
      <c r="K20115">
        <v>1.4430000000000001</v>
      </c>
      <c r="L20115" s="6">
        <v>2078932</v>
      </c>
      <c r="M20115" s="6"/>
      <c r="N20115" s="7">
        <v>44127</v>
      </c>
    </row>
    <row r="20116" spans="1:14" hidden="1" x14ac:dyDescent="0.25">
      <c r="A20116" t="s">
        <v>14</v>
      </c>
      <c r="B20116" t="s">
        <v>65</v>
      </c>
      <c r="C20116" s="7">
        <v>44128</v>
      </c>
      <c r="D20116">
        <v>21274</v>
      </c>
      <c r="E20116">
        <v>1967</v>
      </c>
      <c r="F20116">
        <v>235</v>
      </c>
      <c r="G20116">
        <v>21</v>
      </c>
      <c r="H20116">
        <v>10233.138999999999</v>
      </c>
      <c r="I20116">
        <v>946.15899999999999</v>
      </c>
      <c r="J20116">
        <v>113.039</v>
      </c>
      <c r="K20116">
        <v>10.101000000000001</v>
      </c>
      <c r="L20116" s="6">
        <v>2078932</v>
      </c>
      <c r="M20116" s="6"/>
      <c r="N20116" s="7">
        <v>44128</v>
      </c>
    </row>
    <row r="20117" spans="1:14" hidden="1" x14ac:dyDescent="0.25">
      <c r="A20117" t="s">
        <v>14</v>
      </c>
      <c r="B20117" t="s">
        <v>65</v>
      </c>
      <c r="C20117" s="7">
        <v>44129</v>
      </c>
      <c r="D20117">
        <v>22950</v>
      </c>
      <c r="E20117">
        <v>1676</v>
      </c>
      <c r="F20117">
        <v>240</v>
      </c>
      <c r="G20117">
        <v>5</v>
      </c>
      <c r="H20117">
        <v>11039.322</v>
      </c>
      <c r="I20117">
        <v>806.18299999999999</v>
      </c>
      <c r="J20117">
        <v>115.444</v>
      </c>
      <c r="K20117">
        <v>2.4049999999999998</v>
      </c>
      <c r="L20117" s="6">
        <v>2078932</v>
      </c>
      <c r="M20117" s="6"/>
      <c r="N20117" s="7">
        <v>44129</v>
      </c>
    </row>
    <row r="20118" spans="1:14" hidden="1" x14ac:dyDescent="0.25">
      <c r="A20118" t="s">
        <v>14</v>
      </c>
      <c r="B20118" t="s">
        <v>65</v>
      </c>
      <c r="C20118" s="7">
        <v>44130</v>
      </c>
      <c r="D20118">
        <v>24080</v>
      </c>
      <c r="E20118">
        <v>1130</v>
      </c>
      <c r="F20118">
        <v>251</v>
      </c>
      <c r="G20118">
        <v>11</v>
      </c>
      <c r="H20118">
        <v>11582.87</v>
      </c>
      <c r="I20118">
        <v>543.548</v>
      </c>
      <c r="J20118">
        <v>120.735</v>
      </c>
      <c r="K20118">
        <v>5.2910000000000004</v>
      </c>
      <c r="L20118" s="6">
        <v>2078932</v>
      </c>
      <c r="M20118" s="6"/>
      <c r="N20118" s="7">
        <v>44130</v>
      </c>
    </row>
    <row r="20119" spans="1:14" hidden="1" x14ac:dyDescent="0.25">
      <c r="A20119" t="s">
        <v>14</v>
      </c>
      <c r="B20119" t="s">
        <v>65</v>
      </c>
      <c r="C20119" s="7">
        <v>44131</v>
      </c>
      <c r="D20119">
        <v>25603</v>
      </c>
      <c r="E20119">
        <v>1523</v>
      </c>
      <c r="F20119">
        <v>264</v>
      </c>
      <c r="G20119">
        <v>13</v>
      </c>
      <c r="H20119">
        <v>12315.458000000001</v>
      </c>
      <c r="I20119">
        <v>732.58799999999997</v>
      </c>
      <c r="J20119">
        <v>126.988</v>
      </c>
      <c r="K20119">
        <v>6.2530000000000001</v>
      </c>
      <c r="L20119" s="6">
        <v>2078932</v>
      </c>
      <c r="M20119" s="6"/>
      <c r="N20119" s="7">
        <v>44131</v>
      </c>
    </row>
    <row r="20120" spans="1:14" hidden="1" x14ac:dyDescent="0.25">
      <c r="A20120" t="s">
        <v>14</v>
      </c>
      <c r="B20120" t="s">
        <v>65</v>
      </c>
      <c r="C20120" s="7">
        <v>44132</v>
      </c>
      <c r="D20120">
        <v>28215</v>
      </c>
      <c r="E20120">
        <v>2612</v>
      </c>
      <c r="F20120">
        <v>278</v>
      </c>
      <c r="G20120">
        <v>14</v>
      </c>
      <c r="H20120">
        <v>13571.871999999999</v>
      </c>
      <c r="I20120">
        <v>1256.414</v>
      </c>
      <c r="J20120">
        <v>133.72300000000001</v>
      </c>
      <c r="K20120">
        <v>6.734</v>
      </c>
      <c r="L20120" s="6">
        <v>2078932</v>
      </c>
      <c r="M20120" s="6"/>
      <c r="N20120" s="7">
        <v>44132</v>
      </c>
    </row>
    <row r="20121" spans="1:14" hidden="1" x14ac:dyDescent="0.25">
      <c r="A20121" t="s">
        <v>14</v>
      </c>
      <c r="B20121" t="s">
        <v>65</v>
      </c>
      <c r="C20121" s="7">
        <v>44133</v>
      </c>
      <c r="D20121">
        <v>30705</v>
      </c>
      <c r="E20121">
        <v>2490</v>
      </c>
      <c r="F20121">
        <v>292</v>
      </c>
      <c r="G20121">
        <v>14</v>
      </c>
      <c r="H20121">
        <v>14769.602999999999</v>
      </c>
      <c r="I20121">
        <v>1197.73</v>
      </c>
      <c r="J20121">
        <v>140.45699999999999</v>
      </c>
      <c r="K20121">
        <v>6.734</v>
      </c>
      <c r="L20121" s="6">
        <v>2078932</v>
      </c>
      <c r="M20121" s="6"/>
      <c r="N20121" s="7">
        <v>44133</v>
      </c>
    </row>
    <row r="20122" spans="1:14" hidden="1" x14ac:dyDescent="0.25">
      <c r="A20122" t="s">
        <v>14</v>
      </c>
      <c r="B20122" t="s">
        <v>65</v>
      </c>
      <c r="C20122" s="7">
        <v>44134</v>
      </c>
      <c r="D20122">
        <v>32503</v>
      </c>
      <c r="E20122">
        <v>1798</v>
      </c>
      <c r="F20122">
        <v>315</v>
      </c>
      <c r="G20122">
        <v>23</v>
      </c>
      <c r="H20122">
        <v>15634.47</v>
      </c>
      <c r="I20122">
        <v>864.86699999999996</v>
      </c>
      <c r="J20122">
        <v>151.52000000000001</v>
      </c>
      <c r="K20122">
        <v>11.063000000000001</v>
      </c>
      <c r="L20122" s="6">
        <v>2078932</v>
      </c>
      <c r="M20122" s="6"/>
      <c r="N20122" s="7">
        <v>44134</v>
      </c>
    </row>
    <row r="20123" spans="1:14" hidden="1" x14ac:dyDescent="0.25">
      <c r="A20123" t="s">
        <v>14</v>
      </c>
      <c r="B20123" t="s">
        <v>65</v>
      </c>
      <c r="C20123" s="7">
        <v>44135</v>
      </c>
      <c r="D20123">
        <v>34307</v>
      </c>
      <c r="E20123">
        <v>1804</v>
      </c>
      <c r="F20123">
        <v>338</v>
      </c>
      <c r="G20123">
        <v>23</v>
      </c>
      <c r="H20123">
        <v>16502.223000000002</v>
      </c>
      <c r="I20123">
        <v>867.75300000000004</v>
      </c>
      <c r="J20123">
        <v>162.583</v>
      </c>
      <c r="K20123">
        <v>11.063000000000001</v>
      </c>
      <c r="L20123" s="6">
        <v>2078932</v>
      </c>
      <c r="M20123" s="6"/>
      <c r="N20123" s="7">
        <v>44135</v>
      </c>
    </row>
    <row r="20124" spans="1:14" hidden="1" x14ac:dyDescent="0.25">
      <c r="A20124" t="s">
        <v>14</v>
      </c>
      <c r="B20124" t="s">
        <v>65</v>
      </c>
      <c r="C20124" s="7">
        <v>44136</v>
      </c>
      <c r="D20124">
        <v>35649</v>
      </c>
      <c r="E20124">
        <v>1342</v>
      </c>
      <c r="F20124">
        <v>363</v>
      </c>
      <c r="G20124">
        <v>25</v>
      </c>
      <c r="H20124">
        <v>17147.746999999999</v>
      </c>
      <c r="I20124">
        <v>645.524</v>
      </c>
      <c r="J20124">
        <v>174.60900000000001</v>
      </c>
      <c r="K20124">
        <v>12.025</v>
      </c>
      <c r="L20124" s="6">
        <v>2078932</v>
      </c>
      <c r="M20124" s="6"/>
      <c r="N20124" s="7">
        <v>44136</v>
      </c>
    </row>
    <row r="20125" spans="1:14" hidden="1" x14ac:dyDescent="0.25">
      <c r="A20125" t="s">
        <v>14</v>
      </c>
      <c r="B20125" t="s">
        <v>65</v>
      </c>
      <c r="C20125" s="7">
        <v>44137</v>
      </c>
      <c r="D20125">
        <v>36206</v>
      </c>
      <c r="E20125">
        <v>557</v>
      </c>
      <c r="F20125">
        <v>388</v>
      </c>
      <c r="G20125">
        <v>25</v>
      </c>
      <c r="H20125">
        <v>17415.672999999999</v>
      </c>
      <c r="I20125">
        <v>267.92599999999999</v>
      </c>
      <c r="J20125">
        <v>186.63399999999999</v>
      </c>
      <c r="K20125">
        <v>12.025</v>
      </c>
      <c r="L20125" s="6">
        <v>2078932</v>
      </c>
      <c r="M20125" s="6"/>
      <c r="N20125" s="7">
        <v>44137</v>
      </c>
    </row>
    <row r="20126" spans="1:14" hidden="1" x14ac:dyDescent="0.25">
      <c r="A20126" t="s">
        <v>14</v>
      </c>
      <c r="B20126" t="s">
        <v>65</v>
      </c>
      <c r="C20126" s="7">
        <v>44138</v>
      </c>
      <c r="D20126">
        <v>37382</v>
      </c>
      <c r="E20126">
        <v>1176</v>
      </c>
      <c r="F20126">
        <v>412</v>
      </c>
      <c r="G20126">
        <v>24</v>
      </c>
      <c r="H20126">
        <v>17981.348000000002</v>
      </c>
      <c r="I20126">
        <v>565.67499999999995</v>
      </c>
      <c r="J20126">
        <v>198.179</v>
      </c>
      <c r="K20126">
        <v>11.544</v>
      </c>
      <c r="L20126" s="6">
        <v>2078932</v>
      </c>
      <c r="M20126" s="6"/>
      <c r="N20126" s="7">
        <v>44138</v>
      </c>
    </row>
    <row r="20127" spans="1:14" hidden="1" x14ac:dyDescent="0.25">
      <c r="A20127" t="s">
        <v>14</v>
      </c>
      <c r="B20127" t="s">
        <v>65</v>
      </c>
      <c r="C20127" s="7">
        <v>44139</v>
      </c>
      <c r="D20127">
        <v>39408</v>
      </c>
      <c r="E20127">
        <v>2026</v>
      </c>
      <c r="F20127">
        <v>441</v>
      </c>
      <c r="G20127">
        <v>29</v>
      </c>
      <c r="H20127">
        <v>18955.886999999999</v>
      </c>
      <c r="I20127">
        <v>974.53899999999999</v>
      </c>
      <c r="J20127">
        <v>212.12799999999999</v>
      </c>
      <c r="K20127">
        <v>13.949</v>
      </c>
      <c r="L20127" s="6">
        <v>2078932</v>
      </c>
      <c r="M20127" s="6"/>
      <c r="N20127" s="7">
        <v>44139</v>
      </c>
    </row>
    <row r="20128" spans="1:14" hidden="1" x14ac:dyDescent="0.25">
      <c r="A20128" t="s">
        <v>14</v>
      </c>
      <c r="B20128" t="s">
        <v>65</v>
      </c>
      <c r="C20128" s="7">
        <v>44140</v>
      </c>
      <c r="D20128">
        <v>41094</v>
      </c>
      <c r="E20128">
        <v>1686</v>
      </c>
      <c r="F20128">
        <v>471</v>
      </c>
      <c r="G20128">
        <v>30</v>
      </c>
      <c r="H20128">
        <v>19766.88</v>
      </c>
      <c r="I20128">
        <v>810.99300000000005</v>
      </c>
      <c r="J20128">
        <v>226.559</v>
      </c>
      <c r="K20128">
        <v>14.43</v>
      </c>
      <c r="L20128" s="6">
        <v>2078932</v>
      </c>
      <c r="M20128" s="6"/>
      <c r="N20128" s="7">
        <v>44140</v>
      </c>
    </row>
    <row r="20129" spans="1:14" hidden="1" x14ac:dyDescent="0.25">
      <c r="A20129" t="s">
        <v>14</v>
      </c>
      <c r="B20129" t="s">
        <v>65</v>
      </c>
      <c r="C20129" s="7">
        <v>44141</v>
      </c>
      <c r="D20129">
        <v>42658</v>
      </c>
      <c r="E20129">
        <v>1564</v>
      </c>
      <c r="F20129">
        <v>497</v>
      </c>
      <c r="G20129">
        <v>26</v>
      </c>
      <c r="H20129">
        <v>20519.189999999999</v>
      </c>
      <c r="I20129">
        <v>752.30899999999997</v>
      </c>
      <c r="J20129">
        <v>239.065</v>
      </c>
      <c r="K20129">
        <v>12.506</v>
      </c>
      <c r="L20129" s="6">
        <v>2078932</v>
      </c>
      <c r="M20129" s="6"/>
      <c r="N20129" s="7">
        <v>44141</v>
      </c>
    </row>
    <row r="20130" spans="1:14" hidden="1" x14ac:dyDescent="0.25">
      <c r="A20130" t="s">
        <v>14</v>
      </c>
      <c r="B20130" t="s">
        <v>65</v>
      </c>
      <c r="C20130" s="7">
        <v>44142</v>
      </c>
      <c r="D20130">
        <v>44270</v>
      </c>
      <c r="E20130">
        <v>1612</v>
      </c>
      <c r="F20130">
        <v>531</v>
      </c>
      <c r="G20130">
        <v>34</v>
      </c>
      <c r="H20130">
        <v>21294.588</v>
      </c>
      <c r="I20130">
        <v>775.39800000000002</v>
      </c>
      <c r="J20130">
        <v>255.42</v>
      </c>
      <c r="K20130">
        <v>16.355</v>
      </c>
      <c r="L20130" s="6">
        <v>2078932</v>
      </c>
      <c r="M20130" s="6"/>
      <c r="N20130" s="7">
        <v>44142</v>
      </c>
    </row>
    <row r="20131" spans="1:14" hidden="1" x14ac:dyDescent="0.25">
      <c r="A20131" t="s">
        <v>14</v>
      </c>
      <c r="B20131" t="s">
        <v>65</v>
      </c>
      <c r="C20131" s="7">
        <v>44143</v>
      </c>
      <c r="D20131">
        <v>45161</v>
      </c>
      <c r="E20131">
        <v>891</v>
      </c>
      <c r="F20131">
        <v>554</v>
      </c>
      <c r="G20131">
        <v>23</v>
      </c>
      <c r="H20131">
        <v>21723.172999999999</v>
      </c>
      <c r="I20131">
        <v>428.58499999999998</v>
      </c>
      <c r="J20131">
        <v>266.483</v>
      </c>
      <c r="K20131">
        <v>11.063000000000001</v>
      </c>
      <c r="L20131" s="6">
        <v>2078932</v>
      </c>
      <c r="M20131" s="6"/>
      <c r="N20131" s="7">
        <v>44143</v>
      </c>
    </row>
    <row r="20132" spans="1:14" hidden="1" x14ac:dyDescent="0.25">
      <c r="A20132" t="s">
        <v>14</v>
      </c>
      <c r="B20132" t="s">
        <v>65</v>
      </c>
      <c r="C20132" s="7">
        <v>44144</v>
      </c>
      <c r="D20132">
        <v>45625</v>
      </c>
      <c r="E20132">
        <v>464</v>
      </c>
      <c r="F20132">
        <v>578</v>
      </c>
      <c r="G20132">
        <v>24</v>
      </c>
      <c r="H20132">
        <v>21946.365000000002</v>
      </c>
      <c r="I20132">
        <v>223.19200000000001</v>
      </c>
      <c r="J20132">
        <v>278.02699999999999</v>
      </c>
      <c r="K20132">
        <v>11.544</v>
      </c>
      <c r="L20132" s="6">
        <v>2078932</v>
      </c>
      <c r="M20132" s="6"/>
      <c r="N20132" s="7">
        <v>44144</v>
      </c>
    </row>
    <row r="20133" spans="1:14" hidden="1" x14ac:dyDescent="0.25">
      <c r="A20133" t="s">
        <v>14</v>
      </c>
      <c r="B20133" t="s">
        <v>65</v>
      </c>
      <c r="C20133" s="7">
        <v>44145</v>
      </c>
      <c r="D20133">
        <v>46717</v>
      </c>
      <c r="E20133">
        <v>1092</v>
      </c>
      <c r="F20133">
        <v>605</v>
      </c>
      <c r="G20133">
        <v>27</v>
      </c>
      <c r="H20133">
        <v>22471.633999999998</v>
      </c>
      <c r="I20133">
        <v>525.27</v>
      </c>
      <c r="J20133">
        <v>291.01499999999999</v>
      </c>
      <c r="K20133">
        <v>12.987</v>
      </c>
      <c r="L20133" s="6">
        <v>2078932</v>
      </c>
      <c r="M20133" s="6"/>
      <c r="N20133" s="7">
        <v>44145</v>
      </c>
    </row>
    <row r="20134" spans="1:14" hidden="1" x14ac:dyDescent="0.25">
      <c r="A20134" t="s">
        <v>14</v>
      </c>
      <c r="B20134" t="s">
        <v>65</v>
      </c>
      <c r="C20134" s="7">
        <v>44146</v>
      </c>
      <c r="D20134">
        <v>48939</v>
      </c>
      <c r="E20134">
        <v>2222</v>
      </c>
      <c r="F20134">
        <v>645</v>
      </c>
      <c r="G20134">
        <v>40</v>
      </c>
      <c r="H20134">
        <v>23540.453000000001</v>
      </c>
      <c r="I20134">
        <v>1068.818</v>
      </c>
      <c r="J20134">
        <v>310.255</v>
      </c>
      <c r="K20134">
        <v>19.241</v>
      </c>
      <c r="L20134" s="6">
        <v>2078932</v>
      </c>
      <c r="M20134" s="6"/>
      <c r="N20134" s="7">
        <v>44146</v>
      </c>
    </row>
    <row r="20135" spans="1:14" hidden="1" x14ac:dyDescent="0.25">
      <c r="A20135" t="s">
        <v>14</v>
      </c>
      <c r="B20135" t="s">
        <v>65</v>
      </c>
      <c r="C20135" s="7">
        <v>44147</v>
      </c>
      <c r="D20135">
        <v>50870</v>
      </c>
      <c r="E20135">
        <v>1931</v>
      </c>
      <c r="F20135">
        <v>686</v>
      </c>
      <c r="G20135">
        <v>41</v>
      </c>
      <c r="H20135">
        <v>24469.294999999998</v>
      </c>
      <c r="I20135">
        <v>928.84199999999998</v>
      </c>
      <c r="J20135">
        <v>329.97699999999998</v>
      </c>
      <c r="K20135">
        <v>19.722000000000001</v>
      </c>
      <c r="L20135" s="6">
        <v>2078932</v>
      </c>
      <c r="M20135" s="6"/>
      <c r="N20135" s="7">
        <v>44147</v>
      </c>
    </row>
    <row r="20136" spans="1:14" hidden="1" x14ac:dyDescent="0.25">
      <c r="A20136" t="s">
        <v>14</v>
      </c>
      <c r="B20136" t="s">
        <v>65</v>
      </c>
      <c r="C20136" s="7">
        <v>44148</v>
      </c>
      <c r="D20136">
        <v>52385</v>
      </c>
      <c r="E20136">
        <v>1515</v>
      </c>
      <c r="F20136">
        <v>724</v>
      </c>
      <c r="G20136">
        <v>38</v>
      </c>
      <c r="H20136">
        <v>25198.034</v>
      </c>
      <c r="I20136">
        <v>728.74</v>
      </c>
      <c r="J20136">
        <v>348.25599999999997</v>
      </c>
      <c r="K20136">
        <v>18.279</v>
      </c>
      <c r="L20136" s="6">
        <v>2078932</v>
      </c>
      <c r="M20136" s="6"/>
      <c r="N20136" s="7">
        <v>44148</v>
      </c>
    </row>
    <row r="20137" spans="1:14" hidden="1" x14ac:dyDescent="0.25">
      <c r="A20137" t="s">
        <v>14</v>
      </c>
      <c r="B20137" t="s">
        <v>65</v>
      </c>
      <c r="C20137" s="7">
        <v>44149</v>
      </c>
      <c r="D20137">
        <v>54122</v>
      </c>
      <c r="E20137">
        <v>1737</v>
      </c>
      <c r="F20137">
        <v>765</v>
      </c>
      <c r="G20137">
        <v>41</v>
      </c>
      <c r="H20137">
        <v>26033.56</v>
      </c>
      <c r="I20137">
        <v>835.52499999999998</v>
      </c>
      <c r="J20137">
        <v>367.97699999999998</v>
      </c>
      <c r="K20137">
        <v>19.722000000000001</v>
      </c>
      <c r="L20137" s="6">
        <v>2078932</v>
      </c>
      <c r="M20137" s="6"/>
      <c r="N20137" s="7">
        <v>44149</v>
      </c>
    </row>
    <row r="20138" spans="1:14" hidden="1" x14ac:dyDescent="0.25">
      <c r="A20138" t="s">
        <v>14</v>
      </c>
      <c r="B20138" t="s">
        <v>65</v>
      </c>
      <c r="C20138" s="7">
        <v>44150</v>
      </c>
      <c r="D20138">
        <v>55042</v>
      </c>
      <c r="E20138">
        <v>920</v>
      </c>
      <c r="F20138">
        <v>797</v>
      </c>
      <c r="G20138">
        <v>32</v>
      </c>
      <c r="H20138">
        <v>26476.094000000001</v>
      </c>
      <c r="I20138">
        <v>442.53500000000003</v>
      </c>
      <c r="J20138">
        <v>383.37</v>
      </c>
      <c r="K20138">
        <v>15.393000000000001</v>
      </c>
      <c r="L20138" s="6">
        <v>2078932</v>
      </c>
      <c r="M20138" s="6"/>
      <c r="N20138" s="7">
        <v>44150</v>
      </c>
    </row>
    <row r="20139" spans="1:14" hidden="1" x14ac:dyDescent="0.25">
      <c r="A20139" t="s">
        <v>14</v>
      </c>
      <c r="B20139" t="s">
        <v>65</v>
      </c>
      <c r="C20139" s="7">
        <v>44151</v>
      </c>
      <c r="D20139">
        <v>55544</v>
      </c>
      <c r="E20139">
        <v>502</v>
      </c>
      <c r="F20139">
        <v>831</v>
      </c>
      <c r="G20139">
        <v>34</v>
      </c>
      <c r="H20139">
        <v>26717.564999999999</v>
      </c>
      <c r="I20139">
        <v>241.47</v>
      </c>
      <c r="J20139">
        <v>399.72399999999999</v>
      </c>
      <c r="K20139">
        <v>16.355</v>
      </c>
      <c r="L20139" s="6">
        <v>2078932</v>
      </c>
      <c r="M20139" s="6"/>
      <c r="N20139" s="7">
        <v>44151</v>
      </c>
    </row>
    <row r="20140" spans="1:14" hidden="1" x14ac:dyDescent="0.25">
      <c r="A20140" t="s">
        <v>14</v>
      </c>
      <c r="B20140" t="s">
        <v>65</v>
      </c>
      <c r="C20140" s="7">
        <v>44152</v>
      </c>
      <c r="D20140">
        <v>56937</v>
      </c>
      <c r="E20140">
        <v>1393</v>
      </c>
      <c r="F20140">
        <v>876</v>
      </c>
      <c r="G20140">
        <v>45</v>
      </c>
      <c r="H20140">
        <v>27387.62</v>
      </c>
      <c r="I20140">
        <v>670.05600000000004</v>
      </c>
      <c r="J20140">
        <v>421.37</v>
      </c>
      <c r="K20140">
        <v>21.646000000000001</v>
      </c>
      <c r="L20140" s="6">
        <v>2078932</v>
      </c>
      <c r="M20140" s="6"/>
      <c r="N20140" s="7">
        <v>44152</v>
      </c>
    </row>
    <row r="20141" spans="1:14" hidden="1" x14ac:dyDescent="0.25">
      <c r="A20141" t="s">
        <v>14</v>
      </c>
      <c r="B20141" t="s">
        <v>65</v>
      </c>
      <c r="C20141" s="7">
        <v>44153</v>
      </c>
      <c r="D20141">
        <v>58964</v>
      </c>
      <c r="E20141">
        <v>2027</v>
      </c>
      <c r="F20141">
        <v>919</v>
      </c>
      <c r="G20141">
        <v>43</v>
      </c>
      <c r="H20141">
        <v>28362.639999999999</v>
      </c>
      <c r="I20141">
        <v>975.02</v>
      </c>
      <c r="J20141">
        <v>442.05399999999997</v>
      </c>
      <c r="K20141">
        <v>20.684000000000001</v>
      </c>
      <c r="L20141" s="6">
        <v>2078932</v>
      </c>
      <c r="M20141" s="6"/>
      <c r="N20141" s="7">
        <v>44153</v>
      </c>
    </row>
    <row r="20142" spans="1:14" hidden="1" x14ac:dyDescent="0.25">
      <c r="A20142" t="s">
        <v>14</v>
      </c>
      <c r="B20142" t="s">
        <v>65</v>
      </c>
      <c r="C20142" s="7">
        <v>44154</v>
      </c>
      <c r="D20142">
        <v>61034</v>
      </c>
      <c r="E20142">
        <v>2070</v>
      </c>
      <c r="F20142">
        <v>964</v>
      </c>
      <c r="G20142">
        <v>45</v>
      </c>
      <c r="H20142">
        <v>29358.344000000001</v>
      </c>
      <c r="I20142">
        <v>995.70399999999995</v>
      </c>
      <c r="J20142">
        <v>463.7</v>
      </c>
      <c r="K20142">
        <v>21.646000000000001</v>
      </c>
      <c r="L20142" s="6">
        <v>2078932</v>
      </c>
      <c r="M20142" s="6"/>
      <c r="N20142" s="7">
        <v>44154</v>
      </c>
    </row>
    <row r="20143" spans="1:14" hidden="1" x14ac:dyDescent="0.25">
      <c r="A20143" t="s">
        <v>14</v>
      </c>
      <c r="B20143" t="s">
        <v>65</v>
      </c>
      <c r="C20143" s="7">
        <v>44155</v>
      </c>
      <c r="D20143">
        <v>62580</v>
      </c>
      <c r="E20143">
        <v>1546</v>
      </c>
      <c r="F20143">
        <v>995</v>
      </c>
      <c r="G20143">
        <v>31</v>
      </c>
      <c r="H20143">
        <v>30101.994999999999</v>
      </c>
      <c r="I20143">
        <v>743.65099999999995</v>
      </c>
      <c r="J20143">
        <v>478.61099999999999</v>
      </c>
      <c r="K20143">
        <v>14.912000000000001</v>
      </c>
      <c r="L20143" s="6">
        <v>2078932</v>
      </c>
      <c r="M20143" s="6"/>
      <c r="N20143" s="7">
        <v>44155</v>
      </c>
    </row>
    <row r="20144" spans="1:14" hidden="1" x14ac:dyDescent="0.25">
      <c r="A20144" t="s">
        <v>14</v>
      </c>
      <c r="B20144" t="s">
        <v>65</v>
      </c>
      <c r="C20144" s="7">
        <v>44156</v>
      </c>
      <c r="D20144">
        <v>64284</v>
      </c>
      <c r="E20144">
        <v>1704</v>
      </c>
      <c r="F20144">
        <v>1026</v>
      </c>
      <c r="G20144">
        <v>31</v>
      </c>
      <c r="H20144">
        <v>30921.646000000001</v>
      </c>
      <c r="I20144">
        <v>819.65200000000004</v>
      </c>
      <c r="J20144">
        <v>493.52300000000002</v>
      </c>
      <c r="K20144">
        <v>14.912000000000001</v>
      </c>
      <c r="L20144" s="6">
        <v>2078932</v>
      </c>
      <c r="M20144" s="6"/>
      <c r="N20144" s="7">
        <v>44156</v>
      </c>
    </row>
    <row r="20145" spans="1:14" hidden="1" x14ac:dyDescent="0.25">
      <c r="A20145" t="s">
        <v>14</v>
      </c>
      <c r="B20145" t="s">
        <v>65</v>
      </c>
      <c r="C20145" s="7">
        <v>44157</v>
      </c>
      <c r="D20145">
        <v>65308</v>
      </c>
      <c r="E20145">
        <v>1024</v>
      </c>
      <c r="F20145">
        <v>1052</v>
      </c>
      <c r="G20145">
        <v>26</v>
      </c>
      <c r="H20145">
        <v>31414.206999999999</v>
      </c>
      <c r="I20145">
        <v>492.56099999999998</v>
      </c>
      <c r="J20145">
        <v>506.029</v>
      </c>
      <c r="K20145">
        <v>12.506</v>
      </c>
      <c r="L20145" s="6">
        <v>2078932</v>
      </c>
      <c r="M20145" s="6"/>
      <c r="N20145" s="7">
        <v>44157</v>
      </c>
    </row>
    <row r="20146" spans="1:14" hidden="1" x14ac:dyDescent="0.25">
      <c r="A20146" t="s">
        <v>14</v>
      </c>
      <c r="B20146" t="s">
        <v>65</v>
      </c>
      <c r="C20146" s="7">
        <v>44158</v>
      </c>
      <c r="D20146">
        <v>65778</v>
      </c>
      <c r="E20146">
        <v>470</v>
      </c>
      <c r="F20146">
        <v>1097</v>
      </c>
      <c r="G20146">
        <v>45</v>
      </c>
      <c r="H20146">
        <v>31640.285</v>
      </c>
      <c r="I20146">
        <v>226.078</v>
      </c>
      <c r="J20146">
        <v>527.67499999999995</v>
      </c>
      <c r="K20146">
        <v>21.646000000000001</v>
      </c>
      <c r="L20146" s="6">
        <v>2078932</v>
      </c>
      <c r="M20146" s="6"/>
      <c r="N20146" s="7">
        <v>44158</v>
      </c>
    </row>
    <row r="20147" spans="1:14" hidden="1" x14ac:dyDescent="0.25">
      <c r="A20147" t="s">
        <v>14</v>
      </c>
      <c r="B20147" t="s">
        <v>65</v>
      </c>
      <c r="C20147" s="7">
        <v>44159</v>
      </c>
      <c r="D20147">
        <v>67080</v>
      </c>
      <c r="E20147">
        <v>1302</v>
      </c>
      <c r="F20147">
        <v>1156</v>
      </c>
      <c r="G20147">
        <v>59</v>
      </c>
      <c r="H20147">
        <v>32266.567999999999</v>
      </c>
      <c r="I20147">
        <v>626.28300000000002</v>
      </c>
      <c r="J20147">
        <v>556.05499999999995</v>
      </c>
      <c r="K20147">
        <v>28.38</v>
      </c>
      <c r="L20147" s="6">
        <v>2078932</v>
      </c>
      <c r="M20147" s="6"/>
      <c r="N20147" s="7">
        <v>44159</v>
      </c>
    </row>
    <row r="20148" spans="1:14" hidden="1" x14ac:dyDescent="0.25">
      <c r="A20148" t="s">
        <v>14</v>
      </c>
      <c r="B20148" t="s">
        <v>65</v>
      </c>
      <c r="C20148" s="7">
        <v>44160</v>
      </c>
      <c r="D20148">
        <v>69306</v>
      </c>
      <c r="E20148">
        <v>2226</v>
      </c>
      <c r="F20148">
        <v>1199</v>
      </c>
      <c r="G20148">
        <v>43</v>
      </c>
      <c r="H20148">
        <v>33337.31</v>
      </c>
      <c r="I20148">
        <v>1070.742</v>
      </c>
      <c r="J20148">
        <v>576.73800000000006</v>
      </c>
      <c r="K20148">
        <v>20.684000000000001</v>
      </c>
      <c r="L20148" s="6">
        <v>2078932</v>
      </c>
      <c r="M20148" s="6"/>
      <c r="N20148" s="7">
        <v>44160</v>
      </c>
    </row>
    <row r="20149" spans="1:14" hidden="1" x14ac:dyDescent="0.25">
      <c r="A20149" t="s">
        <v>14</v>
      </c>
      <c r="B20149" t="s">
        <v>65</v>
      </c>
      <c r="C20149" s="7">
        <v>44161</v>
      </c>
      <c r="D20149">
        <v>71073</v>
      </c>
      <c r="E20149">
        <v>1767</v>
      </c>
      <c r="F20149">
        <v>1245</v>
      </c>
      <c r="G20149">
        <v>46</v>
      </c>
      <c r="H20149">
        <v>34187.264999999999</v>
      </c>
      <c r="I20149">
        <v>849.95600000000002</v>
      </c>
      <c r="J20149">
        <v>598.86500000000001</v>
      </c>
      <c r="K20149">
        <v>22.126999999999999</v>
      </c>
      <c r="L20149" s="6">
        <v>2078932</v>
      </c>
      <c r="M20149" s="6"/>
      <c r="N20149" s="7">
        <v>44161</v>
      </c>
    </row>
    <row r="20150" spans="1:14" hidden="1" x14ac:dyDescent="0.25">
      <c r="A20150" t="s">
        <v>14</v>
      </c>
      <c r="B20150" t="s">
        <v>65</v>
      </c>
      <c r="C20150" s="7">
        <v>44162</v>
      </c>
      <c r="D20150">
        <v>72674</v>
      </c>
      <c r="E20150">
        <v>1601</v>
      </c>
      <c r="F20150">
        <v>1293</v>
      </c>
      <c r="G20150">
        <v>48</v>
      </c>
      <c r="H20150">
        <v>34957.372000000003</v>
      </c>
      <c r="I20150">
        <v>770.10699999999997</v>
      </c>
      <c r="J20150">
        <v>621.95399999999995</v>
      </c>
      <c r="K20150">
        <v>23.088999999999999</v>
      </c>
      <c r="L20150" s="6">
        <v>2078932</v>
      </c>
      <c r="M20150" s="6"/>
      <c r="N20150" s="7">
        <v>44162</v>
      </c>
    </row>
    <row r="20151" spans="1:14" hidden="1" x14ac:dyDescent="0.25">
      <c r="A20151" t="s">
        <v>14</v>
      </c>
      <c r="B20151" t="s">
        <v>65</v>
      </c>
      <c r="C20151" s="7">
        <v>44163</v>
      </c>
      <c r="D20151">
        <v>74257</v>
      </c>
      <c r="E20151">
        <v>1583</v>
      </c>
      <c r="F20151">
        <v>1336</v>
      </c>
      <c r="G20151">
        <v>43</v>
      </c>
      <c r="H20151">
        <v>35718.821000000004</v>
      </c>
      <c r="I20151">
        <v>761.44899999999996</v>
      </c>
      <c r="J20151">
        <v>642.63800000000003</v>
      </c>
      <c r="K20151">
        <v>20.684000000000001</v>
      </c>
      <c r="L20151" s="6">
        <v>2078932</v>
      </c>
      <c r="M20151" s="6"/>
      <c r="N20151" s="7">
        <v>44163</v>
      </c>
    </row>
    <row r="20152" spans="1:14" hidden="1" x14ac:dyDescent="0.25">
      <c r="A20152" t="s">
        <v>14</v>
      </c>
      <c r="B20152" t="s">
        <v>65</v>
      </c>
      <c r="C20152" s="7">
        <v>44164</v>
      </c>
      <c r="D20152">
        <v>75381</v>
      </c>
      <c r="E20152">
        <v>1124</v>
      </c>
      <c r="F20152">
        <v>1384</v>
      </c>
      <c r="G20152">
        <v>48</v>
      </c>
      <c r="H20152">
        <v>36259.483</v>
      </c>
      <c r="I20152">
        <v>540.66200000000003</v>
      </c>
      <c r="J20152">
        <v>665.726</v>
      </c>
      <c r="K20152">
        <v>23.088999999999999</v>
      </c>
      <c r="L20152" s="6">
        <v>2078932</v>
      </c>
      <c r="M20152" s="6"/>
      <c r="N20152" s="7">
        <v>44164</v>
      </c>
    </row>
    <row r="20153" spans="1:14" hidden="1" x14ac:dyDescent="0.25">
      <c r="A20153" t="s">
        <v>14</v>
      </c>
      <c r="B20153" t="s">
        <v>65</v>
      </c>
      <c r="C20153" s="7">
        <v>44165</v>
      </c>
      <c r="D20153">
        <v>75814</v>
      </c>
      <c r="E20153">
        <v>433</v>
      </c>
      <c r="F20153">
        <v>1435</v>
      </c>
      <c r="G20153">
        <v>51</v>
      </c>
      <c r="H20153">
        <v>36467.762999999999</v>
      </c>
      <c r="I20153">
        <v>208.28</v>
      </c>
      <c r="J20153">
        <v>690.25800000000004</v>
      </c>
      <c r="K20153">
        <v>24.532</v>
      </c>
      <c r="L20153" s="6">
        <v>2078932</v>
      </c>
      <c r="M20153" s="6"/>
      <c r="N20153" s="7">
        <v>44165</v>
      </c>
    </row>
    <row r="20154" spans="1:14" hidden="1" x14ac:dyDescent="0.25">
      <c r="A20154" t="s">
        <v>14</v>
      </c>
      <c r="B20154" t="s">
        <v>65</v>
      </c>
      <c r="C20154" s="7">
        <v>44166</v>
      </c>
      <c r="D20154">
        <v>77135</v>
      </c>
      <c r="E20154">
        <v>1321</v>
      </c>
      <c r="F20154">
        <v>1490</v>
      </c>
      <c r="G20154">
        <v>55</v>
      </c>
      <c r="H20154">
        <v>37103.186000000002</v>
      </c>
      <c r="I20154">
        <v>635.42200000000003</v>
      </c>
      <c r="J20154">
        <v>716.71400000000006</v>
      </c>
      <c r="K20154">
        <v>26.456</v>
      </c>
      <c r="L20154" s="6">
        <v>2078932</v>
      </c>
      <c r="M20154" s="6"/>
      <c r="N20154" s="7">
        <v>44166</v>
      </c>
    </row>
    <row r="20155" spans="1:14" hidden="1" x14ac:dyDescent="0.25">
      <c r="A20155" t="s">
        <v>14</v>
      </c>
      <c r="B20155" t="s">
        <v>65</v>
      </c>
      <c r="C20155" s="7">
        <v>44167</v>
      </c>
      <c r="D20155">
        <v>79566</v>
      </c>
      <c r="E20155">
        <v>2431</v>
      </c>
      <c r="F20155">
        <v>1547</v>
      </c>
      <c r="G20155">
        <v>57</v>
      </c>
      <c r="H20155">
        <v>38272.536</v>
      </c>
      <c r="I20155">
        <v>1169.3499999999999</v>
      </c>
      <c r="J20155">
        <v>744.13199999999995</v>
      </c>
      <c r="K20155">
        <v>27.417999999999999</v>
      </c>
      <c r="L20155" s="6">
        <v>2078932</v>
      </c>
      <c r="M20155" s="6"/>
      <c r="N20155" s="7">
        <v>44167</v>
      </c>
    </row>
    <row r="20156" spans="1:14" hidden="1" x14ac:dyDescent="0.25">
      <c r="A20156" t="s">
        <v>14</v>
      </c>
      <c r="B20156" t="s">
        <v>65</v>
      </c>
      <c r="C20156" s="7">
        <v>44168</v>
      </c>
      <c r="D20156">
        <v>81349</v>
      </c>
      <c r="E20156">
        <v>1783</v>
      </c>
      <c r="F20156">
        <v>1592</v>
      </c>
      <c r="G20156">
        <v>45</v>
      </c>
      <c r="H20156">
        <v>39130.188000000002</v>
      </c>
      <c r="I20156">
        <v>857.65200000000004</v>
      </c>
      <c r="J20156">
        <v>765.77800000000002</v>
      </c>
      <c r="K20156">
        <v>21.646000000000001</v>
      </c>
      <c r="L20156" s="6">
        <v>2078932</v>
      </c>
      <c r="M20156" s="6"/>
      <c r="N20156" s="7">
        <v>44168</v>
      </c>
    </row>
    <row r="20157" spans="1:14" hidden="1" x14ac:dyDescent="0.25">
      <c r="A20157" t="s">
        <v>14</v>
      </c>
      <c r="B20157" t="s">
        <v>65</v>
      </c>
      <c r="C20157" s="7">
        <v>44169</v>
      </c>
      <c r="D20157">
        <v>83133</v>
      </c>
      <c r="E20157">
        <v>1784</v>
      </c>
      <c r="F20157">
        <v>1653</v>
      </c>
      <c r="G20157">
        <v>61</v>
      </c>
      <c r="H20157">
        <v>39988.321000000004</v>
      </c>
      <c r="I20157">
        <v>858.13300000000004</v>
      </c>
      <c r="J20157">
        <v>795.12</v>
      </c>
      <c r="K20157">
        <v>29.341999999999999</v>
      </c>
      <c r="L20157" s="6">
        <v>2078932</v>
      </c>
      <c r="M20157" s="6"/>
      <c r="N20157" s="7">
        <v>44169</v>
      </c>
    </row>
    <row r="20158" spans="1:14" hidden="1" x14ac:dyDescent="0.25">
      <c r="A20158" t="s">
        <v>14</v>
      </c>
      <c r="B20158" t="s">
        <v>65</v>
      </c>
      <c r="C20158" s="7">
        <v>44170</v>
      </c>
      <c r="D20158">
        <v>84775</v>
      </c>
      <c r="E20158">
        <v>1642</v>
      </c>
      <c r="F20158">
        <v>1700</v>
      </c>
      <c r="G20158">
        <v>47</v>
      </c>
      <c r="H20158">
        <v>40778.15</v>
      </c>
      <c r="I20158">
        <v>789.82899999999995</v>
      </c>
      <c r="J20158">
        <v>817.72799999999995</v>
      </c>
      <c r="K20158">
        <v>22.608000000000001</v>
      </c>
      <c r="L20158" s="6">
        <v>2078932</v>
      </c>
      <c r="M20158" s="6"/>
      <c r="N20158" s="7">
        <v>44170</v>
      </c>
    </row>
    <row r="20159" spans="1:14" hidden="1" x14ac:dyDescent="0.25">
      <c r="A20159" t="s">
        <v>14</v>
      </c>
      <c r="B20159" t="s">
        <v>65</v>
      </c>
      <c r="C20159" s="7">
        <v>44171</v>
      </c>
      <c r="D20159">
        <v>85805</v>
      </c>
      <c r="E20159">
        <v>1030</v>
      </c>
      <c r="F20159">
        <v>1744</v>
      </c>
      <c r="G20159">
        <v>44</v>
      </c>
      <c r="H20159">
        <v>41273.595999999998</v>
      </c>
      <c r="I20159">
        <v>495.447</v>
      </c>
      <c r="J20159">
        <v>838.89200000000005</v>
      </c>
      <c r="K20159">
        <v>21.164999999999999</v>
      </c>
      <c r="L20159" s="6">
        <v>2078932</v>
      </c>
      <c r="M20159" s="6"/>
      <c r="N20159" s="7">
        <v>44171</v>
      </c>
    </row>
    <row r="20160" spans="1:14" hidden="1" x14ac:dyDescent="0.25">
      <c r="A20160" t="s">
        <v>14</v>
      </c>
      <c r="B20160" t="s">
        <v>65</v>
      </c>
      <c r="C20160" s="7">
        <v>44172</v>
      </c>
      <c r="D20160">
        <v>86288</v>
      </c>
      <c r="E20160">
        <v>483</v>
      </c>
      <c r="F20160">
        <v>1796</v>
      </c>
      <c r="G20160">
        <v>52</v>
      </c>
      <c r="H20160">
        <v>41505.927000000003</v>
      </c>
      <c r="I20160">
        <v>232.33099999999999</v>
      </c>
      <c r="J20160">
        <v>863.90499999999997</v>
      </c>
      <c r="K20160">
        <v>25.013000000000002</v>
      </c>
      <c r="L20160" s="6">
        <v>2078932</v>
      </c>
      <c r="M20160" s="6"/>
      <c r="N20160" s="7">
        <v>44172</v>
      </c>
    </row>
    <row r="20161" spans="1:14" hidden="1" x14ac:dyDescent="0.25">
      <c r="A20161" t="s">
        <v>14</v>
      </c>
      <c r="B20161" t="s">
        <v>65</v>
      </c>
      <c r="C20161" s="7">
        <v>44173</v>
      </c>
      <c r="D20161">
        <v>87936</v>
      </c>
      <c r="E20161">
        <v>1648</v>
      </c>
      <c r="F20161">
        <v>1862</v>
      </c>
      <c r="G20161">
        <v>66</v>
      </c>
      <c r="H20161">
        <v>42298.642</v>
      </c>
      <c r="I20161">
        <v>792.71500000000003</v>
      </c>
      <c r="J20161">
        <v>895.65200000000004</v>
      </c>
      <c r="K20161">
        <v>31.747</v>
      </c>
      <c r="L20161" s="6">
        <v>2078932</v>
      </c>
      <c r="M20161" s="6"/>
      <c r="N20161" s="7">
        <v>44173</v>
      </c>
    </row>
    <row r="20162" spans="1:14" hidden="1" x14ac:dyDescent="0.25">
      <c r="A20162" t="s">
        <v>14</v>
      </c>
      <c r="B20162" t="s">
        <v>65</v>
      </c>
      <c r="C20162" s="7">
        <v>44174</v>
      </c>
      <c r="D20162">
        <v>90075</v>
      </c>
      <c r="E20162">
        <v>2139</v>
      </c>
      <c r="F20162">
        <v>1900</v>
      </c>
      <c r="G20162">
        <v>38</v>
      </c>
      <c r="H20162">
        <v>43327.535000000003</v>
      </c>
      <c r="I20162">
        <v>1028.894</v>
      </c>
      <c r="J20162">
        <v>913.93100000000004</v>
      </c>
      <c r="K20162">
        <v>18.279</v>
      </c>
      <c r="L20162" s="6">
        <v>2078932</v>
      </c>
      <c r="M20162" s="6"/>
      <c r="N20162" s="7">
        <v>44174</v>
      </c>
    </row>
    <row r="20163" spans="1:14" hidden="1" x14ac:dyDescent="0.25">
      <c r="A20163" t="s">
        <v>14</v>
      </c>
      <c r="B20163" t="s">
        <v>65</v>
      </c>
      <c r="C20163" s="7">
        <v>44175</v>
      </c>
      <c r="D20163">
        <v>91922</v>
      </c>
      <c r="E20163">
        <v>1847</v>
      </c>
      <c r="F20163">
        <v>1949</v>
      </c>
      <c r="G20163">
        <v>49</v>
      </c>
      <c r="H20163">
        <v>44215.972000000002</v>
      </c>
      <c r="I20163">
        <v>888.43700000000001</v>
      </c>
      <c r="J20163">
        <v>937.50099999999998</v>
      </c>
      <c r="K20163">
        <v>23.57</v>
      </c>
      <c r="L20163" s="6">
        <v>2078932</v>
      </c>
      <c r="M20163" s="6"/>
      <c r="N20163" s="7">
        <v>44175</v>
      </c>
    </row>
    <row r="20164" spans="1:14" hidden="1" x14ac:dyDescent="0.25">
      <c r="A20164" t="s">
        <v>14</v>
      </c>
      <c r="B20164" t="s">
        <v>65</v>
      </c>
      <c r="C20164" s="7">
        <v>44176</v>
      </c>
      <c r="D20164">
        <v>93737</v>
      </c>
      <c r="E20164">
        <v>1815</v>
      </c>
      <c r="F20164">
        <v>1998</v>
      </c>
      <c r="G20164">
        <v>49</v>
      </c>
      <c r="H20164">
        <v>45089.017</v>
      </c>
      <c r="I20164">
        <v>873.04399999999998</v>
      </c>
      <c r="J20164">
        <v>961.07</v>
      </c>
      <c r="K20164">
        <v>23.57</v>
      </c>
      <c r="L20164" s="6">
        <v>2078932</v>
      </c>
      <c r="M20164" s="6"/>
      <c r="N20164" s="7">
        <v>44176</v>
      </c>
    </row>
    <row r="20165" spans="1:14" hidden="1" x14ac:dyDescent="0.25">
      <c r="A20165" t="s">
        <v>14</v>
      </c>
      <c r="B20165" t="s">
        <v>65</v>
      </c>
      <c r="C20165" s="7">
        <v>44177</v>
      </c>
      <c r="D20165">
        <v>95481</v>
      </c>
      <c r="E20165">
        <v>1744</v>
      </c>
      <c r="F20165">
        <v>2041</v>
      </c>
      <c r="G20165">
        <v>43</v>
      </c>
      <c r="H20165">
        <v>45927.909</v>
      </c>
      <c r="I20165">
        <v>838.89200000000005</v>
      </c>
      <c r="J20165">
        <v>981.75400000000002</v>
      </c>
      <c r="K20165">
        <v>20.684000000000001</v>
      </c>
      <c r="L20165" s="6">
        <v>2078932</v>
      </c>
      <c r="M20165" s="6"/>
      <c r="N20165" s="7">
        <v>44177</v>
      </c>
    </row>
    <row r="20166" spans="1:14" hidden="1" x14ac:dyDescent="0.25">
      <c r="A20166" t="s">
        <v>14</v>
      </c>
      <c r="B20166" t="s">
        <v>65</v>
      </c>
      <c r="C20166" s="7">
        <v>44178</v>
      </c>
      <c r="D20166">
        <v>96314</v>
      </c>
      <c r="E20166">
        <v>833</v>
      </c>
      <c r="F20166">
        <v>2063</v>
      </c>
      <c r="G20166">
        <v>22</v>
      </c>
      <c r="H20166">
        <v>46328.595999999998</v>
      </c>
      <c r="I20166">
        <v>400.68700000000001</v>
      </c>
      <c r="J20166">
        <v>992.33600000000001</v>
      </c>
      <c r="K20166">
        <v>10.582000000000001</v>
      </c>
      <c r="L20166" s="6">
        <v>2078932</v>
      </c>
      <c r="M20166" s="6"/>
      <c r="N20166" s="7">
        <v>44178</v>
      </c>
    </row>
    <row r="20167" spans="1:14" hidden="1" x14ac:dyDescent="0.25">
      <c r="A20167" t="s">
        <v>14</v>
      </c>
      <c r="B20167" t="s">
        <v>65</v>
      </c>
      <c r="C20167" s="7">
        <v>44179</v>
      </c>
      <c r="D20167">
        <v>96745</v>
      </c>
      <c r="E20167">
        <v>431</v>
      </c>
      <c r="F20167">
        <v>2107</v>
      </c>
      <c r="G20167">
        <v>44</v>
      </c>
      <c r="H20167">
        <v>46535.913999999997</v>
      </c>
      <c r="I20167">
        <v>207.31800000000001</v>
      </c>
      <c r="J20167">
        <v>1013.501</v>
      </c>
      <c r="K20167">
        <v>21.164999999999999</v>
      </c>
      <c r="L20167" s="6">
        <v>2078932</v>
      </c>
      <c r="M20167" s="6"/>
      <c r="N20167" s="7">
        <v>44179</v>
      </c>
    </row>
    <row r="20168" spans="1:14" hidden="1" x14ac:dyDescent="0.25">
      <c r="A20168" t="s">
        <v>14</v>
      </c>
      <c r="B20168" t="s">
        <v>65</v>
      </c>
      <c r="C20168" s="7">
        <v>44180</v>
      </c>
      <c r="D20168">
        <v>98281</v>
      </c>
      <c r="E20168">
        <v>1536</v>
      </c>
      <c r="F20168">
        <v>2149</v>
      </c>
      <c r="G20168">
        <v>42</v>
      </c>
      <c r="H20168">
        <v>47274.754999999997</v>
      </c>
      <c r="I20168">
        <v>738.84100000000001</v>
      </c>
      <c r="J20168">
        <v>1033.704</v>
      </c>
      <c r="K20168">
        <v>20.202999999999999</v>
      </c>
      <c r="L20168" s="6">
        <v>2078932</v>
      </c>
      <c r="M20168" s="6"/>
      <c r="N20168" s="7">
        <v>44180</v>
      </c>
    </row>
    <row r="20169" spans="1:14" hidden="1" x14ac:dyDescent="0.25">
      <c r="A20169" t="s">
        <v>14</v>
      </c>
      <c r="B20169" t="s">
        <v>65</v>
      </c>
      <c r="C20169" s="7">
        <v>44181</v>
      </c>
      <c r="D20169">
        <v>100401</v>
      </c>
      <c r="E20169">
        <v>2120</v>
      </c>
      <c r="F20169">
        <v>2190</v>
      </c>
      <c r="G20169">
        <v>41</v>
      </c>
      <c r="H20169">
        <v>48294.508999999998</v>
      </c>
      <c r="I20169">
        <v>1019.754</v>
      </c>
      <c r="J20169">
        <v>1053.4259999999999</v>
      </c>
      <c r="K20169">
        <v>19.722000000000001</v>
      </c>
      <c r="L20169" s="6">
        <v>2078932</v>
      </c>
      <c r="M20169" s="6"/>
      <c r="N20169" s="7">
        <v>44181</v>
      </c>
    </row>
    <row r="20170" spans="1:14" hidden="1" x14ac:dyDescent="0.25">
      <c r="A20170" t="s">
        <v>14</v>
      </c>
      <c r="B20170" t="s">
        <v>65</v>
      </c>
      <c r="C20170" s="7">
        <v>44182</v>
      </c>
      <c r="D20170">
        <v>102043</v>
      </c>
      <c r="E20170">
        <v>1642</v>
      </c>
      <c r="F20170">
        <v>2233</v>
      </c>
      <c r="G20170">
        <v>43</v>
      </c>
      <c r="H20170">
        <v>49084.338000000003</v>
      </c>
      <c r="I20170">
        <v>789.82899999999995</v>
      </c>
      <c r="J20170">
        <v>1074.1089999999999</v>
      </c>
      <c r="K20170">
        <v>20.684000000000001</v>
      </c>
      <c r="L20170" s="6">
        <v>2078932</v>
      </c>
      <c r="M20170" s="6"/>
      <c r="N20170" s="7">
        <v>44182</v>
      </c>
    </row>
    <row r="20171" spans="1:14" hidden="1" x14ac:dyDescent="0.25">
      <c r="A20171" t="s">
        <v>14</v>
      </c>
      <c r="B20171" t="s">
        <v>65</v>
      </c>
      <c r="C20171" s="7">
        <v>44183</v>
      </c>
      <c r="D20171">
        <v>103555</v>
      </c>
      <c r="E20171">
        <v>1512</v>
      </c>
      <c r="F20171">
        <v>2274</v>
      </c>
      <c r="G20171">
        <v>41</v>
      </c>
      <c r="H20171">
        <v>49811.633999999998</v>
      </c>
      <c r="I20171">
        <v>727.29700000000003</v>
      </c>
      <c r="J20171">
        <v>1093.8309999999999</v>
      </c>
      <c r="K20171">
        <v>19.722000000000001</v>
      </c>
      <c r="L20171" s="6">
        <v>2078932</v>
      </c>
      <c r="M20171" s="6"/>
      <c r="N20171" s="7">
        <v>44183</v>
      </c>
    </row>
    <row r="20172" spans="1:14" hidden="1" x14ac:dyDescent="0.25">
      <c r="A20172" t="s">
        <v>14</v>
      </c>
      <c r="B20172" t="s">
        <v>65</v>
      </c>
      <c r="C20172" s="7">
        <v>44184</v>
      </c>
      <c r="D20172">
        <v>105013</v>
      </c>
      <c r="E20172">
        <v>1458</v>
      </c>
      <c r="F20172">
        <v>2314</v>
      </c>
      <c r="G20172">
        <v>40</v>
      </c>
      <c r="H20172">
        <v>50512.955999999998</v>
      </c>
      <c r="I20172">
        <v>701.322</v>
      </c>
      <c r="J20172">
        <v>1113.0719999999999</v>
      </c>
      <c r="K20172">
        <v>19.241</v>
      </c>
      <c r="L20172" s="6">
        <v>2078932</v>
      </c>
      <c r="M20172" s="6"/>
      <c r="N20172" s="7">
        <v>44184</v>
      </c>
    </row>
    <row r="20173" spans="1:14" hidden="1" x14ac:dyDescent="0.25">
      <c r="A20173" t="s">
        <v>14</v>
      </c>
      <c r="B20173" t="s">
        <v>65</v>
      </c>
      <c r="C20173" s="7">
        <v>44185</v>
      </c>
      <c r="D20173">
        <v>105899</v>
      </c>
      <c r="E20173">
        <v>886</v>
      </c>
      <c r="F20173">
        <v>2353</v>
      </c>
      <c r="G20173">
        <v>39</v>
      </c>
      <c r="H20173">
        <v>50939.135999999999</v>
      </c>
      <c r="I20173">
        <v>426.18</v>
      </c>
      <c r="J20173">
        <v>1131.8309999999999</v>
      </c>
      <c r="K20173">
        <v>18.760000000000002</v>
      </c>
      <c r="L20173" s="6">
        <v>2078932</v>
      </c>
      <c r="M20173" s="6"/>
      <c r="N20173" s="7">
        <v>44185</v>
      </c>
    </row>
    <row r="20174" spans="1:14" hidden="1" x14ac:dyDescent="0.25">
      <c r="A20174" t="s">
        <v>14</v>
      </c>
      <c r="B20174" t="s">
        <v>65</v>
      </c>
      <c r="C20174" s="7">
        <v>44186</v>
      </c>
      <c r="D20174">
        <v>106294</v>
      </c>
      <c r="E20174">
        <v>395</v>
      </c>
      <c r="F20174">
        <v>2379</v>
      </c>
      <c r="G20174">
        <v>26</v>
      </c>
      <c r="H20174">
        <v>51129.137000000002</v>
      </c>
      <c r="I20174">
        <v>190.001</v>
      </c>
      <c r="J20174">
        <v>1144.338</v>
      </c>
      <c r="K20174">
        <v>12.506</v>
      </c>
      <c r="L20174" s="6">
        <v>2078932</v>
      </c>
      <c r="M20174" s="6"/>
      <c r="N20174" s="7">
        <v>44186</v>
      </c>
    </row>
    <row r="20175" spans="1:14" hidden="1" x14ac:dyDescent="0.25">
      <c r="A20175" t="s">
        <v>14</v>
      </c>
      <c r="B20175" t="s">
        <v>65</v>
      </c>
      <c r="C20175" s="7">
        <v>44187</v>
      </c>
      <c r="D20175">
        <v>107805</v>
      </c>
      <c r="E20175">
        <v>1511</v>
      </c>
      <c r="F20175">
        <v>2418</v>
      </c>
      <c r="G20175">
        <v>39</v>
      </c>
      <c r="H20175">
        <v>51855.953000000001</v>
      </c>
      <c r="I20175">
        <v>726.81500000000005</v>
      </c>
      <c r="J20175">
        <v>1163.097</v>
      </c>
      <c r="K20175">
        <v>18.760000000000002</v>
      </c>
      <c r="L20175" s="6">
        <v>2078932</v>
      </c>
      <c r="M20175" s="6"/>
      <c r="N20175" s="7">
        <v>44187</v>
      </c>
    </row>
    <row r="20176" spans="1:14" hidden="1" x14ac:dyDescent="0.25">
      <c r="A20176" t="s">
        <v>14</v>
      </c>
      <c r="B20176" t="s">
        <v>65</v>
      </c>
      <c r="C20176" s="7">
        <v>44188</v>
      </c>
      <c r="D20176">
        <v>109934</v>
      </c>
      <c r="E20176">
        <v>2129</v>
      </c>
      <c r="F20176">
        <v>2454</v>
      </c>
      <c r="G20176">
        <v>36</v>
      </c>
      <c r="H20176">
        <v>52880.036</v>
      </c>
      <c r="I20176">
        <v>1024.0840000000001</v>
      </c>
      <c r="J20176">
        <v>1180.414</v>
      </c>
      <c r="K20176">
        <v>17.317</v>
      </c>
      <c r="L20176" s="6">
        <v>2078932</v>
      </c>
      <c r="M20176" s="6"/>
      <c r="N20176" s="7">
        <v>44188</v>
      </c>
    </row>
    <row r="20177" spans="1:14" hidden="1" x14ac:dyDescent="0.25">
      <c r="A20177" t="s">
        <v>14</v>
      </c>
      <c r="B20177" t="s">
        <v>65</v>
      </c>
      <c r="C20177" s="7">
        <v>44189</v>
      </c>
      <c r="D20177">
        <v>112021</v>
      </c>
      <c r="E20177">
        <v>2087</v>
      </c>
      <c r="F20177">
        <v>2479</v>
      </c>
      <c r="G20177">
        <v>25</v>
      </c>
      <c r="H20177">
        <v>53883.917000000001</v>
      </c>
      <c r="I20177">
        <v>1003.881</v>
      </c>
      <c r="J20177">
        <v>1192.4390000000001</v>
      </c>
      <c r="K20177">
        <v>12.025</v>
      </c>
      <c r="L20177" s="6">
        <v>2078932</v>
      </c>
      <c r="M20177" s="6"/>
      <c r="N20177" s="7">
        <v>44189</v>
      </c>
    </row>
    <row r="20178" spans="1:14" hidden="1" x14ac:dyDescent="0.25">
      <c r="A20178" t="s">
        <v>14</v>
      </c>
      <c r="B20178" t="s">
        <v>65</v>
      </c>
      <c r="C20178" s="7">
        <v>44190</v>
      </c>
      <c r="D20178">
        <v>113815</v>
      </c>
      <c r="E20178">
        <v>1794</v>
      </c>
      <c r="F20178">
        <v>2507</v>
      </c>
      <c r="G20178">
        <v>28</v>
      </c>
      <c r="H20178">
        <v>54746.86</v>
      </c>
      <c r="I20178">
        <v>862.94299999999998</v>
      </c>
      <c r="J20178">
        <v>1205.9079999999999</v>
      </c>
      <c r="K20178">
        <v>13.468</v>
      </c>
      <c r="L20178" s="6">
        <v>2078932</v>
      </c>
      <c r="M20178" s="6"/>
      <c r="N20178" s="7">
        <v>44190</v>
      </c>
    </row>
    <row r="20179" spans="1:14" hidden="1" x14ac:dyDescent="0.25">
      <c r="A20179" t="s">
        <v>14</v>
      </c>
      <c r="B20179" t="s">
        <v>65</v>
      </c>
      <c r="C20179" s="7">
        <v>44191</v>
      </c>
      <c r="D20179">
        <v>114184</v>
      </c>
      <c r="E20179">
        <v>369</v>
      </c>
      <c r="F20179">
        <v>2532</v>
      </c>
      <c r="G20179">
        <v>25</v>
      </c>
      <c r="H20179">
        <v>54924.355000000003</v>
      </c>
      <c r="I20179">
        <v>177.495</v>
      </c>
      <c r="J20179">
        <v>1217.933</v>
      </c>
      <c r="K20179">
        <v>12.025</v>
      </c>
      <c r="L20179" s="6">
        <v>2078932</v>
      </c>
      <c r="M20179" s="6"/>
      <c r="N20179" s="7">
        <v>44191</v>
      </c>
    </row>
    <row r="20180" spans="1:14" hidden="1" x14ac:dyDescent="0.25">
      <c r="A20180" t="s">
        <v>14</v>
      </c>
      <c r="B20180" t="s">
        <v>65</v>
      </c>
      <c r="C20180" s="7">
        <v>44192</v>
      </c>
      <c r="D20180">
        <v>114806</v>
      </c>
      <c r="E20180">
        <v>622</v>
      </c>
      <c r="F20180">
        <v>2565</v>
      </c>
      <c r="G20180">
        <v>33</v>
      </c>
      <c r="H20180">
        <v>55223.546999999999</v>
      </c>
      <c r="I20180">
        <v>299.19200000000001</v>
      </c>
      <c r="J20180">
        <v>1233.807</v>
      </c>
      <c r="K20180">
        <v>15.874000000000001</v>
      </c>
      <c r="L20180" s="6">
        <v>2078932</v>
      </c>
      <c r="M20180" s="6"/>
      <c r="N20180" s="7">
        <v>44192</v>
      </c>
    </row>
    <row r="20181" spans="1:14" hidden="1" x14ac:dyDescent="0.25">
      <c r="A20181" t="s">
        <v>14</v>
      </c>
      <c r="B20181" t="s">
        <v>65</v>
      </c>
      <c r="C20181" s="7">
        <v>44193</v>
      </c>
      <c r="D20181">
        <v>115327</v>
      </c>
      <c r="E20181">
        <v>521</v>
      </c>
      <c r="F20181">
        <v>2595</v>
      </c>
      <c r="G20181">
        <v>30</v>
      </c>
      <c r="H20181">
        <v>55474.156999999999</v>
      </c>
      <c r="I20181">
        <v>250.60900000000001</v>
      </c>
      <c r="J20181">
        <v>1248.2370000000001</v>
      </c>
      <c r="K20181">
        <v>14.43</v>
      </c>
      <c r="L20181" s="6">
        <v>2078932</v>
      </c>
      <c r="M20181" s="6"/>
      <c r="N20181" s="7">
        <v>44193</v>
      </c>
    </row>
    <row r="20182" spans="1:14" hidden="1" x14ac:dyDescent="0.25">
      <c r="A20182" t="s">
        <v>14</v>
      </c>
      <c r="B20182" t="s">
        <v>65</v>
      </c>
      <c r="C20182" s="7">
        <v>44194</v>
      </c>
      <c r="D20182">
        <v>117305</v>
      </c>
      <c r="E20182">
        <v>1978</v>
      </c>
      <c r="F20182">
        <v>2631</v>
      </c>
      <c r="G20182">
        <v>36</v>
      </c>
      <c r="H20182">
        <v>56425.607000000004</v>
      </c>
      <c r="I20182">
        <v>951.45</v>
      </c>
      <c r="J20182">
        <v>1265.5540000000001</v>
      </c>
      <c r="K20182">
        <v>17.317</v>
      </c>
      <c r="L20182" s="6">
        <v>2078932</v>
      </c>
      <c r="M20182" s="6"/>
      <c r="N20182" s="7">
        <v>44194</v>
      </c>
    </row>
    <row r="20183" spans="1:14" hidden="1" x14ac:dyDescent="0.25">
      <c r="A20183" t="s">
        <v>14</v>
      </c>
      <c r="B20183" t="s">
        <v>65</v>
      </c>
      <c r="C20183" s="7">
        <v>44195</v>
      </c>
      <c r="D20183">
        <v>119740</v>
      </c>
      <c r="E20183">
        <v>2435</v>
      </c>
      <c r="F20183">
        <v>2665</v>
      </c>
      <c r="G20183">
        <v>34</v>
      </c>
      <c r="H20183">
        <v>57596.881000000001</v>
      </c>
      <c r="I20183">
        <v>1171.2739999999999</v>
      </c>
      <c r="J20183">
        <v>1281.9079999999999</v>
      </c>
      <c r="K20183">
        <v>16.355</v>
      </c>
      <c r="L20183" s="6">
        <v>2078932</v>
      </c>
      <c r="M20183" s="6"/>
      <c r="N20183" s="7">
        <v>44195</v>
      </c>
    </row>
    <row r="20184" spans="1:14" hidden="1" x14ac:dyDescent="0.25">
      <c r="A20184" t="s">
        <v>14</v>
      </c>
      <c r="B20184" t="s">
        <v>65</v>
      </c>
      <c r="C20184" s="7">
        <v>44196</v>
      </c>
      <c r="D20184">
        <v>122152</v>
      </c>
      <c r="E20184">
        <v>2412</v>
      </c>
      <c r="F20184">
        <v>2697</v>
      </c>
      <c r="G20184">
        <v>32</v>
      </c>
      <c r="H20184">
        <v>58757.093000000001</v>
      </c>
      <c r="I20184">
        <v>1160.211</v>
      </c>
      <c r="J20184">
        <v>1297.3009999999999</v>
      </c>
      <c r="K20184">
        <v>15.393000000000001</v>
      </c>
      <c r="L20184" s="6">
        <v>2078932</v>
      </c>
      <c r="M20184" s="6"/>
      <c r="N20184" s="7">
        <v>44196</v>
      </c>
    </row>
    <row r="20185" spans="1:14" hidden="1" x14ac:dyDescent="0.25">
      <c r="A20185" t="s">
        <v>14</v>
      </c>
      <c r="B20185" t="s">
        <v>65</v>
      </c>
      <c r="C20185" s="7">
        <v>44197</v>
      </c>
      <c r="D20185">
        <v>123950</v>
      </c>
      <c r="E20185">
        <v>1798</v>
      </c>
      <c r="F20185">
        <v>2728</v>
      </c>
      <c r="G20185">
        <v>31</v>
      </c>
      <c r="H20185">
        <v>59621.96</v>
      </c>
      <c r="I20185">
        <v>864.86699999999996</v>
      </c>
      <c r="J20185">
        <v>1312.212</v>
      </c>
      <c r="K20185">
        <v>14.912000000000001</v>
      </c>
      <c r="L20185" s="6">
        <v>2078932</v>
      </c>
      <c r="M20185" s="6"/>
      <c r="N20185" s="7">
        <v>44197</v>
      </c>
    </row>
    <row r="20186" spans="1:14" hidden="1" x14ac:dyDescent="0.25">
      <c r="A20186" t="s">
        <v>14</v>
      </c>
      <c r="B20186" t="s">
        <v>65</v>
      </c>
      <c r="C20186" s="7">
        <v>44198</v>
      </c>
      <c r="D20186">
        <v>124343</v>
      </c>
      <c r="E20186">
        <v>393</v>
      </c>
      <c r="F20186">
        <v>2774</v>
      </c>
      <c r="G20186">
        <v>46</v>
      </c>
      <c r="H20186">
        <v>59810.999000000003</v>
      </c>
      <c r="I20186">
        <v>189.03899999999999</v>
      </c>
      <c r="J20186">
        <v>1334.3389999999999</v>
      </c>
      <c r="K20186">
        <v>22.126999999999999</v>
      </c>
      <c r="L20186" s="6">
        <v>2078932</v>
      </c>
      <c r="M20186" s="6"/>
      <c r="N20186" s="7">
        <v>44198</v>
      </c>
    </row>
    <row r="20187" spans="1:14" hidden="1" x14ac:dyDescent="0.25">
      <c r="A20187" t="s">
        <v>14</v>
      </c>
      <c r="B20187" t="s">
        <v>65</v>
      </c>
      <c r="C20187" s="7">
        <v>44199</v>
      </c>
      <c r="D20187">
        <v>125086</v>
      </c>
      <c r="E20187">
        <v>743</v>
      </c>
      <c r="F20187">
        <v>2803</v>
      </c>
      <c r="G20187">
        <v>29</v>
      </c>
      <c r="H20187">
        <v>60168.394</v>
      </c>
      <c r="I20187">
        <v>357.39499999999998</v>
      </c>
      <c r="J20187">
        <v>1348.288</v>
      </c>
      <c r="K20187">
        <v>13.949</v>
      </c>
      <c r="L20187" s="6">
        <v>2078932</v>
      </c>
      <c r="M20187" s="6"/>
      <c r="N20187" s="7">
        <v>44199</v>
      </c>
    </row>
    <row r="20188" spans="1:14" hidden="1" x14ac:dyDescent="0.25">
      <c r="A20188" t="s">
        <v>14</v>
      </c>
      <c r="B20188" t="s">
        <v>65</v>
      </c>
      <c r="C20188" s="7">
        <v>44200</v>
      </c>
      <c r="D20188">
        <v>125858</v>
      </c>
      <c r="E20188">
        <v>772</v>
      </c>
      <c r="F20188">
        <v>2838</v>
      </c>
      <c r="G20188">
        <v>35</v>
      </c>
      <c r="H20188">
        <v>60539.739000000001</v>
      </c>
      <c r="I20188">
        <v>371.34500000000003</v>
      </c>
      <c r="J20188">
        <v>1365.124</v>
      </c>
      <c r="K20188">
        <v>16.835999999999999</v>
      </c>
      <c r="L20188" s="6">
        <v>2078932</v>
      </c>
      <c r="M20188" s="6"/>
      <c r="N20188" s="7">
        <v>44200</v>
      </c>
    </row>
    <row r="20189" spans="1:14" hidden="1" x14ac:dyDescent="0.25">
      <c r="A20189" t="s">
        <v>14</v>
      </c>
      <c r="B20189" t="s">
        <v>65</v>
      </c>
      <c r="C20189" s="7">
        <v>44201</v>
      </c>
      <c r="D20189">
        <v>128370</v>
      </c>
      <c r="E20189">
        <v>2512</v>
      </c>
      <c r="F20189">
        <v>2868</v>
      </c>
      <c r="G20189">
        <v>30</v>
      </c>
      <c r="H20189">
        <v>61748.050999999999</v>
      </c>
      <c r="I20189">
        <v>1208.3130000000001</v>
      </c>
      <c r="J20189">
        <v>1379.5550000000001</v>
      </c>
      <c r="K20189">
        <v>14.43</v>
      </c>
      <c r="L20189" s="6">
        <v>2078932</v>
      </c>
      <c r="M20189" s="6"/>
      <c r="N20189" s="7">
        <v>44201</v>
      </c>
    </row>
    <row r="20190" spans="1:14" hidden="1" x14ac:dyDescent="0.25">
      <c r="A20190" t="s">
        <v>14</v>
      </c>
      <c r="B20190" t="s">
        <v>65</v>
      </c>
      <c r="C20190" s="7">
        <v>44202</v>
      </c>
      <c r="D20190">
        <v>131724</v>
      </c>
      <c r="E20190">
        <v>3354</v>
      </c>
      <c r="F20190">
        <v>2899</v>
      </c>
      <c r="G20190">
        <v>31</v>
      </c>
      <c r="H20190">
        <v>63361.38</v>
      </c>
      <c r="I20190">
        <v>1613.328</v>
      </c>
      <c r="J20190">
        <v>1394.4659999999999</v>
      </c>
      <c r="K20190">
        <v>14.912000000000001</v>
      </c>
      <c r="L20190" s="6">
        <v>2078932</v>
      </c>
      <c r="M20190" s="6"/>
      <c r="N20190" s="7">
        <v>44202</v>
      </c>
    </row>
    <row r="20191" spans="1:14" hidden="1" x14ac:dyDescent="0.25">
      <c r="A20191" t="s">
        <v>14</v>
      </c>
      <c r="B20191" t="s">
        <v>65</v>
      </c>
      <c r="C20191" s="7">
        <v>44203</v>
      </c>
      <c r="D20191">
        <v>134545</v>
      </c>
      <c r="E20191">
        <v>2821</v>
      </c>
      <c r="F20191">
        <v>2922</v>
      </c>
      <c r="G20191">
        <v>23</v>
      </c>
      <c r="H20191">
        <v>64718.326999999997</v>
      </c>
      <c r="I20191">
        <v>1356.9469999999999</v>
      </c>
      <c r="J20191">
        <v>1405.529</v>
      </c>
      <c r="K20191">
        <v>11.063000000000001</v>
      </c>
      <c r="L20191" s="6">
        <v>2078932</v>
      </c>
      <c r="M20191" s="6"/>
      <c r="N20191" s="7">
        <v>44203</v>
      </c>
    </row>
    <row r="20192" spans="1:14" hidden="1" x14ac:dyDescent="0.25">
      <c r="A20192" t="s">
        <v>14</v>
      </c>
      <c r="B20192" t="s">
        <v>65</v>
      </c>
      <c r="C20192" s="7">
        <v>44204</v>
      </c>
      <c r="D20192">
        <v>136629</v>
      </c>
      <c r="E20192">
        <v>2084</v>
      </c>
      <c r="F20192">
        <v>2947</v>
      </c>
      <c r="G20192">
        <v>25</v>
      </c>
      <c r="H20192">
        <v>65720.763999999996</v>
      </c>
      <c r="I20192">
        <v>1002.438</v>
      </c>
      <c r="J20192">
        <v>1417.5550000000001</v>
      </c>
      <c r="K20192">
        <v>12.025</v>
      </c>
      <c r="L20192" s="6">
        <v>2078932</v>
      </c>
      <c r="M20192" s="6"/>
      <c r="N20192" s="7">
        <v>44204</v>
      </c>
    </row>
    <row r="20193" spans="1:14" hidden="1" x14ac:dyDescent="0.25">
      <c r="A20193" t="s">
        <v>14</v>
      </c>
      <c r="B20193" t="s">
        <v>65</v>
      </c>
      <c r="C20193" s="7">
        <v>44205</v>
      </c>
      <c r="D20193">
        <v>138518</v>
      </c>
      <c r="E20193">
        <v>1889</v>
      </c>
      <c r="F20193">
        <v>2973</v>
      </c>
      <c r="G20193">
        <v>26</v>
      </c>
      <c r="H20193">
        <v>66629.403999999995</v>
      </c>
      <c r="I20193">
        <v>908.64</v>
      </c>
      <c r="J20193">
        <v>1430.0609999999999</v>
      </c>
      <c r="K20193">
        <v>12.506</v>
      </c>
      <c r="L20193" s="6">
        <v>2078932</v>
      </c>
      <c r="M20193" s="6"/>
      <c r="N20193" s="7">
        <v>44205</v>
      </c>
    </row>
    <row r="20194" spans="1:14" hidden="1" x14ac:dyDescent="0.25">
      <c r="A20194" t="s">
        <v>14</v>
      </c>
      <c r="B20194" t="s">
        <v>65</v>
      </c>
      <c r="C20194" s="7">
        <v>44206</v>
      </c>
      <c r="D20194">
        <v>139281</v>
      </c>
      <c r="E20194">
        <v>763</v>
      </c>
      <c r="F20194">
        <v>2998</v>
      </c>
      <c r="G20194">
        <v>25</v>
      </c>
      <c r="H20194">
        <v>66996.418999999994</v>
      </c>
      <c r="I20194">
        <v>367.01499999999999</v>
      </c>
      <c r="J20194">
        <v>1442.087</v>
      </c>
      <c r="K20194">
        <v>12.025</v>
      </c>
      <c r="L20194" s="6">
        <v>2078932</v>
      </c>
      <c r="M20194" s="6"/>
      <c r="N20194" s="7">
        <v>44206</v>
      </c>
    </row>
    <row r="20195" spans="1:14" hidden="1" x14ac:dyDescent="0.25">
      <c r="A20195" t="s">
        <v>14</v>
      </c>
      <c r="B20195" t="s">
        <v>65</v>
      </c>
      <c r="C20195" s="7">
        <v>44207</v>
      </c>
      <c r="D20195">
        <v>139713</v>
      </c>
      <c r="E20195">
        <v>432</v>
      </c>
      <c r="F20195">
        <v>3022</v>
      </c>
      <c r="G20195">
        <v>24</v>
      </c>
      <c r="H20195">
        <v>67204.217999999993</v>
      </c>
      <c r="I20195">
        <v>207.79900000000001</v>
      </c>
      <c r="J20195">
        <v>1453.6310000000001</v>
      </c>
      <c r="K20195">
        <v>11.544</v>
      </c>
      <c r="L20195" s="6">
        <v>2078932</v>
      </c>
      <c r="M20195" s="6"/>
      <c r="N20195" s="7">
        <v>44207</v>
      </c>
    </row>
    <row r="20196" spans="1:14" hidden="1" x14ac:dyDescent="0.25">
      <c r="A20196" t="s">
        <v>14</v>
      </c>
      <c r="B20196" t="s">
        <v>65</v>
      </c>
      <c r="C20196" s="7">
        <v>44208</v>
      </c>
      <c r="D20196">
        <v>141587</v>
      </c>
      <c r="E20196">
        <v>1874</v>
      </c>
      <c r="F20196">
        <v>3053</v>
      </c>
      <c r="G20196">
        <v>31</v>
      </c>
      <c r="H20196">
        <v>68105.642999999996</v>
      </c>
      <c r="I20196">
        <v>901.42399999999998</v>
      </c>
      <c r="J20196">
        <v>1468.5429999999999</v>
      </c>
      <c r="K20196">
        <v>14.912000000000001</v>
      </c>
      <c r="L20196" s="6">
        <v>2078932</v>
      </c>
      <c r="M20196" s="6"/>
      <c r="N20196" s="7">
        <v>44208</v>
      </c>
    </row>
    <row r="20197" spans="1:14" hidden="1" x14ac:dyDescent="0.25">
      <c r="A20197" t="s">
        <v>14</v>
      </c>
      <c r="B20197" t="s">
        <v>65</v>
      </c>
      <c r="C20197" s="7">
        <v>44209</v>
      </c>
      <c r="D20197">
        <v>143679</v>
      </c>
      <c r="E20197">
        <v>2092</v>
      </c>
      <c r="F20197">
        <v>3070</v>
      </c>
      <c r="G20197">
        <v>17</v>
      </c>
      <c r="H20197">
        <v>69111.929000000004</v>
      </c>
      <c r="I20197">
        <v>1006.2859999999999</v>
      </c>
      <c r="J20197">
        <v>1476.72</v>
      </c>
      <c r="K20197">
        <v>8.1769999999999996</v>
      </c>
      <c r="L20197" s="6">
        <v>2078932</v>
      </c>
      <c r="M20197" s="6"/>
      <c r="N20197" s="7">
        <v>44209</v>
      </c>
    </row>
    <row r="20198" spans="1:14" hidden="1" x14ac:dyDescent="0.25">
      <c r="A20198" t="s">
        <v>14</v>
      </c>
      <c r="B20198" t="s">
        <v>65</v>
      </c>
      <c r="C20198" s="7">
        <v>44210</v>
      </c>
      <c r="D20198">
        <v>145472</v>
      </c>
      <c r="E20198">
        <v>1793</v>
      </c>
      <c r="F20198">
        <v>3093</v>
      </c>
      <c r="G20198">
        <v>23</v>
      </c>
      <c r="H20198">
        <v>69974.391000000003</v>
      </c>
      <c r="I20198">
        <v>862.46199999999999</v>
      </c>
      <c r="J20198">
        <v>1487.7829999999999</v>
      </c>
      <c r="K20198">
        <v>11.063000000000001</v>
      </c>
      <c r="L20198" s="6">
        <v>2078932</v>
      </c>
      <c r="M20198" s="6"/>
      <c r="N20198" s="7">
        <v>44210</v>
      </c>
    </row>
    <row r="20199" spans="1:14" hidden="1" x14ac:dyDescent="0.25">
      <c r="A20199" t="s">
        <v>14</v>
      </c>
      <c r="B20199" t="s">
        <v>65</v>
      </c>
      <c r="C20199" s="7">
        <v>44211</v>
      </c>
      <c r="D20199">
        <v>147016</v>
      </c>
      <c r="E20199">
        <v>1544</v>
      </c>
      <c r="F20199">
        <v>3121</v>
      </c>
      <c r="G20199">
        <v>28</v>
      </c>
      <c r="H20199">
        <v>70717.08</v>
      </c>
      <c r="I20199">
        <v>742.68899999999996</v>
      </c>
      <c r="J20199">
        <v>1501.252</v>
      </c>
      <c r="K20199">
        <v>13.468</v>
      </c>
      <c r="L20199" s="6">
        <v>2078932</v>
      </c>
      <c r="M20199" s="6"/>
      <c r="N20199" s="7">
        <v>44211</v>
      </c>
    </row>
    <row r="20200" spans="1:14" hidden="1" x14ac:dyDescent="0.25">
      <c r="A20200" t="s">
        <v>14</v>
      </c>
      <c r="B20200" t="s">
        <v>65</v>
      </c>
      <c r="C20200" s="7">
        <v>44212</v>
      </c>
      <c r="D20200">
        <v>148556</v>
      </c>
      <c r="E20200">
        <v>1540</v>
      </c>
      <c r="F20200">
        <v>3140</v>
      </c>
      <c r="G20200">
        <v>19</v>
      </c>
      <c r="H20200">
        <v>71457.845000000001</v>
      </c>
      <c r="I20200">
        <v>740.76499999999999</v>
      </c>
      <c r="J20200">
        <v>1510.3910000000001</v>
      </c>
      <c r="K20200">
        <v>9.1389999999999993</v>
      </c>
      <c r="L20200" s="6">
        <v>2078932</v>
      </c>
      <c r="M20200" s="6"/>
      <c r="N20200" s="7">
        <v>44212</v>
      </c>
    </row>
    <row r="20201" spans="1:14" hidden="1" x14ac:dyDescent="0.25">
      <c r="A20201" t="s">
        <v>14</v>
      </c>
      <c r="B20201" t="s">
        <v>65</v>
      </c>
      <c r="C20201" s="7">
        <v>44213</v>
      </c>
      <c r="D20201">
        <v>149125</v>
      </c>
      <c r="E20201">
        <v>569</v>
      </c>
      <c r="F20201">
        <v>3180</v>
      </c>
      <c r="G20201">
        <v>40</v>
      </c>
      <c r="H20201">
        <v>71731.543000000005</v>
      </c>
      <c r="I20201">
        <v>273.69799999999998</v>
      </c>
      <c r="J20201">
        <v>1529.6320000000001</v>
      </c>
      <c r="K20201">
        <v>19.241</v>
      </c>
      <c r="L20201" s="6">
        <v>2078932</v>
      </c>
      <c r="M20201" s="6"/>
      <c r="N20201" s="7">
        <v>44213</v>
      </c>
    </row>
    <row r="20202" spans="1:14" hidden="1" x14ac:dyDescent="0.25">
      <c r="A20202" t="s">
        <v>14</v>
      </c>
      <c r="B20202" t="s">
        <v>65</v>
      </c>
      <c r="C20202" s="7">
        <v>44214</v>
      </c>
      <c r="D20202">
        <v>149424</v>
      </c>
      <c r="E20202">
        <v>299</v>
      </c>
      <c r="F20202">
        <v>3206</v>
      </c>
      <c r="G20202">
        <v>26</v>
      </c>
      <c r="H20202">
        <v>71875.366999999998</v>
      </c>
      <c r="I20202">
        <v>143.82400000000001</v>
      </c>
      <c r="J20202">
        <v>1542.1379999999999</v>
      </c>
      <c r="K20202">
        <v>12.506</v>
      </c>
      <c r="L20202" s="6">
        <v>2078932</v>
      </c>
      <c r="M20202" s="6"/>
      <c r="N20202" s="7">
        <v>44214</v>
      </c>
    </row>
    <row r="20203" spans="1:14" hidden="1" x14ac:dyDescent="0.25">
      <c r="A20203" t="s">
        <v>14</v>
      </c>
      <c r="B20203" t="s">
        <v>65</v>
      </c>
      <c r="C20203" s="7">
        <v>44215</v>
      </c>
      <c r="D20203">
        <v>151137</v>
      </c>
      <c r="E20203">
        <v>1713</v>
      </c>
      <c r="F20203">
        <v>3231</v>
      </c>
      <c r="G20203">
        <v>25</v>
      </c>
      <c r="H20203">
        <v>72699.347999999998</v>
      </c>
      <c r="I20203">
        <v>823.98099999999999</v>
      </c>
      <c r="J20203">
        <v>1554.163</v>
      </c>
      <c r="K20203">
        <v>12.025</v>
      </c>
      <c r="L20203" s="6">
        <v>2078932</v>
      </c>
      <c r="M20203" s="6"/>
      <c r="N20203" s="7">
        <v>44215</v>
      </c>
    </row>
    <row r="20204" spans="1:14" hidden="1" x14ac:dyDescent="0.25">
      <c r="A20204" t="s">
        <v>14</v>
      </c>
      <c r="B20204" t="s">
        <v>65</v>
      </c>
      <c r="C20204" s="7">
        <v>44216</v>
      </c>
      <c r="D20204">
        <v>152851</v>
      </c>
      <c r="E20204">
        <v>1714</v>
      </c>
      <c r="F20204">
        <v>3257</v>
      </c>
      <c r="G20204">
        <v>26</v>
      </c>
      <c r="H20204">
        <v>73523.808999999994</v>
      </c>
      <c r="I20204">
        <v>824.46199999999999</v>
      </c>
      <c r="J20204">
        <v>1566.67</v>
      </c>
      <c r="K20204">
        <v>12.506</v>
      </c>
      <c r="L20204" s="6">
        <v>2078932</v>
      </c>
      <c r="M20204" s="6"/>
      <c r="N20204" s="7">
        <v>44216</v>
      </c>
    </row>
    <row r="20205" spans="1:14" hidden="1" x14ac:dyDescent="0.25">
      <c r="A20205" t="s">
        <v>14</v>
      </c>
      <c r="B20205" t="s">
        <v>65</v>
      </c>
      <c r="C20205" s="7">
        <v>44217</v>
      </c>
      <c r="D20205">
        <v>154306</v>
      </c>
      <c r="E20205">
        <v>1455</v>
      </c>
      <c r="F20205">
        <v>3284</v>
      </c>
      <c r="G20205">
        <v>27</v>
      </c>
      <c r="H20205">
        <v>74223.687999999995</v>
      </c>
      <c r="I20205">
        <v>699.87900000000002</v>
      </c>
      <c r="J20205">
        <v>1579.6569999999999</v>
      </c>
      <c r="K20205">
        <v>12.987</v>
      </c>
      <c r="L20205" s="6">
        <v>2078932</v>
      </c>
      <c r="M20205" s="6"/>
      <c r="N20205" s="7">
        <v>44217</v>
      </c>
    </row>
    <row r="20206" spans="1:14" hidden="1" x14ac:dyDescent="0.25">
      <c r="A20206" t="s">
        <v>14</v>
      </c>
      <c r="B20206" t="s">
        <v>65</v>
      </c>
      <c r="C20206" s="7">
        <v>44218</v>
      </c>
      <c r="D20206">
        <v>155752</v>
      </c>
      <c r="E20206">
        <v>1446</v>
      </c>
      <c r="F20206">
        <v>3309</v>
      </c>
      <c r="G20206">
        <v>25</v>
      </c>
      <c r="H20206">
        <v>74919.236999999994</v>
      </c>
      <c r="I20206">
        <v>695.54899999999998</v>
      </c>
      <c r="J20206">
        <v>1591.683</v>
      </c>
      <c r="K20206">
        <v>12.025</v>
      </c>
      <c r="L20206" s="6">
        <v>2078932</v>
      </c>
      <c r="M20206" s="6"/>
      <c r="N20206" s="7">
        <v>44218</v>
      </c>
    </row>
    <row r="20207" spans="1:14" hidden="1" x14ac:dyDescent="0.25">
      <c r="A20207" t="s">
        <v>14</v>
      </c>
      <c r="B20207" t="s">
        <v>65</v>
      </c>
      <c r="C20207" s="7">
        <v>44219</v>
      </c>
      <c r="D20207">
        <v>157293</v>
      </c>
      <c r="E20207">
        <v>1541</v>
      </c>
      <c r="F20207">
        <v>3329</v>
      </c>
      <c r="G20207">
        <v>20</v>
      </c>
      <c r="H20207">
        <v>75660.482999999993</v>
      </c>
      <c r="I20207">
        <v>741.24599999999998</v>
      </c>
      <c r="J20207">
        <v>1601.3030000000001</v>
      </c>
      <c r="K20207">
        <v>9.6199999999999992</v>
      </c>
      <c r="L20207" s="6">
        <v>2078932</v>
      </c>
      <c r="M20207" s="6"/>
      <c r="N20207" s="7">
        <v>44219</v>
      </c>
    </row>
    <row r="20208" spans="1:14" hidden="1" x14ac:dyDescent="0.25">
      <c r="A20208" t="s">
        <v>14</v>
      </c>
      <c r="B20208" t="s">
        <v>65</v>
      </c>
      <c r="C20208" s="7">
        <v>44220</v>
      </c>
      <c r="D20208">
        <v>157830</v>
      </c>
      <c r="E20208">
        <v>537</v>
      </c>
      <c r="F20208">
        <v>3360</v>
      </c>
      <c r="G20208">
        <v>31</v>
      </c>
      <c r="H20208">
        <v>75918.789000000004</v>
      </c>
      <c r="I20208">
        <v>258.30599999999998</v>
      </c>
      <c r="J20208">
        <v>1616.2139999999999</v>
      </c>
      <c r="K20208">
        <v>14.912000000000001</v>
      </c>
      <c r="L20208" s="6">
        <v>2078932</v>
      </c>
      <c r="M20208" s="6"/>
      <c r="N20208" s="7">
        <v>44220</v>
      </c>
    </row>
    <row r="20209" spans="1:14" hidden="1" x14ac:dyDescent="0.25">
      <c r="A20209" t="s">
        <v>14</v>
      </c>
      <c r="B20209" t="s">
        <v>65</v>
      </c>
      <c r="C20209" s="7">
        <v>44221</v>
      </c>
      <c r="D20209">
        <v>158131</v>
      </c>
      <c r="E20209">
        <v>301</v>
      </c>
      <c r="F20209">
        <v>3379</v>
      </c>
      <c r="G20209">
        <v>19</v>
      </c>
      <c r="H20209">
        <v>76063.574999999997</v>
      </c>
      <c r="I20209">
        <v>144.786</v>
      </c>
      <c r="J20209">
        <v>1625.354</v>
      </c>
      <c r="K20209">
        <v>9.1389999999999993</v>
      </c>
      <c r="L20209" s="6">
        <v>2078932</v>
      </c>
      <c r="M20209" s="6"/>
      <c r="N20209" s="7">
        <v>44221</v>
      </c>
    </row>
    <row r="20210" spans="1:14" hidden="1" x14ac:dyDescent="0.25">
      <c r="A20210" t="s">
        <v>14</v>
      </c>
      <c r="B20210" t="s">
        <v>65</v>
      </c>
      <c r="C20210" s="7">
        <v>44222</v>
      </c>
      <c r="D20210">
        <v>159812</v>
      </c>
      <c r="E20210">
        <v>1681</v>
      </c>
      <c r="F20210">
        <v>3406</v>
      </c>
      <c r="G20210">
        <v>27</v>
      </c>
      <c r="H20210">
        <v>76872.163</v>
      </c>
      <c r="I20210">
        <v>808.58799999999997</v>
      </c>
      <c r="J20210">
        <v>1638.3409999999999</v>
      </c>
      <c r="K20210">
        <v>12.987</v>
      </c>
      <c r="L20210" s="6">
        <v>2078932</v>
      </c>
      <c r="M20210" s="6"/>
      <c r="N20210" s="7">
        <v>44222</v>
      </c>
    </row>
    <row r="20211" spans="1:14" hidden="1" x14ac:dyDescent="0.25">
      <c r="A20211" t="s">
        <v>14</v>
      </c>
      <c r="B20211" t="s">
        <v>65</v>
      </c>
      <c r="C20211" s="7">
        <v>44223</v>
      </c>
      <c r="D20211">
        <v>161662</v>
      </c>
      <c r="E20211">
        <v>1850</v>
      </c>
      <c r="F20211">
        <v>3425</v>
      </c>
      <c r="G20211">
        <v>19</v>
      </c>
      <c r="H20211">
        <v>77762.043000000005</v>
      </c>
      <c r="I20211">
        <v>889.88</v>
      </c>
      <c r="J20211">
        <v>1647.481</v>
      </c>
      <c r="K20211">
        <v>9.1389999999999993</v>
      </c>
      <c r="L20211" s="6">
        <v>2078932</v>
      </c>
      <c r="M20211" s="6"/>
      <c r="N20211" s="7">
        <v>44223</v>
      </c>
    </row>
    <row r="20212" spans="1:14" hidden="1" x14ac:dyDescent="0.25">
      <c r="A20212" t="s">
        <v>14</v>
      </c>
      <c r="B20212" t="s">
        <v>65</v>
      </c>
      <c r="C20212" s="7">
        <v>44224</v>
      </c>
      <c r="D20212">
        <v>163235</v>
      </c>
      <c r="E20212">
        <v>1573</v>
      </c>
      <c r="F20212">
        <v>3448</v>
      </c>
      <c r="G20212">
        <v>23</v>
      </c>
      <c r="H20212">
        <v>78518.682000000001</v>
      </c>
      <c r="I20212">
        <v>756.63900000000001</v>
      </c>
      <c r="J20212">
        <v>1658.5440000000001</v>
      </c>
      <c r="K20212">
        <v>11.063000000000001</v>
      </c>
      <c r="L20212" s="6">
        <v>2078932</v>
      </c>
      <c r="M20212" s="6"/>
      <c r="N20212" s="7">
        <v>44224</v>
      </c>
    </row>
    <row r="20213" spans="1:14" hidden="1" x14ac:dyDescent="0.25">
      <c r="A20213" t="s">
        <v>14</v>
      </c>
      <c r="B20213" t="s">
        <v>65</v>
      </c>
      <c r="C20213" s="7">
        <v>44225</v>
      </c>
      <c r="D20213">
        <v>164529</v>
      </c>
      <c r="E20213">
        <v>1294</v>
      </c>
      <c r="F20213">
        <v>3468</v>
      </c>
      <c r="G20213">
        <v>20</v>
      </c>
      <c r="H20213">
        <v>79141.116999999998</v>
      </c>
      <c r="I20213">
        <v>622.43499999999995</v>
      </c>
      <c r="J20213">
        <v>1668.164</v>
      </c>
      <c r="K20213">
        <v>9.6199999999999992</v>
      </c>
      <c r="L20213" s="6">
        <v>2078932</v>
      </c>
      <c r="M20213" s="6"/>
      <c r="N20213" s="7">
        <v>44225</v>
      </c>
    </row>
    <row r="20214" spans="1:14" hidden="1" x14ac:dyDescent="0.25">
      <c r="A20214" t="s">
        <v>14</v>
      </c>
      <c r="B20214" t="s">
        <v>65</v>
      </c>
      <c r="C20214" s="7">
        <v>44226</v>
      </c>
      <c r="D20214">
        <v>165887</v>
      </c>
      <c r="E20214">
        <v>1358</v>
      </c>
      <c r="F20214">
        <v>3490</v>
      </c>
      <c r="G20214">
        <v>22</v>
      </c>
      <c r="H20214">
        <v>79794.337</v>
      </c>
      <c r="I20214">
        <v>653.22</v>
      </c>
      <c r="J20214">
        <v>1678.7470000000001</v>
      </c>
      <c r="K20214">
        <v>10.582000000000001</v>
      </c>
      <c r="L20214" s="6">
        <v>2078932</v>
      </c>
      <c r="M20214" s="6"/>
      <c r="N20214" s="7">
        <v>44226</v>
      </c>
    </row>
    <row r="20215" spans="1:14" hidden="1" x14ac:dyDescent="0.25">
      <c r="A20215" t="s">
        <v>14</v>
      </c>
      <c r="B20215" t="s">
        <v>65</v>
      </c>
      <c r="C20215" s="7">
        <v>44227</v>
      </c>
      <c r="D20215">
        <v>166473</v>
      </c>
      <c r="E20215">
        <v>586</v>
      </c>
      <c r="F20215">
        <v>3503</v>
      </c>
      <c r="G20215">
        <v>13</v>
      </c>
      <c r="H20215">
        <v>80076.212</v>
      </c>
      <c r="I20215">
        <v>281.87599999999998</v>
      </c>
      <c r="J20215">
        <v>1685</v>
      </c>
      <c r="K20215">
        <v>6.2530000000000001</v>
      </c>
      <c r="L20215" s="6">
        <v>2078932</v>
      </c>
      <c r="M20215" s="6"/>
      <c r="N20215" s="7">
        <v>44227</v>
      </c>
    </row>
    <row r="20216" spans="1:14" hidden="1" x14ac:dyDescent="0.25">
      <c r="A20216" t="s">
        <v>14</v>
      </c>
      <c r="B20216" t="s">
        <v>65</v>
      </c>
      <c r="C20216" s="7">
        <v>44228</v>
      </c>
      <c r="D20216">
        <v>166836</v>
      </c>
      <c r="E20216">
        <v>363</v>
      </c>
      <c r="F20216">
        <v>3522</v>
      </c>
      <c r="G20216">
        <v>19</v>
      </c>
      <c r="H20216">
        <v>80250.820999999996</v>
      </c>
      <c r="I20216">
        <v>174.60900000000001</v>
      </c>
      <c r="J20216">
        <v>1694.1389999999999</v>
      </c>
      <c r="K20216">
        <v>9.1389999999999993</v>
      </c>
      <c r="L20216" s="6">
        <v>2078932</v>
      </c>
      <c r="M20216" s="6"/>
      <c r="N20216" s="7">
        <v>44228</v>
      </c>
    </row>
    <row r="20217" spans="1:14" hidden="1" x14ac:dyDescent="0.25">
      <c r="A20217" t="s">
        <v>14</v>
      </c>
      <c r="B20217" t="s">
        <v>65</v>
      </c>
      <c r="C20217" s="7">
        <v>44229</v>
      </c>
      <c r="D20217">
        <v>168486</v>
      </c>
      <c r="E20217">
        <v>1650</v>
      </c>
      <c r="F20217">
        <v>3541</v>
      </c>
      <c r="G20217">
        <v>19</v>
      </c>
      <c r="H20217">
        <v>81044.498000000007</v>
      </c>
      <c r="I20217">
        <v>793.67700000000002</v>
      </c>
      <c r="J20217">
        <v>1703.278</v>
      </c>
      <c r="K20217">
        <v>9.1389999999999993</v>
      </c>
      <c r="L20217" s="6">
        <v>2078932</v>
      </c>
      <c r="M20217" s="6"/>
      <c r="N20217" s="7">
        <v>44229</v>
      </c>
    </row>
    <row r="20218" spans="1:14" hidden="1" x14ac:dyDescent="0.25">
      <c r="A20218" t="s">
        <v>14</v>
      </c>
      <c r="B20218" t="s">
        <v>65</v>
      </c>
      <c r="C20218" s="7">
        <v>44230</v>
      </c>
      <c r="D20218">
        <v>170101</v>
      </c>
      <c r="E20218">
        <v>1615</v>
      </c>
      <c r="F20218">
        <v>3564</v>
      </c>
      <c r="G20218">
        <v>23</v>
      </c>
      <c r="H20218">
        <v>81821.339000000007</v>
      </c>
      <c r="I20218">
        <v>776.84100000000001</v>
      </c>
      <c r="J20218">
        <v>1714.3420000000001</v>
      </c>
      <c r="K20218">
        <v>11.063000000000001</v>
      </c>
      <c r="L20218" s="6">
        <v>2078932</v>
      </c>
      <c r="M20218" s="6"/>
      <c r="N20218" s="7">
        <v>44230</v>
      </c>
    </row>
    <row r="20219" spans="1:14" hidden="1" x14ac:dyDescent="0.25">
      <c r="A20219" t="s">
        <v>14</v>
      </c>
      <c r="B20219" t="s">
        <v>65</v>
      </c>
      <c r="C20219" s="7">
        <v>44231</v>
      </c>
      <c r="D20219">
        <v>171340</v>
      </c>
      <c r="E20219">
        <v>1239</v>
      </c>
      <c r="F20219">
        <v>3580</v>
      </c>
      <c r="G20219">
        <v>16</v>
      </c>
      <c r="H20219">
        <v>82417.317999999999</v>
      </c>
      <c r="I20219">
        <v>595.97900000000004</v>
      </c>
      <c r="J20219">
        <v>1722.038</v>
      </c>
      <c r="K20219">
        <v>7.6959999999999997</v>
      </c>
      <c r="L20219" s="6">
        <v>2078932</v>
      </c>
      <c r="M20219" s="6"/>
      <c r="N20219" s="7">
        <v>44231</v>
      </c>
    </row>
    <row r="20220" spans="1:14" hidden="1" x14ac:dyDescent="0.25">
      <c r="A20220" t="s">
        <v>14</v>
      </c>
      <c r="B20220" t="s">
        <v>65</v>
      </c>
      <c r="C20220" s="7">
        <v>44232</v>
      </c>
      <c r="D20220">
        <v>172299</v>
      </c>
      <c r="E20220">
        <v>959</v>
      </c>
      <c r="F20220">
        <v>3595</v>
      </c>
      <c r="G20220">
        <v>15</v>
      </c>
      <c r="H20220">
        <v>82878.612999999998</v>
      </c>
      <c r="I20220">
        <v>461.29500000000002</v>
      </c>
      <c r="J20220">
        <v>1729.2529999999999</v>
      </c>
      <c r="K20220">
        <v>7.2149999999999999</v>
      </c>
      <c r="L20220" s="6">
        <v>2078932</v>
      </c>
      <c r="M20220" s="6"/>
      <c r="N20220" s="7">
        <v>44232</v>
      </c>
    </row>
    <row r="20221" spans="1:14" hidden="1" x14ac:dyDescent="0.25">
      <c r="A20221" t="s">
        <v>14</v>
      </c>
      <c r="B20221" t="s">
        <v>65</v>
      </c>
      <c r="C20221" s="7">
        <v>44233</v>
      </c>
      <c r="D20221">
        <v>173201</v>
      </c>
      <c r="E20221">
        <v>902</v>
      </c>
      <c r="F20221">
        <v>3612</v>
      </c>
      <c r="G20221">
        <v>17</v>
      </c>
      <c r="H20221">
        <v>83312.489000000001</v>
      </c>
      <c r="I20221">
        <v>433.87700000000001</v>
      </c>
      <c r="J20221">
        <v>1737.431</v>
      </c>
      <c r="K20221">
        <v>8.1769999999999996</v>
      </c>
      <c r="L20221" s="6">
        <v>2078932</v>
      </c>
      <c r="M20221" s="6"/>
      <c r="N20221" s="7">
        <v>44233</v>
      </c>
    </row>
    <row r="20222" spans="1:14" hidden="1" x14ac:dyDescent="0.25">
      <c r="A20222" t="s">
        <v>14</v>
      </c>
      <c r="B20222" t="s">
        <v>65</v>
      </c>
      <c r="C20222" s="7">
        <v>44234</v>
      </c>
      <c r="D20222">
        <v>173702</v>
      </c>
      <c r="E20222">
        <v>501</v>
      </c>
      <c r="F20222">
        <v>3623</v>
      </c>
      <c r="G20222">
        <v>11</v>
      </c>
      <c r="H20222">
        <v>83553.478000000003</v>
      </c>
      <c r="I20222">
        <v>240.989</v>
      </c>
      <c r="J20222">
        <v>1742.722</v>
      </c>
      <c r="K20222">
        <v>5.2910000000000004</v>
      </c>
      <c r="L20222" s="6">
        <v>2078932</v>
      </c>
      <c r="M20222" s="6"/>
      <c r="N20222" s="7">
        <v>44234</v>
      </c>
    </row>
    <row r="20223" spans="1:14" hidden="1" x14ac:dyDescent="0.25">
      <c r="A20223" t="s">
        <v>14</v>
      </c>
      <c r="B20223" t="s">
        <v>65</v>
      </c>
      <c r="C20223" s="7">
        <v>44235</v>
      </c>
      <c r="D20223">
        <v>174000</v>
      </c>
      <c r="E20223">
        <v>298</v>
      </c>
      <c r="F20223">
        <v>3635</v>
      </c>
      <c r="G20223">
        <v>12</v>
      </c>
      <c r="H20223">
        <v>83696.820999999996</v>
      </c>
      <c r="I20223">
        <v>143.34299999999999</v>
      </c>
      <c r="J20223">
        <v>1748.4939999999999</v>
      </c>
      <c r="K20223">
        <v>5.7720000000000002</v>
      </c>
      <c r="L20223" s="6">
        <v>2078932</v>
      </c>
      <c r="M20223" s="6"/>
      <c r="N20223" s="7">
        <v>44235</v>
      </c>
    </row>
    <row r="20224" spans="1:14" hidden="1" x14ac:dyDescent="0.25">
      <c r="A20224" t="s">
        <v>14</v>
      </c>
      <c r="B20224" t="s">
        <v>65</v>
      </c>
      <c r="C20224" s="7">
        <v>44236</v>
      </c>
      <c r="D20224">
        <v>174364</v>
      </c>
      <c r="E20224">
        <v>364</v>
      </c>
      <c r="F20224">
        <v>3654</v>
      </c>
      <c r="G20224">
        <v>19</v>
      </c>
      <c r="H20224">
        <v>83871.910999999993</v>
      </c>
      <c r="I20224">
        <v>175.09</v>
      </c>
      <c r="J20224">
        <v>1757.633</v>
      </c>
      <c r="K20224">
        <v>9.1389999999999993</v>
      </c>
      <c r="L20224" s="6">
        <v>2078932</v>
      </c>
      <c r="M20224" s="6"/>
      <c r="N20224" s="7">
        <v>44236</v>
      </c>
    </row>
    <row r="20225" spans="1:14" hidden="1" x14ac:dyDescent="0.25">
      <c r="A20225" t="s">
        <v>14</v>
      </c>
      <c r="B20225" t="s">
        <v>65</v>
      </c>
      <c r="C20225" s="7">
        <v>44237</v>
      </c>
      <c r="D20225">
        <v>175795</v>
      </c>
      <c r="E20225">
        <v>1431</v>
      </c>
      <c r="F20225">
        <v>3667</v>
      </c>
      <c r="G20225">
        <v>13</v>
      </c>
      <c r="H20225">
        <v>84560.244999999995</v>
      </c>
      <c r="I20225">
        <v>688.33399999999995</v>
      </c>
      <c r="J20225">
        <v>1763.886</v>
      </c>
      <c r="K20225">
        <v>6.2530000000000001</v>
      </c>
      <c r="L20225" s="6">
        <v>2078932</v>
      </c>
      <c r="M20225" s="6"/>
      <c r="N20225" s="7">
        <v>44237</v>
      </c>
    </row>
    <row r="20226" spans="1:14" hidden="1" x14ac:dyDescent="0.25">
      <c r="A20226" t="s">
        <v>14</v>
      </c>
      <c r="B20226" t="s">
        <v>65</v>
      </c>
      <c r="C20226" s="7">
        <v>44238</v>
      </c>
      <c r="D20226">
        <v>177140</v>
      </c>
      <c r="E20226">
        <v>1345</v>
      </c>
      <c r="F20226">
        <v>3677</v>
      </c>
      <c r="G20226">
        <v>10</v>
      </c>
      <c r="H20226">
        <v>85207.212</v>
      </c>
      <c r="I20226">
        <v>646.96699999999998</v>
      </c>
      <c r="J20226">
        <v>1768.6969999999999</v>
      </c>
      <c r="K20226">
        <v>4.8099999999999996</v>
      </c>
      <c r="L20226" s="6">
        <v>2078932</v>
      </c>
      <c r="M20226" s="6"/>
      <c r="N20226" s="7">
        <v>44238</v>
      </c>
    </row>
    <row r="20227" spans="1:14" hidden="1" x14ac:dyDescent="0.25">
      <c r="A20227" t="s">
        <v>14</v>
      </c>
      <c r="B20227" t="s">
        <v>65</v>
      </c>
      <c r="C20227" s="7">
        <v>44239</v>
      </c>
      <c r="D20227">
        <v>178133</v>
      </c>
      <c r="E20227">
        <v>993</v>
      </c>
      <c r="F20227">
        <v>3692</v>
      </c>
      <c r="G20227">
        <v>15</v>
      </c>
      <c r="H20227">
        <v>85684.861000000004</v>
      </c>
      <c r="I20227">
        <v>477.649</v>
      </c>
      <c r="J20227">
        <v>1775.912</v>
      </c>
      <c r="K20227">
        <v>7.2149999999999999</v>
      </c>
      <c r="L20227" s="6">
        <v>2078932</v>
      </c>
      <c r="M20227" s="6"/>
      <c r="N20227" s="7">
        <v>44239</v>
      </c>
    </row>
    <row r="20228" spans="1:14" hidden="1" x14ac:dyDescent="0.25">
      <c r="A20228" t="s">
        <v>14</v>
      </c>
      <c r="B20228" t="s">
        <v>65</v>
      </c>
      <c r="C20228" s="7">
        <v>44240</v>
      </c>
      <c r="D20228">
        <v>179148</v>
      </c>
      <c r="E20228">
        <v>1015</v>
      </c>
      <c r="F20228">
        <v>3705</v>
      </c>
      <c r="G20228">
        <v>13</v>
      </c>
      <c r="H20228">
        <v>86173.092999999993</v>
      </c>
      <c r="I20228">
        <v>488.23099999999999</v>
      </c>
      <c r="J20228">
        <v>1782.165</v>
      </c>
      <c r="K20228">
        <v>6.2530000000000001</v>
      </c>
      <c r="L20228" s="6">
        <v>2078932</v>
      </c>
      <c r="M20228" s="6"/>
      <c r="N20228" s="7">
        <v>44240</v>
      </c>
    </row>
    <row r="20229" spans="1:14" hidden="1" x14ac:dyDescent="0.25">
      <c r="A20229" t="s">
        <v>14</v>
      </c>
      <c r="B20229" t="s">
        <v>65</v>
      </c>
      <c r="C20229" s="7">
        <v>44241</v>
      </c>
      <c r="D20229">
        <v>179477</v>
      </c>
      <c r="E20229">
        <v>329</v>
      </c>
      <c r="F20229">
        <v>3717</v>
      </c>
      <c r="G20229">
        <v>12</v>
      </c>
      <c r="H20229">
        <v>86331.346999999994</v>
      </c>
      <c r="I20229">
        <v>158.25399999999999</v>
      </c>
      <c r="J20229">
        <v>1787.9369999999999</v>
      </c>
      <c r="K20229">
        <v>5.7720000000000002</v>
      </c>
      <c r="L20229" s="6">
        <v>2078932</v>
      </c>
      <c r="M20229" s="6"/>
      <c r="N20229" s="7">
        <v>44241</v>
      </c>
    </row>
    <row r="20230" spans="1:14" hidden="1" x14ac:dyDescent="0.25">
      <c r="A20230" t="s">
        <v>14</v>
      </c>
      <c r="B20230" t="s">
        <v>65</v>
      </c>
      <c r="C20230" s="7">
        <v>44242</v>
      </c>
      <c r="D20230">
        <v>179780</v>
      </c>
      <c r="E20230">
        <v>303</v>
      </c>
      <c r="F20230">
        <v>3728</v>
      </c>
      <c r="G20230">
        <v>11</v>
      </c>
      <c r="H20230">
        <v>86477.095000000001</v>
      </c>
      <c r="I20230">
        <v>145.74799999999999</v>
      </c>
      <c r="J20230">
        <v>1793.2280000000001</v>
      </c>
      <c r="K20230">
        <v>5.2910000000000004</v>
      </c>
      <c r="L20230" s="6">
        <v>2078932</v>
      </c>
      <c r="M20230" s="6"/>
      <c r="N20230" s="7">
        <v>44242</v>
      </c>
    </row>
    <row r="20231" spans="1:14" hidden="1" x14ac:dyDescent="0.25">
      <c r="A20231" t="s">
        <v>14</v>
      </c>
      <c r="B20231" t="s">
        <v>65</v>
      </c>
      <c r="C20231" s="7">
        <v>44243</v>
      </c>
      <c r="D20231">
        <v>180520</v>
      </c>
      <c r="E20231">
        <v>740</v>
      </c>
      <c r="F20231">
        <v>3733</v>
      </c>
      <c r="G20231">
        <v>5</v>
      </c>
      <c r="H20231">
        <v>86833.047000000006</v>
      </c>
      <c r="I20231">
        <v>355.952</v>
      </c>
      <c r="J20231">
        <v>1795.634</v>
      </c>
      <c r="K20231">
        <v>2.4049999999999998</v>
      </c>
      <c r="L20231" s="6">
        <v>2078932</v>
      </c>
      <c r="M20231" s="6"/>
      <c r="N20231" s="7">
        <v>44243</v>
      </c>
    </row>
    <row r="20232" spans="1:14" hidden="1" x14ac:dyDescent="0.25">
      <c r="A20232" t="s">
        <v>14</v>
      </c>
      <c r="B20232" t="s">
        <v>65</v>
      </c>
      <c r="C20232" s="7">
        <v>44244</v>
      </c>
      <c r="D20232">
        <v>181606</v>
      </c>
      <c r="E20232">
        <v>1086</v>
      </c>
      <c r="F20232">
        <v>3745</v>
      </c>
      <c r="G20232">
        <v>12</v>
      </c>
      <c r="H20232">
        <v>87355.430999999997</v>
      </c>
      <c r="I20232">
        <v>522.38400000000001</v>
      </c>
      <c r="J20232">
        <v>1801.4059999999999</v>
      </c>
      <c r="K20232">
        <v>5.7720000000000002</v>
      </c>
      <c r="L20232" s="6">
        <v>2078932</v>
      </c>
      <c r="M20232" s="6"/>
      <c r="N20232" s="7">
        <v>44244</v>
      </c>
    </row>
    <row r="20233" spans="1:14" hidden="1" x14ac:dyDescent="0.25">
      <c r="A20233" t="s">
        <v>14</v>
      </c>
      <c r="B20233" t="s">
        <v>65</v>
      </c>
      <c r="C20233" s="7">
        <v>44245</v>
      </c>
      <c r="D20233">
        <v>182484</v>
      </c>
      <c r="E20233">
        <v>878</v>
      </c>
      <c r="F20233">
        <v>3755</v>
      </c>
      <c r="G20233">
        <v>10</v>
      </c>
      <c r="H20233">
        <v>87777.763000000006</v>
      </c>
      <c r="I20233">
        <v>422.33199999999999</v>
      </c>
      <c r="J20233">
        <v>1806.2159999999999</v>
      </c>
      <c r="K20233">
        <v>4.8099999999999996</v>
      </c>
      <c r="L20233" s="6">
        <v>2078932</v>
      </c>
      <c r="M20233" s="6"/>
      <c r="N20233" s="7">
        <v>44245</v>
      </c>
    </row>
    <row r="20234" spans="1:14" hidden="1" x14ac:dyDescent="0.25">
      <c r="A20234" t="s">
        <v>14</v>
      </c>
      <c r="B20234" t="s">
        <v>65</v>
      </c>
      <c r="C20234" s="7">
        <v>44246</v>
      </c>
      <c r="D20234">
        <v>183396</v>
      </c>
      <c r="E20234">
        <v>912</v>
      </c>
      <c r="F20234">
        <v>3762</v>
      </c>
      <c r="G20234">
        <v>7</v>
      </c>
      <c r="H20234">
        <v>88216.45</v>
      </c>
      <c r="I20234">
        <v>438.68700000000001</v>
      </c>
      <c r="J20234">
        <v>1809.5830000000001</v>
      </c>
      <c r="K20234">
        <v>3.367</v>
      </c>
      <c r="L20234" s="6">
        <v>2078932</v>
      </c>
      <c r="M20234" s="6"/>
      <c r="N20234" s="7">
        <v>44246</v>
      </c>
    </row>
    <row r="20235" spans="1:14" hidden="1" x14ac:dyDescent="0.25">
      <c r="A20235" t="s">
        <v>14</v>
      </c>
      <c r="B20235" t="s">
        <v>65</v>
      </c>
      <c r="C20235" s="7">
        <v>44247</v>
      </c>
      <c r="D20235">
        <v>184352</v>
      </c>
      <c r="E20235">
        <v>956</v>
      </c>
      <c r="F20235">
        <v>3769</v>
      </c>
      <c r="G20235">
        <v>7</v>
      </c>
      <c r="H20235">
        <v>88676.301000000007</v>
      </c>
      <c r="I20235">
        <v>459.85199999999998</v>
      </c>
      <c r="J20235">
        <v>1812.95</v>
      </c>
      <c r="K20235">
        <v>3.367</v>
      </c>
      <c r="L20235" s="6">
        <v>2078932</v>
      </c>
      <c r="M20235" s="6"/>
      <c r="N20235" s="7">
        <v>44247</v>
      </c>
    </row>
    <row r="20236" spans="1:14" hidden="1" x14ac:dyDescent="0.25">
      <c r="A20236" t="s">
        <v>14</v>
      </c>
      <c r="B20236" t="s">
        <v>65</v>
      </c>
      <c r="C20236" s="7">
        <v>44248</v>
      </c>
      <c r="D20236">
        <v>184767</v>
      </c>
      <c r="E20236">
        <v>415</v>
      </c>
      <c r="F20236">
        <v>3776</v>
      </c>
      <c r="G20236">
        <v>7</v>
      </c>
      <c r="H20236">
        <v>88875.922999999995</v>
      </c>
      <c r="I20236">
        <v>199.62200000000001</v>
      </c>
      <c r="J20236">
        <v>1816.317</v>
      </c>
      <c r="K20236">
        <v>3.367</v>
      </c>
      <c r="L20236" s="6">
        <v>2078932</v>
      </c>
      <c r="M20236" s="6"/>
      <c r="N20236" s="7">
        <v>44248</v>
      </c>
    </row>
    <row r="20237" spans="1:14" hidden="1" x14ac:dyDescent="0.25">
      <c r="A20237" t="s">
        <v>14</v>
      </c>
      <c r="B20237" t="s">
        <v>65</v>
      </c>
      <c r="C20237" s="7">
        <v>44249</v>
      </c>
      <c r="D20237">
        <v>185014</v>
      </c>
      <c r="E20237">
        <v>247</v>
      </c>
      <c r="F20237">
        <v>3784</v>
      </c>
      <c r="G20237">
        <v>8</v>
      </c>
      <c r="H20237">
        <v>88994.733999999997</v>
      </c>
      <c r="I20237">
        <v>118.81100000000001</v>
      </c>
      <c r="J20237">
        <v>1820.165</v>
      </c>
      <c r="K20237">
        <v>3.8479999999999999</v>
      </c>
      <c r="L20237" s="6">
        <v>2078932</v>
      </c>
      <c r="M20237" s="6"/>
      <c r="N20237" s="7">
        <v>44249</v>
      </c>
    </row>
    <row r="20238" spans="1:14" hidden="1" x14ac:dyDescent="0.25">
      <c r="A20238" t="s">
        <v>14</v>
      </c>
      <c r="B20238" t="s">
        <v>65</v>
      </c>
      <c r="C20238" s="7">
        <v>44250</v>
      </c>
      <c r="D20238">
        <v>185916</v>
      </c>
      <c r="E20238">
        <v>902</v>
      </c>
      <c r="F20238">
        <v>3792</v>
      </c>
      <c r="G20238">
        <v>8</v>
      </c>
      <c r="H20238">
        <v>89428.61</v>
      </c>
      <c r="I20238">
        <v>433.87700000000001</v>
      </c>
      <c r="J20238">
        <v>1824.0129999999999</v>
      </c>
      <c r="K20238">
        <v>3.8479999999999999</v>
      </c>
      <c r="L20238" s="6">
        <v>2078932</v>
      </c>
      <c r="M20238" s="6"/>
      <c r="N20238" s="7">
        <v>44250</v>
      </c>
    </row>
    <row r="20239" spans="1:14" hidden="1" x14ac:dyDescent="0.25">
      <c r="A20239" t="s">
        <v>14</v>
      </c>
      <c r="B20239" t="s">
        <v>65</v>
      </c>
      <c r="C20239" s="7">
        <v>44251</v>
      </c>
      <c r="D20239">
        <v>187005</v>
      </c>
      <c r="E20239">
        <v>1089</v>
      </c>
      <c r="F20239">
        <v>3802</v>
      </c>
      <c r="G20239">
        <v>10</v>
      </c>
      <c r="H20239">
        <v>89952.437000000005</v>
      </c>
      <c r="I20239">
        <v>523.827</v>
      </c>
      <c r="J20239">
        <v>1828.8240000000001</v>
      </c>
      <c r="K20239">
        <v>4.8099999999999996</v>
      </c>
      <c r="L20239" s="6">
        <v>2078932</v>
      </c>
      <c r="M20239" s="6"/>
      <c r="N20239" s="7">
        <v>44251</v>
      </c>
    </row>
    <row r="20240" spans="1:14" hidden="1" x14ac:dyDescent="0.25">
      <c r="A20240" t="s">
        <v>14</v>
      </c>
      <c r="B20240" t="s">
        <v>65</v>
      </c>
      <c r="C20240" s="7">
        <v>44252</v>
      </c>
      <c r="D20240">
        <v>187762</v>
      </c>
      <c r="E20240">
        <v>757</v>
      </c>
      <c r="F20240">
        <v>3809</v>
      </c>
      <c r="G20240">
        <v>7</v>
      </c>
      <c r="H20240">
        <v>90316.566000000006</v>
      </c>
      <c r="I20240">
        <v>364.12900000000002</v>
      </c>
      <c r="J20240">
        <v>1832.191</v>
      </c>
      <c r="K20240">
        <v>3.367</v>
      </c>
      <c r="L20240" s="6">
        <v>2078932</v>
      </c>
      <c r="M20240" s="6"/>
      <c r="N20240" s="7">
        <v>44252</v>
      </c>
    </row>
    <row r="20241" spans="1:14" hidden="1" x14ac:dyDescent="0.25">
      <c r="A20241" t="s">
        <v>14</v>
      </c>
      <c r="B20241" t="s">
        <v>65</v>
      </c>
      <c r="C20241" s="7">
        <v>44253</v>
      </c>
      <c r="D20241">
        <v>188676</v>
      </c>
      <c r="E20241">
        <v>914</v>
      </c>
      <c r="F20241">
        <v>3823</v>
      </c>
      <c r="G20241">
        <v>14</v>
      </c>
      <c r="H20241">
        <v>90756.214999999997</v>
      </c>
      <c r="I20241">
        <v>439.649</v>
      </c>
      <c r="J20241">
        <v>1838.925</v>
      </c>
      <c r="K20241">
        <v>6.734</v>
      </c>
      <c r="L20241" s="6">
        <v>2078932</v>
      </c>
      <c r="M20241" s="6"/>
      <c r="N20241" s="7">
        <v>44253</v>
      </c>
    </row>
    <row r="20242" spans="1:14" hidden="1" x14ac:dyDescent="0.25">
      <c r="A20242" t="s">
        <v>14</v>
      </c>
      <c r="B20242" t="s">
        <v>65</v>
      </c>
      <c r="C20242" s="7">
        <v>44254</v>
      </c>
      <c r="D20242">
        <v>189627</v>
      </c>
      <c r="E20242">
        <v>951</v>
      </c>
      <c r="F20242">
        <v>3836</v>
      </c>
      <c r="G20242">
        <v>13</v>
      </c>
      <c r="H20242">
        <v>91213.661999999997</v>
      </c>
      <c r="I20242">
        <v>457.44600000000003</v>
      </c>
      <c r="J20242">
        <v>1845.1780000000001</v>
      </c>
      <c r="K20242">
        <v>6.2530000000000001</v>
      </c>
      <c r="L20242" s="6">
        <v>2078932</v>
      </c>
      <c r="M20242" s="6"/>
      <c r="N20242" s="7">
        <v>44254</v>
      </c>
    </row>
    <row r="20243" spans="1:14" hidden="1" x14ac:dyDescent="0.25">
      <c r="A20243" t="s">
        <v>14</v>
      </c>
      <c r="B20243" t="s">
        <v>65</v>
      </c>
      <c r="C20243" s="7">
        <v>44255</v>
      </c>
      <c r="D20243">
        <v>190081</v>
      </c>
      <c r="E20243">
        <v>454</v>
      </c>
      <c r="F20243">
        <v>3836</v>
      </c>
      <c r="G20243">
        <v>0</v>
      </c>
      <c r="H20243">
        <v>91432.043000000005</v>
      </c>
      <c r="I20243">
        <v>218.381</v>
      </c>
      <c r="J20243">
        <v>1845.1780000000001</v>
      </c>
      <c r="K20243">
        <v>0</v>
      </c>
      <c r="L20243" s="6">
        <v>2078932</v>
      </c>
      <c r="M20243" s="6"/>
      <c r="N20243" s="7">
        <v>44255</v>
      </c>
    </row>
    <row r="20244" spans="1:14" hidden="1" x14ac:dyDescent="0.25">
      <c r="A20244" t="s">
        <v>14</v>
      </c>
      <c r="B20244" t="s">
        <v>65</v>
      </c>
      <c r="C20244" s="7">
        <v>44256</v>
      </c>
      <c r="D20244">
        <v>190324</v>
      </c>
      <c r="E20244">
        <v>243</v>
      </c>
      <c r="F20244">
        <v>3854</v>
      </c>
      <c r="G20244">
        <v>18</v>
      </c>
      <c r="H20244">
        <v>91548.93</v>
      </c>
      <c r="I20244">
        <v>116.887</v>
      </c>
      <c r="J20244">
        <v>1853.836</v>
      </c>
      <c r="K20244">
        <v>8.6579999999999995</v>
      </c>
      <c r="L20244" s="6">
        <v>2078932</v>
      </c>
      <c r="M20244" s="6"/>
      <c r="N20244" s="7">
        <v>44256</v>
      </c>
    </row>
    <row r="20245" spans="1:14" hidden="1" x14ac:dyDescent="0.25">
      <c r="A20245" t="s">
        <v>14</v>
      </c>
      <c r="B20245" t="s">
        <v>65</v>
      </c>
      <c r="C20245" s="7">
        <v>44257</v>
      </c>
      <c r="D20245">
        <v>191056</v>
      </c>
      <c r="E20245">
        <v>732</v>
      </c>
      <c r="F20245">
        <v>3863</v>
      </c>
      <c r="G20245">
        <v>9</v>
      </c>
      <c r="H20245">
        <v>91901.034</v>
      </c>
      <c r="I20245">
        <v>352.10399999999998</v>
      </c>
      <c r="J20245">
        <v>1858.1659999999999</v>
      </c>
      <c r="K20245">
        <v>4.3289999999999997</v>
      </c>
      <c r="L20245" s="6">
        <v>2078932</v>
      </c>
      <c r="M20245" s="6"/>
      <c r="N20245" s="7">
        <v>44257</v>
      </c>
    </row>
    <row r="20246" spans="1:14" hidden="1" x14ac:dyDescent="0.25">
      <c r="A20246" t="s">
        <v>14</v>
      </c>
      <c r="B20246" t="s">
        <v>65</v>
      </c>
      <c r="C20246" s="7">
        <v>44258</v>
      </c>
      <c r="D20246">
        <v>192266</v>
      </c>
      <c r="E20246">
        <v>1210</v>
      </c>
      <c r="F20246">
        <v>3874</v>
      </c>
      <c r="G20246">
        <v>11</v>
      </c>
      <c r="H20246">
        <v>92483.062999999995</v>
      </c>
      <c r="I20246">
        <v>582.03</v>
      </c>
      <c r="J20246">
        <v>1863.4570000000001</v>
      </c>
      <c r="K20246">
        <v>5.2910000000000004</v>
      </c>
      <c r="L20246" s="6">
        <v>2078932</v>
      </c>
      <c r="M20246" s="6"/>
      <c r="N20246" s="7">
        <v>44258</v>
      </c>
    </row>
    <row r="20247" spans="1:14" hidden="1" x14ac:dyDescent="0.25">
      <c r="A20247" t="s">
        <v>14</v>
      </c>
      <c r="B20247" t="s">
        <v>65</v>
      </c>
      <c r="C20247" s="7">
        <v>44259</v>
      </c>
      <c r="D20247">
        <v>193285</v>
      </c>
      <c r="E20247">
        <v>1019</v>
      </c>
      <c r="F20247">
        <v>3878</v>
      </c>
      <c r="G20247">
        <v>4</v>
      </c>
      <c r="H20247">
        <v>92973.218999999997</v>
      </c>
      <c r="I20247">
        <v>490.15600000000001</v>
      </c>
      <c r="J20247">
        <v>1865.3810000000001</v>
      </c>
      <c r="K20247">
        <v>1.9239999999999999</v>
      </c>
      <c r="L20247" s="6">
        <v>2078932</v>
      </c>
      <c r="M20247" s="6"/>
      <c r="N20247" s="7">
        <v>44259</v>
      </c>
    </row>
    <row r="20248" spans="1:14" hidden="1" x14ac:dyDescent="0.25">
      <c r="A20248" t="s">
        <v>14</v>
      </c>
      <c r="B20248" t="s">
        <v>65</v>
      </c>
      <c r="C20248" s="7">
        <v>44260</v>
      </c>
      <c r="D20248">
        <v>194165</v>
      </c>
      <c r="E20248">
        <v>880</v>
      </c>
      <c r="F20248">
        <v>3882</v>
      </c>
      <c r="G20248">
        <v>4</v>
      </c>
      <c r="H20248">
        <v>93396.513000000006</v>
      </c>
      <c r="I20248">
        <v>423.29399999999998</v>
      </c>
      <c r="J20248">
        <v>1867.3050000000001</v>
      </c>
      <c r="K20248">
        <v>1.9239999999999999</v>
      </c>
      <c r="L20248" s="6">
        <v>2078932</v>
      </c>
      <c r="M20248" s="6"/>
      <c r="N20248" s="7">
        <v>44260</v>
      </c>
    </row>
    <row r="20249" spans="1:14" hidden="1" x14ac:dyDescent="0.25">
      <c r="A20249" t="s">
        <v>14</v>
      </c>
      <c r="B20249" t="s">
        <v>65</v>
      </c>
      <c r="C20249" s="7">
        <v>44261</v>
      </c>
      <c r="D20249">
        <v>195086</v>
      </c>
      <c r="E20249">
        <v>921</v>
      </c>
      <c r="F20249">
        <v>3888</v>
      </c>
      <c r="G20249">
        <v>6</v>
      </c>
      <c r="H20249">
        <v>93839.528999999995</v>
      </c>
      <c r="I20249">
        <v>443.01600000000002</v>
      </c>
      <c r="J20249">
        <v>1870.191</v>
      </c>
      <c r="K20249">
        <v>2.8860000000000001</v>
      </c>
      <c r="L20249" s="6">
        <v>2078932</v>
      </c>
      <c r="M20249" s="6"/>
      <c r="N20249" s="7">
        <v>44261</v>
      </c>
    </row>
    <row r="20250" spans="1:14" hidden="1" x14ac:dyDescent="0.25">
      <c r="A20250" t="s">
        <v>14</v>
      </c>
      <c r="B20250" t="s">
        <v>65</v>
      </c>
      <c r="C20250" s="7">
        <v>44262</v>
      </c>
      <c r="D20250">
        <v>195468</v>
      </c>
      <c r="E20250">
        <v>382</v>
      </c>
      <c r="F20250">
        <v>3891</v>
      </c>
      <c r="G20250">
        <v>3</v>
      </c>
      <c r="H20250">
        <v>94023.277000000002</v>
      </c>
      <c r="I20250">
        <v>183.74799999999999</v>
      </c>
      <c r="J20250">
        <v>1871.634</v>
      </c>
      <c r="K20250">
        <v>1.4430000000000001</v>
      </c>
      <c r="L20250" s="6">
        <v>2078932</v>
      </c>
      <c r="M20250" s="6"/>
      <c r="N20250" s="7">
        <v>44262</v>
      </c>
    </row>
    <row r="20251" spans="1:14" hidden="1" x14ac:dyDescent="0.25">
      <c r="A20251" t="s">
        <v>14</v>
      </c>
      <c r="B20251" t="s">
        <v>65</v>
      </c>
      <c r="C20251" s="7">
        <v>44263</v>
      </c>
      <c r="D20251">
        <v>195678</v>
      </c>
      <c r="E20251">
        <v>210</v>
      </c>
      <c r="F20251">
        <v>3897</v>
      </c>
      <c r="G20251">
        <v>6</v>
      </c>
      <c r="H20251">
        <v>94124.290999999997</v>
      </c>
      <c r="I20251">
        <v>101.01300000000001</v>
      </c>
      <c r="J20251">
        <v>1874.52</v>
      </c>
      <c r="K20251">
        <v>2.8860000000000001</v>
      </c>
      <c r="L20251" s="6">
        <v>2078932</v>
      </c>
      <c r="M20251" s="6"/>
      <c r="N20251" s="7">
        <v>44263</v>
      </c>
    </row>
    <row r="20252" spans="1:14" hidden="1" x14ac:dyDescent="0.25">
      <c r="A20252" t="s">
        <v>14</v>
      </c>
      <c r="B20252" t="s">
        <v>65</v>
      </c>
      <c r="C20252" s="7">
        <v>44264</v>
      </c>
      <c r="D20252">
        <v>196421</v>
      </c>
      <c r="E20252">
        <v>743</v>
      </c>
      <c r="F20252">
        <v>3904</v>
      </c>
      <c r="G20252">
        <v>7</v>
      </c>
      <c r="H20252">
        <v>94481.686000000002</v>
      </c>
      <c r="I20252">
        <v>357.39499999999998</v>
      </c>
      <c r="J20252">
        <v>1877.8869999999999</v>
      </c>
      <c r="K20252">
        <v>3.367</v>
      </c>
      <c r="L20252" s="6">
        <v>2078932</v>
      </c>
      <c r="M20252" s="6"/>
      <c r="N20252" s="7">
        <v>44264</v>
      </c>
    </row>
    <row r="20253" spans="1:14" hidden="1" x14ac:dyDescent="0.25">
      <c r="A20253" t="s">
        <v>14</v>
      </c>
      <c r="B20253" t="s">
        <v>65</v>
      </c>
      <c r="C20253" s="7">
        <v>44265</v>
      </c>
      <c r="D20253">
        <v>197374</v>
      </c>
      <c r="E20253">
        <v>953</v>
      </c>
      <c r="F20253">
        <v>3908</v>
      </c>
      <c r="G20253">
        <v>4</v>
      </c>
      <c r="H20253">
        <v>94940.093999999997</v>
      </c>
      <c r="I20253">
        <v>458.40800000000002</v>
      </c>
      <c r="J20253">
        <v>1879.8109999999999</v>
      </c>
      <c r="K20253">
        <v>1.9239999999999999</v>
      </c>
      <c r="L20253" s="6">
        <v>2078932</v>
      </c>
      <c r="M20253" s="6"/>
      <c r="N20253" s="7">
        <v>44265</v>
      </c>
    </row>
    <row r="20254" spans="1:14" hidden="1" x14ac:dyDescent="0.25">
      <c r="A20254" t="s">
        <v>14</v>
      </c>
      <c r="B20254" t="s">
        <v>65</v>
      </c>
      <c r="C20254" s="7">
        <v>44266</v>
      </c>
      <c r="D20254">
        <v>198234</v>
      </c>
      <c r="E20254">
        <v>860</v>
      </c>
      <c r="F20254">
        <v>3918</v>
      </c>
      <c r="G20254">
        <v>10</v>
      </c>
      <c r="H20254">
        <v>95353.767999999996</v>
      </c>
      <c r="I20254">
        <v>413.67399999999998</v>
      </c>
      <c r="J20254">
        <v>1884.6220000000001</v>
      </c>
      <c r="K20254">
        <v>4.8099999999999996</v>
      </c>
      <c r="L20254" s="6">
        <v>2078932</v>
      </c>
      <c r="M20254" s="6"/>
      <c r="N20254" s="7">
        <v>44266</v>
      </c>
    </row>
    <row r="20255" spans="1:14" hidden="1" x14ac:dyDescent="0.25">
      <c r="A20255" t="s">
        <v>14</v>
      </c>
      <c r="B20255" t="s">
        <v>65</v>
      </c>
      <c r="C20255" s="7">
        <v>44267</v>
      </c>
      <c r="D20255">
        <v>199004</v>
      </c>
      <c r="E20255">
        <v>770</v>
      </c>
      <c r="F20255">
        <v>3926</v>
      </c>
      <c r="G20255">
        <v>8</v>
      </c>
      <c r="H20255">
        <v>95724.150999999998</v>
      </c>
      <c r="I20255">
        <v>370.38200000000001</v>
      </c>
      <c r="J20255">
        <v>1888.47</v>
      </c>
      <c r="K20255">
        <v>3.8479999999999999</v>
      </c>
      <c r="L20255" s="6">
        <v>2078932</v>
      </c>
      <c r="M20255" s="6"/>
      <c r="N20255" s="7">
        <v>44267</v>
      </c>
    </row>
    <row r="20256" spans="1:14" hidden="1" x14ac:dyDescent="0.25">
      <c r="A20256" t="s">
        <v>14</v>
      </c>
      <c r="B20256" t="s">
        <v>65</v>
      </c>
      <c r="C20256" s="7">
        <v>44268</v>
      </c>
      <c r="D20256">
        <v>199854</v>
      </c>
      <c r="E20256">
        <v>850</v>
      </c>
      <c r="F20256">
        <v>3929</v>
      </c>
      <c r="G20256">
        <v>3</v>
      </c>
      <c r="H20256">
        <v>96133.013999999996</v>
      </c>
      <c r="I20256">
        <v>408.86399999999998</v>
      </c>
      <c r="J20256">
        <v>1889.913</v>
      </c>
      <c r="K20256">
        <v>1.4430000000000001</v>
      </c>
      <c r="L20256" s="6">
        <v>2078932</v>
      </c>
      <c r="M20256" s="6"/>
      <c r="N20256" s="7">
        <v>44268</v>
      </c>
    </row>
    <row r="20257" spans="1:14" hidden="1" x14ac:dyDescent="0.25">
      <c r="A20257" t="s">
        <v>14</v>
      </c>
      <c r="B20257" t="s">
        <v>65</v>
      </c>
      <c r="C20257" s="7">
        <v>44269</v>
      </c>
      <c r="D20257">
        <v>200374</v>
      </c>
      <c r="E20257">
        <v>520</v>
      </c>
      <c r="F20257">
        <v>3934</v>
      </c>
      <c r="G20257">
        <v>5</v>
      </c>
      <c r="H20257">
        <v>96383.142999999996</v>
      </c>
      <c r="I20257">
        <v>250.12799999999999</v>
      </c>
      <c r="J20257">
        <v>1892.318</v>
      </c>
      <c r="K20257">
        <v>2.4049999999999998</v>
      </c>
      <c r="L20257" s="6">
        <v>2078932</v>
      </c>
      <c r="M20257" s="6"/>
      <c r="N20257" s="7">
        <v>44269</v>
      </c>
    </row>
    <row r="20258" spans="1:14" hidden="1" x14ac:dyDescent="0.25">
      <c r="A20258" t="s">
        <v>14</v>
      </c>
      <c r="B20258" t="s">
        <v>65</v>
      </c>
      <c r="C20258" s="7">
        <v>44270</v>
      </c>
      <c r="D20258">
        <v>200579</v>
      </c>
      <c r="E20258">
        <v>205</v>
      </c>
      <c r="F20258">
        <v>3938</v>
      </c>
      <c r="G20258">
        <v>4</v>
      </c>
      <c r="H20258">
        <v>96481.751000000004</v>
      </c>
      <c r="I20258">
        <v>98.608000000000004</v>
      </c>
      <c r="J20258">
        <v>1894.242</v>
      </c>
      <c r="K20258">
        <v>1.9239999999999999</v>
      </c>
      <c r="L20258" s="6">
        <v>2078932</v>
      </c>
      <c r="M20258" s="6"/>
      <c r="N20258" s="7">
        <v>44270</v>
      </c>
    </row>
    <row r="20259" spans="1:14" hidden="1" x14ac:dyDescent="0.25">
      <c r="A20259" t="s">
        <v>14</v>
      </c>
      <c r="B20259" t="s">
        <v>65</v>
      </c>
      <c r="C20259" s="7">
        <v>44271</v>
      </c>
      <c r="D20259">
        <v>201497</v>
      </c>
      <c r="E20259">
        <v>918</v>
      </c>
      <c r="F20259">
        <v>3941</v>
      </c>
      <c r="G20259">
        <v>3</v>
      </c>
      <c r="H20259">
        <v>96923.323999999993</v>
      </c>
      <c r="I20259">
        <v>441.57299999999998</v>
      </c>
      <c r="J20259">
        <v>1895.6849999999999</v>
      </c>
      <c r="K20259">
        <v>1.4430000000000001</v>
      </c>
      <c r="L20259" s="6">
        <v>2078932</v>
      </c>
      <c r="M20259" s="6"/>
      <c r="N20259" s="7">
        <v>44271</v>
      </c>
    </row>
    <row r="20260" spans="1:14" hidden="1" x14ac:dyDescent="0.25">
      <c r="A20260" t="s">
        <v>14</v>
      </c>
      <c r="B20260" t="s">
        <v>65</v>
      </c>
      <c r="C20260" s="7">
        <v>44272</v>
      </c>
      <c r="D20260">
        <v>202573</v>
      </c>
      <c r="E20260">
        <v>1076</v>
      </c>
      <c r="F20260">
        <v>3948</v>
      </c>
      <c r="G20260">
        <v>7</v>
      </c>
      <c r="H20260">
        <v>97440.898000000001</v>
      </c>
      <c r="I20260">
        <v>517.57299999999998</v>
      </c>
      <c r="J20260">
        <v>1899.0519999999999</v>
      </c>
      <c r="K20260">
        <v>3.367</v>
      </c>
      <c r="L20260" s="6">
        <v>2078932</v>
      </c>
      <c r="M20260" s="6"/>
      <c r="N20260" s="7">
        <v>44272</v>
      </c>
    </row>
    <row r="20261" spans="1:14" hidden="1" x14ac:dyDescent="0.25">
      <c r="A20261" t="s">
        <v>14</v>
      </c>
      <c r="B20261" t="s">
        <v>65</v>
      </c>
      <c r="C20261" s="7">
        <v>44273</v>
      </c>
      <c r="D20261">
        <v>203544</v>
      </c>
      <c r="E20261">
        <v>971</v>
      </c>
      <c r="F20261">
        <v>3951</v>
      </c>
      <c r="G20261">
        <v>3</v>
      </c>
      <c r="H20261">
        <v>97907.964000000007</v>
      </c>
      <c r="I20261">
        <v>467.06700000000001</v>
      </c>
      <c r="J20261">
        <v>1900.4949999999999</v>
      </c>
      <c r="K20261">
        <v>1.4430000000000001</v>
      </c>
      <c r="L20261" s="6">
        <v>2078932</v>
      </c>
      <c r="M20261" s="6"/>
      <c r="N20261" s="7">
        <v>44273</v>
      </c>
    </row>
    <row r="20262" spans="1:14" hidden="1" x14ac:dyDescent="0.25">
      <c r="A20262" t="s">
        <v>14</v>
      </c>
      <c r="B20262" t="s">
        <v>65</v>
      </c>
      <c r="C20262" s="7">
        <v>44274</v>
      </c>
      <c r="D20262">
        <v>204482</v>
      </c>
      <c r="E20262">
        <v>938</v>
      </c>
      <c r="F20262">
        <v>3961</v>
      </c>
      <c r="G20262">
        <v>10</v>
      </c>
      <c r="H20262">
        <v>98359.157000000007</v>
      </c>
      <c r="I20262">
        <v>451.19299999999998</v>
      </c>
      <c r="J20262">
        <v>1905.3050000000001</v>
      </c>
      <c r="K20262">
        <v>4.8099999999999996</v>
      </c>
      <c r="L20262" s="6">
        <v>2078932</v>
      </c>
      <c r="M20262" s="6"/>
      <c r="N20262" s="7">
        <v>44274</v>
      </c>
    </row>
    <row r="20263" spans="1:14" hidden="1" x14ac:dyDescent="0.25">
      <c r="A20263" t="s">
        <v>14</v>
      </c>
      <c r="B20263" t="s">
        <v>65</v>
      </c>
      <c r="C20263" s="7">
        <v>44275</v>
      </c>
      <c r="D20263">
        <v>205509</v>
      </c>
      <c r="E20263">
        <v>1027</v>
      </c>
      <c r="F20263">
        <v>3967</v>
      </c>
      <c r="G20263">
        <v>6</v>
      </c>
      <c r="H20263">
        <v>98853.160999999993</v>
      </c>
      <c r="I20263">
        <v>494.00400000000002</v>
      </c>
      <c r="J20263">
        <v>1908.191</v>
      </c>
      <c r="K20263">
        <v>2.8860000000000001</v>
      </c>
      <c r="L20263" s="6">
        <v>2078932</v>
      </c>
      <c r="M20263" s="6"/>
      <c r="N20263" s="7">
        <v>44275</v>
      </c>
    </row>
    <row r="20264" spans="1:14" hidden="1" x14ac:dyDescent="0.25">
      <c r="A20264" t="s">
        <v>14</v>
      </c>
      <c r="B20264" t="s">
        <v>65</v>
      </c>
      <c r="C20264" s="7">
        <v>44276</v>
      </c>
      <c r="D20264">
        <v>206026</v>
      </c>
      <c r="E20264">
        <v>517</v>
      </c>
      <c r="F20264">
        <v>3972</v>
      </c>
      <c r="G20264">
        <v>5</v>
      </c>
      <c r="H20264">
        <v>99101.846999999994</v>
      </c>
      <c r="I20264">
        <v>248.685</v>
      </c>
      <c r="J20264">
        <v>1910.596</v>
      </c>
      <c r="K20264">
        <v>2.4049999999999998</v>
      </c>
      <c r="L20264" s="6">
        <v>2078932</v>
      </c>
      <c r="M20264" s="6"/>
      <c r="N20264" s="7">
        <v>44276</v>
      </c>
    </row>
    <row r="20265" spans="1:14" hidden="1" x14ac:dyDescent="0.25">
      <c r="A20265" t="s">
        <v>14</v>
      </c>
      <c r="B20265" t="s">
        <v>65</v>
      </c>
      <c r="C20265" s="7">
        <v>44277</v>
      </c>
      <c r="D20265">
        <v>206317</v>
      </c>
      <c r="E20265">
        <v>291</v>
      </c>
      <c r="F20265">
        <v>3976</v>
      </c>
      <c r="G20265">
        <v>4</v>
      </c>
      <c r="H20265">
        <v>99241.822</v>
      </c>
      <c r="I20265">
        <v>139.976</v>
      </c>
      <c r="J20265">
        <v>1912.52</v>
      </c>
      <c r="K20265">
        <v>1.9239999999999999</v>
      </c>
      <c r="L20265" s="6">
        <v>2078932</v>
      </c>
      <c r="M20265" s="6"/>
      <c r="N20265" s="7">
        <v>44277</v>
      </c>
    </row>
    <row r="20266" spans="1:14" hidden="1" x14ac:dyDescent="0.25">
      <c r="A20266" t="s">
        <v>14</v>
      </c>
      <c r="B20266" t="s">
        <v>65</v>
      </c>
      <c r="C20266" s="7">
        <v>44278</v>
      </c>
      <c r="D20266">
        <v>207298</v>
      </c>
      <c r="E20266">
        <v>981</v>
      </c>
      <c r="F20266">
        <v>3985</v>
      </c>
      <c r="G20266">
        <v>9</v>
      </c>
      <c r="H20266">
        <v>99713.698999999993</v>
      </c>
      <c r="I20266">
        <v>471.87700000000001</v>
      </c>
      <c r="J20266">
        <v>1916.85</v>
      </c>
      <c r="K20266">
        <v>4.3289999999999997</v>
      </c>
      <c r="L20266" s="6">
        <v>2078932</v>
      </c>
      <c r="M20266" s="6"/>
      <c r="N20266" s="7">
        <v>44278</v>
      </c>
    </row>
    <row r="20267" spans="1:14" hidden="1" x14ac:dyDescent="0.25">
      <c r="A20267" t="s">
        <v>14</v>
      </c>
      <c r="B20267" t="s">
        <v>65</v>
      </c>
      <c r="C20267" s="7">
        <v>44279</v>
      </c>
      <c r="D20267">
        <v>208588</v>
      </c>
      <c r="E20267">
        <v>1290</v>
      </c>
      <c r="F20267">
        <v>3994</v>
      </c>
      <c r="G20267">
        <v>9</v>
      </c>
      <c r="H20267">
        <v>100334.21</v>
      </c>
      <c r="I20267">
        <v>620.51099999999997</v>
      </c>
      <c r="J20267">
        <v>1921.1790000000001</v>
      </c>
      <c r="K20267">
        <v>4.3289999999999997</v>
      </c>
      <c r="L20267" s="6">
        <v>2078932</v>
      </c>
      <c r="M20267" s="6"/>
      <c r="N20267" s="7">
        <v>44279</v>
      </c>
    </row>
    <row r="20268" spans="1:14" hidden="1" x14ac:dyDescent="0.25">
      <c r="A20268" t="s">
        <v>14</v>
      </c>
      <c r="B20268" t="s">
        <v>65</v>
      </c>
      <c r="C20268" s="7">
        <v>44280</v>
      </c>
      <c r="D20268">
        <v>209753</v>
      </c>
      <c r="E20268">
        <v>1165</v>
      </c>
      <c r="F20268">
        <v>3998</v>
      </c>
      <c r="G20268">
        <v>4</v>
      </c>
      <c r="H20268">
        <v>100894.594</v>
      </c>
      <c r="I20268">
        <v>560.38400000000001</v>
      </c>
      <c r="J20268">
        <v>1923.1030000000001</v>
      </c>
      <c r="K20268">
        <v>1.9239999999999999</v>
      </c>
      <c r="L20268" s="6">
        <v>2078932</v>
      </c>
      <c r="M20268" s="6"/>
      <c r="N20268" s="7">
        <v>44280</v>
      </c>
    </row>
    <row r="20269" spans="1:14" hidden="1" x14ac:dyDescent="0.25">
      <c r="A20269" t="s">
        <v>14</v>
      </c>
      <c r="B20269" t="s">
        <v>65</v>
      </c>
      <c r="C20269" s="7">
        <v>44281</v>
      </c>
      <c r="D20269">
        <v>210785</v>
      </c>
      <c r="E20269">
        <v>1032</v>
      </c>
      <c r="F20269">
        <v>4008</v>
      </c>
      <c r="G20269">
        <v>10</v>
      </c>
      <c r="H20269">
        <v>101391.003</v>
      </c>
      <c r="I20269">
        <v>496.40899999999999</v>
      </c>
      <c r="J20269">
        <v>1927.913</v>
      </c>
      <c r="K20269">
        <v>4.8099999999999996</v>
      </c>
      <c r="L20269" s="6">
        <v>2078932</v>
      </c>
      <c r="M20269" s="6"/>
      <c r="N20269" s="7">
        <v>44281</v>
      </c>
    </row>
    <row r="20270" spans="1:14" hidden="1" x14ac:dyDescent="0.25">
      <c r="A20270" t="s">
        <v>14</v>
      </c>
      <c r="B20270" t="s">
        <v>65</v>
      </c>
      <c r="C20270" s="7">
        <v>44282</v>
      </c>
      <c r="D20270">
        <v>212040</v>
      </c>
      <c r="E20270">
        <v>1255</v>
      </c>
      <c r="F20270">
        <v>4011</v>
      </c>
      <c r="G20270">
        <v>3</v>
      </c>
      <c r="H20270">
        <v>101994.678</v>
      </c>
      <c r="I20270">
        <v>603.67499999999995</v>
      </c>
      <c r="J20270">
        <v>1929.356</v>
      </c>
      <c r="K20270">
        <v>1.4430000000000001</v>
      </c>
      <c r="L20270" s="6">
        <v>2078932</v>
      </c>
      <c r="M20270" s="6"/>
      <c r="N20270" s="7">
        <v>44282</v>
      </c>
    </row>
    <row r="20271" spans="1:14" hidden="1" x14ac:dyDescent="0.25">
      <c r="A20271" t="s">
        <v>14</v>
      </c>
      <c r="B20271" t="s">
        <v>65</v>
      </c>
      <c r="C20271" s="7">
        <v>44283</v>
      </c>
      <c r="D20271">
        <v>212678</v>
      </c>
      <c r="E20271">
        <v>638</v>
      </c>
      <c r="F20271">
        <v>4018</v>
      </c>
      <c r="G20271">
        <v>7</v>
      </c>
      <c r="H20271">
        <v>102301.56600000001</v>
      </c>
      <c r="I20271">
        <v>306.88799999999998</v>
      </c>
      <c r="J20271">
        <v>1932.723</v>
      </c>
      <c r="K20271">
        <v>3.367</v>
      </c>
      <c r="L20271" s="6">
        <v>2078932</v>
      </c>
      <c r="M20271" s="6"/>
      <c r="N20271" s="7">
        <v>44283</v>
      </c>
    </row>
    <row r="20272" spans="1:14" hidden="1" x14ac:dyDescent="0.25">
      <c r="A20272" t="s">
        <v>14</v>
      </c>
      <c r="B20272" t="s">
        <v>65</v>
      </c>
      <c r="C20272" s="7">
        <v>44284</v>
      </c>
      <c r="D20272">
        <v>212966</v>
      </c>
      <c r="E20272">
        <v>288</v>
      </c>
      <c r="F20272">
        <v>4024</v>
      </c>
      <c r="G20272">
        <v>6</v>
      </c>
      <c r="H20272">
        <v>102440.099</v>
      </c>
      <c r="I20272">
        <v>138.53299999999999</v>
      </c>
      <c r="J20272">
        <v>1935.6089999999999</v>
      </c>
      <c r="K20272">
        <v>2.8860000000000001</v>
      </c>
      <c r="L20272" s="6">
        <v>2078932</v>
      </c>
      <c r="M20272" s="6"/>
      <c r="N20272" s="7">
        <v>44284</v>
      </c>
    </row>
    <row r="20273" spans="1:14" hidden="1" x14ac:dyDescent="0.25">
      <c r="A20273" t="s">
        <v>14</v>
      </c>
      <c r="B20273" t="s">
        <v>65</v>
      </c>
      <c r="C20273" s="7">
        <v>44285</v>
      </c>
      <c r="D20273">
        <v>214045</v>
      </c>
      <c r="E20273">
        <v>1079</v>
      </c>
      <c r="F20273">
        <v>4040</v>
      </c>
      <c r="G20273">
        <v>16</v>
      </c>
      <c r="H20273">
        <v>102959.11599999999</v>
      </c>
      <c r="I20273">
        <v>519.01599999999996</v>
      </c>
      <c r="J20273">
        <v>1943.306</v>
      </c>
      <c r="K20273">
        <v>7.6959999999999997</v>
      </c>
      <c r="L20273" s="6">
        <v>2078932</v>
      </c>
      <c r="M20273" s="6"/>
      <c r="N20273" s="7">
        <v>44285</v>
      </c>
    </row>
    <row r="20274" spans="1:14" hidden="1" x14ac:dyDescent="0.25">
      <c r="A20274" t="s">
        <v>14</v>
      </c>
      <c r="B20274" t="s">
        <v>65</v>
      </c>
      <c r="C20274" s="7">
        <v>44286</v>
      </c>
      <c r="D20274">
        <v>215602</v>
      </c>
      <c r="E20274">
        <v>1557</v>
      </c>
      <c r="F20274">
        <v>4047</v>
      </c>
      <c r="G20274">
        <v>7</v>
      </c>
      <c r="H20274">
        <v>103708.058</v>
      </c>
      <c r="I20274">
        <v>748.94200000000001</v>
      </c>
      <c r="J20274">
        <v>1946.673</v>
      </c>
      <c r="K20274">
        <v>3.367</v>
      </c>
      <c r="L20274" s="6">
        <v>2078932</v>
      </c>
      <c r="M20274" s="6"/>
      <c r="N20274" s="7">
        <v>44286</v>
      </c>
    </row>
    <row r="20275" spans="1:14" hidden="1" x14ac:dyDescent="0.25">
      <c r="A20275" t="s">
        <v>14</v>
      </c>
      <c r="B20275" t="s">
        <v>65</v>
      </c>
      <c r="C20275" s="7">
        <v>44287</v>
      </c>
      <c r="D20275">
        <v>216939</v>
      </c>
      <c r="E20275">
        <v>1337</v>
      </c>
      <c r="F20275">
        <v>4054</v>
      </c>
      <c r="G20275">
        <v>7</v>
      </c>
      <c r="H20275">
        <v>104351.17600000001</v>
      </c>
      <c r="I20275">
        <v>643.11900000000003</v>
      </c>
      <c r="J20275">
        <v>1950.04</v>
      </c>
      <c r="K20275">
        <v>3.367</v>
      </c>
      <c r="L20275" s="6">
        <v>2078932</v>
      </c>
      <c r="M20275" s="6"/>
      <c r="N20275" s="7">
        <v>44287</v>
      </c>
    </row>
    <row r="20276" spans="1:14" hidden="1" x14ac:dyDescent="0.25">
      <c r="A20276" t="s">
        <v>14</v>
      </c>
      <c r="B20276" t="s">
        <v>65</v>
      </c>
      <c r="C20276" s="7">
        <v>44288</v>
      </c>
      <c r="D20276">
        <v>218114</v>
      </c>
      <c r="E20276">
        <v>1175</v>
      </c>
      <c r="F20276">
        <v>4063</v>
      </c>
      <c r="G20276">
        <v>9</v>
      </c>
      <c r="H20276">
        <v>104916.371</v>
      </c>
      <c r="I20276">
        <v>565.19399999999996</v>
      </c>
      <c r="J20276">
        <v>1954.3689999999999</v>
      </c>
      <c r="K20276">
        <v>4.3289999999999997</v>
      </c>
      <c r="L20276" s="6">
        <v>2078932</v>
      </c>
      <c r="M20276" s="6"/>
      <c r="N20276" s="7">
        <v>44288</v>
      </c>
    </row>
    <row r="20277" spans="1:14" hidden="1" x14ac:dyDescent="0.25">
      <c r="A20277" t="s">
        <v>14</v>
      </c>
      <c r="B20277" t="s">
        <v>65</v>
      </c>
      <c r="C20277" s="7">
        <v>44289</v>
      </c>
      <c r="D20277">
        <v>219420</v>
      </c>
      <c r="E20277">
        <v>1306</v>
      </c>
      <c r="F20277">
        <v>4068</v>
      </c>
      <c r="G20277">
        <v>5</v>
      </c>
      <c r="H20277">
        <v>105544.57799999999</v>
      </c>
      <c r="I20277">
        <v>628.20699999999999</v>
      </c>
      <c r="J20277">
        <v>1956.7739999999999</v>
      </c>
      <c r="K20277">
        <v>2.4049999999999998</v>
      </c>
      <c r="L20277" s="6">
        <v>2078932</v>
      </c>
      <c r="M20277" s="6"/>
      <c r="N20277" s="7">
        <v>44289</v>
      </c>
    </row>
    <row r="20278" spans="1:14" hidden="1" x14ac:dyDescent="0.25">
      <c r="A20278" t="s">
        <v>14</v>
      </c>
      <c r="B20278" t="s">
        <v>65</v>
      </c>
      <c r="C20278" s="7">
        <v>44290</v>
      </c>
      <c r="D20278">
        <v>220141</v>
      </c>
      <c r="E20278">
        <v>721</v>
      </c>
      <c r="F20278">
        <v>4075</v>
      </c>
      <c r="G20278">
        <v>7</v>
      </c>
      <c r="H20278">
        <v>105891.39</v>
      </c>
      <c r="I20278">
        <v>346.81299999999999</v>
      </c>
      <c r="J20278">
        <v>1960.1410000000001</v>
      </c>
      <c r="K20278">
        <v>3.367</v>
      </c>
      <c r="L20278" s="6">
        <v>2078932</v>
      </c>
      <c r="M20278" s="6"/>
      <c r="N20278" s="7">
        <v>44290</v>
      </c>
    </row>
    <row r="20279" spans="1:14" hidden="1" x14ac:dyDescent="0.25">
      <c r="A20279" t="s">
        <v>14</v>
      </c>
      <c r="B20279" t="s">
        <v>65</v>
      </c>
      <c r="C20279" s="7">
        <v>44291</v>
      </c>
      <c r="D20279">
        <v>220425</v>
      </c>
      <c r="E20279">
        <v>284</v>
      </c>
      <c r="F20279">
        <v>4082</v>
      </c>
      <c r="G20279">
        <v>7</v>
      </c>
      <c r="H20279">
        <v>106027.999</v>
      </c>
      <c r="I20279">
        <v>136.60900000000001</v>
      </c>
      <c r="J20279">
        <v>1963.508</v>
      </c>
      <c r="K20279">
        <v>3.367</v>
      </c>
      <c r="L20279" s="6">
        <v>2078932</v>
      </c>
      <c r="M20279" s="6"/>
      <c r="N20279" s="7">
        <v>44291</v>
      </c>
    </row>
    <row r="20280" spans="1:14" hidden="1" x14ac:dyDescent="0.25">
      <c r="A20280" t="s">
        <v>14</v>
      </c>
      <c r="B20280" t="s">
        <v>65</v>
      </c>
      <c r="C20280" s="7">
        <v>44292</v>
      </c>
      <c r="D20280">
        <v>220698</v>
      </c>
      <c r="E20280">
        <v>273</v>
      </c>
      <c r="F20280">
        <v>4089</v>
      </c>
      <c r="G20280">
        <v>7</v>
      </c>
      <c r="H20280">
        <v>106159.31600000001</v>
      </c>
      <c r="I20280">
        <v>131.31700000000001</v>
      </c>
      <c r="J20280">
        <v>1966.875</v>
      </c>
      <c r="K20280">
        <v>3.367</v>
      </c>
      <c r="L20280" s="6">
        <v>2078932</v>
      </c>
      <c r="M20280" s="6"/>
      <c r="N20280" s="7">
        <v>44292</v>
      </c>
    </row>
    <row r="20281" spans="1:14" hidden="1" x14ac:dyDescent="0.25">
      <c r="A20281" t="s">
        <v>14</v>
      </c>
      <c r="B20281" t="s">
        <v>65</v>
      </c>
      <c r="C20281" s="7">
        <v>44293</v>
      </c>
      <c r="D20281">
        <v>221890</v>
      </c>
      <c r="E20281">
        <v>1192</v>
      </c>
      <c r="F20281">
        <v>4092</v>
      </c>
      <c r="G20281">
        <v>3</v>
      </c>
      <c r="H20281">
        <v>106732.68799999999</v>
      </c>
      <c r="I20281">
        <v>573.37099999999998</v>
      </c>
      <c r="J20281">
        <v>1968.318</v>
      </c>
      <c r="K20281">
        <v>1.4430000000000001</v>
      </c>
      <c r="L20281" s="6">
        <v>2078932</v>
      </c>
      <c r="M20281" s="6"/>
      <c r="N20281" s="7">
        <v>44293</v>
      </c>
    </row>
    <row r="20282" spans="1:14" hidden="1" x14ac:dyDescent="0.25">
      <c r="A20282" t="s">
        <v>14</v>
      </c>
      <c r="B20282" t="s">
        <v>65</v>
      </c>
      <c r="C20282" s="7">
        <v>44294</v>
      </c>
      <c r="D20282">
        <v>223416</v>
      </c>
      <c r="E20282">
        <v>1526</v>
      </c>
      <c r="F20282">
        <v>4097</v>
      </c>
      <c r="G20282">
        <v>5</v>
      </c>
      <c r="H20282">
        <v>107466.71799999999</v>
      </c>
      <c r="I20282">
        <v>734.03099999999995</v>
      </c>
      <c r="J20282">
        <v>1970.723</v>
      </c>
      <c r="K20282">
        <v>2.4049999999999998</v>
      </c>
      <c r="L20282" s="6">
        <v>2078932</v>
      </c>
      <c r="M20282" s="6"/>
      <c r="N20282" s="7">
        <v>44294</v>
      </c>
    </row>
    <row r="20283" spans="1:14" hidden="1" x14ac:dyDescent="0.25">
      <c r="A20283" t="s">
        <v>14</v>
      </c>
      <c r="B20283" t="s">
        <v>65</v>
      </c>
      <c r="C20283" s="7">
        <v>44295</v>
      </c>
      <c r="D20283">
        <v>224699</v>
      </c>
      <c r="E20283">
        <v>1283</v>
      </c>
      <c r="F20283">
        <v>4100</v>
      </c>
      <c r="G20283">
        <v>3</v>
      </c>
      <c r="H20283">
        <v>108083.86199999999</v>
      </c>
      <c r="I20283">
        <v>617.14400000000001</v>
      </c>
      <c r="J20283">
        <v>1972.1659999999999</v>
      </c>
      <c r="K20283">
        <v>1.4430000000000001</v>
      </c>
      <c r="L20283" s="6">
        <v>2078932</v>
      </c>
      <c r="M20283" s="6"/>
      <c r="N20283" s="7">
        <v>44295</v>
      </c>
    </row>
    <row r="20284" spans="1:14" hidden="1" x14ac:dyDescent="0.25">
      <c r="A20284" t="s">
        <v>14</v>
      </c>
      <c r="B20284" t="s">
        <v>65</v>
      </c>
      <c r="C20284" s="7">
        <v>44296</v>
      </c>
      <c r="D20284">
        <v>225950</v>
      </c>
      <c r="E20284">
        <v>1251</v>
      </c>
      <c r="F20284">
        <v>4112</v>
      </c>
      <c r="G20284">
        <v>12</v>
      </c>
      <c r="H20284">
        <v>108685.614</v>
      </c>
      <c r="I20284">
        <v>601.75099999999998</v>
      </c>
      <c r="J20284">
        <v>1977.9390000000001</v>
      </c>
      <c r="K20284">
        <v>5.7720000000000002</v>
      </c>
      <c r="L20284" s="6">
        <v>2078932</v>
      </c>
      <c r="M20284" s="6"/>
      <c r="N20284" s="7">
        <v>44296</v>
      </c>
    </row>
    <row r="20285" spans="1:14" hidden="1" x14ac:dyDescent="0.25">
      <c r="A20285" t="s">
        <v>14</v>
      </c>
      <c r="B20285" t="s">
        <v>65</v>
      </c>
      <c r="C20285" s="7">
        <v>44297</v>
      </c>
      <c r="D20285">
        <v>226499</v>
      </c>
      <c r="E20285">
        <v>549</v>
      </c>
      <c r="F20285">
        <v>4119</v>
      </c>
      <c r="G20285">
        <v>7</v>
      </c>
      <c r="H20285">
        <v>108949.69100000001</v>
      </c>
      <c r="I20285">
        <v>264.07799999999997</v>
      </c>
      <c r="J20285">
        <v>1981.306</v>
      </c>
      <c r="K20285">
        <v>3.367</v>
      </c>
      <c r="L20285" s="6">
        <v>2078932</v>
      </c>
      <c r="M20285" s="6"/>
      <c r="N20285" s="7">
        <v>44297</v>
      </c>
    </row>
    <row r="20286" spans="1:14" hidden="1" x14ac:dyDescent="0.25">
      <c r="A20286" t="s">
        <v>14</v>
      </c>
      <c r="B20286" t="s">
        <v>65</v>
      </c>
      <c r="C20286" s="7">
        <v>44298</v>
      </c>
      <c r="D20286">
        <v>226786</v>
      </c>
      <c r="E20286">
        <v>287</v>
      </c>
      <c r="F20286">
        <v>4126</v>
      </c>
      <c r="G20286">
        <v>7</v>
      </c>
      <c r="H20286">
        <v>109087.743</v>
      </c>
      <c r="I20286">
        <v>138.05199999999999</v>
      </c>
      <c r="J20286">
        <v>1984.673</v>
      </c>
      <c r="K20286">
        <v>3.367</v>
      </c>
      <c r="L20286" s="6">
        <v>2078932</v>
      </c>
      <c r="M20286" s="6"/>
      <c r="N20286" s="7">
        <v>44298</v>
      </c>
    </row>
    <row r="20287" spans="1:14" hidden="1" x14ac:dyDescent="0.25">
      <c r="A20287" t="s">
        <v>14</v>
      </c>
      <c r="B20287" t="s">
        <v>65</v>
      </c>
      <c r="C20287" s="7">
        <v>44299</v>
      </c>
      <c r="D20287">
        <v>227836</v>
      </c>
      <c r="E20287">
        <v>1050</v>
      </c>
      <c r="F20287">
        <v>4130</v>
      </c>
      <c r="G20287">
        <v>4</v>
      </c>
      <c r="H20287">
        <v>109592.81</v>
      </c>
      <c r="I20287">
        <v>505.06700000000001</v>
      </c>
      <c r="J20287">
        <v>1986.597</v>
      </c>
      <c r="K20287">
        <v>1.9239999999999999</v>
      </c>
      <c r="L20287" s="6">
        <v>2078932</v>
      </c>
      <c r="M20287" s="6"/>
      <c r="N20287" s="7">
        <v>44299</v>
      </c>
    </row>
    <row r="20288" spans="1:14" hidden="1" x14ac:dyDescent="0.25">
      <c r="A20288" t="s">
        <v>14</v>
      </c>
      <c r="B20288" t="s">
        <v>65</v>
      </c>
      <c r="C20288" s="7">
        <v>44300</v>
      </c>
      <c r="D20288">
        <v>229076</v>
      </c>
      <c r="E20288">
        <v>1240</v>
      </c>
      <c r="F20288">
        <v>4135</v>
      </c>
      <c r="G20288">
        <v>5</v>
      </c>
      <c r="H20288">
        <v>110189.27</v>
      </c>
      <c r="I20288">
        <v>596.46</v>
      </c>
      <c r="J20288">
        <v>1989.002</v>
      </c>
      <c r="K20288">
        <v>2.4049999999999998</v>
      </c>
      <c r="L20288" s="6">
        <v>2078932</v>
      </c>
      <c r="M20288" s="6"/>
      <c r="N20288" s="7">
        <v>44300</v>
      </c>
    </row>
    <row r="20289" spans="1:14" hidden="1" x14ac:dyDescent="0.25">
      <c r="A20289" t="s">
        <v>14</v>
      </c>
      <c r="B20289" t="s">
        <v>65</v>
      </c>
      <c r="C20289" s="7">
        <v>44301</v>
      </c>
      <c r="D20289">
        <v>229967</v>
      </c>
      <c r="E20289">
        <v>891</v>
      </c>
      <c r="F20289">
        <v>4142</v>
      </c>
      <c r="G20289">
        <v>7</v>
      </c>
      <c r="H20289">
        <v>110617.856</v>
      </c>
      <c r="I20289">
        <v>428.58499999999998</v>
      </c>
      <c r="J20289">
        <v>1992.3689999999999</v>
      </c>
      <c r="K20289">
        <v>3.367</v>
      </c>
      <c r="L20289" s="6">
        <v>2078932</v>
      </c>
      <c r="M20289" s="6"/>
      <c r="N20289" s="7">
        <v>44301</v>
      </c>
    </row>
    <row r="20290" spans="1:14" hidden="1" x14ac:dyDescent="0.25">
      <c r="A20290" t="s">
        <v>14</v>
      </c>
      <c r="B20290" t="s">
        <v>65</v>
      </c>
      <c r="C20290" s="7">
        <v>44302</v>
      </c>
      <c r="D20290">
        <v>230826</v>
      </c>
      <c r="E20290">
        <v>859</v>
      </c>
      <c r="F20290">
        <v>4147</v>
      </c>
      <c r="G20290">
        <v>5</v>
      </c>
      <c r="H20290">
        <v>111031.049</v>
      </c>
      <c r="I20290">
        <v>413.19299999999998</v>
      </c>
      <c r="J20290">
        <v>1994.7739999999999</v>
      </c>
      <c r="K20290">
        <v>2.4049999999999998</v>
      </c>
      <c r="L20290" s="6">
        <v>2078932</v>
      </c>
      <c r="M20290" s="6"/>
      <c r="N20290" s="7">
        <v>44302</v>
      </c>
    </row>
    <row r="20291" spans="1:14" hidden="1" x14ac:dyDescent="0.25">
      <c r="A20291" t="s">
        <v>14</v>
      </c>
      <c r="B20291" t="s">
        <v>65</v>
      </c>
      <c r="C20291" s="7">
        <v>44303</v>
      </c>
      <c r="D20291">
        <v>231593</v>
      </c>
      <c r="E20291">
        <v>767</v>
      </c>
      <c r="F20291">
        <v>4153</v>
      </c>
      <c r="G20291">
        <v>6</v>
      </c>
      <c r="H20291">
        <v>111399.988</v>
      </c>
      <c r="I20291">
        <v>368.93900000000002</v>
      </c>
      <c r="J20291">
        <v>1997.66</v>
      </c>
      <c r="K20291">
        <v>2.8860000000000001</v>
      </c>
      <c r="L20291" s="6">
        <v>2078932</v>
      </c>
      <c r="M20291" s="6"/>
      <c r="N20291" s="7">
        <v>44303</v>
      </c>
    </row>
    <row r="20292" spans="1:14" hidden="1" x14ac:dyDescent="0.25">
      <c r="A20292" t="s">
        <v>14</v>
      </c>
      <c r="B20292" t="s">
        <v>65</v>
      </c>
      <c r="C20292" s="7">
        <v>44304</v>
      </c>
      <c r="D20292">
        <v>232071</v>
      </c>
      <c r="E20292">
        <v>478</v>
      </c>
      <c r="F20292">
        <v>4159</v>
      </c>
      <c r="G20292">
        <v>6</v>
      </c>
      <c r="H20292">
        <v>111629.914</v>
      </c>
      <c r="I20292">
        <v>229.92599999999999</v>
      </c>
      <c r="J20292">
        <v>2000.546</v>
      </c>
      <c r="K20292">
        <v>2.8860000000000001</v>
      </c>
      <c r="L20292" s="6">
        <v>2078932</v>
      </c>
      <c r="M20292" s="6"/>
      <c r="N20292" s="7">
        <v>44304</v>
      </c>
    </row>
    <row r="20293" spans="1:14" hidden="1" x14ac:dyDescent="0.25">
      <c r="A20293" t="s">
        <v>14</v>
      </c>
      <c r="B20293" t="s">
        <v>65</v>
      </c>
      <c r="C20293" s="7">
        <v>44305</v>
      </c>
      <c r="D20293">
        <v>232311</v>
      </c>
      <c r="E20293">
        <v>240</v>
      </c>
      <c r="F20293">
        <v>4167</v>
      </c>
      <c r="G20293">
        <v>8</v>
      </c>
      <c r="H20293">
        <v>111745.35799999999</v>
      </c>
      <c r="I20293">
        <v>115.444</v>
      </c>
      <c r="J20293">
        <v>2004.395</v>
      </c>
      <c r="K20293">
        <v>3.8479999999999999</v>
      </c>
      <c r="L20293" s="6">
        <v>2078932</v>
      </c>
      <c r="M20293" s="6"/>
      <c r="N20293" s="7">
        <v>44305</v>
      </c>
    </row>
    <row r="20294" spans="1:14" x14ac:dyDescent="0.25">
      <c r="A20294" t="s">
        <v>14</v>
      </c>
      <c r="B20294" t="s">
        <v>65</v>
      </c>
      <c r="C20294" s="7">
        <v>44306</v>
      </c>
      <c r="D20294">
        <v>233031</v>
      </c>
      <c r="E20294">
        <v>720</v>
      </c>
      <c r="F20294">
        <v>4172</v>
      </c>
      <c r="G20294">
        <v>5</v>
      </c>
      <c r="H20294">
        <v>112091.689</v>
      </c>
      <c r="I20294">
        <v>346.33199999999999</v>
      </c>
      <c r="J20294">
        <v>2006.8</v>
      </c>
      <c r="K20294">
        <v>2.4049999999999998</v>
      </c>
      <c r="L20294" s="6">
        <v>2078932</v>
      </c>
      <c r="M20294" s="6"/>
      <c r="N20294" s="7">
        <v>44306</v>
      </c>
    </row>
    <row r="20295" spans="1:14" hidden="1" x14ac:dyDescent="0.25">
      <c r="A20295" t="s">
        <v>14</v>
      </c>
      <c r="B20295" t="s">
        <v>65</v>
      </c>
      <c r="C20295" s="7">
        <v>44307</v>
      </c>
      <c r="D20295">
        <v>234067</v>
      </c>
      <c r="E20295">
        <v>1036</v>
      </c>
      <c r="F20295">
        <v>4176</v>
      </c>
      <c r="G20295">
        <v>4</v>
      </c>
      <c r="H20295">
        <v>112590.022</v>
      </c>
      <c r="I20295">
        <v>498.33300000000003</v>
      </c>
      <c r="J20295">
        <v>2008.7239999999999</v>
      </c>
      <c r="K20295">
        <v>1.9239999999999999</v>
      </c>
      <c r="L20295" s="6">
        <v>2078932</v>
      </c>
      <c r="M20295" s="6"/>
      <c r="N20295" s="7">
        <v>44307</v>
      </c>
    </row>
    <row r="20296" spans="1:14" hidden="1" x14ac:dyDescent="0.25">
      <c r="A20296" t="s">
        <v>15</v>
      </c>
      <c r="B20296" t="s">
        <v>66</v>
      </c>
      <c r="C20296" s="7">
        <v>43868</v>
      </c>
      <c r="D20296">
        <v>0</v>
      </c>
      <c r="E20296">
        <v>0</v>
      </c>
      <c r="F20296">
        <v>0</v>
      </c>
      <c r="G20296">
        <v>0</v>
      </c>
      <c r="H20296">
        <v>0</v>
      </c>
      <c r="I20296">
        <v>0</v>
      </c>
      <c r="J20296">
        <v>0</v>
      </c>
      <c r="K20296">
        <v>0</v>
      </c>
      <c r="L20296" s="6">
        <v>59308690</v>
      </c>
      <c r="M20296" s="6"/>
      <c r="N20296" s="7">
        <v>43868</v>
      </c>
    </row>
    <row r="20297" spans="1:14" hidden="1" x14ac:dyDescent="0.25">
      <c r="A20297" t="s">
        <v>15</v>
      </c>
      <c r="B20297" t="s">
        <v>66</v>
      </c>
      <c r="C20297" s="7">
        <v>43869</v>
      </c>
      <c r="D20297">
        <v>0</v>
      </c>
      <c r="E20297">
        <v>0</v>
      </c>
      <c r="F20297">
        <v>0</v>
      </c>
      <c r="G20297">
        <v>0</v>
      </c>
      <c r="H20297">
        <v>0</v>
      </c>
      <c r="I20297">
        <v>0</v>
      </c>
      <c r="J20297">
        <v>0</v>
      </c>
      <c r="K20297">
        <v>0</v>
      </c>
      <c r="L20297" s="6">
        <v>59308690</v>
      </c>
      <c r="M20297" s="6"/>
      <c r="N20297" s="7">
        <v>43869</v>
      </c>
    </row>
    <row r="20298" spans="1:14" hidden="1" x14ac:dyDescent="0.25">
      <c r="A20298" t="s">
        <v>15</v>
      </c>
      <c r="B20298" t="s">
        <v>66</v>
      </c>
      <c r="C20298" s="7">
        <v>43870</v>
      </c>
      <c r="D20298">
        <v>0</v>
      </c>
      <c r="E20298">
        <v>0</v>
      </c>
      <c r="F20298">
        <v>0</v>
      </c>
      <c r="G20298">
        <v>0</v>
      </c>
      <c r="H20298">
        <v>0</v>
      </c>
      <c r="I20298">
        <v>0</v>
      </c>
      <c r="J20298">
        <v>0</v>
      </c>
      <c r="K20298">
        <v>0</v>
      </c>
      <c r="L20298" s="6">
        <v>59308690</v>
      </c>
      <c r="M20298" s="6"/>
      <c r="N20298" s="7">
        <v>43870</v>
      </c>
    </row>
    <row r="20299" spans="1:14" hidden="1" x14ac:dyDescent="0.25">
      <c r="A20299" t="s">
        <v>15</v>
      </c>
      <c r="B20299" t="s">
        <v>66</v>
      </c>
      <c r="C20299" s="7">
        <v>43871</v>
      </c>
      <c r="D20299">
        <v>0</v>
      </c>
      <c r="E20299">
        <v>0</v>
      </c>
      <c r="F20299">
        <v>0</v>
      </c>
      <c r="G20299">
        <v>0</v>
      </c>
      <c r="H20299">
        <v>0</v>
      </c>
      <c r="I20299">
        <v>0</v>
      </c>
      <c r="J20299">
        <v>0</v>
      </c>
      <c r="K20299">
        <v>0</v>
      </c>
      <c r="L20299" s="6">
        <v>59308690</v>
      </c>
      <c r="M20299" s="6"/>
      <c r="N20299" s="7">
        <v>43871</v>
      </c>
    </row>
    <row r="20300" spans="1:14" hidden="1" x14ac:dyDescent="0.25">
      <c r="A20300" t="s">
        <v>15</v>
      </c>
      <c r="B20300" t="s">
        <v>66</v>
      </c>
      <c r="C20300" s="7">
        <v>43872</v>
      </c>
      <c r="D20300">
        <v>0</v>
      </c>
      <c r="E20300">
        <v>0</v>
      </c>
      <c r="F20300">
        <v>0</v>
      </c>
      <c r="G20300">
        <v>0</v>
      </c>
      <c r="H20300">
        <v>0</v>
      </c>
      <c r="I20300">
        <v>0</v>
      </c>
      <c r="J20300">
        <v>0</v>
      </c>
      <c r="K20300">
        <v>0</v>
      </c>
      <c r="L20300" s="6">
        <v>59308690</v>
      </c>
      <c r="M20300" s="6"/>
      <c r="N20300" s="7">
        <v>43872</v>
      </c>
    </row>
    <row r="20301" spans="1:14" hidden="1" x14ac:dyDescent="0.25">
      <c r="A20301" t="s">
        <v>15</v>
      </c>
      <c r="B20301" t="s">
        <v>66</v>
      </c>
      <c r="C20301" s="7">
        <v>43873</v>
      </c>
      <c r="D20301">
        <v>0</v>
      </c>
      <c r="E20301">
        <v>0</v>
      </c>
      <c r="F20301">
        <v>0</v>
      </c>
      <c r="G20301">
        <v>0</v>
      </c>
      <c r="H20301">
        <v>0</v>
      </c>
      <c r="I20301">
        <v>0</v>
      </c>
      <c r="J20301">
        <v>0</v>
      </c>
      <c r="K20301">
        <v>0</v>
      </c>
      <c r="L20301" s="6">
        <v>59308690</v>
      </c>
      <c r="M20301" s="6"/>
      <c r="N20301" s="7">
        <v>43873</v>
      </c>
    </row>
    <row r="20302" spans="1:14" hidden="1" x14ac:dyDescent="0.25">
      <c r="A20302" t="s">
        <v>15</v>
      </c>
      <c r="B20302" t="s">
        <v>66</v>
      </c>
      <c r="C20302" s="7">
        <v>43874</v>
      </c>
      <c r="D20302">
        <v>0</v>
      </c>
      <c r="E20302">
        <v>0</v>
      </c>
      <c r="F20302">
        <v>0</v>
      </c>
      <c r="G20302">
        <v>0</v>
      </c>
      <c r="H20302">
        <v>0</v>
      </c>
      <c r="I20302">
        <v>0</v>
      </c>
      <c r="J20302">
        <v>0</v>
      </c>
      <c r="K20302">
        <v>0</v>
      </c>
      <c r="L20302" s="6">
        <v>59308690</v>
      </c>
      <c r="M20302" s="6"/>
      <c r="N20302" s="7">
        <v>43874</v>
      </c>
    </row>
    <row r="20303" spans="1:14" hidden="1" x14ac:dyDescent="0.25">
      <c r="A20303" t="s">
        <v>15</v>
      </c>
      <c r="B20303" t="s">
        <v>66</v>
      </c>
      <c r="C20303" s="7">
        <v>43875</v>
      </c>
      <c r="D20303">
        <v>0</v>
      </c>
      <c r="E20303">
        <v>0</v>
      </c>
      <c r="F20303">
        <v>0</v>
      </c>
      <c r="G20303">
        <v>0</v>
      </c>
      <c r="H20303">
        <v>0</v>
      </c>
      <c r="I20303">
        <v>0</v>
      </c>
      <c r="J20303">
        <v>0</v>
      </c>
      <c r="K20303">
        <v>0</v>
      </c>
      <c r="L20303" s="6">
        <v>59308690</v>
      </c>
      <c r="M20303" s="6"/>
      <c r="N20303" s="7">
        <v>43875</v>
      </c>
    </row>
    <row r="20304" spans="1:14" hidden="1" x14ac:dyDescent="0.25">
      <c r="A20304" t="s">
        <v>15</v>
      </c>
      <c r="B20304" t="s">
        <v>66</v>
      </c>
      <c r="C20304" s="7">
        <v>43876</v>
      </c>
      <c r="D20304">
        <v>0</v>
      </c>
      <c r="E20304">
        <v>0</v>
      </c>
      <c r="F20304">
        <v>0</v>
      </c>
      <c r="G20304">
        <v>0</v>
      </c>
      <c r="H20304">
        <v>0</v>
      </c>
      <c r="I20304">
        <v>0</v>
      </c>
      <c r="J20304">
        <v>0</v>
      </c>
      <c r="K20304">
        <v>0</v>
      </c>
      <c r="L20304" s="6">
        <v>59308690</v>
      </c>
      <c r="M20304" s="6"/>
      <c r="N20304" s="7">
        <v>43876</v>
      </c>
    </row>
    <row r="20305" spans="1:14" hidden="1" x14ac:dyDescent="0.25">
      <c r="A20305" t="s">
        <v>15</v>
      </c>
      <c r="B20305" t="s">
        <v>66</v>
      </c>
      <c r="C20305" s="7">
        <v>43877</v>
      </c>
      <c r="D20305">
        <v>0</v>
      </c>
      <c r="E20305">
        <v>0</v>
      </c>
      <c r="F20305">
        <v>0</v>
      </c>
      <c r="G20305">
        <v>0</v>
      </c>
      <c r="H20305">
        <v>0</v>
      </c>
      <c r="I20305">
        <v>0</v>
      </c>
      <c r="J20305">
        <v>0</v>
      </c>
      <c r="K20305">
        <v>0</v>
      </c>
      <c r="L20305" s="6">
        <v>59308690</v>
      </c>
      <c r="M20305" s="6"/>
      <c r="N20305" s="7">
        <v>43877</v>
      </c>
    </row>
    <row r="20306" spans="1:14" hidden="1" x14ac:dyDescent="0.25">
      <c r="A20306" t="s">
        <v>15</v>
      </c>
      <c r="B20306" t="s">
        <v>66</v>
      </c>
      <c r="C20306" s="7">
        <v>43878</v>
      </c>
      <c r="D20306">
        <v>0</v>
      </c>
      <c r="E20306">
        <v>0</v>
      </c>
      <c r="F20306">
        <v>0</v>
      </c>
      <c r="G20306">
        <v>0</v>
      </c>
      <c r="H20306">
        <v>0</v>
      </c>
      <c r="I20306">
        <v>0</v>
      </c>
      <c r="J20306">
        <v>0</v>
      </c>
      <c r="K20306">
        <v>0</v>
      </c>
      <c r="L20306" s="6">
        <v>59308690</v>
      </c>
      <c r="M20306" s="6"/>
      <c r="N20306" s="7">
        <v>43878</v>
      </c>
    </row>
    <row r="20307" spans="1:14" hidden="1" x14ac:dyDescent="0.25">
      <c r="A20307" t="s">
        <v>15</v>
      </c>
      <c r="B20307" t="s">
        <v>66</v>
      </c>
      <c r="C20307" s="7">
        <v>43879</v>
      </c>
      <c r="D20307">
        <v>0</v>
      </c>
      <c r="E20307">
        <v>0</v>
      </c>
      <c r="F20307">
        <v>0</v>
      </c>
      <c r="G20307">
        <v>0</v>
      </c>
      <c r="H20307">
        <v>0</v>
      </c>
      <c r="I20307">
        <v>0</v>
      </c>
      <c r="J20307">
        <v>0</v>
      </c>
      <c r="K20307">
        <v>0</v>
      </c>
      <c r="L20307" s="6">
        <v>59308690</v>
      </c>
      <c r="M20307" s="6"/>
      <c r="N20307" s="7">
        <v>43879</v>
      </c>
    </row>
    <row r="20308" spans="1:14" hidden="1" x14ac:dyDescent="0.25">
      <c r="A20308" t="s">
        <v>15</v>
      </c>
      <c r="B20308" t="s">
        <v>66</v>
      </c>
      <c r="C20308" s="7">
        <v>43880</v>
      </c>
      <c r="D20308">
        <v>0</v>
      </c>
      <c r="E20308">
        <v>0</v>
      </c>
      <c r="F20308">
        <v>0</v>
      </c>
      <c r="G20308">
        <v>0</v>
      </c>
      <c r="H20308">
        <v>0</v>
      </c>
      <c r="I20308">
        <v>0</v>
      </c>
      <c r="J20308">
        <v>0</v>
      </c>
      <c r="K20308">
        <v>0</v>
      </c>
      <c r="L20308" s="6">
        <v>59308690</v>
      </c>
      <c r="M20308" s="6"/>
      <c r="N20308" s="7">
        <v>43880</v>
      </c>
    </row>
    <row r="20309" spans="1:14" hidden="1" x14ac:dyDescent="0.25">
      <c r="A20309" t="s">
        <v>15</v>
      </c>
      <c r="B20309" t="s">
        <v>66</v>
      </c>
      <c r="C20309" s="7">
        <v>43881</v>
      </c>
      <c r="D20309">
        <v>0</v>
      </c>
      <c r="E20309">
        <v>0</v>
      </c>
      <c r="F20309">
        <v>0</v>
      </c>
      <c r="G20309">
        <v>0</v>
      </c>
      <c r="H20309">
        <v>0</v>
      </c>
      <c r="I20309">
        <v>0</v>
      </c>
      <c r="J20309">
        <v>0</v>
      </c>
      <c r="K20309">
        <v>0</v>
      </c>
      <c r="L20309" s="6">
        <v>59308690</v>
      </c>
      <c r="M20309" s="6"/>
      <c r="N20309" s="7">
        <v>43881</v>
      </c>
    </row>
    <row r="20310" spans="1:14" hidden="1" x14ac:dyDescent="0.25">
      <c r="A20310" t="s">
        <v>15</v>
      </c>
      <c r="B20310" t="s">
        <v>66</v>
      </c>
      <c r="C20310" s="7">
        <v>43882</v>
      </c>
      <c r="D20310">
        <v>0</v>
      </c>
      <c r="E20310">
        <v>0</v>
      </c>
      <c r="F20310">
        <v>0</v>
      </c>
      <c r="G20310">
        <v>0</v>
      </c>
      <c r="H20310">
        <v>0</v>
      </c>
      <c r="I20310">
        <v>0</v>
      </c>
      <c r="J20310">
        <v>0</v>
      </c>
      <c r="K20310">
        <v>0</v>
      </c>
      <c r="L20310" s="6">
        <v>59308690</v>
      </c>
      <c r="M20310" s="6"/>
      <c r="N20310" s="7">
        <v>43882</v>
      </c>
    </row>
    <row r="20311" spans="1:14" hidden="1" x14ac:dyDescent="0.25">
      <c r="A20311" t="s">
        <v>15</v>
      </c>
      <c r="B20311" t="s">
        <v>66</v>
      </c>
      <c r="C20311" s="7">
        <v>43883</v>
      </c>
      <c r="D20311">
        <v>0</v>
      </c>
      <c r="E20311">
        <v>0</v>
      </c>
      <c r="F20311">
        <v>0</v>
      </c>
      <c r="G20311">
        <v>0</v>
      </c>
      <c r="H20311">
        <v>0</v>
      </c>
      <c r="I20311">
        <v>0</v>
      </c>
      <c r="J20311">
        <v>0</v>
      </c>
      <c r="K20311">
        <v>0</v>
      </c>
      <c r="L20311" s="6">
        <v>59308690</v>
      </c>
      <c r="M20311" s="6"/>
      <c r="N20311" s="7">
        <v>43883</v>
      </c>
    </row>
    <row r="20312" spans="1:14" hidden="1" x14ac:dyDescent="0.25">
      <c r="A20312" t="s">
        <v>15</v>
      </c>
      <c r="B20312" t="s">
        <v>66</v>
      </c>
      <c r="C20312" s="7">
        <v>43884</v>
      </c>
      <c r="D20312">
        <v>0</v>
      </c>
      <c r="E20312">
        <v>0</v>
      </c>
      <c r="F20312">
        <v>0</v>
      </c>
      <c r="G20312">
        <v>0</v>
      </c>
      <c r="H20312">
        <v>0</v>
      </c>
      <c r="I20312">
        <v>0</v>
      </c>
      <c r="J20312">
        <v>0</v>
      </c>
      <c r="K20312">
        <v>0</v>
      </c>
      <c r="L20312" s="6">
        <v>59308690</v>
      </c>
      <c r="M20312" s="6"/>
      <c r="N20312" s="7">
        <v>43884</v>
      </c>
    </row>
    <row r="20313" spans="1:14" hidden="1" x14ac:dyDescent="0.25">
      <c r="A20313" t="s">
        <v>15</v>
      </c>
      <c r="B20313" t="s">
        <v>66</v>
      </c>
      <c r="C20313" s="7">
        <v>43885</v>
      </c>
      <c r="D20313">
        <v>0</v>
      </c>
      <c r="E20313">
        <v>0</v>
      </c>
      <c r="F20313">
        <v>0</v>
      </c>
      <c r="G20313">
        <v>0</v>
      </c>
      <c r="H20313">
        <v>0</v>
      </c>
      <c r="I20313">
        <v>0</v>
      </c>
      <c r="J20313">
        <v>0</v>
      </c>
      <c r="K20313">
        <v>0</v>
      </c>
      <c r="L20313" s="6">
        <v>59308690</v>
      </c>
      <c r="M20313" s="6"/>
      <c r="N20313" s="7">
        <v>43885</v>
      </c>
    </row>
    <row r="20314" spans="1:14" hidden="1" x14ac:dyDescent="0.25">
      <c r="A20314" t="s">
        <v>15</v>
      </c>
      <c r="B20314" t="s">
        <v>66</v>
      </c>
      <c r="C20314" s="7">
        <v>43886</v>
      </c>
      <c r="D20314">
        <v>0</v>
      </c>
      <c r="E20314">
        <v>0</v>
      </c>
      <c r="F20314">
        <v>0</v>
      </c>
      <c r="G20314">
        <v>0</v>
      </c>
      <c r="H20314">
        <v>0</v>
      </c>
      <c r="I20314">
        <v>0</v>
      </c>
      <c r="J20314">
        <v>0</v>
      </c>
      <c r="K20314">
        <v>0</v>
      </c>
      <c r="L20314" s="6">
        <v>59308690</v>
      </c>
      <c r="M20314" s="6"/>
      <c r="N20314" s="7">
        <v>43886</v>
      </c>
    </row>
    <row r="20315" spans="1:14" hidden="1" x14ac:dyDescent="0.25">
      <c r="A20315" t="s">
        <v>15</v>
      </c>
      <c r="B20315" t="s">
        <v>66</v>
      </c>
      <c r="C20315" s="7">
        <v>43887</v>
      </c>
      <c r="D20315">
        <v>0</v>
      </c>
      <c r="E20315">
        <v>0</v>
      </c>
      <c r="F20315">
        <v>0</v>
      </c>
      <c r="G20315">
        <v>0</v>
      </c>
      <c r="H20315">
        <v>0</v>
      </c>
      <c r="I20315">
        <v>0</v>
      </c>
      <c r="J20315">
        <v>0</v>
      </c>
      <c r="K20315">
        <v>0</v>
      </c>
      <c r="L20315" s="6">
        <v>59308690</v>
      </c>
      <c r="M20315" s="6"/>
      <c r="N20315" s="7">
        <v>43887</v>
      </c>
    </row>
    <row r="20316" spans="1:14" hidden="1" x14ac:dyDescent="0.25">
      <c r="A20316" t="s">
        <v>15</v>
      </c>
      <c r="B20316" t="s">
        <v>66</v>
      </c>
      <c r="C20316" s="7">
        <v>43888</v>
      </c>
      <c r="D20316">
        <v>0</v>
      </c>
      <c r="E20316">
        <v>0</v>
      </c>
      <c r="F20316">
        <v>0</v>
      </c>
      <c r="G20316">
        <v>0</v>
      </c>
      <c r="H20316">
        <v>0</v>
      </c>
      <c r="I20316">
        <v>0</v>
      </c>
      <c r="J20316">
        <v>0</v>
      </c>
      <c r="K20316">
        <v>0</v>
      </c>
      <c r="L20316" s="6">
        <v>59308690</v>
      </c>
      <c r="M20316" s="6"/>
      <c r="N20316" s="7">
        <v>43888</v>
      </c>
    </row>
    <row r="20317" spans="1:14" hidden="1" x14ac:dyDescent="0.25">
      <c r="A20317" t="s">
        <v>15</v>
      </c>
      <c r="B20317" t="s">
        <v>66</v>
      </c>
      <c r="C20317" s="7">
        <v>43889</v>
      </c>
      <c r="D20317">
        <v>0</v>
      </c>
      <c r="E20317">
        <v>0</v>
      </c>
      <c r="F20317">
        <v>0</v>
      </c>
      <c r="G20317">
        <v>0</v>
      </c>
      <c r="H20317">
        <v>0</v>
      </c>
      <c r="I20317">
        <v>0</v>
      </c>
      <c r="J20317">
        <v>0</v>
      </c>
      <c r="K20317">
        <v>0</v>
      </c>
      <c r="L20317" s="6">
        <v>59308690</v>
      </c>
      <c r="M20317" s="6"/>
      <c r="N20317" s="7">
        <v>43889</v>
      </c>
    </row>
    <row r="20318" spans="1:14" hidden="1" x14ac:dyDescent="0.25">
      <c r="A20318" t="s">
        <v>15</v>
      </c>
      <c r="B20318" t="s">
        <v>66</v>
      </c>
      <c r="C20318" s="7">
        <v>43890</v>
      </c>
      <c r="D20318">
        <v>0</v>
      </c>
      <c r="E20318">
        <v>0</v>
      </c>
      <c r="F20318">
        <v>0</v>
      </c>
      <c r="G20318">
        <v>0</v>
      </c>
      <c r="H20318">
        <v>0</v>
      </c>
      <c r="I20318">
        <v>0</v>
      </c>
      <c r="J20318">
        <v>0</v>
      </c>
      <c r="K20318">
        <v>0</v>
      </c>
      <c r="L20318" s="6">
        <v>59308690</v>
      </c>
      <c r="M20318" s="6"/>
      <c r="N20318" s="7">
        <v>43890</v>
      </c>
    </row>
    <row r="20319" spans="1:14" hidden="1" x14ac:dyDescent="0.25">
      <c r="A20319" t="s">
        <v>15</v>
      </c>
      <c r="B20319" t="s">
        <v>66</v>
      </c>
      <c r="C20319" s="7">
        <v>43891</v>
      </c>
      <c r="D20319">
        <v>0</v>
      </c>
      <c r="E20319">
        <v>0</v>
      </c>
      <c r="F20319">
        <v>0</v>
      </c>
      <c r="G20319">
        <v>0</v>
      </c>
      <c r="H20319">
        <v>0</v>
      </c>
      <c r="I20319">
        <v>0</v>
      </c>
      <c r="J20319">
        <v>0</v>
      </c>
      <c r="K20319">
        <v>0</v>
      </c>
      <c r="L20319" s="6">
        <v>59308690</v>
      </c>
      <c r="M20319" s="6"/>
      <c r="N20319" s="7">
        <v>43891</v>
      </c>
    </row>
    <row r="20320" spans="1:14" hidden="1" x14ac:dyDescent="0.25">
      <c r="A20320" t="s">
        <v>15</v>
      </c>
      <c r="B20320" t="s">
        <v>66</v>
      </c>
      <c r="C20320" s="7">
        <v>43892</v>
      </c>
      <c r="D20320">
        <v>0</v>
      </c>
      <c r="E20320">
        <v>0</v>
      </c>
      <c r="F20320">
        <v>0</v>
      </c>
      <c r="G20320">
        <v>0</v>
      </c>
      <c r="H20320">
        <v>0</v>
      </c>
      <c r="I20320">
        <v>0</v>
      </c>
      <c r="J20320">
        <v>0</v>
      </c>
      <c r="K20320">
        <v>0</v>
      </c>
      <c r="L20320" s="6">
        <v>59308690</v>
      </c>
      <c r="M20320" s="6"/>
      <c r="N20320" s="7">
        <v>43892</v>
      </c>
    </row>
    <row r="20321" spans="1:14" hidden="1" x14ac:dyDescent="0.25">
      <c r="A20321" t="s">
        <v>15</v>
      </c>
      <c r="B20321" t="s">
        <v>66</v>
      </c>
      <c r="C20321" s="7">
        <v>43893</v>
      </c>
      <c r="D20321">
        <v>0</v>
      </c>
      <c r="E20321">
        <v>0</v>
      </c>
      <c r="F20321">
        <v>0</v>
      </c>
      <c r="G20321">
        <v>0</v>
      </c>
      <c r="H20321">
        <v>0</v>
      </c>
      <c r="I20321">
        <v>0</v>
      </c>
      <c r="J20321">
        <v>0</v>
      </c>
      <c r="K20321">
        <v>0</v>
      </c>
      <c r="L20321" s="6">
        <v>59308690</v>
      </c>
      <c r="M20321" s="6"/>
      <c r="N20321" s="7">
        <v>43893</v>
      </c>
    </row>
    <row r="20322" spans="1:14" hidden="1" x14ac:dyDescent="0.25">
      <c r="A20322" t="s">
        <v>15</v>
      </c>
      <c r="B20322" t="s">
        <v>66</v>
      </c>
      <c r="C20322" s="7">
        <v>43894</v>
      </c>
      <c r="D20322">
        <v>0</v>
      </c>
      <c r="E20322">
        <v>0</v>
      </c>
      <c r="F20322">
        <v>0</v>
      </c>
      <c r="G20322">
        <v>0</v>
      </c>
      <c r="H20322">
        <v>0</v>
      </c>
      <c r="I20322">
        <v>0</v>
      </c>
      <c r="J20322">
        <v>0</v>
      </c>
      <c r="K20322">
        <v>0</v>
      </c>
      <c r="L20322" s="6">
        <v>59308690</v>
      </c>
      <c r="M20322" s="6"/>
      <c r="N20322" s="7">
        <v>43894</v>
      </c>
    </row>
    <row r="20323" spans="1:14" hidden="1" x14ac:dyDescent="0.25">
      <c r="A20323" t="s">
        <v>15</v>
      </c>
      <c r="B20323" t="s">
        <v>66</v>
      </c>
      <c r="C20323" s="7">
        <v>43895</v>
      </c>
      <c r="D20323">
        <v>1</v>
      </c>
      <c r="E20323">
        <v>1</v>
      </c>
      <c r="F20323">
        <v>0</v>
      </c>
      <c r="G20323">
        <v>0</v>
      </c>
      <c r="H20323">
        <v>1.7000000000000001E-2</v>
      </c>
      <c r="I20323">
        <v>1.7000000000000001E-2</v>
      </c>
      <c r="J20323">
        <v>0</v>
      </c>
      <c r="K20323">
        <v>0</v>
      </c>
      <c r="L20323" s="6">
        <v>59308690</v>
      </c>
      <c r="M20323" s="6"/>
      <c r="N20323" s="7">
        <v>43895</v>
      </c>
    </row>
    <row r="20324" spans="1:14" hidden="1" x14ac:dyDescent="0.25">
      <c r="A20324" t="s">
        <v>15</v>
      </c>
      <c r="B20324" t="s">
        <v>66</v>
      </c>
      <c r="C20324" s="7">
        <v>43896</v>
      </c>
      <c r="D20324">
        <v>1</v>
      </c>
      <c r="E20324">
        <v>0</v>
      </c>
      <c r="F20324">
        <v>0</v>
      </c>
      <c r="G20324">
        <v>0</v>
      </c>
      <c r="H20324">
        <v>1.7000000000000001E-2</v>
      </c>
      <c r="I20324">
        <v>0</v>
      </c>
      <c r="J20324">
        <v>0</v>
      </c>
      <c r="K20324">
        <v>0</v>
      </c>
      <c r="L20324" s="6">
        <v>59308690</v>
      </c>
      <c r="M20324" s="6"/>
      <c r="N20324" s="7">
        <v>43896</v>
      </c>
    </row>
    <row r="20325" spans="1:14" hidden="1" x14ac:dyDescent="0.25">
      <c r="A20325" t="s">
        <v>15</v>
      </c>
      <c r="B20325" t="s">
        <v>66</v>
      </c>
      <c r="C20325" s="7">
        <v>43897</v>
      </c>
      <c r="D20325">
        <v>1</v>
      </c>
      <c r="E20325">
        <v>0</v>
      </c>
      <c r="F20325">
        <v>0</v>
      </c>
      <c r="G20325">
        <v>0</v>
      </c>
      <c r="H20325">
        <v>1.7000000000000001E-2</v>
      </c>
      <c r="I20325">
        <v>0</v>
      </c>
      <c r="J20325">
        <v>0</v>
      </c>
      <c r="K20325">
        <v>0</v>
      </c>
      <c r="L20325" s="6">
        <v>59308690</v>
      </c>
      <c r="M20325" s="6"/>
      <c r="N20325" s="7">
        <v>43897</v>
      </c>
    </row>
    <row r="20326" spans="1:14" hidden="1" x14ac:dyDescent="0.25">
      <c r="A20326" t="s">
        <v>15</v>
      </c>
      <c r="B20326" t="s">
        <v>66</v>
      </c>
      <c r="C20326" s="7">
        <v>43898</v>
      </c>
      <c r="D20326">
        <v>3</v>
      </c>
      <c r="E20326">
        <v>2</v>
      </c>
      <c r="F20326">
        <v>0</v>
      </c>
      <c r="G20326">
        <v>0</v>
      </c>
      <c r="H20326">
        <v>5.0999999999999997E-2</v>
      </c>
      <c r="I20326">
        <v>3.4000000000000002E-2</v>
      </c>
      <c r="J20326">
        <v>0</v>
      </c>
      <c r="K20326">
        <v>0</v>
      </c>
      <c r="L20326" s="6">
        <v>59308690</v>
      </c>
      <c r="M20326" s="6"/>
      <c r="N20326" s="7">
        <v>43898</v>
      </c>
    </row>
    <row r="20327" spans="1:14" hidden="1" x14ac:dyDescent="0.25">
      <c r="A20327" t="s">
        <v>15</v>
      </c>
      <c r="B20327" t="s">
        <v>66</v>
      </c>
      <c r="C20327" s="7">
        <v>43899</v>
      </c>
      <c r="D20327">
        <v>3</v>
      </c>
      <c r="E20327">
        <v>0</v>
      </c>
      <c r="F20327">
        <v>0</v>
      </c>
      <c r="G20327">
        <v>0</v>
      </c>
      <c r="H20327">
        <v>5.0999999999999997E-2</v>
      </c>
      <c r="I20327">
        <v>0</v>
      </c>
      <c r="J20327">
        <v>0</v>
      </c>
      <c r="K20327">
        <v>0</v>
      </c>
      <c r="L20327" s="6">
        <v>59308690</v>
      </c>
      <c r="M20327" s="6"/>
      <c r="N20327" s="7">
        <v>43899</v>
      </c>
    </row>
    <row r="20328" spans="1:14" hidden="1" x14ac:dyDescent="0.25">
      <c r="A20328" t="s">
        <v>15</v>
      </c>
      <c r="B20328" t="s">
        <v>66</v>
      </c>
      <c r="C20328" s="7">
        <v>43900</v>
      </c>
      <c r="D20328">
        <v>7</v>
      </c>
      <c r="E20328">
        <v>4</v>
      </c>
      <c r="F20328">
        <v>0</v>
      </c>
      <c r="G20328">
        <v>0</v>
      </c>
      <c r="H20328">
        <v>0.11799999999999999</v>
      </c>
      <c r="I20328">
        <v>6.7000000000000004E-2</v>
      </c>
      <c r="J20328">
        <v>0</v>
      </c>
      <c r="K20328">
        <v>0</v>
      </c>
      <c r="L20328" s="6">
        <v>59308690</v>
      </c>
      <c r="M20328" s="6"/>
      <c r="N20328" s="7">
        <v>43900</v>
      </c>
    </row>
    <row r="20329" spans="1:14" hidden="1" x14ac:dyDescent="0.25">
      <c r="A20329" t="s">
        <v>15</v>
      </c>
      <c r="B20329" t="s">
        <v>66</v>
      </c>
      <c r="C20329" s="7">
        <v>43901</v>
      </c>
      <c r="D20329">
        <v>13</v>
      </c>
      <c r="E20329">
        <v>6</v>
      </c>
      <c r="F20329">
        <v>0</v>
      </c>
      <c r="G20329">
        <v>0</v>
      </c>
      <c r="H20329">
        <v>0.219</v>
      </c>
      <c r="I20329">
        <v>0.10100000000000001</v>
      </c>
      <c r="J20329">
        <v>0</v>
      </c>
      <c r="K20329">
        <v>0</v>
      </c>
      <c r="L20329" s="6">
        <v>59308690</v>
      </c>
      <c r="M20329" s="6"/>
      <c r="N20329" s="7">
        <v>43901</v>
      </c>
    </row>
    <row r="20330" spans="1:14" hidden="1" x14ac:dyDescent="0.25">
      <c r="A20330" t="s">
        <v>15</v>
      </c>
      <c r="B20330" t="s">
        <v>66</v>
      </c>
      <c r="C20330" s="7">
        <v>43902</v>
      </c>
      <c r="D20330">
        <v>17</v>
      </c>
      <c r="E20330">
        <v>4</v>
      </c>
      <c r="F20330">
        <v>0</v>
      </c>
      <c r="G20330">
        <v>0</v>
      </c>
      <c r="H20330">
        <v>0.28699999999999998</v>
      </c>
      <c r="I20330">
        <v>6.7000000000000004E-2</v>
      </c>
      <c r="J20330">
        <v>0</v>
      </c>
      <c r="K20330">
        <v>0</v>
      </c>
      <c r="L20330" s="6">
        <v>59308690</v>
      </c>
      <c r="M20330" s="6"/>
      <c r="N20330" s="7">
        <v>43902</v>
      </c>
    </row>
    <row r="20331" spans="1:14" hidden="1" x14ac:dyDescent="0.25">
      <c r="A20331" t="s">
        <v>15</v>
      </c>
      <c r="B20331" t="s">
        <v>66</v>
      </c>
      <c r="C20331" s="7">
        <v>43903</v>
      </c>
      <c r="D20331">
        <v>24</v>
      </c>
      <c r="E20331">
        <v>7</v>
      </c>
      <c r="F20331">
        <v>0</v>
      </c>
      <c r="G20331">
        <v>0</v>
      </c>
      <c r="H20331">
        <v>0.40500000000000003</v>
      </c>
      <c r="I20331">
        <v>0.11799999999999999</v>
      </c>
      <c r="J20331">
        <v>0</v>
      </c>
      <c r="K20331">
        <v>0</v>
      </c>
      <c r="L20331" s="6">
        <v>59308690</v>
      </c>
      <c r="M20331" s="6"/>
      <c r="N20331" s="7">
        <v>43903</v>
      </c>
    </row>
    <row r="20332" spans="1:14" hidden="1" x14ac:dyDescent="0.25">
      <c r="A20332" t="s">
        <v>15</v>
      </c>
      <c r="B20332" t="s">
        <v>66</v>
      </c>
      <c r="C20332" s="7">
        <v>43904</v>
      </c>
      <c r="D20332">
        <v>38</v>
      </c>
      <c r="E20332">
        <v>14</v>
      </c>
      <c r="F20332">
        <v>0</v>
      </c>
      <c r="G20332">
        <v>0</v>
      </c>
      <c r="H20332">
        <v>0.64100000000000001</v>
      </c>
      <c r="I20332">
        <v>0.23599999999999999</v>
      </c>
      <c r="J20332">
        <v>0</v>
      </c>
      <c r="K20332">
        <v>0</v>
      </c>
      <c r="L20332" s="6">
        <v>59308690</v>
      </c>
      <c r="M20332" s="6"/>
      <c r="N20332" s="7">
        <v>43904</v>
      </c>
    </row>
    <row r="20333" spans="1:14" hidden="1" x14ac:dyDescent="0.25">
      <c r="A20333" t="s">
        <v>15</v>
      </c>
      <c r="B20333" t="s">
        <v>66</v>
      </c>
      <c r="C20333" s="7">
        <v>43905</v>
      </c>
      <c r="D20333">
        <v>51</v>
      </c>
      <c r="E20333">
        <v>13</v>
      </c>
      <c r="F20333">
        <v>0</v>
      </c>
      <c r="G20333">
        <v>0</v>
      </c>
      <c r="H20333">
        <v>0.86</v>
      </c>
      <c r="I20333">
        <v>0.219</v>
      </c>
      <c r="J20333">
        <v>0</v>
      </c>
      <c r="K20333">
        <v>0</v>
      </c>
      <c r="L20333" s="6">
        <v>59308690</v>
      </c>
      <c r="M20333" s="6"/>
      <c r="N20333" s="7">
        <v>43905</v>
      </c>
    </row>
    <row r="20334" spans="1:14" hidden="1" x14ac:dyDescent="0.25">
      <c r="A20334" t="s">
        <v>15</v>
      </c>
      <c r="B20334" t="s">
        <v>66</v>
      </c>
      <c r="C20334" s="7">
        <v>43906</v>
      </c>
      <c r="D20334">
        <v>62</v>
      </c>
      <c r="E20334">
        <v>11</v>
      </c>
      <c r="F20334">
        <v>0</v>
      </c>
      <c r="G20334">
        <v>0</v>
      </c>
      <c r="H20334">
        <v>1.0449999999999999</v>
      </c>
      <c r="I20334">
        <v>0.185</v>
      </c>
      <c r="J20334">
        <v>0</v>
      </c>
      <c r="K20334">
        <v>0</v>
      </c>
      <c r="L20334" s="6">
        <v>59308690</v>
      </c>
      <c r="M20334" s="6"/>
      <c r="N20334" s="7">
        <v>43906</v>
      </c>
    </row>
    <row r="20335" spans="1:14" hidden="1" x14ac:dyDescent="0.25">
      <c r="A20335" t="s">
        <v>15</v>
      </c>
      <c r="B20335" t="s">
        <v>66</v>
      </c>
      <c r="C20335" s="7">
        <v>43907</v>
      </c>
      <c r="D20335">
        <v>62</v>
      </c>
      <c r="E20335">
        <v>0</v>
      </c>
      <c r="F20335">
        <v>0</v>
      </c>
      <c r="G20335">
        <v>0</v>
      </c>
      <c r="H20335">
        <v>1.0449999999999999</v>
      </c>
      <c r="I20335">
        <v>0</v>
      </c>
      <c r="J20335">
        <v>0</v>
      </c>
      <c r="K20335">
        <v>0</v>
      </c>
      <c r="L20335" s="6">
        <v>59308690</v>
      </c>
      <c r="M20335" s="6"/>
      <c r="N20335" s="7">
        <v>43907</v>
      </c>
    </row>
    <row r="20336" spans="1:14" hidden="1" x14ac:dyDescent="0.25">
      <c r="A20336" t="s">
        <v>15</v>
      </c>
      <c r="B20336" t="s">
        <v>66</v>
      </c>
      <c r="C20336" s="7">
        <v>43908</v>
      </c>
      <c r="D20336">
        <v>116</v>
      </c>
      <c r="E20336">
        <v>54</v>
      </c>
      <c r="F20336">
        <v>0</v>
      </c>
      <c r="G20336">
        <v>0</v>
      </c>
      <c r="H20336">
        <v>1.956</v>
      </c>
      <c r="I20336">
        <v>0.91</v>
      </c>
      <c r="J20336">
        <v>0</v>
      </c>
      <c r="K20336">
        <v>0</v>
      </c>
      <c r="L20336" s="6">
        <v>59308690</v>
      </c>
      <c r="M20336" s="6"/>
      <c r="N20336" s="7">
        <v>43908</v>
      </c>
    </row>
    <row r="20337" spans="1:14" hidden="1" x14ac:dyDescent="0.25">
      <c r="A20337" t="s">
        <v>15</v>
      </c>
      <c r="B20337" t="s">
        <v>66</v>
      </c>
      <c r="C20337" s="7">
        <v>43909</v>
      </c>
      <c r="D20337">
        <v>150</v>
      </c>
      <c r="E20337">
        <v>34</v>
      </c>
      <c r="F20337">
        <v>0</v>
      </c>
      <c r="G20337">
        <v>0</v>
      </c>
      <c r="H20337">
        <v>2.5289999999999999</v>
      </c>
      <c r="I20337">
        <v>0.57299999999999995</v>
      </c>
      <c r="J20337">
        <v>0</v>
      </c>
      <c r="K20337">
        <v>0</v>
      </c>
      <c r="L20337" s="6">
        <v>59308690</v>
      </c>
      <c r="M20337" s="6"/>
      <c r="N20337" s="7">
        <v>43909</v>
      </c>
    </row>
    <row r="20338" spans="1:14" hidden="1" x14ac:dyDescent="0.25">
      <c r="A20338" t="s">
        <v>15</v>
      </c>
      <c r="B20338" t="s">
        <v>66</v>
      </c>
      <c r="C20338" s="7">
        <v>43910</v>
      </c>
      <c r="D20338">
        <v>202</v>
      </c>
      <c r="E20338">
        <v>52</v>
      </c>
      <c r="F20338">
        <v>0</v>
      </c>
      <c r="G20338">
        <v>0</v>
      </c>
      <c r="H20338">
        <v>3.4060000000000001</v>
      </c>
      <c r="I20338">
        <v>0.877</v>
      </c>
      <c r="J20338">
        <v>0</v>
      </c>
      <c r="K20338">
        <v>0</v>
      </c>
      <c r="L20338" s="6">
        <v>59308690</v>
      </c>
      <c r="M20338" s="6"/>
      <c r="N20338" s="7">
        <v>43910</v>
      </c>
    </row>
    <row r="20339" spans="1:14" hidden="1" x14ac:dyDescent="0.25">
      <c r="A20339" t="s">
        <v>15</v>
      </c>
      <c r="B20339" t="s">
        <v>66</v>
      </c>
      <c r="C20339" s="7">
        <v>43911</v>
      </c>
      <c r="D20339">
        <v>240</v>
      </c>
      <c r="E20339">
        <v>38</v>
      </c>
      <c r="F20339">
        <v>0</v>
      </c>
      <c r="G20339">
        <v>0</v>
      </c>
      <c r="H20339">
        <v>4.0469999999999997</v>
      </c>
      <c r="I20339">
        <v>0.64100000000000001</v>
      </c>
      <c r="J20339">
        <v>0</v>
      </c>
      <c r="K20339">
        <v>0</v>
      </c>
      <c r="L20339" s="6">
        <v>59308690</v>
      </c>
      <c r="M20339" s="6"/>
      <c r="N20339" s="7">
        <v>43911</v>
      </c>
    </row>
    <row r="20340" spans="1:14" hidden="1" x14ac:dyDescent="0.25">
      <c r="A20340" t="s">
        <v>15</v>
      </c>
      <c r="B20340" t="s">
        <v>66</v>
      </c>
      <c r="C20340" s="7">
        <v>43912</v>
      </c>
      <c r="D20340">
        <v>274</v>
      </c>
      <c r="E20340">
        <v>34</v>
      </c>
      <c r="F20340">
        <v>0</v>
      </c>
      <c r="G20340">
        <v>0</v>
      </c>
      <c r="H20340">
        <v>4.62</v>
      </c>
      <c r="I20340">
        <v>0.57299999999999995</v>
      </c>
      <c r="J20340">
        <v>0</v>
      </c>
      <c r="K20340">
        <v>0</v>
      </c>
      <c r="L20340" s="6">
        <v>59308690</v>
      </c>
      <c r="M20340" s="6"/>
      <c r="N20340" s="7">
        <v>43912</v>
      </c>
    </row>
    <row r="20341" spans="1:14" hidden="1" x14ac:dyDescent="0.25">
      <c r="A20341" t="s">
        <v>15</v>
      </c>
      <c r="B20341" t="s">
        <v>66</v>
      </c>
      <c r="C20341" s="7">
        <v>43913</v>
      </c>
      <c r="D20341">
        <v>402</v>
      </c>
      <c r="E20341">
        <v>128</v>
      </c>
      <c r="F20341">
        <v>0</v>
      </c>
      <c r="G20341">
        <v>0</v>
      </c>
      <c r="H20341">
        <v>6.7779999999999996</v>
      </c>
      <c r="I20341">
        <v>2.1579999999999999</v>
      </c>
      <c r="J20341">
        <v>0</v>
      </c>
      <c r="K20341">
        <v>0</v>
      </c>
      <c r="L20341" s="6">
        <v>59308690</v>
      </c>
      <c r="M20341" s="6"/>
      <c r="N20341" s="7">
        <v>43913</v>
      </c>
    </row>
    <row r="20342" spans="1:14" hidden="1" x14ac:dyDescent="0.25">
      <c r="A20342" t="s">
        <v>15</v>
      </c>
      <c r="B20342" t="s">
        <v>66</v>
      </c>
      <c r="C20342" s="7">
        <v>43914</v>
      </c>
      <c r="D20342">
        <v>554</v>
      </c>
      <c r="E20342">
        <v>152</v>
      </c>
      <c r="F20342">
        <v>0</v>
      </c>
      <c r="G20342">
        <v>0</v>
      </c>
      <c r="H20342">
        <v>9.3409999999999993</v>
      </c>
      <c r="I20342">
        <v>2.5630000000000002</v>
      </c>
      <c r="J20342">
        <v>0</v>
      </c>
      <c r="K20342">
        <v>0</v>
      </c>
      <c r="L20342" s="6">
        <v>59308690</v>
      </c>
      <c r="M20342" s="6"/>
      <c r="N20342" s="7">
        <v>43914</v>
      </c>
    </row>
    <row r="20343" spans="1:14" hidden="1" x14ac:dyDescent="0.25">
      <c r="A20343" t="s">
        <v>15</v>
      </c>
      <c r="B20343" t="s">
        <v>66</v>
      </c>
      <c r="C20343" s="7">
        <v>43915</v>
      </c>
      <c r="D20343">
        <v>709</v>
      </c>
      <c r="E20343">
        <v>155</v>
      </c>
      <c r="F20343">
        <v>0</v>
      </c>
      <c r="G20343">
        <v>0</v>
      </c>
      <c r="H20343">
        <v>11.954000000000001</v>
      </c>
      <c r="I20343">
        <v>2.613</v>
      </c>
      <c r="J20343">
        <v>0</v>
      </c>
      <c r="K20343">
        <v>0</v>
      </c>
      <c r="L20343" s="6">
        <v>59308690</v>
      </c>
      <c r="M20343" s="6"/>
      <c r="N20343" s="7">
        <v>43915</v>
      </c>
    </row>
    <row r="20344" spans="1:14" hidden="1" x14ac:dyDescent="0.25">
      <c r="A20344" t="s">
        <v>15</v>
      </c>
      <c r="B20344" t="s">
        <v>66</v>
      </c>
      <c r="C20344" s="7">
        <v>43916</v>
      </c>
      <c r="D20344">
        <v>927</v>
      </c>
      <c r="E20344">
        <v>218</v>
      </c>
      <c r="F20344">
        <v>0</v>
      </c>
      <c r="G20344">
        <v>0</v>
      </c>
      <c r="H20344">
        <v>15.63</v>
      </c>
      <c r="I20344">
        <v>3.6760000000000002</v>
      </c>
      <c r="J20344">
        <v>0</v>
      </c>
      <c r="K20344">
        <v>0</v>
      </c>
      <c r="L20344" s="6">
        <v>59308690</v>
      </c>
      <c r="M20344" s="6"/>
      <c r="N20344" s="7">
        <v>43916</v>
      </c>
    </row>
    <row r="20345" spans="1:14" hidden="1" x14ac:dyDescent="0.25">
      <c r="A20345" t="s">
        <v>15</v>
      </c>
      <c r="B20345" t="s">
        <v>66</v>
      </c>
      <c r="C20345" s="7">
        <v>43917</v>
      </c>
      <c r="D20345">
        <v>1170</v>
      </c>
      <c r="E20345">
        <v>243</v>
      </c>
      <c r="F20345">
        <v>1</v>
      </c>
      <c r="G20345">
        <v>1</v>
      </c>
      <c r="H20345">
        <v>19.727</v>
      </c>
      <c r="I20345">
        <v>4.0970000000000004</v>
      </c>
      <c r="J20345">
        <v>1.7000000000000001E-2</v>
      </c>
      <c r="K20345">
        <v>1.7000000000000001E-2</v>
      </c>
      <c r="L20345" s="6">
        <v>59308690</v>
      </c>
      <c r="M20345" s="6"/>
      <c r="N20345" s="7">
        <v>43917</v>
      </c>
    </row>
    <row r="20346" spans="1:14" hidden="1" x14ac:dyDescent="0.25">
      <c r="A20346" t="s">
        <v>15</v>
      </c>
      <c r="B20346" t="s">
        <v>66</v>
      </c>
      <c r="C20346" s="7">
        <v>43918</v>
      </c>
      <c r="D20346">
        <v>1187</v>
      </c>
      <c r="E20346">
        <v>17</v>
      </c>
      <c r="F20346">
        <v>1</v>
      </c>
      <c r="G20346">
        <v>0</v>
      </c>
      <c r="H20346">
        <v>20.013999999999999</v>
      </c>
      <c r="I20346">
        <v>0.28699999999999998</v>
      </c>
      <c r="J20346">
        <v>1.7000000000000001E-2</v>
      </c>
      <c r="K20346">
        <v>0</v>
      </c>
      <c r="L20346" s="6">
        <v>59308690</v>
      </c>
      <c r="M20346" s="6"/>
      <c r="N20346" s="7">
        <v>43918</v>
      </c>
    </row>
    <row r="20347" spans="1:14" hidden="1" x14ac:dyDescent="0.25">
      <c r="A20347" t="s">
        <v>15</v>
      </c>
      <c r="B20347" t="s">
        <v>66</v>
      </c>
      <c r="C20347" s="7">
        <v>43919</v>
      </c>
      <c r="D20347">
        <v>1280</v>
      </c>
      <c r="E20347">
        <v>93</v>
      </c>
      <c r="F20347">
        <v>2</v>
      </c>
      <c r="G20347">
        <v>1</v>
      </c>
      <c r="H20347">
        <v>21.582000000000001</v>
      </c>
      <c r="I20347">
        <v>1.5680000000000001</v>
      </c>
      <c r="J20347">
        <v>3.4000000000000002E-2</v>
      </c>
      <c r="K20347">
        <v>1.7000000000000001E-2</v>
      </c>
      <c r="L20347" s="6">
        <v>59308690</v>
      </c>
      <c r="M20347" s="6"/>
      <c r="N20347" s="7">
        <v>43919</v>
      </c>
    </row>
    <row r="20348" spans="1:14" hidden="1" x14ac:dyDescent="0.25">
      <c r="A20348" t="s">
        <v>15</v>
      </c>
      <c r="B20348" t="s">
        <v>66</v>
      </c>
      <c r="C20348" s="7">
        <v>43920</v>
      </c>
      <c r="D20348">
        <v>1326</v>
      </c>
      <c r="E20348">
        <v>46</v>
      </c>
      <c r="F20348">
        <v>3</v>
      </c>
      <c r="G20348">
        <v>1</v>
      </c>
      <c r="H20348">
        <v>22.358000000000001</v>
      </c>
      <c r="I20348">
        <v>0.77600000000000002</v>
      </c>
      <c r="J20348">
        <v>5.0999999999999997E-2</v>
      </c>
      <c r="K20348">
        <v>1.7000000000000001E-2</v>
      </c>
      <c r="L20348" s="6">
        <v>59308690</v>
      </c>
      <c r="M20348" s="6"/>
      <c r="N20348" s="7">
        <v>43920</v>
      </c>
    </row>
    <row r="20349" spans="1:14" hidden="1" x14ac:dyDescent="0.25">
      <c r="A20349" t="s">
        <v>15</v>
      </c>
      <c r="B20349" t="s">
        <v>66</v>
      </c>
      <c r="C20349" s="7">
        <v>43921</v>
      </c>
      <c r="D20349">
        <v>1353</v>
      </c>
      <c r="E20349">
        <v>27</v>
      </c>
      <c r="F20349">
        <v>5</v>
      </c>
      <c r="G20349">
        <v>2</v>
      </c>
      <c r="H20349">
        <v>22.812999999999999</v>
      </c>
      <c r="I20349">
        <v>0.45500000000000002</v>
      </c>
      <c r="J20349">
        <v>8.4000000000000005E-2</v>
      </c>
      <c r="K20349">
        <v>3.4000000000000002E-2</v>
      </c>
      <c r="L20349" s="6">
        <v>59308690</v>
      </c>
      <c r="M20349" s="6"/>
      <c r="N20349" s="7">
        <v>43921</v>
      </c>
    </row>
    <row r="20350" spans="1:14" hidden="1" x14ac:dyDescent="0.25">
      <c r="A20350" t="s">
        <v>15</v>
      </c>
      <c r="B20350" t="s">
        <v>66</v>
      </c>
      <c r="C20350" s="7">
        <v>43922</v>
      </c>
      <c r="D20350">
        <v>1380</v>
      </c>
      <c r="E20350">
        <v>27</v>
      </c>
      <c r="F20350">
        <v>5</v>
      </c>
      <c r="G20350">
        <v>0</v>
      </c>
      <c r="H20350">
        <v>23.268000000000001</v>
      </c>
      <c r="I20350">
        <v>0.45500000000000002</v>
      </c>
      <c r="J20350">
        <v>8.4000000000000005E-2</v>
      </c>
      <c r="K20350">
        <v>0</v>
      </c>
      <c r="L20350" s="6">
        <v>59308690</v>
      </c>
      <c r="M20350" s="6"/>
      <c r="N20350" s="7">
        <v>43922</v>
      </c>
    </row>
    <row r="20351" spans="1:14" hidden="1" x14ac:dyDescent="0.25">
      <c r="A20351" t="s">
        <v>15</v>
      </c>
      <c r="B20351" t="s">
        <v>66</v>
      </c>
      <c r="C20351" s="7">
        <v>43923</v>
      </c>
      <c r="D20351">
        <v>1462</v>
      </c>
      <c r="E20351">
        <v>82</v>
      </c>
      <c r="F20351">
        <v>5</v>
      </c>
      <c r="G20351">
        <v>0</v>
      </c>
      <c r="H20351">
        <v>24.651</v>
      </c>
      <c r="I20351">
        <v>1.383</v>
      </c>
      <c r="J20351">
        <v>8.4000000000000005E-2</v>
      </c>
      <c r="K20351">
        <v>0</v>
      </c>
      <c r="L20351" s="6">
        <v>59308690</v>
      </c>
      <c r="M20351" s="6"/>
      <c r="N20351" s="7">
        <v>43923</v>
      </c>
    </row>
    <row r="20352" spans="1:14" hidden="1" x14ac:dyDescent="0.25">
      <c r="A20352" t="s">
        <v>15</v>
      </c>
      <c r="B20352" t="s">
        <v>66</v>
      </c>
      <c r="C20352" s="7">
        <v>43924</v>
      </c>
      <c r="D20352">
        <v>1505</v>
      </c>
      <c r="E20352">
        <v>43</v>
      </c>
      <c r="F20352">
        <v>9</v>
      </c>
      <c r="G20352">
        <v>4</v>
      </c>
      <c r="H20352">
        <v>25.376000000000001</v>
      </c>
      <c r="I20352">
        <v>0.72499999999999998</v>
      </c>
      <c r="J20352">
        <v>0.152</v>
      </c>
      <c r="K20352">
        <v>6.7000000000000004E-2</v>
      </c>
      <c r="L20352" s="6">
        <v>59308690</v>
      </c>
      <c r="M20352" s="6"/>
      <c r="N20352" s="7">
        <v>43924</v>
      </c>
    </row>
    <row r="20353" spans="1:14" hidden="1" x14ac:dyDescent="0.25">
      <c r="A20353" t="s">
        <v>15</v>
      </c>
      <c r="B20353" t="s">
        <v>66</v>
      </c>
      <c r="C20353" s="7">
        <v>43925</v>
      </c>
      <c r="D20353">
        <v>1585</v>
      </c>
      <c r="E20353">
        <v>80</v>
      </c>
      <c r="F20353">
        <v>9</v>
      </c>
      <c r="G20353">
        <v>0</v>
      </c>
      <c r="H20353">
        <v>26.725000000000001</v>
      </c>
      <c r="I20353">
        <v>1.349</v>
      </c>
      <c r="J20353">
        <v>0.152</v>
      </c>
      <c r="K20353">
        <v>0</v>
      </c>
      <c r="L20353" s="6">
        <v>59308690</v>
      </c>
      <c r="M20353" s="6"/>
      <c r="N20353" s="7">
        <v>43925</v>
      </c>
    </row>
    <row r="20354" spans="1:14" hidden="1" x14ac:dyDescent="0.25">
      <c r="A20354" t="s">
        <v>15</v>
      </c>
      <c r="B20354" t="s">
        <v>66</v>
      </c>
      <c r="C20354" s="7">
        <v>43926</v>
      </c>
      <c r="D20354">
        <v>1655</v>
      </c>
      <c r="E20354">
        <v>70</v>
      </c>
      <c r="F20354">
        <v>11</v>
      </c>
      <c r="G20354">
        <v>2</v>
      </c>
      <c r="H20354">
        <v>27.905000000000001</v>
      </c>
      <c r="I20354">
        <v>1.18</v>
      </c>
      <c r="J20354">
        <v>0.185</v>
      </c>
      <c r="K20354">
        <v>3.4000000000000002E-2</v>
      </c>
      <c r="L20354" s="6">
        <v>59308690</v>
      </c>
      <c r="M20354" s="6"/>
      <c r="N20354" s="7">
        <v>43926</v>
      </c>
    </row>
    <row r="20355" spans="1:14" hidden="1" x14ac:dyDescent="0.25">
      <c r="A20355" t="s">
        <v>15</v>
      </c>
      <c r="B20355" t="s">
        <v>66</v>
      </c>
      <c r="C20355" s="7">
        <v>43927</v>
      </c>
      <c r="D20355">
        <v>1686</v>
      </c>
      <c r="E20355">
        <v>31</v>
      </c>
      <c r="F20355">
        <v>12</v>
      </c>
      <c r="G20355">
        <v>1</v>
      </c>
      <c r="H20355">
        <v>28.428000000000001</v>
      </c>
      <c r="I20355">
        <v>0.52300000000000002</v>
      </c>
      <c r="J20355">
        <v>0.20200000000000001</v>
      </c>
      <c r="K20355">
        <v>1.7000000000000001E-2</v>
      </c>
      <c r="L20355" s="6">
        <v>59308690</v>
      </c>
      <c r="M20355" s="6"/>
      <c r="N20355" s="7">
        <v>43927</v>
      </c>
    </row>
    <row r="20356" spans="1:14" hidden="1" x14ac:dyDescent="0.25">
      <c r="A20356" t="s">
        <v>15</v>
      </c>
      <c r="B20356" t="s">
        <v>66</v>
      </c>
      <c r="C20356" s="7">
        <v>43928</v>
      </c>
      <c r="D20356">
        <v>1749</v>
      </c>
      <c r="E20356">
        <v>63</v>
      </c>
      <c r="F20356">
        <v>13</v>
      </c>
      <c r="G20356">
        <v>1</v>
      </c>
      <c r="H20356">
        <v>29.49</v>
      </c>
      <c r="I20356">
        <v>1.0620000000000001</v>
      </c>
      <c r="J20356">
        <v>0.219</v>
      </c>
      <c r="K20356">
        <v>1.7000000000000001E-2</v>
      </c>
      <c r="L20356" s="6">
        <v>59308690</v>
      </c>
      <c r="M20356" s="6"/>
      <c r="N20356" s="7">
        <v>43928</v>
      </c>
    </row>
    <row r="20357" spans="1:14" hidden="1" x14ac:dyDescent="0.25">
      <c r="A20357" t="s">
        <v>15</v>
      </c>
      <c r="B20357" t="s">
        <v>66</v>
      </c>
      <c r="C20357" s="7">
        <v>43929</v>
      </c>
      <c r="D20357">
        <v>1845</v>
      </c>
      <c r="E20357">
        <v>96</v>
      </c>
      <c r="F20357">
        <v>18</v>
      </c>
      <c r="G20357">
        <v>5</v>
      </c>
      <c r="H20357">
        <v>31.108000000000001</v>
      </c>
      <c r="I20357">
        <v>1.619</v>
      </c>
      <c r="J20357">
        <v>0.30299999999999999</v>
      </c>
      <c r="K20357">
        <v>8.4000000000000005E-2</v>
      </c>
      <c r="L20357" s="6">
        <v>59308690</v>
      </c>
      <c r="M20357" s="6"/>
      <c r="N20357" s="7">
        <v>43929</v>
      </c>
    </row>
    <row r="20358" spans="1:14" hidden="1" x14ac:dyDescent="0.25">
      <c r="A20358" t="s">
        <v>15</v>
      </c>
      <c r="B20358" t="s">
        <v>66</v>
      </c>
      <c r="C20358" s="7">
        <v>43930</v>
      </c>
      <c r="D20358">
        <v>1934</v>
      </c>
      <c r="E20358">
        <v>89</v>
      </c>
      <c r="F20358">
        <v>18</v>
      </c>
      <c r="G20358">
        <v>0</v>
      </c>
      <c r="H20358">
        <v>32.609000000000002</v>
      </c>
      <c r="I20358">
        <v>1.5009999999999999</v>
      </c>
      <c r="J20358">
        <v>0.30299999999999999</v>
      </c>
      <c r="K20358">
        <v>0</v>
      </c>
      <c r="L20358" s="6">
        <v>59308690</v>
      </c>
      <c r="M20358" s="6"/>
      <c r="N20358" s="7">
        <v>43930</v>
      </c>
    </row>
    <row r="20359" spans="1:14" hidden="1" x14ac:dyDescent="0.25">
      <c r="A20359" t="s">
        <v>15</v>
      </c>
      <c r="B20359" t="s">
        <v>66</v>
      </c>
      <c r="C20359" s="7">
        <v>43931</v>
      </c>
      <c r="D20359">
        <v>2003</v>
      </c>
      <c r="E20359">
        <v>69</v>
      </c>
      <c r="F20359">
        <v>24</v>
      </c>
      <c r="G20359">
        <v>6</v>
      </c>
      <c r="H20359">
        <v>33.771999999999998</v>
      </c>
      <c r="I20359">
        <v>1.163</v>
      </c>
      <c r="J20359">
        <v>0.40500000000000003</v>
      </c>
      <c r="K20359">
        <v>0.10100000000000001</v>
      </c>
      <c r="L20359" s="6">
        <v>59308690</v>
      </c>
      <c r="M20359" s="6"/>
      <c r="N20359" s="7">
        <v>43931</v>
      </c>
    </row>
    <row r="20360" spans="1:14" hidden="1" x14ac:dyDescent="0.25">
      <c r="A20360" t="s">
        <v>15</v>
      </c>
      <c r="B20360" t="s">
        <v>66</v>
      </c>
      <c r="C20360" s="7">
        <v>43932</v>
      </c>
      <c r="D20360">
        <v>2028</v>
      </c>
      <c r="E20360">
        <v>25</v>
      </c>
      <c r="F20360">
        <v>25</v>
      </c>
      <c r="G20360">
        <v>1</v>
      </c>
      <c r="H20360">
        <v>34.194000000000003</v>
      </c>
      <c r="I20360">
        <v>0.42199999999999999</v>
      </c>
      <c r="J20360">
        <v>0.42199999999999999</v>
      </c>
      <c r="K20360">
        <v>1.7000000000000001E-2</v>
      </c>
      <c r="L20360" s="6">
        <v>59308690</v>
      </c>
      <c r="M20360" s="6"/>
      <c r="N20360" s="7">
        <v>43932</v>
      </c>
    </row>
    <row r="20361" spans="1:14" hidden="1" x14ac:dyDescent="0.25">
      <c r="A20361" t="s">
        <v>15</v>
      </c>
      <c r="B20361" t="s">
        <v>66</v>
      </c>
      <c r="C20361" s="7">
        <v>43933</v>
      </c>
      <c r="D20361">
        <v>2173</v>
      </c>
      <c r="E20361">
        <v>145</v>
      </c>
      <c r="F20361">
        <v>25</v>
      </c>
      <c r="G20361">
        <v>0</v>
      </c>
      <c r="H20361">
        <v>36.639000000000003</v>
      </c>
      <c r="I20361">
        <v>2.4449999999999998</v>
      </c>
      <c r="J20361">
        <v>0.42199999999999999</v>
      </c>
      <c r="K20361">
        <v>0</v>
      </c>
      <c r="L20361" s="6">
        <v>59308690</v>
      </c>
      <c r="M20361" s="6"/>
      <c r="N20361" s="7">
        <v>43933</v>
      </c>
    </row>
    <row r="20362" spans="1:14" hidden="1" x14ac:dyDescent="0.25">
      <c r="A20362" t="s">
        <v>15</v>
      </c>
      <c r="B20362" t="s">
        <v>66</v>
      </c>
      <c r="C20362" s="7">
        <v>43934</v>
      </c>
      <c r="D20362">
        <v>2272</v>
      </c>
      <c r="E20362">
        <v>99</v>
      </c>
      <c r="F20362">
        <v>27</v>
      </c>
      <c r="G20362">
        <v>2</v>
      </c>
      <c r="H20362">
        <v>38.308</v>
      </c>
      <c r="I20362">
        <v>1.669</v>
      </c>
      <c r="J20362">
        <v>0.45500000000000002</v>
      </c>
      <c r="K20362">
        <v>3.4000000000000002E-2</v>
      </c>
      <c r="L20362" s="6">
        <v>59308690</v>
      </c>
      <c r="M20362" s="6"/>
      <c r="N20362" s="7">
        <v>43934</v>
      </c>
    </row>
    <row r="20363" spans="1:14" hidden="1" x14ac:dyDescent="0.25">
      <c r="A20363" t="s">
        <v>15</v>
      </c>
      <c r="B20363" t="s">
        <v>66</v>
      </c>
      <c r="C20363" s="7">
        <v>43935</v>
      </c>
      <c r="D20363">
        <v>2415</v>
      </c>
      <c r="E20363">
        <v>143</v>
      </c>
      <c r="F20363">
        <v>27</v>
      </c>
      <c r="G20363">
        <v>0</v>
      </c>
      <c r="H20363">
        <v>40.719000000000001</v>
      </c>
      <c r="I20363">
        <v>2.411</v>
      </c>
      <c r="J20363">
        <v>0.45500000000000002</v>
      </c>
      <c r="K20363">
        <v>0</v>
      </c>
      <c r="L20363" s="6">
        <v>59308690</v>
      </c>
      <c r="M20363" s="6"/>
      <c r="N20363" s="7">
        <v>43935</v>
      </c>
    </row>
    <row r="20364" spans="1:14" hidden="1" x14ac:dyDescent="0.25">
      <c r="A20364" t="s">
        <v>15</v>
      </c>
      <c r="B20364" t="s">
        <v>66</v>
      </c>
      <c r="C20364" s="7">
        <v>43936</v>
      </c>
      <c r="D20364">
        <v>2506</v>
      </c>
      <c r="E20364">
        <v>91</v>
      </c>
      <c r="F20364">
        <v>34</v>
      </c>
      <c r="G20364">
        <v>7</v>
      </c>
      <c r="H20364">
        <v>42.253999999999998</v>
      </c>
      <c r="I20364">
        <v>1.534</v>
      </c>
      <c r="J20364">
        <v>0.57299999999999995</v>
      </c>
      <c r="K20364">
        <v>0.11799999999999999</v>
      </c>
      <c r="L20364" s="6">
        <v>59308690</v>
      </c>
      <c r="M20364" s="6"/>
      <c r="N20364" s="7">
        <v>43936</v>
      </c>
    </row>
    <row r="20365" spans="1:14" hidden="1" x14ac:dyDescent="0.25">
      <c r="A20365" t="s">
        <v>15</v>
      </c>
      <c r="B20365" t="s">
        <v>66</v>
      </c>
      <c r="C20365" s="7">
        <v>43937</v>
      </c>
      <c r="D20365">
        <v>2605</v>
      </c>
      <c r="E20365">
        <v>99</v>
      </c>
      <c r="F20365">
        <v>48</v>
      </c>
      <c r="G20365">
        <v>14</v>
      </c>
      <c r="H20365">
        <v>43.923000000000002</v>
      </c>
      <c r="I20365">
        <v>1.669</v>
      </c>
      <c r="J20365">
        <v>0.80900000000000005</v>
      </c>
      <c r="K20365">
        <v>0.23599999999999999</v>
      </c>
      <c r="L20365" s="6">
        <v>59308690</v>
      </c>
      <c r="M20365" s="6"/>
      <c r="N20365" s="7">
        <v>43937</v>
      </c>
    </row>
    <row r="20366" spans="1:14" hidden="1" x14ac:dyDescent="0.25">
      <c r="A20366" t="s">
        <v>15</v>
      </c>
      <c r="B20366" t="s">
        <v>66</v>
      </c>
      <c r="C20366" s="7">
        <v>43938</v>
      </c>
      <c r="D20366">
        <v>2783</v>
      </c>
      <c r="E20366">
        <v>178</v>
      </c>
      <c r="F20366">
        <v>50</v>
      </c>
      <c r="G20366">
        <v>2</v>
      </c>
      <c r="H20366">
        <v>46.923999999999999</v>
      </c>
      <c r="I20366">
        <v>3.0009999999999999</v>
      </c>
      <c r="J20366">
        <v>0.84299999999999997</v>
      </c>
      <c r="K20366">
        <v>3.4000000000000002E-2</v>
      </c>
      <c r="L20366" s="6">
        <v>59308690</v>
      </c>
      <c r="M20366" s="6"/>
      <c r="N20366" s="7">
        <v>43938</v>
      </c>
    </row>
    <row r="20367" spans="1:14" hidden="1" x14ac:dyDescent="0.25">
      <c r="A20367" t="s">
        <v>15</v>
      </c>
      <c r="B20367" t="s">
        <v>66</v>
      </c>
      <c r="C20367" s="7">
        <v>43939</v>
      </c>
      <c r="D20367">
        <v>3034</v>
      </c>
      <c r="E20367">
        <v>251</v>
      </c>
      <c r="F20367">
        <v>52</v>
      </c>
      <c r="G20367">
        <v>2</v>
      </c>
      <c r="H20367">
        <v>51.155999999999999</v>
      </c>
      <c r="I20367">
        <v>4.2320000000000002</v>
      </c>
      <c r="J20367">
        <v>0.877</v>
      </c>
      <c r="K20367">
        <v>3.4000000000000002E-2</v>
      </c>
      <c r="L20367" s="6">
        <v>59308690</v>
      </c>
      <c r="M20367" s="6"/>
      <c r="N20367" s="7">
        <v>43939</v>
      </c>
    </row>
    <row r="20368" spans="1:14" hidden="1" x14ac:dyDescent="0.25">
      <c r="A20368" t="s">
        <v>15</v>
      </c>
      <c r="B20368" t="s">
        <v>66</v>
      </c>
      <c r="C20368" s="7">
        <v>43940</v>
      </c>
      <c r="D20368">
        <v>3158</v>
      </c>
      <c r="E20368">
        <v>124</v>
      </c>
      <c r="F20368">
        <v>54</v>
      </c>
      <c r="G20368">
        <v>2</v>
      </c>
      <c r="H20368">
        <v>53.247</v>
      </c>
      <c r="I20368">
        <v>2.0910000000000002</v>
      </c>
      <c r="J20368">
        <v>0.91</v>
      </c>
      <c r="K20368">
        <v>3.4000000000000002E-2</v>
      </c>
      <c r="L20368" s="6">
        <v>59308690</v>
      </c>
      <c r="M20368" s="6"/>
      <c r="N20368" s="7">
        <v>43940</v>
      </c>
    </row>
    <row r="20369" spans="1:14" hidden="1" x14ac:dyDescent="0.25">
      <c r="A20369" t="s">
        <v>15</v>
      </c>
      <c r="B20369" t="s">
        <v>66</v>
      </c>
      <c r="C20369" s="7">
        <v>43941</v>
      </c>
      <c r="D20369">
        <v>3300</v>
      </c>
      <c r="E20369">
        <v>142</v>
      </c>
      <c r="F20369">
        <v>58</v>
      </c>
      <c r="G20369">
        <v>4</v>
      </c>
      <c r="H20369">
        <v>55.640999999999998</v>
      </c>
      <c r="I20369">
        <v>2.3940000000000001</v>
      </c>
      <c r="J20369">
        <v>0.97799999999999998</v>
      </c>
      <c r="K20369">
        <v>6.7000000000000004E-2</v>
      </c>
      <c r="L20369" s="6">
        <v>59308690</v>
      </c>
      <c r="M20369" s="6"/>
      <c r="N20369" s="7">
        <v>43941</v>
      </c>
    </row>
    <row r="20370" spans="1:14" hidden="1" x14ac:dyDescent="0.25">
      <c r="A20370" t="s">
        <v>15</v>
      </c>
      <c r="B20370" t="s">
        <v>66</v>
      </c>
      <c r="C20370" s="7">
        <v>43942</v>
      </c>
      <c r="D20370">
        <v>3465</v>
      </c>
      <c r="E20370">
        <v>165</v>
      </c>
      <c r="F20370">
        <v>58</v>
      </c>
      <c r="G20370">
        <v>0</v>
      </c>
      <c r="H20370">
        <v>58.423000000000002</v>
      </c>
      <c r="I20370">
        <v>2.782</v>
      </c>
      <c r="J20370">
        <v>0.97799999999999998</v>
      </c>
      <c r="K20370">
        <v>0</v>
      </c>
      <c r="L20370" s="6">
        <v>59308690</v>
      </c>
      <c r="M20370" s="6"/>
      <c r="N20370" s="7">
        <v>43942</v>
      </c>
    </row>
    <row r="20371" spans="1:14" hidden="1" x14ac:dyDescent="0.25">
      <c r="A20371" t="s">
        <v>15</v>
      </c>
      <c r="B20371" t="s">
        <v>66</v>
      </c>
      <c r="C20371" s="7">
        <v>43943</v>
      </c>
      <c r="D20371">
        <v>3635</v>
      </c>
      <c r="E20371">
        <v>170</v>
      </c>
      <c r="F20371">
        <v>65</v>
      </c>
      <c r="G20371">
        <v>7</v>
      </c>
      <c r="H20371">
        <v>61.29</v>
      </c>
      <c r="I20371">
        <v>2.8660000000000001</v>
      </c>
      <c r="J20371">
        <v>1.0960000000000001</v>
      </c>
      <c r="K20371">
        <v>0.11799999999999999</v>
      </c>
      <c r="L20371" s="6">
        <v>59308690</v>
      </c>
      <c r="M20371" s="6"/>
      <c r="N20371" s="7">
        <v>43943</v>
      </c>
    </row>
    <row r="20372" spans="1:14" hidden="1" x14ac:dyDescent="0.25">
      <c r="A20372" t="s">
        <v>15</v>
      </c>
      <c r="B20372" t="s">
        <v>66</v>
      </c>
      <c r="C20372" s="7">
        <v>43944</v>
      </c>
      <c r="D20372">
        <v>3953</v>
      </c>
      <c r="E20372">
        <v>318</v>
      </c>
      <c r="F20372">
        <v>75</v>
      </c>
      <c r="G20372">
        <v>10</v>
      </c>
      <c r="H20372">
        <v>66.650999999999996</v>
      </c>
      <c r="I20372">
        <v>5.3620000000000001</v>
      </c>
      <c r="J20372">
        <v>1.2649999999999999</v>
      </c>
      <c r="K20372">
        <v>0.16900000000000001</v>
      </c>
      <c r="L20372" s="6">
        <v>59308690</v>
      </c>
      <c r="M20372" s="6"/>
      <c r="N20372" s="7">
        <v>43944</v>
      </c>
    </row>
    <row r="20373" spans="1:14" hidden="1" x14ac:dyDescent="0.25">
      <c r="A20373" t="s">
        <v>15</v>
      </c>
      <c r="B20373" t="s">
        <v>66</v>
      </c>
      <c r="C20373" s="7">
        <v>43945</v>
      </c>
      <c r="D20373">
        <v>4220</v>
      </c>
      <c r="E20373">
        <v>267</v>
      </c>
      <c r="F20373">
        <v>79</v>
      </c>
      <c r="G20373">
        <v>4</v>
      </c>
      <c r="H20373">
        <v>71.153000000000006</v>
      </c>
      <c r="I20373">
        <v>4.5019999999999998</v>
      </c>
      <c r="J20373">
        <v>1.3320000000000001</v>
      </c>
      <c r="K20373">
        <v>6.7000000000000004E-2</v>
      </c>
      <c r="L20373" s="6">
        <v>59308690</v>
      </c>
      <c r="M20373" s="6"/>
      <c r="N20373" s="7">
        <v>43945</v>
      </c>
    </row>
    <row r="20374" spans="1:14" hidden="1" x14ac:dyDescent="0.25">
      <c r="A20374" t="s">
        <v>15</v>
      </c>
      <c r="B20374" t="s">
        <v>66</v>
      </c>
      <c r="C20374" s="7">
        <v>43946</v>
      </c>
      <c r="D20374">
        <v>4361</v>
      </c>
      <c r="E20374">
        <v>141</v>
      </c>
      <c r="F20374">
        <v>86</v>
      </c>
      <c r="G20374">
        <v>7</v>
      </c>
      <c r="H20374">
        <v>73.531000000000006</v>
      </c>
      <c r="I20374">
        <v>2.3769999999999998</v>
      </c>
      <c r="J20374">
        <v>1.45</v>
      </c>
      <c r="K20374">
        <v>0.11799999999999999</v>
      </c>
      <c r="L20374" s="6">
        <v>59308690</v>
      </c>
      <c r="M20374" s="6"/>
      <c r="N20374" s="7">
        <v>43946</v>
      </c>
    </row>
    <row r="20375" spans="1:14" hidden="1" x14ac:dyDescent="0.25">
      <c r="A20375" t="s">
        <v>15</v>
      </c>
      <c r="B20375" t="s">
        <v>66</v>
      </c>
      <c r="C20375" s="7">
        <v>43947</v>
      </c>
      <c r="D20375">
        <v>4546</v>
      </c>
      <c r="E20375">
        <v>185</v>
      </c>
      <c r="F20375">
        <v>87</v>
      </c>
      <c r="G20375">
        <v>1</v>
      </c>
      <c r="H20375">
        <v>76.650000000000006</v>
      </c>
      <c r="I20375">
        <v>3.1190000000000002</v>
      </c>
      <c r="J20375">
        <v>1.4670000000000001</v>
      </c>
      <c r="K20375">
        <v>1.7000000000000001E-2</v>
      </c>
      <c r="L20375" s="6">
        <v>59308690</v>
      </c>
      <c r="M20375" s="6"/>
      <c r="N20375" s="7">
        <v>43947</v>
      </c>
    </row>
    <row r="20376" spans="1:14" hidden="1" x14ac:dyDescent="0.25">
      <c r="A20376" t="s">
        <v>15</v>
      </c>
      <c r="B20376" t="s">
        <v>66</v>
      </c>
      <c r="C20376" s="7">
        <v>43948</v>
      </c>
      <c r="D20376">
        <v>4793</v>
      </c>
      <c r="E20376">
        <v>247</v>
      </c>
      <c r="F20376">
        <v>90</v>
      </c>
      <c r="G20376">
        <v>3</v>
      </c>
      <c r="H20376">
        <v>80.813999999999993</v>
      </c>
      <c r="I20376">
        <v>4.165</v>
      </c>
      <c r="J20376">
        <v>1.5169999999999999</v>
      </c>
      <c r="K20376">
        <v>5.0999999999999997E-2</v>
      </c>
      <c r="L20376" s="6">
        <v>59308690</v>
      </c>
      <c r="M20376" s="6"/>
      <c r="N20376" s="7">
        <v>43948</v>
      </c>
    </row>
    <row r="20377" spans="1:14" hidden="1" x14ac:dyDescent="0.25">
      <c r="A20377" t="s">
        <v>15</v>
      </c>
      <c r="B20377" t="s">
        <v>66</v>
      </c>
      <c r="C20377" s="7">
        <v>43949</v>
      </c>
      <c r="D20377">
        <v>4996</v>
      </c>
      <c r="E20377">
        <v>203</v>
      </c>
      <c r="F20377">
        <v>93</v>
      </c>
      <c r="G20377">
        <v>3</v>
      </c>
      <c r="H20377">
        <v>84.236999999999995</v>
      </c>
      <c r="I20377">
        <v>3.423</v>
      </c>
      <c r="J20377">
        <v>1.5680000000000001</v>
      </c>
      <c r="K20377">
        <v>5.0999999999999997E-2</v>
      </c>
      <c r="L20377" s="6">
        <v>59308690</v>
      </c>
      <c r="M20377" s="6"/>
      <c r="N20377" s="7">
        <v>43949</v>
      </c>
    </row>
    <row r="20378" spans="1:14" hidden="1" x14ac:dyDescent="0.25">
      <c r="A20378" t="s">
        <v>15</v>
      </c>
      <c r="B20378" t="s">
        <v>66</v>
      </c>
      <c r="C20378" s="7">
        <v>43950</v>
      </c>
      <c r="D20378">
        <v>5350</v>
      </c>
      <c r="E20378">
        <v>354</v>
      </c>
      <c r="F20378">
        <v>103</v>
      </c>
      <c r="G20378">
        <v>10</v>
      </c>
      <c r="H20378">
        <v>90.206000000000003</v>
      </c>
      <c r="I20378">
        <v>5.9690000000000003</v>
      </c>
      <c r="J20378">
        <v>1.7370000000000001</v>
      </c>
      <c r="K20378">
        <v>0.16900000000000001</v>
      </c>
      <c r="L20378" s="6">
        <v>59308690</v>
      </c>
      <c r="M20378" s="6"/>
      <c r="N20378" s="7">
        <v>43950</v>
      </c>
    </row>
    <row r="20379" spans="1:14" hidden="1" x14ac:dyDescent="0.25">
      <c r="A20379" t="s">
        <v>15</v>
      </c>
      <c r="B20379" t="s">
        <v>66</v>
      </c>
      <c r="C20379" s="7">
        <v>43951</v>
      </c>
      <c r="D20379">
        <v>5647</v>
      </c>
      <c r="E20379">
        <v>297</v>
      </c>
      <c r="F20379">
        <v>103</v>
      </c>
      <c r="G20379">
        <v>0</v>
      </c>
      <c r="H20379">
        <v>95.213999999999999</v>
      </c>
      <c r="I20379">
        <v>5.008</v>
      </c>
      <c r="J20379">
        <v>1.7370000000000001</v>
      </c>
      <c r="K20379">
        <v>0</v>
      </c>
      <c r="L20379" s="6">
        <v>59308690</v>
      </c>
      <c r="M20379" s="6"/>
      <c r="N20379" s="7">
        <v>43951</v>
      </c>
    </row>
    <row r="20380" spans="1:14" hidden="1" x14ac:dyDescent="0.25">
      <c r="A20380" t="s">
        <v>15</v>
      </c>
      <c r="B20380" t="s">
        <v>66</v>
      </c>
      <c r="C20380" s="7">
        <v>43952</v>
      </c>
      <c r="D20380">
        <v>5951</v>
      </c>
      <c r="E20380">
        <v>304</v>
      </c>
      <c r="F20380">
        <v>116</v>
      </c>
      <c r="G20380">
        <v>13</v>
      </c>
      <c r="H20380">
        <v>100.339</v>
      </c>
      <c r="I20380">
        <v>5.1260000000000003</v>
      </c>
      <c r="J20380">
        <v>1.956</v>
      </c>
      <c r="K20380">
        <v>0.219</v>
      </c>
      <c r="L20380" s="6">
        <v>59308690</v>
      </c>
      <c r="M20380" s="6"/>
      <c r="N20380" s="7">
        <v>43952</v>
      </c>
    </row>
    <row r="20381" spans="1:14" hidden="1" x14ac:dyDescent="0.25">
      <c r="A20381" t="s">
        <v>15</v>
      </c>
      <c r="B20381" t="s">
        <v>66</v>
      </c>
      <c r="C20381" s="7">
        <v>43953</v>
      </c>
      <c r="D20381">
        <v>6336</v>
      </c>
      <c r="E20381">
        <v>385</v>
      </c>
      <c r="F20381">
        <v>123</v>
      </c>
      <c r="G20381">
        <v>7</v>
      </c>
      <c r="H20381">
        <v>106.831</v>
      </c>
      <c r="I20381">
        <v>6.4909999999999997</v>
      </c>
      <c r="J20381">
        <v>2.0739999999999998</v>
      </c>
      <c r="K20381">
        <v>0.11799999999999999</v>
      </c>
      <c r="L20381" s="6">
        <v>59308690</v>
      </c>
      <c r="M20381" s="6"/>
      <c r="N20381" s="7">
        <v>43953</v>
      </c>
    </row>
    <row r="20382" spans="1:14" hidden="1" x14ac:dyDescent="0.25">
      <c r="A20382" t="s">
        <v>15</v>
      </c>
      <c r="B20382" t="s">
        <v>66</v>
      </c>
      <c r="C20382" s="7">
        <v>43954</v>
      </c>
      <c r="D20382">
        <v>6783</v>
      </c>
      <c r="E20382">
        <v>447</v>
      </c>
      <c r="F20382">
        <v>131</v>
      </c>
      <c r="G20382">
        <v>8</v>
      </c>
      <c r="H20382">
        <v>114.36799999999999</v>
      </c>
      <c r="I20382">
        <v>7.5369999999999999</v>
      </c>
      <c r="J20382">
        <v>2.2090000000000001</v>
      </c>
      <c r="K20382">
        <v>0.13500000000000001</v>
      </c>
      <c r="L20382" s="6">
        <v>59308690</v>
      </c>
      <c r="M20382" s="6"/>
      <c r="N20382" s="7">
        <v>43954</v>
      </c>
    </row>
    <row r="20383" spans="1:14" hidden="1" x14ac:dyDescent="0.25">
      <c r="A20383" t="s">
        <v>15</v>
      </c>
      <c r="B20383" t="s">
        <v>66</v>
      </c>
      <c r="C20383" s="7">
        <v>43955</v>
      </c>
      <c r="D20383">
        <v>7220</v>
      </c>
      <c r="E20383">
        <v>437</v>
      </c>
      <c r="F20383">
        <v>138</v>
      </c>
      <c r="G20383">
        <v>7</v>
      </c>
      <c r="H20383">
        <v>121.736</v>
      </c>
      <c r="I20383">
        <v>7.3680000000000003</v>
      </c>
      <c r="J20383">
        <v>2.327</v>
      </c>
      <c r="K20383">
        <v>0.11799999999999999</v>
      </c>
      <c r="L20383" s="6">
        <v>59308690</v>
      </c>
      <c r="M20383" s="6"/>
      <c r="N20383" s="7">
        <v>43955</v>
      </c>
    </row>
    <row r="20384" spans="1:14" hidden="1" x14ac:dyDescent="0.25">
      <c r="A20384" t="s">
        <v>15</v>
      </c>
      <c r="B20384" t="s">
        <v>66</v>
      </c>
      <c r="C20384" s="7">
        <v>43956</v>
      </c>
      <c r="D20384">
        <v>7572</v>
      </c>
      <c r="E20384">
        <v>352</v>
      </c>
      <c r="F20384">
        <v>148</v>
      </c>
      <c r="G20384">
        <v>10</v>
      </c>
      <c r="H20384">
        <v>127.67100000000001</v>
      </c>
      <c r="I20384">
        <v>5.9349999999999996</v>
      </c>
      <c r="J20384">
        <v>2.4950000000000001</v>
      </c>
      <c r="K20384">
        <v>0.16900000000000001</v>
      </c>
      <c r="L20384" s="6">
        <v>59308690</v>
      </c>
      <c r="M20384" s="6"/>
      <c r="N20384" s="7">
        <v>43956</v>
      </c>
    </row>
    <row r="20385" spans="1:14" hidden="1" x14ac:dyDescent="0.25">
      <c r="A20385" t="s">
        <v>15</v>
      </c>
      <c r="B20385" t="s">
        <v>66</v>
      </c>
      <c r="C20385" s="7">
        <v>43957</v>
      </c>
      <c r="D20385">
        <v>7808</v>
      </c>
      <c r="E20385">
        <v>236</v>
      </c>
      <c r="F20385">
        <v>153</v>
      </c>
      <c r="G20385">
        <v>5</v>
      </c>
      <c r="H20385">
        <v>131.65</v>
      </c>
      <c r="I20385">
        <v>3.9790000000000001</v>
      </c>
      <c r="J20385">
        <v>2.58</v>
      </c>
      <c r="K20385">
        <v>8.4000000000000005E-2</v>
      </c>
      <c r="L20385" s="6">
        <v>59308690</v>
      </c>
      <c r="M20385" s="6"/>
      <c r="N20385" s="7">
        <v>43957</v>
      </c>
    </row>
    <row r="20386" spans="1:14" hidden="1" x14ac:dyDescent="0.25">
      <c r="A20386" t="s">
        <v>15</v>
      </c>
      <c r="B20386" t="s">
        <v>66</v>
      </c>
      <c r="C20386" s="7">
        <v>43958</v>
      </c>
      <c r="D20386">
        <v>8232</v>
      </c>
      <c r="E20386">
        <v>424</v>
      </c>
      <c r="F20386">
        <v>161</v>
      </c>
      <c r="G20386">
        <v>8</v>
      </c>
      <c r="H20386">
        <v>138.79900000000001</v>
      </c>
      <c r="I20386">
        <v>7.149</v>
      </c>
      <c r="J20386">
        <v>2.7149999999999999</v>
      </c>
      <c r="K20386">
        <v>0.13500000000000001</v>
      </c>
      <c r="L20386" s="6">
        <v>59308690</v>
      </c>
      <c r="M20386" s="6"/>
      <c r="N20386" s="7">
        <v>43958</v>
      </c>
    </row>
    <row r="20387" spans="1:14" hidden="1" x14ac:dyDescent="0.25">
      <c r="A20387" t="s">
        <v>15</v>
      </c>
      <c r="B20387" t="s">
        <v>66</v>
      </c>
      <c r="C20387" s="7">
        <v>43959</v>
      </c>
      <c r="D20387">
        <v>8895</v>
      </c>
      <c r="E20387">
        <v>663</v>
      </c>
      <c r="F20387">
        <v>178</v>
      </c>
      <c r="G20387">
        <v>17</v>
      </c>
      <c r="H20387">
        <v>149.97800000000001</v>
      </c>
      <c r="I20387">
        <v>11.179</v>
      </c>
      <c r="J20387">
        <v>3.0009999999999999</v>
      </c>
      <c r="K20387">
        <v>0.28699999999999998</v>
      </c>
      <c r="L20387" s="6">
        <v>59308690</v>
      </c>
      <c r="M20387" s="6"/>
      <c r="N20387" s="7">
        <v>43959</v>
      </c>
    </row>
    <row r="20388" spans="1:14" hidden="1" x14ac:dyDescent="0.25">
      <c r="A20388" t="s">
        <v>15</v>
      </c>
      <c r="B20388" t="s">
        <v>66</v>
      </c>
      <c r="C20388" s="7">
        <v>43960</v>
      </c>
      <c r="D20388">
        <v>9420</v>
      </c>
      <c r="E20388">
        <v>525</v>
      </c>
      <c r="F20388">
        <v>186</v>
      </c>
      <c r="G20388">
        <v>8</v>
      </c>
      <c r="H20388">
        <v>158.83000000000001</v>
      </c>
      <c r="I20388">
        <v>8.8520000000000003</v>
      </c>
      <c r="J20388">
        <v>3.1360000000000001</v>
      </c>
      <c r="K20388">
        <v>0.13500000000000001</v>
      </c>
      <c r="L20388" s="6">
        <v>59308690</v>
      </c>
      <c r="M20388" s="6"/>
      <c r="N20388" s="7">
        <v>43960</v>
      </c>
    </row>
    <row r="20389" spans="1:14" hidden="1" x14ac:dyDescent="0.25">
      <c r="A20389" t="s">
        <v>15</v>
      </c>
      <c r="B20389" t="s">
        <v>66</v>
      </c>
      <c r="C20389" s="7">
        <v>43961</v>
      </c>
      <c r="D20389">
        <v>10015</v>
      </c>
      <c r="E20389">
        <v>595</v>
      </c>
      <c r="F20389">
        <v>194</v>
      </c>
      <c r="G20389">
        <v>8</v>
      </c>
      <c r="H20389">
        <v>168.86199999999999</v>
      </c>
      <c r="I20389">
        <v>10.032</v>
      </c>
      <c r="J20389">
        <v>3.2709999999999999</v>
      </c>
      <c r="K20389">
        <v>0.13500000000000001</v>
      </c>
      <c r="L20389" s="6">
        <v>59308690</v>
      </c>
      <c r="M20389" s="6"/>
      <c r="N20389" s="7">
        <v>43961</v>
      </c>
    </row>
    <row r="20390" spans="1:14" hidden="1" x14ac:dyDescent="0.25">
      <c r="A20390" t="s">
        <v>15</v>
      </c>
      <c r="B20390" t="s">
        <v>66</v>
      </c>
      <c r="C20390" s="7">
        <v>43962</v>
      </c>
      <c r="D20390">
        <v>10652</v>
      </c>
      <c r="E20390">
        <v>637</v>
      </c>
      <c r="F20390">
        <v>206</v>
      </c>
      <c r="G20390">
        <v>12</v>
      </c>
      <c r="H20390">
        <v>179.60300000000001</v>
      </c>
      <c r="I20390">
        <v>10.74</v>
      </c>
      <c r="J20390">
        <v>3.4729999999999999</v>
      </c>
      <c r="K20390">
        <v>0.20200000000000001</v>
      </c>
      <c r="L20390" s="6">
        <v>59308690</v>
      </c>
      <c r="M20390" s="6"/>
      <c r="N20390" s="7">
        <v>43962</v>
      </c>
    </row>
    <row r="20391" spans="1:14" hidden="1" x14ac:dyDescent="0.25">
      <c r="A20391" t="s">
        <v>15</v>
      </c>
      <c r="B20391" t="s">
        <v>66</v>
      </c>
      <c r="C20391" s="7">
        <v>43963</v>
      </c>
      <c r="D20391">
        <v>11350</v>
      </c>
      <c r="E20391">
        <v>698</v>
      </c>
      <c r="F20391">
        <v>206</v>
      </c>
      <c r="G20391">
        <v>0</v>
      </c>
      <c r="H20391">
        <v>191.37200000000001</v>
      </c>
      <c r="I20391">
        <v>11.769</v>
      </c>
      <c r="J20391">
        <v>3.4729999999999999</v>
      </c>
      <c r="K20391">
        <v>0</v>
      </c>
      <c r="L20391" s="6">
        <v>59308690</v>
      </c>
      <c r="M20391" s="6"/>
      <c r="N20391" s="7">
        <v>43963</v>
      </c>
    </row>
    <row r="20392" spans="1:14" hidden="1" x14ac:dyDescent="0.25">
      <c r="A20392" t="s">
        <v>15</v>
      </c>
      <c r="B20392" t="s">
        <v>66</v>
      </c>
      <c r="C20392" s="7">
        <v>43964</v>
      </c>
      <c r="D20392">
        <v>12074</v>
      </c>
      <c r="E20392">
        <v>724</v>
      </c>
      <c r="F20392">
        <v>219</v>
      </c>
      <c r="G20392">
        <v>13</v>
      </c>
      <c r="H20392">
        <v>203.57900000000001</v>
      </c>
      <c r="I20392">
        <v>12.207000000000001</v>
      </c>
      <c r="J20392">
        <v>3.6930000000000001</v>
      </c>
      <c r="K20392">
        <v>0.219</v>
      </c>
      <c r="L20392" s="6">
        <v>59308690</v>
      </c>
      <c r="M20392" s="6"/>
      <c r="N20392" s="7">
        <v>43964</v>
      </c>
    </row>
    <row r="20393" spans="1:14" hidden="1" x14ac:dyDescent="0.25">
      <c r="A20393" t="s">
        <v>15</v>
      </c>
      <c r="B20393" t="s">
        <v>66</v>
      </c>
      <c r="C20393" s="7">
        <v>43965</v>
      </c>
      <c r="D20393">
        <v>12739</v>
      </c>
      <c r="E20393">
        <v>665</v>
      </c>
      <c r="F20393">
        <v>238</v>
      </c>
      <c r="G20393">
        <v>19</v>
      </c>
      <c r="H20393">
        <v>214.791</v>
      </c>
      <c r="I20393">
        <v>11.212999999999999</v>
      </c>
      <c r="J20393">
        <v>4.0129999999999999</v>
      </c>
      <c r="K20393">
        <v>0.32</v>
      </c>
      <c r="L20393" s="6">
        <v>59308690</v>
      </c>
      <c r="M20393" s="6"/>
      <c r="N20393" s="7">
        <v>43965</v>
      </c>
    </row>
    <row r="20394" spans="1:14" hidden="1" x14ac:dyDescent="0.25">
      <c r="A20394" t="s">
        <v>15</v>
      </c>
      <c r="B20394" t="s">
        <v>66</v>
      </c>
      <c r="C20394" s="7">
        <v>43966</v>
      </c>
      <c r="D20394">
        <v>13524</v>
      </c>
      <c r="E20394">
        <v>785</v>
      </c>
      <c r="F20394">
        <v>247</v>
      </c>
      <c r="G20394">
        <v>9</v>
      </c>
      <c r="H20394">
        <v>228.02699999999999</v>
      </c>
      <c r="I20394">
        <v>13.236000000000001</v>
      </c>
      <c r="J20394">
        <v>4.165</v>
      </c>
      <c r="K20394">
        <v>0.152</v>
      </c>
      <c r="L20394" s="6">
        <v>59308690</v>
      </c>
      <c r="M20394" s="6"/>
      <c r="N20394" s="7">
        <v>43966</v>
      </c>
    </row>
    <row r="20395" spans="1:14" hidden="1" x14ac:dyDescent="0.25">
      <c r="A20395" t="s">
        <v>15</v>
      </c>
      <c r="B20395" t="s">
        <v>66</v>
      </c>
      <c r="C20395" s="7">
        <v>43967</v>
      </c>
      <c r="D20395">
        <v>14355</v>
      </c>
      <c r="E20395">
        <v>831</v>
      </c>
      <c r="F20395">
        <v>261</v>
      </c>
      <c r="G20395">
        <v>14</v>
      </c>
      <c r="H20395">
        <v>242.03899999999999</v>
      </c>
      <c r="I20395">
        <v>14.010999999999999</v>
      </c>
      <c r="J20395">
        <v>4.4009999999999998</v>
      </c>
      <c r="K20395">
        <v>0.23599999999999999</v>
      </c>
      <c r="L20395" s="6">
        <v>59308690</v>
      </c>
      <c r="M20395" s="6"/>
      <c r="N20395" s="7">
        <v>43967</v>
      </c>
    </row>
    <row r="20396" spans="1:14" hidden="1" x14ac:dyDescent="0.25">
      <c r="A20396" t="s">
        <v>15</v>
      </c>
      <c r="B20396" t="s">
        <v>66</v>
      </c>
      <c r="C20396" s="7">
        <v>43968</v>
      </c>
      <c r="D20396">
        <v>15515</v>
      </c>
      <c r="E20396">
        <v>1160</v>
      </c>
      <c r="F20396">
        <v>264</v>
      </c>
      <c r="G20396">
        <v>3</v>
      </c>
      <c r="H20396">
        <v>261.59699999999998</v>
      </c>
      <c r="I20396">
        <v>19.559000000000001</v>
      </c>
      <c r="J20396">
        <v>4.4509999999999996</v>
      </c>
      <c r="K20396">
        <v>5.0999999999999997E-2</v>
      </c>
      <c r="L20396" s="6">
        <v>59308690</v>
      </c>
      <c r="M20396" s="6"/>
      <c r="N20396" s="7">
        <v>43968</v>
      </c>
    </row>
    <row r="20397" spans="1:14" hidden="1" x14ac:dyDescent="0.25">
      <c r="A20397" t="s">
        <v>15</v>
      </c>
      <c r="B20397" t="s">
        <v>66</v>
      </c>
      <c r="C20397" s="7">
        <v>43969</v>
      </c>
      <c r="D20397">
        <v>16433</v>
      </c>
      <c r="E20397">
        <v>918</v>
      </c>
      <c r="F20397">
        <v>286</v>
      </c>
      <c r="G20397">
        <v>22</v>
      </c>
      <c r="H20397">
        <v>277.07600000000002</v>
      </c>
      <c r="I20397">
        <v>15.478</v>
      </c>
      <c r="J20397">
        <v>4.8220000000000001</v>
      </c>
      <c r="K20397">
        <v>0.371</v>
      </c>
      <c r="L20397" s="6">
        <v>59308690</v>
      </c>
      <c r="M20397" s="6"/>
      <c r="N20397" s="7">
        <v>43969</v>
      </c>
    </row>
    <row r="20398" spans="1:14" hidden="1" x14ac:dyDescent="0.25">
      <c r="A20398" t="s">
        <v>15</v>
      </c>
      <c r="B20398" t="s">
        <v>66</v>
      </c>
      <c r="C20398" s="7">
        <v>43970</v>
      </c>
      <c r="D20398">
        <v>17200</v>
      </c>
      <c r="E20398">
        <v>767</v>
      </c>
      <c r="F20398">
        <v>312</v>
      </c>
      <c r="G20398">
        <v>26</v>
      </c>
      <c r="H20398">
        <v>290.00799999999998</v>
      </c>
      <c r="I20398">
        <v>12.932</v>
      </c>
      <c r="J20398">
        <v>5.2610000000000001</v>
      </c>
      <c r="K20398">
        <v>0.438</v>
      </c>
      <c r="L20398" s="6">
        <v>59308690</v>
      </c>
      <c r="M20398" s="6"/>
      <c r="N20398" s="7">
        <v>43970</v>
      </c>
    </row>
    <row r="20399" spans="1:14" hidden="1" x14ac:dyDescent="0.25">
      <c r="A20399" t="s">
        <v>15</v>
      </c>
      <c r="B20399" t="s">
        <v>66</v>
      </c>
      <c r="C20399" s="7">
        <v>43971</v>
      </c>
      <c r="D20399">
        <v>18003</v>
      </c>
      <c r="E20399">
        <v>803</v>
      </c>
      <c r="F20399">
        <v>339</v>
      </c>
      <c r="G20399">
        <v>27</v>
      </c>
      <c r="H20399">
        <v>303.54700000000003</v>
      </c>
      <c r="I20399">
        <v>13.539</v>
      </c>
      <c r="J20399">
        <v>5.7160000000000002</v>
      </c>
      <c r="K20399">
        <v>0.45500000000000002</v>
      </c>
      <c r="L20399" s="6">
        <v>59308690</v>
      </c>
      <c r="M20399" s="6"/>
      <c r="N20399" s="7">
        <v>43971</v>
      </c>
    </row>
    <row r="20400" spans="1:14" hidden="1" x14ac:dyDescent="0.25">
      <c r="A20400" t="s">
        <v>15</v>
      </c>
      <c r="B20400" t="s">
        <v>66</v>
      </c>
      <c r="C20400" s="7">
        <v>43972</v>
      </c>
      <c r="D20400">
        <v>19137</v>
      </c>
      <c r="E20400">
        <v>1134</v>
      </c>
      <c r="F20400">
        <v>369</v>
      </c>
      <c r="G20400">
        <v>30</v>
      </c>
      <c r="H20400">
        <v>322.66800000000001</v>
      </c>
      <c r="I20400">
        <v>19.12</v>
      </c>
      <c r="J20400">
        <v>6.2220000000000004</v>
      </c>
      <c r="K20400">
        <v>0.50600000000000001</v>
      </c>
      <c r="L20400" s="6">
        <v>59308690</v>
      </c>
      <c r="M20400" s="6"/>
      <c r="N20400" s="7">
        <v>43972</v>
      </c>
    </row>
    <row r="20401" spans="1:14" hidden="1" x14ac:dyDescent="0.25">
      <c r="A20401" t="s">
        <v>15</v>
      </c>
      <c r="B20401" t="s">
        <v>66</v>
      </c>
      <c r="C20401" s="7">
        <v>43973</v>
      </c>
      <c r="D20401">
        <v>20125</v>
      </c>
      <c r="E20401">
        <v>988</v>
      </c>
      <c r="F20401">
        <v>397</v>
      </c>
      <c r="G20401">
        <v>28</v>
      </c>
      <c r="H20401">
        <v>339.32600000000002</v>
      </c>
      <c r="I20401">
        <v>16.658999999999999</v>
      </c>
      <c r="J20401">
        <v>6.694</v>
      </c>
      <c r="K20401">
        <v>0.47199999999999998</v>
      </c>
      <c r="L20401" s="6">
        <v>59308690</v>
      </c>
      <c r="M20401" s="6"/>
      <c r="N20401" s="7">
        <v>43973</v>
      </c>
    </row>
    <row r="20402" spans="1:14" hidden="1" x14ac:dyDescent="0.25">
      <c r="A20402" t="s">
        <v>15</v>
      </c>
      <c r="B20402" t="s">
        <v>66</v>
      </c>
      <c r="C20402" s="7">
        <v>43974</v>
      </c>
      <c r="D20402">
        <v>21343</v>
      </c>
      <c r="E20402">
        <v>1218</v>
      </c>
      <c r="F20402">
        <v>407</v>
      </c>
      <c r="G20402">
        <v>10</v>
      </c>
      <c r="H20402">
        <v>359.863</v>
      </c>
      <c r="I20402">
        <v>20.536999999999999</v>
      </c>
      <c r="J20402">
        <v>6.8620000000000001</v>
      </c>
      <c r="K20402">
        <v>0.16900000000000001</v>
      </c>
      <c r="L20402" s="6">
        <v>59308690</v>
      </c>
      <c r="M20402" s="6"/>
      <c r="N20402" s="7">
        <v>43974</v>
      </c>
    </row>
    <row r="20403" spans="1:14" hidden="1" x14ac:dyDescent="0.25">
      <c r="A20403" t="s">
        <v>15</v>
      </c>
      <c r="B20403" t="s">
        <v>66</v>
      </c>
      <c r="C20403" s="7">
        <v>43975</v>
      </c>
      <c r="D20403">
        <v>22583</v>
      </c>
      <c r="E20403">
        <v>1240</v>
      </c>
      <c r="F20403">
        <v>429</v>
      </c>
      <c r="G20403">
        <v>22</v>
      </c>
      <c r="H20403">
        <v>380.77100000000002</v>
      </c>
      <c r="I20403">
        <v>20.908000000000001</v>
      </c>
      <c r="J20403">
        <v>7.2329999999999997</v>
      </c>
      <c r="K20403">
        <v>0.371</v>
      </c>
      <c r="L20403" s="6">
        <v>59308690</v>
      </c>
      <c r="M20403" s="6"/>
      <c r="N20403" s="7">
        <v>43975</v>
      </c>
    </row>
    <row r="20404" spans="1:14" hidden="1" x14ac:dyDescent="0.25">
      <c r="A20404" t="s">
        <v>15</v>
      </c>
      <c r="B20404" t="s">
        <v>66</v>
      </c>
      <c r="C20404" s="7">
        <v>43976</v>
      </c>
      <c r="D20404">
        <v>23615</v>
      </c>
      <c r="E20404">
        <v>1032</v>
      </c>
      <c r="F20404">
        <v>481</v>
      </c>
      <c r="G20404">
        <v>52</v>
      </c>
      <c r="H20404">
        <v>398.17099999999999</v>
      </c>
      <c r="I20404">
        <v>17.399999999999999</v>
      </c>
      <c r="J20404">
        <v>8.11</v>
      </c>
      <c r="K20404">
        <v>0.877</v>
      </c>
      <c r="L20404" s="6">
        <v>59308690</v>
      </c>
      <c r="M20404" s="6"/>
      <c r="N20404" s="7">
        <v>43976</v>
      </c>
    </row>
    <row r="20405" spans="1:14" hidden="1" x14ac:dyDescent="0.25">
      <c r="A20405" t="s">
        <v>15</v>
      </c>
      <c r="B20405" t="s">
        <v>66</v>
      </c>
      <c r="C20405" s="7">
        <v>43977</v>
      </c>
      <c r="D20405">
        <v>24264</v>
      </c>
      <c r="E20405">
        <v>649</v>
      </c>
      <c r="F20405">
        <v>524</v>
      </c>
      <c r="G20405">
        <v>43</v>
      </c>
      <c r="H20405">
        <v>409.11399999999998</v>
      </c>
      <c r="I20405">
        <v>10.943</v>
      </c>
      <c r="J20405">
        <v>8.8350000000000009</v>
      </c>
      <c r="K20405">
        <v>0.72499999999999998</v>
      </c>
      <c r="L20405" s="6">
        <v>59308690</v>
      </c>
      <c r="M20405" s="6"/>
      <c r="N20405" s="7">
        <v>43977</v>
      </c>
    </row>
    <row r="20406" spans="1:14" hidden="1" x14ac:dyDescent="0.25">
      <c r="A20406" t="s">
        <v>15</v>
      </c>
      <c r="B20406" t="s">
        <v>66</v>
      </c>
      <c r="C20406" s="7">
        <v>43978</v>
      </c>
      <c r="D20406">
        <v>25937</v>
      </c>
      <c r="E20406">
        <v>1673</v>
      </c>
      <c r="F20406">
        <v>552</v>
      </c>
      <c r="G20406">
        <v>28</v>
      </c>
      <c r="H20406">
        <v>437.322</v>
      </c>
      <c r="I20406">
        <v>28.207999999999998</v>
      </c>
      <c r="J20406">
        <v>9.3070000000000004</v>
      </c>
      <c r="K20406">
        <v>0.47199999999999998</v>
      </c>
      <c r="L20406" s="6">
        <v>59308690</v>
      </c>
      <c r="M20406" s="6"/>
      <c r="N20406" s="7">
        <v>43978</v>
      </c>
    </row>
    <row r="20407" spans="1:14" hidden="1" x14ac:dyDescent="0.25">
      <c r="A20407" t="s">
        <v>15</v>
      </c>
      <c r="B20407" t="s">
        <v>66</v>
      </c>
      <c r="C20407" s="7">
        <v>43979</v>
      </c>
      <c r="D20407">
        <v>27403</v>
      </c>
      <c r="E20407">
        <v>1466</v>
      </c>
      <c r="F20407">
        <v>577</v>
      </c>
      <c r="G20407">
        <v>25</v>
      </c>
      <c r="H20407">
        <v>462.04</v>
      </c>
      <c r="I20407">
        <v>24.718</v>
      </c>
      <c r="J20407">
        <v>9.7289999999999992</v>
      </c>
      <c r="K20407">
        <v>0.42199999999999999</v>
      </c>
      <c r="L20407" s="6">
        <v>59308690</v>
      </c>
      <c r="M20407" s="6"/>
      <c r="N20407" s="7">
        <v>43979</v>
      </c>
    </row>
    <row r="20408" spans="1:14" hidden="1" x14ac:dyDescent="0.25">
      <c r="A20408" t="s">
        <v>15</v>
      </c>
      <c r="B20408" t="s">
        <v>66</v>
      </c>
      <c r="C20408" s="7">
        <v>43980</v>
      </c>
      <c r="D20408">
        <v>29240</v>
      </c>
      <c r="E20408">
        <v>1837</v>
      </c>
      <c r="F20408">
        <v>611</v>
      </c>
      <c r="G20408">
        <v>34</v>
      </c>
      <c r="H20408">
        <v>493.01400000000001</v>
      </c>
      <c r="I20408">
        <v>30.974</v>
      </c>
      <c r="J20408">
        <v>10.302</v>
      </c>
      <c r="K20408">
        <v>0.57299999999999995</v>
      </c>
      <c r="L20408" s="6">
        <v>59308690</v>
      </c>
      <c r="M20408" s="6"/>
      <c r="N20408" s="7">
        <v>43980</v>
      </c>
    </row>
    <row r="20409" spans="1:14" hidden="1" x14ac:dyDescent="0.25">
      <c r="A20409" t="s">
        <v>15</v>
      </c>
      <c r="B20409" t="s">
        <v>66</v>
      </c>
      <c r="C20409" s="7">
        <v>43981</v>
      </c>
      <c r="D20409">
        <v>30967</v>
      </c>
      <c r="E20409">
        <v>1727</v>
      </c>
      <c r="F20409">
        <v>643</v>
      </c>
      <c r="G20409">
        <v>32</v>
      </c>
      <c r="H20409">
        <v>522.13300000000004</v>
      </c>
      <c r="I20409">
        <v>29.119</v>
      </c>
      <c r="J20409">
        <v>10.842000000000001</v>
      </c>
      <c r="K20409">
        <v>0.54</v>
      </c>
      <c r="L20409" s="6">
        <v>59308690</v>
      </c>
      <c r="M20409" s="6"/>
      <c r="N20409" s="7">
        <v>43981</v>
      </c>
    </row>
    <row r="20410" spans="1:14" hidden="1" x14ac:dyDescent="0.25">
      <c r="A20410" t="s">
        <v>15</v>
      </c>
      <c r="B20410" t="s">
        <v>66</v>
      </c>
      <c r="C20410" s="7">
        <v>43982</v>
      </c>
      <c r="D20410">
        <v>32683</v>
      </c>
      <c r="E20410">
        <v>1716</v>
      </c>
      <c r="F20410">
        <v>683</v>
      </c>
      <c r="G20410">
        <v>40</v>
      </c>
      <c r="H20410">
        <v>551.06600000000003</v>
      </c>
      <c r="I20410">
        <v>28.933</v>
      </c>
      <c r="J20410">
        <v>11.516</v>
      </c>
      <c r="K20410">
        <v>0.67400000000000004</v>
      </c>
      <c r="L20410" s="6">
        <v>59308690</v>
      </c>
      <c r="M20410" s="6"/>
      <c r="N20410" s="7">
        <v>43982</v>
      </c>
    </row>
    <row r="20411" spans="1:14" hidden="1" x14ac:dyDescent="0.25">
      <c r="A20411" t="s">
        <v>15</v>
      </c>
      <c r="B20411" t="s">
        <v>66</v>
      </c>
      <c r="C20411" s="7">
        <v>43983</v>
      </c>
      <c r="D20411">
        <v>34357</v>
      </c>
      <c r="E20411">
        <v>1674</v>
      </c>
      <c r="F20411">
        <v>705</v>
      </c>
      <c r="G20411">
        <v>22</v>
      </c>
      <c r="H20411">
        <v>579.29100000000005</v>
      </c>
      <c r="I20411">
        <v>28.225000000000001</v>
      </c>
      <c r="J20411">
        <v>11.887</v>
      </c>
      <c r="K20411">
        <v>0.371</v>
      </c>
      <c r="L20411" s="6">
        <v>59308690</v>
      </c>
      <c r="M20411" s="6"/>
      <c r="N20411" s="7">
        <v>43983</v>
      </c>
    </row>
    <row r="20412" spans="1:14" hidden="1" x14ac:dyDescent="0.25">
      <c r="A20412" t="s">
        <v>15</v>
      </c>
      <c r="B20412" t="s">
        <v>66</v>
      </c>
      <c r="C20412" s="7">
        <v>43984</v>
      </c>
      <c r="D20412">
        <v>35812</v>
      </c>
      <c r="E20412">
        <v>1455</v>
      </c>
      <c r="F20412">
        <v>755</v>
      </c>
      <c r="G20412">
        <v>50</v>
      </c>
      <c r="H20412">
        <v>603.82399999999996</v>
      </c>
      <c r="I20412">
        <v>24.533000000000001</v>
      </c>
      <c r="J20412">
        <v>12.73</v>
      </c>
      <c r="K20412">
        <v>0.84299999999999997</v>
      </c>
      <c r="L20412" s="6">
        <v>59308690</v>
      </c>
      <c r="M20412" s="6"/>
      <c r="N20412" s="7">
        <v>43984</v>
      </c>
    </row>
    <row r="20413" spans="1:14" hidden="1" x14ac:dyDescent="0.25">
      <c r="A20413" t="s">
        <v>15</v>
      </c>
      <c r="B20413" t="s">
        <v>66</v>
      </c>
      <c r="C20413" s="7">
        <v>43985</v>
      </c>
      <c r="D20413">
        <v>37525</v>
      </c>
      <c r="E20413">
        <v>1713</v>
      </c>
      <c r="F20413">
        <v>792</v>
      </c>
      <c r="G20413">
        <v>37</v>
      </c>
      <c r="H20413">
        <v>632.70699999999999</v>
      </c>
      <c r="I20413">
        <v>28.882999999999999</v>
      </c>
      <c r="J20413">
        <v>13.353999999999999</v>
      </c>
      <c r="K20413">
        <v>0.624</v>
      </c>
      <c r="L20413" s="6">
        <v>59308690</v>
      </c>
      <c r="M20413" s="6"/>
      <c r="N20413" s="7">
        <v>43985</v>
      </c>
    </row>
    <row r="20414" spans="1:14" hidden="1" x14ac:dyDescent="0.25">
      <c r="A20414" t="s">
        <v>15</v>
      </c>
      <c r="B20414" t="s">
        <v>66</v>
      </c>
      <c r="C20414" s="7">
        <v>43986</v>
      </c>
      <c r="D20414">
        <v>40792</v>
      </c>
      <c r="E20414">
        <v>3267</v>
      </c>
      <c r="F20414">
        <v>848</v>
      </c>
      <c r="G20414">
        <v>56</v>
      </c>
      <c r="H20414">
        <v>687.79100000000005</v>
      </c>
      <c r="I20414">
        <v>55.085000000000001</v>
      </c>
      <c r="J20414">
        <v>14.298</v>
      </c>
      <c r="K20414">
        <v>0.94399999999999995</v>
      </c>
      <c r="L20414" s="6">
        <v>59308690</v>
      </c>
      <c r="M20414" s="6"/>
      <c r="N20414" s="7">
        <v>43986</v>
      </c>
    </row>
    <row r="20415" spans="1:14" hidden="1" x14ac:dyDescent="0.25">
      <c r="A20415" t="s">
        <v>15</v>
      </c>
      <c r="B20415" t="s">
        <v>66</v>
      </c>
      <c r="C20415" s="7">
        <v>43987</v>
      </c>
      <c r="D20415">
        <v>43434</v>
      </c>
      <c r="E20415">
        <v>2642</v>
      </c>
      <c r="F20415">
        <v>908</v>
      </c>
      <c r="G20415">
        <v>60</v>
      </c>
      <c r="H20415">
        <v>732.33799999999997</v>
      </c>
      <c r="I20415">
        <v>44.546999999999997</v>
      </c>
      <c r="J20415">
        <v>15.31</v>
      </c>
      <c r="K20415">
        <v>1.012</v>
      </c>
      <c r="L20415" s="6">
        <v>59308690</v>
      </c>
      <c r="M20415" s="6"/>
      <c r="N20415" s="7">
        <v>43987</v>
      </c>
    </row>
    <row r="20416" spans="1:14" hidden="1" x14ac:dyDescent="0.25">
      <c r="A20416" t="s">
        <v>15</v>
      </c>
      <c r="B20416" t="s">
        <v>66</v>
      </c>
      <c r="C20416" s="7">
        <v>43988</v>
      </c>
      <c r="D20416">
        <v>45973</v>
      </c>
      <c r="E20416">
        <v>2539</v>
      </c>
      <c r="F20416">
        <v>952</v>
      </c>
      <c r="G20416">
        <v>44</v>
      </c>
      <c r="H20416">
        <v>775.14800000000002</v>
      </c>
      <c r="I20416">
        <v>42.81</v>
      </c>
      <c r="J20416">
        <v>16.052</v>
      </c>
      <c r="K20416">
        <v>0.74199999999999999</v>
      </c>
      <c r="L20416" s="6">
        <v>59308690</v>
      </c>
      <c r="M20416" s="6"/>
      <c r="N20416" s="7">
        <v>43988</v>
      </c>
    </row>
    <row r="20417" spans="1:14" hidden="1" x14ac:dyDescent="0.25">
      <c r="A20417" t="s">
        <v>15</v>
      </c>
      <c r="B20417" t="s">
        <v>66</v>
      </c>
      <c r="C20417" s="7">
        <v>43989</v>
      </c>
      <c r="D20417">
        <v>48285</v>
      </c>
      <c r="E20417">
        <v>2312</v>
      </c>
      <c r="F20417">
        <v>998</v>
      </c>
      <c r="G20417">
        <v>46</v>
      </c>
      <c r="H20417">
        <v>814.13</v>
      </c>
      <c r="I20417">
        <v>38.981999999999999</v>
      </c>
      <c r="J20417">
        <v>16.827000000000002</v>
      </c>
      <c r="K20417">
        <v>0.77600000000000002</v>
      </c>
      <c r="L20417" s="6">
        <v>59308690</v>
      </c>
      <c r="M20417" s="6"/>
      <c r="N20417" s="7">
        <v>43989</v>
      </c>
    </row>
    <row r="20418" spans="1:14" hidden="1" x14ac:dyDescent="0.25">
      <c r="A20418" t="s">
        <v>15</v>
      </c>
      <c r="B20418" t="s">
        <v>66</v>
      </c>
      <c r="C20418" s="7">
        <v>43990</v>
      </c>
      <c r="D20418">
        <v>50879</v>
      </c>
      <c r="E20418">
        <v>2594</v>
      </c>
      <c r="F20418">
        <v>1080</v>
      </c>
      <c r="G20418">
        <v>82</v>
      </c>
      <c r="H20418">
        <v>857.86800000000005</v>
      </c>
      <c r="I20418">
        <v>43.737000000000002</v>
      </c>
      <c r="J20418">
        <v>18.21</v>
      </c>
      <c r="K20418">
        <v>1.383</v>
      </c>
      <c r="L20418" s="6">
        <v>59308690</v>
      </c>
      <c r="M20418" s="6"/>
      <c r="N20418" s="7">
        <v>43990</v>
      </c>
    </row>
    <row r="20419" spans="1:14" hidden="1" x14ac:dyDescent="0.25">
      <c r="A20419" t="s">
        <v>15</v>
      </c>
      <c r="B20419" t="s">
        <v>66</v>
      </c>
      <c r="C20419" s="7">
        <v>43991</v>
      </c>
      <c r="D20419">
        <v>52991</v>
      </c>
      <c r="E20419">
        <v>2112</v>
      </c>
      <c r="F20419">
        <v>1162</v>
      </c>
      <c r="G20419">
        <v>82</v>
      </c>
      <c r="H20419">
        <v>893.47799999999995</v>
      </c>
      <c r="I20419">
        <v>35.61</v>
      </c>
      <c r="J20419">
        <v>19.591999999999999</v>
      </c>
      <c r="K20419">
        <v>1.383</v>
      </c>
      <c r="L20419" s="6">
        <v>59308690</v>
      </c>
      <c r="M20419" s="6"/>
      <c r="N20419" s="7">
        <v>43991</v>
      </c>
    </row>
    <row r="20420" spans="1:14" hidden="1" x14ac:dyDescent="0.25">
      <c r="A20420" t="s">
        <v>15</v>
      </c>
      <c r="B20420" t="s">
        <v>66</v>
      </c>
      <c r="C20420" s="7">
        <v>43992</v>
      </c>
      <c r="D20420">
        <v>55421</v>
      </c>
      <c r="E20420">
        <v>2430</v>
      </c>
      <c r="F20420">
        <v>1210</v>
      </c>
      <c r="G20420">
        <v>48</v>
      </c>
      <c r="H20420">
        <v>934.45</v>
      </c>
      <c r="I20420">
        <v>40.972000000000001</v>
      </c>
      <c r="J20420">
        <v>20.402000000000001</v>
      </c>
      <c r="K20420">
        <v>0.80900000000000005</v>
      </c>
      <c r="L20420" s="6">
        <v>59308690</v>
      </c>
      <c r="M20420" s="6"/>
      <c r="N20420" s="7">
        <v>43992</v>
      </c>
    </row>
    <row r="20421" spans="1:14" hidden="1" x14ac:dyDescent="0.25">
      <c r="A20421" t="s">
        <v>15</v>
      </c>
      <c r="B20421" t="s">
        <v>66</v>
      </c>
      <c r="C20421" s="7">
        <v>43993</v>
      </c>
      <c r="D20421">
        <v>58568</v>
      </c>
      <c r="E20421">
        <v>3147</v>
      </c>
      <c r="F20421">
        <v>1284</v>
      </c>
      <c r="G20421">
        <v>74</v>
      </c>
      <c r="H20421">
        <v>987.51099999999997</v>
      </c>
      <c r="I20421">
        <v>53.061</v>
      </c>
      <c r="J20421">
        <v>21.649000000000001</v>
      </c>
      <c r="K20421">
        <v>1.248</v>
      </c>
      <c r="L20421" s="6">
        <v>59308690</v>
      </c>
      <c r="M20421" s="6"/>
      <c r="N20421" s="7">
        <v>43993</v>
      </c>
    </row>
    <row r="20422" spans="1:14" hidden="1" x14ac:dyDescent="0.25">
      <c r="A20422" t="s">
        <v>15</v>
      </c>
      <c r="B20422" t="s">
        <v>66</v>
      </c>
      <c r="C20422" s="7">
        <v>43994</v>
      </c>
      <c r="D20422">
        <v>61927</v>
      </c>
      <c r="E20422">
        <v>3359</v>
      </c>
      <c r="F20422">
        <v>1354</v>
      </c>
      <c r="G20422">
        <v>70</v>
      </c>
      <c r="H20422">
        <v>1044.1469999999999</v>
      </c>
      <c r="I20422">
        <v>56.636000000000003</v>
      </c>
      <c r="J20422">
        <v>22.83</v>
      </c>
      <c r="K20422">
        <v>1.18</v>
      </c>
      <c r="L20422" s="6">
        <v>59308690</v>
      </c>
      <c r="M20422" s="6"/>
      <c r="N20422" s="7">
        <v>43994</v>
      </c>
    </row>
    <row r="20423" spans="1:14" hidden="1" x14ac:dyDescent="0.25">
      <c r="A20423" t="s">
        <v>15</v>
      </c>
      <c r="B20423" t="s">
        <v>66</v>
      </c>
      <c r="C20423" s="7">
        <v>43995</v>
      </c>
      <c r="D20423">
        <v>65736</v>
      </c>
      <c r="E20423">
        <v>3809</v>
      </c>
      <c r="F20423">
        <v>1423</v>
      </c>
      <c r="G20423">
        <v>69</v>
      </c>
      <c r="H20423">
        <v>1108.3699999999999</v>
      </c>
      <c r="I20423">
        <v>64.222999999999999</v>
      </c>
      <c r="J20423">
        <v>23.992999999999999</v>
      </c>
      <c r="K20423">
        <v>1.163</v>
      </c>
      <c r="L20423" s="6">
        <v>59308690</v>
      </c>
      <c r="M20423" s="6"/>
      <c r="N20423" s="7">
        <v>43995</v>
      </c>
    </row>
    <row r="20424" spans="1:14" hidden="1" x14ac:dyDescent="0.25">
      <c r="A20424" t="s">
        <v>15</v>
      </c>
      <c r="B20424" t="s">
        <v>66</v>
      </c>
      <c r="C20424" s="7">
        <v>43996</v>
      </c>
      <c r="D20424">
        <v>70038</v>
      </c>
      <c r="E20424">
        <v>4302</v>
      </c>
      <c r="F20424">
        <v>1480</v>
      </c>
      <c r="G20424">
        <v>57</v>
      </c>
      <c r="H20424">
        <v>1180.9059999999999</v>
      </c>
      <c r="I20424">
        <v>72.536000000000001</v>
      </c>
      <c r="J20424">
        <v>24.954000000000001</v>
      </c>
      <c r="K20424">
        <v>0.96099999999999997</v>
      </c>
      <c r="L20424" s="6">
        <v>59308690</v>
      </c>
      <c r="M20424" s="6"/>
      <c r="N20424" s="7">
        <v>43996</v>
      </c>
    </row>
    <row r="20425" spans="1:14" hidden="1" x14ac:dyDescent="0.25">
      <c r="A20425" t="s">
        <v>15</v>
      </c>
      <c r="B20425" t="s">
        <v>66</v>
      </c>
      <c r="C20425" s="7">
        <v>43997</v>
      </c>
      <c r="D20425">
        <v>73533</v>
      </c>
      <c r="E20425">
        <v>3495</v>
      </c>
      <c r="F20425">
        <v>1568</v>
      </c>
      <c r="G20425">
        <v>88</v>
      </c>
      <c r="H20425">
        <v>1239.835</v>
      </c>
      <c r="I20425">
        <v>58.929000000000002</v>
      </c>
      <c r="J20425">
        <v>26.437999999999999</v>
      </c>
      <c r="K20425">
        <v>1.484</v>
      </c>
      <c r="L20425" s="6">
        <v>59308690</v>
      </c>
      <c r="M20425" s="6"/>
      <c r="N20425" s="7">
        <v>43997</v>
      </c>
    </row>
    <row r="20426" spans="1:14" hidden="1" x14ac:dyDescent="0.25">
      <c r="A20426" t="s">
        <v>15</v>
      </c>
      <c r="B20426" t="s">
        <v>66</v>
      </c>
      <c r="C20426" s="7">
        <v>43998</v>
      </c>
      <c r="D20426">
        <v>76334</v>
      </c>
      <c r="E20426">
        <v>2801</v>
      </c>
      <c r="F20426">
        <v>1625</v>
      </c>
      <c r="G20426">
        <v>57</v>
      </c>
      <c r="H20426">
        <v>1287.0630000000001</v>
      </c>
      <c r="I20426">
        <v>47.226999999999997</v>
      </c>
      <c r="J20426">
        <v>27.399000000000001</v>
      </c>
      <c r="K20426">
        <v>0.96099999999999997</v>
      </c>
      <c r="L20426" s="6">
        <v>59308690</v>
      </c>
      <c r="M20426" s="6"/>
      <c r="N20426" s="7">
        <v>43998</v>
      </c>
    </row>
    <row r="20427" spans="1:14" hidden="1" x14ac:dyDescent="0.25">
      <c r="A20427" t="s">
        <v>15</v>
      </c>
      <c r="B20427" t="s">
        <v>66</v>
      </c>
      <c r="C20427" s="7">
        <v>43999</v>
      </c>
      <c r="D20427">
        <v>80412</v>
      </c>
      <c r="E20427">
        <v>4078</v>
      </c>
      <c r="F20427">
        <v>1674</v>
      </c>
      <c r="G20427">
        <v>49</v>
      </c>
      <c r="H20427">
        <v>1355.8219999999999</v>
      </c>
      <c r="I20427">
        <v>68.759</v>
      </c>
      <c r="J20427">
        <v>28.225000000000001</v>
      </c>
      <c r="K20427">
        <v>0.82599999999999996</v>
      </c>
      <c r="L20427" s="6">
        <v>59308690</v>
      </c>
      <c r="M20427" s="6"/>
      <c r="N20427" s="7">
        <v>43999</v>
      </c>
    </row>
    <row r="20428" spans="1:14" hidden="1" x14ac:dyDescent="0.25">
      <c r="A20428" t="s">
        <v>15</v>
      </c>
      <c r="B20428" t="s">
        <v>66</v>
      </c>
      <c r="C20428" s="7">
        <v>44000</v>
      </c>
      <c r="D20428">
        <v>83890</v>
      </c>
      <c r="E20428">
        <v>3478</v>
      </c>
      <c r="F20428">
        <v>1737</v>
      </c>
      <c r="G20428">
        <v>63</v>
      </c>
      <c r="H20428">
        <v>1414.4639999999999</v>
      </c>
      <c r="I20428">
        <v>58.642000000000003</v>
      </c>
      <c r="J20428">
        <v>29.286999999999999</v>
      </c>
      <c r="K20428">
        <v>1.0620000000000001</v>
      </c>
      <c r="L20428" s="6">
        <v>59308690</v>
      </c>
      <c r="M20428" s="6"/>
      <c r="N20428" s="7">
        <v>44000</v>
      </c>
    </row>
    <row r="20429" spans="1:14" hidden="1" x14ac:dyDescent="0.25">
      <c r="A20429" t="s">
        <v>15</v>
      </c>
      <c r="B20429" t="s">
        <v>66</v>
      </c>
      <c r="C20429" s="7">
        <v>44001</v>
      </c>
      <c r="D20429">
        <v>87715</v>
      </c>
      <c r="E20429">
        <v>3825</v>
      </c>
      <c r="F20429">
        <v>1831</v>
      </c>
      <c r="G20429">
        <v>94</v>
      </c>
      <c r="H20429">
        <v>1478.9570000000001</v>
      </c>
      <c r="I20429">
        <v>64.492999999999995</v>
      </c>
      <c r="J20429">
        <v>30.872</v>
      </c>
      <c r="K20429">
        <v>1.585</v>
      </c>
      <c r="L20429" s="6">
        <v>59308690</v>
      </c>
      <c r="M20429" s="6"/>
      <c r="N20429" s="7">
        <v>44001</v>
      </c>
    </row>
    <row r="20430" spans="1:14" hidden="1" x14ac:dyDescent="0.25">
      <c r="A20430" t="s">
        <v>15</v>
      </c>
      <c r="B20430" t="s">
        <v>66</v>
      </c>
      <c r="C20430" s="7">
        <v>44002</v>
      </c>
      <c r="D20430">
        <v>92681</v>
      </c>
      <c r="E20430">
        <v>4966</v>
      </c>
      <c r="F20430">
        <v>1877</v>
      </c>
      <c r="G20430">
        <v>46</v>
      </c>
      <c r="H20430">
        <v>1562.6880000000001</v>
      </c>
      <c r="I20430">
        <v>83.730999999999995</v>
      </c>
      <c r="J20430">
        <v>31.648</v>
      </c>
      <c r="K20430">
        <v>0.77600000000000002</v>
      </c>
      <c r="L20430" s="6">
        <v>59308690</v>
      </c>
      <c r="M20430" s="6"/>
      <c r="N20430" s="7">
        <v>44002</v>
      </c>
    </row>
    <row r="20431" spans="1:14" hidden="1" x14ac:dyDescent="0.25">
      <c r="A20431" t="s">
        <v>15</v>
      </c>
      <c r="B20431" t="s">
        <v>66</v>
      </c>
      <c r="C20431" s="7">
        <v>44003</v>
      </c>
      <c r="D20431">
        <v>97302</v>
      </c>
      <c r="E20431">
        <v>4621</v>
      </c>
      <c r="F20431">
        <v>1930</v>
      </c>
      <c r="G20431">
        <v>53</v>
      </c>
      <c r="H20431">
        <v>1640.6030000000001</v>
      </c>
      <c r="I20431">
        <v>77.914000000000001</v>
      </c>
      <c r="J20431">
        <v>32.542000000000002</v>
      </c>
      <c r="K20431">
        <v>0.89400000000000002</v>
      </c>
      <c r="L20431" s="6">
        <v>59308690</v>
      </c>
      <c r="M20431" s="6"/>
      <c r="N20431" s="7">
        <v>44003</v>
      </c>
    </row>
    <row r="20432" spans="1:14" hidden="1" x14ac:dyDescent="0.25">
      <c r="A20432" t="s">
        <v>15</v>
      </c>
      <c r="B20432" t="s">
        <v>66</v>
      </c>
      <c r="C20432" s="7">
        <v>44004</v>
      </c>
      <c r="D20432">
        <v>101590</v>
      </c>
      <c r="E20432">
        <v>4288</v>
      </c>
      <c r="F20432">
        <v>1991</v>
      </c>
      <c r="G20432">
        <v>61</v>
      </c>
      <c r="H20432">
        <v>1712.902</v>
      </c>
      <c r="I20432">
        <v>72.3</v>
      </c>
      <c r="J20432">
        <v>33.57</v>
      </c>
      <c r="K20432">
        <v>1.0289999999999999</v>
      </c>
      <c r="L20432" s="6">
        <v>59308690</v>
      </c>
      <c r="M20432" s="6"/>
      <c r="N20432" s="7">
        <v>44004</v>
      </c>
    </row>
    <row r="20433" spans="1:14" hidden="1" x14ac:dyDescent="0.25">
      <c r="A20433" t="s">
        <v>15</v>
      </c>
      <c r="B20433" t="s">
        <v>66</v>
      </c>
      <c r="C20433" s="7">
        <v>44005</v>
      </c>
      <c r="D20433">
        <v>106108</v>
      </c>
      <c r="E20433">
        <v>4518</v>
      </c>
      <c r="F20433">
        <v>2102</v>
      </c>
      <c r="G20433">
        <v>111</v>
      </c>
      <c r="H20433">
        <v>1789.08</v>
      </c>
      <c r="I20433">
        <v>76.177999999999997</v>
      </c>
      <c r="J20433">
        <v>35.442</v>
      </c>
      <c r="K20433">
        <v>1.8720000000000001</v>
      </c>
      <c r="L20433" s="6">
        <v>59308690</v>
      </c>
      <c r="M20433" s="6"/>
      <c r="N20433" s="7">
        <v>44005</v>
      </c>
    </row>
    <row r="20434" spans="1:14" hidden="1" x14ac:dyDescent="0.25">
      <c r="A20434" t="s">
        <v>15</v>
      </c>
      <c r="B20434" t="s">
        <v>66</v>
      </c>
      <c r="C20434" s="7">
        <v>44006</v>
      </c>
      <c r="D20434">
        <v>111796</v>
      </c>
      <c r="E20434">
        <v>5688</v>
      </c>
      <c r="F20434">
        <v>2205</v>
      </c>
      <c r="G20434">
        <v>103</v>
      </c>
      <c r="H20434">
        <v>1884.9849999999999</v>
      </c>
      <c r="I20434">
        <v>95.905000000000001</v>
      </c>
      <c r="J20434">
        <v>37.177999999999997</v>
      </c>
      <c r="K20434">
        <v>1.7370000000000001</v>
      </c>
      <c r="L20434" s="6">
        <v>59308690</v>
      </c>
      <c r="M20434" s="6"/>
      <c r="N20434" s="7">
        <v>44006</v>
      </c>
    </row>
    <row r="20435" spans="1:14" hidden="1" x14ac:dyDescent="0.25">
      <c r="A20435" t="s">
        <v>15</v>
      </c>
      <c r="B20435" t="s">
        <v>66</v>
      </c>
      <c r="C20435" s="7">
        <v>44007</v>
      </c>
      <c r="D20435">
        <v>118375</v>
      </c>
      <c r="E20435">
        <v>6579</v>
      </c>
      <c r="F20435">
        <v>2292</v>
      </c>
      <c r="G20435">
        <v>87</v>
      </c>
      <c r="H20435">
        <v>1995.913</v>
      </c>
      <c r="I20435">
        <v>110.928</v>
      </c>
      <c r="J20435">
        <v>38.645000000000003</v>
      </c>
      <c r="K20435">
        <v>1.4670000000000001</v>
      </c>
      <c r="L20435" s="6">
        <v>59308690</v>
      </c>
      <c r="M20435" s="6"/>
      <c r="N20435" s="7">
        <v>44007</v>
      </c>
    </row>
    <row r="20436" spans="1:14" hidden="1" x14ac:dyDescent="0.25">
      <c r="A20436" t="s">
        <v>15</v>
      </c>
      <c r="B20436" t="s">
        <v>66</v>
      </c>
      <c r="C20436" s="7">
        <v>44008</v>
      </c>
      <c r="D20436">
        <v>124590</v>
      </c>
      <c r="E20436">
        <v>6215</v>
      </c>
      <c r="F20436">
        <v>2340</v>
      </c>
      <c r="G20436">
        <v>48</v>
      </c>
      <c r="H20436">
        <v>2100.7040000000002</v>
      </c>
      <c r="I20436">
        <v>104.791</v>
      </c>
      <c r="J20436">
        <v>39.454999999999998</v>
      </c>
      <c r="K20436">
        <v>0.80900000000000005</v>
      </c>
      <c r="L20436" s="6">
        <v>59308690</v>
      </c>
      <c r="M20436" s="6"/>
      <c r="N20436" s="7">
        <v>44008</v>
      </c>
    </row>
    <row r="20437" spans="1:14" hidden="1" x14ac:dyDescent="0.25">
      <c r="A20437" t="s">
        <v>15</v>
      </c>
      <c r="B20437" t="s">
        <v>66</v>
      </c>
      <c r="C20437" s="7">
        <v>44009</v>
      </c>
      <c r="D20437">
        <v>131800</v>
      </c>
      <c r="E20437">
        <v>7210</v>
      </c>
      <c r="F20437">
        <v>2413</v>
      </c>
      <c r="G20437">
        <v>73</v>
      </c>
      <c r="H20437">
        <v>2222.2710000000002</v>
      </c>
      <c r="I20437">
        <v>121.56699999999999</v>
      </c>
      <c r="J20437">
        <v>40.685000000000002</v>
      </c>
      <c r="K20437">
        <v>1.2310000000000001</v>
      </c>
      <c r="L20437" s="6">
        <v>59308690</v>
      </c>
      <c r="M20437" s="6"/>
      <c r="N20437" s="7">
        <v>44009</v>
      </c>
    </row>
    <row r="20438" spans="1:14" hidden="1" x14ac:dyDescent="0.25">
      <c r="A20438" t="s">
        <v>15</v>
      </c>
      <c r="B20438" t="s">
        <v>66</v>
      </c>
      <c r="C20438" s="7">
        <v>44010</v>
      </c>
      <c r="D20438">
        <v>138134</v>
      </c>
      <c r="E20438">
        <v>6334</v>
      </c>
      <c r="F20438">
        <v>2456</v>
      </c>
      <c r="G20438">
        <v>43</v>
      </c>
      <c r="H20438">
        <v>2329.0680000000002</v>
      </c>
      <c r="I20438">
        <v>106.797</v>
      </c>
      <c r="J20438">
        <v>41.41</v>
      </c>
      <c r="K20438">
        <v>0.72499999999999998</v>
      </c>
      <c r="L20438" s="6">
        <v>59308690</v>
      </c>
      <c r="M20438" s="6"/>
      <c r="N20438" s="7">
        <v>44010</v>
      </c>
    </row>
    <row r="20439" spans="1:14" hidden="1" x14ac:dyDescent="0.25">
      <c r="A20439" t="s">
        <v>15</v>
      </c>
      <c r="B20439" t="s">
        <v>66</v>
      </c>
      <c r="C20439" s="7">
        <v>44011</v>
      </c>
      <c r="D20439">
        <v>144264</v>
      </c>
      <c r="E20439">
        <v>6130</v>
      </c>
      <c r="F20439">
        <v>2529</v>
      </c>
      <c r="G20439">
        <v>73</v>
      </c>
      <c r="H20439">
        <v>2432.4259999999999</v>
      </c>
      <c r="I20439">
        <v>103.358</v>
      </c>
      <c r="J20439">
        <v>42.640999999999998</v>
      </c>
      <c r="K20439">
        <v>1.2310000000000001</v>
      </c>
      <c r="L20439" s="6">
        <v>59308690</v>
      </c>
      <c r="M20439" s="6"/>
      <c r="N20439" s="7">
        <v>44011</v>
      </c>
    </row>
    <row r="20440" spans="1:14" hidden="1" x14ac:dyDescent="0.25">
      <c r="A20440" t="s">
        <v>15</v>
      </c>
      <c r="B20440" t="s">
        <v>66</v>
      </c>
      <c r="C20440" s="7">
        <v>44012</v>
      </c>
      <c r="D20440">
        <v>151209</v>
      </c>
      <c r="E20440">
        <v>6945</v>
      </c>
      <c r="F20440">
        <v>2657</v>
      </c>
      <c r="G20440">
        <v>128</v>
      </c>
      <c r="H20440">
        <v>2549.5250000000001</v>
      </c>
      <c r="I20440">
        <v>117.099</v>
      </c>
      <c r="J20440">
        <v>44.8</v>
      </c>
      <c r="K20440">
        <v>2.1579999999999999</v>
      </c>
      <c r="L20440" s="6">
        <v>59308690</v>
      </c>
      <c r="M20440" s="6"/>
      <c r="N20440" s="7">
        <v>44012</v>
      </c>
    </row>
    <row r="20441" spans="1:14" hidden="1" x14ac:dyDescent="0.25">
      <c r="A20441" t="s">
        <v>15</v>
      </c>
      <c r="B20441" t="s">
        <v>66</v>
      </c>
      <c r="C20441" s="7">
        <v>44013</v>
      </c>
      <c r="D20441">
        <v>159333</v>
      </c>
      <c r="E20441">
        <v>8124</v>
      </c>
      <c r="F20441">
        <v>2749</v>
      </c>
      <c r="G20441">
        <v>92</v>
      </c>
      <c r="H20441">
        <v>2686.5030000000002</v>
      </c>
      <c r="I20441">
        <v>136.97800000000001</v>
      </c>
      <c r="J20441">
        <v>46.350999999999999</v>
      </c>
      <c r="K20441">
        <v>1.5509999999999999</v>
      </c>
      <c r="L20441" s="6">
        <v>59308690</v>
      </c>
      <c r="M20441" s="6"/>
      <c r="N20441" s="7">
        <v>44013</v>
      </c>
    </row>
    <row r="20442" spans="1:14" hidden="1" x14ac:dyDescent="0.25">
      <c r="A20442" t="s">
        <v>15</v>
      </c>
      <c r="B20442" t="s">
        <v>66</v>
      </c>
      <c r="C20442" s="7">
        <v>44014</v>
      </c>
      <c r="D20442">
        <v>168061</v>
      </c>
      <c r="E20442">
        <v>8728</v>
      </c>
      <c r="F20442">
        <v>2844</v>
      </c>
      <c r="G20442">
        <v>95</v>
      </c>
      <c r="H20442">
        <v>2833.6660000000002</v>
      </c>
      <c r="I20442">
        <v>147.16200000000001</v>
      </c>
      <c r="J20442">
        <v>47.953000000000003</v>
      </c>
      <c r="K20442">
        <v>1.6020000000000001</v>
      </c>
      <c r="L20442" s="6">
        <v>59308690</v>
      </c>
      <c r="M20442" s="6"/>
      <c r="N20442" s="7">
        <v>44014</v>
      </c>
    </row>
    <row r="20443" spans="1:14" hidden="1" x14ac:dyDescent="0.25">
      <c r="A20443" t="s">
        <v>15</v>
      </c>
      <c r="B20443" t="s">
        <v>66</v>
      </c>
      <c r="C20443" s="7">
        <v>44015</v>
      </c>
      <c r="D20443">
        <v>177124</v>
      </c>
      <c r="E20443">
        <v>9063</v>
      </c>
      <c r="F20443">
        <v>2952</v>
      </c>
      <c r="G20443">
        <v>108</v>
      </c>
      <c r="H20443">
        <v>2986.4760000000001</v>
      </c>
      <c r="I20443">
        <v>152.81100000000001</v>
      </c>
      <c r="J20443">
        <v>49.773000000000003</v>
      </c>
      <c r="K20443">
        <v>1.821</v>
      </c>
      <c r="L20443" s="6">
        <v>59308690</v>
      </c>
      <c r="M20443" s="6"/>
      <c r="N20443" s="7">
        <v>44015</v>
      </c>
    </row>
    <row r="20444" spans="1:14" hidden="1" x14ac:dyDescent="0.25">
      <c r="A20444" t="s">
        <v>15</v>
      </c>
      <c r="B20444" t="s">
        <v>66</v>
      </c>
      <c r="C20444" s="7">
        <v>44016</v>
      </c>
      <c r="D20444">
        <v>187977</v>
      </c>
      <c r="E20444">
        <v>10853</v>
      </c>
      <c r="F20444">
        <v>3026</v>
      </c>
      <c r="G20444">
        <v>74</v>
      </c>
      <c r="H20444">
        <v>3169.4679999999998</v>
      </c>
      <c r="I20444">
        <v>182.99199999999999</v>
      </c>
      <c r="J20444">
        <v>51.021000000000001</v>
      </c>
      <c r="K20444">
        <v>1.248</v>
      </c>
      <c r="L20444" s="6">
        <v>59308690</v>
      </c>
      <c r="M20444" s="6"/>
      <c r="N20444" s="7">
        <v>44016</v>
      </c>
    </row>
    <row r="20445" spans="1:14" hidden="1" x14ac:dyDescent="0.25">
      <c r="A20445" t="s">
        <v>15</v>
      </c>
      <c r="B20445" t="s">
        <v>66</v>
      </c>
      <c r="C20445" s="7">
        <v>44017</v>
      </c>
      <c r="D20445">
        <v>196750</v>
      </c>
      <c r="E20445">
        <v>8773</v>
      </c>
      <c r="F20445">
        <v>3199</v>
      </c>
      <c r="G20445">
        <v>173</v>
      </c>
      <c r="H20445">
        <v>3317.3890000000001</v>
      </c>
      <c r="I20445">
        <v>147.92099999999999</v>
      </c>
      <c r="J20445">
        <v>53.938000000000002</v>
      </c>
      <c r="K20445">
        <v>2.9169999999999998</v>
      </c>
      <c r="L20445" s="6">
        <v>59308690</v>
      </c>
      <c r="M20445" s="6"/>
      <c r="N20445" s="7">
        <v>44017</v>
      </c>
    </row>
    <row r="20446" spans="1:14" hidden="1" x14ac:dyDescent="0.25">
      <c r="A20446" t="s">
        <v>15</v>
      </c>
      <c r="B20446" t="s">
        <v>66</v>
      </c>
      <c r="C20446" s="7">
        <v>44018</v>
      </c>
      <c r="D20446">
        <v>205721</v>
      </c>
      <c r="E20446">
        <v>8971</v>
      </c>
      <c r="F20446">
        <v>3310</v>
      </c>
      <c r="G20446">
        <v>111</v>
      </c>
      <c r="H20446">
        <v>3468.6489999999999</v>
      </c>
      <c r="I20446">
        <v>151.25899999999999</v>
      </c>
      <c r="J20446">
        <v>55.81</v>
      </c>
      <c r="K20446">
        <v>1.8720000000000001</v>
      </c>
      <c r="L20446" s="6">
        <v>59308690</v>
      </c>
      <c r="M20446" s="6"/>
      <c r="N20446" s="7">
        <v>44018</v>
      </c>
    </row>
    <row r="20447" spans="1:14" hidden="1" x14ac:dyDescent="0.25">
      <c r="A20447" t="s">
        <v>15</v>
      </c>
      <c r="B20447" t="s">
        <v>66</v>
      </c>
      <c r="C20447" s="7">
        <v>44019</v>
      </c>
      <c r="D20447">
        <v>215855</v>
      </c>
      <c r="E20447">
        <v>10134</v>
      </c>
      <c r="F20447">
        <v>3502</v>
      </c>
      <c r="G20447">
        <v>192</v>
      </c>
      <c r="H20447">
        <v>3639.5169999999998</v>
      </c>
      <c r="I20447">
        <v>170.869</v>
      </c>
      <c r="J20447">
        <v>59.046999999999997</v>
      </c>
      <c r="K20447">
        <v>3.2370000000000001</v>
      </c>
      <c r="L20447" s="6">
        <v>59308690</v>
      </c>
      <c r="M20447" s="6"/>
      <c r="N20447" s="7">
        <v>44019</v>
      </c>
    </row>
    <row r="20448" spans="1:14" hidden="1" x14ac:dyDescent="0.25">
      <c r="A20448" t="s">
        <v>15</v>
      </c>
      <c r="B20448" t="s">
        <v>66</v>
      </c>
      <c r="C20448" s="7">
        <v>44020</v>
      </c>
      <c r="D20448">
        <v>224665</v>
      </c>
      <c r="E20448">
        <v>8810</v>
      </c>
      <c r="F20448">
        <v>3602</v>
      </c>
      <c r="G20448">
        <v>100</v>
      </c>
      <c r="H20448">
        <v>3788.0619999999999</v>
      </c>
      <c r="I20448">
        <v>148.54499999999999</v>
      </c>
      <c r="J20448">
        <v>60.732999999999997</v>
      </c>
      <c r="K20448">
        <v>1.6859999999999999</v>
      </c>
      <c r="L20448" s="6">
        <v>59308690</v>
      </c>
      <c r="M20448" s="6"/>
      <c r="N20448" s="7">
        <v>44020</v>
      </c>
    </row>
    <row r="20449" spans="1:14" hidden="1" x14ac:dyDescent="0.25">
      <c r="A20449" t="s">
        <v>15</v>
      </c>
      <c r="B20449" t="s">
        <v>66</v>
      </c>
      <c r="C20449" s="7">
        <v>44021</v>
      </c>
      <c r="D20449">
        <v>238339</v>
      </c>
      <c r="E20449">
        <v>13674</v>
      </c>
      <c r="F20449">
        <v>3720</v>
      </c>
      <c r="G20449">
        <v>118</v>
      </c>
      <c r="H20449">
        <v>4018.6190000000001</v>
      </c>
      <c r="I20449">
        <v>230.55600000000001</v>
      </c>
      <c r="J20449">
        <v>62.722999999999999</v>
      </c>
      <c r="K20449">
        <v>1.99</v>
      </c>
      <c r="L20449" s="6">
        <v>59308690</v>
      </c>
      <c r="M20449" s="6"/>
      <c r="N20449" s="7">
        <v>44021</v>
      </c>
    </row>
    <row r="20450" spans="1:14" hidden="1" x14ac:dyDescent="0.25">
      <c r="A20450" t="s">
        <v>15</v>
      </c>
      <c r="B20450" t="s">
        <v>66</v>
      </c>
      <c r="C20450" s="7">
        <v>44022</v>
      </c>
      <c r="D20450">
        <v>250687</v>
      </c>
      <c r="E20450">
        <v>12348</v>
      </c>
      <c r="F20450">
        <v>3860</v>
      </c>
      <c r="G20450">
        <v>140</v>
      </c>
      <c r="H20450">
        <v>4226.817</v>
      </c>
      <c r="I20450">
        <v>208.19900000000001</v>
      </c>
      <c r="J20450">
        <v>65.082999999999998</v>
      </c>
      <c r="K20450">
        <v>2.3610000000000002</v>
      </c>
      <c r="L20450" s="6">
        <v>59308690</v>
      </c>
      <c r="M20450" s="6"/>
      <c r="N20450" s="7">
        <v>44022</v>
      </c>
    </row>
    <row r="20451" spans="1:14" hidden="1" x14ac:dyDescent="0.25">
      <c r="A20451" t="s">
        <v>15</v>
      </c>
      <c r="B20451" t="s">
        <v>66</v>
      </c>
      <c r="C20451" s="7">
        <v>44023</v>
      </c>
      <c r="D20451">
        <v>264184</v>
      </c>
      <c r="E20451">
        <v>13497</v>
      </c>
      <c r="F20451">
        <v>3971</v>
      </c>
      <c r="G20451">
        <v>111</v>
      </c>
      <c r="H20451">
        <v>4454.3890000000001</v>
      </c>
      <c r="I20451">
        <v>227.572</v>
      </c>
      <c r="J20451">
        <v>66.954999999999998</v>
      </c>
      <c r="K20451">
        <v>1.8720000000000001</v>
      </c>
      <c r="L20451" s="6">
        <v>59308690</v>
      </c>
      <c r="M20451" s="6"/>
      <c r="N20451" s="7">
        <v>44023</v>
      </c>
    </row>
    <row r="20452" spans="1:14" hidden="1" x14ac:dyDescent="0.25">
      <c r="A20452" t="s">
        <v>15</v>
      </c>
      <c r="B20452" t="s">
        <v>66</v>
      </c>
      <c r="C20452" s="7">
        <v>44024</v>
      </c>
      <c r="D20452">
        <v>276242</v>
      </c>
      <c r="E20452">
        <v>12058</v>
      </c>
      <c r="F20452">
        <v>4079</v>
      </c>
      <c r="G20452">
        <v>108</v>
      </c>
      <c r="H20452">
        <v>4657.6989999999996</v>
      </c>
      <c r="I20452">
        <v>203.309</v>
      </c>
      <c r="J20452">
        <v>68.775999999999996</v>
      </c>
      <c r="K20452">
        <v>1.821</v>
      </c>
      <c r="L20452" s="6">
        <v>59308690</v>
      </c>
      <c r="M20452" s="6"/>
      <c r="N20452" s="7">
        <v>44024</v>
      </c>
    </row>
    <row r="20453" spans="1:14" hidden="1" x14ac:dyDescent="0.25">
      <c r="A20453" t="s">
        <v>15</v>
      </c>
      <c r="B20453" t="s">
        <v>66</v>
      </c>
      <c r="C20453" s="7">
        <v>44025</v>
      </c>
      <c r="D20453">
        <v>287796</v>
      </c>
      <c r="E20453">
        <v>11554</v>
      </c>
      <c r="F20453">
        <v>4172</v>
      </c>
      <c r="G20453">
        <v>93</v>
      </c>
      <c r="H20453">
        <v>4852.51</v>
      </c>
      <c r="I20453">
        <v>194.81100000000001</v>
      </c>
      <c r="J20453">
        <v>70.343999999999994</v>
      </c>
      <c r="K20453">
        <v>1.5680000000000001</v>
      </c>
      <c r="L20453" s="6">
        <v>59308690</v>
      </c>
      <c r="M20453" s="6"/>
      <c r="N20453" s="7">
        <v>44025</v>
      </c>
    </row>
    <row r="20454" spans="1:14" hidden="1" x14ac:dyDescent="0.25">
      <c r="A20454" t="s">
        <v>15</v>
      </c>
      <c r="B20454" t="s">
        <v>66</v>
      </c>
      <c r="C20454" s="7">
        <v>44026</v>
      </c>
      <c r="D20454">
        <v>298292</v>
      </c>
      <c r="E20454">
        <v>10496</v>
      </c>
      <c r="F20454">
        <v>4346</v>
      </c>
      <c r="G20454">
        <v>174</v>
      </c>
      <c r="H20454">
        <v>5029.482</v>
      </c>
      <c r="I20454">
        <v>176.97200000000001</v>
      </c>
      <c r="J20454">
        <v>73.278000000000006</v>
      </c>
      <c r="K20454">
        <v>2.9340000000000002</v>
      </c>
      <c r="L20454" s="6">
        <v>59308690</v>
      </c>
      <c r="M20454" s="6"/>
      <c r="N20454" s="7">
        <v>44026</v>
      </c>
    </row>
    <row r="20455" spans="1:14" hidden="1" x14ac:dyDescent="0.25">
      <c r="A20455" t="s">
        <v>15</v>
      </c>
      <c r="B20455" t="s">
        <v>66</v>
      </c>
      <c r="C20455" s="7">
        <v>44027</v>
      </c>
      <c r="D20455">
        <v>311049</v>
      </c>
      <c r="E20455">
        <v>12757</v>
      </c>
      <c r="F20455">
        <v>4453</v>
      </c>
      <c r="G20455">
        <v>107</v>
      </c>
      <c r="H20455">
        <v>5244.5770000000002</v>
      </c>
      <c r="I20455">
        <v>215.095</v>
      </c>
      <c r="J20455">
        <v>75.081999999999994</v>
      </c>
      <c r="K20455">
        <v>1.804</v>
      </c>
      <c r="L20455" s="6">
        <v>59308690</v>
      </c>
      <c r="M20455" s="6"/>
      <c r="N20455" s="7">
        <v>44027</v>
      </c>
    </row>
    <row r="20456" spans="1:14" hidden="1" x14ac:dyDescent="0.25">
      <c r="A20456" t="s">
        <v>15</v>
      </c>
      <c r="B20456" t="s">
        <v>66</v>
      </c>
      <c r="C20456" s="7">
        <v>44028</v>
      </c>
      <c r="D20456">
        <v>324221</v>
      </c>
      <c r="E20456">
        <v>13172</v>
      </c>
      <c r="F20456">
        <v>4669</v>
      </c>
      <c r="G20456">
        <v>216</v>
      </c>
      <c r="H20456">
        <v>5466.6689999999999</v>
      </c>
      <c r="I20456">
        <v>222.09200000000001</v>
      </c>
      <c r="J20456">
        <v>78.724000000000004</v>
      </c>
      <c r="K20456">
        <v>3.6419999999999999</v>
      </c>
      <c r="L20456" s="6">
        <v>59308690</v>
      </c>
      <c r="M20456" s="6"/>
      <c r="N20456" s="7">
        <v>44028</v>
      </c>
    </row>
    <row r="20457" spans="1:14" hidden="1" x14ac:dyDescent="0.25">
      <c r="A20457" t="s">
        <v>15</v>
      </c>
      <c r="B20457" t="s">
        <v>66</v>
      </c>
      <c r="C20457" s="7">
        <v>44029</v>
      </c>
      <c r="D20457">
        <v>337594</v>
      </c>
      <c r="E20457">
        <v>13373</v>
      </c>
      <c r="F20457">
        <v>4804</v>
      </c>
      <c r="G20457">
        <v>135</v>
      </c>
      <c r="H20457">
        <v>5692.1509999999998</v>
      </c>
      <c r="I20457">
        <v>225.48099999999999</v>
      </c>
      <c r="J20457">
        <v>81</v>
      </c>
      <c r="K20457">
        <v>2.2759999999999998</v>
      </c>
      <c r="L20457" s="6">
        <v>59308690</v>
      </c>
      <c r="M20457" s="6"/>
      <c r="N20457" s="7">
        <v>44029</v>
      </c>
    </row>
    <row r="20458" spans="1:14" hidden="1" x14ac:dyDescent="0.25">
      <c r="A20458" t="s">
        <v>15</v>
      </c>
      <c r="B20458" t="s">
        <v>66</v>
      </c>
      <c r="C20458" s="7">
        <v>44030</v>
      </c>
      <c r="D20458">
        <v>350879</v>
      </c>
      <c r="E20458">
        <v>13285</v>
      </c>
      <c r="F20458">
        <v>4948</v>
      </c>
      <c r="G20458">
        <v>144</v>
      </c>
      <c r="H20458">
        <v>5916.1480000000001</v>
      </c>
      <c r="I20458">
        <v>223.99799999999999</v>
      </c>
      <c r="J20458">
        <v>83.427999999999997</v>
      </c>
      <c r="K20458">
        <v>2.4279999999999999</v>
      </c>
      <c r="L20458" s="6">
        <v>59308690</v>
      </c>
      <c r="M20458" s="6"/>
      <c r="N20458" s="7">
        <v>44030</v>
      </c>
    </row>
    <row r="20459" spans="1:14" hidden="1" x14ac:dyDescent="0.25">
      <c r="A20459" t="s">
        <v>15</v>
      </c>
      <c r="B20459" t="s">
        <v>66</v>
      </c>
      <c r="C20459" s="7">
        <v>44031</v>
      </c>
      <c r="D20459">
        <v>364328</v>
      </c>
      <c r="E20459">
        <v>13449</v>
      </c>
      <c r="F20459">
        <v>5033</v>
      </c>
      <c r="G20459">
        <v>85</v>
      </c>
      <c r="H20459">
        <v>6142.9110000000001</v>
      </c>
      <c r="I20459">
        <v>226.76300000000001</v>
      </c>
      <c r="J20459">
        <v>84.861000000000004</v>
      </c>
      <c r="K20459">
        <v>1.4330000000000001</v>
      </c>
      <c r="L20459" s="6">
        <v>59308690</v>
      </c>
      <c r="M20459" s="6"/>
      <c r="N20459" s="7">
        <v>44031</v>
      </c>
    </row>
    <row r="20460" spans="1:14" hidden="1" x14ac:dyDescent="0.25">
      <c r="A20460" t="s">
        <v>15</v>
      </c>
      <c r="B20460" t="s">
        <v>66</v>
      </c>
      <c r="C20460" s="7">
        <v>44032</v>
      </c>
      <c r="D20460">
        <v>373628</v>
      </c>
      <c r="E20460">
        <v>9300</v>
      </c>
      <c r="F20460">
        <v>5173</v>
      </c>
      <c r="G20460">
        <v>140</v>
      </c>
      <c r="H20460">
        <v>6299.7179999999998</v>
      </c>
      <c r="I20460">
        <v>156.80699999999999</v>
      </c>
      <c r="J20460">
        <v>87.221999999999994</v>
      </c>
      <c r="K20460">
        <v>2.3610000000000002</v>
      </c>
      <c r="L20460" s="6">
        <v>59308690</v>
      </c>
      <c r="M20460" s="6"/>
      <c r="N20460" s="7">
        <v>44032</v>
      </c>
    </row>
    <row r="20461" spans="1:14" hidden="1" x14ac:dyDescent="0.25">
      <c r="A20461" t="s">
        <v>15</v>
      </c>
      <c r="B20461" t="s">
        <v>66</v>
      </c>
      <c r="C20461" s="7">
        <v>44033</v>
      </c>
      <c r="D20461">
        <v>381798</v>
      </c>
      <c r="E20461">
        <v>8170</v>
      </c>
      <c r="F20461">
        <v>5368</v>
      </c>
      <c r="G20461">
        <v>195</v>
      </c>
      <c r="H20461">
        <v>6437.4709999999995</v>
      </c>
      <c r="I20461">
        <v>137.75399999999999</v>
      </c>
      <c r="J20461">
        <v>90.51</v>
      </c>
      <c r="K20461">
        <v>3.2879999999999998</v>
      </c>
      <c r="L20461" s="6">
        <v>59308690</v>
      </c>
      <c r="M20461" s="6"/>
      <c r="N20461" s="7">
        <v>44033</v>
      </c>
    </row>
    <row r="20462" spans="1:14" hidden="1" x14ac:dyDescent="0.25">
      <c r="A20462" t="s">
        <v>15</v>
      </c>
      <c r="B20462" t="s">
        <v>66</v>
      </c>
      <c r="C20462" s="7">
        <v>44034</v>
      </c>
      <c r="D20462">
        <v>394948</v>
      </c>
      <c r="E20462">
        <v>13150</v>
      </c>
      <c r="F20462">
        <v>5940</v>
      </c>
      <c r="G20462">
        <v>572</v>
      </c>
      <c r="H20462">
        <v>6659.1930000000002</v>
      </c>
      <c r="I20462">
        <v>221.721</v>
      </c>
      <c r="J20462">
        <v>100.154</v>
      </c>
      <c r="K20462">
        <v>9.6440000000000001</v>
      </c>
      <c r="L20462" s="6">
        <v>59308690</v>
      </c>
      <c r="M20462" s="6"/>
      <c r="N20462" s="7">
        <v>44034</v>
      </c>
    </row>
    <row r="20463" spans="1:14" hidden="1" x14ac:dyDescent="0.25">
      <c r="A20463" t="s">
        <v>15</v>
      </c>
      <c r="B20463" t="s">
        <v>66</v>
      </c>
      <c r="C20463" s="7">
        <v>44035</v>
      </c>
      <c r="D20463">
        <v>408052</v>
      </c>
      <c r="E20463">
        <v>13104</v>
      </c>
      <c r="F20463">
        <v>6093</v>
      </c>
      <c r="G20463">
        <v>153</v>
      </c>
      <c r="H20463">
        <v>6880.1379999999999</v>
      </c>
      <c r="I20463">
        <v>220.946</v>
      </c>
      <c r="J20463">
        <v>102.73399999999999</v>
      </c>
      <c r="K20463">
        <v>2.58</v>
      </c>
      <c r="L20463" s="6">
        <v>59308690</v>
      </c>
      <c r="M20463" s="6"/>
      <c r="N20463" s="7">
        <v>44035</v>
      </c>
    </row>
    <row r="20464" spans="1:14" hidden="1" x14ac:dyDescent="0.25">
      <c r="A20464" t="s">
        <v>15</v>
      </c>
      <c r="B20464" t="s">
        <v>66</v>
      </c>
      <c r="C20464" s="7">
        <v>44036</v>
      </c>
      <c r="D20464">
        <v>421996</v>
      </c>
      <c r="E20464">
        <v>13944</v>
      </c>
      <c r="F20464">
        <v>6343</v>
      </c>
      <c r="G20464">
        <v>250</v>
      </c>
      <c r="H20464">
        <v>7115.2470000000003</v>
      </c>
      <c r="I20464">
        <v>235.10900000000001</v>
      </c>
      <c r="J20464">
        <v>106.949</v>
      </c>
      <c r="K20464">
        <v>4.2149999999999999</v>
      </c>
      <c r="L20464" s="6">
        <v>59308690</v>
      </c>
      <c r="M20464" s="6"/>
      <c r="N20464" s="7">
        <v>44036</v>
      </c>
    </row>
    <row r="20465" spans="1:14" hidden="1" x14ac:dyDescent="0.25">
      <c r="A20465" t="s">
        <v>15</v>
      </c>
      <c r="B20465" t="s">
        <v>66</v>
      </c>
      <c r="C20465" s="7">
        <v>44037</v>
      </c>
      <c r="D20465">
        <v>434200</v>
      </c>
      <c r="E20465">
        <v>12204</v>
      </c>
      <c r="F20465">
        <v>6655</v>
      </c>
      <c r="G20465">
        <v>312</v>
      </c>
      <c r="H20465">
        <v>7321.018</v>
      </c>
      <c r="I20465">
        <v>205.77099999999999</v>
      </c>
      <c r="J20465">
        <v>112.21</v>
      </c>
      <c r="K20465">
        <v>5.2610000000000001</v>
      </c>
      <c r="L20465" s="6">
        <v>59308690</v>
      </c>
      <c r="M20465" s="6"/>
      <c r="N20465" s="7">
        <v>44037</v>
      </c>
    </row>
    <row r="20466" spans="1:14" hidden="1" x14ac:dyDescent="0.25">
      <c r="A20466" t="s">
        <v>15</v>
      </c>
      <c r="B20466" t="s">
        <v>66</v>
      </c>
      <c r="C20466" s="7">
        <v>44038</v>
      </c>
      <c r="D20466">
        <v>445433</v>
      </c>
      <c r="E20466">
        <v>11233</v>
      </c>
      <c r="F20466">
        <v>6769</v>
      </c>
      <c r="G20466">
        <v>114</v>
      </c>
      <c r="H20466">
        <v>7510.4170000000004</v>
      </c>
      <c r="I20466">
        <v>189.399</v>
      </c>
      <c r="J20466">
        <v>114.13200000000001</v>
      </c>
      <c r="K20466">
        <v>1.9219999999999999</v>
      </c>
      <c r="L20466" s="6">
        <v>59308690</v>
      </c>
      <c r="M20466" s="6"/>
      <c r="N20466" s="7">
        <v>44038</v>
      </c>
    </row>
    <row r="20467" spans="1:14" hidden="1" x14ac:dyDescent="0.25">
      <c r="A20467" t="s">
        <v>15</v>
      </c>
      <c r="B20467" t="s">
        <v>66</v>
      </c>
      <c r="C20467" s="7">
        <v>44039</v>
      </c>
      <c r="D20467">
        <v>452529</v>
      </c>
      <c r="E20467">
        <v>7096</v>
      </c>
      <c r="F20467">
        <v>7067</v>
      </c>
      <c r="G20467">
        <v>298</v>
      </c>
      <c r="H20467">
        <v>7630.0619999999999</v>
      </c>
      <c r="I20467">
        <v>119.645</v>
      </c>
      <c r="J20467">
        <v>119.15600000000001</v>
      </c>
      <c r="K20467">
        <v>5.0250000000000004</v>
      </c>
      <c r="L20467" s="6">
        <v>59308690</v>
      </c>
      <c r="M20467" s="6"/>
      <c r="N20467" s="7">
        <v>44039</v>
      </c>
    </row>
    <row r="20468" spans="1:14" hidden="1" x14ac:dyDescent="0.25">
      <c r="A20468" t="s">
        <v>15</v>
      </c>
      <c r="B20468" t="s">
        <v>66</v>
      </c>
      <c r="C20468" s="7">
        <v>44040</v>
      </c>
      <c r="D20468">
        <v>459761</v>
      </c>
      <c r="E20468">
        <v>7232</v>
      </c>
      <c r="F20468">
        <v>7257</v>
      </c>
      <c r="G20468">
        <v>190</v>
      </c>
      <c r="H20468">
        <v>7752.0010000000002</v>
      </c>
      <c r="I20468">
        <v>121.938</v>
      </c>
      <c r="J20468">
        <v>122.36</v>
      </c>
      <c r="K20468">
        <v>3.2040000000000002</v>
      </c>
      <c r="L20468" s="6">
        <v>59308690</v>
      </c>
      <c r="M20468" s="6"/>
      <c r="N20468" s="7">
        <v>44040</v>
      </c>
    </row>
    <row r="20469" spans="1:14" hidden="1" x14ac:dyDescent="0.25">
      <c r="A20469" t="s">
        <v>15</v>
      </c>
      <c r="B20469" t="s">
        <v>66</v>
      </c>
      <c r="C20469" s="7">
        <v>44041</v>
      </c>
      <c r="D20469">
        <v>471123</v>
      </c>
      <c r="E20469">
        <v>11362</v>
      </c>
      <c r="F20469">
        <v>7497</v>
      </c>
      <c r="G20469">
        <v>240</v>
      </c>
      <c r="H20469">
        <v>7943.5749999999998</v>
      </c>
      <c r="I20469">
        <v>191.57400000000001</v>
      </c>
      <c r="J20469">
        <v>126.40600000000001</v>
      </c>
      <c r="K20469">
        <v>4.0469999999999997</v>
      </c>
      <c r="L20469" s="6">
        <v>59308690</v>
      </c>
      <c r="M20469" s="6"/>
      <c r="N20469" s="7">
        <v>44041</v>
      </c>
    </row>
    <row r="20470" spans="1:14" hidden="1" x14ac:dyDescent="0.25">
      <c r="A20470" t="s">
        <v>15</v>
      </c>
      <c r="B20470" t="s">
        <v>66</v>
      </c>
      <c r="C20470" s="7">
        <v>44042</v>
      </c>
      <c r="D20470">
        <v>482169</v>
      </c>
      <c r="E20470">
        <v>11046</v>
      </c>
      <c r="F20470">
        <v>7812</v>
      </c>
      <c r="G20470">
        <v>315</v>
      </c>
      <c r="H20470">
        <v>8129.82</v>
      </c>
      <c r="I20470">
        <v>186.24600000000001</v>
      </c>
      <c r="J20470">
        <v>131.71799999999999</v>
      </c>
      <c r="K20470">
        <v>5.3109999999999999</v>
      </c>
      <c r="L20470" s="6">
        <v>59308690</v>
      </c>
      <c r="M20470" s="6"/>
      <c r="N20470" s="7">
        <v>44042</v>
      </c>
    </row>
    <row r="20471" spans="1:14" hidden="1" x14ac:dyDescent="0.25">
      <c r="A20471" t="s">
        <v>15</v>
      </c>
      <c r="B20471" t="s">
        <v>66</v>
      </c>
      <c r="C20471" s="7">
        <v>44043</v>
      </c>
      <c r="D20471">
        <v>493183</v>
      </c>
      <c r="E20471">
        <v>11014</v>
      </c>
      <c r="F20471">
        <v>8005</v>
      </c>
      <c r="G20471">
        <v>193</v>
      </c>
      <c r="H20471">
        <v>8315.527</v>
      </c>
      <c r="I20471">
        <v>185.70599999999999</v>
      </c>
      <c r="J20471">
        <v>134.97200000000001</v>
      </c>
      <c r="K20471">
        <v>3.254</v>
      </c>
      <c r="L20471" s="6">
        <v>59308690</v>
      </c>
      <c r="M20471" s="6"/>
      <c r="N20471" s="7">
        <v>44043</v>
      </c>
    </row>
    <row r="20472" spans="1:14" hidden="1" x14ac:dyDescent="0.25">
      <c r="A20472" t="s">
        <v>15</v>
      </c>
      <c r="B20472" t="s">
        <v>66</v>
      </c>
      <c r="C20472" s="7">
        <v>44044</v>
      </c>
      <c r="D20472">
        <v>503290</v>
      </c>
      <c r="E20472">
        <v>10107</v>
      </c>
      <c r="F20472">
        <v>8153</v>
      </c>
      <c r="G20472">
        <v>148</v>
      </c>
      <c r="H20472">
        <v>8485.94</v>
      </c>
      <c r="I20472">
        <v>170.41300000000001</v>
      </c>
      <c r="J20472">
        <v>137.46700000000001</v>
      </c>
      <c r="K20472">
        <v>2.4950000000000001</v>
      </c>
      <c r="L20472" s="6">
        <v>59308690</v>
      </c>
      <c r="M20472" s="6"/>
      <c r="N20472" s="7">
        <v>44044</v>
      </c>
    </row>
    <row r="20473" spans="1:14" hidden="1" x14ac:dyDescent="0.25">
      <c r="A20473" t="s">
        <v>15</v>
      </c>
      <c r="B20473" t="s">
        <v>66</v>
      </c>
      <c r="C20473" s="7">
        <v>44045</v>
      </c>
      <c r="D20473">
        <v>511485</v>
      </c>
      <c r="E20473">
        <v>8195</v>
      </c>
      <c r="F20473">
        <v>8366</v>
      </c>
      <c r="G20473">
        <v>213</v>
      </c>
      <c r="H20473">
        <v>8624.116</v>
      </c>
      <c r="I20473">
        <v>138.17500000000001</v>
      </c>
      <c r="J20473">
        <v>141.059</v>
      </c>
      <c r="K20473">
        <v>3.5910000000000002</v>
      </c>
      <c r="L20473" s="6">
        <v>59308690</v>
      </c>
      <c r="M20473" s="6"/>
      <c r="N20473" s="7">
        <v>44045</v>
      </c>
    </row>
    <row r="20474" spans="1:14" hidden="1" x14ac:dyDescent="0.25">
      <c r="A20474" t="s">
        <v>15</v>
      </c>
      <c r="B20474" t="s">
        <v>66</v>
      </c>
      <c r="C20474" s="7">
        <v>44046</v>
      </c>
      <c r="D20474">
        <v>516862</v>
      </c>
      <c r="E20474">
        <v>5377</v>
      </c>
      <c r="F20474">
        <v>8539</v>
      </c>
      <c r="G20474">
        <v>173</v>
      </c>
      <c r="H20474">
        <v>8714.777</v>
      </c>
      <c r="I20474">
        <v>90.661000000000001</v>
      </c>
      <c r="J20474">
        <v>143.976</v>
      </c>
      <c r="K20474">
        <v>2.9169999999999998</v>
      </c>
      <c r="L20474" s="6">
        <v>59308690</v>
      </c>
      <c r="M20474" s="6"/>
      <c r="N20474" s="7">
        <v>44046</v>
      </c>
    </row>
    <row r="20475" spans="1:14" hidden="1" x14ac:dyDescent="0.25">
      <c r="A20475" t="s">
        <v>15</v>
      </c>
      <c r="B20475" t="s">
        <v>66</v>
      </c>
      <c r="C20475" s="7">
        <v>44047</v>
      </c>
      <c r="D20475">
        <v>521318</v>
      </c>
      <c r="E20475">
        <v>4456</v>
      </c>
      <c r="F20475">
        <v>8884</v>
      </c>
      <c r="G20475">
        <v>345</v>
      </c>
      <c r="H20475">
        <v>8789.9089999999997</v>
      </c>
      <c r="I20475">
        <v>75.132000000000005</v>
      </c>
      <c r="J20475">
        <v>149.79300000000001</v>
      </c>
      <c r="K20475">
        <v>5.8170000000000002</v>
      </c>
      <c r="L20475" s="6">
        <v>59308690</v>
      </c>
      <c r="M20475" s="6"/>
      <c r="N20475" s="7">
        <v>44047</v>
      </c>
    </row>
    <row r="20476" spans="1:14" hidden="1" x14ac:dyDescent="0.25">
      <c r="A20476" t="s">
        <v>15</v>
      </c>
      <c r="B20476" t="s">
        <v>66</v>
      </c>
      <c r="C20476" s="7">
        <v>44048</v>
      </c>
      <c r="D20476">
        <v>529877</v>
      </c>
      <c r="E20476">
        <v>8559</v>
      </c>
      <c r="F20476">
        <v>9298</v>
      </c>
      <c r="G20476">
        <v>414</v>
      </c>
      <c r="H20476">
        <v>8934.2219999999998</v>
      </c>
      <c r="I20476">
        <v>144.31299999999999</v>
      </c>
      <c r="J20476">
        <v>156.773</v>
      </c>
      <c r="K20476">
        <v>6.98</v>
      </c>
      <c r="L20476" s="6">
        <v>59308690</v>
      </c>
      <c r="M20476" s="6"/>
      <c r="N20476" s="7">
        <v>44048</v>
      </c>
    </row>
    <row r="20477" spans="1:14" hidden="1" x14ac:dyDescent="0.25">
      <c r="A20477" t="s">
        <v>15</v>
      </c>
      <c r="B20477" t="s">
        <v>66</v>
      </c>
      <c r="C20477" s="7">
        <v>44049</v>
      </c>
      <c r="D20477">
        <v>538184</v>
      </c>
      <c r="E20477">
        <v>8307</v>
      </c>
      <c r="F20477">
        <v>9604</v>
      </c>
      <c r="G20477">
        <v>306</v>
      </c>
      <c r="H20477">
        <v>9074.2860000000001</v>
      </c>
      <c r="I20477">
        <v>140.06399999999999</v>
      </c>
      <c r="J20477">
        <v>161.93199999999999</v>
      </c>
      <c r="K20477">
        <v>5.1589999999999998</v>
      </c>
      <c r="L20477" s="6">
        <v>59308690</v>
      </c>
      <c r="M20477" s="6"/>
      <c r="N20477" s="7">
        <v>44049</v>
      </c>
    </row>
    <row r="20478" spans="1:14" hidden="1" x14ac:dyDescent="0.25">
      <c r="A20478" t="s">
        <v>15</v>
      </c>
      <c r="B20478" t="s">
        <v>66</v>
      </c>
      <c r="C20478" s="7">
        <v>44050</v>
      </c>
      <c r="D20478">
        <v>545476</v>
      </c>
      <c r="E20478">
        <v>7292</v>
      </c>
      <c r="F20478">
        <v>9909</v>
      </c>
      <c r="G20478">
        <v>305</v>
      </c>
      <c r="H20478">
        <v>9197.2360000000008</v>
      </c>
      <c r="I20478">
        <v>122.95</v>
      </c>
      <c r="J20478">
        <v>167.07499999999999</v>
      </c>
      <c r="K20478">
        <v>5.1429999999999998</v>
      </c>
      <c r="L20478" s="6">
        <v>59308690</v>
      </c>
      <c r="M20478" s="6"/>
      <c r="N20478" s="7">
        <v>44050</v>
      </c>
    </row>
    <row r="20479" spans="1:14" hidden="1" x14ac:dyDescent="0.25">
      <c r="A20479" t="s">
        <v>15</v>
      </c>
      <c r="B20479" t="s">
        <v>66</v>
      </c>
      <c r="C20479" s="7">
        <v>44051</v>
      </c>
      <c r="D20479">
        <v>553188</v>
      </c>
      <c r="E20479">
        <v>7712</v>
      </c>
      <c r="F20479">
        <v>10210</v>
      </c>
      <c r="G20479">
        <v>301</v>
      </c>
      <c r="H20479">
        <v>9327.2669999999998</v>
      </c>
      <c r="I20479">
        <v>130.03200000000001</v>
      </c>
      <c r="J20479">
        <v>172.15</v>
      </c>
      <c r="K20479">
        <v>5.0750000000000002</v>
      </c>
      <c r="L20479" s="6">
        <v>59308690</v>
      </c>
      <c r="M20479" s="6"/>
      <c r="N20479" s="7">
        <v>44051</v>
      </c>
    </row>
    <row r="20480" spans="1:14" hidden="1" x14ac:dyDescent="0.25">
      <c r="A20480" t="s">
        <v>15</v>
      </c>
      <c r="B20480" t="s">
        <v>66</v>
      </c>
      <c r="C20480" s="7">
        <v>44052</v>
      </c>
      <c r="D20480">
        <v>559859</v>
      </c>
      <c r="E20480">
        <v>6671</v>
      </c>
      <c r="F20480">
        <v>10408</v>
      </c>
      <c r="G20480">
        <v>198</v>
      </c>
      <c r="H20480">
        <v>9439.7469999999994</v>
      </c>
      <c r="I20480">
        <v>112.479</v>
      </c>
      <c r="J20480">
        <v>175.489</v>
      </c>
      <c r="K20480">
        <v>3.3380000000000001</v>
      </c>
      <c r="L20480" s="6">
        <v>59308690</v>
      </c>
      <c r="M20480" s="6"/>
      <c r="N20480" s="7">
        <v>44052</v>
      </c>
    </row>
    <row r="20481" spans="1:14" hidden="1" x14ac:dyDescent="0.25">
      <c r="A20481" t="s">
        <v>15</v>
      </c>
      <c r="B20481" t="s">
        <v>66</v>
      </c>
      <c r="C20481" s="7">
        <v>44053</v>
      </c>
      <c r="D20481">
        <v>563598</v>
      </c>
      <c r="E20481">
        <v>3739</v>
      </c>
      <c r="F20481">
        <v>10621</v>
      </c>
      <c r="G20481">
        <v>213</v>
      </c>
      <c r="H20481">
        <v>9502.7900000000009</v>
      </c>
      <c r="I20481">
        <v>63.042999999999999</v>
      </c>
      <c r="J20481">
        <v>179.08</v>
      </c>
      <c r="K20481">
        <v>3.5910000000000002</v>
      </c>
      <c r="L20481" s="6">
        <v>59308690</v>
      </c>
      <c r="M20481" s="6"/>
      <c r="N20481" s="7">
        <v>44053</v>
      </c>
    </row>
    <row r="20482" spans="1:14" hidden="1" x14ac:dyDescent="0.25">
      <c r="A20482" t="s">
        <v>15</v>
      </c>
      <c r="B20482" t="s">
        <v>66</v>
      </c>
      <c r="C20482" s="7">
        <v>44054</v>
      </c>
      <c r="D20482">
        <v>566109</v>
      </c>
      <c r="E20482">
        <v>2511</v>
      </c>
      <c r="F20482">
        <v>10751</v>
      </c>
      <c r="G20482">
        <v>130</v>
      </c>
      <c r="H20482">
        <v>9545.1270000000004</v>
      </c>
      <c r="I20482">
        <v>42.338000000000001</v>
      </c>
      <c r="J20482">
        <v>181.27199999999999</v>
      </c>
      <c r="K20482">
        <v>2.1920000000000002</v>
      </c>
      <c r="L20482" s="6">
        <v>59308690</v>
      </c>
      <c r="M20482" s="6"/>
      <c r="N20482" s="7">
        <v>44054</v>
      </c>
    </row>
    <row r="20483" spans="1:14" hidden="1" x14ac:dyDescent="0.25">
      <c r="A20483" t="s">
        <v>15</v>
      </c>
      <c r="B20483" t="s">
        <v>66</v>
      </c>
      <c r="C20483" s="7">
        <v>44055</v>
      </c>
      <c r="D20483">
        <v>568919</v>
      </c>
      <c r="E20483">
        <v>2810</v>
      </c>
      <c r="F20483">
        <v>11010</v>
      </c>
      <c r="G20483">
        <v>259</v>
      </c>
      <c r="H20483">
        <v>9592.5069999999996</v>
      </c>
      <c r="I20483">
        <v>47.378999999999998</v>
      </c>
      <c r="J20483">
        <v>185.63900000000001</v>
      </c>
      <c r="K20483">
        <v>4.367</v>
      </c>
      <c r="L20483" s="6">
        <v>59308690</v>
      </c>
      <c r="M20483" s="6"/>
      <c r="N20483" s="7">
        <v>44055</v>
      </c>
    </row>
    <row r="20484" spans="1:14" hidden="1" x14ac:dyDescent="0.25">
      <c r="A20484" t="s">
        <v>15</v>
      </c>
      <c r="B20484" t="s">
        <v>66</v>
      </c>
      <c r="C20484" s="7">
        <v>44056</v>
      </c>
      <c r="D20484">
        <v>572865</v>
      </c>
      <c r="E20484">
        <v>3946</v>
      </c>
      <c r="F20484">
        <v>11270</v>
      </c>
      <c r="G20484">
        <v>260</v>
      </c>
      <c r="H20484">
        <v>9659.0400000000009</v>
      </c>
      <c r="I20484">
        <v>66.533000000000001</v>
      </c>
      <c r="J20484">
        <v>190.023</v>
      </c>
      <c r="K20484">
        <v>4.3840000000000003</v>
      </c>
      <c r="L20484" s="6">
        <v>59308690</v>
      </c>
      <c r="M20484" s="6"/>
      <c r="N20484" s="7">
        <v>44056</v>
      </c>
    </row>
    <row r="20485" spans="1:14" hidden="1" x14ac:dyDescent="0.25">
      <c r="A20485" t="s">
        <v>15</v>
      </c>
      <c r="B20485" t="s">
        <v>66</v>
      </c>
      <c r="C20485" s="7">
        <v>44057</v>
      </c>
      <c r="D20485">
        <v>579140</v>
      </c>
      <c r="E20485">
        <v>6275</v>
      </c>
      <c r="F20485">
        <v>11556</v>
      </c>
      <c r="G20485">
        <v>286</v>
      </c>
      <c r="H20485">
        <v>9764.8420000000006</v>
      </c>
      <c r="I20485">
        <v>105.80200000000001</v>
      </c>
      <c r="J20485">
        <v>194.845</v>
      </c>
      <c r="K20485">
        <v>4.8220000000000001</v>
      </c>
      <c r="L20485" s="6">
        <v>59308690</v>
      </c>
      <c r="M20485" s="6"/>
      <c r="N20485" s="7">
        <v>44057</v>
      </c>
    </row>
    <row r="20486" spans="1:14" hidden="1" x14ac:dyDescent="0.25">
      <c r="A20486" t="s">
        <v>15</v>
      </c>
      <c r="B20486" t="s">
        <v>66</v>
      </c>
      <c r="C20486" s="7">
        <v>44058</v>
      </c>
      <c r="D20486">
        <v>583653</v>
      </c>
      <c r="E20486">
        <v>4513</v>
      </c>
      <c r="F20486">
        <v>11677</v>
      </c>
      <c r="G20486">
        <v>121</v>
      </c>
      <c r="H20486">
        <v>9840.9359999999997</v>
      </c>
      <c r="I20486">
        <v>76.093000000000004</v>
      </c>
      <c r="J20486">
        <v>196.88499999999999</v>
      </c>
      <c r="K20486">
        <v>2.04</v>
      </c>
      <c r="L20486" s="6">
        <v>59308690</v>
      </c>
      <c r="M20486" s="6"/>
      <c r="N20486" s="7">
        <v>44058</v>
      </c>
    </row>
    <row r="20487" spans="1:14" hidden="1" x14ac:dyDescent="0.25">
      <c r="A20487" t="s">
        <v>15</v>
      </c>
      <c r="B20487" t="s">
        <v>66</v>
      </c>
      <c r="C20487" s="7">
        <v>44059</v>
      </c>
      <c r="D20487">
        <v>587345</v>
      </c>
      <c r="E20487">
        <v>3692</v>
      </c>
      <c r="F20487">
        <v>11839</v>
      </c>
      <c r="G20487">
        <v>162</v>
      </c>
      <c r="H20487">
        <v>9903.1859999999997</v>
      </c>
      <c r="I20487">
        <v>62.250999999999998</v>
      </c>
      <c r="J20487">
        <v>199.61699999999999</v>
      </c>
      <c r="K20487">
        <v>2.7309999999999999</v>
      </c>
      <c r="L20487" s="6">
        <v>59308690</v>
      </c>
      <c r="M20487" s="6"/>
      <c r="N20487" s="7">
        <v>44059</v>
      </c>
    </row>
    <row r="20488" spans="1:14" hidden="1" x14ac:dyDescent="0.25">
      <c r="A20488" t="s">
        <v>15</v>
      </c>
      <c r="B20488" t="s">
        <v>66</v>
      </c>
      <c r="C20488" s="7">
        <v>44060</v>
      </c>
      <c r="D20488">
        <v>589886</v>
      </c>
      <c r="E20488">
        <v>2541</v>
      </c>
      <c r="F20488">
        <v>11982</v>
      </c>
      <c r="G20488">
        <v>143</v>
      </c>
      <c r="H20488">
        <v>9946.0300000000007</v>
      </c>
      <c r="I20488">
        <v>42.844000000000001</v>
      </c>
      <c r="J20488">
        <v>202.02799999999999</v>
      </c>
      <c r="K20488">
        <v>2.411</v>
      </c>
      <c r="L20488" s="6">
        <v>59308690</v>
      </c>
      <c r="M20488" s="6"/>
      <c r="N20488" s="7">
        <v>44060</v>
      </c>
    </row>
    <row r="20489" spans="1:14" hidden="1" x14ac:dyDescent="0.25">
      <c r="A20489" t="s">
        <v>15</v>
      </c>
      <c r="B20489" t="s">
        <v>66</v>
      </c>
      <c r="C20489" s="7">
        <v>44061</v>
      </c>
      <c r="D20489">
        <v>592144</v>
      </c>
      <c r="E20489">
        <v>2258</v>
      </c>
      <c r="F20489">
        <v>12264</v>
      </c>
      <c r="G20489">
        <v>282</v>
      </c>
      <c r="H20489">
        <v>9984.1020000000008</v>
      </c>
      <c r="I20489">
        <v>38.072000000000003</v>
      </c>
      <c r="J20489">
        <v>206.78299999999999</v>
      </c>
      <c r="K20489">
        <v>4.7549999999999999</v>
      </c>
      <c r="L20489" s="6">
        <v>59308690</v>
      </c>
      <c r="M20489" s="6"/>
      <c r="N20489" s="7">
        <v>44061</v>
      </c>
    </row>
    <row r="20490" spans="1:14" hidden="1" x14ac:dyDescent="0.25">
      <c r="A20490" t="s">
        <v>15</v>
      </c>
      <c r="B20490" t="s">
        <v>66</v>
      </c>
      <c r="C20490" s="7">
        <v>44062</v>
      </c>
      <c r="D20490">
        <v>596060</v>
      </c>
      <c r="E20490">
        <v>3916</v>
      </c>
      <c r="F20490">
        <v>12423</v>
      </c>
      <c r="G20490">
        <v>159</v>
      </c>
      <c r="H20490">
        <v>10050.129000000001</v>
      </c>
      <c r="I20490">
        <v>66.027000000000001</v>
      </c>
      <c r="J20490">
        <v>209.46299999999999</v>
      </c>
      <c r="K20490">
        <v>2.681</v>
      </c>
      <c r="L20490" s="6">
        <v>59308690</v>
      </c>
      <c r="M20490" s="6"/>
      <c r="N20490" s="7">
        <v>44062</v>
      </c>
    </row>
    <row r="20491" spans="1:14" hidden="1" x14ac:dyDescent="0.25">
      <c r="A20491" t="s">
        <v>15</v>
      </c>
      <c r="B20491" t="s">
        <v>66</v>
      </c>
      <c r="C20491" s="7">
        <v>44063</v>
      </c>
      <c r="D20491">
        <v>599940</v>
      </c>
      <c r="E20491">
        <v>3880</v>
      </c>
      <c r="F20491">
        <v>12618</v>
      </c>
      <c r="G20491">
        <v>195</v>
      </c>
      <c r="H20491">
        <v>10115.549999999999</v>
      </c>
      <c r="I20491">
        <v>65.42</v>
      </c>
      <c r="J20491">
        <v>212.751</v>
      </c>
      <c r="K20491">
        <v>3.2879999999999998</v>
      </c>
      <c r="L20491" s="6">
        <v>59308690</v>
      </c>
      <c r="M20491" s="6"/>
      <c r="N20491" s="7">
        <v>44063</v>
      </c>
    </row>
    <row r="20492" spans="1:14" hidden="1" x14ac:dyDescent="0.25">
      <c r="A20492" t="s">
        <v>15</v>
      </c>
      <c r="B20492" t="s">
        <v>66</v>
      </c>
      <c r="C20492" s="7">
        <v>44064</v>
      </c>
      <c r="D20492">
        <v>603338</v>
      </c>
      <c r="E20492">
        <v>3398</v>
      </c>
      <c r="F20492">
        <v>12843</v>
      </c>
      <c r="G20492">
        <v>225</v>
      </c>
      <c r="H20492">
        <v>10172.843000000001</v>
      </c>
      <c r="I20492">
        <v>57.292999999999999</v>
      </c>
      <c r="J20492">
        <v>216.54499999999999</v>
      </c>
      <c r="K20492">
        <v>3.794</v>
      </c>
      <c r="L20492" s="6">
        <v>59308690</v>
      </c>
      <c r="M20492" s="6"/>
      <c r="N20492" s="7">
        <v>44064</v>
      </c>
    </row>
    <row r="20493" spans="1:14" hidden="1" x14ac:dyDescent="0.25">
      <c r="A20493" t="s">
        <v>15</v>
      </c>
      <c r="B20493" t="s">
        <v>66</v>
      </c>
      <c r="C20493" s="7">
        <v>44065</v>
      </c>
      <c r="D20493">
        <v>607045</v>
      </c>
      <c r="E20493">
        <v>3707</v>
      </c>
      <c r="F20493">
        <v>12987</v>
      </c>
      <c r="G20493">
        <v>144</v>
      </c>
      <c r="H20493">
        <v>10235.347</v>
      </c>
      <c r="I20493">
        <v>62.503</v>
      </c>
      <c r="J20493">
        <v>218.97300000000001</v>
      </c>
      <c r="K20493">
        <v>2.4279999999999999</v>
      </c>
      <c r="L20493" s="6">
        <v>59308690</v>
      </c>
      <c r="M20493" s="6"/>
      <c r="N20493" s="7">
        <v>44065</v>
      </c>
    </row>
    <row r="20494" spans="1:14" hidden="1" x14ac:dyDescent="0.25">
      <c r="A20494" t="s">
        <v>15</v>
      </c>
      <c r="B20494" t="s">
        <v>66</v>
      </c>
      <c r="C20494" s="7">
        <v>44066</v>
      </c>
      <c r="D20494">
        <v>609773</v>
      </c>
      <c r="E20494">
        <v>2728</v>
      </c>
      <c r="F20494">
        <v>13059</v>
      </c>
      <c r="G20494">
        <v>72</v>
      </c>
      <c r="H20494">
        <v>10281.343000000001</v>
      </c>
      <c r="I20494">
        <v>45.997</v>
      </c>
      <c r="J20494">
        <v>220.18700000000001</v>
      </c>
      <c r="K20494">
        <v>1.214</v>
      </c>
      <c r="L20494" s="6">
        <v>59308690</v>
      </c>
      <c r="M20494" s="6"/>
      <c r="N20494" s="7">
        <v>44066</v>
      </c>
    </row>
    <row r="20495" spans="1:14" hidden="1" x14ac:dyDescent="0.25">
      <c r="A20495" t="s">
        <v>15</v>
      </c>
      <c r="B20495" t="s">
        <v>66</v>
      </c>
      <c r="C20495" s="7">
        <v>44067</v>
      </c>
      <c r="D20495">
        <v>611450</v>
      </c>
      <c r="E20495">
        <v>1677</v>
      </c>
      <c r="F20495">
        <v>13159</v>
      </c>
      <c r="G20495">
        <v>100</v>
      </c>
      <c r="H20495">
        <v>10309.619000000001</v>
      </c>
      <c r="I20495">
        <v>28.276</v>
      </c>
      <c r="J20495">
        <v>221.87299999999999</v>
      </c>
      <c r="K20495">
        <v>1.6859999999999999</v>
      </c>
      <c r="L20495" s="6">
        <v>59308690</v>
      </c>
      <c r="M20495" s="6"/>
      <c r="N20495" s="7">
        <v>44067</v>
      </c>
    </row>
    <row r="20496" spans="1:14" hidden="1" x14ac:dyDescent="0.25">
      <c r="A20496" t="s">
        <v>15</v>
      </c>
      <c r="B20496" t="s">
        <v>66</v>
      </c>
      <c r="C20496" s="7">
        <v>44068</v>
      </c>
      <c r="D20496">
        <v>613017</v>
      </c>
      <c r="E20496">
        <v>1567</v>
      </c>
      <c r="F20496">
        <v>13308</v>
      </c>
      <c r="G20496">
        <v>149</v>
      </c>
      <c r="H20496">
        <v>10336.040000000001</v>
      </c>
      <c r="I20496">
        <v>26.420999999999999</v>
      </c>
      <c r="J20496">
        <v>224.38499999999999</v>
      </c>
      <c r="K20496">
        <v>2.512</v>
      </c>
      <c r="L20496" s="6">
        <v>59308690</v>
      </c>
      <c r="M20496" s="6"/>
      <c r="N20496" s="7">
        <v>44068</v>
      </c>
    </row>
    <row r="20497" spans="1:14" hidden="1" x14ac:dyDescent="0.25">
      <c r="A20497" t="s">
        <v>15</v>
      </c>
      <c r="B20497" t="s">
        <v>66</v>
      </c>
      <c r="C20497" s="7">
        <v>44069</v>
      </c>
      <c r="D20497">
        <v>615701</v>
      </c>
      <c r="E20497">
        <v>2684</v>
      </c>
      <c r="F20497">
        <v>13502</v>
      </c>
      <c r="G20497">
        <v>194</v>
      </c>
      <c r="H20497">
        <v>10381.295</v>
      </c>
      <c r="I20497">
        <v>45.255000000000003</v>
      </c>
      <c r="J20497">
        <v>227.65600000000001</v>
      </c>
      <c r="K20497">
        <v>3.2709999999999999</v>
      </c>
      <c r="L20497" s="6">
        <v>59308690</v>
      </c>
      <c r="M20497" s="6"/>
      <c r="N20497" s="7">
        <v>44069</v>
      </c>
    </row>
    <row r="20498" spans="1:14" hidden="1" x14ac:dyDescent="0.25">
      <c r="A20498" t="s">
        <v>15</v>
      </c>
      <c r="B20498" t="s">
        <v>66</v>
      </c>
      <c r="C20498" s="7">
        <v>44070</v>
      </c>
      <c r="D20498">
        <v>618286</v>
      </c>
      <c r="E20498">
        <v>2585</v>
      </c>
      <c r="F20498">
        <v>13628</v>
      </c>
      <c r="G20498">
        <v>126</v>
      </c>
      <c r="H20498">
        <v>10424.879999999999</v>
      </c>
      <c r="I20498">
        <v>43.585999999999999</v>
      </c>
      <c r="J20498">
        <v>229.78100000000001</v>
      </c>
      <c r="K20498">
        <v>2.1240000000000001</v>
      </c>
      <c r="L20498" s="6">
        <v>59308690</v>
      </c>
      <c r="M20498" s="6"/>
      <c r="N20498" s="7">
        <v>44070</v>
      </c>
    </row>
    <row r="20499" spans="1:14" hidden="1" x14ac:dyDescent="0.25">
      <c r="A20499" t="s">
        <v>15</v>
      </c>
      <c r="B20499" t="s">
        <v>66</v>
      </c>
      <c r="C20499" s="7">
        <v>44071</v>
      </c>
      <c r="D20499">
        <v>620132</v>
      </c>
      <c r="E20499">
        <v>1846</v>
      </c>
      <c r="F20499">
        <v>13743</v>
      </c>
      <c r="G20499">
        <v>115</v>
      </c>
      <c r="H20499">
        <v>10456.005999999999</v>
      </c>
      <c r="I20499">
        <v>31.125</v>
      </c>
      <c r="J20499">
        <v>231.72</v>
      </c>
      <c r="K20499">
        <v>1.9390000000000001</v>
      </c>
      <c r="L20499" s="6">
        <v>59308690</v>
      </c>
      <c r="M20499" s="6"/>
      <c r="N20499" s="7">
        <v>44071</v>
      </c>
    </row>
    <row r="20500" spans="1:14" hidden="1" x14ac:dyDescent="0.25">
      <c r="A20500" t="s">
        <v>15</v>
      </c>
      <c r="B20500" t="s">
        <v>66</v>
      </c>
      <c r="C20500" s="7">
        <v>44072</v>
      </c>
      <c r="D20500">
        <v>622551</v>
      </c>
      <c r="E20500">
        <v>2419</v>
      </c>
      <c r="F20500">
        <v>13981</v>
      </c>
      <c r="G20500">
        <v>238</v>
      </c>
      <c r="H20500">
        <v>10496.791999999999</v>
      </c>
      <c r="I20500">
        <v>40.786999999999999</v>
      </c>
      <c r="J20500">
        <v>235.733</v>
      </c>
      <c r="K20500">
        <v>4.0129999999999999</v>
      </c>
      <c r="L20500" s="6">
        <v>59308690</v>
      </c>
      <c r="M20500" s="6"/>
      <c r="N20500" s="7">
        <v>44072</v>
      </c>
    </row>
    <row r="20501" spans="1:14" hidden="1" x14ac:dyDescent="0.25">
      <c r="A20501" t="s">
        <v>15</v>
      </c>
      <c r="B20501" t="s">
        <v>66</v>
      </c>
      <c r="C20501" s="7">
        <v>44073</v>
      </c>
      <c r="D20501">
        <v>625056</v>
      </c>
      <c r="E20501">
        <v>2505</v>
      </c>
      <c r="F20501">
        <v>14028</v>
      </c>
      <c r="G20501">
        <v>47</v>
      </c>
      <c r="H20501">
        <v>10539.029</v>
      </c>
      <c r="I20501">
        <v>42.237000000000002</v>
      </c>
      <c r="J20501">
        <v>236.52500000000001</v>
      </c>
      <c r="K20501">
        <v>0.79200000000000004</v>
      </c>
      <c r="L20501" s="6">
        <v>59308690</v>
      </c>
      <c r="M20501" s="6"/>
      <c r="N20501" s="7">
        <v>44073</v>
      </c>
    </row>
    <row r="20502" spans="1:14" hidden="1" x14ac:dyDescent="0.25">
      <c r="A20502" t="s">
        <v>15</v>
      </c>
      <c r="B20502" t="s">
        <v>66</v>
      </c>
      <c r="C20502" s="7">
        <v>44074</v>
      </c>
      <c r="D20502">
        <v>627041</v>
      </c>
      <c r="E20502">
        <v>1985</v>
      </c>
      <c r="F20502">
        <v>14149</v>
      </c>
      <c r="G20502">
        <v>121</v>
      </c>
      <c r="H20502">
        <v>10572.498</v>
      </c>
      <c r="I20502">
        <v>33.469000000000001</v>
      </c>
      <c r="J20502">
        <v>238.565</v>
      </c>
      <c r="K20502">
        <v>2.04</v>
      </c>
      <c r="L20502" s="6">
        <v>59308690</v>
      </c>
      <c r="M20502" s="6"/>
      <c r="N20502" s="7">
        <v>44074</v>
      </c>
    </row>
    <row r="20503" spans="1:14" hidden="1" x14ac:dyDescent="0.25">
      <c r="A20503" t="s">
        <v>15</v>
      </c>
      <c r="B20503" t="s">
        <v>66</v>
      </c>
      <c r="C20503" s="7">
        <v>44075</v>
      </c>
      <c r="D20503">
        <v>628259</v>
      </c>
      <c r="E20503">
        <v>1218</v>
      </c>
      <c r="F20503">
        <v>14263</v>
      </c>
      <c r="G20503">
        <v>114</v>
      </c>
      <c r="H20503">
        <v>10593.035</v>
      </c>
      <c r="I20503">
        <v>20.536999999999999</v>
      </c>
      <c r="J20503">
        <v>240.488</v>
      </c>
      <c r="K20503">
        <v>1.9219999999999999</v>
      </c>
      <c r="L20503" s="6">
        <v>59308690</v>
      </c>
      <c r="M20503" s="6"/>
      <c r="N20503" s="7">
        <v>44075</v>
      </c>
    </row>
    <row r="20504" spans="1:14" hidden="1" x14ac:dyDescent="0.25">
      <c r="A20504" t="s">
        <v>15</v>
      </c>
      <c r="B20504" t="s">
        <v>66</v>
      </c>
      <c r="C20504" s="7">
        <v>44076</v>
      </c>
      <c r="D20504">
        <v>630595</v>
      </c>
      <c r="E20504">
        <v>2336</v>
      </c>
      <c r="F20504">
        <v>14389</v>
      </c>
      <c r="G20504">
        <v>126</v>
      </c>
      <c r="H20504">
        <v>10632.422</v>
      </c>
      <c r="I20504">
        <v>39.387</v>
      </c>
      <c r="J20504">
        <v>242.61199999999999</v>
      </c>
      <c r="K20504">
        <v>2.1240000000000001</v>
      </c>
      <c r="L20504" s="6">
        <v>59308690</v>
      </c>
      <c r="M20504" s="6"/>
      <c r="N20504" s="7">
        <v>44076</v>
      </c>
    </row>
    <row r="20505" spans="1:14" hidden="1" x14ac:dyDescent="0.25">
      <c r="A20505" t="s">
        <v>15</v>
      </c>
      <c r="B20505" t="s">
        <v>66</v>
      </c>
      <c r="C20505" s="7">
        <v>44077</v>
      </c>
      <c r="D20505">
        <v>633015</v>
      </c>
      <c r="E20505">
        <v>2420</v>
      </c>
      <c r="F20505">
        <v>14563</v>
      </c>
      <c r="G20505">
        <v>174</v>
      </c>
      <c r="H20505">
        <v>10673.225</v>
      </c>
      <c r="I20505">
        <v>40.802999999999997</v>
      </c>
      <c r="J20505">
        <v>245.54599999999999</v>
      </c>
      <c r="K20505">
        <v>2.9340000000000002</v>
      </c>
      <c r="L20505" s="6">
        <v>59308690</v>
      </c>
      <c r="M20505" s="6"/>
      <c r="N20505" s="7">
        <v>44077</v>
      </c>
    </row>
    <row r="20506" spans="1:14" hidden="1" x14ac:dyDescent="0.25">
      <c r="A20506" t="s">
        <v>15</v>
      </c>
      <c r="B20506" t="s">
        <v>66</v>
      </c>
      <c r="C20506" s="7">
        <v>44078</v>
      </c>
      <c r="D20506">
        <v>635078</v>
      </c>
      <c r="E20506">
        <v>2063</v>
      </c>
      <c r="F20506">
        <v>14678</v>
      </c>
      <c r="G20506">
        <v>115</v>
      </c>
      <c r="H20506">
        <v>10708.009</v>
      </c>
      <c r="I20506">
        <v>34.783999999999999</v>
      </c>
      <c r="J20506">
        <v>247.48500000000001</v>
      </c>
      <c r="K20506">
        <v>1.9390000000000001</v>
      </c>
      <c r="L20506" s="6">
        <v>59308690</v>
      </c>
      <c r="M20506" s="6"/>
      <c r="N20506" s="7">
        <v>44078</v>
      </c>
    </row>
    <row r="20507" spans="1:14" hidden="1" x14ac:dyDescent="0.25">
      <c r="A20507" t="s">
        <v>15</v>
      </c>
      <c r="B20507" t="s">
        <v>66</v>
      </c>
      <c r="C20507" s="7">
        <v>44079</v>
      </c>
      <c r="D20507">
        <v>636884</v>
      </c>
      <c r="E20507">
        <v>1806</v>
      </c>
      <c r="F20507">
        <v>14779</v>
      </c>
      <c r="G20507">
        <v>101</v>
      </c>
      <c r="H20507">
        <v>10738.46</v>
      </c>
      <c r="I20507">
        <v>30.451000000000001</v>
      </c>
      <c r="J20507">
        <v>249.18799999999999</v>
      </c>
      <c r="K20507">
        <v>1.7030000000000001</v>
      </c>
      <c r="L20507" s="6">
        <v>59308690</v>
      </c>
      <c r="M20507" s="6"/>
      <c r="N20507" s="7">
        <v>44079</v>
      </c>
    </row>
    <row r="20508" spans="1:14" hidden="1" x14ac:dyDescent="0.25">
      <c r="A20508" t="s">
        <v>15</v>
      </c>
      <c r="B20508" t="s">
        <v>66</v>
      </c>
      <c r="C20508" s="7">
        <v>44080</v>
      </c>
      <c r="D20508">
        <v>638517</v>
      </c>
      <c r="E20508">
        <v>1633</v>
      </c>
      <c r="F20508">
        <v>14889</v>
      </c>
      <c r="G20508">
        <v>110</v>
      </c>
      <c r="H20508">
        <v>10765.994000000001</v>
      </c>
      <c r="I20508">
        <v>27.533999999999999</v>
      </c>
      <c r="J20508">
        <v>251.042</v>
      </c>
      <c r="K20508">
        <v>1.855</v>
      </c>
      <c r="L20508" s="6">
        <v>59308690</v>
      </c>
      <c r="M20508" s="6"/>
      <c r="N20508" s="7">
        <v>44080</v>
      </c>
    </row>
    <row r="20509" spans="1:14" hidden="1" x14ac:dyDescent="0.25">
      <c r="A20509" t="s">
        <v>15</v>
      </c>
      <c r="B20509" t="s">
        <v>66</v>
      </c>
      <c r="C20509" s="7">
        <v>44081</v>
      </c>
      <c r="D20509">
        <v>639362</v>
      </c>
      <c r="E20509">
        <v>845</v>
      </c>
      <c r="F20509">
        <v>15004</v>
      </c>
      <c r="G20509">
        <v>115</v>
      </c>
      <c r="H20509">
        <v>10780.241</v>
      </c>
      <c r="I20509">
        <v>14.247</v>
      </c>
      <c r="J20509">
        <v>252.98099999999999</v>
      </c>
      <c r="K20509">
        <v>1.9390000000000001</v>
      </c>
      <c r="L20509" s="6">
        <v>59308690</v>
      </c>
      <c r="M20509" s="6"/>
      <c r="N20509" s="7">
        <v>44081</v>
      </c>
    </row>
    <row r="20510" spans="1:14" hidden="1" x14ac:dyDescent="0.25">
      <c r="A20510" t="s">
        <v>15</v>
      </c>
      <c r="B20510" t="s">
        <v>66</v>
      </c>
      <c r="C20510" s="7">
        <v>44082</v>
      </c>
      <c r="D20510">
        <v>640441</v>
      </c>
      <c r="E20510">
        <v>1079</v>
      </c>
      <c r="F20510">
        <v>15086</v>
      </c>
      <c r="G20510">
        <v>82</v>
      </c>
      <c r="H20510">
        <v>10798.433999999999</v>
      </c>
      <c r="I20510">
        <v>18.193000000000001</v>
      </c>
      <c r="J20510">
        <v>254.364</v>
      </c>
      <c r="K20510">
        <v>1.383</v>
      </c>
      <c r="L20510" s="6">
        <v>59308690</v>
      </c>
      <c r="M20510" s="6"/>
      <c r="N20510" s="7">
        <v>44082</v>
      </c>
    </row>
    <row r="20511" spans="1:14" hidden="1" x14ac:dyDescent="0.25">
      <c r="A20511" t="s">
        <v>15</v>
      </c>
      <c r="B20511" t="s">
        <v>66</v>
      </c>
      <c r="C20511" s="7">
        <v>44083</v>
      </c>
      <c r="D20511">
        <v>642431</v>
      </c>
      <c r="E20511">
        <v>1990</v>
      </c>
      <c r="F20511">
        <v>15168</v>
      </c>
      <c r="G20511">
        <v>82</v>
      </c>
      <c r="H20511">
        <v>10831.987999999999</v>
      </c>
      <c r="I20511">
        <v>33.552999999999997</v>
      </c>
      <c r="J20511">
        <v>255.74700000000001</v>
      </c>
      <c r="K20511">
        <v>1.383</v>
      </c>
      <c r="L20511" s="6">
        <v>59308690</v>
      </c>
      <c r="M20511" s="6"/>
      <c r="N20511" s="7">
        <v>44083</v>
      </c>
    </row>
    <row r="20512" spans="1:14" hidden="1" x14ac:dyDescent="0.25">
      <c r="A20512" t="s">
        <v>15</v>
      </c>
      <c r="B20512" t="s">
        <v>66</v>
      </c>
      <c r="C20512" s="7">
        <v>44084</v>
      </c>
      <c r="D20512">
        <v>644438</v>
      </c>
      <c r="E20512">
        <v>2007</v>
      </c>
      <c r="F20512">
        <v>15265</v>
      </c>
      <c r="G20512">
        <v>97</v>
      </c>
      <c r="H20512">
        <v>10865.828</v>
      </c>
      <c r="I20512">
        <v>33.840000000000003</v>
      </c>
      <c r="J20512">
        <v>257.38200000000001</v>
      </c>
      <c r="K20512">
        <v>1.6359999999999999</v>
      </c>
      <c r="L20512" s="6">
        <v>59308690</v>
      </c>
      <c r="M20512" s="6"/>
      <c r="N20512" s="7">
        <v>44084</v>
      </c>
    </row>
    <row r="20513" spans="1:14" hidden="1" x14ac:dyDescent="0.25">
      <c r="A20513" t="s">
        <v>15</v>
      </c>
      <c r="B20513" t="s">
        <v>66</v>
      </c>
      <c r="C20513" s="7">
        <v>44085</v>
      </c>
      <c r="D20513">
        <v>646398</v>
      </c>
      <c r="E20513">
        <v>1960</v>
      </c>
      <c r="F20513">
        <v>15378</v>
      </c>
      <c r="G20513">
        <v>113</v>
      </c>
      <c r="H20513">
        <v>10898.875</v>
      </c>
      <c r="I20513">
        <v>33.046999999999997</v>
      </c>
      <c r="J20513">
        <v>259.28699999999998</v>
      </c>
      <c r="K20513">
        <v>1.905</v>
      </c>
      <c r="L20513" s="6">
        <v>59308690</v>
      </c>
      <c r="M20513" s="6"/>
      <c r="N20513" s="7">
        <v>44085</v>
      </c>
    </row>
    <row r="20514" spans="1:14" hidden="1" x14ac:dyDescent="0.25">
      <c r="A20514" t="s">
        <v>15</v>
      </c>
      <c r="B20514" t="s">
        <v>66</v>
      </c>
      <c r="C20514" s="7">
        <v>44086</v>
      </c>
      <c r="D20514">
        <v>648214</v>
      </c>
      <c r="E20514">
        <v>1816</v>
      </c>
      <c r="F20514">
        <v>15427</v>
      </c>
      <c r="G20514">
        <v>49</v>
      </c>
      <c r="H20514">
        <v>10929.494000000001</v>
      </c>
      <c r="I20514">
        <v>30.619</v>
      </c>
      <c r="J20514">
        <v>260.11399999999998</v>
      </c>
      <c r="K20514">
        <v>0.82599999999999996</v>
      </c>
      <c r="L20514" s="6">
        <v>59308690</v>
      </c>
      <c r="M20514" s="6"/>
      <c r="N20514" s="7">
        <v>44086</v>
      </c>
    </row>
    <row r="20515" spans="1:14" hidden="1" x14ac:dyDescent="0.25">
      <c r="A20515" t="s">
        <v>15</v>
      </c>
      <c r="B20515" t="s">
        <v>66</v>
      </c>
      <c r="C20515" s="7">
        <v>44087</v>
      </c>
      <c r="D20515">
        <v>649793</v>
      </c>
      <c r="E20515">
        <v>1579</v>
      </c>
      <c r="F20515">
        <v>15447</v>
      </c>
      <c r="G20515">
        <v>20</v>
      </c>
      <c r="H20515">
        <v>10956.118</v>
      </c>
      <c r="I20515">
        <v>26.623000000000001</v>
      </c>
      <c r="J20515">
        <v>260.45100000000002</v>
      </c>
      <c r="K20515">
        <v>0.33700000000000002</v>
      </c>
      <c r="L20515" s="6">
        <v>59308690</v>
      </c>
      <c r="M20515" s="6"/>
      <c r="N20515" s="7">
        <v>44087</v>
      </c>
    </row>
    <row r="20516" spans="1:14" hidden="1" x14ac:dyDescent="0.25">
      <c r="A20516" t="s">
        <v>15</v>
      </c>
      <c r="B20516" t="s">
        <v>66</v>
      </c>
      <c r="C20516" s="7">
        <v>44088</v>
      </c>
      <c r="D20516">
        <v>650749</v>
      </c>
      <c r="E20516">
        <v>956</v>
      </c>
      <c r="F20516">
        <v>15499</v>
      </c>
      <c r="G20516">
        <v>52</v>
      </c>
      <c r="H20516">
        <v>10972.236999999999</v>
      </c>
      <c r="I20516">
        <v>16.119</v>
      </c>
      <c r="J20516">
        <v>261.32799999999997</v>
      </c>
      <c r="K20516">
        <v>0.877</v>
      </c>
      <c r="L20516" s="6">
        <v>59308690</v>
      </c>
      <c r="M20516" s="6"/>
      <c r="N20516" s="7">
        <v>44088</v>
      </c>
    </row>
    <row r="20517" spans="1:14" hidden="1" x14ac:dyDescent="0.25">
      <c r="A20517" t="s">
        <v>15</v>
      </c>
      <c r="B20517" t="s">
        <v>66</v>
      </c>
      <c r="C20517" s="7">
        <v>44089</v>
      </c>
      <c r="D20517">
        <v>651521</v>
      </c>
      <c r="E20517">
        <v>772</v>
      </c>
      <c r="F20517">
        <v>15641</v>
      </c>
      <c r="G20517">
        <v>142</v>
      </c>
      <c r="H20517">
        <v>10985.254000000001</v>
      </c>
      <c r="I20517">
        <v>13.016999999999999</v>
      </c>
      <c r="J20517">
        <v>263.72199999999998</v>
      </c>
      <c r="K20517">
        <v>2.3940000000000001</v>
      </c>
      <c r="L20517" s="6">
        <v>59308690</v>
      </c>
      <c r="M20517" s="6"/>
      <c r="N20517" s="7">
        <v>44089</v>
      </c>
    </row>
    <row r="20518" spans="1:14" hidden="1" x14ac:dyDescent="0.25">
      <c r="A20518" t="s">
        <v>15</v>
      </c>
      <c r="B20518" t="s">
        <v>66</v>
      </c>
      <c r="C20518" s="7">
        <v>44090</v>
      </c>
      <c r="D20518">
        <v>653444</v>
      </c>
      <c r="E20518">
        <v>1923</v>
      </c>
      <c r="F20518">
        <v>15705</v>
      </c>
      <c r="G20518">
        <v>64</v>
      </c>
      <c r="H20518">
        <v>11017.677</v>
      </c>
      <c r="I20518">
        <v>32.423999999999999</v>
      </c>
      <c r="J20518">
        <v>264.80099999999999</v>
      </c>
      <c r="K20518">
        <v>1.079</v>
      </c>
      <c r="L20518" s="6">
        <v>59308690</v>
      </c>
      <c r="M20518" s="6"/>
      <c r="N20518" s="7">
        <v>44090</v>
      </c>
    </row>
    <row r="20519" spans="1:14" hidden="1" x14ac:dyDescent="0.25">
      <c r="A20519" t="s">
        <v>15</v>
      </c>
      <c r="B20519" t="s">
        <v>66</v>
      </c>
      <c r="C20519" s="7">
        <v>44091</v>
      </c>
      <c r="D20519">
        <v>655572</v>
      </c>
      <c r="E20519">
        <v>2128</v>
      </c>
      <c r="F20519">
        <v>15772</v>
      </c>
      <c r="G20519">
        <v>67</v>
      </c>
      <c r="H20519">
        <v>11053.557000000001</v>
      </c>
      <c r="I20519">
        <v>35.880000000000003</v>
      </c>
      <c r="J20519">
        <v>265.93099999999998</v>
      </c>
      <c r="K20519">
        <v>1.1299999999999999</v>
      </c>
      <c r="L20519" s="6">
        <v>59308690</v>
      </c>
      <c r="M20519" s="6"/>
      <c r="N20519" s="7">
        <v>44091</v>
      </c>
    </row>
    <row r="20520" spans="1:14" hidden="1" x14ac:dyDescent="0.25">
      <c r="A20520" t="s">
        <v>15</v>
      </c>
      <c r="B20520" t="s">
        <v>66</v>
      </c>
      <c r="C20520" s="7">
        <v>44092</v>
      </c>
      <c r="D20520">
        <v>657627</v>
      </c>
      <c r="E20520">
        <v>2055</v>
      </c>
      <c r="F20520">
        <v>15857</v>
      </c>
      <c r="G20520">
        <v>85</v>
      </c>
      <c r="H20520">
        <v>11088.206</v>
      </c>
      <c r="I20520">
        <v>34.649000000000001</v>
      </c>
      <c r="J20520">
        <v>267.36399999999998</v>
      </c>
      <c r="K20520">
        <v>1.4330000000000001</v>
      </c>
      <c r="L20520" s="6">
        <v>59308690</v>
      </c>
      <c r="M20520" s="6"/>
      <c r="N20520" s="7">
        <v>44092</v>
      </c>
    </row>
    <row r="20521" spans="1:14" hidden="1" x14ac:dyDescent="0.25">
      <c r="A20521" t="s">
        <v>15</v>
      </c>
      <c r="B20521" t="s">
        <v>66</v>
      </c>
      <c r="C20521" s="7">
        <v>44093</v>
      </c>
      <c r="D20521">
        <v>659656</v>
      </c>
      <c r="E20521">
        <v>2029</v>
      </c>
      <c r="F20521">
        <v>15940</v>
      </c>
      <c r="G20521">
        <v>83</v>
      </c>
      <c r="H20521">
        <v>11122.416999999999</v>
      </c>
      <c r="I20521">
        <v>34.210999999999999</v>
      </c>
      <c r="J20521">
        <v>268.76299999999998</v>
      </c>
      <c r="K20521">
        <v>1.399</v>
      </c>
      <c r="L20521" s="6">
        <v>59308690</v>
      </c>
      <c r="M20521" s="6"/>
      <c r="N20521" s="7">
        <v>44093</v>
      </c>
    </row>
    <row r="20522" spans="1:14" hidden="1" x14ac:dyDescent="0.25">
      <c r="A20522" t="s">
        <v>15</v>
      </c>
      <c r="B20522" t="s">
        <v>66</v>
      </c>
      <c r="C20522" s="7">
        <v>44094</v>
      </c>
      <c r="D20522">
        <v>661211</v>
      </c>
      <c r="E20522">
        <v>1555</v>
      </c>
      <c r="F20522">
        <v>15953</v>
      </c>
      <c r="G20522">
        <v>13</v>
      </c>
      <c r="H20522">
        <v>11148.636</v>
      </c>
      <c r="I20522">
        <v>26.219000000000001</v>
      </c>
      <c r="J20522">
        <v>268.983</v>
      </c>
      <c r="K20522">
        <v>0.219</v>
      </c>
      <c r="L20522" s="6">
        <v>59308690</v>
      </c>
      <c r="M20522" s="6"/>
      <c r="N20522" s="7">
        <v>44094</v>
      </c>
    </row>
    <row r="20523" spans="1:14" hidden="1" x14ac:dyDescent="0.25">
      <c r="A20523" t="s">
        <v>15</v>
      </c>
      <c r="B20523" t="s">
        <v>66</v>
      </c>
      <c r="C20523" s="7">
        <v>44095</v>
      </c>
      <c r="D20523">
        <v>661936</v>
      </c>
      <c r="E20523">
        <v>725</v>
      </c>
      <c r="F20523">
        <v>15992</v>
      </c>
      <c r="G20523">
        <v>39</v>
      </c>
      <c r="H20523">
        <v>11160.86</v>
      </c>
      <c r="I20523">
        <v>12.224</v>
      </c>
      <c r="J20523">
        <v>269.64</v>
      </c>
      <c r="K20523">
        <v>0.65800000000000003</v>
      </c>
      <c r="L20523" s="6">
        <v>59308690</v>
      </c>
      <c r="M20523" s="6"/>
      <c r="N20523" s="7">
        <v>44095</v>
      </c>
    </row>
    <row r="20524" spans="1:14" hidden="1" x14ac:dyDescent="0.25">
      <c r="A20524" t="s">
        <v>15</v>
      </c>
      <c r="B20524" t="s">
        <v>66</v>
      </c>
      <c r="C20524" s="7">
        <v>44096</v>
      </c>
      <c r="D20524">
        <v>663282</v>
      </c>
      <c r="E20524">
        <v>1346</v>
      </c>
      <c r="F20524">
        <v>16118</v>
      </c>
      <c r="G20524">
        <v>126</v>
      </c>
      <c r="H20524">
        <v>11183.555</v>
      </c>
      <c r="I20524">
        <v>22.695</v>
      </c>
      <c r="J20524">
        <v>271.76499999999999</v>
      </c>
      <c r="K20524">
        <v>2.1240000000000001</v>
      </c>
      <c r="L20524" s="6">
        <v>59308690</v>
      </c>
      <c r="M20524" s="6"/>
      <c r="N20524" s="7">
        <v>44096</v>
      </c>
    </row>
    <row r="20525" spans="1:14" hidden="1" x14ac:dyDescent="0.25">
      <c r="A20525" t="s">
        <v>15</v>
      </c>
      <c r="B20525" t="s">
        <v>66</v>
      </c>
      <c r="C20525" s="7">
        <v>44097</v>
      </c>
      <c r="D20525">
        <v>665188</v>
      </c>
      <c r="E20525">
        <v>1906</v>
      </c>
      <c r="F20525">
        <v>16206</v>
      </c>
      <c r="G20525">
        <v>88</v>
      </c>
      <c r="H20525">
        <v>11215.691999999999</v>
      </c>
      <c r="I20525">
        <v>32.137</v>
      </c>
      <c r="J20525">
        <v>273.24799999999999</v>
      </c>
      <c r="K20525">
        <v>1.484</v>
      </c>
      <c r="L20525" s="6">
        <v>59308690</v>
      </c>
      <c r="M20525" s="6"/>
      <c r="N20525" s="7">
        <v>44097</v>
      </c>
    </row>
    <row r="20526" spans="1:14" hidden="1" x14ac:dyDescent="0.25">
      <c r="A20526" t="s">
        <v>15</v>
      </c>
      <c r="B20526" t="s">
        <v>66</v>
      </c>
      <c r="C20526" s="7">
        <v>44098</v>
      </c>
      <c r="D20526">
        <v>667049</v>
      </c>
      <c r="E20526">
        <v>1861</v>
      </c>
      <c r="F20526">
        <v>16283</v>
      </c>
      <c r="G20526">
        <v>77</v>
      </c>
      <c r="H20526">
        <v>11247.07</v>
      </c>
      <c r="I20526">
        <v>31.378</v>
      </c>
      <c r="J20526">
        <v>274.54700000000003</v>
      </c>
      <c r="K20526">
        <v>1.298</v>
      </c>
      <c r="L20526" s="6">
        <v>59308690</v>
      </c>
      <c r="M20526" s="6"/>
      <c r="N20526" s="7">
        <v>44098</v>
      </c>
    </row>
    <row r="20527" spans="1:14" hidden="1" x14ac:dyDescent="0.25">
      <c r="A20527" t="s">
        <v>15</v>
      </c>
      <c r="B20527" t="s">
        <v>66</v>
      </c>
      <c r="C20527" s="7">
        <v>44099</v>
      </c>
      <c r="D20527">
        <v>668529</v>
      </c>
      <c r="E20527">
        <v>1480</v>
      </c>
      <c r="F20527">
        <v>16312</v>
      </c>
      <c r="G20527">
        <v>29</v>
      </c>
      <c r="H20527">
        <v>11272.023999999999</v>
      </c>
      <c r="I20527">
        <v>24.954000000000001</v>
      </c>
      <c r="J20527">
        <v>275.036</v>
      </c>
      <c r="K20527">
        <v>0.48899999999999999</v>
      </c>
      <c r="L20527" s="6">
        <v>59308690</v>
      </c>
      <c r="M20527" s="6"/>
      <c r="N20527" s="7">
        <v>44099</v>
      </c>
    </row>
    <row r="20528" spans="1:14" hidden="1" x14ac:dyDescent="0.25">
      <c r="A20528" t="s">
        <v>15</v>
      </c>
      <c r="B20528" t="s">
        <v>66</v>
      </c>
      <c r="C20528" s="7">
        <v>44100</v>
      </c>
      <c r="D20528">
        <v>669498</v>
      </c>
      <c r="E20528">
        <v>969</v>
      </c>
      <c r="F20528">
        <v>16376</v>
      </c>
      <c r="G20528">
        <v>64</v>
      </c>
      <c r="H20528">
        <v>11288.362999999999</v>
      </c>
      <c r="I20528">
        <v>16.338000000000001</v>
      </c>
      <c r="J20528">
        <v>276.11500000000001</v>
      </c>
      <c r="K20528">
        <v>1.079</v>
      </c>
      <c r="L20528" s="6">
        <v>59308690</v>
      </c>
      <c r="M20528" s="6"/>
      <c r="N20528" s="7">
        <v>44100</v>
      </c>
    </row>
    <row r="20529" spans="1:14" hidden="1" x14ac:dyDescent="0.25">
      <c r="A20529" t="s">
        <v>15</v>
      </c>
      <c r="B20529" t="s">
        <v>66</v>
      </c>
      <c r="C20529" s="7">
        <v>44101</v>
      </c>
      <c r="D20529">
        <v>670766</v>
      </c>
      <c r="E20529">
        <v>1268</v>
      </c>
      <c r="F20529">
        <v>16398</v>
      </c>
      <c r="G20529">
        <v>22</v>
      </c>
      <c r="H20529">
        <v>11309.742</v>
      </c>
      <c r="I20529">
        <v>21.38</v>
      </c>
      <c r="J20529">
        <v>276.48599999999999</v>
      </c>
      <c r="K20529">
        <v>0.371</v>
      </c>
      <c r="L20529" s="6">
        <v>59308690</v>
      </c>
      <c r="M20529" s="6"/>
      <c r="N20529" s="7">
        <v>44101</v>
      </c>
    </row>
    <row r="20530" spans="1:14" hidden="1" x14ac:dyDescent="0.25">
      <c r="A20530" t="s">
        <v>15</v>
      </c>
      <c r="B20530" t="s">
        <v>66</v>
      </c>
      <c r="C20530" s="7">
        <v>44102</v>
      </c>
      <c r="D20530">
        <v>671669</v>
      </c>
      <c r="E20530">
        <v>903</v>
      </c>
      <c r="F20530">
        <v>16586</v>
      </c>
      <c r="G20530">
        <v>188</v>
      </c>
      <c r="H20530">
        <v>11324.968000000001</v>
      </c>
      <c r="I20530">
        <v>15.225</v>
      </c>
      <c r="J20530">
        <v>279.65499999999997</v>
      </c>
      <c r="K20530">
        <v>3.17</v>
      </c>
      <c r="L20530" s="6">
        <v>59308690</v>
      </c>
      <c r="M20530" s="6"/>
      <c r="N20530" s="7">
        <v>44102</v>
      </c>
    </row>
    <row r="20531" spans="1:14" hidden="1" x14ac:dyDescent="0.25">
      <c r="A20531" t="s">
        <v>15</v>
      </c>
      <c r="B20531" t="s">
        <v>66</v>
      </c>
      <c r="C20531" s="7">
        <v>44103</v>
      </c>
      <c r="D20531">
        <v>672572</v>
      </c>
      <c r="E20531">
        <v>903</v>
      </c>
      <c r="F20531">
        <v>16667</v>
      </c>
      <c r="G20531">
        <v>81</v>
      </c>
      <c r="H20531">
        <v>11340.192999999999</v>
      </c>
      <c r="I20531">
        <v>15.225</v>
      </c>
      <c r="J20531">
        <v>281.02100000000002</v>
      </c>
      <c r="K20531">
        <v>1.3660000000000001</v>
      </c>
      <c r="L20531" s="6">
        <v>59308690</v>
      </c>
      <c r="M20531" s="6"/>
      <c r="N20531" s="7">
        <v>44103</v>
      </c>
    </row>
    <row r="20532" spans="1:14" hidden="1" x14ac:dyDescent="0.25">
      <c r="A20532" t="s">
        <v>15</v>
      </c>
      <c r="B20532" t="s">
        <v>66</v>
      </c>
      <c r="C20532" s="7">
        <v>44104</v>
      </c>
      <c r="D20532">
        <v>674339</v>
      </c>
      <c r="E20532">
        <v>1767</v>
      </c>
      <c r="F20532">
        <v>16734</v>
      </c>
      <c r="G20532">
        <v>67</v>
      </c>
      <c r="H20532">
        <v>11369.986000000001</v>
      </c>
      <c r="I20532">
        <v>29.792999999999999</v>
      </c>
      <c r="J20532">
        <v>282.15100000000001</v>
      </c>
      <c r="K20532">
        <v>1.1299999999999999</v>
      </c>
      <c r="L20532" s="6">
        <v>59308690</v>
      </c>
      <c r="M20532" s="6"/>
      <c r="N20532" s="7">
        <v>44104</v>
      </c>
    </row>
    <row r="20533" spans="1:14" hidden="1" x14ac:dyDescent="0.25">
      <c r="A20533" t="s">
        <v>15</v>
      </c>
      <c r="B20533" t="s">
        <v>66</v>
      </c>
      <c r="C20533" s="7">
        <v>44105</v>
      </c>
      <c r="D20533">
        <v>676084</v>
      </c>
      <c r="E20533">
        <v>1745</v>
      </c>
      <c r="F20533">
        <v>16866</v>
      </c>
      <c r="G20533">
        <v>132</v>
      </c>
      <c r="H20533">
        <v>11399.409</v>
      </c>
      <c r="I20533">
        <v>29.422000000000001</v>
      </c>
      <c r="J20533">
        <v>284.37700000000001</v>
      </c>
      <c r="K20533">
        <v>2.226</v>
      </c>
      <c r="L20533" s="6">
        <v>59308690</v>
      </c>
      <c r="M20533" s="6"/>
      <c r="N20533" s="7">
        <v>44105</v>
      </c>
    </row>
    <row r="20534" spans="1:14" hidden="1" x14ac:dyDescent="0.25">
      <c r="A20534" t="s">
        <v>15</v>
      </c>
      <c r="B20534" t="s">
        <v>66</v>
      </c>
      <c r="C20534" s="7">
        <v>44106</v>
      </c>
      <c r="D20534">
        <v>677833</v>
      </c>
      <c r="E20534">
        <v>1749</v>
      </c>
      <c r="F20534">
        <v>16909</v>
      </c>
      <c r="G20534">
        <v>43</v>
      </c>
      <c r="H20534">
        <v>11428.898999999999</v>
      </c>
      <c r="I20534">
        <v>29.49</v>
      </c>
      <c r="J20534">
        <v>285.10199999999998</v>
      </c>
      <c r="K20534">
        <v>0.72499999999999998</v>
      </c>
      <c r="L20534" s="6">
        <v>59308690</v>
      </c>
      <c r="M20534" s="6"/>
      <c r="N20534" s="7">
        <v>44106</v>
      </c>
    </row>
    <row r="20535" spans="1:14" hidden="1" x14ac:dyDescent="0.25">
      <c r="A20535" t="s">
        <v>15</v>
      </c>
      <c r="B20535" t="s">
        <v>66</v>
      </c>
      <c r="C20535" s="7">
        <v>44107</v>
      </c>
      <c r="D20535">
        <v>679716</v>
      </c>
      <c r="E20535">
        <v>1883</v>
      </c>
      <c r="F20535">
        <v>16938</v>
      </c>
      <c r="G20535">
        <v>29</v>
      </c>
      <c r="H20535">
        <v>11460.647999999999</v>
      </c>
      <c r="I20535">
        <v>31.748999999999999</v>
      </c>
      <c r="J20535">
        <v>285.59100000000001</v>
      </c>
      <c r="K20535">
        <v>0.48899999999999999</v>
      </c>
      <c r="L20535" s="6">
        <v>59308690</v>
      </c>
      <c r="M20535" s="6"/>
      <c r="N20535" s="7">
        <v>44107</v>
      </c>
    </row>
    <row r="20536" spans="1:14" hidden="1" x14ac:dyDescent="0.25">
      <c r="A20536" t="s">
        <v>15</v>
      </c>
      <c r="B20536" t="s">
        <v>66</v>
      </c>
      <c r="C20536" s="7">
        <v>44108</v>
      </c>
      <c r="D20536">
        <v>681289</v>
      </c>
      <c r="E20536">
        <v>1573</v>
      </c>
      <c r="F20536">
        <v>16976</v>
      </c>
      <c r="G20536">
        <v>38</v>
      </c>
      <c r="H20536">
        <v>11487.17</v>
      </c>
      <c r="I20536">
        <v>26.521999999999998</v>
      </c>
      <c r="J20536">
        <v>286.23099999999999</v>
      </c>
      <c r="K20536">
        <v>0.64100000000000001</v>
      </c>
      <c r="L20536" s="6">
        <v>59308690</v>
      </c>
      <c r="M20536" s="6"/>
      <c r="N20536" s="7">
        <v>44108</v>
      </c>
    </row>
    <row r="20537" spans="1:14" hidden="1" x14ac:dyDescent="0.25">
      <c r="A20537" t="s">
        <v>15</v>
      </c>
      <c r="B20537" t="s">
        <v>66</v>
      </c>
      <c r="C20537" s="7">
        <v>44109</v>
      </c>
      <c r="D20537">
        <v>682215</v>
      </c>
      <c r="E20537">
        <v>926</v>
      </c>
      <c r="F20537">
        <v>17016</v>
      </c>
      <c r="G20537">
        <v>40</v>
      </c>
      <c r="H20537">
        <v>11502.782999999999</v>
      </c>
      <c r="I20537">
        <v>15.613</v>
      </c>
      <c r="J20537">
        <v>286.90600000000001</v>
      </c>
      <c r="K20537">
        <v>0.67400000000000004</v>
      </c>
      <c r="L20537" s="6">
        <v>59308690</v>
      </c>
      <c r="M20537" s="6"/>
      <c r="N20537" s="7">
        <v>44109</v>
      </c>
    </row>
    <row r="20538" spans="1:14" hidden="1" x14ac:dyDescent="0.25">
      <c r="A20538" t="s">
        <v>15</v>
      </c>
      <c r="B20538" t="s">
        <v>66</v>
      </c>
      <c r="C20538" s="7">
        <v>44110</v>
      </c>
      <c r="D20538">
        <v>683242</v>
      </c>
      <c r="E20538">
        <v>1027</v>
      </c>
      <c r="F20538">
        <v>17103</v>
      </c>
      <c r="G20538">
        <v>87</v>
      </c>
      <c r="H20538">
        <v>11520.099</v>
      </c>
      <c r="I20538">
        <v>17.315999999999999</v>
      </c>
      <c r="J20538">
        <v>288.37299999999999</v>
      </c>
      <c r="K20538">
        <v>1.4670000000000001</v>
      </c>
      <c r="L20538" s="6">
        <v>59308690</v>
      </c>
      <c r="M20538" s="6"/>
      <c r="N20538" s="7">
        <v>44110</v>
      </c>
    </row>
    <row r="20539" spans="1:14" hidden="1" x14ac:dyDescent="0.25">
      <c r="A20539" t="s">
        <v>15</v>
      </c>
      <c r="B20539" t="s">
        <v>66</v>
      </c>
      <c r="C20539" s="7">
        <v>44111</v>
      </c>
      <c r="D20539">
        <v>685155</v>
      </c>
      <c r="E20539">
        <v>1913</v>
      </c>
      <c r="F20539">
        <v>17248</v>
      </c>
      <c r="G20539">
        <v>145</v>
      </c>
      <c r="H20539">
        <v>11552.353999999999</v>
      </c>
      <c r="I20539">
        <v>32.255000000000003</v>
      </c>
      <c r="J20539">
        <v>290.81700000000001</v>
      </c>
      <c r="K20539">
        <v>2.4449999999999998</v>
      </c>
      <c r="L20539" s="6">
        <v>59308690</v>
      </c>
      <c r="M20539" s="6"/>
      <c r="N20539" s="7">
        <v>44111</v>
      </c>
    </row>
    <row r="20540" spans="1:14" hidden="1" x14ac:dyDescent="0.25">
      <c r="A20540" t="s">
        <v>15</v>
      </c>
      <c r="B20540" t="s">
        <v>66</v>
      </c>
      <c r="C20540" s="7">
        <v>44112</v>
      </c>
      <c r="D20540">
        <v>686891</v>
      </c>
      <c r="E20540">
        <v>1736</v>
      </c>
      <c r="F20540">
        <v>17408</v>
      </c>
      <c r="G20540">
        <v>160</v>
      </c>
      <c r="H20540">
        <v>11581.625</v>
      </c>
      <c r="I20540">
        <v>29.271000000000001</v>
      </c>
      <c r="J20540">
        <v>293.51499999999999</v>
      </c>
      <c r="K20540">
        <v>2.698</v>
      </c>
      <c r="L20540" s="6">
        <v>59308690</v>
      </c>
      <c r="M20540" s="6"/>
      <c r="N20540" s="7">
        <v>44112</v>
      </c>
    </row>
    <row r="20541" spans="1:14" hidden="1" x14ac:dyDescent="0.25">
      <c r="A20541" t="s">
        <v>15</v>
      </c>
      <c r="B20541" t="s">
        <v>66</v>
      </c>
      <c r="C20541" s="7">
        <v>44113</v>
      </c>
      <c r="D20541">
        <v>688352</v>
      </c>
      <c r="E20541">
        <v>1461</v>
      </c>
      <c r="F20541">
        <v>17547</v>
      </c>
      <c r="G20541">
        <v>139</v>
      </c>
      <c r="H20541">
        <v>11606.259</v>
      </c>
      <c r="I20541">
        <v>24.634</v>
      </c>
      <c r="J20541">
        <v>295.85899999999998</v>
      </c>
      <c r="K20541">
        <v>2.3439999999999999</v>
      </c>
      <c r="L20541" s="6">
        <v>59308690</v>
      </c>
      <c r="M20541" s="6"/>
      <c r="N20541" s="7">
        <v>44113</v>
      </c>
    </row>
    <row r="20542" spans="1:14" hidden="1" x14ac:dyDescent="0.25">
      <c r="A20542" t="s">
        <v>15</v>
      </c>
      <c r="B20542" t="s">
        <v>66</v>
      </c>
      <c r="C20542" s="7">
        <v>44114</v>
      </c>
      <c r="D20542">
        <v>690896</v>
      </c>
      <c r="E20542">
        <v>2544</v>
      </c>
      <c r="F20542">
        <v>17673</v>
      </c>
      <c r="G20542">
        <v>126</v>
      </c>
      <c r="H20542">
        <v>11649.153</v>
      </c>
      <c r="I20542">
        <v>42.893999999999998</v>
      </c>
      <c r="J20542">
        <v>297.983</v>
      </c>
      <c r="K20542">
        <v>2.1240000000000001</v>
      </c>
      <c r="L20542" s="6">
        <v>59308690</v>
      </c>
      <c r="M20542" s="6"/>
      <c r="N20542" s="7">
        <v>44114</v>
      </c>
    </row>
    <row r="20543" spans="1:14" hidden="1" x14ac:dyDescent="0.25">
      <c r="A20543" t="s">
        <v>15</v>
      </c>
      <c r="B20543" t="s">
        <v>66</v>
      </c>
      <c r="C20543" s="7">
        <v>44115</v>
      </c>
      <c r="D20543">
        <v>692471</v>
      </c>
      <c r="E20543">
        <v>1575</v>
      </c>
      <c r="F20543">
        <v>17780</v>
      </c>
      <c r="G20543">
        <v>107</v>
      </c>
      <c r="H20543">
        <v>11675.709000000001</v>
      </c>
      <c r="I20543">
        <v>26.556000000000001</v>
      </c>
      <c r="J20543">
        <v>299.78699999999998</v>
      </c>
      <c r="K20543">
        <v>1.804</v>
      </c>
      <c r="L20543" s="6">
        <v>59308690</v>
      </c>
      <c r="M20543" s="6"/>
      <c r="N20543" s="7">
        <v>44115</v>
      </c>
    </row>
    <row r="20544" spans="1:14" hidden="1" x14ac:dyDescent="0.25">
      <c r="A20544" t="s">
        <v>15</v>
      </c>
      <c r="B20544" t="s">
        <v>66</v>
      </c>
      <c r="C20544" s="7">
        <v>44116</v>
      </c>
      <c r="D20544">
        <v>693359</v>
      </c>
      <c r="E20544">
        <v>888</v>
      </c>
      <c r="F20544">
        <v>17863</v>
      </c>
      <c r="G20544">
        <v>83</v>
      </c>
      <c r="H20544">
        <v>11690.681</v>
      </c>
      <c r="I20544">
        <v>14.973000000000001</v>
      </c>
      <c r="J20544">
        <v>301.18700000000001</v>
      </c>
      <c r="K20544">
        <v>1.399</v>
      </c>
      <c r="L20544" s="6">
        <v>59308690</v>
      </c>
      <c r="M20544" s="6"/>
      <c r="N20544" s="7">
        <v>44116</v>
      </c>
    </row>
    <row r="20545" spans="1:14" hidden="1" x14ac:dyDescent="0.25">
      <c r="A20545" t="s">
        <v>15</v>
      </c>
      <c r="B20545" t="s">
        <v>66</v>
      </c>
      <c r="C20545" s="7">
        <v>44117</v>
      </c>
      <c r="D20545">
        <v>694537</v>
      </c>
      <c r="E20545">
        <v>1178</v>
      </c>
      <c r="F20545">
        <v>18028</v>
      </c>
      <c r="G20545">
        <v>165</v>
      </c>
      <c r="H20545">
        <v>11710.544</v>
      </c>
      <c r="I20545">
        <v>19.861999999999998</v>
      </c>
      <c r="J20545">
        <v>303.96899999999999</v>
      </c>
      <c r="K20545">
        <v>2.782</v>
      </c>
      <c r="L20545" s="6">
        <v>59308690</v>
      </c>
      <c r="M20545" s="6"/>
      <c r="N20545" s="7">
        <v>44117</v>
      </c>
    </row>
    <row r="20546" spans="1:14" hidden="1" x14ac:dyDescent="0.25">
      <c r="A20546" t="s">
        <v>15</v>
      </c>
      <c r="B20546" t="s">
        <v>66</v>
      </c>
      <c r="C20546" s="7">
        <v>44118</v>
      </c>
      <c r="D20546">
        <v>696414</v>
      </c>
      <c r="E20546">
        <v>1877</v>
      </c>
      <c r="F20546">
        <v>18151</v>
      </c>
      <c r="G20546">
        <v>123</v>
      </c>
      <c r="H20546">
        <v>11742.191999999999</v>
      </c>
      <c r="I20546">
        <v>31.648</v>
      </c>
      <c r="J20546">
        <v>306.04300000000001</v>
      </c>
      <c r="K20546">
        <v>2.0739999999999998</v>
      </c>
      <c r="L20546" s="6">
        <v>59308690</v>
      </c>
      <c r="M20546" s="6"/>
      <c r="N20546" s="7">
        <v>44118</v>
      </c>
    </row>
    <row r="20547" spans="1:14" hidden="1" x14ac:dyDescent="0.25">
      <c r="A20547" t="s">
        <v>15</v>
      </c>
      <c r="B20547" t="s">
        <v>66</v>
      </c>
      <c r="C20547" s="7">
        <v>44119</v>
      </c>
      <c r="D20547">
        <v>698184</v>
      </c>
      <c r="E20547">
        <v>1770</v>
      </c>
      <c r="F20547">
        <v>18309</v>
      </c>
      <c r="G20547">
        <v>158</v>
      </c>
      <c r="H20547">
        <v>11772.035</v>
      </c>
      <c r="I20547">
        <v>29.844000000000001</v>
      </c>
      <c r="J20547">
        <v>308.70699999999999</v>
      </c>
      <c r="K20547">
        <v>2.6640000000000001</v>
      </c>
      <c r="L20547" s="6">
        <v>59308690</v>
      </c>
      <c r="M20547" s="6"/>
      <c r="N20547" s="7">
        <v>44119</v>
      </c>
    </row>
    <row r="20548" spans="1:14" hidden="1" x14ac:dyDescent="0.25">
      <c r="A20548" t="s">
        <v>15</v>
      </c>
      <c r="B20548" t="s">
        <v>66</v>
      </c>
      <c r="C20548" s="7">
        <v>44120</v>
      </c>
      <c r="D20548">
        <v>700203</v>
      </c>
      <c r="E20548">
        <v>2019</v>
      </c>
      <c r="F20548">
        <v>18370</v>
      </c>
      <c r="G20548">
        <v>61</v>
      </c>
      <c r="H20548">
        <v>11806.078</v>
      </c>
      <c r="I20548">
        <v>34.042000000000002</v>
      </c>
      <c r="J20548">
        <v>309.73500000000001</v>
      </c>
      <c r="K20548">
        <v>1.0289999999999999</v>
      </c>
      <c r="L20548" s="6">
        <v>59308690</v>
      </c>
      <c r="M20548" s="6"/>
      <c r="N20548" s="7">
        <v>44120</v>
      </c>
    </row>
    <row r="20549" spans="1:14" hidden="1" x14ac:dyDescent="0.25">
      <c r="A20549" t="s">
        <v>15</v>
      </c>
      <c r="B20549" t="s">
        <v>66</v>
      </c>
      <c r="C20549" s="7">
        <v>44121</v>
      </c>
      <c r="D20549">
        <v>702131</v>
      </c>
      <c r="E20549">
        <v>1928</v>
      </c>
      <c r="F20549">
        <v>18408</v>
      </c>
      <c r="G20549">
        <v>38</v>
      </c>
      <c r="H20549">
        <v>11838.585999999999</v>
      </c>
      <c r="I20549">
        <v>32.508000000000003</v>
      </c>
      <c r="J20549">
        <v>310.37599999999998</v>
      </c>
      <c r="K20549">
        <v>0.64100000000000001</v>
      </c>
      <c r="L20549" s="6">
        <v>59308690</v>
      </c>
      <c r="M20549" s="6"/>
      <c r="N20549" s="7">
        <v>44121</v>
      </c>
    </row>
    <row r="20550" spans="1:14" hidden="1" x14ac:dyDescent="0.25">
      <c r="A20550" t="s">
        <v>15</v>
      </c>
      <c r="B20550" t="s">
        <v>66</v>
      </c>
      <c r="C20550" s="7">
        <v>44122</v>
      </c>
      <c r="D20550">
        <v>703793</v>
      </c>
      <c r="E20550">
        <v>1662</v>
      </c>
      <c r="F20550">
        <v>18471</v>
      </c>
      <c r="G20550">
        <v>63</v>
      </c>
      <c r="H20550">
        <v>11866.608</v>
      </c>
      <c r="I20550">
        <v>28.023</v>
      </c>
      <c r="J20550">
        <v>311.43799999999999</v>
      </c>
      <c r="K20550">
        <v>1.0620000000000001</v>
      </c>
      <c r="L20550" s="6">
        <v>59308690</v>
      </c>
      <c r="M20550" s="6"/>
      <c r="N20550" s="7">
        <v>44122</v>
      </c>
    </row>
    <row r="20551" spans="1:14" hidden="1" x14ac:dyDescent="0.25">
      <c r="A20551" t="s">
        <v>15</v>
      </c>
      <c r="B20551" t="s">
        <v>66</v>
      </c>
      <c r="C20551" s="7">
        <v>44123</v>
      </c>
      <c r="D20551">
        <v>705254</v>
      </c>
      <c r="E20551">
        <v>1461</v>
      </c>
      <c r="F20551">
        <v>18492</v>
      </c>
      <c r="G20551">
        <v>21</v>
      </c>
      <c r="H20551">
        <v>11891.242</v>
      </c>
      <c r="I20551">
        <v>24.634</v>
      </c>
      <c r="J20551">
        <v>311.79199999999997</v>
      </c>
      <c r="K20551">
        <v>0.35399999999999998</v>
      </c>
      <c r="L20551" s="6">
        <v>59308690</v>
      </c>
      <c r="M20551" s="6"/>
      <c r="N20551" s="7">
        <v>44123</v>
      </c>
    </row>
    <row r="20552" spans="1:14" hidden="1" x14ac:dyDescent="0.25">
      <c r="A20552" t="s">
        <v>15</v>
      </c>
      <c r="B20552" t="s">
        <v>66</v>
      </c>
      <c r="C20552" s="7">
        <v>44124</v>
      </c>
      <c r="D20552">
        <v>706304</v>
      </c>
      <c r="E20552">
        <v>1050</v>
      </c>
      <c r="F20552">
        <v>18656</v>
      </c>
      <c r="G20552">
        <v>164</v>
      </c>
      <c r="H20552">
        <v>11908.946</v>
      </c>
      <c r="I20552">
        <v>17.704000000000001</v>
      </c>
      <c r="J20552">
        <v>314.55799999999999</v>
      </c>
      <c r="K20552">
        <v>2.7650000000000001</v>
      </c>
      <c r="L20552" s="6">
        <v>59308690</v>
      </c>
      <c r="M20552" s="6"/>
      <c r="N20552" s="7">
        <v>44124</v>
      </c>
    </row>
    <row r="20553" spans="1:14" hidden="1" x14ac:dyDescent="0.25">
      <c r="A20553" t="s">
        <v>15</v>
      </c>
      <c r="B20553" t="s">
        <v>66</v>
      </c>
      <c r="C20553" s="7">
        <v>44125</v>
      </c>
      <c r="D20553">
        <v>708359</v>
      </c>
      <c r="E20553">
        <v>2055</v>
      </c>
      <c r="F20553">
        <v>18741</v>
      </c>
      <c r="G20553">
        <v>85</v>
      </c>
      <c r="H20553">
        <v>11943.594999999999</v>
      </c>
      <c r="I20553">
        <v>34.649000000000001</v>
      </c>
      <c r="J20553">
        <v>315.99099999999999</v>
      </c>
      <c r="K20553">
        <v>1.4330000000000001</v>
      </c>
      <c r="L20553" s="6">
        <v>59308690</v>
      </c>
      <c r="M20553" s="6"/>
      <c r="N20553" s="7">
        <v>44125</v>
      </c>
    </row>
    <row r="20554" spans="1:14" hidden="1" x14ac:dyDescent="0.25">
      <c r="A20554" t="s">
        <v>15</v>
      </c>
      <c r="B20554" t="s">
        <v>66</v>
      </c>
      <c r="C20554" s="7">
        <v>44126</v>
      </c>
      <c r="D20554">
        <v>710515</v>
      </c>
      <c r="E20554">
        <v>2156</v>
      </c>
      <c r="F20554">
        <v>18843</v>
      </c>
      <c r="G20554">
        <v>102</v>
      </c>
      <c r="H20554">
        <v>11979.948</v>
      </c>
      <c r="I20554">
        <v>36.351999999999997</v>
      </c>
      <c r="J20554">
        <v>317.71100000000001</v>
      </c>
      <c r="K20554">
        <v>1.72</v>
      </c>
      <c r="L20554" s="6">
        <v>59308690</v>
      </c>
      <c r="M20554" s="6"/>
      <c r="N20554" s="7">
        <v>44126</v>
      </c>
    </row>
    <row r="20555" spans="1:14" hidden="1" x14ac:dyDescent="0.25">
      <c r="A20555" t="s">
        <v>15</v>
      </c>
      <c r="B20555" t="s">
        <v>66</v>
      </c>
      <c r="C20555" s="7">
        <v>44127</v>
      </c>
      <c r="D20555">
        <v>712412</v>
      </c>
      <c r="E20555">
        <v>1897</v>
      </c>
      <c r="F20555">
        <v>18891</v>
      </c>
      <c r="G20555">
        <v>48</v>
      </c>
      <c r="H20555">
        <v>12011.933000000001</v>
      </c>
      <c r="I20555">
        <v>31.984999999999999</v>
      </c>
      <c r="J20555">
        <v>318.52</v>
      </c>
      <c r="K20555">
        <v>0.80900000000000005</v>
      </c>
      <c r="L20555" s="6">
        <v>59308690</v>
      </c>
      <c r="M20555" s="6"/>
      <c r="N20555" s="7">
        <v>44127</v>
      </c>
    </row>
    <row r="20556" spans="1:14" hidden="1" x14ac:dyDescent="0.25">
      <c r="A20556" t="s">
        <v>15</v>
      </c>
      <c r="B20556" t="s">
        <v>66</v>
      </c>
      <c r="C20556" s="7">
        <v>44128</v>
      </c>
      <c r="D20556">
        <v>714246</v>
      </c>
      <c r="E20556">
        <v>1834</v>
      </c>
      <c r="F20556">
        <v>18944</v>
      </c>
      <c r="G20556">
        <v>53</v>
      </c>
      <c r="H20556">
        <v>12042.856</v>
      </c>
      <c r="I20556">
        <v>30.922999999999998</v>
      </c>
      <c r="J20556">
        <v>319.41399999999999</v>
      </c>
      <c r="K20556">
        <v>0.89400000000000002</v>
      </c>
      <c r="L20556" s="6">
        <v>59308690</v>
      </c>
      <c r="M20556" s="6"/>
      <c r="N20556" s="7">
        <v>44128</v>
      </c>
    </row>
    <row r="20557" spans="1:14" hidden="1" x14ac:dyDescent="0.25">
      <c r="A20557" t="s">
        <v>15</v>
      </c>
      <c r="B20557" t="s">
        <v>66</v>
      </c>
      <c r="C20557" s="7">
        <v>44129</v>
      </c>
      <c r="D20557">
        <v>715868</v>
      </c>
      <c r="E20557">
        <v>1622</v>
      </c>
      <c r="F20557">
        <v>18968</v>
      </c>
      <c r="G20557">
        <v>24</v>
      </c>
      <c r="H20557">
        <v>12070.204</v>
      </c>
      <c r="I20557">
        <v>27.347999999999999</v>
      </c>
      <c r="J20557">
        <v>319.81799999999998</v>
      </c>
      <c r="K20557">
        <v>0.40500000000000003</v>
      </c>
      <c r="L20557" s="6">
        <v>59308690</v>
      </c>
      <c r="M20557" s="6"/>
      <c r="N20557" s="7">
        <v>44129</v>
      </c>
    </row>
    <row r="20558" spans="1:14" hidden="1" x14ac:dyDescent="0.25">
      <c r="A20558" t="s">
        <v>15</v>
      </c>
      <c r="B20558" t="s">
        <v>66</v>
      </c>
      <c r="C20558" s="7">
        <v>44130</v>
      </c>
      <c r="D20558">
        <v>716759</v>
      </c>
      <c r="E20558">
        <v>891</v>
      </c>
      <c r="F20558">
        <v>19008</v>
      </c>
      <c r="G20558">
        <v>40</v>
      </c>
      <c r="H20558">
        <v>12085.227000000001</v>
      </c>
      <c r="I20558">
        <v>15.023</v>
      </c>
      <c r="J20558">
        <v>320.49299999999999</v>
      </c>
      <c r="K20558">
        <v>0.67400000000000004</v>
      </c>
      <c r="L20558" s="6">
        <v>59308690</v>
      </c>
      <c r="M20558" s="6"/>
      <c r="N20558" s="7">
        <v>44130</v>
      </c>
    </row>
    <row r="20559" spans="1:14" hidden="1" x14ac:dyDescent="0.25">
      <c r="A20559" t="s">
        <v>15</v>
      </c>
      <c r="B20559" t="s">
        <v>66</v>
      </c>
      <c r="C20559" s="7">
        <v>44131</v>
      </c>
      <c r="D20559">
        <v>717851</v>
      </c>
      <c r="E20559">
        <v>1092</v>
      </c>
      <c r="F20559">
        <v>19053</v>
      </c>
      <c r="G20559">
        <v>45</v>
      </c>
      <c r="H20559">
        <v>12103.638999999999</v>
      </c>
      <c r="I20559">
        <v>18.411999999999999</v>
      </c>
      <c r="J20559">
        <v>321.25099999999998</v>
      </c>
      <c r="K20559">
        <v>0.75900000000000001</v>
      </c>
      <c r="L20559" s="6">
        <v>59308690</v>
      </c>
      <c r="M20559" s="6"/>
      <c r="N20559" s="7">
        <v>44131</v>
      </c>
    </row>
    <row r="20560" spans="1:14" hidden="1" x14ac:dyDescent="0.25">
      <c r="A20560" t="s">
        <v>15</v>
      </c>
      <c r="B20560" t="s">
        <v>66</v>
      </c>
      <c r="C20560" s="7">
        <v>44132</v>
      </c>
      <c r="D20560">
        <v>719714</v>
      </c>
      <c r="E20560">
        <v>1863</v>
      </c>
      <c r="F20560">
        <v>19111</v>
      </c>
      <c r="G20560">
        <v>58</v>
      </c>
      <c r="H20560">
        <v>12135.050999999999</v>
      </c>
      <c r="I20560">
        <v>31.411999999999999</v>
      </c>
      <c r="J20560">
        <v>322.22899999999998</v>
      </c>
      <c r="K20560">
        <v>0.97799999999999998</v>
      </c>
      <c r="L20560" s="6">
        <v>59308690</v>
      </c>
      <c r="M20560" s="6"/>
      <c r="N20560" s="7">
        <v>44132</v>
      </c>
    </row>
    <row r="20561" spans="1:14" hidden="1" x14ac:dyDescent="0.25">
      <c r="A20561" t="s">
        <v>15</v>
      </c>
      <c r="B20561" t="s">
        <v>66</v>
      </c>
      <c r="C20561" s="7">
        <v>44133</v>
      </c>
      <c r="D20561">
        <v>721770</v>
      </c>
      <c r="E20561">
        <v>2056</v>
      </c>
      <c r="F20561">
        <v>19164</v>
      </c>
      <c r="G20561">
        <v>53</v>
      </c>
      <c r="H20561">
        <v>12169.717000000001</v>
      </c>
      <c r="I20561">
        <v>34.665999999999997</v>
      </c>
      <c r="J20561">
        <v>323.12299999999999</v>
      </c>
      <c r="K20561">
        <v>0.89400000000000002</v>
      </c>
      <c r="L20561" s="6">
        <v>59308690</v>
      </c>
      <c r="M20561" s="6"/>
      <c r="N20561" s="7">
        <v>44133</v>
      </c>
    </row>
    <row r="20562" spans="1:14" hidden="1" x14ac:dyDescent="0.25">
      <c r="A20562" t="s">
        <v>15</v>
      </c>
      <c r="B20562" t="s">
        <v>66</v>
      </c>
      <c r="C20562" s="7">
        <v>44134</v>
      </c>
      <c r="D20562">
        <v>723682</v>
      </c>
      <c r="E20562">
        <v>1912</v>
      </c>
      <c r="F20562">
        <v>19230</v>
      </c>
      <c r="G20562">
        <v>66</v>
      </c>
      <c r="H20562">
        <v>12201.956</v>
      </c>
      <c r="I20562">
        <v>32.238</v>
      </c>
      <c r="J20562">
        <v>324.23599999999999</v>
      </c>
      <c r="K20562">
        <v>1.113</v>
      </c>
      <c r="L20562" s="6">
        <v>59308690</v>
      </c>
      <c r="M20562" s="6"/>
      <c r="N20562" s="7">
        <v>44134</v>
      </c>
    </row>
    <row r="20563" spans="1:14" hidden="1" x14ac:dyDescent="0.25">
      <c r="A20563" t="s">
        <v>15</v>
      </c>
      <c r="B20563" t="s">
        <v>66</v>
      </c>
      <c r="C20563" s="7">
        <v>44135</v>
      </c>
      <c r="D20563">
        <v>725452</v>
      </c>
      <c r="E20563">
        <v>1770</v>
      </c>
      <c r="F20563">
        <v>19276</v>
      </c>
      <c r="G20563">
        <v>46</v>
      </c>
      <c r="H20563">
        <v>12231.799000000001</v>
      </c>
      <c r="I20563">
        <v>29.844000000000001</v>
      </c>
      <c r="J20563">
        <v>325.01100000000002</v>
      </c>
      <c r="K20563">
        <v>0.77600000000000002</v>
      </c>
      <c r="L20563" s="6">
        <v>59308690</v>
      </c>
      <c r="M20563" s="6"/>
      <c r="N20563" s="7">
        <v>44135</v>
      </c>
    </row>
    <row r="20564" spans="1:14" hidden="1" x14ac:dyDescent="0.25">
      <c r="A20564" t="s">
        <v>15</v>
      </c>
      <c r="B20564" t="s">
        <v>66</v>
      </c>
      <c r="C20564" s="7">
        <v>44136</v>
      </c>
      <c r="D20564">
        <v>726823</v>
      </c>
      <c r="E20564">
        <v>1371</v>
      </c>
      <c r="F20564">
        <v>19411</v>
      </c>
      <c r="G20564">
        <v>135</v>
      </c>
      <c r="H20564">
        <v>12254.915999999999</v>
      </c>
      <c r="I20564">
        <v>23.116</v>
      </c>
      <c r="J20564">
        <v>327.28800000000001</v>
      </c>
      <c r="K20564">
        <v>2.2759999999999998</v>
      </c>
      <c r="L20564" s="6">
        <v>59308690</v>
      </c>
      <c r="M20564" s="6"/>
      <c r="N20564" s="7">
        <v>44136</v>
      </c>
    </row>
    <row r="20565" spans="1:14" hidden="1" x14ac:dyDescent="0.25">
      <c r="A20565" t="s">
        <v>15</v>
      </c>
      <c r="B20565" t="s">
        <v>66</v>
      </c>
      <c r="C20565" s="7">
        <v>44137</v>
      </c>
      <c r="D20565">
        <v>727595</v>
      </c>
      <c r="E20565">
        <v>772</v>
      </c>
      <c r="F20565">
        <v>19465</v>
      </c>
      <c r="G20565">
        <v>54</v>
      </c>
      <c r="H20565">
        <v>12267.932000000001</v>
      </c>
      <c r="I20565">
        <v>13.016999999999999</v>
      </c>
      <c r="J20565">
        <v>328.19799999999998</v>
      </c>
      <c r="K20565">
        <v>0.91</v>
      </c>
      <c r="L20565" s="6">
        <v>59308690</v>
      </c>
      <c r="M20565" s="6"/>
      <c r="N20565" s="7">
        <v>44137</v>
      </c>
    </row>
    <row r="20566" spans="1:14" hidden="1" x14ac:dyDescent="0.25">
      <c r="A20566" t="s">
        <v>15</v>
      </c>
      <c r="B20566" t="s">
        <v>66</v>
      </c>
      <c r="C20566" s="7">
        <v>44138</v>
      </c>
      <c r="D20566">
        <v>728836</v>
      </c>
      <c r="E20566">
        <v>1241</v>
      </c>
      <c r="F20566">
        <v>19539</v>
      </c>
      <c r="G20566">
        <v>74</v>
      </c>
      <c r="H20566">
        <v>12288.857</v>
      </c>
      <c r="I20566">
        <v>20.923999999999999</v>
      </c>
      <c r="J20566">
        <v>329.44600000000003</v>
      </c>
      <c r="K20566">
        <v>1.248</v>
      </c>
      <c r="L20566" s="6">
        <v>59308690</v>
      </c>
      <c r="M20566" s="6"/>
      <c r="N20566" s="7">
        <v>44138</v>
      </c>
    </row>
    <row r="20567" spans="1:14" hidden="1" x14ac:dyDescent="0.25">
      <c r="A20567" t="s">
        <v>15</v>
      </c>
      <c r="B20567" t="s">
        <v>66</v>
      </c>
      <c r="C20567" s="7">
        <v>44139</v>
      </c>
      <c r="D20567">
        <v>730548</v>
      </c>
      <c r="E20567">
        <v>1712</v>
      </c>
      <c r="F20567">
        <v>19585</v>
      </c>
      <c r="G20567">
        <v>46</v>
      </c>
      <c r="H20567">
        <v>12317.723</v>
      </c>
      <c r="I20567">
        <v>28.866</v>
      </c>
      <c r="J20567">
        <v>330.221</v>
      </c>
      <c r="K20567">
        <v>0.77600000000000002</v>
      </c>
      <c r="L20567" s="6">
        <v>59308690</v>
      </c>
      <c r="M20567" s="6"/>
      <c r="N20567" s="7">
        <v>44139</v>
      </c>
    </row>
    <row r="20568" spans="1:14" hidden="1" x14ac:dyDescent="0.25">
      <c r="A20568" t="s">
        <v>15</v>
      </c>
      <c r="B20568" t="s">
        <v>66</v>
      </c>
      <c r="C20568" s="7">
        <v>44140</v>
      </c>
      <c r="D20568">
        <v>732414</v>
      </c>
      <c r="E20568">
        <v>1866</v>
      </c>
      <c r="F20568">
        <v>19677</v>
      </c>
      <c r="G20568">
        <v>92</v>
      </c>
      <c r="H20568">
        <v>12349.184999999999</v>
      </c>
      <c r="I20568">
        <v>31.463000000000001</v>
      </c>
      <c r="J20568">
        <v>331.77300000000002</v>
      </c>
      <c r="K20568">
        <v>1.5509999999999999</v>
      </c>
      <c r="L20568" s="6">
        <v>59308690</v>
      </c>
      <c r="M20568" s="6"/>
      <c r="N20568" s="7">
        <v>44140</v>
      </c>
    </row>
    <row r="20569" spans="1:14" hidden="1" x14ac:dyDescent="0.25">
      <c r="A20569" t="s">
        <v>15</v>
      </c>
      <c r="B20569" t="s">
        <v>66</v>
      </c>
      <c r="C20569" s="7">
        <v>44141</v>
      </c>
      <c r="D20569">
        <v>734175</v>
      </c>
      <c r="E20569">
        <v>1761</v>
      </c>
      <c r="F20569">
        <v>19749</v>
      </c>
      <c r="G20569">
        <v>72</v>
      </c>
      <c r="H20569">
        <v>12378.877</v>
      </c>
      <c r="I20569">
        <v>29.692</v>
      </c>
      <c r="J20569">
        <v>332.98700000000002</v>
      </c>
      <c r="K20569">
        <v>1.214</v>
      </c>
      <c r="L20569" s="6">
        <v>59308690</v>
      </c>
      <c r="M20569" s="6"/>
      <c r="N20569" s="7">
        <v>44141</v>
      </c>
    </row>
    <row r="20570" spans="1:14" hidden="1" x14ac:dyDescent="0.25">
      <c r="A20570" t="s">
        <v>15</v>
      </c>
      <c r="B20570" t="s">
        <v>66</v>
      </c>
      <c r="C20570" s="7">
        <v>44142</v>
      </c>
      <c r="D20570">
        <v>735906</v>
      </c>
      <c r="E20570">
        <v>1731</v>
      </c>
      <c r="F20570">
        <v>19789</v>
      </c>
      <c r="G20570">
        <v>40</v>
      </c>
      <c r="H20570">
        <v>12408.064</v>
      </c>
      <c r="I20570">
        <v>29.186</v>
      </c>
      <c r="J20570">
        <v>333.661</v>
      </c>
      <c r="K20570">
        <v>0.67400000000000004</v>
      </c>
      <c r="L20570" s="6">
        <v>59308690</v>
      </c>
      <c r="M20570" s="6"/>
      <c r="N20570" s="7">
        <v>44142</v>
      </c>
    </row>
    <row r="20571" spans="1:14" hidden="1" x14ac:dyDescent="0.25">
      <c r="A20571" t="s">
        <v>15</v>
      </c>
      <c r="B20571" t="s">
        <v>66</v>
      </c>
      <c r="C20571" s="7">
        <v>44143</v>
      </c>
      <c r="D20571">
        <v>737278</v>
      </c>
      <c r="E20571">
        <v>1372</v>
      </c>
      <c r="F20571">
        <v>19809</v>
      </c>
      <c r="G20571">
        <v>20</v>
      </c>
      <c r="H20571">
        <v>12431.197</v>
      </c>
      <c r="I20571">
        <v>23.132999999999999</v>
      </c>
      <c r="J20571">
        <v>333.99799999999999</v>
      </c>
      <c r="K20571">
        <v>0.33700000000000002</v>
      </c>
      <c r="L20571" s="6">
        <v>59308690</v>
      </c>
      <c r="M20571" s="6"/>
      <c r="N20571" s="7">
        <v>44143</v>
      </c>
    </row>
    <row r="20572" spans="1:14" hidden="1" x14ac:dyDescent="0.25">
      <c r="A20572" t="s">
        <v>15</v>
      </c>
      <c r="B20572" t="s">
        <v>66</v>
      </c>
      <c r="C20572" s="7">
        <v>44144</v>
      </c>
      <c r="D20572">
        <v>738525</v>
      </c>
      <c r="E20572">
        <v>1247</v>
      </c>
      <c r="F20572">
        <v>19845</v>
      </c>
      <c r="G20572">
        <v>36</v>
      </c>
      <c r="H20572">
        <v>12452.222</v>
      </c>
      <c r="I20572">
        <v>21.026</v>
      </c>
      <c r="J20572">
        <v>334.60500000000002</v>
      </c>
      <c r="K20572">
        <v>0.60699999999999998</v>
      </c>
      <c r="L20572" s="6">
        <v>59308690</v>
      </c>
      <c r="M20572" s="6"/>
      <c r="N20572" s="7">
        <v>44144</v>
      </c>
    </row>
    <row r="20573" spans="1:14" hidden="1" x14ac:dyDescent="0.25">
      <c r="A20573" t="s">
        <v>15</v>
      </c>
      <c r="B20573" t="s">
        <v>66</v>
      </c>
      <c r="C20573" s="7">
        <v>44145</v>
      </c>
      <c r="D20573">
        <v>740254</v>
      </c>
      <c r="E20573">
        <v>1729</v>
      </c>
      <c r="F20573">
        <v>19951</v>
      </c>
      <c r="G20573">
        <v>106</v>
      </c>
      <c r="H20573">
        <v>12481.375</v>
      </c>
      <c r="I20573">
        <v>29.152999999999999</v>
      </c>
      <c r="J20573">
        <v>336.39299999999997</v>
      </c>
      <c r="K20573">
        <v>1.7869999999999999</v>
      </c>
      <c r="L20573" s="6">
        <v>59308690</v>
      </c>
      <c r="M20573" s="6"/>
      <c r="N20573" s="7">
        <v>44145</v>
      </c>
    </row>
    <row r="20574" spans="1:14" hidden="1" x14ac:dyDescent="0.25">
      <c r="A20574" t="s">
        <v>15</v>
      </c>
      <c r="B20574" t="s">
        <v>66</v>
      </c>
      <c r="C20574" s="7">
        <v>44146</v>
      </c>
      <c r="D20574">
        <v>742394</v>
      </c>
      <c r="E20574">
        <v>2140</v>
      </c>
      <c r="F20574">
        <v>20011</v>
      </c>
      <c r="G20574">
        <v>60</v>
      </c>
      <c r="H20574">
        <v>12517.457</v>
      </c>
      <c r="I20574">
        <v>36.082000000000001</v>
      </c>
      <c r="J20574">
        <v>337.404</v>
      </c>
      <c r="K20574">
        <v>1.012</v>
      </c>
      <c r="L20574" s="6">
        <v>59308690</v>
      </c>
      <c r="M20574" s="6"/>
      <c r="N20574" s="7">
        <v>44146</v>
      </c>
    </row>
    <row r="20575" spans="1:14" hidden="1" x14ac:dyDescent="0.25">
      <c r="A20575" t="s">
        <v>15</v>
      </c>
      <c r="B20575" t="s">
        <v>66</v>
      </c>
      <c r="C20575" s="7">
        <v>44147</v>
      </c>
      <c r="D20575">
        <v>744732</v>
      </c>
      <c r="E20575">
        <v>2338</v>
      </c>
      <c r="F20575">
        <v>20076</v>
      </c>
      <c r="G20575">
        <v>65</v>
      </c>
      <c r="H20575">
        <v>12556.878000000001</v>
      </c>
      <c r="I20575">
        <v>39.420999999999999</v>
      </c>
      <c r="J20575">
        <v>338.5</v>
      </c>
      <c r="K20575">
        <v>1.0960000000000001</v>
      </c>
      <c r="L20575" s="6">
        <v>59308690</v>
      </c>
      <c r="M20575" s="6"/>
      <c r="N20575" s="7">
        <v>44147</v>
      </c>
    </row>
    <row r="20576" spans="1:14" hidden="1" x14ac:dyDescent="0.25">
      <c r="A20576" t="s">
        <v>15</v>
      </c>
      <c r="B20576" t="s">
        <v>66</v>
      </c>
      <c r="C20576" s="7">
        <v>44148</v>
      </c>
      <c r="D20576">
        <v>746945</v>
      </c>
      <c r="E20576">
        <v>2213</v>
      </c>
      <c r="F20576">
        <v>20153</v>
      </c>
      <c r="G20576">
        <v>77</v>
      </c>
      <c r="H20576">
        <v>12594.191999999999</v>
      </c>
      <c r="I20576">
        <v>37.313000000000002</v>
      </c>
      <c r="J20576">
        <v>339.798</v>
      </c>
      <c r="K20576">
        <v>1.298</v>
      </c>
      <c r="L20576" s="6">
        <v>59308690</v>
      </c>
      <c r="M20576" s="6"/>
      <c r="N20576" s="7">
        <v>44148</v>
      </c>
    </row>
    <row r="20577" spans="1:14" hidden="1" x14ac:dyDescent="0.25">
      <c r="A20577" t="s">
        <v>15</v>
      </c>
      <c r="B20577" t="s">
        <v>66</v>
      </c>
      <c r="C20577" s="7">
        <v>44149</v>
      </c>
      <c r="D20577">
        <v>749182</v>
      </c>
      <c r="E20577">
        <v>2237</v>
      </c>
      <c r="F20577">
        <v>20206</v>
      </c>
      <c r="G20577">
        <v>53</v>
      </c>
      <c r="H20577">
        <v>12631.909</v>
      </c>
      <c r="I20577">
        <v>37.718000000000004</v>
      </c>
      <c r="J20577">
        <v>340.69200000000001</v>
      </c>
      <c r="K20577">
        <v>0.89400000000000002</v>
      </c>
      <c r="L20577" s="6">
        <v>59308690</v>
      </c>
      <c r="M20577" s="6"/>
      <c r="N20577" s="7">
        <v>44149</v>
      </c>
    </row>
    <row r="20578" spans="1:14" hidden="1" x14ac:dyDescent="0.25">
      <c r="A20578" t="s">
        <v>15</v>
      </c>
      <c r="B20578" t="s">
        <v>66</v>
      </c>
      <c r="C20578" s="7">
        <v>44150</v>
      </c>
      <c r="D20578">
        <v>751024</v>
      </c>
      <c r="E20578">
        <v>1842</v>
      </c>
      <c r="F20578">
        <v>20241</v>
      </c>
      <c r="G20578">
        <v>35</v>
      </c>
      <c r="H20578">
        <v>12662.967000000001</v>
      </c>
      <c r="I20578">
        <v>31.058</v>
      </c>
      <c r="J20578">
        <v>341.28199999999998</v>
      </c>
      <c r="K20578">
        <v>0.59</v>
      </c>
      <c r="L20578" s="6">
        <v>59308690</v>
      </c>
      <c r="M20578" s="6"/>
      <c r="N20578" s="7">
        <v>44150</v>
      </c>
    </row>
    <row r="20579" spans="1:14" hidden="1" x14ac:dyDescent="0.25">
      <c r="A20579" t="s">
        <v>15</v>
      </c>
      <c r="B20579" t="s">
        <v>66</v>
      </c>
      <c r="C20579" s="7">
        <v>44151</v>
      </c>
      <c r="D20579">
        <v>752269</v>
      </c>
      <c r="E20579">
        <v>1245</v>
      </c>
      <c r="F20579">
        <v>20314</v>
      </c>
      <c r="G20579">
        <v>73</v>
      </c>
      <c r="H20579">
        <v>12683.959000000001</v>
      </c>
      <c r="I20579">
        <v>20.992000000000001</v>
      </c>
      <c r="J20579">
        <v>342.51299999999998</v>
      </c>
      <c r="K20579">
        <v>1.2310000000000001</v>
      </c>
      <c r="L20579" s="6">
        <v>59308690</v>
      </c>
      <c r="M20579" s="6"/>
      <c r="N20579" s="7">
        <v>44151</v>
      </c>
    </row>
    <row r="20580" spans="1:14" hidden="1" x14ac:dyDescent="0.25">
      <c r="A20580" t="s">
        <v>15</v>
      </c>
      <c r="B20580" t="s">
        <v>66</v>
      </c>
      <c r="C20580" s="7">
        <v>44152</v>
      </c>
      <c r="D20580">
        <v>754256</v>
      </c>
      <c r="E20580">
        <v>1987</v>
      </c>
      <c r="F20580">
        <v>20432</v>
      </c>
      <c r="G20580">
        <v>118</v>
      </c>
      <c r="H20580">
        <v>12717.462</v>
      </c>
      <c r="I20580">
        <v>33.503</v>
      </c>
      <c r="J20580">
        <v>344.50299999999999</v>
      </c>
      <c r="K20580">
        <v>1.99</v>
      </c>
      <c r="L20580" s="6">
        <v>59308690</v>
      </c>
      <c r="M20580" s="6"/>
      <c r="N20580" s="7">
        <v>44152</v>
      </c>
    </row>
    <row r="20581" spans="1:14" hidden="1" x14ac:dyDescent="0.25">
      <c r="A20581" t="s">
        <v>15</v>
      </c>
      <c r="B20581" t="s">
        <v>66</v>
      </c>
      <c r="C20581" s="7">
        <v>44153</v>
      </c>
      <c r="D20581">
        <v>757144</v>
      </c>
      <c r="E20581">
        <v>2888</v>
      </c>
      <c r="F20581">
        <v>20556</v>
      </c>
      <c r="G20581">
        <v>124</v>
      </c>
      <c r="H20581">
        <v>12766.156000000001</v>
      </c>
      <c r="I20581">
        <v>48.694000000000003</v>
      </c>
      <c r="J20581">
        <v>346.59300000000002</v>
      </c>
      <c r="K20581">
        <v>2.0910000000000002</v>
      </c>
      <c r="L20581" s="6">
        <v>59308690</v>
      </c>
      <c r="M20581" s="6"/>
      <c r="N20581" s="7">
        <v>44153</v>
      </c>
    </row>
    <row r="20582" spans="1:14" hidden="1" x14ac:dyDescent="0.25">
      <c r="A20582" t="s">
        <v>15</v>
      </c>
      <c r="B20582" t="s">
        <v>66</v>
      </c>
      <c r="C20582" s="7">
        <v>44154</v>
      </c>
      <c r="D20582">
        <v>759658</v>
      </c>
      <c r="E20582">
        <v>2514</v>
      </c>
      <c r="F20582">
        <v>20671</v>
      </c>
      <c r="G20582">
        <v>115</v>
      </c>
      <c r="H20582">
        <v>12808.545</v>
      </c>
      <c r="I20582">
        <v>42.387999999999998</v>
      </c>
      <c r="J20582">
        <v>348.53199999999998</v>
      </c>
      <c r="K20582">
        <v>1.9390000000000001</v>
      </c>
      <c r="L20582" s="6">
        <v>59308690</v>
      </c>
      <c r="M20582" s="6"/>
      <c r="N20582" s="7">
        <v>44154</v>
      </c>
    </row>
    <row r="20583" spans="1:14" hidden="1" x14ac:dyDescent="0.25">
      <c r="A20583" t="s">
        <v>15</v>
      </c>
      <c r="B20583" t="s">
        <v>66</v>
      </c>
      <c r="C20583" s="7">
        <v>44155</v>
      </c>
      <c r="D20583">
        <v>762763</v>
      </c>
      <c r="E20583">
        <v>3105</v>
      </c>
      <c r="F20583">
        <v>20759</v>
      </c>
      <c r="G20583">
        <v>88</v>
      </c>
      <c r="H20583">
        <v>12860.897999999999</v>
      </c>
      <c r="I20583">
        <v>52.353000000000002</v>
      </c>
      <c r="J20583">
        <v>350.01600000000002</v>
      </c>
      <c r="K20583">
        <v>1.484</v>
      </c>
      <c r="L20583" s="6">
        <v>59308690</v>
      </c>
      <c r="M20583" s="6"/>
      <c r="N20583" s="7">
        <v>44155</v>
      </c>
    </row>
    <row r="20584" spans="1:14" hidden="1" x14ac:dyDescent="0.25">
      <c r="A20584" t="s">
        <v>15</v>
      </c>
      <c r="B20584" t="s">
        <v>66</v>
      </c>
      <c r="C20584" s="7">
        <v>44156</v>
      </c>
      <c r="D20584">
        <v>765409</v>
      </c>
      <c r="E20584">
        <v>2646</v>
      </c>
      <c r="F20584">
        <v>20845</v>
      </c>
      <c r="G20584">
        <v>86</v>
      </c>
      <c r="H20584">
        <v>12905.512000000001</v>
      </c>
      <c r="I20584">
        <v>44.613999999999997</v>
      </c>
      <c r="J20584">
        <v>351.46600000000001</v>
      </c>
      <c r="K20584">
        <v>1.45</v>
      </c>
      <c r="L20584" s="6">
        <v>59308690</v>
      </c>
      <c r="M20584" s="6"/>
      <c r="N20584" s="7">
        <v>44156</v>
      </c>
    </row>
    <row r="20585" spans="1:14" hidden="1" x14ac:dyDescent="0.25">
      <c r="A20585" t="s">
        <v>15</v>
      </c>
      <c r="B20585" t="s">
        <v>66</v>
      </c>
      <c r="C20585" s="7">
        <v>44157</v>
      </c>
      <c r="D20585">
        <v>767679</v>
      </c>
      <c r="E20585">
        <v>2270</v>
      </c>
      <c r="F20585">
        <v>20903</v>
      </c>
      <c r="G20585">
        <v>58</v>
      </c>
      <c r="H20585">
        <v>12943.786</v>
      </c>
      <c r="I20585">
        <v>38.274000000000001</v>
      </c>
      <c r="J20585">
        <v>352.44400000000002</v>
      </c>
      <c r="K20585">
        <v>0.97799999999999998</v>
      </c>
      <c r="L20585" s="6">
        <v>59308690</v>
      </c>
      <c r="M20585" s="6"/>
      <c r="N20585" s="7">
        <v>44157</v>
      </c>
    </row>
    <row r="20586" spans="1:14" hidden="1" x14ac:dyDescent="0.25">
      <c r="A20586" t="s">
        <v>15</v>
      </c>
      <c r="B20586" t="s">
        <v>66</v>
      </c>
      <c r="C20586" s="7">
        <v>44158</v>
      </c>
      <c r="D20586">
        <v>769759</v>
      </c>
      <c r="E20586">
        <v>2080</v>
      </c>
      <c r="F20586">
        <v>20968</v>
      </c>
      <c r="G20586">
        <v>65</v>
      </c>
      <c r="H20586">
        <v>12978.857</v>
      </c>
      <c r="I20586">
        <v>35.070999999999998</v>
      </c>
      <c r="J20586">
        <v>353.54</v>
      </c>
      <c r="K20586">
        <v>1.0960000000000001</v>
      </c>
      <c r="L20586" s="6">
        <v>59308690</v>
      </c>
      <c r="M20586" s="6"/>
      <c r="N20586" s="7">
        <v>44158</v>
      </c>
    </row>
    <row r="20587" spans="1:14" hidden="1" x14ac:dyDescent="0.25">
      <c r="A20587" t="s">
        <v>15</v>
      </c>
      <c r="B20587" t="s">
        <v>66</v>
      </c>
      <c r="C20587" s="7">
        <v>44159</v>
      </c>
      <c r="D20587">
        <v>772252</v>
      </c>
      <c r="E20587">
        <v>2493</v>
      </c>
      <c r="F20587">
        <v>21083</v>
      </c>
      <c r="G20587">
        <v>115</v>
      </c>
      <c r="H20587">
        <v>13020.891</v>
      </c>
      <c r="I20587">
        <v>42.033999999999999</v>
      </c>
      <c r="J20587">
        <v>355.47899999999998</v>
      </c>
      <c r="K20587">
        <v>1.9390000000000001</v>
      </c>
      <c r="L20587" s="6">
        <v>59308690</v>
      </c>
      <c r="M20587" s="6"/>
      <c r="N20587" s="7">
        <v>44159</v>
      </c>
    </row>
    <row r="20588" spans="1:14" hidden="1" x14ac:dyDescent="0.25">
      <c r="A20588" t="s">
        <v>15</v>
      </c>
      <c r="B20588" t="s">
        <v>66</v>
      </c>
      <c r="C20588" s="7">
        <v>44160</v>
      </c>
      <c r="D20588">
        <v>775502</v>
      </c>
      <c r="E20588">
        <v>3250</v>
      </c>
      <c r="F20588">
        <v>21201</v>
      </c>
      <c r="G20588">
        <v>118</v>
      </c>
      <c r="H20588">
        <v>13075.689</v>
      </c>
      <c r="I20588">
        <v>54.798000000000002</v>
      </c>
      <c r="J20588">
        <v>357.46899999999999</v>
      </c>
      <c r="K20588">
        <v>1.99</v>
      </c>
      <c r="L20588" s="6">
        <v>59308690</v>
      </c>
      <c r="M20588" s="6"/>
      <c r="N20588" s="7">
        <v>44160</v>
      </c>
    </row>
    <row r="20589" spans="1:14" hidden="1" x14ac:dyDescent="0.25">
      <c r="A20589" t="s">
        <v>15</v>
      </c>
      <c r="B20589" t="s">
        <v>66</v>
      </c>
      <c r="C20589" s="7">
        <v>44161</v>
      </c>
      <c r="D20589">
        <v>778571</v>
      </c>
      <c r="E20589">
        <v>3069</v>
      </c>
      <c r="F20589">
        <v>21289</v>
      </c>
      <c r="G20589">
        <v>88</v>
      </c>
      <c r="H20589">
        <v>13127.434999999999</v>
      </c>
      <c r="I20589">
        <v>51.746000000000002</v>
      </c>
      <c r="J20589">
        <v>358.952</v>
      </c>
      <c r="K20589">
        <v>1.484</v>
      </c>
      <c r="L20589" s="6">
        <v>59308690</v>
      </c>
      <c r="M20589" s="6"/>
      <c r="N20589" s="7">
        <v>44161</v>
      </c>
    </row>
    <row r="20590" spans="1:14" hidden="1" x14ac:dyDescent="0.25">
      <c r="A20590" t="s">
        <v>15</v>
      </c>
      <c r="B20590" t="s">
        <v>66</v>
      </c>
      <c r="C20590" s="7">
        <v>44162</v>
      </c>
      <c r="D20590">
        <v>781941</v>
      </c>
      <c r="E20590">
        <v>3370</v>
      </c>
      <c r="F20590">
        <v>21378</v>
      </c>
      <c r="G20590">
        <v>89</v>
      </c>
      <c r="H20590">
        <v>13184.257</v>
      </c>
      <c r="I20590">
        <v>56.820999999999998</v>
      </c>
      <c r="J20590">
        <v>360.45299999999997</v>
      </c>
      <c r="K20590">
        <v>1.5009999999999999</v>
      </c>
      <c r="L20590" s="6">
        <v>59308690</v>
      </c>
      <c r="M20590" s="6"/>
      <c r="N20590" s="7">
        <v>44162</v>
      </c>
    </row>
    <row r="20591" spans="1:14" hidden="1" x14ac:dyDescent="0.25">
      <c r="A20591" t="s">
        <v>15</v>
      </c>
      <c r="B20591" t="s">
        <v>66</v>
      </c>
      <c r="C20591" s="7">
        <v>44163</v>
      </c>
      <c r="D20591">
        <v>785139</v>
      </c>
      <c r="E20591">
        <v>3198</v>
      </c>
      <c r="F20591">
        <v>21439</v>
      </c>
      <c r="G20591">
        <v>61</v>
      </c>
      <c r="H20591">
        <v>13238.178</v>
      </c>
      <c r="I20591">
        <v>53.920999999999999</v>
      </c>
      <c r="J20591">
        <v>361.48200000000003</v>
      </c>
      <c r="K20591">
        <v>1.0289999999999999</v>
      </c>
      <c r="L20591" s="6">
        <v>59308690</v>
      </c>
      <c r="M20591" s="6"/>
      <c r="N20591" s="7">
        <v>44163</v>
      </c>
    </row>
    <row r="20592" spans="1:14" hidden="1" x14ac:dyDescent="0.25">
      <c r="A20592" t="s">
        <v>15</v>
      </c>
      <c r="B20592" t="s">
        <v>66</v>
      </c>
      <c r="C20592" s="7">
        <v>44164</v>
      </c>
      <c r="D20592">
        <v>787702</v>
      </c>
      <c r="E20592">
        <v>2563</v>
      </c>
      <c r="F20592">
        <v>21477</v>
      </c>
      <c r="G20592">
        <v>38</v>
      </c>
      <c r="H20592">
        <v>13281.393</v>
      </c>
      <c r="I20592">
        <v>43.215000000000003</v>
      </c>
      <c r="J20592">
        <v>362.12200000000001</v>
      </c>
      <c r="K20592">
        <v>0.64100000000000001</v>
      </c>
      <c r="L20592" s="6">
        <v>59308690</v>
      </c>
      <c r="M20592" s="6"/>
      <c r="N20592" s="7">
        <v>44164</v>
      </c>
    </row>
    <row r="20593" spans="1:14" hidden="1" x14ac:dyDescent="0.25">
      <c r="A20593" t="s">
        <v>15</v>
      </c>
      <c r="B20593" t="s">
        <v>66</v>
      </c>
      <c r="C20593" s="7">
        <v>44165</v>
      </c>
      <c r="D20593">
        <v>790004</v>
      </c>
      <c r="E20593">
        <v>2302</v>
      </c>
      <c r="F20593">
        <v>21535</v>
      </c>
      <c r="G20593">
        <v>58</v>
      </c>
      <c r="H20593">
        <v>13320.207</v>
      </c>
      <c r="I20593">
        <v>38.814</v>
      </c>
      <c r="J20593">
        <v>363.1</v>
      </c>
      <c r="K20593">
        <v>0.97799999999999998</v>
      </c>
      <c r="L20593" s="6">
        <v>59308690</v>
      </c>
      <c r="M20593" s="6"/>
      <c r="N20593" s="7">
        <v>44165</v>
      </c>
    </row>
    <row r="20594" spans="1:14" hidden="1" x14ac:dyDescent="0.25">
      <c r="A20594" t="s">
        <v>15</v>
      </c>
      <c r="B20594" t="s">
        <v>66</v>
      </c>
      <c r="C20594" s="7">
        <v>44166</v>
      </c>
      <c r="D20594">
        <v>792299</v>
      </c>
      <c r="E20594">
        <v>2295</v>
      </c>
      <c r="F20594">
        <v>21644</v>
      </c>
      <c r="G20594">
        <v>109</v>
      </c>
      <c r="H20594">
        <v>13358.902</v>
      </c>
      <c r="I20594">
        <v>38.695999999999998</v>
      </c>
      <c r="J20594">
        <v>364.93799999999999</v>
      </c>
      <c r="K20594">
        <v>1.8380000000000001</v>
      </c>
      <c r="L20594" s="6">
        <v>59308690</v>
      </c>
      <c r="M20594" s="6"/>
      <c r="N20594" s="7">
        <v>44166</v>
      </c>
    </row>
    <row r="20595" spans="1:14" hidden="1" x14ac:dyDescent="0.25">
      <c r="A20595" t="s">
        <v>15</v>
      </c>
      <c r="B20595" t="s">
        <v>66</v>
      </c>
      <c r="C20595" s="7">
        <v>44167</v>
      </c>
      <c r="D20595">
        <v>796472</v>
      </c>
      <c r="E20595">
        <v>4173</v>
      </c>
      <c r="F20595">
        <v>21709</v>
      </c>
      <c r="G20595">
        <v>65</v>
      </c>
      <c r="H20595">
        <v>13429.263000000001</v>
      </c>
      <c r="I20595">
        <v>70.361000000000004</v>
      </c>
      <c r="J20595">
        <v>366.03399999999999</v>
      </c>
      <c r="K20595">
        <v>1.0960000000000001</v>
      </c>
      <c r="L20595" s="6">
        <v>59308690</v>
      </c>
      <c r="M20595" s="6"/>
      <c r="N20595" s="7">
        <v>44167</v>
      </c>
    </row>
    <row r="20596" spans="1:14" hidden="1" x14ac:dyDescent="0.25">
      <c r="A20596" t="s">
        <v>15</v>
      </c>
      <c r="B20596" t="s">
        <v>66</v>
      </c>
      <c r="C20596" s="7">
        <v>44168</v>
      </c>
      <c r="D20596">
        <v>800872</v>
      </c>
      <c r="E20596">
        <v>4400</v>
      </c>
      <c r="F20596">
        <v>21803</v>
      </c>
      <c r="G20596">
        <v>94</v>
      </c>
      <c r="H20596">
        <v>13503.450999999999</v>
      </c>
      <c r="I20596">
        <v>74.188000000000002</v>
      </c>
      <c r="J20596">
        <v>367.61900000000003</v>
      </c>
      <c r="K20596">
        <v>1.585</v>
      </c>
      <c r="L20596" s="6">
        <v>59308690</v>
      </c>
      <c r="M20596" s="6"/>
      <c r="N20596" s="7">
        <v>44168</v>
      </c>
    </row>
    <row r="20597" spans="1:14" hidden="1" x14ac:dyDescent="0.25">
      <c r="A20597" t="s">
        <v>15</v>
      </c>
      <c r="B20597" t="s">
        <v>66</v>
      </c>
      <c r="C20597" s="7">
        <v>44169</v>
      </c>
      <c r="D20597">
        <v>805804</v>
      </c>
      <c r="E20597">
        <v>4932</v>
      </c>
      <c r="F20597">
        <v>21963</v>
      </c>
      <c r="G20597">
        <v>160</v>
      </c>
      <c r="H20597">
        <v>13586.609</v>
      </c>
      <c r="I20597">
        <v>83.158000000000001</v>
      </c>
      <c r="J20597">
        <v>370.31700000000001</v>
      </c>
      <c r="K20597">
        <v>2.698</v>
      </c>
      <c r="L20597" s="6">
        <v>59308690</v>
      </c>
      <c r="M20597" s="6"/>
      <c r="N20597" s="7">
        <v>44169</v>
      </c>
    </row>
    <row r="20598" spans="1:14" hidden="1" x14ac:dyDescent="0.25">
      <c r="A20598" t="s">
        <v>15</v>
      </c>
      <c r="B20598" t="s">
        <v>66</v>
      </c>
      <c r="C20598" s="7">
        <v>44170</v>
      </c>
      <c r="D20598">
        <v>810449</v>
      </c>
      <c r="E20598">
        <v>4645</v>
      </c>
      <c r="F20598">
        <v>22067</v>
      </c>
      <c r="G20598">
        <v>104</v>
      </c>
      <c r="H20598">
        <v>13664.928</v>
      </c>
      <c r="I20598">
        <v>78.319000000000003</v>
      </c>
      <c r="J20598">
        <v>372.07</v>
      </c>
      <c r="K20598">
        <v>1.754</v>
      </c>
      <c r="L20598" s="6">
        <v>59308690</v>
      </c>
      <c r="M20598" s="6"/>
      <c r="N20598" s="7">
        <v>44170</v>
      </c>
    </row>
    <row r="20599" spans="1:14" hidden="1" x14ac:dyDescent="0.25">
      <c r="A20599" t="s">
        <v>15</v>
      </c>
      <c r="B20599" t="s">
        <v>66</v>
      </c>
      <c r="C20599" s="7">
        <v>44171</v>
      </c>
      <c r="D20599">
        <v>814565</v>
      </c>
      <c r="E20599">
        <v>4116</v>
      </c>
      <c r="F20599">
        <v>22206</v>
      </c>
      <c r="G20599">
        <v>139</v>
      </c>
      <c r="H20599">
        <v>13734.328</v>
      </c>
      <c r="I20599">
        <v>69.400000000000006</v>
      </c>
      <c r="J20599">
        <v>374.41399999999999</v>
      </c>
      <c r="K20599">
        <v>2.3439999999999999</v>
      </c>
      <c r="L20599" s="6">
        <v>59308690</v>
      </c>
      <c r="M20599" s="6"/>
      <c r="N20599" s="7">
        <v>44171</v>
      </c>
    </row>
    <row r="20600" spans="1:14" hidden="1" x14ac:dyDescent="0.25">
      <c r="A20600" t="s">
        <v>15</v>
      </c>
      <c r="B20600" t="s">
        <v>66</v>
      </c>
      <c r="C20600" s="7">
        <v>44172</v>
      </c>
      <c r="D20600">
        <v>817878</v>
      </c>
      <c r="E20600">
        <v>3313</v>
      </c>
      <c r="F20600">
        <v>22249</v>
      </c>
      <c r="G20600">
        <v>43</v>
      </c>
      <c r="H20600">
        <v>13790.188</v>
      </c>
      <c r="I20600">
        <v>55.86</v>
      </c>
      <c r="J20600">
        <v>375.13900000000001</v>
      </c>
      <c r="K20600">
        <v>0.72499999999999998</v>
      </c>
      <c r="L20600" s="6">
        <v>59308690</v>
      </c>
      <c r="M20600" s="6"/>
      <c r="N20600" s="7">
        <v>44172</v>
      </c>
    </row>
    <row r="20601" spans="1:14" hidden="1" x14ac:dyDescent="0.25">
      <c r="A20601" t="s">
        <v>15</v>
      </c>
      <c r="B20601" t="s">
        <v>66</v>
      </c>
      <c r="C20601" s="7">
        <v>44173</v>
      </c>
      <c r="D20601">
        <v>821889</v>
      </c>
      <c r="E20601">
        <v>4011</v>
      </c>
      <c r="F20601">
        <v>22432</v>
      </c>
      <c r="G20601">
        <v>183</v>
      </c>
      <c r="H20601">
        <v>13857.816999999999</v>
      </c>
      <c r="I20601">
        <v>67.629000000000005</v>
      </c>
      <c r="J20601">
        <v>378.22500000000002</v>
      </c>
      <c r="K20601">
        <v>3.0859999999999999</v>
      </c>
      <c r="L20601" s="6">
        <v>59308690</v>
      </c>
      <c r="M20601" s="6"/>
      <c r="N20601" s="7">
        <v>44173</v>
      </c>
    </row>
    <row r="20602" spans="1:14" hidden="1" x14ac:dyDescent="0.25">
      <c r="A20602" t="s">
        <v>15</v>
      </c>
      <c r="B20602" t="s">
        <v>66</v>
      </c>
      <c r="C20602" s="7">
        <v>44174</v>
      </c>
      <c r="D20602">
        <v>828598</v>
      </c>
      <c r="E20602">
        <v>6709</v>
      </c>
      <c r="F20602">
        <v>22574</v>
      </c>
      <c r="G20602">
        <v>142</v>
      </c>
      <c r="H20602">
        <v>13970.937</v>
      </c>
      <c r="I20602">
        <v>113.12</v>
      </c>
      <c r="J20602">
        <v>380.61900000000003</v>
      </c>
      <c r="K20602">
        <v>2.3940000000000001</v>
      </c>
      <c r="L20602" s="6">
        <v>59308690</v>
      </c>
      <c r="M20602" s="6"/>
      <c r="N20602" s="7">
        <v>44174</v>
      </c>
    </row>
    <row r="20603" spans="1:14" hidden="1" x14ac:dyDescent="0.25">
      <c r="A20603" t="s">
        <v>15</v>
      </c>
      <c r="B20603" t="s">
        <v>66</v>
      </c>
      <c r="C20603" s="7">
        <v>44175</v>
      </c>
      <c r="D20603">
        <v>836764</v>
      </c>
      <c r="E20603">
        <v>8166</v>
      </c>
      <c r="F20603">
        <v>22747</v>
      </c>
      <c r="G20603">
        <v>173</v>
      </c>
      <c r="H20603">
        <v>14108.624</v>
      </c>
      <c r="I20603">
        <v>137.68600000000001</v>
      </c>
      <c r="J20603">
        <v>383.536</v>
      </c>
      <c r="K20603">
        <v>2.9169999999999998</v>
      </c>
      <c r="L20603" s="6">
        <v>59308690</v>
      </c>
      <c r="M20603" s="6"/>
      <c r="N20603" s="7">
        <v>44175</v>
      </c>
    </row>
    <row r="20604" spans="1:14" hidden="1" x14ac:dyDescent="0.25">
      <c r="A20604" t="s">
        <v>15</v>
      </c>
      <c r="B20604" t="s">
        <v>66</v>
      </c>
      <c r="C20604" s="7">
        <v>44176</v>
      </c>
      <c r="D20604">
        <v>845083</v>
      </c>
      <c r="E20604">
        <v>8319</v>
      </c>
      <c r="F20604">
        <v>22952</v>
      </c>
      <c r="G20604">
        <v>205</v>
      </c>
      <c r="H20604">
        <v>14248.89</v>
      </c>
      <c r="I20604">
        <v>140.26599999999999</v>
      </c>
      <c r="J20604">
        <v>386.99200000000002</v>
      </c>
      <c r="K20604">
        <v>3.456</v>
      </c>
      <c r="L20604" s="6">
        <v>59308690</v>
      </c>
      <c r="M20604" s="6"/>
      <c r="N20604" s="7">
        <v>44176</v>
      </c>
    </row>
    <row r="20605" spans="1:14" hidden="1" x14ac:dyDescent="0.25">
      <c r="A20605" t="s">
        <v>15</v>
      </c>
      <c r="B20605" t="s">
        <v>66</v>
      </c>
      <c r="C20605" s="7">
        <v>44177</v>
      </c>
      <c r="D20605">
        <v>852965</v>
      </c>
      <c r="E20605">
        <v>7882</v>
      </c>
      <c r="F20605">
        <v>23106</v>
      </c>
      <c r="G20605">
        <v>154</v>
      </c>
      <c r="H20605">
        <v>14381.788</v>
      </c>
      <c r="I20605">
        <v>132.898</v>
      </c>
      <c r="J20605">
        <v>389.589</v>
      </c>
      <c r="K20605">
        <v>2.597</v>
      </c>
      <c r="L20605" s="6">
        <v>59308690</v>
      </c>
      <c r="M20605" s="6"/>
      <c r="N20605" s="7">
        <v>44177</v>
      </c>
    </row>
    <row r="20606" spans="1:14" hidden="1" x14ac:dyDescent="0.25">
      <c r="A20606" t="s">
        <v>15</v>
      </c>
      <c r="B20606" t="s">
        <v>66</v>
      </c>
      <c r="C20606" s="7">
        <v>44178</v>
      </c>
      <c r="D20606">
        <v>860964</v>
      </c>
      <c r="E20606">
        <v>7999</v>
      </c>
      <c r="F20606">
        <v>23276</v>
      </c>
      <c r="G20606">
        <v>170</v>
      </c>
      <c r="H20606">
        <v>14516.659</v>
      </c>
      <c r="I20606">
        <v>134.87100000000001</v>
      </c>
      <c r="J20606">
        <v>392.45499999999998</v>
      </c>
      <c r="K20606">
        <v>2.8660000000000001</v>
      </c>
      <c r="L20606" s="6">
        <v>59308690</v>
      </c>
      <c r="M20606" s="6"/>
      <c r="N20606" s="7">
        <v>44178</v>
      </c>
    </row>
    <row r="20607" spans="1:14" hidden="1" x14ac:dyDescent="0.25">
      <c r="A20607" t="s">
        <v>15</v>
      </c>
      <c r="B20607" t="s">
        <v>66</v>
      </c>
      <c r="C20607" s="7">
        <v>44179</v>
      </c>
      <c r="D20607">
        <v>866127</v>
      </c>
      <c r="E20607">
        <v>5163</v>
      </c>
      <c r="F20607">
        <v>23451</v>
      </c>
      <c r="G20607">
        <v>175</v>
      </c>
      <c r="H20607">
        <v>14603.712</v>
      </c>
      <c r="I20607">
        <v>87.052999999999997</v>
      </c>
      <c r="J20607">
        <v>395.40600000000001</v>
      </c>
      <c r="K20607">
        <v>2.9510000000000001</v>
      </c>
      <c r="L20607" s="6">
        <v>59308690</v>
      </c>
      <c r="M20607" s="6"/>
      <c r="N20607" s="7">
        <v>44179</v>
      </c>
    </row>
    <row r="20608" spans="1:14" hidden="1" x14ac:dyDescent="0.25">
      <c r="A20608" t="s">
        <v>15</v>
      </c>
      <c r="B20608" t="s">
        <v>66</v>
      </c>
      <c r="C20608" s="7">
        <v>44180</v>
      </c>
      <c r="D20608">
        <v>873679</v>
      </c>
      <c r="E20608">
        <v>7552</v>
      </c>
      <c r="F20608">
        <v>23661</v>
      </c>
      <c r="G20608">
        <v>210</v>
      </c>
      <c r="H20608">
        <v>14731.045</v>
      </c>
      <c r="I20608">
        <v>127.334</v>
      </c>
      <c r="J20608">
        <v>398.947</v>
      </c>
      <c r="K20608">
        <v>3.5409999999999999</v>
      </c>
      <c r="L20608" s="6">
        <v>59308690</v>
      </c>
      <c r="M20608" s="6"/>
      <c r="N20608" s="7">
        <v>44180</v>
      </c>
    </row>
    <row r="20609" spans="1:14" hidden="1" x14ac:dyDescent="0.25">
      <c r="A20609" t="s">
        <v>15</v>
      </c>
      <c r="B20609" t="s">
        <v>66</v>
      </c>
      <c r="C20609" s="7">
        <v>44181</v>
      </c>
      <c r="D20609">
        <v>883687</v>
      </c>
      <c r="E20609">
        <v>10008</v>
      </c>
      <c r="F20609">
        <v>23827</v>
      </c>
      <c r="G20609">
        <v>166</v>
      </c>
      <c r="H20609">
        <v>14899.79</v>
      </c>
      <c r="I20609">
        <v>168.744</v>
      </c>
      <c r="J20609">
        <v>401.74599999999998</v>
      </c>
      <c r="K20609">
        <v>2.7989999999999999</v>
      </c>
      <c r="L20609" s="6">
        <v>59308690</v>
      </c>
      <c r="M20609" s="6"/>
      <c r="N20609" s="7">
        <v>44181</v>
      </c>
    </row>
    <row r="20610" spans="1:14" hidden="1" x14ac:dyDescent="0.25">
      <c r="A20610" t="s">
        <v>15</v>
      </c>
      <c r="B20610" t="s">
        <v>66</v>
      </c>
      <c r="C20610" s="7">
        <v>44182</v>
      </c>
      <c r="D20610">
        <v>892813</v>
      </c>
      <c r="E20610">
        <v>9126</v>
      </c>
      <c r="F20610">
        <v>24011</v>
      </c>
      <c r="G20610">
        <v>184</v>
      </c>
      <c r="H20610">
        <v>15053.662</v>
      </c>
      <c r="I20610">
        <v>153.87299999999999</v>
      </c>
      <c r="J20610">
        <v>404.84800000000001</v>
      </c>
      <c r="K20610">
        <v>3.1019999999999999</v>
      </c>
      <c r="L20610" s="6">
        <v>59308690</v>
      </c>
      <c r="M20610" s="6"/>
      <c r="N20610" s="7">
        <v>44182</v>
      </c>
    </row>
    <row r="20611" spans="1:14" hidden="1" x14ac:dyDescent="0.25">
      <c r="A20611" t="s">
        <v>15</v>
      </c>
      <c r="B20611" t="s">
        <v>66</v>
      </c>
      <c r="C20611" s="7">
        <v>44183</v>
      </c>
      <c r="D20611">
        <v>901538</v>
      </c>
      <c r="E20611">
        <v>8725</v>
      </c>
      <c r="F20611">
        <v>24285</v>
      </c>
      <c r="G20611">
        <v>274</v>
      </c>
      <c r="H20611">
        <v>15200.773999999999</v>
      </c>
      <c r="I20611">
        <v>147.11199999999999</v>
      </c>
      <c r="J20611">
        <v>409.46800000000002</v>
      </c>
      <c r="K20611">
        <v>4.62</v>
      </c>
      <c r="L20611" s="6">
        <v>59308690</v>
      </c>
      <c r="M20611" s="6"/>
      <c r="N20611" s="7">
        <v>44183</v>
      </c>
    </row>
    <row r="20612" spans="1:14" hidden="1" x14ac:dyDescent="0.25">
      <c r="A20612" t="s">
        <v>15</v>
      </c>
      <c r="B20612" t="s">
        <v>66</v>
      </c>
      <c r="C20612" s="7">
        <v>44184</v>
      </c>
      <c r="D20612">
        <v>912477</v>
      </c>
      <c r="E20612">
        <v>10939</v>
      </c>
      <c r="F20612">
        <v>24539</v>
      </c>
      <c r="G20612">
        <v>254</v>
      </c>
      <c r="H20612">
        <v>15385.216</v>
      </c>
      <c r="I20612">
        <v>184.44200000000001</v>
      </c>
      <c r="J20612">
        <v>413.75</v>
      </c>
      <c r="K20612">
        <v>4.2830000000000004</v>
      </c>
      <c r="L20612" s="6">
        <v>59308690</v>
      </c>
      <c r="M20612" s="6"/>
      <c r="N20612" s="7">
        <v>44184</v>
      </c>
    </row>
    <row r="20613" spans="1:14" hidden="1" x14ac:dyDescent="0.25">
      <c r="A20613" t="s">
        <v>15</v>
      </c>
      <c r="B20613" t="s">
        <v>66</v>
      </c>
      <c r="C20613" s="7">
        <v>44185</v>
      </c>
      <c r="D20613">
        <v>921922</v>
      </c>
      <c r="E20613">
        <v>9445</v>
      </c>
      <c r="F20613">
        <v>24691</v>
      </c>
      <c r="G20613">
        <v>152</v>
      </c>
      <c r="H20613">
        <v>15544.467000000001</v>
      </c>
      <c r="I20613">
        <v>159.25200000000001</v>
      </c>
      <c r="J20613">
        <v>416.31299999999999</v>
      </c>
      <c r="K20613">
        <v>2.5630000000000002</v>
      </c>
      <c r="L20613" s="6">
        <v>59308690</v>
      </c>
      <c r="M20613" s="6"/>
      <c r="N20613" s="7">
        <v>44185</v>
      </c>
    </row>
    <row r="20614" spans="1:14" hidden="1" x14ac:dyDescent="0.25">
      <c r="A20614" t="s">
        <v>15</v>
      </c>
      <c r="B20614" t="s">
        <v>66</v>
      </c>
      <c r="C20614" s="7">
        <v>44186</v>
      </c>
      <c r="D20614">
        <v>930711</v>
      </c>
      <c r="E20614">
        <v>8789</v>
      </c>
      <c r="F20614">
        <v>24907</v>
      </c>
      <c r="G20614">
        <v>216</v>
      </c>
      <c r="H20614">
        <v>15692.657999999999</v>
      </c>
      <c r="I20614">
        <v>148.191</v>
      </c>
      <c r="J20614">
        <v>419.95499999999998</v>
      </c>
      <c r="K20614">
        <v>3.6419999999999999</v>
      </c>
      <c r="L20614" s="6">
        <v>59308690</v>
      </c>
      <c r="M20614" s="6"/>
      <c r="N20614" s="7">
        <v>44186</v>
      </c>
    </row>
    <row r="20615" spans="1:14" hidden="1" x14ac:dyDescent="0.25">
      <c r="A20615" t="s">
        <v>15</v>
      </c>
      <c r="B20615" t="s">
        <v>66</v>
      </c>
      <c r="C20615" s="7">
        <v>44187</v>
      </c>
      <c r="D20615">
        <v>940212</v>
      </c>
      <c r="E20615">
        <v>9501</v>
      </c>
      <c r="F20615">
        <v>25246</v>
      </c>
      <c r="G20615">
        <v>339</v>
      </c>
      <c r="H20615">
        <v>15852.853999999999</v>
      </c>
      <c r="I20615">
        <v>160.196</v>
      </c>
      <c r="J20615">
        <v>425.67099999999999</v>
      </c>
      <c r="K20615">
        <v>5.7160000000000002</v>
      </c>
      <c r="L20615" s="6">
        <v>59308690</v>
      </c>
      <c r="M20615" s="6"/>
      <c r="N20615" s="7">
        <v>44187</v>
      </c>
    </row>
    <row r="20616" spans="1:14" hidden="1" x14ac:dyDescent="0.25">
      <c r="A20616" t="s">
        <v>15</v>
      </c>
      <c r="B20616" t="s">
        <v>66</v>
      </c>
      <c r="C20616" s="7">
        <v>44188</v>
      </c>
      <c r="D20616">
        <v>954258</v>
      </c>
      <c r="E20616">
        <v>14046</v>
      </c>
      <c r="F20616">
        <v>25657</v>
      </c>
      <c r="G20616">
        <v>411</v>
      </c>
      <c r="H20616">
        <v>16089.683000000001</v>
      </c>
      <c r="I20616">
        <v>236.82900000000001</v>
      </c>
      <c r="J20616">
        <v>432.601</v>
      </c>
      <c r="K20616">
        <v>6.93</v>
      </c>
      <c r="L20616" s="6">
        <v>59308690</v>
      </c>
      <c r="M20616" s="6"/>
      <c r="N20616" s="7">
        <v>44188</v>
      </c>
    </row>
    <row r="20617" spans="1:14" hidden="1" x14ac:dyDescent="0.25">
      <c r="A20617" t="s">
        <v>15</v>
      </c>
      <c r="B20617" t="s">
        <v>66</v>
      </c>
      <c r="C20617" s="7">
        <v>44189</v>
      </c>
      <c r="D20617">
        <v>968563</v>
      </c>
      <c r="E20617">
        <v>14305</v>
      </c>
      <c r="F20617">
        <v>25983</v>
      </c>
      <c r="G20617">
        <v>326</v>
      </c>
      <c r="H20617">
        <v>16330.878000000001</v>
      </c>
      <c r="I20617">
        <v>241.196</v>
      </c>
      <c r="J20617">
        <v>438.09800000000001</v>
      </c>
      <c r="K20617">
        <v>5.4969999999999999</v>
      </c>
      <c r="L20617" s="6">
        <v>59308690</v>
      </c>
      <c r="M20617" s="6"/>
      <c r="N20617" s="7">
        <v>44189</v>
      </c>
    </row>
    <row r="20618" spans="1:14" hidden="1" x14ac:dyDescent="0.25">
      <c r="A20618" t="s">
        <v>15</v>
      </c>
      <c r="B20618" t="s">
        <v>66</v>
      </c>
      <c r="C20618" s="7">
        <v>44190</v>
      </c>
      <c r="D20618">
        <v>983359</v>
      </c>
      <c r="E20618">
        <v>14796</v>
      </c>
      <c r="F20618">
        <v>26276</v>
      </c>
      <c r="G20618">
        <v>293</v>
      </c>
      <c r="H20618">
        <v>16580.352999999999</v>
      </c>
      <c r="I20618">
        <v>249.47399999999999</v>
      </c>
      <c r="J20618">
        <v>443.03800000000001</v>
      </c>
      <c r="K20618">
        <v>4.9400000000000004</v>
      </c>
      <c r="L20618" s="6">
        <v>59308690</v>
      </c>
      <c r="M20618" s="6"/>
      <c r="N20618" s="7">
        <v>44190</v>
      </c>
    </row>
    <row r="20619" spans="1:14" hidden="1" x14ac:dyDescent="0.25">
      <c r="A20619" t="s">
        <v>15</v>
      </c>
      <c r="B20619" t="s">
        <v>66</v>
      </c>
      <c r="C20619" s="7">
        <v>44191</v>
      </c>
      <c r="D20619">
        <v>994911</v>
      </c>
      <c r="E20619">
        <v>11552</v>
      </c>
      <c r="F20619">
        <v>26521</v>
      </c>
      <c r="G20619">
        <v>245</v>
      </c>
      <c r="H20619">
        <v>16775.13</v>
      </c>
      <c r="I20619">
        <v>194.77799999999999</v>
      </c>
      <c r="J20619">
        <v>447.16899999999998</v>
      </c>
      <c r="K20619">
        <v>4.1310000000000002</v>
      </c>
      <c r="L20619" s="6">
        <v>59308690</v>
      </c>
      <c r="M20619" s="6"/>
      <c r="N20619" s="7">
        <v>44191</v>
      </c>
    </row>
    <row r="20620" spans="1:14" hidden="1" x14ac:dyDescent="0.25">
      <c r="A20620" t="s">
        <v>15</v>
      </c>
      <c r="B20620" t="s">
        <v>66</v>
      </c>
      <c r="C20620" s="7">
        <v>44192</v>
      </c>
      <c r="D20620">
        <v>1004413</v>
      </c>
      <c r="E20620">
        <v>9502</v>
      </c>
      <c r="F20620">
        <v>26735</v>
      </c>
      <c r="G20620">
        <v>214</v>
      </c>
      <c r="H20620">
        <v>16935.343000000001</v>
      </c>
      <c r="I20620">
        <v>160.21299999999999</v>
      </c>
      <c r="J20620">
        <v>450.77699999999999</v>
      </c>
      <c r="K20620">
        <v>3.6080000000000001</v>
      </c>
      <c r="L20620" s="6">
        <v>59308690</v>
      </c>
      <c r="M20620" s="6"/>
      <c r="N20620" s="7">
        <v>44192</v>
      </c>
    </row>
    <row r="20621" spans="1:14" hidden="1" x14ac:dyDescent="0.25">
      <c r="A20621" t="s">
        <v>15</v>
      </c>
      <c r="B20621" t="s">
        <v>66</v>
      </c>
      <c r="C20621" s="7">
        <v>44193</v>
      </c>
      <c r="D20621">
        <v>1011871</v>
      </c>
      <c r="E20621">
        <v>7458</v>
      </c>
      <c r="F20621">
        <v>27071</v>
      </c>
      <c r="G20621">
        <v>336</v>
      </c>
      <c r="H20621">
        <v>17061.092000000001</v>
      </c>
      <c r="I20621">
        <v>125.749</v>
      </c>
      <c r="J20621">
        <v>456.44200000000001</v>
      </c>
      <c r="K20621">
        <v>5.665</v>
      </c>
      <c r="L20621" s="6">
        <v>59308690</v>
      </c>
      <c r="M20621" s="6"/>
      <c r="N20621" s="7">
        <v>44193</v>
      </c>
    </row>
    <row r="20622" spans="1:14" hidden="1" x14ac:dyDescent="0.25">
      <c r="A20622" t="s">
        <v>15</v>
      </c>
      <c r="B20622" t="s">
        <v>66</v>
      </c>
      <c r="C20622" s="7">
        <v>44194</v>
      </c>
      <c r="D20622">
        <v>1021451</v>
      </c>
      <c r="E20622">
        <v>9580</v>
      </c>
      <c r="F20622">
        <v>27568</v>
      </c>
      <c r="G20622">
        <v>497</v>
      </c>
      <c r="H20622">
        <v>17222.618999999999</v>
      </c>
      <c r="I20622">
        <v>161.52799999999999</v>
      </c>
      <c r="J20622">
        <v>464.822</v>
      </c>
      <c r="K20622">
        <v>8.3800000000000008</v>
      </c>
      <c r="L20622" s="6">
        <v>59308690</v>
      </c>
      <c r="M20622" s="6"/>
      <c r="N20622" s="7">
        <v>44194</v>
      </c>
    </row>
    <row r="20623" spans="1:14" hidden="1" x14ac:dyDescent="0.25">
      <c r="A20623" t="s">
        <v>15</v>
      </c>
      <c r="B20623" t="s">
        <v>66</v>
      </c>
      <c r="C20623" s="7">
        <v>44195</v>
      </c>
      <c r="D20623">
        <v>1039161</v>
      </c>
      <c r="E20623">
        <v>17710</v>
      </c>
      <c r="F20623">
        <v>28033</v>
      </c>
      <c r="G20623">
        <v>465</v>
      </c>
      <c r="H20623">
        <v>17521.226999999999</v>
      </c>
      <c r="I20623">
        <v>298.60700000000003</v>
      </c>
      <c r="J20623">
        <v>472.66300000000001</v>
      </c>
      <c r="K20623">
        <v>7.84</v>
      </c>
      <c r="L20623" s="6">
        <v>59308690</v>
      </c>
      <c r="M20623" s="6"/>
      <c r="N20623" s="7">
        <v>44195</v>
      </c>
    </row>
    <row r="20624" spans="1:14" hidden="1" x14ac:dyDescent="0.25">
      <c r="A20624" t="s">
        <v>15</v>
      </c>
      <c r="B20624" t="s">
        <v>66</v>
      </c>
      <c r="C20624" s="7">
        <v>44196</v>
      </c>
      <c r="D20624">
        <v>1057161</v>
      </c>
      <c r="E20624">
        <v>18000</v>
      </c>
      <c r="F20624">
        <v>28469</v>
      </c>
      <c r="G20624">
        <v>436</v>
      </c>
      <c r="H20624">
        <v>17824.723000000002</v>
      </c>
      <c r="I20624">
        <v>303.49700000000001</v>
      </c>
      <c r="J20624">
        <v>480.01400000000001</v>
      </c>
      <c r="K20624">
        <v>7.351</v>
      </c>
      <c r="L20624" s="6">
        <v>59308690</v>
      </c>
      <c r="M20624" s="6"/>
      <c r="N20624" s="7">
        <v>44196</v>
      </c>
    </row>
    <row r="20625" spans="1:14" hidden="1" x14ac:dyDescent="0.25">
      <c r="A20625" t="s">
        <v>15</v>
      </c>
      <c r="B20625" t="s">
        <v>66</v>
      </c>
      <c r="C20625" s="7">
        <v>44197</v>
      </c>
      <c r="D20625">
        <v>1073887</v>
      </c>
      <c r="E20625">
        <v>16726</v>
      </c>
      <c r="F20625">
        <v>28887</v>
      </c>
      <c r="G20625">
        <v>418</v>
      </c>
      <c r="H20625">
        <v>18106.740000000002</v>
      </c>
      <c r="I20625">
        <v>282.01600000000002</v>
      </c>
      <c r="J20625">
        <v>487.06200000000001</v>
      </c>
      <c r="K20625">
        <v>7.048</v>
      </c>
      <c r="L20625" s="6">
        <v>59308690</v>
      </c>
      <c r="M20625" s="6"/>
      <c r="N20625" s="7">
        <v>44197</v>
      </c>
    </row>
    <row r="20626" spans="1:14" hidden="1" x14ac:dyDescent="0.25">
      <c r="A20626" t="s">
        <v>15</v>
      </c>
      <c r="B20626" t="s">
        <v>66</v>
      </c>
      <c r="C20626" s="7">
        <v>44198</v>
      </c>
      <c r="D20626">
        <v>1088889</v>
      </c>
      <c r="E20626">
        <v>15002</v>
      </c>
      <c r="F20626">
        <v>29175</v>
      </c>
      <c r="G20626">
        <v>288</v>
      </c>
      <c r="H20626">
        <v>18359.687000000002</v>
      </c>
      <c r="I20626">
        <v>252.94800000000001</v>
      </c>
      <c r="J20626">
        <v>491.91800000000001</v>
      </c>
      <c r="K20626">
        <v>4.8559999999999999</v>
      </c>
      <c r="L20626" s="6">
        <v>59308690</v>
      </c>
      <c r="M20626" s="6"/>
      <c r="N20626" s="7">
        <v>44198</v>
      </c>
    </row>
    <row r="20627" spans="1:14" hidden="1" x14ac:dyDescent="0.25">
      <c r="A20627" t="s">
        <v>15</v>
      </c>
      <c r="B20627" t="s">
        <v>66</v>
      </c>
      <c r="C20627" s="7">
        <v>44199</v>
      </c>
      <c r="D20627">
        <v>1100748</v>
      </c>
      <c r="E20627">
        <v>11859</v>
      </c>
      <c r="F20627">
        <v>29577</v>
      </c>
      <c r="G20627">
        <v>402</v>
      </c>
      <c r="H20627">
        <v>18559.641</v>
      </c>
      <c r="I20627">
        <v>199.95400000000001</v>
      </c>
      <c r="J20627">
        <v>498.69600000000003</v>
      </c>
      <c r="K20627">
        <v>6.7779999999999996</v>
      </c>
      <c r="L20627" s="6">
        <v>59308690</v>
      </c>
      <c r="M20627" s="6"/>
      <c r="N20627" s="7">
        <v>44199</v>
      </c>
    </row>
    <row r="20628" spans="1:14" hidden="1" x14ac:dyDescent="0.25">
      <c r="A20628" t="s">
        <v>15</v>
      </c>
      <c r="B20628" t="s">
        <v>66</v>
      </c>
      <c r="C20628" s="7">
        <v>44200</v>
      </c>
      <c r="D20628">
        <v>1113349</v>
      </c>
      <c r="E20628">
        <v>12601</v>
      </c>
      <c r="F20628">
        <v>30011</v>
      </c>
      <c r="G20628">
        <v>434</v>
      </c>
      <c r="H20628">
        <v>18772.106</v>
      </c>
      <c r="I20628">
        <v>212.465</v>
      </c>
      <c r="J20628">
        <v>506.01400000000001</v>
      </c>
      <c r="K20628">
        <v>7.3179999999999996</v>
      </c>
      <c r="L20628" s="6">
        <v>59308690</v>
      </c>
      <c r="M20628" s="6"/>
      <c r="N20628" s="7">
        <v>44200</v>
      </c>
    </row>
    <row r="20629" spans="1:14" hidden="1" x14ac:dyDescent="0.25">
      <c r="A20629" t="s">
        <v>15</v>
      </c>
      <c r="B20629" t="s">
        <v>66</v>
      </c>
      <c r="C20629" s="7">
        <v>44201</v>
      </c>
      <c r="D20629">
        <v>1127759</v>
      </c>
      <c r="E20629">
        <v>14410</v>
      </c>
      <c r="F20629">
        <v>30524</v>
      </c>
      <c r="G20629">
        <v>513</v>
      </c>
      <c r="H20629">
        <v>19015.072</v>
      </c>
      <c r="I20629">
        <v>242.96600000000001</v>
      </c>
      <c r="J20629">
        <v>514.66300000000001</v>
      </c>
      <c r="K20629">
        <v>8.65</v>
      </c>
      <c r="L20629" s="6">
        <v>59308690</v>
      </c>
      <c r="M20629" s="6"/>
      <c r="N20629" s="7">
        <v>44201</v>
      </c>
    </row>
    <row r="20630" spans="1:14" hidden="1" x14ac:dyDescent="0.25">
      <c r="A20630" t="s">
        <v>15</v>
      </c>
      <c r="B20630" t="s">
        <v>66</v>
      </c>
      <c r="C20630" s="7">
        <v>44202</v>
      </c>
      <c r="D20630">
        <v>1149591</v>
      </c>
      <c r="E20630">
        <v>21832</v>
      </c>
      <c r="F20630">
        <v>31368</v>
      </c>
      <c r="G20630">
        <v>844</v>
      </c>
      <c r="H20630">
        <v>19383.18</v>
      </c>
      <c r="I20630">
        <v>368.108</v>
      </c>
      <c r="J20630">
        <v>528.89400000000001</v>
      </c>
      <c r="K20630">
        <v>14.231</v>
      </c>
      <c r="L20630" s="6">
        <v>59308690</v>
      </c>
      <c r="M20630" s="6"/>
      <c r="N20630" s="7">
        <v>44202</v>
      </c>
    </row>
    <row r="20631" spans="1:14" hidden="1" x14ac:dyDescent="0.25">
      <c r="A20631" t="s">
        <v>15</v>
      </c>
      <c r="B20631" t="s">
        <v>66</v>
      </c>
      <c r="C20631" s="7">
        <v>44203</v>
      </c>
      <c r="D20631">
        <v>1170590</v>
      </c>
      <c r="E20631">
        <v>20999</v>
      </c>
      <c r="F20631">
        <v>31809</v>
      </c>
      <c r="G20631">
        <v>441</v>
      </c>
      <c r="H20631">
        <v>19737.242999999999</v>
      </c>
      <c r="I20631">
        <v>354.06299999999999</v>
      </c>
      <c r="J20631">
        <v>536.32899999999995</v>
      </c>
      <c r="K20631">
        <v>7.4359999999999999</v>
      </c>
      <c r="L20631" s="6">
        <v>59308690</v>
      </c>
      <c r="M20631" s="6"/>
      <c r="N20631" s="7">
        <v>44203</v>
      </c>
    </row>
    <row r="20632" spans="1:14" hidden="1" x14ac:dyDescent="0.25">
      <c r="A20632" t="s">
        <v>15</v>
      </c>
      <c r="B20632" t="s">
        <v>66</v>
      </c>
      <c r="C20632" s="7">
        <v>44204</v>
      </c>
      <c r="D20632">
        <v>1192570</v>
      </c>
      <c r="E20632">
        <v>21980</v>
      </c>
      <c r="F20632">
        <v>32425</v>
      </c>
      <c r="G20632">
        <v>616</v>
      </c>
      <c r="H20632">
        <v>20107.846000000001</v>
      </c>
      <c r="I20632">
        <v>370.60300000000001</v>
      </c>
      <c r="J20632">
        <v>546.71600000000001</v>
      </c>
      <c r="K20632">
        <v>10.385999999999999</v>
      </c>
      <c r="L20632" s="6">
        <v>59308690</v>
      </c>
      <c r="M20632" s="6"/>
      <c r="N20632" s="7">
        <v>44204</v>
      </c>
    </row>
    <row r="20633" spans="1:14" hidden="1" x14ac:dyDescent="0.25">
      <c r="A20633" t="s">
        <v>15</v>
      </c>
      <c r="B20633" t="s">
        <v>66</v>
      </c>
      <c r="C20633" s="7">
        <v>44205</v>
      </c>
      <c r="D20633">
        <v>1214176</v>
      </c>
      <c r="E20633">
        <v>21606</v>
      </c>
      <c r="F20633">
        <v>32824</v>
      </c>
      <c r="G20633">
        <v>399</v>
      </c>
      <c r="H20633">
        <v>20472.143</v>
      </c>
      <c r="I20633">
        <v>364.29700000000003</v>
      </c>
      <c r="J20633">
        <v>553.44299999999998</v>
      </c>
      <c r="K20633">
        <v>6.7279999999999998</v>
      </c>
      <c r="L20633" s="6">
        <v>59308690</v>
      </c>
      <c r="M20633" s="6"/>
      <c r="N20633" s="7">
        <v>44205</v>
      </c>
    </row>
    <row r="20634" spans="1:14" hidden="1" x14ac:dyDescent="0.25">
      <c r="A20634" t="s">
        <v>15</v>
      </c>
      <c r="B20634" t="s">
        <v>66</v>
      </c>
      <c r="C20634" s="7">
        <v>44206</v>
      </c>
      <c r="D20634">
        <v>1231597</v>
      </c>
      <c r="E20634">
        <v>17421</v>
      </c>
      <c r="F20634">
        <v>33163</v>
      </c>
      <c r="G20634">
        <v>339</v>
      </c>
      <c r="H20634">
        <v>20765.878000000001</v>
      </c>
      <c r="I20634">
        <v>293.73399999999998</v>
      </c>
      <c r="J20634">
        <v>559.15899999999999</v>
      </c>
      <c r="K20634">
        <v>5.7160000000000002</v>
      </c>
      <c r="L20634" s="6">
        <v>59308690</v>
      </c>
      <c r="M20634" s="6"/>
      <c r="N20634" s="7">
        <v>44206</v>
      </c>
    </row>
    <row r="20635" spans="1:14" hidden="1" x14ac:dyDescent="0.25">
      <c r="A20635" t="s">
        <v>15</v>
      </c>
      <c r="B20635" t="s">
        <v>66</v>
      </c>
      <c r="C20635" s="7">
        <v>44207</v>
      </c>
      <c r="D20635">
        <v>1246643</v>
      </c>
      <c r="E20635">
        <v>15046</v>
      </c>
      <c r="F20635">
        <v>33579</v>
      </c>
      <c r="G20635">
        <v>416</v>
      </c>
      <c r="H20635">
        <v>21019.566999999999</v>
      </c>
      <c r="I20635">
        <v>253.69</v>
      </c>
      <c r="J20635">
        <v>566.173</v>
      </c>
      <c r="K20635">
        <v>7.0140000000000002</v>
      </c>
      <c r="L20635" s="6">
        <v>59308690</v>
      </c>
      <c r="M20635" s="6"/>
      <c r="N20635" s="7">
        <v>44207</v>
      </c>
    </row>
    <row r="20636" spans="1:14" hidden="1" x14ac:dyDescent="0.25">
      <c r="A20636" t="s">
        <v>15</v>
      </c>
      <c r="B20636" t="s">
        <v>66</v>
      </c>
      <c r="C20636" s="7">
        <v>44208</v>
      </c>
      <c r="D20636">
        <v>1259748</v>
      </c>
      <c r="E20636">
        <v>13105</v>
      </c>
      <c r="F20636">
        <v>34334</v>
      </c>
      <c r="G20636">
        <v>755</v>
      </c>
      <c r="H20636">
        <v>21240.53</v>
      </c>
      <c r="I20636">
        <v>220.96299999999999</v>
      </c>
      <c r="J20636">
        <v>578.90300000000002</v>
      </c>
      <c r="K20636">
        <v>12.73</v>
      </c>
      <c r="L20636" s="6">
        <v>59308690</v>
      </c>
      <c r="M20636" s="6"/>
      <c r="N20636" s="7">
        <v>44208</v>
      </c>
    </row>
    <row r="20637" spans="1:14" hidden="1" x14ac:dyDescent="0.25">
      <c r="A20637" t="s">
        <v>15</v>
      </c>
      <c r="B20637" t="s">
        <v>66</v>
      </c>
      <c r="C20637" s="7">
        <v>44209</v>
      </c>
      <c r="D20637">
        <v>1278303</v>
      </c>
      <c r="E20637">
        <v>18555</v>
      </c>
      <c r="F20637">
        <v>35140</v>
      </c>
      <c r="G20637">
        <v>806</v>
      </c>
      <c r="H20637">
        <v>21553.384999999998</v>
      </c>
      <c r="I20637">
        <v>312.85500000000002</v>
      </c>
      <c r="J20637">
        <v>592.49300000000005</v>
      </c>
      <c r="K20637">
        <v>13.59</v>
      </c>
      <c r="L20637" s="6">
        <v>59308690</v>
      </c>
      <c r="M20637" s="6"/>
      <c r="N20637" s="7">
        <v>44209</v>
      </c>
    </row>
    <row r="20638" spans="1:14" hidden="1" x14ac:dyDescent="0.25">
      <c r="A20638" t="s">
        <v>15</v>
      </c>
      <c r="B20638" t="s">
        <v>66</v>
      </c>
      <c r="C20638" s="7">
        <v>44210</v>
      </c>
      <c r="D20638">
        <v>1296806</v>
      </c>
      <c r="E20638">
        <v>18503</v>
      </c>
      <c r="F20638">
        <v>35852</v>
      </c>
      <c r="G20638">
        <v>712</v>
      </c>
      <c r="H20638">
        <v>21865.362000000001</v>
      </c>
      <c r="I20638">
        <v>311.97800000000001</v>
      </c>
      <c r="J20638">
        <v>604.49800000000005</v>
      </c>
      <c r="K20638">
        <v>12.005000000000001</v>
      </c>
      <c r="L20638" s="6">
        <v>59308690</v>
      </c>
      <c r="M20638" s="6"/>
      <c r="N20638" s="7">
        <v>44210</v>
      </c>
    </row>
    <row r="20639" spans="1:14" hidden="1" x14ac:dyDescent="0.25">
      <c r="A20639" t="s">
        <v>15</v>
      </c>
      <c r="B20639" t="s">
        <v>66</v>
      </c>
      <c r="C20639" s="7">
        <v>44211</v>
      </c>
      <c r="D20639">
        <v>1311686</v>
      </c>
      <c r="E20639">
        <v>14880</v>
      </c>
      <c r="F20639">
        <v>36467</v>
      </c>
      <c r="G20639">
        <v>615</v>
      </c>
      <c r="H20639">
        <v>22116.253000000001</v>
      </c>
      <c r="I20639">
        <v>250.89099999999999</v>
      </c>
      <c r="J20639">
        <v>614.86800000000005</v>
      </c>
      <c r="K20639">
        <v>10.369</v>
      </c>
      <c r="L20639" s="6">
        <v>59308690</v>
      </c>
      <c r="M20639" s="6"/>
      <c r="N20639" s="7">
        <v>44211</v>
      </c>
    </row>
    <row r="20640" spans="1:14" hidden="1" x14ac:dyDescent="0.25">
      <c r="A20640" t="s">
        <v>15</v>
      </c>
      <c r="B20640" t="s">
        <v>66</v>
      </c>
      <c r="C20640" s="7">
        <v>44212</v>
      </c>
      <c r="D20640">
        <v>1325659</v>
      </c>
      <c r="E20640">
        <v>13973</v>
      </c>
      <c r="F20640">
        <v>36851</v>
      </c>
      <c r="G20640">
        <v>384</v>
      </c>
      <c r="H20640">
        <v>22351.850999999999</v>
      </c>
      <c r="I20640">
        <v>235.59800000000001</v>
      </c>
      <c r="J20640">
        <v>621.34199999999998</v>
      </c>
      <c r="K20640">
        <v>6.4749999999999996</v>
      </c>
      <c r="L20640" s="6">
        <v>59308690</v>
      </c>
      <c r="M20640" s="6"/>
      <c r="N20640" s="7">
        <v>44212</v>
      </c>
    </row>
    <row r="20641" spans="1:14" hidden="1" x14ac:dyDescent="0.25">
      <c r="A20641" t="s">
        <v>15</v>
      </c>
      <c r="B20641" t="s">
        <v>66</v>
      </c>
      <c r="C20641" s="7">
        <v>44213</v>
      </c>
      <c r="D20641">
        <v>1337926</v>
      </c>
      <c r="E20641">
        <v>12267</v>
      </c>
      <c r="F20641">
        <v>37105</v>
      </c>
      <c r="G20641">
        <v>254</v>
      </c>
      <c r="H20641">
        <v>22558.684000000001</v>
      </c>
      <c r="I20641">
        <v>206.833</v>
      </c>
      <c r="J20641">
        <v>625.625</v>
      </c>
      <c r="K20641">
        <v>4.2830000000000004</v>
      </c>
      <c r="L20641" s="6">
        <v>59308690</v>
      </c>
      <c r="M20641" s="6"/>
      <c r="N20641" s="7">
        <v>44213</v>
      </c>
    </row>
    <row r="20642" spans="1:14" hidden="1" x14ac:dyDescent="0.25">
      <c r="A20642" t="s">
        <v>15</v>
      </c>
      <c r="B20642" t="s">
        <v>66</v>
      </c>
      <c r="C20642" s="7">
        <v>44214</v>
      </c>
      <c r="D20642">
        <v>1346936</v>
      </c>
      <c r="E20642">
        <v>9010</v>
      </c>
      <c r="F20642">
        <v>37449</v>
      </c>
      <c r="G20642">
        <v>344</v>
      </c>
      <c r="H20642">
        <v>22710.600999999999</v>
      </c>
      <c r="I20642">
        <v>151.917</v>
      </c>
      <c r="J20642">
        <v>631.42499999999995</v>
      </c>
      <c r="K20642">
        <v>5.8</v>
      </c>
      <c r="L20642" s="6">
        <v>59308690</v>
      </c>
      <c r="M20642" s="6"/>
      <c r="N20642" s="7">
        <v>44214</v>
      </c>
    </row>
    <row r="20643" spans="1:14" hidden="1" x14ac:dyDescent="0.25">
      <c r="A20643" t="s">
        <v>15</v>
      </c>
      <c r="B20643" t="s">
        <v>66</v>
      </c>
      <c r="C20643" s="7">
        <v>44215</v>
      </c>
      <c r="D20643">
        <v>1356716</v>
      </c>
      <c r="E20643">
        <v>9780</v>
      </c>
      <c r="F20643">
        <v>38288</v>
      </c>
      <c r="G20643">
        <v>839</v>
      </c>
      <c r="H20643">
        <v>22875.501</v>
      </c>
      <c r="I20643">
        <v>164.9</v>
      </c>
      <c r="J20643">
        <v>645.572</v>
      </c>
      <c r="K20643">
        <v>14.146000000000001</v>
      </c>
      <c r="L20643" s="6">
        <v>59308690</v>
      </c>
      <c r="M20643" s="6"/>
      <c r="N20643" s="7">
        <v>44215</v>
      </c>
    </row>
    <row r="20644" spans="1:14" hidden="1" x14ac:dyDescent="0.25">
      <c r="A20644" t="s">
        <v>15</v>
      </c>
      <c r="B20644" t="s">
        <v>66</v>
      </c>
      <c r="C20644" s="7">
        <v>44216</v>
      </c>
      <c r="D20644">
        <v>1369426</v>
      </c>
      <c r="E20644">
        <v>12710</v>
      </c>
      <c r="F20644">
        <v>38854</v>
      </c>
      <c r="G20644">
        <v>566</v>
      </c>
      <c r="H20644">
        <v>23089.804</v>
      </c>
      <c r="I20644">
        <v>214.30199999999999</v>
      </c>
      <c r="J20644">
        <v>655.11500000000001</v>
      </c>
      <c r="K20644">
        <v>9.5429999999999993</v>
      </c>
      <c r="L20644" s="6">
        <v>59308690</v>
      </c>
      <c r="M20644" s="6"/>
      <c r="N20644" s="7">
        <v>44216</v>
      </c>
    </row>
    <row r="20645" spans="1:14" hidden="1" x14ac:dyDescent="0.25">
      <c r="A20645" t="s">
        <v>15</v>
      </c>
      <c r="B20645" t="s">
        <v>66</v>
      </c>
      <c r="C20645" s="7">
        <v>44217</v>
      </c>
      <c r="D20645">
        <v>1380807</v>
      </c>
      <c r="E20645">
        <v>11381</v>
      </c>
      <c r="F20645">
        <v>39501</v>
      </c>
      <c r="G20645">
        <v>647</v>
      </c>
      <c r="H20645">
        <v>23281.698</v>
      </c>
      <c r="I20645">
        <v>191.89400000000001</v>
      </c>
      <c r="J20645">
        <v>666.024</v>
      </c>
      <c r="K20645">
        <v>10.909000000000001</v>
      </c>
      <c r="L20645" s="6">
        <v>59308690</v>
      </c>
      <c r="M20645" s="6"/>
      <c r="N20645" s="7">
        <v>44217</v>
      </c>
    </row>
    <row r="20646" spans="1:14" hidden="1" x14ac:dyDescent="0.25">
      <c r="A20646" t="s">
        <v>15</v>
      </c>
      <c r="B20646" t="s">
        <v>66</v>
      </c>
      <c r="C20646" s="7">
        <v>44218</v>
      </c>
      <c r="D20646">
        <v>1392568</v>
      </c>
      <c r="E20646">
        <v>11761</v>
      </c>
      <c r="F20646">
        <v>40076</v>
      </c>
      <c r="G20646">
        <v>575</v>
      </c>
      <c r="H20646">
        <v>23479.999</v>
      </c>
      <c r="I20646">
        <v>198.30099999999999</v>
      </c>
      <c r="J20646">
        <v>675.71900000000005</v>
      </c>
      <c r="K20646">
        <v>9.6950000000000003</v>
      </c>
      <c r="L20646" s="6">
        <v>59308690</v>
      </c>
      <c r="M20646" s="6"/>
      <c r="N20646" s="7">
        <v>44218</v>
      </c>
    </row>
    <row r="20647" spans="1:14" hidden="1" x14ac:dyDescent="0.25">
      <c r="A20647" t="s">
        <v>15</v>
      </c>
      <c r="B20647" t="s">
        <v>66</v>
      </c>
      <c r="C20647" s="7">
        <v>44219</v>
      </c>
      <c r="D20647">
        <v>1404839</v>
      </c>
      <c r="E20647">
        <v>12271</v>
      </c>
      <c r="F20647">
        <v>40574</v>
      </c>
      <c r="G20647">
        <v>498</v>
      </c>
      <c r="H20647">
        <v>23686.9</v>
      </c>
      <c r="I20647">
        <v>206.90100000000001</v>
      </c>
      <c r="J20647">
        <v>684.11599999999999</v>
      </c>
      <c r="K20647">
        <v>8.3970000000000002</v>
      </c>
      <c r="L20647" s="6">
        <v>59308690</v>
      </c>
      <c r="M20647" s="6"/>
      <c r="N20647" s="7">
        <v>44219</v>
      </c>
    </row>
    <row r="20648" spans="1:14" hidden="1" x14ac:dyDescent="0.25">
      <c r="A20648" t="s">
        <v>15</v>
      </c>
      <c r="B20648" t="s">
        <v>66</v>
      </c>
      <c r="C20648" s="7">
        <v>44220</v>
      </c>
      <c r="D20648">
        <v>1412986</v>
      </c>
      <c r="E20648">
        <v>8147</v>
      </c>
      <c r="F20648">
        <v>40874</v>
      </c>
      <c r="G20648">
        <v>300</v>
      </c>
      <c r="H20648">
        <v>23824.266</v>
      </c>
      <c r="I20648">
        <v>137.36600000000001</v>
      </c>
      <c r="J20648">
        <v>689.17399999999998</v>
      </c>
      <c r="K20648">
        <v>5.0579999999999998</v>
      </c>
      <c r="L20648" s="6">
        <v>59308690</v>
      </c>
      <c r="M20648" s="6"/>
      <c r="N20648" s="7">
        <v>44220</v>
      </c>
    </row>
    <row r="20649" spans="1:14" hidden="1" x14ac:dyDescent="0.25">
      <c r="A20649" t="s">
        <v>15</v>
      </c>
      <c r="B20649" t="s">
        <v>66</v>
      </c>
      <c r="C20649" s="7">
        <v>44221</v>
      </c>
      <c r="D20649">
        <v>1417537</v>
      </c>
      <c r="E20649">
        <v>4551</v>
      </c>
      <c r="F20649">
        <v>41117</v>
      </c>
      <c r="G20649">
        <v>243</v>
      </c>
      <c r="H20649">
        <v>23901</v>
      </c>
      <c r="I20649">
        <v>76.733999999999995</v>
      </c>
      <c r="J20649">
        <v>693.27099999999996</v>
      </c>
      <c r="K20649">
        <v>4.0970000000000004</v>
      </c>
      <c r="L20649" s="6">
        <v>59308690</v>
      </c>
      <c r="M20649" s="6"/>
      <c r="N20649" s="7">
        <v>44221</v>
      </c>
    </row>
    <row r="20650" spans="1:14" hidden="1" x14ac:dyDescent="0.25">
      <c r="A20650" t="s">
        <v>15</v>
      </c>
      <c r="B20650" t="s">
        <v>66</v>
      </c>
      <c r="C20650" s="7">
        <v>44222</v>
      </c>
      <c r="D20650">
        <v>1423578</v>
      </c>
      <c r="E20650">
        <v>6041</v>
      </c>
      <c r="F20650">
        <v>41797</v>
      </c>
      <c r="G20650">
        <v>680</v>
      </c>
      <c r="H20650">
        <v>24002.857</v>
      </c>
      <c r="I20650">
        <v>101.857</v>
      </c>
      <c r="J20650">
        <v>704.73699999999997</v>
      </c>
      <c r="K20650">
        <v>11.465</v>
      </c>
      <c r="L20650" s="6">
        <v>59308690</v>
      </c>
      <c r="M20650" s="6"/>
      <c r="N20650" s="7">
        <v>44222</v>
      </c>
    </row>
    <row r="20651" spans="1:14" hidden="1" x14ac:dyDescent="0.25">
      <c r="A20651" t="s">
        <v>15</v>
      </c>
      <c r="B20651" t="s">
        <v>66</v>
      </c>
      <c r="C20651" s="7">
        <v>44223</v>
      </c>
      <c r="D20651">
        <v>1430648</v>
      </c>
      <c r="E20651">
        <v>7070</v>
      </c>
      <c r="F20651">
        <v>42550</v>
      </c>
      <c r="G20651">
        <v>753</v>
      </c>
      <c r="H20651">
        <v>24122.063999999998</v>
      </c>
      <c r="I20651">
        <v>119.20699999999999</v>
      </c>
      <c r="J20651">
        <v>717.43299999999999</v>
      </c>
      <c r="K20651">
        <v>12.696</v>
      </c>
      <c r="L20651" s="6">
        <v>59308690</v>
      </c>
      <c r="M20651" s="6"/>
      <c r="N20651" s="7">
        <v>44223</v>
      </c>
    </row>
    <row r="20652" spans="1:14" hidden="1" x14ac:dyDescent="0.25">
      <c r="A20652" t="s">
        <v>15</v>
      </c>
      <c r="B20652" t="s">
        <v>66</v>
      </c>
      <c r="C20652" s="7">
        <v>44224</v>
      </c>
      <c r="D20652">
        <v>1437798</v>
      </c>
      <c r="E20652">
        <v>7150</v>
      </c>
      <c r="F20652">
        <v>43105</v>
      </c>
      <c r="G20652">
        <v>555</v>
      </c>
      <c r="H20652">
        <v>24242.618999999999</v>
      </c>
      <c r="I20652">
        <v>120.556</v>
      </c>
      <c r="J20652">
        <v>726.79100000000005</v>
      </c>
      <c r="K20652">
        <v>9.3580000000000005</v>
      </c>
      <c r="L20652" s="6">
        <v>59308690</v>
      </c>
      <c r="M20652" s="6"/>
      <c r="N20652" s="7">
        <v>44224</v>
      </c>
    </row>
    <row r="20653" spans="1:14" hidden="1" x14ac:dyDescent="0.25">
      <c r="A20653" t="s">
        <v>15</v>
      </c>
      <c r="B20653" t="s">
        <v>66</v>
      </c>
      <c r="C20653" s="7">
        <v>44225</v>
      </c>
      <c r="D20653">
        <v>1443939</v>
      </c>
      <c r="E20653">
        <v>6141</v>
      </c>
      <c r="F20653">
        <v>43633</v>
      </c>
      <c r="G20653">
        <v>528</v>
      </c>
      <c r="H20653">
        <v>24346.162</v>
      </c>
      <c r="I20653">
        <v>103.54300000000001</v>
      </c>
      <c r="J20653">
        <v>735.69299999999998</v>
      </c>
      <c r="K20653">
        <v>8.9030000000000005</v>
      </c>
      <c r="L20653" s="6">
        <v>59308690</v>
      </c>
      <c r="M20653" s="6"/>
      <c r="N20653" s="7">
        <v>44225</v>
      </c>
    </row>
    <row r="20654" spans="1:14" hidden="1" x14ac:dyDescent="0.25">
      <c r="A20654" t="s">
        <v>15</v>
      </c>
      <c r="B20654" t="s">
        <v>66</v>
      </c>
      <c r="C20654" s="7">
        <v>44226</v>
      </c>
      <c r="D20654">
        <v>1449236</v>
      </c>
      <c r="E20654">
        <v>5297</v>
      </c>
      <c r="F20654">
        <v>43951</v>
      </c>
      <c r="G20654">
        <v>318</v>
      </c>
      <c r="H20654">
        <v>24435.474999999999</v>
      </c>
      <c r="I20654">
        <v>89.311999999999998</v>
      </c>
      <c r="J20654">
        <v>741.05499999999995</v>
      </c>
      <c r="K20654">
        <v>5.3620000000000001</v>
      </c>
      <c r="L20654" s="6">
        <v>59308690</v>
      </c>
      <c r="M20654" s="6"/>
      <c r="N20654" s="7">
        <v>44226</v>
      </c>
    </row>
    <row r="20655" spans="1:14" hidden="1" x14ac:dyDescent="0.25">
      <c r="A20655" t="s">
        <v>15</v>
      </c>
      <c r="B20655" t="s">
        <v>66</v>
      </c>
      <c r="C20655" s="7">
        <v>44227</v>
      </c>
      <c r="D20655">
        <v>1453761</v>
      </c>
      <c r="E20655">
        <v>4525</v>
      </c>
      <c r="F20655">
        <v>44164</v>
      </c>
      <c r="G20655">
        <v>213</v>
      </c>
      <c r="H20655">
        <v>24511.771000000001</v>
      </c>
      <c r="I20655">
        <v>76.296000000000006</v>
      </c>
      <c r="J20655">
        <v>744.64599999999996</v>
      </c>
      <c r="K20655">
        <v>3.5910000000000002</v>
      </c>
      <c r="L20655" s="6">
        <v>59308690</v>
      </c>
      <c r="M20655" s="6"/>
      <c r="N20655" s="7">
        <v>44227</v>
      </c>
    </row>
    <row r="20656" spans="1:14" hidden="1" x14ac:dyDescent="0.25">
      <c r="A20656" t="s">
        <v>15</v>
      </c>
      <c r="B20656" t="s">
        <v>66</v>
      </c>
      <c r="C20656" s="7">
        <v>44228</v>
      </c>
      <c r="D20656">
        <v>1456309</v>
      </c>
      <c r="E20656">
        <v>2548</v>
      </c>
      <c r="F20656">
        <v>44399</v>
      </c>
      <c r="G20656">
        <v>235</v>
      </c>
      <c r="H20656">
        <v>24554.732</v>
      </c>
      <c r="I20656">
        <v>42.962000000000003</v>
      </c>
      <c r="J20656">
        <v>748.60900000000004</v>
      </c>
      <c r="K20656">
        <v>3.9620000000000002</v>
      </c>
      <c r="L20656" s="6">
        <v>59308690</v>
      </c>
      <c r="M20656" s="6"/>
      <c r="N20656" s="7">
        <v>44228</v>
      </c>
    </row>
    <row r="20657" spans="1:14" hidden="1" x14ac:dyDescent="0.25">
      <c r="A20657" t="s">
        <v>15</v>
      </c>
      <c r="B20657" t="s">
        <v>66</v>
      </c>
      <c r="C20657" s="7">
        <v>44229</v>
      </c>
      <c r="D20657">
        <v>1458958</v>
      </c>
      <c r="E20657">
        <v>2649</v>
      </c>
      <c r="F20657">
        <v>44946</v>
      </c>
      <c r="G20657">
        <v>547</v>
      </c>
      <c r="H20657">
        <v>24599.397000000001</v>
      </c>
      <c r="I20657">
        <v>44.664999999999999</v>
      </c>
      <c r="J20657">
        <v>757.83199999999999</v>
      </c>
      <c r="K20657">
        <v>9.2230000000000008</v>
      </c>
      <c r="L20657" s="6">
        <v>59308690</v>
      </c>
      <c r="M20657" s="6"/>
      <c r="N20657" s="7">
        <v>44229</v>
      </c>
    </row>
    <row r="20658" spans="1:14" hidden="1" x14ac:dyDescent="0.25">
      <c r="A20658" t="s">
        <v>15</v>
      </c>
      <c r="B20658" t="s">
        <v>66</v>
      </c>
      <c r="C20658" s="7">
        <v>44230</v>
      </c>
      <c r="D20658">
        <v>1463016</v>
      </c>
      <c r="E20658">
        <v>4058</v>
      </c>
      <c r="F20658">
        <v>45344</v>
      </c>
      <c r="G20658">
        <v>398</v>
      </c>
      <c r="H20658">
        <v>24667.817999999999</v>
      </c>
      <c r="I20658">
        <v>68.421999999999997</v>
      </c>
      <c r="J20658">
        <v>764.54200000000003</v>
      </c>
      <c r="K20658">
        <v>6.7110000000000003</v>
      </c>
      <c r="L20658" s="6">
        <v>59308690</v>
      </c>
      <c r="M20658" s="6"/>
      <c r="N20658" s="7">
        <v>44230</v>
      </c>
    </row>
    <row r="20659" spans="1:14" hidden="1" x14ac:dyDescent="0.25">
      <c r="A20659" t="s">
        <v>15</v>
      </c>
      <c r="B20659" t="s">
        <v>66</v>
      </c>
      <c r="C20659" s="7">
        <v>44231</v>
      </c>
      <c r="D20659">
        <v>1466767</v>
      </c>
      <c r="E20659">
        <v>3751</v>
      </c>
      <c r="F20659">
        <v>45605</v>
      </c>
      <c r="G20659">
        <v>261</v>
      </c>
      <c r="H20659">
        <v>24731.063999999998</v>
      </c>
      <c r="I20659">
        <v>63.244999999999997</v>
      </c>
      <c r="J20659">
        <v>768.94299999999998</v>
      </c>
      <c r="K20659">
        <v>4.4009999999999998</v>
      </c>
      <c r="L20659" s="6">
        <v>59308690</v>
      </c>
      <c r="M20659" s="6"/>
      <c r="N20659" s="7">
        <v>44231</v>
      </c>
    </row>
    <row r="20660" spans="1:14" hidden="1" x14ac:dyDescent="0.25">
      <c r="A20660" t="s">
        <v>15</v>
      </c>
      <c r="B20660" t="s">
        <v>66</v>
      </c>
      <c r="C20660" s="7">
        <v>44232</v>
      </c>
      <c r="D20660">
        <v>1470516</v>
      </c>
      <c r="E20660">
        <v>3749</v>
      </c>
      <c r="F20660">
        <v>45902</v>
      </c>
      <c r="G20660">
        <v>297</v>
      </c>
      <c r="H20660">
        <v>24794.276000000002</v>
      </c>
      <c r="I20660">
        <v>63.212000000000003</v>
      </c>
      <c r="J20660">
        <v>773.95100000000002</v>
      </c>
      <c r="K20660">
        <v>5.008</v>
      </c>
      <c r="L20660" s="6">
        <v>59308690</v>
      </c>
      <c r="M20660" s="6"/>
      <c r="N20660" s="7">
        <v>44232</v>
      </c>
    </row>
    <row r="20661" spans="1:14" hidden="1" x14ac:dyDescent="0.25">
      <c r="A20661" t="s">
        <v>15</v>
      </c>
      <c r="B20661" t="s">
        <v>66</v>
      </c>
      <c r="C20661" s="7">
        <v>44233</v>
      </c>
      <c r="D20661">
        <v>1473700</v>
      </c>
      <c r="E20661">
        <v>3184</v>
      </c>
      <c r="F20661">
        <v>46180</v>
      </c>
      <c r="G20661">
        <v>278</v>
      </c>
      <c r="H20661">
        <v>24847.960999999999</v>
      </c>
      <c r="I20661">
        <v>53.685000000000002</v>
      </c>
      <c r="J20661">
        <v>778.63800000000003</v>
      </c>
      <c r="K20661">
        <v>4.6870000000000003</v>
      </c>
      <c r="L20661" s="6">
        <v>59308690</v>
      </c>
      <c r="M20661" s="6"/>
      <c r="N20661" s="7">
        <v>44233</v>
      </c>
    </row>
    <row r="20662" spans="1:14" hidden="1" x14ac:dyDescent="0.25">
      <c r="A20662" t="s">
        <v>15</v>
      </c>
      <c r="B20662" t="s">
        <v>66</v>
      </c>
      <c r="C20662" s="7">
        <v>44234</v>
      </c>
      <c r="D20662">
        <v>1476135</v>
      </c>
      <c r="E20662">
        <v>2435</v>
      </c>
      <c r="F20662">
        <v>46290</v>
      </c>
      <c r="G20662">
        <v>110</v>
      </c>
      <c r="H20662">
        <v>24889.017</v>
      </c>
      <c r="I20662">
        <v>41.055999999999997</v>
      </c>
      <c r="J20662">
        <v>780.49300000000005</v>
      </c>
      <c r="K20662">
        <v>1.855</v>
      </c>
      <c r="L20662" s="6">
        <v>59308690</v>
      </c>
      <c r="M20662" s="6"/>
      <c r="N20662" s="7">
        <v>44234</v>
      </c>
    </row>
    <row r="20663" spans="1:14" hidden="1" x14ac:dyDescent="0.25">
      <c r="A20663" t="s">
        <v>15</v>
      </c>
      <c r="B20663" t="s">
        <v>66</v>
      </c>
      <c r="C20663" s="7">
        <v>44235</v>
      </c>
      <c r="D20663">
        <v>1477511</v>
      </c>
      <c r="E20663">
        <v>1376</v>
      </c>
      <c r="F20663">
        <v>46473</v>
      </c>
      <c r="G20663">
        <v>183</v>
      </c>
      <c r="H20663">
        <v>24912.218000000001</v>
      </c>
      <c r="I20663">
        <v>23.201000000000001</v>
      </c>
      <c r="J20663">
        <v>783.57799999999997</v>
      </c>
      <c r="K20663">
        <v>3.0859999999999999</v>
      </c>
      <c r="L20663" s="6">
        <v>59308690</v>
      </c>
      <c r="M20663" s="6"/>
      <c r="N20663" s="7">
        <v>44235</v>
      </c>
    </row>
    <row r="20664" spans="1:14" hidden="1" x14ac:dyDescent="0.25">
      <c r="A20664" t="s">
        <v>15</v>
      </c>
      <c r="B20664" t="s">
        <v>66</v>
      </c>
      <c r="C20664" s="7">
        <v>44236</v>
      </c>
      <c r="D20664">
        <v>1479253</v>
      </c>
      <c r="E20664">
        <v>1742</v>
      </c>
      <c r="F20664">
        <v>46869</v>
      </c>
      <c r="G20664">
        <v>396</v>
      </c>
      <c r="H20664">
        <v>24941.59</v>
      </c>
      <c r="I20664">
        <v>29.372</v>
      </c>
      <c r="J20664">
        <v>790.255</v>
      </c>
      <c r="K20664">
        <v>6.6769999999999996</v>
      </c>
      <c r="L20664" s="6">
        <v>59308690</v>
      </c>
      <c r="M20664" s="6"/>
      <c r="N20664" s="7">
        <v>44236</v>
      </c>
    </row>
    <row r="20665" spans="1:14" hidden="1" x14ac:dyDescent="0.25">
      <c r="A20665" t="s">
        <v>15</v>
      </c>
      <c r="B20665" t="s">
        <v>66</v>
      </c>
      <c r="C20665" s="7">
        <v>44237</v>
      </c>
      <c r="D20665">
        <v>1482412</v>
      </c>
      <c r="E20665">
        <v>3159</v>
      </c>
      <c r="F20665">
        <v>47145</v>
      </c>
      <c r="G20665">
        <v>276</v>
      </c>
      <c r="H20665">
        <v>24994.852999999999</v>
      </c>
      <c r="I20665">
        <v>53.264000000000003</v>
      </c>
      <c r="J20665">
        <v>794.90899999999999</v>
      </c>
      <c r="K20665">
        <v>4.6539999999999999</v>
      </c>
      <c r="L20665" s="6">
        <v>59308690</v>
      </c>
      <c r="M20665" s="6"/>
      <c r="N20665" s="7">
        <v>44237</v>
      </c>
    </row>
    <row r="20666" spans="1:14" hidden="1" x14ac:dyDescent="0.25">
      <c r="A20666" t="s">
        <v>15</v>
      </c>
      <c r="B20666" t="s">
        <v>66</v>
      </c>
      <c r="C20666" s="7">
        <v>44238</v>
      </c>
      <c r="D20666">
        <v>1484900</v>
      </c>
      <c r="E20666">
        <v>2488</v>
      </c>
      <c r="F20666">
        <v>47382</v>
      </c>
      <c r="G20666">
        <v>237</v>
      </c>
      <c r="H20666">
        <v>25036.803</v>
      </c>
      <c r="I20666">
        <v>41.95</v>
      </c>
      <c r="J20666">
        <v>798.90499999999997</v>
      </c>
      <c r="K20666">
        <v>3.996</v>
      </c>
      <c r="L20666" s="6">
        <v>59308690</v>
      </c>
      <c r="M20666" s="6"/>
      <c r="N20666" s="7">
        <v>44238</v>
      </c>
    </row>
    <row r="20667" spans="1:14" hidden="1" x14ac:dyDescent="0.25">
      <c r="A20667" t="s">
        <v>15</v>
      </c>
      <c r="B20667" t="s">
        <v>66</v>
      </c>
      <c r="C20667" s="7">
        <v>44239</v>
      </c>
      <c r="D20667">
        <v>1487681</v>
      </c>
      <c r="E20667">
        <v>2781</v>
      </c>
      <c r="F20667">
        <v>47670</v>
      </c>
      <c r="G20667">
        <v>288</v>
      </c>
      <c r="H20667">
        <v>25083.692999999999</v>
      </c>
      <c r="I20667">
        <v>46.89</v>
      </c>
      <c r="J20667">
        <v>803.76099999999997</v>
      </c>
      <c r="K20667">
        <v>4.8559999999999999</v>
      </c>
      <c r="L20667" s="6">
        <v>59308690</v>
      </c>
      <c r="M20667" s="6"/>
      <c r="N20667" s="7">
        <v>44239</v>
      </c>
    </row>
    <row r="20668" spans="1:14" hidden="1" x14ac:dyDescent="0.25">
      <c r="A20668" t="s">
        <v>15</v>
      </c>
      <c r="B20668" t="s">
        <v>66</v>
      </c>
      <c r="C20668" s="7">
        <v>44240</v>
      </c>
      <c r="D20668">
        <v>1490063</v>
      </c>
      <c r="E20668">
        <v>2382</v>
      </c>
      <c r="F20668">
        <v>47821</v>
      </c>
      <c r="G20668">
        <v>151</v>
      </c>
      <c r="H20668">
        <v>25123.856</v>
      </c>
      <c r="I20668">
        <v>40.162999999999997</v>
      </c>
      <c r="J20668">
        <v>806.30700000000002</v>
      </c>
      <c r="K20668">
        <v>2.5459999999999998</v>
      </c>
      <c r="L20668" s="6">
        <v>59308690</v>
      </c>
      <c r="M20668" s="6"/>
      <c r="N20668" s="7">
        <v>44240</v>
      </c>
    </row>
    <row r="20669" spans="1:14" hidden="1" x14ac:dyDescent="0.25">
      <c r="A20669" t="s">
        <v>15</v>
      </c>
      <c r="B20669" t="s">
        <v>66</v>
      </c>
      <c r="C20669" s="7">
        <v>44241</v>
      </c>
      <c r="D20669">
        <v>1491807</v>
      </c>
      <c r="E20669">
        <v>1744</v>
      </c>
      <c r="F20669">
        <v>47899</v>
      </c>
      <c r="G20669">
        <v>78</v>
      </c>
      <c r="H20669">
        <v>25153.261999999999</v>
      </c>
      <c r="I20669">
        <v>29.405000000000001</v>
      </c>
      <c r="J20669">
        <v>807.62199999999996</v>
      </c>
      <c r="K20669">
        <v>1.3149999999999999</v>
      </c>
      <c r="L20669" s="6">
        <v>59308690</v>
      </c>
      <c r="M20669" s="6"/>
      <c r="N20669" s="7">
        <v>44241</v>
      </c>
    </row>
    <row r="20670" spans="1:14" hidden="1" x14ac:dyDescent="0.25">
      <c r="A20670" t="s">
        <v>15</v>
      </c>
      <c r="B20670" t="s">
        <v>66</v>
      </c>
      <c r="C20670" s="7">
        <v>44242</v>
      </c>
      <c r="D20670">
        <v>1492909</v>
      </c>
      <c r="E20670">
        <v>1102</v>
      </c>
      <c r="F20670">
        <v>48094</v>
      </c>
      <c r="G20670">
        <v>195</v>
      </c>
      <c r="H20670">
        <v>25171.842000000001</v>
      </c>
      <c r="I20670">
        <v>18.581</v>
      </c>
      <c r="J20670">
        <v>810.91</v>
      </c>
      <c r="K20670">
        <v>3.2879999999999998</v>
      </c>
      <c r="L20670" s="6">
        <v>59308690</v>
      </c>
      <c r="M20670" s="6"/>
      <c r="N20670" s="7">
        <v>44242</v>
      </c>
    </row>
    <row r="20671" spans="1:14" hidden="1" x14ac:dyDescent="0.25">
      <c r="A20671" t="s">
        <v>15</v>
      </c>
      <c r="B20671" t="s">
        <v>66</v>
      </c>
      <c r="C20671" s="7">
        <v>44243</v>
      </c>
      <c r="D20671">
        <v>1494119</v>
      </c>
      <c r="E20671">
        <v>1210</v>
      </c>
      <c r="F20671">
        <v>48313</v>
      </c>
      <c r="G20671">
        <v>219</v>
      </c>
      <c r="H20671">
        <v>25192.243999999999</v>
      </c>
      <c r="I20671">
        <v>20.402000000000001</v>
      </c>
      <c r="J20671">
        <v>814.60199999999998</v>
      </c>
      <c r="K20671">
        <v>3.6930000000000001</v>
      </c>
      <c r="L20671" s="6">
        <v>59308690</v>
      </c>
      <c r="M20671" s="6"/>
      <c r="N20671" s="7">
        <v>44243</v>
      </c>
    </row>
    <row r="20672" spans="1:14" hidden="1" x14ac:dyDescent="0.25">
      <c r="A20672" t="s">
        <v>15</v>
      </c>
      <c r="B20672" t="s">
        <v>66</v>
      </c>
      <c r="C20672" s="7">
        <v>44244</v>
      </c>
      <c r="D20672">
        <v>1496439</v>
      </c>
      <c r="E20672">
        <v>2320</v>
      </c>
      <c r="F20672">
        <v>48478</v>
      </c>
      <c r="G20672">
        <v>165</v>
      </c>
      <c r="H20672">
        <v>25231.362000000001</v>
      </c>
      <c r="I20672">
        <v>39.116999999999997</v>
      </c>
      <c r="J20672">
        <v>817.38400000000001</v>
      </c>
      <c r="K20672">
        <v>2.782</v>
      </c>
      <c r="L20672" s="6">
        <v>59308690</v>
      </c>
      <c r="M20672" s="6"/>
      <c r="N20672" s="7">
        <v>44244</v>
      </c>
    </row>
    <row r="20673" spans="1:14" hidden="1" x14ac:dyDescent="0.25">
      <c r="A20673" t="s">
        <v>15</v>
      </c>
      <c r="B20673" t="s">
        <v>66</v>
      </c>
      <c r="C20673" s="7">
        <v>44245</v>
      </c>
      <c r="D20673">
        <v>1498766</v>
      </c>
      <c r="E20673">
        <v>2327</v>
      </c>
      <c r="F20673">
        <v>48708</v>
      </c>
      <c r="G20673">
        <v>230</v>
      </c>
      <c r="H20673">
        <v>25270.597000000002</v>
      </c>
      <c r="I20673">
        <v>39.234999999999999</v>
      </c>
      <c r="J20673">
        <v>821.26199999999994</v>
      </c>
      <c r="K20673">
        <v>3.8780000000000001</v>
      </c>
      <c r="L20673" s="6">
        <v>59308690</v>
      </c>
      <c r="M20673" s="6"/>
      <c r="N20673" s="7">
        <v>44245</v>
      </c>
    </row>
    <row r="20674" spans="1:14" hidden="1" x14ac:dyDescent="0.25">
      <c r="A20674" t="s">
        <v>15</v>
      </c>
      <c r="B20674" t="s">
        <v>66</v>
      </c>
      <c r="C20674" s="7">
        <v>44246</v>
      </c>
      <c r="D20674">
        <v>1500677</v>
      </c>
      <c r="E20674">
        <v>1911</v>
      </c>
      <c r="F20674">
        <v>48859</v>
      </c>
      <c r="G20674">
        <v>151</v>
      </c>
      <c r="H20674">
        <v>25302.817999999999</v>
      </c>
      <c r="I20674">
        <v>32.220999999999997</v>
      </c>
      <c r="J20674">
        <v>823.80799999999999</v>
      </c>
      <c r="K20674">
        <v>2.5459999999999998</v>
      </c>
      <c r="L20674" s="6">
        <v>59308690</v>
      </c>
      <c r="M20674" s="6"/>
      <c r="N20674" s="7">
        <v>44246</v>
      </c>
    </row>
    <row r="20675" spans="1:14" hidden="1" x14ac:dyDescent="0.25">
      <c r="A20675" t="s">
        <v>15</v>
      </c>
      <c r="B20675" t="s">
        <v>66</v>
      </c>
      <c r="C20675" s="7">
        <v>44247</v>
      </c>
      <c r="D20675">
        <v>1502367</v>
      </c>
      <c r="E20675">
        <v>1690</v>
      </c>
      <c r="F20675">
        <v>48940</v>
      </c>
      <c r="G20675">
        <v>81</v>
      </c>
      <c r="H20675">
        <v>25331.312999999998</v>
      </c>
      <c r="I20675">
        <v>28.495000000000001</v>
      </c>
      <c r="J20675">
        <v>825.17399999999998</v>
      </c>
      <c r="K20675">
        <v>1.3660000000000001</v>
      </c>
      <c r="L20675" s="6">
        <v>59308690</v>
      </c>
      <c r="M20675" s="6"/>
      <c r="N20675" s="7">
        <v>44247</v>
      </c>
    </row>
    <row r="20676" spans="1:14" hidden="1" x14ac:dyDescent="0.25">
      <c r="A20676" t="s">
        <v>15</v>
      </c>
      <c r="B20676" t="s">
        <v>66</v>
      </c>
      <c r="C20676" s="7">
        <v>44248</v>
      </c>
      <c r="D20676">
        <v>1503796</v>
      </c>
      <c r="E20676">
        <v>1429</v>
      </c>
      <c r="F20676">
        <v>49053</v>
      </c>
      <c r="G20676">
        <v>113</v>
      </c>
      <c r="H20676">
        <v>25355.406999999999</v>
      </c>
      <c r="I20676">
        <v>24.094000000000001</v>
      </c>
      <c r="J20676">
        <v>827.07899999999995</v>
      </c>
      <c r="K20676">
        <v>1.905</v>
      </c>
      <c r="L20676" s="6">
        <v>59308690</v>
      </c>
      <c r="M20676" s="6"/>
      <c r="N20676" s="7">
        <v>44248</v>
      </c>
    </row>
    <row r="20677" spans="1:14" hidden="1" x14ac:dyDescent="0.25">
      <c r="A20677" t="s">
        <v>15</v>
      </c>
      <c r="B20677" t="s">
        <v>66</v>
      </c>
      <c r="C20677" s="7">
        <v>44249</v>
      </c>
      <c r="D20677">
        <v>1504588</v>
      </c>
      <c r="E20677">
        <v>792</v>
      </c>
      <c r="F20677">
        <v>49150</v>
      </c>
      <c r="G20677">
        <v>97</v>
      </c>
      <c r="H20677">
        <v>25368.760999999999</v>
      </c>
      <c r="I20677">
        <v>13.353999999999999</v>
      </c>
      <c r="J20677">
        <v>828.71500000000003</v>
      </c>
      <c r="K20677">
        <v>1.6359999999999999</v>
      </c>
      <c r="L20677" s="6">
        <v>59308690</v>
      </c>
      <c r="M20677" s="6"/>
      <c r="N20677" s="7">
        <v>44249</v>
      </c>
    </row>
    <row r="20678" spans="1:14" hidden="1" x14ac:dyDescent="0.25">
      <c r="A20678" t="s">
        <v>15</v>
      </c>
      <c r="B20678" t="s">
        <v>66</v>
      </c>
      <c r="C20678" s="7">
        <v>44250</v>
      </c>
      <c r="D20678">
        <v>1505586</v>
      </c>
      <c r="E20678">
        <v>998</v>
      </c>
      <c r="F20678">
        <v>49413</v>
      </c>
      <c r="G20678">
        <v>263</v>
      </c>
      <c r="H20678">
        <v>25385.589</v>
      </c>
      <c r="I20678">
        <v>16.827000000000002</v>
      </c>
      <c r="J20678">
        <v>833.149</v>
      </c>
      <c r="K20678">
        <v>4.4340000000000002</v>
      </c>
      <c r="L20678" s="6">
        <v>59308690</v>
      </c>
      <c r="M20678" s="6"/>
      <c r="N20678" s="7">
        <v>44250</v>
      </c>
    </row>
    <row r="20679" spans="1:14" hidden="1" x14ac:dyDescent="0.25">
      <c r="A20679" t="s">
        <v>15</v>
      </c>
      <c r="B20679" t="s">
        <v>66</v>
      </c>
      <c r="C20679" s="7">
        <v>44251</v>
      </c>
      <c r="D20679">
        <v>1507448</v>
      </c>
      <c r="E20679">
        <v>1862</v>
      </c>
      <c r="F20679">
        <v>49523</v>
      </c>
      <c r="G20679">
        <v>110</v>
      </c>
      <c r="H20679">
        <v>25416.984</v>
      </c>
      <c r="I20679">
        <v>31.395</v>
      </c>
      <c r="J20679">
        <v>835.00400000000002</v>
      </c>
      <c r="K20679">
        <v>1.855</v>
      </c>
      <c r="L20679" s="6">
        <v>59308690</v>
      </c>
      <c r="M20679" s="6"/>
      <c r="N20679" s="7">
        <v>44251</v>
      </c>
    </row>
    <row r="20680" spans="1:14" hidden="1" x14ac:dyDescent="0.25">
      <c r="A20680" t="s">
        <v>15</v>
      </c>
      <c r="B20680" t="s">
        <v>66</v>
      </c>
      <c r="C20680" s="7">
        <v>44252</v>
      </c>
      <c r="D20680">
        <v>1509124</v>
      </c>
      <c r="E20680">
        <v>1676</v>
      </c>
      <c r="F20680">
        <v>49667</v>
      </c>
      <c r="G20680">
        <v>144</v>
      </c>
      <c r="H20680">
        <v>25445.242999999999</v>
      </c>
      <c r="I20680">
        <v>28.259</v>
      </c>
      <c r="J20680">
        <v>837.43200000000002</v>
      </c>
      <c r="K20680">
        <v>2.4279999999999999</v>
      </c>
      <c r="L20680" s="6">
        <v>59308690</v>
      </c>
      <c r="M20680" s="6"/>
      <c r="N20680" s="7">
        <v>44252</v>
      </c>
    </row>
    <row r="20681" spans="1:14" hidden="1" x14ac:dyDescent="0.25">
      <c r="A20681" t="s">
        <v>15</v>
      </c>
      <c r="B20681" t="s">
        <v>66</v>
      </c>
      <c r="C20681" s="7">
        <v>44253</v>
      </c>
      <c r="D20681">
        <v>1510778</v>
      </c>
      <c r="E20681">
        <v>1654</v>
      </c>
      <c r="F20681">
        <v>49784</v>
      </c>
      <c r="G20681">
        <v>117</v>
      </c>
      <c r="H20681">
        <v>25473.13</v>
      </c>
      <c r="I20681">
        <v>27.888000000000002</v>
      </c>
      <c r="J20681">
        <v>839.40499999999997</v>
      </c>
      <c r="K20681">
        <v>1.9730000000000001</v>
      </c>
      <c r="L20681" s="6">
        <v>59308690</v>
      </c>
      <c r="M20681" s="6"/>
      <c r="N20681" s="7">
        <v>44253</v>
      </c>
    </row>
    <row r="20682" spans="1:14" hidden="1" x14ac:dyDescent="0.25">
      <c r="A20682" t="s">
        <v>15</v>
      </c>
      <c r="B20682" t="s">
        <v>66</v>
      </c>
      <c r="C20682" s="7">
        <v>44254</v>
      </c>
      <c r="D20682">
        <v>1512225</v>
      </c>
      <c r="E20682">
        <v>1447</v>
      </c>
      <c r="F20682">
        <v>49941</v>
      </c>
      <c r="G20682">
        <v>157</v>
      </c>
      <c r="H20682">
        <v>25497.527999999998</v>
      </c>
      <c r="I20682">
        <v>24.398</v>
      </c>
      <c r="J20682">
        <v>842.05200000000002</v>
      </c>
      <c r="K20682">
        <v>2.6469999999999998</v>
      </c>
      <c r="L20682" s="6">
        <v>59308690</v>
      </c>
      <c r="M20682" s="6"/>
      <c r="N20682" s="7">
        <v>44254</v>
      </c>
    </row>
    <row r="20683" spans="1:14" hidden="1" x14ac:dyDescent="0.25">
      <c r="A20683" t="s">
        <v>15</v>
      </c>
      <c r="B20683" t="s">
        <v>66</v>
      </c>
      <c r="C20683" s="7">
        <v>44255</v>
      </c>
      <c r="D20683">
        <v>1513393</v>
      </c>
      <c r="E20683">
        <v>1168</v>
      </c>
      <c r="F20683">
        <v>49993</v>
      </c>
      <c r="G20683">
        <v>52</v>
      </c>
      <c r="H20683">
        <v>25517.222000000002</v>
      </c>
      <c r="I20683">
        <v>19.693999999999999</v>
      </c>
      <c r="J20683">
        <v>842.92899999999997</v>
      </c>
      <c r="K20683">
        <v>0.877</v>
      </c>
      <c r="L20683" s="6">
        <v>59308690</v>
      </c>
      <c r="M20683" s="6"/>
      <c r="N20683" s="7">
        <v>44255</v>
      </c>
    </row>
    <row r="20684" spans="1:14" hidden="1" x14ac:dyDescent="0.25">
      <c r="A20684" t="s">
        <v>15</v>
      </c>
      <c r="B20684" t="s">
        <v>66</v>
      </c>
      <c r="C20684" s="7">
        <v>44256</v>
      </c>
      <c r="D20684">
        <v>1513959</v>
      </c>
      <c r="E20684">
        <v>566</v>
      </c>
      <c r="F20684">
        <v>50077</v>
      </c>
      <c r="G20684">
        <v>84</v>
      </c>
      <c r="H20684">
        <v>25526.764999999999</v>
      </c>
      <c r="I20684">
        <v>9.5429999999999993</v>
      </c>
      <c r="J20684">
        <v>844.34500000000003</v>
      </c>
      <c r="K20684">
        <v>1.4159999999999999</v>
      </c>
      <c r="L20684" s="6">
        <v>59308690</v>
      </c>
      <c r="M20684" s="6"/>
      <c r="N20684" s="7">
        <v>44256</v>
      </c>
    </row>
    <row r="20685" spans="1:14" hidden="1" x14ac:dyDescent="0.25">
      <c r="A20685" t="s">
        <v>15</v>
      </c>
      <c r="B20685" t="s">
        <v>66</v>
      </c>
      <c r="C20685" s="7">
        <v>44257</v>
      </c>
      <c r="D20685">
        <v>1514815</v>
      </c>
      <c r="E20685">
        <v>856</v>
      </c>
      <c r="F20685">
        <v>50271</v>
      </c>
      <c r="G20685">
        <v>194</v>
      </c>
      <c r="H20685">
        <v>25541.198</v>
      </c>
      <c r="I20685">
        <v>14.433</v>
      </c>
      <c r="J20685">
        <v>847.61599999999999</v>
      </c>
      <c r="K20685">
        <v>3.2709999999999999</v>
      </c>
      <c r="L20685" s="6">
        <v>59308690</v>
      </c>
      <c r="M20685" s="6"/>
      <c r="N20685" s="7">
        <v>44257</v>
      </c>
    </row>
    <row r="20686" spans="1:14" hidden="1" x14ac:dyDescent="0.25">
      <c r="A20686" t="s">
        <v>15</v>
      </c>
      <c r="B20686" t="s">
        <v>66</v>
      </c>
      <c r="C20686" s="7">
        <v>44258</v>
      </c>
      <c r="D20686">
        <v>1516262</v>
      </c>
      <c r="E20686">
        <v>1447</v>
      </c>
      <c r="F20686">
        <v>50366</v>
      </c>
      <c r="G20686">
        <v>95</v>
      </c>
      <c r="H20686">
        <v>25565.596000000001</v>
      </c>
      <c r="I20686">
        <v>24.398</v>
      </c>
      <c r="J20686">
        <v>849.21799999999996</v>
      </c>
      <c r="K20686">
        <v>1.6020000000000001</v>
      </c>
      <c r="L20686" s="6">
        <v>59308690</v>
      </c>
      <c r="M20686" s="6"/>
      <c r="N20686" s="7">
        <v>44258</v>
      </c>
    </row>
    <row r="20687" spans="1:14" hidden="1" x14ac:dyDescent="0.25">
      <c r="A20687" t="s">
        <v>15</v>
      </c>
      <c r="B20687" t="s">
        <v>66</v>
      </c>
      <c r="C20687" s="7">
        <v>44259</v>
      </c>
      <c r="D20687">
        <v>1517666</v>
      </c>
      <c r="E20687">
        <v>1404</v>
      </c>
      <c r="F20687">
        <v>50462</v>
      </c>
      <c r="G20687">
        <v>96</v>
      </c>
      <c r="H20687">
        <v>25589.269</v>
      </c>
      <c r="I20687">
        <v>23.672999999999998</v>
      </c>
      <c r="J20687">
        <v>850.83699999999999</v>
      </c>
      <c r="K20687">
        <v>1.619</v>
      </c>
      <c r="L20687" s="6">
        <v>59308690</v>
      </c>
      <c r="M20687" s="6"/>
      <c r="N20687" s="7">
        <v>44259</v>
      </c>
    </row>
    <row r="20688" spans="1:14" hidden="1" x14ac:dyDescent="0.25">
      <c r="A20688" t="s">
        <v>15</v>
      </c>
      <c r="B20688" t="s">
        <v>66</v>
      </c>
      <c r="C20688" s="7">
        <v>44260</v>
      </c>
      <c r="D20688">
        <v>1518979</v>
      </c>
      <c r="E20688">
        <v>1313</v>
      </c>
      <c r="F20688">
        <v>50566</v>
      </c>
      <c r="G20688">
        <v>104</v>
      </c>
      <c r="H20688">
        <v>25611.406999999999</v>
      </c>
      <c r="I20688">
        <v>22.138000000000002</v>
      </c>
      <c r="J20688">
        <v>852.59</v>
      </c>
      <c r="K20688">
        <v>1.754</v>
      </c>
      <c r="L20688" s="6">
        <v>59308690</v>
      </c>
      <c r="M20688" s="6"/>
      <c r="N20688" s="7">
        <v>44260</v>
      </c>
    </row>
    <row r="20689" spans="1:14" hidden="1" x14ac:dyDescent="0.25">
      <c r="A20689" t="s">
        <v>15</v>
      </c>
      <c r="B20689" t="s">
        <v>66</v>
      </c>
      <c r="C20689" s="7">
        <v>44261</v>
      </c>
      <c r="D20689">
        <v>1520206</v>
      </c>
      <c r="E20689">
        <v>1227</v>
      </c>
      <c r="F20689">
        <v>50647</v>
      </c>
      <c r="G20689">
        <v>81</v>
      </c>
      <c r="H20689">
        <v>25632.095000000001</v>
      </c>
      <c r="I20689">
        <v>20.687999999999999</v>
      </c>
      <c r="J20689">
        <v>853.95600000000002</v>
      </c>
      <c r="K20689">
        <v>1.3660000000000001</v>
      </c>
      <c r="L20689" s="6">
        <v>59308690</v>
      </c>
      <c r="M20689" s="6"/>
      <c r="N20689" s="7">
        <v>44261</v>
      </c>
    </row>
    <row r="20690" spans="1:14" hidden="1" x14ac:dyDescent="0.25">
      <c r="A20690" t="s">
        <v>15</v>
      </c>
      <c r="B20690" t="s">
        <v>66</v>
      </c>
      <c r="C20690" s="7">
        <v>44262</v>
      </c>
      <c r="D20690">
        <v>1521068</v>
      </c>
      <c r="E20690">
        <v>862</v>
      </c>
      <c r="F20690">
        <v>50678</v>
      </c>
      <c r="G20690">
        <v>31</v>
      </c>
      <c r="H20690">
        <v>25646.63</v>
      </c>
      <c r="I20690">
        <v>14.534000000000001</v>
      </c>
      <c r="J20690">
        <v>854.47799999999995</v>
      </c>
      <c r="K20690">
        <v>0.52300000000000002</v>
      </c>
      <c r="L20690" s="6">
        <v>59308690</v>
      </c>
      <c r="M20690" s="6"/>
      <c r="N20690" s="7">
        <v>44262</v>
      </c>
    </row>
    <row r="20691" spans="1:14" hidden="1" x14ac:dyDescent="0.25">
      <c r="A20691" t="s">
        <v>15</v>
      </c>
      <c r="B20691" t="s">
        <v>66</v>
      </c>
      <c r="C20691" s="7">
        <v>44263</v>
      </c>
      <c r="D20691">
        <v>1521706</v>
      </c>
      <c r="E20691">
        <v>638</v>
      </c>
      <c r="F20691">
        <v>50803</v>
      </c>
      <c r="G20691">
        <v>125</v>
      </c>
      <c r="H20691">
        <v>25657.386999999999</v>
      </c>
      <c r="I20691">
        <v>10.757</v>
      </c>
      <c r="J20691">
        <v>856.58600000000001</v>
      </c>
      <c r="K20691">
        <v>2.1080000000000001</v>
      </c>
      <c r="L20691" s="6">
        <v>59308690</v>
      </c>
      <c r="M20691" s="6"/>
      <c r="N20691" s="7">
        <v>44263</v>
      </c>
    </row>
    <row r="20692" spans="1:14" hidden="1" x14ac:dyDescent="0.25">
      <c r="A20692" t="s">
        <v>15</v>
      </c>
      <c r="B20692" t="s">
        <v>66</v>
      </c>
      <c r="C20692" s="7">
        <v>44264</v>
      </c>
      <c r="D20692">
        <v>1522697</v>
      </c>
      <c r="E20692">
        <v>991</v>
      </c>
      <c r="F20692">
        <v>50906</v>
      </c>
      <c r="G20692">
        <v>103</v>
      </c>
      <c r="H20692">
        <v>25674.096000000001</v>
      </c>
      <c r="I20692">
        <v>16.709</v>
      </c>
      <c r="J20692">
        <v>858.32299999999998</v>
      </c>
      <c r="K20692">
        <v>1.7370000000000001</v>
      </c>
      <c r="L20692" s="6">
        <v>59308690</v>
      </c>
      <c r="M20692" s="6"/>
      <c r="N20692" s="7">
        <v>44264</v>
      </c>
    </row>
    <row r="20693" spans="1:14" hidden="1" x14ac:dyDescent="0.25">
      <c r="A20693" t="s">
        <v>15</v>
      </c>
      <c r="B20693" t="s">
        <v>66</v>
      </c>
      <c r="C20693" s="7">
        <v>44265</v>
      </c>
      <c r="D20693">
        <v>1524174</v>
      </c>
      <c r="E20693">
        <v>1477</v>
      </c>
      <c r="F20693">
        <v>51015</v>
      </c>
      <c r="G20693">
        <v>109</v>
      </c>
      <c r="H20693">
        <v>25699</v>
      </c>
      <c r="I20693">
        <v>24.904</v>
      </c>
      <c r="J20693">
        <v>860.16099999999994</v>
      </c>
      <c r="K20693">
        <v>1.8380000000000001</v>
      </c>
      <c r="L20693" s="6">
        <v>59308690</v>
      </c>
      <c r="M20693" s="6"/>
      <c r="N20693" s="7">
        <v>44265</v>
      </c>
    </row>
    <row r="20694" spans="1:14" hidden="1" x14ac:dyDescent="0.25">
      <c r="A20694" t="s">
        <v>15</v>
      </c>
      <c r="B20694" t="s">
        <v>66</v>
      </c>
      <c r="C20694" s="7">
        <v>44266</v>
      </c>
      <c r="D20694">
        <v>1525648</v>
      </c>
      <c r="E20694">
        <v>1474</v>
      </c>
      <c r="F20694">
        <v>51110</v>
      </c>
      <c r="G20694">
        <v>95</v>
      </c>
      <c r="H20694">
        <v>25723.852999999999</v>
      </c>
      <c r="I20694">
        <v>24.853000000000002</v>
      </c>
      <c r="J20694">
        <v>861.76199999999994</v>
      </c>
      <c r="K20694">
        <v>1.6020000000000001</v>
      </c>
      <c r="L20694" s="6">
        <v>59308690</v>
      </c>
      <c r="M20694" s="6"/>
      <c r="N20694" s="7">
        <v>44266</v>
      </c>
    </row>
    <row r="20695" spans="1:14" hidden="1" x14ac:dyDescent="0.25">
      <c r="A20695" t="s">
        <v>15</v>
      </c>
      <c r="B20695" t="s">
        <v>66</v>
      </c>
      <c r="C20695" s="7">
        <v>44267</v>
      </c>
      <c r="D20695">
        <v>1526873</v>
      </c>
      <c r="E20695">
        <v>1225</v>
      </c>
      <c r="F20695">
        <v>51179</v>
      </c>
      <c r="G20695">
        <v>69</v>
      </c>
      <c r="H20695">
        <v>25744.507000000001</v>
      </c>
      <c r="I20695">
        <v>20.655000000000001</v>
      </c>
      <c r="J20695">
        <v>862.92600000000004</v>
      </c>
      <c r="K20695">
        <v>1.163</v>
      </c>
      <c r="L20695" s="6">
        <v>59308690</v>
      </c>
      <c r="M20695" s="6"/>
      <c r="N20695" s="7">
        <v>44267</v>
      </c>
    </row>
    <row r="20696" spans="1:14" hidden="1" x14ac:dyDescent="0.25">
      <c r="A20696" t="s">
        <v>15</v>
      </c>
      <c r="B20696" t="s">
        <v>66</v>
      </c>
      <c r="C20696" s="7">
        <v>44268</v>
      </c>
      <c r="D20696">
        <v>1528414</v>
      </c>
      <c r="E20696">
        <v>1541</v>
      </c>
      <c r="F20696">
        <v>51261</v>
      </c>
      <c r="G20696">
        <v>82</v>
      </c>
      <c r="H20696">
        <v>25770.49</v>
      </c>
      <c r="I20696">
        <v>25.983000000000001</v>
      </c>
      <c r="J20696">
        <v>864.30799999999999</v>
      </c>
      <c r="K20696">
        <v>1.383</v>
      </c>
      <c r="L20696" s="6">
        <v>59308690</v>
      </c>
      <c r="M20696" s="6"/>
      <c r="N20696" s="7">
        <v>44268</v>
      </c>
    </row>
    <row r="20697" spans="1:14" hidden="1" x14ac:dyDescent="0.25">
      <c r="A20697" t="s">
        <v>15</v>
      </c>
      <c r="B20697" t="s">
        <v>66</v>
      </c>
      <c r="C20697" s="7">
        <v>44269</v>
      </c>
      <c r="D20697">
        <v>1529420</v>
      </c>
      <c r="E20697">
        <v>1006</v>
      </c>
      <c r="F20697">
        <v>51326</v>
      </c>
      <c r="G20697">
        <v>65</v>
      </c>
      <c r="H20697">
        <v>25787.452000000001</v>
      </c>
      <c r="I20697">
        <v>16.962</v>
      </c>
      <c r="J20697">
        <v>865.404</v>
      </c>
      <c r="K20697">
        <v>1.0960000000000001</v>
      </c>
      <c r="L20697" s="6">
        <v>59308690</v>
      </c>
      <c r="M20697" s="6"/>
      <c r="N20697" s="7">
        <v>44269</v>
      </c>
    </row>
    <row r="20698" spans="1:14" hidden="1" x14ac:dyDescent="0.25">
      <c r="A20698" t="s">
        <v>15</v>
      </c>
      <c r="B20698" t="s">
        <v>66</v>
      </c>
      <c r="C20698" s="7">
        <v>44270</v>
      </c>
      <c r="D20698">
        <v>1530033</v>
      </c>
      <c r="E20698">
        <v>613</v>
      </c>
      <c r="F20698">
        <v>51421</v>
      </c>
      <c r="G20698">
        <v>95</v>
      </c>
      <c r="H20698">
        <v>25797.788</v>
      </c>
      <c r="I20698">
        <v>10.336</v>
      </c>
      <c r="J20698">
        <v>867.00599999999997</v>
      </c>
      <c r="K20698">
        <v>1.6020000000000001</v>
      </c>
      <c r="L20698" s="6">
        <v>59308690</v>
      </c>
      <c r="M20698" s="6"/>
      <c r="N20698" s="7">
        <v>44270</v>
      </c>
    </row>
    <row r="20699" spans="1:14" hidden="1" x14ac:dyDescent="0.25">
      <c r="A20699" t="s">
        <v>15</v>
      </c>
      <c r="B20699" t="s">
        <v>66</v>
      </c>
      <c r="C20699" s="7">
        <v>44271</v>
      </c>
      <c r="D20699">
        <v>1530966</v>
      </c>
      <c r="E20699">
        <v>933</v>
      </c>
      <c r="F20699">
        <v>51560</v>
      </c>
      <c r="G20699">
        <v>139</v>
      </c>
      <c r="H20699">
        <v>25813.519</v>
      </c>
      <c r="I20699">
        <v>15.731</v>
      </c>
      <c r="J20699">
        <v>869.35</v>
      </c>
      <c r="K20699">
        <v>2.3439999999999999</v>
      </c>
      <c r="L20699" s="6">
        <v>59308690</v>
      </c>
      <c r="M20699" s="6"/>
      <c r="N20699" s="7">
        <v>44271</v>
      </c>
    </row>
    <row r="20700" spans="1:14" hidden="1" x14ac:dyDescent="0.25">
      <c r="A20700" t="s">
        <v>15</v>
      </c>
      <c r="B20700" t="s">
        <v>66</v>
      </c>
      <c r="C20700" s="7">
        <v>44272</v>
      </c>
      <c r="D20700">
        <v>1532497</v>
      </c>
      <c r="E20700">
        <v>1531</v>
      </c>
      <c r="F20700">
        <v>51634</v>
      </c>
      <c r="G20700">
        <v>74</v>
      </c>
      <c r="H20700">
        <v>25839.332999999999</v>
      </c>
      <c r="I20700">
        <v>25.814</v>
      </c>
      <c r="J20700">
        <v>870.59799999999996</v>
      </c>
      <c r="K20700">
        <v>1.248</v>
      </c>
      <c r="L20700" s="6">
        <v>59308690</v>
      </c>
      <c r="M20700" s="6"/>
      <c r="N20700" s="7">
        <v>44272</v>
      </c>
    </row>
    <row r="20701" spans="1:14" hidden="1" x14ac:dyDescent="0.25">
      <c r="A20701" t="s">
        <v>15</v>
      </c>
      <c r="B20701" t="s">
        <v>66</v>
      </c>
      <c r="C20701" s="7">
        <v>44273</v>
      </c>
      <c r="D20701">
        <v>1533961</v>
      </c>
      <c r="E20701">
        <v>1464</v>
      </c>
      <c r="F20701">
        <v>51724</v>
      </c>
      <c r="G20701">
        <v>90</v>
      </c>
      <c r="H20701">
        <v>25864.018</v>
      </c>
      <c r="I20701">
        <v>24.684000000000001</v>
      </c>
      <c r="J20701">
        <v>872.11500000000001</v>
      </c>
      <c r="K20701">
        <v>1.5169999999999999</v>
      </c>
      <c r="L20701" s="6">
        <v>59308690</v>
      </c>
      <c r="M20701" s="6"/>
      <c r="N20701" s="7">
        <v>44273</v>
      </c>
    </row>
    <row r="20702" spans="1:14" hidden="1" x14ac:dyDescent="0.25">
      <c r="A20702" t="s">
        <v>15</v>
      </c>
      <c r="B20702" t="s">
        <v>66</v>
      </c>
      <c r="C20702" s="7">
        <v>44274</v>
      </c>
      <c r="D20702">
        <v>1535423</v>
      </c>
      <c r="E20702">
        <v>1462</v>
      </c>
      <c r="F20702">
        <v>52035</v>
      </c>
      <c r="G20702">
        <v>311</v>
      </c>
      <c r="H20702">
        <v>25888.668000000001</v>
      </c>
      <c r="I20702">
        <v>24.651</v>
      </c>
      <c r="J20702">
        <v>877.35900000000004</v>
      </c>
      <c r="K20702">
        <v>5.2439999999999998</v>
      </c>
      <c r="L20702" s="6">
        <v>59308690</v>
      </c>
      <c r="M20702" s="6"/>
      <c r="N20702" s="7">
        <v>44274</v>
      </c>
    </row>
    <row r="20703" spans="1:14" hidden="1" x14ac:dyDescent="0.25">
      <c r="A20703" t="s">
        <v>15</v>
      </c>
      <c r="B20703" t="s">
        <v>66</v>
      </c>
      <c r="C20703" s="7">
        <v>44275</v>
      </c>
      <c r="D20703">
        <v>1536801</v>
      </c>
      <c r="E20703">
        <v>1378</v>
      </c>
      <c r="F20703">
        <v>52082</v>
      </c>
      <c r="G20703">
        <v>47</v>
      </c>
      <c r="H20703">
        <v>25911.902999999998</v>
      </c>
      <c r="I20703">
        <v>23.234000000000002</v>
      </c>
      <c r="J20703">
        <v>878.15099999999995</v>
      </c>
      <c r="K20703">
        <v>0.79200000000000004</v>
      </c>
      <c r="L20703" s="6">
        <v>59308690</v>
      </c>
      <c r="M20703" s="6"/>
      <c r="N20703" s="7">
        <v>44275</v>
      </c>
    </row>
    <row r="20704" spans="1:14" hidden="1" x14ac:dyDescent="0.25">
      <c r="A20704" t="s">
        <v>15</v>
      </c>
      <c r="B20704" t="s">
        <v>66</v>
      </c>
      <c r="C20704" s="7">
        <v>44276</v>
      </c>
      <c r="D20704">
        <v>1537852</v>
      </c>
      <c r="E20704">
        <v>1051</v>
      </c>
      <c r="F20704">
        <v>52111</v>
      </c>
      <c r="G20704">
        <v>29</v>
      </c>
      <c r="H20704">
        <v>25929.623</v>
      </c>
      <c r="I20704">
        <v>17.721</v>
      </c>
      <c r="J20704">
        <v>878.64</v>
      </c>
      <c r="K20704">
        <v>0.48899999999999999</v>
      </c>
      <c r="L20704" s="6">
        <v>59308690</v>
      </c>
      <c r="M20704" s="6"/>
      <c r="N20704" s="7">
        <v>44276</v>
      </c>
    </row>
    <row r="20705" spans="1:14" hidden="1" x14ac:dyDescent="0.25">
      <c r="A20705" t="s">
        <v>15</v>
      </c>
      <c r="B20705" t="s">
        <v>66</v>
      </c>
      <c r="C20705" s="7">
        <v>44277</v>
      </c>
      <c r="D20705">
        <v>1538451</v>
      </c>
      <c r="E20705">
        <v>599</v>
      </c>
      <c r="F20705">
        <v>52196</v>
      </c>
      <c r="G20705">
        <v>85</v>
      </c>
      <c r="H20705">
        <v>25939.723000000002</v>
      </c>
      <c r="I20705">
        <v>10.1</v>
      </c>
      <c r="J20705">
        <v>880.07299999999998</v>
      </c>
      <c r="K20705">
        <v>1.4330000000000001</v>
      </c>
      <c r="L20705" s="6">
        <v>59308690</v>
      </c>
      <c r="M20705" s="6"/>
      <c r="N20705" s="7">
        <v>44277</v>
      </c>
    </row>
    <row r="20706" spans="1:14" hidden="1" x14ac:dyDescent="0.25">
      <c r="A20706" t="s">
        <v>15</v>
      </c>
      <c r="B20706" t="s">
        <v>66</v>
      </c>
      <c r="C20706" s="7">
        <v>44278</v>
      </c>
      <c r="D20706">
        <v>1538961</v>
      </c>
      <c r="E20706">
        <v>510</v>
      </c>
      <c r="F20706">
        <v>52251</v>
      </c>
      <c r="G20706">
        <v>55</v>
      </c>
      <c r="H20706">
        <v>25948.322</v>
      </c>
      <c r="I20706">
        <v>8.5990000000000002</v>
      </c>
      <c r="J20706">
        <v>881.00099999999998</v>
      </c>
      <c r="K20706">
        <v>0.92700000000000005</v>
      </c>
      <c r="L20706" s="6">
        <v>59308690</v>
      </c>
      <c r="M20706" s="6"/>
      <c r="N20706" s="7">
        <v>44278</v>
      </c>
    </row>
    <row r="20707" spans="1:14" hidden="1" x14ac:dyDescent="0.25">
      <c r="A20707" t="s">
        <v>15</v>
      </c>
      <c r="B20707" t="s">
        <v>66</v>
      </c>
      <c r="C20707" s="7">
        <v>44279</v>
      </c>
      <c r="D20707">
        <v>1540009</v>
      </c>
      <c r="E20707">
        <v>1048</v>
      </c>
      <c r="F20707">
        <v>52372</v>
      </c>
      <c r="G20707">
        <v>121</v>
      </c>
      <c r="H20707">
        <v>25965.992999999999</v>
      </c>
      <c r="I20707">
        <v>17.670000000000002</v>
      </c>
      <c r="J20707">
        <v>883.04100000000005</v>
      </c>
      <c r="K20707">
        <v>2.04</v>
      </c>
      <c r="L20707" s="6">
        <v>59308690</v>
      </c>
      <c r="M20707" s="6"/>
      <c r="N20707" s="7">
        <v>44279</v>
      </c>
    </row>
    <row r="20708" spans="1:14" hidden="1" x14ac:dyDescent="0.25">
      <c r="A20708" t="s">
        <v>15</v>
      </c>
      <c r="B20708" t="s">
        <v>66</v>
      </c>
      <c r="C20708" s="7">
        <v>44280</v>
      </c>
      <c r="D20708">
        <v>1541563</v>
      </c>
      <c r="E20708">
        <v>1554</v>
      </c>
      <c r="F20708">
        <v>52535</v>
      </c>
      <c r="G20708">
        <v>163</v>
      </c>
      <c r="H20708">
        <v>25992.194</v>
      </c>
      <c r="I20708">
        <v>26.202000000000002</v>
      </c>
      <c r="J20708">
        <v>885.78899999999999</v>
      </c>
      <c r="K20708">
        <v>2.7480000000000002</v>
      </c>
      <c r="L20708" s="6">
        <v>59308690</v>
      </c>
      <c r="M20708" s="6"/>
      <c r="N20708" s="7">
        <v>44280</v>
      </c>
    </row>
    <row r="20709" spans="1:14" hidden="1" x14ac:dyDescent="0.25">
      <c r="A20709" t="s">
        <v>15</v>
      </c>
      <c r="B20709" t="s">
        <v>66</v>
      </c>
      <c r="C20709" s="7">
        <v>44281</v>
      </c>
      <c r="D20709">
        <v>1543079</v>
      </c>
      <c r="E20709">
        <v>1516</v>
      </c>
      <c r="F20709">
        <v>52602</v>
      </c>
      <c r="G20709">
        <v>67</v>
      </c>
      <c r="H20709">
        <v>26017.756000000001</v>
      </c>
      <c r="I20709">
        <v>25.561</v>
      </c>
      <c r="J20709">
        <v>886.91899999999998</v>
      </c>
      <c r="K20709">
        <v>1.1299999999999999</v>
      </c>
      <c r="L20709" s="6">
        <v>59308690</v>
      </c>
      <c r="M20709" s="6"/>
      <c r="N20709" s="7">
        <v>44281</v>
      </c>
    </row>
    <row r="20710" spans="1:14" hidden="1" x14ac:dyDescent="0.25">
      <c r="A20710" t="s">
        <v>15</v>
      </c>
      <c r="B20710" t="s">
        <v>66</v>
      </c>
      <c r="C20710" s="7">
        <v>44282</v>
      </c>
      <c r="D20710">
        <v>1544466</v>
      </c>
      <c r="E20710">
        <v>1387</v>
      </c>
      <c r="F20710">
        <v>52648</v>
      </c>
      <c r="G20710">
        <v>46</v>
      </c>
      <c r="H20710">
        <v>26041.142</v>
      </c>
      <c r="I20710">
        <v>23.385999999999999</v>
      </c>
      <c r="J20710">
        <v>887.69500000000005</v>
      </c>
      <c r="K20710">
        <v>0.77600000000000002</v>
      </c>
      <c r="L20710" s="6">
        <v>59308690</v>
      </c>
      <c r="M20710" s="6"/>
      <c r="N20710" s="7">
        <v>44282</v>
      </c>
    </row>
    <row r="20711" spans="1:14" hidden="1" x14ac:dyDescent="0.25">
      <c r="A20711" t="s">
        <v>15</v>
      </c>
      <c r="B20711" t="s">
        <v>66</v>
      </c>
      <c r="C20711" s="7">
        <v>44283</v>
      </c>
      <c r="D20711">
        <v>1545431</v>
      </c>
      <c r="E20711">
        <v>965</v>
      </c>
      <c r="F20711">
        <v>52663</v>
      </c>
      <c r="G20711">
        <v>15</v>
      </c>
      <c r="H20711">
        <v>26057.412</v>
      </c>
      <c r="I20711">
        <v>16.271000000000001</v>
      </c>
      <c r="J20711">
        <v>887.947</v>
      </c>
      <c r="K20711">
        <v>0.253</v>
      </c>
      <c r="L20711" s="6">
        <v>59308690</v>
      </c>
      <c r="M20711" s="6"/>
      <c r="N20711" s="7">
        <v>44283</v>
      </c>
    </row>
    <row r="20712" spans="1:14" hidden="1" x14ac:dyDescent="0.25">
      <c r="A20712" t="s">
        <v>15</v>
      </c>
      <c r="B20712" t="s">
        <v>66</v>
      </c>
      <c r="C20712" s="7">
        <v>44284</v>
      </c>
      <c r="D20712">
        <v>1545979</v>
      </c>
      <c r="E20712">
        <v>548</v>
      </c>
      <c r="F20712">
        <v>52710</v>
      </c>
      <c r="G20712">
        <v>47</v>
      </c>
      <c r="H20712">
        <v>26066.651999999998</v>
      </c>
      <c r="I20712">
        <v>9.24</v>
      </c>
      <c r="J20712">
        <v>888.74</v>
      </c>
      <c r="K20712">
        <v>0.79200000000000004</v>
      </c>
      <c r="L20712" s="6">
        <v>59308690</v>
      </c>
      <c r="M20712" s="6"/>
      <c r="N20712" s="7">
        <v>44284</v>
      </c>
    </row>
    <row r="20713" spans="1:14" hidden="1" x14ac:dyDescent="0.25">
      <c r="A20713" t="s">
        <v>15</v>
      </c>
      <c r="B20713" t="s">
        <v>66</v>
      </c>
      <c r="C20713" s="7">
        <v>44285</v>
      </c>
      <c r="D20713">
        <v>1546735</v>
      </c>
      <c r="E20713">
        <v>756</v>
      </c>
      <c r="F20713">
        <v>52788</v>
      </c>
      <c r="G20713">
        <v>78</v>
      </c>
      <c r="H20713">
        <v>26079.399000000001</v>
      </c>
      <c r="I20713">
        <v>12.747</v>
      </c>
      <c r="J20713">
        <v>890.05499999999995</v>
      </c>
      <c r="K20713">
        <v>1.3149999999999999</v>
      </c>
      <c r="L20713" s="6">
        <v>59308690</v>
      </c>
      <c r="M20713" s="6"/>
      <c r="N20713" s="7">
        <v>44285</v>
      </c>
    </row>
    <row r="20714" spans="1:14" hidden="1" x14ac:dyDescent="0.25">
      <c r="A20714" t="s">
        <v>15</v>
      </c>
      <c r="B20714" t="s">
        <v>66</v>
      </c>
      <c r="C20714" s="7">
        <v>44286</v>
      </c>
      <c r="D20714">
        <v>1548157</v>
      </c>
      <c r="E20714">
        <v>1422</v>
      </c>
      <c r="F20714">
        <v>52846</v>
      </c>
      <c r="G20714">
        <v>58</v>
      </c>
      <c r="H20714">
        <v>26103.375</v>
      </c>
      <c r="I20714">
        <v>23.975999999999999</v>
      </c>
      <c r="J20714">
        <v>891.03300000000002</v>
      </c>
      <c r="K20714">
        <v>0.97799999999999998</v>
      </c>
      <c r="L20714" s="6">
        <v>59308690</v>
      </c>
      <c r="M20714" s="6"/>
      <c r="N20714" s="7">
        <v>44286</v>
      </c>
    </row>
    <row r="20715" spans="1:14" hidden="1" x14ac:dyDescent="0.25">
      <c r="A20715" t="s">
        <v>15</v>
      </c>
      <c r="B20715" t="s">
        <v>66</v>
      </c>
      <c r="C20715" s="7">
        <v>44287</v>
      </c>
      <c r="D20715">
        <v>1549451</v>
      </c>
      <c r="E20715">
        <v>1294</v>
      </c>
      <c r="F20715">
        <v>52897</v>
      </c>
      <c r="G20715">
        <v>51</v>
      </c>
      <c r="H20715">
        <v>26125.192999999999</v>
      </c>
      <c r="I20715">
        <v>21.818000000000001</v>
      </c>
      <c r="J20715">
        <v>891.89300000000003</v>
      </c>
      <c r="K20715">
        <v>0.86</v>
      </c>
      <c r="L20715" s="6">
        <v>59308690</v>
      </c>
      <c r="M20715" s="6"/>
      <c r="N20715" s="7">
        <v>44287</v>
      </c>
    </row>
    <row r="20716" spans="1:14" hidden="1" x14ac:dyDescent="0.25">
      <c r="A20716" t="s">
        <v>15</v>
      </c>
      <c r="B20716" t="s">
        <v>66</v>
      </c>
      <c r="C20716" s="7">
        <v>44288</v>
      </c>
      <c r="D20716">
        <v>1550724</v>
      </c>
      <c r="E20716">
        <v>1273</v>
      </c>
      <c r="F20716">
        <v>52946</v>
      </c>
      <c r="G20716">
        <v>49</v>
      </c>
      <c r="H20716">
        <v>26146.656999999999</v>
      </c>
      <c r="I20716">
        <v>21.463999999999999</v>
      </c>
      <c r="J20716">
        <v>892.71900000000005</v>
      </c>
      <c r="K20716">
        <v>0.82599999999999996</v>
      </c>
      <c r="L20716" s="6">
        <v>59308690</v>
      </c>
      <c r="M20716" s="6"/>
      <c r="N20716" s="7">
        <v>44288</v>
      </c>
    </row>
    <row r="20717" spans="1:14" hidden="1" x14ac:dyDescent="0.25">
      <c r="A20717" t="s">
        <v>15</v>
      </c>
      <c r="B20717" t="s">
        <v>66</v>
      </c>
      <c r="C20717" s="7">
        <v>44289</v>
      </c>
      <c r="D20717">
        <v>1551501</v>
      </c>
      <c r="E20717">
        <v>777</v>
      </c>
      <c r="F20717">
        <v>52954</v>
      </c>
      <c r="G20717">
        <v>8</v>
      </c>
      <c r="H20717">
        <v>26159.758000000002</v>
      </c>
      <c r="I20717">
        <v>13.101000000000001</v>
      </c>
      <c r="J20717">
        <v>892.85400000000004</v>
      </c>
      <c r="K20717">
        <v>0.13500000000000001</v>
      </c>
      <c r="L20717" s="6">
        <v>59308690</v>
      </c>
      <c r="M20717" s="6"/>
      <c r="N20717" s="7">
        <v>44289</v>
      </c>
    </row>
    <row r="20718" spans="1:14" hidden="1" x14ac:dyDescent="0.25">
      <c r="A20718" t="s">
        <v>15</v>
      </c>
      <c r="B20718" t="s">
        <v>66</v>
      </c>
      <c r="C20718" s="7">
        <v>44290</v>
      </c>
      <c r="D20718">
        <v>1551964</v>
      </c>
      <c r="E20718">
        <v>463</v>
      </c>
      <c r="F20718">
        <v>52987</v>
      </c>
      <c r="G20718">
        <v>33</v>
      </c>
      <c r="H20718">
        <v>26167.564999999999</v>
      </c>
      <c r="I20718">
        <v>7.8070000000000004</v>
      </c>
      <c r="J20718">
        <v>893.41</v>
      </c>
      <c r="K20718">
        <v>0.55600000000000005</v>
      </c>
      <c r="L20718" s="6">
        <v>59308690</v>
      </c>
      <c r="M20718" s="6"/>
      <c r="N20718" s="7">
        <v>44290</v>
      </c>
    </row>
    <row r="20719" spans="1:14" hidden="1" x14ac:dyDescent="0.25">
      <c r="A20719" t="s">
        <v>15</v>
      </c>
      <c r="B20719" t="s">
        <v>66</v>
      </c>
      <c r="C20719" s="7">
        <v>44291</v>
      </c>
      <c r="D20719">
        <v>1552416</v>
      </c>
      <c r="E20719">
        <v>452</v>
      </c>
      <c r="F20719">
        <v>52995</v>
      </c>
      <c r="G20719">
        <v>8</v>
      </c>
      <c r="H20719">
        <v>26175.186000000002</v>
      </c>
      <c r="I20719">
        <v>7.6210000000000004</v>
      </c>
      <c r="J20719">
        <v>893.54499999999996</v>
      </c>
      <c r="K20719">
        <v>0.13500000000000001</v>
      </c>
      <c r="L20719" s="6">
        <v>59308690</v>
      </c>
      <c r="M20719" s="6"/>
      <c r="N20719" s="7">
        <v>44291</v>
      </c>
    </row>
    <row r="20720" spans="1:14" hidden="1" x14ac:dyDescent="0.25">
      <c r="A20720" t="s">
        <v>15</v>
      </c>
      <c r="B20720" t="s">
        <v>66</v>
      </c>
      <c r="C20720" s="7">
        <v>44292</v>
      </c>
      <c r="D20720">
        <v>1552853</v>
      </c>
      <c r="E20720">
        <v>437</v>
      </c>
      <c r="F20720">
        <v>53032</v>
      </c>
      <c r="G20720">
        <v>37</v>
      </c>
      <c r="H20720">
        <v>26182.554</v>
      </c>
      <c r="I20720">
        <v>7.3680000000000003</v>
      </c>
      <c r="J20720">
        <v>894.16899999999998</v>
      </c>
      <c r="K20720">
        <v>0.624</v>
      </c>
      <c r="L20720" s="6">
        <v>59308690</v>
      </c>
      <c r="M20720" s="6"/>
      <c r="N20720" s="7">
        <v>44292</v>
      </c>
    </row>
    <row r="20721" spans="1:14" hidden="1" x14ac:dyDescent="0.25">
      <c r="A20721" t="s">
        <v>15</v>
      </c>
      <c r="B20721" t="s">
        <v>66</v>
      </c>
      <c r="C20721" s="7">
        <v>44293</v>
      </c>
      <c r="D20721">
        <v>1553609</v>
      </c>
      <c r="E20721">
        <v>756</v>
      </c>
      <c r="F20721">
        <v>53111</v>
      </c>
      <c r="G20721">
        <v>79</v>
      </c>
      <c r="H20721">
        <v>26195.300999999999</v>
      </c>
      <c r="I20721">
        <v>12.747</v>
      </c>
      <c r="J20721">
        <v>895.50099999999998</v>
      </c>
      <c r="K20721">
        <v>1.3320000000000001</v>
      </c>
      <c r="L20721" s="6">
        <v>59308690</v>
      </c>
      <c r="M20721" s="6"/>
      <c r="N20721" s="7">
        <v>44293</v>
      </c>
    </row>
    <row r="20722" spans="1:14" hidden="1" x14ac:dyDescent="0.25">
      <c r="A20722" t="s">
        <v>15</v>
      </c>
      <c r="B20722" t="s">
        <v>66</v>
      </c>
      <c r="C20722" s="7">
        <v>44294</v>
      </c>
      <c r="D20722">
        <v>1554975</v>
      </c>
      <c r="E20722">
        <v>1366</v>
      </c>
      <c r="F20722">
        <v>53173</v>
      </c>
      <c r="G20722">
        <v>62</v>
      </c>
      <c r="H20722">
        <v>26218.332999999999</v>
      </c>
      <c r="I20722">
        <v>23.032</v>
      </c>
      <c r="J20722">
        <v>896.54700000000003</v>
      </c>
      <c r="K20722">
        <v>1.0449999999999999</v>
      </c>
      <c r="L20722" s="6">
        <v>59308690</v>
      </c>
      <c r="M20722" s="6"/>
      <c r="N20722" s="7">
        <v>44294</v>
      </c>
    </row>
    <row r="20723" spans="1:14" hidden="1" x14ac:dyDescent="0.25">
      <c r="A20723" t="s">
        <v>15</v>
      </c>
      <c r="B20723" t="s">
        <v>66</v>
      </c>
      <c r="C20723" s="7">
        <v>44295</v>
      </c>
      <c r="D20723">
        <v>1556242</v>
      </c>
      <c r="E20723">
        <v>1267</v>
      </c>
      <c r="F20723">
        <v>53226</v>
      </c>
      <c r="G20723">
        <v>53</v>
      </c>
      <c r="H20723">
        <v>26239.696</v>
      </c>
      <c r="I20723">
        <v>21.363</v>
      </c>
      <c r="J20723">
        <v>897.44</v>
      </c>
      <c r="K20723">
        <v>0.89400000000000002</v>
      </c>
      <c r="L20723" s="6">
        <v>59308690</v>
      </c>
      <c r="M20723" s="6"/>
      <c r="N20723" s="7">
        <v>44295</v>
      </c>
    </row>
    <row r="20724" spans="1:14" hidden="1" x14ac:dyDescent="0.25">
      <c r="A20724" t="s">
        <v>15</v>
      </c>
      <c r="B20724" t="s">
        <v>66</v>
      </c>
      <c r="C20724" s="7">
        <v>44296</v>
      </c>
      <c r="D20724">
        <v>1557527</v>
      </c>
      <c r="E20724">
        <v>1285</v>
      </c>
      <c r="F20724">
        <v>53256</v>
      </c>
      <c r="G20724">
        <v>30</v>
      </c>
      <c r="H20724">
        <v>26261.362000000001</v>
      </c>
      <c r="I20724">
        <v>21.666</v>
      </c>
      <c r="J20724">
        <v>897.94600000000003</v>
      </c>
      <c r="K20724">
        <v>0.50600000000000001</v>
      </c>
      <c r="L20724" s="6">
        <v>59308690</v>
      </c>
      <c r="M20724" s="6"/>
      <c r="N20724" s="7">
        <v>44296</v>
      </c>
    </row>
    <row r="20725" spans="1:14" hidden="1" x14ac:dyDescent="0.25">
      <c r="A20725" t="s">
        <v>15</v>
      </c>
      <c r="B20725" t="s">
        <v>66</v>
      </c>
      <c r="C20725" s="7">
        <v>44297</v>
      </c>
      <c r="D20725">
        <v>1558458</v>
      </c>
      <c r="E20725">
        <v>931</v>
      </c>
      <c r="F20725">
        <v>53322</v>
      </c>
      <c r="G20725">
        <v>66</v>
      </c>
      <c r="H20725">
        <v>26277.06</v>
      </c>
      <c r="I20725">
        <v>15.698</v>
      </c>
      <c r="J20725">
        <v>899.05899999999997</v>
      </c>
      <c r="K20725">
        <v>1.113</v>
      </c>
      <c r="L20725" s="6">
        <v>59308690</v>
      </c>
      <c r="M20725" s="6"/>
      <c r="N20725" s="7">
        <v>44297</v>
      </c>
    </row>
    <row r="20726" spans="1:14" hidden="1" x14ac:dyDescent="0.25">
      <c r="A20726" t="s">
        <v>15</v>
      </c>
      <c r="B20726" t="s">
        <v>66</v>
      </c>
      <c r="C20726" s="7">
        <v>44298</v>
      </c>
      <c r="D20726">
        <v>1559113</v>
      </c>
      <c r="E20726">
        <v>655</v>
      </c>
      <c r="F20726">
        <v>53356</v>
      </c>
      <c r="G20726">
        <v>34</v>
      </c>
      <c r="H20726">
        <v>26288.103999999999</v>
      </c>
      <c r="I20726">
        <v>11.044</v>
      </c>
      <c r="J20726">
        <v>899.63199999999995</v>
      </c>
      <c r="K20726">
        <v>0.57299999999999995</v>
      </c>
      <c r="L20726" s="6">
        <v>59308690</v>
      </c>
      <c r="M20726" s="6"/>
      <c r="N20726" s="7">
        <v>44298</v>
      </c>
    </row>
    <row r="20727" spans="1:14" hidden="1" x14ac:dyDescent="0.25">
      <c r="A20727" t="s">
        <v>15</v>
      </c>
      <c r="B20727" t="s">
        <v>66</v>
      </c>
      <c r="C20727" s="7">
        <v>44299</v>
      </c>
      <c r="D20727">
        <v>1559960</v>
      </c>
      <c r="E20727">
        <v>847</v>
      </c>
      <c r="F20727">
        <v>53423</v>
      </c>
      <c r="G20727">
        <v>67</v>
      </c>
      <c r="H20727">
        <v>26302.384999999998</v>
      </c>
      <c r="I20727">
        <v>14.281000000000001</v>
      </c>
      <c r="J20727">
        <v>900.76199999999994</v>
      </c>
      <c r="K20727">
        <v>1.1299999999999999</v>
      </c>
      <c r="L20727" s="6">
        <v>59308690</v>
      </c>
      <c r="M20727" s="6"/>
      <c r="N20727" s="7">
        <v>44299</v>
      </c>
    </row>
    <row r="20728" spans="1:14" hidden="1" x14ac:dyDescent="0.25">
      <c r="A20728" t="s">
        <v>15</v>
      </c>
      <c r="B20728" t="s">
        <v>66</v>
      </c>
      <c r="C20728" s="7">
        <v>44300</v>
      </c>
      <c r="D20728">
        <v>1561559</v>
      </c>
      <c r="E20728">
        <v>1599</v>
      </c>
      <c r="F20728">
        <v>53498</v>
      </c>
      <c r="G20728">
        <v>75</v>
      </c>
      <c r="H20728">
        <v>26329.346000000001</v>
      </c>
      <c r="I20728">
        <v>26.960999999999999</v>
      </c>
      <c r="J20728">
        <v>902.02599999999995</v>
      </c>
      <c r="K20728">
        <v>1.2649999999999999</v>
      </c>
      <c r="L20728" s="6">
        <v>59308690</v>
      </c>
      <c r="M20728" s="6"/>
      <c r="N20728" s="7">
        <v>44300</v>
      </c>
    </row>
    <row r="20729" spans="1:14" hidden="1" x14ac:dyDescent="0.25">
      <c r="A20729" t="s">
        <v>15</v>
      </c>
      <c r="B20729" t="s">
        <v>66</v>
      </c>
      <c r="C20729" s="7">
        <v>44301</v>
      </c>
      <c r="D20729">
        <v>1562931</v>
      </c>
      <c r="E20729">
        <v>1372</v>
      </c>
      <c r="F20729">
        <v>53571</v>
      </c>
      <c r="G20729">
        <v>73</v>
      </c>
      <c r="H20729">
        <v>26352.478999999999</v>
      </c>
      <c r="I20729">
        <v>23.132999999999999</v>
      </c>
      <c r="J20729">
        <v>903.25699999999995</v>
      </c>
      <c r="K20729">
        <v>1.2310000000000001</v>
      </c>
      <c r="L20729" s="6">
        <v>59308690</v>
      </c>
      <c r="M20729" s="6"/>
      <c r="N20729" s="7">
        <v>44301</v>
      </c>
    </row>
    <row r="20730" spans="1:14" hidden="1" x14ac:dyDescent="0.25">
      <c r="A20730" t="s">
        <v>15</v>
      </c>
      <c r="B20730" t="s">
        <v>66</v>
      </c>
      <c r="C20730" s="7">
        <v>44302</v>
      </c>
      <c r="D20730">
        <v>1564355</v>
      </c>
      <c r="E20730">
        <v>1424</v>
      </c>
      <c r="F20730">
        <v>53663</v>
      </c>
      <c r="G20730">
        <v>92</v>
      </c>
      <c r="H20730">
        <v>26376.489000000001</v>
      </c>
      <c r="I20730">
        <v>24.01</v>
      </c>
      <c r="J20730">
        <v>904.80799999999999</v>
      </c>
      <c r="K20730">
        <v>1.5509999999999999</v>
      </c>
      <c r="L20730" s="6">
        <v>59308690</v>
      </c>
      <c r="M20730" s="6"/>
      <c r="N20730" s="7">
        <v>44302</v>
      </c>
    </row>
    <row r="20731" spans="1:14" hidden="1" x14ac:dyDescent="0.25">
      <c r="A20731" t="s">
        <v>15</v>
      </c>
      <c r="B20731" t="s">
        <v>66</v>
      </c>
      <c r="C20731" s="7">
        <v>44303</v>
      </c>
      <c r="D20731">
        <v>1565680</v>
      </c>
      <c r="E20731">
        <v>1325</v>
      </c>
      <c r="F20731">
        <v>53711</v>
      </c>
      <c r="G20731">
        <v>48</v>
      </c>
      <c r="H20731">
        <v>26398.83</v>
      </c>
      <c r="I20731">
        <v>22.341000000000001</v>
      </c>
      <c r="J20731">
        <v>905.61800000000005</v>
      </c>
      <c r="K20731">
        <v>0.80900000000000005</v>
      </c>
      <c r="L20731" s="6">
        <v>59308690</v>
      </c>
      <c r="M20731" s="6"/>
      <c r="N20731" s="7">
        <v>44303</v>
      </c>
    </row>
    <row r="20732" spans="1:14" hidden="1" x14ac:dyDescent="0.25">
      <c r="A20732" t="s">
        <v>15</v>
      </c>
      <c r="B20732" t="s">
        <v>66</v>
      </c>
      <c r="C20732" s="7">
        <v>44304</v>
      </c>
      <c r="D20732">
        <v>1566769</v>
      </c>
      <c r="E20732">
        <v>1089</v>
      </c>
      <c r="F20732">
        <v>53736</v>
      </c>
      <c r="G20732">
        <v>25</v>
      </c>
      <c r="H20732">
        <v>26417.190999999999</v>
      </c>
      <c r="I20732">
        <v>18.361999999999998</v>
      </c>
      <c r="J20732">
        <v>906.03899999999999</v>
      </c>
      <c r="K20732">
        <v>0.42199999999999999</v>
      </c>
      <c r="L20732" s="6">
        <v>59308690</v>
      </c>
      <c r="M20732" s="6"/>
      <c r="N20732" s="7">
        <v>44304</v>
      </c>
    </row>
    <row r="20733" spans="1:14" hidden="1" x14ac:dyDescent="0.25">
      <c r="A20733" t="s">
        <v>15</v>
      </c>
      <c r="B20733" t="s">
        <v>66</v>
      </c>
      <c r="C20733" s="7">
        <v>44305</v>
      </c>
      <c r="D20733">
        <v>1567513</v>
      </c>
      <c r="E20733">
        <v>744</v>
      </c>
      <c r="F20733">
        <v>53757</v>
      </c>
      <c r="G20733">
        <v>21</v>
      </c>
      <c r="H20733">
        <v>26429.736000000001</v>
      </c>
      <c r="I20733">
        <v>12.545</v>
      </c>
      <c r="J20733">
        <v>906.39300000000003</v>
      </c>
      <c r="K20733">
        <v>0.35399999999999998</v>
      </c>
      <c r="L20733" s="6">
        <v>59308690</v>
      </c>
      <c r="M20733" s="6"/>
      <c r="N20733" s="7">
        <v>44305</v>
      </c>
    </row>
    <row r="20734" spans="1:14" x14ac:dyDescent="0.25">
      <c r="A20734" t="s">
        <v>15</v>
      </c>
      <c r="B20734" t="s">
        <v>66</v>
      </c>
      <c r="C20734" s="7">
        <v>44306</v>
      </c>
      <c r="D20734">
        <v>1568366</v>
      </c>
      <c r="E20734">
        <v>853</v>
      </c>
      <c r="F20734">
        <v>53887</v>
      </c>
      <c r="G20734">
        <v>130</v>
      </c>
      <c r="H20734">
        <v>26444.117999999999</v>
      </c>
      <c r="I20734">
        <v>14.382</v>
      </c>
      <c r="J20734">
        <v>908.58500000000004</v>
      </c>
      <c r="K20734">
        <v>2.1920000000000002</v>
      </c>
      <c r="L20734" s="6">
        <v>59308690</v>
      </c>
      <c r="M20734" s="6"/>
      <c r="N20734" s="7">
        <v>44306</v>
      </c>
    </row>
    <row r="20735" spans="1:14" hidden="1" x14ac:dyDescent="0.25">
      <c r="A20735" t="s">
        <v>15</v>
      </c>
      <c r="B20735" t="s">
        <v>66</v>
      </c>
      <c r="C20735" s="7">
        <v>44307</v>
      </c>
      <c r="D20735">
        <v>1569935</v>
      </c>
      <c r="E20735">
        <v>1569</v>
      </c>
      <c r="F20735">
        <v>53940</v>
      </c>
      <c r="G20735">
        <v>53</v>
      </c>
      <c r="H20735">
        <v>26470.573</v>
      </c>
      <c r="I20735">
        <v>26.454999999999998</v>
      </c>
      <c r="J20735">
        <v>909.47900000000004</v>
      </c>
      <c r="K20735">
        <v>0.89400000000000002</v>
      </c>
      <c r="L20735" s="6">
        <v>59308690</v>
      </c>
      <c r="M20735" s="6"/>
      <c r="N20735" s="7">
        <v>44307</v>
      </c>
    </row>
    <row r="20736" spans="1:14" hidden="1" x14ac:dyDescent="0.25">
      <c r="A20736" t="s">
        <v>13</v>
      </c>
      <c r="B20736" t="s">
        <v>67</v>
      </c>
      <c r="C20736" s="7">
        <v>43851</v>
      </c>
      <c r="D20736">
        <v>0</v>
      </c>
      <c r="E20736">
        <v>0</v>
      </c>
      <c r="F20736">
        <v>0</v>
      </c>
      <c r="G20736">
        <v>0</v>
      </c>
      <c r="H20736">
        <v>0</v>
      </c>
      <c r="I20736">
        <v>0</v>
      </c>
      <c r="J20736">
        <v>0</v>
      </c>
      <c r="K20736">
        <v>0</v>
      </c>
      <c r="L20736" s="6">
        <v>51269183</v>
      </c>
      <c r="M20736" s="6"/>
      <c r="N20736" s="7">
        <v>43851</v>
      </c>
    </row>
    <row r="20737" spans="1:14" hidden="1" x14ac:dyDescent="0.25">
      <c r="A20737" t="s">
        <v>13</v>
      </c>
      <c r="B20737" t="s">
        <v>67</v>
      </c>
      <c r="C20737" s="7">
        <v>43852</v>
      </c>
      <c r="D20737">
        <v>1</v>
      </c>
      <c r="E20737">
        <v>0</v>
      </c>
      <c r="F20737">
        <v>0</v>
      </c>
      <c r="G20737">
        <v>0</v>
      </c>
      <c r="H20737">
        <v>0.02</v>
      </c>
      <c r="I20737">
        <v>0</v>
      </c>
      <c r="J20737">
        <v>0</v>
      </c>
      <c r="K20737">
        <v>0</v>
      </c>
      <c r="L20737" s="6">
        <v>51269183</v>
      </c>
      <c r="M20737" s="6"/>
      <c r="N20737" s="7">
        <v>43852</v>
      </c>
    </row>
    <row r="20738" spans="1:14" hidden="1" x14ac:dyDescent="0.25">
      <c r="A20738" t="s">
        <v>13</v>
      </c>
      <c r="B20738" t="s">
        <v>67</v>
      </c>
      <c r="C20738" s="7">
        <v>43853</v>
      </c>
      <c r="D20738">
        <v>1</v>
      </c>
      <c r="E20738">
        <v>0</v>
      </c>
      <c r="F20738">
        <v>0</v>
      </c>
      <c r="G20738">
        <v>0</v>
      </c>
      <c r="H20738">
        <v>0.02</v>
      </c>
      <c r="I20738">
        <v>0</v>
      </c>
      <c r="J20738">
        <v>0</v>
      </c>
      <c r="K20738">
        <v>0</v>
      </c>
      <c r="L20738" s="6">
        <v>51269183</v>
      </c>
      <c r="M20738" s="6"/>
      <c r="N20738" s="7">
        <v>43853</v>
      </c>
    </row>
    <row r="20739" spans="1:14" hidden="1" x14ac:dyDescent="0.25">
      <c r="A20739" t="s">
        <v>13</v>
      </c>
      <c r="B20739" t="s">
        <v>67</v>
      </c>
      <c r="C20739" s="7">
        <v>43854</v>
      </c>
      <c r="D20739">
        <v>2</v>
      </c>
      <c r="E20739">
        <v>1</v>
      </c>
      <c r="F20739">
        <v>0</v>
      </c>
      <c r="G20739">
        <v>0</v>
      </c>
      <c r="H20739">
        <v>3.9E-2</v>
      </c>
      <c r="I20739">
        <v>0.02</v>
      </c>
      <c r="J20739">
        <v>0</v>
      </c>
      <c r="K20739">
        <v>0</v>
      </c>
      <c r="L20739" s="6">
        <v>51269183</v>
      </c>
      <c r="M20739" s="6"/>
      <c r="N20739" s="7">
        <v>43854</v>
      </c>
    </row>
    <row r="20740" spans="1:14" hidden="1" x14ac:dyDescent="0.25">
      <c r="A20740" t="s">
        <v>13</v>
      </c>
      <c r="B20740" t="s">
        <v>67</v>
      </c>
      <c r="C20740" s="7">
        <v>43855</v>
      </c>
      <c r="D20740">
        <v>2</v>
      </c>
      <c r="E20740">
        <v>0</v>
      </c>
      <c r="F20740">
        <v>0</v>
      </c>
      <c r="G20740">
        <v>0</v>
      </c>
      <c r="H20740">
        <v>3.9E-2</v>
      </c>
      <c r="I20740">
        <v>0</v>
      </c>
      <c r="J20740">
        <v>0</v>
      </c>
      <c r="K20740">
        <v>0</v>
      </c>
      <c r="L20740" s="6">
        <v>51269183</v>
      </c>
      <c r="M20740" s="6"/>
      <c r="N20740" s="7">
        <v>43855</v>
      </c>
    </row>
    <row r="20741" spans="1:14" hidden="1" x14ac:dyDescent="0.25">
      <c r="A20741" t="s">
        <v>13</v>
      </c>
      <c r="B20741" t="s">
        <v>67</v>
      </c>
      <c r="C20741" s="7">
        <v>43856</v>
      </c>
      <c r="D20741">
        <v>3</v>
      </c>
      <c r="E20741">
        <v>1</v>
      </c>
      <c r="F20741">
        <v>0</v>
      </c>
      <c r="G20741">
        <v>0</v>
      </c>
      <c r="H20741">
        <v>5.8999999999999997E-2</v>
      </c>
      <c r="I20741">
        <v>0.02</v>
      </c>
      <c r="J20741">
        <v>0</v>
      </c>
      <c r="K20741">
        <v>0</v>
      </c>
      <c r="L20741" s="6">
        <v>51269183</v>
      </c>
      <c r="M20741" s="6"/>
      <c r="N20741" s="7">
        <v>43856</v>
      </c>
    </row>
    <row r="20742" spans="1:14" hidden="1" x14ac:dyDescent="0.25">
      <c r="A20742" t="s">
        <v>13</v>
      </c>
      <c r="B20742" t="s">
        <v>67</v>
      </c>
      <c r="C20742" s="7">
        <v>43857</v>
      </c>
      <c r="D20742">
        <v>4</v>
      </c>
      <c r="E20742">
        <v>1</v>
      </c>
      <c r="F20742">
        <v>0</v>
      </c>
      <c r="G20742">
        <v>0</v>
      </c>
      <c r="H20742">
        <v>7.8E-2</v>
      </c>
      <c r="I20742">
        <v>0.02</v>
      </c>
      <c r="J20742">
        <v>0</v>
      </c>
      <c r="K20742">
        <v>0</v>
      </c>
      <c r="L20742" s="6">
        <v>51269183</v>
      </c>
      <c r="M20742" s="6"/>
      <c r="N20742" s="7">
        <v>43857</v>
      </c>
    </row>
    <row r="20743" spans="1:14" hidden="1" x14ac:dyDescent="0.25">
      <c r="A20743" t="s">
        <v>13</v>
      </c>
      <c r="B20743" t="s">
        <v>67</v>
      </c>
      <c r="C20743" s="7">
        <v>43858</v>
      </c>
      <c r="D20743">
        <v>4</v>
      </c>
      <c r="E20743">
        <v>0</v>
      </c>
      <c r="F20743">
        <v>0</v>
      </c>
      <c r="G20743">
        <v>0</v>
      </c>
      <c r="H20743">
        <v>7.8E-2</v>
      </c>
      <c r="I20743">
        <v>0</v>
      </c>
      <c r="J20743">
        <v>0</v>
      </c>
      <c r="K20743">
        <v>0</v>
      </c>
      <c r="L20743" s="6">
        <v>51269183</v>
      </c>
      <c r="M20743" s="6"/>
      <c r="N20743" s="7">
        <v>43858</v>
      </c>
    </row>
    <row r="20744" spans="1:14" hidden="1" x14ac:dyDescent="0.25">
      <c r="A20744" t="s">
        <v>13</v>
      </c>
      <c r="B20744" t="s">
        <v>67</v>
      </c>
      <c r="C20744" s="7">
        <v>43859</v>
      </c>
      <c r="D20744">
        <v>4</v>
      </c>
      <c r="E20744">
        <v>0</v>
      </c>
      <c r="F20744">
        <v>0</v>
      </c>
      <c r="G20744">
        <v>0</v>
      </c>
      <c r="H20744">
        <v>7.8E-2</v>
      </c>
      <c r="I20744">
        <v>0</v>
      </c>
      <c r="J20744">
        <v>0</v>
      </c>
      <c r="K20744">
        <v>0</v>
      </c>
      <c r="L20744" s="6">
        <v>51269183</v>
      </c>
      <c r="M20744" s="6"/>
      <c r="N20744" s="7">
        <v>43859</v>
      </c>
    </row>
    <row r="20745" spans="1:14" hidden="1" x14ac:dyDescent="0.25">
      <c r="A20745" t="s">
        <v>13</v>
      </c>
      <c r="B20745" t="s">
        <v>67</v>
      </c>
      <c r="C20745" s="7">
        <v>43860</v>
      </c>
      <c r="D20745">
        <v>4</v>
      </c>
      <c r="E20745">
        <v>0</v>
      </c>
      <c r="F20745">
        <v>0</v>
      </c>
      <c r="G20745">
        <v>0</v>
      </c>
      <c r="H20745">
        <v>7.8E-2</v>
      </c>
      <c r="I20745">
        <v>0</v>
      </c>
      <c r="J20745">
        <v>0</v>
      </c>
      <c r="K20745">
        <v>0</v>
      </c>
      <c r="L20745" s="6">
        <v>51269183</v>
      </c>
      <c r="M20745" s="6"/>
      <c r="N20745" s="7">
        <v>43860</v>
      </c>
    </row>
    <row r="20746" spans="1:14" hidden="1" x14ac:dyDescent="0.25">
      <c r="A20746" t="s">
        <v>13</v>
      </c>
      <c r="B20746" t="s">
        <v>67</v>
      </c>
      <c r="C20746" s="7">
        <v>43861</v>
      </c>
      <c r="D20746">
        <v>11</v>
      </c>
      <c r="E20746">
        <v>7</v>
      </c>
      <c r="F20746">
        <v>0</v>
      </c>
      <c r="G20746">
        <v>0</v>
      </c>
      <c r="H20746">
        <v>0.215</v>
      </c>
      <c r="I20746">
        <v>0.13700000000000001</v>
      </c>
      <c r="J20746">
        <v>0</v>
      </c>
      <c r="K20746">
        <v>0</v>
      </c>
      <c r="L20746" s="6">
        <v>51269183</v>
      </c>
      <c r="M20746" s="6"/>
      <c r="N20746" s="7">
        <v>43861</v>
      </c>
    </row>
    <row r="20747" spans="1:14" hidden="1" x14ac:dyDescent="0.25">
      <c r="A20747" t="s">
        <v>13</v>
      </c>
      <c r="B20747" t="s">
        <v>67</v>
      </c>
      <c r="C20747" s="7">
        <v>43862</v>
      </c>
      <c r="D20747">
        <v>12</v>
      </c>
      <c r="E20747">
        <v>1</v>
      </c>
      <c r="F20747">
        <v>0</v>
      </c>
      <c r="G20747">
        <v>0</v>
      </c>
      <c r="H20747">
        <v>0.23400000000000001</v>
      </c>
      <c r="I20747">
        <v>0.02</v>
      </c>
      <c r="J20747">
        <v>0</v>
      </c>
      <c r="K20747">
        <v>0</v>
      </c>
      <c r="L20747" s="6">
        <v>51269183</v>
      </c>
      <c r="M20747" s="6"/>
      <c r="N20747" s="7">
        <v>43862</v>
      </c>
    </row>
    <row r="20748" spans="1:14" hidden="1" x14ac:dyDescent="0.25">
      <c r="A20748" t="s">
        <v>13</v>
      </c>
      <c r="B20748" t="s">
        <v>67</v>
      </c>
      <c r="C20748" s="7">
        <v>43863</v>
      </c>
      <c r="D20748">
        <v>15</v>
      </c>
      <c r="E20748">
        <v>3</v>
      </c>
      <c r="F20748">
        <v>0</v>
      </c>
      <c r="G20748">
        <v>0</v>
      </c>
      <c r="H20748">
        <v>0.29299999999999998</v>
      </c>
      <c r="I20748">
        <v>5.8999999999999997E-2</v>
      </c>
      <c r="J20748">
        <v>0</v>
      </c>
      <c r="K20748">
        <v>0</v>
      </c>
      <c r="L20748" s="6">
        <v>51269183</v>
      </c>
      <c r="M20748" s="6"/>
      <c r="N20748" s="7">
        <v>43863</v>
      </c>
    </row>
    <row r="20749" spans="1:14" hidden="1" x14ac:dyDescent="0.25">
      <c r="A20749" t="s">
        <v>13</v>
      </c>
      <c r="B20749" t="s">
        <v>67</v>
      </c>
      <c r="C20749" s="7">
        <v>43864</v>
      </c>
      <c r="D20749">
        <v>15</v>
      </c>
      <c r="E20749">
        <v>0</v>
      </c>
      <c r="F20749">
        <v>0</v>
      </c>
      <c r="G20749">
        <v>0</v>
      </c>
      <c r="H20749">
        <v>0.29299999999999998</v>
      </c>
      <c r="I20749">
        <v>0</v>
      </c>
      <c r="J20749">
        <v>0</v>
      </c>
      <c r="K20749">
        <v>0</v>
      </c>
      <c r="L20749" s="6">
        <v>51269183</v>
      </c>
      <c r="M20749" s="6"/>
      <c r="N20749" s="7">
        <v>43864</v>
      </c>
    </row>
    <row r="20750" spans="1:14" hidden="1" x14ac:dyDescent="0.25">
      <c r="A20750" t="s">
        <v>13</v>
      </c>
      <c r="B20750" t="s">
        <v>67</v>
      </c>
      <c r="C20750" s="7">
        <v>43865</v>
      </c>
      <c r="D20750">
        <v>16</v>
      </c>
      <c r="E20750">
        <v>1</v>
      </c>
      <c r="F20750">
        <v>0</v>
      </c>
      <c r="G20750">
        <v>0</v>
      </c>
      <c r="H20750">
        <v>0.312</v>
      </c>
      <c r="I20750">
        <v>0.02</v>
      </c>
      <c r="J20750">
        <v>0</v>
      </c>
      <c r="K20750">
        <v>0</v>
      </c>
      <c r="L20750" s="6">
        <v>51269183</v>
      </c>
      <c r="M20750" s="6"/>
      <c r="N20750" s="7">
        <v>43865</v>
      </c>
    </row>
    <row r="20751" spans="1:14" hidden="1" x14ac:dyDescent="0.25">
      <c r="A20751" t="s">
        <v>13</v>
      </c>
      <c r="B20751" t="s">
        <v>67</v>
      </c>
      <c r="C20751" s="7">
        <v>43866</v>
      </c>
      <c r="D20751">
        <v>19</v>
      </c>
      <c r="E20751">
        <v>3</v>
      </c>
      <c r="F20751">
        <v>0</v>
      </c>
      <c r="G20751">
        <v>0</v>
      </c>
      <c r="H20751">
        <v>0.371</v>
      </c>
      <c r="I20751">
        <v>5.8999999999999997E-2</v>
      </c>
      <c r="J20751">
        <v>0</v>
      </c>
      <c r="K20751">
        <v>0</v>
      </c>
      <c r="L20751" s="6">
        <v>51269183</v>
      </c>
      <c r="M20751" s="6"/>
      <c r="N20751" s="7">
        <v>43866</v>
      </c>
    </row>
    <row r="20752" spans="1:14" hidden="1" x14ac:dyDescent="0.25">
      <c r="A20752" t="s">
        <v>13</v>
      </c>
      <c r="B20752" t="s">
        <v>67</v>
      </c>
      <c r="C20752" s="7">
        <v>43867</v>
      </c>
      <c r="D20752">
        <v>23</v>
      </c>
      <c r="E20752">
        <v>4</v>
      </c>
      <c r="F20752">
        <v>0</v>
      </c>
      <c r="G20752">
        <v>0</v>
      </c>
      <c r="H20752">
        <v>0.44900000000000001</v>
      </c>
      <c r="I20752">
        <v>7.8E-2</v>
      </c>
      <c r="J20752">
        <v>0</v>
      </c>
      <c r="K20752">
        <v>0</v>
      </c>
      <c r="L20752" s="6">
        <v>51269183</v>
      </c>
      <c r="M20752" s="6"/>
      <c r="N20752" s="7">
        <v>43867</v>
      </c>
    </row>
    <row r="20753" spans="1:14" hidden="1" x14ac:dyDescent="0.25">
      <c r="A20753" t="s">
        <v>13</v>
      </c>
      <c r="B20753" t="s">
        <v>67</v>
      </c>
      <c r="C20753" s="7">
        <v>43868</v>
      </c>
      <c r="D20753">
        <v>24</v>
      </c>
      <c r="E20753">
        <v>1</v>
      </c>
      <c r="F20753">
        <v>0</v>
      </c>
      <c r="G20753">
        <v>0</v>
      </c>
      <c r="H20753">
        <v>0.46800000000000003</v>
      </c>
      <c r="I20753">
        <v>0.02</v>
      </c>
      <c r="J20753">
        <v>0</v>
      </c>
      <c r="K20753">
        <v>0</v>
      </c>
      <c r="L20753" s="6">
        <v>51269183</v>
      </c>
      <c r="M20753" s="6"/>
      <c r="N20753" s="7">
        <v>43868</v>
      </c>
    </row>
    <row r="20754" spans="1:14" hidden="1" x14ac:dyDescent="0.25">
      <c r="A20754" t="s">
        <v>13</v>
      </c>
      <c r="B20754" t="s">
        <v>67</v>
      </c>
      <c r="C20754" s="7">
        <v>43869</v>
      </c>
      <c r="D20754">
        <v>24</v>
      </c>
      <c r="E20754">
        <v>0</v>
      </c>
      <c r="F20754">
        <v>0</v>
      </c>
      <c r="G20754">
        <v>0</v>
      </c>
      <c r="H20754">
        <v>0.46800000000000003</v>
      </c>
      <c r="I20754">
        <v>0</v>
      </c>
      <c r="J20754">
        <v>0</v>
      </c>
      <c r="K20754">
        <v>0</v>
      </c>
      <c r="L20754" s="6">
        <v>51269183</v>
      </c>
      <c r="M20754" s="6"/>
      <c r="N20754" s="7">
        <v>43869</v>
      </c>
    </row>
    <row r="20755" spans="1:14" hidden="1" x14ac:dyDescent="0.25">
      <c r="A20755" t="s">
        <v>13</v>
      </c>
      <c r="B20755" t="s">
        <v>67</v>
      </c>
      <c r="C20755" s="7">
        <v>43870</v>
      </c>
      <c r="D20755">
        <v>25</v>
      </c>
      <c r="E20755">
        <v>1</v>
      </c>
      <c r="F20755">
        <v>0</v>
      </c>
      <c r="G20755">
        <v>0</v>
      </c>
      <c r="H20755">
        <v>0.48799999999999999</v>
      </c>
      <c r="I20755">
        <v>0.02</v>
      </c>
      <c r="J20755">
        <v>0</v>
      </c>
      <c r="K20755">
        <v>0</v>
      </c>
      <c r="L20755" s="6">
        <v>51269183</v>
      </c>
      <c r="M20755" s="6"/>
      <c r="N20755" s="7">
        <v>43870</v>
      </c>
    </row>
    <row r="20756" spans="1:14" hidden="1" x14ac:dyDescent="0.25">
      <c r="A20756" t="s">
        <v>13</v>
      </c>
      <c r="B20756" t="s">
        <v>67</v>
      </c>
      <c r="C20756" s="7">
        <v>43871</v>
      </c>
      <c r="D20756">
        <v>27</v>
      </c>
      <c r="E20756">
        <v>2</v>
      </c>
      <c r="F20756">
        <v>0</v>
      </c>
      <c r="G20756">
        <v>0</v>
      </c>
      <c r="H20756">
        <v>0.52700000000000002</v>
      </c>
      <c r="I20756">
        <v>3.9E-2</v>
      </c>
      <c r="J20756">
        <v>0</v>
      </c>
      <c r="K20756">
        <v>0</v>
      </c>
      <c r="L20756" s="6">
        <v>51269183</v>
      </c>
      <c r="M20756" s="6"/>
      <c r="N20756" s="7">
        <v>43871</v>
      </c>
    </row>
    <row r="20757" spans="1:14" hidden="1" x14ac:dyDescent="0.25">
      <c r="A20757" t="s">
        <v>13</v>
      </c>
      <c r="B20757" t="s">
        <v>67</v>
      </c>
      <c r="C20757" s="7">
        <v>43872</v>
      </c>
      <c r="D20757">
        <v>28</v>
      </c>
      <c r="E20757">
        <v>1</v>
      </c>
      <c r="F20757">
        <v>0</v>
      </c>
      <c r="G20757">
        <v>0</v>
      </c>
      <c r="H20757">
        <v>0.54600000000000004</v>
      </c>
      <c r="I20757">
        <v>0.02</v>
      </c>
      <c r="J20757">
        <v>0</v>
      </c>
      <c r="K20757">
        <v>0</v>
      </c>
      <c r="L20757" s="6">
        <v>51269183</v>
      </c>
      <c r="M20757" s="6"/>
      <c r="N20757" s="7">
        <v>43872</v>
      </c>
    </row>
    <row r="20758" spans="1:14" hidden="1" x14ac:dyDescent="0.25">
      <c r="A20758" t="s">
        <v>13</v>
      </c>
      <c r="B20758" t="s">
        <v>67</v>
      </c>
      <c r="C20758" s="7">
        <v>43873</v>
      </c>
      <c r="D20758">
        <v>28</v>
      </c>
      <c r="E20758">
        <v>0</v>
      </c>
      <c r="F20758">
        <v>0</v>
      </c>
      <c r="G20758">
        <v>0</v>
      </c>
      <c r="H20758">
        <v>0.54600000000000004</v>
      </c>
      <c r="I20758">
        <v>0</v>
      </c>
      <c r="J20758">
        <v>0</v>
      </c>
      <c r="K20758">
        <v>0</v>
      </c>
      <c r="L20758" s="6">
        <v>51269183</v>
      </c>
      <c r="M20758" s="6"/>
      <c r="N20758" s="7">
        <v>43873</v>
      </c>
    </row>
    <row r="20759" spans="1:14" hidden="1" x14ac:dyDescent="0.25">
      <c r="A20759" t="s">
        <v>13</v>
      </c>
      <c r="B20759" t="s">
        <v>67</v>
      </c>
      <c r="C20759" s="7">
        <v>43874</v>
      </c>
      <c r="D20759">
        <v>28</v>
      </c>
      <c r="E20759">
        <v>0</v>
      </c>
      <c r="F20759">
        <v>0</v>
      </c>
      <c r="G20759">
        <v>0</v>
      </c>
      <c r="H20759">
        <v>0.54600000000000004</v>
      </c>
      <c r="I20759">
        <v>0</v>
      </c>
      <c r="J20759">
        <v>0</v>
      </c>
      <c r="K20759">
        <v>0</v>
      </c>
      <c r="L20759" s="6">
        <v>51269183</v>
      </c>
      <c r="M20759" s="6"/>
      <c r="N20759" s="7">
        <v>43874</v>
      </c>
    </row>
    <row r="20760" spans="1:14" hidden="1" x14ac:dyDescent="0.25">
      <c r="A20760" t="s">
        <v>13</v>
      </c>
      <c r="B20760" t="s">
        <v>67</v>
      </c>
      <c r="C20760" s="7">
        <v>43875</v>
      </c>
      <c r="D20760">
        <v>28</v>
      </c>
      <c r="E20760">
        <v>0</v>
      </c>
      <c r="F20760">
        <v>0</v>
      </c>
      <c r="G20760">
        <v>0</v>
      </c>
      <c r="H20760">
        <v>0.54600000000000004</v>
      </c>
      <c r="I20760">
        <v>0</v>
      </c>
      <c r="J20760">
        <v>0</v>
      </c>
      <c r="K20760">
        <v>0</v>
      </c>
      <c r="L20760" s="6">
        <v>51269183</v>
      </c>
      <c r="M20760" s="6"/>
      <c r="N20760" s="7">
        <v>43875</v>
      </c>
    </row>
    <row r="20761" spans="1:14" hidden="1" x14ac:dyDescent="0.25">
      <c r="A20761" t="s">
        <v>13</v>
      </c>
      <c r="B20761" t="s">
        <v>67</v>
      </c>
      <c r="C20761" s="7">
        <v>43876</v>
      </c>
      <c r="D20761">
        <v>28</v>
      </c>
      <c r="E20761">
        <v>0</v>
      </c>
      <c r="F20761">
        <v>0</v>
      </c>
      <c r="G20761">
        <v>0</v>
      </c>
      <c r="H20761">
        <v>0.54600000000000004</v>
      </c>
      <c r="I20761">
        <v>0</v>
      </c>
      <c r="J20761">
        <v>0</v>
      </c>
      <c r="K20761">
        <v>0</v>
      </c>
      <c r="L20761" s="6">
        <v>51269183</v>
      </c>
      <c r="M20761" s="6"/>
      <c r="N20761" s="7">
        <v>43876</v>
      </c>
    </row>
    <row r="20762" spans="1:14" hidden="1" x14ac:dyDescent="0.25">
      <c r="A20762" t="s">
        <v>13</v>
      </c>
      <c r="B20762" t="s">
        <v>67</v>
      </c>
      <c r="C20762" s="7">
        <v>43877</v>
      </c>
      <c r="D20762">
        <v>29</v>
      </c>
      <c r="E20762">
        <v>1</v>
      </c>
      <c r="F20762">
        <v>0</v>
      </c>
      <c r="G20762">
        <v>0</v>
      </c>
      <c r="H20762">
        <v>0.56599999999999995</v>
      </c>
      <c r="I20762">
        <v>0.02</v>
      </c>
      <c r="J20762">
        <v>0</v>
      </c>
      <c r="K20762">
        <v>0</v>
      </c>
      <c r="L20762" s="6">
        <v>51269183</v>
      </c>
      <c r="M20762" s="6"/>
      <c r="N20762" s="7">
        <v>43877</v>
      </c>
    </row>
    <row r="20763" spans="1:14" hidden="1" x14ac:dyDescent="0.25">
      <c r="A20763" t="s">
        <v>13</v>
      </c>
      <c r="B20763" t="s">
        <v>67</v>
      </c>
      <c r="C20763" s="7">
        <v>43878</v>
      </c>
      <c r="D20763">
        <v>30</v>
      </c>
      <c r="E20763">
        <v>1</v>
      </c>
      <c r="F20763">
        <v>0</v>
      </c>
      <c r="G20763">
        <v>0</v>
      </c>
      <c r="H20763">
        <v>0.58499999999999996</v>
      </c>
      <c r="I20763">
        <v>0.02</v>
      </c>
      <c r="J20763">
        <v>0</v>
      </c>
      <c r="K20763">
        <v>0</v>
      </c>
      <c r="L20763" s="6">
        <v>51269183</v>
      </c>
      <c r="M20763" s="6"/>
      <c r="N20763" s="7">
        <v>43878</v>
      </c>
    </row>
    <row r="20764" spans="1:14" hidden="1" x14ac:dyDescent="0.25">
      <c r="A20764" t="s">
        <v>13</v>
      </c>
      <c r="B20764" t="s">
        <v>67</v>
      </c>
      <c r="C20764" s="7">
        <v>43879</v>
      </c>
      <c r="D20764">
        <v>31</v>
      </c>
      <c r="E20764">
        <v>1</v>
      </c>
      <c r="F20764">
        <v>0</v>
      </c>
      <c r="G20764">
        <v>0</v>
      </c>
      <c r="H20764">
        <v>0.60499999999999998</v>
      </c>
      <c r="I20764">
        <v>0.02</v>
      </c>
      <c r="J20764">
        <v>0</v>
      </c>
      <c r="K20764">
        <v>0</v>
      </c>
      <c r="L20764" s="6">
        <v>51269183</v>
      </c>
      <c r="M20764" s="6"/>
      <c r="N20764" s="7">
        <v>43879</v>
      </c>
    </row>
    <row r="20765" spans="1:14" hidden="1" x14ac:dyDescent="0.25">
      <c r="A20765" t="s">
        <v>13</v>
      </c>
      <c r="B20765" t="s">
        <v>67</v>
      </c>
      <c r="C20765" s="7">
        <v>43880</v>
      </c>
      <c r="D20765">
        <v>31</v>
      </c>
      <c r="E20765">
        <v>0</v>
      </c>
      <c r="F20765">
        <v>0</v>
      </c>
      <c r="G20765">
        <v>0</v>
      </c>
      <c r="H20765">
        <v>0.60499999999999998</v>
      </c>
      <c r="I20765">
        <v>0</v>
      </c>
      <c r="J20765">
        <v>0</v>
      </c>
      <c r="K20765">
        <v>0</v>
      </c>
      <c r="L20765" s="6">
        <v>51269183</v>
      </c>
      <c r="M20765" s="6"/>
      <c r="N20765" s="7">
        <v>43880</v>
      </c>
    </row>
    <row r="20766" spans="1:14" hidden="1" x14ac:dyDescent="0.25">
      <c r="A20766" t="s">
        <v>13</v>
      </c>
      <c r="B20766" t="s">
        <v>67</v>
      </c>
      <c r="C20766" s="7">
        <v>43881</v>
      </c>
      <c r="D20766">
        <v>104</v>
      </c>
      <c r="E20766">
        <v>73</v>
      </c>
      <c r="F20766">
        <v>1</v>
      </c>
      <c r="G20766">
        <v>1</v>
      </c>
      <c r="H20766">
        <v>2.0289999999999999</v>
      </c>
      <c r="I20766">
        <v>1.4239999999999999</v>
      </c>
      <c r="J20766">
        <v>0.02</v>
      </c>
      <c r="K20766">
        <v>0.02</v>
      </c>
      <c r="L20766" s="6">
        <v>51269183</v>
      </c>
      <c r="M20766" s="6"/>
      <c r="N20766" s="7">
        <v>43881</v>
      </c>
    </row>
    <row r="20767" spans="1:14" hidden="1" x14ac:dyDescent="0.25">
      <c r="A20767" t="s">
        <v>13</v>
      </c>
      <c r="B20767" t="s">
        <v>67</v>
      </c>
      <c r="C20767" s="7">
        <v>43882</v>
      </c>
      <c r="D20767">
        <v>204</v>
      </c>
      <c r="E20767">
        <v>100</v>
      </c>
      <c r="F20767">
        <v>2</v>
      </c>
      <c r="G20767">
        <v>1</v>
      </c>
      <c r="H20767">
        <v>3.9790000000000001</v>
      </c>
      <c r="I20767">
        <v>1.95</v>
      </c>
      <c r="J20767">
        <v>3.9E-2</v>
      </c>
      <c r="K20767">
        <v>0.02</v>
      </c>
      <c r="L20767" s="6">
        <v>51269183</v>
      </c>
      <c r="M20767" s="6"/>
      <c r="N20767" s="7">
        <v>43882</v>
      </c>
    </row>
    <row r="20768" spans="1:14" hidden="1" x14ac:dyDescent="0.25">
      <c r="A20768" t="s">
        <v>13</v>
      </c>
      <c r="B20768" t="s">
        <v>67</v>
      </c>
      <c r="C20768" s="7">
        <v>43883</v>
      </c>
      <c r="D20768">
        <v>433</v>
      </c>
      <c r="E20768">
        <v>229</v>
      </c>
      <c r="F20768">
        <v>2</v>
      </c>
      <c r="G20768">
        <v>0</v>
      </c>
      <c r="H20768">
        <v>8.4459999999999997</v>
      </c>
      <c r="I20768">
        <v>4.4669999999999996</v>
      </c>
      <c r="J20768">
        <v>3.9E-2</v>
      </c>
      <c r="K20768">
        <v>0</v>
      </c>
      <c r="L20768" s="6">
        <v>51269183</v>
      </c>
      <c r="M20768" s="6"/>
      <c r="N20768" s="7">
        <v>43883</v>
      </c>
    </row>
    <row r="20769" spans="1:14" hidden="1" x14ac:dyDescent="0.25">
      <c r="A20769" t="s">
        <v>13</v>
      </c>
      <c r="B20769" t="s">
        <v>67</v>
      </c>
      <c r="C20769" s="7">
        <v>43884</v>
      </c>
      <c r="D20769">
        <v>602</v>
      </c>
      <c r="E20769">
        <v>169</v>
      </c>
      <c r="F20769">
        <v>6</v>
      </c>
      <c r="G20769">
        <v>4</v>
      </c>
      <c r="H20769">
        <v>11.742000000000001</v>
      </c>
      <c r="I20769">
        <v>3.2959999999999998</v>
      </c>
      <c r="J20769">
        <v>0.11700000000000001</v>
      </c>
      <c r="K20769">
        <v>7.8E-2</v>
      </c>
      <c r="L20769" s="6">
        <v>51269183</v>
      </c>
      <c r="M20769" s="6"/>
      <c r="N20769" s="7">
        <v>43884</v>
      </c>
    </row>
    <row r="20770" spans="1:14" hidden="1" x14ac:dyDescent="0.25">
      <c r="A20770" t="s">
        <v>13</v>
      </c>
      <c r="B20770" t="s">
        <v>67</v>
      </c>
      <c r="C20770" s="7">
        <v>43885</v>
      </c>
      <c r="D20770">
        <v>833</v>
      </c>
      <c r="E20770">
        <v>231</v>
      </c>
      <c r="F20770">
        <v>8</v>
      </c>
      <c r="G20770">
        <v>2</v>
      </c>
      <c r="H20770">
        <v>16.248000000000001</v>
      </c>
      <c r="I20770">
        <v>4.5060000000000002</v>
      </c>
      <c r="J20770">
        <v>0.156</v>
      </c>
      <c r="K20770">
        <v>3.9E-2</v>
      </c>
      <c r="L20770" s="6">
        <v>51269183</v>
      </c>
      <c r="M20770" s="6"/>
      <c r="N20770" s="7">
        <v>43885</v>
      </c>
    </row>
    <row r="20771" spans="1:14" hidden="1" x14ac:dyDescent="0.25">
      <c r="A20771" t="s">
        <v>13</v>
      </c>
      <c r="B20771" t="s">
        <v>67</v>
      </c>
      <c r="C20771" s="7">
        <v>43886</v>
      </c>
      <c r="D20771">
        <v>977</v>
      </c>
      <c r="E20771">
        <v>144</v>
      </c>
      <c r="F20771">
        <v>10</v>
      </c>
      <c r="G20771">
        <v>2</v>
      </c>
      <c r="H20771">
        <v>19.056000000000001</v>
      </c>
      <c r="I20771">
        <v>2.8090000000000002</v>
      </c>
      <c r="J20771">
        <v>0.19500000000000001</v>
      </c>
      <c r="K20771">
        <v>3.9E-2</v>
      </c>
      <c r="L20771" s="6">
        <v>51269183</v>
      </c>
      <c r="M20771" s="6"/>
      <c r="N20771" s="7">
        <v>43886</v>
      </c>
    </row>
    <row r="20772" spans="1:14" hidden="1" x14ac:dyDescent="0.25">
      <c r="A20772" t="s">
        <v>13</v>
      </c>
      <c r="B20772" t="s">
        <v>67</v>
      </c>
      <c r="C20772" s="7">
        <v>43887</v>
      </c>
      <c r="D20772">
        <v>1261</v>
      </c>
      <c r="E20772">
        <v>284</v>
      </c>
      <c r="F20772">
        <v>12</v>
      </c>
      <c r="G20772">
        <v>2</v>
      </c>
      <c r="H20772">
        <v>24.596</v>
      </c>
      <c r="I20772">
        <v>5.5389999999999997</v>
      </c>
      <c r="J20772">
        <v>0.23400000000000001</v>
      </c>
      <c r="K20772">
        <v>3.9E-2</v>
      </c>
      <c r="L20772" s="6">
        <v>51269183</v>
      </c>
      <c r="M20772" s="6"/>
      <c r="N20772" s="7">
        <v>43887</v>
      </c>
    </row>
    <row r="20773" spans="1:14" hidden="1" x14ac:dyDescent="0.25">
      <c r="A20773" t="s">
        <v>13</v>
      </c>
      <c r="B20773" t="s">
        <v>67</v>
      </c>
      <c r="C20773" s="7">
        <v>43888</v>
      </c>
      <c r="D20773">
        <v>1766</v>
      </c>
      <c r="E20773">
        <v>505</v>
      </c>
      <c r="F20773">
        <v>13</v>
      </c>
      <c r="G20773">
        <v>1</v>
      </c>
      <c r="H20773">
        <v>34.445999999999998</v>
      </c>
      <c r="I20773">
        <v>9.85</v>
      </c>
      <c r="J20773">
        <v>0.254</v>
      </c>
      <c r="K20773">
        <v>0.02</v>
      </c>
      <c r="L20773" s="6">
        <v>51269183</v>
      </c>
      <c r="M20773" s="6"/>
      <c r="N20773" s="7">
        <v>43888</v>
      </c>
    </row>
    <row r="20774" spans="1:14" hidden="1" x14ac:dyDescent="0.25">
      <c r="A20774" t="s">
        <v>13</v>
      </c>
      <c r="B20774" t="s">
        <v>67</v>
      </c>
      <c r="C20774" s="7">
        <v>43889</v>
      </c>
      <c r="D20774">
        <v>2337</v>
      </c>
      <c r="E20774">
        <v>571</v>
      </c>
      <c r="F20774">
        <v>13</v>
      </c>
      <c r="G20774">
        <v>0</v>
      </c>
      <c r="H20774">
        <v>45.582999999999998</v>
      </c>
      <c r="I20774">
        <v>11.137</v>
      </c>
      <c r="J20774">
        <v>0.254</v>
      </c>
      <c r="K20774">
        <v>0</v>
      </c>
      <c r="L20774" s="6">
        <v>51269183</v>
      </c>
      <c r="M20774" s="6"/>
      <c r="N20774" s="7">
        <v>43889</v>
      </c>
    </row>
    <row r="20775" spans="1:14" hidden="1" x14ac:dyDescent="0.25">
      <c r="A20775" t="s">
        <v>13</v>
      </c>
      <c r="B20775" t="s">
        <v>67</v>
      </c>
      <c r="C20775" s="7">
        <v>43890</v>
      </c>
      <c r="D20775">
        <v>3150</v>
      </c>
      <c r="E20775">
        <v>813</v>
      </c>
      <c r="F20775">
        <v>16</v>
      </c>
      <c r="G20775">
        <v>3</v>
      </c>
      <c r="H20775">
        <v>61.44</v>
      </c>
      <c r="I20775">
        <v>15.856999999999999</v>
      </c>
      <c r="J20775">
        <v>0.312</v>
      </c>
      <c r="K20775">
        <v>5.8999999999999997E-2</v>
      </c>
      <c r="L20775" s="6">
        <v>51269183</v>
      </c>
      <c r="M20775" s="6"/>
      <c r="N20775" s="7">
        <v>43890</v>
      </c>
    </row>
    <row r="20776" spans="1:14" hidden="1" x14ac:dyDescent="0.25">
      <c r="A20776" t="s">
        <v>13</v>
      </c>
      <c r="B20776" t="s">
        <v>67</v>
      </c>
      <c r="C20776" s="7">
        <v>43891</v>
      </c>
      <c r="D20776">
        <v>3736</v>
      </c>
      <c r="E20776">
        <v>586</v>
      </c>
      <c r="F20776">
        <v>17</v>
      </c>
      <c r="G20776">
        <v>1</v>
      </c>
      <c r="H20776">
        <v>72.87</v>
      </c>
      <c r="I20776">
        <v>11.43</v>
      </c>
      <c r="J20776">
        <v>0.33200000000000002</v>
      </c>
      <c r="K20776">
        <v>0.02</v>
      </c>
      <c r="L20776" s="6">
        <v>51269183</v>
      </c>
      <c r="M20776" s="6"/>
      <c r="N20776" s="7">
        <v>43891</v>
      </c>
    </row>
    <row r="20777" spans="1:14" hidden="1" x14ac:dyDescent="0.25">
      <c r="A20777" t="s">
        <v>13</v>
      </c>
      <c r="B20777" t="s">
        <v>67</v>
      </c>
      <c r="C20777" s="7">
        <v>43892</v>
      </c>
      <c r="D20777">
        <v>4335</v>
      </c>
      <c r="E20777">
        <v>599</v>
      </c>
      <c r="F20777">
        <v>28</v>
      </c>
      <c r="G20777">
        <v>11</v>
      </c>
      <c r="H20777">
        <v>84.554000000000002</v>
      </c>
      <c r="I20777">
        <v>11.683</v>
      </c>
      <c r="J20777">
        <v>0.54600000000000004</v>
      </c>
      <c r="K20777">
        <v>0.215</v>
      </c>
      <c r="L20777" s="6">
        <v>51269183</v>
      </c>
      <c r="M20777" s="6"/>
      <c r="N20777" s="7">
        <v>43892</v>
      </c>
    </row>
    <row r="20778" spans="1:14" hidden="1" x14ac:dyDescent="0.25">
      <c r="A20778" t="s">
        <v>13</v>
      </c>
      <c r="B20778" t="s">
        <v>67</v>
      </c>
      <c r="C20778" s="7">
        <v>43893</v>
      </c>
      <c r="D20778">
        <v>5186</v>
      </c>
      <c r="E20778">
        <v>851</v>
      </c>
      <c r="F20778">
        <v>28</v>
      </c>
      <c r="G20778">
        <v>0</v>
      </c>
      <c r="H20778">
        <v>101.152</v>
      </c>
      <c r="I20778">
        <v>16.599</v>
      </c>
      <c r="J20778">
        <v>0.54600000000000004</v>
      </c>
      <c r="K20778">
        <v>0</v>
      </c>
      <c r="L20778" s="6">
        <v>51269183</v>
      </c>
      <c r="M20778" s="6"/>
      <c r="N20778" s="7">
        <v>43893</v>
      </c>
    </row>
    <row r="20779" spans="1:14" hidden="1" x14ac:dyDescent="0.25">
      <c r="A20779" t="s">
        <v>13</v>
      </c>
      <c r="B20779" t="s">
        <v>67</v>
      </c>
      <c r="C20779" s="7">
        <v>43894</v>
      </c>
      <c r="D20779">
        <v>5621</v>
      </c>
      <c r="E20779">
        <v>435</v>
      </c>
      <c r="F20779">
        <v>35</v>
      </c>
      <c r="G20779">
        <v>7</v>
      </c>
      <c r="H20779">
        <v>109.637</v>
      </c>
      <c r="I20779">
        <v>8.4849999999999994</v>
      </c>
      <c r="J20779">
        <v>0.68300000000000005</v>
      </c>
      <c r="K20779">
        <v>0.13700000000000001</v>
      </c>
      <c r="L20779" s="6">
        <v>51269183</v>
      </c>
      <c r="M20779" s="6"/>
      <c r="N20779" s="7">
        <v>43894</v>
      </c>
    </row>
    <row r="20780" spans="1:14" hidden="1" x14ac:dyDescent="0.25">
      <c r="A20780" t="s">
        <v>13</v>
      </c>
      <c r="B20780" t="s">
        <v>67</v>
      </c>
      <c r="C20780" s="7">
        <v>43895</v>
      </c>
      <c r="D20780">
        <v>6088</v>
      </c>
      <c r="E20780">
        <v>467</v>
      </c>
      <c r="F20780">
        <v>35</v>
      </c>
      <c r="G20780">
        <v>0</v>
      </c>
      <c r="H20780">
        <v>118.746</v>
      </c>
      <c r="I20780">
        <v>9.109</v>
      </c>
      <c r="J20780">
        <v>0.68300000000000005</v>
      </c>
      <c r="K20780">
        <v>0</v>
      </c>
      <c r="L20780" s="6">
        <v>51269183</v>
      </c>
      <c r="M20780" s="6"/>
      <c r="N20780" s="7">
        <v>43895</v>
      </c>
    </row>
    <row r="20781" spans="1:14" hidden="1" x14ac:dyDescent="0.25">
      <c r="A20781" t="s">
        <v>13</v>
      </c>
      <c r="B20781" t="s">
        <v>67</v>
      </c>
      <c r="C20781" s="7">
        <v>43896</v>
      </c>
      <c r="D20781">
        <v>6593</v>
      </c>
      <c r="E20781">
        <v>505</v>
      </c>
      <c r="F20781">
        <v>42</v>
      </c>
      <c r="G20781">
        <v>7</v>
      </c>
      <c r="H20781">
        <v>128.596</v>
      </c>
      <c r="I20781">
        <v>9.85</v>
      </c>
      <c r="J20781">
        <v>0.81899999999999995</v>
      </c>
      <c r="K20781">
        <v>0.13700000000000001</v>
      </c>
      <c r="L20781" s="6">
        <v>51269183</v>
      </c>
      <c r="M20781" s="6"/>
      <c r="N20781" s="7">
        <v>43896</v>
      </c>
    </row>
    <row r="20782" spans="1:14" hidden="1" x14ac:dyDescent="0.25">
      <c r="A20782" t="s">
        <v>13</v>
      </c>
      <c r="B20782" t="s">
        <v>67</v>
      </c>
      <c r="C20782" s="7">
        <v>43897</v>
      </c>
      <c r="D20782">
        <v>7041</v>
      </c>
      <c r="E20782">
        <v>448</v>
      </c>
      <c r="F20782">
        <v>44</v>
      </c>
      <c r="G20782">
        <v>2</v>
      </c>
      <c r="H20782">
        <v>137.334</v>
      </c>
      <c r="I20782">
        <v>8.7379999999999995</v>
      </c>
      <c r="J20782">
        <v>0.85799999999999998</v>
      </c>
      <c r="K20782">
        <v>3.9E-2</v>
      </c>
      <c r="L20782" s="6">
        <v>51269183</v>
      </c>
      <c r="M20782" s="6"/>
      <c r="N20782" s="7">
        <v>43897</v>
      </c>
    </row>
    <row r="20783" spans="1:14" hidden="1" x14ac:dyDescent="0.25">
      <c r="A20783" t="s">
        <v>13</v>
      </c>
      <c r="B20783" t="s">
        <v>67</v>
      </c>
      <c r="C20783" s="7">
        <v>43898</v>
      </c>
      <c r="D20783">
        <v>7314</v>
      </c>
      <c r="E20783">
        <v>273</v>
      </c>
      <c r="F20783">
        <v>50</v>
      </c>
      <c r="G20783">
        <v>6</v>
      </c>
      <c r="H20783">
        <v>142.65899999999999</v>
      </c>
      <c r="I20783">
        <v>5.3250000000000002</v>
      </c>
      <c r="J20783">
        <v>0.97499999999999998</v>
      </c>
      <c r="K20783">
        <v>0.11700000000000001</v>
      </c>
      <c r="L20783" s="6">
        <v>51269183</v>
      </c>
      <c r="M20783" s="6"/>
      <c r="N20783" s="7">
        <v>43898</v>
      </c>
    </row>
    <row r="20784" spans="1:14" hidden="1" x14ac:dyDescent="0.25">
      <c r="A20784" t="s">
        <v>13</v>
      </c>
      <c r="B20784" t="s">
        <v>67</v>
      </c>
      <c r="C20784" s="7">
        <v>43899</v>
      </c>
      <c r="D20784">
        <v>7478</v>
      </c>
      <c r="E20784">
        <v>164</v>
      </c>
      <c r="F20784">
        <v>53</v>
      </c>
      <c r="G20784">
        <v>3</v>
      </c>
      <c r="H20784">
        <v>145.858</v>
      </c>
      <c r="I20784">
        <v>3.1989999999999998</v>
      </c>
      <c r="J20784">
        <v>1.034</v>
      </c>
      <c r="K20784">
        <v>5.8999999999999997E-2</v>
      </c>
      <c r="L20784" s="6">
        <v>51269183</v>
      </c>
      <c r="M20784" s="6"/>
      <c r="N20784" s="7">
        <v>43899</v>
      </c>
    </row>
    <row r="20785" spans="1:14" hidden="1" x14ac:dyDescent="0.25">
      <c r="A20785" t="s">
        <v>13</v>
      </c>
      <c r="B20785" t="s">
        <v>67</v>
      </c>
      <c r="C20785" s="7">
        <v>43900</v>
      </c>
      <c r="D20785">
        <v>7513</v>
      </c>
      <c r="E20785">
        <v>35</v>
      </c>
      <c r="F20785">
        <v>54</v>
      </c>
      <c r="G20785">
        <v>1</v>
      </c>
      <c r="H20785">
        <v>146.54</v>
      </c>
      <c r="I20785">
        <v>0.68300000000000005</v>
      </c>
      <c r="J20785">
        <v>1.0529999999999999</v>
      </c>
      <c r="K20785">
        <v>0.02</v>
      </c>
      <c r="L20785" s="6">
        <v>51269183</v>
      </c>
      <c r="M20785" s="6"/>
      <c r="N20785" s="7">
        <v>43900</v>
      </c>
    </row>
    <row r="20786" spans="1:14" hidden="1" x14ac:dyDescent="0.25">
      <c r="A20786" t="s">
        <v>13</v>
      </c>
      <c r="B20786" t="s">
        <v>67</v>
      </c>
      <c r="C20786" s="7">
        <v>43901</v>
      </c>
      <c r="D20786">
        <v>7755</v>
      </c>
      <c r="E20786">
        <v>242</v>
      </c>
      <c r="F20786">
        <v>60</v>
      </c>
      <c r="G20786">
        <v>6</v>
      </c>
      <c r="H20786">
        <v>151.26</v>
      </c>
      <c r="I20786">
        <v>4.72</v>
      </c>
      <c r="J20786">
        <v>1.17</v>
      </c>
      <c r="K20786">
        <v>0.11700000000000001</v>
      </c>
      <c r="L20786" s="6">
        <v>51269183</v>
      </c>
      <c r="M20786" s="6"/>
      <c r="N20786" s="7">
        <v>43901</v>
      </c>
    </row>
    <row r="20787" spans="1:14" hidden="1" x14ac:dyDescent="0.25">
      <c r="A20787" t="s">
        <v>13</v>
      </c>
      <c r="B20787" t="s">
        <v>67</v>
      </c>
      <c r="C20787" s="7">
        <v>43902</v>
      </c>
      <c r="D20787">
        <v>7869</v>
      </c>
      <c r="E20787">
        <v>114</v>
      </c>
      <c r="F20787">
        <v>66</v>
      </c>
      <c r="G20787">
        <v>6</v>
      </c>
      <c r="H20787">
        <v>153.48400000000001</v>
      </c>
      <c r="I20787">
        <v>2.2240000000000002</v>
      </c>
      <c r="J20787">
        <v>1.2869999999999999</v>
      </c>
      <c r="K20787">
        <v>0.11700000000000001</v>
      </c>
      <c r="L20787" s="6">
        <v>51269183</v>
      </c>
      <c r="M20787" s="6"/>
      <c r="N20787" s="7">
        <v>43902</v>
      </c>
    </row>
    <row r="20788" spans="1:14" hidden="1" x14ac:dyDescent="0.25">
      <c r="A20788" t="s">
        <v>13</v>
      </c>
      <c r="B20788" t="s">
        <v>67</v>
      </c>
      <c r="C20788" s="7">
        <v>43903</v>
      </c>
      <c r="D20788">
        <v>7979</v>
      </c>
      <c r="E20788">
        <v>110</v>
      </c>
      <c r="F20788">
        <v>66</v>
      </c>
      <c r="G20788">
        <v>0</v>
      </c>
      <c r="H20788">
        <v>155.63</v>
      </c>
      <c r="I20788">
        <v>2.1459999999999999</v>
      </c>
      <c r="J20788">
        <v>1.2869999999999999</v>
      </c>
      <c r="K20788">
        <v>0</v>
      </c>
      <c r="L20788" s="6">
        <v>51269183</v>
      </c>
      <c r="M20788" s="6"/>
      <c r="N20788" s="7">
        <v>43903</v>
      </c>
    </row>
    <row r="20789" spans="1:14" hidden="1" x14ac:dyDescent="0.25">
      <c r="A20789" t="s">
        <v>13</v>
      </c>
      <c r="B20789" t="s">
        <v>67</v>
      </c>
      <c r="C20789" s="7">
        <v>43904</v>
      </c>
      <c r="D20789">
        <v>8086</v>
      </c>
      <c r="E20789">
        <v>107</v>
      </c>
      <c r="F20789">
        <v>72</v>
      </c>
      <c r="G20789">
        <v>6</v>
      </c>
      <c r="H20789">
        <v>157.71700000000001</v>
      </c>
      <c r="I20789">
        <v>2.0870000000000002</v>
      </c>
      <c r="J20789">
        <v>1.4039999999999999</v>
      </c>
      <c r="K20789">
        <v>0.11700000000000001</v>
      </c>
      <c r="L20789" s="6">
        <v>51269183</v>
      </c>
      <c r="M20789" s="6"/>
      <c r="N20789" s="7">
        <v>43904</v>
      </c>
    </row>
    <row r="20790" spans="1:14" hidden="1" x14ac:dyDescent="0.25">
      <c r="A20790" t="s">
        <v>13</v>
      </c>
      <c r="B20790" t="s">
        <v>67</v>
      </c>
      <c r="C20790" s="7">
        <v>43905</v>
      </c>
      <c r="D20790">
        <v>8162</v>
      </c>
      <c r="E20790">
        <v>76</v>
      </c>
      <c r="F20790">
        <v>75</v>
      </c>
      <c r="G20790">
        <v>3</v>
      </c>
      <c r="H20790">
        <v>159.19900000000001</v>
      </c>
      <c r="I20790">
        <v>1.482</v>
      </c>
      <c r="J20790">
        <v>1.4630000000000001</v>
      </c>
      <c r="K20790">
        <v>5.8999999999999997E-2</v>
      </c>
      <c r="L20790" s="6">
        <v>51269183</v>
      </c>
      <c r="M20790" s="6"/>
      <c r="N20790" s="7">
        <v>43905</v>
      </c>
    </row>
    <row r="20791" spans="1:14" hidden="1" x14ac:dyDescent="0.25">
      <c r="A20791" t="s">
        <v>13</v>
      </c>
      <c r="B20791" t="s">
        <v>67</v>
      </c>
      <c r="C20791" s="7">
        <v>43906</v>
      </c>
      <c r="D20791">
        <v>8236</v>
      </c>
      <c r="E20791">
        <v>74</v>
      </c>
      <c r="F20791">
        <v>75</v>
      </c>
      <c r="G20791">
        <v>0</v>
      </c>
      <c r="H20791">
        <v>160.642</v>
      </c>
      <c r="I20791">
        <v>1.4430000000000001</v>
      </c>
      <c r="J20791">
        <v>1.4630000000000001</v>
      </c>
      <c r="K20791">
        <v>0</v>
      </c>
      <c r="L20791" s="6">
        <v>51269183</v>
      </c>
      <c r="M20791" s="6"/>
      <c r="N20791" s="7">
        <v>43906</v>
      </c>
    </row>
    <row r="20792" spans="1:14" hidden="1" x14ac:dyDescent="0.25">
      <c r="A20792" t="s">
        <v>13</v>
      </c>
      <c r="B20792" t="s">
        <v>67</v>
      </c>
      <c r="C20792" s="7">
        <v>43907</v>
      </c>
      <c r="D20792">
        <v>8320</v>
      </c>
      <c r="E20792">
        <v>84</v>
      </c>
      <c r="F20792">
        <v>81</v>
      </c>
      <c r="G20792">
        <v>6</v>
      </c>
      <c r="H20792">
        <v>162.28100000000001</v>
      </c>
      <c r="I20792">
        <v>1.6379999999999999</v>
      </c>
      <c r="J20792">
        <v>1.58</v>
      </c>
      <c r="K20792">
        <v>0.11700000000000001</v>
      </c>
      <c r="L20792" s="6">
        <v>51269183</v>
      </c>
      <c r="M20792" s="6"/>
      <c r="N20792" s="7">
        <v>43907</v>
      </c>
    </row>
    <row r="20793" spans="1:14" hidden="1" x14ac:dyDescent="0.25">
      <c r="A20793" t="s">
        <v>13</v>
      </c>
      <c r="B20793" t="s">
        <v>67</v>
      </c>
      <c r="C20793" s="7">
        <v>43908</v>
      </c>
      <c r="D20793">
        <v>8413</v>
      </c>
      <c r="E20793">
        <v>93</v>
      </c>
      <c r="F20793">
        <v>84</v>
      </c>
      <c r="G20793">
        <v>3</v>
      </c>
      <c r="H20793">
        <v>164.095</v>
      </c>
      <c r="I20793">
        <v>1.8140000000000001</v>
      </c>
      <c r="J20793">
        <v>1.6379999999999999</v>
      </c>
      <c r="K20793">
        <v>5.8999999999999997E-2</v>
      </c>
      <c r="L20793" s="6">
        <v>51269183</v>
      </c>
      <c r="M20793" s="6"/>
      <c r="N20793" s="7">
        <v>43908</v>
      </c>
    </row>
    <row r="20794" spans="1:14" hidden="1" x14ac:dyDescent="0.25">
      <c r="A20794" t="s">
        <v>13</v>
      </c>
      <c r="B20794" t="s">
        <v>67</v>
      </c>
      <c r="C20794" s="7">
        <v>43909</v>
      </c>
      <c r="D20794">
        <v>8565</v>
      </c>
      <c r="E20794">
        <v>152</v>
      </c>
      <c r="F20794">
        <v>91</v>
      </c>
      <c r="G20794">
        <v>7</v>
      </c>
      <c r="H20794">
        <v>167.059</v>
      </c>
      <c r="I20794">
        <v>2.9649999999999999</v>
      </c>
      <c r="J20794">
        <v>1.7749999999999999</v>
      </c>
      <c r="K20794">
        <v>0.13700000000000001</v>
      </c>
      <c r="L20794" s="6">
        <v>51269183</v>
      </c>
      <c r="M20794" s="6"/>
      <c r="N20794" s="7">
        <v>43909</v>
      </c>
    </row>
    <row r="20795" spans="1:14" hidden="1" x14ac:dyDescent="0.25">
      <c r="A20795" t="s">
        <v>13</v>
      </c>
      <c r="B20795" t="s">
        <v>67</v>
      </c>
      <c r="C20795" s="7">
        <v>43910</v>
      </c>
      <c r="D20795">
        <v>8652</v>
      </c>
      <c r="E20795">
        <v>87</v>
      </c>
      <c r="F20795">
        <v>94</v>
      </c>
      <c r="G20795">
        <v>3</v>
      </c>
      <c r="H20795">
        <v>168.756</v>
      </c>
      <c r="I20795">
        <v>1.6970000000000001</v>
      </c>
      <c r="J20795">
        <v>1.833</v>
      </c>
      <c r="K20795">
        <v>5.8999999999999997E-2</v>
      </c>
      <c r="L20795" s="6">
        <v>51269183</v>
      </c>
      <c r="M20795" s="6"/>
      <c r="N20795" s="7">
        <v>43910</v>
      </c>
    </row>
    <row r="20796" spans="1:14" hidden="1" x14ac:dyDescent="0.25">
      <c r="A20796" t="s">
        <v>13</v>
      </c>
      <c r="B20796" t="s">
        <v>67</v>
      </c>
      <c r="C20796" s="7">
        <v>43911</v>
      </c>
      <c r="D20796">
        <v>8799</v>
      </c>
      <c r="E20796">
        <v>147</v>
      </c>
      <c r="F20796">
        <v>102</v>
      </c>
      <c r="G20796">
        <v>8</v>
      </c>
      <c r="H20796">
        <v>171.624</v>
      </c>
      <c r="I20796">
        <v>2.867</v>
      </c>
      <c r="J20796">
        <v>1.9890000000000001</v>
      </c>
      <c r="K20796">
        <v>0.156</v>
      </c>
      <c r="L20796" s="6">
        <v>51269183</v>
      </c>
      <c r="M20796" s="6"/>
      <c r="N20796" s="7">
        <v>43911</v>
      </c>
    </row>
    <row r="20797" spans="1:14" hidden="1" x14ac:dyDescent="0.25">
      <c r="A20797" t="s">
        <v>13</v>
      </c>
      <c r="B20797" t="s">
        <v>67</v>
      </c>
      <c r="C20797" s="7">
        <v>43912</v>
      </c>
      <c r="D20797">
        <v>8961</v>
      </c>
      <c r="E20797">
        <v>162</v>
      </c>
      <c r="F20797">
        <v>111</v>
      </c>
      <c r="G20797">
        <v>9</v>
      </c>
      <c r="H20797">
        <v>174.78299999999999</v>
      </c>
      <c r="I20797">
        <v>3.16</v>
      </c>
      <c r="J20797">
        <v>2.165</v>
      </c>
      <c r="K20797">
        <v>0.17599999999999999</v>
      </c>
      <c r="L20797" s="6">
        <v>51269183</v>
      </c>
      <c r="M20797" s="6"/>
      <c r="N20797" s="7">
        <v>43912</v>
      </c>
    </row>
    <row r="20798" spans="1:14" hidden="1" x14ac:dyDescent="0.25">
      <c r="A20798" t="s">
        <v>13</v>
      </c>
      <c r="B20798" t="s">
        <v>67</v>
      </c>
      <c r="C20798" s="7">
        <v>43913</v>
      </c>
      <c r="D20798">
        <v>8961</v>
      </c>
      <c r="E20798">
        <v>0</v>
      </c>
      <c r="F20798">
        <v>111</v>
      </c>
      <c r="G20798">
        <v>0</v>
      </c>
      <c r="H20798">
        <v>174.78299999999999</v>
      </c>
      <c r="I20798">
        <v>0</v>
      </c>
      <c r="J20798">
        <v>2.165</v>
      </c>
      <c r="K20798">
        <v>0</v>
      </c>
      <c r="L20798" s="6">
        <v>51269183</v>
      </c>
      <c r="M20798" s="6"/>
      <c r="N20798" s="7">
        <v>43913</v>
      </c>
    </row>
    <row r="20799" spans="1:14" hidden="1" x14ac:dyDescent="0.25">
      <c r="A20799" t="s">
        <v>13</v>
      </c>
      <c r="B20799" t="s">
        <v>67</v>
      </c>
      <c r="C20799" s="7">
        <v>43914</v>
      </c>
      <c r="D20799">
        <v>9037</v>
      </c>
      <c r="E20799">
        <v>76</v>
      </c>
      <c r="F20799">
        <v>120</v>
      </c>
      <c r="G20799">
        <v>9</v>
      </c>
      <c r="H20799">
        <v>176.26599999999999</v>
      </c>
      <c r="I20799">
        <v>1.482</v>
      </c>
      <c r="J20799">
        <v>2.3410000000000002</v>
      </c>
      <c r="K20799">
        <v>0.17599999999999999</v>
      </c>
      <c r="L20799" s="6">
        <v>51269183</v>
      </c>
      <c r="M20799" s="6"/>
      <c r="N20799" s="7">
        <v>43914</v>
      </c>
    </row>
    <row r="20800" spans="1:14" hidden="1" x14ac:dyDescent="0.25">
      <c r="A20800" t="s">
        <v>13</v>
      </c>
      <c r="B20800" t="s">
        <v>67</v>
      </c>
      <c r="C20800" s="7">
        <v>43915</v>
      </c>
      <c r="D20800">
        <v>9137</v>
      </c>
      <c r="E20800">
        <v>100</v>
      </c>
      <c r="F20800">
        <v>126</v>
      </c>
      <c r="G20800">
        <v>6</v>
      </c>
      <c r="H20800">
        <v>178.21600000000001</v>
      </c>
      <c r="I20800">
        <v>1.95</v>
      </c>
      <c r="J20800">
        <v>2.4580000000000002</v>
      </c>
      <c r="K20800">
        <v>0.11700000000000001</v>
      </c>
      <c r="L20800" s="6">
        <v>51269183</v>
      </c>
      <c r="M20800" s="6"/>
      <c r="N20800" s="7">
        <v>43915</v>
      </c>
    </row>
    <row r="20801" spans="1:14" hidden="1" x14ac:dyDescent="0.25">
      <c r="A20801" t="s">
        <v>13</v>
      </c>
      <c r="B20801" t="s">
        <v>67</v>
      </c>
      <c r="C20801" s="7">
        <v>43916</v>
      </c>
      <c r="D20801">
        <v>9241</v>
      </c>
      <c r="E20801">
        <v>104</v>
      </c>
      <c r="F20801">
        <v>131</v>
      </c>
      <c r="G20801">
        <v>5</v>
      </c>
      <c r="H20801">
        <v>180.245</v>
      </c>
      <c r="I20801">
        <v>2.0289999999999999</v>
      </c>
      <c r="J20801">
        <v>2.5550000000000002</v>
      </c>
      <c r="K20801">
        <v>9.8000000000000004E-2</v>
      </c>
      <c r="L20801" s="6">
        <v>51269183</v>
      </c>
      <c r="M20801" s="6"/>
      <c r="N20801" s="7">
        <v>43916</v>
      </c>
    </row>
    <row r="20802" spans="1:14" hidden="1" x14ac:dyDescent="0.25">
      <c r="A20802" t="s">
        <v>13</v>
      </c>
      <c r="B20802" t="s">
        <v>67</v>
      </c>
      <c r="C20802" s="7">
        <v>43917</v>
      </c>
      <c r="D20802">
        <v>9332</v>
      </c>
      <c r="E20802">
        <v>91</v>
      </c>
      <c r="F20802">
        <v>139</v>
      </c>
      <c r="G20802">
        <v>8</v>
      </c>
      <c r="H20802">
        <v>182.02</v>
      </c>
      <c r="I20802">
        <v>1.7749999999999999</v>
      </c>
      <c r="J20802">
        <v>2.7109999999999999</v>
      </c>
      <c r="K20802">
        <v>0.156</v>
      </c>
      <c r="L20802" s="6">
        <v>51269183</v>
      </c>
      <c r="M20802" s="6"/>
      <c r="N20802" s="7">
        <v>43917</v>
      </c>
    </row>
    <row r="20803" spans="1:14" hidden="1" x14ac:dyDescent="0.25">
      <c r="A20803" t="s">
        <v>13</v>
      </c>
      <c r="B20803" t="s">
        <v>67</v>
      </c>
      <c r="C20803" s="7">
        <v>43918</v>
      </c>
      <c r="D20803">
        <v>9478</v>
      </c>
      <c r="E20803">
        <v>146</v>
      </c>
      <c r="F20803">
        <v>144</v>
      </c>
      <c r="G20803">
        <v>5</v>
      </c>
      <c r="H20803">
        <v>184.86699999999999</v>
      </c>
      <c r="I20803">
        <v>2.8479999999999999</v>
      </c>
      <c r="J20803">
        <v>2.8090000000000002</v>
      </c>
      <c r="K20803">
        <v>9.8000000000000004E-2</v>
      </c>
      <c r="L20803" s="6">
        <v>51269183</v>
      </c>
      <c r="M20803" s="6"/>
      <c r="N20803" s="7">
        <v>43918</v>
      </c>
    </row>
    <row r="20804" spans="1:14" hidden="1" x14ac:dyDescent="0.25">
      <c r="A20804" t="s">
        <v>13</v>
      </c>
      <c r="B20804" t="s">
        <v>67</v>
      </c>
      <c r="C20804" s="7">
        <v>43919</v>
      </c>
      <c r="D20804">
        <v>9583</v>
      </c>
      <c r="E20804">
        <v>105</v>
      </c>
      <c r="F20804">
        <v>152</v>
      </c>
      <c r="G20804">
        <v>8</v>
      </c>
      <c r="H20804">
        <v>186.91499999999999</v>
      </c>
      <c r="I20804">
        <v>2.048</v>
      </c>
      <c r="J20804">
        <v>2.9649999999999999</v>
      </c>
      <c r="K20804">
        <v>0.156</v>
      </c>
      <c r="L20804" s="6">
        <v>51269183</v>
      </c>
      <c r="M20804" s="6"/>
      <c r="N20804" s="7">
        <v>43919</v>
      </c>
    </row>
    <row r="20805" spans="1:14" hidden="1" x14ac:dyDescent="0.25">
      <c r="A20805" t="s">
        <v>13</v>
      </c>
      <c r="B20805" t="s">
        <v>67</v>
      </c>
      <c r="C20805" s="7">
        <v>43920</v>
      </c>
      <c r="D20805">
        <v>9661</v>
      </c>
      <c r="E20805">
        <v>78</v>
      </c>
      <c r="F20805">
        <v>158</v>
      </c>
      <c r="G20805">
        <v>6</v>
      </c>
      <c r="H20805">
        <v>188.43700000000001</v>
      </c>
      <c r="I20805">
        <v>1.5209999999999999</v>
      </c>
      <c r="J20805">
        <v>3.0819999999999999</v>
      </c>
      <c r="K20805">
        <v>0.11700000000000001</v>
      </c>
      <c r="L20805" s="6">
        <v>51269183</v>
      </c>
      <c r="M20805" s="6"/>
      <c r="N20805" s="7">
        <v>43920</v>
      </c>
    </row>
    <row r="20806" spans="1:14" hidden="1" x14ac:dyDescent="0.25">
      <c r="A20806" t="s">
        <v>13</v>
      </c>
      <c r="B20806" t="s">
        <v>67</v>
      </c>
      <c r="C20806" s="7">
        <v>43921</v>
      </c>
      <c r="D20806">
        <v>9786</v>
      </c>
      <c r="E20806">
        <v>125</v>
      </c>
      <c r="F20806">
        <v>162</v>
      </c>
      <c r="G20806">
        <v>4</v>
      </c>
      <c r="H20806">
        <v>190.875</v>
      </c>
      <c r="I20806">
        <v>2.4380000000000002</v>
      </c>
      <c r="J20806">
        <v>3.16</v>
      </c>
      <c r="K20806">
        <v>7.8E-2</v>
      </c>
      <c r="L20806" s="6">
        <v>51269183</v>
      </c>
      <c r="M20806" s="6"/>
      <c r="N20806" s="7">
        <v>43921</v>
      </c>
    </row>
    <row r="20807" spans="1:14" hidden="1" x14ac:dyDescent="0.25">
      <c r="A20807" t="s">
        <v>13</v>
      </c>
      <c r="B20807" t="s">
        <v>67</v>
      </c>
      <c r="C20807" s="7">
        <v>43922</v>
      </c>
      <c r="D20807">
        <v>9887</v>
      </c>
      <c r="E20807">
        <v>101</v>
      </c>
      <c r="F20807">
        <v>165</v>
      </c>
      <c r="G20807">
        <v>3</v>
      </c>
      <c r="H20807">
        <v>192.845</v>
      </c>
      <c r="I20807">
        <v>1.97</v>
      </c>
      <c r="J20807">
        <v>3.218</v>
      </c>
      <c r="K20807">
        <v>5.8999999999999997E-2</v>
      </c>
      <c r="L20807" s="6">
        <v>51269183</v>
      </c>
      <c r="M20807" s="6"/>
      <c r="N20807" s="7">
        <v>43922</v>
      </c>
    </row>
    <row r="20808" spans="1:14" hidden="1" x14ac:dyDescent="0.25">
      <c r="A20808" t="s">
        <v>13</v>
      </c>
      <c r="B20808" t="s">
        <v>67</v>
      </c>
      <c r="C20808" s="7">
        <v>43923</v>
      </c>
      <c r="D20808">
        <v>9976</v>
      </c>
      <c r="E20808">
        <v>89</v>
      </c>
      <c r="F20808">
        <v>169</v>
      </c>
      <c r="G20808">
        <v>4</v>
      </c>
      <c r="H20808">
        <v>194.58099999999999</v>
      </c>
      <c r="I20808">
        <v>1.736</v>
      </c>
      <c r="J20808">
        <v>3.2959999999999998</v>
      </c>
      <c r="K20808">
        <v>7.8E-2</v>
      </c>
      <c r="L20808" s="6">
        <v>51269183</v>
      </c>
      <c r="M20808" s="6"/>
      <c r="N20808" s="7">
        <v>43923</v>
      </c>
    </row>
    <row r="20809" spans="1:14" hidden="1" x14ac:dyDescent="0.25">
      <c r="A20809" t="s">
        <v>13</v>
      </c>
      <c r="B20809" t="s">
        <v>67</v>
      </c>
      <c r="C20809" s="7">
        <v>43924</v>
      </c>
      <c r="D20809">
        <v>10062</v>
      </c>
      <c r="E20809">
        <v>86</v>
      </c>
      <c r="F20809">
        <v>174</v>
      </c>
      <c r="G20809">
        <v>5</v>
      </c>
      <c r="H20809">
        <v>196.25800000000001</v>
      </c>
      <c r="I20809">
        <v>1.677</v>
      </c>
      <c r="J20809">
        <v>3.3940000000000001</v>
      </c>
      <c r="K20809">
        <v>9.8000000000000004E-2</v>
      </c>
      <c r="L20809" s="6">
        <v>51269183</v>
      </c>
      <c r="M20809" s="6"/>
      <c r="N20809" s="7">
        <v>43924</v>
      </c>
    </row>
    <row r="20810" spans="1:14" hidden="1" x14ac:dyDescent="0.25">
      <c r="A20810" t="s">
        <v>13</v>
      </c>
      <c r="B20810" t="s">
        <v>67</v>
      </c>
      <c r="C20810" s="7">
        <v>43925</v>
      </c>
      <c r="D20810">
        <v>10156</v>
      </c>
      <c r="E20810">
        <v>94</v>
      </c>
      <c r="F20810">
        <v>177</v>
      </c>
      <c r="G20810">
        <v>3</v>
      </c>
      <c r="H20810">
        <v>198.09200000000001</v>
      </c>
      <c r="I20810">
        <v>1.833</v>
      </c>
      <c r="J20810">
        <v>3.452</v>
      </c>
      <c r="K20810">
        <v>5.8999999999999997E-2</v>
      </c>
      <c r="L20810" s="6">
        <v>51269183</v>
      </c>
      <c r="M20810" s="6"/>
      <c r="N20810" s="7">
        <v>43925</v>
      </c>
    </row>
    <row r="20811" spans="1:14" hidden="1" x14ac:dyDescent="0.25">
      <c r="A20811" t="s">
        <v>13</v>
      </c>
      <c r="B20811" t="s">
        <v>67</v>
      </c>
      <c r="C20811" s="7">
        <v>43926</v>
      </c>
      <c r="D20811">
        <v>10237</v>
      </c>
      <c r="E20811">
        <v>81</v>
      </c>
      <c r="F20811">
        <v>183</v>
      </c>
      <c r="G20811">
        <v>6</v>
      </c>
      <c r="H20811">
        <v>199.672</v>
      </c>
      <c r="I20811">
        <v>1.58</v>
      </c>
      <c r="J20811">
        <v>3.569</v>
      </c>
      <c r="K20811">
        <v>0.11700000000000001</v>
      </c>
      <c r="L20811" s="6">
        <v>51269183</v>
      </c>
      <c r="M20811" s="6"/>
      <c r="N20811" s="7">
        <v>43926</v>
      </c>
    </row>
    <row r="20812" spans="1:14" hidden="1" x14ac:dyDescent="0.25">
      <c r="A20812" t="s">
        <v>13</v>
      </c>
      <c r="B20812" t="s">
        <v>67</v>
      </c>
      <c r="C20812" s="7">
        <v>43927</v>
      </c>
      <c r="D20812">
        <v>10284</v>
      </c>
      <c r="E20812">
        <v>47</v>
      </c>
      <c r="F20812">
        <v>186</v>
      </c>
      <c r="G20812">
        <v>3</v>
      </c>
      <c r="H20812">
        <v>200.58799999999999</v>
      </c>
      <c r="I20812">
        <v>0.91700000000000004</v>
      </c>
      <c r="J20812">
        <v>3.6280000000000001</v>
      </c>
      <c r="K20812">
        <v>5.8999999999999997E-2</v>
      </c>
      <c r="L20812" s="6">
        <v>51269183</v>
      </c>
      <c r="M20812" s="6"/>
      <c r="N20812" s="7">
        <v>43927</v>
      </c>
    </row>
    <row r="20813" spans="1:14" hidden="1" x14ac:dyDescent="0.25">
      <c r="A20813" t="s">
        <v>13</v>
      </c>
      <c r="B20813" t="s">
        <v>67</v>
      </c>
      <c r="C20813" s="7">
        <v>43928</v>
      </c>
      <c r="D20813">
        <v>10331</v>
      </c>
      <c r="E20813">
        <v>47</v>
      </c>
      <c r="F20813">
        <v>192</v>
      </c>
      <c r="G20813">
        <v>6</v>
      </c>
      <c r="H20813">
        <v>201.505</v>
      </c>
      <c r="I20813">
        <v>0.91700000000000004</v>
      </c>
      <c r="J20813">
        <v>3.7450000000000001</v>
      </c>
      <c r="K20813">
        <v>0.11700000000000001</v>
      </c>
      <c r="L20813" s="6">
        <v>51269183</v>
      </c>
      <c r="M20813" s="6"/>
      <c r="N20813" s="7">
        <v>43928</v>
      </c>
    </row>
    <row r="20814" spans="1:14" hidden="1" x14ac:dyDescent="0.25">
      <c r="A20814" t="s">
        <v>13</v>
      </c>
      <c r="B20814" t="s">
        <v>67</v>
      </c>
      <c r="C20814" s="7">
        <v>43929</v>
      </c>
      <c r="D20814">
        <v>10384</v>
      </c>
      <c r="E20814">
        <v>53</v>
      </c>
      <c r="F20814">
        <v>200</v>
      </c>
      <c r="G20814">
        <v>8</v>
      </c>
      <c r="H20814">
        <v>202.53899999999999</v>
      </c>
      <c r="I20814">
        <v>1.034</v>
      </c>
      <c r="J20814">
        <v>3.9009999999999998</v>
      </c>
      <c r="K20814">
        <v>0.156</v>
      </c>
      <c r="L20814" s="6">
        <v>51269183</v>
      </c>
      <c r="M20814" s="6"/>
      <c r="N20814" s="7">
        <v>43929</v>
      </c>
    </row>
    <row r="20815" spans="1:14" hidden="1" x14ac:dyDescent="0.25">
      <c r="A20815" t="s">
        <v>13</v>
      </c>
      <c r="B20815" t="s">
        <v>67</v>
      </c>
      <c r="C20815" s="7">
        <v>43930</v>
      </c>
      <c r="D20815">
        <v>10423</v>
      </c>
      <c r="E20815">
        <v>39</v>
      </c>
      <c r="F20815">
        <v>204</v>
      </c>
      <c r="G20815">
        <v>4</v>
      </c>
      <c r="H20815">
        <v>203.3</v>
      </c>
      <c r="I20815">
        <v>0.76100000000000001</v>
      </c>
      <c r="J20815">
        <v>3.9790000000000001</v>
      </c>
      <c r="K20815">
        <v>7.8E-2</v>
      </c>
      <c r="L20815" s="6">
        <v>51269183</v>
      </c>
      <c r="M20815" s="6"/>
      <c r="N20815" s="7">
        <v>43930</v>
      </c>
    </row>
    <row r="20816" spans="1:14" hidden="1" x14ac:dyDescent="0.25">
      <c r="A20816" t="s">
        <v>13</v>
      </c>
      <c r="B20816" t="s">
        <v>67</v>
      </c>
      <c r="C20816" s="7">
        <v>43931</v>
      </c>
      <c r="D20816">
        <v>10450</v>
      </c>
      <c r="E20816">
        <v>27</v>
      </c>
      <c r="F20816">
        <v>208</v>
      </c>
      <c r="G20816">
        <v>4</v>
      </c>
      <c r="H20816">
        <v>203.82599999999999</v>
      </c>
      <c r="I20816">
        <v>0.52700000000000002</v>
      </c>
      <c r="J20816">
        <v>4.0570000000000004</v>
      </c>
      <c r="K20816">
        <v>7.8E-2</v>
      </c>
      <c r="L20816" s="6">
        <v>51269183</v>
      </c>
      <c r="M20816" s="6"/>
      <c r="N20816" s="7">
        <v>43931</v>
      </c>
    </row>
    <row r="20817" spans="1:14" hidden="1" x14ac:dyDescent="0.25">
      <c r="A20817" t="s">
        <v>13</v>
      </c>
      <c r="B20817" t="s">
        <v>67</v>
      </c>
      <c r="C20817" s="7">
        <v>43932</v>
      </c>
      <c r="D20817">
        <v>10480</v>
      </c>
      <c r="E20817">
        <v>30</v>
      </c>
      <c r="F20817">
        <v>211</v>
      </c>
      <c r="G20817">
        <v>3</v>
      </c>
      <c r="H20817">
        <v>204.411</v>
      </c>
      <c r="I20817">
        <v>0.58499999999999996</v>
      </c>
      <c r="J20817">
        <v>4.1159999999999997</v>
      </c>
      <c r="K20817">
        <v>5.8999999999999997E-2</v>
      </c>
      <c r="L20817" s="6">
        <v>51269183</v>
      </c>
      <c r="M20817" s="6"/>
      <c r="N20817" s="7">
        <v>43932</v>
      </c>
    </row>
    <row r="20818" spans="1:14" hidden="1" x14ac:dyDescent="0.25">
      <c r="A20818" t="s">
        <v>13</v>
      </c>
      <c r="B20818" t="s">
        <v>67</v>
      </c>
      <c r="C20818" s="7">
        <v>43933</v>
      </c>
      <c r="D20818">
        <v>10512</v>
      </c>
      <c r="E20818">
        <v>32</v>
      </c>
      <c r="F20818">
        <v>214</v>
      </c>
      <c r="G20818">
        <v>3</v>
      </c>
      <c r="H20818">
        <v>205.035</v>
      </c>
      <c r="I20818">
        <v>0.624</v>
      </c>
      <c r="J20818">
        <v>4.1740000000000004</v>
      </c>
      <c r="K20818">
        <v>5.8999999999999997E-2</v>
      </c>
      <c r="L20818" s="6">
        <v>51269183</v>
      </c>
      <c r="M20818" s="6"/>
      <c r="N20818" s="7">
        <v>43933</v>
      </c>
    </row>
    <row r="20819" spans="1:14" hidden="1" x14ac:dyDescent="0.25">
      <c r="A20819" t="s">
        <v>13</v>
      </c>
      <c r="B20819" t="s">
        <v>67</v>
      </c>
      <c r="C20819" s="7">
        <v>43934</v>
      </c>
      <c r="D20819">
        <v>10537</v>
      </c>
      <c r="E20819">
        <v>25</v>
      </c>
      <c r="F20819">
        <v>217</v>
      </c>
      <c r="G20819">
        <v>3</v>
      </c>
      <c r="H20819">
        <v>205.523</v>
      </c>
      <c r="I20819">
        <v>0.48799999999999999</v>
      </c>
      <c r="J20819">
        <v>4.2329999999999997</v>
      </c>
      <c r="K20819">
        <v>5.8999999999999997E-2</v>
      </c>
      <c r="L20819" s="6">
        <v>51269183</v>
      </c>
      <c r="M20819" s="6"/>
      <c r="N20819" s="7">
        <v>43934</v>
      </c>
    </row>
    <row r="20820" spans="1:14" hidden="1" x14ac:dyDescent="0.25">
      <c r="A20820" t="s">
        <v>13</v>
      </c>
      <c r="B20820" t="s">
        <v>67</v>
      </c>
      <c r="C20820" s="7">
        <v>43935</v>
      </c>
      <c r="D20820">
        <v>10564</v>
      </c>
      <c r="E20820">
        <v>27</v>
      </c>
      <c r="F20820">
        <v>222</v>
      </c>
      <c r="G20820">
        <v>5</v>
      </c>
      <c r="H20820">
        <v>206.05</v>
      </c>
      <c r="I20820">
        <v>0.52700000000000002</v>
      </c>
      <c r="J20820">
        <v>4.33</v>
      </c>
      <c r="K20820">
        <v>9.8000000000000004E-2</v>
      </c>
      <c r="L20820" s="6">
        <v>51269183</v>
      </c>
      <c r="M20820" s="6"/>
      <c r="N20820" s="7">
        <v>43935</v>
      </c>
    </row>
    <row r="20821" spans="1:14" hidden="1" x14ac:dyDescent="0.25">
      <c r="A20821" t="s">
        <v>13</v>
      </c>
      <c r="B20821" t="s">
        <v>67</v>
      </c>
      <c r="C20821" s="7">
        <v>43936</v>
      </c>
      <c r="D20821">
        <v>10591</v>
      </c>
      <c r="E20821">
        <v>27</v>
      </c>
      <c r="F20821">
        <v>225</v>
      </c>
      <c r="G20821">
        <v>3</v>
      </c>
      <c r="H20821">
        <v>206.57599999999999</v>
      </c>
      <c r="I20821">
        <v>0.52700000000000002</v>
      </c>
      <c r="J20821">
        <v>4.3890000000000002</v>
      </c>
      <c r="K20821">
        <v>5.8999999999999997E-2</v>
      </c>
      <c r="L20821" s="6">
        <v>51269183</v>
      </c>
      <c r="M20821" s="6"/>
      <c r="N20821" s="7">
        <v>43936</v>
      </c>
    </row>
    <row r="20822" spans="1:14" hidden="1" x14ac:dyDescent="0.25">
      <c r="A20822" t="s">
        <v>13</v>
      </c>
      <c r="B20822" t="s">
        <v>67</v>
      </c>
      <c r="C20822" s="7">
        <v>43937</v>
      </c>
      <c r="D20822">
        <v>10613</v>
      </c>
      <c r="E20822">
        <v>22</v>
      </c>
      <c r="F20822">
        <v>229</v>
      </c>
      <c r="G20822">
        <v>4</v>
      </c>
      <c r="H20822">
        <v>207.005</v>
      </c>
      <c r="I20822">
        <v>0.42899999999999999</v>
      </c>
      <c r="J20822">
        <v>4.4669999999999996</v>
      </c>
      <c r="K20822">
        <v>7.8E-2</v>
      </c>
      <c r="L20822" s="6">
        <v>51269183</v>
      </c>
      <c r="M20822" s="6"/>
      <c r="N20822" s="7">
        <v>43937</v>
      </c>
    </row>
    <row r="20823" spans="1:14" hidden="1" x14ac:dyDescent="0.25">
      <c r="A20823" t="s">
        <v>13</v>
      </c>
      <c r="B20823" t="s">
        <v>67</v>
      </c>
      <c r="C20823" s="7">
        <v>43938</v>
      </c>
      <c r="D20823">
        <v>10635</v>
      </c>
      <c r="E20823">
        <v>22</v>
      </c>
      <c r="F20823">
        <v>230</v>
      </c>
      <c r="G20823">
        <v>1</v>
      </c>
      <c r="H20823">
        <v>207.435</v>
      </c>
      <c r="I20823">
        <v>0.42899999999999999</v>
      </c>
      <c r="J20823">
        <v>4.4859999999999998</v>
      </c>
      <c r="K20823">
        <v>0.02</v>
      </c>
      <c r="L20823" s="6">
        <v>51269183</v>
      </c>
      <c r="M20823" s="6"/>
      <c r="N20823" s="7">
        <v>43938</v>
      </c>
    </row>
    <row r="20824" spans="1:14" hidden="1" x14ac:dyDescent="0.25">
      <c r="A20824" t="s">
        <v>13</v>
      </c>
      <c r="B20824" t="s">
        <v>67</v>
      </c>
      <c r="C20824" s="7">
        <v>43939</v>
      </c>
      <c r="D20824">
        <v>10653</v>
      </c>
      <c r="E20824">
        <v>18</v>
      </c>
      <c r="F20824">
        <v>232</v>
      </c>
      <c r="G20824">
        <v>2</v>
      </c>
      <c r="H20824">
        <v>207.786</v>
      </c>
      <c r="I20824">
        <v>0.35099999999999998</v>
      </c>
      <c r="J20824">
        <v>4.5250000000000004</v>
      </c>
      <c r="K20824">
        <v>3.9E-2</v>
      </c>
      <c r="L20824" s="6">
        <v>51269183</v>
      </c>
      <c r="M20824" s="6"/>
      <c r="N20824" s="7">
        <v>43939</v>
      </c>
    </row>
    <row r="20825" spans="1:14" hidden="1" x14ac:dyDescent="0.25">
      <c r="A20825" t="s">
        <v>13</v>
      </c>
      <c r="B20825" t="s">
        <v>67</v>
      </c>
      <c r="C20825" s="7">
        <v>43940</v>
      </c>
      <c r="D20825">
        <v>10661</v>
      </c>
      <c r="E20825">
        <v>8</v>
      </c>
      <c r="F20825">
        <v>234</v>
      </c>
      <c r="G20825">
        <v>2</v>
      </c>
      <c r="H20825">
        <v>207.94200000000001</v>
      </c>
      <c r="I20825">
        <v>0.156</v>
      </c>
      <c r="J20825">
        <v>4.5640000000000001</v>
      </c>
      <c r="K20825">
        <v>3.9E-2</v>
      </c>
      <c r="L20825" s="6">
        <v>51269183</v>
      </c>
      <c r="M20825" s="6"/>
      <c r="N20825" s="7">
        <v>43940</v>
      </c>
    </row>
    <row r="20826" spans="1:14" hidden="1" x14ac:dyDescent="0.25">
      <c r="A20826" t="s">
        <v>13</v>
      </c>
      <c r="B20826" t="s">
        <v>67</v>
      </c>
      <c r="C20826" s="7">
        <v>43941</v>
      </c>
      <c r="D20826">
        <v>10674</v>
      </c>
      <c r="E20826">
        <v>13</v>
      </c>
      <c r="F20826">
        <v>236</v>
      </c>
      <c r="G20826">
        <v>2</v>
      </c>
      <c r="H20826">
        <v>208.19499999999999</v>
      </c>
      <c r="I20826">
        <v>0.254</v>
      </c>
      <c r="J20826">
        <v>4.6029999999999998</v>
      </c>
      <c r="K20826">
        <v>3.9E-2</v>
      </c>
      <c r="L20826" s="6">
        <v>51269183</v>
      </c>
      <c r="M20826" s="6"/>
      <c r="N20826" s="7">
        <v>43941</v>
      </c>
    </row>
    <row r="20827" spans="1:14" hidden="1" x14ac:dyDescent="0.25">
      <c r="A20827" t="s">
        <v>13</v>
      </c>
      <c r="B20827" t="s">
        <v>67</v>
      </c>
      <c r="C20827" s="7">
        <v>43942</v>
      </c>
      <c r="D20827">
        <v>10683</v>
      </c>
      <c r="E20827">
        <v>9</v>
      </c>
      <c r="F20827">
        <v>237</v>
      </c>
      <c r="G20827">
        <v>1</v>
      </c>
      <c r="H20827">
        <v>208.37100000000001</v>
      </c>
      <c r="I20827">
        <v>0.17599999999999999</v>
      </c>
      <c r="J20827">
        <v>4.6230000000000002</v>
      </c>
      <c r="K20827">
        <v>0.02</v>
      </c>
      <c r="L20827" s="6">
        <v>51269183</v>
      </c>
      <c r="M20827" s="6"/>
      <c r="N20827" s="7">
        <v>43942</v>
      </c>
    </row>
    <row r="20828" spans="1:14" hidden="1" x14ac:dyDescent="0.25">
      <c r="A20828" t="s">
        <v>13</v>
      </c>
      <c r="B20828" t="s">
        <v>67</v>
      </c>
      <c r="C20828" s="7">
        <v>43943</v>
      </c>
      <c r="D20828">
        <v>10694</v>
      </c>
      <c r="E20828">
        <v>11</v>
      </c>
      <c r="F20828">
        <v>238</v>
      </c>
      <c r="G20828">
        <v>1</v>
      </c>
      <c r="H20828">
        <v>208.58500000000001</v>
      </c>
      <c r="I20828">
        <v>0.215</v>
      </c>
      <c r="J20828">
        <v>4.6420000000000003</v>
      </c>
      <c r="K20828">
        <v>0.02</v>
      </c>
      <c r="L20828" s="6">
        <v>51269183</v>
      </c>
      <c r="M20828" s="6"/>
      <c r="N20828" s="7">
        <v>43943</v>
      </c>
    </row>
    <row r="20829" spans="1:14" hidden="1" x14ac:dyDescent="0.25">
      <c r="A20829" t="s">
        <v>13</v>
      </c>
      <c r="B20829" t="s">
        <v>67</v>
      </c>
      <c r="C20829" s="7">
        <v>43944</v>
      </c>
      <c r="D20829">
        <v>10708</v>
      </c>
      <c r="E20829">
        <v>14</v>
      </c>
      <c r="F20829">
        <v>240</v>
      </c>
      <c r="G20829">
        <v>2</v>
      </c>
      <c r="H20829">
        <v>208.858</v>
      </c>
      <c r="I20829">
        <v>0.27300000000000002</v>
      </c>
      <c r="J20829">
        <v>4.681</v>
      </c>
      <c r="K20829">
        <v>3.9E-2</v>
      </c>
      <c r="L20829" s="6">
        <v>51269183</v>
      </c>
      <c r="M20829" s="6"/>
      <c r="N20829" s="7">
        <v>43944</v>
      </c>
    </row>
    <row r="20830" spans="1:14" hidden="1" x14ac:dyDescent="0.25">
      <c r="A20830" t="s">
        <v>13</v>
      </c>
      <c r="B20830" t="s">
        <v>67</v>
      </c>
      <c r="C20830" s="7">
        <v>43945</v>
      </c>
      <c r="D20830">
        <v>10718</v>
      </c>
      <c r="E20830">
        <v>10</v>
      </c>
      <c r="F20830">
        <v>240</v>
      </c>
      <c r="G20830">
        <v>0</v>
      </c>
      <c r="H20830">
        <v>209.053</v>
      </c>
      <c r="I20830">
        <v>0.19500000000000001</v>
      </c>
      <c r="J20830">
        <v>4.681</v>
      </c>
      <c r="K20830">
        <v>0</v>
      </c>
      <c r="L20830" s="6">
        <v>51269183</v>
      </c>
      <c r="M20830" s="6"/>
      <c r="N20830" s="7">
        <v>43945</v>
      </c>
    </row>
    <row r="20831" spans="1:14" hidden="1" x14ac:dyDescent="0.25">
      <c r="A20831" t="s">
        <v>13</v>
      </c>
      <c r="B20831" t="s">
        <v>67</v>
      </c>
      <c r="C20831" s="7">
        <v>43946</v>
      </c>
      <c r="D20831">
        <v>10728</v>
      </c>
      <c r="E20831">
        <v>10</v>
      </c>
      <c r="F20831">
        <v>242</v>
      </c>
      <c r="G20831">
        <v>2</v>
      </c>
      <c r="H20831">
        <v>209.249</v>
      </c>
      <c r="I20831">
        <v>0.19500000000000001</v>
      </c>
      <c r="J20831">
        <v>4.72</v>
      </c>
      <c r="K20831">
        <v>3.9E-2</v>
      </c>
      <c r="L20831" s="6">
        <v>51269183</v>
      </c>
      <c r="M20831" s="6"/>
      <c r="N20831" s="7">
        <v>43946</v>
      </c>
    </row>
    <row r="20832" spans="1:14" hidden="1" x14ac:dyDescent="0.25">
      <c r="A20832" t="s">
        <v>13</v>
      </c>
      <c r="B20832" t="s">
        <v>67</v>
      </c>
      <c r="C20832" s="7">
        <v>43947</v>
      </c>
      <c r="D20832">
        <v>10738</v>
      </c>
      <c r="E20832">
        <v>10</v>
      </c>
      <c r="F20832">
        <v>243</v>
      </c>
      <c r="G20832">
        <v>1</v>
      </c>
      <c r="H20832">
        <v>209.44399999999999</v>
      </c>
      <c r="I20832">
        <v>0.19500000000000001</v>
      </c>
      <c r="J20832">
        <v>4.74</v>
      </c>
      <c r="K20832">
        <v>0.02</v>
      </c>
      <c r="L20832" s="6">
        <v>51269183</v>
      </c>
      <c r="M20832" s="6"/>
      <c r="N20832" s="7">
        <v>43947</v>
      </c>
    </row>
    <row r="20833" spans="1:14" hidden="1" x14ac:dyDescent="0.25">
      <c r="A20833" t="s">
        <v>13</v>
      </c>
      <c r="B20833" t="s">
        <v>67</v>
      </c>
      <c r="C20833" s="7">
        <v>43948</v>
      </c>
      <c r="D20833">
        <v>10752</v>
      </c>
      <c r="E20833">
        <v>14</v>
      </c>
      <c r="F20833">
        <v>244</v>
      </c>
      <c r="G20833">
        <v>1</v>
      </c>
      <c r="H20833">
        <v>209.71700000000001</v>
      </c>
      <c r="I20833">
        <v>0.27300000000000002</v>
      </c>
      <c r="J20833">
        <v>4.7590000000000003</v>
      </c>
      <c r="K20833">
        <v>0.02</v>
      </c>
      <c r="L20833" s="6">
        <v>51269183</v>
      </c>
      <c r="M20833" s="6"/>
      <c r="N20833" s="7">
        <v>43948</v>
      </c>
    </row>
    <row r="20834" spans="1:14" hidden="1" x14ac:dyDescent="0.25">
      <c r="A20834" t="s">
        <v>13</v>
      </c>
      <c r="B20834" t="s">
        <v>67</v>
      </c>
      <c r="C20834" s="7">
        <v>43949</v>
      </c>
      <c r="D20834">
        <v>10761</v>
      </c>
      <c r="E20834">
        <v>9</v>
      </c>
      <c r="F20834">
        <v>246</v>
      </c>
      <c r="G20834">
        <v>2</v>
      </c>
      <c r="H20834">
        <v>209.892</v>
      </c>
      <c r="I20834">
        <v>0.17599999999999999</v>
      </c>
      <c r="J20834">
        <v>4.798</v>
      </c>
      <c r="K20834">
        <v>3.9E-2</v>
      </c>
      <c r="L20834" s="6">
        <v>51269183</v>
      </c>
      <c r="M20834" s="6"/>
      <c r="N20834" s="7">
        <v>43949</v>
      </c>
    </row>
    <row r="20835" spans="1:14" hidden="1" x14ac:dyDescent="0.25">
      <c r="A20835" t="s">
        <v>13</v>
      </c>
      <c r="B20835" t="s">
        <v>67</v>
      </c>
      <c r="C20835" s="7">
        <v>43950</v>
      </c>
      <c r="D20835">
        <v>10765</v>
      </c>
      <c r="E20835">
        <v>4</v>
      </c>
      <c r="F20835">
        <v>247</v>
      </c>
      <c r="G20835">
        <v>1</v>
      </c>
      <c r="H20835">
        <v>209.97</v>
      </c>
      <c r="I20835">
        <v>7.8E-2</v>
      </c>
      <c r="J20835">
        <v>4.8179999999999996</v>
      </c>
      <c r="K20835">
        <v>0.02</v>
      </c>
      <c r="L20835" s="6">
        <v>51269183</v>
      </c>
      <c r="M20835" s="6"/>
      <c r="N20835" s="7">
        <v>43950</v>
      </c>
    </row>
    <row r="20836" spans="1:14" hidden="1" x14ac:dyDescent="0.25">
      <c r="A20836" t="s">
        <v>13</v>
      </c>
      <c r="B20836" t="s">
        <v>67</v>
      </c>
      <c r="C20836" s="7">
        <v>43951</v>
      </c>
      <c r="D20836">
        <v>10774</v>
      </c>
      <c r="E20836">
        <v>9</v>
      </c>
      <c r="F20836">
        <v>248</v>
      </c>
      <c r="G20836">
        <v>1</v>
      </c>
      <c r="H20836">
        <v>210.14599999999999</v>
      </c>
      <c r="I20836">
        <v>0.17599999999999999</v>
      </c>
      <c r="J20836">
        <v>4.8369999999999997</v>
      </c>
      <c r="K20836">
        <v>0.02</v>
      </c>
      <c r="L20836" s="6">
        <v>51269183</v>
      </c>
      <c r="M20836" s="6"/>
      <c r="N20836" s="7">
        <v>43951</v>
      </c>
    </row>
    <row r="20837" spans="1:14" hidden="1" x14ac:dyDescent="0.25">
      <c r="A20837" t="s">
        <v>13</v>
      </c>
      <c r="B20837" t="s">
        <v>67</v>
      </c>
      <c r="C20837" s="7">
        <v>43952</v>
      </c>
      <c r="D20837">
        <v>10780</v>
      </c>
      <c r="E20837">
        <v>6</v>
      </c>
      <c r="F20837">
        <v>250</v>
      </c>
      <c r="G20837">
        <v>2</v>
      </c>
      <c r="H20837">
        <v>210.26300000000001</v>
      </c>
      <c r="I20837">
        <v>0.11700000000000001</v>
      </c>
      <c r="J20837">
        <v>4.8760000000000003</v>
      </c>
      <c r="K20837">
        <v>3.9E-2</v>
      </c>
      <c r="L20837" s="6">
        <v>51269183</v>
      </c>
      <c r="M20837" s="6"/>
      <c r="N20837" s="7">
        <v>43952</v>
      </c>
    </row>
    <row r="20838" spans="1:14" hidden="1" x14ac:dyDescent="0.25">
      <c r="A20838" t="s">
        <v>13</v>
      </c>
      <c r="B20838" t="s">
        <v>67</v>
      </c>
      <c r="C20838" s="7">
        <v>43953</v>
      </c>
      <c r="D20838">
        <v>10793</v>
      </c>
      <c r="E20838">
        <v>13</v>
      </c>
      <c r="F20838">
        <v>250</v>
      </c>
      <c r="G20838">
        <v>0</v>
      </c>
      <c r="H20838">
        <v>210.51599999999999</v>
      </c>
      <c r="I20838">
        <v>0.254</v>
      </c>
      <c r="J20838">
        <v>4.8760000000000003</v>
      </c>
      <c r="K20838">
        <v>0</v>
      </c>
      <c r="L20838" s="6">
        <v>51269183</v>
      </c>
      <c r="M20838" s="6"/>
      <c r="N20838" s="7">
        <v>43953</v>
      </c>
    </row>
    <row r="20839" spans="1:14" hidden="1" x14ac:dyDescent="0.25">
      <c r="A20839" t="s">
        <v>13</v>
      </c>
      <c r="B20839" t="s">
        <v>67</v>
      </c>
      <c r="C20839" s="7">
        <v>43954</v>
      </c>
      <c r="D20839">
        <v>10801</v>
      </c>
      <c r="E20839">
        <v>8</v>
      </c>
      <c r="F20839">
        <v>252</v>
      </c>
      <c r="G20839">
        <v>2</v>
      </c>
      <c r="H20839">
        <v>210.672</v>
      </c>
      <c r="I20839">
        <v>0.156</v>
      </c>
      <c r="J20839">
        <v>4.915</v>
      </c>
      <c r="K20839">
        <v>3.9E-2</v>
      </c>
      <c r="L20839" s="6">
        <v>51269183</v>
      </c>
      <c r="M20839" s="6"/>
      <c r="N20839" s="7">
        <v>43954</v>
      </c>
    </row>
    <row r="20840" spans="1:14" hidden="1" x14ac:dyDescent="0.25">
      <c r="A20840" t="s">
        <v>13</v>
      </c>
      <c r="B20840" t="s">
        <v>67</v>
      </c>
      <c r="C20840" s="7">
        <v>43955</v>
      </c>
      <c r="D20840">
        <v>10804</v>
      </c>
      <c r="E20840">
        <v>3</v>
      </c>
      <c r="F20840">
        <v>254</v>
      </c>
      <c r="G20840">
        <v>2</v>
      </c>
      <c r="H20840">
        <v>210.73099999999999</v>
      </c>
      <c r="I20840">
        <v>5.8999999999999997E-2</v>
      </c>
      <c r="J20840">
        <v>4.9539999999999997</v>
      </c>
      <c r="K20840">
        <v>3.9E-2</v>
      </c>
      <c r="L20840" s="6">
        <v>51269183</v>
      </c>
      <c r="M20840" s="6"/>
      <c r="N20840" s="7">
        <v>43955</v>
      </c>
    </row>
    <row r="20841" spans="1:14" hidden="1" x14ac:dyDescent="0.25">
      <c r="A20841" t="s">
        <v>13</v>
      </c>
      <c r="B20841" t="s">
        <v>67</v>
      </c>
      <c r="C20841" s="7">
        <v>43956</v>
      </c>
      <c r="D20841">
        <v>10806</v>
      </c>
      <c r="E20841">
        <v>2</v>
      </c>
      <c r="F20841">
        <v>255</v>
      </c>
      <c r="G20841">
        <v>1</v>
      </c>
      <c r="H20841">
        <v>210.77</v>
      </c>
      <c r="I20841">
        <v>3.9E-2</v>
      </c>
      <c r="J20841">
        <v>4.9740000000000002</v>
      </c>
      <c r="K20841">
        <v>0.02</v>
      </c>
      <c r="L20841" s="6">
        <v>51269183</v>
      </c>
      <c r="M20841" s="6"/>
      <c r="N20841" s="7">
        <v>43956</v>
      </c>
    </row>
    <row r="20842" spans="1:14" hidden="1" x14ac:dyDescent="0.25">
      <c r="A20842" t="s">
        <v>13</v>
      </c>
      <c r="B20842" t="s">
        <v>67</v>
      </c>
      <c r="C20842" s="7">
        <v>43957</v>
      </c>
      <c r="D20842">
        <v>10810</v>
      </c>
      <c r="E20842">
        <v>4</v>
      </c>
      <c r="F20842">
        <v>256</v>
      </c>
      <c r="G20842">
        <v>1</v>
      </c>
      <c r="H20842">
        <v>210.84800000000001</v>
      </c>
      <c r="I20842">
        <v>7.8E-2</v>
      </c>
      <c r="J20842">
        <v>4.9930000000000003</v>
      </c>
      <c r="K20842">
        <v>0.02</v>
      </c>
      <c r="L20842" s="6">
        <v>51269183</v>
      </c>
      <c r="M20842" s="6"/>
      <c r="N20842" s="7">
        <v>43957</v>
      </c>
    </row>
    <row r="20843" spans="1:14" hidden="1" x14ac:dyDescent="0.25">
      <c r="A20843" t="s">
        <v>13</v>
      </c>
      <c r="B20843" t="s">
        <v>67</v>
      </c>
      <c r="C20843" s="7">
        <v>43958</v>
      </c>
      <c r="D20843">
        <v>10822</v>
      </c>
      <c r="E20843">
        <v>12</v>
      </c>
      <c r="F20843">
        <v>256</v>
      </c>
      <c r="G20843">
        <v>0</v>
      </c>
      <c r="H20843">
        <v>211.08199999999999</v>
      </c>
      <c r="I20843">
        <v>0.23400000000000001</v>
      </c>
      <c r="J20843">
        <v>4.9930000000000003</v>
      </c>
      <c r="K20843">
        <v>0</v>
      </c>
      <c r="L20843" s="6">
        <v>51269183</v>
      </c>
      <c r="M20843" s="6"/>
      <c r="N20843" s="7">
        <v>43958</v>
      </c>
    </row>
    <row r="20844" spans="1:14" hidden="1" x14ac:dyDescent="0.25">
      <c r="A20844" t="s">
        <v>13</v>
      </c>
      <c r="B20844" t="s">
        <v>67</v>
      </c>
      <c r="C20844" s="7">
        <v>43959</v>
      </c>
      <c r="D20844">
        <v>10840</v>
      </c>
      <c r="E20844">
        <v>18</v>
      </c>
      <c r="F20844">
        <v>256</v>
      </c>
      <c r="G20844">
        <v>0</v>
      </c>
      <c r="H20844">
        <v>211.43299999999999</v>
      </c>
      <c r="I20844">
        <v>0.35099999999999998</v>
      </c>
      <c r="J20844">
        <v>4.9930000000000003</v>
      </c>
      <c r="K20844">
        <v>0</v>
      </c>
      <c r="L20844" s="6">
        <v>51269183</v>
      </c>
      <c r="M20844" s="6"/>
      <c r="N20844" s="7">
        <v>43959</v>
      </c>
    </row>
    <row r="20845" spans="1:14" hidden="1" x14ac:dyDescent="0.25">
      <c r="A20845" t="s">
        <v>13</v>
      </c>
      <c r="B20845" t="s">
        <v>67</v>
      </c>
      <c r="C20845" s="7">
        <v>43960</v>
      </c>
      <c r="D20845">
        <v>10874</v>
      </c>
      <c r="E20845">
        <v>34</v>
      </c>
      <c r="F20845">
        <v>256</v>
      </c>
      <c r="G20845">
        <v>0</v>
      </c>
      <c r="H20845">
        <v>212.096</v>
      </c>
      <c r="I20845">
        <v>0.66300000000000003</v>
      </c>
      <c r="J20845">
        <v>4.9930000000000003</v>
      </c>
      <c r="K20845">
        <v>0</v>
      </c>
      <c r="L20845" s="6">
        <v>51269183</v>
      </c>
      <c r="M20845" s="6"/>
      <c r="N20845" s="7">
        <v>43960</v>
      </c>
    </row>
    <row r="20846" spans="1:14" hidden="1" x14ac:dyDescent="0.25">
      <c r="A20846" t="s">
        <v>13</v>
      </c>
      <c r="B20846" t="s">
        <v>67</v>
      </c>
      <c r="C20846" s="7">
        <v>43961</v>
      </c>
      <c r="D20846">
        <v>10909</v>
      </c>
      <c r="E20846">
        <v>35</v>
      </c>
      <c r="F20846">
        <v>256</v>
      </c>
      <c r="G20846">
        <v>0</v>
      </c>
      <c r="H20846">
        <v>212.779</v>
      </c>
      <c r="I20846">
        <v>0.68300000000000005</v>
      </c>
      <c r="J20846">
        <v>4.9930000000000003</v>
      </c>
      <c r="K20846">
        <v>0</v>
      </c>
      <c r="L20846" s="6">
        <v>51269183</v>
      </c>
      <c r="M20846" s="6"/>
      <c r="N20846" s="7">
        <v>43961</v>
      </c>
    </row>
    <row r="20847" spans="1:14" hidden="1" x14ac:dyDescent="0.25">
      <c r="A20847" t="s">
        <v>13</v>
      </c>
      <c r="B20847" t="s">
        <v>67</v>
      </c>
      <c r="C20847" s="7">
        <v>43962</v>
      </c>
      <c r="D20847">
        <v>10936</v>
      </c>
      <c r="E20847">
        <v>27</v>
      </c>
      <c r="F20847">
        <v>258</v>
      </c>
      <c r="G20847">
        <v>2</v>
      </c>
      <c r="H20847">
        <v>213.30600000000001</v>
      </c>
      <c r="I20847">
        <v>0.52700000000000002</v>
      </c>
      <c r="J20847">
        <v>5.032</v>
      </c>
      <c r="K20847">
        <v>3.9E-2</v>
      </c>
      <c r="L20847" s="6">
        <v>51269183</v>
      </c>
      <c r="M20847" s="6"/>
      <c r="N20847" s="7">
        <v>43962</v>
      </c>
    </row>
    <row r="20848" spans="1:14" hidden="1" x14ac:dyDescent="0.25">
      <c r="A20848" t="s">
        <v>13</v>
      </c>
      <c r="B20848" t="s">
        <v>67</v>
      </c>
      <c r="C20848" s="7">
        <v>43963</v>
      </c>
      <c r="D20848">
        <v>10962</v>
      </c>
      <c r="E20848">
        <v>26</v>
      </c>
      <c r="F20848">
        <v>259</v>
      </c>
      <c r="G20848">
        <v>1</v>
      </c>
      <c r="H20848">
        <v>213.81299999999999</v>
      </c>
      <c r="I20848">
        <v>0.50700000000000001</v>
      </c>
      <c r="J20848">
        <v>5.0519999999999996</v>
      </c>
      <c r="K20848">
        <v>0.02</v>
      </c>
      <c r="L20848" s="6">
        <v>51269183</v>
      </c>
      <c r="M20848" s="6"/>
      <c r="N20848" s="7">
        <v>43963</v>
      </c>
    </row>
    <row r="20849" spans="1:14" hidden="1" x14ac:dyDescent="0.25">
      <c r="A20849" t="s">
        <v>13</v>
      </c>
      <c r="B20849" t="s">
        <v>67</v>
      </c>
      <c r="C20849" s="7">
        <v>43964</v>
      </c>
      <c r="D20849">
        <v>10991</v>
      </c>
      <c r="E20849">
        <v>29</v>
      </c>
      <c r="F20849">
        <v>260</v>
      </c>
      <c r="G20849">
        <v>1</v>
      </c>
      <c r="H20849">
        <v>214.37799999999999</v>
      </c>
      <c r="I20849">
        <v>0.56599999999999995</v>
      </c>
      <c r="J20849">
        <v>5.0709999999999997</v>
      </c>
      <c r="K20849">
        <v>0.02</v>
      </c>
      <c r="L20849" s="6">
        <v>51269183</v>
      </c>
      <c r="M20849" s="6"/>
      <c r="N20849" s="7">
        <v>43964</v>
      </c>
    </row>
    <row r="20850" spans="1:14" hidden="1" x14ac:dyDescent="0.25">
      <c r="A20850" t="s">
        <v>13</v>
      </c>
      <c r="B20850" t="s">
        <v>67</v>
      </c>
      <c r="C20850" s="7">
        <v>43965</v>
      </c>
      <c r="D20850">
        <v>11018</v>
      </c>
      <c r="E20850">
        <v>27</v>
      </c>
      <c r="F20850">
        <v>260</v>
      </c>
      <c r="G20850">
        <v>0</v>
      </c>
      <c r="H20850">
        <v>214.905</v>
      </c>
      <c r="I20850">
        <v>0.52700000000000002</v>
      </c>
      <c r="J20850">
        <v>5.0709999999999997</v>
      </c>
      <c r="K20850">
        <v>0</v>
      </c>
      <c r="L20850" s="6">
        <v>51269183</v>
      </c>
      <c r="M20850" s="6"/>
      <c r="N20850" s="7">
        <v>43965</v>
      </c>
    </row>
    <row r="20851" spans="1:14" hidden="1" x14ac:dyDescent="0.25">
      <c r="A20851" t="s">
        <v>13</v>
      </c>
      <c r="B20851" t="s">
        <v>67</v>
      </c>
      <c r="C20851" s="7">
        <v>43966</v>
      </c>
      <c r="D20851">
        <v>11037</v>
      </c>
      <c r="E20851">
        <v>19</v>
      </c>
      <c r="F20851">
        <v>262</v>
      </c>
      <c r="G20851">
        <v>2</v>
      </c>
      <c r="H20851">
        <v>215.27600000000001</v>
      </c>
      <c r="I20851">
        <v>0.371</v>
      </c>
      <c r="J20851">
        <v>5.1100000000000003</v>
      </c>
      <c r="K20851">
        <v>3.9E-2</v>
      </c>
      <c r="L20851" s="6">
        <v>51269183</v>
      </c>
      <c r="M20851" s="6"/>
      <c r="N20851" s="7">
        <v>43966</v>
      </c>
    </row>
    <row r="20852" spans="1:14" hidden="1" x14ac:dyDescent="0.25">
      <c r="A20852" t="s">
        <v>13</v>
      </c>
      <c r="B20852" t="s">
        <v>67</v>
      </c>
      <c r="C20852" s="7">
        <v>43967</v>
      </c>
      <c r="D20852">
        <v>11050</v>
      </c>
      <c r="E20852">
        <v>13</v>
      </c>
      <c r="F20852">
        <v>262</v>
      </c>
      <c r="G20852">
        <v>0</v>
      </c>
      <c r="H20852">
        <v>215.529</v>
      </c>
      <c r="I20852">
        <v>0.254</v>
      </c>
      <c r="J20852">
        <v>5.1100000000000003</v>
      </c>
      <c r="K20852">
        <v>0</v>
      </c>
      <c r="L20852" s="6">
        <v>51269183</v>
      </c>
      <c r="M20852" s="6"/>
      <c r="N20852" s="7">
        <v>43967</v>
      </c>
    </row>
    <row r="20853" spans="1:14" hidden="1" x14ac:dyDescent="0.25">
      <c r="A20853" t="s">
        <v>13</v>
      </c>
      <c r="B20853" t="s">
        <v>67</v>
      </c>
      <c r="C20853" s="7">
        <v>43968</v>
      </c>
      <c r="D20853">
        <v>11065</v>
      </c>
      <c r="E20853">
        <v>15</v>
      </c>
      <c r="F20853">
        <v>263</v>
      </c>
      <c r="G20853">
        <v>1</v>
      </c>
      <c r="H20853">
        <v>215.822</v>
      </c>
      <c r="I20853">
        <v>0.29299999999999998</v>
      </c>
      <c r="J20853">
        <v>5.13</v>
      </c>
      <c r="K20853">
        <v>0.02</v>
      </c>
      <c r="L20853" s="6">
        <v>51269183</v>
      </c>
      <c r="M20853" s="6"/>
      <c r="N20853" s="7">
        <v>43968</v>
      </c>
    </row>
    <row r="20854" spans="1:14" hidden="1" x14ac:dyDescent="0.25">
      <c r="A20854" t="s">
        <v>13</v>
      </c>
      <c r="B20854" t="s">
        <v>67</v>
      </c>
      <c r="C20854" s="7">
        <v>43969</v>
      </c>
      <c r="D20854">
        <v>11078</v>
      </c>
      <c r="E20854">
        <v>13</v>
      </c>
      <c r="F20854">
        <v>263</v>
      </c>
      <c r="G20854">
        <v>0</v>
      </c>
      <c r="H20854">
        <v>216.07499999999999</v>
      </c>
      <c r="I20854">
        <v>0.254</v>
      </c>
      <c r="J20854">
        <v>5.13</v>
      </c>
      <c r="K20854">
        <v>0</v>
      </c>
      <c r="L20854" s="6">
        <v>51269183</v>
      </c>
      <c r="M20854" s="6"/>
      <c r="N20854" s="7">
        <v>43969</v>
      </c>
    </row>
    <row r="20855" spans="1:14" hidden="1" x14ac:dyDescent="0.25">
      <c r="A20855" t="s">
        <v>13</v>
      </c>
      <c r="B20855" t="s">
        <v>67</v>
      </c>
      <c r="C20855" s="7">
        <v>43970</v>
      </c>
      <c r="D20855">
        <v>11110</v>
      </c>
      <c r="E20855">
        <v>32</v>
      </c>
      <c r="F20855">
        <v>263</v>
      </c>
      <c r="G20855">
        <v>0</v>
      </c>
      <c r="H20855">
        <v>216.69900000000001</v>
      </c>
      <c r="I20855">
        <v>0.624</v>
      </c>
      <c r="J20855">
        <v>5.13</v>
      </c>
      <c r="K20855">
        <v>0</v>
      </c>
      <c r="L20855" s="6">
        <v>51269183</v>
      </c>
      <c r="M20855" s="6"/>
      <c r="N20855" s="7">
        <v>43970</v>
      </c>
    </row>
    <row r="20856" spans="1:14" hidden="1" x14ac:dyDescent="0.25">
      <c r="A20856" t="s">
        <v>13</v>
      </c>
      <c r="B20856" t="s">
        <v>67</v>
      </c>
      <c r="C20856" s="7">
        <v>43971</v>
      </c>
      <c r="D20856">
        <v>11122</v>
      </c>
      <c r="E20856">
        <v>12</v>
      </c>
      <c r="F20856">
        <v>264</v>
      </c>
      <c r="G20856">
        <v>1</v>
      </c>
      <c r="H20856">
        <v>216.93299999999999</v>
      </c>
      <c r="I20856">
        <v>0.23400000000000001</v>
      </c>
      <c r="J20856">
        <v>5.149</v>
      </c>
      <c r="K20856">
        <v>0.02</v>
      </c>
      <c r="L20856" s="6">
        <v>51269183</v>
      </c>
      <c r="M20856" s="6"/>
      <c r="N20856" s="7">
        <v>43971</v>
      </c>
    </row>
    <row r="20857" spans="1:14" hidden="1" x14ac:dyDescent="0.25">
      <c r="A20857" t="s">
        <v>13</v>
      </c>
      <c r="B20857" t="s">
        <v>67</v>
      </c>
      <c r="C20857" s="7">
        <v>43972</v>
      </c>
      <c r="D20857">
        <v>11142</v>
      </c>
      <c r="E20857">
        <v>20</v>
      </c>
      <c r="F20857">
        <v>264</v>
      </c>
      <c r="G20857">
        <v>0</v>
      </c>
      <c r="H20857">
        <v>217.32400000000001</v>
      </c>
      <c r="I20857">
        <v>0.39</v>
      </c>
      <c r="J20857">
        <v>5.149</v>
      </c>
      <c r="K20857">
        <v>0</v>
      </c>
      <c r="L20857" s="6">
        <v>51269183</v>
      </c>
      <c r="M20857" s="6"/>
      <c r="N20857" s="7">
        <v>43972</v>
      </c>
    </row>
    <row r="20858" spans="1:14" hidden="1" x14ac:dyDescent="0.25">
      <c r="A20858" t="s">
        <v>13</v>
      </c>
      <c r="B20858" t="s">
        <v>67</v>
      </c>
      <c r="C20858" s="7">
        <v>43973</v>
      </c>
      <c r="D20858">
        <v>11165</v>
      </c>
      <c r="E20858">
        <v>23</v>
      </c>
      <c r="F20858">
        <v>266</v>
      </c>
      <c r="G20858">
        <v>2</v>
      </c>
      <c r="H20858">
        <v>217.77199999999999</v>
      </c>
      <c r="I20858">
        <v>0.44900000000000001</v>
      </c>
      <c r="J20858">
        <v>5.1879999999999997</v>
      </c>
      <c r="K20858">
        <v>3.9E-2</v>
      </c>
      <c r="L20858" s="6">
        <v>51269183</v>
      </c>
      <c r="M20858" s="6"/>
      <c r="N20858" s="7">
        <v>43973</v>
      </c>
    </row>
    <row r="20859" spans="1:14" hidden="1" x14ac:dyDescent="0.25">
      <c r="A20859" t="s">
        <v>13</v>
      </c>
      <c r="B20859" t="s">
        <v>67</v>
      </c>
      <c r="C20859" s="7">
        <v>43974</v>
      </c>
      <c r="D20859">
        <v>11190</v>
      </c>
      <c r="E20859">
        <v>25</v>
      </c>
      <c r="F20859">
        <v>266</v>
      </c>
      <c r="G20859">
        <v>0</v>
      </c>
      <c r="H20859">
        <v>218.26</v>
      </c>
      <c r="I20859">
        <v>0.48799999999999999</v>
      </c>
      <c r="J20859">
        <v>5.1879999999999997</v>
      </c>
      <c r="K20859">
        <v>0</v>
      </c>
      <c r="L20859" s="6">
        <v>51269183</v>
      </c>
      <c r="M20859" s="6"/>
      <c r="N20859" s="7">
        <v>43974</v>
      </c>
    </row>
    <row r="20860" spans="1:14" hidden="1" x14ac:dyDescent="0.25">
      <c r="A20860" t="s">
        <v>13</v>
      </c>
      <c r="B20860" t="s">
        <v>67</v>
      </c>
      <c r="C20860" s="7">
        <v>43975</v>
      </c>
      <c r="D20860">
        <v>11206</v>
      </c>
      <c r="E20860">
        <v>16</v>
      </c>
      <c r="F20860">
        <v>267</v>
      </c>
      <c r="G20860">
        <v>1</v>
      </c>
      <c r="H20860">
        <v>218.572</v>
      </c>
      <c r="I20860">
        <v>0.312</v>
      </c>
      <c r="J20860">
        <v>5.2080000000000002</v>
      </c>
      <c r="K20860">
        <v>0.02</v>
      </c>
      <c r="L20860" s="6">
        <v>51269183</v>
      </c>
      <c r="M20860" s="6"/>
      <c r="N20860" s="7">
        <v>43975</v>
      </c>
    </row>
    <row r="20861" spans="1:14" hidden="1" x14ac:dyDescent="0.25">
      <c r="A20861" t="s">
        <v>13</v>
      </c>
      <c r="B20861" t="s">
        <v>67</v>
      </c>
      <c r="C20861" s="7">
        <v>43976</v>
      </c>
      <c r="D20861">
        <v>11225</v>
      </c>
      <c r="E20861">
        <v>19</v>
      </c>
      <c r="F20861">
        <v>269</v>
      </c>
      <c r="G20861">
        <v>2</v>
      </c>
      <c r="H20861">
        <v>218.94200000000001</v>
      </c>
      <c r="I20861">
        <v>0.371</v>
      </c>
      <c r="J20861">
        <v>5.2469999999999999</v>
      </c>
      <c r="K20861">
        <v>3.9E-2</v>
      </c>
      <c r="L20861" s="6">
        <v>51269183</v>
      </c>
      <c r="M20861" s="6"/>
      <c r="N20861" s="7">
        <v>43976</v>
      </c>
    </row>
    <row r="20862" spans="1:14" hidden="1" x14ac:dyDescent="0.25">
      <c r="A20862" t="s">
        <v>13</v>
      </c>
      <c r="B20862" t="s">
        <v>67</v>
      </c>
      <c r="C20862" s="7">
        <v>43977</v>
      </c>
      <c r="D20862">
        <v>11265</v>
      </c>
      <c r="E20862">
        <v>40</v>
      </c>
      <c r="F20862">
        <v>269</v>
      </c>
      <c r="G20862">
        <v>0</v>
      </c>
      <c r="H20862">
        <v>219.72300000000001</v>
      </c>
      <c r="I20862">
        <v>0.78</v>
      </c>
      <c r="J20862">
        <v>5.2469999999999999</v>
      </c>
      <c r="K20862">
        <v>0</v>
      </c>
      <c r="L20862" s="6">
        <v>51269183</v>
      </c>
      <c r="M20862" s="6"/>
      <c r="N20862" s="7">
        <v>43977</v>
      </c>
    </row>
    <row r="20863" spans="1:14" hidden="1" x14ac:dyDescent="0.25">
      <c r="A20863" t="s">
        <v>13</v>
      </c>
      <c r="B20863" t="s">
        <v>67</v>
      </c>
      <c r="C20863" s="7">
        <v>43978</v>
      </c>
      <c r="D20863">
        <v>11344</v>
      </c>
      <c r="E20863">
        <v>79</v>
      </c>
      <c r="F20863">
        <v>269</v>
      </c>
      <c r="G20863">
        <v>0</v>
      </c>
      <c r="H20863">
        <v>221.26400000000001</v>
      </c>
      <c r="I20863">
        <v>1.5409999999999999</v>
      </c>
      <c r="J20863">
        <v>5.2469999999999999</v>
      </c>
      <c r="K20863">
        <v>0</v>
      </c>
      <c r="L20863" s="6">
        <v>51269183</v>
      </c>
      <c r="M20863" s="6"/>
      <c r="N20863" s="7">
        <v>43978</v>
      </c>
    </row>
    <row r="20864" spans="1:14" hidden="1" x14ac:dyDescent="0.25">
      <c r="A20864" t="s">
        <v>13</v>
      </c>
      <c r="B20864" t="s">
        <v>67</v>
      </c>
      <c r="C20864" s="7">
        <v>43979</v>
      </c>
      <c r="D20864">
        <v>11402</v>
      </c>
      <c r="E20864">
        <v>58</v>
      </c>
      <c r="F20864">
        <v>269</v>
      </c>
      <c r="G20864">
        <v>0</v>
      </c>
      <c r="H20864">
        <v>222.39500000000001</v>
      </c>
      <c r="I20864">
        <v>1.131</v>
      </c>
      <c r="J20864">
        <v>5.2469999999999999</v>
      </c>
      <c r="K20864">
        <v>0</v>
      </c>
      <c r="L20864" s="6">
        <v>51269183</v>
      </c>
      <c r="M20864" s="6"/>
      <c r="N20864" s="7">
        <v>43979</v>
      </c>
    </row>
    <row r="20865" spans="1:14" hidden="1" x14ac:dyDescent="0.25">
      <c r="A20865" t="s">
        <v>13</v>
      </c>
      <c r="B20865" t="s">
        <v>67</v>
      </c>
      <c r="C20865" s="7">
        <v>43980</v>
      </c>
      <c r="D20865">
        <v>11441</v>
      </c>
      <c r="E20865">
        <v>39</v>
      </c>
      <c r="F20865">
        <v>269</v>
      </c>
      <c r="G20865">
        <v>0</v>
      </c>
      <c r="H20865">
        <v>223.155</v>
      </c>
      <c r="I20865">
        <v>0.76100000000000001</v>
      </c>
      <c r="J20865">
        <v>5.2469999999999999</v>
      </c>
      <c r="K20865">
        <v>0</v>
      </c>
      <c r="L20865" s="6">
        <v>51269183</v>
      </c>
      <c r="M20865" s="6"/>
      <c r="N20865" s="7">
        <v>43980</v>
      </c>
    </row>
    <row r="20866" spans="1:14" hidden="1" x14ac:dyDescent="0.25">
      <c r="A20866" t="s">
        <v>13</v>
      </c>
      <c r="B20866" t="s">
        <v>67</v>
      </c>
      <c r="C20866" s="7">
        <v>43981</v>
      </c>
      <c r="D20866">
        <v>11468</v>
      </c>
      <c r="E20866">
        <v>27</v>
      </c>
      <c r="F20866">
        <v>270</v>
      </c>
      <c r="G20866">
        <v>1</v>
      </c>
      <c r="H20866">
        <v>223.68199999999999</v>
      </c>
      <c r="I20866">
        <v>0.52700000000000002</v>
      </c>
      <c r="J20866">
        <v>5.266</v>
      </c>
      <c r="K20866">
        <v>0.02</v>
      </c>
      <c r="L20866" s="6">
        <v>51269183</v>
      </c>
      <c r="M20866" s="6"/>
      <c r="N20866" s="7">
        <v>43981</v>
      </c>
    </row>
    <row r="20867" spans="1:14" hidden="1" x14ac:dyDescent="0.25">
      <c r="A20867" t="s">
        <v>13</v>
      </c>
      <c r="B20867" t="s">
        <v>67</v>
      </c>
      <c r="C20867" s="7">
        <v>43982</v>
      </c>
      <c r="D20867">
        <v>11503</v>
      </c>
      <c r="E20867">
        <v>35</v>
      </c>
      <c r="F20867">
        <v>271</v>
      </c>
      <c r="G20867">
        <v>1</v>
      </c>
      <c r="H20867">
        <v>224.36500000000001</v>
      </c>
      <c r="I20867">
        <v>0.68300000000000005</v>
      </c>
      <c r="J20867">
        <v>5.2859999999999996</v>
      </c>
      <c r="K20867">
        <v>0.02</v>
      </c>
      <c r="L20867" s="6">
        <v>51269183</v>
      </c>
      <c r="M20867" s="6"/>
      <c r="N20867" s="7">
        <v>43982</v>
      </c>
    </row>
    <row r="20868" spans="1:14" hidden="1" x14ac:dyDescent="0.25">
      <c r="A20868" t="s">
        <v>13</v>
      </c>
      <c r="B20868" t="s">
        <v>67</v>
      </c>
      <c r="C20868" s="7">
        <v>43983</v>
      </c>
      <c r="D20868">
        <v>11541</v>
      </c>
      <c r="E20868">
        <v>38</v>
      </c>
      <c r="F20868">
        <v>272</v>
      </c>
      <c r="G20868">
        <v>1</v>
      </c>
      <c r="H20868">
        <v>225.10599999999999</v>
      </c>
      <c r="I20868">
        <v>0.74099999999999999</v>
      </c>
      <c r="J20868">
        <v>5.3049999999999997</v>
      </c>
      <c r="K20868">
        <v>0.02</v>
      </c>
      <c r="L20868" s="6">
        <v>51269183</v>
      </c>
      <c r="M20868" s="6"/>
      <c r="N20868" s="7">
        <v>43983</v>
      </c>
    </row>
    <row r="20869" spans="1:14" hidden="1" x14ac:dyDescent="0.25">
      <c r="A20869" t="s">
        <v>13</v>
      </c>
      <c r="B20869" t="s">
        <v>67</v>
      </c>
      <c r="C20869" s="7">
        <v>43984</v>
      </c>
      <c r="D20869">
        <v>11590</v>
      </c>
      <c r="E20869">
        <v>49</v>
      </c>
      <c r="F20869">
        <v>273</v>
      </c>
      <c r="G20869">
        <v>1</v>
      </c>
      <c r="H20869">
        <v>226.06200000000001</v>
      </c>
      <c r="I20869">
        <v>0.95599999999999996</v>
      </c>
      <c r="J20869">
        <v>5.3250000000000002</v>
      </c>
      <c r="K20869">
        <v>0.02</v>
      </c>
      <c r="L20869" s="6">
        <v>51269183</v>
      </c>
      <c r="M20869" s="6"/>
      <c r="N20869" s="7">
        <v>43984</v>
      </c>
    </row>
    <row r="20870" spans="1:14" hidden="1" x14ac:dyDescent="0.25">
      <c r="A20870" t="s">
        <v>13</v>
      </c>
      <c r="B20870" t="s">
        <v>67</v>
      </c>
      <c r="C20870" s="7">
        <v>43985</v>
      </c>
      <c r="D20870">
        <v>11629</v>
      </c>
      <c r="E20870">
        <v>39</v>
      </c>
      <c r="F20870">
        <v>273</v>
      </c>
      <c r="G20870">
        <v>0</v>
      </c>
      <c r="H20870">
        <v>226.822</v>
      </c>
      <c r="I20870">
        <v>0.76100000000000001</v>
      </c>
      <c r="J20870">
        <v>5.3250000000000002</v>
      </c>
      <c r="K20870">
        <v>0</v>
      </c>
      <c r="L20870" s="6">
        <v>51269183</v>
      </c>
      <c r="M20870" s="6"/>
      <c r="N20870" s="7">
        <v>43985</v>
      </c>
    </row>
    <row r="20871" spans="1:14" hidden="1" x14ac:dyDescent="0.25">
      <c r="A20871" t="s">
        <v>13</v>
      </c>
      <c r="B20871" t="s">
        <v>67</v>
      </c>
      <c r="C20871" s="7">
        <v>43986</v>
      </c>
      <c r="D20871">
        <v>11668</v>
      </c>
      <c r="E20871">
        <v>39</v>
      </c>
      <c r="F20871">
        <v>273</v>
      </c>
      <c r="G20871">
        <v>0</v>
      </c>
      <c r="H20871">
        <v>227.583</v>
      </c>
      <c r="I20871">
        <v>0.76100000000000001</v>
      </c>
      <c r="J20871">
        <v>5.3250000000000002</v>
      </c>
      <c r="K20871">
        <v>0</v>
      </c>
      <c r="L20871" s="6">
        <v>51269183</v>
      </c>
      <c r="M20871" s="6"/>
      <c r="N20871" s="7">
        <v>43986</v>
      </c>
    </row>
    <row r="20872" spans="1:14" hidden="1" x14ac:dyDescent="0.25">
      <c r="A20872" t="s">
        <v>13</v>
      </c>
      <c r="B20872" t="s">
        <v>67</v>
      </c>
      <c r="C20872" s="7">
        <v>43987</v>
      </c>
      <c r="D20872">
        <v>11719</v>
      </c>
      <c r="E20872">
        <v>51</v>
      </c>
      <c r="F20872">
        <v>273</v>
      </c>
      <c r="G20872">
        <v>0</v>
      </c>
      <c r="H20872">
        <v>228.578</v>
      </c>
      <c r="I20872">
        <v>0.995</v>
      </c>
      <c r="J20872">
        <v>5.3250000000000002</v>
      </c>
      <c r="K20872">
        <v>0</v>
      </c>
      <c r="L20872" s="6">
        <v>51269183</v>
      </c>
      <c r="M20872" s="6"/>
      <c r="N20872" s="7">
        <v>43987</v>
      </c>
    </row>
    <row r="20873" spans="1:14" hidden="1" x14ac:dyDescent="0.25">
      <c r="A20873" t="s">
        <v>13</v>
      </c>
      <c r="B20873" t="s">
        <v>67</v>
      </c>
      <c r="C20873" s="7">
        <v>43988</v>
      </c>
      <c r="D20873">
        <v>11776</v>
      </c>
      <c r="E20873">
        <v>57</v>
      </c>
      <c r="F20873">
        <v>273</v>
      </c>
      <c r="G20873">
        <v>0</v>
      </c>
      <c r="H20873">
        <v>229.69</v>
      </c>
      <c r="I20873">
        <v>1.1120000000000001</v>
      </c>
      <c r="J20873">
        <v>5.3250000000000002</v>
      </c>
      <c r="K20873">
        <v>0</v>
      </c>
      <c r="L20873" s="6">
        <v>51269183</v>
      </c>
      <c r="M20873" s="6"/>
      <c r="N20873" s="7">
        <v>43988</v>
      </c>
    </row>
    <row r="20874" spans="1:14" hidden="1" x14ac:dyDescent="0.25">
      <c r="A20874" t="s">
        <v>13</v>
      </c>
      <c r="B20874" t="s">
        <v>67</v>
      </c>
      <c r="C20874" s="7">
        <v>43989</v>
      </c>
      <c r="D20874">
        <v>11814</v>
      </c>
      <c r="E20874">
        <v>38</v>
      </c>
      <c r="F20874">
        <v>273</v>
      </c>
      <c r="G20874">
        <v>0</v>
      </c>
      <c r="H20874">
        <v>230.43100000000001</v>
      </c>
      <c r="I20874">
        <v>0.74099999999999999</v>
      </c>
      <c r="J20874">
        <v>5.3250000000000002</v>
      </c>
      <c r="K20874">
        <v>0</v>
      </c>
      <c r="L20874" s="6">
        <v>51269183</v>
      </c>
      <c r="M20874" s="6"/>
      <c r="N20874" s="7">
        <v>43989</v>
      </c>
    </row>
    <row r="20875" spans="1:14" hidden="1" x14ac:dyDescent="0.25">
      <c r="A20875" t="s">
        <v>13</v>
      </c>
      <c r="B20875" t="s">
        <v>67</v>
      </c>
      <c r="C20875" s="7">
        <v>43990</v>
      </c>
      <c r="D20875">
        <v>11852</v>
      </c>
      <c r="E20875">
        <v>38</v>
      </c>
      <c r="F20875">
        <v>274</v>
      </c>
      <c r="G20875">
        <v>1</v>
      </c>
      <c r="H20875">
        <v>231.172</v>
      </c>
      <c r="I20875">
        <v>0.74099999999999999</v>
      </c>
      <c r="J20875">
        <v>5.3440000000000003</v>
      </c>
      <c r="K20875">
        <v>0.02</v>
      </c>
      <c r="L20875" s="6">
        <v>51269183</v>
      </c>
      <c r="M20875" s="6"/>
      <c r="N20875" s="7">
        <v>43990</v>
      </c>
    </row>
    <row r="20876" spans="1:14" hidden="1" x14ac:dyDescent="0.25">
      <c r="A20876" t="s">
        <v>13</v>
      </c>
      <c r="B20876" t="s">
        <v>67</v>
      </c>
      <c r="C20876" s="7">
        <v>43991</v>
      </c>
      <c r="D20876">
        <v>11902</v>
      </c>
      <c r="E20876">
        <v>50</v>
      </c>
      <c r="F20876">
        <v>276</v>
      </c>
      <c r="G20876">
        <v>2</v>
      </c>
      <c r="H20876">
        <v>232.14699999999999</v>
      </c>
      <c r="I20876">
        <v>0.97499999999999998</v>
      </c>
      <c r="J20876">
        <v>5.383</v>
      </c>
      <c r="K20876">
        <v>3.9E-2</v>
      </c>
      <c r="L20876" s="6">
        <v>51269183</v>
      </c>
      <c r="M20876" s="6"/>
      <c r="N20876" s="7">
        <v>43991</v>
      </c>
    </row>
    <row r="20877" spans="1:14" hidden="1" x14ac:dyDescent="0.25">
      <c r="A20877" t="s">
        <v>13</v>
      </c>
      <c r="B20877" t="s">
        <v>67</v>
      </c>
      <c r="C20877" s="7">
        <v>43992</v>
      </c>
      <c r="D20877">
        <v>11947</v>
      </c>
      <c r="E20877">
        <v>45</v>
      </c>
      <c r="F20877">
        <v>276</v>
      </c>
      <c r="G20877">
        <v>0</v>
      </c>
      <c r="H20877">
        <v>233.02500000000001</v>
      </c>
      <c r="I20877">
        <v>0.878</v>
      </c>
      <c r="J20877">
        <v>5.383</v>
      </c>
      <c r="K20877">
        <v>0</v>
      </c>
      <c r="L20877" s="6">
        <v>51269183</v>
      </c>
      <c r="M20877" s="6"/>
      <c r="N20877" s="7">
        <v>43992</v>
      </c>
    </row>
    <row r="20878" spans="1:14" hidden="1" x14ac:dyDescent="0.25">
      <c r="A20878" t="s">
        <v>13</v>
      </c>
      <c r="B20878" t="s">
        <v>67</v>
      </c>
      <c r="C20878" s="7">
        <v>43993</v>
      </c>
      <c r="D20878">
        <v>12003</v>
      </c>
      <c r="E20878">
        <v>56</v>
      </c>
      <c r="F20878">
        <v>277</v>
      </c>
      <c r="G20878">
        <v>1</v>
      </c>
      <c r="H20878">
        <v>234.11699999999999</v>
      </c>
      <c r="I20878">
        <v>1.0920000000000001</v>
      </c>
      <c r="J20878">
        <v>5.4029999999999996</v>
      </c>
      <c r="K20878">
        <v>0.02</v>
      </c>
      <c r="L20878" s="6">
        <v>51269183</v>
      </c>
      <c r="M20878" s="6"/>
      <c r="N20878" s="7">
        <v>43993</v>
      </c>
    </row>
    <row r="20879" spans="1:14" hidden="1" x14ac:dyDescent="0.25">
      <c r="A20879" t="s">
        <v>13</v>
      </c>
      <c r="B20879" t="s">
        <v>67</v>
      </c>
      <c r="C20879" s="7">
        <v>43994</v>
      </c>
      <c r="D20879">
        <v>12051</v>
      </c>
      <c r="E20879">
        <v>48</v>
      </c>
      <c r="F20879">
        <v>277</v>
      </c>
      <c r="G20879">
        <v>0</v>
      </c>
      <c r="H20879">
        <v>235.053</v>
      </c>
      <c r="I20879">
        <v>0.93600000000000005</v>
      </c>
      <c r="J20879">
        <v>5.4029999999999996</v>
      </c>
      <c r="K20879">
        <v>0</v>
      </c>
      <c r="L20879" s="6">
        <v>51269183</v>
      </c>
      <c r="M20879" s="6"/>
      <c r="N20879" s="7">
        <v>43994</v>
      </c>
    </row>
    <row r="20880" spans="1:14" hidden="1" x14ac:dyDescent="0.25">
      <c r="A20880" t="s">
        <v>13</v>
      </c>
      <c r="B20880" t="s">
        <v>67</v>
      </c>
      <c r="C20880" s="7">
        <v>43995</v>
      </c>
      <c r="D20880">
        <v>12085</v>
      </c>
      <c r="E20880">
        <v>34</v>
      </c>
      <c r="F20880">
        <v>277</v>
      </c>
      <c r="G20880">
        <v>0</v>
      </c>
      <c r="H20880">
        <v>235.71700000000001</v>
      </c>
      <c r="I20880">
        <v>0.66300000000000003</v>
      </c>
      <c r="J20880">
        <v>5.4029999999999996</v>
      </c>
      <c r="K20880">
        <v>0</v>
      </c>
      <c r="L20880" s="6">
        <v>51269183</v>
      </c>
      <c r="M20880" s="6"/>
      <c r="N20880" s="7">
        <v>43995</v>
      </c>
    </row>
    <row r="20881" spans="1:14" hidden="1" x14ac:dyDescent="0.25">
      <c r="A20881" t="s">
        <v>13</v>
      </c>
      <c r="B20881" t="s">
        <v>67</v>
      </c>
      <c r="C20881" s="7">
        <v>43996</v>
      </c>
      <c r="D20881">
        <v>12121</v>
      </c>
      <c r="E20881">
        <v>36</v>
      </c>
      <c r="F20881">
        <v>277</v>
      </c>
      <c r="G20881">
        <v>0</v>
      </c>
      <c r="H20881">
        <v>236.41900000000001</v>
      </c>
      <c r="I20881">
        <v>0.70199999999999996</v>
      </c>
      <c r="J20881">
        <v>5.4029999999999996</v>
      </c>
      <c r="K20881">
        <v>0</v>
      </c>
      <c r="L20881" s="6">
        <v>51269183</v>
      </c>
      <c r="M20881" s="6"/>
      <c r="N20881" s="7">
        <v>43996</v>
      </c>
    </row>
    <row r="20882" spans="1:14" hidden="1" x14ac:dyDescent="0.25">
      <c r="A20882" t="s">
        <v>13</v>
      </c>
      <c r="B20882" t="s">
        <v>67</v>
      </c>
      <c r="C20882" s="7">
        <v>43997</v>
      </c>
      <c r="D20882">
        <v>12155</v>
      </c>
      <c r="E20882">
        <v>34</v>
      </c>
      <c r="F20882">
        <v>278</v>
      </c>
      <c r="G20882">
        <v>1</v>
      </c>
      <c r="H20882">
        <v>237.08199999999999</v>
      </c>
      <c r="I20882">
        <v>0.66300000000000003</v>
      </c>
      <c r="J20882">
        <v>5.4219999999999997</v>
      </c>
      <c r="K20882">
        <v>0.02</v>
      </c>
      <c r="L20882" s="6">
        <v>51269183</v>
      </c>
      <c r="M20882" s="6"/>
      <c r="N20882" s="7">
        <v>43997</v>
      </c>
    </row>
    <row r="20883" spans="1:14" hidden="1" x14ac:dyDescent="0.25">
      <c r="A20883" t="s">
        <v>13</v>
      </c>
      <c r="B20883" t="s">
        <v>67</v>
      </c>
      <c r="C20883" s="7">
        <v>43998</v>
      </c>
      <c r="D20883">
        <v>12198</v>
      </c>
      <c r="E20883">
        <v>43</v>
      </c>
      <c r="F20883">
        <v>279</v>
      </c>
      <c r="G20883">
        <v>1</v>
      </c>
      <c r="H20883">
        <v>237.92099999999999</v>
      </c>
      <c r="I20883">
        <v>0.83899999999999997</v>
      </c>
      <c r="J20883">
        <v>5.4420000000000002</v>
      </c>
      <c r="K20883">
        <v>0.02</v>
      </c>
      <c r="L20883" s="6">
        <v>51269183</v>
      </c>
      <c r="M20883" s="6"/>
      <c r="N20883" s="7">
        <v>43998</v>
      </c>
    </row>
    <row r="20884" spans="1:14" hidden="1" x14ac:dyDescent="0.25">
      <c r="A20884" t="s">
        <v>13</v>
      </c>
      <c r="B20884" t="s">
        <v>67</v>
      </c>
      <c r="C20884" s="7">
        <v>43999</v>
      </c>
      <c r="D20884">
        <v>12257</v>
      </c>
      <c r="E20884">
        <v>59</v>
      </c>
      <c r="F20884">
        <v>280</v>
      </c>
      <c r="G20884">
        <v>1</v>
      </c>
      <c r="H20884">
        <v>239.071</v>
      </c>
      <c r="I20884">
        <v>1.151</v>
      </c>
      <c r="J20884">
        <v>5.4610000000000003</v>
      </c>
      <c r="K20884">
        <v>0.02</v>
      </c>
      <c r="L20884" s="6">
        <v>51269183</v>
      </c>
      <c r="M20884" s="6"/>
      <c r="N20884" s="7">
        <v>43999</v>
      </c>
    </row>
    <row r="20885" spans="1:14" hidden="1" x14ac:dyDescent="0.25">
      <c r="A20885" t="s">
        <v>13</v>
      </c>
      <c r="B20885" t="s">
        <v>67</v>
      </c>
      <c r="C20885" s="7">
        <v>44000</v>
      </c>
      <c r="D20885">
        <v>12306</v>
      </c>
      <c r="E20885">
        <v>49</v>
      </c>
      <c r="F20885">
        <v>280</v>
      </c>
      <c r="G20885">
        <v>0</v>
      </c>
      <c r="H20885">
        <v>240.02699999999999</v>
      </c>
      <c r="I20885">
        <v>0.95599999999999996</v>
      </c>
      <c r="J20885">
        <v>5.4610000000000003</v>
      </c>
      <c r="K20885">
        <v>0</v>
      </c>
      <c r="L20885" s="6">
        <v>51269183</v>
      </c>
      <c r="M20885" s="6"/>
      <c r="N20885" s="7">
        <v>44000</v>
      </c>
    </row>
    <row r="20886" spans="1:14" hidden="1" x14ac:dyDescent="0.25">
      <c r="A20886" t="s">
        <v>13</v>
      </c>
      <c r="B20886" t="s">
        <v>67</v>
      </c>
      <c r="C20886" s="7">
        <v>44001</v>
      </c>
      <c r="D20886">
        <v>12373</v>
      </c>
      <c r="E20886">
        <v>67</v>
      </c>
      <c r="F20886">
        <v>280</v>
      </c>
      <c r="G20886">
        <v>0</v>
      </c>
      <c r="H20886">
        <v>241.334</v>
      </c>
      <c r="I20886">
        <v>1.3069999999999999</v>
      </c>
      <c r="J20886">
        <v>5.4610000000000003</v>
      </c>
      <c r="K20886">
        <v>0</v>
      </c>
      <c r="L20886" s="6">
        <v>51269183</v>
      </c>
      <c r="M20886" s="6"/>
      <c r="N20886" s="7">
        <v>44001</v>
      </c>
    </row>
    <row r="20887" spans="1:14" hidden="1" x14ac:dyDescent="0.25">
      <c r="A20887" t="s">
        <v>13</v>
      </c>
      <c r="B20887" t="s">
        <v>67</v>
      </c>
      <c r="C20887" s="7">
        <v>44002</v>
      </c>
      <c r="D20887">
        <v>12421</v>
      </c>
      <c r="E20887">
        <v>48</v>
      </c>
      <c r="F20887">
        <v>280</v>
      </c>
      <c r="G20887">
        <v>0</v>
      </c>
      <c r="H20887">
        <v>242.27</v>
      </c>
      <c r="I20887">
        <v>0.93600000000000005</v>
      </c>
      <c r="J20887">
        <v>5.4610000000000003</v>
      </c>
      <c r="K20887">
        <v>0</v>
      </c>
      <c r="L20887" s="6">
        <v>51269183</v>
      </c>
      <c r="M20887" s="6"/>
      <c r="N20887" s="7">
        <v>44002</v>
      </c>
    </row>
    <row r="20888" spans="1:14" hidden="1" x14ac:dyDescent="0.25">
      <c r="A20888" t="s">
        <v>13</v>
      </c>
      <c r="B20888" t="s">
        <v>67</v>
      </c>
      <c r="C20888" s="7">
        <v>44003</v>
      </c>
      <c r="D20888">
        <v>12438</v>
      </c>
      <c r="E20888">
        <v>17</v>
      </c>
      <c r="F20888">
        <v>280</v>
      </c>
      <c r="G20888">
        <v>0</v>
      </c>
      <c r="H20888">
        <v>242.602</v>
      </c>
      <c r="I20888">
        <v>0.33200000000000002</v>
      </c>
      <c r="J20888">
        <v>5.4610000000000003</v>
      </c>
      <c r="K20888">
        <v>0</v>
      </c>
      <c r="L20888" s="6">
        <v>51269183</v>
      </c>
      <c r="M20888" s="6"/>
      <c r="N20888" s="7">
        <v>44003</v>
      </c>
    </row>
    <row r="20889" spans="1:14" hidden="1" x14ac:dyDescent="0.25">
      <c r="A20889" t="s">
        <v>13</v>
      </c>
      <c r="B20889" t="s">
        <v>67</v>
      </c>
      <c r="C20889" s="7">
        <v>44004</v>
      </c>
      <c r="D20889">
        <v>12484</v>
      </c>
      <c r="E20889">
        <v>46</v>
      </c>
      <c r="F20889">
        <v>281</v>
      </c>
      <c r="G20889">
        <v>1</v>
      </c>
      <c r="H20889">
        <v>243.499</v>
      </c>
      <c r="I20889">
        <v>0.89700000000000002</v>
      </c>
      <c r="J20889">
        <v>5.4809999999999999</v>
      </c>
      <c r="K20889">
        <v>0.02</v>
      </c>
      <c r="L20889" s="6">
        <v>51269183</v>
      </c>
      <c r="M20889" s="6"/>
      <c r="N20889" s="7">
        <v>44004</v>
      </c>
    </row>
    <row r="20890" spans="1:14" hidden="1" x14ac:dyDescent="0.25">
      <c r="A20890" t="s">
        <v>13</v>
      </c>
      <c r="B20890" t="s">
        <v>67</v>
      </c>
      <c r="C20890" s="7">
        <v>44005</v>
      </c>
      <c r="D20890">
        <v>12535</v>
      </c>
      <c r="E20890">
        <v>51</v>
      </c>
      <c r="F20890">
        <v>281</v>
      </c>
      <c r="G20890">
        <v>0</v>
      </c>
      <c r="H20890">
        <v>244.494</v>
      </c>
      <c r="I20890">
        <v>0.995</v>
      </c>
      <c r="J20890">
        <v>5.4809999999999999</v>
      </c>
      <c r="K20890">
        <v>0</v>
      </c>
      <c r="L20890" s="6">
        <v>51269183</v>
      </c>
      <c r="M20890" s="6"/>
      <c r="N20890" s="7">
        <v>44005</v>
      </c>
    </row>
    <row r="20891" spans="1:14" hidden="1" x14ac:dyDescent="0.25">
      <c r="A20891" t="s">
        <v>13</v>
      </c>
      <c r="B20891" t="s">
        <v>67</v>
      </c>
      <c r="C20891" s="7">
        <v>44006</v>
      </c>
      <c r="D20891">
        <v>12563</v>
      </c>
      <c r="E20891">
        <v>28</v>
      </c>
      <c r="F20891">
        <v>282</v>
      </c>
      <c r="G20891">
        <v>1</v>
      </c>
      <c r="H20891">
        <v>245.04</v>
      </c>
      <c r="I20891">
        <v>0.54600000000000004</v>
      </c>
      <c r="J20891">
        <v>5.5</v>
      </c>
      <c r="K20891">
        <v>0.02</v>
      </c>
      <c r="L20891" s="6">
        <v>51269183</v>
      </c>
      <c r="M20891" s="6"/>
      <c r="N20891" s="7">
        <v>44006</v>
      </c>
    </row>
    <row r="20892" spans="1:14" hidden="1" x14ac:dyDescent="0.25">
      <c r="A20892" t="s">
        <v>13</v>
      </c>
      <c r="B20892" t="s">
        <v>67</v>
      </c>
      <c r="C20892" s="7">
        <v>44007</v>
      </c>
      <c r="D20892">
        <v>12602</v>
      </c>
      <c r="E20892">
        <v>39</v>
      </c>
      <c r="F20892">
        <v>282</v>
      </c>
      <c r="G20892">
        <v>0</v>
      </c>
      <c r="H20892">
        <v>245.80099999999999</v>
      </c>
      <c r="I20892">
        <v>0.76100000000000001</v>
      </c>
      <c r="J20892">
        <v>5.5</v>
      </c>
      <c r="K20892">
        <v>0</v>
      </c>
      <c r="L20892" s="6">
        <v>51269183</v>
      </c>
      <c r="M20892" s="6"/>
      <c r="N20892" s="7">
        <v>44007</v>
      </c>
    </row>
    <row r="20893" spans="1:14" hidden="1" x14ac:dyDescent="0.25">
      <c r="A20893" t="s">
        <v>13</v>
      </c>
      <c r="B20893" t="s">
        <v>67</v>
      </c>
      <c r="C20893" s="7">
        <v>44008</v>
      </c>
      <c r="D20893">
        <v>12653</v>
      </c>
      <c r="E20893">
        <v>51</v>
      </c>
      <c r="F20893">
        <v>282</v>
      </c>
      <c r="G20893">
        <v>0</v>
      </c>
      <c r="H20893">
        <v>246.79499999999999</v>
      </c>
      <c r="I20893">
        <v>0.995</v>
      </c>
      <c r="J20893">
        <v>5.5</v>
      </c>
      <c r="K20893">
        <v>0</v>
      </c>
      <c r="L20893" s="6">
        <v>51269183</v>
      </c>
      <c r="M20893" s="6"/>
      <c r="N20893" s="7">
        <v>44008</v>
      </c>
    </row>
    <row r="20894" spans="1:14" hidden="1" x14ac:dyDescent="0.25">
      <c r="A20894" t="s">
        <v>13</v>
      </c>
      <c r="B20894" t="s">
        <v>67</v>
      </c>
      <c r="C20894" s="7">
        <v>44009</v>
      </c>
      <c r="D20894">
        <v>12715</v>
      </c>
      <c r="E20894">
        <v>62</v>
      </c>
      <c r="F20894">
        <v>282</v>
      </c>
      <c r="G20894">
        <v>0</v>
      </c>
      <c r="H20894">
        <v>248.005</v>
      </c>
      <c r="I20894">
        <v>1.2090000000000001</v>
      </c>
      <c r="J20894">
        <v>5.5</v>
      </c>
      <c r="K20894">
        <v>0</v>
      </c>
      <c r="L20894" s="6">
        <v>51269183</v>
      </c>
      <c r="M20894" s="6"/>
      <c r="N20894" s="7">
        <v>44009</v>
      </c>
    </row>
    <row r="20895" spans="1:14" hidden="1" x14ac:dyDescent="0.25">
      <c r="A20895" t="s">
        <v>13</v>
      </c>
      <c r="B20895" t="s">
        <v>67</v>
      </c>
      <c r="C20895" s="7">
        <v>44010</v>
      </c>
      <c r="D20895">
        <v>12757</v>
      </c>
      <c r="E20895">
        <v>42</v>
      </c>
      <c r="F20895">
        <v>282</v>
      </c>
      <c r="G20895">
        <v>0</v>
      </c>
      <c r="H20895">
        <v>248.82400000000001</v>
      </c>
      <c r="I20895">
        <v>0.81899999999999995</v>
      </c>
      <c r="J20895">
        <v>5.5</v>
      </c>
      <c r="K20895">
        <v>0</v>
      </c>
      <c r="L20895" s="6">
        <v>51269183</v>
      </c>
      <c r="M20895" s="6"/>
      <c r="N20895" s="7">
        <v>44010</v>
      </c>
    </row>
    <row r="20896" spans="1:14" hidden="1" x14ac:dyDescent="0.25">
      <c r="A20896" t="s">
        <v>13</v>
      </c>
      <c r="B20896" t="s">
        <v>67</v>
      </c>
      <c r="C20896" s="7">
        <v>44011</v>
      </c>
      <c r="D20896">
        <v>12800</v>
      </c>
      <c r="E20896">
        <v>43</v>
      </c>
      <c r="F20896">
        <v>282</v>
      </c>
      <c r="G20896">
        <v>0</v>
      </c>
      <c r="H20896">
        <v>249.66300000000001</v>
      </c>
      <c r="I20896">
        <v>0.83899999999999997</v>
      </c>
      <c r="J20896">
        <v>5.5</v>
      </c>
      <c r="K20896">
        <v>0</v>
      </c>
      <c r="L20896" s="6">
        <v>51269183</v>
      </c>
      <c r="M20896" s="6"/>
      <c r="N20896" s="7">
        <v>44011</v>
      </c>
    </row>
    <row r="20897" spans="1:14" hidden="1" x14ac:dyDescent="0.25">
      <c r="A20897" t="s">
        <v>13</v>
      </c>
      <c r="B20897" t="s">
        <v>67</v>
      </c>
      <c r="C20897" s="7">
        <v>44012</v>
      </c>
      <c r="D20897">
        <v>12850</v>
      </c>
      <c r="E20897">
        <v>50</v>
      </c>
      <c r="F20897">
        <v>282</v>
      </c>
      <c r="G20897">
        <v>0</v>
      </c>
      <c r="H20897">
        <v>250.63800000000001</v>
      </c>
      <c r="I20897">
        <v>0.97499999999999998</v>
      </c>
      <c r="J20897">
        <v>5.5</v>
      </c>
      <c r="K20897">
        <v>0</v>
      </c>
      <c r="L20897" s="6">
        <v>51269183</v>
      </c>
      <c r="M20897" s="6"/>
      <c r="N20897" s="7">
        <v>44012</v>
      </c>
    </row>
    <row r="20898" spans="1:14" hidden="1" x14ac:dyDescent="0.25">
      <c r="A20898" t="s">
        <v>13</v>
      </c>
      <c r="B20898" t="s">
        <v>67</v>
      </c>
      <c r="C20898" s="7">
        <v>44013</v>
      </c>
      <c r="D20898">
        <v>12904</v>
      </c>
      <c r="E20898">
        <v>54</v>
      </c>
      <c r="F20898">
        <v>282</v>
      </c>
      <c r="G20898">
        <v>0</v>
      </c>
      <c r="H20898">
        <v>251.691</v>
      </c>
      <c r="I20898">
        <v>1.0529999999999999</v>
      </c>
      <c r="J20898">
        <v>5.5</v>
      </c>
      <c r="K20898">
        <v>0</v>
      </c>
      <c r="L20898" s="6">
        <v>51269183</v>
      </c>
      <c r="M20898" s="6"/>
      <c r="N20898" s="7">
        <v>44013</v>
      </c>
    </row>
    <row r="20899" spans="1:14" hidden="1" x14ac:dyDescent="0.25">
      <c r="A20899" t="s">
        <v>13</v>
      </c>
      <c r="B20899" t="s">
        <v>67</v>
      </c>
      <c r="C20899" s="7">
        <v>44014</v>
      </c>
      <c r="D20899">
        <v>12967</v>
      </c>
      <c r="E20899">
        <v>63</v>
      </c>
      <c r="F20899">
        <v>282</v>
      </c>
      <c r="G20899">
        <v>0</v>
      </c>
      <c r="H20899">
        <v>252.92</v>
      </c>
      <c r="I20899">
        <v>1.2290000000000001</v>
      </c>
      <c r="J20899">
        <v>5.5</v>
      </c>
      <c r="K20899">
        <v>0</v>
      </c>
      <c r="L20899" s="6">
        <v>51269183</v>
      </c>
      <c r="M20899" s="6"/>
      <c r="N20899" s="7">
        <v>44014</v>
      </c>
    </row>
    <row r="20900" spans="1:14" hidden="1" x14ac:dyDescent="0.25">
      <c r="A20900" t="s">
        <v>13</v>
      </c>
      <c r="B20900" t="s">
        <v>67</v>
      </c>
      <c r="C20900" s="7">
        <v>44015</v>
      </c>
      <c r="D20900">
        <v>13030</v>
      </c>
      <c r="E20900">
        <v>63</v>
      </c>
      <c r="F20900">
        <v>283</v>
      </c>
      <c r="G20900">
        <v>1</v>
      </c>
      <c r="H20900">
        <v>254.149</v>
      </c>
      <c r="I20900">
        <v>1.2290000000000001</v>
      </c>
      <c r="J20900">
        <v>5.52</v>
      </c>
      <c r="K20900">
        <v>0.02</v>
      </c>
      <c r="L20900" s="6">
        <v>51269183</v>
      </c>
      <c r="M20900" s="6"/>
      <c r="N20900" s="7">
        <v>44015</v>
      </c>
    </row>
    <row r="20901" spans="1:14" hidden="1" x14ac:dyDescent="0.25">
      <c r="A20901" t="s">
        <v>13</v>
      </c>
      <c r="B20901" t="s">
        <v>67</v>
      </c>
      <c r="C20901" s="7">
        <v>44016</v>
      </c>
      <c r="D20901">
        <v>13091</v>
      </c>
      <c r="E20901">
        <v>61</v>
      </c>
      <c r="F20901">
        <v>283</v>
      </c>
      <c r="G20901">
        <v>0</v>
      </c>
      <c r="H20901">
        <v>255.339</v>
      </c>
      <c r="I20901">
        <v>1.19</v>
      </c>
      <c r="J20901">
        <v>5.52</v>
      </c>
      <c r="K20901">
        <v>0</v>
      </c>
      <c r="L20901" s="6">
        <v>51269183</v>
      </c>
      <c r="M20901" s="6"/>
      <c r="N20901" s="7">
        <v>44016</v>
      </c>
    </row>
    <row r="20902" spans="1:14" hidden="1" x14ac:dyDescent="0.25">
      <c r="A20902" t="s">
        <v>13</v>
      </c>
      <c r="B20902" t="s">
        <v>67</v>
      </c>
      <c r="C20902" s="7">
        <v>44017</v>
      </c>
      <c r="D20902">
        <v>13137</v>
      </c>
      <c r="E20902">
        <v>46</v>
      </c>
      <c r="F20902">
        <v>284</v>
      </c>
      <c r="G20902">
        <v>1</v>
      </c>
      <c r="H20902">
        <v>256.23599999999999</v>
      </c>
      <c r="I20902">
        <v>0.89700000000000002</v>
      </c>
      <c r="J20902">
        <v>5.5389999999999997</v>
      </c>
      <c r="K20902">
        <v>0.02</v>
      </c>
      <c r="L20902" s="6">
        <v>51269183</v>
      </c>
      <c r="M20902" s="6"/>
      <c r="N20902" s="7">
        <v>44017</v>
      </c>
    </row>
    <row r="20903" spans="1:14" hidden="1" x14ac:dyDescent="0.25">
      <c r="A20903" t="s">
        <v>13</v>
      </c>
      <c r="B20903" t="s">
        <v>67</v>
      </c>
      <c r="C20903" s="7">
        <v>44018</v>
      </c>
      <c r="D20903">
        <v>13181</v>
      </c>
      <c r="E20903">
        <v>44</v>
      </c>
      <c r="F20903">
        <v>285</v>
      </c>
      <c r="G20903">
        <v>1</v>
      </c>
      <c r="H20903">
        <v>257.09399999999999</v>
      </c>
      <c r="I20903">
        <v>0.85799999999999998</v>
      </c>
      <c r="J20903">
        <v>5.5590000000000002</v>
      </c>
      <c r="K20903">
        <v>0.02</v>
      </c>
      <c r="L20903" s="6">
        <v>51269183</v>
      </c>
      <c r="M20903" s="6"/>
      <c r="N20903" s="7">
        <v>44018</v>
      </c>
    </row>
    <row r="20904" spans="1:14" hidden="1" x14ac:dyDescent="0.25">
      <c r="A20904" t="s">
        <v>13</v>
      </c>
      <c r="B20904" t="s">
        <v>67</v>
      </c>
      <c r="C20904" s="7">
        <v>44019</v>
      </c>
      <c r="D20904">
        <v>13244</v>
      </c>
      <c r="E20904">
        <v>63</v>
      </c>
      <c r="F20904">
        <v>285</v>
      </c>
      <c r="G20904">
        <v>0</v>
      </c>
      <c r="H20904">
        <v>258.32299999999998</v>
      </c>
      <c r="I20904">
        <v>1.2290000000000001</v>
      </c>
      <c r="J20904">
        <v>5.5590000000000002</v>
      </c>
      <c r="K20904">
        <v>0</v>
      </c>
      <c r="L20904" s="6">
        <v>51269183</v>
      </c>
      <c r="M20904" s="6"/>
      <c r="N20904" s="7">
        <v>44019</v>
      </c>
    </row>
    <row r="20905" spans="1:14" hidden="1" x14ac:dyDescent="0.25">
      <c r="A20905" t="s">
        <v>13</v>
      </c>
      <c r="B20905" t="s">
        <v>67</v>
      </c>
      <c r="C20905" s="7">
        <v>44020</v>
      </c>
      <c r="D20905">
        <v>13293</v>
      </c>
      <c r="E20905">
        <v>49</v>
      </c>
      <c r="F20905">
        <v>287</v>
      </c>
      <c r="G20905">
        <v>2</v>
      </c>
      <c r="H20905">
        <v>259.279</v>
      </c>
      <c r="I20905">
        <v>0.95599999999999996</v>
      </c>
      <c r="J20905">
        <v>5.5979999999999999</v>
      </c>
      <c r="K20905">
        <v>3.9E-2</v>
      </c>
      <c r="L20905" s="6">
        <v>51269183</v>
      </c>
      <c r="M20905" s="6"/>
      <c r="N20905" s="7">
        <v>44020</v>
      </c>
    </row>
    <row r="20906" spans="1:14" hidden="1" x14ac:dyDescent="0.25">
      <c r="A20906" t="s">
        <v>13</v>
      </c>
      <c r="B20906" t="s">
        <v>67</v>
      </c>
      <c r="C20906" s="7">
        <v>44021</v>
      </c>
      <c r="D20906">
        <v>13338</v>
      </c>
      <c r="E20906">
        <v>45</v>
      </c>
      <c r="F20906">
        <v>288</v>
      </c>
      <c r="G20906">
        <v>1</v>
      </c>
      <c r="H20906">
        <v>260.15600000000001</v>
      </c>
      <c r="I20906">
        <v>0.878</v>
      </c>
      <c r="J20906">
        <v>5.617</v>
      </c>
      <c r="K20906">
        <v>0.02</v>
      </c>
      <c r="L20906" s="6">
        <v>51269183</v>
      </c>
      <c r="M20906" s="6"/>
      <c r="N20906" s="7">
        <v>44021</v>
      </c>
    </row>
    <row r="20907" spans="1:14" hidden="1" x14ac:dyDescent="0.25">
      <c r="A20907" t="s">
        <v>13</v>
      </c>
      <c r="B20907" t="s">
        <v>67</v>
      </c>
      <c r="C20907" s="7">
        <v>44022</v>
      </c>
      <c r="D20907">
        <v>13373</v>
      </c>
      <c r="E20907">
        <v>35</v>
      </c>
      <c r="F20907">
        <v>288</v>
      </c>
      <c r="G20907">
        <v>0</v>
      </c>
      <c r="H20907">
        <v>260.839</v>
      </c>
      <c r="I20907">
        <v>0.68300000000000005</v>
      </c>
      <c r="J20907">
        <v>5.617</v>
      </c>
      <c r="K20907">
        <v>0</v>
      </c>
      <c r="L20907" s="6">
        <v>51269183</v>
      </c>
      <c r="M20907" s="6"/>
      <c r="N20907" s="7">
        <v>44022</v>
      </c>
    </row>
    <row r="20908" spans="1:14" hidden="1" x14ac:dyDescent="0.25">
      <c r="A20908" t="s">
        <v>13</v>
      </c>
      <c r="B20908" t="s">
        <v>67</v>
      </c>
      <c r="C20908" s="7">
        <v>44023</v>
      </c>
      <c r="D20908">
        <v>13417</v>
      </c>
      <c r="E20908">
        <v>44</v>
      </c>
      <c r="F20908">
        <v>289</v>
      </c>
      <c r="G20908">
        <v>1</v>
      </c>
      <c r="H20908">
        <v>261.697</v>
      </c>
      <c r="I20908">
        <v>0.85799999999999998</v>
      </c>
      <c r="J20908">
        <v>5.6369999999999996</v>
      </c>
      <c r="K20908">
        <v>0.02</v>
      </c>
      <c r="L20908" s="6">
        <v>51269183</v>
      </c>
      <c r="M20908" s="6"/>
      <c r="N20908" s="7">
        <v>44023</v>
      </c>
    </row>
    <row r="20909" spans="1:14" hidden="1" x14ac:dyDescent="0.25">
      <c r="A20909" t="s">
        <v>13</v>
      </c>
      <c r="B20909" t="s">
        <v>67</v>
      </c>
      <c r="C20909" s="7">
        <v>44024</v>
      </c>
      <c r="D20909">
        <v>13479</v>
      </c>
      <c r="E20909">
        <v>62</v>
      </c>
      <c r="F20909">
        <v>289</v>
      </c>
      <c r="G20909">
        <v>0</v>
      </c>
      <c r="H20909">
        <v>262.90600000000001</v>
      </c>
      <c r="I20909">
        <v>1.2090000000000001</v>
      </c>
      <c r="J20909">
        <v>5.6369999999999996</v>
      </c>
      <c r="K20909">
        <v>0</v>
      </c>
      <c r="L20909" s="6">
        <v>51269183</v>
      </c>
      <c r="M20909" s="6"/>
      <c r="N20909" s="7">
        <v>44024</v>
      </c>
    </row>
    <row r="20910" spans="1:14" hidden="1" x14ac:dyDescent="0.25">
      <c r="A20910" t="s">
        <v>13</v>
      </c>
      <c r="B20910" t="s">
        <v>67</v>
      </c>
      <c r="C20910" s="7">
        <v>44025</v>
      </c>
      <c r="D20910">
        <v>13512</v>
      </c>
      <c r="E20910">
        <v>33</v>
      </c>
      <c r="F20910">
        <v>289</v>
      </c>
      <c r="G20910">
        <v>0</v>
      </c>
      <c r="H20910">
        <v>263.55</v>
      </c>
      <c r="I20910">
        <v>0.64400000000000002</v>
      </c>
      <c r="J20910">
        <v>5.6369999999999996</v>
      </c>
      <c r="K20910">
        <v>0</v>
      </c>
      <c r="L20910" s="6">
        <v>51269183</v>
      </c>
      <c r="M20910" s="6"/>
      <c r="N20910" s="7">
        <v>44025</v>
      </c>
    </row>
    <row r="20911" spans="1:14" hidden="1" x14ac:dyDescent="0.25">
      <c r="A20911" t="s">
        <v>13</v>
      </c>
      <c r="B20911" t="s">
        <v>67</v>
      </c>
      <c r="C20911" s="7">
        <v>44026</v>
      </c>
      <c r="D20911">
        <v>13551</v>
      </c>
      <c r="E20911">
        <v>39</v>
      </c>
      <c r="F20911">
        <v>289</v>
      </c>
      <c r="G20911">
        <v>0</v>
      </c>
      <c r="H20911">
        <v>264.31099999999998</v>
      </c>
      <c r="I20911">
        <v>0.76100000000000001</v>
      </c>
      <c r="J20911">
        <v>5.6369999999999996</v>
      </c>
      <c r="K20911">
        <v>0</v>
      </c>
      <c r="L20911" s="6">
        <v>51269183</v>
      </c>
      <c r="M20911" s="6"/>
      <c r="N20911" s="7">
        <v>44026</v>
      </c>
    </row>
    <row r="20912" spans="1:14" hidden="1" x14ac:dyDescent="0.25">
      <c r="A20912" t="s">
        <v>13</v>
      </c>
      <c r="B20912" t="s">
        <v>67</v>
      </c>
      <c r="C20912" s="7">
        <v>44027</v>
      </c>
      <c r="D20912">
        <v>13612</v>
      </c>
      <c r="E20912">
        <v>61</v>
      </c>
      <c r="F20912">
        <v>291</v>
      </c>
      <c r="G20912">
        <v>2</v>
      </c>
      <c r="H20912">
        <v>265.50099999999998</v>
      </c>
      <c r="I20912">
        <v>1.19</v>
      </c>
      <c r="J20912">
        <v>5.6760000000000002</v>
      </c>
      <c r="K20912">
        <v>3.9E-2</v>
      </c>
      <c r="L20912" s="6">
        <v>51269183</v>
      </c>
      <c r="M20912" s="6"/>
      <c r="N20912" s="7">
        <v>44027</v>
      </c>
    </row>
    <row r="20913" spans="1:14" hidden="1" x14ac:dyDescent="0.25">
      <c r="A20913" t="s">
        <v>13</v>
      </c>
      <c r="B20913" t="s">
        <v>67</v>
      </c>
      <c r="C20913" s="7">
        <v>44028</v>
      </c>
      <c r="D20913">
        <v>13672</v>
      </c>
      <c r="E20913">
        <v>60</v>
      </c>
      <c r="F20913">
        <v>293</v>
      </c>
      <c r="G20913">
        <v>2</v>
      </c>
      <c r="H20913">
        <v>266.67099999999999</v>
      </c>
      <c r="I20913">
        <v>1.17</v>
      </c>
      <c r="J20913">
        <v>5.7149999999999999</v>
      </c>
      <c r="K20913">
        <v>3.9E-2</v>
      </c>
      <c r="L20913" s="6">
        <v>51269183</v>
      </c>
      <c r="M20913" s="6"/>
      <c r="N20913" s="7">
        <v>44028</v>
      </c>
    </row>
    <row r="20914" spans="1:14" hidden="1" x14ac:dyDescent="0.25">
      <c r="A20914" t="s">
        <v>13</v>
      </c>
      <c r="B20914" t="s">
        <v>67</v>
      </c>
      <c r="C20914" s="7">
        <v>44029</v>
      </c>
      <c r="D20914">
        <v>13711</v>
      </c>
      <c r="E20914">
        <v>39</v>
      </c>
      <c r="F20914">
        <v>294</v>
      </c>
      <c r="G20914">
        <v>1</v>
      </c>
      <c r="H20914">
        <v>267.43200000000002</v>
      </c>
      <c r="I20914">
        <v>0.76100000000000001</v>
      </c>
      <c r="J20914">
        <v>5.734</v>
      </c>
      <c r="K20914">
        <v>0.02</v>
      </c>
      <c r="L20914" s="6">
        <v>51269183</v>
      </c>
      <c r="M20914" s="6"/>
      <c r="N20914" s="7">
        <v>44029</v>
      </c>
    </row>
    <row r="20915" spans="1:14" hidden="1" x14ac:dyDescent="0.25">
      <c r="A20915" t="s">
        <v>13</v>
      </c>
      <c r="B20915" t="s">
        <v>67</v>
      </c>
      <c r="C20915" s="7">
        <v>44030</v>
      </c>
      <c r="D20915">
        <v>13745</v>
      </c>
      <c r="E20915">
        <v>34</v>
      </c>
      <c r="F20915">
        <v>295</v>
      </c>
      <c r="G20915">
        <v>1</v>
      </c>
      <c r="H20915">
        <v>268.09500000000003</v>
      </c>
      <c r="I20915">
        <v>0.66300000000000003</v>
      </c>
      <c r="J20915">
        <v>5.7539999999999996</v>
      </c>
      <c r="K20915">
        <v>0.02</v>
      </c>
      <c r="L20915" s="6">
        <v>51269183</v>
      </c>
      <c r="M20915" s="6"/>
      <c r="N20915" s="7">
        <v>44030</v>
      </c>
    </row>
    <row r="20916" spans="1:14" hidden="1" x14ac:dyDescent="0.25">
      <c r="A20916" t="s">
        <v>13</v>
      </c>
      <c r="B20916" t="s">
        <v>67</v>
      </c>
      <c r="C20916" s="7">
        <v>44031</v>
      </c>
      <c r="D20916">
        <v>13771</v>
      </c>
      <c r="E20916">
        <v>26</v>
      </c>
      <c r="F20916">
        <v>296</v>
      </c>
      <c r="G20916">
        <v>1</v>
      </c>
      <c r="H20916">
        <v>268.60199999999998</v>
      </c>
      <c r="I20916">
        <v>0.50700000000000001</v>
      </c>
      <c r="J20916">
        <v>5.7729999999999997</v>
      </c>
      <c r="K20916">
        <v>0.02</v>
      </c>
      <c r="L20916" s="6">
        <v>51269183</v>
      </c>
      <c r="M20916" s="6"/>
      <c r="N20916" s="7">
        <v>44031</v>
      </c>
    </row>
    <row r="20917" spans="1:14" hidden="1" x14ac:dyDescent="0.25">
      <c r="A20917" t="s">
        <v>13</v>
      </c>
      <c r="B20917" t="s">
        <v>67</v>
      </c>
      <c r="C20917" s="7">
        <v>44032</v>
      </c>
      <c r="D20917">
        <v>13816</v>
      </c>
      <c r="E20917">
        <v>45</v>
      </c>
      <c r="F20917">
        <v>296</v>
      </c>
      <c r="G20917">
        <v>0</v>
      </c>
      <c r="H20917">
        <v>269.48</v>
      </c>
      <c r="I20917">
        <v>0.878</v>
      </c>
      <c r="J20917">
        <v>5.7729999999999997</v>
      </c>
      <c r="K20917">
        <v>0</v>
      </c>
      <c r="L20917" s="6">
        <v>51269183</v>
      </c>
      <c r="M20917" s="6"/>
      <c r="N20917" s="7">
        <v>44032</v>
      </c>
    </row>
    <row r="20918" spans="1:14" hidden="1" x14ac:dyDescent="0.25">
      <c r="A20918" t="s">
        <v>13</v>
      </c>
      <c r="B20918" t="s">
        <v>67</v>
      </c>
      <c r="C20918" s="7">
        <v>44033</v>
      </c>
      <c r="D20918">
        <v>13879</v>
      </c>
      <c r="E20918">
        <v>63</v>
      </c>
      <c r="F20918">
        <v>297</v>
      </c>
      <c r="G20918">
        <v>1</v>
      </c>
      <c r="H20918">
        <v>270.70800000000003</v>
      </c>
      <c r="I20918">
        <v>1.2290000000000001</v>
      </c>
      <c r="J20918">
        <v>5.7930000000000001</v>
      </c>
      <c r="K20918">
        <v>0.02</v>
      </c>
      <c r="L20918" s="6">
        <v>51269183</v>
      </c>
      <c r="M20918" s="6"/>
      <c r="N20918" s="7">
        <v>44033</v>
      </c>
    </row>
    <row r="20919" spans="1:14" hidden="1" x14ac:dyDescent="0.25">
      <c r="A20919" t="s">
        <v>13</v>
      </c>
      <c r="B20919" t="s">
        <v>67</v>
      </c>
      <c r="C20919" s="7">
        <v>44034</v>
      </c>
      <c r="D20919">
        <v>13938</v>
      </c>
      <c r="E20919">
        <v>59</v>
      </c>
      <c r="F20919">
        <v>297</v>
      </c>
      <c r="G20919">
        <v>0</v>
      </c>
      <c r="H20919">
        <v>271.85899999999998</v>
      </c>
      <c r="I20919">
        <v>1.151</v>
      </c>
      <c r="J20919">
        <v>5.7930000000000001</v>
      </c>
      <c r="K20919">
        <v>0</v>
      </c>
      <c r="L20919" s="6">
        <v>51269183</v>
      </c>
      <c r="M20919" s="6"/>
      <c r="N20919" s="7">
        <v>44034</v>
      </c>
    </row>
    <row r="20920" spans="1:14" hidden="1" x14ac:dyDescent="0.25">
      <c r="A20920" t="s">
        <v>13</v>
      </c>
      <c r="B20920" t="s">
        <v>67</v>
      </c>
      <c r="C20920" s="7">
        <v>44035</v>
      </c>
      <c r="D20920">
        <v>13979</v>
      </c>
      <c r="E20920">
        <v>41</v>
      </c>
      <c r="F20920">
        <v>298</v>
      </c>
      <c r="G20920">
        <v>1</v>
      </c>
      <c r="H20920">
        <v>272.65899999999999</v>
      </c>
      <c r="I20920">
        <v>0.8</v>
      </c>
      <c r="J20920">
        <v>5.8120000000000003</v>
      </c>
      <c r="K20920">
        <v>0.02</v>
      </c>
      <c r="L20920" s="6">
        <v>51269183</v>
      </c>
      <c r="M20920" s="6"/>
      <c r="N20920" s="7">
        <v>44035</v>
      </c>
    </row>
    <row r="20921" spans="1:14" hidden="1" x14ac:dyDescent="0.25">
      <c r="A20921" t="s">
        <v>13</v>
      </c>
      <c r="B20921" t="s">
        <v>67</v>
      </c>
      <c r="C20921" s="7">
        <v>44036</v>
      </c>
      <c r="D20921">
        <v>14092</v>
      </c>
      <c r="E20921">
        <v>113</v>
      </c>
      <c r="F20921">
        <v>298</v>
      </c>
      <c r="G20921">
        <v>0</v>
      </c>
      <c r="H20921">
        <v>274.863</v>
      </c>
      <c r="I20921">
        <v>2.2040000000000002</v>
      </c>
      <c r="J20921">
        <v>5.8120000000000003</v>
      </c>
      <c r="K20921">
        <v>0</v>
      </c>
      <c r="L20921" s="6">
        <v>51269183</v>
      </c>
      <c r="M20921" s="6"/>
      <c r="N20921" s="7">
        <v>44036</v>
      </c>
    </row>
    <row r="20922" spans="1:14" hidden="1" x14ac:dyDescent="0.25">
      <c r="A20922" t="s">
        <v>13</v>
      </c>
      <c r="B20922" t="s">
        <v>67</v>
      </c>
      <c r="C20922" s="7">
        <v>44037</v>
      </c>
      <c r="D20922">
        <v>14150</v>
      </c>
      <c r="E20922">
        <v>58</v>
      </c>
      <c r="F20922">
        <v>298</v>
      </c>
      <c r="G20922">
        <v>0</v>
      </c>
      <c r="H20922">
        <v>275.99400000000003</v>
      </c>
      <c r="I20922">
        <v>1.131</v>
      </c>
      <c r="J20922">
        <v>5.8120000000000003</v>
      </c>
      <c r="K20922">
        <v>0</v>
      </c>
      <c r="L20922" s="6">
        <v>51269183</v>
      </c>
      <c r="M20922" s="6"/>
      <c r="N20922" s="7">
        <v>44037</v>
      </c>
    </row>
    <row r="20923" spans="1:14" hidden="1" x14ac:dyDescent="0.25">
      <c r="A20923" t="s">
        <v>13</v>
      </c>
      <c r="B20923" t="s">
        <v>67</v>
      </c>
      <c r="C20923" s="7">
        <v>44038</v>
      </c>
      <c r="D20923">
        <v>14175</v>
      </c>
      <c r="E20923">
        <v>25</v>
      </c>
      <c r="F20923">
        <v>299</v>
      </c>
      <c r="G20923">
        <v>1</v>
      </c>
      <c r="H20923">
        <v>276.48200000000003</v>
      </c>
      <c r="I20923">
        <v>0.48799999999999999</v>
      </c>
      <c r="J20923">
        <v>5.8319999999999999</v>
      </c>
      <c r="K20923">
        <v>0.02</v>
      </c>
      <c r="L20923" s="6">
        <v>51269183</v>
      </c>
      <c r="M20923" s="6"/>
      <c r="N20923" s="7">
        <v>44038</v>
      </c>
    </row>
    <row r="20924" spans="1:14" hidden="1" x14ac:dyDescent="0.25">
      <c r="A20924" t="s">
        <v>13</v>
      </c>
      <c r="B20924" t="s">
        <v>67</v>
      </c>
      <c r="C20924" s="7">
        <v>44039</v>
      </c>
      <c r="D20924">
        <v>14203</v>
      </c>
      <c r="E20924">
        <v>28</v>
      </c>
      <c r="F20924">
        <v>300</v>
      </c>
      <c r="G20924">
        <v>1</v>
      </c>
      <c r="H20924">
        <v>277.02800000000002</v>
      </c>
      <c r="I20924">
        <v>0.54600000000000004</v>
      </c>
      <c r="J20924">
        <v>5.851</v>
      </c>
      <c r="K20924">
        <v>0.02</v>
      </c>
      <c r="L20924" s="6">
        <v>51269183</v>
      </c>
      <c r="M20924" s="6"/>
      <c r="N20924" s="7">
        <v>44039</v>
      </c>
    </row>
    <row r="20925" spans="1:14" hidden="1" x14ac:dyDescent="0.25">
      <c r="A20925" t="s">
        <v>13</v>
      </c>
      <c r="B20925" t="s">
        <v>67</v>
      </c>
      <c r="C20925" s="7">
        <v>44040</v>
      </c>
      <c r="D20925">
        <v>14251</v>
      </c>
      <c r="E20925">
        <v>48</v>
      </c>
      <c r="F20925">
        <v>300</v>
      </c>
      <c r="G20925">
        <v>0</v>
      </c>
      <c r="H20925">
        <v>277.964</v>
      </c>
      <c r="I20925">
        <v>0.93600000000000005</v>
      </c>
      <c r="J20925">
        <v>5.851</v>
      </c>
      <c r="K20925">
        <v>0</v>
      </c>
      <c r="L20925" s="6">
        <v>51269183</v>
      </c>
      <c r="M20925" s="6"/>
      <c r="N20925" s="7">
        <v>44040</v>
      </c>
    </row>
    <row r="20926" spans="1:14" hidden="1" x14ac:dyDescent="0.25">
      <c r="A20926" t="s">
        <v>13</v>
      </c>
      <c r="B20926" t="s">
        <v>67</v>
      </c>
      <c r="C20926" s="7">
        <v>44041</v>
      </c>
      <c r="D20926">
        <v>14269</v>
      </c>
      <c r="E20926">
        <v>18</v>
      </c>
      <c r="F20926">
        <v>300</v>
      </c>
      <c r="G20926">
        <v>0</v>
      </c>
      <c r="H20926">
        <v>278.315</v>
      </c>
      <c r="I20926">
        <v>0.35099999999999998</v>
      </c>
      <c r="J20926">
        <v>5.851</v>
      </c>
      <c r="K20926">
        <v>0</v>
      </c>
      <c r="L20926" s="6">
        <v>51269183</v>
      </c>
      <c r="M20926" s="6"/>
      <c r="N20926" s="7">
        <v>44041</v>
      </c>
    </row>
    <row r="20927" spans="1:14" hidden="1" x14ac:dyDescent="0.25">
      <c r="A20927" t="s">
        <v>13</v>
      </c>
      <c r="B20927" t="s">
        <v>67</v>
      </c>
      <c r="C20927" s="7">
        <v>44042</v>
      </c>
      <c r="D20927">
        <v>14305</v>
      </c>
      <c r="E20927">
        <v>36</v>
      </c>
      <c r="F20927">
        <v>301</v>
      </c>
      <c r="G20927">
        <v>1</v>
      </c>
      <c r="H20927">
        <v>279.01799999999997</v>
      </c>
      <c r="I20927">
        <v>0.70199999999999996</v>
      </c>
      <c r="J20927">
        <v>5.8710000000000004</v>
      </c>
      <c r="K20927">
        <v>0.02</v>
      </c>
      <c r="L20927" s="6">
        <v>51269183</v>
      </c>
      <c r="M20927" s="6"/>
      <c r="N20927" s="7">
        <v>44042</v>
      </c>
    </row>
    <row r="20928" spans="1:14" hidden="1" x14ac:dyDescent="0.25">
      <c r="A20928" t="s">
        <v>13</v>
      </c>
      <c r="B20928" t="s">
        <v>67</v>
      </c>
      <c r="C20928" s="7">
        <v>44043</v>
      </c>
      <c r="D20928">
        <v>14336</v>
      </c>
      <c r="E20928">
        <v>31</v>
      </c>
      <c r="F20928">
        <v>301</v>
      </c>
      <c r="G20928">
        <v>0</v>
      </c>
      <c r="H20928">
        <v>279.62200000000001</v>
      </c>
      <c r="I20928">
        <v>0.60499999999999998</v>
      </c>
      <c r="J20928">
        <v>5.8710000000000004</v>
      </c>
      <c r="K20928">
        <v>0</v>
      </c>
      <c r="L20928" s="6">
        <v>51269183</v>
      </c>
      <c r="M20928" s="6"/>
      <c r="N20928" s="7">
        <v>44043</v>
      </c>
    </row>
    <row r="20929" spans="1:14" hidden="1" x14ac:dyDescent="0.25">
      <c r="A20929" t="s">
        <v>13</v>
      </c>
      <c r="B20929" t="s">
        <v>67</v>
      </c>
      <c r="C20929" s="7">
        <v>44044</v>
      </c>
      <c r="D20929">
        <v>14366</v>
      </c>
      <c r="E20929">
        <v>30</v>
      </c>
      <c r="F20929">
        <v>301</v>
      </c>
      <c r="G20929">
        <v>0</v>
      </c>
      <c r="H20929">
        <v>280.20699999999999</v>
      </c>
      <c r="I20929">
        <v>0.58499999999999996</v>
      </c>
      <c r="J20929">
        <v>5.8710000000000004</v>
      </c>
      <c r="K20929">
        <v>0</v>
      </c>
      <c r="L20929" s="6">
        <v>51269183</v>
      </c>
      <c r="M20929" s="6"/>
      <c r="N20929" s="7">
        <v>44044</v>
      </c>
    </row>
    <row r="20930" spans="1:14" hidden="1" x14ac:dyDescent="0.25">
      <c r="A20930" t="s">
        <v>13</v>
      </c>
      <c r="B20930" t="s">
        <v>67</v>
      </c>
      <c r="C20930" s="7">
        <v>44045</v>
      </c>
      <c r="D20930">
        <v>14389</v>
      </c>
      <c r="E20930">
        <v>23</v>
      </c>
      <c r="F20930">
        <v>301</v>
      </c>
      <c r="G20930">
        <v>0</v>
      </c>
      <c r="H20930">
        <v>280.65600000000001</v>
      </c>
      <c r="I20930">
        <v>0.44900000000000001</v>
      </c>
      <c r="J20930">
        <v>5.8710000000000004</v>
      </c>
      <c r="K20930">
        <v>0</v>
      </c>
      <c r="L20930" s="6">
        <v>51269183</v>
      </c>
      <c r="M20930" s="6"/>
      <c r="N20930" s="7">
        <v>44045</v>
      </c>
    </row>
    <row r="20931" spans="1:14" hidden="1" x14ac:dyDescent="0.25">
      <c r="A20931" t="s">
        <v>13</v>
      </c>
      <c r="B20931" t="s">
        <v>67</v>
      </c>
      <c r="C20931" s="7">
        <v>44046</v>
      </c>
      <c r="D20931">
        <v>14423</v>
      </c>
      <c r="E20931">
        <v>34</v>
      </c>
      <c r="F20931">
        <v>301</v>
      </c>
      <c r="G20931">
        <v>0</v>
      </c>
      <c r="H20931">
        <v>281.31900000000002</v>
      </c>
      <c r="I20931">
        <v>0.66300000000000003</v>
      </c>
      <c r="J20931">
        <v>5.8710000000000004</v>
      </c>
      <c r="K20931">
        <v>0</v>
      </c>
      <c r="L20931" s="6">
        <v>51269183</v>
      </c>
      <c r="M20931" s="6"/>
      <c r="N20931" s="7">
        <v>44046</v>
      </c>
    </row>
    <row r="20932" spans="1:14" hidden="1" x14ac:dyDescent="0.25">
      <c r="A20932" t="s">
        <v>13</v>
      </c>
      <c r="B20932" t="s">
        <v>67</v>
      </c>
      <c r="C20932" s="7">
        <v>44047</v>
      </c>
      <c r="D20932">
        <v>14456</v>
      </c>
      <c r="E20932">
        <v>33</v>
      </c>
      <c r="F20932">
        <v>302</v>
      </c>
      <c r="G20932">
        <v>1</v>
      </c>
      <c r="H20932">
        <v>281.96300000000002</v>
      </c>
      <c r="I20932">
        <v>0.64400000000000002</v>
      </c>
      <c r="J20932">
        <v>5.89</v>
      </c>
      <c r="K20932">
        <v>0.02</v>
      </c>
      <c r="L20932" s="6">
        <v>51269183</v>
      </c>
      <c r="M20932" s="6"/>
      <c r="N20932" s="7">
        <v>44047</v>
      </c>
    </row>
    <row r="20933" spans="1:14" hidden="1" x14ac:dyDescent="0.25">
      <c r="A20933" t="s">
        <v>13</v>
      </c>
      <c r="B20933" t="s">
        <v>67</v>
      </c>
      <c r="C20933" s="7">
        <v>44048</v>
      </c>
      <c r="D20933">
        <v>14499</v>
      </c>
      <c r="E20933">
        <v>43</v>
      </c>
      <c r="F20933">
        <v>302</v>
      </c>
      <c r="G20933">
        <v>0</v>
      </c>
      <c r="H20933">
        <v>282.80099999999999</v>
      </c>
      <c r="I20933">
        <v>0.83899999999999997</v>
      </c>
      <c r="J20933">
        <v>5.89</v>
      </c>
      <c r="K20933">
        <v>0</v>
      </c>
      <c r="L20933" s="6">
        <v>51269183</v>
      </c>
      <c r="M20933" s="6"/>
      <c r="N20933" s="7">
        <v>44048</v>
      </c>
    </row>
    <row r="20934" spans="1:14" hidden="1" x14ac:dyDescent="0.25">
      <c r="A20934" t="s">
        <v>13</v>
      </c>
      <c r="B20934" t="s">
        <v>67</v>
      </c>
      <c r="C20934" s="7">
        <v>44049</v>
      </c>
      <c r="D20934">
        <v>14519</v>
      </c>
      <c r="E20934">
        <v>20</v>
      </c>
      <c r="F20934">
        <v>303</v>
      </c>
      <c r="G20934">
        <v>1</v>
      </c>
      <c r="H20934">
        <v>283.19200000000001</v>
      </c>
      <c r="I20934">
        <v>0.39</v>
      </c>
      <c r="J20934">
        <v>5.91</v>
      </c>
      <c r="K20934">
        <v>0.02</v>
      </c>
      <c r="L20934" s="6">
        <v>51269183</v>
      </c>
      <c r="M20934" s="6"/>
      <c r="N20934" s="7">
        <v>44049</v>
      </c>
    </row>
    <row r="20935" spans="1:14" hidden="1" x14ac:dyDescent="0.25">
      <c r="A20935" t="s">
        <v>13</v>
      </c>
      <c r="B20935" t="s">
        <v>67</v>
      </c>
      <c r="C20935" s="7">
        <v>44050</v>
      </c>
      <c r="D20935">
        <v>14562</v>
      </c>
      <c r="E20935">
        <v>43</v>
      </c>
      <c r="F20935">
        <v>304</v>
      </c>
      <c r="G20935">
        <v>1</v>
      </c>
      <c r="H20935">
        <v>284.02999999999997</v>
      </c>
      <c r="I20935">
        <v>0.83899999999999997</v>
      </c>
      <c r="J20935">
        <v>5.9290000000000003</v>
      </c>
      <c r="K20935">
        <v>0.02</v>
      </c>
      <c r="L20935" s="6">
        <v>51269183</v>
      </c>
      <c r="M20935" s="6"/>
      <c r="N20935" s="7">
        <v>44050</v>
      </c>
    </row>
    <row r="20936" spans="1:14" hidden="1" x14ac:dyDescent="0.25">
      <c r="A20936" t="s">
        <v>13</v>
      </c>
      <c r="B20936" t="s">
        <v>67</v>
      </c>
      <c r="C20936" s="7">
        <v>44051</v>
      </c>
      <c r="D20936">
        <v>14598</v>
      </c>
      <c r="E20936">
        <v>36</v>
      </c>
      <c r="F20936">
        <v>305</v>
      </c>
      <c r="G20936">
        <v>1</v>
      </c>
      <c r="H20936">
        <v>284.73200000000003</v>
      </c>
      <c r="I20936">
        <v>0.70199999999999996</v>
      </c>
      <c r="J20936">
        <v>5.9489999999999998</v>
      </c>
      <c r="K20936">
        <v>0.02</v>
      </c>
      <c r="L20936" s="6">
        <v>51269183</v>
      </c>
      <c r="M20936" s="6"/>
      <c r="N20936" s="7">
        <v>44051</v>
      </c>
    </row>
    <row r="20937" spans="1:14" hidden="1" x14ac:dyDescent="0.25">
      <c r="A20937" t="s">
        <v>13</v>
      </c>
      <c r="B20937" t="s">
        <v>67</v>
      </c>
      <c r="C20937" s="7">
        <v>44052</v>
      </c>
      <c r="D20937">
        <v>14626</v>
      </c>
      <c r="E20937">
        <v>28</v>
      </c>
      <c r="F20937">
        <v>305</v>
      </c>
      <c r="G20937">
        <v>0</v>
      </c>
      <c r="H20937">
        <v>285.279</v>
      </c>
      <c r="I20937">
        <v>0.54600000000000004</v>
      </c>
      <c r="J20937">
        <v>5.9489999999999998</v>
      </c>
      <c r="K20937">
        <v>0</v>
      </c>
      <c r="L20937" s="6">
        <v>51269183</v>
      </c>
      <c r="M20937" s="6"/>
      <c r="N20937" s="7">
        <v>44052</v>
      </c>
    </row>
    <row r="20938" spans="1:14" hidden="1" x14ac:dyDescent="0.25">
      <c r="A20938" t="s">
        <v>13</v>
      </c>
      <c r="B20938" t="s">
        <v>67</v>
      </c>
      <c r="C20938" s="7">
        <v>44053</v>
      </c>
      <c r="D20938">
        <v>14660</v>
      </c>
      <c r="E20938">
        <v>34</v>
      </c>
      <c r="F20938">
        <v>305</v>
      </c>
      <c r="G20938">
        <v>0</v>
      </c>
      <c r="H20938">
        <v>285.94200000000001</v>
      </c>
      <c r="I20938">
        <v>0.66300000000000003</v>
      </c>
      <c r="J20938">
        <v>5.9489999999999998</v>
      </c>
      <c r="K20938">
        <v>0</v>
      </c>
      <c r="L20938" s="6">
        <v>51269183</v>
      </c>
      <c r="M20938" s="6"/>
      <c r="N20938" s="7">
        <v>44053</v>
      </c>
    </row>
    <row r="20939" spans="1:14" hidden="1" x14ac:dyDescent="0.25">
      <c r="A20939" t="s">
        <v>13</v>
      </c>
      <c r="B20939" t="s">
        <v>67</v>
      </c>
      <c r="C20939" s="7">
        <v>44054</v>
      </c>
      <c r="D20939">
        <v>14714</v>
      </c>
      <c r="E20939">
        <v>54</v>
      </c>
      <c r="F20939">
        <v>305</v>
      </c>
      <c r="G20939">
        <v>0</v>
      </c>
      <c r="H20939">
        <v>286.995</v>
      </c>
      <c r="I20939">
        <v>1.0529999999999999</v>
      </c>
      <c r="J20939">
        <v>5.9489999999999998</v>
      </c>
      <c r="K20939">
        <v>0</v>
      </c>
      <c r="L20939" s="6">
        <v>51269183</v>
      </c>
      <c r="M20939" s="6"/>
      <c r="N20939" s="7">
        <v>44054</v>
      </c>
    </row>
    <row r="20940" spans="1:14" hidden="1" x14ac:dyDescent="0.25">
      <c r="A20940" t="s">
        <v>13</v>
      </c>
      <c r="B20940" t="s">
        <v>67</v>
      </c>
      <c r="C20940" s="7">
        <v>44055</v>
      </c>
      <c r="D20940">
        <v>14770</v>
      </c>
      <c r="E20940">
        <v>56</v>
      </c>
      <c r="F20940">
        <v>305</v>
      </c>
      <c r="G20940">
        <v>0</v>
      </c>
      <c r="H20940">
        <v>288.08699999999999</v>
      </c>
      <c r="I20940">
        <v>1.0920000000000001</v>
      </c>
      <c r="J20940">
        <v>5.9489999999999998</v>
      </c>
      <c r="K20940">
        <v>0</v>
      </c>
      <c r="L20940" s="6">
        <v>51269183</v>
      </c>
      <c r="M20940" s="6"/>
      <c r="N20940" s="7">
        <v>44055</v>
      </c>
    </row>
    <row r="20941" spans="1:14" hidden="1" x14ac:dyDescent="0.25">
      <c r="A20941" t="s">
        <v>13</v>
      </c>
      <c r="B20941" t="s">
        <v>67</v>
      </c>
      <c r="C20941" s="7">
        <v>44056</v>
      </c>
      <c r="D20941">
        <v>14873</v>
      </c>
      <c r="E20941">
        <v>103</v>
      </c>
      <c r="F20941">
        <v>305</v>
      </c>
      <c r="G20941">
        <v>0</v>
      </c>
      <c r="H20941">
        <v>290.096</v>
      </c>
      <c r="I20941">
        <v>2.0089999999999999</v>
      </c>
      <c r="J20941">
        <v>5.9489999999999998</v>
      </c>
      <c r="K20941">
        <v>0</v>
      </c>
      <c r="L20941" s="6">
        <v>51269183</v>
      </c>
      <c r="M20941" s="6"/>
      <c r="N20941" s="7">
        <v>44056</v>
      </c>
    </row>
    <row r="20942" spans="1:14" hidden="1" x14ac:dyDescent="0.25">
      <c r="A20942" t="s">
        <v>13</v>
      </c>
      <c r="B20942" t="s">
        <v>67</v>
      </c>
      <c r="C20942" s="7">
        <v>44057</v>
      </c>
      <c r="D20942">
        <v>15039</v>
      </c>
      <c r="E20942">
        <v>166</v>
      </c>
      <c r="F20942">
        <v>305</v>
      </c>
      <c r="G20942">
        <v>0</v>
      </c>
      <c r="H20942">
        <v>293.334</v>
      </c>
      <c r="I20942">
        <v>3.238</v>
      </c>
      <c r="J20942">
        <v>5.9489999999999998</v>
      </c>
      <c r="K20942">
        <v>0</v>
      </c>
      <c r="L20942" s="6">
        <v>51269183</v>
      </c>
      <c r="M20942" s="6"/>
      <c r="N20942" s="7">
        <v>44057</v>
      </c>
    </row>
    <row r="20943" spans="1:14" hidden="1" x14ac:dyDescent="0.25">
      <c r="A20943" t="s">
        <v>13</v>
      </c>
      <c r="B20943" t="s">
        <v>67</v>
      </c>
      <c r="C20943" s="7">
        <v>44058</v>
      </c>
      <c r="D20943">
        <v>15318</v>
      </c>
      <c r="E20943">
        <v>279</v>
      </c>
      <c r="F20943">
        <v>305</v>
      </c>
      <c r="G20943">
        <v>0</v>
      </c>
      <c r="H20943">
        <v>298.77600000000001</v>
      </c>
      <c r="I20943">
        <v>5.4420000000000002</v>
      </c>
      <c r="J20943">
        <v>5.9489999999999998</v>
      </c>
      <c r="K20943">
        <v>0</v>
      </c>
      <c r="L20943" s="6">
        <v>51269183</v>
      </c>
      <c r="M20943" s="6"/>
      <c r="N20943" s="7">
        <v>44058</v>
      </c>
    </row>
    <row r="20944" spans="1:14" hidden="1" x14ac:dyDescent="0.25">
      <c r="A20944" t="s">
        <v>13</v>
      </c>
      <c r="B20944" t="s">
        <v>67</v>
      </c>
      <c r="C20944" s="7">
        <v>44059</v>
      </c>
      <c r="D20944">
        <v>15515</v>
      </c>
      <c r="E20944">
        <v>197</v>
      </c>
      <c r="F20944">
        <v>305</v>
      </c>
      <c r="G20944">
        <v>0</v>
      </c>
      <c r="H20944">
        <v>302.61799999999999</v>
      </c>
      <c r="I20944">
        <v>3.8420000000000001</v>
      </c>
      <c r="J20944">
        <v>5.9489999999999998</v>
      </c>
      <c r="K20944">
        <v>0</v>
      </c>
      <c r="L20944" s="6">
        <v>51269183</v>
      </c>
      <c r="M20944" s="6"/>
      <c r="N20944" s="7">
        <v>44059</v>
      </c>
    </row>
    <row r="20945" spans="1:14" hidden="1" x14ac:dyDescent="0.25">
      <c r="A20945" t="s">
        <v>13</v>
      </c>
      <c r="B20945" t="s">
        <v>67</v>
      </c>
      <c r="C20945" s="7">
        <v>44060</v>
      </c>
      <c r="D20945">
        <v>15761</v>
      </c>
      <c r="E20945">
        <v>246</v>
      </c>
      <c r="F20945">
        <v>306</v>
      </c>
      <c r="G20945">
        <v>1</v>
      </c>
      <c r="H20945">
        <v>307.41699999999997</v>
      </c>
      <c r="I20945">
        <v>4.798</v>
      </c>
      <c r="J20945">
        <v>5.968</v>
      </c>
      <c r="K20945">
        <v>0.02</v>
      </c>
      <c r="L20945" s="6">
        <v>51269183</v>
      </c>
      <c r="M20945" s="6"/>
      <c r="N20945" s="7">
        <v>44060</v>
      </c>
    </row>
    <row r="20946" spans="1:14" hidden="1" x14ac:dyDescent="0.25">
      <c r="A20946" t="s">
        <v>13</v>
      </c>
      <c r="B20946" t="s">
        <v>67</v>
      </c>
      <c r="C20946" s="7">
        <v>44061</v>
      </c>
      <c r="D20946">
        <v>16058</v>
      </c>
      <c r="E20946">
        <v>297</v>
      </c>
      <c r="F20946">
        <v>306</v>
      </c>
      <c r="G20946">
        <v>0</v>
      </c>
      <c r="H20946">
        <v>313.20999999999998</v>
      </c>
      <c r="I20946">
        <v>5.7930000000000001</v>
      </c>
      <c r="J20946">
        <v>5.968</v>
      </c>
      <c r="K20946">
        <v>0</v>
      </c>
      <c r="L20946" s="6">
        <v>51269183</v>
      </c>
      <c r="M20946" s="6"/>
      <c r="N20946" s="7">
        <v>44061</v>
      </c>
    </row>
    <row r="20947" spans="1:14" hidden="1" x14ac:dyDescent="0.25">
      <c r="A20947" t="s">
        <v>13</v>
      </c>
      <c r="B20947" t="s">
        <v>67</v>
      </c>
      <c r="C20947" s="7">
        <v>44062</v>
      </c>
      <c r="D20947">
        <v>16346</v>
      </c>
      <c r="E20947">
        <v>288</v>
      </c>
      <c r="F20947">
        <v>307</v>
      </c>
      <c r="G20947">
        <v>1</v>
      </c>
      <c r="H20947">
        <v>318.827</v>
      </c>
      <c r="I20947">
        <v>5.617</v>
      </c>
      <c r="J20947">
        <v>5.9880000000000004</v>
      </c>
      <c r="K20947">
        <v>0.02</v>
      </c>
      <c r="L20947" s="6">
        <v>51269183</v>
      </c>
      <c r="M20947" s="6"/>
      <c r="N20947" s="7">
        <v>44062</v>
      </c>
    </row>
    <row r="20948" spans="1:14" hidden="1" x14ac:dyDescent="0.25">
      <c r="A20948" t="s">
        <v>13</v>
      </c>
      <c r="B20948" t="s">
        <v>67</v>
      </c>
      <c r="C20948" s="7">
        <v>44063</v>
      </c>
      <c r="D20948">
        <v>16670</v>
      </c>
      <c r="E20948">
        <v>324</v>
      </c>
      <c r="F20948">
        <v>309</v>
      </c>
      <c r="G20948">
        <v>2</v>
      </c>
      <c r="H20948">
        <v>325.14699999999999</v>
      </c>
      <c r="I20948">
        <v>6.32</v>
      </c>
      <c r="J20948">
        <v>6.0270000000000001</v>
      </c>
      <c r="K20948">
        <v>3.9E-2</v>
      </c>
      <c r="L20948" s="6">
        <v>51269183</v>
      </c>
      <c r="M20948" s="6"/>
      <c r="N20948" s="7">
        <v>44063</v>
      </c>
    </row>
    <row r="20949" spans="1:14" hidden="1" x14ac:dyDescent="0.25">
      <c r="A20949" t="s">
        <v>13</v>
      </c>
      <c r="B20949" t="s">
        <v>67</v>
      </c>
      <c r="C20949" s="7">
        <v>44064</v>
      </c>
      <c r="D20949">
        <v>17002</v>
      </c>
      <c r="E20949">
        <v>332</v>
      </c>
      <c r="F20949">
        <v>309</v>
      </c>
      <c r="G20949">
        <v>0</v>
      </c>
      <c r="H20949">
        <v>331.62200000000001</v>
      </c>
      <c r="I20949">
        <v>6.476</v>
      </c>
      <c r="J20949">
        <v>6.0270000000000001</v>
      </c>
      <c r="K20949">
        <v>0</v>
      </c>
      <c r="L20949" s="6">
        <v>51269183</v>
      </c>
      <c r="M20949" s="6"/>
      <c r="N20949" s="7">
        <v>44064</v>
      </c>
    </row>
    <row r="20950" spans="1:14" hidden="1" x14ac:dyDescent="0.25">
      <c r="A20950" t="s">
        <v>13</v>
      </c>
      <c r="B20950" t="s">
        <v>67</v>
      </c>
      <c r="C20950" s="7">
        <v>44065</v>
      </c>
      <c r="D20950">
        <v>17399</v>
      </c>
      <c r="E20950">
        <v>397</v>
      </c>
      <c r="F20950">
        <v>309</v>
      </c>
      <c r="G20950">
        <v>0</v>
      </c>
      <c r="H20950">
        <v>339.36599999999999</v>
      </c>
      <c r="I20950">
        <v>7.7430000000000003</v>
      </c>
      <c r="J20950">
        <v>6.0270000000000001</v>
      </c>
      <c r="K20950">
        <v>0</v>
      </c>
      <c r="L20950" s="6">
        <v>51269183</v>
      </c>
      <c r="M20950" s="6"/>
      <c r="N20950" s="7">
        <v>44065</v>
      </c>
    </row>
    <row r="20951" spans="1:14" hidden="1" x14ac:dyDescent="0.25">
      <c r="A20951" t="s">
        <v>13</v>
      </c>
      <c r="B20951" t="s">
        <v>67</v>
      </c>
      <c r="C20951" s="7">
        <v>44066</v>
      </c>
      <c r="D20951">
        <v>17665</v>
      </c>
      <c r="E20951">
        <v>266</v>
      </c>
      <c r="F20951">
        <v>309</v>
      </c>
      <c r="G20951">
        <v>0</v>
      </c>
      <c r="H20951">
        <v>344.55399999999997</v>
      </c>
      <c r="I20951">
        <v>5.1879999999999997</v>
      </c>
      <c r="J20951">
        <v>6.0270000000000001</v>
      </c>
      <c r="K20951">
        <v>0</v>
      </c>
      <c r="L20951" s="6">
        <v>51269183</v>
      </c>
      <c r="M20951" s="6"/>
      <c r="N20951" s="7">
        <v>44066</v>
      </c>
    </row>
    <row r="20952" spans="1:14" hidden="1" x14ac:dyDescent="0.25">
      <c r="A20952" t="s">
        <v>13</v>
      </c>
      <c r="B20952" t="s">
        <v>67</v>
      </c>
      <c r="C20952" s="7">
        <v>44067</v>
      </c>
      <c r="D20952">
        <v>17945</v>
      </c>
      <c r="E20952">
        <v>280</v>
      </c>
      <c r="F20952">
        <v>310</v>
      </c>
      <c r="G20952">
        <v>1</v>
      </c>
      <c r="H20952">
        <v>350.01499999999999</v>
      </c>
      <c r="I20952">
        <v>5.4610000000000003</v>
      </c>
      <c r="J20952">
        <v>6.0469999999999997</v>
      </c>
      <c r="K20952">
        <v>0.02</v>
      </c>
      <c r="L20952" s="6">
        <v>51269183</v>
      </c>
      <c r="M20952" s="6"/>
      <c r="N20952" s="7">
        <v>44067</v>
      </c>
    </row>
    <row r="20953" spans="1:14" hidden="1" x14ac:dyDescent="0.25">
      <c r="A20953" t="s">
        <v>13</v>
      </c>
      <c r="B20953" t="s">
        <v>67</v>
      </c>
      <c r="C20953" s="7">
        <v>44068</v>
      </c>
      <c r="D20953">
        <v>18265</v>
      </c>
      <c r="E20953">
        <v>320</v>
      </c>
      <c r="F20953">
        <v>312</v>
      </c>
      <c r="G20953">
        <v>2</v>
      </c>
      <c r="H20953">
        <v>356.25700000000001</v>
      </c>
      <c r="I20953">
        <v>6.242</v>
      </c>
      <c r="J20953">
        <v>6.0860000000000003</v>
      </c>
      <c r="K20953">
        <v>3.9E-2</v>
      </c>
      <c r="L20953" s="6">
        <v>51269183</v>
      </c>
      <c r="M20953" s="6"/>
      <c r="N20953" s="7">
        <v>44068</v>
      </c>
    </row>
    <row r="20954" spans="1:14" hidden="1" x14ac:dyDescent="0.25">
      <c r="A20954" t="s">
        <v>13</v>
      </c>
      <c r="B20954" t="s">
        <v>67</v>
      </c>
      <c r="C20954" s="7">
        <v>44069</v>
      </c>
      <c r="D20954">
        <v>18706</v>
      </c>
      <c r="E20954">
        <v>441</v>
      </c>
      <c r="F20954">
        <v>313</v>
      </c>
      <c r="G20954">
        <v>1</v>
      </c>
      <c r="H20954">
        <v>364.85899999999998</v>
      </c>
      <c r="I20954">
        <v>8.6020000000000003</v>
      </c>
      <c r="J20954">
        <v>6.1050000000000004</v>
      </c>
      <c r="K20954">
        <v>0.02</v>
      </c>
      <c r="L20954" s="6">
        <v>51269183</v>
      </c>
      <c r="M20954" s="6"/>
      <c r="N20954" s="7">
        <v>44069</v>
      </c>
    </row>
    <row r="20955" spans="1:14" hidden="1" x14ac:dyDescent="0.25">
      <c r="A20955" t="s">
        <v>13</v>
      </c>
      <c r="B20955" t="s">
        <v>67</v>
      </c>
      <c r="C20955" s="7">
        <v>44070</v>
      </c>
      <c r="D20955">
        <v>19077</v>
      </c>
      <c r="E20955">
        <v>371</v>
      </c>
      <c r="F20955">
        <v>316</v>
      </c>
      <c r="G20955">
        <v>3</v>
      </c>
      <c r="H20955">
        <v>372.09500000000003</v>
      </c>
      <c r="I20955">
        <v>7.2359999999999998</v>
      </c>
      <c r="J20955">
        <v>6.1639999999999997</v>
      </c>
      <c r="K20955">
        <v>5.8999999999999997E-2</v>
      </c>
      <c r="L20955" s="6">
        <v>51269183</v>
      </c>
      <c r="M20955" s="6"/>
      <c r="N20955" s="7">
        <v>44070</v>
      </c>
    </row>
    <row r="20956" spans="1:14" hidden="1" x14ac:dyDescent="0.25">
      <c r="A20956" t="s">
        <v>13</v>
      </c>
      <c r="B20956" t="s">
        <v>67</v>
      </c>
      <c r="C20956" s="7">
        <v>44071</v>
      </c>
      <c r="D20956">
        <v>19400</v>
      </c>
      <c r="E20956">
        <v>323</v>
      </c>
      <c r="F20956">
        <v>321</v>
      </c>
      <c r="G20956">
        <v>5</v>
      </c>
      <c r="H20956">
        <v>378.39499999999998</v>
      </c>
      <c r="I20956">
        <v>6.3</v>
      </c>
      <c r="J20956">
        <v>6.2610000000000001</v>
      </c>
      <c r="K20956">
        <v>9.8000000000000004E-2</v>
      </c>
      <c r="L20956" s="6">
        <v>51269183</v>
      </c>
      <c r="M20956" s="6"/>
      <c r="N20956" s="7">
        <v>44071</v>
      </c>
    </row>
    <row r="20957" spans="1:14" hidden="1" x14ac:dyDescent="0.25">
      <c r="A20957" t="s">
        <v>13</v>
      </c>
      <c r="B20957" t="s">
        <v>67</v>
      </c>
      <c r="C20957" s="7">
        <v>44072</v>
      </c>
      <c r="D20957">
        <v>19699</v>
      </c>
      <c r="E20957">
        <v>299</v>
      </c>
      <c r="F20957">
        <v>323</v>
      </c>
      <c r="G20957">
        <v>2</v>
      </c>
      <c r="H20957">
        <v>384.22699999999998</v>
      </c>
      <c r="I20957">
        <v>5.8319999999999999</v>
      </c>
      <c r="J20957">
        <v>6.3</v>
      </c>
      <c r="K20957">
        <v>3.9E-2</v>
      </c>
      <c r="L20957" s="6">
        <v>51269183</v>
      </c>
      <c r="M20957" s="6"/>
      <c r="N20957" s="7">
        <v>44072</v>
      </c>
    </row>
    <row r="20958" spans="1:14" hidden="1" x14ac:dyDescent="0.25">
      <c r="A20958" t="s">
        <v>13</v>
      </c>
      <c r="B20958" t="s">
        <v>67</v>
      </c>
      <c r="C20958" s="7">
        <v>44073</v>
      </c>
      <c r="D20958">
        <v>19947</v>
      </c>
      <c r="E20958">
        <v>248</v>
      </c>
      <c r="F20958">
        <v>324</v>
      </c>
      <c r="G20958">
        <v>1</v>
      </c>
      <c r="H20958">
        <v>389.06400000000002</v>
      </c>
      <c r="I20958">
        <v>4.8369999999999997</v>
      </c>
      <c r="J20958">
        <v>6.32</v>
      </c>
      <c r="K20958">
        <v>0.02</v>
      </c>
      <c r="L20958" s="6">
        <v>51269183</v>
      </c>
      <c r="M20958" s="6"/>
      <c r="N20958" s="7">
        <v>44073</v>
      </c>
    </row>
    <row r="20959" spans="1:14" hidden="1" x14ac:dyDescent="0.25">
      <c r="A20959" t="s">
        <v>13</v>
      </c>
      <c r="B20959" t="s">
        <v>67</v>
      </c>
      <c r="C20959" s="7">
        <v>44074</v>
      </c>
      <c r="D20959">
        <v>20182</v>
      </c>
      <c r="E20959">
        <v>235</v>
      </c>
      <c r="F20959">
        <v>324</v>
      </c>
      <c r="G20959">
        <v>0</v>
      </c>
      <c r="H20959">
        <v>393.64800000000002</v>
      </c>
      <c r="I20959">
        <v>4.5839999999999996</v>
      </c>
      <c r="J20959">
        <v>6.32</v>
      </c>
      <c r="K20959">
        <v>0</v>
      </c>
      <c r="L20959" s="6">
        <v>51269183</v>
      </c>
      <c r="M20959" s="6"/>
      <c r="N20959" s="7">
        <v>44074</v>
      </c>
    </row>
    <row r="20960" spans="1:14" hidden="1" x14ac:dyDescent="0.25">
      <c r="A20960" t="s">
        <v>13</v>
      </c>
      <c r="B20960" t="s">
        <v>67</v>
      </c>
      <c r="C20960" s="7">
        <v>44075</v>
      </c>
      <c r="D20960">
        <v>20449</v>
      </c>
      <c r="E20960">
        <v>267</v>
      </c>
      <c r="F20960">
        <v>326</v>
      </c>
      <c r="G20960">
        <v>2</v>
      </c>
      <c r="H20960">
        <v>398.85599999999999</v>
      </c>
      <c r="I20960">
        <v>5.2080000000000002</v>
      </c>
      <c r="J20960">
        <v>6.359</v>
      </c>
      <c r="K20960">
        <v>3.9E-2</v>
      </c>
      <c r="L20960" s="6">
        <v>51269183</v>
      </c>
      <c r="M20960" s="6"/>
      <c r="N20960" s="7">
        <v>44075</v>
      </c>
    </row>
    <row r="20961" spans="1:14" hidden="1" x14ac:dyDescent="0.25">
      <c r="A20961" t="s">
        <v>13</v>
      </c>
      <c r="B20961" t="s">
        <v>67</v>
      </c>
      <c r="C20961" s="7">
        <v>44076</v>
      </c>
      <c r="D20961">
        <v>20644</v>
      </c>
      <c r="E20961">
        <v>195</v>
      </c>
      <c r="F20961">
        <v>329</v>
      </c>
      <c r="G20961">
        <v>3</v>
      </c>
      <c r="H20961">
        <v>402.65899999999999</v>
      </c>
      <c r="I20961">
        <v>3.8029999999999999</v>
      </c>
      <c r="J20961">
        <v>6.4169999999999998</v>
      </c>
      <c r="K20961">
        <v>5.8999999999999997E-2</v>
      </c>
      <c r="L20961" s="6">
        <v>51269183</v>
      </c>
      <c r="M20961" s="6"/>
      <c r="N20961" s="7">
        <v>44076</v>
      </c>
    </row>
    <row r="20962" spans="1:14" hidden="1" x14ac:dyDescent="0.25">
      <c r="A20962" t="s">
        <v>13</v>
      </c>
      <c r="B20962" t="s">
        <v>67</v>
      </c>
      <c r="C20962" s="7">
        <v>44077</v>
      </c>
      <c r="D20962">
        <v>20842</v>
      </c>
      <c r="E20962">
        <v>198</v>
      </c>
      <c r="F20962">
        <v>331</v>
      </c>
      <c r="G20962">
        <v>2</v>
      </c>
      <c r="H20962">
        <v>406.52100000000002</v>
      </c>
      <c r="I20962">
        <v>3.8620000000000001</v>
      </c>
      <c r="J20962">
        <v>6.4560000000000004</v>
      </c>
      <c r="K20962">
        <v>3.9E-2</v>
      </c>
      <c r="L20962" s="6">
        <v>51269183</v>
      </c>
      <c r="M20962" s="6"/>
      <c r="N20962" s="7">
        <v>44077</v>
      </c>
    </row>
    <row r="20963" spans="1:14" hidden="1" x14ac:dyDescent="0.25">
      <c r="A20963" t="s">
        <v>13</v>
      </c>
      <c r="B20963" t="s">
        <v>67</v>
      </c>
      <c r="C20963" s="7">
        <v>44078</v>
      </c>
      <c r="D20963">
        <v>21010</v>
      </c>
      <c r="E20963">
        <v>168</v>
      </c>
      <c r="F20963">
        <v>333</v>
      </c>
      <c r="G20963">
        <v>2</v>
      </c>
      <c r="H20963">
        <v>409.798</v>
      </c>
      <c r="I20963">
        <v>3.2770000000000001</v>
      </c>
      <c r="J20963">
        <v>6.4950000000000001</v>
      </c>
      <c r="K20963">
        <v>3.9E-2</v>
      </c>
      <c r="L20963" s="6">
        <v>51269183</v>
      </c>
      <c r="M20963" s="6"/>
      <c r="N20963" s="7">
        <v>44078</v>
      </c>
    </row>
    <row r="20964" spans="1:14" hidden="1" x14ac:dyDescent="0.25">
      <c r="A20964" t="s">
        <v>13</v>
      </c>
      <c r="B20964" t="s">
        <v>67</v>
      </c>
      <c r="C20964" s="7">
        <v>44079</v>
      </c>
      <c r="D20964">
        <v>21177</v>
      </c>
      <c r="E20964">
        <v>167</v>
      </c>
      <c r="F20964">
        <v>334</v>
      </c>
      <c r="G20964">
        <v>1</v>
      </c>
      <c r="H20964">
        <v>413.05500000000001</v>
      </c>
      <c r="I20964">
        <v>3.2570000000000001</v>
      </c>
      <c r="J20964">
        <v>6.5149999999999997</v>
      </c>
      <c r="K20964">
        <v>0.02</v>
      </c>
      <c r="L20964" s="6">
        <v>51269183</v>
      </c>
      <c r="M20964" s="6"/>
      <c r="N20964" s="7">
        <v>44079</v>
      </c>
    </row>
    <row r="20965" spans="1:14" hidden="1" x14ac:dyDescent="0.25">
      <c r="A20965" t="s">
        <v>13</v>
      </c>
      <c r="B20965" t="s">
        <v>67</v>
      </c>
      <c r="C20965" s="7">
        <v>44080</v>
      </c>
      <c r="D20965">
        <v>21296</v>
      </c>
      <c r="E20965">
        <v>119</v>
      </c>
      <c r="F20965">
        <v>336</v>
      </c>
      <c r="G20965">
        <v>2</v>
      </c>
      <c r="H20965">
        <v>415.37599999999998</v>
      </c>
      <c r="I20965">
        <v>2.3210000000000002</v>
      </c>
      <c r="J20965">
        <v>6.5540000000000003</v>
      </c>
      <c r="K20965">
        <v>3.9E-2</v>
      </c>
      <c r="L20965" s="6">
        <v>51269183</v>
      </c>
      <c r="M20965" s="6"/>
      <c r="N20965" s="7">
        <v>44080</v>
      </c>
    </row>
    <row r="20966" spans="1:14" hidden="1" x14ac:dyDescent="0.25">
      <c r="A20966" t="s">
        <v>13</v>
      </c>
      <c r="B20966" t="s">
        <v>67</v>
      </c>
      <c r="C20966" s="7">
        <v>44081</v>
      </c>
      <c r="D20966">
        <v>21432</v>
      </c>
      <c r="E20966">
        <v>136</v>
      </c>
      <c r="F20966">
        <v>341</v>
      </c>
      <c r="G20966">
        <v>5</v>
      </c>
      <c r="H20966">
        <v>418.029</v>
      </c>
      <c r="I20966">
        <v>2.653</v>
      </c>
      <c r="J20966">
        <v>6.6509999999999998</v>
      </c>
      <c r="K20966">
        <v>9.8000000000000004E-2</v>
      </c>
      <c r="L20966" s="6">
        <v>51269183</v>
      </c>
      <c r="M20966" s="6"/>
      <c r="N20966" s="7">
        <v>44081</v>
      </c>
    </row>
    <row r="20967" spans="1:14" hidden="1" x14ac:dyDescent="0.25">
      <c r="A20967" t="s">
        <v>13</v>
      </c>
      <c r="B20967" t="s">
        <v>67</v>
      </c>
      <c r="C20967" s="7">
        <v>44082</v>
      </c>
      <c r="D20967">
        <v>21588</v>
      </c>
      <c r="E20967">
        <v>156</v>
      </c>
      <c r="F20967">
        <v>344</v>
      </c>
      <c r="G20967">
        <v>3</v>
      </c>
      <c r="H20967">
        <v>421.072</v>
      </c>
      <c r="I20967">
        <v>3.0430000000000001</v>
      </c>
      <c r="J20967">
        <v>6.71</v>
      </c>
      <c r="K20967">
        <v>5.8999999999999997E-2</v>
      </c>
      <c r="L20967" s="6">
        <v>51269183</v>
      </c>
      <c r="M20967" s="6"/>
      <c r="N20967" s="7">
        <v>44082</v>
      </c>
    </row>
    <row r="20968" spans="1:14" hidden="1" x14ac:dyDescent="0.25">
      <c r="A20968" t="s">
        <v>13</v>
      </c>
      <c r="B20968" t="s">
        <v>67</v>
      </c>
      <c r="C20968" s="7">
        <v>44083</v>
      </c>
      <c r="D20968">
        <v>21743</v>
      </c>
      <c r="E20968">
        <v>155</v>
      </c>
      <c r="F20968">
        <v>346</v>
      </c>
      <c r="G20968">
        <v>2</v>
      </c>
      <c r="H20968">
        <v>424.09500000000003</v>
      </c>
      <c r="I20968">
        <v>3.0230000000000001</v>
      </c>
      <c r="J20968">
        <v>6.7489999999999997</v>
      </c>
      <c r="K20968">
        <v>3.9E-2</v>
      </c>
      <c r="L20968" s="6">
        <v>51269183</v>
      </c>
      <c r="M20968" s="6"/>
      <c r="N20968" s="7">
        <v>44083</v>
      </c>
    </row>
    <row r="20969" spans="1:14" hidden="1" x14ac:dyDescent="0.25">
      <c r="A20969" t="s">
        <v>13</v>
      </c>
      <c r="B20969" t="s">
        <v>67</v>
      </c>
      <c r="C20969" s="7">
        <v>44084</v>
      </c>
      <c r="D20969">
        <v>21919</v>
      </c>
      <c r="E20969">
        <v>176</v>
      </c>
      <c r="F20969">
        <v>350</v>
      </c>
      <c r="G20969">
        <v>4</v>
      </c>
      <c r="H20969">
        <v>427.52800000000002</v>
      </c>
      <c r="I20969">
        <v>3.4329999999999998</v>
      </c>
      <c r="J20969">
        <v>6.827</v>
      </c>
      <c r="K20969">
        <v>7.8E-2</v>
      </c>
      <c r="L20969" s="6">
        <v>51269183</v>
      </c>
      <c r="M20969" s="6"/>
      <c r="N20969" s="7">
        <v>44084</v>
      </c>
    </row>
    <row r="20970" spans="1:14" hidden="1" x14ac:dyDescent="0.25">
      <c r="A20970" t="s">
        <v>13</v>
      </c>
      <c r="B20970" t="s">
        <v>67</v>
      </c>
      <c r="C20970" s="7">
        <v>44085</v>
      </c>
      <c r="D20970">
        <v>22055</v>
      </c>
      <c r="E20970">
        <v>136</v>
      </c>
      <c r="F20970">
        <v>355</v>
      </c>
      <c r="G20970">
        <v>5</v>
      </c>
      <c r="H20970">
        <v>430.18</v>
      </c>
      <c r="I20970">
        <v>2.653</v>
      </c>
      <c r="J20970">
        <v>6.9240000000000004</v>
      </c>
      <c r="K20970">
        <v>9.8000000000000004E-2</v>
      </c>
      <c r="L20970" s="6">
        <v>51269183</v>
      </c>
      <c r="M20970" s="6"/>
      <c r="N20970" s="7">
        <v>44085</v>
      </c>
    </row>
    <row r="20971" spans="1:14" hidden="1" x14ac:dyDescent="0.25">
      <c r="A20971" t="s">
        <v>13</v>
      </c>
      <c r="B20971" t="s">
        <v>67</v>
      </c>
      <c r="C20971" s="7">
        <v>44086</v>
      </c>
      <c r="D20971">
        <v>22176</v>
      </c>
      <c r="E20971">
        <v>121</v>
      </c>
      <c r="F20971">
        <v>358</v>
      </c>
      <c r="G20971">
        <v>3</v>
      </c>
      <c r="H20971">
        <v>432.541</v>
      </c>
      <c r="I20971">
        <v>2.36</v>
      </c>
      <c r="J20971">
        <v>6.9829999999999997</v>
      </c>
      <c r="K20971">
        <v>5.8999999999999997E-2</v>
      </c>
      <c r="L20971" s="6">
        <v>51269183</v>
      </c>
      <c r="M20971" s="6"/>
      <c r="N20971" s="7">
        <v>44086</v>
      </c>
    </row>
    <row r="20972" spans="1:14" hidden="1" x14ac:dyDescent="0.25">
      <c r="A20972" t="s">
        <v>13</v>
      </c>
      <c r="B20972" t="s">
        <v>67</v>
      </c>
      <c r="C20972" s="7">
        <v>44087</v>
      </c>
      <c r="D20972">
        <v>22285</v>
      </c>
      <c r="E20972">
        <v>109</v>
      </c>
      <c r="F20972">
        <v>363</v>
      </c>
      <c r="G20972">
        <v>5</v>
      </c>
      <c r="H20972">
        <v>434.66699999999997</v>
      </c>
      <c r="I20972">
        <v>2.1259999999999999</v>
      </c>
      <c r="J20972">
        <v>7.08</v>
      </c>
      <c r="K20972">
        <v>9.8000000000000004E-2</v>
      </c>
      <c r="L20972" s="6">
        <v>51269183</v>
      </c>
      <c r="M20972" s="6"/>
      <c r="N20972" s="7">
        <v>44087</v>
      </c>
    </row>
    <row r="20973" spans="1:14" hidden="1" x14ac:dyDescent="0.25">
      <c r="A20973" t="s">
        <v>13</v>
      </c>
      <c r="B20973" t="s">
        <v>67</v>
      </c>
      <c r="C20973" s="7">
        <v>44088</v>
      </c>
      <c r="D20973">
        <v>22391</v>
      </c>
      <c r="E20973">
        <v>106</v>
      </c>
      <c r="F20973">
        <v>367</v>
      </c>
      <c r="G20973">
        <v>4</v>
      </c>
      <c r="H20973">
        <v>436.73399999999998</v>
      </c>
      <c r="I20973">
        <v>2.0680000000000001</v>
      </c>
      <c r="J20973">
        <v>7.1580000000000004</v>
      </c>
      <c r="K20973">
        <v>7.8E-2</v>
      </c>
      <c r="L20973" s="6">
        <v>51269183</v>
      </c>
      <c r="M20973" s="6"/>
      <c r="N20973" s="7">
        <v>44088</v>
      </c>
    </row>
    <row r="20974" spans="1:14" hidden="1" x14ac:dyDescent="0.25">
      <c r="A20974" t="s">
        <v>13</v>
      </c>
      <c r="B20974" t="s">
        <v>67</v>
      </c>
      <c r="C20974" s="7">
        <v>44089</v>
      </c>
      <c r="D20974">
        <v>22504</v>
      </c>
      <c r="E20974">
        <v>113</v>
      </c>
      <c r="F20974">
        <v>367</v>
      </c>
      <c r="G20974">
        <v>0</v>
      </c>
      <c r="H20974">
        <v>438.93799999999999</v>
      </c>
      <c r="I20974">
        <v>2.2040000000000002</v>
      </c>
      <c r="J20974">
        <v>7.1580000000000004</v>
      </c>
      <c r="K20974">
        <v>0</v>
      </c>
      <c r="L20974" s="6">
        <v>51269183</v>
      </c>
      <c r="M20974" s="6"/>
      <c r="N20974" s="7">
        <v>44089</v>
      </c>
    </row>
    <row r="20975" spans="1:14" hidden="1" x14ac:dyDescent="0.25">
      <c r="A20975" t="s">
        <v>13</v>
      </c>
      <c r="B20975" t="s">
        <v>67</v>
      </c>
      <c r="C20975" s="7">
        <v>44090</v>
      </c>
      <c r="D20975">
        <v>22657</v>
      </c>
      <c r="E20975">
        <v>153</v>
      </c>
      <c r="F20975">
        <v>372</v>
      </c>
      <c r="G20975">
        <v>5</v>
      </c>
      <c r="H20975">
        <v>441.92200000000003</v>
      </c>
      <c r="I20975">
        <v>2.984</v>
      </c>
      <c r="J20975">
        <v>7.2560000000000002</v>
      </c>
      <c r="K20975">
        <v>9.8000000000000004E-2</v>
      </c>
      <c r="L20975" s="6">
        <v>51269183</v>
      </c>
      <c r="M20975" s="6"/>
      <c r="N20975" s="7">
        <v>44090</v>
      </c>
    </row>
    <row r="20976" spans="1:14" hidden="1" x14ac:dyDescent="0.25">
      <c r="A20976" t="s">
        <v>13</v>
      </c>
      <c r="B20976" t="s">
        <v>67</v>
      </c>
      <c r="C20976" s="7">
        <v>44091</v>
      </c>
      <c r="D20976">
        <v>22783</v>
      </c>
      <c r="E20976">
        <v>126</v>
      </c>
      <c r="F20976">
        <v>377</v>
      </c>
      <c r="G20976">
        <v>5</v>
      </c>
      <c r="H20976">
        <v>444.38</v>
      </c>
      <c r="I20976">
        <v>2.4580000000000002</v>
      </c>
      <c r="J20976">
        <v>7.3529999999999998</v>
      </c>
      <c r="K20976">
        <v>9.8000000000000004E-2</v>
      </c>
      <c r="L20976" s="6">
        <v>51269183</v>
      </c>
      <c r="M20976" s="6"/>
      <c r="N20976" s="7">
        <v>44091</v>
      </c>
    </row>
    <row r="20977" spans="1:14" hidden="1" x14ac:dyDescent="0.25">
      <c r="A20977" t="s">
        <v>13</v>
      </c>
      <c r="B20977" t="s">
        <v>67</v>
      </c>
      <c r="C20977" s="7">
        <v>44092</v>
      </c>
      <c r="D20977">
        <v>22893</v>
      </c>
      <c r="E20977">
        <v>110</v>
      </c>
      <c r="F20977">
        <v>378</v>
      </c>
      <c r="G20977">
        <v>1</v>
      </c>
      <c r="H20977">
        <v>446.52600000000001</v>
      </c>
      <c r="I20977">
        <v>2.1459999999999999</v>
      </c>
      <c r="J20977">
        <v>7.3730000000000002</v>
      </c>
      <c r="K20977">
        <v>0.02</v>
      </c>
      <c r="L20977" s="6">
        <v>51269183</v>
      </c>
      <c r="M20977" s="6"/>
      <c r="N20977" s="7">
        <v>44092</v>
      </c>
    </row>
    <row r="20978" spans="1:14" hidden="1" x14ac:dyDescent="0.25">
      <c r="A20978" t="s">
        <v>13</v>
      </c>
      <c r="B20978" t="s">
        <v>67</v>
      </c>
      <c r="C20978" s="7">
        <v>44093</v>
      </c>
      <c r="D20978">
        <v>22975</v>
      </c>
      <c r="E20978">
        <v>82</v>
      </c>
      <c r="F20978">
        <v>383</v>
      </c>
      <c r="G20978">
        <v>5</v>
      </c>
      <c r="H20978">
        <v>448.125</v>
      </c>
      <c r="I20978">
        <v>1.599</v>
      </c>
      <c r="J20978">
        <v>7.47</v>
      </c>
      <c r="K20978">
        <v>9.8000000000000004E-2</v>
      </c>
      <c r="L20978" s="6">
        <v>51269183</v>
      </c>
      <c r="M20978" s="6"/>
      <c r="N20978" s="7">
        <v>44093</v>
      </c>
    </row>
    <row r="20979" spans="1:14" hidden="1" x14ac:dyDescent="0.25">
      <c r="A20979" t="s">
        <v>13</v>
      </c>
      <c r="B20979" t="s">
        <v>67</v>
      </c>
      <c r="C20979" s="7">
        <v>44094</v>
      </c>
      <c r="D20979">
        <v>23045</v>
      </c>
      <c r="E20979">
        <v>70</v>
      </c>
      <c r="F20979">
        <v>385</v>
      </c>
      <c r="G20979">
        <v>2</v>
      </c>
      <c r="H20979">
        <v>449.49</v>
      </c>
      <c r="I20979">
        <v>1.365</v>
      </c>
      <c r="J20979">
        <v>7.5090000000000003</v>
      </c>
      <c r="K20979">
        <v>3.9E-2</v>
      </c>
      <c r="L20979" s="6">
        <v>51269183</v>
      </c>
      <c r="M20979" s="6"/>
      <c r="N20979" s="7">
        <v>44094</v>
      </c>
    </row>
    <row r="20980" spans="1:14" hidden="1" x14ac:dyDescent="0.25">
      <c r="A20980" t="s">
        <v>13</v>
      </c>
      <c r="B20980" t="s">
        <v>67</v>
      </c>
      <c r="C20980" s="7">
        <v>44095</v>
      </c>
      <c r="D20980">
        <v>23106</v>
      </c>
      <c r="E20980">
        <v>61</v>
      </c>
      <c r="F20980">
        <v>388</v>
      </c>
      <c r="G20980">
        <v>3</v>
      </c>
      <c r="H20980">
        <v>450.68</v>
      </c>
      <c r="I20980">
        <v>1.19</v>
      </c>
      <c r="J20980">
        <v>7.5679999999999996</v>
      </c>
      <c r="K20980">
        <v>5.8999999999999997E-2</v>
      </c>
      <c r="L20980" s="6">
        <v>51269183</v>
      </c>
      <c r="M20980" s="6"/>
      <c r="N20980" s="7">
        <v>44095</v>
      </c>
    </row>
    <row r="20981" spans="1:14" hidden="1" x14ac:dyDescent="0.25">
      <c r="A20981" t="s">
        <v>13</v>
      </c>
      <c r="B20981" t="s">
        <v>67</v>
      </c>
      <c r="C20981" s="7">
        <v>44096</v>
      </c>
      <c r="D20981">
        <v>23216</v>
      </c>
      <c r="E20981">
        <v>110</v>
      </c>
      <c r="F20981">
        <v>388</v>
      </c>
      <c r="G20981">
        <v>0</v>
      </c>
      <c r="H20981">
        <v>452.82600000000002</v>
      </c>
      <c r="I20981">
        <v>2.1459999999999999</v>
      </c>
      <c r="J20981">
        <v>7.5679999999999996</v>
      </c>
      <c r="K20981">
        <v>0</v>
      </c>
      <c r="L20981" s="6">
        <v>51269183</v>
      </c>
      <c r="M20981" s="6"/>
      <c r="N20981" s="7">
        <v>44096</v>
      </c>
    </row>
    <row r="20982" spans="1:14" hidden="1" x14ac:dyDescent="0.25">
      <c r="A20982" t="s">
        <v>13</v>
      </c>
      <c r="B20982" t="s">
        <v>67</v>
      </c>
      <c r="C20982" s="7">
        <v>44097</v>
      </c>
      <c r="D20982">
        <v>23341</v>
      </c>
      <c r="E20982">
        <v>125</v>
      </c>
      <c r="F20982">
        <v>393</v>
      </c>
      <c r="G20982">
        <v>5</v>
      </c>
      <c r="H20982">
        <v>455.26400000000001</v>
      </c>
      <c r="I20982">
        <v>2.4380000000000002</v>
      </c>
      <c r="J20982">
        <v>7.665</v>
      </c>
      <c r="K20982">
        <v>9.8000000000000004E-2</v>
      </c>
      <c r="L20982" s="6">
        <v>51269183</v>
      </c>
      <c r="M20982" s="6"/>
      <c r="N20982" s="7">
        <v>44097</v>
      </c>
    </row>
    <row r="20983" spans="1:14" hidden="1" x14ac:dyDescent="0.25">
      <c r="A20983" t="s">
        <v>13</v>
      </c>
      <c r="B20983" t="s">
        <v>67</v>
      </c>
      <c r="C20983" s="7">
        <v>44098</v>
      </c>
      <c r="D20983">
        <v>23455</v>
      </c>
      <c r="E20983">
        <v>114</v>
      </c>
      <c r="F20983">
        <v>395</v>
      </c>
      <c r="G20983">
        <v>2</v>
      </c>
      <c r="H20983">
        <v>457.48700000000002</v>
      </c>
      <c r="I20983">
        <v>2.2240000000000002</v>
      </c>
      <c r="J20983">
        <v>7.7039999999999997</v>
      </c>
      <c r="K20983">
        <v>3.9E-2</v>
      </c>
      <c r="L20983" s="6">
        <v>51269183</v>
      </c>
      <c r="M20983" s="6"/>
      <c r="N20983" s="7">
        <v>44098</v>
      </c>
    </row>
    <row r="20984" spans="1:14" hidden="1" x14ac:dyDescent="0.25">
      <c r="A20984" t="s">
        <v>13</v>
      </c>
      <c r="B20984" t="s">
        <v>67</v>
      </c>
      <c r="C20984" s="7">
        <v>44099</v>
      </c>
      <c r="D20984">
        <v>23516</v>
      </c>
      <c r="E20984">
        <v>61</v>
      </c>
      <c r="F20984">
        <v>399</v>
      </c>
      <c r="G20984">
        <v>4</v>
      </c>
      <c r="H20984">
        <v>458.67700000000002</v>
      </c>
      <c r="I20984">
        <v>1.19</v>
      </c>
      <c r="J20984">
        <v>7.782</v>
      </c>
      <c r="K20984">
        <v>7.8E-2</v>
      </c>
      <c r="L20984" s="6">
        <v>51269183</v>
      </c>
      <c r="M20984" s="6"/>
      <c r="N20984" s="7">
        <v>44099</v>
      </c>
    </row>
    <row r="20985" spans="1:14" hidden="1" x14ac:dyDescent="0.25">
      <c r="A20985" t="s">
        <v>13</v>
      </c>
      <c r="B20985" t="s">
        <v>67</v>
      </c>
      <c r="C20985" s="7">
        <v>44100</v>
      </c>
      <c r="D20985">
        <v>23611</v>
      </c>
      <c r="E20985">
        <v>95</v>
      </c>
      <c r="F20985">
        <v>401</v>
      </c>
      <c r="G20985">
        <v>2</v>
      </c>
      <c r="H20985">
        <v>460.53</v>
      </c>
      <c r="I20985">
        <v>1.853</v>
      </c>
      <c r="J20985">
        <v>7.8209999999999997</v>
      </c>
      <c r="K20985">
        <v>3.9E-2</v>
      </c>
      <c r="L20985" s="6">
        <v>51269183</v>
      </c>
      <c r="M20985" s="6"/>
      <c r="N20985" s="7">
        <v>44100</v>
      </c>
    </row>
    <row r="20986" spans="1:14" hidden="1" x14ac:dyDescent="0.25">
      <c r="A20986" t="s">
        <v>13</v>
      </c>
      <c r="B20986" t="s">
        <v>67</v>
      </c>
      <c r="C20986" s="7">
        <v>44101</v>
      </c>
      <c r="D20986">
        <v>23661</v>
      </c>
      <c r="E20986">
        <v>50</v>
      </c>
      <c r="F20986">
        <v>406</v>
      </c>
      <c r="G20986">
        <v>5</v>
      </c>
      <c r="H20986">
        <v>461.505</v>
      </c>
      <c r="I20986">
        <v>0.97499999999999998</v>
      </c>
      <c r="J20986">
        <v>7.9189999999999996</v>
      </c>
      <c r="K20986">
        <v>9.8000000000000004E-2</v>
      </c>
      <c r="L20986" s="6">
        <v>51269183</v>
      </c>
      <c r="M20986" s="6"/>
      <c r="N20986" s="7">
        <v>44101</v>
      </c>
    </row>
    <row r="20987" spans="1:14" hidden="1" x14ac:dyDescent="0.25">
      <c r="A20987" t="s">
        <v>13</v>
      </c>
      <c r="B20987" t="s">
        <v>67</v>
      </c>
      <c r="C20987" s="7">
        <v>44102</v>
      </c>
      <c r="D20987">
        <v>23699</v>
      </c>
      <c r="E20987">
        <v>38</v>
      </c>
      <c r="F20987">
        <v>407</v>
      </c>
      <c r="G20987">
        <v>1</v>
      </c>
      <c r="H20987">
        <v>462.24599999999998</v>
      </c>
      <c r="I20987">
        <v>0.74099999999999999</v>
      </c>
      <c r="J20987">
        <v>7.9379999999999997</v>
      </c>
      <c r="K20987">
        <v>0.02</v>
      </c>
      <c r="L20987" s="6">
        <v>51269183</v>
      </c>
      <c r="M20987" s="6"/>
      <c r="N20987" s="7">
        <v>44102</v>
      </c>
    </row>
    <row r="20988" spans="1:14" hidden="1" x14ac:dyDescent="0.25">
      <c r="A20988" t="s">
        <v>13</v>
      </c>
      <c r="B20988" t="s">
        <v>67</v>
      </c>
      <c r="C20988" s="7">
        <v>44103</v>
      </c>
      <c r="D20988">
        <v>23812</v>
      </c>
      <c r="E20988">
        <v>113</v>
      </c>
      <c r="F20988">
        <v>413</v>
      </c>
      <c r="G20988">
        <v>6</v>
      </c>
      <c r="H20988">
        <v>464.45100000000002</v>
      </c>
      <c r="I20988">
        <v>2.2040000000000002</v>
      </c>
      <c r="J20988">
        <v>8.0559999999999992</v>
      </c>
      <c r="K20988">
        <v>0.11700000000000001</v>
      </c>
      <c r="L20988" s="6">
        <v>51269183</v>
      </c>
      <c r="M20988" s="6"/>
      <c r="N20988" s="7">
        <v>44103</v>
      </c>
    </row>
    <row r="20989" spans="1:14" hidden="1" x14ac:dyDescent="0.25">
      <c r="A20989" t="s">
        <v>13</v>
      </c>
      <c r="B20989" t="s">
        <v>67</v>
      </c>
      <c r="C20989" s="7">
        <v>44104</v>
      </c>
      <c r="D20989">
        <v>23889</v>
      </c>
      <c r="E20989">
        <v>77</v>
      </c>
      <c r="F20989">
        <v>415</v>
      </c>
      <c r="G20989">
        <v>2</v>
      </c>
      <c r="H20989">
        <v>465.952</v>
      </c>
      <c r="I20989">
        <v>1.502</v>
      </c>
      <c r="J20989">
        <v>8.0950000000000006</v>
      </c>
      <c r="K20989">
        <v>3.9E-2</v>
      </c>
      <c r="L20989" s="6">
        <v>51269183</v>
      </c>
      <c r="M20989" s="6"/>
      <c r="N20989" s="7">
        <v>44104</v>
      </c>
    </row>
    <row r="20990" spans="1:14" hidden="1" x14ac:dyDescent="0.25">
      <c r="A20990" t="s">
        <v>13</v>
      </c>
      <c r="B20990" t="s">
        <v>67</v>
      </c>
      <c r="C20990" s="7">
        <v>44105</v>
      </c>
      <c r="D20990">
        <v>23952</v>
      </c>
      <c r="E20990">
        <v>63</v>
      </c>
      <c r="F20990">
        <v>416</v>
      </c>
      <c r="G20990">
        <v>1</v>
      </c>
      <c r="H20990">
        <v>467.18099999999998</v>
      </c>
      <c r="I20990">
        <v>1.2290000000000001</v>
      </c>
      <c r="J20990">
        <v>8.1140000000000008</v>
      </c>
      <c r="K20990">
        <v>0.02</v>
      </c>
      <c r="L20990" s="6">
        <v>51269183</v>
      </c>
      <c r="M20990" s="6"/>
      <c r="N20990" s="7">
        <v>44105</v>
      </c>
    </row>
    <row r="20991" spans="1:14" hidden="1" x14ac:dyDescent="0.25">
      <c r="A20991" t="s">
        <v>13</v>
      </c>
      <c r="B20991" t="s">
        <v>67</v>
      </c>
      <c r="C20991" s="7">
        <v>44106</v>
      </c>
      <c r="D20991">
        <v>24027</v>
      </c>
      <c r="E20991">
        <v>75</v>
      </c>
      <c r="F20991">
        <v>420</v>
      </c>
      <c r="G20991">
        <v>4</v>
      </c>
      <c r="H20991">
        <v>468.64400000000001</v>
      </c>
      <c r="I20991">
        <v>1.4630000000000001</v>
      </c>
      <c r="J20991">
        <v>8.1920000000000002</v>
      </c>
      <c r="K20991">
        <v>7.8E-2</v>
      </c>
      <c r="L20991" s="6">
        <v>51269183</v>
      </c>
      <c r="M20991" s="6"/>
      <c r="N20991" s="7">
        <v>44106</v>
      </c>
    </row>
    <row r="20992" spans="1:14" hidden="1" x14ac:dyDescent="0.25">
      <c r="A20992" t="s">
        <v>13</v>
      </c>
      <c r="B20992" t="s">
        <v>67</v>
      </c>
      <c r="C20992" s="7">
        <v>44107</v>
      </c>
      <c r="D20992">
        <v>24091</v>
      </c>
      <c r="E20992">
        <v>64</v>
      </c>
      <c r="F20992">
        <v>421</v>
      </c>
      <c r="G20992">
        <v>1</v>
      </c>
      <c r="H20992">
        <v>469.892</v>
      </c>
      <c r="I20992">
        <v>1.248</v>
      </c>
      <c r="J20992">
        <v>8.2119999999999997</v>
      </c>
      <c r="K20992">
        <v>0.02</v>
      </c>
      <c r="L20992" s="6">
        <v>51269183</v>
      </c>
      <c r="M20992" s="6"/>
      <c r="N20992" s="7">
        <v>44107</v>
      </c>
    </row>
    <row r="20993" spans="1:14" hidden="1" x14ac:dyDescent="0.25">
      <c r="A20993" t="s">
        <v>13</v>
      </c>
      <c r="B20993" t="s">
        <v>67</v>
      </c>
      <c r="C20993" s="7">
        <v>44108</v>
      </c>
      <c r="D20993">
        <v>24164</v>
      </c>
      <c r="E20993">
        <v>73</v>
      </c>
      <c r="F20993">
        <v>422</v>
      </c>
      <c r="G20993">
        <v>1</v>
      </c>
      <c r="H20993">
        <v>471.31599999999997</v>
      </c>
      <c r="I20993">
        <v>1.4239999999999999</v>
      </c>
      <c r="J20993">
        <v>8.2309999999999999</v>
      </c>
      <c r="K20993">
        <v>0.02</v>
      </c>
      <c r="L20993" s="6">
        <v>51269183</v>
      </c>
      <c r="M20993" s="6"/>
      <c r="N20993" s="7">
        <v>44108</v>
      </c>
    </row>
    <row r="20994" spans="1:14" hidden="1" x14ac:dyDescent="0.25">
      <c r="A20994" t="s">
        <v>13</v>
      </c>
      <c r="B20994" t="s">
        <v>67</v>
      </c>
      <c r="C20994" s="7">
        <v>44109</v>
      </c>
      <c r="D20994">
        <v>24239</v>
      </c>
      <c r="E20994">
        <v>75</v>
      </c>
      <c r="F20994">
        <v>422</v>
      </c>
      <c r="G20994">
        <v>0</v>
      </c>
      <c r="H20994">
        <v>472.779</v>
      </c>
      <c r="I20994">
        <v>1.4630000000000001</v>
      </c>
      <c r="J20994">
        <v>8.2309999999999999</v>
      </c>
      <c r="K20994">
        <v>0</v>
      </c>
      <c r="L20994" s="6">
        <v>51269183</v>
      </c>
      <c r="M20994" s="6"/>
      <c r="N20994" s="7">
        <v>44109</v>
      </c>
    </row>
    <row r="20995" spans="1:14" hidden="1" x14ac:dyDescent="0.25">
      <c r="A20995" t="s">
        <v>13</v>
      </c>
      <c r="B20995" t="s">
        <v>67</v>
      </c>
      <c r="C20995" s="7">
        <v>44110</v>
      </c>
      <c r="D20995">
        <v>24353</v>
      </c>
      <c r="E20995">
        <v>114</v>
      </c>
      <c r="F20995">
        <v>425</v>
      </c>
      <c r="G20995">
        <v>3</v>
      </c>
      <c r="H20995">
        <v>475.00299999999999</v>
      </c>
      <c r="I20995">
        <v>2.2240000000000002</v>
      </c>
      <c r="J20995">
        <v>8.2899999999999991</v>
      </c>
      <c r="K20995">
        <v>5.8999999999999997E-2</v>
      </c>
      <c r="L20995" s="6">
        <v>51269183</v>
      </c>
      <c r="M20995" s="6"/>
      <c r="N20995" s="7">
        <v>44110</v>
      </c>
    </row>
    <row r="20996" spans="1:14" hidden="1" x14ac:dyDescent="0.25">
      <c r="A20996" t="s">
        <v>13</v>
      </c>
      <c r="B20996" t="s">
        <v>67</v>
      </c>
      <c r="C20996" s="7">
        <v>44111</v>
      </c>
      <c r="D20996">
        <v>24422</v>
      </c>
      <c r="E20996">
        <v>69</v>
      </c>
      <c r="F20996">
        <v>427</v>
      </c>
      <c r="G20996">
        <v>2</v>
      </c>
      <c r="H20996">
        <v>476.34899999999999</v>
      </c>
      <c r="I20996">
        <v>1.3460000000000001</v>
      </c>
      <c r="J20996">
        <v>8.3290000000000006</v>
      </c>
      <c r="K20996">
        <v>3.9E-2</v>
      </c>
      <c r="L20996" s="6">
        <v>51269183</v>
      </c>
      <c r="M20996" s="6"/>
      <c r="N20996" s="7">
        <v>44111</v>
      </c>
    </row>
    <row r="20997" spans="1:14" hidden="1" x14ac:dyDescent="0.25">
      <c r="A20997" t="s">
        <v>13</v>
      </c>
      <c r="B20997" t="s">
        <v>67</v>
      </c>
      <c r="C20997" s="7">
        <v>44112</v>
      </c>
      <c r="D20997">
        <v>24476</v>
      </c>
      <c r="E20997">
        <v>54</v>
      </c>
      <c r="F20997">
        <v>428</v>
      </c>
      <c r="G20997">
        <v>1</v>
      </c>
      <c r="H20997">
        <v>477.40199999999999</v>
      </c>
      <c r="I20997">
        <v>1.0529999999999999</v>
      </c>
      <c r="J20997">
        <v>8.3480000000000008</v>
      </c>
      <c r="K20997">
        <v>0.02</v>
      </c>
      <c r="L20997" s="6">
        <v>51269183</v>
      </c>
      <c r="M20997" s="6"/>
      <c r="N20997" s="7">
        <v>44112</v>
      </c>
    </row>
    <row r="20998" spans="1:14" hidden="1" x14ac:dyDescent="0.25">
      <c r="A20998" t="s">
        <v>13</v>
      </c>
      <c r="B20998" t="s">
        <v>67</v>
      </c>
      <c r="C20998" s="7">
        <v>44113</v>
      </c>
      <c r="D20998">
        <v>24548</v>
      </c>
      <c r="E20998">
        <v>72</v>
      </c>
      <c r="F20998">
        <v>430</v>
      </c>
      <c r="G20998">
        <v>2</v>
      </c>
      <c r="H20998">
        <v>478.80599999999998</v>
      </c>
      <c r="I20998">
        <v>1.4039999999999999</v>
      </c>
      <c r="J20998">
        <v>8.3870000000000005</v>
      </c>
      <c r="K20998">
        <v>3.9E-2</v>
      </c>
      <c r="L20998" s="6">
        <v>51269183</v>
      </c>
      <c r="M20998" s="6"/>
      <c r="N20998" s="7">
        <v>44113</v>
      </c>
    </row>
    <row r="20999" spans="1:14" hidden="1" x14ac:dyDescent="0.25">
      <c r="A20999" t="s">
        <v>13</v>
      </c>
      <c r="B20999" t="s">
        <v>67</v>
      </c>
      <c r="C20999" s="7">
        <v>44114</v>
      </c>
      <c r="D20999">
        <v>24606</v>
      </c>
      <c r="E20999">
        <v>58</v>
      </c>
      <c r="F20999">
        <v>432</v>
      </c>
      <c r="G20999">
        <v>2</v>
      </c>
      <c r="H20999">
        <v>479.93700000000001</v>
      </c>
      <c r="I20999">
        <v>1.131</v>
      </c>
      <c r="J20999">
        <v>8.4260000000000002</v>
      </c>
      <c r="K20999">
        <v>3.9E-2</v>
      </c>
      <c r="L20999" s="6">
        <v>51269183</v>
      </c>
      <c r="M20999" s="6"/>
      <c r="N20999" s="7">
        <v>44114</v>
      </c>
    </row>
    <row r="21000" spans="1:14" hidden="1" x14ac:dyDescent="0.25">
      <c r="A21000" t="s">
        <v>13</v>
      </c>
      <c r="B21000" t="s">
        <v>67</v>
      </c>
      <c r="C21000" s="7">
        <v>44115</v>
      </c>
      <c r="D21000">
        <v>24703</v>
      </c>
      <c r="E21000">
        <v>97</v>
      </c>
      <c r="F21000">
        <v>433</v>
      </c>
      <c r="G21000">
        <v>1</v>
      </c>
      <c r="H21000">
        <v>481.82900000000001</v>
      </c>
      <c r="I21000">
        <v>1.8919999999999999</v>
      </c>
      <c r="J21000">
        <v>8.4459999999999997</v>
      </c>
      <c r="K21000">
        <v>0.02</v>
      </c>
      <c r="L21000" s="6">
        <v>51269183</v>
      </c>
      <c r="M21000" s="6"/>
      <c r="N21000" s="7">
        <v>44115</v>
      </c>
    </row>
    <row r="21001" spans="1:14" hidden="1" x14ac:dyDescent="0.25">
      <c r="A21001" t="s">
        <v>13</v>
      </c>
      <c r="B21001" t="s">
        <v>67</v>
      </c>
      <c r="C21001" s="7">
        <v>44116</v>
      </c>
      <c r="D21001">
        <v>24805</v>
      </c>
      <c r="E21001">
        <v>102</v>
      </c>
      <c r="F21001">
        <v>434</v>
      </c>
      <c r="G21001">
        <v>1</v>
      </c>
      <c r="H21001">
        <v>483.81900000000002</v>
      </c>
      <c r="I21001">
        <v>1.9890000000000001</v>
      </c>
      <c r="J21001">
        <v>8.4649999999999999</v>
      </c>
      <c r="K21001">
        <v>0.02</v>
      </c>
      <c r="L21001" s="6">
        <v>51269183</v>
      </c>
      <c r="M21001" s="6"/>
      <c r="N21001" s="7">
        <v>44116</v>
      </c>
    </row>
    <row r="21002" spans="1:14" hidden="1" x14ac:dyDescent="0.25">
      <c r="A21002" t="s">
        <v>13</v>
      </c>
      <c r="B21002" t="s">
        <v>67</v>
      </c>
      <c r="C21002" s="7">
        <v>44117</v>
      </c>
      <c r="D21002">
        <v>24889</v>
      </c>
      <c r="E21002">
        <v>84</v>
      </c>
      <c r="F21002">
        <v>438</v>
      </c>
      <c r="G21002">
        <v>4</v>
      </c>
      <c r="H21002">
        <v>485.45699999999999</v>
      </c>
      <c r="I21002">
        <v>1.6379999999999999</v>
      </c>
      <c r="J21002">
        <v>8.5429999999999993</v>
      </c>
      <c r="K21002">
        <v>7.8E-2</v>
      </c>
      <c r="L21002" s="6">
        <v>51269183</v>
      </c>
      <c r="M21002" s="6"/>
      <c r="N21002" s="7">
        <v>44117</v>
      </c>
    </row>
    <row r="21003" spans="1:14" hidden="1" x14ac:dyDescent="0.25">
      <c r="A21003" t="s">
        <v>13</v>
      </c>
      <c r="B21003" t="s">
        <v>67</v>
      </c>
      <c r="C21003" s="7">
        <v>44118</v>
      </c>
      <c r="D21003">
        <v>24988</v>
      </c>
      <c r="E21003">
        <v>99</v>
      </c>
      <c r="F21003">
        <v>439</v>
      </c>
      <c r="G21003">
        <v>1</v>
      </c>
      <c r="H21003">
        <v>487.38799999999998</v>
      </c>
      <c r="I21003">
        <v>1.931</v>
      </c>
      <c r="J21003">
        <v>8.5630000000000006</v>
      </c>
      <c r="K21003">
        <v>0.02</v>
      </c>
      <c r="L21003" s="6">
        <v>51269183</v>
      </c>
      <c r="M21003" s="6"/>
      <c r="N21003" s="7">
        <v>44118</v>
      </c>
    </row>
    <row r="21004" spans="1:14" hidden="1" x14ac:dyDescent="0.25">
      <c r="A21004" t="s">
        <v>13</v>
      </c>
      <c r="B21004" t="s">
        <v>67</v>
      </c>
      <c r="C21004" s="7">
        <v>44119</v>
      </c>
      <c r="D21004">
        <v>25035</v>
      </c>
      <c r="E21004">
        <v>47</v>
      </c>
      <c r="F21004">
        <v>441</v>
      </c>
      <c r="G21004">
        <v>2</v>
      </c>
      <c r="H21004">
        <v>488.30500000000001</v>
      </c>
      <c r="I21004">
        <v>0.91700000000000004</v>
      </c>
      <c r="J21004">
        <v>8.6020000000000003</v>
      </c>
      <c r="K21004">
        <v>3.9E-2</v>
      </c>
      <c r="L21004" s="6">
        <v>51269183</v>
      </c>
      <c r="M21004" s="6"/>
      <c r="N21004" s="7">
        <v>44119</v>
      </c>
    </row>
    <row r="21005" spans="1:14" hidden="1" x14ac:dyDescent="0.25">
      <c r="A21005" t="s">
        <v>13</v>
      </c>
      <c r="B21005" t="s">
        <v>67</v>
      </c>
      <c r="C21005" s="7">
        <v>44120</v>
      </c>
      <c r="D21005">
        <v>25108</v>
      </c>
      <c r="E21005">
        <v>73</v>
      </c>
      <c r="F21005">
        <v>443</v>
      </c>
      <c r="G21005">
        <v>2</v>
      </c>
      <c r="H21005">
        <v>489.72899999999998</v>
      </c>
      <c r="I21005">
        <v>1.4239999999999999</v>
      </c>
      <c r="J21005">
        <v>8.641</v>
      </c>
      <c r="K21005">
        <v>3.9E-2</v>
      </c>
      <c r="L21005" s="6">
        <v>51269183</v>
      </c>
      <c r="M21005" s="6"/>
      <c r="N21005" s="7">
        <v>44120</v>
      </c>
    </row>
    <row r="21006" spans="1:14" hidden="1" x14ac:dyDescent="0.25">
      <c r="A21006" t="s">
        <v>13</v>
      </c>
      <c r="B21006" t="s">
        <v>67</v>
      </c>
      <c r="C21006" s="7">
        <v>44121</v>
      </c>
      <c r="D21006">
        <v>25199</v>
      </c>
      <c r="E21006">
        <v>91</v>
      </c>
      <c r="F21006">
        <v>444</v>
      </c>
      <c r="G21006">
        <v>1</v>
      </c>
      <c r="H21006">
        <v>491.50400000000002</v>
      </c>
      <c r="I21006">
        <v>1.7749999999999999</v>
      </c>
      <c r="J21006">
        <v>8.66</v>
      </c>
      <c r="K21006">
        <v>0.02</v>
      </c>
      <c r="L21006" s="6">
        <v>51269183</v>
      </c>
      <c r="M21006" s="6"/>
      <c r="N21006" s="7">
        <v>44121</v>
      </c>
    </row>
    <row r="21007" spans="1:14" hidden="1" x14ac:dyDescent="0.25">
      <c r="A21007" t="s">
        <v>13</v>
      </c>
      <c r="B21007" t="s">
        <v>67</v>
      </c>
      <c r="C21007" s="7">
        <v>44122</v>
      </c>
      <c r="D21007">
        <v>25275</v>
      </c>
      <c r="E21007">
        <v>76</v>
      </c>
      <c r="F21007">
        <v>444</v>
      </c>
      <c r="G21007">
        <v>0</v>
      </c>
      <c r="H21007">
        <v>492.98599999999999</v>
      </c>
      <c r="I21007">
        <v>1.482</v>
      </c>
      <c r="J21007">
        <v>8.66</v>
      </c>
      <c r="K21007">
        <v>0</v>
      </c>
      <c r="L21007" s="6">
        <v>51269183</v>
      </c>
      <c r="M21007" s="6"/>
      <c r="N21007" s="7">
        <v>44122</v>
      </c>
    </row>
    <row r="21008" spans="1:14" hidden="1" x14ac:dyDescent="0.25">
      <c r="A21008" t="s">
        <v>13</v>
      </c>
      <c r="B21008" t="s">
        <v>67</v>
      </c>
      <c r="C21008" s="7">
        <v>44123</v>
      </c>
      <c r="D21008">
        <v>25333</v>
      </c>
      <c r="E21008">
        <v>58</v>
      </c>
      <c r="F21008">
        <v>447</v>
      </c>
      <c r="G21008">
        <v>3</v>
      </c>
      <c r="H21008">
        <v>494.11700000000002</v>
      </c>
      <c r="I21008">
        <v>1.131</v>
      </c>
      <c r="J21008">
        <v>8.7189999999999994</v>
      </c>
      <c r="K21008">
        <v>5.8999999999999997E-2</v>
      </c>
      <c r="L21008" s="6">
        <v>51269183</v>
      </c>
      <c r="M21008" s="6"/>
      <c r="N21008" s="7">
        <v>44123</v>
      </c>
    </row>
    <row r="21009" spans="1:14" hidden="1" x14ac:dyDescent="0.25">
      <c r="A21009" t="s">
        <v>13</v>
      </c>
      <c r="B21009" t="s">
        <v>67</v>
      </c>
      <c r="C21009" s="7">
        <v>44124</v>
      </c>
      <c r="D21009">
        <v>25424</v>
      </c>
      <c r="E21009">
        <v>91</v>
      </c>
      <c r="F21009">
        <v>450</v>
      </c>
      <c r="G21009">
        <v>3</v>
      </c>
      <c r="H21009">
        <v>495.892</v>
      </c>
      <c r="I21009">
        <v>1.7749999999999999</v>
      </c>
      <c r="J21009">
        <v>8.7769999999999992</v>
      </c>
      <c r="K21009">
        <v>5.8999999999999997E-2</v>
      </c>
      <c r="L21009" s="6">
        <v>51269183</v>
      </c>
      <c r="M21009" s="6"/>
      <c r="N21009" s="7">
        <v>44124</v>
      </c>
    </row>
    <row r="21010" spans="1:14" hidden="1" x14ac:dyDescent="0.25">
      <c r="A21010" t="s">
        <v>13</v>
      </c>
      <c r="B21010" t="s">
        <v>67</v>
      </c>
      <c r="C21010" s="7">
        <v>44125</v>
      </c>
      <c r="D21010">
        <v>25543</v>
      </c>
      <c r="E21010">
        <v>119</v>
      </c>
      <c r="F21010">
        <v>453</v>
      </c>
      <c r="G21010">
        <v>3</v>
      </c>
      <c r="H21010">
        <v>498.214</v>
      </c>
      <c r="I21010">
        <v>2.3210000000000002</v>
      </c>
      <c r="J21010">
        <v>8.8360000000000003</v>
      </c>
      <c r="K21010">
        <v>5.8999999999999997E-2</v>
      </c>
      <c r="L21010" s="6">
        <v>51269183</v>
      </c>
      <c r="M21010" s="6"/>
      <c r="N21010" s="7">
        <v>44125</v>
      </c>
    </row>
    <row r="21011" spans="1:14" hidden="1" x14ac:dyDescent="0.25">
      <c r="A21011" t="s">
        <v>13</v>
      </c>
      <c r="B21011" t="s">
        <v>67</v>
      </c>
      <c r="C21011" s="7">
        <v>44126</v>
      </c>
      <c r="D21011">
        <v>25698</v>
      </c>
      <c r="E21011">
        <v>155</v>
      </c>
      <c r="F21011">
        <v>455</v>
      </c>
      <c r="G21011">
        <v>2</v>
      </c>
      <c r="H21011">
        <v>501.23700000000002</v>
      </c>
      <c r="I21011">
        <v>3.0230000000000001</v>
      </c>
      <c r="J21011">
        <v>8.875</v>
      </c>
      <c r="K21011">
        <v>3.9E-2</v>
      </c>
      <c r="L21011" s="6">
        <v>51269183</v>
      </c>
      <c r="M21011" s="6"/>
      <c r="N21011" s="7">
        <v>44126</v>
      </c>
    </row>
    <row r="21012" spans="1:14" hidden="1" x14ac:dyDescent="0.25">
      <c r="A21012" t="s">
        <v>13</v>
      </c>
      <c r="B21012" t="s">
        <v>67</v>
      </c>
      <c r="C21012" s="7">
        <v>44127</v>
      </c>
      <c r="D21012">
        <v>25775</v>
      </c>
      <c r="E21012">
        <v>77</v>
      </c>
      <c r="F21012">
        <v>457</v>
      </c>
      <c r="G21012">
        <v>2</v>
      </c>
      <c r="H21012">
        <v>502.73899999999998</v>
      </c>
      <c r="I21012">
        <v>1.502</v>
      </c>
      <c r="J21012">
        <v>8.9139999999999997</v>
      </c>
      <c r="K21012">
        <v>3.9E-2</v>
      </c>
      <c r="L21012" s="6">
        <v>51269183</v>
      </c>
      <c r="M21012" s="6"/>
      <c r="N21012" s="7">
        <v>44127</v>
      </c>
    </row>
    <row r="21013" spans="1:14" hidden="1" x14ac:dyDescent="0.25">
      <c r="A21013" t="s">
        <v>13</v>
      </c>
      <c r="B21013" t="s">
        <v>67</v>
      </c>
      <c r="C21013" s="7">
        <v>44128</v>
      </c>
      <c r="D21013">
        <v>25836</v>
      </c>
      <c r="E21013">
        <v>61</v>
      </c>
      <c r="F21013">
        <v>457</v>
      </c>
      <c r="G21013">
        <v>0</v>
      </c>
      <c r="H21013">
        <v>503.928</v>
      </c>
      <c r="I21013">
        <v>1.19</v>
      </c>
      <c r="J21013">
        <v>8.9139999999999997</v>
      </c>
      <c r="K21013">
        <v>0</v>
      </c>
      <c r="L21013" s="6">
        <v>51269183</v>
      </c>
      <c r="M21013" s="6"/>
      <c r="N21013" s="7">
        <v>44128</v>
      </c>
    </row>
    <row r="21014" spans="1:14" hidden="1" x14ac:dyDescent="0.25">
      <c r="A21014" t="s">
        <v>13</v>
      </c>
      <c r="B21014" t="s">
        <v>67</v>
      </c>
      <c r="C21014" s="7">
        <v>44129</v>
      </c>
      <c r="D21014">
        <v>25955</v>
      </c>
      <c r="E21014">
        <v>119</v>
      </c>
      <c r="F21014">
        <v>457</v>
      </c>
      <c r="G21014">
        <v>0</v>
      </c>
      <c r="H21014">
        <v>506.25</v>
      </c>
      <c r="I21014">
        <v>2.3210000000000002</v>
      </c>
      <c r="J21014">
        <v>8.9139999999999997</v>
      </c>
      <c r="K21014">
        <v>0</v>
      </c>
      <c r="L21014" s="6">
        <v>51269183</v>
      </c>
      <c r="M21014" s="6"/>
      <c r="N21014" s="7">
        <v>44129</v>
      </c>
    </row>
    <row r="21015" spans="1:14" hidden="1" x14ac:dyDescent="0.25">
      <c r="A21015" t="s">
        <v>13</v>
      </c>
      <c r="B21015" t="s">
        <v>67</v>
      </c>
      <c r="C21015" s="7">
        <v>44130</v>
      </c>
      <c r="D21015">
        <v>26043</v>
      </c>
      <c r="E21015">
        <v>88</v>
      </c>
      <c r="F21015">
        <v>460</v>
      </c>
      <c r="G21015">
        <v>3</v>
      </c>
      <c r="H21015">
        <v>507.96600000000001</v>
      </c>
      <c r="I21015">
        <v>1.716</v>
      </c>
      <c r="J21015">
        <v>8.9719999999999995</v>
      </c>
      <c r="K21015">
        <v>5.8999999999999997E-2</v>
      </c>
      <c r="L21015" s="6">
        <v>51269183</v>
      </c>
      <c r="M21015" s="6"/>
      <c r="N21015" s="7">
        <v>44130</v>
      </c>
    </row>
    <row r="21016" spans="1:14" hidden="1" x14ac:dyDescent="0.25">
      <c r="A21016" t="s">
        <v>13</v>
      </c>
      <c r="B21016" t="s">
        <v>67</v>
      </c>
      <c r="C21016" s="7">
        <v>44131</v>
      </c>
      <c r="D21016">
        <v>26146</v>
      </c>
      <c r="E21016">
        <v>103</v>
      </c>
      <c r="F21016">
        <v>461</v>
      </c>
      <c r="G21016">
        <v>1</v>
      </c>
      <c r="H21016">
        <v>509.97500000000002</v>
      </c>
      <c r="I21016">
        <v>2.0089999999999999</v>
      </c>
      <c r="J21016">
        <v>8.9920000000000009</v>
      </c>
      <c r="K21016">
        <v>0.02</v>
      </c>
      <c r="L21016" s="6">
        <v>51269183</v>
      </c>
      <c r="M21016" s="6"/>
      <c r="N21016" s="7">
        <v>44131</v>
      </c>
    </row>
    <row r="21017" spans="1:14" hidden="1" x14ac:dyDescent="0.25">
      <c r="A21017" t="s">
        <v>13</v>
      </c>
      <c r="B21017" t="s">
        <v>67</v>
      </c>
      <c r="C21017" s="7">
        <v>44132</v>
      </c>
      <c r="D21017">
        <v>26271</v>
      </c>
      <c r="E21017">
        <v>125</v>
      </c>
      <c r="F21017">
        <v>462</v>
      </c>
      <c r="G21017">
        <v>1</v>
      </c>
      <c r="H21017">
        <v>512.41300000000001</v>
      </c>
      <c r="I21017">
        <v>2.4380000000000002</v>
      </c>
      <c r="J21017">
        <v>9.0109999999999992</v>
      </c>
      <c r="K21017">
        <v>0.02</v>
      </c>
      <c r="L21017" s="6">
        <v>51269183</v>
      </c>
      <c r="M21017" s="6"/>
      <c r="N21017" s="7">
        <v>44132</v>
      </c>
    </row>
    <row r="21018" spans="1:14" hidden="1" x14ac:dyDescent="0.25">
      <c r="A21018" t="s">
        <v>13</v>
      </c>
      <c r="B21018" t="s">
        <v>67</v>
      </c>
      <c r="C21018" s="7">
        <v>44133</v>
      </c>
      <c r="D21018">
        <v>26385</v>
      </c>
      <c r="E21018">
        <v>114</v>
      </c>
      <c r="F21018">
        <v>463</v>
      </c>
      <c r="G21018">
        <v>1</v>
      </c>
      <c r="H21018">
        <v>514.63699999999994</v>
      </c>
      <c r="I21018">
        <v>2.2240000000000002</v>
      </c>
      <c r="J21018">
        <v>9.0310000000000006</v>
      </c>
      <c r="K21018">
        <v>0.02</v>
      </c>
      <c r="L21018" s="6">
        <v>51269183</v>
      </c>
      <c r="M21018" s="6"/>
      <c r="N21018" s="7">
        <v>44133</v>
      </c>
    </row>
    <row r="21019" spans="1:14" hidden="1" x14ac:dyDescent="0.25">
      <c r="A21019" t="s">
        <v>13</v>
      </c>
      <c r="B21019" t="s">
        <v>67</v>
      </c>
      <c r="C21019" s="7">
        <v>44134</v>
      </c>
      <c r="D21019">
        <v>26511</v>
      </c>
      <c r="E21019">
        <v>126</v>
      </c>
      <c r="F21019">
        <v>464</v>
      </c>
      <c r="G21019">
        <v>1</v>
      </c>
      <c r="H21019">
        <v>517.09400000000005</v>
      </c>
      <c r="I21019">
        <v>2.4580000000000002</v>
      </c>
      <c r="J21019">
        <v>9.0500000000000007</v>
      </c>
      <c r="K21019">
        <v>0.02</v>
      </c>
      <c r="L21019" s="6">
        <v>51269183</v>
      </c>
      <c r="M21019" s="6"/>
      <c r="N21019" s="7">
        <v>44134</v>
      </c>
    </row>
    <row r="21020" spans="1:14" hidden="1" x14ac:dyDescent="0.25">
      <c r="A21020" t="s">
        <v>13</v>
      </c>
      <c r="B21020" t="s">
        <v>67</v>
      </c>
      <c r="C21020" s="7">
        <v>44135</v>
      </c>
      <c r="D21020">
        <v>26635</v>
      </c>
      <c r="E21020">
        <v>124</v>
      </c>
      <c r="F21020">
        <v>466</v>
      </c>
      <c r="G21020">
        <v>2</v>
      </c>
      <c r="H21020">
        <v>519.51300000000003</v>
      </c>
      <c r="I21020">
        <v>2.419</v>
      </c>
      <c r="J21020">
        <v>9.0890000000000004</v>
      </c>
      <c r="K21020">
        <v>3.9E-2</v>
      </c>
      <c r="L21020" s="6">
        <v>51269183</v>
      </c>
      <c r="M21020" s="6"/>
      <c r="N21020" s="7">
        <v>44135</v>
      </c>
    </row>
    <row r="21021" spans="1:14" hidden="1" x14ac:dyDescent="0.25">
      <c r="A21021" t="s">
        <v>13</v>
      </c>
      <c r="B21021" t="s">
        <v>67</v>
      </c>
      <c r="C21021" s="7">
        <v>44136</v>
      </c>
      <c r="D21021">
        <v>26732</v>
      </c>
      <c r="E21021">
        <v>97</v>
      </c>
      <c r="F21021">
        <v>468</v>
      </c>
      <c r="G21021">
        <v>2</v>
      </c>
      <c r="H21021">
        <v>521.40499999999997</v>
      </c>
      <c r="I21021">
        <v>1.8919999999999999</v>
      </c>
      <c r="J21021">
        <v>9.1280000000000001</v>
      </c>
      <c r="K21021">
        <v>3.9E-2</v>
      </c>
      <c r="L21021" s="6">
        <v>51269183</v>
      </c>
      <c r="M21021" s="6"/>
      <c r="N21021" s="7">
        <v>44136</v>
      </c>
    </row>
    <row r="21022" spans="1:14" hidden="1" x14ac:dyDescent="0.25">
      <c r="A21022" t="s">
        <v>13</v>
      </c>
      <c r="B21022" t="s">
        <v>67</v>
      </c>
      <c r="C21022" s="7">
        <v>44137</v>
      </c>
      <c r="D21022">
        <v>26807</v>
      </c>
      <c r="E21022">
        <v>75</v>
      </c>
      <c r="F21022">
        <v>472</v>
      </c>
      <c r="G21022">
        <v>4</v>
      </c>
      <c r="H21022">
        <v>522.86800000000005</v>
      </c>
      <c r="I21022">
        <v>1.4630000000000001</v>
      </c>
      <c r="J21022">
        <v>9.2059999999999995</v>
      </c>
      <c r="K21022">
        <v>7.8E-2</v>
      </c>
      <c r="L21022" s="6">
        <v>51269183</v>
      </c>
      <c r="M21022" s="6"/>
      <c r="N21022" s="7">
        <v>44137</v>
      </c>
    </row>
    <row r="21023" spans="1:14" hidden="1" x14ac:dyDescent="0.25">
      <c r="A21023" t="s">
        <v>13</v>
      </c>
      <c r="B21023" t="s">
        <v>67</v>
      </c>
      <c r="C21023" s="7">
        <v>44138</v>
      </c>
      <c r="D21023">
        <v>26925</v>
      </c>
      <c r="E21023">
        <v>118</v>
      </c>
      <c r="F21023">
        <v>474</v>
      </c>
      <c r="G21023">
        <v>2</v>
      </c>
      <c r="H21023">
        <v>525.16899999999998</v>
      </c>
      <c r="I21023">
        <v>2.302</v>
      </c>
      <c r="J21023">
        <v>9.2449999999999992</v>
      </c>
      <c r="K21023">
        <v>3.9E-2</v>
      </c>
      <c r="L21023" s="6">
        <v>51269183</v>
      </c>
      <c r="M21023" s="6"/>
      <c r="N21023" s="7">
        <v>44138</v>
      </c>
    </row>
    <row r="21024" spans="1:14" hidden="1" x14ac:dyDescent="0.25">
      <c r="A21024" t="s">
        <v>13</v>
      </c>
      <c r="B21024" t="s">
        <v>67</v>
      </c>
      <c r="C21024" s="7">
        <v>44139</v>
      </c>
      <c r="D21024">
        <v>27050</v>
      </c>
      <c r="E21024">
        <v>125</v>
      </c>
      <c r="F21024">
        <v>475</v>
      </c>
      <c r="G21024">
        <v>1</v>
      </c>
      <c r="H21024">
        <v>527.60699999999997</v>
      </c>
      <c r="I21024">
        <v>2.4380000000000002</v>
      </c>
      <c r="J21024">
        <v>9.2650000000000006</v>
      </c>
      <c r="K21024">
        <v>0.02</v>
      </c>
      <c r="L21024" s="6">
        <v>51269183</v>
      </c>
      <c r="M21024" s="6"/>
      <c r="N21024" s="7">
        <v>44139</v>
      </c>
    </row>
    <row r="21025" spans="1:14" hidden="1" x14ac:dyDescent="0.25">
      <c r="A21025" t="s">
        <v>13</v>
      </c>
      <c r="B21025" t="s">
        <v>67</v>
      </c>
      <c r="C21025" s="7">
        <v>44140</v>
      </c>
      <c r="D21025">
        <v>27195</v>
      </c>
      <c r="E21025">
        <v>145</v>
      </c>
      <c r="F21025">
        <v>476</v>
      </c>
      <c r="G21025">
        <v>1</v>
      </c>
      <c r="H21025">
        <v>530.43600000000004</v>
      </c>
      <c r="I21025">
        <v>2.8279999999999998</v>
      </c>
      <c r="J21025">
        <v>9.2840000000000007</v>
      </c>
      <c r="K21025">
        <v>0.02</v>
      </c>
      <c r="L21025" s="6">
        <v>51269183</v>
      </c>
      <c r="M21025" s="6"/>
      <c r="N21025" s="7">
        <v>44140</v>
      </c>
    </row>
    <row r="21026" spans="1:14" hidden="1" x14ac:dyDescent="0.25">
      <c r="A21026" t="s">
        <v>13</v>
      </c>
      <c r="B21026" t="s">
        <v>67</v>
      </c>
      <c r="C21026" s="7">
        <v>44141</v>
      </c>
      <c r="D21026">
        <v>27284</v>
      </c>
      <c r="E21026">
        <v>89</v>
      </c>
      <c r="F21026">
        <v>477</v>
      </c>
      <c r="G21026">
        <v>1</v>
      </c>
      <c r="H21026">
        <v>532.17200000000003</v>
      </c>
      <c r="I21026">
        <v>1.736</v>
      </c>
      <c r="J21026">
        <v>9.3040000000000003</v>
      </c>
      <c r="K21026">
        <v>0.02</v>
      </c>
      <c r="L21026" s="6">
        <v>51269183</v>
      </c>
      <c r="M21026" s="6"/>
      <c r="N21026" s="7">
        <v>44141</v>
      </c>
    </row>
    <row r="21027" spans="1:14" hidden="1" x14ac:dyDescent="0.25">
      <c r="A21027" t="s">
        <v>13</v>
      </c>
      <c r="B21027" t="s">
        <v>67</v>
      </c>
      <c r="C21027" s="7">
        <v>44142</v>
      </c>
      <c r="D21027">
        <v>27427</v>
      </c>
      <c r="E21027">
        <v>143</v>
      </c>
      <c r="F21027">
        <v>478</v>
      </c>
      <c r="G21027">
        <v>1</v>
      </c>
      <c r="H21027">
        <v>534.96100000000001</v>
      </c>
      <c r="I21027">
        <v>2.7890000000000001</v>
      </c>
      <c r="J21027">
        <v>9.3230000000000004</v>
      </c>
      <c r="K21027">
        <v>0.02</v>
      </c>
      <c r="L21027" s="6">
        <v>51269183</v>
      </c>
      <c r="M21027" s="6"/>
      <c r="N21027" s="7">
        <v>44142</v>
      </c>
    </row>
    <row r="21028" spans="1:14" hidden="1" x14ac:dyDescent="0.25">
      <c r="A21028" t="s">
        <v>13</v>
      </c>
      <c r="B21028" t="s">
        <v>67</v>
      </c>
      <c r="C21028" s="7">
        <v>44143</v>
      </c>
      <c r="D21028">
        <v>27553</v>
      </c>
      <c r="E21028">
        <v>126</v>
      </c>
      <c r="F21028">
        <v>480</v>
      </c>
      <c r="G21028">
        <v>2</v>
      </c>
      <c r="H21028">
        <v>537.41800000000001</v>
      </c>
      <c r="I21028">
        <v>2.4580000000000002</v>
      </c>
      <c r="J21028">
        <v>9.3620000000000001</v>
      </c>
      <c r="K21028">
        <v>3.9E-2</v>
      </c>
      <c r="L21028" s="6">
        <v>51269183</v>
      </c>
      <c r="M21028" s="6"/>
      <c r="N21028" s="7">
        <v>44143</v>
      </c>
    </row>
    <row r="21029" spans="1:14" hidden="1" x14ac:dyDescent="0.25">
      <c r="A21029" t="s">
        <v>13</v>
      </c>
      <c r="B21029" t="s">
        <v>67</v>
      </c>
      <c r="C21029" s="7">
        <v>44144</v>
      </c>
      <c r="D21029">
        <v>27653</v>
      </c>
      <c r="E21029">
        <v>100</v>
      </c>
      <c r="F21029">
        <v>485</v>
      </c>
      <c r="G21029">
        <v>5</v>
      </c>
      <c r="H21029">
        <v>539.36900000000003</v>
      </c>
      <c r="I21029">
        <v>1.95</v>
      </c>
      <c r="J21029">
        <v>9.4600000000000009</v>
      </c>
      <c r="K21029">
        <v>9.8000000000000004E-2</v>
      </c>
      <c r="L21029" s="6">
        <v>51269183</v>
      </c>
      <c r="M21029" s="6"/>
      <c r="N21029" s="7">
        <v>44144</v>
      </c>
    </row>
    <row r="21030" spans="1:14" hidden="1" x14ac:dyDescent="0.25">
      <c r="A21030" t="s">
        <v>13</v>
      </c>
      <c r="B21030" t="s">
        <v>67</v>
      </c>
      <c r="C21030" s="7">
        <v>44145</v>
      </c>
      <c r="D21030">
        <v>27799</v>
      </c>
      <c r="E21030">
        <v>146</v>
      </c>
      <c r="F21030">
        <v>487</v>
      </c>
      <c r="G21030">
        <v>2</v>
      </c>
      <c r="H21030">
        <v>542.21699999999998</v>
      </c>
      <c r="I21030">
        <v>2.8479999999999999</v>
      </c>
      <c r="J21030">
        <v>9.4990000000000006</v>
      </c>
      <c r="K21030">
        <v>3.9E-2</v>
      </c>
      <c r="L21030" s="6">
        <v>51269183</v>
      </c>
      <c r="M21030" s="6"/>
      <c r="N21030" s="7">
        <v>44145</v>
      </c>
    </row>
    <row r="21031" spans="1:14" hidden="1" x14ac:dyDescent="0.25">
      <c r="A21031" t="s">
        <v>13</v>
      </c>
      <c r="B21031" t="s">
        <v>67</v>
      </c>
      <c r="C21031" s="7">
        <v>44146</v>
      </c>
      <c r="D21031">
        <v>27942</v>
      </c>
      <c r="E21031">
        <v>143</v>
      </c>
      <c r="F21031">
        <v>487</v>
      </c>
      <c r="G21031">
        <v>0</v>
      </c>
      <c r="H21031">
        <v>545.00599999999997</v>
      </c>
      <c r="I21031">
        <v>2.7890000000000001</v>
      </c>
      <c r="J21031">
        <v>9.4990000000000006</v>
      </c>
      <c r="K21031">
        <v>0</v>
      </c>
      <c r="L21031" s="6">
        <v>51269183</v>
      </c>
      <c r="M21031" s="6"/>
      <c r="N21031" s="7">
        <v>44146</v>
      </c>
    </row>
    <row r="21032" spans="1:14" hidden="1" x14ac:dyDescent="0.25">
      <c r="A21032" t="s">
        <v>13</v>
      </c>
      <c r="B21032" t="s">
        <v>67</v>
      </c>
      <c r="C21032" s="7">
        <v>44147</v>
      </c>
      <c r="D21032">
        <v>28133</v>
      </c>
      <c r="E21032">
        <v>191</v>
      </c>
      <c r="F21032">
        <v>488</v>
      </c>
      <c r="G21032">
        <v>1</v>
      </c>
      <c r="H21032">
        <v>548.73099999999999</v>
      </c>
      <c r="I21032">
        <v>3.7250000000000001</v>
      </c>
      <c r="J21032">
        <v>9.5180000000000007</v>
      </c>
      <c r="K21032">
        <v>0.02</v>
      </c>
      <c r="L21032" s="6">
        <v>51269183</v>
      </c>
      <c r="M21032" s="6"/>
      <c r="N21032" s="7">
        <v>44147</v>
      </c>
    </row>
    <row r="21033" spans="1:14" hidden="1" x14ac:dyDescent="0.25">
      <c r="A21033" t="s">
        <v>13</v>
      </c>
      <c r="B21033" t="s">
        <v>67</v>
      </c>
      <c r="C21033" s="7">
        <v>44148</v>
      </c>
      <c r="D21033">
        <v>28338</v>
      </c>
      <c r="E21033">
        <v>205</v>
      </c>
      <c r="F21033">
        <v>492</v>
      </c>
      <c r="G21033">
        <v>4</v>
      </c>
      <c r="H21033">
        <v>552.73</v>
      </c>
      <c r="I21033">
        <v>3.9990000000000001</v>
      </c>
      <c r="J21033">
        <v>9.5960000000000001</v>
      </c>
      <c r="K21033">
        <v>7.8E-2</v>
      </c>
      <c r="L21033" s="6">
        <v>51269183</v>
      </c>
      <c r="M21033" s="6"/>
      <c r="N21033" s="7">
        <v>44148</v>
      </c>
    </row>
    <row r="21034" spans="1:14" hidden="1" x14ac:dyDescent="0.25">
      <c r="A21034" t="s">
        <v>13</v>
      </c>
      <c r="B21034" t="s">
        <v>67</v>
      </c>
      <c r="C21034" s="7">
        <v>44149</v>
      </c>
      <c r="D21034">
        <v>28546</v>
      </c>
      <c r="E21034">
        <v>208</v>
      </c>
      <c r="F21034">
        <v>493</v>
      </c>
      <c r="G21034">
        <v>1</v>
      </c>
      <c r="H21034">
        <v>556.78700000000003</v>
      </c>
      <c r="I21034">
        <v>4.0570000000000004</v>
      </c>
      <c r="J21034">
        <v>9.6159999999999997</v>
      </c>
      <c r="K21034">
        <v>0.02</v>
      </c>
      <c r="L21034" s="6">
        <v>51269183</v>
      </c>
      <c r="M21034" s="6"/>
      <c r="N21034" s="7">
        <v>44149</v>
      </c>
    </row>
    <row r="21035" spans="1:14" hidden="1" x14ac:dyDescent="0.25">
      <c r="A21035" t="s">
        <v>13</v>
      </c>
      <c r="B21035" t="s">
        <v>67</v>
      </c>
      <c r="C21035" s="7">
        <v>44150</v>
      </c>
      <c r="D21035">
        <v>28769</v>
      </c>
      <c r="E21035">
        <v>223</v>
      </c>
      <c r="F21035">
        <v>494</v>
      </c>
      <c r="G21035">
        <v>1</v>
      </c>
      <c r="H21035">
        <v>561.13599999999997</v>
      </c>
      <c r="I21035">
        <v>4.3499999999999996</v>
      </c>
      <c r="J21035">
        <v>9.6349999999999998</v>
      </c>
      <c r="K21035">
        <v>0.02</v>
      </c>
      <c r="L21035" s="6">
        <v>51269183</v>
      </c>
      <c r="M21035" s="6"/>
      <c r="N21035" s="7">
        <v>44150</v>
      </c>
    </row>
    <row r="21036" spans="1:14" hidden="1" x14ac:dyDescent="0.25">
      <c r="A21036" t="s">
        <v>13</v>
      </c>
      <c r="B21036" t="s">
        <v>67</v>
      </c>
      <c r="C21036" s="7">
        <v>44151</v>
      </c>
      <c r="D21036">
        <v>28998</v>
      </c>
      <c r="E21036">
        <v>229</v>
      </c>
      <c r="F21036">
        <v>494</v>
      </c>
      <c r="G21036">
        <v>0</v>
      </c>
      <c r="H21036">
        <v>565.60299999999995</v>
      </c>
      <c r="I21036">
        <v>4.4669999999999996</v>
      </c>
      <c r="J21036">
        <v>9.6349999999999998</v>
      </c>
      <c r="K21036">
        <v>0</v>
      </c>
      <c r="L21036" s="6">
        <v>51269183</v>
      </c>
      <c r="M21036" s="6"/>
      <c r="N21036" s="7">
        <v>44151</v>
      </c>
    </row>
    <row r="21037" spans="1:14" hidden="1" x14ac:dyDescent="0.25">
      <c r="A21037" t="s">
        <v>13</v>
      </c>
      <c r="B21037" t="s">
        <v>67</v>
      </c>
      <c r="C21037" s="7">
        <v>44152</v>
      </c>
      <c r="D21037">
        <v>29311</v>
      </c>
      <c r="E21037">
        <v>313</v>
      </c>
      <c r="F21037">
        <v>496</v>
      </c>
      <c r="G21037">
        <v>2</v>
      </c>
      <c r="H21037">
        <v>571.70799999999997</v>
      </c>
      <c r="I21037">
        <v>6.1050000000000004</v>
      </c>
      <c r="J21037">
        <v>9.6739999999999995</v>
      </c>
      <c r="K21037">
        <v>3.9E-2</v>
      </c>
      <c r="L21037" s="6">
        <v>51269183</v>
      </c>
      <c r="M21037" s="6"/>
      <c r="N21037" s="7">
        <v>44152</v>
      </c>
    </row>
    <row r="21038" spans="1:14" hidden="1" x14ac:dyDescent="0.25">
      <c r="A21038" t="s">
        <v>13</v>
      </c>
      <c r="B21038" t="s">
        <v>67</v>
      </c>
      <c r="C21038" s="7">
        <v>44153</v>
      </c>
      <c r="D21038">
        <v>29654</v>
      </c>
      <c r="E21038">
        <v>343</v>
      </c>
      <c r="F21038">
        <v>498</v>
      </c>
      <c r="G21038">
        <v>2</v>
      </c>
      <c r="H21038">
        <v>578.39800000000002</v>
      </c>
      <c r="I21038">
        <v>6.69</v>
      </c>
      <c r="J21038">
        <v>9.7129999999999992</v>
      </c>
      <c r="K21038">
        <v>3.9E-2</v>
      </c>
      <c r="L21038" s="6">
        <v>51269183</v>
      </c>
      <c r="M21038" s="6"/>
      <c r="N21038" s="7">
        <v>44153</v>
      </c>
    </row>
    <row r="21039" spans="1:14" hidden="1" x14ac:dyDescent="0.25">
      <c r="A21039" t="s">
        <v>13</v>
      </c>
      <c r="B21039" t="s">
        <v>67</v>
      </c>
      <c r="C21039" s="7">
        <v>44154</v>
      </c>
      <c r="D21039">
        <v>30017</v>
      </c>
      <c r="E21039">
        <v>363</v>
      </c>
      <c r="F21039">
        <v>501</v>
      </c>
      <c r="G21039">
        <v>3</v>
      </c>
      <c r="H21039">
        <v>585.47799999999995</v>
      </c>
      <c r="I21039">
        <v>7.08</v>
      </c>
      <c r="J21039">
        <v>9.7720000000000002</v>
      </c>
      <c r="K21039">
        <v>5.8999999999999997E-2</v>
      </c>
      <c r="L21039" s="6">
        <v>51269183</v>
      </c>
      <c r="M21039" s="6"/>
      <c r="N21039" s="7">
        <v>44154</v>
      </c>
    </row>
    <row r="21040" spans="1:14" hidden="1" x14ac:dyDescent="0.25">
      <c r="A21040" t="s">
        <v>13</v>
      </c>
      <c r="B21040" t="s">
        <v>67</v>
      </c>
      <c r="C21040" s="7">
        <v>44155</v>
      </c>
      <c r="D21040">
        <v>30403</v>
      </c>
      <c r="E21040">
        <v>386</v>
      </c>
      <c r="F21040">
        <v>503</v>
      </c>
      <c r="G21040">
        <v>2</v>
      </c>
      <c r="H21040">
        <v>593.00699999999995</v>
      </c>
      <c r="I21040">
        <v>7.5289999999999999</v>
      </c>
      <c r="J21040">
        <v>9.8109999999999999</v>
      </c>
      <c r="K21040">
        <v>3.9E-2</v>
      </c>
      <c r="L21040" s="6">
        <v>51269183</v>
      </c>
      <c r="M21040" s="6"/>
      <c r="N21040" s="7">
        <v>44155</v>
      </c>
    </row>
    <row r="21041" spans="1:14" hidden="1" x14ac:dyDescent="0.25">
      <c r="A21041" t="s">
        <v>13</v>
      </c>
      <c r="B21041" t="s">
        <v>67</v>
      </c>
      <c r="C21041" s="7">
        <v>44156</v>
      </c>
      <c r="D21041">
        <v>30733</v>
      </c>
      <c r="E21041">
        <v>330</v>
      </c>
      <c r="F21041">
        <v>505</v>
      </c>
      <c r="G21041">
        <v>2</v>
      </c>
      <c r="H21041">
        <v>599.44399999999996</v>
      </c>
      <c r="I21041">
        <v>6.4370000000000003</v>
      </c>
      <c r="J21041">
        <v>9.85</v>
      </c>
      <c r="K21041">
        <v>3.9E-2</v>
      </c>
      <c r="L21041" s="6">
        <v>51269183</v>
      </c>
      <c r="M21041" s="6"/>
      <c r="N21041" s="7">
        <v>44156</v>
      </c>
    </row>
    <row r="21042" spans="1:14" hidden="1" x14ac:dyDescent="0.25">
      <c r="A21042" t="s">
        <v>13</v>
      </c>
      <c r="B21042" t="s">
        <v>67</v>
      </c>
      <c r="C21042" s="7">
        <v>44157</v>
      </c>
      <c r="D21042">
        <v>31004</v>
      </c>
      <c r="E21042">
        <v>271</v>
      </c>
      <c r="F21042">
        <v>509</v>
      </c>
      <c r="G21042">
        <v>4</v>
      </c>
      <c r="H21042">
        <v>604.73</v>
      </c>
      <c r="I21042">
        <v>5.2859999999999996</v>
      </c>
      <c r="J21042">
        <v>9.9280000000000008</v>
      </c>
      <c r="K21042">
        <v>7.8E-2</v>
      </c>
      <c r="L21042" s="6">
        <v>51269183</v>
      </c>
      <c r="M21042" s="6"/>
      <c r="N21042" s="7">
        <v>44157</v>
      </c>
    </row>
    <row r="21043" spans="1:14" hidden="1" x14ac:dyDescent="0.25">
      <c r="A21043" t="s">
        <v>13</v>
      </c>
      <c r="B21043" t="s">
        <v>67</v>
      </c>
      <c r="C21043" s="7">
        <v>44158</v>
      </c>
      <c r="D21043">
        <v>31353</v>
      </c>
      <c r="E21043">
        <v>349</v>
      </c>
      <c r="F21043">
        <v>510</v>
      </c>
      <c r="G21043">
        <v>1</v>
      </c>
      <c r="H21043">
        <v>611.53700000000003</v>
      </c>
      <c r="I21043">
        <v>6.8070000000000004</v>
      </c>
      <c r="J21043">
        <v>9.9469999999999992</v>
      </c>
      <c r="K21043">
        <v>0.02</v>
      </c>
      <c r="L21043" s="6">
        <v>51269183</v>
      </c>
      <c r="M21043" s="6"/>
      <c r="N21043" s="7">
        <v>44158</v>
      </c>
    </row>
    <row r="21044" spans="1:14" hidden="1" x14ac:dyDescent="0.25">
      <c r="A21044" t="s">
        <v>13</v>
      </c>
      <c r="B21044" t="s">
        <v>67</v>
      </c>
      <c r="C21044" s="7">
        <v>44159</v>
      </c>
      <c r="D21044">
        <v>31735</v>
      </c>
      <c r="E21044">
        <v>382</v>
      </c>
      <c r="F21044">
        <v>513</v>
      </c>
      <c r="G21044">
        <v>3</v>
      </c>
      <c r="H21044">
        <v>618.98800000000006</v>
      </c>
      <c r="I21044">
        <v>7.4509999999999996</v>
      </c>
      <c r="J21044">
        <v>10.006</v>
      </c>
      <c r="K21044">
        <v>5.8999999999999997E-2</v>
      </c>
      <c r="L21044" s="6">
        <v>51269183</v>
      </c>
      <c r="M21044" s="6"/>
      <c r="N21044" s="7">
        <v>44159</v>
      </c>
    </row>
    <row r="21045" spans="1:14" hidden="1" x14ac:dyDescent="0.25">
      <c r="A21045" t="s">
        <v>13</v>
      </c>
      <c r="B21045" t="s">
        <v>67</v>
      </c>
      <c r="C21045" s="7">
        <v>44160</v>
      </c>
      <c r="D21045">
        <v>32318</v>
      </c>
      <c r="E21045">
        <v>583</v>
      </c>
      <c r="F21045">
        <v>515</v>
      </c>
      <c r="G21045">
        <v>2</v>
      </c>
      <c r="H21045">
        <v>630.35900000000004</v>
      </c>
      <c r="I21045">
        <v>11.371</v>
      </c>
      <c r="J21045">
        <v>10.045</v>
      </c>
      <c r="K21045">
        <v>3.9E-2</v>
      </c>
      <c r="L21045" s="6">
        <v>51269183</v>
      </c>
      <c r="M21045" s="6"/>
      <c r="N21045" s="7">
        <v>44160</v>
      </c>
    </row>
    <row r="21046" spans="1:14" hidden="1" x14ac:dyDescent="0.25">
      <c r="A21046" t="s">
        <v>13</v>
      </c>
      <c r="B21046" t="s">
        <v>67</v>
      </c>
      <c r="C21046" s="7">
        <v>44161</v>
      </c>
      <c r="D21046">
        <v>32887</v>
      </c>
      <c r="E21046">
        <v>569</v>
      </c>
      <c r="F21046">
        <v>516</v>
      </c>
      <c r="G21046">
        <v>1</v>
      </c>
      <c r="H21046">
        <v>641.45699999999999</v>
      </c>
      <c r="I21046">
        <v>11.098000000000001</v>
      </c>
      <c r="J21046">
        <v>10.065</v>
      </c>
      <c r="K21046">
        <v>0.02</v>
      </c>
      <c r="L21046" s="6">
        <v>51269183</v>
      </c>
      <c r="M21046" s="6"/>
      <c r="N21046" s="7">
        <v>44161</v>
      </c>
    </row>
    <row r="21047" spans="1:14" hidden="1" x14ac:dyDescent="0.25">
      <c r="A21047" t="s">
        <v>13</v>
      </c>
      <c r="B21047" t="s">
        <v>67</v>
      </c>
      <c r="C21047" s="7">
        <v>44162</v>
      </c>
      <c r="D21047">
        <v>33375</v>
      </c>
      <c r="E21047">
        <v>488</v>
      </c>
      <c r="F21047">
        <v>522</v>
      </c>
      <c r="G21047">
        <v>6</v>
      </c>
      <c r="H21047">
        <v>650.976</v>
      </c>
      <c r="I21047">
        <v>9.5180000000000007</v>
      </c>
      <c r="J21047">
        <v>10.182</v>
      </c>
      <c r="K21047">
        <v>0.11700000000000001</v>
      </c>
      <c r="L21047" s="6">
        <v>51269183</v>
      </c>
      <c r="M21047" s="6"/>
      <c r="N21047" s="7">
        <v>44162</v>
      </c>
    </row>
    <row r="21048" spans="1:14" hidden="1" x14ac:dyDescent="0.25">
      <c r="A21048" t="s">
        <v>13</v>
      </c>
      <c r="B21048" t="s">
        <v>67</v>
      </c>
      <c r="C21048" s="7">
        <v>44163</v>
      </c>
      <c r="D21048">
        <v>33824</v>
      </c>
      <c r="E21048">
        <v>449</v>
      </c>
      <c r="F21048">
        <v>523</v>
      </c>
      <c r="G21048">
        <v>1</v>
      </c>
      <c r="H21048">
        <v>659.73400000000004</v>
      </c>
      <c r="I21048">
        <v>8.7579999999999991</v>
      </c>
      <c r="J21048">
        <v>10.201000000000001</v>
      </c>
      <c r="K21048">
        <v>0.02</v>
      </c>
      <c r="L21048" s="6">
        <v>51269183</v>
      </c>
      <c r="M21048" s="6"/>
      <c r="N21048" s="7">
        <v>44163</v>
      </c>
    </row>
    <row r="21049" spans="1:14" hidden="1" x14ac:dyDescent="0.25">
      <c r="A21049" t="s">
        <v>13</v>
      </c>
      <c r="B21049" t="s">
        <v>67</v>
      </c>
      <c r="C21049" s="7">
        <v>44164</v>
      </c>
      <c r="D21049">
        <v>34201</v>
      </c>
      <c r="E21049">
        <v>377</v>
      </c>
      <c r="F21049">
        <v>526</v>
      </c>
      <c r="G21049">
        <v>3</v>
      </c>
      <c r="H21049">
        <v>667.08699999999999</v>
      </c>
      <c r="I21049">
        <v>7.3529999999999998</v>
      </c>
      <c r="J21049">
        <v>10.26</v>
      </c>
      <c r="K21049">
        <v>5.8999999999999997E-2</v>
      </c>
      <c r="L21049" s="6">
        <v>51269183</v>
      </c>
      <c r="M21049" s="6"/>
      <c r="N21049" s="7">
        <v>44164</v>
      </c>
    </row>
    <row r="21050" spans="1:14" hidden="1" x14ac:dyDescent="0.25">
      <c r="A21050" t="s">
        <v>13</v>
      </c>
      <c r="B21050" t="s">
        <v>67</v>
      </c>
      <c r="C21050" s="7">
        <v>44165</v>
      </c>
      <c r="D21050">
        <v>34652</v>
      </c>
      <c r="E21050">
        <v>451</v>
      </c>
      <c r="F21050">
        <v>526</v>
      </c>
      <c r="G21050">
        <v>0</v>
      </c>
      <c r="H21050">
        <v>675.88400000000001</v>
      </c>
      <c r="I21050">
        <v>8.7970000000000006</v>
      </c>
      <c r="J21050">
        <v>10.26</v>
      </c>
      <c r="K21050">
        <v>0</v>
      </c>
      <c r="L21050" s="6">
        <v>51269183</v>
      </c>
      <c r="M21050" s="6"/>
      <c r="N21050" s="7">
        <v>44165</v>
      </c>
    </row>
    <row r="21051" spans="1:14" hidden="1" x14ac:dyDescent="0.25">
      <c r="A21051" t="s">
        <v>13</v>
      </c>
      <c r="B21051" t="s">
        <v>67</v>
      </c>
      <c r="C21051" s="7">
        <v>44166</v>
      </c>
      <c r="D21051">
        <v>35163</v>
      </c>
      <c r="E21051">
        <v>511</v>
      </c>
      <c r="F21051">
        <v>526</v>
      </c>
      <c r="G21051">
        <v>0</v>
      </c>
      <c r="H21051">
        <v>685.851</v>
      </c>
      <c r="I21051">
        <v>9.9670000000000005</v>
      </c>
      <c r="J21051">
        <v>10.26</v>
      </c>
      <c r="K21051">
        <v>0</v>
      </c>
      <c r="L21051" s="6">
        <v>51269183</v>
      </c>
      <c r="M21051" s="6"/>
      <c r="N21051" s="7">
        <v>44166</v>
      </c>
    </row>
    <row r="21052" spans="1:14" hidden="1" x14ac:dyDescent="0.25">
      <c r="A21052" t="s">
        <v>13</v>
      </c>
      <c r="B21052" t="s">
        <v>67</v>
      </c>
      <c r="C21052" s="7">
        <v>44167</v>
      </c>
      <c r="D21052">
        <v>35703</v>
      </c>
      <c r="E21052">
        <v>540</v>
      </c>
      <c r="F21052">
        <v>529</v>
      </c>
      <c r="G21052">
        <v>3</v>
      </c>
      <c r="H21052">
        <v>696.38300000000004</v>
      </c>
      <c r="I21052">
        <v>10.532999999999999</v>
      </c>
      <c r="J21052">
        <v>10.318</v>
      </c>
      <c r="K21052">
        <v>5.8999999999999997E-2</v>
      </c>
      <c r="L21052" s="6">
        <v>51269183</v>
      </c>
      <c r="M21052" s="6"/>
      <c r="N21052" s="7">
        <v>44167</v>
      </c>
    </row>
    <row r="21053" spans="1:14" hidden="1" x14ac:dyDescent="0.25">
      <c r="A21053" t="s">
        <v>13</v>
      </c>
      <c r="B21053" t="s">
        <v>67</v>
      </c>
      <c r="C21053" s="7">
        <v>44168</v>
      </c>
      <c r="D21053">
        <v>36332</v>
      </c>
      <c r="E21053">
        <v>629</v>
      </c>
      <c r="F21053">
        <v>536</v>
      </c>
      <c r="G21053">
        <v>7</v>
      </c>
      <c r="H21053">
        <v>708.65200000000004</v>
      </c>
      <c r="I21053">
        <v>12.269</v>
      </c>
      <c r="J21053">
        <v>10.455</v>
      </c>
      <c r="K21053">
        <v>0.13700000000000001</v>
      </c>
      <c r="L21053" s="6">
        <v>51269183</v>
      </c>
      <c r="M21053" s="6"/>
      <c r="N21053" s="7">
        <v>44168</v>
      </c>
    </row>
    <row r="21054" spans="1:14" hidden="1" x14ac:dyDescent="0.25">
      <c r="A21054" t="s">
        <v>13</v>
      </c>
      <c r="B21054" t="s">
        <v>67</v>
      </c>
      <c r="C21054" s="7">
        <v>44169</v>
      </c>
      <c r="D21054">
        <v>36915</v>
      </c>
      <c r="E21054">
        <v>583</v>
      </c>
      <c r="F21054">
        <v>540</v>
      </c>
      <c r="G21054">
        <v>4</v>
      </c>
      <c r="H21054">
        <v>720.02300000000002</v>
      </c>
      <c r="I21054">
        <v>11.371</v>
      </c>
      <c r="J21054">
        <v>10.532999999999999</v>
      </c>
      <c r="K21054">
        <v>7.8E-2</v>
      </c>
      <c r="L21054" s="6">
        <v>51269183</v>
      </c>
      <c r="M21054" s="6"/>
      <c r="N21054" s="7">
        <v>44169</v>
      </c>
    </row>
    <row r="21055" spans="1:14" hidden="1" x14ac:dyDescent="0.25">
      <c r="A21055" t="s">
        <v>13</v>
      </c>
      <c r="B21055" t="s">
        <v>67</v>
      </c>
      <c r="C21055" s="7">
        <v>44170</v>
      </c>
      <c r="D21055">
        <v>37546</v>
      </c>
      <c r="E21055">
        <v>631</v>
      </c>
      <c r="F21055">
        <v>545</v>
      </c>
      <c r="G21055">
        <v>5</v>
      </c>
      <c r="H21055">
        <v>732.33100000000002</v>
      </c>
      <c r="I21055">
        <v>12.308</v>
      </c>
      <c r="J21055">
        <v>10.63</v>
      </c>
      <c r="K21055">
        <v>9.8000000000000004E-2</v>
      </c>
      <c r="L21055" s="6">
        <v>51269183</v>
      </c>
      <c r="M21055" s="6"/>
      <c r="N21055" s="7">
        <v>44170</v>
      </c>
    </row>
    <row r="21056" spans="1:14" hidden="1" x14ac:dyDescent="0.25">
      <c r="A21056" t="s">
        <v>13</v>
      </c>
      <c r="B21056" t="s">
        <v>67</v>
      </c>
      <c r="C21056" s="7">
        <v>44171</v>
      </c>
      <c r="D21056">
        <v>38161</v>
      </c>
      <c r="E21056">
        <v>615</v>
      </c>
      <c r="F21056">
        <v>549</v>
      </c>
      <c r="G21056">
        <v>4</v>
      </c>
      <c r="H21056">
        <v>744.32600000000002</v>
      </c>
      <c r="I21056">
        <v>11.996</v>
      </c>
      <c r="J21056">
        <v>10.708</v>
      </c>
      <c r="K21056">
        <v>7.8E-2</v>
      </c>
      <c r="L21056" s="6">
        <v>51269183</v>
      </c>
      <c r="M21056" s="6"/>
      <c r="N21056" s="7">
        <v>44171</v>
      </c>
    </row>
    <row r="21057" spans="1:14" hidden="1" x14ac:dyDescent="0.25">
      <c r="A21057" t="s">
        <v>13</v>
      </c>
      <c r="B21057" t="s">
        <v>67</v>
      </c>
      <c r="C21057" s="7">
        <v>44172</v>
      </c>
      <c r="D21057">
        <v>38755</v>
      </c>
      <c r="E21057">
        <v>594</v>
      </c>
      <c r="F21057">
        <v>552</v>
      </c>
      <c r="G21057">
        <v>3</v>
      </c>
      <c r="H21057">
        <v>755.91200000000003</v>
      </c>
      <c r="I21057">
        <v>11.586</v>
      </c>
      <c r="J21057">
        <v>10.766999999999999</v>
      </c>
      <c r="K21057">
        <v>5.8999999999999997E-2</v>
      </c>
      <c r="L21057" s="6">
        <v>51269183</v>
      </c>
      <c r="M21057" s="6"/>
      <c r="N21057" s="7">
        <v>44172</v>
      </c>
    </row>
    <row r="21058" spans="1:14" hidden="1" x14ac:dyDescent="0.25">
      <c r="A21058" t="s">
        <v>13</v>
      </c>
      <c r="B21058" t="s">
        <v>67</v>
      </c>
      <c r="C21058" s="7">
        <v>44173</v>
      </c>
      <c r="D21058">
        <v>39432</v>
      </c>
      <c r="E21058">
        <v>677</v>
      </c>
      <c r="F21058">
        <v>556</v>
      </c>
      <c r="G21058">
        <v>4</v>
      </c>
      <c r="H21058">
        <v>769.11699999999996</v>
      </c>
      <c r="I21058">
        <v>13.205</v>
      </c>
      <c r="J21058">
        <v>10.845000000000001</v>
      </c>
      <c r="K21058">
        <v>7.8E-2</v>
      </c>
      <c r="L21058" s="6">
        <v>51269183</v>
      </c>
      <c r="M21058" s="6"/>
      <c r="N21058" s="7">
        <v>44173</v>
      </c>
    </row>
    <row r="21059" spans="1:14" hidden="1" x14ac:dyDescent="0.25">
      <c r="A21059" t="s">
        <v>13</v>
      </c>
      <c r="B21059" t="s">
        <v>67</v>
      </c>
      <c r="C21059" s="7">
        <v>44174</v>
      </c>
      <c r="D21059">
        <v>40098</v>
      </c>
      <c r="E21059">
        <v>666</v>
      </c>
      <c r="F21059">
        <v>564</v>
      </c>
      <c r="G21059">
        <v>8</v>
      </c>
      <c r="H21059">
        <v>782.10699999999997</v>
      </c>
      <c r="I21059">
        <v>12.99</v>
      </c>
      <c r="J21059">
        <v>11.000999999999999</v>
      </c>
      <c r="K21059">
        <v>0.156</v>
      </c>
      <c r="L21059" s="6">
        <v>51269183</v>
      </c>
      <c r="M21059" s="6"/>
      <c r="N21059" s="7">
        <v>44174</v>
      </c>
    </row>
    <row r="21060" spans="1:14" hidden="1" x14ac:dyDescent="0.25">
      <c r="A21060" t="s">
        <v>13</v>
      </c>
      <c r="B21060" t="s">
        <v>67</v>
      </c>
      <c r="C21060" s="7">
        <v>44175</v>
      </c>
      <c r="D21060">
        <v>40786</v>
      </c>
      <c r="E21060">
        <v>688</v>
      </c>
      <c r="F21060">
        <v>572</v>
      </c>
      <c r="G21060">
        <v>8</v>
      </c>
      <c r="H21060">
        <v>795.52700000000004</v>
      </c>
      <c r="I21060">
        <v>13.419</v>
      </c>
      <c r="J21060">
        <v>11.157</v>
      </c>
      <c r="K21060">
        <v>0.156</v>
      </c>
      <c r="L21060" s="6">
        <v>51269183</v>
      </c>
      <c r="M21060" s="6"/>
      <c r="N21060" s="7">
        <v>44175</v>
      </c>
    </row>
    <row r="21061" spans="1:14" hidden="1" x14ac:dyDescent="0.25">
      <c r="A21061" t="s">
        <v>13</v>
      </c>
      <c r="B21061" t="s">
        <v>67</v>
      </c>
      <c r="C21061" s="7">
        <v>44176</v>
      </c>
      <c r="D21061">
        <v>41736</v>
      </c>
      <c r="E21061">
        <v>950</v>
      </c>
      <c r="F21061">
        <v>578</v>
      </c>
      <c r="G21061">
        <v>6</v>
      </c>
      <c r="H21061">
        <v>814.05600000000004</v>
      </c>
      <c r="I21061">
        <v>18.53</v>
      </c>
      <c r="J21061">
        <v>11.273999999999999</v>
      </c>
      <c r="K21061">
        <v>0.11700000000000001</v>
      </c>
      <c r="L21061" s="6">
        <v>51269183</v>
      </c>
      <c r="M21061" s="6"/>
      <c r="N21061" s="7">
        <v>44176</v>
      </c>
    </row>
    <row r="21062" spans="1:14" hidden="1" x14ac:dyDescent="0.25">
      <c r="A21062" t="s">
        <v>13</v>
      </c>
      <c r="B21062" t="s">
        <v>67</v>
      </c>
      <c r="C21062" s="7">
        <v>44177</v>
      </c>
      <c r="D21062">
        <v>42766</v>
      </c>
      <c r="E21062">
        <v>1030</v>
      </c>
      <c r="F21062">
        <v>580</v>
      </c>
      <c r="G21062">
        <v>2</v>
      </c>
      <c r="H21062">
        <v>834.14599999999996</v>
      </c>
      <c r="I21062">
        <v>20.09</v>
      </c>
      <c r="J21062">
        <v>11.313000000000001</v>
      </c>
      <c r="K21062">
        <v>3.9E-2</v>
      </c>
      <c r="L21062" s="6">
        <v>51269183</v>
      </c>
      <c r="M21062" s="6"/>
      <c r="N21062" s="7">
        <v>44177</v>
      </c>
    </row>
    <row r="21063" spans="1:14" hidden="1" x14ac:dyDescent="0.25">
      <c r="A21063" t="s">
        <v>13</v>
      </c>
      <c r="B21063" t="s">
        <v>67</v>
      </c>
      <c r="C21063" s="7">
        <v>44178</v>
      </c>
      <c r="D21063">
        <v>43484</v>
      </c>
      <c r="E21063">
        <v>718</v>
      </c>
      <c r="F21063">
        <v>587</v>
      </c>
      <c r="G21063">
        <v>7</v>
      </c>
      <c r="H21063">
        <v>848.15099999999995</v>
      </c>
      <c r="I21063">
        <v>14.005000000000001</v>
      </c>
      <c r="J21063">
        <v>11.449</v>
      </c>
      <c r="K21063">
        <v>0.13700000000000001</v>
      </c>
      <c r="L21063" s="6">
        <v>51269183</v>
      </c>
      <c r="M21063" s="6"/>
      <c r="N21063" s="7">
        <v>44178</v>
      </c>
    </row>
    <row r="21064" spans="1:14" hidden="1" x14ac:dyDescent="0.25">
      <c r="A21064" t="s">
        <v>13</v>
      </c>
      <c r="B21064" t="s">
        <v>67</v>
      </c>
      <c r="C21064" s="7">
        <v>44179</v>
      </c>
      <c r="D21064">
        <v>44364</v>
      </c>
      <c r="E21064">
        <v>880</v>
      </c>
      <c r="F21064">
        <v>600</v>
      </c>
      <c r="G21064">
        <v>13</v>
      </c>
      <c r="H21064">
        <v>865.31500000000005</v>
      </c>
      <c r="I21064">
        <v>17.164000000000001</v>
      </c>
      <c r="J21064">
        <v>11.702999999999999</v>
      </c>
      <c r="K21064">
        <v>0.254</v>
      </c>
      <c r="L21064" s="6">
        <v>51269183</v>
      </c>
      <c r="M21064" s="6"/>
      <c r="N21064" s="7">
        <v>44179</v>
      </c>
    </row>
    <row r="21065" spans="1:14" hidden="1" x14ac:dyDescent="0.25">
      <c r="A21065" t="s">
        <v>13</v>
      </c>
      <c r="B21065" t="s">
        <v>67</v>
      </c>
      <c r="C21065" s="7">
        <v>44180</v>
      </c>
      <c r="D21065">
        <v>45442</v>
      </c>
      <c r="E21065">
        <v>1078</v>
      </c>
      <c r="F21065">
        <v>612</v>
      </c>
      <c r="G21065">
        <v>12</v>
      </c>
      <c r="H21065">
        <v>886.34100000000001</v>
      </c>
      <c r="I21065">
        <v>21.026</v>
      </c>
      <c r="J21065">
        <v>11.936999999999999</v>
      </c>
      <c r="K21065">
        <v>0.23400000000000001</v>
      </c>
      <c r="L21065" s="6">
        <v>51269183</v>
      </c>
      <c r="M21065" s="6"/>
      <c r="N21065" s="7">
        <v>44180</v>
      </c>
    </row>
    <row r="21066" spans="1:14" hidden="1" x14ac:dyDescent="0.25">
      <c r="A21066" t="s">
        <v>13</v>
      </c>
      <c r="B21066" t="s">
        <v>67</v>
      </c>
      <c r="C21066" s="7">
        <v>44181</v>
      </c>
      <c r="D21066">
        <v>46453</v>
      </c>
      <c r="E21066">
        <v>1011</v>
      </c>
      <c r="F21066">
        <v>634</v>
      </c>
      <c r="G21066">
        <v>22</v>
      </c>
      <c r="H21066">
        <v>906.06100000000004</v>
      </c>
      <c r="I21066">
        <v>19.719000000000001</v>
      </c>
      <c r="J21066">
        <v>12.366</v>
      </c>
      <c r="K21066">
        <v>0.42899999999999999</v>
      </c>
      <c r="L21066" s="6">
        <v>51269183</v>
      </c>
      <c r="M21066" s="6"/>
      <c r="N21066" s="7">
        <v>44181</v>
      </c>
    </row>
    <row r="21067" spans="1:14" hidden="1" x14ac:dyDescent="0.25">
      <c r="A21067" t="s">
        <v>13</v>
      </c>
      <c r="B21067" t="s">
        <v>67</v>
      </c>
      <c r="C21067" s="7">
        <v>44182</v>
      </c>
      <c r="D21067">
        <v>47515</v>
      </c>
      <c r="E21067">
        <v>1062</v>
      </c>
      <c r="F21067">
        <v>645</v>
      </c>
      <c r="G21067">
        <v>11</v>
      </c>
      <c r="H21067">
        <v>926.77499999999998</v>
      </c>
      <c r="I21067">
        <v>20.713999999999999</v>
      </c>
      <c r="J21067">
        <v>12.581</v>
      </c>
      <c r="K21067">
        <v>0.215</v>
      </c>
      <c r="L21067" s="6">
        <v>51269183</v>
      </c>
      <c r="M21067" s="6"/>
      <c r="N21067" s="7">
        <v>44182</v>
      </c>
    </row>
    <row r="21068" spans="1:14" hidden="1" x14ac:dyDescent="0.25">
      <c r="A21068" t="s">
        <v>13</v>
      </c>
      <c r="B21068" t="s">
        <v>67</v>
      </c>
      <c r="C21068" s="7">
        <v>44183</v>
      </c>
      <c r="D21068">
        <v>48570</v>
      </c>
      <c r="E21068">
        <v>1055</v>
      </c>
      <c r="F21068">
        <v>659</v>
      </c>
      <c r="G21068">
        <v>14</v>
      </c>
      <c r="H21068">
        <v>947.35299999999995</v>
      </c>
      <c r="I21068">
        <v>20.577999999999999</v>
      </c>
      <c r="J21068">
        <v>12.853999999999999</v>
      </c>
      <c r="K21068">
        <v>0.27300000000000002</v>
      </c>
      <c r="L21068" s="6">
        <v>51269183</v>
      </c>
      <c r="M21068" s="6"/>
      <c r="N21068" s="7">
        <v>44183</v>
      </c>
    </row>
    <row r="21069" spans="1:14" hidden="1" x14ac:dyDescent="0.25">
      <c r="A21069" t="s">
        <v>13</v>
      </c>
      <c r="B21069" t="s">
        <v>67</v>
      </c>
      <c r="C21069" s="7">
        <v>44184</v>
      </c>
      <c r="D21069">
        <v>49665</v>
      </c>
      <c r="E21069">
        <v>1095</v>
      </c>
      <c r="F21069">
        <v>674</v>
      </c>
      <c r="G21069">
        <v>15</v>
      </c>
      <c r="H21069">
        <v>968.71100000000001</v>
      </c>
      <c r="I21069">
        <v>21.358000000000001</v>
      </c>
      <c r="J21069">
        <v>13.146000000000001</v>
      </c>
      <c r="K21069">
        <v>0.29299999999999998</v>
      </c>
      <c r="L21069" s="6">
        <v>51269183</v>
      </c>
      <c r="M21069" s="6"/>
      <c r="N21069" s="7">
        <v>44184</v>
      </c>
    </row>
    <row r="21070" spans="1:14" hidden="1" x14ac:dyDescent="0.25">
      <c r="A21070" t="s">
        <v>13</v>
      </c>
      <c r="B21070" t="s">
        <v>67</v>
      </c>
      <c r="C21070" s="7">
        <v>44185</v>
      </c>
      <c r="D21070">
        <v>50591</v>
      </c>
      <c r="E21070">
        <v>926</v>
      </c>
      <c r="F21070">
        <v>698</v>
      </c>
      <c r="G21070">
        <v>24</v>
      </c>
      <c r="H21070">
        <v>986.77200000000005</v>
      </c>
      <c r="I21070">
        <v>18.062000000000001</v>
      </c>
      <c r="J21070">
        <v>13.614000000000001</v>
      </c>
      <c r="K21070">
        <v>0.46800000000000003</v>
      </c>
      <c r="L21070" s="6">
        <v>51269183</v>
      </c>
      <c r="M21070" s="6"/>
      <c r="N21070" s="7">
        <v>44185</v>
      </c>
    </row>
    <row r="21071" spans="1:14" hidden="1" x14ac:dyDescent="0.25">
      <c r="A21071" t="s">
        <v>13</v>
      </c>
      <c r="B21071" t="s">
        <v>67</v>
      </c>
      <c r="C21071" s="7">
        <v>44186</v>
      </c>
      <c r="D21071">
        <v>51460</v>
      </c>
      <c r="E21071">
        <v>869</v>
      </c>
      <c r="F21071">
        <v>722</v>
      </c>
      <c r="G21071">
        <v>24</v>
      </c>
      <c r="H21071">
        <v>1003.722</v>
      </c>
      <c r="I21071">
        <v>16.95</v>
      </c>
      <c r="J21071">
        <v>14.083</v>
      </c>
      <c r="K21071">
        <v>0.46800000000000003</v>
      </c>
      <c r="L21071" s="6">
        <v>51269183</v>
      </c>
      <c r="M21071" s="6"/>
      <c r="N21071" s="7">
        <v>44186</v>
      </c>
    </row>
    <row r="21072" spans="1:14" hidden="1" x14ac:dyDescent="0.25">
      <c r="A21072" t="s">
        <v>13</v>
      </c>
      <c r="B21072" t="s">
        <v>67</v>
      </c>
      <c r="C21072" s="7">
        <v>44187</v>
      </c>
      <c r="D21072">
        <v>52550</v>
      </c>
      <c r="E21072">
        <v>1090</v>
      </c>
      <c r="F21072">
        <v>739</v>
      </c>
      <c r="G21072">
        <v>17</v>
      </c>
      <c r="H21072">
        <v>1024.982</v>
      </c>
      <c r="I21072">
        <v>21.26</v>
      </c>
      <c r="J21072">
        <v>14.414</v>
      </c>
      <c r="K21072">
        <v>0.33200000000000002</v>
      </c>
      <c r="L21072" s="6">
        <v>51269183</v>
      </c>
      <c r="M21072" s="6"/>
      <c r="N21072" s="7">
        <v>44187</v>
      </c>
    </row>
    <row r="21073" spans="1:14" hidden="1" x14ac:dyDescent="0.25">
      <c r="A21073" t="s">
        <v>13</v>
      </c>
      <c r="B21073" t="s">
        <v>67</v>
      </c>
      <c r="C21073" s="7">
        <v>44188</v>
      </c>
      <c r="D21073">
        <v>53533</v>
      </c>
      <c r="E21073">
        <v>983</v>
      </c>
      <c r="F21073">
        <v>756</v>
      </c>
      <c r="G21073">
        <v>17</v>
      </c>
      <c r="H21073">
        <v>1044.1559999999999</v>
      </c>
      <c r="I21073">
        <v>19.172999999999998</v>
      </c>
      <c r="J21073">
        <v>14.746</v>
      </c>
      <c r="K21073">
        <v>0.33200000000000002</v>
      </c>
      <c r="L21073" s="6">
        <v>51269183</v>
      </c>
      <c r="M21073" s="6"/>
      <c r="N21073" s="7">
        <v>44188</v>
      </c>
    </row>
    <row r="21074" spans="1:14" hidden="1" x14ac:dyDescent="0.25">
      <c r="A21074" t="s">
        <v>13</v>
      </c>
      <c r="B21074" t="s">
        <v>67</v>
      </c>
      <c r="C21074" s="7">
        <v>44189</v>
      </c>
      <c r="D21074">
        <v>54770</v>
      </c>
      <c r="E21074">
        <v>1237</v>
      </c>
      <c r="F21074">
        <v>773</v>
      </c>
      <c r="G21074">
        <v>17</v>
      </c>
      <c r="H21074">
        <v>1068.2829999999999</v>
      </c>
      <c r="I21074">
        <v>24.128</v>
      </c>
      <c r="J21074">
        <v>15.077</v>
      </c>
      <c r="K21074">
        <v>0.33200000000000002</v>
      </c>
      <c r="L21074" s="6">
        <v>51269183</v>
      </c>
      <c r="M21074" s="6"/>
      <c r="N21074" s="7">
        <v>44189</v>
      </c>
    </row>
    <row r="21075" spans="1:14" hidden="1" x14ac:dyDescent="0.25">
      <c r="A21075" t="s">
        <v>13</v>
      </c>
      <c r="B21075" t="s">
        <v>67</v>
      </c>
      <c r="C21075" s="7">
        <v>44190</v>
      </c>
      <c r="D21075">
        <v>55902</v>
      </c>
      <c r="E21075">
        <v>1132</v>
      </c>
      <c r="F21075">
        <v>793</v>
      </c>
      <c r="G21075">
        <v>20</v>
      </c>
      <c r="H21075">
        <v>1090.3630000000001</v>
      </c>
      <c r="I21075">
        <v>22.08</v>
      </c>
      <c r="J21075">
        <v>15.467000000000001</v>
      </c>
      <c r="K21075">
        <v>0.39</v>
      </c>
      <c r="L21075" s="6">
        <v>51269183</v>
      </c>
      <c r="M21075" s="6"/>
      <c r="N21075" s="7">
        <v>44190</v>
      </c>
    </row>
    <row r="21076" spans="1:14" hidden="1" x14ac:dyDescent="0.25">
      <c r="A21076" t="s">
        <v>13</v>
      </c>
      <c r="B21076" t="s">
        <v>67</v>
      </c>
      <c r="C21076" s="7">
        <v>44191</v>
      </c>
      <c r="D21076">
        <v>56872</v>
      </c>
      <c r="E21076">
        <v>970</v>
      </c>
      <c r="F21076">
        <v>808</v>
      </c>
      <c r="G21076">
        <v>15</v>
      </c>
      <c r="H21076">
        <v>1109.2819999999999</v>
      </c>
      <c r="I21076">
        <v>18.920000000000002</v>
      </c>
      <c r="J21076">
        <v>15.76</v>
      </c>
      <c r="K21076">
        <v>0.29299999999999998</v>
      </c>
      <c r="L21076" s="6">
        <v>51269183</v>
      </c>
      <c r="M21076" s="6"/>
      <c r="N21076" s="7">
        <v>44191</v>
      </c>
    </row>
    <row r="21077" spans="1:14" hidden="1" x14ac:dyDescent="0.25">
      <c r="A21077" t="s">
        <v>13</v>
      </c>
      <c r="B21077" t="s">
        <v>67</v>
      </c>
      <c r="C21077" s="7">
        <v>44192</v>
      </c>
      <c r="D21077">
        <v>57680</v>
      </c>
      <c r="E21077">
        <v>808</v>
      </c>
      <c r="F21077">
        <v>819</v>
      </c>
      <c r="G21077">
        <v>11</v>
      </c>
      <c r="H21077">
        <v>1125.0419999999999</v>
      </c>
      <c r="I21077">
        <v>15.76</v>
      </c>
      <c r="J21077">
        <v>15.975</v>
      </c>
      <c r="K21077">
        <v>0.215</v>
      </c>
      <c r="L21077" s="6">
        <v>51269183</v>
      </c>
      <c r="M21077" s="6"/>
      <c r="N21077" s="7">
        <v>44192</v>
      </c>
    </row>
    <row r="21078" spans="1:14" hidden="1" x14ac:dyDescent="0.25">
      <c r="A21078" t="s">
        <v>13</v>
      </c>
      <c r="B21078" t="s">
        <v>67</v>
      </c>
      <c r="C21078" s="7">
        <v>44193</v>
      </c>
      <c r="D21078">
        <v>58725</v>
      </c>
      <c r="E21078">
        <v>1045</v>
      </c>
      <c r="F21078">
        <v>859</v>
      </c>
      <c r="G21078">
        <v>40</v>
      </c>
      <c r="H21078">
        <v>1145.425</v>
      </c>
      <c r="I21078">
        <v>20.382999999999999</v>
      </c>
      <c r="J21078">
        <v>16.754999999999999</v>
      </c>
      <c r="K21078">
        <v>0.78</v>
      </c>
      <c r="L21078" s="6">
        <v>51269183</v>
      </c>
      <c r="M21078" s="6"/>
      <c r="N21078" s="7">
        <v>44193</v>
      </c>
    </row>
    <row r="21079" spans="1:14" hidden="1" x14ac:dyDescent="0.25">
      <c r="A21079" t="s">
        <v>13</v>
      </c>
      <c r="B21079" t="s">
        <v>67</v>
      </c>
      <c r="C21079" s="7">
        <v>44194</v>
      </c>
      <c r="D21079">
        <v>59773</v>
      </c>
      <c r="E21079">
        <v>1048</v>
      </c>
      <c r="F21079">
        <v>879</v>
      </c>
      <c r="G21079">
        <v>20</v>
      </c>
      <c r="H21079">
        <v>1165.866</v>
      </c>
      <c r="I21079">
        <v>20.440999999999999</v>
      </c>
      <c r="J21079">
        <v>17.145</v>
      </c>
      <c r="K21079">
        <v>0.39</v>
      </c>
      <c r="L21079" s="6">
        <v>51269183</v>
      </c>
      <c r="M21079" s="6"/>
      <c r="N21079" s="7">
        <v>44194</v>
      </c>
    </row>
    <row r="21080" spans="1:14" hidden="1" x14ac:dyDescent="0.25">
      <c r="A21080" t="s">
        <v>13</v>
      </c>
      <c r="B21080" t="s">
        <v>67</v>
      </c>
      <c r="C21080" s="7">
        <v>44195</v>
      </c>
      <c r="D21080">
        <v>60740</v>
      </c>
      <c r="E21080">
        <v>967</v>
      </c>
      <c r="F21080">
        <v>900</v>
      </c>
      <c r="G21080">
        <v>21</v>
      </c>
      <c r="H21080">
        <v>1184.7270000000001</v>
      </c>
      <c r="I21080">
        <v>18.861000000000001</v>
      </c>
      <c r="J21080">
        <v>17.553999999999998</v>
      </c>
      <c r="K21080">
        <v>0.41</v>
      </c>
      <c r="L21080" s="6">
        <v>51269183</v>
      </c>
      <c r="M21080" s="6"/>
      <c r="N21080" s="7">
        <v>44195</v>
      </c>
    </row>
    <row r="21081" spans="1:14" hidden="1" x14ac:dyDescent="0.25">
      <c r="A21081" t="s">
        <v>13</v>
      </c>
      <c r="B21081" t="s">
        <v>67</v>
      </c>
      <c r="C21081" s="7">
        <v>44196</v>
      </c>
      <c r="D21081">
        <v>61769</v>
      </c>
      <c r="E21081">
        <v>1029</v>
      </c>
      <c r="F21081">
        <v>917</v>
      </c>
      <c r="G21081">
        <v>17</v>
      </c>
      <c r="H21081">
        <v>1204.798</v>
      </c>
      <c r="I21081">
        <v>20.071000000000002</v>
      </c>
      <c r="J21081">
        <v>17.885999999999999</v>
      </c>
      <c r="K21081">
        <v>0.33200000000000002</v>
      </c>
      <c r="L21081" s="6">
        <v>51269183</v>
      </c>
      <c r="M21081" s="6"/>
      <c r="N21081" s="7">
        <v>44196</v>
      </c>
    </row>
    <row r="21082" spans="1:14" hidden="1" x14ac:dyDescent="0.25">
      <c r="A21082" t="s">
        <v>13</v>
      </c>
      <c r="B21082" t="s">
        <v>67</v>
      </c>
      <c r="C21082" s="7">
        <v>44197</v>
      </c>
      <c r="D21082">
        <v>62593</v>
      </c>
      <c r="E21082">
        <v>824</v>
      </c>
      <c r="F21082">
        <v>942</v>
      </c>
      <c r="G21082">
        <v>25</v>
      </c>
      <c r="H21082">
        <v>1220.8699999999999</v>
      </c>
      <c r="I21082">
        <v>16.071999999999999</v>
      </c>
      <c r="J21082">
        <v>18.373999999999999</v>
      </c>
      <c r="K21082">
        <v>0.48799999999999999</v>
      </c>
      <c r="L21082" s="6">
        <v>51269183</v>
      </c>
      <c r="M21082" s="6"/>
      <c r="N21082" s="7">
        <v>44197</v>
      </c>
    </row>
    <row r="21083" spans="1:14" hidden="1" x14ac:dyDescent="0.25">
      <c r="A21083" t="s">
        <v>13</v>
      </c>
      <c r="B21083" t="s">
        <v>67</v>
      </c>
      <c r="C21083" s="7">
        <v>44198</v>
      </c>
      <c r="D21083">
        <v>63244</v>
      </c>
      <c r="E21083">
        <v>651</v>
      </c>
      <c r="F21083">
        <v>962</v>
      </c>
      <c r="G21083">
        <v>20</v>
      </c>
      <c r="H21083">
        <v>1233.568</v>
      </c>
      <c r="I21083">
        <v>12.698</v>
      </c>
      <c r="J21083">
        <v>18.763999999999999</v>
      </c>
      <c r="K21083">
        <v>0.39</v>
      </c>
      <c r="L21083" s="6">
        <v>51269183</v>
      </c>
      <c r="M21083" s="6"/>
      <c r="N21083" s="7">
        <v>44198</v>
      </c>
    </row>
    <row r="21084" spans="1:14" hidden="1" x14ac:dyDescent="0.25">
      <c r="A21084" t="s">
        <v>13</v>
      </c>
      <c r="B21084" t="s">
        <v>67</v>
      </c>
      <c r="C21084" s="7">
        <v>44199</v>
      </c>
      <c r="D21084">
        <v>64264</v>
      </c>
      <c r="E21084">
        <v>1020</v>
      </c>
      <c r="F21084">
        <v>981</v>
      </c>
      <c r="G21084">
        <v>19</v>
      </c>
      <c r="H21084">
        <v>1253.463</v>
      </c>
      <c r="I21084">
        <v>19.895</v>
      </c>
      <c r="J21084">
        <v>19.134</v>
      </c>
      <c r="K21084">
        <v>0.371</v>
      </c>
      <c r="L21084" s="6">
        <v>51269183</v>
      </c>
      <c r="M21084" s="6"/>
      <c r="N21084" s="7">
        <v>44199</v>
      </c>
    </row>
    <row r="21085" spans="1:14" hidden="1" x14ac:dyDescent="0.25">
      <c r="A21085" t="s">
        <v>13</v>
      </c>
      <c r="B21085" t="s">
        <v>67</v>
      </c>
      <c r="C21085" s="7">
        <v>44200</v>
      </c>
      <c r="D21085">
        <v>64979</v>
      </c>
      <c r="E21085">
        <v>715</v>
      </c>
      <c r="F21085">
        <v>1007</v>
      </c>
      <c r="G21085">
        <v>26</v>
      </c>
      <c r="H21085">
        <v>1267.4090000000001</v>
      </c>
      <c r="I21085">
        <v>13.946</v>
      </c>
      <c r="J21085">
        <v>19.640999999999998</v>
      </c>
      <c r="K21085">
        <v>0.50700000000000001</v>
      </c>
      <c r="L21085" s="6">
        <v>51269183</v>
      </c>
      <c r="M21085" s="6"/>
      <c r="N21085" s="7">
        <v>44200</v>
      </c>
    </row>
    <row r="21086" spans="1:14" hidden="1" x14ac:dyDescent="0.25">
      <c r="A21086" t="s">
        <v>13</v>
      </c>
      <c r="B21086" t="s">
        <v>67</v>
      </c>
      <c r="C21086" s="7">
        <v>44201</v>
      </c>
      <c r="D21086">
        <v>65818</v>
      </c>
      <c r="E21086">
        <v>839</v>
      </c>
      <c r="F21086">
        <v>1027</v>
      </c>
      <c r="G21086">
        <v>20</v>
      </c>
      <c r="H21086">
        <v>1283.7729999999999</v>
      </c>
      <c r="I21086">
        <v>16.364999999999998</v>
      </c>
      <c r="J21086">
        <v>20.032</v>
      </c>
      <c r="K21086">
        <v>0.39</v>
      </c>
      <c r="L21086" s="6">
        <v>51269183</v>
      </c>
      <c r="M21086" s="6"/>
      <c r="N21086" s="7">
        <v>44201</v>
      </c>
    </row>
    <row r="21087" spans="1:14" hidden="1" x14ac:dyDescent="0.25">
      <c r="A21087" t="s">
        <v>13</v>
      </c>
      <c r="B21087" t="s">
        <v>67</v>
      </c>
      <c r="C21087" s="7">
        <v>44202</v>
      </c>
      <c r="D21087">
        <v>66686</v>
      </c>
      <c r="E21087">
        <v>868</v>
      </c>
      <c r="F21087">
        <v>1046</v>
      </c>
      <c r="G21087">
        <v>19</v>
      </c>
      <c r="H21087">
        <v>1300.703</v>
      </c>
      <c r="I21087">
        <v>16.93</v>
      </c>
      <c r="J21087">
        <v>20.402000000000001</v>
      </c>
      <c r="K21087">
        <v>0.371</v>
      </c>
      <c r="L21087" s="6">
        <v>51269183</v>
      </c>
      <c r="M21087" s="6"/>
      <c r="N21087" s="7">
        <v>44202</v>
      </c>
    </row>
    <row r="21088" spans="1:14" hidden="1" x14ac:dyDescent="0.25">
      <c r="A21088" t="s">
        <v>13</v>
      </c>
      <c r="B21088" t="s">
        <v>67</v>
      </c>
      <c r="C21088" s="7">
        <v>44203</v>
      </c>
      <c r="D21088">
        <v>67358</v>
      </c>
      <c r="E21088">
        <v>672</v>
      </c>
      <c r="F21088">
        <v>1081</v>
      </c>
      <c r="G21088">
        <v>35</v>
      </c>
      <c r="H21088">
        <v>1313.8109999999999</v>
      </c>
      <c r="I21088">
        <v>13.106999999999999</v>
      </c>
      <c r="J21088">
        <v>21.085000000000001</v>
      </c>
      <c r="K21088">
        <v>0.68300000000000005</v>
      </c>
      <c r="L21088" s="6">
        <v>51269183</v>
      </c>
      <c r="M21088" s="6"/>
      <c r="N21088" s="7">
        <v>44203</v>
      </c>
    </row>
    <row r="21089" spans="1:14" hidden="1" x14ac:dyDescent="0.25">
      <c r="A21089" t="s">
        <v>13</v>
      </c>
      <c r="B21089" t="s">
        <v>67</v>
      </c>
      <c r="C21089" s="7">
        <v>44204</v>
      </c>
      <c r="D21089">
        <v>67999</v>
      </c>
      <c r="E21089">
        <v>641</v>
      </c>
      <c r="F21089">
        <v>1100</v>
      </c>
      <c r="G21089">
        <v>19</v>
      </c>
      <c r="H21089">
        <v>1326.3130000000001</v>
      </c>
      <c r="I21089">
        <v>12.503</v>
      </c>
      <c r="J21089">
        <v>21.454999999999998</v>
      </c>
      <c r="K21089">
        <v>0.371</v>
      </c>
      <c r="L21089" s="6">
        <v>51269183</v>
      </c>
      <c r="M21089" s="6"/>
      <c r="N21089" s="7">
        <v>44204</v>
      </c>
    </row>
    <row r="21090" spans="1:14" hidden="1" x14ac:dyDescent="0.25">
      <c r="A21090" t="s">
        <v>13</v>
      </c>
      <c r="B21090" t="s">
        <v>67</v>
      </c>
      <c r="C21090" s="7">
        <v>44205</v>
      </c>
      <c r="D21090">
        <v>68664</v>
      </c>
      <c r="E21090">
        <v>665</v>
      </c>
      <c r="F21090">
        <v>1125</v>
      </c>
      <c r="G21090">
        <v>25</v>
      </c>
      <c r="H21090">
        <v>1339.2840000000001</v>
      </c>
      <c r="I21090">
        <v>12.971</v>
      </c>
      <c r="J21090">
        <v>21.943000000000001</v>
      </c>
      <c r="K21090">
        <v>0.48799999999999999</v>
      </c>
      <c r="L21090" s="6">
        <v>51269183</v>
      </c>
      <c r="M21090" s="6"/>
      <c r="N21090" s="7">
        <v>44205</v>
      </c>
    </row>
    <row r="21091" spans="1:14" hidden="1" x14ac:dyDescent="0.25">
      <c r="A21091" t="s">
        <v>13</v>
      </c>
      <c r="B21091" t="s">
        <v>67</v>
      </c>
      <c r="C21091" s="7">
        <v>44206</v>
      </c>
      <c r="D21091">
        <v>69114</v>
      </c>
      <c r="E21091">
        <v>450</v>
      </c>
      <c r="F21091">
        <v>1140</v>
      </c>
      <c r="G21091">
        <v>15</v>
      </c>
      <c r="H21091">
        <v>1348.0609999999999</v>
      </c>
      <c r="I21091">
        <v>8.7769999999999992</v>
      </c>
      <c r="J21091">
        <v>22.236000000000001</v>
      </c>
      <c r="K21091">
        <v>0.29299999999999998</v>
      </c>
      <c r="L21091" s="6">
        <v>51269183</v>
      </c>
      <c r="M21091" s="6"/>
      <c r="N21091" s="7">
        <v>44206</v>
      </c>
    </row>
    <row r="21092" spans="1:14" hidden="1" x14ac:dyDescent="0.25">
      <c r="A21092" t="s">
        <v>13</v>
      </c>
      <c r="B21092" t="s">
        <v>67</v>
      </c>
      <c r="C21092" s="7">
        <v>44207</v>
      </c>
      <c r="D21092">
        <v>69651</v>
      </c>
      <c r="E21092">
        <v>537</v>
      </c>
      <c r="F21092">
        <v>1165</v>
      </c>
      <c r="G21092">
        <v>25</v>
      </c>
      <c r="H21092">
        <v>1358.5350000000001</v>
      </c>
      <c r="I21092">
        <v>10.474</v>
      </c>
      <c r="J21092">
        <v>22.722999999999999</v>
      </c>
      <c r="K21092">
        <v>0.48799999999999999</v>
      </c>
      <c r="L21092" s="6">
        <v>51269183</v>
      </c>
      <c r="M21092" s="6"/>
      <c r="N21092" s="7">
        <v>44207</v>
      </c>
    </row>
    <row r="21093" spans="1:14" hidden="1" x14ac:dyDescent="0.25">
      <c r="A21093" t="s">
        <v>13</v>
      </c>
      <c r="B21093" t="s">
        <v>67</v>
      </c>
      <c r="C21093" s="7">
        <v>44208</v>
      </c>
      <c r="D21093">
        <v>70212</v>
      </c>
      <c r="E21093">
        <v>561</v>
      </c>
      <c r="F21093">
        <v>1185</v>
      </c>
      <c r="G21093">
        <v>20</v>
      </c>
      <c r="H21093">
        <v>1369.4780000000001</v>
      </c>
      <c r="I21093">
        <v>10.942</v>
      </c>
      <c r="J21093">
        <v>23.113</v>
      </c>
      <c r="K21093">
        <v>0.39</v>
      </c>
      <c r="L21093" s="6">
        <v>51269183</v>
      </c>
      <c r="M21093" s="6"/>
      <c r="N21093" s="7">
        <v>44208</v>
      </c>
    </row>
    <row r="21094" spans="1:14" hidden="1" x14ac:dyDescent="0.25">
      <c r="A21094" t="s">
        <v>13</v>
      </c>
      <c r="B21094" t="s">
        <v>67</v>
      </c>
      <c r="C21094" s="7">
        <v>44209</v>
      </c>
      <c r="D21094">
        <v>70728</v>
      </c>
      <c r="E21094">
        <v>516</v>
      </c>
      <c r="F21094">
        <v>1195</v>
      </c>
      <c r="G21094">
        <v>10</v>
      </c>
      <c r="H21094">
        <v>1379.5419999999999</v>
      </c>
      <c r="I21094">
        <v>10.065</v>
      </c>
      <c r="J21094">
        <v>23.308</v>
      </c>
      <c r="K21094">
        <v>0.19500000000000001</v>
      </c>
      <c r="L21094" s="6">
        <v>51269183</v>
      </c>
      <c r="M21094" s="6"/>
      <c r="N21094" s="7">
        <v>44209</v>
      </c>
    </row>
    <row r="21095" spans="1:14" hidden="1" x14ac:dyDescent="0.25">
      <c r="A21095" t="s">
        <v>13</v>
      </c>
      <c r="B21095" t="s">
        <v>67</v>
      </c>
      <c r="C21095" s="7">
        <v>44210</v>
      </c>
      <c r="D21095">
        <v>71241</v>
      </c>
      <c r="E21095">
        <v>513</v>
      </c>
      <c r="F21095">
        <v>1217</v>
      </c>
      <c r="G21095">
        <v>22</v>
      </c>
      <c r="H21095">
        <v>1389.548</v>
      </c>
      <c r="I21095">
        <v>10.006</v>
      </c>
      <c r="J21095">
        <v>23.736999999999998</v>
      </c>
      <c r="K21095">
        <v>0.42899999999999999</v>
      </c>
      <c r="L21095" s="6">
        <v>51269183</v>
      </c>
      <c r="M21095" s="6"/>
      <c r="N21095" s="7">
        <v>44210</v>
      </c>
    </row>
    <row r="21096" spans="1:14" hidden="1" x14ac:dyDescent="0.25">
      <c r="A21096" t="s">
        <v>13</v>
      </c>
      <c r="B21096" t="s">
        <v>67</v>
      </c>
      <c r="C21096" s="7">
        <v>44211</v>
      </c>
      <c r="D21096">
        <v>71820</v>
      </c>
      <c r="E21096">
        <v>579</v>
      </c>
      <c r="F21096">
        <v>1236</v>
      </c>
      <c r="G21096">
        <v>19</v>
      </c>
      <c r="H21096">
        <v>1400.8420000000001</v>
      </c>
      <c r="I21096">
        <v>11.292999999999999</v>
      </c>
      <c r="J21096">
        <v>24.108000000000001</v>
      </c>
      <c r="K21096">
        <v>0.371</v>
      </c>
      <c r="L21096" s="6">
        <v>51269183</v>
      </c>
      <c r="M21096" s="6"/>
      <c r="N21096" s="7">
        <v>44211</v>
      </c>
    </row>
    <row r="21097" spans="1:14" hidden="1" x14ac:dyDescent="0.25">
      <c r="A21097" t="s">
        <v>13</v>
      </c>
      <c r="B21097" t="s">
        <v>67</v>
      </c>
      <c r="C21097" s="7">
        <v>44212</v>
      </c>
      <c r="D21097">
        <v>72340</v>
      </c>
      <c r="E21097">
        <v>520</v>
      </c>
      <c r="F21097">
        <v>1249</v>
      </c>
      <c r="G21097">
        <v>13</v>
      </c>
      <c r="H21097">
        <v>1410.9839999999999</v>
      </c>
      <c r="I21097">
        <v>10.143000000000001</v>
      </c>
      <c r="J21097">
        <v>24.361999999999998</v>
      </c>
      <c r="K21097">
        <v>0.254</v>
      </c>
      <c r="L21097" s="6">
        <v>51269183</v>
      </c>
      <c r="M21097" s="6"/>
      <c r="N21097" s="7">
        <v>44212</v>
      </c>
    </row>
    <row r="21098" spans="1:14" hidden="1" x14ac:dyDescent="0.25">
      <c r="A21098" t="s">
        <v>13</v>
      </c>
      <c r="B21098" t="s">
        <v>67</v>
      </c>
      <c r="C21098" s="7">
        <v>44213</v>
      </c>
      <c r="D21098">
        <v>72729</v>
      </c>
      <c r="E21098">
        <v>389</v>
      </c>
      <c r="F21098">
        <v>1264</v>
      </c>
      <c r="G21098">
        <v>15</v>
      </c>
      <c r="H21098">
        <v>1418.5709999999999</v>
      </c>
      <c r="I21098">
        <v>7.5869999999999997</v>
      </c>
      <c r="J21098">
        <v>24.654</v>
      </c>
      <c r="K21098">
        <v>0.29299999999999998</v>
      </c>
      <c r="L21098" s="6">
        <v>51269183</v>
      </c>
      <c r="M21098" s="6"/>
      <c r="N21098" s="7">
        <v>44213</v>
      </c>
    </row>
    <row r="21099" spans="1:14" hidden="1" x14ac:dyDescent="0.25">
      <c r="A21099" t="s">
        <v>13</v>
      </c>
      <c r="B21099" t="s">
        <v>67</v>
      </c>
      <c r="C21099" s="7">
        <v>44214</v>
      </c>
      <c r="D21099">
        <v>73115</v>
      </c>
      <c r="E21099">
        <v>386</v>
      </c>
      <c r="F21099">
        <v>1283</v>
      </c>
      <c r="G21099">
        <v>19</v>
      </c>
      <c r="H21099">
        <v>1426.1</v>
      </c>
      <c r="I21099">
        <v>7.5289999999999999</v>
      </c>
      <c r="J21099">
        <v>25.024999999999999</v>
      </c>
      <c r="K21099">
        <v>0.371</v>
      </c>
      <c r="L21099" s="6">
        <v>51269183</v>
      </c>
      <c r="M21099" s="6"/>
      <c r="N21099" s="7">
        <v>44214</v>
      </c>
    </row>
    <row r="21100" spans="1:14" hidden="1" x14ac:dyDescent="0.25">
      <c r="A21100" t="s">
        <v>13</v>
      </c>
      <c r="B21100" t="s">
        <v>67</v>
      </c>
      <c r="C21100" s="7">
        <v>44215</v>
      </c>
      <c r="D21100">
        <v>73518</v>
      </c>
      <c r="E21100">
        <v>403</v>
      </c>
      <c r="F21100">
        <v>1300</v>
      </c>
      <c r="G21100">
        <v>17</v>
      </c>
      <c r="H21100">
        <v>1433.961</v>
      </c>
      <c r="I21100">
        <v>7.86</v>
      </c>
      <c r="J21100">
        <v>25.356000000000002</v>
      </c>
      <c r="K21100">
        <v>0.33200000000000002</v>
      </c>
      <c r="L21100" s="6">
        <v>51269183</v>
      </c>
      <c r="M21100" s="6"/>
      <c r="N21100" s="7">
        <v>44215</v>
      </c>
    </row>
    <row r="21101" spans="1:14" hidden="1" x14ac:dyDescent="0.25">
      <c r="A21101" t="s">
        <v>13</v>
      </c>
      <c r="B21101" t="s">
        <v>67</v>
      </c>
      <c r="C21101" s="7">
        <v>44216</v>
      </c>
      <c r="D21101">
        <v>73918</v>
      </c>
      <c r="E21101">
        <v>400</v>
      </c>
      <c r="F21101">
        <v>1316</v>
      </c>
      <c r="G21101">
        <v>16</v>
      </c>
      <c r="H21101">
        <v>1441.7629999999999</v>
      </c>
      <c r="I21101">
        <v>7.8019999999999996</v>
      </c>
      <c r="J21101">
        <v>25.667999999999999</v>
      </c>
      <c r="K21101">
        <v>0.312</v>
      </c>
      <c r="L21101" s="6">
        <v>51269183</v>
      </c>
      <c r="M21101" s="6"/>
      <c r="N21101" s="7">
        <v>44216</v>
      </c>
    </row>
    <row r="21102" spans="1:14" hidden="1" x14ac:dyDescent="0.25">
      <c r="A21102" t="s">
        <v>13</v>
      </c>
      <c r="B21102" t="s">
        <v>67</v>
      </c>
      <c r="C21102" s="7">
        <v>44217</v>
      </c>
      <c r="D21102">
        <v>74262</v>
      </c>
      <c r="E21102">
        <v>344</v>
      </c>
      <c r="F21102">
        <v>1328</v>
      </c>
      <c r="G21102">
        <v>12</v>
      </c>
      <c r="H21102">
        <v>1448.472</v>
      </c>
      <c r="I21102">
        <v>6.71</v>
      </c>
      <c r="J21102">
        <v>25.902000000000001</v>
      </c>
      <c r="K21102">
        <v>0.23400000000000001</v>
      </c>
      <c r="L21102" s="6">
        <v>51269183</v>
      </c>
      <c r="M21102" s="6"/>
      <c r="N21102" s="7">
        <v>44217</v>
      </c>
    </row>
    <row r="21103" spans="1:14" hidden="1" x14ac:dyDescent="0.25">
      <c r="A21103" t="s">
        <v>13</v>
      </c>
      <c r="B21103" t="s">
        <v>67</v>
      </c>
      <c r="C21103" s="7">
        <v>44218</v>
      </c>
      <c r="D21103">
        <v>74692</v>
      </c>
      <c r="E21103">
        <v>430</v>
      </c>
      <c r="F21103">
        <v>1337</v>
      </c>
      <c r="G21103">
        <v>9</v>
      </c>
      <c r="H21103">
        <v>1456.86</v>
      </c>
      <c r="I21103">
        <v>8.3870000000000005</v>
      </c>
      <c r="J21103">
        <v>26.077999999999999</v>
      </c>
      <c r="K21103">
        <v>0.17599999999999999</v>
      </c>
      <c r="L21103" s="6">
        <v>51269183</v>
      </c>
      <c r="M21103" s="6"/>
      <c r="N21103" s="7">
        <v>44218</v>
      </c>
    </row>
    <row r="21104" spans="1:14" hidden="1" x14ac:dyDescent="0.25">
      <c r="A21104" t="s">
        <v>13</v>
      </c>
      <c r="B21104" t="s">
        <v>67</v>
      </c>
      <c r="C21104" s="7">
        <v>44219</v>
      </c>
      <c r="D21104">
        <v>75084</v>
      </c>
      <c r="E21104">
        <v>392</v>
      </c>
      <c r="F21104">
        <v>1349</v>
      </c>
      <c r="G21104">
        <v>12</v>
      </c>
      <c r="H21104">
        <v>1464.5050000000001</v>
      </c>
      <c r="I21104">
        <v>7.6459999999999999</v>
      </c>
      <c r="J21104">
        <v>26.312000000000001</v>
      </c>
      <c r="K21104">
        <v>0.23400000000000001</v>
      </c>
      <c r="L21104" s="6">
        <v>51269183</v>
      </c>
      <c r="M21104" s="6"/>
      <c r="N21104" s="7">
        <v>44219</v>
      </c>
    </row>
    <row r="21105" spans="1:14" hidden="1" x14ac:dyDescent="0.25">
      <c r="A21105" t="s">
        <v>13</v>
      </c>
      <c r="B21105" t="s">
        <v>67</v>
      </c>
      <c r="C21105" s="7">
        <v>44220</v>
      </c>
      <c r="D21105">
        <v>75521</v>
      </c>
      <c r="E21105">
        <v>437</v>
      </c>
      <c r="F21105">
        <v>1360</v>
      </c>
      <c r="G21105">
        <v>11</v>
      </c>
      <c r="H21105">
        <v>1473.029</v>
      </c>
      <c r="I21105">
        <v>8.5239999999999991</v>
      </c>
      <c r="J21105">
        <v>26.527000000000001</v>
      </c>
      <c r="K21105">
        <v>0.215</v>
      </c>
      <c r="L21105" s="6">
        <v>51269183</v>
      </c>
      <c r="M21105" s="6"/>
      <c r="N21105" s="7">
        <v>44220</v>
      </c>
    </row>
    <row r="21106" spans="1:14" hidden="1" x14ac:dyDescent="0.25">
      <c r="A21106" t="s">
        <v>13</v>
      </c>
      <c r="B21106" t="s">
        <v>67</v>
      </c>
      <c r="C21106" s="7">
        <v>44221</v>
      </c>
      <c r="D21106">
        <v>75875</v>
      </c>
      <c r="E21106">
        <v>354</v>
      </c>
      <c r="F21106">
        <v>1371</v>
      </c>
      <c r="G21106">
        <v>11</v>
      </c>
      <c r="H21106">
        <v>1479.934</v>
      </c>
      <c r="I21106">
        <v>6.9050000000000002</v>
      </c>
      <c r="J21106">
        <v>26.741</v>
      </c>
      <c r="K21106">
        <v>0.215</v>
      </c>
      <c r="L21106" s="6">
        <v>51269183</v>
      </c>
      <c r="M21106" s="6"/>
      <c r="N21106" s="7">
        <v>44221</v>
      </c>
    </row>
    <row r="21107" spans="1:14" hidden="1" x14ac:dyDescent="0.25">
      <c r="A21107" t="s">
        <v>13</v>
      </c>
      <c r="B21107" t="s">
        <v>67</v>
      </c>
      <c r="C21107" s="7">
        <v>44222</v>
      </c>
      <c r="D21107">
        <v>76429</v>
      </c>
      <c r="E21107">
        <v>554</v>
      </c>
      <c r="F21107">
        <v>1378</v>
      </c>
      <c r="G21107">
        <v>7</v>
      </c>
      <c r="H21107">
        <v>1490.74</v>
      </c>
      <c r="I21107">
        <v>10.805999999999999</v>
      </c>
      <c r="J21107">
        <v>26.878</v>
      </c>
      <c r="K21107">
        <v>0.13700000000000001</v>
      </c>
      <c r="L21107" s="6">
        <v>51269183</v>
      </c>
      <c r="M21107" s="6"/>
      <c r="N21107" s="7">
        <v>44222</v>
      </c>
    </row>
    <row r="21108" spans="1:14" hidden="1" x14ac:dyDescent="0.25">
      <c r="A21108" t="s">
        <v>13</v>
      </c>
      <c r="B21108" t="s">
        <v>67</v>
      </c>
      <c r="C21108" s="7">
        <v>44223</v>
      </c>
      <c r="D21108">
        <v>76926</v>
      </c>
      <c r="E21108">
        <v>497</v>
      </c>
      <c r="F21108">
        <v>1386</v>
      </c>
      <c r="G21108">
        <v>8</v>
      </c>
      <c r="H21108">
        <v>1500.434</v>
      </c>
      <c r="I21108">
        <v>9.6940000000000008</v>
      </c>
      <c r="J21108">
        <v>27.033999999999999</v>
      </c>
      <c r="K21108">
        <v>0.156</v>
      </c>
      <c r="L21108" s="6">
        <v>51269183</v>
      </c>
      <c r="M21108" s="6"/>
      <c r="N21108" s="7">
        <v>44223</v>
      </c>
    </row>
    <row r="21109" spans="1:14" hidden="1" x14ac:dyDescent="0.25">
      <c r="A21109" t="s">
        <v>13</v>
      </c>
      <c r="B21109" t="s">
        <v>67</v>
      </c>
      <c r="C21109" s="7">
        <v>44224</v>
      </c>
      <c r="D21109">
        <v>77395</v>
      </c>
      <c r="E21109">
        <v>469</v>
      </c>
      <c r="F21109">
        <v>1399</v>
      </c>
      <c r="G21109">
        <v>13</v>
      </c>
      <c r="H21109">
        <v>1509.5809999999999</v>
      </c>
      <c r="I21109">
        <v>9.1479999999999997</v>
      </c>
      <c r="J21109">
        <v>27.286999999999999</v>
      </c>
      <c r="K21109">
        <v>0.254</v>
      </c>
      <c r="L21109" s="6">
        <v>51269183</v>
      </c>
      <c r="M21109" s="6"/>
      <c r="N21109" s="7">
        <v>44224</v>
      </c>
    </row>
    <row r="21110" spans="1:14" hidden="1" x14ac:dyDescent="0.25">
      <c r="A21110" t="s">
        <v>13</v>
      </c>
      <c r="B21110" t="s">
        <v>67</v>
      </c>
      <c r="C21110" s="7">
        <v>44225</v>
      </c>
      <c r="D21110">
        <v>77850</v>
      </c>
      <c r="E21110">
        <v>455</v>
      </c>
      <c r="F21110">
        <v>1414</v>
      </c>
      <c r="G21110">
        <v>15</v>
      </c>
      <c r="H21110">
        <v>1518.4559999999999</v>
      </c>
      <c r="I21110">
        <v>8.875</v>
      </c>
      <c r="J21110">
        <v>27.58</v>
      </c>
      <c r="K21110">
        <v>0.29299999999999998</v>
      </c>
      <c r="L21110" s="6">
        <v>51269183</v>
      </c>
      <c r="M21110" s="6"/>
      <c r="N21110" s="7">
        <v>44225</v>
      </c>
    </row>
    <row r="21111" spans="1:14" hidden="1" x14ac:dyDescent="0.25">
      <c r="A21111" t="s">
        <v>13</v>
      </c>
      <c r="B21111" t="s">
        <v>67</v>
      </c>
      <c r="C21111" s="7">
        <v>44226</v>
      </c>
      <c r="D21111">
        <v>78205</v>
      </c>
      <c r="E21111">
        <v>355</v>
      </c>
      <c r="F21111">
        <v>1420</v>
      </c>
      <c r="G21111">
        <v>6</v>
      </c>
      <c r="H21111">
        <v>1525.38</v>
      </c>
      <c r="I21111">
        <v>6.9240000000000004</v>
      </c>
      <c r="J21111">
        <v>27.696999999999999</v>
      </c>
      <c r="K21111">
        <v>0.11700000000000001</v>
      </c>
      <c r="L21111" s="6">
        <v>51269183</v>
      </c>
      <c r="M21111" s="6"/>
      <c r="N21111" s="7">
        <v>44226</v>
      </c>
    </row>
    <row r="21112" spans="1:14" hidden="1" x14ac:dyDescent="0.25">
      <c r="A21112" t="s">
        <v>13</v>
      </c>
      <c r="B21112" t="s">
        <v>67</v>
      </c>
      <c r="C21112" s="7">
        <v>44227</v>
      </c>
      <c r="D21112">
        <v>78508</v>
      </c>
      <c r="E21112">
        <v>303</v>
      </c>
      <c r="F21112">
        <v>1425</v>
      </c>
      <c r="G21112">
        <v>5</v>
      </c>
      <c r="H21112">
        <v>1531.29</v>
      </c>
      <c r="I21112">
        <v>5.91</v>
      </c>
      <c r="J21112">
        <v>27.794</v>
      </c>
      <c r="K21112">
        <v>9.8000000000000004E-2</v>
      </c>
      <c r="L21112" s="6">
        <v>51269183</v>
      </c>
      <c r="M21112" s="6"/>
      <c r="N21112" s="7">
        <v>44227</v>
      </c>
    </row>
    <row r="21113" spans="1:14" hidden="1" x14ac:dyDescent="0.25">
      <c r="A21113" t="s">
        <v>13</v>
      </c>
      <c r="B21113" t="s">
        <v>67</v>
      </c>
      <c r="C21113" s="7">
        <v>44228</v>
      </c>
      <c r="D21113">
        <v>78844</v>
      </c>
      <c r="E21113">
        <v>336</v>
      </c>
      <c r="F21113">
        <v>1435</v>
      </c>
      <c r="G21113">
        <v>10</v>
      </c>
      <c r="H21113">
        <v>1537.8440000000001</v>
      </c>
      <c r="I21113">
        <v>6.5540000000000003</v>
      </c>
      <c r="J21113">
        <v>27.99</v>
      </c>
      <c r="K21113">
        <v>0.19500000000000001</v>
      </c>
      <c r="L21113" s="6">
        <v>51269183</v>
      </c>
      <c r="M21113" s="6"/>
      <c r="N21113" s="7">
        <v>44228</v>
      </c>
    </row>
    <row r="21114" spans="1:14" hidden="1" x14ac:dyDescent="0.25">
      <c r="A21114" t="s">
        <v>13</v>
      </c>
      <c r="B21114" t="s">
        <v>67</v>
      </c>
      <c r="C21114" s="7">
        <v>44229</v>
      </c>
      <c r="D21114">
        <v>79311</v>
      </c>
      <c r="E21114">
        <v>467</v>
      </c>
      <c r="F21114">
        <v>1441</v>
      </c>
      <c r="G21114">
        <v>6</v>
      </c>
      <c r="H21114">
        <v>1546.953</v>
      </c>
      <c r="I21114">
        <v>9.109</v>
      </c>
      <c r="J21114">
        <v>28.106999999999999</v>
      </c>
      <c r="K21114">
        <v>0.11700000000000001</v>
      </c>
      <c r="L21114" s="6">
        <v>51269183</v>
      </c>
      <c r="M21114" s="6"/>
      <c r="N21114" s="7">
        <v>44229</v>
      </c>
    </row>
    <row r="21115" spans="1:14" hidden="1" x14ac:dyDescent="0.25">
      <c r="A21115" t="s">
        <v>13</v>
      </c>
      <c r="B21115" t="s">
        <v>67</v>
      </c>
      <c r="C21115" s="7">
        <v>44230</v>
      </c>
      <c r="D21115">
        <v>79762</v>
      </c>
      <c r="E21115">
        <v>451</v>
      </c>
      <c r="F21115">
        <v>1448</v>
      </c>
      <c r="G21115">
        <v>7</v>
      </c>
      <c r="H21115">
        <v>1555.749</v>
      </c>
      <c r="I21115">
        <v>8.7970000000000006</v>
      </c>
      <c r="J21115">
        <v>28.242999999999999</v>
      </c>
      <c r="K21115">
        <v>0.13700000000000001</v>
      </c>
      <c r="L21115" s="6">
        <v>51269183</v>
      </c>
      <c r="M21115" s="6"/>
      <c r="N21115" s="7">
        <v>44230</v>
      </c>
    </row>
    <row r="21116" spans="1:14" hidden="1" x14ac:dyDescent="0.25">
      <c r="A21116" t="s">
        <v>13</v>
      </c>
      <c r="B21116" t="s">
        <v>67</v>
      </c>
      <c r="C21116" s="7">
        <v>44231</v>
      </c>
      <c r="D21116">
        <v>80131</v>
      </c>
      <c r="E21116">
        <v>369</v>
      </c>
      <c r="F21116">
        <v>1459</v>
      </c>
      <c r="G21116">
        <v>11</v>
      </c>
      <c r="H21116">
        <v>1562.9469999999999</v>
      </c>
      <c r="I21116">
        <v>7.1970000000000001</v>
      </c>
      <c r="J21116">
        <v>28.457999999999998</v>
      </c>
      <c r="K21116">
        <v>0.215</v>
      </c>
      <c r="L21116" s="6">
        <v>51269183</v>
      </c>
      <c r="M21116" s="6"/>
      <c r="N21116" s="7">
        <v>44231</v>
      </c>
    </row>
    <row r="21117" spans="1:14" hidden="1" x14ac:dyDescent="0.25">
      <c r="A21117" t="s">
        <v>13</v>
      </c>
      <c r="B21117" t="s">
        <v>67</v>
      </c>
      <c r="C21117" s="7">
        <v>44232</v>
      </c>
      <c r="D21117">
        <v>80524</v>
      </c>
      <c r="E21117">
        <v>393</v>
      </c>
      <c r="F21117">
        <v>1464</v>
      </c>
      <c r="G21117">
        <v>5</v>
      </c>
      <c r="H21117">
        <v>1570.6120000000001</v>
      </c>
      <c r="I21117">
        <v>7.665</v>
      </c>
      <c r="J21117">
        <v>28.555</v>
      </c>
      <c r="K21117">
        <v>9.8000000000000004E-2</v>
      </c>
      <c r="L21117" s="6">
        <v>51269183</v>
      </c>
      <c r="M21117" s="6"/>
      <c r="N21117" s="7">
        <v>44232</v>
      </c>
    </row>
    <row r="21118" spans="1:14" hidden="1" x14ac:dyDescent="0.25">
      <c r="A21118" t="s">
        <v>13</v>
      </c>
      <c r="B21118" t="s">
        <v>67</v>
      </c>
      <c r="C21118" s="7">
        <v>44233</v>
      </c>
      <c r="D21118">
        <v>80896</v>
      </c>
      <c r="E21118">
        <v>372</v>
      </c>
      <c r="F21118">
        <v>1471</v>
      </c>
      <c r="G21118">
        <v>7</v>
      </c>
      <c r="H21118">
        <v>1577.8679999999999</v>
      </c>
      <c r="I21118">
        <v>7.2560000000000002</v>
      </c>
      <c r="J21118">
        <v>28.692</v>
      </c>
      <c r="K21118">
        <v>0.13700000000000001</v>
      </c>
      <c r="L21118" s="6">
        <v>51269183</v>
      </c>
      <c r="M21118" s="6"/>
      <c r="N21118" s="7">
        <v>44233</v>
      </c>
    </row>
    <row r="21119" spans="1:14" hidden="1" x14ac:dyDescent="0.25">
      <c r="A21119" t="s">
        <v>13</v>
      </c>
      <c r="B21119" t="s">
        <v>67</v>
      </c>
      <c r="C21119" s="7">
        <v>44234</v>
      </c>
      <c r="D21119">
        <v>81185</v>
      </c>
      <c r="E21119">
        <v>289</v>
      </c>
      <c r="F21119">
        <v>1474</v>
      </c>
      <c r="G21119">
        <v>3</v>
      </c>
      <c r="H21119">
        <v>1583.5050000000001</v>
      </c>
      <c r="I21119">
        <v>5.6369999999999996</v>
      </c>
      <c r="J21119">
        <v>28.75</v>
      </c>
      <c r="K21119">
        <v>5.8999999999999997E-2</v>
      </c>
      <c r="L21119" s="6">
        <v>51269183</v>
      </c>
      <c r="M21119" s="6"/>
      <c r="N21119" s="7">
        <v>44234</v>
      </c>
    </row>
    <row r="21120" spans="1:14" hidden="1" x14ac:dyDescent="0.25">
      <c r="A21120" t="s">
        <v>13</v>
      </c>
      <c r="B21120" t="s">
        <v>67</v>
      </c>
      <c r="C21120" s="7">
        <v>44235</v>
      </c>
      <c r="D21120">
        <v>81487</v>
      </c>
      <c r="E21120">
        <v>302</v>
      </c>
      <c r="F21120">
        <v>1482</v>
      </c>
      <c r="G21120">
        <v>8</v>
      </c>
      <c r="H21120">
        <v>1589.395</v>
      </c>
      <c r="I21120">
        <v>5.89</v>
      </c>
      <c r="J21120">
        <v>28.905999999999999</v>
      </c>
      <c r="K21120">
        <v>0.156</v>
      </c>
      <c r="L21120" s="6">
        <v>51269183</v>
      </c>
      <c r="M21120" s="6"/>
      <c r="N21120" s="7">
        <v>44235</v>
      </c>
    </row>
    <row r="21121" spans="1:14" hidden="1" x14ac:dyDescent="0.25">
      <c r="A21121" t="s">
        <v>13</v>
      </c>
      <c r="B21121" t="s">
        <v>67</v>
      </c>
      <c r="C21121" s="7">
        <v>44236</v>
      </c>
      <c r="D21121">
        <v>81930</v>
      </c>
      <c r="E21121">
        <v>443</v>
      </c>
      <c r="F21121">
        <v>1486</v>
      </c>
      <c r="G21121">
        <v>4</v>
      </c>
      <c r="H21121">
        <v>1598.0360000000001</v>
      </c>
      <c r="I21121">
        <v>8.641</v>
      </c>
      <c r="J21121">
        <v>28.984000000000002</v>
      </c>
      <c r="K21121">
        <v>7.8E-2</v>
      </c>
      <c r="L21121" s="6">
        <v>51269183</v>
      </c>
      <c r="M21121" s="6"/>
      <c r="N21121" s="7">
        <v>44236</v>
      </c>
    </row>
    <row r="21122" spans="1:14" hidden="1" x14ac:dyDescent="0.25">
      <c r="A21122" t="s">
        <v>13</v>
      </c>
      <c r="B21122" t="s">
        <v>67</v>
      </c>
      <c r="C21122" s="7">
        <v>44237</v>
      </c>
      <c r="D21122">
        <v>82434</v>
      </c>
      <c r="E21122">
        <v>504</v>
      </c>
      <c r="F21122">
        <v>1496</v>
      </c>
      <c r="G21122">
        <v>10</v>
      </c>
      <c r="H21122">
        <v>1607.866</v>
      </c>
      <c r="I21122">
        <v>9.83</v>
      </c>
      <c r="J21122">
        <v>29.178999999999998</v>
      </c>
      <c r="K21122">
        <v>0.19500000000000001</v>
      </c>
      <c r="L21122" s="6">
        <v>51269183</v>
      </c>
      <c r="M21122" s="6"/>
      <c r="N21122" s="7">
        <v>44237</v>
      </c>
    </row>
    <row r="21123" spans="1:14" hidden="1" x14ac:dyDescent="0.25">
      <c r="A21123" t="s">
        <v>13</v>
      </c>
      <c r="B21123" t="s">
        <v>67</v>
      </c>
      <c r="C21123" s="7">
        <v>44238</v>
      </c>
      <c r="D21123">
        <v>82837</v>
      </c>
      <c r="E21123">
        <v>403</v>
      </c>
      <c r="F21123">
        <v>1507</v>
      </c>
      <c r="G21123">
        <v>11</v>
      </c>
      <c r="H21123">
        <v>1615.7270000000001</v>
      </c>
      <c r="I21123">
        <v>7.86</v>
      </c>
      <c r="J21123">
        <v>29.393999999999998</v>
      </c>
      <c r="K21123">
        <v>0.215</v>
      </c>
      <c r="L21123" s="6">
        <v>51269183</v>
      </c>
      <c r="M21123" s="6"/>
      <c r="N21123" s="7">
        <v>44238</v>
      </c>
    </row>
    <row r="21124" spans="1:14" hidden="1" x14ac:dyDescent="0.25">
      <c r="A21124" t="s">
        <v>13</v>
      </c>
      <c r="B21124" t="s">
        <v>67</v>
      </c>
      <c r="C21124" s="7">
        <v>44239</v>
      </c>
      <c r="D21124">
        <v>83199</v>
      </c>
      <c r="E21124">
        <v>362</v>
      </c>
      <c r="F21124">
        <v>1514</v>
      </c>
      <c r="G21124">
        <v>7</v>
      </c>
      <c r="H21124">
        <v>1622.788</v>
      </c>
      <c r="I21124">
        <v>7.0609999999999999</v>
      </c>
      <c r="J21124">
        <v>29.53</v>
      </c>
      <c r="K21124">
        <v>0.13700000000000001</v>
      </c>
      <c r="L21124" s="6">
        <v>51269183</v>
      </c>
      <c r="M21124" s="6"/>
      <c r="N21124" s="7">
        <v>44239</v>
      </c>
    </row>
    <row r="21125" spans="1:14" hidden="1" x14ac:dyDescent="0.25">
      <c r="A21125" t="s">
        <v>13</v>
      </c>
      <c r="B21125" t="s">
        <v>67</v>
      </c>
      <c r="C21125" s="7">
        <v>44240</v>
      </c>
      <c r="D21125">
        <v>83525</v>
      </c>
      <c r="E21125">
        <v>326</v>
      </c>
      <c r="F21125">
        <v>1522</v>
      </c>
      <c r="G21125">
        <v>8</v>
      </c>
      <c r="H21125">
        <v>1629.146</v>
      </c>
      <c r="I21125">
        <v>6.359</v>
      </c>
      <c r="J21125">
        <v>29.686</v>
      </c>
      <c r="K21125">
        <v>0.156</v>
      </c>
      <c r="L21125" s="6">
        <v>51269183</v>
      </c>
      <c r="M21125" s="6"/>
      <c r="N21125" s="7">
        <v>44240</v>
      </c>
    </row>
    <row r="21126" spans="1:14" hidden="1" x14ac:dyDescent="0.25">
      <c r="A21126" t="s">
        <v>13</v>
      </c>
      <c r="B21126" t="s">
        <v>67</v>
      </c>
      <c r="C21126" s="7">
        <v>44241</v>
      </c>
      <c r="D21126">
        <v>83869</v>
      </c>
      <c r="E21126">
        <v>344</v>
      </c>
      <c r="F21126">
        <v>1527</v>
      </c>
      <c r="G21126">
        <v>5</v>
      </c>
      <c r="H21126">
        <v>1635.856</v>
      </c>
      <c r="I21126">
        <v>6.71</v>
      </c>
      <c r="J21126">
        <v>29.783999999999999</v>
      </c>
      <c r="K21126">
        <v>9.8000000000000004E-2</v>
      </c>
      <c r="L21126" s="6">
        <v>51269183</v>
      </c>
      <c r="M21126" s="6"/>
      <c r="N21126" s="7">
        <v>44241</v>
      </c>
    </row>
    <row r="21127" spans="1:14" hidden="1" x14ac:dyDescent="0.25">
      <c r="A21127" t="s">
        <v>13</v>
      </c>
      <c r="B21127" t="s">
        <v>67</v>
      </c>
      <c r="C21127" s="7">
        <v>44242</v>
      </c>
      <c r="D21127">
        <v>84325</v>
      </c>
      <c r="E21127">
        <v>456</v>
      </c>
      <c r="F21127">
        <v>1534</v>
      </c>
      <c r="G21127">
        <v>7</v>
      </c>
      <c r="H21127">
        <v>1644.75</v>
      </c>
      <c r="I21127">
        <v>8.8940000000000001</v>
      </c>
      <c r="J21127">
        <v>29.920999999999999</v>
      </c>
      <c r="K21127">
        <v>0.13700000000000001</v>
      </c>
      <c r="L21127" s="6">
        <v>51269183</v>
      </c>
      <c r="M21127" s="6"/>
      <c r="N21127" s="7">
        <v>44242</v>
      </c>
    </row>
    <row r="21128" spans="1:14" hidden="1" x14ac:dyDescent="0.25">
      <c r="A21128" t="s">
        <v>13</v>
      </c>
      <c r="B21128" t="s">
        <v>67</v>
      </c>
      <c r="C21128" s="7">
        <v>44243</v>
      </c>
      <c r="D21128">
        <v>84946</v>
      </c>
      <c r="E21128">
        <v>621</v>
      </c>
      <c r="F21128">
        <v>1538</v>
      </c>
      <c r="G21128">
        <v>4</v>
      </c>
      <c r="H21128">
        <v>1656.8630000000001</v>
      </c>
      <c r="I21128">
        <v>12.113</v>
      </c>
      <c r="J21128">
        <v>29.998999999999999</v>
      </c>
      <c r="K21128">
        <v>7.8E-2</v>
      </c>
      <c r="L21128" s="6">
        <v>51269183</v>
      </c>
      <c r="M21128" s="6"/>
      <c r="N21128" s="7">
        <v>44243</v>
      </c>
    </row>
    <row r="21129" spans="1:14" hidden="1" x14ac:dyDescent="0.25">
      <c r="A21129" t="s">
        <v>13</v>
      </c>
      <c r="B21129" t="s">
        <v>67</v>
      </c>
      <c r="C21129" s="7">
        <v>44244</v>
      </c>
      <c r="D21129">
        <v>85567</v>
      </c>
      <c r="E21129">
        <v>621</v>
      </c>
      <c r="F21129">
        <v>1544</v>
      </c>
      <c r="G21129">
        <v>6</v>
      </c>
      <c r="H21129">
        <v>1668.9749999999999</v>
      </c>
      <c r="I21129">
        <v>12.113</v>
      </c>
      <c r="J21129">
        <v>30.116</v>
      </c>
      <c r="K21129">
        <v>0.11700000000000001</v>
      </c>
      <c r="L21129" s="6">
        <v>51269183</v>
      </c>
      <c r="M21129" s="6"/>
      <c r="N21129" s="7">
        <v>44244</v>
      </c>
    </row>
    <row r="21130" spans="1:14" hidden="1" x14ac:dyDescent="0.25">
      <c r="A21130" t="s">
        <v>13</v>
      </c>
      <c r="B21130" t="s">
        <v>67</v>
      </c>
      <c r="C21130" s="7">
        <v>44245</v>
      </c>
      <c r="D21130">
        <v>86128</v>
      </c>
      <c r="E21130">
        <v>561</v>
      </c>
      <c r="F21130">
        <v>1550</v>
      </c>
      <c r="G21130">
        <v>6</v>
      </c>
      <c r="H21130">
        <v>1679.9179999999999</v>
      </c>
      <c r="I21130">
        <v>10.942</v>
      </c>
      <c r="J21130">
        <v>30.233000000000001</v>
      </c>
      <c r="K21130">
        <v>0.11700000000000001</v>
      </c>
      <c r="L21130" s="6">
        <v>51269183</v>
      </c>
      <c r="M21130" s="6"/>
      <c r="N21130" s="7">
        <v>44245</v>
      </c>
    </row>
    <row r="21131" spans="1:14" hidden="1" x14ac:dyDescent="0.25">
      <c r="A21131" t="s">
        <v>13</v>
      </c>
      <c r="B21131" t="s">
        <v>67</v>
      </c>
      <c r="C21131" s="7">
        <v>44246</v>
      </c>
      <c r="D21131">
        <v>86574</v>
      </c>
      <c r="E21131">
        <v>446</v>
      </c>
      <c r="F21131">
        <v>1553</v>
      </c>
      <c r="G21131">
        <v>3</v>
      </c>
      <c r="H21131">
        <v>1688.617</v>
      </c>
      <c r="I21131">
        <v>8.6989999999999998</v>
      </c>
      <c r="J21131">
        <v>30.291</v>
      </c>
      <c r="K21131">
        <v>5.8999999999999997E-2</v>
      </c>
      <c r="L21131" s="6">
        <v>51269183</v>
      </c>
      <c r="M21131" s="6"/>
      <c r="N21131" s="7">
        <v>44246</v>
      </c>
    </row>
    <row r="21132" spans="1:14" hidden="1" x14ac:dyDescent="0.25">
      <c r="A21132" t="s">
        <v>13</v>
      </c>
      <c r="B21132" t="s">
        <v>67</v>
      </c>
      <c r="C21132" s="7">
        <v>44247</v>
      </c>
      <c r="D21132">
        <v>86992</v>
      </c>
      <c r="E21132">
        <v>418</v>
      </c>
      <c r="F21132">
        <v>1557</v>
      </c>
      <c r="G21132">
        <v>4</v>
      </c>
      <c r="H21132">
        <v>1696.77</v>
      </c>
      <c r="I21132">
        <v>8.1530000000000005</v>
      </c>
      <c r="J21132">
        <v>30.369</v>
      </c>
      <c r="K21132">
        <v>7.8E-2</v>
      </c>
      <c r="L21132" s="6">
        <v>51269183</v>
      </c>
      <c r="M21132" s="6"/>
      <c r="N21132" s="7">
        <v>44247</v>
      </c>
    </row>
    <row r="21133" spans="1:14" hidden="1" x14ac:dyDescent="0.25">
      <c r="A21133" t="s">
        <v>13</v>
      </c>
      <c r="B21133" t="s">
        <v>67</v>
      </c>
      <c r="C21133" s="7">
        <v>44248</v>
      </c>
      <c r="D21133">
        <v>87324</v>
      </c>
      <c r="E21133">
        <v>332</v>
      </c>
      <c r="F21133">
        <v>1562</v>
      </c>
      <c r="G21133">
        <v>5</v>
      </c>
      <c r="H21133">
        <v>1703.2449999999999</v>
      </c>
      <c r="I21133">
        <v>6.476</v>
      </c>
      <c r="J21133">
        <v>30.466999999999999</v>
      </c>
      <c r="K21133">
        <v>9.8000000000000004E-2</v>
      </c>
      <c r="L21133" s="6">
        <v>51269183</v>
      </c>
      <c r="M21133" s="6"/>
      <c r="N21133" s="7">
        <v>44248</v>
      </c>
    </row>
    <row r="21134" spans="1:14" hidden="1" x14ac:dyDescent="0.25">
      <c r="A21134" t="s">
        <v>13</v>
      </c>
      <c r="B21134" t="s">
        <v>67</v>
      </c>
      <c r="C21134" s="7">
        <v>44249</v>
      </c>
      <c r="D21134">
        <v>87681</v>
      </c>
      <c r="E21134">
        <v>357</v>
      </c>
      <c r="F21134">
        <v>1573</v>
      </c>
      <c r="G21134">
        <v>11</v>
      </c>
      <c r="H21134">
        <v>1710.2090000000001</v>
      </c>
      <c r="I21134">
        <v>6.9630000000000001</v>
      </c>
      <c r="J21134">
        <v>30.681000000000001</v>
      </c>
      <c r="K21134">
        <v>0.215</v>
      </c>
      <c r="L21134" s="6">
        <v>51269183</v>
      </c>
      <c r="M21134" s="6"/>
      <c r="N21134" s="7">
        <v>44249</v>
      </c>
    </row>
    <row r="21135" spans="1:14" hidden="1" x14ac:dyDescent="0.25">
      <c r="A21135" t="s">
        <v>13</v>
      </c>
      <c r="B21135" t="s">
        <v>67</v>
      </c>
      <c r="C21135" s="7">
        <v>44250</v>
      </c>
      <c r="D21135">
        <v>88120</v>
      </c>
      <c r="E21135">
        <v>439</v>
      </c>
      <c r="F21135">
        <v>1576</v>
      </c>
      <c r="G21135">
        <v>3</v>
      </c>
      <c r="H21135">
        <v>1718.771</v>
      </c>
      <c r="I21135">
        <v>8.5630000000000006</v>
      </c>
      <c r="J21135">
        <v>30.74</v>
      </c>
      <c r="K21135">
        <v>5.8999999999999997E-2</v>
      </c>
      <c r="L21135" s="6">
        <v>51269183</v>
      </c>
      <c r="M21135" s="6"/>
      <c r="N21135" s="7">
        <v>44250</v>
      </c>
    </row>
    <row r="21136" spans="1:14" hidden="1" x14ac:dyDescent="0.25">
      <c r="A21136" t="s">
        <v>13</v>
      </c>
      <c r="B21136" t="s">
        <v>67</v>
      </c>
      <c r="C21136" s="7">
        <v>44251</v>
      </c>
      <c r="D21136">
        <v>88516</v>
      </c>
      <c r="E21136">
        <v>396</v>
      </c>
      <c r="F21136">
        <v>1581</v>
      </c>
      <c r="G21136">
        <v>5</v>
      </c>
      <c r="H21136">
        <v>1726.4949999999999</v>
      </c>
      <c r="I21136">
        <v>7.7240000000000002</v>
      </c>
      <c r="J21136">
        <v>30.837</v>
      </c>
      <c r="K21136">
        <v>9.8000000000000004E-2</v>
      </c>
      <c r="L21136" s="6">
        <v>51269183</v>
      </c>
      <c r="M21136" s="6"/>
      <c r="N21136" s="7">
        <v>44251</v>
      </c>
    </row>
    <row r="21137" spans="1:14" hidden="1" x14ac:dyDescent="0.25">
      <c r="A21137" t="s">
        <v>13</v>
      </c>
      <c r="B21137" t="s">
        <v>67</v>
      </c>
      <c r="C21137" s="7">
        <v>44252</v>
      </c>
      <c r="D21137">
        <v>88922</v>
      </c>
      <c r="E21137">
        <v>406</v>
      </c>
      <c r="F21137">
        <v>1585</v>
      </c>
      <c r="G21137">
        <v>4</v>
      </c>
      <c r="H21137">
        <v>1734.414</v>
      </c>
      <c r="I21137">
        <v>7.9189999999999996</v>
      </c>
      <c r="J21137">
        <v>30.914999999999999</v>
      </c>
      <c r="K21137">
        <v>7.8E-2</v>
      </c>
      <c r="L21137" s="6">
        <v>51269183</v>
      </c>
      <c r="M21137" s="6"/>
      <c r="N21137" s="7">
        <v>44252</v>
      </c>
    </row>
    <row r="21138" spans="1:14" hidden="1" x14ac:dyDescent="0.25">
      <c r="A21138" t="s">
        <v>13</v>
      </c>
      <c r="B21138" t="s">
        <v>67</v>
      </c>
      <c r="C21138" s="7">
        <v>44253</v>
      </c>
      <c r="D21138">
        <v>89321</v>
      </c>
      <c r="E21138">
        <v>399</v>
      </c>
      <c r="F21138">
        <v>1595</v>
      </c>
      <c r="G21138">
        <v>10</v>
      </c>
      <c r="H21138">
        <v>1742.1969999999999</v>
      </c>
      <c r="I21138">
        <v>7.782</v>
      </c>
      <c r="J21138">
        <v>31.11</v>
      </c>
      <c r="K21138">
        <v>0.19500000000000001</v>
      </c>
      <c r="L21138" s="6">
        <v>51269183</v>
      </c>
      <c r="M21138" s="6"/>
      <c r="N21138" s="7">
        <v>44253</v>
      </c>
    </row>
    <row r="21139" spans="1:14" hidden="1" x14ac:dyDescent="0.25">
      <c r="A21139" t="s">
        <v>13</v>
      </c>
      <c r="B21139" t="s">
        <v>67</v>
      </c>
      <c r="C21139" s="7">
        <v>44254</v>
      </c>
      <c r="D21139">
        <v>89676</v>
      </c>
      <c r="E21139">
        <v>355</v>
      </c>
      <c r="F21139">
        <v>1603</v>
      </c>
      <c r="G21139">
        <v>8</v>
      </c>
      <c r="H21139">
        <v>1749.1210000000001</v>
      </c>
      <c r="I21139">
        <v>6.9240000000000004</v>
      </c>
      <c r="J21139">
        <v>31.265999999999998</v>
      </c>
      <c r="K21139">
        <v>0.156</v>
      </c>
      <c r="L21139" s="6">
        <v>51269183</v>
      </c>
      <c r="M21139" s="6"/>
      <c r="N21139" s="7">
        <v>44254</v>
      </c>
    </row>
    <row r="21140" spans="1:14" hidden="1" x14ac:dyDescent="0.25">
      <c r="A21140" t="s">
        <v>13</v>
      </c>
      <c r="B21140" t="s">
        <v>67</v>
      </c>
      <c r="C21140" s="7">
        <v>44255</v>
      </c>
      <c r="D21140">
        <v>90031</v>
      </c>
      <c r="E21140">
        <v>355</v>
      </c>
      <c r="F21140">
        <v>1605</v>
      </c>
      <c r="G21140">
        <v>2</v>
      </c>
      <c r="H21140">
        <v>1756.0450000000001</v>
      </c>
      <c r="I21140">
        <v>6.9240000000000004</v>
      </c>
      <c r="J21140">
        <v>31.305</v>
      </c>
      <c r="K21140">
        <v>3.9E-2</v>
      </c>
      <c r="L21140" s="6">
        <v>51269183</v>
      </c>
      <c r="M21140" s="6"/>
      <c r="N21140" s="7">
        <v>44255</v>
      </c>
    </row>
    <row r="21141" spans="1:14" hidden="1" x14ac:dyDescent="0.25">
      <c r="A21141" t="s">
        <v>13</v>
      </c>
      <c r="B21141" t="s">
        <v>67</v>
      </c>
      <c r="C21141" s="7">
        <v>44256</v>
      </c>
      <c r="D21141">
        <v>90372</v>
      </c>
      <c r="E21141">
        <v>341</v>
      </c>
      <c r="F21141">
        <v>1606</v>
      </c>
      <c r="G21141">
        <v>1</v>
      </c>
      <c r="H21141">
        <v>1762.6959999999999</v>
      </c>
      <c r="I21141">
        <v>6.6509999999999998</v>
      </c>
      <c r="J21141">
        <v>31.324999999999999</v>
      </c>
      <c r="K21141">
        <v>0.02</v>
      </c>
      <c r="L21141" s="6">
        <v>51269183</v>
      </c>
      <c r="M21141" s="6"/>
      <c r="N21141" s="7">
        <v>44256</v>
      </c>
    </row>
    <row r="21142" spans="1:14" hidden="1" x14ac:dyDescent="0.25">
      <c r="A21142" t="s">
        <v>13</v>
      </c>
      <c r="B21142" t="s">
        <v>67</v>
      </c>
      <c r="C21142" s="7">
        <v>44257</v>
      </c>
      <c r="D21142">
        <v>90816</v>
      </c>
      <c r="E21142">
        <v>444</v>
      </c>
      <c r="F21142">
        <v>1612</v>
      </c>
      <c r="G21142">
        <v>6</v>
      </c>
      <c r="H21142">
        <v>1771.356</v>
      </c>
      <c r="I21142">
        <v>8.66</v>
      </c>
      <c r="J21142">
        <v>31.442</v>
      </c>
      <c r="K21142">
        <v>0.11700000000000001</v>
      </c>
      <c r="L21142" s="6">
        <v>51269183</v>
      </c>
      <c r="M21142" s="6"/>
      <c r="N21142" s="7">
        <v>44257</v>
      </c>
    </row>
    <row r="21143" spans="1:14" hidden="1" x14ac:dyDescent="0.25">
      <c r="A21143" t="s">
        <v>13</v>
      </c>
      <c r="B21143" t="s">
        <v>67</v>
      </c>
      <c r="C21143" s="7">
        <v>44258</v>
      </c>
      <c r="D21143">
        <v>91240</v>
      </c>
      <c r="E21143">
        <v>424</v>
      </c>
      <c r="F21143">
        <v>1619</v>
      </c>
      <c r="G21143">
        <v>7</v>
      </c>
      <c r="H21143">
        <v>1779.627</v>
      </c>
      <c r="I21143">
        <v>8.27</v>
      </c>
      <c r="J21143">
        <v>31.577999999999999</v>
      </c>
      <c r="K21143">
        <v>0.13700000000000001</v>
      </c>
      <c r="L21143" s="6">
        <v>51269183</v>
      </c>
      <c r="M21143" s="6"/>
      <c r="N21143" s="7">
        <v>44258</v>
      </c>
    </row>
    <row r="21144" spans="1:14" hidden="1" x14ac:dyDescent="0.25">
      <c r="A21144" t="s">
        <v>13</v>
      </c>
      <c r="B21144" t="s">
        <v>67</v>
      </c>
      <c r="C21144" s="7">
        <v>44259</v>
      </c>
      <c r="D21144">
        <v>91638</v>
      </c>
      <c r="E21144">
        <v>398</v>
      </c>
      <c r="F21144">
        <v>1627</v>
      </c>
      <c r="G21144">
        <v>8</v>
      </c>
      <c r="H21144">
        <v>1787.39</v>
      </c>
      <c r="I21144">
        <v>7.7629999999999999</v>
      </c>
      <c r="J21144">
        <v>31.734000000000002</v>
      </c>
      <c r="K21144">
        <v>0.156</v>
      </c>
      <c r="L21144" s="6">
        <v>51269183</v>
      </c>
      <c r="M21144" s="6"/>
      <c r="N21144" s="7">
        <v>44259</v>
      </c>
    </row>
    <row r="21145" spans="1:14" hidden="1" x14ac:dyDescent="0.25">
      <c r="A21145" t="s">
        <v>13</v>
      </c>
      <c r="B21145" t="s">
        <v>67</v>
      </c>
      <c r="C21145" s="7">
        <v>44260</v>
      </c>
      <c r="D21145">
        <v>92055</v>
      </c>
      <c r="E21145">
        <v>417</v>
      </c>
      <c r="F21145">
        <v>1632</v>
      </c>
      <c r="G21145">
        <v>5</v>
      </c>
      <c r="H21145">
        <v>1795.5229999999999</v>
      </c>
      <c r="I21145">
        <v>8.1340000000000003</v>
      </c>
      <c r="J21145">
        <v>31.832000000000001</v>
      </c>
      <c r="K21145">
        <v>9.8000000000000004E-2</v>
      </c>
      <c r="L21145" s="6">
        <v>51269183</v>
      </c>
      <c r="M21145" s="6"/>
      <c r="N21145" s="7">
        <v>44260</v>
      </c>
    </row>
    <row r="21146" spans="1:14" hidden="1" x14ac:dyDescent="0.25">
      <c r="A21146" t="s">
        <v>13</v>
      </c>
      <c r="B21146" t="s">
        <v>67</v>
      </c>
      <c r="C21146" s="7">
        <v>44261</v>
      </c>
      <c r="D21146">
        <v>92471</v>
      </c>
      <c r="E21146">
        <v>416</v>
      </c>
      <c r="F21146">
        <v>1634</v>
      </c>
      <c r="G21146">
        <v>2</v>
      </c>
      <c r="H21146">
        <v>1803.6369999999999</v>
      </c>
      <c r="I21146">
        <v>8.1140000000000008</v>
      </c>
      <c r="J21146">
        <v>31.870999999999999</v>
      </c>
      <c r="K21146">
        <v>3.9E-2</v>
      </c>
      <c r="L21146" s="6">
        <v>51269183</v>
      </c>
      <c r="M21146" s="6"/>
      <c r="N21146" s="7">
        <v>44261</v>
      </c>
    </row>
    <row r="21147" spans="1:14" hidden="1" x14ac:dyDescent="0.25">
      <c r="A21147" t="s">
        <v>13</v>
      </c>
      <c r="B21147" t="s">
        <v>67</v>
      </c>
      <c r="C21147" s="7">
        <v>44262</v>
      </c>
      <c r="D21147">
        <v>92817</v>
      </c>
      <c r="E21147">
        <v>346</v>
      </c>
      <c r="F21147">
        <v>1642</v>
      </c>
      <c r="G21147">
        <v>8</v>
      </c>
      <c r="H21147">
        <v>1810.386</v>
      </c>
      <c r="I21147">
        <v>6.7489999999999997</v>
      </c>
      <c r="J21147">
        <v>32.027000000000001</v>
      </c>
      <c r="K21147">
        <v>0.156</v>
      </c>
      <c r="L21147" s="6">
        <v>51269183</v>
      </c>
      <c r="M21147" s="6"/>
      <c r="N21147" s="7">
        <v>44262</v>
      </c>
    </row>
    <row r="21148" spans="1:14" hidden="1" x14ac:dyDescent="0.25">
      <c r="A21148" t="s">
        <v>13</v>
      </c>
      <c r="B21148" t="s">
        <v>67</v>
      </c>
      <c r="C21148" s="7">
        <v>44263</v>
      </c>
      <c r="D21148">
        <v>93263</v>
      </c>
      <c r="E21148">
        <v>446</v>
      </c>
      <c r="F21148">
        <v>1645</v>
      </c>
      <c r="G21148">
        <v>3</v>
      </c>
      <c r="H21148">
        <v>1819.085</v>
      </c>
      <c r="I21148">
        <v>8.6989999999999998</v>
      </c>
      <c r="J21148">
        <v>32.085999999999999</v>
      </c>
      <c r="K21148">
        <v>5.8999999999999997E-2</v>
      </c>
      <c r="L21148" s="6">
        <v>51269183</v>
      </c>
      <c r="M21148" s="6"/>
      <c r="N21148" s="7">
        <v>44263</v>
      </c>
    </row>
    <row r="21149" spans="1:14" hidden="1" x14ac:dyDescent="0.25">
      <c r="A21149" t="s">
        <v>13</v>
      </c>
      <c r="B21149" t="s">
        <v>67</v>
      </c>
      <c r="C21149" s="7">
        <v>44264</v>
      </c>
      <c r="D21149">
        <v>93733</v>
      </c>
      <c r="E21149">
        <v>470</v>
      </c>
      <c r="F21149">
        <v>1648</v>
      </c>
      <c r="G21149">
        <v>3</v>
      </c>
      <c r="H21149">
        <v>1828.252</v>
      </c>
      <c r="I21149">
        <v>9.1669999999999998</v>
      </c>
      <c r="J21149">
        <v>32.143999999999998</v>
      </c>
      <c r="K21149">
        <v>5.8999999999999997E-2</v>
      </c>
      <c r="L21149" s="6">
        <v>51269183</v>
      </c>
      <c r="M21149" s="6"/>
      <c r="N21149" s="7">
        <v>44264</v>
      </c>
    </row>
    <row r="21150" spans="1:14" hidden="1" x14ac:dyDescent="0.25">
      <c r="A21150" t="s">
        <v>13</v>
      </c>
      <c r="B21150" t="s">
        <v>67</v>
      </c>
      <c r="C21150" s="7">
        <v>44265</v>
      </c>
      <c r="D21150">
        <v>94198</v>
      </c>
      <c r="E21150">
        <v>465</v>
      </c>
      <c r="F21150">
        <v>1652</v>
      </c>
      <c r="G21150">
        <v>4</v>
      </c>
      <c r="H21150">
        <v>1837.3219999999999</v>
      </c>
      <c r="I21150">
        <v>9.07</v>
      </c>
      <c r="J21150">
        <v>32.222000000000001</v>
      </c>
      <c r="K21150">
        <v>7.8E-2</v>
      </c>
      <c r="L21150" s="6">
        <v>51269183</v>
      </c>
      <c r="M21150" s="6"/>
      <c r="N21150" s="7">
        <v>44265</v>
      </c>
    </row>
    <row r="21151" spans="1:14" hidden="1" x14ac:dyDescent="0.25">
      <c r="A21151" t="s">
        <v>13</v>
      </c>
      <c r="B21151" t="s">
        <v>67</v>
      </c>
      <c r="C21151" s="7">
        <v>44266</v>
      </c>
      <c r="D21151">
        <v>94686</v>
      </c>
      <c r="E21151">
        <v>488</v>
      </c>
      <c r="F21151">
        <v>1662</v>
      </c>
      <c r="G21151">
        <v>10</v>
      </c>
      <c r="H21151">
        <v>1846.84</v>
      </c>
      <c r="I21151">
        <v>9.5180000000000007</v>
      </c>
      <c r="J21151">
        <v>32.417000000000002</v>
      </c>
      <c r="K21151">
        <v>0.19500000000000001</v>
      </c>
      <c r="L21151" s="6">
        <v>51269183</v>
      </c>
      <c r="M21151" s="6"/>
      <c r="N21151" s="7">
        <v>44266</v>
      </c>
    </row>
    <row r="21152" spans="1:14" hidden="1" x14ac:dyDescent="0.25">
      <c r="A21152" t="s">
        <v>13</v>
      </c>
      <c r="B21152" t="s">
        <v>67</v>
      </c>
      <c r="C21152" s="7">
        <v>44267</v>
      </c>
      <c r="D21152">
        <v>95176</v>
      </c>
      <c r="E21152">
        <v>490</v>
      </c>
      <c r="F21152">
        <v>1667</v>
      </c>
      <c r="G21152">
        <v>5</v>
      </c>
      <c r="H21152">
        <v>1856.3979999999999</v>
      </c>
      <c r="I21152">
        <v>9.5570000000000004</v>
      </c>
      <c r="J21152">
        <v>32.515000000000001</v>
      </c>
      <c r="K21152">
        <v>9.8000000000000004E-2</v>
      </c>
      <c r="L21152" s="6">
        <v>51269183</v>
      </c>
      <c r="M21152" s="6"/>
      <c r="N21152" s="7">
        <v>44267</v>
      </c>
    </row>
    <row r="21153" spans="1:14" hidden="1" x14ac:dyDescent="0.25">
      <c r="A21153" t="s">
        <v>13</v>
      </c>
      <c r="B21153" t="s">
        <v>67</v>
      </c>
      <c r="C21153" s="7">
        <v>44268</v>
      </c>
      <c r="D21153">
        <v>95635</v>
      </c>
      <c r="E21153">
        <v>459</v>
      </c>
      <c r="F21153">
        <v>1669</v>
      </c>
      <c r="G21153">
        <v>2</v>
      </c>
      <c r="H21153">
        <v>1865.3510000000001</v>
      </c>
      <c r="I21153">
        <v>8.9529999999999994</v>
      </c>
      <c r="J21153">
        <v>32.554000000000002</v>
      </c>
      <c r="K21153">
        <v>3.9E-2</v>
      </c>
      <c r="L21153" s="6">
        <v>51269183</v>
      </c>
      <c r="M21153" s="6"/>
      <c r="N21153" s="7">
        <v>44268</v>
      </c>
    </row>
    <row r="21154" spans="1:14" hidden="1" x14ac:dyDescent="0.25">
      <c r="A21154" t="s">
        <v>13</v>
      </c>
      <c r="B21154" t="s">
        <v>67</v>
      </c>
      <c r="C21154" s="7">
        <v>44269</v>
      </c>
      <c r="D21154">
        <v>96017</v>
      </c>
      <c r="E21154">
        <v>382</v>
      </c>
      <c r="F21154">
        <v>1675</v>
      </c>
      <c r="G21154">
        <v>6</v>
      </c>
      <c r="H21154">
        <v>1872.8009999999999</v>
      </c>
      <c r="I21154">
        <v>7.4509999999999996</v>
      </c>
      <c r="J21154">
        <v>32.670999999999999</v>
      </c>
      <c r="K21154">
        <v>0.11700000000000001</v>
      </c>
      <c r="L21154" s="6">
        <v>51269183</v>
      </c>
      <c r="M21154" s="6"/>
      <c r="N21154" s="7">
        <v>44269</v>
      </c>
    </row>
    <row r="21155" spans="1:14" hidden="1" x14ac:dyDescent="0.25">
      <c r="A21155" t="s">
        <v>13</v>
      </c>
      <c r="B21155" t="s">
        <v>67</v>
      </c>
      <c r="C21155" s="7">
        <v>44270</v>
      </c>
      <c r="D21155">
        <v>96380</v>
      </c>
      <c r="E21155">
        <v>363</v>
      </c>
      <c r="F21155">
        <v>1678</v>
      </c>
      <c r="G21155">
        <v>3</v>
      </c>
      <c r="H21155">
        <v>1879.8820000000001</v>
      </c>
      <c r="I21155">
        <v>7.08</v>
      </c>
      <c r="J21155">
        <v>32.728999999999999</v>
      </c>
      <c r="K21155">
        <v>5.8999999999999997E-2</v>
      </c>
      <c r="L21155" s="6">
        <v>51269183</v>
      </c>
      <c r="M21155" s="6"/>
      <c r="N21155" s="7">
        <v>44270</v>
      </c>
    </row>
    <row r="21156" spans="1:14" hidden="1" x14ac:dyDescent="0.25">
      <c r="A21156" t="s">
        <v>13</v>
      </c>
      <c r="B21156" t="s">
        <v>67</v>
      </c>
      <c r="C21156" s="7">
        <v>44271</v>
      </c>
      <c r="D21156">
        <v>96849</v>
      </c>
      <c r="E21156">
        <v>469</v>
      </c>
      <c r="F21156">
        <v>1686</v>
      </c>
      <c r="G21156">
        <v>8</v>
      </c>
      <c r="H21156">
        <v>1889.03</v>
      </c>
      <c r="I21156">
        <v>9.1479999999999997</v>
      </c>
      <c r="J21156">
        <v>32.884999999999998</v>
      </c>
      <c r="K21156">
        <v>0.156</v>
      </c>
      <c r="L21156" s="6">
        <v>51269183</v>
      </c>
      <c r="M21156" s="6"/>
      <c r="N21156" s="7">
        <v>44271</v>
      </c>
    </row>
    <row r="21157" spans="1:14" hidden="1" x14ac:dyDescent="0.25">
      <c r="A21157" t="s">
        <v>13</v>
      </c>
      <c r="B21157" t="s">
        <v>67</v>
      </c>
      <c r="C21157" s="7">
        <v>44272</v>
      </c>
      <c r="D21157">
        <v>97294</v>
      </c>
      <c r="E21157">
        <v>445</v>
      </c>
      <c r="F21157">
        <v>1688</v>
      </c>
      <c r="G21157">
        <v>2</v>
      </c>
      <c r="H21157">
        <v>1897.7090000000001</v>
      </c>
      <c r="I21157">
        <v>8.68</v>
      </c>
      <c r="J21157">
        <v>32.923999999999999</v>
      </c>
      <c r="K21157">
        <v>3.9E-2</v>
      </c>
      <c r="L21157" s="6">
        <v>51269183</v>
      </c>
      <c r="M21157" s="6"/>
      <c r="N21157" s="7">
        <v>44272</v>
      </c>
    </row>
    <row r="21158" spans="1:14" hidden="1" x14ac:dyDescent="0.25">
      <c r="A21158" t="s">
        <v>13</v>
      </c>
      <c r="B21158" t="s">
        <v>67</v>
      </c>
      <c r="C21158" s="7">
        <v>44273</v>
      </c>
      <c r="D21158">
        <v>97757</v>
      </c>
      <c r="E21158">
        <v>463</v>
      </c>
      <c r="F21158">
        <v>1690</v>
      </c>
      <c r="G21158">
        <v>2</v>
      </c>
      <c r="H21158">
        <v>1906.74</v>
      </c>
      <c r="I21158">
        <v>9.0310000000000006</v>
      </c>
      <c r="J21158">
        <v>32.963000000000001</v>
      </c>
      <c r="K21158">
        <v>3.9E-2</v>
      </c>
      <c r="L21158" s="6">
        <v>51269183</v>
      </c>
      <c r="M21158" s="6"/>
      <c r="N21158" s="7">
        <v>44273</v>
      </c>
    </row>
    <row r="21159" spans="1:14" hidden="1" x14ac:dyDescent="0.25">
      <c r="A21159" t="s">
        <v>13</v>
      </c>
      <c r="B21159" t="s">
        <v>67</v>
      </c>
      <c r="C21159" s="7">
        <v>44274</v>
      </c>
      <c r="D21159">
        <v>98209</v>
      </c>
      <c r="E21159">
        <v>452</v>
      </c>
      <c r="F21159">
        <v>1693</v>
      </c>
      <c r="G21159">
        <v>3</v>
      </c>
      <c r="H21159">
        <v>1915.556</v>
      </c>
      <c r="I21159">
        <v>8.8160000000000007</v>
      </c>
      <c r="J21159">
        <v>33.021999999999998</v>
      </c>
      <c r="K21159">
        <v>5.8999999999999997E-2</v>
      </c>
      <c r="L21159" s="6">
        <v>51269183</v>
      </c>
      <c r="M21159" s="6"/>
      <c r="N21159" s="7">
        <v>44274</v>
      </c>
    </row>
    <row r="21160" spans="1:14" hidden="1" x14ac:dyDescent="0.25">
      <c r="A21160" t="s">
        <v>13</v>
      </c>
      <c r="B21160" t="s">
        <v>67</v>
      </c>
      <c r="C21160" s="7">
        <v>44275</v>
      </c>
      <c r="D21160">
        <v>98665</v>
      </c>
      <c r="E21160">
        <v>456</v>
      </c>
      <c r="F21160">
        <v>1696</v>
      </c>
      <c r="G21160">
        <v>3</v>
      </c>
      <c r="H21160">
        <v>1924.45</v>
      </c>
      <c r="I21160">
        <v>8.8940000000000001</v>
      </c>
      <c r="J21160">
        <v>33.08</v>
      </c>
      <c r="K21160">
        <v>5.8999999999999997E-2</v>
      </c>
      <c r="L21160" s="6">
        <v>51269183</v>
      </c>
      <c r="M21160" s="6"/>
      <c r="N21160" s="7">
        <v>44275</v>
      </c>
    </row>
    <row r="21161" spans="1:14" hidden="1" x14ac:dyDescent="0.25">
      <c r="A21161" t="s">
        <v>13</v>
      </c>
      <c r="B21161" t="s">
        <v>67</v>
      </c>
      <c r="C21161" s="7">
        <v>44276</v>
      </c>
      <c r="D21161">
        <v>99075</v>
      </c>
      <c r="E21161">
        <v>410</v>
      </c>
      <c r="F21161">
        <v>1697</v>
      </c>
      <c r="G21161">
        <v>1</v>
      </c>
      <c r="H21161">
        <v>1932.4469999999999</v>
      </c>
      <c r="I21161">
        <v>7.9969999999999999</v>
      </c>
      <c r="J21161">
        <v>33.1</v>
      </c>
      <c r="K21161">
        <v>0.02</v>
      </c>
      <c r="L21161" s="6">
        <v>51269183</v>
      </c>
      <c r="M21161" s="6"/>
      <c r="N21161" s="7">
        <v>44276</v>
      </c>
    </row>
    <row r="21162" spans="1:14" hidden="1" x14ac:dyDescent="0.25">
      <c r="A21162" t="s">
        <v>13</v>
      </c>
      <c r="B21162" t="s">
        <v>67</v>
      </c>
      <c r="C21162" s="7">
        <v>44277</v>
      </c>
      <c r="D21162">
        <v>99421</v>
      </c>
      <c r="E21162">
        <v>346</v>
      </c>
      <c r="F21162">
        <v>1704</v>
      </c>
      <c r="G21162">
        <v>7</v>
      </c>
      <c r="H21162">
        <v>1939.1959999999999</v>
      </c>
      <c r="I21162">
        <v>6.7489999999999997</v>
      </c>
      <c r="J21162">
        <v>33.235999999999997</v>
      </c>
      <c r="K21162">
        <v>0.13700000000000001</v>
      </c>
      <c r="L21162" s="6">
        <v>51269183</v>
      </c>
      <c r="M21162" s="6"/>
      <c r="N21162" s="7">
        <v>44277</v>
      </c>
    </row>
    <row r="21163" spans="1:14" hidden="1" x14ac:dyDescent="0.25">
      <c r="A21163" t="s">
        <v>13</v>
      </c>
      <c r="B21163" t="s">
        <v>67</v>
      </c>
      <c r="C21163" s="7">
        <v>44278</v>
      </c>
      <c r="D21163">
        <v>99846</v>
      </c>
      <c r="E21163">
        <v>425</v>
      </c>
      <c r="F21163">
        <v>1707</v>
      </c>
      <c r="G21163">
        <v>3</v>
      </c>
      <c r="H21163">
        <v>1947.4860000000001</v>
      </c>
      <c r="I21163">
        <v>8.2899999999999991</v>
      </c>
      <c r="J21163">
        <v>33.295000000000002</v>
      </c>
      <c r="K21163">
        <v>5.8999999999999997E-2</v>
      </c>
      <c r="L21163" s="6">
        <v>51269183</v>
      </c>
      <c r="M21163" s="6"/>
      <c r="N21163" s="7">
        <v>44278</v>
      </c>
    </row>
    <row r="21164" spans="1:14" hidden="1" x14ac:dyDescent="0.25">
      <c r="A21164" t="s">
        <v>13</v>
      </c>
      <c r="B21164" t="s">
        <v>67</v>
      </c>
      <c r="C21164" s="7">
        <v>44279</v>
      </c>
      <c r="D21164">
        <v>100276</v>
      </c>
      <c r="E21164">
        <v>430</v>
      </c>
      <c r="F21164">
        <v>1709</v>
      </c>
      <c r="G21164">
        <v>2</v>
      </c>
      <c r="H21164">
        <v>1955.873</v>
      </c>
      <c r="I21164">
        <v>8.3870000000000005</v>
      </c>
      <c r="J21164">
        <v>33.334000000000003</v>
      </c>
      <c r="K21164">
        <v>3.9E-2</v>
      </c>
      <c r="L21164" s="6">
        <v>51269183</v>
      </c>
      <c r="M21164" s="6"/>
      <c r="N21164" s="7">
        <v>44279</v>
      </c>
    </row>
    <row r="21165" spans="1:14" hidden="1" x14ac:dyDescent="0.25">
      <c r="A21165" t="s">
        <v>13</v>
      </c>
      <c r="B21165" t="s">
        <v>67</v>
      </c>
      <c r="C21165" s="7">
        <v>44280</v>
      </c>
      <c r="D21165">
        <v>100770</v>
      </c>
      <c r="E21165">
        <v>494</v>
      </c>
      <c r="F21165">
        <v>1716</v>
      </c>
      <c r="G21165">
        <v>7</v>
      </c>
      <c r="H21165">
        <v>1965.508</v>
      </c>
      <c r="I21165">
        <v>9.6349999999999998</v>
      </c>
      <c r="J21165">
        <v>33.47</v>
      </c>
      <c r="K21165">
        <v>0.13700000000000001</v>
      </c>
      <c r="L21165" s="6">
        <v>51269183</v>
      </c>
      <c r="M21165" s="6"/>
      <c r="N21165" s="7">
        <v>44280</v>
      </c>
    </row>
    <row r="21166" spans="1:14" hidden="1" x14ac:dyDescent="0.25">
      <c r="A21166" t="s">
        <v>13</v>
      </c>
      <c r="B21166" t="s">
        <v>67</v>
      </c>
      <c r="C21166" s="7">
        <v>44281</v>
      </c>
      <c r="D21166">
        <v>101275</v>
      </c>
      <c r="E21166">
        <v>505</v>
      </c>
      <c r="F21166">
        <v>1721</v>
      </c>
      <c r="G21166">
        <v>5</v>
      </c>
      <c r="H21166">
        <v>1975.3579999999999</v>
      </c>
      <c r="I21166">
        <v>9.85</v>
      </c>
      <c r="J21166">
        <v>33.567999999999998</v>
      </c>
      <c r="K21166">
        <v>9.8000000000000004E-2</v>
      </c>
      <c r="L21166" s="6">
        <v>51269183</v>
      </c>
      <c r="M21166" s="6"/>
      <c r="N21166" s="7">
        <v>44281</v>
      </c>
    </row>
    <row r="21167" spans="1:14" hidden="1" x14ac:dyDescent="0.25">
      <c r="A21167" t="s">
        <v>13</v>
      </c>
      <c r="B21167" t="s">
        <v>67</v>
      </c>
      <c r="C21167" s="7">
        <v>44282</v>
      </c>
      <c r="D21167">
        <v>101757</v>
      </c>
      <c r="E21167">
        <v>482</v>
      </c>
      <c r="F21167">
        <v>1722</v>
      </c>
      <c r="G21167">
        <v>1</v>
      </c>
      <c r="H21167">
        <v>1984.76</v>
      </c>
      <c r="I21167">
        <v>9.4009999999999998</v>
      </c>
      <c r="J21167">
        <v>33.587000000000003</v>
      </c>
      <c r="K21167">
        <v>0.02</v>
      </c>
      <c r="L21167" s="6">
        <v>51269183</v>
      </c>
      <c r="M21167" s="6"/>
      <c r="N21167" s="7">
        <v>44282</v>
      </c>
    </row>
    <row r="21168" spans="1:14" hidden="1" x14ac:dyDescent="0.25">
      <c r="A21168" t="s">
        <v>13</v>
      </c>
      <c r="B21168" t="s">
        <v>67</v>
      </c>
      <c r="C21168" s="7">
        <v>44283</v>
      </c>
      <c r="D21168">
        <v>102141</v>
      </c>
      <c r="E21168">
        <v>384</v>
      </c>
      <c r="F21168">
        <v>1726</v>
      </c>
      <c r="G21168">
        <v>4</v>
      </c>
      <c r="H21168">
        <v>1992.249</v>
      </c>
      <c r="I21168">
        <v>7.49</v>
      </c>
      <c r="J21168">
        <v>33.664999999999999</v>
      </c>
      <c r="K21168">
        <v>7.8E-2</v>
      </c>
      <c r="L21168" s="6">
        <v>51269183</v>
      </c>
      <c r="M21168" s="6"/>
      <c r="N21168" s="7">
        <v>44283</v>
      </c>
    </row>
    <row r="21169" spans="1:14" hidden="1" x14ac:dyDescent="0.25">
      <c r="A21169" t="s">
        <v>13</v>
      </c>
      <c r="B21169" t="s">
        <v>67</v>
      </c>
      <c r="C21169" s="7">
        <v>44284</v>
      </c>
      <c r="D21169">
        <v>102582</v>
      </c>
      <c r="E21169">
        <v>441</v>
      </c>
      <c r="F21169">
        <v>1729</v>
      </c>
      <c r="G21169">
        <v>3</v>
      </c>
      <c r="H21169">
        <v>2000.8510000000001</v>
      </c>
      <c r="I21169">
        <v>8.6020000000000003</v>
      </c>
      <c r="J21169">
        <v>33.723999999999997</v>
      </c>
      <c r="K21169">
        <v>5.8999999999999997E-2</v>
      </c>
      <c r="L21169" s="6">
        <v>51269183</v>
      </c>
      <c r="M21169" s="6"/>
      <c r="N21169" s="7">
        <v>44284</v>
      </c>
    </row>
    <row r="21170" spans="1:14" hidden="1" x14ac:dyDescent="0.25">
      <c r="A21170" t="s">
        <v>13</v>
      </c>
      <c r="B21170" t="s">
        <v>67</v>
      </c>
      <c r="C21170" s="7">
        <v>44285</v>
      </c>
      <c r="D21170">
        <v>103088</v>
      </c>
      <c r="E21170">
        <v>506</v>
      </c>
      <c r="F21170">
        <v>1731</v>
      </c>
      <c r="G21170">
        <v>2</v>
      </c>
      <c r="H21170">
        <v>2010.721</v>
      </c>
      <c r="I21170">
        <v>9.8689999999999998</v>
      </c>
      <c r="J21170">
        <v>33.762999999999998</v>
      </c>
      <c r="K21170">
        <v>3.9E-2</v>
      </c>
      <c r="L21170" s="6">
        <v>51269183</v>
      </c>
      <c r="M21170" s="6"/>
      <c r="N21170" s="7">
        <v>44285</v>
      </c>
    </row>
    <row r="21171" spans="1:14" hidden="1" x14ac:dyDescent="0.25">
      <c r="A21171" t="s">
        <v>13</v>
      </c>
      <c r="B21171" t="s">
        <v>67</v>
      </c>
      <c r="C21171" s="7">
        <v>44286</v>
      </c>
      <c r="D21171">
        <v>103639</v>
      </c>
      <c r="E21171">
        <v>551</v>
      </c>
      <c r="F21171">
        <v>1735</v>
      </c>
      <c r="G21171">
        <v>4</v>
      </c>
      <c r="H21171">
        <v>2021.4680000000001</v>
      </c>
      <c r="I21171">
        <v>10.747</v>
      </c>
      <c r="J21171">
        <v>33.841000000000001</v>
      </c>
      <c r="K21171">
        <v>7.8E-2</v>
      </c>
      <c r="L21171" s="6">
        <v>51269183</v>
      </c>
      <c r="M21171" s="6"/>
      <c r="N21171" s="7">
        <v>44286</v>
      </c>
    </row>
    <row r="21172" spans="1:14" hidden="1" x14ac:dyDescent="0.25">
      <c r="A21172" t="s">
        <v>13</v>
      </c>
      <c r="B21172" t="s">
        <v>67</v>
      </c>
      <c r="C21172" s="7">
        <v>44287</v>
      </c>
      <c r="D21172">
        <v>104194</v>
      </c>
      <c r="E21172">
        <v>555</v>
      </c>
      <c r="F21172">
        <v>1737</v>
      </c>
      <c r="G21172">
        <v>2</v>
      </c>
      <c r="H21172">
        <v>2032.2929999999999</v>
      </c>
      <c r="I21172">
        <v>10.824999999999999</v>
      </c>
      <c r="J21172">
        <v>33.880000000000003</v>
      </c>
      <c r="K21172">
        <v>3.9E-2</v>
      </c>
      <c r="L21172" s="6">
        <v>51269183</v>
      </c>
      <c r="M21172" s="6"/>
      <c r="N21172" s="7">
        <v>44287</v>
      </c>
    </row>
    <row r="21173" spans="1:14" hidden="1" x14ac:dyDescent="0.25">
      <c r="A21173" t="s">
        <v>13</v>
      </c>
      <c r="B21173" t="s">
        <v>67</v>
      </c>
      <c r="C21173" s="7">
        <v>44288</v>
      </c>
      <c r="D21173">
        <v>104736</v>
      </c>
      <c r="E21173">
        <v>542</v>
      </c>
      <c r="F21173">
        <v>1740</v>
      </c>
      <c r="G21173">
        <v>3</v>
      </c>
      <c r="H21173">
        <v>2042.865</v>
      </c>
      <c r="I21173">
        <v>10.571999999999999</v>
      </c>
      <c r="J21173">
        <v>33.939</v>
      </c>
      <c r="K21173">
        <v>5.8999999999999997E-2</v>
      </c>
      <c r="L21173" s="6">
        <v>51269183</v>
      </c>
      <c r="M21173" s="6"/>
      <c r="N21173" s="7">
        <v>44288</v>
      </c>
    </row>
    <row r="21174" spans="1:14" hidden="1" x14ac:dyDescent="0.25">
      <c r="A21174" t="s">
        <v>13</v>
      </c>
      <c r="B21174" t="s">
        <v>67</v>
      </c>
      <c r="C21174" s="7">
        <v>44289</v>
      </c>
      <c r="D21174">
        <v>105279</v>
      </c>
      <c r="E21174">
        <v>543</v>
      </c>
      <c r="F21174">
        <v>1744</v>
      </c>
      <c r="G21174">
        <v>4</v>
      </c>
      <c r="H21174">
        <v>2053.4560000000001</v>
      </c>
      <c r="I21174">
        <v>10.590999999999999</v>
      </c>
      <c r="J21174">
        <v>34.017000000000003</v>
      </c>
      <c r="K21174">
        <v>7.8E-2</v>
      </c>
      <c r="L21174" s="6">
        <v>51269183</v>
      </c>
      <c r="M21174" s="6"/>
      <c r="N21174" s="7">
        <v>44289</v>
      </c>
    </row>
    <row r="21175" spans="1:14" hidden="1" x14ac:dyDescent="0.25">
      <c r="A21175" t="s">
        <v>13</v>
      </c>
      <c r="B21175" t="s">
        <v>67</v>
      </c>
      <c r="C21175" s="7">
        <v>44290</v>
      </c>
      <c r="D21175">
        <v>105752</v>
      </c>
      <c r="E21175">
        <v>473</v>
      </c>
      <c r="F21175">
        <v>1748</v>
      </c>
      <c r="G21175">
        <v>4</v>
      </c>
      <c r="H21175">
        <v>2062.6819999999998</v>
      </c>
      <c r="I21175">
        <v>9.2260000000000009</v>
      </c>
      <c r="J21175">
        <v>34.094999999999999</v>
      </c>
      <c r="K21175">
        <v>7.8E-2</v>
      </c>
      <c r="L21175" s="6">
        <v>51269183</v>
      </c>
      <c r="M21175" s="6"/>
      <c r="N21175" s="7">
        <v>44290</v>
      </c>
    </row>
    <row r="21176" spans="1:14" hidden="1" x14ac:dyDescent="0.25">
      <c r="A21176" t="s">
        <v>13</v>
      </c>
      <c r="B21176" t="s">
        <v>67</v>
      </c>
      <c r="C21176" s="7">
        <v>44291</v>
      </c>
      <c r="D21176">
        <v>106230</v>
      </c>
      <c r="E21176">
        <v>478</v>
      </c>
      <c r="F21176">
        <v>1752</v>
      </c>
      <c r="G21176">
        <v>4</v>
      </c>
      <c r="H21176">
        <v>2072.0050000000001</v>
      </c>
      <c r="I21176">
        <v>9.3230000000000004</v>
      </c>
      <c r="J21176">
        <v>34.173000000000002</v>
      </c>
      <c r="K21176">
        <v>7.8E-2</v>
      </c>
      <c r="L21176" s="6">
        <v>51269183</v>
      </c>
      <c r="M21176" s="6"/>
      <c r="N21176" s="7">
        <v>44291</v>
      </c>
    </row>
    <row r="21177" spans="1:14" hidden="1" x14ac:dyDescent="0.25">
      <c r="A21177" t="s">
        <v>13</v>
      </c>
      <c r="B21177" t="s">
        <v>67</v>
      </c>
      <c r="C21177" s="7">
        <v>44292</v>
      </c>
      <c r="D21177">
        <v>106898</v>
      </c>
      <c r="E21177">
        <v>668</v>
      </c>
      <c r="F21177">
        <v>1756</v>
      </c>
      <c r="G21177">
        <v>4</v>
      </c>
      <c r="H21177">
        <v>2085.0340000000001</v>
      </c>
      <c r="I21177">
        <v>13.029</v>
      </c>
      <c r="J21177">
        <v>34.250999999999998</v>
      </c>
      <c r="K21177">
        <v>7.8E-2</v>
      </c>
      <c r="L21177" s="6">
        <v>51269183</v>
      </c>
      <c r="M21177" s="6"/>
      <c r="N21177" s="7">
        <v>44292</v>
      </c>
    </row>
    <row r="21178" spans="1:14" hidden="1" x14ac:dyDescent="0.25">
      <c r="A21178" t="s">
        <v>13</v>
      </c>
      <c r="B21178" t="s">
        <v>67</v>
      </c>
      <c r="C21178" s="7">
        <v>44293</v>
      </c>
      <c r="D21178">
        <v>107598</v>
      </c>
      <c r="E21178">
        <v>700</v>
      </c>
      <c r="F21178">
        <v>1758</v>
      </c>
      <c r="G21178">
        <v>2</v>
      </c>
      <c r="H21178">
        <v>2098.6880000000001</v>
      </c>
      <c r="I21178">
        <v>13.653</v>
      </c>
      <c r="J21178">
        <v>34.29</v>
      </c>
      <c r="K21178">
        <v>3.9E-2</v>
      </c>
      <c r="L21178" s="6">
        <v>51269183</v>
      </c>
      <c r="M21178" s="6"/>
      <c r="N21178" s="7">
        <v>44293</v>
      </c>
    </row>
    <row r="21179" spans="1:14" hidden="1" x14ac:dyDescent="0.25">
      <c r="A21179" t="s">
        <v>13</v>
      </c>
      <c r="B21179" t="s">
        <v>67</v>
      </c>
      <c r="C21179" s="7">
        <v>44294</v>
      </c>
      <c r="D21179">
        <v>108269</v>
      </c>
      <c r="E21179">
        <v>671</v>
      </c>
      <c r="F21179">
        <v>1764</v>
      </c>
      <c r="G21179">
        <v>6</v>
      </c>
      <c r="H21179">
        <v>2111.7750000000001</v>
      </c>
      <c r="I21179">
        <v>13.087999999999999</v>
      </c>
      <c r="J21179">
        <v>34.406999999999996</v>
      </c>
      <c r="K21179">
        <v>0.11700000000000001</v>
      </c>
      <c r="L21179" s="6">
        <v>51269183</v>
      </c>
      <c r="M21179" s="6"/>
      <c r="N21179" s="7">
        <v>44294</v>
      </c>
    </row>
    <row r="21180" spans="1:14" hidden="1" x14ac:dyDescent="0.25">
      <c r="A21180" t="s">
        <v>13</v>
      </c>
      <c r="B21180" t="s">
        <v>67</v>
      </c>
      <c r="C21180" s="7">
        <v>44295</v>
      </c>
      <c r="D21180">
        <v>108945</v>
      </c>
      <c r="E21180">
        <v>676</v>
      </c>
      <c r="F21180">
        <v>1765</v>
      </c>
      <c r="G21180">
        <v>1</v>
      </c>
      <c r="H21180">
        <v>2124.9609999999998</v>
      </c>
      <c r="I21180">
        <v>13.185</v>
      </c>
      <c r="J21180">
        <v>34.426000000000002</v>
      </c>
      <c r="K21180">
        <v>0.02</v>
      </c>
      <c r="L21180" s="6">
        <v>51269183</v>
      </c>
      <c r="M21180" s="6"/>
      <c r="N21180" s="7">
        <v>44295</v>
      </c>
    </row>
    <row r="21181" spans="1:14" hidden="1" x14ac:dyDescent="0.25">
      <c r="A21181" t="s">
        <v>13</v>
      </c>
      <c r="B21181" t="s">
        <v>67</v>
      </c>
      <c r="C21181" s="7">
        <v>44296</v>
      </c>
      <c r="D21181">
        <v>109559</v>
      </c>
      <c r="E21181">
        <v>614</v>
      </c>
      <c r="F21181">
        <v>1768</v>
      </c>
      <c r="G21181">
        <v>3</v>
      </c>
      <c r="H21181">
        <v>2136.9369999999999</v>
      </c>
      <c r="I21181">
        <v>11.976000000000001</v>
      </c>
      <c r="J21181">
        <v>34.484999999999999</v>
      </c>
      <c r="K21181">
        <v>5.8999999999999997E-2</v>
      </c>
      <c r="L21181" s="6">
        <v>51269183</v>
      </c>
      <c r="M21181" s="6"/>
      <c r="N21181" s="7">
        <v>44296</v>
      </c>
    </row>
    <row r="21182" spans="1:14" hidden="1" x14ac:dyDescent="0.25">
      <c r="A21182" t="s">
        <v>13</v>
      </c>
      <c r="B21182" t="s">
        <v>67</v>
      </c>
      <c r="C21182" s="7">
        <v>44297</v>
      </c>
      <c r="D21182">
        <v>110146</v>
      </c>
      <c r="E21182">
        <v>587</v>
      </c>
      <c r="F21182">
        <v>1770</v>
      </c>
      <c r="G21182">
        <v>2</v>
      </c>
      <c r="H21182">
        <v>2148.386</v>
      </c>
      <c r="I21182">
        <v>11.449</v>
      </c>
      <c r="J21182">
        <v>34.524000000000001</v>
      </c>
      <c r="K21182">
        <v>3.9E-2</v>
      </c>
      <c r="L21182" s="6">
        <v>51269183</v>
      </c>
      <c r="M21182" s="6"/>
      <c r="N21182" s="7">
        <v>44297</v>
      </c>
    </row>
    <row r="21183" spans="1:14" hidden="1" x14ac:dyDescent="0.25">
      <c r="A21183" t="s">
        <v>13</v>
      </c>
      <c r="B21183" t="s">
        <v>67</v>
      </c>
      <c r="C21183" s="7">
        <v>44298</v>
      </c>
      <c r="D21183">
        <v>110688</v>
      </c>
      <c r="E21183">
        <v>542</v>
      </c>
      <c r="F21183">
        <v>1775</v>
      </c>
      <c r="G21183">
        <v>5</v>
      </c>
      <c r="H21183">
        <v>2158.9580000000001</v>
      </c>
      <c r="I21183">
        <v>10.571999999999999</v>
      </c>
      <c r="J21183">
        <v>34.621000000000002</v>
      </c>
      <c r="K21183">
        <v>9.8000000000000004E-2</v>
      </c>
      <c r="L21183" s="6">
        <v>51269183</v>
      </c>
      <c r="M21183" s="6"/>
      <c r="N21183" s="7">
        <v>44298</v>
      </c>
    </row>
    <row r="21184" spans="1:14" hidden="1" x14ac:dyDescent="0.25">
      <c r="A21184" t="s">
        <v>13</v>
      </c>
      <c r="B21184" t="s">
        <v>67</v>
      </c>
      <c r="C21184" s="7">
        <v>44299</v>
      </c>
      <c r="D21184">
        <v>111419</v>
      </c>
      <c r="E21184">
        <v>731</v>
      </c>
      <c r="F21184">
        <v>1782</v>
      </c>
      <c r="G21184">
        <v>7</v>
      </c>
      <c r="H21184">
        <v>2173.2159999999999</v>
      </c>
      <c r="I21184">
        <v>14.257999999999999</v>
      </c>
      <c r="J21184">
        <v>34.758000000000003</v>
      </c>
      <c r="K21184">
        <v>0.13700000000000001</v>
      </c>
      <c r="L21184" s="6">
        <v>51269183</v>
      </c>
      <c r="M21184" s="6"/>
      <c r="N21184" s="7">
        <v>44299</v>
      </c>
    </row>
    <row r="21185" spans="1:14" hidden="1" x14ac:dyDescent="0.25">
      <c r="A21185" t="s">
        <v>13</v>
      </c>
      <c r="B21185" t="s">
        <v>67</v>
      </c>
      <c r="C21185" s="7">
        <v>44300</v>
      </c>
      <c r="D21185">
        <v>112117</v>
      </c>
      <c r="E21185">
        <v>698</v>
      </c>
      <c r="F21185">
        <v>1788</v>
      </c>
      <c r="G21185">
        <v>6</v>
      </c>
      <c r="H21185">
        <v>2186.83</v>
      </c>
      <c r="I21185">
        <v>13.614000000000001</v>
      </c>
      <c r="J21185">
        <v>34.875</v>
      </c>
      <c r="K21185">
        <v>0.11700000000000001</v>
      </c>
      <c r="L21185" s="6">
        <v>51269183</v>
      </c>
      <c r="M21185" s="6"/>
      <c r="N21185" s="7">
        <v>44300</v>
      </c>
    </row>
    <row r="21186" spans="1:14" hidden="1" x14ac:dyDescent="0.25">
      <c r="A21186" t="s">
        <v>13</v>
      </c>
      <c r="B21186" t="s">
        <v>67</v>
      </c>
      <c r="C21186" s="7">
        <v>44301</v>
      </c>
      <c r="D21186">
        <v>112789</v>
      </c>
      <c r="E21186">
        <v>672</v>
      </c>
      <c r="F21186">
        <v>1790</v>
      </c>
      <c r="G21186">
        <v>2</v>
      </c>
      <c r="H21186">
        <v>2199.9380000000001</v>
      </c>
      <c r="I21186">
        <v>13.106999999999999</v>
      </c>
      <c r="J21186">
        <v>34.914000000000001</v>
      </c>
      <c r="K21186">
        <v>3.9E-2</v>
      </c>
      <c r="L21186" s="6">
        <v>51269183</v>
      </c>
      <c r="M21186" s="6"/>
      <c r="N21186" s="7">
        <v>44301</v>
      </c>
    </row>
    <row r="21187" spans="1:14" hidden="1" x14ac:dyDescent="0.25">
      <c r="A21187" t="s">
        <v>13</v>
      </c>
      <c r="B21187" t="s">
        <v>67</v>
      </c>
      <c r="C21187" s="7">
        <v>44302</v>
      </c>
      <c r="D21187">
        <v>113444</v>
      </c>
      <c r="E21187">
        <v>655</v>
      </c>
      <c r="F21187">
        <v>1794</v>
      </c>
      <c r="G21187">
        <v>4</v>
      </c>
      <c r="H21187">
        <v>2212.7130000000002</v>
      </c>
      <c r="I21187">
        <v>12.776</v>
      </c>
      <c r="J21187">
        <v>34.991999999999997</v>
      </c>
      <c r="K21187">
        <v>7.8E-2</v>
      </c>
      <c r="L21187" s="6">
        <v>51269183</v>
      </c>
      <c r="M21187" s="6"/>
      <c r="N21187" s="7">
        <v>44302</v>
      </c>
    </row>
    <row r="21188" spans="1:14" hidden="1" x14ac:dyDescent="0.25">
      <c r="A21188" t="s">
        <v>13</v>
      </c>
      <c r="B21188" t="s">
        <v>67</v>
      </c>
      <c r="C21188" s="7">
        <v>44303</v>
      </c>
      <c r="D21188">
        <v>114115</v>
      </c>
      <c r="E21188">
        <v>671</v>
      </c>
      <c r="F21188">
        <v>1797</v>
      </c>
      <c r="G21188">
        <v>3</v>
      </c>
      <c r="H21188">
        <v>2225.8009999999999</v>
      </c>
      <c r="I21188">
        <v>13.087999999999999</v>
      </c>
      <c r="J21188">
        <v>35.049999999999997</v>
      </c>
      <c r="K21188">
        <v>5.8999999999999997E-2</v>
      </c>
      <c r="L21188" s="6">
        <v>51269183</v>
      </c>
      <c r="M21188" s="6"/>
      <c r="N21188" s="7">
        <v>44303</v>
      </c>
    </row>
    <row r="21189" spans="1:14" hidden="1" x14ac:dyDescent="0.25">
      <c r="A21189" t="s">
        <v>13</v>
      </c>
      <c r="B21189" t="s">
        <v>67</v>
      </c>
      <c r="C21189" s="7">
        <v>44304</v>
      </c>
      <c r="D21189">
        <v>114646</v>
      </c>
      <c r="E21189">
        <v>531</v>
      </c>
      <c r="F21189">
        <v>1801</v>
      </c>
      <c r="G21189">
        <v>4</v>
      </c>
      <c r="H21189">
        <v>2236.1579999999999</v>
      </c>
      <c r="I21189">
        <v>10.356999999999999</v>
      </c>
      <c r="J21189">
        <v>35.128</v>
      </c>
      <c r="K21189">
        <v>7.8E-2</v>
      </c>
      <c r="L21189" s="6">
        <v>51269183</v>
      </c>
      <c r="M21189" s="6"/>
      <c r="N21189" s="7">
        <v>44304</v>
      </c>
    </row>
    <row r="21190" spans="1:14" hidden="1" x14ac:dyDescent="0.25">
      <c r="A21190" t="s">
        <v>13</v>
      </c>
      <c r="B21190" t="s">
        <v>67</v>
      </c>
      <c r="C21190" s="7">
        <v>44305</v>
      </c>
      <c r="D21190">
        <v>115195</v>
      </c>
      <c r="E21190">
        <v>549</v>
      </c>
      <c r="F21190">
        <v>1802</v>
      </c>
      <c r="G21190">
        <v>1</v>
      </c>
      <c r="H21190">
        <v>2246.866</v>
      </c>
      <c r="I21190">
        <v>10.708</v>
      </c>
      <c r="J21190">
        <v>35.148000000000003</v>
      </c>
      <c r="K21190">
        <v>0.02</v>
      </c>
      <c r="L21190" s="6">
        <v>51269183</v>
      </c>
      <c r="M21190" s="6"/>
      <c r="N21190" s="7">
        <v>44305</v>
      </c>
    </row>
    <row r="21191" spans="1:14" x14ac:dyDescent="0.25">
      <c r="A21191" t="s">
        <v>13</v>
      </c>
      <c r="B21191" t="s">
        <v>67</v>
      </c>
      <c r="C21191" s="7">
        <v>44306</v>
      </c>
      <c r="D21191">
        <v>115926</v>
      </c>
      <c r="E21191">
        <v>731</v>
      </c>
      <c r="F21191">
        <v>1806</v>
      </c>
      <c r="G21191">
        <v>4</v>
      </c>
      <c r="H21191">
        <v>2261.1239999999998</v>
      </c>
      <c r="I21191">
        <v>14.257999999999999</v>
      </c>
      <c r="J21191">
        <v>35.225999999999999</v>
      </c>
      <c r="K21191">
        <v>7.8E-2</v>
      </c>
      <c r="L21191" s="6">
        <v>51269183</v>
      </c>
      <c r="M21191" s="6"/>
      <c r="N21191" s="7">
        <v>44306</v>
      </c>
    </row>
    <row r="21192" spans="1:14" hidden="1" x14ac:dyDescent="0.25">
      <c r="A21192" t="s">
        <v>13</v>
      </c>
      <c r="B21192" t="s">
        <v>67</v>
      </c>
      <c r="C21192" s="7">
        <v>44307</v>
      </c>
      <c r="D21192">
        <v>116661</v>
      </c>
      <c r="E21192">
        <v>735</v>
      </c>
      <c r="F21192">
        <v>1808</v>
      </c>
      <c r="G21192">
        <v>2</v>
      </c>
      <c r="H21192">
        <v>2275.46</v>
      </c>
      <c r="I21192">
        <v>14.336</v>
      </c>
      <c r="J21192">
        <v>35.265000000000001</v>
      </c>
      <c r="K21192">
        <v>3.9E-2</v>
      </c>
      <c r="L21192" s="6">
        <v>51269183</v>
      </c>
      <c r="M21192" s="6"/>
      <c r="N21192" s="7">
        <v>44307</v>
      </c>
    </row>
    <row r="21193" spans="1:14" hidden="1" x14ac:dyDescent="0.25">
      <c r="A21193" t="s">
        <v>14</v>
      </c>
      <c r="B21193" t="s">
        <v>68</v>
      </c>
      <c r="C21193" s="7">
        <v>43862</v>
      </c>
      <c r="D21193">
        <v>1</v>
      </c>
      <c r="E21193">
        <v>1</v>
      </c>
      <c r="F21193">
        <v>0</v>
      </c>
      <c r="G21193">
        <v>0</v>
      </c>
      <c r="H21193">
        <v>2.1000000000000001E-2</v>
      </c>
      <c r="I21193">
        <v>2.1000000000000001E-2</v>
      </c>
      <c r="J21193">
        <v>0</v>
      </c>
      <c r="K21193">
        <v>0</v>
      </c>
      <c r="L21193" s="6">
        <v>46754783</v>
      </c>
      <c r="M21193" s="6"/>
      <c r="N21193" s="7">
        <v>43862</v>
      </c>
    </row>
    <row r="21194" spans="1:14" hidden="1" x14ac:dyDescent="0.25">
      <c r="A21194" t="s">
        <v>14</v>
      </c>
      <c r="B21194" t="s">
        <v>68</v>
      </c>
      <c r="C21194" s="7">
        <v>43863</v>
      </c>
      <c r="D21194">
        <v>1</v>
      </c>
      <c r="E21194">
        <v>0</v>
      </c>
      <c r="F21194">
        <v>0</v>
      </c>
      <c r="G21194">
        <v>0</v>
      </c>
      <c r="H21194">
        <v>2.1000000000000001E-2</v>
      </c>
      <c r="I21194">
        <v>0</v>
      </c>
      <c r="J21194">
        <v>0</v>
      </c>
      <c r="K21194">
        <v>0</v>
      </c>
      <c r="L21194" s="6">
        <v>46754783</v>
      </c>
      <c r="M21194" s="6"/>
      <c r="N21194" s="7">
        <v>43863</v>
      </c>
    </row>
    <row r="21195" spans="1:14" hidden="1" x14ac:dyDescent="0.25">
      <c r="A21195" t="s">
        <v>14</v>
      </c>
      <c r="B21195" t="s">
        <v>68</v>
      </c>
      <c r="C21195" s="7">
        <v>43864</v>
      </c>
      <c r="D21195">
        <v>1</v>
      </c>
      <c r="E21195">
        <v>0</v>
      </c>
      <c r="F21195">
        <v>0</v>
      </c>
      <c r="G21195">
        <v>0</v>
      </c>
      <c r="H21195">
        <v>2.1000000000000001E-2</v>
      </c>
      <c r="I21195">
        <v>0</v>
      </c>
      <c r="J21195">
        <v>0</v>
      </c>
      <c r="K21195">
        <v>0</v>
      </c>
      <c r="L21195" s="6">
        <v>46754783</v>
      </c>
      <c r="M21195" s="6"/>
      <c r="N21195" s="7">
        <v>43864</v>
      </c>
    </row>
    <row r="21196" spans="1:14" hidden="1" x14ac:dyDescent="0.25">
      <c r="A21196" t="s">
        <v>14</v>
      </c>
      <c r="B21196" t="s">
        <v>68</v>
      </c>
      <c r="C21196" s="7">
        <v>43865</v>
      </c>
      <c r="D21196">
        <v>1</v>
      </c>
      <c r="E21196">
        <v>0</v>
      </c>
      <c r="F21196">
        <v>0</v>
      </c>
      <c r="G21196">
        <v>0</v>
      </c>
      <c r="H21196">
        <v>2.1000000000000001E-2</v>
      </c>
      <c r="I21196">
        <v>0</v>
      </c>
      <c r="J21196">
        <v>0</v>
      </c>
      <c r="K21196">
        <v>0</v>
      </c>
      <c r="L21196" s="6">
        <v>46754783</v>
      </c>
      <c r="M21196" s="6"/>
      <c r="N21196" s="7">
        <v>43865</v>
      </c>
    </row>
    <row r="21197" spans="1:14" hidden="1" x14ac:dyDescent="0.25">
      <c r="A21197" t="s">
        <v>14</v>
      </c>
      <c r="B21197" t="s">
        <v>68</v>
      </c>
      <c r="C21197" s="7">
        <v>43866</v>
      </c>
      <c r="D21197">
        <v>1</v>
      </c>
      <c r="E21197">
        <v>0</v>
      </c>
      <c r="F21197">
        <v>0</v>
      </c>
      <c r="G21197">
        <v>0</v>
      </c>
      <c r="H21197">
        <v>2.1000000000000001E-2</v>
      </c>
      <c r="I21197">
        <v>0</v>
      </c>
      <c r="J21197">
        <v>0</v>
      </c>
      <c r="K21197">
        <v>0</v>
      </c>
      <c r="L21197" s="6">
        <v>46754783</v>
      </c>
      <c r="M21197" s="6"/>
      <c r="N21197" s="7">
        <v>43866</v>
      </c>
    </row>
    <row r="21198" spans="1:14" hidden="1" x14ac:dyDescent="0.25">
      <c r="A21198" t="s">
        <v>14</v>
      </c>
      <c r="B21198" t="s">
        <v>68</v>
      </c>
      <c r="C21198" s="7">
        <v>43867</v>
      </c>
      <c r="D21198">
        <v>1</v>
      </c>
      <c r="E21198">
        <v>0</v>
      </c>
      <c r="F21198">
        <v>0</v>
      </c>
      <c r="G21198">
        <v>0</v>
      </c>
      <c r="H21198">
        <v>2.1000000000000001E-2</v>
      </c>
      <c r="I21198">
        <v>0</v>
      </c>
      <c r="J21198">
        <v>0</v>
      </c>
      <c r="K21198">
        <v>0</v>
      </c>
      <c r="L21198" s="6">
        <v>46754783</v>
      </c>
      <c r="M21198" s="6"/>
      <c r="N21198" s="7">
        <v>43867</v>
      </c>
    </row>
    <row r="21199" spans="1:14" hidden="1" x14ac:dyDescent="0.25">
      <c r="A21199" t="s">
        <v>14</v>
      </c>
      <c r="B21199" t="s">
        <v>68</v>
      </c>
      <c r="C21199" s="7">
        <v>43868</v>
      </c>
      <c r="D21199">
        <v>1</v>
      </c>
      <c r="E21199">
        <v>0</v>
      </c>
      <c r="F21199">
        <v>0</v>
      </c>
      <c r="G21199">
        <v>0</v>
      </c>
      <c r="H21199">
        <v>2.1000000000000001E-2</v>
      </c>
      <c r="I21199">
        <v>0</v>
      </c>
      <c r="J21199">
        <v>0</v>
      </c>
      <c r="K21199">
        <v>0</v>
      </c>
      <c r="L21199" s="6">
        <v>46754783</v>
      </c>
      <c r="M21199" s="6"/>
      <c r="N21199" s="7">
        <v>43868</v>
      </c>
    </row>
    <row r="21200" spans="1:14" hidden="1" x14ac:dyDescent="0.25">
      <c r="A21200" t="s">
        <v>14</v>
      </c>
      <c r="B21200" t="s">
        <v>68</v>
      </c>
      <c r="C21200" s="7">
        <v>43869</v>
      </c>
      <c r="D21200">
        <v>1</v>
      </c>
      <c r="E21200">
        <v>0</v>
      </c>
      <c r="F21200">
        <v>0</v>
      </c>
      <c r="G21200">
        <v>0</v>
      </c>
      <c r="H21200">
        <v>2.1000000000000001E-2</v>
      </c>
      <c r="I21200">
        <v>0</v>
      </c>
      <c r="J21200">
        <v>0</v>
      </c>
      <c r="K21200">
        <v>0</v>
      </c>
      <c r="L21200" s="6">
        <v>46754783</v>
      </c>
      <c r="M21200" s="6"/>
      <c r="N21200" s="7">
        <v>43869</v>
      </c>
    </row>
    <row r="21201" spans="1:14" hidden="1" x14ac:dyDescent="0.25">
      <c r="A21201" t="s">
        <v>14</v>
      </c>
      <c r="B21201" t="s">
        <v>68</v>
      </c>
      <c r="C21201" s="7">
        <v>43870</v>
      </c>
      <c r="D21201">
        <v>2</v>
      </c>
      <c r="E21201">
        <v>1</v>
      </c>
      <c r="F21201">
        <v>0</v>
      </c>
      <c r="G21201">
        <v>0</v>
      </c>
      <c r="H21201">
        <v>4.2999999999999997E-2</v>
      </c>
      <c r="I21201">
        <v>2.1000000000000001E-2</v>
      </c>
      <c r="J21201">
        <v>0</v>
      </c>
      <c r="K21201">
        <v>0</v>
      </c>
      <c r="L21201" s="6">
        <v>46754783</v>
      </c>
      <c r="M21201" s="6"/>
      <c r="N21201" s="7">
        <v>43870</v>
      </c>
    </row>
    <row r="21202" spans="1:14" hidden="1" x14ac:dyDescent="0.25">
      <c r="A21202" t="s">
        <v>14</v>
      </c>
      <c r="B21202" t="s">
        <v>68</v>
      </c>
      <c r="C21202" s="7">
        <v>43871</v>
      </c>
      <c r="D21202">
        <v>2</v>
      </c>
      <c r="E21202">
        <v>0</v>
      </c>
      <c r="F21202">
        <v>0</v>
      </c>
      <c r="G21202">
        <v>0</v>
      </c>
      <c r="H21202">
        <v>4.2999999999999997E-2</v>
      </c>
      <c r="I21202">
        <v>0</v>
      </c>
      <c r="J21202">
        <v>0</v>
      </c>
      <c r="K21202">
        <v>0</v>
      </c>
      <c r="L21202" s="6">
        <v>46754783</v>
      </c>
      <c r="M21202" s="6"/>
      <c r="N21202" s="7">
        <v>43871</v>
      </c>
    </row>
    <row r="21203" spans="1:14" hidden="1" x14ac:dyDescent="0.25">
      <c r="A21203" t="s">
        <v>14</v>
      </c>
      <c r="B21203" t="s">
        <v>68</v>
      </c>
      <c r="C21203" s="7">
        <v>43872</v>
      </c>
      <c r="D21203">
        <v>2</v>
      </c>
      <c r="E21203">
        <v>0</v>
      </c>
      <c r="F21203">
        <v>0</v>
      </c>
      <c r="G21203">
        <v>0</v>
      </c>
      <c r="H21203">
        <v>4.2999999999999997E-2</v>
      </c>
      <c r="I21203">
        <v>0</v>
      </c>
      <c r="J21203">
        <v>0</v>
      </c>
      <c r="K21203">
        <v>0</v>
      </c>
      <c r="L21203" s="6">
        <v>46754783</v>
      </c>
      <c r="M21203" s="6"/>
      <c r="N21203" s="7">
        <v>43872</v>
      </c>
    </row>
    <row r="21204" spans="1:14" hidden="1" x14ac:dyDescent="0.25">
      <c r="A21204" t="s">
        <v>14</v>
      </c>
      <c r="B21204" t="s">
        <v>68</v>
      </c>
      <c r="C21204" s="7">
        <v>43873</v>
      </c>
      <c r="D21204">
        <v>2</v>
      </c>
      <c r="E21204">
        <v>0</v>
      </c>
      <c r="F21204">
        <v>0</v>
      </c>
      <c r="G21204">
        <v>0</v>
      </c>
      <c r="H21204">
        <v>4.2999999999999997E-2</v>
      </c>
      <c r="I21204">
        <v>0</v>
      </c>
      <c r="J21204">
        <v>0</v>
      </c>
      <c r="K21204">
        <v>0</v>
      </c>
      <c r="L21204" s="6">
        <v>46754783</v>
      </c>
      <c r="M21204" s="6"/>
      <c r="N21204" s="7">
        <v>43873</v>
      </c>
    </row>
    <row r="21205" spans="1:14" hidden="1" x14ac:dyDescent="0.25">
      <c r="A21205" t="s">
        <v>14</v>
      </c>
      <c r="B21205" t="s">
        <v>68</v>
      </c>
      <c r="C21205" s="7">
        <v>43874</v>
      </c>
      <c r="D21205">
        <v>2</v>
      </c>
      <c r="E21205">
        <v>0</v>
      </c>
      <c r="F21205">
        <v>0</v>
      </c>
      <c r="G21205">
        <v>0</v>
      </c>
      <c r="H21205">
        <v>4.2999999999999997E-2</v>
      </c>
      <c r="I21205">
        <v>0</v>
      </c>
      <c r="J21205">
        <v>0</v>
      </c>
      <c r="K21205">
        <v>0</v>
      </c>
      <c r="L21205" s="6">
        <v>46754783</v>
      </c>
      <c r="M21205" s="6"/>
      <c r="N21205" s="7">
        <v>43874</v>
      </c>
    </row>
    <row r="21206" spans="1:14" hidden="1" x14ac:dyDescent="0.25">
      <c r="A21206" t="s">
        <v>14</v>
      </c>
      <c r="B21206" t="s">
        <v>68</v>
      </c>
      <c r="C21206" s="7">
        <v>43875</v>
      </c>
      <c r="D21206">
        <v>2</v>
      </c>
      <c r="E21206">
        <v>0</v>
      </c>
      <c r="F21206">
        <v>0</v>
      </c>
      <c r="G21206">
        <v>0</v>
      </c>
      <c r="H21206">
        <v>4.2999999999999997E-2</v>
      </c>
      <c r="I21206">
        <v>0</v>
      </c>
      <c r="J21206">
        <v>0</v>
      </c>
      <c r="K21206">
        <v>0</v>
      </c>
      <c r="L21206" s="6">
        <v>46754783</v>
      </c>
      <c r="M21206" s="6"/>
      <c r="N21206" s="7">
        <v>43875</v>
      </c>
    </row>
    <row r="21207" spans="1:14" hidden="1" x14ac:dyDescent="0.25">
      <c r="A21207" t="s">
        <v>14</v>
      </c>
      <c r="B21207" t="s">
        <v>68</v>
      </c>
      <c r="C21207" s="7">
        <v>43876</v>
      </c>
      <c r="D21207">
        <v>2</v>
      </c>
      <c r="E21207">
        <v>0</v>
      </c>
      <c r="F21207">
        <v>0</v>
      </c>
      <c r="G21207">
        <v>0</v>
      </c>
      <c r="H21207">
        <v>4.2999999999999997E-2</v>
      </c>
      <c r="I21207">
        <v>0</v>
      </c>
      <c r="J21207">
        <v>0</v>
      </c>
      <c r="K21207">
        <v>0</v>
      </c>
      <c r="L21207" s="6">
        <v>46754783</v>
      </c>
      <c r="M21207" s="6"/>
      <c r="N21207" s="7">
        <v>43876</v>
      </c>
    </row>
    <row r="21208" spans="1:14" hidden="1" x14ac:dyDescent="0.25">
      <c r="A21208" t="s">
        <v>14</v>
      </c>
      <c r="B21208" t="s">
        <v>68</v>
      </c>
      <c r="C21208" s="7">
        <v>43877</v>
      </c>
      <c r="D21208">
        <v>2</v>
      </c>
      <c r="E21208">
        <v>0</v>
      </c>
      <c r="F21208">
        <v>0</v>
      </c>
      <c r="G21208">
        <v>0</v>
      </c>
      <c r="H21208">
        <v>4.2999999999999997E-2</v>
      </c>
      <c r="I21208">
        <v>0</v>
      </c>
      <c r="J21208">
        <v>0</v>
      </c>
      <c r="K21208">
        <v>0</v>
      </c>
      <c r="L21208" s="6">
        <v>46754783</v>
      </c>
      <c r="M21208" s="6"/>
      <c r="N21208" s="7">
        <v>43877</v>
      </c>
    </row>
    <row r="21209" spans="1:14" hidden="1" x14ac:dyDescent="0.25">
      <c r="A21209" t="s">
        <v>14</v>
      </c>
      <c r="B21209" t="s">
        <v>68</v>
      </c>
      <c r="C21209" s="7">
        <v>43878</v>
      </c>
      <c r="D21209">
        <v>2</v>
      </c>
      <c r="E21209">
        <v>0</v>
      </c>
      <c r="F21209">
        <v>0</v>
      </c>
      <c r="G21209">
        <v>0</v>
      </c>
      <c r="H21209">
        <v>4.2999999999999997E-2</v>
      </c>
      <c r="I21209">
        <v>0</v>
      </c>
      <c r="J21209">
        <v>0</v>
      </c>
      <c r="K21209">
        <v>0</v>
      </c>
      <c r="L21209" s="6">
        <v>46754783</v>
      </c>
      <c r="M21209" s="6"/>
      <c r="N21209" s="7">
        <v>43878</v>
      </c>
    </row>
    <row r="21210" spans="1:14" hidden="1" x14ac:dyDescent="0.25">
      <c r="A21210" t="s">
        <v>14</v>
      </c>
      <c r="B21210" t="s">
        <v>68</v>
      </c>
      <c r="C21210" s="7">
        <v>43879</v>
      </c>
      <c r="D21210">
        <v>2</v>
      </c>
      <c r="E21210">
        <v>0</v>
      </c>
      <c r="F21210">
        <v>0</v>
      </c>
      <c r="G21210">
        <v>0</v>
      </c>
      <c r="H21210">
        <v>4.2999999999999997E-2</v>
      </c>
      <c r="I21210">
        <v>0</v>
      </c>
      <c r="J21210">
        <v>0</v>
      </c>
      <c r="K21210">
        <v>0</v>
      </c>
      <c r="L21210" s="6">
        <v>46754783</v>
      </c>
      <c r="M21210" s="6"/>
      <c r="N21210" s="7">
        <v>43879</v>
      </c>
    </row>
    <row r="21211" spans="1:14" hidden="1" x14ac:dyDescent="0.25">
      <c r="A21211" t="s">
        <v>14</v>
      </c>
      <c r="B21211" t="s">
        <v>68</v>
      </c>
      <c r="C21211" s="7">
        <v>43880</v>
      </c>
      <c r="D21211">
        <v>2</v>
      </c>
      <c r="E21211">
        <v>0</v>
      </c>
      <c r="F21211">
        <v>0</v>
      </c>
      <c r="G21211">
        <v>0</v>
      </c>
      <c r="H21211">
        <v>4.2999999999999997E-2</v>
      </c>
      <c r="I21211">
        <v>0</v>
      </c>
      <c r="J21211">
        <v>0</v>
      </c>
      <c r="K21211">
        <v>0</v>
      </c>
      <c r="L21211" s="6">
        <v>46754783</v>
      </c>
      <c r="M21211" s="6"/>
      <c r="N21211" s="7">
        <v>43880</v>
      </c>
    </row>
    <row r="21212" spans="1:14" hidden="1" x14ac:dyDescent="0.25">
      <c r="A21212" t="s">
        <v>14</v>
      </c>
      <c r="B21212" t="s">
        <v>68</v>
      </c>
      <c r="C21212" s="7">
        <v>43881</v>
      </c>
      <c r="D21212">
        <v>2</v>
      </c>
      <c r="E21212">
        <v>0</v>
      </c>
      <c r="F21212">
        <v>0</v>
      </c>
      <c r="G21212">
        <v>0</v>
      </c>
      <c r="H21212">
        <v>4.2999999999999997E-2</v>
      </c>
      <c r="I21212">
        <v>0</v>
      </c>
      <c r="J21212">
        <v>0</v>
      </c>
      <c r="K21212">
        <v>0</v>
      </c>
      <c r="L21212" s="6">
        <v>46754783</v>
      </c>
      <c r="M21212" s="6"/>
      <c r="N21212" s="7">
        <v>43881</v>
      </c>
    </row>
    <row r="21213" spans="1:14" hidden="1" x14ac:dyDescent="0.25">
      <c r="A21213" t="s">
        <v>14</v>
      </c>
      <c r="B21213" t="s">
        <v>68</v>
      </c>
      <c r="C21213" s="7">
        <v>43882</v>
      </c>
      <c r="D21213">
        <v>2</v>
      </c>
      <c r="E21213">
        <v>0</v>
      </c>
      <c r="F21213">
        <v>0</v>
      </c>
      <c r="G21213">
        <v>0</v>
      </c>
      <c r="H21213">
        <v>4.2999999999999997E-2</v>
      </c>
      <c r="I21213">
        <v>0</v>
      </c>
      <c r="J21213">
        <v>0</v>
      </c>
      <c r="K21213">
        <v>0</v>
      </c>
      <c r="L21213" s="6">
        <v>46754783</v>
      </c>
      <c r="M21213" s="6"/>
      <c r="N21213" s="7">
        <v>43882</v>
      </c>
    </row>
    <row r="21214" spans="1:14" hidden="1" x14ac:dyDescent="0.25">
      <c r="A21214" t="s">
        <v>14</v>
      </c>
      <c r="B21214" t="s">
        <v>68</v>
      </c>
      <c r="C21214" s="7">
        <v>43883</v>
      </c>
      <c r="D21214">
        <v>2</v>
      </c>
      <c r="E21214">
        <v>0</v>
      </c>
      <c r="F21214">
        <v>0</v>
      </c>
      <c r="G21214">
        <v>0</v>
      </c>
      <c r="H21214">
        <v>4.2999999999999997E-2</v>
      </c>
      <c r="I21214">
        <v>0</v>
      </c>
      <c r="J21214">
        <v>0</v>
      </c>
      <c r="K21214">
        <v>0</v>
      </c>
      <c r="L21214" s="6">
        <v>46754783</v>
      </c>
      <c r="M21214" s="6"/>
      <c r="N21214" s="7">
        <v>43883</v>
      </c>
    </row>
    <row r="21215" spans="1:14" hidden="1" x14ac:dyDescent="0.25">
      <c r="A21215" t="s">
        <v>14</v>
      </c>
      <c r="B21215" t="s">
        <v>68</v>
      </c>
      <c r="C21215" s="7">
        <v>43884</v>
      </c>
      <c r="D21215">
        <v>2</v>
      </c>
      <c r="E21215">
        <v>0</v>
      </c>
      <c r="F21215">
        <v>0</v>
      </c>
      <c r="G21215">
        <v>0</v>
      </c>
      <c r="H21215">
        <v>4.2999999999999997E-2</v>
      </c>
      <c r="I21215">
        <v>0</v>
      </c>
      <c r="J21215">
        <v>0</v>
      </c>
      <c r="K21215">
        <v>0</v>
      </c>
      <c r="L21215" s="6">
        <v>46754783</v>
      </c>
      <c r="M21215" s="6"/>
      <c r="N21215" s="7">
        <v>43884</v>
      </c>
    </row>
    <row r="21216" spans="1:14" hidden="1" x14ac:dyDescent="0.25">
      <c r="A21216" t="s">
        <v>14</v>
      </c>
      <c r="B21216" t="s">
        <v>68</v>
      </c>
      <c r="C21216" s="7">
        <v>43885</v>
      </c>
      <c r="D21216">
        <v>2</v>
      </c>
      <c r="E21216">
        <v>0</v>
      </c>
      <c r="F21216">
        <v>0</v>
      </c>
      <c r="G21216">
        <v>0</v>
      </c>
      <c r="H21216">
        <v>4.2999999999999997E-2</v>
      </c>
      <c r="I21216">
        <v>0</v>
      </c>
      <c r="J21216">
        <v>0</v>
      </c>
      <c r="K21216">
        <v>0</v>
      </c>
      <c r="L21216" s="6">
        <v>46754783</v>
      </c>
      <c r="M21216" s="6"/>
      <c r="N21216" s="7">
        <v>43885</v>
      </c>
    </row>
    <row r="21217" spans="1:14" hidden="1" x14ac:dyDescent="0.25">
      <c r="A21217" t="s">
        <v>14</v>
      </c>
      <c r="B21217" t="s">
        <v>68</v>
      </c>
      <c r="C21217" s="7">
        <v>43886</v>
      </c>
      <c r="D21217">
        <v>6</v>
      </c>
      <c r="E21217">
        <v>4</v>
      </c>
      <c r="F21217">
        <v>0</v>
      </c>
      <c r="G21217">
        <v>0</v>
      </c>
      <c r="H21217">
        <v>0.128</v>
      </c>
      <c r="I21217">
        <v>8.5999999999999993E-2</v>
      </c>
      <c r="J21217">
        <v>0</v>
      </c>
      <c r="K21217">
        <v>0</v>
      </c>
      <c r="L21217" s="6">
        <v>46754783</v>
      </c>
      <c r="M21217" s="6"/>
      <c r="N21217" s="7">
        <v>43886</v>
      </c>
    </row>
    <row r="21218" spans="1:14" hidden="1" x14ac:dyDescent="0.25">
      <c r="A21218" t="s">
        <v>14</v>
      </c>
      <c r="B21218" t="s">
        <v>68</v>
      </c>
      <c r="C21218" s="7">
        <v>43887</v>
      </c>
      <c r="D21218">
        <v>13</v>
      </c>
      <c r="E21218">
        <v>7</v>
      </c>
      <c r="F21218">
        <v>0</v>
      </c>
      <c r="G21218">
        <v>0</v>
      </c>
      <c r="H21218">
        <v>0.27800000000000002</v>
      </c>
      <c r="I21218">
        <v>0.15</v>
      </c>
      <c r="J21218">
        <v>0</v>
      </c>
      <c r="K21218">
        <v>0</v>
      </c>
      <c r="L21218" s="6">
        <v>46754783</v>
      </c>
      <c r="M21218" s="6"/>
      <c r="N21218" s="7">
        <v>43887</v>
      </c>
    </row>
    <row r="21219" spans="1:14" hidden="1" x14ac:dyDescent="0.25">
      <c r="A21219" t="s">
        <v>14</v>
      </c>
      <c r="B21219" t="s">
        <v>68</v>
      </c>
      <c r="C21219" s="7">
        <v>43888</v>
      </c>
      <c r="D21219">
        <v>15</v>
      </c>
      <c r="E21219">
        <v>2</v>
      </c>
      <c r="F21219">
        <v>0</v>
      </c>
      <c r="G21219">
        <v>0</v>
      </c>
      <c r="H21219">
        <v>0.32100000000000001</v>
      </c>
      <c r="I21219">
        <v>4.2999999999999997E-2</v>
      </c>
      <c r="J21219">
        <v>0</v>
      </c>
      <c r="K21219">
        <v>0</v>
      </c>
      <c r="L21219" s="6">
        <v>46754783</v>
      </c>
      <c r="M21219" s="6"/>
      <c r="N21219" s="7">
        <v>43888</v>
      </c>
    </row>
    <row r="21220" spans="1:14" hidden="1" x14ac:dyDescent="0.25">
      <c r="A21220" t="s">
        <v>14</v>
      </c>
      <c r="B21220" t="s">
        <v>68</v>
      </c>
      <c r="C21220" s="7">
        <v>43889</v>
      </c>
      <c r="D21220">
        <v>32</v>
      </c>
      <c r="E21220">
        <v>17</v>
      </c>
      <c r="F21220">
        <v>0</v>
      </c>
      <c r="G21220">
        <v>0</v>
      </c>
      <c r="H21220">
        <v>0.68400000000000005</v>
      </c>
      <c r="I21220">
        <v>0.36399999999999999</v>
      </c>
      <c r="J21220">
        <v>0</v>
      </c>
      <c r="K21220">
        <v>0</v>
      </c>
      <c r="L21220" s="6">
        <v>46754783</v>
      </c>
      <c r="M21220" s="6"/>
      <c r="N21220" s="7">
        <v>43889</v>
      </c>
    </row>
    <row r="21221" spans="1:14" hidden="1" x14ac:dyDescent="0.25">
      <c r="A21221" t="s">
        <v>14</v>
      </c>
      <c r="B21221" t="s">
        <v>68</v>
      </c>
      <c r="C21221" s="7">
        <v>43890</v>
      </c>
      <c r="D21221">
        <v>45</v>
      </c>
      <c r="E21221">
        <v>13</v>
      </c>
      <c r="F21221">
        <v>0</v>
      </c>
      <c r="G21221">
        <v>0</v>
      </c>
      <c r="H21221">
        <v>0.96199999999999997</v>
      </c>
      <c r="I21221">
        <v>0.27800000000000002</v>
      </c>
      <c r="J21221">
        <v>0</v>
      </c>
      <c r="K21221">
        <v>0</v>
      </c>
      <c r="L21221" s="6">
        <v>46754783</v>
      </c>
      <c r="M21221" s="6"/>
      <c r="N21221" s="7">
        <v>43890</v>
      </c>
    </row>
    <row r="21222" spans="1:14" hidden="1" x14ac:dyDescent="0.25">
      <c r="A21222" t="s">
        <v>14</v>
      </c>
      <c r="B21222" t="s">
        <v>68</v>
      </c>
      <c r="C21222" s="7">
        <v>43891</v>
      </c>
      <c r="D21222">
        <v>84</v>
      </c>
      <c r="E21222">
        <v>39</v>
      </c>
      <c r="F21222">
        <v>0</v>
      </c>
      <c r="G21222">
        <v>0</v>
      </c>
      <c r="H21222">
        <v>1.7969999999999999</v>
      </c>
      <c r="I21222">
        <v>0.83399999999999996</v>
      </c>
      <c r="J21222">
        <v>0</v>
      </c>
      <c r="K21222">
        <v>0</v>
      </c>
      <c r="L21222" s="6">
        <v>46754783</v>
      </c>
      <c r="M21222" s="6"/>
      <c r="N21222" s="7">
        <v>43891</v>
      </c>
    </row>
    <row r="21223" spans="1:14" hidden="1" x14ac:dyDescent="0.25">
      <c r="A21223" t="s">
        <v>14</v>
      </c>
      <c r="B21223" t="s">
        <v>68</v>
      </c>
      <c r="C21223" s="7">
        <v>43892</v>
      </c>
      <c r="D21223">
        <v>120</v>
      </c>
      <c r="E21223">
        <v>36</v>
      </c>
      <c r="F21223">
        <v>0</v>
      </c>
      <c r="G21223">
        <v>0</v>
      </c>
      <c r="H21223">
        <v>2.5670000000000002</v>
      </c>
      <c r="I21223">
        <v>0.77</v>
      </c>
      <c r="J21223">
        <v>0</v>
      </c>
      <c r="K21223">
        <v>0</v>
      </c>
      <c r="L21223" s="6">
        <v>46754783</v>
      </c>
      <c r="M21223" s="6"/>
      <c r="N21223" s="7">
        <v>43892</v>
      </c>
    </row>
    <row r="21224" spans="1:14" hidden="1" x14ac:dyDescent="0.25">
      <c r="A21224" t="s">
        <v>14</v>
      </c>
      <c r="B21224" t="s">
        <v>68</v>
      </c>
      <c r="C21224" s="7">
        <v>43893</v>
      </c>
      <c r="D21224">
        <v>165</v>
      </c>
      <c r="E21224">
        <v>45</v>
      </c>
      <c r="F21224">
        <v>1</v>
      </c>
      <c r="G21224">
        <v>1</v>
      </c>
      <c r="H21224">
        <v>3.5289999999999999</v>
      </c>
      <c r="I21224">
        <v>0.96199999999999997</v>
      </c>
      <c r="J21224">
        <v>2.1000000000000001E-2</v>
      </c>
      <c r="K21224">
        <v>2.1000000000000001E-2</v>
      </c>
      <c r="L21224" s="6">
        <v>46754783</v>
      </c>
      <c r="M21224" s="6"/>
      <c r="N21224" s="7">
        <v>43893</v>
      </c>
    </row>
    <row r="21225" spans="1:14" hidden="1" x14ac:dyDescent="0.25">
      <c r="A21225" t="s">
        <v>14</v>
      </c>
      <c r="B21225" t="s">
        <v>68</v>
      </c>
      <c r="C21225" s="7">
        <v>43894</v>
      </c>
      <c r="D21225">
        <v>222</v>
      </c>
      <c r="E21225">
        <v>57</v>
      </c>
      <c r="F21225">
        <v>2</v>
      </c>
      <c r="G21225">
        <v>1</v>
      </c>
      <c r="H21225">
        <v>4.7480000000000002</v>
      </c>
      <c r="I21225">
        <v>1.2190000000000001</v>
      </c>
      <c r="J21225">
        <v>4.2999999999999997E-2</v>
      </c>
      <c r="K21225">
        <v>2.1000000000000001E-2</v>
      </c>
      <c r="L21225" s="6">
        <v>46754783</v>
      </c>
      <c r="M21225" s="6"/>
      <c r="N21225" s="7">
        <v>43894</v>
      </c>
    </row>
    <row r="21226" spans="1:14" hidden="1" x14ac:dyDescent="0.25">
      <c r="A21226" t="s">
        <v>14</v>
      </c>
      <c r="B21226" t="s">
        <v>68</v>
      </c>
      <c r="C21226" s="7">
        <v>43895</v>
      </c>
      <c r="D21226">
        <v>259</v>
      </c>
      <c r="E21226">
        <v>37</v>
      </c>
      <c r="F21226">
        <v>3</v>
      </c>
      <c r="G21226">
        <v>1</v>
      </c>
      <c r="H21226">
        <v>5.54</v>
      </c>
      <c r="I21226">
        <v>0.79100000000000004</v>
      </c>
      <c r="J21226">
        <v>6.4000000000000001E-2</v>
      </c>
      <c r="K21226">
        <v>2.1000000000000001E-2</v>
      </c>
      <c r="L21226" s="6">
        <v>46754783</v>
      </c>
      <c r="M21226" s="6"/>
      <c r="N21226" s="7">
        <v>43895</v>
      </c>
    </row>
    <row r="21227" spans="1:14" hidden="1" x14ac:dyDescent="0.25">
      <c r="A21227" t="s">
        <v>14</v>
      </c>
      <c r="B21227" t="s">
        <v>68</v>
      </c>
      <c r="C21227" s="7">
        <v>43896</v>
      </c>
      <c r="D21227">
        <v>400</v>
      </c>
      <c r="E21227">
        <v>141</v>
      </c>
      <c r="F21227">
        <v>5</v>
      </c>
      <c r="G21227">
        <v>2</v>
      </c>
      <c r="H21227">
        <v>8.5549999999999997</v>
      </c>
      <c r="I21227">
        <v>3.016</v>
      </c>
      <c r="J21227">
        <v>0.107</v>
      </c>
      <c r="K21227">
        <v>4.2999999999999997E-2</v>
      </c>
      <c r="L21227" s="6">
        <v>46754783</v>
      </c>
      <c r="M21227" s="6"/>
      <c r="N21227" s="7">
        <v>43896</v>
      </c>
    </row>
    <row r="21228" spans="1:14" hidden="1" x14ac:dyDescent="0.25">
      <c r="A21228" t="s">
        <v>14</v>
      </c>
      <c r="B21228" t="s">
        <v>68</v>
      </c>
      <c r="C21228" s="7">
        <v>43897</v>
      </c>
      <c r="D21228">
        <v>500</v>
      </c>
      <c r="E21228">
        <v>100</v>
      </c>
      <c r="F21228">
        <v>10</v>
      </c>
      <c r="G21228">
        <v>5</v>
      </c>
      <c r="H21228">
        <v>10.694000000000001</v>
      </c>
      <c r="I21228">
        <v>2.1389999999999998</v>
      </c>
      <c r="J21228">
        <v>0.214</v>
      </c>
      <c r="K21228">
        <v>0.107</v>
      </c>
      <c r="L21228" s="6">
        <v>46754783</v>
      </c>
      <c r="M21228" s="6"/>
      <c r="N21228" s="7">
        <v>43897</v>
      </c>
    </row>
    <row r="21229" spans="1:14" hidden="1" x14ac:dyDescent="0.25">
      <c r="A21229" t="s">
        <v>14</v>
      </c>
      <c r="B21229" t="s">
        <v>68</v>
      </c>
      <c r="C21229" s="7">
        <v>43898</v>
      </c>
      <c r="D21229">
        <v>673</v>
      </c>
      <c r="E21229">
        <v>173</v>
      </c>
      <c r="F21229">
        <v>17</v>
      </c>
      <c r="G21229">
        <v>7</v>
      </c>
      <c r="H21229">
        <v>14.394</v>
      </c>
      <c r="I21229">
        <v>3.7</v>
      </c>
      <c r="J21229">
        <v>0.36399999999999999</v>
      </c>
      <c r="K21229">
        <v>0.15</v>
      </c>
      <c r="L21229" s="6">
        <v>46754783</v>
      </c>
      <c r="M21229" s="6"/>
      <c r="N21229" s="7">
        <v>43898</v>
      </c>
    </row>
    <row r="21230" spans="1:14" hidden="1" x14ac:dyDescent="0.25">
      <c r="A21230" t="s">
        <v>14</v>
      </c>
      <c r="B21230" t="s">
        <v>68</v>
      </c>
      <c r="C21230" s="7">
        <v>43899</v>
      </c>
      <c r="D21230">
        <v>1073</v>
      </c>
      <c r="E21230">
        <v>400</v>
      </c>
      <c r="F21230">
        <v>28</v>
      </c>
      <c r="G21230">
        <v>11</v>
      </c>
      <c r="H21230">
        <v>22.95</v>
      </c>
      <c r="I21230">
        <v>8.5549999999999997</v>
      </c>
      <c r="J21230">
        <v>0.59899999999999998</v>
      </c>
      <c r="K21230">
        <v>0.23499999999999999</v>
      </c>
      <c r="L21230" s="6">
        <v>46754783</v>
      </c>
      <c r="M21230" s="6"/>
      <c r="N21230" s="7">
        <v>43899</v>
      </c>
    </row>
    <row r="21231" spans="1:14" hidden="1" x14ac:dyDescent="0.25">
      <c r="A21231" t="s">
        <v>14</v>
      </c>
      <c r="B21231" t="s">
        <v>68</v>
      </c>
      <c r="C21231" s="7">
        <v>43900</v>
      </c>
      <c r="D21231">
        <v>1695</v>
      </c>
      <c r="E21231">
        <v>622</v>
      </c>
      <c r="F21231">
        <v>35</v>
      </c>
      <c r="G21231">
        <v>7</v>
      </c>
      <c r="H21231">
        <v>36.253</v>
      </c>
      <c r="I21231">
        <v>13.303000000000001</v>
      </c>
      <c r="J21231">
        <v>0.749</v>
      </c>
      <c r="K21231">
        <v>0.15</v>
      </c>
      <c r="L21231" s="6">
        <v>46754783</v>
      </c>
      <c r="M21231" s="6"/>
      <c r="N21231" s="7">
        <v>43900</v>
      </c>
    </row>
    <row r="21232" spans="1:14" hidden="1" x14ac:dyDescent="0.25">
      <c r="A21232" t="s">
        <v>14</v>
      </c>
      <c r="B21232" t="s">
        <v>68</v>
      </c>
      <c r="C21232" s="7">
        <v>43901</v>
      </c>
      <c r="D21232">
        <v>2277</v>
      </c>
      <c r="E21232">
        <v>582</v>
      </c>
      <c r="F21232">
        <v>54</v>
      </c>
      <c r="G21232">
        <v>19</v>
      </c>
      <c r="H21232">
        <v>48.701000000000001</v>
      </c>
      <c r="I21232">
        <v>12.448</v>
      </c>
      <c r="J21232">
        <v>1.155</v>
      </c>
      <c r="K21232">
        <v>0.40600000000000003</v>
      </c>
      <c r="L21232" s="6">
        <v>46754783</v>
      </c>
      <c r="M21232" s="6"/>
      <c r="N21232" s="7">
        <v>43901</v>
      </c>
    </row>
    <row r="21233" spans="1:14" hidden="1" x14ac:dyDescent="0.25">
      <c r="A21233" t="s">
        <v>14</v>
      </c>
      <c r="B21233" t="s">
        <v>68</v>
      </c>
      <c r="C21233" s="7">
        <v>43902</v>
      </c>
      <c r="D21233">
        <v>2277</v>
      </c>
      <c r="E21233">
        <v>0</v>
      </c>
      <c r="F21233">
        <v>55</v>
      </c>
      <c r="G21233">
        <v>1</v>
      </c>
      <c r="H21233">
        <v>48.701000000000001</v>
      </c>
      <c r="I21233">
        <v>0</v>
      </c>
      <c r="J21233">
        <v>1.1759999999999999</v>
      </c>
      <c r="K21233">
        <v>2.1000000000000001E-2</v>
      </c>
      <c r="L21233" s="6">
        <v>46754783</v>
      </c>
      <c r="M21233" s="6"/>
      <c r="N21233" s="7">
        <v>43902</v>
      </c>
    </row>
    <row r="21234" spans="1:14" hidden="1" x14ac:dyDescent="0.25">
      <c r="A21234" t="s">
        <v>14</v>
      </c>
      <c r="B21234" t="s">
        <v>68</v>
      </c>
      <c r="C21234" s="7">
        <v>43903</v>
      </c>
      <c r="D21234">
        <v>5232</v>
      </c>
      <c r="E21234">
        <v>2955</v>
      </c>
      <c r="F21234">
        <v>133</v>
      </c>
      <c r="G21234">
        <v>78</v>
      </c>
      <c r="H21234">
        <v>111.90300000000001</v>
      </c>
      <c r="I21234">
        <v>63.201999999999998</v>
      </c>
      <c r="J21234">
        <v>2.8450000000000002</v>
      </c>
      <c r="K21234">
        <v>1.6679999999999999</v>
      </c>
      <c r="L21234" s="6">
        <v>46754783</v>
      </c>
      <c r="M21234" s="6"/>
      <c r="N21234" s="7">
        <v>43903</v>
      </c>
    </row>
    <row r="21235" spans="1:14" hidden="1" x14ac:dyDescent="0.25">
      <c r="A21235" t="s">
        <v>14</v>
      </c>
      <c r="B21235" t="s">
        <v>68</v>
      </c>
      <c r="C21235" s="7">
        <v>43904</v>
      </c>
      <c r="D21235">
        <v>6391</v>
      </c>
      <c r="E21235">
        <v>1159</v>
      </c>
      <c r="F21235">
        <v>195</v>
      </c>
      <c r="G21235">
        <v>62</v>
      </c>
      <c r="H21235">
        <v>136.69200000000001</v>
      </c>
      <c r="I21235">
        <v>24.789000000000001</v>
      </c>
      <c r="J21235">
        <v>4.1710000000000003</v>
      </c>
      <c r="K21235">
        <v>1.3260000000000001</v>
      </c>
      <c r="L21235" s="6">
        <v>46754783</v>
      </c>
      <c r="M21235" s="6"/>
      <c r="N21235" s="7">
        <v>43904</v>
      </c>
    </row>
    <row r="21236" spans="1:14" hidden="1" x14ac:dyDescent="0.25">
      <c r="A21236" t="s">
        <v>14</v>
      </c>
      <c r="B21236" t="s">
        <v>68</v>
      </c>
      <c r="C21236" s="7">
        <v>43905</v>
      </c>
      <c r="D21236">
        <v>7798</v>
      </c>
      <c r="E21236">
        <v>1407</v>
      </c>
      <c r="F21236">
        <v>289</v>
      </c>
      <c r="G21236">
        <v>94</v>
      </c>
      <c r="H21236">
        <v>166.785</v>
      </c>
      <c r="I21236">
        <v>30.093</v>
      </c>
      <c r="J21236">
        <v>6.181</v>
      </c>
      <c r="K21236">
        <v>2.0099999999999998</v>
      </c>
      <c r="L21236" s="6">
        <v>46754783</v>
      </c>
      <c r="M21236" s="6"/>
      <c r="N21236" s="7">
        <v>43905</v>
      </c>
    </row>
    <row r="21237" spans="1:14" hidden="1" x14ac:dyDescent="0.25">
      <c r="A21237" t="s">
        <v>14</v>
      </c>
      <c r="B21237" t="s">
        <v>68</v>
      </c>
      <c r="C21237" s="7">
        <v>43906</v>
      </c>
      <c r="D21237">
        <v>9942</v>
      </c>
      <c r="E21237">
        <v>2144</v>
      </c>
      <c r="F21237">
        <v>342</v>
      </c>
      <c r="G21237">
        <v>53</v>
      </c>
      <c r="H21237">
        <v>212.64099999999999</v>
      </c>
      <c r="I21237">
        <v>45.856000000000002</v>
      </c>
      <c r="J21237">
        <v>7.3150000000000004</v>
      </c>
      <c r="K21237">
        <v>1.1339999999999999</v>
      </c>
      <c r="L21237" s="6">
        <v>46754783</v>
      </c>
      <c r="M21237" s="6"/>
      <c r="N21237" s="7">
        <v>43906</v>
      </c>
    </row>
    <row r="21238" spans="1:14" hidden="1" x14ac:dyDescent="0.25">
      <c r="A21238" t="s">
        <v>14</v>
      </c>
      <c r="B21238" t="s">
        <v>68</v>
      </c>
      <c r="C21238" s="7">
        <v>43907</v>
      </c>
      <c r="D21238">
        <v>11748</v>
      </c>
      <c r="E21238">
        <v>1806</v>
      </c>
      <c r="F21238">
        <v>533</v>
      </c>
      <c r="G21238">
        <v>191</v>
      </c>
      <c r="H21238">
        <v>251.268</v>
      </c>
      <c r="I21238">
        <v>38.627000000000002</v>
      </c>
      <c r="J21238">
        <v>11.4</v>
      </c>
      <c r="K21238">
        <v>4.085</v>
      </c>
      <c r="L21238" s="6">
        <v>46754783</v>
      </c>
      <c r="M21238" s="6"/>
      <c r="N21238" s="7">
        <v>43907</v>
      </c>
    </row>
    <row r="21239" spans="1:14" hidden="1" x14ac:dyDescent="0.25">
      <c r="A21239" t="s">
        <v>14</v>
      </c>
      <c r="B21239" t="s">
        <v>68</v>
      </c>
      <c r="C21239" s="7">
        <v>43908</v>
      </c>
      <c r="D21239">
        <v>13910</v>
      </c>
      <c r="E21239">
        <v>2162</v>
      </c>
      <c r="F21239">
        <v>623</v>
      </c>
      <c r="G21239">
        <v>90</v>
      </c>
      <c r="H21239">
        <v>297.51</v>
      </c>
      <c r="I21239">
        <v>46.241</v>
      </c>
      <c r="J21239">
        <v>13.324999999999999</v>
      </c>
      <c r="K21239">
        <v>1.925</v>
      </c>
      <c r="L21239" s="6">
        <v>46754783</v>
      </c>
      <c r="M21239" s="6"/>
      <c r="N21239" s="7">
        <v>43908</v>
      </c>
    </row>
    <row r="21240" spans="1:14" hidden="1" x14ac:dyDescent="0.25">
      <c r="A21240" t="s">
        <v>14</v>
      </c>
      <c r="B21240" t="s">
        <v>68</v>
      </c>
      <c r="C21240" s="7">
        <v>43909</v>
      </c>
      <c r="D21240">
        <v>17963</v>
      </c>
      <c r="E21240">
        <v>4053</v>
      </c>
      <c r="F21240">
        <v>830</v>
      </c>
      <c r="G21240">
        <v>207</v>
      </c>
      <c r="H21240">
        <v>384.19600000000003</v>
      </c>
      <c r="I21240">
        <v>86.686000000000007</v>
      </c>
      <c r="J21240">
        <v>17.751999999999999</v>
      </c>
      <c r="K21240">
        <v>4.4269999999999996</v>
      </c>
      <c r="L21240" s="6">
        <v>46754783</v>
      </c>
      <c r="M21240" s="6"/>
      <c r="N21240" s="7">
        <v>43909</v>
      </c>
    </row>
    <row r="21241" spans="1:14" hidden="1" x14ac:dyDescent="0.25">
      <c r="A21241" t="s">
        <v>14</v>
      </c>
      <c r="B21241" t="s">
        <v>68</v>
      </c>
      <c r="C21241" s="7">
        <v>43910</v>
      </c>
      <c r="D21241">
        <v>20410</v>
      </c>
      <c r="E21241">
        <v>2447</v>
      </c>
      <c r="F21241">
        <v>1043</v>
      </c>
      <c r="G21241">
        <v>213</v>
      </c>
      <c r="H21241">
        <v>436.53300000000002</v>
      </c>
      <c r="I21241">
        <v>52.337000000000003</v>
      </c>
      <c r="J21241">
        <v>22.308</v>
      </c>
      <c r="K21241">
        <v>4.556</v>
      </c>
      <c r="L21241" s="6">
        <v>46754783</v>
      </c>
      <c r="M21241" s="6"/>
      <c r="N21241" s="7">
        <v>43910</v>
      </c>
    </row>
    <row r="21242" spans="1:14" hidden="1" x14ac:dyDescent="0.25">
      <c r="A21242" t="s">
        <v>14</v>
      </c>
      <c r="B21242" t="s">
        <v>68</v>
      </c>
      <c r="C21242" s="7">
        <v>43911</v>
      </c>
      <c r="D21242">
        <v>25374</v>
      </c>
      <c r="E21242">
        <v>4964</v>
      </c>
      <c r="F21242">
        <v>1375</v>
      </c>
      <c r="G21242">
        <v>332</v>
      </c>
      <c r="H21242">
        <v>542.70399999999995</v>
      </c>
      <c r="I21242">
        <v>106.17100000000001</v>
      </c>
      <c r="J21242">
        <v>29.408999999999999</v>
      </c>
      <c r="K21242">
        <v>7.101</v>
      </c>
      <c r="L21242" s="6">
        <v>46754783</v>
      </c>
      <c r="M21242" s="6"/>
      <c r="N21242" s="7">
        <v>43911</v>
      </c>
    </row>
    <row r="21243" spans="1:14" hidden="1" x14ac:dyDescent="0.25">
      <c r="A21243" t="s">
        <v>14</v>
      </c>
      <c r="B21243" t="s">
        <v>68</v>
      </c>
      <c r="C21243" s="7">
        <v>43912</v>
      </c>
      <c r="D21243">
        <v>28768</v>
      </c>
      <c r="E21243">
        <v>3394</v>
      </c>
      <c r="F21243">
        <v>1772</v>
      </c>
      <c r="G21243">
        <v>397</v>
      </c>
      <c r="H21243">
        <v>615.29499999999996</v>
      </c>
      <c r="I21243">
        <v>72.591999999999999</v>
      </c>
      <c r="J21243">
        <v>37.9</v>
      </c>
      <c r="K21243">
        <v>8.4909999999999997</v>
      </c>
      <c r="L21243" s="6">
        <v>46754783</v>
      </c>
      <c r="M21243" s="6"/>
      <c r="N21243" s="7">
        <v>43912</v>
      </c>
    </row>
    <row r="21244" spans="1:14" hidden="1" x14ac:dyDescent="0.25">
      <c r="A21244" t="s">
        <v>14</v>
      </c>
      <c r="B21244" t="s">
        <v>68</v>
      </c>
      <c r="C21244" s="7">
        <v>43913</v>
      </c>
      <c r="D21244">
        <v>35136</v>
      </c>
      <c r="E21244">
        <v>6368</v>
      </c>
      <c r="F21244">
        <v>2311</v>
      </c>
      <c r="G21244">
        <v>539</v>
      </c>
      <c r="H21244">
        <v>751.495</v>
      </c>
      <c r="I21244">
        <v>136.19999999999999</v>
      </c>
      <c r="J21244">
        <v>49.427999999999997</v>
      </c>
      <c r="K21244">
        <v>11.528</v>
      </c>
      <c r="L21244" s="6">
        <v>46754783</v>
      </c>
      <c r="M21244" s="6"/>
      <c r="N21244" s="7">
        <v>43913</v>
      </c>
    </row>
    <row r="21245" spans="1:14" hidden="1" x14ac:dyDescent="0.25">
      <c r="A21245" t="s">
        <v>14</v>
      </c>
      <c r="B21245" t="s">
        <v>68</v>
      </c>
      <c r="C21245" s="7">
        <v>43914</v>
      </c>
      <c r="D21245">
        <v>39885</v>
      </c>
      <c r="E21245">
        <v>4749</v>
      </c>
      <c r="F21245">
        <v>2808</v>
      </c>
      <c r="G21245">
        <v>497</v>
      </c>
      <c r="H21245">
        <v>853.06799999999998</v>
      </c>
      <c r="I21245">
        <v>101.572</v>
      </c>
      <c r="J21245">
        <v>60.058</v>
      </c>
      <c r="K21245">
        <v>10.63</v>
      </c>
      <c r="L21245" s="6">
        <v>46754783</v>
      </c>
      <c r="M21245" s="6"/>
      <c r="N21245" s="7">
        <v>43914</v>
      </c>
    </row>
    <row r="21246" spans="1:14" hidden="1" x14ac:dyDescent="0.25">
      <c r="A21246" t="s">
        <v>14</v>
      </c>
      <c r="B21246" t="s">
        <v>68</v>
      </c>
      <c r="C21246" s="7">
        <v>43915</v>
      </c>
      <c r="D21246">
        <v>49515</v>
      </c>
      <c r="E21246">
        <v>9630</v>
      </c>
      <c r="F21246">
        <v>3647</v>
      </c>
      <c r="G21246">
        <v>839</v>
      </c>
      <c r="H21246">
        <v>1059.0360000000001</v>
      </c>
      <c r="I21246">
        <v>205.96799999999999</v>
      </c>
      <c r="J21246">
        <v>78.003</v>
      </c>
      <c r="K21246">
        <v>17.945</v>
      </c>
      <c r="L21246" s="6">
        <v>46754783</v>
      </c>
      <c r="M21246" s="6"/>
      <c r="N21246" s="7">
        <v>43915</v>
      </c>
    </row>
    <row r="21247" spans="1:14" hidden="1" x14ac:dyDescent="0.25">
      <c r="A21247" t="s">
        <v>14</v>
      </c>
      <c r="B21247" t="s">
        <v>68</v>
      </c>
      <c r="C21247" s="7">
        <v>43916</v>
      </c>
      <c r="D21247">
        <v>57786</v>
      </c>
      <c r="E21247">
        <v>8271</v>
      </c>
      <c r="F21247">
        <v>4365</v>
      </c>
      <c r="G21247">
        <v>718</v>
      </c>
      <c r="H21247">
        <v>1235.9380000000001</v>
      </c>
      <c r="I21247">
        <v>176.90199999999999</v>
      </c>
      <c r="J21247">
        <v>93.358999999999995</v>
      </c>
      <c r="K21247">
        <v>15.356999999999999</v>
      </c>
      <c r="L21247" s="6">
        <v>46754783</v>
      </c>
      <c r="M21247" s="6"/>
      <c r="N21247" s="7">
        <v>43916</v>
      </c>
    </row>
    <row r="21248" spans="1:14" hidden="1" x14ac:dyDescent="0.25">
      <c r="A21248" t="s">
        <v>14</v>
      </c>
      <c r="B21248" t="s">
        <v>68</v>
      </c>
      <c r="C21248" s="7">
        <v>43917</v>
      </c>
      <c r="D21248">
        <v>65719</v>
      </c>
      <c r="E21248">
        <v>7933</v>
      </c>
      <c r="F21248">
        <v>5138</v>
      </c>
      <c r="G21248">
        <v>773</v>
      </c>
      <c r="H21248">
        <v>1405.61</v>
      </c>
      <c r="I21248">
        <v>169.672</v>
      </c>
      <c r="J21248">
        <v>109.893</v>
      </c>
      <c r="K21248">
        <v>16.533000000000001</v>
      </c>
      <c r="L21248" s="6">
        <v>46754783</v>
      </c>
      <c r="M21248" s="6"/>
      <c r="N21248" s="7">
        <v>43917</v>
      </c>
    </row>
    <row r="21249" spans="1:14" hidden="1" x14ac:dyDescent="0.25">
      <c r="A21249" t="s">
        <v>14</v>
      </c>
      <c r="B21249" t="s">
        <v>68</v>
      </c>
      <c r="C21249" s="7">
        <v>43918</v>
      </c>
      <c r="D21249">
        <v>73235</v>
      </c>
      <c r="E21249">
        <v>7516</v>
      </c>
      <c r="F21249">
        <v>5982</v>
      </c>
      <c r="G21249">
        <v>844</v>
      </c>
      <c r="H21249">
        <v>1566.364</v>
      </c>
      <c r="I21249">
        <v>160.75399999999999</v>
      </c>
      <c r="J21249">
        <v>127.944</v>
      </c>
      <c r="K21249">
        <v>18.052</v>
      </c>
      <c r="L21249" s="6">
        <v>46754783</v>
      </c>
      <c r="M21249" s="6"/>
      <c r="N21249" s="7">
        <v>43918</v>
      </c>
    </row>
    <row r="21250" spans="1:14" hidden="1" x14ac:dyDescent="0.25">
      <c r="A21250" t="s">
        <v>14</v>
      </c>
      <c r="B21250" t="s">
        <v>68</v>
      </c>
      <c r="C21250" s="7">
        <v>43919</v>
      </c>
      <c r="D21250">
        <v>80110</v>
      </c>
      <c r="E21250">
        <v>6875</v>
      </c>
      <c r="F21250">
        <v>6803</v>
      </c>
      <c r="G21250">
        <v>821</v>
      </c>
      <c r="H21250">
        <v>1713.4079999999999</v>
      </c>
      <c r="I21250">
        <v>147.04400000000001</v>
      </c>
      <c r="J21250">
        <v>145.50399999999999</v>
      </c>
      <c r="K21250">
        <v>17.559999999999999</v>
      </c>
      <c r="L21250" s="6">
        <v>46754783</v>
      </c>
      <c r="M21250" s="6"/>
      <c r="N21250" s="7">
        <v>43919</v>
      </c>
    </row>
    <row r="21251" spans="1:14" hidden="1" x14ac:dyDescent="0.25">
      <c r="A21251" t="s">
        <v>14</v>
      </c>
      <c r="B21251" t="s">
        <v>68</v>
      </c>
      <c r="C21251" s="7">
        <v>43920</v>
      </c>
      <c r="D21251">
        <v>87956</v>
      </c>
      <c r="E21251">
        <v>7846</v>
      </c>
      <c r="F21251">
        <v>7716</v>
      </c>
      <c r="G21251">
        <v>913</v>
      </c>
      <c r="H21251">
        <v>1881.2190000000001</v>
      </c>
      <c r="I21251">
        <v>167.81200000000001</v>
      </c>
      <c r="J21251">
        <v>165.03100000000001</v>
      </c>
      <c r="K21251">
        <v>19.527000000000001</v>
      </c>
      <c r="L21251" s="6">
        <v>46754783</v>
      </c>
      <c r="M21251" s="6"/>
      <c r="N21251" s="7">
        <v>43920</v>
      </c>
    </row>
    <row r="21252" spans="1:14" hidden="1" x14ac:dyDescent="0.25">
      <c r="A21252" t="s">
        <v>14</v>
      </c>
      <c r="B21252" t="s">
        <v>68</v>
      </c>
      <c r="C21252" s="7">
        <v>43921</v>
      </c>
      <c r="D21252">
        <v>95923</v>
      </c>
      <c r="E21252">
        <v>7967</v>
      </c>
      <c r="F21252">
        <v>8464</v>
      </c>
      <c r="G21252">
        <v>748</v>
      </c>
      <c r="H21252">
        <v>2051.6190000000001</v>
      </c>
      <c r="I21252">
        <v>170.4</v>
      </c>
      <c r="J21252">
        <v>181.03</v>
      </c>
      <c r="K21252">
        <v>15.997999999999999</v>
      </c>
      <c r="L21252" s="6">
        <v>46754783</v>
      </c>
      <c r="M21252" s="6"/>
      <c r="N21252" s="7">
        <v>43921</v>
      </c>
    </row>
    <row r="21253" spans="1:14" hidden="1" x14ac:dyDescent="0.25">
      <c r="A21253" t="s">
        <v>14</v>
      </c>
      <c r="B21253" t="s">
        <v>68</v>
      </c>
      <c r="C21253" s="7">
        <v>43922</v>
      </c>
      <c r="D21253">
        <v>104118</v>
      </c>
      <c r="E21253">
        <v>8195</v>
      </c>
      <c r="F21253">
        <v>9387</v>
      </c>
      <c r="G21253">
        <v>923</v>
      </c>
      <c r="H21253">
        <v>2226.895</v>
      </c>
      <c r="I21253">
        <v>175.27600000000001</v>
      </c>
      <c r="J21253">
        <v>200.77099999999999</v>
      </c>
      <c r="K21253">
        <v>19.741</v>
      </c>
      <c r="L21253" s="6">
        <v>46754783</v>
      </c>
      <c r="M21253" s="6"/>
      <c r="N21253" s="7">
        <v>43922</v>
      </c>
    </row>
    <row r="21254" spans="1:14" hidden="1" x14ac:dyDescent="0.25">
      <c r="A21254" t="s">
        <v>14</v>
      </c>
      <c r="B21254" t="s">
        <v>68</v>
      </c>
      <c r="C21254" s="7">
        <v>43923</v>
      </c>
      <c r="D21254">
        <v>112065</v>
      </c>
      <c r="E21254">
        <v>7947</v>
      </c>
      <c r="F21254">
        <v>10348</v>
      </c>
      <c r="G21254">
        <v>961</v>
      </c>
      <c r="H21254">
        <v>2396.8670000000002</v>
      </c>
      <c r="I21254">
        <v>169.97200000000001</v>
      </c>
      <c r="J21254">
        <v>221.32499999999999</v>
      </c>
      <c r="K21254">
        <v>20.553999999999998</v>
      </c>
      <c r="L21254" s="6">
        <v>46754783</v>
      </c>
      <c r="M21254" s="6"/>
      <c r="N21254" s="7">
        <v>43923</v>
      </c>
    </row>
    <row r="21255" spans="1:14" hidden="1" x14ac:dyDescent="0.25">
      <c r="A21255" t="s">
        <v>14</v>
      </c>
      <c r="B21255" t="s">
        <v>68</v>
      </c>
      <c r="C21255" s="7">
        <v>43924</v>
      </c>
      <c r="D21255">
        <v>119199</v>
      </c>
      <c r="E21255">
        <v>7134</v>
      </c>
      <c r="F21255">
        <v>11198</v>
      </c>
      <c r="G21255">
        <v>850</v>
      </c>
      <c r="H21255">
        <v>2549.4499999999998</v>
      </c>
      <c r="I21255">
        <v>152.583</v>
      </c>
      <c r="J21255">
        <v>239.505</v>
      </c>
      <c r="K21255">
        <v>18.18</v>
      </c>
      <c r="L21255" s="6">
        <v>46754783</v>
      </c>
      <c r="M21255" s="6"/>
      <c r="N21255" s="7">
        <v>43924</v>
      </c>
    </row>
    <row r="21256" spans="1:14" hidden="1" x14ac:dyDescent="0.25">
      <c r="A21256" t="s">
        <v>14</v>
      </c>
      <c r="B21256" t="s">
        <v>68</v>
      </c>
      <c r="C21256" s="7">
        <v>43925</v>
      </c>
      <c r="D21256">
        <v>126168</v>
      </c>
      <c r="E21256">
        <v>6969</v>
      </c>
      <c r="F21256">
        <v>11947</v>
      </c>
      <c r="G21256">
        <v>749</v>
      </c>
      <c r="H21256">
        <v>2698.5050000000001</v>
      </c>
      <c r="I21256">
        <v>149.054</v>
      </c>
      <c r="J21256">
        <v>255.52500000000001</v>
      </c>
      <c r="K21256">
        <v>16.02</v>
      </c>
      <c r="L21256" s="6">
        <v>46754783</v>
      </c>
      <c r="M21256" s="6"/>
      <c r="N21256" s="7">
        <v>43925</v>
      </c>
    </row>
    <row r="21257" spans="1:14" hidden="1" x14ac:dyDescent="0.25">
      <c r="A21257" t="s">
        <v>14</v>
      </c>
      <c r="B21257" t="s">
        <v>68</v>
      </c>
      <c r="C21257" s="7">
        <v>43926</v>
      </c>
      <c r="D21257">
        <v>131646</v>
      </c>
      <c r="E21257">
        <v>5478</v>
      </c>
      <c r="F21257">
        <v>12641</v>
      </c>
      <c r="G21257">
        <v>694</v>
      </c>
      <c r="H21257">
        <v>2815.6689999999999</v>
      </c>
      <c r="I21257">
        <v>117.164</v>
      </c>
      <c r="J21257">
        <v>270.36799999999999</v>
      </c>
      <c r="K21257">
        <v>14.843</v>
      </c>
      <c r="L21257" s="6">
        <v>46754783</v>
      </c>
      <c r="M21257" s="6"/>
      <c r="N21257" s="7">
        <v>43926</v>
      </c>
    </row>
    <row r="21258" spans="1:14" hidden="1" x14ac:dyDescent="0.25">
      <c r="A21258" t="s">
        <v>14</v>
      </c>
      <c r="B21258" t="s">
        <v>68</v>
      </c>
      <c r="C21258" s="7">
        <v>43927</v>
      </c>
      <c r="D21258">
        <v>136675</v>
      </c>
      <c r="E21258">
        <v>5029</v>
      </c>
      <c r="F21258">
        <v>13341</v>
      </c>
      <c r="G21258">
        <v>700</v>
      </c>
      <c r="H21258">
        <v>2923.23</v>
      </c>
      <c r="I21258">
        <v>107.56100000000001</v>
      </c>
      <c r="J21258">
        <v>285.33999999999997</v>
      </c>
      <c r="K21258">
        <v>14.972</v>
      </c>
      <c r="L21258" s="6">
        <v>46754783</v>
      </c>
      <c r="M21258" s="6"/>
      <c r="N21258" s="7">
        <v>43927</v>
      </c>
    </row>
    <row r="21259" spans="1:14" hidden="1" x14ac:dyDescent="0.25">
      <c r="A21259" t="s">
        <v>14</v>
      </c>
      <c r="B21259" t="s">
        <v>68</v>
      </c>
      <c r="C21259" s="7">
        <v>43928</v>
      </c>
      <c r="D21259">
        <v>141942</v>
      </c>
      <c r="E21259">
        <v>5267</v>
      </c>
      <c r="F21259">
        <v>14045</v>
      </c>
      <c r="G21259">
        <v>704</v>
      </c>
      <c r="H21259">
        <v>3035.8820000000001</v>
      </c>
      <c r="I21259">
        <v>112.652</v>
      </c>
      <c r="J21259">
        <v>300.39699999999999</v>
      </c>
      <c r="K21259">
        <v>15.057</v>
      </c>
      <c r="L21259" s="6">
        <v>46754783</v>
      </c>
      <c r="M21259" s="6"/>
      <c r="N21259" s="7">
        <v>43928</v>
      </c>
    </row>
    <row r="21260" spans="1:14" hidden="1" x14ac:dyDescent="0.25">
      <c r="A21260" t="s">
        <v>14</v>
      </c>
      <c r="B21260" t="s">
        <v>68</v>
      </c>
      <c r="C21260" s="7">
        <v>43929</v>
      </c>
      <c r="D21260">
        <v>148220</v>
      </c>
      <c r="E21260">
        <v>6278</v>
      </c>
      <c r="F21260">
        <v>14792</v>
      </c>
      <c r="G21260">
        <v>747</v>
      </c>
      <c r="H21260">
        <v>3170.1570000000002</v>
      </c>
      <c r="I21260">
        <v>134.27500000000001</v>
      </c>
      <c r="J21260">
        <v>316.37400000000002</v>
      </c>
      <c r="K21260">
        <v>15.977</v>
      </c>
      <c r="L21260" s="6">
        <v>46754783</v>
      </c>
      <c r="M21260" s="6"/>
      <c r="N21260" s="7">
        <v>43929</v>
      </c>
    </row>
    <row r="21261" spans="1:14" hidden="1" x14ac:dyDescent="0.25">
      <c r="A21261" t="s">
        <v>14</v>
      </c>
      <c r="B21261" t="s">
        <v>68</v>
      </c>
      <c r="C21261" s="7">
        <v>43930</v>
      </c>
      <c r="D21261">
        <v>153222</v>
      </c>
      <c r="E21261">
        <v>5002</v>
      </c>
      <c r="F21261">
        <v>15447</v>
      </c>
      <c r="G21261">
        <v>655</v>
      </c>
      <c r="H21261">
        <v>3277.1410000000001</v>
      </c>
      <c r="I21261">
        <v>106.98399999999999</v>
      </c>
      <c r="J21261">
        <v>330.38299999999998</v>
      </c>
      <c r="K21261">
        <v>14.009</v>
      </c>
      <c r="L21261" s="6">
        <v>46754783</v>
      </c>
      <c r="M21261" s="6"/>
      <c r="N21261" s="7">
        <v>43930</v>
      </c>
    </row>
    <row r="21262" spans="1:14" hidden="1" x14ac:dyDescent="0.25">
      <c r="A21262" t="s">
        <v>14</v>
      </c>
      <c r="B21262" t="s">
        <v>68</v>
      </c>
      <c r="C21262" s="7">
        <v>43931</v>
      </c>
      <c r="D21262">
        <v>158273</v>
      </c>
      <c r="E21262">
        <v>5051</v>
      </c>
      <c r="F21262">
        <v>16081</v>
      </c>
      <c r="G21262">
        <v>634</v>
      </c>
      <c r="H21262">
        <v>3385.172</v>
      </c>
      <c r="I21262">
        <v>108.032</v>
      </c>
      <c r="J21262">
        <v>343.94299999999998</v>
      </c>
      <c r="K21262">
        <v>13.56</v>
      </c>
      <c r="L21262" s="6">
        <v>46754783</v>
      </c>
      <c r="M21262" s="6"/>
      <c r="N21262" s="7">
        <v>43931</v>
      </c>
    </row>
    <row r="21263" spans="1:14" hidden="1" x14ac:dyDescent="0.25">
      <c r="A21263" t="s">
        <v>14</v>
      </c>
      <c r="B21263" t="s">
        <v>68</v>
      </c>
      <c r="C21263" s="7">
        <v>43932</v>
      </c>
      <c r="D21263">
        <v>163027</v>
      </c>
      <c r="E21263">
        <v>4754</v>
      </c>
      <c r="F21263">
        <v>16606</v>
      </c>
      <c r="G21263">
        <v>525</v>
      </c>
      <c r="H21263">
        <v>3486.8519999999999</v>
      </c>
      <c r="I21263">
        <v>101.679</v>
      </c>
      <c r="J21263">
        <v>355.17200000000003</v>
      </c>
      <c r="K21263">
        <v>11.228999999999999</v>
      </c>
      <c r="L21263" s="6">
        <v>46754783</v>
      </c>
      <c r="M21263" s="6"/>
      <c r="N21263" s="7">
        <v>43932</v>
      </c>
    </row>
    <row r="21264" spans="1:14" hidden="1" x14ac:dyDescent="0.25">
      <c r="A21264" t="s">
        <v>14</v>
      </c>
      <c r="B21264" t="s">
        <v>68</v>
      </c>
      <c r="C21264" s="7">
        <v>43933</v>
      </c>
      <c r="D21264">
        <v>166831</v>
      </c>
      <c r="E21264">
        <v>3804</v>
      </c>
      <c r="F21264">
        <v>17209</v>
      </c>
      <c r="G21264">
        <v>603</v>
      </c>
      <c r="H21264">
        <v>3568.212</v>
      </c>
      <c r="I21264">
        <v>81.361000000000004</v>
      </c>
      <c r="J21264">
        <v>368.06900000000002</v>
      </c>
      <c r="K21264">
        <v>12.897</v>
      </c>
      <c r="L21264" s="6">
        <v>46754783</v>
      </c>
      <c r="M21264" s="6"/>
      <c r="N21264" s="7">
        <v>43933</v>
      </c>
    </row>
    <row r="21265" spans="1:14" hidden="1" x14ac:dyDescent="0.25">
      <c r="A21265" t="s">
        <v>14</v>
      </c>
      <c r="B21265" t="s">
        <v>68</v>
      </c>
      <c r="C21265" s="7">
        <v>43934</v>
      </c>
      <c r="D21265">
        <v>170099</v>
      </c>
      <c r="E21265">
        <v>3268</v>
      </c>
      <c r="F21265">
        <v>17756</v>
      </c>
      <c r="G21265">
        <v>547</v>
      </c>
      <c r="H21265">
        <v>3638.1089999999999</v>
      </c>
      <c r="I21265">
        <v>69.897000000000006</v>
      </c>
      <c r="J21265">
        <v>379.76900000000001</v>
      </c>
      <c r="K21265">
        <v>11.699</v>
      </c>
      <c r="L21265" s="6">
        <v>46754783</v>
      </c>
      <c r="M21265" s="6"/>
      <c r="N21265" s="7">
        <v>43934</v>
      </c>
    </row>
    <row r="21266" spans="1:14" hidden="1" x14ac:dyDescent="0.25">
      <c r="A21266" t="s">
        <v>14</v>
      </c>
      <c r="B21266" t="s">
        <v>68</v>
      </c>
      <c r="C21266" s="7">
        <v>43935</v>
      </c>
      <c r="D21266">
        <v>172541</v>
      </c>
      <c r="E21266">
        <v>2442</v>
      </c>
      <c r="F21266">
        <v>18056</v>
      </c>
      <c r="G21266">
        <v>300</v>
      </c>
      <c r="H21266">
        <v>3690.3389999999999</v>
      </c>
      <c r="I21266">
        <v>52.23</v>
      </c>
      <c r="J21266">
        <v>386.185</v>
      </c>
      <c r="K21266">
        <v>6.4160000000000004</v>
      </c>
      <c r="L21266" s="6">
        <v>46754783</v>
      </c>
      <c r="M21266" s="6"/>
      <c r="N21266" s="7">
        <v>43935</v>
      </c>
    </row>
    <row r="21267" spans="1:14" hidden="1" x14ac:dyDescent="0.25">
      <c r="A21267" t="s">
        <v>14</v>
      </c>
      <c r="B21267" t="s">
        <v>68</v>
      </c>
      <c r="C21267" s="7">
        <v>43936</v>
      </c>
      <c r="D21267">
        <v>177644</v>
      </c>
      <c r="E21267">
        <v>5103</v>
      </c>
      <c r="F21267">
        <v>18708</v>
      </c>
      <c r="G21267">
        <v>652</v>
      </c>
      <c r="H21267">
        <v>3799.4830000000002</v>
      </c>
      <c r="I21267">
        <v>109.14400000000001</v>
      </c>
      <c r="J21267">
        <v>400.13</v>
      </c>
      <c r="K21267">
        <v>13.945</v>
      </c>
      <c r="L21267" s="6">
        <v>46754783</v>
      </c>
      <c r="M21267" s="6"/>
      <c r="N21267" s="7">
        <v>43936</v>
      </c>
    </row>
    <row r="21268" spans="1:14" hidden="1" x14ac:dyDescent="0.25">
      <c r="A21268" t="s">
        <v>14</v>
      </c>
      <c r="B21268" t="s">
        <v>68</v>
      </c>
      <c r="C21268" s="7">
        <v>43937</v>
      </c>
      <c r="D21268">
        <v>184948</v>
      </c>
      <c r="E21268">
        <v>7304</v>
      </c>
      <c r="F21268">
        <v>19315</v>
      </c>
      <c r="G21268">
        <v>607</v>
      </c>
      <c r="H21268">
        <v>3955.7020000000002</v>
      </c>
      <c r="I21268">
        <v>156.21899999999999</v>
      </c>
      <c r="J21268">
        <v>413.113</v>
      </c>
      <c r="K21268">
        <v>12.983000000000001</v>
      </c>
      <c r="L21268" s="6">
        <v>46754783</v>
      </c>
      <c r="M21268" s="6"/>
      <c r="N21268" s="7">
        <v>43937</v>
      </c>
    </row>
    <row r="21269" spans="1:14" hidden="1" x14ac:dyDescent="0.25">
      <c r="A21269" t="s">
        <v>14</v>
      </c>
      <c r="B21269" t="s">
        <v>68</v>
      </c>
      <c r="C21269" s="7">
        <v>43938</v>
      </c>
      <c r="D21269">
        <v>190839</v>
      </c>
      <c r="E21269">
        <v>5891</v>
      </c>
      <c r="F21269">
        <v>20002</v>
      </c>
      <c r="G21269">
        <v>687</v>
      </c>
      <c r="H21269">
        <v>4081.7</v>
      </c>
      <c r="I21269">
        <v>125.998</v>
      </c>
      <c r="J21269">
        <v>427.80599999999998</v>
      </c>
      <c r="K21269">
        <v>14.694000000000001</v>
      </c>
      <c r="L21269" s="6">
        <v>46754783</v>
      </c>
      <c r="M21269" s="6"/>
      <c r="N21269" s="7">
        <v>43938</v>
      </c>
    </row>
    <row r="21270" spans="1:14" hidden="1" x14ac:dyDescent="0.25">
      <c r="A21270" t="s">
        <v>14</v>
      </c>
      <c r="B21270" t="s">
        <v>68</v>
      </c>
      <c r="C21270" s="7">
        <v>43939</v>
      </c>
      <c r="D21270">
        <v>191726</v>
      </c>
      <c r="E21270">
        <v>887</v>
      </c>
      <c r="F21270">
        <v>20043</v>
      </c>
      <c r="G21270">
        <v>41</v>
      </c>
      <c r="H21270">
        <v>4100.6710000000003</v>
      </c>
      <c r="I21270">
        <v>18.971</v>
      </c>
      <c r="J21270">
        <v>428.68299999999999</v>
      </c>
      <c r="K21270">
        <v>0.877</v>
      </c>
      <c r="L21270" s="6">
        <v>46754783</v>
      </c>
      <c r="M21270" s="6"/>
      <c r="N21270" s="7">
        <v>43939</v>
      </c>
    </row>
    <row r="21271" spans="1:14" hidden="1" x14ac:dyDescent="0.25">
      <c r="A21271" t="s">
        <v>14</v>
      </c>
      <c r="B21271" t="s">
        <v>68</v>
      </c>
      <c r="C21271" s="7">
        <v>43940</v>
      </c>
      <c r="D21271">
        <v>198674</v>
      </c>
      <c r="E21271">
        <v>6948</v>
      </c>
      <c r="F21271">
        <v>20453</v>
      </c>
      <c r="G21271">
        <v>410</v>
      </c>
      <c r="H21271">
        <v>4249.2759999999998</v>
      </c>
      <c r="I21271">
        <v>148.60499999999999</v>
      </c>
      <c r="J21271">
        <v>437.45299999999997</v>
      </c>
      <c r="K21271">
        <v>8.7690000000000001</v>
      </c>
      <c r="L21271" s="6">
        <v>46754783</v>
      </c>
      <c r="M21271" s="6"/>
      <c r="N21271" s="7">
        <v>43940</v>
      </c>
    </row>
    <row r="21272" spans="1:14" hidden="1" x14ac:dyDescent="0.25">
      <c r="A21272" t="s">
        <v>14</v>
      </c>
      <c r="B21272" t="s">
        <v>68</v>
      </c>
      <c r="C21272" s="7">
        <v>43941</v>
      </c>
      <c r="D21272">
        <v>200210</v>
      </c>
      <c r="E21272">
        <v>1536</v>
      </c>
      <c r="F21272">
        <v>20852</v>
      </c>
      <c r="G21272">
        <v>399</v>
      </c>
      <c r="H21272">
        <v>4282.1289999999999</v>
      </c>
      <c r="I21272">
        <v>32.851999999999997</v>
      </c>
      <c r="J21272">
        <v>445.98599999999999</v>
      </c>
      <c r="K21272">
        <v>8.5340000000000007</v>
      </c>
      <c r="L21272" s="6">
        <v>46754783</v>
      </c>
      <c r="M21272" s="6"/>
      <c r="N21272" s="7">
        <v>43941</v>
      </c>
    </row>
    <row r="21273" spans="1:14" hidden="1" x14ac:dyDescent="0.25">
      <c r="A21273" t="s">
        <v>14</v>
      </c>
      <c r="B21273" t="s">
        <v>68</v>
      </c>
      <c r="C21273" s="7">
        <v>43942</v>
      </c>
      <c r="D21273">
        <v>204178</v>
      </c>
      <c r="E21273">
        <v>3968</v>
      </c>
      <c r="F21273">
        <v>21282</v>
      </c>
      <c r="G21273">
        <v>430</v>
      </c>
      <c r="H21273">
        <v>4366.9970000000003</v>
      </c>
      <c r="I21273">
        <v>84.867999999999995</v>
      </c>
      <c r="J21273">
        <v>455.18299999999999</v>
      </c>
      <c r="K21273">
        <v>9.1969999999999992</v>
      </c>
      <c r="L21273" s="6">
        <v>46754783</v>
      </c>
      <c r="M21273" s="6"/>
      <c r="N21273" s="7">
        <v>43942</v>
      </c>
    </row>
    <row r="21274" spans="1:14" hidden="1" x14ac:dyDescent="0.25">
      <c r="A21274" t="s">
        <v>14</v>
      </c>
      <c r="B21274" t="s">
        <v>68</v>
      </c>
      <c r="C21274" s="7">
        <v>43943</v>
      </c>
      <c r="D21274">
        <v>208389</v>
      </c>
      <c r="E21274">
        <v>4211</v>
      </c>
      <c r="F21274">
        <v>21717</v>
      </c>
      <c r="G21274">
        <v>435</v>
      </c>
      <c r="H21274">
        <v>4457.0630000000001</v>
      </c>
      <c r="I21274">
        <v>90.066000000000003</v>
      </c>
      <c r="J21274">
        <v>464.48700000000002</v>
      </c>
      <c r="K21274">
        <v>9.3040000000000003</v>
      </c>
      <c r="L21274" s="6">
        <v>46754783</v>
      </c>
      <c r="M21274" s="6"/>
      <c r="N21274" s="7">
        <v>43943</v>
      </c>
    </row>
    <row r="21275" spans="1:14" hidden="1" x14ac:dyDescent="0.25">
      <c r="A21275" t="s">
        <v>14</v>
      </c>
      <c r="B21275" t="s">
        <v>68</v>
      </c>
      <c r="C21275" s="7">
        <v>43944</v>
      </c>
      <c r="D21275">
        <v>213024</v>
      </c>
      <c r="E21275">
        <v>4635</v>
      </c>
      <c r="F21275">
        <v>22157</v>
      </c>
      <c r="G21275">
        <v>440</v>
      </c>
      <c r="H21275">
        <v>4556.1970000000001</v>
      </c>
      <c r="I21275">
        <v>99.134</v>
      </c>
      <c r="J21275">
        <v>473.89800000000002</v>
      </c>
      <c r="K21275">
        <v>9.4109999999999996</v>
      </c>
      <c r="L21275" s="6">
        <v>46754783</v>
      </c>
      <c r="M21275" s="6"/>
      <c r="N21275" s="7">
        <v>43944</v>
      </c>
    </row>
    <row r="21276" spans="1:14" hidden="1" x14ac:dyDescent="0.25">
      <c r="A21276" t="s">
        <v>14</v>
      </c>
      <c r="B21276" t="s">
        <v>68</v>
      </c>
      <c r="C21276" s="7">
        <v>43945</v>
      </c>
      <c r="D21276">
        <v>202990</v>
      </c>
      <c r="E21276">
        <v>-10034</v>
      </c>
      <c r="F21276">
        <v>22524</v>
      </c>
      <c r="G21276">
        <v>367</v>
      </c>
      <c r="H21276">
        <v>4341.5879999999997</v>
      </c>
      <c r="I21276">
        <v>-214.60900000000001</v>
      </c>
      <c r="J21276">
        <v>481.74799999999999</v>
      </c>
      <c r="K21276">
        <v>7.8490000000000002</v>
      </c>
      <c r="L21276" s="6">
        <v>46754783</v>
      </c>
      <c r="M21276" s="6"/>
      <c r="N21276" s="7">
        <v>43945</v>
      </c>
    </row>
    <row r="21277" spans="1:14" hidden="1" x14ac:dyDescent="0.25">
      <c r="A21277" t="s">
        <v>14</v>
      </c>
      <c r="B21277" t="s">
        <v>68</v>
      </c>
      <c r="C21277" s="7">
        <v>43946</v>
      </c>
      <c r="D21277">
        <v>205905</v>
      </c>
      <c r="E21277">
        <v>2915</v>
      </c>
      <c r="F21277">
        <v>22902</v>
      </c>
      <c r="G21277">
        <v>378</v>
      </c>
      <c r="H21277">
        <v>4403.9340000000002</v>
      </c>
      <c r="I21277">
        <v>62.347000000000001</v>
      </c>
      <c r="J21277">
        <v>489.83199999999999</v>
      </c>
      <c r="K21277">
        <v>8.0850000000000009</v>
      </c>
      <c r="L21277" s="6">
        <v>46754783</v>
      </c>
      <c r="M21277" s="6"/>
      <c r="N21277" s="7">
        <v>43946</v>
      </c>
    </row>
    <row r="21278" spans="1:14" hidden="1" x14ac:dyDescent="0.25">
      <c r="A21278" t="s">
        <v>14</v>
      </c>
      <c r="B21278" t="s">
        <v>68</v>
      </c>
      <c r="C21278" s="7">
        <v>43947</v>
      </c>
      <c r="D21278">
        <v>207634</v>
      </c>
      <c r="E21278">
        <v>1729</v>
      </c>
      <c r="F21278">
        <v>23190</v>
      </c>
      <c r="G21278">
        <v>288</v>
      </c>
      <c r="H21278">
        <v>4440.915</v>
      </c>
      <c r="I21278">
        <v>36.979999999999997</v>
      </c>
      <c r="J21278">
        <v>495.99200000000002</v>
      </c>
      <c r="K21278">
        <v>6.16</v>
      </c>
      <c r="L21278" s="6">
        <v>46754783</v>
      </c>
      <c r="M21278" s="6"/>
      <c r="N21278" s="7">
        <v>43947</v>
      </c>
    </row>
    <row r="21279" spans="1:14" hidden="1" x14ac:dyDescent="0.25">
      <c r="A21279" t="s">
        <v>14</v>
      </c>
      <c r="B21279" t="s">
        <v>68</v>
      </c>
      <c r="C21279" s="7">
        <v>43948</v>
      </c>
      <c r="D21279">
        <v>209465</v>
      </c>
      <c r="E21279">
        <v>1831</v>
      </c>
      <c r="F21279">
        <v>23521</v>
      </c>
      <c r="G21279">
        <v>331</v>
      </c>
      <c r="H21279">
        <v>4480.076</v>
      </c>
      <c r="I21279">
        <v>39.161999999999999</v>
      </c>
      <c r="J21279">
        <v>503.072</v>
      </c>
      <c r="K21279">
        <v>7.0789999999999997</v>
      </c>
      <c r="L21279" s="6">
        <v>46754783</v>
      </c>
      <c r="M21279" s="6"/>
      <c r="N21279" s="7">
        <v>43948</v>
      </c>
    </row>
    <row r="21280" spans="1:14" hidden="1" x14ac:dyDescent="0.25">
      <c r="A21280" t="s">
        <v>14</v>
      </c>
      <c r="B21280" t="s">
        <v>68</v>
      </c>
      <c r="C21280" s="7">
        <v>43949</v>
      </c>
      <c r="D21280">
        <v>210773</v>
      </c>
      <c r="E21280">
        <v>1308</v>
      </c>
      <c r="F21280">
        <v>23822</v>
      </c>
      <c r="G21280">
        <v>301</v>
      </c>
      <c r="H21280">
        <v>4508.0519999999997</v>
      </c>
      <c r="I21280">
        <v>27.975999999999999</v>
      </c>
      <c r="J21280">
        <v>509.50900000000001</v>
      </c>
      <c r="K21280">
        <v>6.4379999999999997</v>
      </c>
      <c r="L21280" s="6">
        <v>46754783</v>
      </c>
      <c r="M21280" s="6"/>
      <c r="N21280" s="7">
        <v>43949</v>
      </c>
    </row>
    <row r="21281" spans="1:14" hidden="1" x14ac:dyDescent="0.25">
      <c r="A21281" t="s">
        <v>14</v>
      </c>
      <c r="B21281" t="s">
        <v>68</v>
      </c>
      <c r="C21281" s="7">
        <v>43950</v>
      </c>
      <c r="D21281">
        <v>212917</v>
      </c>
      <c r="E21281">
        <v>2144</v>
      </c>
      <c r="F21281">
        <v>24275</v>
      </c>
      <c r="G21281">
        <v>453</v>
      </c>
      <c r="H21281">
        <v>4553.9080000000004</v>
      </c>
      <c r="I21281">
        <v>45.856000000000002</v>
      </c>
      <c r="J21281">
        <v>519.19799999999998</v>
      </c>
      <c r="K21281">
        <v>9.6890000000000001</v>
      </c>
      <c r="L21281" s="6">
        <v>46754783</v>
      </c>
      <c r="M21281" s="6"/>
      <c r="N21281" s="7">
        <v>43950</v>
      </c>
    </row>
    <row r="21282" spans="1:14" hidden="1" x14ac:dyDescent="0.25">
      <c r="A21282" t="s">
        <v>14</v>
      </c>
      <c r="B21282" t="s">
        <v>68</v>
      </c>
      <c r="C21282" s="7">
        <v>43951</v>
      </c>
      <c r="D21282">
        <v>213435</v>
      </c>
      <c r="E21282">
        <v>518</v>
      </c>
      <c r="F21282">
        <v>24543</v>
      </c>
      <c r="G21282">
        <v>268</v>
      </c>
      <c r="H21282">
        <v>4564.9880000000003</v>
      </c>
      <c r="I21282">
        <v>11.079000000000001</v>
      </c>
      <c r="J21282">
        <v>524.92999999999995</v>
      </c>
      <c r="K21282">
        <v>5.7320000000000002</v>
      </c>
      <c r="L21282" s="6">
        <v>46754783</v>
      </c>
      <c r="M21282" s="6"/>
      <c r="N21282" s="7">
        <v>43951</v>
      </c>
    </row>
    <row r="21283" spans="1:14" hidden="1" x14ac:dyDescent="0.25">
      <c r="A21283" t="s">
        <v>14</v>
      </c>
      <c r="B21283" t="s">
        <v>68</v>
      </c>
      <c r="C21283" s="7">
        <v>43952</v>
      </c>
      <c r="D21283">
        <v>215216</v>
      </c>
      <c r="E21283">
        <v>1781</v>
      </c>
      <c r="F21283">
        <v>24543</v>
      </c>
      <c r="G21283">
        <v>0</v>
      </c>
      <c r="H21283">
        <v>4603.08</v>
      </c>
      <c r="I21283">
        <v>38.091999999999999</v>
      </c>
      <c r="J21283">
        <v>524.92999999999995</v>
      </c>
      <c r="K21283">
        <v>0</v>
      </c>
      <c r="L21283" s="6">
        <v>46754783</v>
      </c>
      <c r="M21283" s="6"/>
      <c r="N21283" s="7">
        <v>43952</v>
      </c>
    </row>
    <row r="21284" spans="1:14" hidden="1" x14ac:dyDescent="0.25">
      <c r="A21284" t="s">
        <v>14</v>
      </c>
      <c r="B21284" t="s">
        <v>68</v>
      </c>
      <c r="C21284" s="7">
        <v>43953</v>
      </c>
      <c r="D21284">
        <v>216582</v>
      </c>
      <c r="E21284">
        <v>1366</v>
      </c>
      <c r="F21284">
        <v>25100</v>
      </c>
      <c r="G21284">
        <v>557</v>
      </c>
      <c r="H21284">
        <v>4632.2960000000003</v>
      </c>
      <c r="I21284">
        <v>29.216000000000001</v>
      </c>
      <c r="J21284">
        <v>536.84299999999996</v>
      </c>
      <c r="K21284">
        <v>11.913</v>
      </c>
      <c r="L21284" s="6">
        <v>46754783</v>
      </c>
      <c r="M21284" s="6"/>
      <c r="N21284" s="7">
        <v>43953</v>
      </c>
    </row>
    <row r="21285" spans="1:14" hidden="1" x14ac:dyDescent="0.25">
      <c r="A21285" t="s">
        <v>14</v>
      </c>
      <c r="B21285" t="s">
        <v>68</v>
      </c>
      <c r="C21285" s="7">
        <v>43954</v>
      </c>
      <c r="D21285">
        <v>217466</v>
      </c>
      <c r="E21285">
        <v>884</v>
      </c>
      <c r="F21285">
        <v>25264</v>
      </c>
      <c r="G21285">
        <v>164</v>
      </c>
      <c r="H21285">
        <v>4651.2030000000004</v>
      </c>
      <c r="I21285">
        <v>18.907</v>
      </c>
      <c r="J21285">
        <v>540.351</v>
      </c>
      <c r="K21285">
        <v>3.508</v>
      </c>
      <c r="L21285" s="6">
        <v>46754783</v>
      </c>
      <c r="M21285" s="6"/>
      <c r="N21285" s="7">
        <v>43954</v>
      </c>
    </row>
    <row r="21286" spans="1:14" hidden="1" x14ac:dyDescent="0.25">
      <c r="A21286" t="s">
        <v>14</v>
      </c>
      <c r="B21286" t="s">
        <v>68</v>
      </c>
      <c r="C21286" s="7">
        <v>43955</v>
      </c>
      <c r="D21286">
        <v>218011</v>
      </c>
      <c r="E21286">
        <v>545</v>
      </c>
      <c r="F21286">
        <v>25428</v>
      </c>
      <c r="G21286">
        <v>164</v>
      </c>
      <c r="H21286">
        <v>4662.8599999999997</v>
      </c>
      <c r="I21286">
        <v>11.657</v>
      </c>
      <c r="J21286">
        <v>543.85900000000004</v>
      </c>
      <c r="K21286">
        <v>3.508</v>
      </c>
      <c r="L21286" s="6">
        <v>46754783</v>
      </c>
      <c r="M21286" s="6"/>
      <c r="N21286" s="7">
        <v>43955</v>
      </c>
    </row>
    <row r="21287" spans="1:14" hidden="1" x14ac:dyDescent="0.25">
      <c r="A21287" t="s">
        <v>14</v>
      </c>
      <c r="B21287" t="s">
        <v>68</v>
      </c>
      <c r="C21287" s="7">
        <v>43956</v>
      </c>
      <c r="D21287">
        <v>219329</v>
      </c>
      <c r="E21287">
        <v>1318</v>
      </c>
      <c r="F21287">
        <v>25613</v>
      </c>
      <c r="G21287">
        <v>185</v>
      </c>
      <c r="H21287">
        <v>4691.049</v>
      </c>
      <c r="I21287">
        <v>28.19</v>
      </c>
      <c r="J21287">
        <v>547.81600000000003</v>
      </c>
      <c r="K21287">
        <v>3.9569999999999999</v>
      </c>
      <c r="L21287" s="6">
        <v>46754783</v>
      </c>
      <c r="M21287" s="6"/>
      <c r="N21287" s="7">
        <v>43956</v>
      </c>
    </row>
    <row r="21288" spans="1:14" hidden="1" x14ac:dyDescent="0.25">
      <c r="A21288" t="s">
        <v>14</v>
      </c>
      <c r="B21288" t="s">
        <v>68</v>
      </c>
      <c r="C21288" s="7">
        <v>43957</v>
      </c>
      <c r="D21288">
        <v>220325</v>
      </c>
      <c r="E21288">
        <v>996</v>
      </c>
      <c r="F21288">
        <v>25857</v>
      </c>
      <c r="G21288">
        <v>244</v>
      </c>
      <c r="H21288">
        <v>4712.3519999999999</v>
      </c>
      <c r="I21288">
        <v>21.303000000000001</v>
      </c>
      <c r="J21288">
        <v>553.03399999999999</v>
      </c>
      <c r="K21288">
        <v>5.2190000000000003</v>
      </c>
      <c r="L21288" s="6">
        <v>46754783</v>
      </c>
      <c r="M21288" s="6"/>
      <c r="N21288" s="7">
        <v>43957</v>
      </c>
    </row>
    <row r="21289" spans="1:14" hidden="1" x14ac:dyDescent="0.25">
      <c r="A21289" t="s">
        <v>14</v>
      </c>
      <c r="B21289" t="s">
        <v>68</v>
      </c>
      <c r="C21289" s="7">
        <v>43958</v>
      </c>
      <c r="D21289">
        <v>221447</v>
      </c>
      <c r="E21289">
        <v>1122</v>
      </c>
      <c r="F21289">
        <v>26070</v>
      </c>
      <c r="G21289">
        <v>213</v>
      </c>
      <c r="H21289">
        <v>4736.3500000000004</v>
      </c>
      <c r="I21289">
        <v>23.998000000000001</v>
      </c>
      <c r="J21289">
        <v>557.59</v>
      </c>
      <c r="K21289">
        <v>4.556</v>
      </c>
      <c r="L21289" s="6">
        <v>46754783</v>
      </c>
      <c r="M21289" s="6"/>
      <c r="N21289" s="7">
        <v>43958</v>
      </c>
    </row>
    <row r="21290" spans="1:14" hidden="1" x14ac:dyDescent="0.25">
      <c r="A21290" t="s">
        <v>14</v>
      </c>
      <c r="B21290" t="s">
        <v>68</v>
      </c>
      <c r="C21290" s="7">
        <v>43959</v>
      </c>
      <c r="D21290">
        <v>222857</v>
      </c>
      <c r="E21290">
        <v>1410</v>
      </c>
      <c r="F21290">
        <v>26299</v>
      </c>
      <c r="G21290">
        <v>229</v>
      </c>
      <c r="H21290">
        <v>4766.5069999999996</v>
      </c>
      <c r="I21290">
        <v>30.157</v>
      </c>
      <c r="J21290">
        <v>562.48800000000006</v>
      </c>
      <c r="K21290">
        <v>4.8979999999999997</v>
      </c>
      <c r="L21290" s="6">
        <v>46754783</v>
      </c>
      <c r="M21290" s="6"/>
      <c r="N21290" s="7">
        <v>43959</v>
      </c>
    </row>
    <row r="21291" spans="1:14" hidden="1" x14ac:dyDescent="0.25">
      <c r="A21291" t="s">
        <v>14</v>
      </c>
      <c r="B21291" t="s">
        <v>68</v>
      </c>
      <c r="C21291" s="7">
        <v>43960</v>
      </c>
      <c r="D21291">
        <v>223578</v>
      </c>
      <c r="E21291">
        <v>721</v>
      </c>
      <c r="F21291">
        <v>26478</v>
      </c>
      <c r="G21291">
        <v>179</v>
      </c>
      <c r="H21291">
        <v>4781.9279999999999</v>
      </c>
      <c r="I21291">
        <v>15.420999999999999</v>
      </c>
      <c r="J21291">
        <v>566.31600000000003</v>
      </c>
      <c r="K21291">
        <v>3.8279999999999998</v>
      </c>
      <c r="L21291" s="6">
        <v>46754783</v>
      </c>
      <c r="M21291" s="6"/>
      <c r="N21291" s="7">
        <v>43960</v>
      </c>
    </row>
    <row r="21292" spans="1:14" hidden="1" x14ac:dyDescent="0.25">
      <c r="A21292" t="s">
        <v>14</v>
      </c>
      <c r="B21292" t="s">
        <v>68</v>
      </c>
      <c r="C21292" s="7">
        <v>43961</v>
      </c>
      <c r="D21292">
        <v>224350</v>
      </c>
      <c r="E21292">
        <v>772</v>
      </c>
      <c r="F21292">
        <v>26621</v>
      </c>
      <c r="G21292">
        <v>143</v>
      </c>
      <c r="H21292">
        <v>4798.4399999999996</v>
      </c>
      <c r="I21292">
        <v>16.512</v>
      </c>
      <c r="J21292">
        <v>569.375</v>
      </c>
      <c r="K21292">
        <v>3.0590000000000002</v>
      </c>
      <c r="L21292" s="6">
        <v>46754783</v>
      </c>
      <c r="M21292" s="6"/>
      <c r="N21292" s="7">
        <v>43961</v>
      </c>
    </row>
    <row r="21293" spans="1:14" hidden="1" x14ac:dyDescent="0.25">
      <c r="A21293" t="s">
        <v>14</v>
      </c>
      <c r="B21293" t="s">
        <v>68</v>
      </c>
      <c r="C21293" s="7">
        <v>43962</v>
      </c>
      <c r="D21293">
        <v>227436</v>
      </c>
      <c r="E21293">
        <v>3086</v>
      </c>
      <c r="F21293">
        <v>26744</v>
      </c>
      <c r="G21293">
        <v>123</v>
      </c>
      <c r="H21293">
        <v>4864.4430000000002</v>
      </c>
      <c r="I21293">
        <v>66.004000000000005</v>
      </c>
      <c r="J21293">
        <v>572.00599999999997</v>
      </c>
      <c r="K21293">
        <v>2.6309999999999998</v>
      </c>
      <c r="L21293" s="6">
        <v>46754783</v>
      </c>
      <c r="M21293" s="6"/>
      <c r="N21293" s="7">
        <v>43962</v>
      </c>
    </row>
    <row r="21294" spans="1:14" hidden="1" x14ac:dyDescent="0.25">
      <c r="A21294" t="s">
        <v>14</v>
      </c>
      <c r="B21294" t="s">
        <v>68</v>
      </c>
      <c r="C21294" s="7">
        <v>43963</v>
      </c>
      <c r="D21294">
        <v>228030</v>
      </c>
      <c r="E21294">
        <v>594</v>
      </c>
      <c r="F21294">
        <v>26920</v>
      </c>
      <c r="G21294">
        <v>176</v>
      </c>
      <c r="H21294">
        <v>4877.1480000000001</v>
      </c>
      <c r="I21294">
        <v>12.705</v>
      </c>
      <c r="J21294">
        <v>575.77</v>
      </c>
      <c r="K21294">
        <v>3.7639999999999998</v>
      </c>
      <c r="L21294" s="6">
        <v>46754783</v>
      </c>
      <c r="M21294" s="6"/>
      <c r="N21294" s="7">
        <v>43963</v>
      </c>
    </row>
    <row r="21295" spans="1:14" hidden="1" x14ac:dyDescent="0.25">
      <c r="A21295" t="s">
        <v>14</v>
      </c>
      <c r="B21295" t="s">
        <v>68</v>
      </c>
      <c r="C21295" s="7">
        <v>43964</v>
      </c>
      <c r="D21295">
        <v>228691</v>
      </c>
      <c r="E21295">
        <v>661</v>
      </c>
      <c r="F21295">
        <v>27104</v>
      </c>
      <c r="G21295">
        <v>184</v>
      </c>
      <c r="H21295">
        <v>4891.2860000000001</v>
      </c>
      <c r="I21295">
        <v>14.138</v>
      </c>
      <c r="J21295">
        <v>579.70500000000004</v>
      </c>
      <c r="K21295">
        <v>3.9350000000000001</v>
      </c>
      <c r="L21295" s="6">
        <v>46754783</v>
      </c>
      <c r="M21295" s="6"/>
      <c r="N21295" s="7">
        <v>43964</v>
      </c>
    </row>
    <row r="21296" spans="1:14" hidden="1" x14ac:dyDescent="0.25">
      <c r="A21296" t="s">
        <v>14</v>
      </c>
      <c r="B21296" t="s">
        <v>68</v>
      </c>
      <c r="C21296" s="7">
        <v>43965</v>
      </c>
      <c r="D21296">
        <v>229540</v>
      </c>
      <c r="E21296">
        <v>849</v>
      </c>
      <c r="F21296">
        <v>27321</v>
      </c>
      <c r="G21296">
        <v>217</v>
      </c>
      <c r="H21296">
        <v>4909.4440000000004</v>
      </c>
      <c r="I21296">
        <v>18.158999999999999</v>
      </c>
      <c r="J21296">
        <v>584.34699999999998</v>
      </c>
      <c r="K21296">
        <v>4.641</v>
      </c>
      <c r="L21296" s="6">
        <v>46754783</v>
      </c>
      <c r="M21296" s="6"/>
      <c r="N21296" s="7">
        <v>43965</v>
      </c>
    </row>
    <row r="21297" spans="1:14" hidden="1" x14ac:dyDescent="0.25">
      <c r="A21297" t="s">
        <v>14</v>
      </c>
      <c r="B21297" t="s">
        <v>68</v>
      </c>
      <c r="C21297" s="7">
        <v>43966</v>
      </c>
      <c r="D21297">
        <v>230183</v>
      </c>
      <c r="E21297">
        <v>643</v>
      </c>
      <c r="F21297">
        <v>27459</v>
      </c>
      <c r="G21297">
        <v>138</v>
      </c>
      <c r="H21297">
        <v>4923.1970000000001</v>
      </c>
      <c r="I21297">
        <v>13.753</v>
      </c>
      <c r="J21297">
        <v>587.298</v>
      </c>
      <c r="K21297">
        <v>2.952</v>
      </c>
      <c r="L21297" s="6">
        <v>46754783</v>
      </c>
      <c r="M21297" s="6"/>
      <c r="N21297" s="7">
        <v>43966</v>
      </c>
    </row>
    <row r="21298" spans="1:14" hidden="1" x14ac:dyDescent="0.25">
      <c r="A21298" t="s">
        <v>14</v>
      </c>
      <c r="B21298" t="s">
        <v>68</v>
      </c>
      <c r="C21298" s="7">
        <v>43967</v>
      </c>
      <c r="D21298">
        <v>230698</v>
      </c>
      <c r="E21298">
        <v>515</v>
      </c>
      <c r="F21298">
        <v>27563</v>
      </c>
      <c r="G21298">
        <v>104</v>
      </c>
      <c r="H21298">
        <v>4934.2120000000004</v>
      </c>
      <c r="I21298">
        <v>11.015000000000001</v>
      </c>
      <c r="J21298">
        <v>589.52300000000002</v>
      </c>
      <c r="K21298">
        <v>2.2240000000000002</v>
      </c>
      <c r="L21298" s="6">
        <v>46754783</v>
      </c>
      <c r="M21298" s="6"/>
      <c r="N21298" s="7">
        <v>43967</v>
      </c>
    </row>
    <row r="21299" spans="1:14" hidden="1" x14ac:dyDescent="0.25">
      <c r="A21299" t="s">
        <v>14</v>
      </c>
      <c r="B21299" t="s">
        <v>68</v>
      </c>
      <c r="C21299" s="7">
        <v>43968</v>
      </c>
      <c r="D21299">
        <v>230698</v>
      </c>
      <c r="E21299">
        <v>0</v>
      </c>
      <c r="F21299">
        <v>27563</v>
      </c>
      <c r="G21299">
        <v>0</v>
      </c>
      <c r="H21299">
        <v>4934.2120000000004</v>
      </c>
      <c r="I21299">
        <v>0</v>
      </c>
      <c r="J21299">
        <v>589.52300000000002</v>
      </c>
      <c r="K21299">
        <v>0</v>
      </c>
      <c r="L21299" s="6">
        <v>46754783</v>
      </c>
      <c r="M21299" s="6"/>
      <c r="N21299" s="7">
        <v>43968</v>
      </c>
    </row>
    <row r="21300" spans="1:14" hidden="1" x14ac:dyDescent="0.25">
      <c r="A21300" t="s">
        <v>14</v>
      </c>
      <c r="B21300" t="s">
        <v>68</v>
      </c>
      <c r="C21300" s="7">
        <v>43969</v>
      </c>
      <c r="D21300">
        <v>231606</v>
      </c>
      <c r="E21300">
        <v>908</v>
      </c>
      <c r="F21300">
        <v>27709</v>
      </c>
      <c r="G21300">
        <v>146</v>
      </c>
      <c r="H21300">
        <v>4953.6319999999996</v>
      </c>
      <c r="I21300">
        <v>19.420000000000002</v>
      </c>
      <c r="J21300">
        <v>592.64499999999998</v>
      </c>
      <c r="K21300">
        <v>3.1230000000000002</v>
      </c>
      <c r="L21300" s="6">
        <v>46754783</v>
      </c>
      <c r="M21300" s="6"/>
      <c r="N21300" s="7">
        <v>43969</v>
      </c>
    </row>
    <row r="21301" spans="1:14" hidden="1" x14ac:dyDescent="0.25">
      <c r="A21301" t="s">
        <v>14</v>
      </c>
      <c r="B21301" t="s">
        <v>68</v>
      </c>
      <c r="C21301" s="7">
        <v>43970</v>
      </c>
      <c r="D21301">
        <v>232037</v>
      </c>
      <c r="E21301">
        <v>431</v>
      </c>
      <c r="F21301">
        <v>27778</v>
      </c>
      <c r="G21301">
        <v>69</v>
      </c>
      <c r="H21301">
        <v>4962.8509999999997</v>
      </c>
      <c r="I21301">
        <v>9.218</v>
      </c>
      <c r="J21301">
        <v>594.12099999999998</v>
      </c>
      <c r="K21301">
        <v>1.476</v>
      </c>
      <c r="L21301" s="6">
        <v>46754783</v>
      </c>
      <c r="M21301" s="6"/>
      <c r="N21301" s="7">
        <v>43970</v>
      </c>
    </row>
    <row r="21302" spans="1:14" hidden="1" x14ac:dyDescent="0.25">
      <c r="A21302" t="s">
        <v>14</v>
      </c>
      <c r="B21302" t="s">
        <v>68</v>
      </c>
      <c r="C21302" s="7">
        <v>43971</v>
      </c>
      <c r="D21302">
        <v>232555</v>
      </c>
      <c r="E21302">
        <v>518</v>
      </c>
      <c r="F21302">
        <v>27888</v>
      </c>
      <c r="G21302">
        <v>110</v>
      </c>
      <c r="H21302">
        <v>4973.93</v>
      </c>
      <c r="I21302">
        <v>11.079000000000001</v>
      </c>
      <c r="J21302">
        <v>596.47400000000005</v>
      </c>
      <c r="K21302">
        <v>2.3530000000000002</v>
      </c>
      <c r="L21302" s="6">
        <v>46754783</v>
      </c>
      <c r="M21302" s="6"/>
      <c r="N21302" s="7">
        <v>43971</v>
      </c>
    </row>
    <row r="21303" spans="1:14" hidden="1" x14ac:dyDescent="0.25">
      <c r="A21303" t="s">
        <v>14</v>
      </c>
      <c r="B21303" t="s">
        <v>68</v>
      </c>
      <c r="C21303" s="7">
        <v>43972</v>
      </c>
      <c r="D21303">
        <v>233037</v>
      </c>
      <c r="E21303">
        <v>482</v>
      </c>
      <c r="F21303">
        <v>27940</v>
      </c>
      <c r="G21303">
        <v>52</v>
      </c>
      <c r="H21303">
        <v>4984.2389999999996</v>
      </c>
      <c r="I21303">
        <v>10.308999999999999</v>
      </c>
      <c r="J21303">
        <v>597.58600000000001</v>
      </c>
      <c r="K21303">
        <v>1.1120000000000001</v>
      </c>
      <c r="L21303" s="6">
        <v>46754783</v>
      </c>
      <c r="M21303" s="6"/>
      <c r="N21303" s="7">
        <v>43972</v>
      </c>
    </row>
    <row r="21304" spans="1:14" hidden="1" x14ac:dyDescent="0.25">
      <c r="A21304" t="s">
        <v>14</v>
      </c>
      <c r="B21304" t="s">
        <v>68</v>
      </c>
      <c r="C21304" s="7">
        <v>43973</v>
      </c>
      <c r="D21304">
        <v>234824</v>
      </c>
      <c r="E21304">
        <v>1787</v>
      </c>
      <c r="F21304">
        <v>28628</v>
      </c>
      <c r="G21304">
        <v>688</v>
      </c>
      <c r="H21304">
        <v>5022.4589999999998</v>
      </c>
      <c r="I21304">
        <v>38.220999999999997</v>
      </c>
      <c r="J21304">
        <v>612.30100000000004</v>
      </c>
      <c r="K21304">
        <v>14.715</v>
      </c>
      <c r="L21304" s="6">
        <v>46754783</v>
      </c>
      <c r="M21304" s="6"/>
      <c r="N21304" s="7">
        <v>43973</v>
      </c>
    </row>
    <row r="21305" spans="1:14" hidden="1" x14ac:dyDescent="0.25">
      <c r="A21305" t="s">
        <v>14</v>
      </c>
      <c r="B21305" t="s">
        <v>68</v>
      </c>
      <c r="C21305" s="7">
        <v>43974</v>
      </c>
      <c r="D21305">
        <v>235290</v>
      </c>
      <c r="E21305">
        <v>466</v>
      </c>
      <c r="F21305">
        <v>28678</v>
      </c>
      <c r="G21305">
        <v>50</v>
      </c>
      <c r="H21305">
        <v>5032.4260000000004</v>
      </c>
      <c r="I21305">
        <v>9.9670000000000005</v>
      </c>
      <c r="J21305">
        <v>613.37</v>
      </c>
      <c r="K21305">
        <v>1.069</v>
      </c>
      <c r="L21305" s="6">
        <v>46754783</v>
      </c>
      <c r="M21305" s="6"/>
      <c r="N21305" s="7">
        <v>43974</v>
      </c>
    </row>
    <row r="21306" spans="1:14" hidden="1" x14ac:dyDescent="0.25">
      <c r="A21306" t="s">
        <v>14</v>
      </c>
      <c r="B21306" t="s">
        <v>68</v>
      </c>
      <c r="C21306" s="7">
        <v>43975</v>
      </c>
      <c r="D21306">
        <v>235772</v>
      </c>
      <c r="E21306">
        <v>482</v>
      </c>
      <c r="F21306">
        <v>28752</v>
      </c>
      <c r="G21306">
        <v>74</v>
      </c>
      <c r="H21306">
        <v>5042.7349999999997</v>
      </c>
      <c r="I21306">
        <v>10.308999999999999</v>
      </c>
      <c r="J21306">
        <v>614.95299999999997</v>
      </c>
      <c r="K21306">
        <v>1.583</v>
      </c>
      <c r="L21306" s="6">
        <v>46754783</v>
      </c>
      <c r="M21306" s="6"/>
      <c r="N21306" s="7">
        <v>43975</v>
      </c>
    </row>
    <row r="21307" spans="1:14" hidden="1" x14ac:dyDescent="0.25">
      <c r="A21307" t="s">
        <v>14</v>
      </c>
      <c r="B21307" t="s">
        <v>68</v>
      </c>
      <c r="C21307" s="7">
        <v>43976</v>
      </c>
      <c r="D21307">
        <v>235400</v>
      </c>
      <c r="E21307">
        <v>-372</v>
      </c>
      <c r="F21307">
        <v>26834</v>
      </c>
      <c r="G21307">
        <v>-1918</v>
      </c>
      <c r="H21307">
        <v>5034.7790000000005</v>
      </c>
      <c r="I21307">
        <v>-7.9560000000000004</v>
      </c>
      <c r="J21307">
        <v>573.93100000000004</v>
      </c>
      <c r="K21307">
        <v>-41.023000000000003</v>
      </c>
      <c r="L21307" s="6">
        <v>46754783</v>
      </c>
      <c r="M21307" s="6"/>
      <c r="N21307" s="7">
        <v>43976</v>
      </c>
    </row>
    <row r="21308" spans="1:14" hidden="1" x14ac:dyDescent="0.25">
      <c r="A21308" t="s">
        <v>14</v>
      </c>
      <c r="B21308" t="s">
        <v>68</v>
      </c>
      <c r="C21308" s="7">
        <v>43977</v>
      </c>
      <c r="D21308">
        <v>236259</v>
      </c>
      <c r="E21308">
        <v>859</v>
      </c>
      <c r="F21308">
        <v>27117</v>
      </c>
      <c r="G21308">
        <v>283</v>
      </c>
      <c r="H21308">
        <v>5053.1509999999998</v>
      </c>
      <c r="I21308">
        <v>18.372</v>
      </c>
      <c r="J21308">
        <v>579.98299999999995</v>
      </c>
      <c r="K21308">
        <v>6.0529999999999999</v>
      </c>
      <c r="L21308" s="6">
        <v>46754783</v>
      </c>
      <c r="M21308" s="6"/>
      <c r="N21308" s="7">
        <v>43977</v>
      </c>
    </row>
    <row r="21309" spans="1:14" hidden="1" x14ac:dyDescent="0.25">
      <c r="A21309" t="s">
        <v>14</v>
      </c>
      <c r="B21309" t="s">
        <v>68</v>
      </c>
      <c r="C21309" s="7">
        <v>43978</v>
      </c>
      <c r="D21309">
        <v>236259</v>
      </c>
      <c r="E21309">
        <v>0</v>
      </c>
      <c r="F21309">
        <v>27117</v>
      </c>
      <c r="G21309">
        <v>0</v>
      </c>
      <c r="H21309">
        <v>5053.1509999999998</v>
      </c>
      <c r="I21309">
        <v>0</v>
      </c>
      <c r="J21309">
        <v>579.98299999999995</v>
      </c>
      <c r="K21309">
        <v>0</v>
      </c>
      <c r="L21309" s="6">
        <v>46754783</v>
      </c>
      <c r="M21309" s="6"/>
      <c r="N21309" s="7">
        <v>43978</v>
      </c>
    </row>
    <row r="21310" spans="1:14" hidden="1" x14ac:dyDescent="0.25">
      <c r="A21310" t="s">
        <v>14</v>
      </c>
      <c r="B21310" t="s">
        <v>68</v>
      </c>
      <c r="C21310" s="7">
        <v>43979</v>
      </c>
      <c r="D21310">
        <v>237906</v>
      </c>
      <c r="E21310">
        <v>1647</v>
      </c>
      <c r="F21310">
        <v>27119</v>
      </c>
      <c r="G21310">
        <v>2</v>
      </c>
      <c r="H21310">
        <v>5088.3779999999997</v>
      </c>
      <c r="I21310">
        <v>35.225999999999999</v>
      </c>
      <c r="J21310">
        <v>580.02599999999995</v>
      </c>
      <c r="K21310">
        <v>4.2999999999999997E-2</v>
      </c>
      <c r="L21310" s="6">
        <v>46754783</v>
      </c>
      <c r="M21310" s="6"/>
      <c r="N21310" s="7">
        <v>43979</v>
      </c>
    </row>
    <row r="21311" spans="1:14" hidden="1" x14ac:dyDescent="0.25">
      <c r="A21311" t="s">
        <v>14</v>
      </c>
      <c r="B21311" t="s">
        <v>68</v>
      </c>
      <c r="C21311" s="7">
        <v>43980</v>
      </c>
      <c r="D21311">
        <v>238564</v>
      </c>
      <c r="E21311">
        <v>658</v>
      </c>
      <c r="F21311">
        <v>27121</v>
      </c>
      <c r="G21311">
        <v>2</v>
      </c>
      <c r="H21311">
        <v>5102.451</v>
      </c>
      <c r="I21311">
        <v>14.073</v>
      </c>
      <c r="J21311">
        <v>580.06899999999996</v>
      </c>
      <c r="K21311">
        <v>4.2999999999999997E-2</v>
      </c>
      <c r="L21311" s="6">
        <v>46754783</v>
      </c>
      <c r="M21311" s="6"/>
      <c r="N21311" s="7">
        <v>43980</v>
      </c>
    </row>
    <row r="21312" spans="1:14" hidden="1" x14ac:dyDescent="0.25">
      <c r="A21312" t="s">
        <v>14</v>
      </c>
      <c r="B21312" t="s">
        <v>68</v>
      </c>
      <c r="C21312" s="7">
        <v>43981</v>
      </c>
      <c r="D21312">
        <v>239228</v>
      </c>
      <c r="E21312">
        <v>664</v>
      </c>
      <c r="F21312">
        <v>27125</v>
      </c>
      <c r="G21312">
        <v>4</v>
      </c>
      <c r="H21312">
        <v>5116.6530000000002</v>
      </c>
      <c r="I21312">
        <v>14.202</v>
      </c>
      <c r="J21312">
        <v>580.15499999999997</v>
      </c>
      <c r="K21312">
        <v>8.5999999999999993E-2</v>
      </c>
      <c r="L21312" s="6">
        <v>46754783</v>
      </c>
      <c r="M21312" s="6"/>
      <c r="N21312" s="7">
        <v>43981</v>
      </c>
    </row>
    <row r="21313" spans="1:14" hidden="1" x14ac:dyDescent="0.25">
      <c r="A21313" t="s">
        <v>14</v>
      </c>
      <c r="B21313" t="s">
        <v>68</v>
      </c>
      <c r="C21313" s="7">
        <v>43982</v>
      </c>
      <c r="D21313">
        <v>239479</v>
      </c>
      <c r="E21313">
        <v>251</v>
      </c>
      <c r="F21313">
        <v>27127</v>
      </c>
      <c r="G21313">
        <v>2</v>
      </c>
      <c r="H21313">
        <v>5122.0209999999997</v>
      </c>
      <c r="I21313">
        <v>5.3680000000000003</v>
      </c>
      <c r="J21313">
        <v>580.197</v>
      </c>
      <c r="K21313">
        <v>4.2999999999999997E-2</v>
      </c>
      <c r="L21313" s="6">
        <v>46754783</v>
      </c>
      <c r="M21313" s="6"/>
      <c r="N21313" s="7">
        <v>43982</v>
      </c>
    </row>
    <row r="21314" spans="1:14" hidden="1" x14ac:dyDescent="0.25">
      <c r="A21314" t="s">
        <v>14</v>
      </c>
      <c r="B21314" t="s">
        <v>68</v>
      </c>
      <c r="C21314" s="7">
        <v>43983</v>
      </c>
      <c r="D21314">
        <v>239638</v>
      </c>
      <c r="E21314">
        <v>159</v>
      </c>
      <c r="F21314">
        <v>27127</v>
      </c>
      <c r="G21314">
        <v>0</v>
      </c>
      <c r="H21314">
        <v>5125.4219999999996</v>
      </c>
      <c r="I21314">
        <v>3.4009999999999998</v>
      </c>
      <c r="J21314">
        <v>580.197</v>
      </c>
      <c r="K21314">
        <v>0</v>
      </c>
      <c r="L21314" s="6">
        <v>46754783</v>
      </c>
      <c r="M21314" s="6"/>
      <c r="N21314" s="7">
        <v>43983</v>
      </c>
    </row>
    <row r="21315" spans="1:14" hidden="1" x14ac:dyDescent="0.25">
      <c r="A21315" t="s">
        <v>14</v>
      </c>
      <c r="B21315" t="s">
        <v>68</v>
      </c>
      <c r="C21315" s="7">
        <v>43984</v>
      </c>
      <c r="D21315">
        <v>239932</v>
      </c>
      <c r="E21315">
        <v>294</v>
      </c>
      <c r="F21315">
        <v>27127</v>
      </c>
      <c r="G21315">
        <v>0</v>
      </c>
      <c r="H21315">
        <v>5131.71</v>
      </c>
      <c r="I21315">
        <v>6.2880000000000003</v>
      </c>
      <c r="J21315">
        <v>580.197</v>
      </c>
      <c r="K21315">
        <v>0</v>
      </c>
      <c r="L21315" s="6">
        <v>46754783</v>
      </c>
      <c r="M21315" s="6"/>
      <c r="N21315" s="7">
        <v>43984</v>
      </c>
    </row>
    <row r="21316" spans="1:14" hidden="1" x14ac:dyDescent="0.25">
      <c r="A21316" t="s">
        <v>14</v>
      </c>
      <c r="B21316" t="s">
        <v>68</v>
      </c>
      <c r="C21316" s="7">
        <v>43985</v>
      </c>
      <c r="D21316">
        <v>240326</v>
      </c>
      <c r="E21316">
        <v>394</v>
      </c>
      <c r="F21316">
        <v>27128</v>
      </c>
      <c r="G21316">
        <v>1</v>
      </c>
      <c r="H21316">
        <v>5140.1369999999997</v>
      </c>
      <c r="I21316">
        <v>8.4269999999999996</v>
      </c>
      <c r="J21316">
        <v>580.21900000000005</v>
      </c>
      <c r="K21316">
        <v>2.1000000000000001E-2</v>
      </c>
      <c r="L21316" s="6">
        <v>46754783</v>
      </c>
      <c r="M21316" s="6"/>
      <c r="N21316" s="7">
        <v>43985</v>
      </c>
    </row>
    <row r="21317" spans="1:14" hidden="1" x14ac:dyDescent="0.25">
      <c r="A21317" t="s">
        <v>14</v>
      </c>
      <c r="B21317" t="s">
        <v>68</v>
      </c>
      <c r="C21317" s="7">
        <v>43986</v>
      </c>
      <c r="D21317">
        <v>240660</v>
      </c>
      <c r="E21317">
        <v>334</v>
      </c>
      <c r="F21317">
        <v>27133</v>
      </c>
      <c r="G21317">
        <v>5</v>
      </c>
      <c r="H21317">
        <v>5147.2809999999999</v>
      </c>
      <c r="I21317">
        <v>7.1440000000000001</v>
      </c>
      <c r="J21317">
        <v>580.32600000000002</v>
      </c>
      <c r="K21317">
        <v>0.107</v>
      </c>
      <c r="L21317" s="6">
        <v>46754783</v>
      </c>
      <c r="M21317" s="6"/>
      <c r="N21317" s="7">
        <v>43986</v>
      </c>
    </row>
    <row r="21318" spans="1:14" hidden="1" x14ac:dyDescent="0.25">
      <c r="A21318" t="s">
        <v>14</v>
      </c>
      <c r="B21318" t="s">
        <v>68</v>
      </c>
      <c r="C21318" s="7">
        <v>43987</v>
      </c>
      <c r="D21318">
        <v>240978</v>
      </c>
      <c r="E21318">
        <v>318</v>
      </c>
      <c r="F21318">
        <v>27134</v>
      </c>
      <c r="G21318">
        <v>1</v>
      </c>
      <c r="H21318">
        <v>5154.0820000000003</v>
      </c>
      <c r="I21318">
        <v>6.8010000000000002</v>
      </c>
      <c r="J21318">
        <v>580.34699999999998</v>
      </c>
      <c r="K21318">
        <v>2.1000000000000001E-2</v>
      </c>
      <c r="L21318" s="6">
        <v>46754783</v>
      </c>
      <c r="M21318" s="6"/>
      <c r="N21318" s="7">
        <v>43987</v>
      </c>
    </row>
    <row r="21319" spans="1:14" hidden="1" x14ac:dyDescent="0.25">
      <c r="A21319" t="s">
        <v>14</v>
      </c>
      <c r="B21319" t="s">
        <v>68</v>
      </c>
      <c r="C21319" s="7">
        <v>43988</v>
      </c>
      <c r="D21319">
        <v>241310</v>
      </c>
      <c r="E21319">
        <v>332</v>
      </c>
      <c r="F21319">
        <v>27135</v>
      </c>
      <c r="G21319">
        <v>1</v>
      </c>
      <c r="H21319">
        <v>5161.183</v>
      </c>
      <c r="I21319">
        <v>7.101</v>
      </c>
      <c r="J21319">
        <v>580.36800000000005</v>
      </c>
      <c r="K21319">
        <v>2.1000000000000001E-2</v>
      </c>
      <c r="L21319" s="6">
        <v>46754783</v>
      </c>
      <c r="M21319" s="6"/>
      <c r="N21319" s="7">
        <v>43988</v>
      </c>
    </row>
    <row r="21320" spans="1:14" hidden="1" x14ac:dyDescent="0.25">
      <c r="A21320" t="s">
        <v>14</v>
      </c>
      <c r="B21320" t="s">
        <v>68</v>
      </c>
      <c r="C21320" s="7">
        <v>43989</v>
      </c>
      <c r="D21320">
        <v>241550</v>
      </c>
      <c r="E21320">
        <v>240</v>
      </c>
      <c r="F21320">
        <v>27136</v>
      </c>
      <c r="G21320">
        <v>1</v>
      </c>
      <c r="H21320">
        <v>5166.3159999999998</v>
      </c>
      <c r="I21320">
        <v>5.133</v>
      </c>
      <c r="J21320">
        <v>580.39</v>
      </c>
      <c r="K21320">
        <v>2.1000000000000001E-2</v>
      </c>
      <c r="L21320" s="6">
        <v>46754783</v>
      </c>
      <c r="M21320" s="6"/>
      <c r="N21320" s="7">
        <v>43989</v>
      </c>
    </row>
    <row r="21321" spans="1:14" hidden="1" x14ac:dyDescent="0.25">
      <c r="A21321" t="s">
        <v>14</v>
      </c>
      <c r="B21321" t="s">
        <v>68</v>
      </c>
      <c r="C21321" s="7">
        <v>43990</v>
      </c>
      <c r="D21321">
        <v>241717</v>
      </c>
      <c r="E21321">
        <v>167</v>
      </c>
      <c r="F21321">
        <v>27136</v>
      </c>
      <c r="G21321">
        <v>0</v>
      </c>
      <c r="H21321">
        <v>5169.8879999999999</v>
      </c>
      <c r="I21321">
        <v>3.5720000000000001</v>
      </c>
      <c r="J21321">
        <v>580.39</v>
      </c>
      <c r="K21321">
        <v>0</v>
      </c>
      <c r="L21321" s="6">
        <v>46754783</v>
      </c>
      <c r="M21321" s="6"/>
      <c r="N21321" s="7">
        <v>43990</v>
      </c>
    </row>
    <row r="21322" spans="1:14" hidden="1" x14ac:dyDescent="0.25">
      <c r="A21322" t="s">
        <v>14</v>
      </c>
      <c r="B21322" t="s">
        <v>68</v>
      </c>
      <c r="C21322" s="7">
        <v>43991</v>
      </c>
      <c r="D21322">
        <v>241966</v>
      </c>
      <c r="E21322">
        <v>249</v>
      </c>
      <c r="F21322">
        <v>27136</v>
      </c>
      <c r="G21322">
        <v>0</v>
      </c>
      <c r="H21322">
        <v>5175.2139999999999</v>
      </c>
      <c r="I21322">
        <v>5.3259999999999996</v>
      </c>
      <c r="J21322">
        <v>580.39</v>
      </c>
      <c r="K21322">
        <v>0</v>
      </c>
      <c r="L21322" s="6">
        <v>46754783</v>
      </c>
      <c r="M21322" s="6"/>
      <c r="N21322" s="7">
        <v>43991</v>
      </c>
    </row>
    <row r="21323" spans="1:14" hidden="1" x14ac:dyDescent="0.25">
      <c r="A21323" t="s">
        <v>14</v>
      </c>
      <c r="B21323" t="s">
        <v>68</v>
      </c>
      <c r="C21323" s="7">
        <v>43992</v>
      </c>
      <c r="D21323">
        <v>242280</v>
      </c>
      <c r="E21323">
        <v>314</v>
      </c>
      <c r="F21323">
        <v>27136</v>
      </c>
      <c r="G21323">
        <v>0</v>
      </c>
      <c r="H21323">
        <v>5181.93</v>
      </c>
      <c r="I21323">
        <v>6.7160000000000002</v>
      </c>
      <c r="J21323">
        <v>580.39</v>
      </c>
      <c r="K21323">
        <v>0</v>
      </c>
      <c r="L21323" s="6">
        <v>46754783</v>
      </c>
      <c r="M21323" s="6"/>
      <c r="N21323" s="7">
        <v>43992</v>
      </c>
    </row>
    <row r="21324" spans="1:14" hidden="1" x14ac:dyDescent="0.25">
      <c r="A21324" t="s">
        <v>14</v>
      </c>
      <c r="B21324" t="s">
        <v>68</v>
      </c>
      <c r="C21324" s="7">
        <v>43993</v>
      </c>
      <c r="D21324">
        <v>242707</v>
      </c>
      <c r="E21324">
        <v>427</v>
      </c>
      <c r="F21324">
        <v>27136</v>
      </c>
      <c r="G21324">
        <v>0</v>
      </c>
      <c r="H21324">
        <v>5191.0619999999999</v>
      </c>
      <c r="I21324">
        <v>9.1329999999999991</v>
      </c>
      <c r="J21324">
        <v>580.39</v>
      </c>
      <c r="K21324">
        <v>0</v>
      </c>
      <c r="L21324" s="6">
        <v>46754783</v>
      </c>
      <c r="M21324" s="6"/>
      <c r="N21324" s="7">
        <v>43993</v>
      </c>
    </row>
    <row r="21325" spans="1:14" hidden="1" x14ac:dyDescent="0.25">
      <c r="A21325" t="s">
        <v>14</v>
      </c>
      <c r="B21325" t="s">
        <v>68</v>
      </c>
      <c r="C21325" s="7">
        <v>43994</v>
      </c>
      <c r="D21325">
        <v>243209</v>
      </c>
      <c r="E21325">
        <v>502</v>
      </c>
      <c r="F21325">
        <v>27136</v>
      </c>
      <c r="G21325">
        <v>0</v>
      </c>
      <c r="H21325">
        <v>5201.799</v>
      </c>
      <c r="I21325">
        <v>10.737</v>
      </c>
      <c r="J21325">
        <v>580.39</v>
      </c>
      <c r="K21325">
        <v>0</v>
      </c>
      <c r="L21325" s="6">
        <v>46754783</v>
      </c>
      <c r="M21325" s="6"/>
      <c r="N21325" s="7">
        <v>43994</v>
      </c>
    </row>
    <row r="21326" spans="1:14" hidden="1" x14ac:dyDescent="0.25">
      <c r="A21326" t="s">
        <v>14</v>
      </c>
      <c r="B21326" t="s">
        <v>68</v>
      </c>
      <c r="C21326" s="7">
        <v>43995</v>
      </c>
      <c r="D21326">
        <v>243605</v>
      </c>
      <c r="E21326">
        <v>396</v>
      </c>
      <c r="F21326">
        <v>27136</v>
      </c>
      <c r="G21326">
        <v>0</v>
      </c>
      <c r="H21326">
        <v>5210.2690000000002</v>
      </c>
      <c r="I21326">
        <v>8.4700000000000006</v>
      </c>
      <c r="J21326">
        <v>580.39</v>
      </c>
      <c r="K21326">
        <v>0</v>
      </c>
      <c r="L21326" s="6">
        <v>46754783</v>
      </c>
      <c r="M21326" s="6"/>
      <c r="N21326" s="7">
        <v>43995</v>
      </c>
    </row>
    <row r="21327" spans="1:14" hidden="1" x14ac:dyDescent="0.25">
      <c r="A21327" t="s">
        <v>14</v>
      </c>
      <c r="B21327" t="s">
        <v>68</v>
      </c>
      <c r="C21327" s="7">
        <v>43996</v>
      </c>
      <c r="D21327">
        <v>243928</v>
      </c>
      <c r="E21327">
        <v>323</v>
      </c>
      <c r="F21327">
        <v>27136</v>
      </c>
      <c r="G21327">
        <v>0</v>
      </c>
      <c r="H21327">
        <v>5217.1769999999997</v>
      </c>
      <c r="I21327">
        <v>6.9080000000000004</v>
      </c>
      <c r="J21327">
        <v>580.39</v>
      </c>
      <c r="K21327">
        <v>0</v>
      </c>
      <c r="L21327" s="6">
        <v>46754783</v>
      </c>
      <c r="M21327" s="6"/>
      <c r="N21327" s="7">
        <v>43996</v>
      </c>
    </row>
    <row r="21328" spans="1:14" hidden="1" x14ac:dyDescent="0.25">
      <c r="A21328" t="s">
        <v>14</v>
      </c>
      <c r="B21328" t="s">
        <v>68</v>
      </c>
      <c r="C21328" s="7">
        <v>43997</v>
      </c>
      <c r="D21328">
        <v>244109</v>
      </c>
      <c r="E21328">
        <v>181</v>
      </c>
      <c r="F21328">
        <v>27136</v>
      </c>
      <c r="G21328">
        <v>0</v>
      </c>
      <c r="H21328">
        <v>5221.049</v>
      </c>
      <c r="I21328">
        <v>3.871</v>
      </c>
      <c r="J21328">
        <v>580.39</v>
      </c>
      <c r="K21328">
        <v>0</v>
      </c>
      <c r="L21328" s="6">
        <v>46754783</v>
      </c>
      <c r="M21328" s="6"/>
      <c r="N21328" s="7">
        <v>43997</v>
      </c>
    </row>
    <row r="21329" spans="1:14" hidden="1" x14ac:dyDescent="0.25">
      <c r="A21329" t="s">
        <v>14</v>
      </c>
      <c r="B21329" t="s">
        <v>68</v>
      </c>
      <c r="C21329" s="7">
        <v>43998</v>
      </c>
      <c r="D21329">
        <v>244328</v>
      </c>
      <c r="E21329">
        <v>219</v>
      </c>
      <c r="F21329">
        <v>27136</v>
      </c>
      <c r="G21329">
        <v>0</v>
      </c>
      <c r="H21329">
        <v>5225.7330000000002</v>
      </c>
      <c r="I21329">
        <v>4.6840000000000002</v>
      </c>
      <c r="J21329">
        <v>580.39</v>
      </c>
      <c r="K21329">
        <v>0</v>
      </c>
      <c r="L21329" s="6">
        <v>46754783</v>
      </c>
      <c r="M21329" s="6"/>
      <c r="N21329" s="7">
        <v>43998</v>
      </c>
    </row>
    <row r="21330" spans="1:14" hidden="1" x14ac:dyDescent="0.25">
      <c r="A21330" t="s">
        <v>14</v>
      </c>
      <c r="B21330" t="s">
        <v>68</v>
      </c>
      <c r="C21330" s="7">
        <v>43999</v>
      </c>
      <c r="D21330">
        <v>244683</v>
      </c>
      <c r="E21330">
        <v>355</v>
      </c>
      <c r="F21330">
        <v>27136</v>
      </c>
      <c r="G21330">
        <v>0</v>
      </c>
      <c r="H21330">
        <v>5233.326</v>
      </c>
      <c r="I21330">
        <v>7.593</v>
      </c>
      <c r="J21330">
        <v>580.39</v>
      </c>
      <c r="K21330">
        <v>0</v>
      </c>
      <c r="L21330" s="6">
        <v>46754783</v>
      </c>
      <c r="M21330" s="6"/>
      <c r="N21330" s="7">
        <v>43999</v>
      </c>
    </row>
    <row r="21331" spans="1:14" hidden="1" x14ac:dyDescent="0.25">
      <c r="A21331" t="s">
        <v>14</v>
      </c>
      <c r="B21331" t="s">
        <v>68</v>
      </c>
      <c r="C21331" s="7">
        <v>44000</v>
      </c>
      <c r="D21331">
        <v>245268</v>
      </c>
      <c r="E21331">
        <v>585</v>
      </c>
      <c r="F21331">
        <v>27136</v>
      </c>
      <c r="G21331">
        <v>0</v>
      </c>
      <c r="H21331">
        <v>5245.8379999999997</v>
      </c>
      <c r="I21331">
        <v>12.512</v>
      </c>
      <c r="J21331">
        <v>580.39</v>
      </c>
      <c r="K21331">
        <v>0</v>
      </c>
      <c r="L21331" s="6">
        <v>46754783</v>
      </c>
      <c r="M21331" s="6"/>
      <c r="N21331" s="7">
        <v>44000</v>
      </c>
    </row>
    <row r="21332" spans="1:14" hidden="1" x14ac:dyDescent="0.25">
      <c r="A21332" t="s">
        <v>14</v>
      </c>
      <c r="B21332" t="s">
        <v>68</v>
      </c>
      <c r="C21332" s="7">
        <v>44001</v>
      </c>
      <c r="D21332">
        <v>245575</v>
      </c>
      <c r="E21332">
        <v>307</v>
      </c>
      <c r="F21332">
        <v>28315</v>
      </c>
      <c r="G21332">
        <v>1179</v>
      </c>
      <c r="H21332">
        <v>5252.4040000000005</v>
      </c>
      <c r="I21332">
        <v>6.5659999999999998</v>
      </c>
      <c r="J21332">
        <v>605.60599999999999</v>
      </c>
      <c r="K21332">
        <v>25.216999999999999</v>
      </c>
      <c r="L21332" s="6">
        <v>46754783</v>
      </c>
      <c r="M21332" s="6"/>
      <c r="N21332" s="7">
        <v>44001</v>
      </c>
    </row>
    <row r="21333" spans="1:14" hidden="1" x14ac:dyDescent="0.25">
      <c r="A21333" t="s">
        <v>14</v>
      </c>
      <c r="B21333" t="s">
        <v>68</v>
      </c>
      <c r="C21333" s="7">
        <v>44002</v>
      </c>
      <c r="D21333">
        <v>245938</v>
      </c>
      <c r="E21333">
        <v>363</v>
      </c>
      <c r="F21333">
        <v>28322</v>
      </c>
      <c r="G21333">
        <v>7</v>
      </c>
      <c r="H21333">
        <v>5260.1679999999997</v>
      </c>
      <c r="I21333">
        <v>7.7640000000000002</v>
      </c>
      <c r="J21333">
        <v>605.75599999999997</v>
      </c>
      <c r="K21333">
        <v>0.15</v>
      </c>
      <c r="L21333" s="6">
        <v>46754783</v>
      </c>
      <c r="M21333" s="6"/>
      <c r="N21333" s="7">
        <v>44002</v>
      </c>
    </row>
    <row r="21334" spans="1:14" hidden="1" x14ac:dyDescent="0.25">
      <c r="A21334" t="s">
        <v>14</v>
      </c>
      <c r="B21334" t="s">
        <v>68</v>
      </c>
      <c r="C21334" s="7">
        <v>44003</v>
      </c>
      <c r="D21334">
        <v>246272</v>
      </c>
      <c r="E21334">
        <v>334</v>
      </c>
      <c r="F21334">
        <v>28323</v>
      </c>
      <c r="G21334">
        <v>1</v>
      </c>
      <c r="H21334">
        <v>5267.3109999999997</v>
      </c>
      <c r="I21334">
        <v>7.1440000000000001</v>
      </c>
      <c r="J21334">
        <v>605.77800000000002</v>
      </c>
      <c r="K21334">
        <v>2.1000000000000001E-2</v>
      </c>
      <c r="L21334" s="6">
        <v>46754783</v>
      </c>
      <c r="M21334" s="6"/>
      <c r="N21334" s="7">
        <v>44003</v>
      </c>
    </row>
    <row r="21335" spans="1:14" hidden="1" x14ac:dyDescent="0.25">
      <c r="A21335" t="s">
        <v>14</v>
      </c>
      <c r="B21335" t="s">
        <v>68</v>
      </c>
      <c r="C21335" s="7">
        <v>44004</v>
      </c>
      <c r="D21335">
        <v>246504</v>
      </c>
      <c r="E21335">
        <v>232</v>
      </c>
      <c r="F21335">
        <v>28324</v>
      </c>
      <c r="G21335">
        <v>1</v>
      </c>
      <c r="H21335">
        <v>5272.2730000000001</v>
      </c>
      <c r="I21335">
        <v>4.9619999999999997</v>
      </c>
      <c r="J21335">
        <v>605.79899999999998</v>
      </c>
      <c r="K21335">
        <v>2.1000000000000001E-2</v>
      </c>
      <c r="L21335" s="6">
        <v>46754783</v>
      </c>
      <c r="M21335" s="6"/>
      <c r="N21335" s="7">
        <v>44004</v>
      </c>
    </row>
    <row r="21336" spans="1:14" hidden="1" x14ac:dyDescent="0.25">
      <c r="A21336" t="s">
        <v>14</v>
      </c>
      <c r="B21336" t="s">
        <v>68</v>
      </c>
      <c r="C21336" s="7">
        <v>44005</v>
      </c>
      <c r="D21336">
        <v>246752</v>
      </c>
      <c r="E21336">
        <v>248</v>
      </c>
      <c r="F21336">
        <v>28325</v>
      </c>
      <c r="G21336">
        <v>1</v>
      </c>
      <c r="H21336">
        <v>5277.5780000000004</v>
      </c>
      <c r="I21336">
        <v>5.3040000000000003</v>
      </c>
      <c r="J21336">
        <v>605.82000000000005</v>
      </c>
      <c r="K21336">
        <v>2.1000000000000001E-2</v>
      </c>
      <c r="L21336" s="6">
        <v>46754783</v>
      </c>
      <c r="M21336" s="6"/>
      <c r="N21336" s="7">
        <v>44005</v>
      </c>
    </row>
    <row r="21337" spans="1:14" hidden="1" x14ac:dyDescent="0.25">
      <c r="A21337" t="s">
        <v>14</v>
      </c>
      <c r="B21337" t="s">
        <v>68</v>
      </c>
      <c r="C21337" s="7">
        <v>44006</v>
      </c>
      <c r="D21337">
        <v>247086</v>
      </c>
      <c r="E21337">
        <v>334</v>
      </c>
      <c r="F21337">
        <v>28327</v>
      </c>
      <c r="G21337">
        <v>2</v>
      </c>
      <c r="H21337">
        <v>5284.7209999999995</v>
      </c>
      <c r="I21337">
        <v>7.1440000000000001</v>
      </c>
      <c r="J21337">
        <v>605.86300000000006</v>
      </c>
      <c r="K21337">
        <v>4.2999999999999997E-2</v>
      </c>
      <c r="L21337" s="6">
        <v>46754783</v>
      </c>
      <c r="M21337" s="6"/>
      <c r="N21337" s="7">
        <v>44006</v>
      </c>
    </row>
    <row r="21338" spans="1:14" hidden="1" x14ac:dyDescent="0.25">
      <c r="A21338" t="s">
        <v>14</v>
      </c>
      <c r="B21338" t="s">
        <v>68</v>
      </c>
      <c r="C21338" s="7">
        <v>44007</v>
      </c>
      <c r="D21338">
        <v>247486</v>
      </c>
      <c r="E21338">
        <v>400</v>
      </c>
      <c r="F21338">
        <v>28330</v>
      </c>
      <c r="G21338">
        <v>3</v>
      </c>
      <c r="H21338">
        <v>5293.277</v>
      </c>
      <c r="I21338">
        <v>8.5549999999999997</v>
      </c>
      <c r="J21338">
        <v>605.92700000000002</v>
      </c>
      <c r="K21338">
        <v>6.4000000000000001E-2</v>
      </c>
      <c r="L21338" s="6">
        <v>46754783</v>
      </c>
      <c r="M21338" s="6"/>
      <c r="N21338" s="7">
        <v>44007</v>
      </c>
    </row>
    <row r="21339" spans="1:14" hidden="1" x14ac:dyDescent="0.25">
      <c r="A21339" t="s">
        <v>14</v>
      </c>
      <c r="B21339" t="s">
        <v>68</v>
      </c>
      <c r="C21339" s="7">
        <v>44008</v>
      </c>
      <c r="D21339">
        <v>247905</v>
      </c>
      <c r="E21339">
        <v>419</v>
      </c>
      <c r="F21339">
        <v>28338</v>
      </c>
      <c r="G21339">
        <v>8</v>
      </c>
      <c r="H21339">
        <v>5302.2380000000003</v>
      </c>
      <c r="I21339">
        <v>8.9619999999999997</v>
      </c>
      <c r="J21339">
        <v>606.09799999999996</v>
      </c>
      <c r="K21339">
        <v>0.17100000000000001</v>
      </c>
      <c r="L21339" s="6">
        <v>46754783</v>
      </c>
      <c r="M21339" s="6"/>
      <c r="N21339" s="7">
        <v>44008</v>
      </c>
    </row>
    <row r="21340" spans="1:14" hidden="1" x14ac:dyDescent="0.25">
      <c r="A21340" t="s">
        <v>14</v>
      </c>
      <c r="B21340" t="s">
        <v>68</v>
      </c>
      <c r="C21340" s="7">
        <v>44009</v>
      </c>
      <c r="D21340">
        <v>248469</v>
      </c>
      <c r="E21340">
        <v>564</v>
      </c>
      <c r="F21340">
        <v>28341</v>
      </c>
      <c r="G21340">
        <v>3</v>
      </c>
      <c r="H21340">
        <v>5314.3010000000004</v>
      </c>
      <c r="I21340">
        <v>12.063000000000001</v>
      </c>
      <c r="J21340">
        <v>606.16300000000001</v>
      </c>
      <c r="K21340">
        <v>6.4000000000000001E-2</v>
      </c>
      <c r="L21340" s="6">
        <v>46754783</v>
      </c>
      <c r="M21340" s="6"/>
      <c r="N21340" s="7">
        <v>44009</v>
      </c>
    </row>
    <row r="21341" spans="1:14" hidden="1" x14ac:dyDescent="0.25">
      <c r="A21341" t="s">
        <v>14</v>
      </c>
      <c r="B21341" t="s">
        <v>68</v>
      </c>
      <c r="C21341" s="7">
        <v>44010</v>
      </c>
      <c r="D21341">
        <v>248770</v>
      </c>
      <c r="E21341">
        <v>301</v>
      </c>
      <c r="F21341">
        <v>28343</v>
      </c>
      <c r="G21341">
        <v>2</v>
      </c>
      <c r="H21341">
        <v>5320.7389999999996</v>
      </c>
      <c r="I21341">
        <v>6.4379999999999997</v>
      </c>
      <c r="J21341">
        <v>606.20500000000004</v>
      </c>
      <c r="K21341">
        <v>4.2999999999999997E-2</v>
      </c>
      <c r="L21341" s="6">
        <v>46754783</v>
      </c>
      <c r="M21341" s="6"/>
      <c r="N21341" s="7">
        <v>44010</v>
      </c>
    </row>
    <row r="21342" spans="1:14" hidden="1" x14ac:dyDescent="0.25">
      <c r="A21342" t="s">
        <v>14</v>
      </c>
      <c r="B21342" t="s">
        <v>68</v>
      </c>
      <c r="C21342" s="7">
        <v>44011</v>
      </c>
      <c r="D21342">
        <v>248970</v>
      </c>
      <c r="E21342">
        <v>200</v>
      </c>
      <c r="F21342">
        <v>28346</v>
      </c>
      <c r="G21342">
        <v>3</v>
      </c>
      <c r="H21342">
        <v>5325.0169999999998</v>
      </c>
      <c r="I21342">
        <v>4.2779999999999996</v>
      </c>
      <c r="J21342">
        <v>606.27</v>
      </c>
      <c r="K21342">
        <v>6.4000000000000001E-2</v>
      </c>
      <c r="L21342" s="6">
        <v>46754783</v>
      </c>
      <c r="M21342" s="6"/>
      <c r="N21342" s="7">
        <v>44011</v>
      </c>
    </row>
    <row r="21343" spans="1:14" hidden="1" x14ac:dyDescent="0.25">
      <c r="A21343" t="s">
        <v>14</v>
      </c>
      <c r="B21343" t="s">
        <v>68</v>
      </c>
      <c r="C21343" s="7">
        <v>44012</v>
      </c>
      <c r="D21343">
        <v>249271</v>
      </c>
      <c r="E21343">
        <v>301</v>
      </c>
      <c r="F21343">
        <v>28355</v>
      </c>
      <c r="G21343">
        <v>9</v>
      </c>
      <c r="H21343">
        <v>5331.4549999999999</v>
      </c>
      <c r="I21343">
        <v>6.4379999999999997</v>
      </c>
      <c r="J21343">
        <v>606.46199999999999</v>
      </c>
      <c r="K21343">
        <v>0.192</v>
      </c>
      <c r="L21343" s="6">
        <v>46754783</v>
      </c>
      <c r="M21343" s="6"/>
      <c r="N21343" s="7">
        <v>44012</v>
      </c>
    </row>
    <row r="21344" spans="1:14" hidden="1" x14ac:dyDescent="0.25">
      <c r="A21344" t="s">
        <v>14</v>
      </c>
      <c r="B21344" t="s">
        <v>68</v>
      </c>
      <c r="C21344" s="7">
        <v>44013</v>
      </c>
      <c r="D21344">
        <v>249659</v>
      </c>
      <c r="E21344">
        <v>388</v>
      </c>
      <c r="F21344">
        <v>28364</v>
      </c>
      <c r="G21344">
        <v>9</v>
      </c>
      <c r="H21344">
        <v>5339.7529999999997</v>
      </c>
      <c r="I21344">
        <v>8.2989999999999995</v>
      </c>
      <c r="J21344">
        <v>606.65499999999997</v>
      </c>
      <c r="K21344">
        <v>0.192</v>
      </c>
      <c r="L21344" s="6">
        <v>46754783</v>
      </c>
      <c r="M21344" s="6"/>
      <c r="N21344" s="7">
        <v>44013</v>
      </c>
    </row>
    <row r="21345" spans="1:14" hidden="1" x14ac:dyDescent="0.25">
      <c r="A21345" t="s">
        <v>14</v>
      </c>
      <c r="B21345" t="s">
        <v>68</v>
      </c>
      <c r="C21345" s="7">
        <v>44014</v>
      </c>
      <c r="D21345">
        <v>250103</v>
      </c>
      <c r="E21345">
        <v>444</v>
      </c>
      <c r="F21345">
        <v>28368</v>
      </c>
      <c r="G21345">
        <v>4</v>
      </c>
      <c r="H21345">
        <v>5349.25</v>
      </c>
      <c r="I21345">
        <v>9.4960000000000004</v>
      </c>
      <c r="J21345">
        <v>606.74</v>
      </c>
      <c r="K21345">
        <v>8.5999999999999993E-2</v>
      </c>
      <c r="L21345" s="6">
        <v>46754783</v>
      </c>
      <c r="M21345" s="6"/>
      <c r="N21345" s="7">
        <v>44014</v>
      </c>
    </row>
    <row r="21346" spans="1:14" hidden="1" x14ac:dyDescent="0.25">
      <c r="A21346" t="s">
        <v>14</v>
      </c>
      <c r="B21346" t="s">
        <v>68</v>
      </c>
      <c r="C21346" s="7">
        <v>44015</v>
      </c>
      <c r="D21346">
        <v>250545</v>
      </c>
      <c r="E21346">
        <v>442</v>
      </c>
      <c r="F21346">
        <v>28385</v>
      </c>
      <c r="G21346">
        <v>17</v>
      </c>
      <c r="H21346">
        <v>5358.7030000000004</v>
      </c>
      <c r="I21346">
        <v>9.4540000000000006</v>
      </c>
      <c r="J21346">
        <v>607.10400000000004</v>
      </c>
      <c r="K21346">
        <v>0.36399999999999999</v>
      </c>
      <c r="L21346" s="6">
        <v>46754783</v>
      </c>
      <c r="M21346" s="6"/>
      <c r="N21346" s="7">
        <v>44015</v>
      </c>
    </row>
    <row r="21347" spans="1:14" hidden="1" x14ac:dyDescent="0.25">
      <c r="A21347" t="s">
        <v>14</v>
      </c>
      <c r="B21347" t="s">
        <v>68</v>
      </c>
      <c r="C21347" s="7">
        <v>44016</v>
      </c>
      <c r="D21347">
        <v>250545</v>
      </c>
      <c r="E21347">
        <v>0</v>
      </c>
      <c r="F21347">
        <v>28385</v>
      </c>
      <c r="G21347">
        <v>0</v>
      </c>
      <c r="H21347">
        <v>5358.7030000000004</v>
      </c>
      <c r="I21347">
        <v>0</v>
      </c>
      <c r="J21347">
        <v>607.10400000000004</v>
      </c>
      <c r="K21347">
        <v>0</v>
      </c>
      <c r="L21347" s="6">
        <v>46754783</v>
      </c>
      <c r="M21347" s="6"/>
      <c r="N21347" s="7">
        <v>44016</v>
      </c>
    </row>
    <row r="21348" spans="1:14" hidden="1" x14ac:dyDescent="0.25">
      <c r="A21348" t="s">
        <v>14</v>
      </c>
      <c r="B21348" t="s">
        <v>68</v>
      </c>
      <c r="C21348" s="7">
        <v>44017</v>
      </c>
      <c r="D21348">
        <v>250545</v>
      </c>
      <c r="E21348">
        <v>0</v>
      </c>
      <c r="F21348">
        <v>28385</v>
      </c>
      <c r="G21348">
        <v>0</v>
      </c>
      <c r="H21348">
        <v>5358.7030000000004</v>
      </c>
      <c r="I21348">
        <v>0</v>
      </c>
      <c r="J21348">
        <v>607.10400000000004</v>
      </c>
      <c r="K21348">
        <v>0</v>
      </c>
      <c r="L21348" s="6">
        <v>46754783</v>
      </c>
      <c r="M21348" s="6"/>
      <c r="N21348" s="7">
        <v>44017</v>
      </c>
    </row>
    <row r="21349" spans="1:14" hidden="1" x14ac:dyDescent="0.25">
      <c r="A21349" t="s">
        <v>14</v>
      </c>
      <c r="B21349" t="s">
        <v>68</v>
      </c>
      <c r="C21349" s="7">
        <v>44018</v>
      </c>
      <c r="D21349">
        <v>251789</v>
      </c>
      <c r="E21349">
        <v>1244</v>
      </c>
      <c r="F21349">
        <v>28388</v>
      </c>
      <c r="G21349">
        <v>3</v>
      </c>
      <c r="H21349">
        <v>5385.31</v>
      </c>
      <c r="I21349">
        <v>26.606999999999999</v>
      </c>
      <c r="J21349">
        <v>607.16800000000001</v>
      </c>
      <c r="K21349">
        <v>6.4000000000000001E-2</v>
      </c>
      <c r="L21349" s="6">
        <v>46754783</v>
      </c>
      <c r="M21349" s="6"/>
      <c r="N21349" s="7">
        <v>44018</v>
      </c>
    </row>
    <row r="21350" spans="1:14" hidden="1" x14ac:dyDescent="0.25">
      <c r="A21350" t="s">
        <v>14</v>
      </c>
      <c r="B21350" t="s">
        <v>68</v>
      </c>
      <c r="C21350" s="7">
        <v>44019</v>
      </c>
      <c r="D21350">
        <v>252130</v>
      </c>
      <c r="E21350">
        <v>341</v>
      </c>
      <c r="F21350">
        <v>28392</v>
      </c>
      <c r="G21350">
        <v>4</v>
      </c>
      <c r="H21350">
        <v>5392.6030000000001</v>
      </c>
      <c r="I21350">
        <v>7.2930000000000001</v>
      </c>
      <c r="J21350">
        <v>607.25300000000004</v>
      </c>
      <c r="K21350">
        <v>8.5999999999999993E-2</v>
      </c>
      <c r="L21350" s="6">
        <v>46754783</v>
      </c>
      <c r="M21350" s="6"/>
      <c r="N21350" s="7">
        <v>44019</v>
      </c>
    </row>
    <row r="21351" spans="1:14" hidden="1" x14ac:dyDescent="0.25">
      <c r="A21351" t="s">
        <v>14</v>
      </c>
      <c r="B21351" t="s">
        <v>68</v>
      </c>
      <c r="C21351" s="7">
        <v>44020</v>
      </c>
      <c r="D21351">
        <v>252513</v>
      </c>
      <c r="E21351">
        <v>383</v>
      </c>
      <c r="F21351">
        <v>28396</v>
      </c>
      <c r="G21351">
        <v>4</v>
      </c>
      <c r="H21351">
        <v>5400.7950000000001</v>
      </c>
      <c r="I21351">
        <v>8.1920000000000002</v>
      </c>
      <c r="J21351">
        <v>607.33900000000006</v>
      </c>
      <c r="K21351">
        <v>8.5999999999999993E-2</v>
      </c>
      <c r="L21351" s="6">
        <v>46754783</v>
      </c>
      <c r="M21351" s="6"/>
      <c r="N21351" s="7">
        <v>44020</v>
      </c>
    </row>
    <row r="21352" spans="1:14" hidden="1" x14ac:dyDescent="0.25">
      <c r="A21352" t="s">
        <v>14</v>
      </c>
      <c r="B21352" t="s">
        <v>68</v>
      </c>
      <c r="C21352" s="7">
        <v>44021</v>
      </c>
      <c r="D21352">
        <v>253056</v>
      </c>
      <c r="E21352">
        <v>543</v>
      </c>
      <c r="F21352">
        <v>28401</v>
      </c>
      <c r="G21352">
        <v>5</v>
      </c>
      <c r="H21352">
        <v>5412.4089999999997</v>
      </c>
      <c r="I21352">
        <v>11.614000000000001</v>
      </c>
      <c r="J21352">
        <v>607.44600000000003</v>
      </c>
      <c r="K21352">
        <v>0.107</v>
      </c>
      <c r="L21352" s="6">
        <v>46754783</v>
      </c>
      <c r="M21352" s="6"/>
      <c r="N21352" s="7">
        <v>44021</v>
      </c>
    </row>
    <row r="21353" spans="1:14" hidden="1" x14ac:dyDescent="0.25">
      <c r="A21353" t="s">
        <v>14</v>
      </c>
      <c r="B21353" t="s">
        <v>68</v>
      </c>
      <c r="C21353" s="7">
        <v>44022</v>
      </c>
      <c r="D21353">
        <v>253908</v>
      </c>
      <c r="E21353">
        <v>852</v>
      </c>
      <c r="F21353">
        <v>28403</v>
      </c>
      <c r="G21353">
        <v>2</v>
      </c>
      <c r="H21353">
        <v>5430.6319999999996</v>
      </c>
      <c r="I21353">
        <v>18.222999999999999</v>
      </c>
      <c r="J21353">
        <v>607.48900000000003</v>
      </c>
      <c r="K21353">
        <v>4.2999999999999997E-2</v>
      </c>
      <c r="L21353" s="6">
        <v>46754783</v>
      </c>
      <c r="M21353" s="6"/>
      <c r="N21353" s="7">
        <v>44022</v>
      </c>
    </row>
    <row r="21354" spans="1:14" hidden="1" x14ac:dyDescent="0.25">
      <c r="A21354" t="s">
        <v>14</v>
      </c>
      <c r="B21354" t="s">
        <v>68</v>
      </c>
      <c r="C21354" s="7">
        <v>44023</v>
      </c>
      <c r="D21354">
        <v>253908</v>
      </c>
      <c r="E21354">
        <v>0</v>
      </c>
      <c r="F21354">
        <v>28403</v>
      </c>
      <c r="G21354">
        <v>0</v>
      </c>
      <c r="H21354">
        <v>5430.6319999999996</v>
      </c>
      <c r="I21354">
        <v>0</v>
      </c>
      <c r="J21354">
        <v>607.48900000000003</v>
      </c>
      <c r="K21354">
        <v>0</v>
      </c>
      <c r="L21354" s="6">
        <v>46754783</v>
      </c>
      <c r="M21354" s="6"/>
      <c r="N21354" s="7">
        <v>44023</v>
      </c>
    </row>
    <row r="21355" spans="1:14" hidden="1" x14ac:dyDescent="0.25">
      <c r="A21355" t="s">
        <v>14</v>
      </c>
      <c r="B21355" t="s">
        <v>68</v>
      </c>
      <c r="C21355" s="7">
        <v>44024</v>
      </c>
      <c r="D21355">
        <v>253908</v>
      </c>
      <c r="E21355">
        <v>0</v>
      </c>
      <c r="F21355">
        <v>28403</v>
      </c>
      <c r="G21355">
        <v>0</v>
      </c>
      <c r="H21355">
        <v>5430.6319999999996</v>
      </c>
      <c r="I21355">
        <v>0</v>
      </c>
      <c r="J21355">
        <v>607.48900000000003</v>
      </c>
      <c r="K21355">
        <v>0</v>
      </c>
      <c r="L21355" s="6">
        <v>46754783</v>
      </c>
      <c r="M21355" s="6"/>
      <c r="N21355" s="7">
        <v>44024</v>
      </c>
    </row>
    <row r="21356" spans="1:14" hidden="1" x14ac:dyDescent="0.25">
      <c r="A21356" t="s">
        <v>14</v>
      </c>
      <c r="B21356" t="s">
        <v>68</v>
      </c>
      <c r="C21356" s="7">
        <v>44025</v>
      </c>
      <c r="D21356">
        <v>255953</v>
      </c>
      <c r="E21356">
        <v>2045</v>
      </c>
      <c r="F21356">
        <v>28406</v>
      </c>
      <c r="G21356">
        <v>3</v>
      </c>
      <c r="H21356">
        <v>5474.37</v>
      </c>
      <c r="I21356">
        <v>43.738999999999997</v>
      </c>
      <c r="J21356">
        <v>607.553</v>
      </c>
      <c r="K21356">
        <v>6.4000000000000001E-2</v>
      </c>
      <c r="L21356" s="6">
        <v>46754783</v>
      </c>
      <c r="M21356" s="6"/>
      <c r="N21356" s="7">
        <v>44025</v>
      </c>
    </row>
    <row r="21357" spans="1:14" hidden="1" x14ac:dyDescent="0.25">
      <c r="A21357" t="s">
        <v>14</v>
      </c>
      <c r="B21357" t="s">
        <v>68</v>
      </c>
      <c r="C21357" s="7">
        <v>44026</v>
      </c>
      <c r="D21357">
        <v>256619</v>
      </c>
      <c r="E21357">
        <v>666</v>
      </c>
      <c r="F21357">
        <v>28409</v>
      </c>
      <c r="G21357">
        <v>3</v>
      </c>
      <c r="H21357">
        <v>5488.6149999999998</v>
      </c>
      <c r="I21357">
        <v>14.244999999999999</v>
      </c>
      <c r="J21357">
        <v>607.61699999999996</v>
      </c>
      <c r="K21357">
        <v>6.4000000000000001E-2</v>
      </c>
      <c r="L21357" s="6">
        <v>46754783</v>
      </c>
      <c r="M21357" s="6"/>
      <c r="N21357" s="7">
        <v>44026</v>
      </c>
    </row>
    <row r="21358" spans="1:14" hidden="1" x14ac:dyDescent="0.25">
      <c r="A21358" t="s">
        <v>14</v>
      </c>
      <c r="B21358" t="s">
        <v>68</v>
      </c>
      <c r="C21358" s="7">
        <v>44027</v>
      </c>
      <c r="D21358">
        <v>257494</v>
      </c>
      <c r="E21358">
        <v>875</v>
      </c>
      <c r="F21358">
        <v>28413</v>
      </c>
      <c r="G21358">
        <v>4</v>
      </c>
      <c r="H21358">
        <v>5507.33</v>
      </c>
      <c r="I21358">
        <v>18.715</v>
      </c>
      <c r="J21358">
        <v>607.70299999999997</v>
      </c>
      <c r="K21358">
        <v>8.5999999999999993E-2</v>
      </c>
      <c r="L21358" s="6">
        <v>46754783</v>
      </c>
      <c r="M21358" s="6"/>
      <c r="N21358" s="7">
        <v>44027</v>
      </c>
    </row>
    <row r="21359" spans="1:14" hidden="1" x14ac:dyDescent="0.25">
      <c r="A21359" t="s">
        <v>14</v>
      </c>
      <c r="B21359" t="s">
        <v>68</v>
      </c>
      <c r="C21359" s="7">
        <v>44028</v>
      </c>
      <c r="D21359">
        <v>258855</v>
      </c>
      <c r="E21359">
        <v>1361</v>
      </c>
      <c r="F21359">
        <v>28416</v>
      </c>
      <c r="G21359">
        <v>3</v>
      </c>
      <c r="H21359">
        <v>5536.4390000000003</v>
      </c>
      <c r="I21359">
        <v>29.109000000000002</v>
      </c>
      <c r="J21359">
        <v>607.76700000000005</v>
      </c>
      <c r="K21359">
        <v>6.4000000000000001E-2</v>
      </c>
      <c r="L21359" s="6">
        <v>46754783</v>
      </c>
      <c r="M21359" s="6"/>
      <c r="N21359" s="7">
        <v>44028</v>
      </c>
    </row>
    <row r="21360" spans="1:14" hidden="1" x14ac:dyDescent="0.25">
      <c r="A21360" t="s">
        <v>14</v>
      </c>
      <c r="B21360" t="s">
        <v>68</v>
      </c>
      <c r="C21360" s="7">
        <v>44029</v>
      </c>
      <c r="D21360">
        <v>260255</v>
      </c>
      <c r="E21360">
        <v>1400</v>
      </c>
      <c r="F21360">
        <v>28420</v>
      </c>
      <c r="G21360">
        <v>4</v>
      </c>
      <c r="H21360">
        <v>5566.3819999999996</v>
      </c>
      <c r="I21360">
        <v>29.943000000000001</v>
      </c>
      <c r="J21360">
        <v>607.85199999999998</v>
      </c>
      <c r="K21360">
        <v>8.5999999999999993E-2</v>
      </c>
      <c r="L21360" s="6">
        <v>46754783</v>
      </c>
      <c r="M21360" s="6"/>
      <c r="N21360" s="7">
        <v>44029</v>
      </c>
    </row>
    <row r="21361" spans="1:14" hidden="1" x14ac:dyDescent="0.25">
      <c r="A21361" t="s">
        <v>14</v>
      </c>
      <c r="B21361" t="s">
        <v>68</v>
      </c>
      <c r="C21361" s="7">
        <v>44030</v>
      </c>
      <c r="D21361">
        <v>260255</v>
      </c>
      <c r="E21361">
        <v>0</v>
      </c>
      <c r="F21361">
        <v>28420</v>
      </c>
      <c r="G21361">
        <v>0</v>
      </c>
      <c r="H21361">
        <v>5566.3819999999996</v>
      </c>
      <c r="I21361">
        <v>0</v>
      </c>
      <c r="J21361">
        <v>607.85199999999998</v>
      </c>
      <c r="K21361">
        <v>0</v>
      </c>
      <c r="L21361" s="6">
        <v>46754783</v>
      </c>
      <c r="M21361" s="6"/>
      <c r="N21361" s="7">
        <v>44030</v>
      </c>
    </row>
    <row r="21362" spans="1:14" hidden="1" x14ac:dyDescent="0.25">
      <c r="A21362" t="s">
        <v>14</v>
      </c>
      <c r="B21362" t="s">
        <v>68</v>
      </c>
      <c r="C21362" s="7">
        <v>44031</v>
      </c>
      <c r="D21362">
        <v>260255</v>
      </c>
      <c r="E21362">
        <v>0</v>
      </c>
      <c r="F21362">
        <v>28420</v>
      </c>
      <c r="G21362">
        <v>0</v>
      </c>
      <c r="H21362">
        <v>5566.3819999999996</v>
      </c>
      <c r="I21362">
        <v>0</v>
      </c>
      <c r="J21362">
        <v>607.85199999999998</v>
      </c>
      <c r="K21362">
        <v>0</v>
      </c>
      <c r="L21362" s="6">
        <v>46754783</v>
      </c>
      <c r="M21362" s="6"/>
      <c r="N21362" s="7">
        <v>44031</v>
      </c>
    </row>
    <row r="21363" spans="1:14" hidden="1" x14ac:dyDescent="0.25">
      <c r="A21363" t="s">
        <v>14</v>
      </c>
      <c r="B21363" t="s">
        <v>68</v>
      </c>
      <c r="C21363" s="7">
        <v>44032</v>
      </c>
      <c r="D21363">
        <v>264836</v>
      </c>
      <c r="E21363">
        <v>4581</v>
      </c>
      <c r="F21363">
        <v>28422</v>
      </c>
      <c r="G21363">
        <v>2</v>
      </c>
      <c r="H21363">
        <v>5664.3620000000001</v>
      </c>
      <c r="I21363">
        <v>97.978999999999999</v>
      </c>
      <c r="J21363">
        <v>607.89499999999998</v>
      </c>
      <c r="K21363">
        <v>4.2999999999999997E-2</v>
      </c>
      <c r="L21363" s="6">
        <v>46754783</v>
      </c>
      <c r="M21363" s="6"/>
      <c r="N21363" s="7">
        <v>44032</v>
      </c>
    </row>
    <row r="21364" spans="1:14" hidden="1" x14ac:dyDescent="0.25">
      <c r="A21364" t="s">
        <v>14</v>
      </c>
      <c r="B21364" t="s">
        <v>68</v>
      </c>
      <c r="C21364" s="7">
        <v>44033</v>
      </c>
      <c r="D21364">
        <v>266194</v>
      </c>
      <c r="E21364">
        <v>1358</v>
      </c>
      <c r="F21364">
        <v>28424</v>
      </c>
      <c r="G21364">
        <v>2</v>
      </c>
      <c r="H21364">
        <v>5693.4070000000002</v>
      </c>
      <c r="I21364">
        <v>29.045000000000002</v>
      </c>
      <c r="J21364">
        <v>607.93799999999999</v>
      </c>
      <c r="K21364">
        <v>4.2999999999999997E-2</v>
      </c>
      <c r="L21364" s="6">
        <v>46754783</v>
      </c>
      <c r="M21364" s="6"/>
      <c r="N21364" s="7">
        <v>44033</v>
      </c>
    </row>
    <row r="21365" spans="1:14" hidden="1" x14ac:dyDescent="0.25">
      <c r="A21365" t="s">
        <v>14</v>
      </c>
      <c r="B21365" t="s">
        <v>68</v>
      </c>
      <c r="C21365" s="7">
        <v>44034</v>
      </c>
      <c r="D21365">
        <v>267551</v>
      </c>
      <c r="E21365">
        <v>1357</v>
      </c>
      <c r="F21365">
        <v>28426</v>
      </c>
      <c r="G21365">
        <v>2</v>
      </c>
      <c r="H21365">
        <v>5722.4309999999996</v>
      </c>
      <c r="I21365">
        <v>29.024000000000001</v>
      </c>
      <c r="J21365">
        <v>607.98099999999999</v>
      </c>
      <c r="K21365">
        <v>4.2999999999999997E-2</v>
      </c>
      <c r="L21365" s="6">
        <v>46754783</v>
      </c>
      <c r="M21365" s="6"/>
      <c r="N21365" s="7">
        <v>44034</v>
      </c>
    </row>
    <row r="21366" spans="1:14" hidden="1" x14ac:dyDescent="0.25">
      <c r="A21366" t="s">
        <v>14</v>
      </c>
      <c r="B21366" t="s">
        <v>68</v>
      </c>
      <c r="C21366" s="7">
        <v>44035</v>
      </c>
      <c r="D21366">
        <v>270166</v>
      </c>
      <c r="E21366">
        <v>2615</v>
      </c>
      <c r="F21366">
        <v>28429</v>
      </c>
      <c r="G21366">
        <v>3</v>
      </c>
      <c r="H21366">
        <v>5778.3609999999999</v>
      </c>
      <c r="I21366">
        <v>55.93</v>
      </c>
      <c r="J21366">
        <v>608.04499999999996</v>
      </c>
      <c r="K21366">
        <v>6.4000000000000001E-2</v>
      </c>
      <c r="L21366" s="6">
        <v>46754783</v>
      </c>
      <c r="M21366" s="6"/>
      <c r="N21366" s="7">
        <v>44035</v>
      </c>
    </row>
    <row r="21367" spans="1:14" hidden="1" x14ac:dyDescent="0.25">
      <c r="A21367" t="s">
        <v>14</v>
      </c>
      <c r="B21367" t="s">
        <v>68</v>
      </c>
      <c r="C21367" s="7">
        <v>44036</v>
      </c>
      <c r="D21367">
        <v>272421</v>
      </c>
      <c r="E21367">
        <v>2255</v>
      </c>
      <c r="F21367">
        <v>28432</v>
      </c>
      <c r="G21367">
        <v>3</v>
      </c>
      <c r="H21367">
        <v>5826.5910000000003</v>
      </c>
      <c r="I21367">
        <v>48.23</v>
      </c>
      <c r="J21367">
        <v>608.10900000000004</v>
      </c>
      <c r="K21367">
        <v>6.4000000000000001E-2</v>
      </c>
      <c r="L21367" s="6">
        <v>46754783</v>
      </c>
      <c r="M21367" s="6"/>
      <c r="N21367" s="7">
        <v>44036</v>
      </c>
    </row>
    <row r="21368" spans="1:14" hidden="1" x14ac:dyDescent="0.25">
      <c r="A21368" t="s">
        <v>14</v>
      </c>
      <c r="B21368" t="s">
        <v>68</v>
      </c>
      <c r="C21368" s="7">
        <v>44037</v>
      </c>
      <c r="D21368">
        <v>272421</v>
      </c>
      <c r="E21368">
        <v>0</v>
      </c>
      <c r="F21368">
        <v>28432</v>
      </c>
      <c r="G21368">
        <v>0</v>
      </c>
      <c r="H21368">
        <v>5826.5910000000003</v>
      </c>
      <c r="I21368">
        <v>0</v>
      </c>
      <c r="J21368">
        <v>608.10900000000004</v>
      </c>
      <c r="K21368">
        <v>0</v>
      </c>
      <c r="L21368" s="6">
        <v>46754783</v>
      </c>
      <c r="M21368" s="6"/>
      <c r="N21368" s="7">
        <v>44037</v>
      </c>
    </row>
    <row r="21369" spans="1:14" hidden="1" x14ac:dyDescent="0.25">
      <c r="A21369" t="s">
        <v>14</v>
      </c>
      <c r="B21369" t="s">
        <v>68</v>
      </c>
      <c r="C21369" s="7">
        <v>44038</v>
      </c>
      <c r="D21369">
        <v>272421</v>
      </c>
      <c r="E21369">
        <v>0</v>
      </c>
      <c r="F21369">
        <v>28432</v>
      </c>
      <c r="G21369">
        <v>0</v>
      </c>
      <c r="H21369">
        <v>5826.5910000000003</v>
      </c>
      <c r="I21369">
        <v>0</v>
      </c>
      <c r="J21369">
        <v>608.10900000000004</v>
      </c>
      <c r="K21369">
        <v>0</v>
      </c>
      <c r="L21369" s="6">
        <v>46754783</v>
      </c>
      <c r="M21369" s="6"/>
      <c r="N21369" s="7">
        <v>44038</v>
      </c>
    </row>
    <row r="21370" spans="1:14" hidden="1" x14ac:dyDescent="0.25">
      <c r="A21370" t="s">
        <v>14</v>
      </c>
      <c r="B21370" t="s">
        <v>68</v>
      </c>
      <c r="C21370" s="7">
        <v>44039</v>
      </c>
      <c r="D21370">
        <v>278782</v>
      </c>
      <c r="E21370">
        <v>6361</v>
      </c>
      <c r="F21370">
        <v>28434</v>
      </c>
      <c r="G21370">
        <v>2</v>
      </c>
      <c r="H21370">
        <v>5962.6409999999996</v>
      </c>
      <c r="I21370">
        <v>136.05000000000001</v>
      </c>
      <c r="J21370">
        <v>608.15200000000004</v>
      </c>
      <c r="K21370">
        <v>4.2999999999999997E-2</v>
      </c>
      <c r="L21370" s="6">
        <v>46754783</v>
      </c>
      <c r="M21370" s="6"/>
      <c r="N21370" s="7">
        <v>44039</v>
      </c>
    </row>
    <row r="21371" spans="1:14" hidden="1" x14ac:dyDescent="0.25">
      <c r="A21371" t="s">
        <v>14</v>
      </c>
      <c r="B21371" t="s">
        <v>68</v>
      </c>
      <c r="C21371" s="7">
        <v>44040</v>
      </c>
      <c r="D21371">
        <v>280610</v>
      </c>
      <c r="E21371">
        <v>1828</v>
      </c>
      <c r="F21371">
        <v>28436</v>
      </c>
      <c r="G21371">
        <v>2</v>
      </c>
      <c r="H21371">
        <v>6001.7389999999996</v>
      </c>
      <c r="I21371">
        <v>39.097999999999999</v>
      </c>
      <c r="J21371">
        <v>608.19399999999996</v>
      </c>
      <c r="K21371">
        <v>4.2999999999999997E-2</v>
      </c>
      <c r="L21371" s="6">
        <v>46754783</v>
      </c>
      <c r="M21371" s="6"/>
      <c r="N21371" s="7">
        <v>44040</v>
      </c>
    </row>
    <row r="21372" spans="1:14" hidden="1" x14ac:dyDescent="0.25">
      <c r="A21372" t="s">
        <v>14</v>
      </c>
      <c r="B21372" t="s">
        <v>68</v>
      </c>
      <c r="C21372" s="7">
        <v>44041</v>
      </c>
      <c r="D21372">
        <v>282641</v>
      </c>
      <c r="E21372">
        <v>2031</v>
      </c>
      <c r="F21372">
        <v>28441</v>
      </c>
      <c r="G21372">
        <v>5</v>
      </c>
      <c r="H21372">
        <v>6045.1779999999999</v>
      </c>
      <c r="I21372">
        <v>43.439</v>
      </c>
      <c r="J21372">
        <v>608.30100000000004</v>
      </c>
      <c r="K21372">
        <v>0.107</v>
      </c>
      <c r="L21372" s="6">
        <v>46754783</v>
      </c>
      <c r="M21372" s="6"/>
      <c r="N21372" s="7">
        <v>44041</v>
      </c>
    </row>
    <row r="21373" spans="1:14" hidden="1" x14ac:dyDescent="0.25">
      <c r="A21373" t="s">
        <v>14</v>
      </c>
      <c r="B21373" t="s">
        <v>68</v>
      </c>
      <c r="C21373" s="7">
        <v>44042</v>
      </c>
      <c r="D21373">
        <v>285430</v>
      </c>
      <c r="E21373">
        <v>2789</v>
      </c>
      <c r="F21373">
        <v>28443</v>
      </c>
      <c r="G21373">
        <v>2</v>
      </c>
      <c r="H21373">
        <v>6104.83</v>
      </c>
      <c r="I21373">
        <v>59.652000000000001</v>
      </c>
      <c r="J21373">
        <v>608.34400000000005</v>
      </c>
      <c r="K21373">
        <v>4.2999999999999997E-2</v>
      </c>
      <c r="L21373" s="6">
        <v>46754783</v>
      </c>
      <c r="M21373" s="6"/>
      <c r="N21373" s="7">
        <v>44042</v>
      </c>
    </row>
    <row r="21374" spans="1:14" hidden="1" x14ac:dyDescent="0.25">
      <c r="A21374" t="s">
        <v>14</v>
      </c>
      <c r="B21374" t="s">
        <v>68</v>
      </c>
      <c r="C21374" s="7">
        <v>44043</v>
      </c>
      <c r="D21374">
        <v>288522</v>
      </c>
      <c r="E21374">
        <v>3092</v>
      </c>
      <c r="F21374">
        <v>28445</v>
      </c>
      <c r="G21374">
        <v>2</v>
      </c>
      <c r="H21374">
        <v>6170.9620000000004</v>
      </c>
      <c r="I21374">
        <v>66.132000000000005</v>
      </c>
      <c r="J21374">
        <v>608.38699999999994</v>
      </c>
      <c r="K21374">
        <v>4.2999999999999997E-2</v>
      </c>
      <c r="L21374" s="6">
        <v>46754783</v>
      </c>
      <c r="M21374" s="6"/>
      <c r="N21374" s="7">
        <v>44043</v>
      </c>
    </row>
    <row r="21375" spans="1:14" hidden="1" x14ac:dyDescent="0.25">
      <c r="A21375" t="s">
        <v>14</v>
      </c>
      <c r="B21375" t="s">
        <v>68</v>
      </c>
      <c r="C21375" s="7">
        <v>44044</v>
      </c>
      <c r="D21375">
        <v>288522</v>
      </c>
      <c r="E21375">
        <v>0</v>
      </c>
      <c r="F21375">
        <v>28445</v>
      </c>
      <c r="G21375">
        <v>0</v>
      </c>
      <c r="H21375">
        <v>6170.9620000000004</v>
      </c>
      <c r="I21375">
        <v>0</v>
      </c>
      <c r="J21375">
        <v>608.38699999999994</v>
      </c>
      <c r="K21375">
        <v>0</v>
      </c>
      <c r="L21375" s="6">
        <v>46754783</v>
      </c>
      <c r="M21375" s="6"/>
      <c r="N21375" s="7">
        <v>44044</v>
      </c>
    </row>
    <row r="21376" spans="1:14" hidden="1" x14ac:dyDescent="0.25">
      <c r="A21376" t="s">
        <v>14</v>
      </c>
      <c r="B21376" t="s">
        <v>68</v>
      </c>
      <c r="C21376" s="7">
        <v>44045</v>
      </c>
      <c r="D21376">
        <v>288522</v>
      </c>
      <c r="E21376">
        <v>0</v>
      </c>
      <c r="F21376">
        <v>28445</v>
      </c>
      <c r="G21376">
        <v>0</v>
      </c>
      <c r="H21376">
        <v>6170.9620000000004</v>
      </c>
      <c r="I21376">
        <v>0</v>
      </c>
      <c r="J21376">
        <v>608.38699999999994</v>
      </c>
      <c r="K21376">
        <v>0</v>
      </c>
      <c r="L21376" s="6">
        <v>46754783</v>
      </c>
      <c r="M21376" s="6"/>
      <c r="N21376" s="7">
        <v>44045</v>
      </c>
    </row>
    <row r="21377" spans="1:14" hidden="1" x14ac:dyDescent="0.25">
      <c r="A21377" t="s">
        <v>14</v>
      </c>
      <c r="B21377" t="s">
        <v>68</v>
      </c>
      <c r="C21377" s="7">
        <v>44046</v>
      </c>
      <c r="D21377">
        <v>297054</v>
      </c>
      <c r="E21377">
        <v>8532</v>
      </c>
      <c r="F21377">
        <v>28472</v>
      </c>
      <c r="G21377">
        <v>27</v>
      </c>
      <c r="H21377">
        <v>6353.4459999999999</v>
      </c>
      <c r="I21377">
        <v>182.48400000000001</v>
      </c>
      <c r="J21377">
        <v>608.96400000000006</v>
      </c>
      <c r="K21377">
        <v>0.57699999999999996</v>
      </c>
      <c r="L21377" s="6">
        <v>46754783</v>
      </c>
      <c r="M21377" s="6"/>
      <c r="N21377" s="7">
        <v>44046</v>
      </c>
    </row>
    <row r="21378" spans="1:14" hidden="1" x14ac:dyDescent="0.25">
      <c r="A21378" t="s">
        <v>14</v>
      </c>
      <c r="B21378" t="s">
        <v>68</v>
      </c>
      <c r="C21378" s="7">
        <v>44047</v>
      </c>
      <c r="D21378">
        <v>302814</v>
      </c>
      <c r="E21378">
        <v>5760</v>
      </c>
      <c r="F21378">
        <v>28498</v>
      </c>
      <c r="G21378">
        <v>26</v>
      </c>
      <c r="H21378">
        <v>6476.6419999999998</v>
      </c>
      <c r="I21378">
        <v>123.196</v>
      </c>
      <c r="J21378">
        <v>609.52099999999996</v>
      </c>
      <c r="K21378">
        <v>0.55600000000000005</v>
      </c>
      <c r="L21378" s="6">
        <v>46754783</v>
      </c>
      <c r="M21378" s="6"/>
      <c r="N21378" s="7">
        <v>44047</v>
      </c>
    </row>
    <row r="21379" spans="1:14" hidden="1" x14ac:dyDescent="0.25">
      <c r="A21379" t="s">
        <v>14</v>
      </c>
      <c r="B21379" t="s">
        <v>68</v>
      </c>
      <c r="C21379" s="7">
        <v>44048</v>
      </c>
      <c r="D21379">
        <v>305767</v>
      </c>
      <c r="E21379">
        <v>2953</v>
      </c>
      <c r="F21379">
        <v>28499</v>
      </c>
      <c r="G21379">
        <v>1</v>
      </c>
      <c r="H21379">
        <v>6539.8019999999997</v>
      </c>
      <c r="I21379">
        <v>63.158999999999999</v>
      </c>
      <c r="J21379">
        <v>609.54200000000003</v>
      </c>
      <c r="K21379">
        <v>2.1000000000000001E-2</v>
      </c>
      <c r="L21379" s="6">
        <v>46754783</v>
      </c>
      <c r="M21379" s="6"/>
      <c r="N21379" s="7">
        <v>44048</v>
      </c>
    </row>
    <row r="21380" spans="1:14" hidden="1" x14ac:dyDescent="0.25">
      <c r="A21380" t="s">
        <v>14</v>
      </c>
      <c r="B21380" t="s">
        <v>68</v>
      </c>
      <c r="C21380" s="7">
        <v>44049</v>
      </c>
      <c r="D21380">
        <v>309855</v>
      </c>
      <c r="E21380">
        <v>4088</v>
      </c>
      <c r="F21380">
        <v>28500</v>
      </c>
      <c r="G21380">
        <v>1</v>
      </c>
      <c r="H21380">
        <v>6627.2359999999999</v>
      </c>
      <c r="I21380">
        <v>87.435000000000002</v>
      </c>
      <c r="J21380">
        <v>609.56299999999999</v>
      </c>
      <c r="K21380">
        <v>2.1000000000000001E-2</v>
      </c>
      <c r="L21380" s="6">
        <v>46754783</v>
      </c>
      <c r="M21380" s="6"/>
      <c r="N21380" s="7">
        <v>44049</v>
      </c>
    </row>
    <row r="21381" spans="1:14" hidden="1" x14ac:dyDescent="0.25">
      <c r="A21381" t="s">
        <v>14</v>
      </c>
      <c r="B21381" t="s">
        <v>68</v>
      </c>
      <c r="C21381" s="7">
        <v>44050</v>
      </c>
      <c r="D21381">
        <v>314362</v>
      </c>
      <c r="E21381">
        <v>4507</v>
      </c>
      <c r="F21381">
        <v>28503</v>
      </c>
      <c r="G21381">
        <v>3</v>
      </c>
      <c r="H21381">
        <v>6723.6329999999998</v>
      </c>
      <c r="I21381">
        <v>96.397000000000006</v>
      </c>
      <c r="J21381">
        <v>609.62699999999995</v>
      </c>
      <c r="K21381">
        <v>6.4000000000000001E-2</v>
      </c>
      <c r="L21381" s="6">
        <v>46754783</v>
      </c>
      <c r="M21381" s="6"/>
      <c r="N21381" s="7">
        <v>44050</v>
      </c>
    </row>
    <row r="21382" spans="1:14" hidden="1" x14ac:dyDescent="0.25">
      <c r="A21382" t="s">
        <v>14</v>
      </c>
      <c r="B21382" t="s">
        <v>68</v>
      </c>
      <c r="C21382" s="7">
        <v>44051</v>
      </c>
      <c r="D21382">
        <v>314362</v>
      </c>
      <c r="E21382">
        <v>0</v>
      </c>
      <c r="F21382">
        <v>28503</v>
      </c>
      <c r="G21382">
        <v>0</v>
      </c>
      <c r="H21382">
        <v>6723.6329999999998</v>
      </c>
      <c r="I21382">
        <v>0</v>
      </c>
      <c r="J21382">
        <v>609.62699999999995</v>
      </c>
      <c r="K21382">
        <v>0</v>
      </c>
      <c r="L21382" s="6">
        <v>46754783</v>
      </c>
      <c r="M21382" s="6"/>
      <c r="N21382" s="7">
        <v>44051</v>
      </c>
    </row>
    <row r="21383" spans="1:14" hidden="1" x14ac:dyDescent="0.25">
      <c r="A21383" t="s">
        <v>14</v>
      </c>
      <c r="B21383" t="s">
        <v>68</v>
      </c>
      <c r="C21383" s="7">
        <v>44052</v>
      </c>
      <c r="D21383">
        <v>314362</v>
      </c>
      <c r="E21383">
        <v>0</v>
      </c>
      <c r="F21383">
        <v>28503</v>
      </c>
      <c r="G21383">
        <v>0</v>
      </c>
      <c r="H21383">
        <v>6723.6329999999998</v>
      </c>
      <c r="I21383">
        <v>0</v>
      </c>
      <c r="J21383">
        <v>609.62699999999995</v>
      </c>
      <c r="K21383">
        <v>0</v>
      </c>
      <c r="L21383" s="6">
        <v>46754783</v>
      </c>
      <c r="M21383" s="6"/>
      <c r="N21383" s="7">
        <v>44052</v>
      </c>
    </row>
    <row r="21384" spans="1:14" hidden="1" x14ac:dyDescent="0.25">
      <c r="A21384" t="s">
        <v>14</v>
      </c>
      <c r="B21384" t="s">
        <v>68</v>
      </c>
      <c r="C21384" s="7">
        <v>44053</v>
      </c>
      <c r="D21384">
        <v>322980</v>
      </c>
      <c r="E21384">
        <v>8618</v>
      </c>
      <c r="F21384">
        <v>28576</v>
      </c>
      <c r="G21384">
        <v>73</v>
      </c>
      <c r="H21384">
        <v>6907.9560000000001</v>
      </c>
      <c r="I21384">
        <v>184.32300000000001</v>
      </c>
      <c r="J21384">
        <v>611.18899999999996</v>
      </c>
      <c r="K21384">
        <v>1.5609999999999999</v>
      </c>
      <c r="L21384" s="6">
        <v>46754783</v>
      </c>
      <c r="M21384" s="6"/>
      <c r="N21384" s="7">
        <v>44053</v>
      </c>
    </row>
    <row r="21385" spans="1:14" hidden="1" x14ac:dyDescent="0.25">
      <c r="A21385" t="s">
        <v>14</v>
      </c>
      <c r="B21385" t="s">
        <v>68</v>
      </c>
      <c r="C21385" s="7">
        <v>44054</v>
      </c>
      <c r="D21385">
        <v>326612</v>
      </c>
      <c r="E21385">
        <v>3632</v>
      </c>
      <c r="F21385">
        <v>28581</v>
      </c>
      <c r="G21385">
        <v>5</v>
      </c>
      <c r="H21385">
        <v>6985.6379999999999</v>
      </c>
      <c r="I21385">
        <v>77.682000000000002</v>
      </c>
      <c r="J21385">
        <v>611.29600000000005</v>
      </c>
      <c r="K21385">
        <v>0.107</v>
      </c>
      <c r="L21385" s="6">
        <v>46754783</v>
      </c>
      <c r="M21385" s="6"/>
      <c r="N21385" s="7">
        <v>44054</v>
      </c>
    </row>
    <row r="21386" spans="1:14" hidden="1" x14ac:dyDescent="0.25">
      <c r="A21386" t="s">
        <v>14</v>
      </c>
      <c r="B21386" t="s">
        <v>68</v>
      </c>
      <c r="C21386" s="7">
        <v>44055</v>
      </c>
      <c r="D21386">
        <v>329784</v>
      </c>
      <c r="E21386">
        <v>3172</v>
      </c>
      <c r="F21386">
        <v>28579</v>
      </c>
      <c r="G21386">
        <v>-2</v>
      </c>
      <c r="H21386">
        <v>7053.482</v>
      </c>
      <c r="I21386">
        <v>67.843000000000004</v>
      </c>
      <c r="J21386">
        <v>611.25300000000004</v>
      </c>
      <c r="K21386">
        <v>-4.2999999999999997E-2</v>
      </c>
      <c r="L21386" s="6">
        <v>46754783</v>
      </c>
      <c r="M21386" s="6"/>
      <c r="N21386" s="7">
        <v>44055</v>
      </c>
    </row>
    <row r="21387" spans="1:14" hidden="1" x14ac:dyDescent="0.25">
      <c r="A21387" t="s">
        <v>14</v>
      </c>
      <c r="B21387" t="s">
        <v>68</v>
      </c>
      <c r="C21387" s="7">
        <v>44056</v>
      </c>
      <c r="D21387">
        <v>337334</v>
      </c>
      <c r="E21387">
        <v>7550</v>
      </c>
      <c r="F21387">
        <v>28605</v>
      </c>
      <c r="G21387">
        <v>26</v>
      </c>
      <c r="H21387">
        <v>7214.9620000000004</v>
      </c>
      <c r="I21387">
        <v>161.48099999999999</v>
      </c>
      <c r="J21387">
        <v>611.80899999999997</v>
      </c>
      <c r="K21387">
        <v>0.55600000000000005</v>
      </c>
      <c r="L21387" s="6">
        <v>46754783</v>
      </c>
      <c r="M21387" s="6"/>
      <c r="N21387" s="7">
        <v>44056</v>
      </c>
    </row>
    <row r="21388" spans="1:14" hidden="1" x14ac:dyDescent="0.25">
      <c r="A21388" t="s">
        <v>14</v>
      </c>
      <c r="B21388" t="s">
        <v>68</v>
      </c>
      <c r="C21388" s="7">
        <v>44057</v>
      </c>
      <c r="D21388">
        <v>342813</v>
      </c>
      <c r="E21388">
        <v>5479</v>
      </c>
      <c r="F21388">
        <v>28617</v>
      </c>
      <c r="G21388">
        <v>12</v>
      </c>
      <c r="H21388">
        <v>7332.1480000000001</v>
      </c>
      <c r="I21388">
        <v>117.18600000000001</v>
      </c>
      <c r="J21388">
        <v>612.06600000000003</v>
      </c>
      <c r="K21388">
        <v>0.25700000000000001</v>
      </c>
      <c r="L21388" s="6">
        <v>46754783</v>
      </c>
      <c r="M21388" s="6"/>
      <c r="N21388" s="7">
        <v>44057</v>
      </c>
    </row>
    <row r="21389" spans="1:14" hidden="1" x14ac:dyDescent="0.25">
      <c r="A21389" t="s">
        <v>14</v>
      </c>
      <c r="B21389" t="s">
        <v>68</v>
      </c>
      <c r="C21389" s="7">
        <v>44058</v>
      </c>
      <c r="D21389">
        <v>342813</v>
      </c>
      <c r="E21389">
        <v>0</v>
      </c>
      <c r="F21389">
        <v>28617</v>
      </c>
      <c r="G21389">
        <v>0</v>
      </c>
      <c r="H21389">
        <v>7332.1480000000001</v>
      </c>
      <c r="I21389">
        <v>0</v>
      </c>
      <c r="J21389">
        <v>612.06600000000003</v>
      </c>
      <c r="K21389">
        <v>0</v>
      </c>
      <c r="L21389" s="6">
        <v>46754783</v>
      </c>
      <c r="M21389" s="6"/>
      <c r="N21389" s="7">
        <v>44058</v>
      </c>
    </row>
    <row r="21390" spans="1:14" hidden="1" x14ac:dyDescent="0.25">
      <c r="A21390" t="s">
        <v>14</v>
      </c>
      <c r="B21390" t="s">
        <v>68</v>
      </c>
      <c r="C21390" s="7">
        <v>44059</v>
      </c>
      <c r="D21390">
        <v>342813</v>
      </c>
      <c r="E21390">
        <v>0</v>
      </c>
      <c r="F21390">
        <v>28617</v>
      </c>
      <c r="G21390">
        <v>0</v>
      </c>
      <c r="H21390">
        <v>7332.1480000000001</v>
      </c>
      <c r="I21390">
        <v>0</v>
      </c>
      <c r="J21390">
        <v>612.06600000000003</v>
      </c>
      <c r="K21390">
        <v>0</v>
      </c>
      <c r="L21390" s="6">
        <v>46754783</v>
      </c>
      <c r="M21390" s="6"/>
      <c r="N21390" s="7">
        <v>44059</v>
      </c>
    </row>
    <row r="21391" spans="1:14" hidden="1" x14ac:dyDescent="0.25">
      <c r="A21391" t="s">
        <v>14</v>
      </c>
      <c r="B21391" t="s">
        <v>68</v>
      </c>
      <c r="C21391" s="7">
        <v>44060</v>
      </c>
      <c r="D21391">
        <v>359082</v>
      </c>
      <c r="E21391">
        <v>16269</v>
      </c>
      <c r="F21391">
        <v>28646</v>
      </c>
      <c r="G21391">
        <v>29</v>
      </c>
      <c r="H21391">
        <v>7680.1130000000003</v>
      </c>
      <c r="I21391">
        <v>347.964</v>
      </c>
      <c r="J21391">
        <v>612.68600000000004</v>
      </c>
      <c r="K21391">
        <v>0.62</v>
      </c>
      <c r="L21391" s="6">
        <v>46754783</v>
      </c>
      <c r="M21391" s="6"/>
      <c r="N21391" s="7">
        <v>44060</v>
      </c>
    </row>
    <row r="21392" spans="1:14" hidden="1" x14ac:dyDescent="0.25">
      <c r="A21392" t="s">
        <v>14</v>
      </c>
      <c r="B21392" t="s">
        <v>68</v>
      </c>
      <c r="C21392" s="7">
        <v>44061</v>
      </c>
      <c r="D21392">
        <v>364196</v>
      </c>
      <c r="E21392">
        <v>5114</v>
      </c>
      <c r="F21392">
        <v>28670</v>
      </c>
      <c r="G21392">
        <v>24</v>
      </c>
      <c r="H21392">
        <v>7789.4920000000002</v>
      </c>
      <c r="I21392">
        <v>109.379</v>
      </c>
      <c r="J21392">
        <v>613.19899999999996</v>
      </c>
      <c r="K21392">
        <v>0.51300000000000001</v>
      </c>
      <c r="L21392" s="6">
        <v>46754783</v>
      </c>
      <c r="M21392" s="6"/>
      <c r="N21392" s="7">
        <v>44061</v>
      </c>
    </row>
    <row r="21393" spans="1:14" hidden="1" x14ac:dyDescent="0.25">
      <c r="A21393" t="s">
        <v>14</v>
      </c>
      <c r="B21393" t="s">
        <v>68</v>
      </c>
      <c r="C21393" s="7">
        <v>44062</v>
      </c>
      <c r="D21393">
        <v>370867</v>
      </c>
      <c r="E21393">
        <v>6671</v>
      </c>
      <c r="F21393">
        <v>28797</v>
      </c>
      <c r="G21393">
        <v>127</v>
      </c>
      <c r="H21393">
        <v>7932.1719999999996</v>
      </c>
      <c r="I21393">
        <v>142.68100000000001</v>
      </c>
      <c r="J21393">
        <v>615.91600000000005</v>
      </c>
      <c r="K21393">
        <v>2.7160000000000002</v>
      </c>
      <c r="L21393" s="6">
        <v>46754783</v>
      </c>
      <c r="M21393" s="6"/>
      <c r="N21393" s="7">
        <v>44062</v>
      </c>
    </row>
    <row r="21394" spans="1:14" hidden="1" x14ac:dyDescent="0.25">
      <c r="A21394" t="s">
        <v>14</v>
      </c>
      <c r="B21394" t="s">
        <v>68</v>
      </c>
      <c r="C21394" s="7">
        <v>44063</v>
      </c>
      <c r="D21394">
        <v>377906</v>
      </c>
      <c r="E21394">
        <v>7039</v>
      </c>
      <c r="F21394">
        <v>28813</v>
      </c>
      <c r="G21394">
        <v>16</v>
      </c>
      <c r="H21394">
        <v>8082.7240000000002</v>
      </c>
      <c r="I21394">
        <v>150.55099999999999</v>
      </c>
      <c r="J21394">
        <v>616.25800000000004</v>
      </c>
      <c r="K21394">
        <v>0.34200000000000003</v>
      </c>
      <c r="L21394" s="6">
        <v>46754783</v>
      </c>
      <c r="M21394" s="6"/>
      <c r="N21394" s="7">
        <v>44063</v>
      </c>
    </row>
    <row r="21395" spans="1:14" hidden="1" x14ac:dyDescent="0.25">
      <c r="A21395" t="s">
        <v>14</v>
      </c>
      <c r="B21395" t="s">
        <v>68</v>
      </c>
      <c r="C21395" s="7">
        <v>44064</v>
      </c>
      <c r="D21395">
        <v>386054</v>
      </c>
      <c r="E21395">
        <v>8148</v>
      </c>
      <c r="F21395">
        <v>28838</v>
      </c>
      <c r="G21395">
        <v>25</v>
      </c>
      <c r="H21395">
        <v>8256.9950000000008</v>
      </c>
      <c r="I21395">
        <v>174.27099999999999</v>
      </c>
      <c r="J21395">
        <v>616.79300000000001</v>
      </c>
      <c r="K21395">
        <v>0.53500000000000003</v>
      </c>
      <c r="L21395" s="6">
        <v>46754783</v>
      </c>
      <c r="M21395" s="6"/>
      <c r="N21395" s="7">
        <v>44064</v>
      </c>
    </row>
    <row r="21396" spans="1:14" hidden="1" x14ac:dyDescent="0.25">
      <c r="A21396" t="s">
        <v>14</v>
      </c>
      <c r="B21396" t="s">
        <v>68</v>
      </c>
      <c r="C21396" s="7">
        <v>44065</v>
      </c>
      <c r="D21396">
        <v>386054</v>
      </c>
      <c r="E21396">
        <v>0</v>
      </c>
      <c r="F21396">
        <v>28838</v>
      </c>
      <c r="G21396">
        <v>0</v>
      </c>
      <c r="H21396">
        <v>8256.9950000000008</v>
      </c>
      <c r="I21396">
        <v>0</v>
      </c>
      <c r="J21396">
        <v>616.79300000000001</v>
      </c>
      <c r="K21396">
        <v>0</v>
      </c>
      <c r="L21396" s="6">
        <v>46754783</v>
      </c>
      <c r="M21396" s="6"/>
      <c r="N21396" s="7">
        <v>44065</v>
      </c>
    </row>
    <row r="21397" spans="1:14" hidden="1" x14ac:dyDescent="0.25">
      <c r="A21397" t="s">
        <v>14</v>
      </c>
      <c r="B21397" t="s">
        <v>68</v>
      </c>
      <c r="C21397" s="7">
        <v>44066</v>
      </c>
      <c r="D21397">
        <v>386054</v>
      </c>
      <c r="E21397">
        <v>0</v>
      </c>
      <c r="F21397">
        <v>28838</v>
      </c>
      <c r="G21397">
        <v>0</v>
      </c>
      <c r="H21397">
        <v>8256.9950000000008</v>
      </c>
      <c r="I21397">
        <v>0</v>
      </c>
      <c r="J21397">
        <v>616.79300000000001</v>
      </c>
      <c r="K21397">
        <v>0</v>
      </c>
      <c r="L21397" s="6">
        <v>46754783</v>
      </c>
      <c r="M21397" s="6"/>
      <c r="N21397" s="7">
        <v>44066</v>
      </c>
    </row>
    <row r="21398" spans="1:14" hidden="1" x14ac:dyDescent="0.25">
      <c r="A21398" t="s">
        <v>14</v>
      </c>
      <c r="B21398" t="s">
        <v>68</v>
      </c>
      <c r="C21398" s="7">
        <v>44067</v>
      </c>
      <c r="D21398">
        <v>405436</v>
      </c>
      <c r="E21398">
        <v>19382</v>
      </c>
      <c r="F21398">
        <v>28872</v>
      </c>
      <c r="G21398">
        <v>34</v>
      </c>
      <c r="H21398">
        <v>8671.5409999999993</v>
      </c>
      <c r="I21398">
        <v>414.54599999999999</v>
      </c>
      <c r="J21398">
        <v>617.52</v>
      </c>
      <c r="K21398">
        <v>0.72699999999999998</v>
      </c>
      <c r="L21398" s="6">
        <v>46754783</v>
      </c>
      <c r="M21398" s="6"/>
      <c r="N21398" s="7">
        <v>44067</v>
      </c>
    </row>
    <row r="21399" spans="1:14" hidden="1" x14ac:dyDescent="0.25">
      <c r="A21399" t="s">
        <v>14</v>
      </c>
      <c r="B21399" t="s">
        <v>68</v>
      </c>
      <c r="C21399" s="7">
        <v>44068</v>
      </c>
      <c r="D21399">
        <v>412553</v>
      </c>
      <c r="E21399">
        <v>7117</v>
      </c>
      <c r="F21399">
        <v>28924</v>
      </c>
      <c r="G21399">
        <v>52</v>
      </c>
      <c r="H21399">
        <v>8823.76</v>
      </c>
      <c r="I21399">
        <v>152.22</v>
      </c>
      <c r="J21399">
        <v>618.63199999999995</v>
      </c>
      <c r="K21399">
        <v>1.1120000000000001</v>
      </c>
      <c r="L21399" s="6">
        <v>46754783</v>
      </c>
      <c r="M21399" s="6"/>
      <c r="N21399" s="7">
        <v>44068</v>
      </c>
    </row>
    <row r="21400" spans="1:14" hidden="1" x14ac:dyDescent="0.25">
      <c r="A21400" t="s">
        <v>14</v>
      </c>
      <c r="B21400" t="s">
        <v>68</v>
      </c>
      <c r="C21400" s="7">
        <v>44069</v>
      </c>
      <c r="D21400">
        <v>419849</v>
      </c>
      <c r="E21400">
        <v>7296</v>
      </c>
      <c r="F21400">
        <v>28971</v>
      </c>
      <c r="G21400">
        <v>47</v>
      </c>
      <c r="H21400">
        <v>8979.8089999999993</v>
      </c>
      <c r="I21400">
        <v>156.048</v>
      </c>
      <c r="J21400">
        <v>619.63699999999994</v>
      </c>
      <c r="K21400">
        <v>1.0049999999999999</v>
      </c>
      <c r="L21400" s="6">
        <v>46754783</v>
      </c>
      <c r="M21400" s="6"/>
      <c r="N21400" s="7">
        <v>44069</v>
      </c>
    </row>
    <row r="21401" spans="1:14" hidden="1" x14ac:dyDescent="0.25">
      <c r="A21401" t="s">
        <v>14</v>
      </c>
      <c r="B21401" t="s">
        <v>68</v>
      </c>
      <c r="C21401" s="7">
        <v>44070</v>
      </c>
      <c r="D21401">
        <v>429507</v>
      </c>
      <c r="E21401">
        <v>9658</v>
      </c>
      <c r="F21401">
        <v>28996</v>
      </c>
      <c r="G21401">
        <v>25</v>
      </c>
      <c r="H21401">
        <v>9186.3760000000002</v>
      </c>
      <c r="I21401">
        <v>206.56700000000001</v>
      </c>
      <c r="J21401">
        <v>620.17200000000003</v>
      </c>
      <c r="K21401">
        <v>0.53500000000000003</v>
      </c>
      <c r="L21401" s="6">
        <v>46754783</v>
      </c>
      <c r="M21401" s="6"/>
      <c r="N21401" s="7">
        <v>44070</v>
      </c>
    </row>
    <row r="21402" spans="1:14" hidden="1" x14ac:dyDescent="0.25">
      <c r="A21402" t="s">
        <v>14</v>
      </c>
      <c r="B21402" t="s">
        <v>68</v>
      </c>
      <c r="C21402" s="7">
        <v>44071</v>
      </c>
      <c r="D21402">
        <v>439286</v>
      </c>
      <c r="E21402">
        <v>9779</v>
      </c>
      <c r="F21402">
        <v>29011</v>
      </c>
      <c r="G21402">
        <v>15</v>
      </c>
      <c r="H21402">
        <v>9395.5310000000009</v>
      </c>
      <c r="I21402">
        <v>209.155</v>
      </c>
      <c r="J21402">
        <v>620.49300000000005</v>
      </c>
      <c r="K21402">
        <v>0.32100000000000001</v>
      </c>
      <c r="L21402" s="6">
        <v>46754783</v>
      </c>
      <c r="M21402" s="6"/>
      <c r="N21402" s="7">
        <v>44071</v>
      </c>
    </row>
    <row r="21403" spans="1:14" hidden="1" x14ac:dyDescent="0.25">
      <c r="A21403" t="s">
        <v>14</v>
      </c>
      <c r="B21403" t="s">
        <v>68</v>
      </c>
      <c r="C21403" s="7">
        <v>44072</v>
      </c>
      <c r="D21403">
        <v>439286</v>
      </c>
      <c r="E21403">
        <v>0</v>
      </c>
      <c r="F21403">
        <v>29011</v>
      </c>
      <c r="G21403">
        <v>0</v>
      </c>
      <c r="H21403">
        <v>9395.5310000000009</v>
      </c>
      <c r="I21403">
        <v>0</v>
      </c>
      <c r="J21403">
        <v>620.49300000000005</v>
      </c>
      <c r="K21403">
        <v>0</v>
      </c>
      <c r="L21403" s="6">
        <v>46754783</v>
      </c>
      <c r="M21403" s="6"/>
      <c r="N21403" s="7">
        <v>44072</v>
      </c>
    </row>
    <row r="21404" spans="1:14" hidden="1" x14ac:dyDescent="0.25">
      <c r="A21404" t="s">
        <v>14</v>
      </c>
      <c r="B21404" t="s">
        <v>68</v>
      </c>
      <c r="C21404" s="7">
        <v>44073</v>
      </c>
      <c r="D21404">
        <v>439286</v>
      </c>
      <c r="E21404">
        <v>0</v>
      </c>
      <c r="F21404">
        <v>29011</v>
      </c>
      <c r="G21404">
        <v>0</v>
      </c>
      <c r="H21404">
        <v>9395.5310000000009</v>
      </c>
      <c r="I21404">
        <v>0</v>
      </c>
      <c r="J21404">
        <v>620.49300000000005</v>
      </c>
      <c r="K21404">
        <v>0</v>
      </c>
      <c r="L21404" s="6">
        <v>46754783</v>
      </c>
      <c r="M21404" s="6"/>
      <c r="N21404" s="7">
        <v>44073</v>
      </c>
    </row>
    <row r="21405" spans="1:14" hidden="1" x14ac:dyDescent="0.25">
      <c r="A21405" t="s">
        <v>14</v>
      </c>
      <c r="B21405" t="s">
        <v>68</v>
      </c>
      <c r="C21405" s="7">
        <v>44074</v>
      </c>
      <c r="D21405">
        <v>462858</v>
      </c>
      <c r="E21405">
        <v>23572</v>
      </c>
      <c r="F21405">
        <v>29094</v>
      </c>
      <c r="G21405">
        <v>83</v>
      </c>
      <c r="H21405">
        <v>9899.6929999999993</v>
      </c>
      <c r="I21405">
        <v>504.16199999999998</v>
      </c>
      <c r="J21405">
        <v>622.26800000000003</v>
      </c>
      <c r="K21405">
        <v>1.7749999999999999</v>
      </c>
      <c r="L21405" s="6">
        <v>46754783</v>
      </c>
      <c r="M21405" s="6"/>
      <c r="N21405" s="7">
        <v>44074</v>
      </c>
    </row>
    <row r="21406" spans="1:14" hidden="1" x14ac:dyDescent="0.25">
      <c r="A21406" t="s">
        <v>14</v>
      </c>
      <c r="B21406" t="s">
        <v>68</v>
      </c>
      <c r="C21406" s="7">
        <v>44075</v>
      </c>
      <c r="D21406">
        <v>470973</v>
      </c>
      <c r="E21406">
        <v>8115</v>
      </c>
      <c r="F21406">
        <v>29152</v>
      </c>
      <c r="G21406">
        <v>58</v>
      </c>
      <c r="H21406">
        <v>10073.258</v>
      </c>
      <c r="I21406">
        <v>173.565</v>
      </c>
      <c r="J21406">
        <v>623.50800000000004</v>
      </c>
      <c r="K21406">
        <v>1.2410000000000001</v>
      </c>
      <c r="L21406" s="6">
        <v>46754783</v>
      </c>
      <c r="M21406" s="6"/>
      <c r="N21406" s="7">
        <v>44075</v>
      </c>
    </row>
    <row r="21407" spans="1:14" hidden="1" x14ac:dyDescent="0.25">
      <c r="A21407" t="s">
        <v>14</v>
      </c>
      <c r="B21407" t="s">
        <v>68</v>
      </c>
      <c r="C21407" s="7">
        <v>44076</v>
      </c>
      <c r="D21407">
        <v>479554</v>
      </c>
      <c r="E21407">
        <v>8581</v>
      </c>
      <c r="F21407">
        <v>29194</v>
      </c>
      <c r="G21407">
        <v>42</v>
      </c>
      <c r="H21407">
        <v>10256.790000000001</v>
      </c>
      <c r="I21407">
        <v>183.53200000000001</v>
      </c>
      <c r="J21407">
        <v>624.40700000000004</v>
      </c>
      <c r="K21407">
        <v>0.89800000000000002</v>
      </c>
      <c r="L21407" s="6">
        <v>46754783</v>
      </c>
      <c r="M21407" s="6"/>
      <c r="N21407" s="7">
        <v>44076</v>
      </c>
    </row>
    <row r="21408" spans="1:14" hidden="1" x14ac:dyDescent="0.25">
      <c r="A21408" t="s">
        <v>14</v>
      </c>
      <c r="B21408" t="s">
        <v>68</v>
      </c>
      <c r="C21408" s="7">
        <v>44077</v>
      </c>
      <c r="D21408">
        <v>488513</v>
      </c>
      <c r="E21408">
        <v>8959</v>
      </c>
      <c r="F21408">
        <v>29234</v>
      </c>
      <c r="G21408">
        <v>40</v>
      </c>
      <c r="H21408">
        <v>10448.406999999999</v>
      </c>
      <c r="I21408">
        <v>191.61699999999999</v>
      </c>
      <c r="J21408">
        <v>625.26199999999994</v>
      </c>
      <c r="K21408">
        <v>0.85599999999999998</v>
      </c>
      <c r="L21408" s="6">
        <v>46754783</v>
      </c>
      <c r="M21408" s="6"/>
      <c r="N21408" s="7">
        <v>44077</v>
      </c>
    </row>
    <row r="21409" spans="1:14" hidden="1" x14ac:dyDescent="0.25">
      <c r="A21409" t="s">
        <v>14</v>
      </c>
      <c r="B21409" t="s">
        <v>68</v>
      </c>
      <c r="C21409" s="7">
        <v>44078</v>
      </c>
      <c r="D21409">
        <v>498989</v>
      </c>
      <c r="E21409">
        <v>10476</v>
      </c>
      <c r="F21409">
        <v>29418</v>
      </c>
      <c r="G21409">
        <v>184</v>
      </c>
      <c r="H21409">
        <v>10672.47</v>
      </c>
      <c r="I21409">
        <v>224.06299999999999</v>
      </c>
      <c r="J21409">
        <v>629.19799999999998</v>
      </c>
      <c r="K21409">
        <v>3.9350000000000001</v>
      </c>
      <c r="L21409" s="6">
        <v>46754783</v>
      </c>
      <c r="M21409" s="6"/>
      <c r="N21409" s="7">
        <v>44078</v>
      </c>
    </row>
    <row r="21410" spans="1:14" hidden="1" x14ac:dyDescent="0.25">
      <c r="A21410" t="s">
        <v>14</v>
      </c>
      <c r="B21410" t="s">
        <v>68</v>
      </c>
      <c r="C21410" s="7">
        <v>44079</v>
      </c>
      <c r="D21410">
        <v>498989</v>
      </c>
      <c r="E21410">
        <v>0</v>
      </c>
      <c r="F21410">
        <v>29418</v>
      </c>
      <c r="G21410">
        <v>0</v>
      </c>
      <c r="H21410">
        <v>10672.47</v>
      </c>
      <c r="I21410">
        <v>0</v>
      </c>
      <c r="J21410">
        <v>629.19799999999998</v>
      </c>
      <c r="K21410">
        <v>0</v>
      </c>
      <c r="L21410" s="6">
        <v>46754783</v>
      </c>
      <c r="M21410" s="6"/>
      <c r="N21410" s="7">
        <v>44079</v>
      </c>
    </row>
    <row r="21411" spans="1:14" hidden="1" x14ac:dyDescent="0.25">
      <c r="A21411" t="s">
        <v>14</v>
      </c>
      <c r="B21411" t="s">
        <v>68</v>
      </c>
      <c r="C21411" s="7">
        <v>44080</v>
      </c>
      <c r="D21411">
        <v>498989</v>
      </c>
      <c r="E21411">
        <v>0</v>
      </c>
      <c r="F21411">
        <v>29418</v>
      </c>
      <c r="G21411">
        <v>0</v>
      </c>
      <c r="H21411">
        <v>10672.47</v>
      </c>
      <c r="I21411">
        <v>0</v>
      </c>
      <c r="J21411">
        <v>629.19799999999998</v>
      </c>
      <c r="K21411">
        <v>0</v>
      </c>
      <c r="L21411" s="6">
        <v>46754783</v>
      </c>
      <c r="M21411" s="6"/>
      <c r="N21411" s="7">
        <v>44080</v>
      </c>
    </row>
    <row r="21412" spans="1:14" hidden="1" x14ac:dyDescent="0.25">
      <c r="A21412" t="s">
        <v>14</v>
      </c>
      <c r="B21412" t="s">
        <v>68</v>
      </c>
      <c r="C21412" s="7">
        <v>44081</v>
      </c>
      <c r="D21412">
        <v>525549</v>
      </c>
      <c r="E21412">
        <v>26560</v>
      </c>
      <c r="F21412">
        <v>29516</v>
      </c>
      <c r="G21412">
        <v>98</v>
      </c>
      <c r="H21412">
        <v>11240.54</v>
      </c>
      <c r="I21412">
        <v>568.07000000000005</v>
      </c>
      <c r="J21412">
        <v>631.29399999999998</v>
      </c>
      <c r="K21412">
        <v>2.0960000000000001</v>
      </c>
      <c r="L21412" s="6">
        <v>46754783</v>
      </c>
      <c r="M21412" s="6"/>
      <c r="N21412" s="7">
        <v>44081</v>
      </c>
    </row>
    <row r="21413" spans="1:14" hidden="1" x14ac:dyDescent="0.25">
      <c r="A21413" t="s">
        <v>14</v>
      </c>
      <c r="B21413" t="s">
        <v>68</v>
      </c>
      <c r="C21413" s="7">
        <v>44082</v>
      </c>
      <c r="D21413">
        <v>534513</v>
      </c>
      <c r="E21413">
        <v>8964</v>
      </c>
      <c r="F21413">
        <v>29594</v>
      </c>
      <c r="G21413">
        <v>78</v>
      </c>
      <c r="H21413">
        <v>11432.263999999999</v>
      </c>
      <c r="I21413">
        <v>191.72399999999999</v>
      </c>
      <c r="J21413">
        <v>632.96199999999999</v>
      </c>
      <c r="K21413">
        <v>1.6679999999999999</v>
      </c>
      <c r="L21413" s="6">
        <v>46754783</v>
      </c>
      <c r="M21413" s="6"/>
      <c r="N21413" s="7">
        <v>44082</v>
      </c>
    </row>
    <row r="21414" spans="1:14" hidden="1" x14ac:dyDescent="0.25">
      <c r="A21414" t="s">
        <v>14</v>
      </c>
      <c r="B21414" t="s">
        <v>68</v>
      </c>
      <c r="C21414" s="7">
        <v>44083</v>
      </c>
      <c r="D21414">
        <v>543379</v>
      </c>
      <c r="E21414">
        <v>8866</v>
      </c>
      <c r="F21414">
        <v>29628</v>
      </c>
      <c r="G21414">
        <v>34</v>
      </c>
      <c r="H21414">
        <v>11621.891</v>
      </c>
      <c r="I21414">
        <v>189.62799999999999</v>
      </c>
      <c r="J21414">
        <v>633.68899999999996</v>
      </c>
      <c r="K21414">
        <v>0.72699999999999998</v>
      </c>
      <c r="L21414" s="6">
        <v>46754783</v>
      </c>
      <c r="M21414" s="6"/>
      <c r="N21414" s="7">
        <v>44083</v>
      </c>
    </row>
    <row r="21415" spans="1:14" hidden="1" x14ac:dyDescent="0.25">
      <c r="A21415" t="s">
        <v>14</v>
      </c>
      <c r="B21415" t="s">
        <v>68</v>
      </c>
      <c r="C21415" s="7">
        <v>44084</v>
      </c>
      <c r="D21415">
        <v>554143</v>
      </c>
      <c r="E21415">
        <v>10764</v>
      </c>
      <c r="F21415">
        <v>29699</v>
      </c>
      <c r="G21415">
        <v>71</v>
      </c>
      <c r="H21415">
        <v>11852.114</v>
      </c>
      <c r="I21415">
        <v>230.22200000000001</v>
      </c>
      <c r="J21415">
        <v>635.20799999999997</v>
      </c>
      <c r="K21415">
        <v>1.5189999999999999</v>
      </c>
      <c r="L21415" s="6">
        <v>46754783</v>
      </c>
      <c r="M21415" s="6"/>
      <c r="N21415" s="7">
        <v>44084</v>
      </c>
    </row>
    <row r="21416" spans="1:14" hidden="1" x14ac:dyDescent="0.25">
      <c r="A21416" t="s">
        <v>14</v>
      </c>
      <c r="B21416" t="s">
        <v>68</v>
      </c>
      <c r="C21416" s="7">
        <v>44085</v>
      </c>
      <c r="D21416">
        <v>566326</v>
      </c>
      <c r="E21416">
        <v>12183</v>
      </c>
      <c r="F21416">
        <v>29747</v>
      </c>
      <c r="G21416">
        <v>48</v>
      </c>
      <c r="H21416">
        <v>12112.686</v>
      </c>
      <c r="I21416">
        <v>260.572</v>
      </c>
      <c r="J21416">
        <v>636.23400000000004</v>
      </c>
      <c r="K21416">
        <v>1.0269999999999999</v>
      </c>
      <c r="L21416" s="6">
        <v>46754783</v>
      </c>
      <c r="M21416" s="6"/>
      <c r="N21416" s="7">
        <v>44085</v>
      </c>
    </row>
    <row r="21417" spans="1:14" hidden="1" x14ac:dyDescent="0.25">
      <c r="A21417" t="s">
        <v>14</v>
      </c>
      <c r="B21417" t="s">
        <v>68</v>
      </c>
      <c r="C21417" s="7">
        <v>44086</v>
      </c>
      <c r="D21417">
        <v>566326</v>
      </c>
      <c r="E21417">
        <v>0</v>
      </c>
      <c r="F21417">
        <v>29747</v>
      </c>
      <c r="G21417">
        <v>0</v>
      </c>
      <c r="H21417">
        <v>12112.686</v>
      </c>
      <c r="I21417">
        <v>0</v>
      </c>
      <c r="J21417">
        <v>636.23400000000004</v>
      </c>
      <c r="K21417">
        <v>0</v>
      </c>
      <c r="L21417" s="6">
        <v>46754783</v>
      </c>
      <c r="M21417" s="6"/>
      <c r="N21417" s="7">
        <v>44086</v>
      </c>
    </row>
    <row r="21418" spans="1:14" hidden="1" x14ac:dyDescent="0.25">
      <c r="A21418" t="s">
        <v>14</v>
      </c>
      <c r="B21418" t="s">
        <v>68</v>
      </c>
      <c r="C21418" s="7">
        <v>44087</v>
      </c>
      <c r="D21418">
        <v>566326</v>
      </c>
      <c r="E21418">
        <v>0</v>
      </c>
      <c r="F21418">
        <v>29747</v>
      </c>
      <c r="G21418">
        <v>0</v>
      </c>
      <c r="H21418">
        <v>12112.686</v>
      </c>
      <c r="I21418">
        <v>0</v>
      </c>
      <c r="J21418">
        <v>636.23400000000004</v>
      </c>
      <c r="K21418">
        <v>0</v>
      </c>
      <c r="L21418" s="6">
        <v>46754783</v>
      </c>
      <c r="M21418" s="6"/>
      <c r="N21418" s="7">
        <v>44087</v>
      </c>
    </row>
    <row r="21419" spans="1:14" hidden="1" x14ac:dyDescent="0.25">
      <c r="A21419" t="s">
        <v>14</v>
      </c>
      <c r="B21419" t="s">
        <v>68</v>
      </c>
      <c r="C21419" s="7">
        <v>44088</v>
      </c>
      <c r="D21419">
        <v>593730</v>
      </c>
      <c r="E21419">
        <v>27404</v>
      </c>
      <c r="F21419">
        <v>29848</v>
      </c>
      <c r="G21419">
        <v>101</v>
      </c>
      <c r="H21419">
        <v>12698.808000000001</v>
      </c>
      <c r="I21419">
        <v>586.12199999999996</v>
      </c>
      <c r="J21419">
        <v>638.39499999999998</v>
      </c>
      <c r="K21419">
        <v>2.16</v>
      </c>
      <c r="L21419" s="6">
        <v>46754783</v>
      </c>
      <c r="M21419" s="6"/>
      <c r="N21419" s="7">
        <v>44088</v>
      </c>
    </row>
    <row r="21420" spans="1:14" hidden="1" x14ac:dyDescent="0.25">
      <c r="A21420" t="s">
        <v>14</v>
      </c>
      <c r="B21420" t="s">
        <v>68</v>
      </c>
      <c r="C21420" s="7">
        <v>44089</v>
      </c>
      <c r="D21420">
        <v>603167</v>
      </c>
      <c r="E21420">
        <v>9437</v>
      </c>
      <c r="F21420">
        <v>30004</v>
      </c>
      <c r="G21420">
        <v>156</v>
      </c>
      <c r="H21420">
        <v>12900.647999999999</v>
      </c>
      <c r="I21420">
        <v>201.84</v>
      </c>
      <c r="J21420">
        <v>641.73099999999999</v>
      </c>
      <c r="K21420">
        <v>3.3370000000000002</v>
      </c>
      <c r="L21420" s="6">
        <v>46754783</v>
      </c>
      <c r="M21420" s="6"/>
      <c r="N21420" s="7">
        <v>44089</v>
      </c>
    </row>
    <row r="21421" spans="1:14" hidden="1" x14ac:dyDescent="0.25">
      <c r="A21421" t="s">
        <v>14</v>
      </c>
      <c r="B21421" t="s">
        <v>68</v>
      </c>
      <c r="C21421" s="7">
        <v>44090</v>
      </c>
      <c r="D21421">
        <v>614360</v>
      </c>
      <c r="E21421">
        <v>11193</v>
      </c>
      <c r="F21421">
        <v>30243</v>
      </c>
      <c r="G21421">
        <v>239</v>
      </c>
      <c r="H21421">
        <v>13140.046</v>
      </c>
      <c r="I21421">
        <v>239.398</v>
      </c>
      <c r="J21421">
        <v>646.84299999999996</v>
      </c>
      <c r="K21421">
        <v>5.1120000000000001</v>
      </c>
      <c r="L21421" s="6">
        <v>46754783</v>
      </c>
      <c r="M21421" s="6"/>
      <c r="N21421" s="7">
        <v>44090</v>
      </c>
    </row>
    <row r="21422" spans="1:14" hidden="1" x14ac:dyDescent="0.25">
      <c r="A21422" t="s">
        <v>14</v>
      </c>
      <c r="B21422" t="s">
        <v>68</v>
      </c>
      <c r="C21422" s="7">
        <v>44091</v>
      </c>
      <c r="D21422">
        <v>625651</v>
      </c>
      <c r="E21422">
        <v>11291</v>
      </c>
      <c r="F21422">
        <v>30405</v>
      </c>
      <c r="G21422">
        <v>162</v>
      </c>
      <c r="H21422">
        <v>13381.54</v>
      </c>
      <c r="I21422">
        <v>241.494</v>
      </c>
      <c r="J21422">
        <v>650.30799999999999</v>
      </c>
      <c r="K21422">
        <v>3.4649999999999999</v>
      </c>
      <c r="L21422" s="6">
        <v>46754783</v>
      </c>
      <c r="M21422" s="6"/>
      <c r="N21422" s="7">
        <v>44091</v>
      </c>
    </row>
    <row r="21423" spans="1:14" hidden="1" x14ac:dyDescent="0.25">
      <c r="A21423" t="s">
        <v>14</v>
      </c>
      <c r="B21423" t="s">
        <v>68</v>
      </c>
      <c r="C21423" s="7">
        <v>44092</v>
      </c>
      <c r="D21423">
        <v>640040</v>
      </c>
      <c r="E21423">
        <v>14389</v>
      </c>
      <c r="F21423">
        <v>30495</v>
      </c>
      <c r="G21423">
        <v>90</v>
      </c>
      <c r="H21423">
        <v>13689.295</v>
      </c>
      <c r="I21423">
        <v>307.755</v>
      </c>
      <c r="J21423">
        <v>652.23299999999995</v>
      </c>
      <c r="K21423">
        <v>1.925</v>
      </c>
      <c r="L21423" s="6">
        <v>46754783</v>
      </c>
      <c r="M21423" s="6"/>
      <c r="N21423" s="7">
        <v>44092</v>
      </c>
    </row>
    <row r="21424" spans="1:14" hidden="1" x14ac:dyDescent="0.25">
      <c r="A21424" t="s">
        <v>14</v>
      </c>
      <c r="B21424" t="s">
        <v>68</v>
      </c>
      <c r="C21424" s="7">
        <v>44093</v>
      </c>
      <c r="D21424">
        <v>640040</v>
      </c>
      <c r="E21424">
        <v>0</v>
      </c>
      <c r="F21424">
        <v>30495</v>
      </c>
      <c r="G21424">
        <v>0</v>
      </c>
      <c r="H21424">
        <v>13689.295</v>
      </c>
      <c r="I21424">
        <v>0</v>
      </c>
      <c r="J21424">
        <v>652.23299999999995</v>
      </c>
      <c r="K21424">
        <v>0</v>
      </c>
      <c r="L21424" s="6">
        <v>46754783</v>
      </c>
      <c r="M21424" s="6"/>
      <c r="N21424" s="7">
        <v>44093</v>
      </c>
    </row>
    <row r="21425" spans="1:14" hidden="1" x14ac:dyDescent="0.25">
      <c r="A21425" t="s">
        <v>14</v>
      </c>
      <c r="B21425" t="s">
        <v>68</v>
      </c>
      <c r="C21425" s="7">
        <v>44094</v>
      </c>
      <c r="D21425">
        <v>640040</v>
      </c>
      <c r="E21425">
        <v>0</v>
      </c>
      <c r="F21425">
        <v>30495</v>
      </c>
      <c r="G21425">
        <v>0</v>
      </c>
      <c r="H21425">
        <v>13689.295</v>
      </c>
      <c r="I21425">
        <v>0</v>
      </c>
      <c r="J21425">
        <v>652.23299999999995</v>
      </c>
      <c r="K21425">
        <v>0</v>
      </c>
      <c r="L21425" s="6">
        <v>46754783</v>
      </c>
      <c r="M21425" s="6"/>
      <c r="N21425" s="7">
        <v>44094</v>
      </c>
    </row>
    <row r="21426" spans="1:14" hidden="1" x14ac:dyDescent="0.25">
      <c r="A21426" t="s">
        <v>14</v>
      </c>
      <c r="B21426" t="s">
        <v>68</v>
      </c>
      <c r="C21426" s="7">
        <v>44095</v>
      </c>
      <c r="D21426">
        <v>671468</v>
      </c>
      <c r="E21426">
        <v>31428</v>
      </c>
      <c r="F21426">
        <v>30663</v>
      </c>
      <c r="G21426">
        <v>168</v>
      </c>
      <c r="H21426">
        <v>14361.483</v>
      </c>
      <c r="I21426">
        <v>672.18799999999999</v>
      </c>
      <c r="J21426">
        <v>655.82600000000002</v>
      </c>
      <c r="K21426">
        <v>3.593</v>
      </c>
      <c r="L21426" s="6">
        <v>46754783</v>
      </c>
      <c r="M21426" s="6"/>
      <c r="N21426" s="7">
        <v>44095</v>
      </c>
    </row>
    <row r="21427" spans="1:14" hidden="1" x14ac:dyDescent="0.25">
      <c r="A21427" t="s">
        <v>14</v>
      </c>
      <c r="B21427" t="s">
        <v>68</v>
      </c>
      <c r="C21427" s="7">
        <v>44096</v>
      </c>
      <c r="D21427">
        <v>682267</v>
      </c>
      <c r="E21427">
        <v>10799</v>
      </c>
      <c r="F21427">
        <v>30904</v>
      </c>
      <c r="G21427">
        <v>241</v>
      </c>
      <c r="H21427">
        <v>14592.454</v>
      </c>
      <c r="I21427">
        <v>230.971</v>
      </c>
      <c r="J21427">
        <v>660.98099999999999</v>
      </c>
      <c r="K21427">
        <v>5.1550000000000002</v>
      </c>
      <c r="L21427" s="6">
        <v>46754783</v>
      </c>
      <c r="M21427" s="6"/>
      <c r="N21427" s="7">
        <v>44096</v>
      </c>
    </row>
    <row r="21428" spans="1:14" hidden="1" x14ac:dyDescent="0.25">
      <c r="A21428" t="s">
        <v>14</v>
      </c>
      <c r="B21428" t="s">
        <v>68</v>
      </c>
      <c r="C21428" s="7">
        <v>44097</v>
      </c>
      <c r="D21428">
        <v>693556</v>
      </c>
      <c r="E21428">
        <v>11289</v>
      </c>
      <c r="F21428">
        <v>31034</v>
      </c>
      <c r="G21428">
        <v>130</v>
      </c>
      <c r="H21428">
        <v>14833.905000000001</v>
      </c>
      <c r="I21428">
        <v>241.45099999999999</v>
      </c>
      <c r="J21428">
        <v>663.76099999999997</v>
      </c>
      <c r="K21428">
        <v>2.78</v>
      </c>
      <c r="L21428" s="6">
        <v>46754783</v>
      </c>
      <c r="M21428" s="6"/>
      <c r="N21428" s="7">
        <v>44097</v>
      </c>
    </row>
    <row r="21429" spans="1:14" hidden="1" x14ac:dyDescent="0.25">
      <c r="A21429" t="s">
        <v>14</v>
      </c>
      <c r="B21429" t="s">
        <v>68</v>
      </c>
      <c r="C21429" s="7">
        <v>44098</v>
      </c>
      <c r="D21429">
        <v>704209</v>
      </c>
      <c r="E21429">
        <v>10653</v>
      </c>
      <c r="F21429">
        <v>31118</v>
      </c>
      <c r="G21429">
        <v>84</v>
      </c>
      <c r="H21429">
        <v>15061.753000000001</v>
      </c>
      <c r="I21429">
        <v>227.84800000000001</v>
      </c>
      <c r="J21429">
        <v>665.55799999999999</v>
      </c>
      <c r="K21429">
        <v>1.7969999999999999</v>
      </c>
      <c r="L21429" s="6">
        <v>46754783</v>
      </c>
      <c r="M21429" s="6"/>
      <c r="N21429" s="7">
        <v>44098</v>
      </c>
    </row>
    <row r="21430" spans="1:14" hidden="1" x14ac:dyDescent="0.25">
      <c r="A21430" t="s">
        <v>14</v>
      </c>
      <c r="B21430" t="s">
        <v>68</v>
      </c>
      <c r="C21430" s="7">
        <v>44099</v>
      </c>
      <c r="D21430">
        <v>716481</v>
      </c>
      <c r="E21430">
        <v>12272</v>
      </c>
      <c r="F21430">
        <v>31232</v>
      </c>
      <c r="G21430">
        <v>114</v>
      </c>
      <c r="H21430">
        <v>15324.228999999999</v>
      </c>
      <c r="I21430">
        <v>262.476</v>
      </c>
      <c r="J21430">
        <v>667.99599999999998</v>
      </c>
      <c r="K21430">
        <v>2.4380000000000002</v>
      </c>
      <c r="L21430" s="6">
        <v>46754783</v>
      </c>
      <c r="M21430" s="6"/>
      <c r="N21430" s="7">
        <v>44099</v>
      </c>
    </row>
    <row r="21431" spans="1:14" hidden="1" x14ac:dyDescent="0.25">
      <c r="A21431" t="s">
        <v>14</v>
      </c>
      <c r="B21431" t="s">
        <v>68</v>
      </c>
      <c r="C21431" s="7">
        <v>44100</v>
      </c>
      <c r="D21431">
        <v>716481</v>
      </c>
      <c r="E21431">
        <v>0</v>
      </c>
      <c r="F21431">
        <v>31232</v>
      </c>
      <c r="G21431">
        <v>0</v>
      </c>
      <c r="H21431">
        <v>15324.228999999999</v>
      </c>
      <c r="I21431">
        <v>0</v>
      </c>
      <c r="J21431">
        <v>667.99599999999998</v>
      </c>
      <c r="K21431">
        <v>0</v>
      </c>
      <c r="L21431" s="6">
        <v>46754783</v>
      </c>
      <c r="M21431" s="6"/>
      <c r="N21431" s="7">
        <v>44100</v>
      </c>
    </row>
    <row r="21432" spans="1:14" hidden="1" x14ac:dyDescent="0.25">
      <c r="A21432" t="s">
        <v>14</v>
      </c>
      <c r="B21432" t="s">
        <v>68</v>
      </c>
      <c r="C21432" s="7">
        <v>44101</v>
      </c>
      <c r="D21432">
        <v>716481</v>
      </c>
      <c r="E21432">
        <v>0</v>
      </c>
      <c r="F21432">
        <v>31232</v>
      </c>
      <c r="G21432">
        <v>0</v>
      </c>
      <c r="H21432">
        <v>15324.228999999999</v>
      </c>
      <c r="I21432">
        <v>0</v>
      </c>
      <c r="J21432">
        <v>667.99599999999998</v>
      </c>
      <c r="K21432">
        <v>0</v>
      </c>
      <c r="L21432" s="6">
        <v>46754783</v>
      </c>
      <c r="M21432" s="6"/>
      <c r="N21432" s="7">
        <v>44101</v>
      </c>
    </row>
    <row r="21433" spans="1:14" hidden="1" x14ac:dyDescent="0.25">
      <c r="A21433" t="s">
        <v>14</v>
      </c>
      <c r="B21433" t="s">
        <v>68</v>
      </c>
      <c r="C21433" s="7">
        <v>44102</v>
      </c>
      <c r="D21433">
        <v>748266</v>
      </c>
      <c r="E21433">
        <v>31785</v>
      </c>
      <c r="F21433">
        <v>31411</v>
      </c>
      <c r="G21433">
        <v>179</v>
      </c>
      <c r="H21433">
        <v>16004.052</v>
      </c>
      <c r="I21433">
        <v>679.82299999999998</v>
      </c>
      <c r="J21433">
        <v>671.82399999999996</v>
      </c>
      <c r="K21433">
        <v>3.8279999999999998</v>
      </c>
      <c r="L21433" s="6">
        <v>46754783</v>
      </c>
      <c r="M21433" s="6"/>
      <c r="N21433" s="7">
        <v>44102</v>
      </c>
    </row>
    <row r="21434" spans="1:14" hidden="1" x14ac:dyDescent="0.25">
      <c r="A21434" t="s">
        <v>14</v>
      </c>
      <c r="B21434" t="s">
        <v>68</v>
      </c>
      <c r="C21434" s="7">
        <v>44103</v>
      </c>
      <c r="D21434">
        <v>748266</v>
      </c>
      <c r="E21434">
        <v>0</v>
      </c>
      <c r="F21434">
        <v>31411</v>
      </c>
      <c r="G21434">
        <v>0</v>
      </c>
      <c r="H21434">
        <v>16004.052</v>
      </c>
      <c r="I21434">
        <v>0</v>
      </c>
      <c r="J21434">
        <v>671.82399999999996</v>
      </c>
      <c r="K21434">
        <v>0</v>
      </c>
      <c r="L21434" s="6">
        <v>46754783</v>
      </c>
      <c r="M21434" s="6"/>
      <c r="N21434" s="7">
        <v>44103</v>
      </c>
    </row>
    <row r="21435" spans="1:14" hidden="1" x14ac:dyDescent="0.25">
      <c r="A21435" t="s">
        <v>14</v>
      </c>
      <c r="B21435" t="s">
        <v>68</v>
      </c>
      <c r="C21435" s="7">
        <v>44104</v>
      </c>
      <c r="D21435">
        <v>769188</v>
      </c>
      <c r="E21435">
        <v>20922</v>
      </c>
      <c r="F21435">
        <v>31791</v>
      </c>
      <c r="G21435">
        <v>380</v>
      </c>
      <c r="H21435">
        <v>16451.536</v>
      </c>
      <c r="I21435">
        <v>447.48399999999998</v>
      </c>
      <c r="J21435">
        <v>679.952</v>
      </c>
      <c r="K21435">
        <v>8.1280000000000001</v>
      </c>
      <c r="L21435" s="6">
        <v>46754783</v>
      </c>
      <c r="M21435" s="6"/>
      <c r="N21435" s="7">
        <v>44104</v>
      </c>
    </row>
    <row r="21436" spans="1:14" hidden="1" x14ac:dyDescent="0.25">
      <c r="A21436" t="s">
        <v>14</v>
      </c>
      <c r="B21436" t="s">
        <v>68</v>
      </c>
      <c r="C21436" s="7">
        <v>44105</v>
      </c>
      <c r="D21436">
        <v>778607</v>
      </c>
      <c r="E21436">
        <v>9419</v>
      </c>
      <c r="F21436">
        <v>31973</v>
      </c>
      <c r="G21436">
        <v>182</v>
      </c>
      <c r="H21436">
        <v>16652.991000000002</v>
      </c>
      <c r="I21436">
        <v>201.45500000000001</v>
      </c>
      <c r="J21436">
        <v>683.84400000000005</v>
      </c>
      <c r="K21436">
        <v>3.8929999999999998</v>
      </c>
      <c r="L21436" s="6">
        <v>46754783</v>
      </c>
      <c r="M21436" s="6"/>
      <c r="N21436" s="7">
        <v>44105</v>
      </c>
    </row>
    <row r="21437" spans="1:14" hidden="1" x14ac:dyDescent="0.25">
      <c r="A21437" t="s">
        <v>14</v>
      </c>
      <c r="B21437" t="s">
        <v>68</v>
      </c>
      <c r="C21437" s="7">
        <v>44106</v>
      </c>
      <c r="D21437">
        <v>789932</v>
      </c>
      <c r="E21437">
        <v>11325</v>
      </c>
      <c r="F21437">
        <v>32086</v>
      </c>
      <c r="G21437">
        <v>113</v>
      </c>
      <c r="H21437">
        <v>16895.213</v>
      </c>
      <c r="I21437">
        <v>242.221</v>
      </c>
      <c r="J21437">
        <v>686.26099999999997</v>
      </c>
      <c r="K21437">
        <v>2.4169999999999998</v>
      </c>
      <c r="L21437" s="6">
        <v>46754783</v>
      </c>
      <c r="M21437" s="6"/>
      <c r="N21437" s="7">
        <v>44106</v>
      </c>
    </row>
    <row r="21438" spans="1:14" hidden="1" x14ac:dyDescent="0.25">
      <c r="A21438" t="s">
        <v>14</v>
      </c>
      <c r="B21438" t="s">
        <v>68</v>
      </c>
      <c r="C21438" s="7">
        <v>44107</v>
      </c>
      <c r="D21438">
        <v>789932</v>
      </c>
      <c r="E21438">
        <v>0</v>
      </c>
      <c r="F21438">
        <v>32086</v>
      </c>
      <c r="G21438">
        <v>0</v>
      </c>
      <c r="H21438">
        <v>16895.213</v>
      </c>
      <c r="I21438">
        <v>0</v>
      </c>
      <c r="J21438">
        <v>686.26099999999997</v>
      </c>
      <c r="K21438">
        <v>0</v>
      </c>
      <c r="L21438" s="6">
        <v>46754783</v>
      </c>
      <c r="M21438" s="6"/>
      <c r="N21438" s="7">
        <v>44107</v>
      </c>
    </row>
    <row r="21439" spans="1:14" hidden="1" x14ac:dyDescent="0.25">
      <c r="A21439" t="s">
        <v>14</v>
      </c>
      <c r="B21439" t="s">
        <v>68</v>
      </c>
      <c r="C21439" s="7">
        <v>44108</v>
      </c>
      <c r="D21439">
        <v>789932</v>
      </c>
      <c r="E21439">
        <v>0</v>
      </c>
      <c r="F21439">
        <v>32086</v>
      </c>
      <c r="G21439">
        <v>0</v>
      </c>
      <c r="H21439">
        <v>16895.213</v>
      </c>
      <c r="I21439">
        <v>0</v>
      </c>
      <c r="J21439">
        <v>686.26099999999997</v>
      </c>
      <c r="K21439">
        <v>0</v>
      </c>
      <c r="L21439" s="6">
        <v>46754783</v>
      </c>
      <c r="M21439" s="6"/>
      <c r="N21439" s="7">
        <v>44108</v>
      </c>
    </row>
    <row r="21440" spans="1:14" hidden="1" x14ac:dyDescent="0.25">
      <c r="A21440" t="s">
        <v>14</v>
      </c>
      <c r="B21440" t="s">
        <v>68</v>
      </c>
      <c r="C21440" s="7">
        <v>44109</v>
      </c>
      <c r="D21440">
        <v>813412</v>
      </c>
      <c r="E21440">
        <v>23480</v>
      </c>
      <c r="F21440">
        <v>32225</v>
      </c>
      <c r="G21440">
        <v>139</v>
      </c>
      <c r="H21440">
        <v>17397.406999999999</v>
      </c>
      <c r="I21440">
        <v>502.19499999999999</v>
      </c>
      <c r="J21440">
        <v>689.23400000000004</v>
      </c>
      <c r="K21440">
        <v>2.9729999999999999</v>
      </c>
      <c r="L21440" s="6">
        <v>46754783</v>
      </c>
      <c r="M21440" s="6"/>
      <c r="N21440" s="7">
        <v>44109</v>
      </c>
    </row>
    <row r="21441" spans="1:14" hidden="1" x14ac:dyDescent="0.25">
      <c r="A21441" t="s">
        <v>14</v>
      </c>
      <c r="B21441" t="s">
        <v>68</v>
      </c>
      <c r="C21441" s="7">
        <v>44110</v>
      </c>
      <c r="D21441">
        <v>825410</v>
      </c>
      <c r="E21441">
        <v>11998</v>
      </c>
      <c r="F21441">
        <v>32486</v>
      </c>
      <c r="G21441">
        <v>261</v>
      </c>
      <c r="H21441">
        <v>17654.023000000001</v>
      </c>
      <c r="I21441">
        <v>256.61500000000001</v>
      </c>
      <c r="J21441">
        <v>694.81700000000001</v>
      </c>
      <c r="K21441">
        <v>5.5819999999999999</v>
      </c>
      <c r="L21441" s="6">
        <v>46754783</v>
      </c>
      <c r="M21441" s="6"/>
      <c r="N21441" s="7">
        <v>44110</v>
      </c>
    </row>
    <row r="21442" spans="1:14" hidden="1" x14ac:dyDescent="0.25">
      <c r="A21442" t="s">
        <v>14</v>
      </c>
      <c r="B21442" t="s">
        <v>68</v>
      </c>
      <c r="C21442" s="7">
        <v>44111</v>
      </c>
      <c r="D21442">
        <v>835901</v>
      </c>
      <c r="E21442">
        <v>10491</v>
      </c>
      <c r="F21442">
        <v>32562</v>
      </c>
      <c r="G21442">
        <v>76</v>
      </c>
      <c r="H21442">
        <v>17878.405999999999</v>
      </c>
      <c r="I21442">
        <v>224.38300000000001</v>
      </c>
      <c r="J21442">
        <v>696.44200000000001</v>
      </c>
      <c r="K21442">
        <v>1.6259999999999999</v>
      </c>
      <c r="L21442" s="6">
        <v>46754783</v>
      </c>
      <c r="M21442" s="6"/>
      <c r="N21442" s="7">
        <v>44111</v>
      </c>
    </row>
    <row r="21443" spans="1:14" hidden="1" x14ac:dyDescent="0.25">
      <c r="A21443" t="s">
        <v>14</v>
      </c>
      <c r="B21443" t="s">
        <v>68</v>
      </c>
      <c r="C21443" s="7">
        <v>44112</v>
      </c>
      <c r="D21443">
        <v>848324</v>
      </c>
      <c r="E21443">
        <v>12423</v>
      </c>
      <c r="F21443">
        <v>32688</v>
      </c>
      <c r="G21443">
        <v>126</v>
      </c>
      <c r="H21443">
        <v>18144.112000000001</v>
      </c>
      <c r="I21443">
        <v>265.70499999999998</v>
      </c>
      <c r="J21443">
        <v>699.13699999999994</v>
      </c>
      <c r="K21443">
        <v>2.6949999999999998</v>
      </c>
      <c r="L21443" s="6">
        <v>46754783</v>
      </c>
      <c r="M21443" s="6"/>
      <c r="N21443" s="7">
        <v>44112</v>
      </c>
    </row>
    <row r="21444" spans="1:14" hidden="1" x14ac:dyDescent="0.25">
      <c r="A21444" t="s">
        <v>14</v>
      </c>
      <c r="B21444" t="s">
        <v>68</v>
      </c>
      <c r="C21444" s="7">
        <v>44113</v>
      </c>
      <c r="D21444">
        <v>861112</v>
      </c>
      <c r="E21444">
        <v>12788</v>
      </c>
      <c r="F21444">
        <v>32929</v>
      </c>
      <c r="G21444">
        <v>241</v>
      </c>
      <c r="H21444">
        <v>18417.624</v>
      </c>
      <c r="I21444">
        <v>273.512</v>
      </c>
      <c r="J21444">
        <v>704.29200000000003</v>
      </c>
      <c r="K21444">
        <v>5.1550000000000002</v>
      </c>
      <c r="L21444" s="6">
        <v>46754783</v>
      </c>
      <c r="M21444" s="6"/>
      <c r="N21444" s="7">
        <v>44113</v>
      </c>
    </row>
    <row r="21445" spans="1:14" hidden="1" x14ac:dyDescent="0.25">
      <c r="A21445" t="s">
        <v>14</v>
      </c>
      <c r="B21445" t="s">
        <v>68</v>
      </c>
      <c r="C21445" s="7">
        <v>44114</v>
      </c>
      <c r="D21445">
        <v>861112</v>
      </c>
      <c r="E21445">
        <v>0</v>
      </c>
      <c r="F21445">
        <v>32929</v>
      </c>
      <c r="G21445">
        <v>0</v>
      </c>
      <c r="H21445">
        <v>18417.624</v>
      </c>
      <c r="I21445">
        <v>0</v>
      </c>
      <c r="J21445">
        <v>704.29200000000003</v>
      </c>
      <c r="K21445">
        <v>0</v>
      </c>
      <c r="L21445" s="6">
        <v>46754783</v>
      </c>
      <c r="M21445" s="6"/>
      <c r="N21445" s="7">
        <v>44114</v>
      </c>
    </row>
    <row r="21446" spans="1:14" hidden="1" x14ac:dyDescent="0.25">
      <c r="A21446" t="s">
        <v>14</v>
      </c>
      <c r="B21446" t="s">
        <v>68</v>
      </c>
      <c r="C21446" s="7">
        <v>44115</v>
      </c>
      <c r="D21446">
        <v>861112</v>
      </c>
      <c r="E21446">
        <v>0</v>
      </c>
      <c r="F21446">
        <v>32929</v>
      </c>
      <c r="G21446">
        <v>0</v>
      </c>
      <c r="H21446">
        <v>18417.624</v>
      </c>
      <c r="I21446">
        <v>0</v>
      </c>
      <c r="J21446">
        <v>704.29200000000003</v>
      </c>
      <c r="K21446">
        <v>0</v>
      </c>
      <c r="L21446" s="6">
        <v>46754783</v>
      </c>
      <c r="M21446" s="6"/>
      <c r="N21446" s="7">
        <v>44115</v>
      </c>
    </row>
    <row r="21447" spans="1:14" hidden="1" x14ac:dyDescent="0.25">
      <c r="A21447" t="s">
        <v>14</v>
      </c>
      <c r="B21447" t="s">
        <v>68</v>
      </c>
      <c r="C21447" s="7">
        <v>44116</v>
      </c>
      <c r="D21447">
        <v>888968</v>
      </c>
      <c r="E21447">
        <v>27856</v>
      </c>
      <c r="F21447">
        <v>33124</v>
      </c>
      <c r="G21447">
        <v>195</v>
      </c>
      <c r="H21447">
        <v>19013.413</v>
      </c>
      <c r="I21447">
        <v>595.78899999999999</v>
      </c>
      <c r="J21447">
        <v>708.46199999999999</v>
      </c>
      <c r="K21447">
        <v>4.1710000000000003</v>
      </c>
      <c r="L21447" s="6">
        <v>46754783</v>
      </c>
      <c r="M21447" s="6"/>
      <c r="N21447" s="7">
        <v>44116</v>
      </c>
    </row>
    <row r="21448" spans="1:14" hidden="1" x14ac:dyDescent="0.25">
      <c r="A21448" t="s">
        <v>14</v>
      </c>
      <c r="B21448" t="s">
        <v>68</v>
      </c>
      <c r="C21448" s="7">
        <v>44117</v>
      </c>
      <c r="D21448">
        <v>896086</v>
      </c>
      <c r="E21448">
        <v>7118</v>
      </c>
      <c r="F21448">
        <v>33204</v>
      </c>
      <c r="G21448">
        <v>80</v>
      </c>
      <c r="H21448">
        <v>19165.653999999999</v>
      </c>
      <c r="I21448">
        <v>152.24100000000001</v>
      </c>
      <c r="J21448">
        <v>710.173</v>
      </c>
      <c r="K21448">
        <v>1.7110000000000001</v>
      </c>
      <c r="L21448" s="6">
        <v>46754783</v>
      </c>
      <c r="M21448" s="6"/>
      <c r="N21448" s="7">
        <v>44117</v>
      </c>
    </row>
    <row r="21449" spans="1:14" hidden="1" x14ac:dyDescent="0.25">
      <c r="A21449" t="s">
        <v>14</v>
      </c>
      <c r="B21449" t="s">
        <v>68</v>
      </c>
      <c r="C21449" s="7">
        <v>44118</v>
      </c>
      <c r="D21449">
        <v>908056</v>
      </c>
      <c r="E21449">
        <v>11970</v>
      </c>
      <c r="F21449">
        <v>33413</v>
      </c>
      <c r="G21449">
        <v>209</v>
      </c>
      <c r="H21449">
        <v>19421.670999999998</v>
      </c>
      <c r="I21449">
        <v>256.017</v>
      </c>
      <c r="J21449">
        <v>714.64300000000003</v>
      </c>
      <c r="K21449">
        <v>4.47</v>
      </c>
      <c r="L21449" s="6">
        <v>46754783</v>
      </c>
      <c r="M21449" s="6"/>
      <c r="N21449" s="7">
        <v>44118</v>
      </c>
    </row>
    <row r="21450" spans="1:14" hidden="1" x14ac:dyDescent="0.25">
      <c r="A21450" t="s">
        <v>14</v>
      </c>
      <c r="B21450" t="s">
        <v>68</v>
      </c>
      <c r="C21450" s="7">
        <v>44119</v>
      </c>
      <c r="D21450">
        <v>921374</v>
      </c>
      <c r="E21450">
        <v>13318</v>
      </c>
      <c r="F21450">
        <v>33553</v>
      </c>
      <c r="G21450">
        <v>140</v>
      </c>
      <c r="H21450">
        <v>19706.519</v>
      </c>
      <c r="I21450">
        <v>284.84800000000001</v>
      </c>
      <c r="J21450">
        <v>717.63800000000003</v>
      </c>
      <c r="K21450">
        <v>2.9940000000000002</v>
      </c>
      <c r="L21450" s="6">
        <v>46754783</v>
      </c>
      <c r="M21450" s="6"/>
      <c r="N21450" s="7">
        <v>44119</v>
      </c>
    </row>
    <row r="21451" spans="1:14" hidden="1" x14ac:dyDescent="0.25">
      <c r="A21451" t="s">
        <v>14</v>
      </c>
      <c r="B21451" t="s">
        <v>68</v>
      </c>
      <c r="C21451" s="7">
        <v>44120</v>
      </c>
      <c r="D21451">
        <v>936560</v>
      </c>
      <c r="E21451">
        <v>15186</v>
      </c>
      <c r="F21451">
        <v>33775</v>
      </c>
      <c r="G21451">
        <v>222</v>
      </c>
      <c r="H21451">
        <v>20031.32</v>
      </c>
      <c r="I21451">
        <v>324.80099999999999</v>
      </c>
      <c r="J21451">
        <v>722.38599999999997</v>
      </c>
      <c r="K21451">
        <v>4.7480000000000002</v>
      </c>
      <c r="L21451" s="6">
        <v>46754783</v>
      </c>
      <c r="M21451" s="6"/>
      <c r="N21451" s="7">
        <v>44120</v>
      </c>
    </row>
    <row r="21452" spans="1:14" hidden="1" x14ac:dyDescent="0.25">
      <c r="A21452" t="s">
        <v>14</v>
      </c>
      <c r="B21452" t="s">
        <v>68</v>
      </c>
      <c r="C21452" s="7">
        <v>44121</v>
      </c>
      <c r="D21452">
        <v>936560</v>
      </c>
      <c r="E21452">
        <v>0</v>
      </c>
      <c r="F21452">
        <v>33775</v>
      </c>
      <c r="G21452">
        <v>0</v>
      </c>
      <c r="H21452">
        <v>20031.32</v>
      </c>
      <c r="I21452">
        <v>0</v>
      </c>
      <c r="J21452">
        <v>722.38599999999997</v>
      </c>
      <c r="K21452">
        <v>0</v>
      </c>
      <c r="L21452" s="6">
        <v>46754783</v>
      </c>
      <c r="M21452" s="6"/>
      <c r="N21452" s="7">
        <v>44121</v>
      </c>
    </row>
    <row r="21453" spans="1:14" hidden="1" x14ac:dyDescent="0.25">
      <c r="A21453" t="s">
        <v>14</v>
      </c>
      <c r="B21453" t="s">
        <v>68</v>
      </c>
      <c r="C21453" s="7">
        <v>44122</v>
      </c>
      <c r="D21453">
        <v>936560</v>
      </c>
      <c r="E21453">
        <v>0</v>
      </c>
      <c r="F21453">
        <v>33775</v>
      </c>
      <c r="G21453">
        <v>0</v>
      </c>
      <c r="H21453">
        <v>20031.32</v>
      </c>
      <c r="I21453">
        <v>0</v>
      </c>
      <c r="J21453">
        <v>722.38599999999997</v>
      </c>
      <c r="K21453">
        <v>0</v>
      </c>
      <c r="L21453" s="6">
        <v>46754783</v>
      </c>
      <c r="M21453" s="6"/>
      <c r="N21453" s="7">
        <v>44122</v>
      </c>
    </row>
    <row r="21454" spans="1:14" hidden="1" x14ac:dyDescent="0.25">
      <c r="A21454" t="s">
        <v>14</v>
      </c>
      <c r="B21454" t="s">
        <v>68</v>
      </c>
      <c r="C21454" s="7">
        <v>44123</v>
      </c>
      <c r="D21454">
        <v>974449</v>
      </c>
      <c r="E21454">
        <v>37889</v>
      </c>
      <c r="F21454">
        <v>33992</v>
      </c>
      <c r="G21454">
        <v>217</v>
      </c>
      <c r="H21454">
        <v>20841.697</v>
      </c>
      <c r="I21454">
        <v>810.37699999999995</v>
      </c>
      <c r="J21454">
        <v>727.02700000000004</v>
      </c>
      <c r="K21454">
        <v>4.641</v>
      </c>
      <c r="L21454" s="6">
        <v>46754783</v>
      </c>
      <c r="M21454" s="6"/>
      <c r="N21454" s="7">
        <v>44123</v>
      </c>
    </row>
    <row r="21455" spans="1:14" hidden="1" x14ac:dyDescent="0.25">
      <c r="A21455" t="s">
        <v>14</v>
      </c>
      <c r="B21455" t="s">
        <v>68</v>
      </c>
      <c r="C21455" s="7">
        <v>44124</v>
      </c>
      <c r="D21455">
        <v>988322</v>
      </c>
      <c r="E21455">
        <v>13873</v>
      </c>
      <c r="F21455">
        <v>34210</v>
      </c>
      <c r="G21455">
        <v>218</v>
      </c>
      <c r="H21455">
        <v>21138.415000000001</v>
      </c>
      <c r="I21455">
        <v>296.71800000000002</v>
      </c>
      <c r="J21455">
        <v>731.69</v>
      </c>
      <c r="K21455">
        <v>4.6630000000000003</v>
      </c>
      <c r="L21455" s="6">
        <v>46754783</v>
      </c>
      <c r="M21455" s="6"/>
      <c r="N21455" s="7">
        <v>44124</v>
      </c>
    </row>
    <row r="21456" spans="1:14" hidden="1" x14ac:dyDescent="0.25">
      <c r="A21456" t="s">
        <v>14</v>
      </c>
      <c r="B21456" t="s">
        <v>68</v>
      </c>
      <c r="C21456" s="7">
        <v>44125</v>
      </c>
      <c r="D21456">
        <v>1005295</v>
      </c>
      <c r="E21456">
        <v>16973</v>
      </c>
      <c r="F21456">
        <v>34366</v>
      </c>
      <c r="G21456">
        <v>156</v>
      </c>
      <c r="H21456">
        <v>21501.437000000002</v>
      </c>
      <c r="I21456">
        <v>363.02199999999999</v>
      </c>
      <c r="J21456">
        <v>735.02599999999995</v>
      </c>
      <c r="K21456">
        <v>3.3370000000000002</v>
      </c>
      <c r="L21456" s="6">
        <v>46754783</v>
      </c>
      <c r="M21456" s="6"/>
      <c r="N21456" s="7">
        <v>44125</v>
      </c>
    </row>
    <row r="21457" spans="1:14" hidden="1" x14ac:dyDescent="0.25">
      <c r="A21457" t="s">
        <v>14</v>
      </c>
      <c r="B21457" t="s">
        <v>68</v>
      </c>
      <c r="C21457" s="7">
        <v>44126</v>
      </c>
      <c r="D21457">
        <v>1026281</v>
      </c>
      <c r="E21457">
        <v>20986</v>
      </c>
      <c r="F21457">
        <v>34521</v>
      </c>
      <c r="G21457">
        <v>155</v>
      </c>
      <c r="H21457">
        <v>21950.289000000001</v>
      </c>
      <c r="I21457">
        <v>448.85199999999998</v>
      </c>
      <c r="J21457">
        <v>738.34199999999998</v>
      </c>
      <c r="K21457">
        <v>3.3149999999999999</v>
      </c>
      <c r="L21457" s="6">
        <v>46754783</v>
      </c>
      <c r="M21457" s="6"/>
      <c r="N21457" s="7">
        <v>44126</v>
      </c>
    </row>
    <row r="21458" spans="1:14" hidden="1" x14ac:dyDescent="0.25">
      <c r="A21458" t="s">
        <v>14</v>
      </c>
      <c r="B21458" t="s">
        <v>68</v>
      </c>
      <c r="C21458" s="7">
        <v>44127</v>
      </c>
      <c r="D21458">
        <v>1046132</v>
      </c>
      <c r="E21458">
        <v>19851</v>
      </c>
      <c r="F21458">
        <v>34752</v>
      </c>
      <c r="G21458">
        <v>231</v>
      </c>
      <c r="H21458">
        <v>22374.866000000002</v>
      </c>
      <c r="I21458">
        <v>424.577</v>
      </c>
      <c r="J21458">
        <v>743.28200000000004</v>
      </c>
      <c r="K21458">
        <v>4.9409999999999998</v>
      </c>
      <c r="L21458" s="6">
        <v>46754783</v>
      </c>
      <c r="M21458" s="6"/>
      <c r="N21458" s="7">
        <v>44127</v>
      </c>
    </row>
    <row r="21459" spans="1:14" hidden="1" x14ac:dyDescent="0.25">
      <c r="A21459" t="s">
        <v>14</v>
      </c>
      <c r="B21459" t="s">
        <v>68</v>
      </c>
      <c r="C21459" s="7">
        <v>44128</v>
      </c>
      <c r="D21459">
        <v>1046132</v>
      </c>
      <c r="E21459">
        <v>0</v>
      </c>
      <c r="F21459">
        <v>34752</v>
      </c>
      <c r="G21459">
        <v>0</v>
      </c>
      <c r="H21459">
        <v>22374.866000000002</v>
      </c>
      <c r="I21459">
        <v>0</v>
      </c>
      <c r="J21459">
        <v>743.28200000000004</v>
      </c>
      <c r="K21459">
        <v>0</v>
      </c>
      <c r="L21459" s="6">
        <v>46754783</v>
      </c>
      <c r="M21459" s="6"/>
      <c r="N21459" s="7">
        <v>44128</v>
      </c>
    </row>
    <row r="21460" spans="1:14" hidden="1" x14ac:dyDescent="0.25">
      <c r="A21460" t="s">
        <v>14</v>
      </c>
      <c r="B21460" t="s">
        <v>68</v>
      </c>
      <c r="C21460" s="7">
        <v>44129</v>
      </c>
      <c r="D21460">
        <v>1046132</v>
      </c>
      <c r="E21460">
        <v>0</v>
      </c>
      <c r="F21460">
        <v>34752</v>
      </c>
      <c r="G21460">
        <v>0</v>
      </c>
      <c r="H21460">
        <v>22374.866000000002</v>
      </c>
      <c r="I21460">
        <v>0</v>
      </c>
      <c r="J21460">
        <v>743.28200000000004</v>
      </c>
      <c r="K21460">
        <v>0</v>
      </c>
      <c r="L21460" s="6">
        <v>46754783</v>
      </c>
      <c r="M21460" s="6"/>
      <c r="N21460" s="7">
        <v>44129</v>
      </c>
    </row>
    <row r="21461" spans="1:14" hidden="1" x14ac:dyDescent="0.25">
      <c r="A21461" t="s">
        <v>14</v>
      </c>
      <c r="B21461" t="s">
        <v>68</v>
      </c>
      <c r="C21461" s="7">
        <v>44130</v>
      </c>
      <c r="D21461">
        <v>1098320</v>
      </c>
      <c r="E21461">
        <v>52188</v>
      </c>
      <c r="F21461">
        <v>35031</v>
      </c>
      <c r="G21461">
        <v>279</v>
      </c>
      <c r="H21461">
        <v>23491.073</v>
      </c>
      <c r="I21461">
        <v>1116.2070000000001</v>
      </c>
      <c r="J21461">
        <v>749.25</v>
      </c>
      <c r="K21461">
        <v>5.9669999999999996</v>
      </c>
      <c r="L21461" s="6">
        <v>46754783</v>
      </c>
      <c r="M21461" s="6"/>
      <c r="N21461" s="7">
        <v>44130</v>
      </c>
    </row>
    <row r="21462" spans="1:14" hidden="1" x14ac:dyDescent="0.25">
      <c r="A21462" t="s">
        <v>14</v>
      </c>
      <c r="B21462" t="s">
        <v>68</v>
      </c>
      <c r="C21462" s="7">
        <v>44131</v>
      </c>
      <c r="D21462">
        <v>1116738</v>
      </c>
      <c r="E21462">
        <v>18418</v>
      </c>
      <c r="F21462">
        <v>35298</v>
      </c>
      <c r="G21462">
        <v>267</v>
      </c>
      <c r="H21462">
        <v>23885</v>
      </c>
      <c r="I21462">
        <v>393.928</v>
      </c>
      <c r="J21462">
        <v>754.96</v>
      </c>
      <c r="K21462">
        <v>5.7110000000000003</v>
      </c>
      <c r="L21462" s="6">
        <v>46754783</v>
      </c>
      <c r="M21462" s="6"/>
      <c r="N21462" s="7">
        <v>44131</v>
      </c>
    </row>
    <row r="21463" spans="1:14" hidden="1" x14ac:dyDescent="0.25">
      <c r="A21463" t="s">
        <v>14</v>
      </c>
      <c r="B21463" t="s">
        <v>68</v>
      </c>
      <c r="C21463" s="7">
        <v>44132</v>
      </c>
      <c r="D21463">
        <v>1136503</v>
      </c>
      <c r="E21463">
        <v>19765</v>
      </c>
      <c r="F21463">
        <v>35466</v>
      </c>
      <c r="G21463">
        <v>168</v>
      </c>
      <c r="H21463">
        <v>24307.738000000001</v>
      </c>
      <c r="I21463">
        <v>422.73700000000002</v>
      </c>
      <c r="J21463">
        <v>758.553</v>
      </c>
      <c r="K21463">
        <v>3.593</v>
      </c>
      <c r="L21463" s="6">
        <v>46754783</v>
      </c>
      <c r="M21463" s="6"/>
      <c r="N21463" s="7">
        <v>44132</v>
      </c>
    </row>
    <row r="21464" spans="1:14" hidden="1" x14ac:dyDescent="0.25">
      <c r="A21464" t="s">
        <v>14</v>
      </c>
      <c r="B21464" t="s">
        <v>68</v>
      </c>
      <c r="C21464" s="7">
        <v>44133</v>
      </c>
      <c r="D21464">
        <v>1160083</v>
      </c>
      <c r="E21464">
        <v>23580</v>
      </c>
      <c r="F21464">
        <v>35639</v>
      </c>
      <c r="G21464">
        <v>173</v>
      </c>
      <c r="H21464">
        <v>24812.071</v>
      </c>
      <c r="I21464">
        <v>504.33300000000003</v>
      </c>
      <c r="J21464">
        <v>762.25400000000002</v>
      </c>
      <c r="K21464">
        <v>3.7</v>
      </c>
      <c r="L21464" s="6">
        <v>46754783</v>
      </c>
      <c r="M21464" s="6"/>
      <c r="N21464" s="7">
        <v>44133</v>
      </c>
    </row>
    <row r="21465" spans="1:14" hidden="1" x14ac:dyDescent="0.25">
      <c r="A21465" t="s">
        <v>14</v>
      </c>
      <c r="B21465" t="s">
        <v>68</v>
      </c>
      <c r="C21465" s="7">
        <v>44134</v>
      </c>
      <c r="D21465">
        <v>1185678</v>
      </c>
      <c r="E21465">
        <v>25595</v>
      </c>
      <c r="F21465">
        <v>35878</v>
      </c>
      <c r="G21465">
        <v>239</v>
      </c>
      <c r="H21465">
        <v>25359.502</v>
      </c>
      <c r="I21465">
        <v>547.43100000000004</v>
      </c>
      <c r="J21465">
        <v>767.36500000000001</v>
      </c>
      <c r="K21465">
        <v>5.1120000000000001</v>
      </c>
      <c r="L21465" s="6">
        <v>46754783</v>
      </c>
      <c r="M21465" s="6"/>
      <c r="N21465" s="7">
        <v>44134</v>
      </c>
    </row>
    <row r="21466" spans="1:14" hidden="1" x14ac:dyDescent="0.25">
      <c r="A21466" t="s">
        <v>14</v>
      </c>
      <c r="B21466" t="s">
        <v>68</v>
      </c>
      <c r="C21466" s="7">
        <v>44135</v>
      </c>
      <c r="D21466">
        <v>1185678</v>
      </c>
      <c r="E21466">
        <v>0</v>
      </c>
      <c r="F21466">
        <v>35878</v>
      </c>
      <c r="G21466">
        <v>0</v>
      </c>
      <c r="H21466">
        <v>25359.502</v>
      </c>
      <c r="I21466">
        <v>0</v>
      </c>
      <c r="J21466">
        <v>767.36500000000001</v>
      </c>
      <c r="K21466">
        <v>0</v>
      </c>
      <c r="L21466" s="6">
        <v>46754783</v>
      </c>
      <c r="M21466" s="6"/>
      <c r="N21466" s="7">
        <v>44135</v>
      </c>
    </row>
    <row r="21467" spans="1:14" hidden="1" x14ac:dyDescent="0.25">
      <c r="A21467" t="s">
        <v>14</v>
      </c>
      <c r="B21467" t="s">
        <v>68</v>
      </c>
      <c r="C21467" s="7">
        <v>44136</v>
      </c>
      <c r="D21467">
        <v>1185678</v>
      </c>
      <c r="E21467">
        <v>0</v>
      </c>
      <c r="F21467">
        <v>35878</v>
      </c>
      <c r="G21467">
        <v>0</v>
      </c>
      <c r="H21467">
        <v>25359.502</v>
      </c>
      <c r="I21467">
        <v>0</v>
      </c>
      <c r="J21467">
        <v>767.36500000000001</v>
      </c>
      <c r="K21467">
        <v>0</v>
      </c>
      <c r="L21467" s="6">
        <v>46754783</v>
      </c>
      <c r="M21467" s="6"/>
      <c r="N21467" s="7">
        <v>44136</v>
      </c>
    </row>
    <row r="21468" spans="1:14" hidden="1" x14ac:dyDescent="0.25">
      <c r="A21468" t="s">
        <v>14</v>
      </c>
      <c r="B21468" t="s">
        <v>68</v>
      </c>
      <c r="C21468" s="7">
        <v>44137</v>
      </c>
      <c r="D21468">
        <v>1240697</v>
      </c>
      <c r="E21468">
        <v>55019</v>
      </c>
      <c r="F21468">
        <v>36257</v>
      </c>
      <c r="G21468">
        <v>379</v>
      </c>
      <c r="H21468">
        <v>26536.258000000002</v>
      </c>
      <c r="I21468">
        <v>1176.7570000000001</v>
      </c>
      <c r="J21468">
        <v>775.471</v>
      </c>
      <c r="K21468">
        <v>8.1059999999999999</v>
      </c>
      <c r="L21468" s="6">
        <v>46754783</v>
      </c>
      <c r="M21468" s="6"/>
      <c r="N21468" s="7">
        <v>44137</v>
      </c>
    </row>
    <row r="21469" spans="1:14" hidden="1" x14ac:dyDescent="0.25">
      <c r="A21469" t="s">
        <v>14</v>
      </c>
      <c r="B21469" t="s">
        <v>68</v>
      </c>
      <c r="C21469" s="7">
        <v>44138</v>
      </c>
      <c r="D21469">
        <v>1259366</v>
      </c>
      <c r="E21469">
        <v>18669</v>
      </c>
      <c r="F21469">
        <v>36495</v>
      </c>
      <c r="G21469">
        <v>238</v>
      </c>
      <c r="H21469">
        <v>26935.554</v>
      </c>
      <c r="I21469">
        <v>399.29599999999999</v>
      </c>
      <c r="J21469">
        <v>780.56200000000001</v>
      </c>
      <c r="K21469">
        <v>5.09</v>
      </c>
      <c r="L21469" s="6">
        <v>46754783</v>
      </c>
      <c r="M21469" s="6"/>
      <c r="N21469" s="7">
        <v>44138</v>
      </c>
    </row>
    <row r="21470" spans="1:14" hidden="1" x14ac:dyDescent="0.25">
      <c r="A21470" t="s">
        <v>14</v>
      </c>
      <c r="B21470" t="s">
        <v>68</v>
      </c>
      <c r="C21470" s="7">
        <v>44139</v>
      </c>
      <c r="D21470">
        <v>1284408</v>
      </c>
      <c r="E21470">
        <v>25042</v>
      </c>
      <c r="F21470">
        <v>38118</v>
      </c>
      <c r="G21470">
        <v>1623</v>
      </c>
      <c r="H21470">
        <v>27471.156999999999</v>
      </c>
      <c r="I21470">
        <v>535.60299999999995</v>
      </c>
      <c r="J21470">
        <v>815.27499999999998</v>
      </c>
      <c r="K21470">
        <v>34.713000000000001</v>
      </c>
      <c r="L21470" s="6">
        <v>46754783</v>
      </c>
      <c r="M21470" s="6"/>
      <c r="N21470" s="7">
        <v>44139</v>
      </c>
    </row>
    <row r="21471" spans="1:14" hidden="1" x14ac:dyDescent="0.25">
      <c r="A21471" t="s">
        <v>14</v>
      </c>
      <c r="B21471" t="s">
        <v>68</v>
      </c>
      <c r="C21471" s="7">
        <v>44140</v>
      </c>
      <c r="D21471">
        <v>1306316</v>
      </c>
      <c r="E21471">
        <v>21908</v>
      </c>
      <c r="F21471">
        <v>38486</v>
      </c>
      <c r="G21471">
        <v>368</v>
      </c>
      <c r="H21471">
        <v>27939.73</v>
      </c>
      <c r="I21471">
        <v>468.572</v>
      </c>
      <c r="J21471">
        <v>823.14599999999996</v>
      </c>
      <c r="K21471">
        <v>7.8710000000000004</v>
      </c>
      <c r="L21471" s="6">
        <v>46754783</v>
      </c>
      <c r="M21471" s="6"/>
      <c r="N21471" s="7">
        <v>44140</v>
      </c>
    </row>
    <row r="21472" spans="1:14" hidden="1" x14ac:dyDescent="0.25">
      <c r="A21472" t="s">
        <v>14</v>
      </c>
      <c r="B21472" t="s">
        <v>68</v>
      </c>
      <c r="C21472" s="7">
        <v>44141</v>
      </c>
      <c r="D21472">
        <v>1328832</v>
      </c>
      <c r="E21472">
        <v>22516</v>
      </c>
      <c r="F21472">
        <v>38833</v>
      </c>
      <c r="G21472">
        <v>347</v>
      </c>
      <c r="H21472">
        <v>28421.306</v>
      </c>
      <c r="I21472">
        <v>481.57600000000002</v>
      </c>
      <c r="J21472">
        <v>830.56700000000001</v>
      </c>
      <c r="K21472">
        <v>7.4219999999999997</v>
      </c>
      <c r="L21472" s="6">
        <v>46754783</v>
      </c>
      <c r="M21472" s="6"/>
      <c r="N21472" s="7">
        <v>44141</v>
      </c>
    </row>
    <row r="21473" spans="1:14" hidden="1" x14ac:dyDescent="0.25">
      <c r="A21473" t="s">
        <v>14</v>
      </c>
      <c r="B21473" t="s">
        <v>68</v>
      </c>
      <c r="C21473" s="7">
        <v>44142</v>
      </c>
      <c r="D21473">
        <v>1328832</v>
      </c>
      <c r="E21473">
        <v>0</v>
      </c>
      <c r="F21473">
        <v>38833</v>
      </c>
      <c r="G21473">
        <v>0</v>
      </c>
      <c r="H21473">
        <v>28421.306</v>
      </c>
      <c r="I21473">
        <v>0</v>
      </c>
      <c r="J21473">
        <v>830.56700000000001</v>
      </c>
      <c r="K21473">
        <v>0</v>
      </c>
      <c r="L21473" s="6">
        <v>46754783</v>
      </c>
      <c r="M21473" s="6"/>
      <c r="N21473" s="7">
        <v>44142</v>
      </c>
    </row>
    <row r="21474" spans="1:14" hidden="1" x14ac:dyDescent="0.25">
      <c r="A21474" t="s">
        <v>14</v>
      </c>
      <c r="B21474" t="s">
        <v>68</v>
      </c>
      <c r="C21474" s="7">
        <v>44143</v>
      </c>
      <c r="D21474">
        <v>1328832</v>
      </c>
      <c r="E21474">
        <v>0</v>
      </c>
      <c r="F21474">
        <v>38833</v>
      </c>
      <c r="G21474">
        <v>0</v>
      </c>
      <c r="H21474">
        <v>28421.306</v>
      </c>
      <c r="I21474">
        <v>0</v>
      </c>
      <c r="J21474">
        <v>830.56700000000001</v>
      </c>
      <c r="K21474">
        <v>0</v>
      </c>
      <c r="L21474" s="6">
        <v>46754783</v>
      </c>
      <c r="M21474" s="6"/>
      <c r="N21474" s="7">
        <v>44143</v>
      </c>
    </row>
    <row r="21475" spans="1:14" hidden="1" x14ac:dyDescent="0.25">
      <c r="A21475" t="s">
        <v>14</v>
      </c>
      <c r="B21475" t="s">
        <v>68</v>
      </c>
      <c r="C21475" s="7">
        <v>44144</v>
      </c>
      <c r="D21475">
        <v>1381218</v>
      </c>
      <c r="E21475">
        <v>52386</v>
      </c>
      <c r="F21475">
        <v>39345</v>
      </c>
      <c r="G21475">
        <v>512</v>
      </c>
      <c r="H21475">
        <v>29541.748</v>
      </c>
      <c r="I21475">
        <v>1120.442</v>
      </c>
      <c r="J21475">
        <v>841.51800000000003</v>
      </c>
      <c r="K21475">
        <v>10.951000000000001</v>
      </c>
      <c r="L21475" s="6">
        <v>46754783</v>
      </c>
      <c r="M21475" s="6"/>
      <c r="N21475" s="7">
        <v>44144</v>
      </c>
    </row>
    <row r="21476" spans="1:14" hidden="1" x14ac:dyDescent="0.25">
      <c r="A21476" t="s">
        <v>14</v>
      </c>
      <c r="B21476" t="s">
        <v>68</v>
      </c>
      <c r="C21476" s="7">
        <v>44145</v>
      </c>
      <c r="D21476">
        <v>1381218</v>
      </c>
      <c r="E21476">
        <v>0</v>
      </c>
      <c r="F21476">
        <v>39345</v>
      </c>
      <c r="G21476">
        <v>0</v>
      </c>
      <c r="H21476">
        <v>29541.748</v>
      </c>
      <c r="I21476">
        <v>0</v>
      </c>
      <c r="J21476">
        <v>841.51800000000003</v>
      </c>
      <c r="K21476">
        <v>0</v>
      </c>
      <c r="L21476" s="6">
        <v>46754783</v>
      </c>
      <c r="M21476" s="6"/>
      <c r="N21476" s="7">
        <v>44145</v>
      </c>
    </row>
    <row r="21477" spans="1:14" hidden="1" x14ac:dyDescent="0.25">
      <c r="A21477" t="s">
        <v>14</v>
      </c>
      <c r="B21477" t="s">
        <v>68</v>
      </c>
      <c r="C21477" s="7">
        <v>44146</v>
      </c>
      <c r="D21477">
        <v>1417709</v>
      </c>
      <c r="E21477">
        <v>36491</v>
      </c>
      <c r="F21477">
        <v>40105</v>
      </c>
      <c r="G21477">
        <v>760</v>
      </c>
      <c r="H21477">
        <v>30322.223999999998</v>
      </c>
      <c r="I21477">
        <v>780.476</v>
      </c>
      <c r="J21477">
        <v>857.77300000000002</v>
      </c>
      <c r="K21477">
        <v>16.254999999999999</v>
      </c>
      <c r="L21477" s="6">
        <v>46754783</v>
      </c>
      <c r="M21477" s="6"/>
      <c r="N21477" s="7">
        <v>44146</v>
      </c>
    </row>
    <row r="21478" spans="1:14" hidden="1" x14ac:dyDescent="0.25">
      <c r="A21478" t="s">
        <v>14</v>
      </c>
      <c r="B21478" t="s">
        <v>68</v>
      </c>
      <c r="C21478" s="7">
        <v>44147</v>
      </c>
      <c r="D21478">
        <v>1437220</v>
      </c>
      <c r="E21478">
        <v>19511</v>
      </c>
      <c r="F21478">
        <v>40461</v>
      </c>
      <c r="G21478">
        <v>356</v>
      </c>
      <c r="H21478">
        <v>30739.528999999999</v>
      </c>
      <c r="I21478">
        <v>417.30500000000001</v>
      </c>
      <c r="J21478">
        <v>865.38699999999994</v>
      </c>
      <c r="K21478">
        <v>7.6139999999999999</v>
      </c>
      <c r="L21478" s="6">
        <v>46754783</v>
      </c>
      <c r="M21478" s="6"/>
      <c r="N21478" s="7">
        <v>44147</v>
      </c>
    </row>
    <row r="21479" spans="1:14" hidden="1" x14ac:dyDescent="0.25">
      <c r="A21479" t="s">
        <v>14</v>
      </c>
      <c r="B21479" t="s">
        <v>68</v>
      </c>
      <c r="C21479" s="7">
        <v>44148</v>
      </c>
      <c r="D21479">
        <v>1458591</v>
      </c>
      <c r="E21479">
        <v>21371</v>
      </c>
      <c r="F21479">
        <v>40769</v>
      </c>
      <c r="G21479">
        <v>308</v>
      </c>
      <c r="H21479">
        <v>31196.616000000002</v>
      </c>
      <c r="I21479">
        <v>457.08699999999999</v>
      </c>
      <c r="J21479">
        <v>871.97500000000002</v>
      </c>
      <c r="K21479">
        <v>6.5880000000000001</v>
      </c>
      <c r="L21479" s="6">
        <v>46754783</v>
      </c>
      <c r="M21479" s="6"/>
      <c r="N21479" s="7">
        <v>44148</v>
      </c>
    </row>
    <row r="21480" spans="1:14" hidden="1" x14ac:dyDescent="0.25">
      <c r="A21480" t="s">
        <v>14</v>
      </c>
      <c r="B21480" t="s">
        <v>68</v>
      </c>
      <c r="C21480" s="7">
        <v>44149</v>
      </c>
      <c r="D21480">
        <v>1458591</v>
      </c>
      <c r="E21480">
        <v>0</v>
      </c>
      <c r="F21480">
        <v>40769</v>
      </c>
      <c r="G21480">
        <v>0</v>
      </c>
      <c r="H21480">
        <v>31196.616000000002</v>
      </c>
      <c r="I21480">
        <v>0</v>
      </c>
      <c r="J21480">
        <v>871.97500000000002</v>
      </c>
      <c r="K21480">
        <v>0</v>
      </c>
      <c r="L21480" s="6">
        <v>46754783</v>
      </c>
      <c r="M21480" s="6"/>
      <c r="N21480" s="7">
        <v>44149</v>
      </c>
    </row>
    <row r="21481" spans="1:14" hidden="1" x14ac:dyDescent="0.25">
      <c r="A21481" t="s">
        <v>14</v>
      </c>
      <c r="B21481" t="s">
        <v>68</v>
      </c>
      <c r="C21481" s="7">
        <v>44150</v>
      </c>
      <c r="D21481">
        <v>1458591</v>
      </c>
      <c r="E21481">
        <v>0</v>
      </c>
      <c r="F21481">
        <v>40769</v>
      </c>
      <c r="G21481">
        <v>0</v>
      </c>
      <c r="H21481">
        <v>31196.616000000002</v>
      </c>
      <c r="I21481">
        <v>0</v>
      </c>
      <c r="J21481">
        <v>871.97500000000002</v>
      </c>
      <c r="K21481">
        <v>0</v>
      </c>
      <c r="L21481" s="6">
        <v>46754783</v>
      </c>
      <c r="M21481" s="6"/>
      <c r="N21481" s="7">
        <v>44150</v>
      </c>
    </row>
    <row r="21482" spans="1:14" hidden="1" x14ac:dyDescent="0.25">
      <c r="A21482" t="s">
        <v>14</v>
      </c>
      <c r="B21482" t="s">
        <v>68</v>
      </c>
      <c r="C21482" s="7">
        <v>44151</v>
      </c>
      <c r="D21482">
        <v>1496864</v>
      </c>
      <c r="E21482">
        <v>38273</v>
      </c>
      <c r="F21482">
        <v>41253</v>
      </c>
      <c r="G21482">
        <v>484</v>
      </c>
      <c r="H21482">
        <v>32015.205999999998</v>
      </c>
      <c r="I21482">
        <v>818.59</v>
      </c>
      <c r="J21482">
        <v>882.327</v>
      </c>
      <c r="K21482">
        <v>10.352</v>
      </c>
      <c r="L21482" s="6">
        <v>46754783</v>
      </c>
      <c r="M21482" s="6"/>
      <c r="N21482" s="7">
        <v>44151</v>
      </c>
    </row>
    <row r="21483" spans="1:14" hidden="1" x14ac:dyDescent="0.25">
      <c r="A21483" t="s">
        <v>14</v>
      </c>
      <c r="B21483" t="s">
        <v>68</v>
      </c>
      <c r="C21483" s="7">
        <v>44152</v>
      </c>
      <c r="D21483">
        <v>1510023</v>
      </c>
      <c r="E21483">
        <v>13159</v>
      </c>
      <c r="F21483">
        <v>41688</v>
      </c>
      <c r="G21483">
        <v>435</v>
      </c>
      <c r="H21483">
        <v>32296.652999999998</v>
      </c>
      <c r="I21483">
        <v>281.447</v>
      </c>
      <c r="J21483">
        <v>891.63099999999997</v>
      </c>
      <c r="K21483">
        <v>9.3040000000000003</v>
      </c>
      <c r="L21483" s="6">
        <v>46754783</v>
      </c>
      <c r="M21483" s="6"/>
      <c r="N21483" s="7">
        <v>44152</v>
      </c>
    </row>
    <row r="21484" spans="1:14" hidden="1" x14ac:dyDescent="0.25">
      <c r="A21484" t="s">
        <v>14</v>
      </c>
      <c r="B21484" t="s">
        <v>68</v>
      </c>
      <c r="C21484" s="7">
        <v>44153</v>
      </c>
      <c r="D21484">
        <v>1525341</v>
      </c>
      <c r="E21484">
        <v>15318</v>
      </c>
      <c r="F21484">
        <v>42039</v>
      </c>
      <c r="G21484">
        <v>351</v>
      </c>
      <c r="H21484">
        <v>32624.276999999998</v>
      </c>
      <c r="I21484">
        <v>327.62400000000002</v>
      </c>
      <c r="J21484">
        <v>899.13800000000003</v>
      </c>
      <c r="K21484">
        <v>7.5069999999999997</v>
      </c>
      <c r="L21484" s="6">
        <v>46754783</v>
      </c>
      <c r="M21484" s="6"/>
      <c r="N21484" s="7">
        <v>44153</v>
      </c>
    </row>
    <row r="21485" spans="1:14" hidden="1" x14ac:dyDescent="0.25">
      <c r="A21485" t="s">
        <v>14</v>
      </c>
      <c r="B21485" t="s">
        <v>68</v>
      </c>
      <c r="C21485" s="7">
        <v>44154</v>
      </c>
      <c r="D21485">
        <v>1541574</v>
      </c>
      <c r="E21485">
        <v>16233</v>
      </c>
      <c r="F21485">
        <v>42291</v>
      </c>
      <c r="G21485">
        <v>252</v>
      </c>
      <c r="H21485">
        <v>32971.472000000002</v>
      </c>
      <c r="I21485">
        <v>347.19400000000002</v>
      </c>
      <c r="J21485">
        <v>904.52800000000002</v>
      </c>
      <c r="K21485">
        <v>5.39</v>
      </c>
      <c r="L21485" s="6">
        <v>46754783</v>
      </c>
      <c r="M21485" s="6"/>
      <c r="N21485" s="7">
        <v>44154</v>
      </c>
    </row>
    <row r="21486" spans="1:14" hidden="1" x14ac:dyDescent="0.25">
      <c r="A21486" t="s">
        <v>14</v>
      </c>
      <c r="B21486" t="s">
        <v>68</v>
      </c>
      <c r="C21486" s="7">
        <v>44155</v>
      </c>
      <c r="D21486">
        <v>1556730</v>
      </c>
      <c r="E21486">
        <v>15156</v>
      </c>
      <c r="F21486">
        <v>42619</v>
      </c>
      <c r="G21486">
        <v>328</v>
      </c>
      <c r="H21486">
        <v>33295.631000000001</v>
      </c>
      <c r="I21486">
        <v>324.15899999999999</v>
      </c>
      <c r="J21486">
        <v>911.54300000000001</v>
      </c>
      <c r="K21486">
        <v>7.0149999999999997</v>
      </c>
      <c r="L21486" s="6">
        <v>46754783</v>
      </c>
      <c r="M21486" s="6"/>
      <c r="N21486" s="7">
        <v>44155</v>
      </c>
    </row>
    <row r="21487" spans="1:14" hidden="1" x14ac:dyDescent="0.25">
      <c r="A21487" t="s">
        <v>14</v>
      </c>
      <c r="B21487" t="s">
        <v>68</v>
      </c>
      <c r="C21487" s="7">
        <v>44156</v>
      </c>
      <c r="D21487">
        <v>1556730</v>
      </c>
      <c r="E21487">
        <v>0</v>
      </c>
      <c r="F21487">
        <v>42619</v>
      </c>
      <c r="G21487">
        <v>0</v>
      </c>
      <c r="H21487">
        <v>33295.631000000001</v>
      </c>
      <c r="I21487">
        <v>0</v>
      </c>
      <c r="J21487">
        <v>911.54300000000001</v>
      </c>
      <c r="K21487">
        <v>0</v>
      </c>
      <c r="L21487" s="6">
        <v>46754783</v>
      </c>
      <c r="M21487" s="6"/>
      <c r="N21487" s="7">
        <v>44156</v>
      </c>
    </row>
    <row r="21488" spans="1:14" hidden="1" x14ac:dyDescent="0.25">
      <c r="A21488" t="s">
        <v>14</v>
      </c>
      <c r="B21488" t="s">
        <v>68</v>
      </c>
      <c r="C21488" s="7">
        <v>44157</v>
      </c>
      <c r="D21488">
        <v>1556730</v>
      </c>
      <c r="E21488">
        <v>0</v>
      </c>
      <c r="F21488">
        <v>42619</v>
      </c>
      <c r="G21488">
        <v>0</v>
      </c>
      <c r="H21488">
        <v>33295.631000000001</v>
      </c>
      <c r="I21488">
        <v>0</v>
      </c>
      <c r="J21488">
        <v>911.54300000000001</v>
      </c>
      <c r="K21488">
        <v>0</v>
      </c>
      <c r="L21488" s="6">
        <v>46754783</v>
      </c>
      <c r="M21488" s="6"/>
      <c r="N21488" s="7">
        <v>44157</v>
      </c>
    </row>
    <row r="21489" spans="1:14" hidden="1" x14ac:dyDescent="0.25">
      <c r="A21489" t="s">
        <v>14</v>
      </c>
      <c r="B21489" t="s">
        <v>68</v>
      </c>
      <c r="C21489" s="7">
        <v>44158</v>
      </c>
      <c r="D21489">
        <v>1582616</v>
      </c>
      <c r="E21489">
        <v>25886</v>
      </c>
      <c r="F21489">
        <v>43131</v>
      </c>
      <c r="G21489">
        <v>512</v>
      </c>
      <c r="H21489">
        <v>33849.286</v>
      </c>
      <c r="I21489">
        <v>553.65499999999997</v>
      </c>
      <c r="J21489">
        <v>922.49400000000003</v>
      </c>
      <c r="K21489">
        <v>10.951000000000001</v>
      </c>
      <c r="L21489" s="6">
        <v>46754783</v>
      </c>
      <c r="M21489" s="6"/>
      <c r="N21489" s="7">
        <v>44158</v>
      </c>
    </row>
    <row r="21490" spans="1:14" hidden="1" x14ac:dyDescent="0.25">
      <c r="A21490" t="s">
        <v>14</v>
      </c>
      <c r="B21490" t="s">
        <v>68</v>
      </c>
      <c r="C21490" s="7">
        <v>44159</v>
      </c>
      <c r="D21490">
        <v>1594844</v>
      </c>
      <c r="E21490">
        <v>12228</v>
      </c>
      <c r="F21490">
        <v>43668</v>
      </c>
      <c r="G21490">
        <v>537</v>
      </c>
      <c r="H21490">
        <v>34110.82</v>
      </c>
      <c r="I21490">
        <v>261.53500000000003</v>
      </c>
      <c r="J21490">
        <v>933.97900000000004</v>
      </c>
      <c r="K21490">
        <v>11.484999999999999</v>
      </c>
      <c r="L21490" s="6">
        <v>46754783</v>
      </c>
      <c r="M21490" s="6"/>
      <c r="N21490" s="7">
        <v>44159</v>
      </c>
    </row>
    <row r="21491" spans="1:14" hidden="1" x14ac:dyDescent="0.25">
      <c r="A21491" t="s">
        <v>14</v>
      </c>
      <c r="B21491" t="s">
        <v>68</v>
      </c>
      <c r="C21491" s="7">
        <v>44160</v>
      </c>
      <c r="D21491">
        <v>1605066</v>
      </c>
      <c r="E21491">
        <v>10222</v>
      </c>
      <c r="F21491">
        <v>44037</v>
      </c>
      <c r="G21491">
        <v>369</v>
      </c>
      <c r="H21491">
        <v>34329.449999999997</v>
      </c>
      <c r="I21491">
        <v>218.63</v>
      </c>
      <c r="J21491">
        <v>941.87199999999996</v>
      </c>
      <c r="K21491">
        <v>7.8920000000000003</v>
      </c>
      <c r="L21491" s="6">
        <v>46754783</v>
      </c>
      <c r="M21491" s="6"/>
      <c r="N21491" s="7">
        <v>44160</v>
      </c>
    </row>
    <row r="21492" spans="1:14" hidden="1" x14ac:dyDescent="0.25">
      <c r="A21492" t="s">
        <v>14</v>
      </c>
      <c r="B21492" t="s">
        <v>68</v>
      </c>
      <c r="C21492" s="7">
        <v>44161</v>
      </c>
      <c r="D21492">
        <v>1617355</v>
      </c>
      <c r="E21492">
        <v>12289</v>
      </c>
      <c r="F21492">
        <v>44374</v>
      </c>
      <c r="G21492">
        <v>337</v>
      </c>
      <c r="H21492">
        <v>34592.29</v>
      </c>
      <c r="I21492">
        <v>262.839</v>
      </c>
      <c r="J21492">
        <v>949.07899999999995</v>
      </c>
      <c r="K21492">
        <v>7.2080000000000002</v>
      </c>
      <c r="L21492" s="6">
        <v>46754783</v>
      </c>
      <c r="M21492" s="6"/>
      <c r="N21492" s="7">
        <v>44161</v>
      </c>
    </row>
    <row r="21493" spans="1:14" hidden="1" x14ac:dyDescent="0.25">
      <c r="A21493" t="s">
        <v>14</v>
      </c>
      <c r="B21493" t="s">
        <v>68</v>
      </c>
      <c r="C21493" s="7">
        <v>44162</v>
      </c>
      <c r="D21493">
        <v>1628208</v>
      </c>
      <c r="E21493">
        <v>10853</v>
      </c>
      <c r="F21493">
        <v>44668</v>
      </c>
      <c r="G21493">
        <v>294</v>
      </c>
      <c r="H21493">
        <v>34824.415999999997</v>
      </c>
      <c r="I21493">
        <v>232.126</v>
      </c>
      <c r="J21493">
        <v>955.36699999999996</v>
      </c>
      <c r="K21493">
        <v>6.2880000000000003</v>
      </c>
      <c r="L21493" s="6">
        <v>46754783</v>
      </c>
      <c r="M21493" s="6"/>
      <c r="N21493" s="7">
        <v>44162</v>
      </c>
    </row>
    <row r="21494" spans="1:14" hidden="1" x14ac:dyDescent="0.25">
      <c r="A21494" t="s">
        <v>14</v>
      </c>
      <c r="B21494" t="s">
        <v>68</v>
      </c>
      <c r="C21494" s="7">
        <v>44163</v>
      </c>
      <c r="D21494">
        <v>1628208</v>
      </c>
      <c r="E21494">
        <v>0</v>
      </c>
      <c r="F21494">
        <v>44668</v>
      </c>
      <c r="G21494">
        <v>0</v>
      </c>
      <c r="H21494">
        <v>34824.415999999997</v>
      </c>
      <c r="I21494">
        <v>0</v>
      </c>
      <c r="J21494">
        <v>955.36699999999996</v>
      </c>
      <c r="K21494">
        <v>0</v>
      </c>
      <c r="L21494" s="6">
        <v>46754783</v>
      </c>
      <c r="M21494" s="6"/>
      <c r="N21494" s="7">
        <v>44163</v>
      </c>
    </row>
    <row r="21495" spans="1:14" hidden="1" x14ac:dyDescent="0.25">
      <c r="A21495" t="s">
        <v>14</v>
      </c>
      <c r="B21495" t="s">
        <v>68</v>
      </c>
      <c r="C21495" s="7">
        <v>44164</v>
      </c>
      <c r="D21495">
        <v>1628208</v>
      </c>
      <c r="E21495">
        <v>0</v>
      </c>
      <c r="F21495">
        <v>44668</v>
      </c>
      <c r="G21495">
        <v>0</v>
      </c>
      <c r="H21495">
        <v>34824.415999999997</v>
      </c>
      <c r="I21495">
        <v>0</v>
      </c>
      <c r="J21495">
        <v>955.36699999999996</v>
      </c>
      <c r="K21495">
        <v>0</v>
      </c>
      <c r="L21495" s="6">
        <v>46754783</v>
      </c>
      <c r="M21495" s="6"/>
      <c r="N21495" s="7">
        <v>44164</v>
      </c>
    </row>
    <row r="21496" spans="1:14" hidden="1" x14ac:dyDescent="0.25">
      <c r="A21496" t="s">
        <v>14</v>
      </c>
      <c r="B21496" t="s">
        <v>68</v>
      </c>
      <c r="C21496" s="7">
        <v>44165</v>
      </c>
      <c r="D21496">
        <v>1648187</v>
      </c>
      <c r="E21496">
        <v>19979</v>
      </c>
      <c r="F21496">
        <v>45069</v>
      </c>
      <c r="G21496">
        <v>401</v>
      </c>
      <c r="H21496">
        <v>35251.730000000003</v>
      </c>
      <c r="I21496">
        <v>427.315</v>
      </c>
      <c r="J21496">
        <v>963.94399999999996</v>
      </c>
      <c r="K21496">
        <v>8.577</v>
      </c>
      <c r="L21496" s="6">
        <v>46754783</v>
      </c>
      <c r="M21496" s="6"/>
      <c r="N21496" s="7">
        <v>44165</v>
      </c>
    </row>
    <row r="21497" spans="1:14" hidden="1" x14ac:dyDescent="0.25">
      <c r="A21497" t="s">
        <v>14</v>
      </c>
      <c r="B21497" t="s">
        <v>68</v>
      </c>
      <c r="C21497" s="7">
        <v>44166</v>
      </c>
      <c r="D21497">
        <v>1656444</v>
      </c>
      <c r="E21497">
        <v>8257</v>
      </c>
      <c r="F21497">
        <v>45511</v>
      </c>
      <c r="G21497">
        <v>442</v>
      </c>
      <c r="H21497">
        <v>35428.332999999999</v>
      </c>
      <c r="I21497">
        <v>176.602</v>
      </c>
      <c r="J21497">
        <v>973.39800000000002</v>
      </c>
      <c r="K21497">
        <v>9.4540000000000006</v>
      </c>
      <c r="L21497" s="6">
        <v>46754783</v>
      </c>
      <c r="M21497" s="6"/>
      <c r="N21497" s="7">
        <v>44166</v>
      </c>
    </row>
    <row r="21498" spans="1:14" hidden="1" x14ac:dyDescent="0.25">
      <c r="A21498" t="s">
        <v>14</v>
      </c>
      <c r="B21498" t="s">
        <v>68</v>
      </c>
      <c r="C21498" s="7">
        <v>44167</v>
      </c>
      <c r="D21498">
        <v>1665775</v>
      </c>
      <c r="E21498">
        <v>9331</v>
      </c>
      <c r="F21498">
        <v>45784</v>
      </c>
      <c r="G21498">
        <v>273</v>
      </c>
      <c r="H21498">
        <v>35627.906000000003</v>
      </c>
      <c r="I21498">
        <v>199.57300000000001</v>
      </c>
      <c r="J21498">
        <v>979.23699999999997</v>
      </c>
      <c r="K21498">
        <v>5.8390000000000004</v>
      </c>
      <c r="L21498" s="6">
        <v>46754783</v>
      </c>
      <c r="M21498" s="6"/>
      <c r="N21498" s="7">
        <v>44167</v>
      </c>
    </row>
    <row r="21499" spans="1:14" hidden="1" x14ac:dyDescent="0.25">
      <c r="A21499" t="s">
        <v>14</v>
      </c>
      <c r="B21499" t="s">
        <v>68</v>
      </c>
      <c r="C21499" s="7">
        <v>44168</v>
      </c>
      <c r="D21499">
        <v>1675902</v>
      </c>
      <c r="E21499">
        <v>10127</v>
      </c>
      <c r="F21499">
        <v>46038</v>
      </c>
      <c r="G21499">
        <v>254</v>
      </c>
      <c r="H21499">
        <v>35844.504000000001</v>
      </c>
      <c r="I21499">
        <v>216.59800000000001</v>
      </c>
      <c r="J21499">
        <v>984.66899999999998</v>
      </c>
      <c r="K21499">
        <v>5.4329999999999998</v>
      </c>
      <c r="L21499" s="6">
        <v>46754783</v>
      </c>
      <c r="M21499" s="6"/>
      <c r="N21499" s="7">
        <v>44168</v>
      </c>
    </row>
    <row r="21500" spans="1:14" hidden="1" x14ac:dyDescent="0.25">
      <c r="A21500" t="s">
        <v>14</v>
      </c>
      <c r="B21500" t="s">
        <v>68</v>
      </c>
      <c r="C21500" s="7">
        <v>44169</v>
      </c>
      <c r="D21500">
        <v>1684647</v>
      </c>
      <c r="E21500">
        <v>8745</v>
      </c>
      <c r="F21500">
        <v>46252</v>
      </c>
      <c r="G21500">
        <v>214</v>
      </c>
      <c r="H21500">
        <v>36031.544000000002</v>
      </c>
      <c r="I21500">
        <v>187.04</v>
      </c>
      <c r="J21500">
        <v>989.24599999999998</v>
      </c>
      <c r="K21500">
        <v>4.577</v>
      </c>
      <c r="L21500" s="6">
        <v>46754783</v>
      </c>
      <c r="M21500" s="6"/>
      <c r="N21500" s="7">
        <v>44169</v>
      </c>
    </row>
    <row r="21501" spans="1:14" hidden="1" x14ac:dyDescent="0.25">
      <c r="A21501" t="s">
        <v>14</v>
      </c>
      <c r="B21501" t="s">
        <v>68</v>
      </c>
      <c r="C21501" s="7">
        <v>44170</v>
      </c>
      <c r="D21501">
        <v>1684647</v>
      </c>
      <c r="E21501">
        <v>0</v>
      </c>
      <c r="F21501">
        <v>46252</v>
      </c>
      <c r="G21501">
        <v>0</v>
      </c>
      <c r="H21501">
        <v>36031.544000000002</v>
      </c>
      <c r="I21501">
        <v>0</v>
      </c>
      <c r="J21501">
        <v>989.24599999999998</v>
      </c>
      <c r="K21501">
        <v>0</v>
      </c>
      <c r="L21501" s="6">
        <v>46754783</v>
      </c>
      <c r="M21501" s="6"/>
      <c r="N21501" s="7">
        <v>44170</v>
      </c>
    </row>
    <row r="21502" spans="1:14" hidden="1" x14ac:dyDescent="0.25">
      <c r="A21502" t="s">
        <v>14</v>
      </c>
      <c r="B21502" t="s">
        <v>68</v>
      </c>
      <c r="C21502" s="7">
        <v>44171</v>
      </c>
      <c r="D21502">
        <v>1684647</v>
      </c>
      <c r="E21502">
        <v>0</v>
      </c>
      <c r="F21502">
        <v>46252</v>
      </c>
      <c r="G21502">
        <v>0</v>
      </c>
      <c r="H21502">
        <v>36031.544000000002</v>
      </c>
      <c r="I21502">
        <v>0</v>
      </c>
      <c r="J21502">
        <v>989.24599999999998</v>
      </c>
      <c r="K21502">
        <v>0</v>
      </c>
      <c r="L21502" s="6">
        <v>46754783</v>
      </c>
      <c r="M21502" s="6"/>
      <c r="N21502" s="7">
        <v>44171</v>
      </c>
    </row>
    <row r="21503" spans="1:14" hidden="1" x14ac:dyDescent="0.25">
      <c r="A21503" t="s">
        <v>14</v>
      </c>
      <c r="B21503" t="s">
        <v>68</v>
      </c>
      <c r="C21503" s="7">
        <v>44172</v>
      </c>
      <c r="D21503">
        <v>1702328</v>
      </c>
      <c r="E21503">
        <v>17681</v>
      </c>
      <c r="F21503">
        <v>46646</v>
      </c>
      <c r="G21503">
        <v>394</v>
      </c>
      <c r="H21503">
        <v>36409.707999999999</v>
      </c>
      <c r="I21503">
        <v>378.16500000000002</v>
      </c>
      <c r="J21503">
        <v>997.673</v>
      </c>
      <c r="K21503">
        <v>8.4269999999999996</v>
      </c>
      <c r="L21503" s="6">
        <v>46754783</v>
      </c>
      <c r="M21503" s="6"/>
      <c r="N21503" s="7">
        <v>44172</v>
      </c>
    </row>
    <row r="21504" spans="1:14" hidden="1" x14ac:dyDescent="0.25">
      <c r="A21504" t="s">
        <v>14</v>
      </c>
      <c r="B21504" t="s">
        <v>68</v>
      </c>
      <c r="C21504" s="7">
        <v>44173</v>
      </c>
      <c r="D21504">
        <v>1702328</v>
      </c>
      <c r="E21504">
        <v>0</v>
      </c>
      <c r="F21504">
        <v>46646</v>
      </c>
      <c r="G21504">
        <v>0</v>
      </c>
      <c r="H21504">
        <v>36409.707999999999</v>
      </c>
      <c r="I21504">
        <v>0</v>
      </c>
      <c r="J21504">
        <v>997.673</v>
      </c>
      <c r="K21504">
        <v>0</v>
      </c>
      <c r="L21504" s="6">
        <v>46754783</v>
      </c>
      <c r="M21504" s="6"/>
      <c r="N21504" s="7">
        <v>44173</v>
      </c>
    </row>
    <row r="21505" spans="1:14" hidden="1" x14ac:dyDescent="0.25">
      <c r="A21505" t="s">
        <v>14</v>
      </c>
      <c r="B21505" t="s">
        <v>68</v>
      </c>
      <c r="C21505" s="7">
        <v>44174</v>
      </c>
      <c r="D21505">
        <v>1712101</v>
      </c>
      <c r="E21505">
        <v>9773</v>
      </c>
      <c r="F21505">
        <v>47019</v>
      </c>
      <c r="G21505">
        <v>373</v>
      </c>
      <c r="H21505">
        <v>36618.735000000001</v>
      </c>
      <c r="I21505">
        <v>209.02699999999999</v>
      </c>
      <c r="J21505">
        <v>1005.651</v>
      </c>
      <c r="K21505">
        <v>7.9779999999999998</v>
      </c>
      <c r="L21505" s="6">
        <v>46754783</v>
      </c>
      <c r="M21505" s="6"/>
      <c r="N21505" s="7">
        <v>44174</v>
      </c>
    </row>
    <row r="21506" spans="1:14" hidden="1" x14ac:dyDescent="0.25">
      <c r="A21506" t="s">
        <v>14</v>
      </c>
      <c r="B21506" t="s">
        <v>68</v>
      </c>
      <c r="C21506" s="7">
        <v>44175</v>
      </c>
      <c r="D21506">
        <v>1720056</v>
      </c>
      <c r="E21506">
        <v>7955</v>
      </c>
      <c r="F21506">
        <v>47344</v>
      </c>
      <c r="G21506">
        <v>325</v>
      </c>
      <c r="H21506">
        <v>36788.877999999997</v>
      </c>
      <c r="I21506">
        <v>170.143</v>
      </c>
      <c r="J21506">
        <v>1012.602</v>
      </c>
      <c r="K21506">
        <v>6.9509999999999996</v>
      </c>
      <c r="L21506" s="6">
        <v>46754783</v>
      </c>
      <c r="M21506" s="6"/>
      <c r="N21506" s="7">
        <v>44175</v>
      </c>
    </row>
    <row r="21507" spans="1:14" hidden="1" x14ac:dyDescent="0.25">
      <c r="A21507" t="s">
        <v>14</v>
      </c>
      <c r="B21507" t="s">
        <v>68</v>
      </c>
      <c r="C21507" s="7">
        <v>44176</v>
      </c>
      <c r="D21507">
        <v>1730575</v>
      </c>
      <c r="E21507">
        <v>10519</v>
      </c>
      <c r="F21507">
        <v>47624</v>
      </c>
      <c r="G21507">
        <v>280</v>
      </c>
      <c r="H21507">
        <v>37013.86</v>
      </c>
      <c r="I21507">
        <v>224.982</v>
      </c>
      <c r="J21507">
        <v>1018.591</v>
      </c>
      <c r="K21507">
        <v>5.9889999999999999</v>
      </c>
      <c r="L21507" s="6">
        <v>46754783</v>
      </c>
      <c r="M21507" s="6"/>
      <c r="N21507" s="7">
        <v>44176</v>
      </c>
    </row>
    <row r="21508" spans="1:14" hidden="1" x14ac:dyDescent="0.25">
      <c r="A21508" t="s">
        <v>14</v>
      </c>
      <c r="B21508" t="s">
        <v>68</v>
      </c>
      <c r="C21508" s="7">
        <v>44177</v>
      </c>
      <c r="D21508">
        <v>1730575</v>
      </c>
      <c r="E21508">
        <v>0</v>
      </c>
      <c r="F21508">
        <v>47624</v>
      </c>
      <c r="G21508">
        <v>0</v>
      </c>
      <c r="H21508">
        <v>37013.86</v>
      </c>
      <c r="I21508">
        <v>0</v>
      </c>
      <c r="J21508">
        <v>1018.591</v>
      </c>
      <c r="K21508">
        <v>0</v>
      </c>
      <c r="L21508" s="6">
        <v>46754783</v>
      </c>
      <c r="M21508" s="6"/>
      <c r="N21508" s="7">
        <v>44177</v>
      </c>
    </row>
    <row r="21509" spans="1:14" hidden="1" x14ac:dyDescent="0.25">
      <c r="A21509" t="s">
        <v>14</v>
      </c>
      <c r="B21509" t="s">
        <v>68</v>
      </c>
      <c r="C21509" s="7">
        <v>44178</v>
      </c>
      <c r="D21509">
        <v>1730575</v>
      </c>
      <c r="E21509">
        <v>0</v>
      </c>
      <c r="F21509">
        <v>47624</v>
      </c>
      <c r="G21509">
        <v>0</v>
      </c>
      <c r="H21509">
        <v>37013.86</v>
      </c>
      <c r="I21509">
        <v>0</v>
      </c>
      <c r="J21509">
        <v>1018.591</v>
      </c>
      <c r="K21509">
        <v>0</v>
      </c>
      <c r="L21509" s="6">
        <v>46754783</v>
      </c>
      <c r="M21509" s="6"/>
      <c r="N21509" s="7">
        <v>44178</v>
      </c>
    </row>
    <row r="21510" spans="1:14" hidden="1" x14ac:dyDescent="0.25">
      <c r="A21510" t="s">
        <v>14</v>
      </c>
      <c r="B21510" t="s">
        <v>68</v>
      </c>
      <c r="C21510" s="7">
        <v>44179</v>
      </c>
      <c r="D21510">
        <v>1751884</v>
      </c>
      <c r="E21510">
        <v>21309</v>
      </c>
      <c r="F21510">
        <v>48013</v>
      </c>
      <c r="G21510">
        <v>389</v>
      </c>
      <c r="H21510">
        <v>37469.620999999999</v>
      </c>
      <c r="I21510">
        <v>455.76100000000002</v>
      </c>
      <c r="J21510">
        <v>1026.9110000000001</v>
      </c>
      <c r="K21510">
        <v>8.32</v>
      </c>
      <c r="L21510" s="6">
        <v>46754783</v>
      </c>
      <c r="M21510" s="6"/>
      <c r="N21510" s="7">
        <v>44179</v>
      </c>
    </row>
    <row r="21511" spans="1:14" hidden="1" x14ac:dyDescent="0.25">
      <c r="A21511" t="s">
        <v>14</v>
      </c>
      <c r="B21511" t="s">
        <v>68</v>
      </c>
      <c r="C21511" s="7">
        <v>44180</v>
      </c>
      <c r="D21511">
        <v>1762212</v>
      </c>
      <c r="E21511">
        <v>10328</v>
      </c>
      <c r="F21511">
        <v>48401</v>
      </c>
      <c r="G21511">
        <v>388</v>
      </c>
      <c r="H21511">
        <v>37690.517999999996</v>
      </c>
      <c r="I21511">
        <v>220.89699999999999</v>
      </c>
      <c r="J21511">
        <v>1035.21</v>
      </c>
      <c r="K21511">
        <v>8.2989999999999995</v>
      </c>
      <c r="L21511" s="6">
        <v>46754783</v>
      </c>
      <c r="M21511" s="6"/>
      <c r="N21511" s="7">
        <v>44180</v>
      </c>
    </row>
    <row r="21512" spans="1:14" hidden="1" x14ac:dyDescent="0.25">
      <c r="A21512" t="s">
        <v>14</v>
      </c>
      <c r="B21512" t="s">
        <v>68</v>
      </c>
      <c r="C21512" s="7">
        <v>44181</v>
      </c>
      <c r="D21512">
        <v>1773290</v>
      </c>
      <c r="E21512">
        <v>11078</v>
      </c>
      <c r="F21512">
        <v>48596</v>
      </c>
      <c r="G21512">
        <v>195</v>
      </c>
      <c r="H21512">
        <v>37927.457000000002</v>
      </c>
      <c r="I21512">
        <v>236.93799999999999</v>
      </c>
      <c r="J21512">
        <v>1039.3800000000001</v>
      </c>
      <c r="K21512">
        <v>4.1710000000000003</v>
      </c>
      <c r="L21512" s="6">
        <v>46754783</v>
      </c>
      <c r="M21512" s="6"/>
      <c r="N21512" s="7">
        <v>44181</v>
      </c>
    </row>
    <row r="21513" spans="1:14" hidden="1" x14ac:dyDescent="0.25">
      <c r="A21513" t="s">
        <v>14</v>
      </c>
      <c r="B21513" t="s">
        <v>68</v>
      </c>
      <c r="C21513" s="7">
        <v>44182</v>
      </c>
      <c r="D21513">
        <v>1785421</v>
      </c>
      <c r="E21513">
        <v>12131</v>
      </c>
      <c r="F21513">
        <v>48777</v>
      </c>
      <c r="G21513">
        <v>181</v>
      </c>
      <c r="H21513">
        <v>38186.917000000001</v>
      </c>
      <c r="I21513">
        <v>259.45999999999998</v>
      </c>
      <c r="J21513">
        <v>1043.252</v>
      </c>
      <c r="K21513">
        <v>3.871</v>
      </c>
      <c r="L21513" s="6">
        <v>46754783</v>
      </c>
      <c r="M21513" s="6"/>
      <c r="N21513" s="7">
        <v>44182</v>
      </c>
    </row>
    <row r="21514" spans="1:14" hidden="1" x14ac:dyDescent="0.25">
      <c r="A21514" t="s">
        <v>14</v>
      </c>
      <c r="B21514" t="s">
        <v>68</v>
      </c>
      <c r="C21514" s="7">
        <v>44183</v>
      </c>
      <c r="D21514">
        <v>1797236</v>
      </c>
      <c r="E21514">
        <v>11815</v>
      </c>
      <c r="F21514">
        <v>48926</v>
      </c>
      <c r="G21514">
        <v>149</v>
      </c>
      <c r="H21514">
        <v>38439.618000000002</v>
      </c>
      <c r="I21514">
        <v>252.70099999999999</v>
      </c>
      <c r="J21514">
        <v>1046.4380000000001</v>
      </c>
      <c r="K21514">
        <v>3.1869999999999998</v>
      </c>
      <c r="L21514" s="6">
        <v>46754783</v>
      </c>
      <c r="M21514" s="6"/>
      <c r="N21514" s="7">
        <v>44183</v>
      </c>
    </row>
    <row r="21515" spans="1:14" hidden="1" x14ac:dyDescent="0.25">
      <c r="A21515" t="s">
        <v>14</v>
      </c>
      <c r="B21515" t="s">
        <v>68</v>
      </c>
      <c r="C21515" s="7">
        <v>44184</v>
      </c>
      <c r="D21515">
        <v>1797236</v>
      </c>
      <c r="E21515">
        <v>0</v>
      </c>
      <c r="F21515">
        <v>48926</v>
      </c>
      <c r="G21515">
        <v>0</v>
      </c>
      <c r="H21515">
        <v>38439.618000000002</v>
      </c>
      <c r="I21515">
        <v>0</v>
      </c>
      <c r="J21515">
        <v>1046.4380000000001</v>
      </c>
      <c r="K21515">
        <v>0</v>
      </c>
      <c r="L21515" s="6">
        <v>46754783</v>
      </c>
      <c r="M21515" s="6"/>
      <c r="N21515" s="7">
        <v>44184</v>
      </c>
    </row>
    <row r="21516" spans="1:14" hidden="1" x14ac:dyDescent="0.25">
      <c r="A21516" t="s">
        <v>14</v>
      </c>
      <c r="B21516" t="s">
        <v>68</v>
      </c>
      <c r="C21516" s="7">
        <v>44185</v>
      </c>
      <c r="D21516">
        <v>1797236</v>
      </c>
      <c r="E21516">
        <v>0</v>
      </c>
      <c r="F21516">
        <v>48926</v>
      </c>
      <c r="G21516">
        <v>0</v>
      </c>
      <c r="H21516">
        <v>38439.618000000002</v>
      </c>
      <c r="I21516">
        <v>0</v>
      </c>
      <c r="J21516">
        <v>1046.4380000000001</v>
      </c>
      <c r="K21516">
        <v>0</v>
      </c>
      <c r="L21516" s="6">
        <v>46754783</v>
      </c>
      <c r="M21516" s="6"/>
      <c r="N21516" s="7">
        <v>44185</v>
      </c>
    </row>
    <row r="21517" spans="1:14" hidden="1" x14ac:dyDescent="0.25">
      <c r="A21517" t="s">
        <v>14</v>
      </c>
      <c r="B21517" t="s">
        <v>68</v>
      </c>
      <c r="C21517" s="7">
        <v>44186</v>
      </c>
      <c r="D21517">
        <v>1819249</v>
      </c>
      <c r="E21517">
        <v>22013</v>
      </c>
      <c r="F21517">
        <v>49260</v>
      </c>
      <c r="G21517">
        <v>334</v>
      </c>
      <c r="H21517">
        <v>38910.436000000002</v>
      </c>
      <c r="I21517">
        <v>470.81799999999998</v>
      </c>
      <c r="J21517">
        <v>1053.5820000000001</v>
      </c>
      <c r="K21517">
        <v>7.1440000000000001</v>
      </c>
      <c r="L21517" s="6">
        <v>46754783</v>
      </c>
      <c r="M21517" s="6"/>
      <c r="N21517" s="7">
        <v>44186</v>
      </c>
    </row>
    <row r="21518" spans="1:14" hidden="1" x14ac:dyDescent="0.25">
      <c r="A21518" t="s">
        <v>14</v>
      </c>
      <c r="B21518" t="s">
        <v>68</v>
      </c>
      <c r="C21518" s="7">
        <v>44187</v>
      </c>
      <c r="D21518">
        <v>1829903</v>
      </c>
      <c r="E21518">
        <v>10654</v>
      </c>
      <c r="F21518">
        <v>49520</v>
      </c>
      <c r="G21518">
        <v>260</v>
      </c>
      <c r="H21518">
        <v>39138.305999999997</v>
      </c>
      <c r="I21518">
        <v>227.87</v>
      </c>
      <c r="J21518">
        <v>1059.143</v>
      </c>
      <c r="K21518">
        <v>5.5609999999999999</v>
      </c>
      <c r="L21518" s="6">
        <v>46754783</v>
      </c>
      <c r="M21518" s="6"/>
      <c r="N21518" s="7">
        <v>44187</v>
      </c>
    </row>
    <row r="21519" spans="1:14" hidden="1" x14ac:dyDescent="0.25">
      <c r="A21519" t="s">
        <v>14</v>
      </c>
      <c r="B21519" t="s">
        <v>68</v>
      </c>
      <c r="C21519" s="7">
        <v>44188</v>
      </c>
      <c r="D21519">
        <v>1842289</v>
      </c>
      <c r="E21519">
        <v>12386</v>
      </c>
      <c r="F21519">
        <v>49698</v>
      </c>
      <c r="G21519">
        <v>178</v>
      </c>
      <c r="H21519">
        <v>39403.22</v>
      </c>
      <c r="I21519">
        <v>264.91399999999999</v>
      </c>
      <c r="J21519">
        <v>1062.95</v>
      </c>
      <c r="K21519">
        <v>3.8069999999999999</v>
      </c>
      <c r="L21519" s="6">
        <v>46754783</v>
      </c>
      <c r="M21519" s="6"/>
      <c r="N21519" s="7">
        <v>44188</v>
      </c>
    </row>
    <row r="21520" spans="1:14" hidden="1" x14ac:dyDescent="0.25">
      <c r="A21520" t="s">
        <v>14</v>
      </c>
      <c r="B21520" t="s">
        <v>68</v>
      </c>
      <c r="C21520" s="7">
        <v>44189</v>
      </c>
      <c r="D21520">
        <v>1854951</v>
      </c>
      <c r="E21520">
        <v>12662</v>
      </c>
      <c r="F21520">
        <v>49824</v>
      </c>
      <c r="G21520">
        <v>126</v>
      </c>
      <c r="H21520">
        <v>39674.036999999997</v>
      </c>
      <c r="I21520">
        <v>270.81700000000001</v>
      </c>
      <c r="J21520">
        <v>1065.645</v>
      </c>
      <c r="K21520">
        <v>2.6949999999999998</v>
      </c>
      <c r="L21520" s="6">
        <v>46754783</v>
      </c>
      <c r="M21520" s="6"/>
      <c r="N21520" s="7">
        <v>44189</v>
      </c>
    </row>
    <row r="21521" spans="1:14" hidden="1" x14ac:dyDescent="0.25">
      <c r="A21521" t="s">
        <v>14</v>
      </c>
      <c r="B21521" t="s">
        <v>68</v>
      </c>
      <c r="C21521" s="7">
        <v>44190</v>
      </c>
      <c r="D21521">
        <v>1854951</v>
      </c>
      <c r="E21521">
        <v>0</v>
      </c>
      <c r="F21521">
        <v>49824</v>
      </c>
      <c r="G21521">
        <v>0</v>
      </c>
      <c r="H21521">
        <v>39674.036999999997</v>
      </c>
      <c r="I21521">
        <v>0</v>
      </c>
      <c r="J21521">
        <v>1065.645</v>
      </c>
      <c r="K21521">
        <v>0</v>
      </c>
      <c r="L21521" s="6">
        <v>46754783</v>
      </c>
      <c r="M21521" s="6"/>
      <c r="N21521" s="7">
        <v>44190</v>
      </c>
    </row>
    <row r="21522" spans="1:14" hidden="1" x14ac:dyDescent="0.25">
      <c r="A21522" t="s">
        <v>14</v>
      </c>
      <c r="B21522" t="s">
        <v>68</v>
      </c>
      <c r="C21522" s="7">
        <v>44191</v>
      </c>
      <c r="D21522">
        <v>1854951</v>
      </c>
      <c r="E21522">
        <v>0</v>
      </c>
      <c r="F21522">
        <v>49824</v>
      </c>
      <c r="G21522">
        <v>0</v>
      </c>
      <c r="H21522">
        <v>39674.036999999997</v>
      </c>
      <c r="I21522">
        <v>0</v>
      </c>
      <c r="J21522">
        <v>1065.645</v>
      </c>
      <c r="K21522">
        <v>0</v>
      </c>
      <c r="L21522" s="6">
        <v>46754783</v>
      </c>
      <c r="M21522" s="6"/>
      <c r="N21522" s="7">
        <v>44191</v>
      </c>
    </row>
    <row r="21523" spans="1:14" hidden="1" x14ac:dyDescent="0.25">
      <c r="A21523" t="s">
        <v>14</v>
      </c>
      <c r="B21523" t="s">
        <v>68</v>
      </c>
      <c r="C21523" s="7">
        <v>44192</v>
      </c>
      <c r="D21523">
        <v>1854951</v>
      </c>
      <c r="E21523">
        <v>0</v>
      </c>
      <c r="F21523">
        <v>49824</v>
      </c>
      <c r="G21523">
        <v>0</v>
      </c>
      <c r="H21523">
        <v>39674.036999999997</v>
      </c>
      <c r="I21523">
        <v>0</v>
      </c>
      <c r="J21523">
        <v>1065.645</v>
      </c>
      <c r="K21523">
        <v>0</v>
      </c>
      <c r="L21523" s="6">
        <v>46754783</v>
      </c>
      <c r="M21523" s="6"/>
      <c r="N21523" s="7">
        <v>44192</v>
      </c>
    </row>
    <row r="21524" spans="1:14" hidden="1" x14ac:dyDescent="0.25">
      <c r="A21524" t="s">
        <v>14</v>
      </c>
      <c r="B21524" t="s">
        <v>68</v>
      </c>
      <c r="C21524" s="7">
        <v>44193</v>
      </c>
      <c r="D21524">
        <v>1879413</v>
      </c>
      <c r="E21524">
        <v>24462</v>
      </c>
      <c r="F21524">
        <v>50122</v>
      </c>
      <c r="G21524">
        <v>298</v>
      </c>
      <c r="H21524">
        <v>40197.235000000001</v>
      </c>
      <c r="I21524">
        <v>523.19799999999998</v>
      </c>
      <c r="J21524">
        <v>1072.019</v>
      </c>
      <c r="K21524">
        <v>6.3739999999999997</v>
      </c>
      <c r="L21524" s="6">
        <v>46754783</v>
      </c>
      <c r="M21524" s="6"/>
      <c r="N21524" s="7">
        <v>44193</v>
      </c>
    </row>
    <row r="21525" spans="1:14" hidden="1" x14ac:dyDescent="0.25">
      <c r="A21525" t="s">
        <v>14</v>
      </c>
      <c r="B21525" t="s">
        <v>68</v>
      </c>
      <c r="C21525" s="7">
        <v>44194</v>
      </c>
      <c r="D21525">
        <v>1893502</v>
      </c>
      <c r="E21525">
        <v>14089</v>
      </c>
      <c r="F21525">
        <v>50442</v>
      </c>
      <c r="G21525">
        <v>320</v>
      </c>
      <c r="H21525">
        <v>40498.572999999997</v>
      </c>
      <c r="I21525">
        <v>301.33800000000002</v>
      </c>
      <c r="J21525">
        <v>1078.8630000000001</v>
      </c>
      <c r="K21525">
        <v>6.8440000000000003</v>
      </c>
      <c r="L21525" s="6">
        <v>46754783</v>
      </c>
      <c r="M21525" s="6"/>
      <c r="N21525" s="7">
        <v>44194</v>
      </c>
    </row>
    <row r="21526" spans="1:14" hidden="1" x14ac:dyDescent="0.25">
      <c r="A21526" t="s">
        <v>14</v>
      </c>
      <c r="B21526" t="s">
        <v>68</v>
      </c>
      <c r="C21526" s="7">
        <v>44195</v>
      </c>
      <c r="D21526">
        <v>1910218</v>
      </c>
      <c r="E21526">
        <v>16716</v>
      </c>
      <c r="F21526">
        <v>50689</v>
      </c>
      <c r="G21526">
        <v>247</v>
      </c>
      <c r="H21526">
        <v>40856.097999999998</v>
      </c>
      <c r="I21526">
        <v>357.52499999999998</v>
      </c>
      <c r="J21526">
        <v>1084.146</v>
      </c>
      <c r="K21526">
        <v>5.2830000000000004</v>
      </c>
      <c r="L21526" s="6">
        <v>46754783</v>
      </c>
      <c r="M21526" s="6"/>
      <c r="N21526" s="7">
        <v>44195</v>
      </c>
    </row>
    <row r="21527" spans="1:14" hidden="1" x14ac:dyDescent="0.25">
      <c r="A21527" t="s">
        <v>14</v>
      </c>
      <c r="B21527" t="s">
        <v>68</v>
      </c>
      <c r="C21527" s="7">
        <v>44196</v>
      </c>
      <c r="D21527">
        <v>1928265</v>
      </c>
      <c r="E21527">
        <v>18047</v>
      </c>
      <c r="F21527">
        <v>50837</v>
      </c>
      <c r="G21527">
        <v>148</v>
      </c>
      <c r="H21527">
        <v>41242.091</v>
      </c>
      <c r="I21527">
        <v>385.99299999999999</v>
      </c>
      <c r="J21527">
        <v>1087.3109999999999</v>
      </c>
      <c r="K21527">
        <v>3.165</v>
      </c>
      <c r="L21527" s="6">
        <v>46754783</v>
      </c>
      <c r="M21527" s="6"/>
      <c r="N21527" s="7">
        <v>44196</v>
      </c>
    </row>
    <row r="21528" spans="1:14" hidden="1" x14ac:dyDescent="0.25">
      <c r="A21528" t="s">
        <v>14</v>
      </c>
      <c r="B21528" t="s">
        <v>68</v>
      </c>
      <c r="C21528" s="7">
        <v>44197</v>
      </c>
      <c r="D21528">
        <v>1928265</v>
      </c>
      <c r="E21528">
        <v>0</v>
      </c>
      <c r="F21528">
        <v>50837</v>
      </c>
      <c r="G21528">
        <v>0</v>
      </c>
      <c r="H21528">
        <v>41242.091</v>
      </c>
      <c r="I21528">
        <v>0</v>
      </c>
      <c r="J21528">
        <v>1087.3109999999999</v>
      </c>
      <c r="K21528">
        <v>0</v>
      </c>
      <c r="L21528" s="6">
        <v>46754783</v>
      </c>
      <c r="M21528" s="6"/>
      <c r="N21528" s="7">
        <v>44197</v>
      </c>
    </row>
    <row r="21529" spans="1:14" hidden="1" x14ac:dyDescent="0.25">
      <c r="A21529" t="s">
        <v>14</v>
      </c>
      <c r="B21529" t="s">
        <v>68</v>
      </c>
      <c r="C21529" s="7">
        <v>44198</v>
      </c>
      <c r="D21529">
        <v>1928265</v>
      </c>
      <c r="E21529">
        <v>0</v>
      </c>
      <c r="F21529">
        <v>50837</v>
      </c>
      <c r="G21529">
        <v>0</v>
      </c>
      <c r="H21529">
        <v>41242.091</v>
      </c>
      <c r="I21529">
        <v>0</v>
      </c>
      <c r="J21529">
        <v>1087.3109999999999</v>
      </c>
      <c r="K21529">
        <v>0</v>
      </c>
      <c r="L21529" s="6">
        <v>46754783</v>
      </c>
      <c r="M21529" s="6"/>
      <c r="N21529" s="7">
        <v>44198</v>
      </c>
    </row>
    <row r="21530" spans="1:14" hidden="1" x14ac:dyDescent="0.25">
      <c r="A21530" t="s">
        <v>14</v>
      </c>
      <c r="B21530" t="s">
        <v>68</v>
      </c>
      <c r="C21530" s="7">
        <v>44199</v>
      </c>
      <c r="D21530">
        <v>1928265</v>
      </c>
      <c r="E21530">
        <v>0</v>
      </c>
      <c r="F21530">
        <v>50837</v>
      </c>
      <c r="G21530">
        <v>0</v>
      </c>
      <c r="H21530">
        <v>41242.091</v>
      </c>
      <c r="I21530">
        <v>0</v>
      </c>
      <c r="J21530">
        <v>1087.3109999999999</v>
      </c>
      <c r="K21530">
        <v>0</v>
      </c>
      <c r="L21530" s="6">
        <v>46754783</v>
      </c>
      <c r="M21530" s="6"/>
      <c r="N21530" s="7">
        <v>44199</v>
      </c>
    </row>
    <row r="21531" spans="1:14" hidden="1" x14ac:dyDescent="0.25">
      <c r="A21531" t="s">
        <v>14</v>
      </c>
      <c r="B21531" t="s">
        <v>68</v>
      </c>
      <c r="C21531" s="7">
        <v>44200</v>
      </c>
      <c r="D21531">
        <v>1958844</v>
      </c>
      <c r="E21531">
        <v>30579</v>
      </c>
      <c r="F21531">
        <v>51078</v>
      </c>
      <c r="G21531">
        <v>241</v>
      </c>
      <c r="H21531">
        <v>41896.120000000003</v>
      </c>
      <c r="I21531">
        <v>654.029</v>
      </c>
      <c r="J21531">
        <v>1092.4659999999999</v>
      </c>
      <c r="K21531">
        <v>5.1550000000000002</v>
      </c>
      <c r="L21531" s="6">
        <v>46754783</v>
      </c>
      <c r="M21531" s="6"/>
      <c r="N21531" s="7">
        <v>44200</v>
      </c>
    </row>
    <row r="21532" spans="1:14" hidden="1" x14ac:dyDescent="0.25">
      <c r="A21532" t="s">
        <v>14</v>
      </c>
      <c r="B21532" t="s">
        <v>68</v>
      </c>
      <c r="C21532" s="7">
        <v>44201</v>
      </c>
      <c r="D21532">
        <v>1982544</v>
      </c>
      <c r="E21532">
        <v>23700</v>
      </c>
      <c r="F21532">
        <v>51430</v>
      </c>
      <c r="G21532">
        <v>352</v>
      </c>
      <c r="H21532">
        <v>42403.02</v>
      </c>
      <c r="I21532">
        <v>506.9</v>
      </c>
      <c r="J21532">
        <v>1099.9939999999999</v>
      </c>
      <c r="K21532">
        <v>7.5289999999999999</v>
      </c>
      <c r="L21532" s="6">
        <v>46754783</v>
      </c>
      <c r="M21532" s="6"/>
      <c r="N21532" s="7">
        <v>44201</v>
      </c>
    </row>
    <row r="21533" spans="1:14" hidden="1" x14ac:dyDescent="0.25">
      <c r="A21533" t="s">
        <v>14</v>
      </c>
      <c r="B21533" t="s">
        <v>68</v>
      </c>
      <c r="C21533" s="7">
        <v>44202</v>
      </c>
      <c r="D21533">
        <v>1982544</v>
      </c>
      <c r="E21533">
        <v>0</v>
      </c>
      <c r="F21533">
        <v>51430</v>
      </c>
      <c r="G21533">
        <v>0</v>
      </c>
      <c r="H21533">
        <v>42403.02</v>
      </c>
      <c r="I21533">
        <v>0</v>
      </c>
      <c r="J21533">
        <v>1099.9939999999999</v>
      </c>
      <c r="K21533">
        <v>0</v>
      </c>
      <c r="L21533" s="6">
        <v>46754783</v>
      </c>
      <c r="M21533" s="6"/>
      <c r="N21533" s="7">
        <v>44202</v>
      </c>
    </row>
    <row r="21534" spans="1:14" hidden="1" x14ac:dyDescent="0.25">
      <c r="A21534" t="s">
        <v>14</v>
      </c>
      <c r="B21534" t="s">
        <v>68</v>
      </c>
      <c r="C21534" s="7">
        <v>44203</v>
      </c>
      <c r="D21534">
        <v>2024904</v>
      </c>
      <c r="E21534">
        <v>42360</v>
      </c>
      <c r="F21534">
        <v>51675</v>
      </c>
      <c r="G21534">
        <v>245</v>
      </c>
      <c r="H21534">
        <v>43309.023999999998</v>
      </c>
      <c r="I21534">
        <v>906.00400000000002</v>
      </c>
      <c r="J21534">
        <v>1105.2349999999999</v>
      </c>
      <c r="K21534">
        <v>5.24</v>
      </c>
      <c r="L21534" s="6">
        <v>46754783</v>
      </c>
      <c r="M21534" s="6"/>
      <c r="N21534" s="7">
        <v>44203</v>
      </c>
    </row>
    <row r="21535" spans="1:14" hidden="1" x14ac:dyDescent="0.25">
      <c r="A21535" t="s">
        <v>14</v>
      </c>
      <c r="B21535" t="s">
        <v>68</v>
      </c>
      <c r="C21535" s="7">
        <v>44204</v>
      </c>
      <c r="D21535">
        <v>2050360</v>
      </c>
      <c r="E21535">
        <v>25456</v>
      </c>
      <c r="F21535">
        <v>51874</v>
      </c>
      <c r="G21535">
        <v>199</v>
      </c>
      <c r="H21535">
        <v>43853.481</v>
      </c>
      <c r="I21535">
        <v>544.45799999999997</v>
      </c>
      <c r="J21535">
        <v>1109.491</v>
      </c>
      <c r="K21535">
        <v>4.2560000000000002</v>
      </c>
      <c r="L21535" s="6">
        <v>46754783</v>
      </c>
      <c r="M21535" s="6"/>
      <c r="N21535" s="7">
        <v>44204</v>
      </c>
    </row>
    <row r="21536" spans="1:14" hidden="1" x14ac:dyDescent="0.25">
      <c r="A21536" t="s">
        <v>14</v>
      </c>
      <c r="B21536" t="s">
        <v>68</v>
      </c>
      <c r="C21536" s="7">
        <v>44205</v>
      </c>
      <c r="D21536">
        <v>2050360</v>
      </c>
      <c r="E21536">
        <v>0</v>
      </c>
      <c r="F21536">
        <v>51874</v>
      </c>
      <c r="G21536">
        <v>0</v>
      </c>
      <c r="H21536">
        <v>43853.481</v>
      </c>
      <c r="I21536">
        <v>0</v>
      </c>
      <c r="J21536">
        <v>1109.491</v>
      </c>
      <c r="K21536">
        <v>0</v>
      </c>
      <c r="L21536" s="6">
        <v>46754783</v>
      </c>
      <c r="M21536" s="6"/>
      <c r="N21536" s="7">
        <v>44205</v>
      </c>
    </row>
    <row r="21537" spans="1:14" hidden="1" x14ac:dyDescent="0.25">
      <c r="A21537" t="s">
        <v>14</v>
      </c>
      <c r="B21537" t="s">
        <v>68</v>
      </c>
      <c r="C21537" s="7">
        <v>44206</v>
      </c>
      <c r="D21537">
        <v>2050360</v>
      </c>
      <c r="E21537">
        <v>0</v>
      </c>
      <c r="F21537">
        <v>51874</v>
      </c>
      <c r="G21537">
        <v>0</v>
      </c>
      <c r="H21537">
        <v>43853.481</v>
      </c>
      <c r="I21537">
        <v>0</v>
      </c>
      <c r="J21537">
        <v>1109.491</v>
      </c>
      <c r="K21537">
        <v>0</v>
      </c>
      <c r="L21537" s="6">
        <v>46754783</v>
      </c>
      <c r="M21537" s="6"/>
      <c r="N21537" s="7">
        <v>44206</v>
      </c>
    </row>
    <row r="21538" spans="1:14" hidden="1" x14ac:dyDescent="0.25">
      <c r="A21538" t="s">
        <v>14</v>
      </c>
      <c r="B21538" t="s">
        <v>68</v>
      </c>
      <c r="C21538" s="7">
        <v>44207</v>
      </c>
      <c r="D21538">
        <v>2111782</v>
      </c>
      <c r="E21538">
        <v>61422</v>
      </c>
      <c r="F21538">
        <v>52275</v>
      </c>
      <c r="G21538">
        <v>401</v>
      </c>
      <c r="H21538">
        <v>45167.186000000002</v>
      </c>
      <c r="I21538">
        <v>1313.7049999999999</v>
      </c>
      <c r="J21538">
        <v>1118.067</v>
      </c>
      <c r="K21538">
        <v>8.577</v>
      </c>
      <c r="L21538" s="6">
        <v>46754783</v>
      </c>
      <c r="M21538" s="6"/>
      <c r="N21538" s="7">
        <v>44207</v>
      </c>
    </row>
    <row r="21539" spans="1:14" hidden="1" x14ac:dyDescent="0.25">
      <c r="A21539" t="s">
        <v>14</v>
      </c>
      <c r="B21539" t="s">
        <v>68</v>
      </c>
      <c r="C21539" s="7">
        <v>44208</v>
      </c>
      <c r="D21539">
        <v>2137220</v>
      </c>
      <c r="E21539">
        <v>25438</v>
      </c>
      <c r="F21539">
        <v>52683</v>
      </c>
      <c r="G21539">
        <v>408</v>
      </c>
      <c r="H21539">
        <v>45711.258999999998</v>
      </c>
      <c r="I21539">
        <v>544.07299999999998</v>
      </c>
      <c r="J21539">
        <v>1126.7940000000001</v>
      </c>
      <c r="K21539">
        <v>8.7260000000000009</v>
      </c>
      <c r="L21539" s="6">
        <v>46754783</v>
      </c>
      <c r="M21539" s="6"/>
      <c r="N21539" s="7">
        <v>44208</v>
      </c>
    </row>
    <row r="21540" spans="1:14" hidden="1" x14ac:dyDescent="0.25">
      <c r="A21540" t="s">
        <v>14</v>
      </c>
      <c r="B21540" t="s">
        <v>68</v>
      </c>
      <c r="C21540" s="7">
        <v>44209</v>
      </c>
      <c r="D21540">
        <v>2176089</v>
      </c>
      <c r="E21540">
        <v>38869</v>
      </c>
      <c r="F21540">
        <v>52878</v>
      </c>
      <c r="G21540">
        <v>195</v>
      </c>
      <c r="H21540">
        <v>46542.597000000002</v>
      </c>
      <c r="I21540">
        <v>831.33699999999999</v>
      </c>
      <c r="J21540">
        <v>1130.9649999999999</v>
      </c>
      <c r="K21540">
        <v>4.1710000000000003</v>
      </c>
      <c r="L21540" s="6">
        <v>46754783</v>
      </c>
      <c r="M21540" s="6"/>
      <c r="N21540" s="7">
        <v>44209</v>
      </c>
    </row>
    <row r="21541" spans="1:14" hidden="1" x14ac:dyDescent="0.25">
      <c r="A21541" t="s">
        <v>14</v>
      </c>
      <c r="B21541" t="s">
        <v>68</v>
      </c>
      <c r="C21541" s="7">
        <v>44210</v>
      </c>
      <c r="D21541">
        <v>2211967</v>
      </c>
      <c r="E21541">
        <v>35878</v>
      </c>
      <c r="F21541">
        <v>53079</v>
      </c>
      <c r="G21541">
        <v>201</v>
      </c>
      <c r="H21541">
        <v>47309.962</v>
      </c>
      <c r="I21541">
        <v>767.36500000000001</v>
      </c>
      <c r="J21541">
        <v>1135.2639999999999</v>
      </c>
      <c r="K21541">
        <v>4.2990000000000004</v>
      </c>
      <c r="L21541" s="6">
        <v>46754783</v>
      </c>
      <c r="M21541" s="6"/>
      <c r="N21541" s="7">
        <v>44210</v>
      </c>
    </row>
    <row r="21542" spans="1:14" hidden="1" x14ac:dyDescent="0.25">
      <c r="A21542" t="s">
        <v>14</v>
      </c>
      <c r="B21542" t="s">
        <v>68</v>
      </c>
      <c r="C21542" s="7">
        <v>44211</v>
      </c>
      <c r="D21542">
        <v>2252164</v>
      </c>
      <c r="E21542">
        <v>40197</v>
      </c>
      <c r="F21542">
        <v>53314</v>
      </c>
      <c r="G21542">
        <v>235</v>
      </c>
      <c r="H21542">
        <v>48169.703000000001</v>
      </c>
      <c r="I21542">
        <v>859.74099999999999</v>
      </c>
      <c r="J21542">
        <v>1140.29</v>
      </c>
      <c r="K21542">
        <v>5.0259999999999998</v>
      </c>
      <c r="L21542" s="6">
        <v>46754783</v>
      </c>
      <c r="M21542" s="6"/>
      <c r="N21542" s="7">
        <v>44211</v>
      </c>
    </row>
    <row r="21543" spans="1:14" hidden="1" x14ac:dyDescent="0.25">
      <c r="A21543" t="s">
        <v>14</v>
      </c>
      <c r="B21543" t="s">
        <v>68</v>
      </c>
      <c r="C21543" s="7">
        <v>44212</v>
      </c>
      <c r="D21543">
        <v>2252164</v>
      </c>
      <c r="E21543">
        <v>0</v>
      </c>
      <c r="F21543">
        <v>53314</v>
      </c>
      <c r="G21543">
        <v>0</v>
      </c>
      <c r="H21543">
        <v>48169.703000000001</v>
      </c>
      <c r="I21543">
        <v>0</v>
      </c>
      <c r="J21543">
        <v>1140.29</v>
      </c>
      <c r="K21543">
        <v>0</v>
      </c>
      <c r="L21543" s="6">
        <v>46754783</v>
      </c>
      <c r="M21543" s="6"/>
      <c r="N21543" s="7">
        <v>44212</v>
      </c>
    </row>
    <row r="21544" spans="1:14" hidden="1" x14ac:dyDescent="0.25">
      <c r="A21544" t="s">
        <v>14</v>
      </c>
      <c r="B21544" t="s">
        <v>68</v>
      </c>
      <c r="C21544" s="7">
        <v>44213</v>
      </c>
      <c r="D21544">
        <v>2252164</v>
      </c>
      <c r="E21544">
        <v>0</v>
      </c>
      <c r="F21544">
        <v>53314</v>
      </c>
      <c r="G21544">
        <v>0</v>
      </c>
      <c r="H21544">
        <v>48169.703000000001</v>
      </c>
      <c r="I21544">
        <v>0</v>
      </c>
      <c r="J21544">
        <v>1140.29</v>
      </c>
      <c r="K21544">
        <v>0</v>
      </c>
      <c r="L21544" s="6">
        <v>46754783</v>
      </c>
      <c r="M21544" s="6"/>
      <c r="N21544" s="7">
        <v>44213</v>
      </c>
    </row>
    <row r="21545" spans="1:14" hidden="1" x14ac:dyDescent="0.25">
      <c r="A21545" t="s">
        <v>14</v>
      </c>
      <c r="B21545" t="s">
        <v>68</v>
      </c>
      <c r="C21545" s="7">
        <v>44214</v>
      </c>
      <c r="D21545">
        <v>2336451</v>
      </c>
      <c r="E21545">
        <v>84287</v>
      </c>
      <c r="F21545">
        <v>53769</v>
      </c>
      <c r="G21545">
        <v>455</v>
      </c>
      <c r="H21545">
        <v>49972.449000000001</v>
      </c>
      <c r="I21545">
        <v>1802.7460000000001</v>
      </c>
      <c r="J21545">
        <v>1150.021</v>
      </c>
      <c r="K21545">
        <v>9.7319999999999993</v>
      </c>
      <c r="L21545" s="6">
        <v>46754783</v>
      </c>
      <c r="M21545" s="6"/>
      <c r="N21545" s="7">
        <v>44214</v>
      </c>
    </row>
    <row r="21546" spans="1:14" hidden="1" x14ac:dyDescent="0.25">
      <c r="A21546" t="s">
        <v>14</v>
      </c>
      <c r="B21546" t="s">
        <v>68</v>
      </c>
      <c r="C21546" s="7">
        <v>44215</v>
      </c>
      <c r="D21546">
        <v>2370742</v>
      </c>
      <c r="E21546">
        <v>34291</v>
      </c>
      <c r="F21546">
        <v>54173</v>
      </c>
      <c r="G21546">
        <v>404</v>
      </c>
      <c r="H21546">
        <v>50705.870999999999</v>
      </c>
      <c r="I21546">
        <v>733.42200000000003</v>
      </c>
      <c r="J21546">
        <v>1158.662</v>
      </c>
      <c r="K21546">
        <v>8.641</v>
      </c>
      <c r="L21546" s="6">
        <v>46754783</v>
      </c>
      <c r="M21546" s="6"/>
      <c r="N21546" s="7">
        <v>44215</v>
      </c>
    </row>
    <row r="21547" spans="1:14" hidden="1" x14ac:dyDescent="0.25">
      <c r="A21547" t="s">
        <v>14</v>
      </c>
      <c r="B21547" t="s">
        <v>68</v>
      </c>
      <c r="C21547" s="7">
        <v>44216</v>
      </c>
      <c r="D21547">
        <v>2412318</v>
      </c>
      <c r="E21547">
        <v>41576</v>
      </c>
      <c r="F21547">
        <v>54637</v>
      </c>
      <c r="G21547">
        <v>464</v>
      </c>
      <c r="H21547">
        <v>51595.106</v>
      </c>
      <c r="I21547">
        <v>889.23500000000001</v>
      </c>
      <c r="J21547">
        <v>1168.586</v>
      </c>
      <c r="K21547">
        <v>9.9239999999999995</v>
      </c>
      <c r="L21547" s="6">
        <v>46754783</v>
      </c>
      <c r="M21547" s="6"/>
      <c r="N21547" s="7">
        <v>44216</v>
      </c>
    </row>
    <row r="21548" spans="1:14" hidden="1" x14ac:dyDescent="0.25">
      <c r="A21548" t="s">
        <v>14</v>
      </c>
      <c r="B21548" t="s">
        <v>68</v>
      </c>
      <c r="C21548" s="7">
        <v>44217</v>
      </c>
      <c r="D21548">
        <v>2456675</v>
      </c>
      <c r="E21548">
        <v>44357</v>
      </c>
      <c r="F21548">
        <v>55041</v>
      </c>
      <c r="G21548">
        <v>404</v>
      </c>
      <c r="H21548">
        <v>52543.822</v>
      </c>
      <c r="I21548">
        <v>948.71600000000001</v>
      </c>
      <c r="J21548">
        <v>1177.2270000000001</v>
      </c>
      <c r="K21548">
        <v>8.641</v>
      </c>
      <c r="L21548" s="6">
        <v>46754783</v>
      </c>
      <c r="M21548" s="6"/>
      <c r="N21548" s="7">
        <v>44217</v>
      </c>
    </row>
    <row r="21549" spans="1:14" hidden="1" x14ac:dyDescent="0.25">
      <c r="A21549" t="s">
        <v>14</v>
      </c>
      <c r="B21549" t="s">
        <v>68</v>
      </c>
      <c r="C21549" s="7">
        <v>44218</v>
      </c>
      <c r="D21549">
        <v>2499560</v>
      </c>
      <c r="E21549">
        <v>42885</v>
      </c>
      <c r="F21549">
        <v>55441</v>
      </c>
      <c r="G21549">
        <v>400</v>
      </c>
      <c r="H21549">
        <v>53461.053999999996</v>
      </c>
      <c r="I21549">
        <v>917.23199999999997</v>
      </c>
      <c r="J21549">
        <v>1185.7819999999999</v>
      </c>
      <c r="K21549">
        <v>8.5549999999999997</v>
      </c>
      <c r="L21549" s="6">
        <v>46754783</v>
      </c>
      <c r="M21549" s="6"/>
      <c r="N21549" s="7">
        <v>44218</v>
      </c>
    </row>
    <row r="21550" spans="1:14" hidden="1" x14ac:dyDescent="0.25">
      <c r="A21550" t="s">
        <v>14</v>
      </c>
      <c r="B21550" t="s">
        <v>68</v>
      </c>
      <c r="C21550" s="7">
        <v>44219</v>
      </c>
      <c r="D21550">
        <v>2499560</v>
      </c>
      <c r="E21550">
        <v>0</v>
      </c>
      <c r="F21550">
        <v>55441</v>
      </c>
      <c r="G21550">
        <v>0</v>
      </c>
      <c r="H21550">
        <v>53461.053999999996</v>
      </c>
      <c r="I21550">
        <v>0</v>
      </c>
      <c r="J21550">
        <v>1185.7819999999999</v>
      </c>
      <c r="K21550">
        <v>0</v>
      </c>
      <c r="L21550" s="6">
        <v>46754783</v>
      </c>
      <c r="M21550" s="6"/>
      <c r="N21550" s="7">
        <v>44219</v>
      </c>
    </row>
    <row r="21551" spans="1:14" hidden="1" x14ac:dyDescent="0.25">
      <c r="A21551" t="s">
        <v>14</v>
      </c>
      <c r="B21551" t="s">
        <v>68</v>
      </c>
      <c r="C21551" s="7">
        <v>44220</v>
      </c>
      <c r="D21551">
        <v>2499560</v>
      </c>
      <c r="E21551">
        <v>0</v>
      </c>
      <c r="F21551">
        <v>55441</v>
      </c>
      <c r="G21551">
        <v>0</v>
      </c>
      <c r="H21551">
        <v>53461.053999999996</v>
      </c>
      <c r="I21551">
        <v>0</v>
      </c>
      <c r="J21551">
        <v>1185.7819999999999</v>
      </c>
      <c r="K21551">
        <v>0</v>
      </c>
      <c r="L21551" s="6">
        <v>46754783</v>
      </c>
      <c r="M21551" s="6"/>
      <c r="N21551" s="7">
        <v>44220</v>
      </c>
    </row>
    <row r="21552" spans="1:14" hidden="1" x14ac:dyDescent="0.25">
      <c r="A21552" t="s">
        <v>14</v>
      </c>
      <c r="B21552" t="s">
        <v>68</v>
      </c>
      <c r="C21552" s="7">
        <v>44221</v>
      </c>
      <c r="D21552">
        <v>2593382</v>
      </c>
      <c r="E21552">
        <v>93822</v>
      </c>
      <c r="F21552">
        <v>56208</v>
      </c>
      <c r="G21552">
        <v>767</v>
      </c>
      <c r="H21552">
        <v>55467.737000000001</v>
      </c>
      <c r="I21552">
        <v>2006.682</v>
      </c>
      <c r="J21552">
        <v>1202.1869999999999</v>
      </c>
      <c r="K21552">
        <v>16.405000000000001</v>
      </c>
      <c r="L21552" s="6">
        <v>46754783</v>
      </c>
      <c r="M21552" s="6"/>
      <c r="N21552" s="7">
        <v>44221</v>
      </c>
    </row>
    <row r="21553" spans="1:14" hidden="1" x14ac:dyDescent="0.25">
      <c r="A21553" t="s">
        <v>14</v>
      </c>
      <c r="B21553" t="s">
        <v>68</v>
      </c>
      <c r="C21553" s="7">
        <v>44222</v>
      </c>
      <c r="D21553">
        <v>2629817</v>
      </c>
      <c r="E21553">
        <v>36435</v>
      </c>
      <c r="F21553">
        <v>56794</v>
      </c>
      <c r="G21553">
        <v>586</v>
      </c>
      <c r="H21553">
        <v>56247.014999999999</v>
      </c>
      <c r="I21553">
        <v>779.279</v>
      </c>
      <c r="J21553">
        <v>1214.721</v>
      </c>
      <c r="K21553">
        <v>12.532999999999999</v>
      </c>
      <c r="L21553" s="6">
        <v>46754783</v>
      </c>
      <c r="M21553" s="6"/>
      <c r="N21553" s="7">
        <v>44222</v>
      </c>
    </row>
    <row r="21554" spans="1:14" hidden="1" x14ac:dyDescent="0.25">
      <c r="A21554" t="s">
        <v>14</v>
      </c>
      <c r="B21554" t="s">
        <v>68</v>
      </c>
      <c r="C21554" s="7">
        <v>44223</v>
      </c>
      <c r="D21554">
        <v>2670102</v>
      </c>
      <c r="E21554">
        <v>40285</v>
      </c>
      <c r="F21554">
        <v>57291</v>
      </c>
      <c r="G21554">
        <v>497</v>
      </c>
      <c r="H21554">
        <v>57108.637999999999</v>
      </c>
      <c r="I21554">
        <v>861.62300000000005</v>
      </c>
      <c r="J21554">
        <v>1225.3510000000001</v>
      </c>
      <c r="K21554">
        <v>10.63</v>
      </c>
      <c r="L21554" s="6">
        <v>46754783</v>
      </c>
      <c r="M21554" s="6"/>
      <c r="N21554" s="7">
        <v>44223</v>
      </c>
    </row>
    <row r="21555" spans="1:14" hidden="1" x14ac:dyDescent="0.25">
      <c r="A21555" t="s">
        <v>14</v>
      </c>
      <c r="B21555" t="s">
        <v>68</v>
      </c>
      <c r="C21555" s="7">
        <v>44224</v>
      </c>
      <c r="D21555">
        <v>2705001</v>
      </c>
      <c r="E21555">
        <v>34899</v>
      </c>
      <c r="F21555">
        <v>57806</v>
      </c>
      <c r="G21555">
        <v>515</v>
      </c>
      <c r="H21555">
        <v>57855.065000000002</v>
      </c>
      <c r="I21555">
        <v>746.42600000000004</v>
      </c>
      <c r="J21555">
        <v>1236.365</v>
      </c>
      <c r="K21555">
        <v>11.015000000000001</v>
      </c>
      <c r="L21555" s="6">
        <v>46754783</v>
      </c>
      <c r="M21555" s="6"/>
      <c r="N21555" s="7">
        <v>44224</v>
      </c>
    </row>
    <row r="21556" spans="1:14" hidden="1" x14ac:dyDescent="0.25">
      <c r="A21556" t="s">
        <v>14</v>
      </c>
      <c r="B21556" t="s">
        <v>68</v>
      </c>
      <c r="C21556" s="7">
        <v>44225</v>
      </c>
      <c r="D21556">
        <v>2743119</v>
      </c>
      <c r="E21556">
        <v>38118</v>
      </c>
      <c r="F21556">
        <v>58319</v>
      </c>
      <c r="G21556">
        <v>513</v>
      </c>
      <c r="H21556">
        <v>58670.34</v>
      </c>
      <c r="I21556">
        <v>815.27499999999998</v>
      </c>
      <c r="J21556">
        <v>1247.338</v>
      </c>
      <c r="K21556">
        <v>10.972</v>
      </c>
      <c r="L21556" s="6">
        <v>46754783</v>
      </c>
      <c r="M21556" s="6"/>
      <c r="N21556" s="7">
        <v>44225</v>
      </c>
    </row>
    <row r="21557" spans="1:14" hidden="1" x14ac:dyDescent="0.25">
      <c r="A21557" t="s">
        <v>14</v>
      </c>
      <c r="B21557" t="s">
        <v>68</v>
      </c>
      <c r="C21557" s="7">
        <v>44226</v>
      </c>
      <c r="D21557">
        <v>2743119</v>
      </c>
      <c r="E21557">
        <v>0</v>
      </c>
      <c r="F21557">
        <v>58319</v>
      </c>
      <c r="G21557">
        <v>0</v>
      </c>
      <c r="H21557">
        <v>58670.34</v>
      </c>
      <c r="I21557">
        <v>0</v>
      </c>
      <c r="J21557">
        <v>1247.338</v>
      </c>
      <c r="K21557">
        <v>0</v>
      </c>
      <c r="L21557" s="6">
        <v>46754783</v>
      </c>
      <c r="M21557" s="6"/>
      <c r="N21557" s="7">
        <v>44226</v>
      </c>
    </row>
    <row r="21558" spans="1:14" hidden="1" x14ac:dyDescent="0.25">
      <c r="A21558" t="s">
        <v>14</v>
      </c>
      <c r="B21558" t="s">
        <v>68</v>
      </c>
      <c r="C21558" s="7">
        <v>44227</v>
      </c>
      <c r="D21558">
        <v>2743119</v>
      </c>
      <c r="E21558">
        <v>0</v>
      </c>
      <c r="F21558">
        <v>58319</v>
      </c>
      <c r="G21558">
        <v>0</v>
      </c>
      <c r="H21558">
        <v>58670.34</v>
      </c>
      <c r="I21558">
        <v>0</v>
      </c>
      <c r="J21558">
        <v>1247.338</v>
      </c>
      <c r="K21558">
        <v>0</v>
      </c>
      <c r="L21558" s="6">
        <v>46754783</v>
      </c>
      <c r="M21558" s="6"/>
      <c r="N21558" s="7">
        <v>44227</v>
      </c>
    </row>
    <row r="21559" spans="1:14" hidden="1" x14ac:dyDescent="0.25">
      <c r="A21559" t="s">
        <v>14</v>
      </c>
      <c r="B21559" t="s">
        <v>68</v>
      </c>
      <c r="C21559" s="7">
        <v>44228</v>
      </c>
      <c r="D21559">
        <v>2822805</v>
      </c>
      <c r="E21559">
        <v>79686</v>
      </c>
      <c r="F21559">
        <v>59081</v>
      </c>
      <c r="G21559">
        <v>762</v>
      </c>
      <c r="H21559">
        <v>60374.678999999996</v>
      </c>
      <c r="I21559">
        <v>1704.3389999999999</v>
      </c>
      <c r="J21559">
        <v>1263.635</v>
      </c>
      <c r="K21559">
        <v>16.297999999999998</v>
      </c>
      <c r="L21559" s="6">
        <v>46754783</v>
      </c>
      <c r="M21559" s="6"/>
      <c r="N21559" s="7">
        <v>44228</v>
      </c>
    </row>
    <row r="21560" spans="1:14" hidden="1" x14ac:dyDescent="0.25">
      <c r="A21560" t="s">
        <v>14</v>
      </c>
      <c r="B21560" t="s">
        <v>68</v>
      </c>
      <c r="C21560" s="7">
        <v>44229</v>
      </c>
      <c r="D21560">
        <v>2851869</v>
      </c>
      <c r="E21560">
        <v>29064</v>
      </c>
      <c r="F21560">
        <v>59805</v>
      </c>
      <c r="G21560">
        <v>724</v>
      </c>
      <c r="H21560">
        <v>60996.305</v>
      </c>
      <c r="I21560">
        <v>621.62599999999998</v>
      </c>
      <c r="J21560">
        <v>1279.1199999999999</v>
      </c>
      <c r="K21560">
        <v>15.484999999999999</v>
      </c>
      <c r="L21560" s="6">
        <v>46754783</v>
      </c>
      <c r="M21560" s="6"/>
      <c r="N21560" s="7">
        <v>44229</v>
      </c>
    </row>
    <row r="21561" spans="1:14" hidden="1" x14ac:dyDescent="0.25">
      <c r="A21561" t="s">
        <v>14</v>
      </c>
      <c r="B21561" t="s">
        <v>68</v>
      </c>
      <c r="C21561" s="7">
        <v>44230</v>
      </c>
      <c r="D21561">
        <v>2883465</v>
      </c>
      <c r="E21561">
        <v>31596</v>
      </c>
      <c r="F21561">
        <v>60370</v>
      </c>
      <c r="G21561">
        <v>565</v>
      </c>
      <c r="H21561">
        <v>61672.086000000003</v>
      </c>
      <c r="I21561">
        <v>675.78099999999995</v>
      </c>
      <c r="J21561">
        <v>1291.2049999999999</v>
      </c>
      <c r="K21561">
        <v>12.084</v>
      </c>
      <c r="L21561" s="6">
        <v>46754783</v>
      </c>
      <c r="M21561" s="6"/>
      <c r="N21561" s="7">
        <v>44230</v>
      </c>
    </row>
    <row r="21562" spans="1:14" hidden="1" x14ac:dyDescent="0.25">
      <c r="A21562" t="s">
        <v>14</v>
      </c>
      <c r="B21562" t="s">
        <v>68</v>
      </c>
      <c r="C21562" s="7">
        <v>44231</v>
      </c>
      <c r="D21562">
        <v>2913425</v>
      </c>
      <c r="E21562">
        <v>29960</v>
      </c>
      <c r="F21562">
        <v>60802</v>
      </c>
      <c r="G21562">
        <v>432</v>
      </c>
      <c r="H21562">
        <v>62312.875999999997</v>
      </c>
      <c r="I21562">
        <v>640.79</v>
      </c>
      <c r="J21562">
        <v>1300.444</v>
      </c>
      <c r="K21562">
        <v>9.24</v>
      </c>
      <c r="L21562" s="6">
        <v>46754783</v>
      </c>
      <c r="M21562" s="6"/>
      <c r="N21562" s="7">
        <v>44231</v>
      </c>
    </row>
    <row r="21563" spans="1:14" hidden="1" x14ac:dyDescent="0.25">
      <c r="A21563" t="s">
        <v>14</v>
      </c>
      <c r="B21563" t="s">
        <v>68</v>
      </c>
      <c r="C21563" s="7">
        <v>44232</v>
      </c>
      <c r="D21563">
        <v>2941990</v>
      </c>
      <c r="E21563">
        <v>28565</v>
      </c>
      <c r="F21563">
        <v>61386</v>
      </c>
      <c r="G21563">
        <v>584</v>
      </c>
      <c r="H21563">
        <v>62923.83</v>
      </c>
      <c r="I21563">
        <v>610.95399999999995</v>
      </c>
      <c r="J21563">
        <v>1312.9349999999999</v>
      </c>
      <c r="K21563">
        <v>12.491</v>
      </c>
      <c r="L21563" s="6">
        <v>46754783</v>
      </c>
      <c r="M21563" s="6"/>
      <c r="N21563" s="7">
        <v>44232</v>
      </c>
    </row>
    <row r="21564" spans="1:14" hidden="1" x14ac:dyDescent="0.25">
      <c r="A21564" t="s">
        <v>14</v>
      </c>
      <c r="B21564" t="s">
        <v>68</v>
      </c>
      <c r="C21564" s="7">
        <v>44233</v>
      </c>
      <c r="D21564">
        <v>2941990</v>
      </c>
      <c r="E21564">
        <v>0</v>
      </c>
      <c r="F21564">
        <v>61386</v>
      </c>
      <c r="G21564">
        <v>0</v>
      </c>
      <c r="H21564">
        <v>62923.83</v>
      </c>
      <c r="I21564">
        <v>0</v>
      </c>
      <c r="J21564">
        <v>1312.9349999999999</v>
      </c>
      <c r="K21564">
        <v>0</v>
      </c>
      <c r="L21564" s="6">
        <v>46754783</v>
      </c>
      <c r="M21564" s="6"/>
      <c r="N21564" s="7">
        <v>44233</v>
      </c>
    </row>
    <row r="21565" spans="1:14" hidden="1" x14ac:dyDescent="0.25">
      <c r="A21565" t="s">
        <v>14</v>
      </c>
      <c r="B21565" t="s">
        <v>68</v>
      </c>
      <c r="C21565" s="7">
        <v>44234</v>
      </c>
      <c r="D21565">
        <v>2941990</v>
      </c>
      <c r="E21565">
        <v>0</v>
      </c>
      <c r="F21565">
        <v>61386</v>
      </c>
      <c r="G21565">
        <v>0</v>
      </c>
      <c r="H21565">
        <v>62923.83</v>
      </c>
      <c r="I21565">
        <v>0</v>
      </c>
      <c r="J21565">
        <v>1312.9349999999999</v>
      </c>
      <c r="K21565">
        <v>0</v>
      </c>
      <c r="L21565" s="6">
        <v>46754783</v>
      </c>
      <c r="M21565" s="6"/>
      <c r="N21565" s="7">
        <v>44234</v>
      </c>
    </row>
    <row r="21566" spans="1:14" hidden="1" x14ac:dyDescent="0.25">
      <c r="A21566" t="s">
        <v>14</v>
      </c>
      <c r="B21566" t="s">
        <v>68</v>
      </c>
      <c r="C21566" s="7">
        <v>44235</v>
      </c>
      <c r="D21566">
        <v>2989085</v>
      </c>
      <c r="E21566">
        <v>47095</v>
      </c>
      <c r="F21566">
        <v>62295</v>
      </c>
      <c r="G21566">
        <v>909</v>
      </c>
      <c r="H21566">
        <v>63931.106</v>
      </c>
      <c r="I21566">
        <v>1007.277</v>
      </c>
      <c r="J21566">
        <v>1332.377</v>
      </c>
      <c r="K21566">
        <v>19.442</v>
      </c>
      <c r="L21566" s="6">
        <v>46754783</v>
      </c>
      <c r="M21566" s="6"/>
      <c r="N21566" s="7">
        <v>44235</v>
      </c>
    </row>
    <row r="21567" spans="1:14" hidden="1" x14ac:dyDescent="0.25">
      <c r="A21567" t="s">
        <v>14</v>
      </c>
      <c r="B21567" t="s">
        <v>68</v>
      </c>
      <c r="C21567" s="7">
        <v>44236</v>
      </c>
      <c r="D21567">
        <v>3005487</v>
      </c>
      <c r="E21567">
        <v>16402</v>
      </c>
      <c r="F21567">
        <v>63061</v>
      </c>
      <c r="G21567">
        <v>766</v>
      </c>
      <c r="H21567">
        <v>64281.915000000001</v>
      </c>
      <c r="I21567">
        <v>350.80900000000003</v>
      </c>
      <c r="J21567">
        <v>1348.76</v>
      </c>
      <c r="K21567">
        <v>16.382999999999999</v>
      </c>
      <c r="L21567" s="6">
        <v>46754783</v>
      </c>
      <c r="M21567" s="6"/>
      <c r="N21567" s="7">
        <v>44236</v>
      </c>
    </row>
    <row r="21568" spans="1:14" hidden="1" x14ac:dyDescent="0.25">
      <c r="A21568" t="s">
        <v>14</v>
      </c>
      <c r="B21568" t="s">
        <v>68</v>
      </c>
      <c r="C21568" s="7">
        <v>44237</v>
      </c>
      <c r="D21568">
        <v>3023601</v>
      </c>
      <c r="E21568">
        <v>18114</v>
      </c>
      <c r="F21568">
        <v>63704</v>
      </c>
      <c r="G21568">
        <v>643</v>
      </c>
      <c r="H21568">
        <v>64669.341</v>
      </c>
      <c r="I21568">
        <v>387.42599999999999</v>
      </c>
      <c r="J21568">
        <v>1362.5129999999999</v>
      </c>
      <c r="K21568">
        <v>13.753</v>
      </c>
      <c r="L21568" s="6">
        <v>46754783</v>
      </c>
      <c r="M21568" s="6"/>
      <c r="N21568" s="7">
        <v>44237</v>
      </c>
    </row>
    <row r="21569" spans="1:14" hidden="1" x14ac:dyDescent="0.25">
      <c r="A21569" t="s">
        <v>14</v>
      </c>
      <c r="B21569" t="s">
        <v>68</v>
      </c>
      <c r="C21569" s="7">
        <v>44238</v>
      </c>
      <c r="D21569">
        <v>3041454</v>
      </c>
      <c r="E21569">
        <v>17853</v>
      </c>
      <c r="F21569">
        <v>64217</v>
      </c>
      <c r="G21569">
        <v>513</v>
      </c>
      <c r="H21569">
        <v>65051.184000000001</v>
      </c>
      <c r="I21569">
        <v>381.84300000000002</v>
      </c>
      <c r="J21569">
        <v>1373.4849999999999</v>
      </c>
      <c r="K21569">
        <v>10.972</v>
      </c>
      <c r="L21569" s="6">
        <v>46754783</v>
      </c>
      <c r="M21569" s="6"/>
      <c r="N21569" s="7">
        <v>44238</v>
      </c>
    </row>
    <row r="21570" spans="1:14" hidden="1" x14ac:dyDescent="0.25">
      <c r="A21570" t="s">
        <v>14</v>
      </c>
      <c r="B21570" t="s">
        <v>68</v>
      </c>
      <c r="C21570" s="7">
        <v>44239</v>
      </c>
      <c r="D21570">
        <v>3056035</v>
      </c>
      <c r="E21570">
        <v>14581</v>
      </c>
      <c r="F21570">
        <v>64747</v>
      </c>
      <c r="G21570">
        <v>530</v>
      </c>
      <c r="H21570">
        <v>65363.044999999998</v>
      </c>
      <c r="I21570">
        <v>311.86099999999999</v>
      </c>
      <c r="J21570">
        <v>1384.8209999999999</v>
      </c>
      <c r="K21570">
        <v>11.336</v>
      </c>
      <c r="L21570" s="6">
        <v>46754783</v>
      </c>
      <c r="M21570" s="6"/>
      <c r="N21570" s="7">
        <v>44239</v>
      </c>
    </row>
    <row r="21571" spans="1:14" hidden="1" x14ac:dyDescent="0.25">
      <c r="A21571" t="s">
        <v>14</v>
      </c>
      <c r="B21571" t="s">
        <v>68</v>
      </c>
      <c r="C21571" s="7">
        <v>44240</v>
      </c>
      <c r="D21571">
        <v>3056035</v>
      </c>
      <c r="E21571">
        <v>0</v>
      </c>
      <c r="F21571">
        <v>64747</v>
      </c>
      <c r="G21571">
        <v>0</v>
      </c>
      <c r="H21571">
        <v>65363.044999999998</v>
      </c>
      <c r="I21571">
        <v>0</v>
      </c>
      <c r="J21571">
        <v>1384.8209999999999</v>
      </c>
      <c r="K21571">
        <v>0</v>
      </c>
      <c r="L21571" s="6">
        <v>46754783</v>
      </c>
      <c r="M21571" s="6"/>
      <c r="N21571" s="7">
        <v>44240</v>
      </c>
    </row>
    <row r="21572" spans="1:14" hidden="1" x14ac:dyDescent="0.25">
      <c r="A21572" t="s">
        <v>14</v>
      </c>
      <c r="B21572" t="s">
        <v>68</v>
      </c>
      <c r="C21572" s="7">
        <v>44241</v>
      </c>
      <c r="D21572">
        <v>3056035</v>
      </c>
      <c r="E21572">
        <v>0</v>
      </c>
      <c r="F21572">
        <v>64747</v>
      </c>
      <c r="G21572">
        <v>0</v>
      </c>
      <c r="H21572">
        <v>65363.044999999998</v>
      </c>
      <c r="I21572">
        <v>0</v>
      </c>
      <c r="J21572">
        <v>1384.8209999999999</v>
      </c>
      <c r="K21572">
        <v>0</v>
      </c>
      <c r="L21572" s="6">
        <v>46754783</v>
      </c>
      <c r="M21572" s="6"/>
      <c r="N21572" s="7">
        <v>44241</v>
      </c>
    </row>
    <row r="21573" spans="1:14" hidden="1" x14ac:dyDescent="0.25">
      <c r="A21573" t="s">
        <v>14</v>
      </c>
      <c r="B21573" t="s">
        <v>68</v>
      </c>
      <c r="C21573" s="7">
        <v>44242</v>
      </c>
      <c r="D21573">
        <v>3086286</v>
      </c>
      <c r="E21573">
        <v>30251</v>
      </c>
      <c r="F21573">
        <v>65449</v>
      </c>
      <c r="G21573">
        <v>702</v>
      </c>
      <c r="H21573">
        <v>66010.058999999994</v>
      </c>
      <c r="I21573">
        <v>647.01400000000001</v>
      </c>
      <c r="J21573">
        <v>1399.835</v>
      </c>
      <c r="K21573">
        <v>15.015000000000001</v>
      </c>
      <c r="L21573" s="6">
        <v>46754783</v>
      </c>
      <c r="M21573" s="6"/>
      <c r="N21573" s="7">
        <v>44242</v>
      </c>
    </row>
    <row r="21574" spans="1:14" hidden="1" x14ac:dyDescent="0.25">
      <c r="A21574" t="s">
        <v>14</v>
      </c>
      <c r="B21574" t="s">
        <v>68</v>
      </c>
      <c r="C21574" s="7">
        <v>44243</v>
      </c>
      <c r="D21574">
        <v>3096343</v>
      </c>
      <c r="E21574">
        <v>10057</v>
      </c>
      <c r="F21574">
        <v>65979</v>
      </c>
      <c r="G21574">
        <v>530</v>
      </c>
      <c r="H21574">
        <v>66225.16</v>
      </c>
      <c r="I21574">
        <v>215.101</v>
      </c>
      <c r="J21574">
        <v>1411.171</v>
      </c>
      <c r="K21574">
        <v>11.336</v>
      </c>
      <c r="L21574" s="6">
        <v>46754783</v>
      </c>
      <c r="M21574" s="6"/>
      <c r="N21574" s="7">
        <v>44243</v>
      </c>
    </row>
    <row r="21575" spans="1:14" hidden="1" x14ac:dyDescent="0.25">
      <c r="A21575" t="s">
        <v>14</v>
      </c>
      <c r="B21575" t="s">
        <v>68</v>
      </c>
      <c r="C21575" s="7">
        <v>44244</v>
      </c>
      <c r="D21575">
        <v>3107172</v>
      </c>
      <c r="E21575">
        <v>10829</v>
      </c>
      <c r="F21575">
        <v>66316</v>
      </c>
      <c r="G21575">
        <v>337</v>
      </c>
      <c r="H21575">
        <v>66456.773000000001</v>
      </c>
      <c r="I21575">
        <v>231.613</v>
      </c>
      <c r="J21575">
        <v>1418.3789999999999</v>
      </c>
      <c r="K21575">
        <v>7.2080000000000002</v>
      </c>
      <c r="L21575" s="6">
        <v>46754783</v>
      </c>
      <c r="M21575" s="6"/>
      <c r="N21575" s="7">
        <v>44244</v>
      </c>
    </row>
    <row r="21576" spans="1:14" hidden="1" x14ac:dyDescent="0.25">
      <c r="A21576" t="s">
        <v>14</v>
      </c>
      <c r="B21576" t="s">
        <v>68</v>
      </c>
      <c r="C21576" s="7">
        <v>44245</v>
      </c>
      <c r="D21576">
        <v>3121687</v>
      </c>
      <c r="E21576">
        <v>14515</v>
      </c>
      <c r="F21576">
        <v>66704</v>
      </c>
      <c r="G21576">
        <v>388</v>
      </c>
      <c r="H21576">
        <v>66767.222999999998</v>
      </c>
      <c r="I21576">
        <v>310.45</v>
      </c>
      <c r="J21576">
        <v>1426.6780000000001</v>
      </c>
      <c r="K21576">
        <v>8.2989999999999995</v>
      </c>
      <c r="L21576" s="6">
        <v>46754783</v>
      </c>
      <c r="M21576" s="6"/>
      <c r="N21576" s="7">
        <v>44245</v>
      </c>
    </row>
    <row r="21577" spans="1:14" hidden="1" x14ac:dyDescent="0.25">
      <c r="A21577" t="s">
        <v>14</v>
      </c>
      <c r="B21577" t="s">
        <v>68</v>
      </c>
      <c r="C21577" s="7">
        <v>44246</v>
      </c>
      <c r="D21577">
        <v>3133122</v>
      </c>
      <c r="E21577">
        <v>11435</v>
      </c>
      <c r="F21577">
        <v>67101</v>
      </c>
      <c r="G21577">
        <v>397</v>
      </c>
      <c r="H21577">
        <v>67011.796000000002</v>
      </c>
      <c r="I21577">
        <v>244.57400000000001</v>
      </c>
      <c r="J21577">
        <v>1435.1690000000001</v>
      </c>
      <c r="K21577">
        <v>8.4909999999999997</v>
      </c>
      <c r="L21577" s="6">
        <v>46754783</v>
      </c>
      <c r="M21577" s="6"/>
      <c r="N21577" s="7">
        <v>44246</v>
      </c>
    </row>
    <row r="21578" spans="1:14" hidden="1" x14ac:dyDescent="0.25">
      <c r="A21578" t="s">
        <v>14</v>
      </c>
      <c r="B21578" t="s">
        <v>68</v>
      </c>
      <c r="C21578" s="7">
        <v>44247</v>
      </c>
      <c r="D21578">
        <v>3133122</v>
      </c>
      <c r="E21578">
        <v>0</v>
      </c>
      <c r="F21578">
        <v>67101</v>
      </c>
      <c r="G21578">
        <v>0</v>
      </c>
      <c r="H21578">
        <v>67011.796000000002</v>
      </c>
      <c r="I21578">
        <v>0</v>
      </c>
      <c r="J21578">
        <v>1435.1690000000001</v>
      </c>
      <c r="K21578">
        <v>0</v>
      </c>
      <c r="L21578" s="6">
        <v>46754783</v>
      </c>
      <c r="M21578" s="6"/>
      <c r="N21578" s="7">
        <v>44247</v>
      </c>
    </row>
    <row r="21579" spans="1:14" hidden="1" x14ac:dyDescent="0.25">
      <c r="A21579" t="s">
        <v>14</v>
      </c>
      <c r="B21579" t="s">
        <v>68</v>
      </c>
      <c r="C21579" s="7">
        <v>44248</v>
      </c>
      <c r="D21579">
        <v>3133122</v>
      </c>
      <c r="E21579">
        <v>0</v>
      </c>
      <c r="F21579">
        <v>67101</v>
      </c>
      <c r="G21579">
        <v>0</v>
      </c>
      <c r="H21579">
        <v>67011.796000000002</v>
      </c>
      <c r="I21579">
        <v>0</v>
      </c>
      <c r="J21579">
        <v>1435.1690000000001</v>
      </c>
      <c r="K21579">
        <v>0</v>
      </c>
      <c r="L21579" s="6">
        <v>46754783</v>
      </c>
      <c r="M21579" s="6"/>
      <c r="N21579" s="7">
        <v>44248</v>
      </c>
    </row>
    <row r="21580" spans="1:14" hidden="1" x14ac:dyDescent="0.25">
      <c r="A21580" t="s">
        <v>14</v>
      </c>
      <c r="B21580" t="s">
        <v>68</v>
      </c>
      <c r="C21580" s="7">
        <v>44249</v>
      </c>
      <c r="D21580">
        <v>3153971</v>
      </c>
      <c r="E21580">
        <v>20849</v>
      </c>
      <c r="F21580">
        <v>67636</v>
      </c>
      <c r="G21580">
        <v>535</v>
      </c>
      <c r="H21580">
        <v>67457.718999999997</v>
      </c>
      <c r="I21580">
        <v>445.92200000000003</v>
      </c>
      <c r="J21580">
        <v>1446.6110000000001</v>
      </c>
      <c r="K21580">
        <v>11.443</v>
      </c>
      <c r="L21580" s="6">
        <v>46754783</v>
      </c>
      <c r="M21580" s="6"/>
      <c r="N21580" s="7">
        <v>44249</v>
      </c>
    </row>
    <row r="21581" spans="1:14" hidden="1" x14ac:dyDescent="0.25">
      <c r="A21581" t="s">
        <v>14</v>
      </c>
      <c r="B21581" t="s">
        <v>68</v>
      </c>
      <c r="C21581" s="7">
        <v>44250</v>
      </c>
      <c r="D21581">
        <v>3161432</v>
      </c>
      <c r="E21581">
        <v>7461</v>
      </c>
      <c r="F21581">
        <v>68079</v>
      </c>
      <c r="G21581">
        <v>443</v>
      </c>
      <c r="H21581">
        <v>67617.296000000002</v>
      </c>
      <c r="I21581">
        <v>159.577</v>
      </c>
      <c r="J21581">
        <v>1456.086</v>
      </c>
      <c r="K21581">
        <v>9.4749999999999996</v>
      </c>
      <c r="L21581" s="6">
        <v>46754783</v>
      </c>
      <c r="M21581" s="6"/>
      <c r="N21581" s="7">
        <v>44250</v>
      </c>
    </row>
    <row r="21582" spans="1:14" hidden="1" x14ac:dyDescent="0.25">
      <c r="A21582" t="s">
        <v>14</v>
      </c>
      <c r="B21582" t="s">
        <v>68</v>
      </c>
      <c r="C21582" s="7">
        <v>44251</v>
      </c>
      <c r="D21582">
        <v>3170644</v>
      </c>
      <c r="E21582">
        <v>9212</v>
      </c>
      <c r="F21582">
        <v>68468</v>
      </c>
      <c r="G21582">
        <v>389</v>
      </c>
      <c r="H21582">
        <v>67814.323999999993</v>
      </c>
      <c r="I21582">
        <v>197.02799999999999</v>
      </c>
      <c r="J21582">
        <v>1464.4059999999999</v>
      </c>
      <c r="K21582">
        <v>8.32</v>
      </c>
      <c r="L21582" s="6">
        <v>46754783</v>
      </c>
      <c r="M21582" s="6"/>
      <c r="N21582" s="7">
        <v>44251</v>
      </c>
    </row>
    <row r="21583" spans="1:14" hidden="1" x14ac:dyDescent="0.25">
      <c r="A21583" t="s">
        <v>14</v>
      </c>
      <c r="B21583" t="s">
        <v>68</v>
      </c>
      <c r="C21583" s="7">
        <v>44252</v>
      </c>
      <c r="D21583">
        <v>3180212</v>
      </c>
      <c r="E21583">
        <v>9568</v>
      </c>
      <c r="F21583">
        <v>68813</v>
      </c>
      <c r="G21583">
        <v>345</v>
      </c>
      <c r="H21583">
        <v>68018.966</v>
      </c>
      <c r="I21583">
        <v>204.642</v>
      </c>
      <c r="J21583">
        <v>1471.7850000000001</v>
      </c>
      <c r="K21583">
        <v>7.3789999999999996</v>
      </c>
      <c r="L21583" s="6">
        <v>46754783</v>
      </c>
      <c r="M21583" s="6"/>
      <c r="N21583" s="7">
        <v>44252</v>
      </c>
    </row>
    <row r="21584" spans="1:14" hidden="1" x14ac:dyDescent="0.25">
      <c r="A21584" t="s">
        <v>14</v>
      </c>
      <c r="B21584" t="s">
        <v>68</v>
      </c>
      <c r="C21584" s="7">
        <v>44253</v>
      </c>
      <c r="D21584">
        <v>3188553</v>
      </c>
      <c r="E21584">
        <v>8341</v>
      </c>
      <c r="F21584">
        <v>69142</v>
      </c>
      <c r="G21584">
        <v>329</v>
      </c>
      <c r="H21584">
        <v>68197.365000000005</v>
      </c>
      <c r="I21584">
        <v>178.399</v>
      </c>
      <c r="J21584">
        <v>1478.8219999999999</v>
      </c>
      <c r="K21584">
        <v>7.0369999999999999</v>
      </c>
      <c r="L21584" s="6">
        <v>46754783</v>
      </c>
      <c r="M21584" s="6"/>
      <c r="N21584" s="7">
        <v>44253</v>
      </c>
    </row>
    <row r="21585" spans="1:14" hidden="1" x14ac:dyDescent="0.25">
      <c r="A21585" t="s">
        <v>14</v>
      </c>
      <c r="B21585" t="s">
        <v>68</v>
      </c>
      <c r="C21585" s="7">
        <v>44254</v>
      </c>
      <c r="D21585">
        <v>3188553</v>
      </c>
      <c r="E21585">
        <v>0</v>
      </c>
      <c r="F21585">
        <v>69142</v>
      </c>
      <c r="G21585">
        <v>0</v>
      </c>
      <c r="H21585">
        <v>68197.365000000005</v>
      </c>
      <c r="I21585">
        <v>0</v>
      </c>
      <c r="J21585">
        <v>1478.8219999999999</v>
      </c>
      <c r="K21585">
        <v>0</v>
      </c>
      <c r="L21585" s="6">
        <v>46754783</v>
      </c>
      <c r="M21585" s="6"/>
      <c r="N21585" s="7">
        <v>44254</v>
      </c>
    </row>
    <row r="21586" spans="1:14" hidden="1" x14ac:dyDescent="0.25">
      <c r="A21586" t="s">
        <v>14</v>
      </c>
      <c r="B21586" t="s">
        <v>68</v>
      </c>
      <c r="C21586" s="7">
        <v>44255</v>
      </c>
      <c r="D21586">
        <v>3188553</v>
      </c>
      <c r="E21586">
        <v>0</v>
      </c>
      <c r="F21586">
        <v>69142</v>
      </c>
      <c r="G21586">
        <v>0</v>
      </c>
      <c r="H21586">
        <v>68197.365000000005</v>
      </c>
      <c r="I21586">
        <v>0</v>
      </c>
      <c r="J21586">
        <v>1478.8219999999999</v>
      </c>
      <c r="K21586">
        <v>0</v>
      </c>
      <c r="L21586" s="6">
        <v>46754783</v>
      </c>
      <c r="M21586" s="6"/>
      <c r="N21586" s="7">
        <v>44255</v>
      </c>
    </row>
    <row r="21587" spans="1:14" hidden="1" x14ac:dyDescent="0.25">
      <c r="A21587" t="s">
        <v>14</v>
      </c>
      <c r="B21587" t="s">
        <v>68</v>
      </c>
      <c r="C21587" s="7">
        <v>44256</v>
      </c>
      <c r="D21587">
        <v>3204531</v>
      </c>
      <c r="E21587">
        <v>15978</v>
      </c>
      <c r="F21587">
        <v>69609</v>
      </c>
      <c r="G21587">
        <v>467</v>
      </c>
      <c r="H21587">
        <v>68539.104999999996</v>
      </c>
      <c r="I21587">
        <v>341.74</v>
      </c>
      <c r="J21587">
        <v>1488.81</v>
      </c>
      <c r="K21587">
        <v>9.9879999999999995</v>
      </c>
      <c r="L21587" s="6">
        <v>46754783</v>
      </c>
      <c r="M21587" s="6"/>
      <c r="N21587" s="7">
        <v>44256</v>
      </c>
    </row>
    <row r="21588" spans="1:14" hidden="1" x14ac:dyDescent="0.25">
      <c r="A21588" t="s">
        <v>14</v>
      </c>
      <c r="B21588" t="s">
        <v>68</v>
      </c>
      <c r="C21588" s="7">
        <v>44257</v>
      </c>
      <c r="D21588">
        <v>3130184</v>
      </c>
      <c r="E21588">
        <v>-74347</v>
      </c>
      <c r="F21588">
        <v>69801</v>
      </c>
      <c r="G21588">
        <v>192</v>
      </c>
      <c r="H21588">
        <v>66948.957999999999</v>
      </c>
      <c r="I21588">
        <v>-1590.1469999999999</v>
      </c>
      <c r="J21588">
        <v>1492.9169999999999</v>
      </c>
      <c r="K21588">
        <v>4.1070000000000002</v>
      </c>
      <c r="L21588" s="6">
        <v>46754783</v>
      </c>
      <c r="M21588" s="6"/>
      <c r="N21588" s="7">
        <v>44257</v>
      </c>
    </row>
    <row r="21589" spans="1:14" hidden="1" x14ac:dyDescent="0.25">
      <c r="A21589" t="s">
        <v>14</v>
      </c>
      <c r="B21589" t="s">
        <v>68</v>
      </c>
      <c r="C21589" s="7">
        <v>44258</v>
      </c>
      <c r="D21589">
        <v>3136321</v>
      </c>
      <c r="E21589">
        <v>6137</v>
      </c>
      <c r="F21589">
        <v>70247</v>
      </c>
      <c r="G21589">
        <v>446</v>
      </c>
      <c r="H21589">
        <v>67080.217000000004</v>
      </c>
      <c r="I21589">
        <v>131.25899999999999</v>
      </c>
      <c r="J21589">
        <v>1502.4559999999999</v>
      </c>
      <c r="K21589">
        <v>9.5389999999999997</v>
      </c>
      <c r="L21589" s="6">
        <v>46754783</v>
      </c>
      <c r="M21589" s="6"/>
      <c r="N21589" s="7">
        <v>44258</v>
      </c>
    </row>
    <row r="21590" spans="1:14" hidden="1" x14ac:dyDescent="0.25">
      <c r="A21590" t="s">
        <v>14</v>
      </c>
      <c r="B21590" t="s">
        <v>68</v>
      </c>
      <c r="C21590" s="7">
        <v>44259</v>
      </c>
      <c r="D21590">
        <v>3142358</v>
      </c>
      <c r="E21590">
        <v>6037</v>
      </c>
      <c r="F21590">
        <v>70501</v>
      </c>
      <c r="G21590">
        <v>254</v>
      </c>
      <c r="H21590">
        <v>67209.338000000003</v>
      </c>
      <c r="I21590">
        <v>129.12</v>
      </c>
      <c r="J21590">
        <v>1507.8889999999999</v>
      </c>
      <c r="K21590">
        <v>5.4329999999999998</v>
      </c>
      <c r="L21590" s="6">
        <v>46754783</v>
      </c>
      <c r="M21590" s="6"/>
      <c r="N21590" s="7">
        <v>44259</v>
      </c>
    </row>
    <row r="21591" spans="1:14" hidden="1" x14ac:dyDescent="0.25">
      <c r="A21591" t="s">
        <v>14</v>
      </c>
      <c r="B21591" t="s">
        <v>68</v>
      </c>
      <c r="C21591" s="7">
        <v>44260</v>
      </c>
      <c r="D21591">
        <v>3149012</v>
      </c>
      <c r="E21591">
        <v>6654</v>
      </c>
      <c r="F21591">
        <v>71138</v>
      </c>
      <c r="G21591">
        <v>637</v>
      </c>
      <c r="H21591">
        <v>67351.654999999999</v>
      </c>
      <c r="I21591">
        <v>142.31700000000001</v>
      </c>
      <c r="J21591">
        <v>1521.5129999999999</v>
      </c>
      <c r="K21591">
        <v>13.624000000000001</v>
      </c>
      <c r="L21591" s="6">
        <v>46754783</v>
      </c>
      <c r="M21591" s="6"/>
      <c r="N21591" s="7">
        <v>44260</v>
      </c>
    </row>
    <row r="21592" spans="1:14" hidden="1" x14ac:dyDescent="0.25">
      <c r="A21592" t="s">
        <v>14</v>
      </c>
      <c r="B21592" t="s">
        <v>68</v>
      </c>
      <c r="C21592" s="7">
        <v>44261</v>
      </c>
      <c r="D21592">
        <v>3149012</v>
      </c>
      <c r="E21592">
        <v>0</v>
      </c>
      <c r="F21592">
        <v>71138</v>
      </c>
      <c r="G21592">
        <v>0</v>
      </c>
      <c r="H21592">
        <v>67351.654999999999</v>
      </c>
      <c r="I21592">
        <v>0</v>
      </c>
      <c r="J21592">
        <v>1521.5129999999999</v>
      </c>
      <c r="K21592">
        <v>0</v>
      </c>
      <c r="L21592" s="6">
        <v>46754783</v>
      </c>
      <c r="M21592" s="6"/>
      <c r="N21592" s="7">
        <v>44261</v>
      </c>
    </row>
    <row r="21593" spans="1:14" hidden="1" x14ac:dyDescent="0.25">
      <c r="A21593" t="s">
        <v>14</v>
      </c>
      <c r="B21593" t="s">
        <v>68</v>
      </c>
      <c r="C21593" s="7">
        <v>44262</v>
      </c>
      <c r="D21593">
        <v>3149012</v>
      </c>
      <c r="E21593">
        <v>0</v>
      </c>
      <c r="F21593">
        <v>71138</v>
      </c>
      <c r="G21593">
        <v>0</v>
      </c>
      <c r="H21593">
        <v>67351.654999999999</v>
      </c>
      <c r="I21593">
        <v>0</v>
      </c>
      <c r="J21593">
        <v>1521.5129999999999</v>
      </c>
      <c r="K21593">
        <v>0</v>
      </c>
      <c r="L21593" s="6">
        <v>46754783</v>
      </c>
      <c r="M21593" s="6"/>
      <c r="N21593" s="7">
        <v>44262</v>
      </c>
    </row>
    <row r="21594" spans="1:14" hidden="1" x14ac:dyDescent="0.25">
      <c r="A21594" t="s">
        <v>14</v>
      </c>
      <c r="B21594" t="s">
        <v>68</v>
      </c>
      <c r="C21594" s="7">
        <v>44263</v>
      </c>
      <c r="D21594">
        <v>3160970</v>
      </c>
      <c r="E21594">
        <v>11958</v>
      </c>
      <c r="F21594">
        <v>71436</v>
      </c>
      <c r="G21594">
        <v>298</v>
      </c>
      <c r="H21594">
        <v>67607.414999999994</v>
      </c>
      <c r="I21594">
        <v>255.76</v>
      </c>
      <c r="J21594">
        <v>1527.886</v>
      </c>
      <c r="K21594">
        <v>6.3739999999999997</v>
      </c>
      <c r="L21594" s="6">
        <v>46754783</v>
      </c>
      <c r="M21594" s="6"/>
      <c r="N21594" s="7">
        <v>44263</v>
      </c>
    </row>
    <row r="21595" spans="1:14" hidden="1" x14ac:dyDescent="0.25">
      <c r="A21595" t="s">
        <v>14</v>
      </c>
      <c r="B21595" t="s">
        <v>68</v>
      </c>
      <c r="C21595" s="7">
        <v>44264</v>
      </c>
      <c r="D21595">
        <v>3164982</v>
      </c>
      <c r="E21595">
        <v>4012</v>
      </c>
      <c r="F21595">
        <v>71727</v>
      </c>
      <c r="G21595">
        <v>291</v>
      </c>
      <c r="H21595">
        <v>67693.224000000002</v>
      </c>
      <c r="I21595">
        <v>85.808999999999997</v>
      </c>
      <c r="J21595">
        <v>1534.11</v>
      </c>
      <c r="K21595">
        <v>6.2240000000000002</v>
      </c>
      <c r="L21595" s="6">
        <v>46754783</v>
      </c>
      <c r="M21595" s="6"/>
      <c r="N21595" s="7">
        <v>44264</v>
      </c>
    </row>
    <row r="21596" spans="1:14" hidden="1" x14ac:dyDescent="0.25">
      <c r="A21596" t="s">
        <v>14</v>
      </c>
      <c r="B21596" t="s">
        <v>68</v>
      </c>
      <c r="C21596" s="7">
        <v>44265</v>
      </c>
      <c r="D21596">
        <v>3172101</v>
      </c>
      <c r="E21596">
        <v>7119</v>
      </c>
      <c r="F21596">
        <v>71961</v>
      </c>
      <c r="G21596">
        <v>234</v>
      </c>
      <c r="H21596">
        <v>67845.486999999994</v>
      </c>
      <c r="I21596">
        <v>152.262</v>
      </c>
      <c r="J21596">
        <v>1539.115</v>
      </c>
      <c r="K21596">
        <v>5.0049999999999999</v>
      </c>
      <c r="L21596" s="6">
        <v>46754783</v>
      </c>
      <c r="M21596" s="6"/>
      <c r="N21596" s="7">
        <v>44265</v>
      </c>
    </row>
    <row r="21597" spans="1:14" hidden="1" x14ac:dyDescent="0.25">
      <c r="A21597" t="s">
        <v>14</v>
      </c>
      <c r="B21597" t="s">
        <v>68</v>
      </c>
      <c r="C21597" s="7">
        <v>44266</v>
      </c>
      <c r="D21597">
        <v>3178356</v>
      </c>
      <c r="E21597">
        <v>6255</v>
      </c>
      <c r="F21597">
        <v>72085</v>
      </c>
      <c r="G21597">
        <v>124</v>
      </c>
      <c r="H21597">
        <v>67979.27</v>
      </c>
      <c r="I21597">
        <v>133.78299999999999</v>
      </c>
      <c r="J21597">
        <v>1541.7670000000001</v>
      </c>
      <c r="K21597">
        <v>2.6520000000000001</v>
      </c>
      <c r="L21597" s="6">
        <v>46754783</v>
      </c>
      <c r="M21597" s="6"/>
      <c r="N21597" s="7">
        <v>44266</v>
      </c>
    </row>
    <row r="21598" spans="1:14" hidden="1" x14ac:dyDescent="0.25">
      <c r="A21598" t="s">
        <v>14</v>
      </c>
      <c r="B21598" t="s">
        <v>68</v>
      </c>
      <c r="C21598" s="7">
        <v>44267</v>
      </c>
      <c r="D21598">
        <v>3183704</v>
      </c>
      <c r="E21598">
        <v>5348</v>
      </c>
      <c r="F21598">
        <v>72258</v>
      </c>
      <c r="G21598">
        <v>173</v>
      </c>
      <c r="H21598">
        <v>68093.653999999995</v>
      </c>
      <c r="I21598">
        <v>114.384</v>
      </c>
      <c r="J21598">
        <v>1545.4680000000001</v>
      </c>
      <c r="K21598">
        <v>3.7</v>
      </c>
      <c r="L21598" s="6">
        <v>46754783</v>
      </c>
      <c r="M21598" s="6"/>
      <c r="N21598" s="7">
        <v>44267</v>
      </c>
    </row>
    <row r="21599" spans="1:14" hidden="1" x14ac:dyDescent="0.25">
      <c r="A21599" t="s">
        <v>14</v>
      </c>
      <c r="B21599" t="s">
        <v>68</v>
      </c>
      <c r="C21599" s="7">
        <v>44268</v>
      </c>
      <c r="D21599">
        <v>3183704</v>
      </c>
      <c r="E21599">
        <v>0</v>
      </c>
      <c r="F21599">
        <v>72258</v>
      </c>
      <c r="G21599">
        <v>0</v>
      </c>
      <c r="H21599">
        <v>68093.653999999995</v>
      </c>
      <c r="I21599">
        <v>0</v>
      </c>
      <c r="J21599">
        <v>1545.4680000000001</v>
      </c>
      <c r="K21599">
        <v>0</v>
      </c>
      <c r="L21599" s="6">
        <v>46754783</v>
      </c>
      <c r="M21599" s="6"/>
      <c r="N21599" s="7">
        <v>44268</v>
      </c>
    </row>
    <row r="21600" spans="1:14" hidden="1" x14ac:dyDescent="0.25">
      <c r="A21600" t="s">
        <v>14</v>
      </c>
      <c r="B21600" t="s">
        <v>68</v>
      </c>
      <c r="C21600" s="7">
        <v>44269</v>
      </c>
      <c r="D21600">
        <v>3183704</v>
      </c>
      <c r="E21600">
        <v>0</v>
      </c>
      <c r="F21600">
        <v>72258</v>
      </c>
      <c r="G21600">
        <v>0</v>
      </c>
      <c r="H21600">
        <v>68093.653999999995</v>
      </c>
      <c r="I21600">
        <v>0</v>
      </c>
      <c r="J21600">
        <v>1545.4680000000001</v>
      </c>
      <c r="K21600">
        <v>0</v>
      </c>
      <c r="L21600" s="6">
        <v>46754783</v>
      </c>
      <c r="M21600" s="6"/>
      <c r="N21600" s="7">
        <v>44269</v>
      </c>
    </row>
    <row r="21601" spans="1:14" hidden="1" x14ac:dyDescent="0.25">
      <c r="A21601" t="s">
        <v>14</v>
      </c>
      <c r="B21601" t="s">
        <v>68</v>
      </c>
      <c r="C21601" s="7">
        <v>44270</v>
      </c>
      <c r="D21601">
        <v>3195062</v>
      </c>
      <c r="E21601">
        <v>11358</v>
      </c>
      <c r="F21601">
        <v>72424</v>
      </c>
      <c r="G21601">
        <v>166</v>
      </c>
      <c r="H21601">
        <v>68336.581000000006</v>
      </c>
      <c r="I21601">
        <v>242.92699999999999</v>
      </c>
      <c r="J21601">
        <v>1549.018</v>
      </c>
      <c r="K21601">
        <v>3.55</v>
      </c>
      <c r="L21601" s="6">
        <v>46754783</v>
      </c>
      <c r="M21601" s="6"/>
      <c r="N21601" s="7">
        <v>44270</v>
      </c>
    </row>
    <row r="21602" spans="1:14" hidden="1" x14ac:dyDescent="0.25">
      <c r="A21602" t="s">
        <v>14</v>
      </c>
      <c r="B21602" t="s">
        <v>68</v>
      </c>
      <c r="C21602" s="7">
        <v>44271</v>
      </c>
      <c r="D21602">
        <v>3200024</v>
      </c>
      <c r="E21602">
        <v>4962</v>
      </c>
      <c r="F21602">
        <v>72565</v>
      </c>
      <c r="G21602">
        <v>141</v>
      </c>
      <c r="H21602">
        <v>68442.709000000003</v>
      </c>
      <c r="I21602">
        <v>106.128</v>
      </c>
      <c r="J21602">
        <v>1552.0340000000001</v>
      </c>
      <c r="K21602">
        <v>3.016</v>
      </c>
      <c r="L21602" s="6">
        <v>46754783</v>
      </c>
      <c r="M21602" s="6"/>
      <c r="N21602" s="7">
        <v>44271</v>
      </c>
    </row>
    <row r="21603" spans="1:14" hidden="1" x14ac:dyDescent="0.25">
      <c r="A21603" t="s">
        <v>14</v>
      </c>
      <c r="B21603" t="s">
        <v>68</v>
      </c>
      <c r="C21603" s="7">
        <v>44272</v>
      </c>
      <c r="D21603">
        <v>3206116</v>
      </c>
      <c r="E21603">
        <v>6092</v>
      </c>
      <c r="F21603">
        <v>72793</v>
      </c>
      <c r="G21603">
        <v>228</v>
      </c>
      <c r="H21603">
        <v>68573.005999999994</v>
      </c>
      <c r="I21603">
        <v>130.297</v>
      </c>
      <c r="J21603">
        <v>1556.91</v>
      </c>
      <c r="K21603">
        <v>4.8769999999999998</v>
      </c>
      <c r="L21603" s="6">
        <v>46754783</v>
      </c>
      <c r="M21603" s="6"/>
      <c r="N21603" s="7">
        <v>44272</v>
      </c>
    </row>
    <row r="21604" spans="1:14" hidden="1" x14ac:dyDescent="0.25">
      <c r="A21604" t="s">
        <v>14</v>
      </c>
      <c r="B21604" t="s">
        <v>68</v>
      </c>
      <c r="C21604" s="7">
        <v>44273</v>
      </c>
      <c r="D21604">
        <v>3212332</v>
      </c>
      <c r="E21604">
        <v>6216</v>
      </c>
      <c r="F21604">
        <v>72910</v>
      </c>
      <c r="G21604">
        <v>117</v>
      </c>
      <c r="H21604">
        <v>68705.955000000002</v>
      </c>
      <c r="I21604">
        <v>132.94900000000001</v>
      </c>
      <c r="J21604">
        <v>1559.413</v>
      </c>
      <c r="K21604">
        <v>2.5019999999999998</v>
      </c>
      <c r="L21604" s="6">
        <v>46754783</v>
      </c>
      <c r="M21604" s="6"/>
      <c r="N21604" s="7">
        <v>44273</v>
      </c>
    </row>
    <row r="21605" spans="1:14" hidden="1" x14ac:dyDescent="0.25">
      <c r="A21605" t="s">
        <v>14</v>
      </c>
      <c r="B21605" t="s">
        <v>68</v>
      </c>
      <c r="C21605" s="7">
        <v>44274</v>
      </c>
      <c r="D21605">
        <v>3212332</v>
      </c>
      <c r="E21605">
        <v>0</v>
      </c>
      <c r="F21605">
        <v>72910</v>
      </c>
      <c r="G21605">
        <v>0</v>
      </c>
      <c r="H21605">
        <v>68705.955000000002</v>
      </c>
      <c r="I21605">
        <v>0</v>
      </c>
      <c r="J21605">
        <v>1559.413</v>
      </c>
      <c r="K21605">
        <v>0</v>
      </c>
      <c r="L21605" s="6">
        <v>46754783</v>
      </c>
      <c r="M21605" s="6"/>
      <c r="N21605" s="7">
        <v>44274</v>
      </c>
    </row>
    <row r="21606" spans="1:14" hidden="1" x14ac:dyDescent="0.25">
      <c r="A21606" t="s">
        <v>14</v>
      </c>
      <c r="B21606" t="s">
        <v>68</v>
      </c>
      <c r="C21606" s="7">
        <v>44275</v>
      </c>
      <c r="D21606">
        <v>3212332</v>
      </c>
      <c r="E21606">
        <v>0</v>
      </c>
      <c r="F21606">
        <v>72910</v>
      </c>
      <c r="G21606">
        <v>0</v>
      </c>
      <c r="H21606">
        <v>68705.955000000002</v>
      </c>
      <c r="I21606">
        <v>0</v>
      </c>
      <c r="J21606">
        <v>1559.413</v>
      </c>
      <c r="K21606">
        <v>0</v>
      </c>
      <c r="L21606" s="6">
        <v>46754783</v>
      </c>
      <c r="M21606" s="6"/>
      <c r="N21606" s="7">
        <v>44275</v>
      </c>
    </row>
    <row r="21607" spans="1:14" hidden="1" x14ac:dyDescent="0.25">
      <c r="A21607" t="s">
        <v>14</v>
      </c>
      <c r="B21607" t="s">
        <v>68</v>
      </c>
      <c r="C21607" s="7">
        <v>44276</v>
      </c>
      <c r="D21607">
        <v>3212332</v>
      </c>
      <c r="E21607">
        <v>0</v>
      </c>
      <c r="F21607">
        <v>72910</v>
      </c>
      <c r="G21607">
        <v>0</v>
      </c>
      <c r="H21607">
        <v>68705.955000000002</v>
      </c>
      <c r="I21607">
        <v>0</v>
      </c>
      <c r="J21607">
        <v>1559.413</v>
      </c>
      <c r="K21607">
        <v>0</v>
      </c>
      <c r="L21607" s="6">
        <v>46754783</v>
      </c>
      <c r="M21607" s="6"/>
      <c r="N21607" s="7">
        <v>44276</v>
      </c>
    </row>
    <row r="21608" spans="1:14" hidden="1" x14ac:dyDescent="0.25">
      <c r="A21608" t="s">
        <v>14</v>
      </c>
      <c r="B21608" t="s">
        <v>68</v>
      </c>
      <c r="C21608" s="7">
        <v>44277</v>
      </c>
      <c r="D21608">
        <v>3228803</v>
      </c>
      <c r="E21608">
        <v>16471</v>
      </c>
      <c r="F21608">
        <v>73543</v>
      </c>
      <c r="G21608">
        <v>633</v>
      </c>
      <c r="H21608">
        <v>69058.239000000001</v>
      </c>
      <c r="I21608">
        <v>352.28500000000003</v>
      </c>
      <c r="J21608">
        <v>1572.951</v>
      </c>
      <c r="K21608">
        <v>13.539</v>
      </c>
      <c r="L21608" s="6">
        <v>46754783</v>
      </c>
      <c r="M21608" s="6"/>
      <c r="N21608" s="7">
        <v>44277</v>
      </c>
    </row>
    <row r="21609" spans="1:14" hidden="1" x14ac:dyDescent="0.25">
      <c r="A21609" t="s">
        <v>14</v>
      </c>
      <c r="B21609" t="s">
        <v>68</v>
      </c>
      <c r="C21609" s="7">
        <v>44278</v>
      </c>
      <c r="D21609">
        <v>3234319</v>
      </c>
      <c r="E21609">
        <v>5516</v>
      </c>
      <c r="F21609">
        <v>73744</v>
      </c>
      <c r="G21609">
        <v>201</v>
      </c>
      <c r="H21609">
        <v>69176.217000000004</v>
      </c>
      <c r="I21609">
        <v>117.977</v>
      </c>
      <c r="J21609">
        <v>1577.25</v>
      </c>
      <c r="K21609">
        <v>4.2990000000000004</v>
      </c>
      <c r="L21609" s="6">
        <v>46754783</v>
      </c>
      <c r="M21609" s="6"/>
      <c r="N21609" s="7">
        <v>44278</v>
      </c>
    </row>
    <row r="21610" spans="1:14" hidden="1" x14ac:dyDescent="0.25">
      <c r="A21610" t="s">
        <v>14</v>
      </c>
      <c r="B21610" t="s">
        <v>68</v>
      </c>
      <c r="C21610" s="7">
        <v>44279</v>
      </c>
      <c r="D21610">
        <v>3234319</v>
      </c>
      <c r="E21610">
        <v>0</v>
      </c>
      <c r="F21610">
        <v>73744</v>
      </c>
      <c r="G21610">
        <v>0</v>
      </c>
      <c r="H21610">
        <v>69176.217000000004</v>
      </c>
      <c r="I21610">
        <v>0</v>
      </c>
      <c r="J21610">
        <v>1577.25</v>
      </c>
      <c r="K21610">
        <v>0</v>
      </c>
      <c r="L21610" s="6">
        <v>46754783</v>
      </c>
      <c r="M21610" s="6"/>
      <c r="N21610" s="7">
        <v>44279</v>
      </c>
    </row>
    <row r="21611" spans="1:14" hidden="1" x14ac:dyDescent="0.25">
      <c r="A21611" t="s">
        <v>14</v>
      </c>
      <c r="B21611" t="s">
        <v>68</v>
      </c>
      <c r="C21611" s="7">
        <v>44280</v>
      </c>
      <c r="D21611">
        <v>3247738</v>
      </c>
      <c r="E21611">
        <v>13419</v>
      </c>
      <c r="F21611">
        <v>74420</v>
      </c>
      <c r="G21611">
        <v>676</v>
      </c>
      <c r="H21611">
        <v>69463.225000000006</v>
      </c>
      <c r="I21611">
        <v>287.00799999999998</v>
      </c>
      <c r="J21611">
        <v>1591.7090000000001</v>
      </c>
      <c r="K21611">
        <v>14.458</v>
      </c>
      <c r="L21611" s="6">
        <v>46754783</v>
      </c>
      <c r="M21611" s="6"/>
      <c r="N21611" s="7">
        <v>44280</v>
      </c>
    </row>
    <row r="21612" spans="1:14" hidden="1" x14ac:dyDescent="0.25">
      <c r="A21612" t="s">
        <v>14</v>
      </c>
      <c r="B21612" t="s">
        <v>68</v>
      </c>
      <c r="C21612" s="7">
        <v>44281</v>
      </c>
      <c r="D21612">
        <v>3255324</v>
      </c>
      <c r="E21612">
        <v>7586</v>
      </c>
      <c r="F21612">
        <v>75010</v>
      </c>
      <c r="G21612">
        <v>590</v>
      </c>
      <c r="H21612">
        <v>69625.475999999995</v>
      </c>
      <c r="I21612">
        <v>162.251</v>
      </c>
      <c r="J21612">
        <v>1604.328</v>
      </c>
      <c r="K21612">
        <v>12.619</v>
      </c>
      <c r="L21612" s="6">
        <v>46754783</v>
      </c>
      <c r="M21612" s="6"/>
      <c r="N21612" s="7">
        <v>44281</v>
      </c>
    </row>
    <row r="21613" spans="1:14" hidden="1" x14ac:dyDescent="0.25">
      <c r="A21613" t="s">
        <v>14</v>
      </c>
      <c r="B21613" t="s">
        <v>68</v>
      </c>
      <c r="C21613" s="7">
        <v>44282</v>
      </c>
      <c r="D21613">
        <v>3255324</v>
      </c>
      <c r="E21613">
        <v>0</v>
      </c>
      <c r="F21613">
        <v>75010</v>
      </c>
      <c r="G21613">
        <v>0</v>
      </c>
      <c r="H21613">
        <v>69625.475999999995</v>
      </c>
      <c r="I21613">
        <v>0</v>
      </c>
      <c r="J21613">
        <v>1604.328</v>
      </c>
      <c r="K21613">
        <v>0</v>
      </c>
      <c r="L21613" s="6">
        <v>46754783</v>
      </c>
      <c r="M21613" s="6"/>
      <c r="N21613" s="7">
        <v>44282</v>
      </c>
    </row>
    <row r="21614" spans="1:14" hidden="1" x14ac:dyDescent="0.25">
      <c r="A21614" t="s">
        <v>14</v>
      </c>
      <c r="B21614" t="s">
        <v>68</v>
      </c>
      <c r="C21614" s="7">
        <v>44283</v>
      </c>
      <c r="D21614">
        <v>3255324</v>
      </c>
      <c r="E21614">
        <v>0</v>
      </c>
      <c r="F21614">
        <v>75010</v>
      </c>
      <c r="G21614">
        <v>0</v>
      </c>
      <c r="H21614">
        <v>69625.475999999995</v>
      </c>
      <c r="I21614">
        <v>0</v>
      </c>
      <c r="J21614">
        <v>1604.328</v>
      </c>
      <c r="K21614">
        <v>0</v>
      </c>
      <c r="L21614" s="6">
        <v>46754783</v>
      </c>
      <c r="M21614" s="6"/>
      <c r="N21614" s="7">
        <v>44283</v>
      </c>
    </row>
    <row r="21615" spans="1:14" hidden="1" x14ac:dyDescent="0.25">
      <c r="A21615" t="s">
        <v>14</v>
      </c>
      <c r="B21615" t="s">
        <v>68</v>
      </c>
      <c r="C21615" s="7">
        <v>44284</v>
      </c>
      <c r="D21615">
        <v>3270825</v>
      </c>
      <c r="E21615">
        <v>15501</v>
      </c>
      <c r="F21615">
        <v>75199</v>
      </c>
      <c r="G21615">
        <v>189</v>
      </c>
      <c r="H21615">
        <v>69957.013999999996</v>
      </c>
      <c r="I21615">
        <v>331.53800000000001</v>
      </c>
      <c r="J21615">
        <v>1608.37</v>
      </c>
      <c r="K21615">
        <v>4.0419999999999998</v>
      </c>
      <c r="L21615" s="6">
        <v>46754783</v>
      </c>
      <c r="M21615" s="6"/>
      <c r="N21615" s="7">
        <v>44284</v>
      </c>
    </row>
    <row r="21616" spans="1:14" hidden="1" x14ac:dyDescent="0.25">
      <c r="A21616" t="s">
        <v>14</v>
      </c>
      <c r="B21616" t="s">
        <v>68</v>
      </c>
      <c r="C21616" s="7">
        <v>44285</v>
      </c>
      <c r="D21616">
        <v>3275819</v>
      </c>
      <c r="E21616">
        <v>4994</v>
      </c>
      <c r="F21616">
        <v>75305</v>
      </c>
      <c r="G21616">
        <v>106</v>
      </c>
      <c r="H21616">
        <v>70063.826000000001</v>
      </c>
      <c r="I21616">
        <v>106.813</v>
      </c>
      <c r="J21616">
        <v>1610.6369999999999</v>
      </c>
      <c r="K21616">
        <v>2.2669999999999999</v>
      </c>
      <c r="L21616" s="6">
        <v>46754783</v>
      </c>
      <c r="M21616" s="6"/>
      <c r="N21616" s="7">
        <v>44285</v>
      </c>
    </row>
    <row r="21617" spans="1:14" hidden="1" x14ac:dyDescent="0.25">
      <c r="A21617" t="s">
        <v>14</v>
      </c>
      <c r="B21617" t="s">
        <v>68</v>
      </c>
      <c r="C21617" s="7">
        <v>44286</v>
      </c>
      <c r="D21617">
        <v>3284353</v>
      </c>
      <c r="E21617">
        <v>8534</v>
      </c>
      <c r="F21617">
        <v>75459</v>
      </c>
      <c r="G21617">
        <v>154</v>
      </c>
      <c r="H21617">
        <v>70246.353000000003</v>
      </c>
      <c r="I21617">
        <v>182.52699999999999</v>
      </c>
      <c r="J21617">
        <v>1613.931</v>
      </c>
      <c r="K21617">
        <v>3.294</v>
      </c>
      <c r="L21617" s="6">
        <v>46754783</v>
      </c>
      <c r="M21617" s="6"/>
      <c r="N21617" s="7">
        <v>44286</v>
      </c>
    </row>
    <row r="21618" spans="1:14" hidden="1" x14ac:dyDescent="0.25">
      <c r="A21618" t="s">
        <v>14</v>
      </c>
      <c r="B21618" t="s">
        <v>68</v>
      </c>
      <c r="C21618" s="7">
        <v>44287</v>
      </c>
      <c r="D21618">
        <v>3291394</v>
      </c>
      <c r="E21618">
        <v>7041</v>
      </c>
      <c r="F21618">
        <v>75541</v>
      </c>
      <c r="G21618">
        <v>82</v>
      </c>
      <c r="H21618">
        <v>70396.947</v>
      </c>
      <c r="I21618">
        <v>150.59399999999999</v>
      </c>
      <c r="J21618">
        <v>1615.6849999999999</v>
      </c>
      <c r="K21618">
        <v>1.754</v>
      </c>
      <c r="L21618" s="6">
        <v>46754783</v>
      </c>
      <c r="M21618" s="6"/>
      <c r="N21618" s="7">
        <v>44287</v>
      </c>
    </row>
    <row r="21619" spans="1:14" hidden="1" x14ac:dyDescent="0.25">
      <c r="A21619" t="s">
        <v>14</v>
      </c>
      <c r="B21619" t="s">
        <v>68</v>
      </c>
      <c r="C21619" s="7">
        <v>44288</v>
      </c>
      <c r="D21619">
        <v>3291394</v>
      </c>
      <c r="E21619">
        <v>0</v>
      </c>
      <c r="F21619">
        <v>75541</v>
      </c>
      <c r="G21619">
        <v>0</v>
      </c>
      <c r="H21619">
        <v>70396.947</v>
      </c>
      <c r="I21619">
        <v>0</v>
      </c>
      <c r="J21619">
        <v>1615.6849999999999</v>
      </c>
      <c r="K21619">
        <v>0</v>
      </c>
      <c r="L21619" s="6">
        <v>46754783</v>
      </c>
      <c r="M21619" s="6"/>
      <c r="N21619" s="7">
        <v>44288</v>
      </c>
    </row>
    <row r="21620" spans="1:14" hidden="1" x14ac:dyDescent="0.25">
      <c r="A21620" t="s">
        <v>14</v>
      </c>
      <c r="B21620" t="s">
        <v>68</v>
      </c>
      <c r="C21620" s="7">
        <v>44289</v>
      </c>
      <c r="D21620">
        <v>3300965</v>
      </c>
      <c r="E21620">
        <v>9571</v>
      </c>
      <c r="F21620">
        <v>75698</v>
      </c>
      <c r="G21620">
        <v>157</v>
      </c>
      <c r="H21620">
        <v>70601.653999999995</v>
      </c>
      <c r="I21620">
        <v>204.70599999999999</v>
      </c>
      <c r="J21620">
        <v>1619.0429999999999</v>
      </c>
      <c r="K21620">
        <v>3.3580000000000001</v>
      </c>
      <c r="L21620" s="6">
        <v>46754783</v>
      </c>
      <c r="M21620" s="6"/>
      <c r="N21620" s="7">
        <v>44289</v>
      </c>
    </row>
    <row r="21621" spans="1:14" hidden="1" x14ac:dyDescent="0.25">
      <c r="A21621" t="s">
        <v>14</v>
      </c>
      <c r="B21621" t="s">
        <v>68</v>
      </c>
      <c r="C21621" s="7">
        <v>44290</v>
      </c>
      <c r="D21621">
        <v>3300965</v>
      </c>
      <c r="E21621">
        <v>0</v>
      </c>
      <c r="F21621">
        <v>75698</v>
      </c>
      <c r="G21621">
        <v>0</v>
      </c>
      <c r="H21621">
        <v>70601.653999999995</v>
      </c>
      <c r="I21621">
        <v>0</v>
      </c>
      <c r="J21621">
        <v>1619.0429999999999</v>
      </c>
      <c r="K21621">
        <v>0</v>
      </c>
      <c r="L21621" s="6">
        <v>46754783</v>
      </c>
      <c r="M21621" s="6"/>
      <c r="N21621" s="7">
        <v>44290</v>
      </c>
    </row>
    <row r="21622" spans="1:14" hidden="1" x14ac:dyDescent="0.25">
      <c r="A21622" t="s">
        <v>14</v>
      </c>
      <c r="B21622" t="s">
        <v>68</v>
      </c>
      <c r="C21622" s="7">
        <v>44291</v>
      </c>
      <c r="D21622">
        <v>3311325</v>
      </c>
      <c r="E21622">
        <v>10360</v>
      </c>
      <c r="F21622">
        <v>75783</v>
      </c>
      <c r="G21622">
        <v>85</v>
      </c>
      <c r="H21622">
        <v>70823.235000000001</v>
      </c>
      <c r="I21622">
        <v>221.58199999999999</v>
      </c>
      <c r="J21622">
        <v>1620.8610000000001</v>
      </c>
      <c r="K21622">
        <v>1.8180000000000001</v>
      </c>
      <c r="L21622" s="6">
        <v>46754783</v>
      </c>
      <c r="M21622" s="6"/>
      <c r="N21622" s="7">
        <v>44291</v>
      </c>
    </row>
    <row r="21623" spans="1:14" hidden="1" x14ac:dyDescent="0.25">
      <c r="A21623" t="s">
        <v>14</v>
      </c>
      <c r="B21623" t="s">
        <v>68</v>
      </c>
      <c r="C21623" s="7">
        <v>44292</v>
      </c>
      <c r="D21623">
        <v>3317948</v>
      </c>
      <c r="E21623">
        <v>6623</v>
      </c>
      <c r="F21623">
        <v>75911</v>
      </c>
      <c r="G21623">
        <v>128</v>
      </c>
      <c r="H21623">
        <v>70964.888999999996</v>
      </c>
      <c r="I21623">
        <v>141.654</v>
      </c>
      <c r="J21623">
        <v>1623.5989999999999</v>
      </c>
      <c r="K21623">
        <v>2.738</v>
      </c>
      <c r="L21623" s="6">
        <v>46754783</v>
      </c>
      <c r="M21623" s="6"/>
      <c r="N21623" s="7">
        <v>44292</v>
      </c>
    </row>
    <row r="21624" spans="1:14" hidden="1" x14ac:dyDescent="0.25">
      <c r="A21624" t="s">
        <v>14</v>
      </c>
      <c r="B21624" t="s">
        <v>68</v>
      </c>
      <c r="C21624" s="7">
        <v>44293</v>
      </c>
      <c r="D21624">
        <v>3326736</v>
      </c>
      <c r="E21624">
        <v>8788</v>
      </c>
      <c r="F21624">
        <v>76037</v>
      </c>
      <c r="G21624">
        <v>126</v>
      </c>
      <c r="H21624">
        <v>71152.849000000002</v>
      </c>
      <c r="I21624">
        <v>187.959</v>
      </c>
      <c r="J21624">
        <v>1626.2940000000001</v>
      </c>
      <c r="K21624">
        <v>2.6949999999999998</v>
      </c>
      <c r="L21624" s="6">
        <v>46754783</v>
      </c>
      <c r="M21624" s="6"/>
      <c r="N21624" s="7">
        <v>44293</v>
      </c>
    </row>
    <row r="21625" spans="1:14" hidden="1" x14ac:dyDescent="0.25">
      <c r="A21625" t="s">
        <v>14</v>
      </c>
      <c r="B21625" t="s">
        <v>68</v>
      </c>
      <c r="C21625" s="7">
        <v>44294</v>
      </c>
      <c r="D21625">
        <v>3336637</v>
      </c>
      <c r="E21625">
        <v>9901</v>
      </c>
      <c r="F21625">
        <v>76179</v>
      </c>
      <c r="G21625">
        <v>142</v>
      </c>
      <c r="H21625">
        <v>71364.612999999998</v>
      </c>
      <c r="I21625">
        <v>211.76400000000001</v>
      </c>
      <c r="J21625">
        <v>1629.3309999999999</v>
      </c>
      <c r="K21625">
        <v>3.0369999999999999</v>
      </c>
      <c r="L21625" s="6">
        <v>46754783</v>
      </c>
      <c r="M21625" s="6"/>
      <c r="N21625" s="7">
        <v>44294</v>
      </c>
    </row>
    <row r="21626" spans="1:14" hidden="1" x14ac:dyDescent="0.25">
      <c r="A21626" t="s">
        <v>14</v>
      </c>
      <c r="B21626" t="s">
        <v>68</v>
      </c>
      <c r="C21626" s="7">
        <v>44295</v>
      </c>
      <c r="D21626">
        <v>3347512</v>
      </c>
      <c r="E21626">
        <v>10875</v>
      </c>
      <c r="F21626">
        <v>76328</v>
      </c>
      <c r="G21626">
        <v>149</v>
      </c>
      <c r="H21626">
        <v>71597.210000000006</v>
      </c>
      <c r="I21626">
        <v>232.59700000000001</v>
      </c>
      <c r="J21626">
        <v>1632.5170000000001</v>
      </c>
      <c r="K21626">
        <v>3.1869999999999998</v>
      </c>
      <c r="L21626" s="6">
        <v>46754783</v>
      </c>
      <c r="M21626" s="6"/>
      <c r="N21626" s="7">
        <v>44295</v>
      </c>
    </row>
    <row r="21627" spans="1:14" hidden="1" x14ac:dyDescent="0.25">
      <c r="A21627" t="s">
        <v>14</v>
      </c>
      <c r="B21627" t="s">
        <v>68</v>
      </c>
      <c r="C21627" s="7">
        <v>44296</v>
      </c>
      <c r="D21627">
        <v>3347512</v>
      </c>
      <c r="E21627">
        <v>0</v>
      </c>
      <c r="F21627">
        <v>76328</v>
      </c>
      <c r="G21627">
        <v>0</v>
      </c>
      <c r="H21627">
        <v>71597.210000000006</v>
      </c>
      <c r="I21627">
        <v>0</v>
      </c>
      <c r="J21627">
        <v>1632.5170000000001</v>
      </c>
      <c r="K21627">
        <v>0</v>
      </c>
      <c r="L21627" s="6">
        <v>46754783</v>
      </c>
      <c r="M21627" s="6"/>
      <c r="N21627" s="7">
        <v>44296</v>
      </c>
    </row>
    <row r="21628" spans="1:14" hidden="1" x14ac:dyDescent="0.25">
      <c r="A21628" t="s">
        <v>14</v>
      </c>
      <c r="B21628" t="s">
        <v>68</v>
      </c>
      <c r="C21628" s="7">
        <v>44297</v>
      </c>
      <c r="D21628">
        <v>3347512</v>
      </c>
      <c r="E21628">
        <v>0</v>
      </c>
      <c r="F21628">
        <v>76328</v>
      </c>
      <c r="G21628">
        <v>0</v>
      </c>
      <c r="H21628">
        <v>71597.210000000006</v>
      </c>
      <c r="I21628">
        <v>0</v>
      </c>
      <c r="J21628">
        <v>1632.5170000000001</v>
      </c>
      <c r="K21628">
        <v>0</v>
      </c>
      <c r="L21628" s="6">
        <v>46754783</v>
      </c>
      <c r="M21628" s="6"/>
      <c r="N21628" s="7">
        <v>44297</v>
      </c>
    </row>
    <row r="21629" spans="1:14" hidden="1" x14ac:dyDescent="0.25">
      <c r="A21629" t="s">
        <v>14</v>
      </c>
      <c r="B21629" t="s">
        <v>68</v>
      </c>
      <c r="C21629" s="7">
        <v>44298</v>
      </c>
      <c r="D21629">
        <v>3370256</v>
      </c>
      <c r="E21629">
        <v>22744</v>
      </c>
      <c r="F21629">
        <v>76525</v>
      </c>
      <c r="G21629">
        <v>197</v>
      </c>
      <c r="H21629">
        <v>72083.663</v>
      </c>
      <c r="I21629">
        <v>486.45299999999997</v>
      </c>
      <c r="J21629">
        <v>1636.731</v>
      </c>
      <c r="K21629">
        <v>4.2130000000000001</v>
      </c>
      <c r="L21629" s="6">
        <v>46754783</v>
      </c>
      <c r="M21629" s="6"/>
      <c r="N21629" s="7">
        <v>44298</v>
      </c>
    </row>
    <row r="21630" spans="1:14" hidden="1" x14ac:dyDescent="0.25">
      <c r="A21630" t="s">
        <v>14</v>
      </c>
      <c r="B21630" t="s">
        <v>68</v>
      </c>
      <c r="C21630" s="7">
        <v>44299</v>
      </c>
      <c r="D21630">
        <v>3376548</v>
      </c>
      <c r="E21630">
        <v>6292</v>
      </c>
      <c r="F21630">
        <v>76625</v>
      </c>
      <c r="G21630">
        <v>100</v>
      </c>
      <c r="H21630">
        <v>72218.236999999994</v>
      </c>
      <c r="I21630">
        <v>134.57400000000001</v>
      </c>
      <c r="J21630">
        <v>1638.87</v>
      </c>
      <c r="K21630">
        <v>2.1389999999999998</v>
      </c>
      <c r="L21630" s="6">
        <v>46754783</v>
      </c>
      <c r="M21630" s="6"/>
      <c r="N21630" s="7">
        <v>44299</v>
      </c>
    </row>
    <row r="21631" spans="1:14" hidden="1" x14ac:dyDescent="0.25">
      <c r="A21631" t="s">
        <v>14</v>
      </c>
      <c r="B21631" t="s">
        <v>68</v>
      </c>
      <c r="C21631" s="7">
        <v>44300</v>
      </c>
      <c r="D21631">
        <v>3387022</v>
      </c>
      <c r="E21631">
        <v>10474</v>
      </c>
      <c r="F21631">
        <v>76756</v>
      </c>
      <c r="G21631">
        <v>131</v>
      </c>
      <c r="H21631">
        <v>72442.256999999998</v>
      </c>
      <c r="I21631">
        <v>224.02</v>
      </c>
      <c r="J21631">
        <v>1641.672</v>
      </c>
      <c r="K21631">
        <v>2.802</v>
      </c>
      <c r="L21631" s="6">
        <v>46754783</v>
      </c>
      <c r="M21631" s="6"/>
      <c r="N21631" s="7">
        <v>44300</v>
      </c>
    </row>
    <row r="21632" spans="1:14" hidden="1" x14ac:dyDescent="0.25">
      <c r="A21632" t="s">
        <v>14</v>
      </c>
      <c r="B21632" t="s">
        <v>68</v>
      </c>
      <c r="C21632" s="7">
        <v>44301</v>
      </c>
      <c r="D21632">
        <v>3396685</v>
      </c>
      <c r="E21632">
        <v>9663</v>
      </c>
      <c r="F21632">
        <v>76882</v>
      </c>
      <c r="G21632">
        <v>126</v>
      </c>
      <c r="H21632">
        <v>72648.930999999997</v>
      </c>
      <c r="I21632">
        <v>206.67400000000001</v>
      </c>
      <c r="J21632">
        <v>1644.367</v>
      </c>
      <c r="K21632">
        <v>2.6949999999999998</v>
      </c>
      <c r="L21632" s="6">
        <v>46754783</v>
      </c>
      <c r="M21632" s="6"/>
      <c r="N21632" s="7">
        <v>44301</v>
      </c>
    </row>
    <row r="21633" spans="1:14" hidden="1" x14ac:dyDescent="0.25">
      <c r="A21633" t="s">
        <v>14</v>
      </c>
      <c r="B21633" t="s">
        <v>68</v>
      </c>
      <c r="C21633" s="7">
        <v>44302</v>
      </c>
      <c r="D21633">
        <v>3407283</v>
      </c>
      <c r="E21633">
        <v>10598</v>
      </c>
      <c r="F21633">
        <v>76981</v>
      </c>
      <c r="G21633">
        <v>99</v>
      </c>
      <c r="H21633">
        <v>72875.603000000003</v>
      </c>
      <c r="I21633">
        <v>226.672</v>
      </c>
      <c r="J21633">
        <v>1646.4839999999999</v>
      </c>
      <c r="K21633">
        <v>2.117</v>
      </c>
      <c r="L21633" s="6">
        <v>46754783</v>
      </c>
      <c r="M21633" s="6"/>
      <c r="N21633" s="7">
        <v>44302</v>
      </c>
    </row>
    <row r="21634" spans="1:14" hidden="1" x14ac:dyDescent="0.25">
      <c r="A21634" t="s">
        <v>14</v>
      </c>
      <c r="B21634" t="s">
        <v>68</v>
      </c>
      <c r="C21634" s="7">
        <v>44303</v>
      </c>
      <c r="D21634">
        <v>3407283</v>
      </c>
      <c r="E21634">
        <v>0</v>
      </c>
      <c r="F21634">
        <v>76981</v>
      </c>
      <c r="G21634">
        <v>0</v>
      </c>
      <c r="H21634">
        <v>72875.603000000003</v>
      </c>
      <c r="I21634">
        <v>0</v>
      </c>
      <c r="J21634">
        <v>1646.4839999999999</v>
      </c>
      <c r="K21634">
        <v>0</v>
      </c>
      <c r="L21634" s="6">
        <v>46754783</v>
      </c>
      <c r="M21634" s="6"/>
      <c r="N21634" s="7">
        <v>44303</v>
      </c>
    </row>
    <row r="21635" spans="1:14" hidden="1" x14ac:dyDescent="0.25">
      <c r="A21635" t="s">
        <v>14</v>
      </c>
      <c r="B21635" t="s">
        <v>68</v>
      </c>
      <c r="C21635" s="7">
        <v>44304</v>
      </c>
      <c r="D21635">
        <v>3407283</v>
      </c>
      <c r="E21635">
        <v>0</v>
      </c>
      <c r="F21635">
        <v>76981</v>
      </c>
      <c r="G21635">
        <v>0</v>
      </c>
      <c r="H21635">
        <v>72875.603000000003</v>
      </c>
      <c r="I21635">
        <v>0</v>
      </c>
      <c r="J21635">
        <v>1646.4839999999999</v>
      </c>
      <c r="K21635">
        <v>0</v>
      </c>
      <c r="L21635" s="6">
        <v>46754783</v>
      </c>
      <c r="M21635" s="6"/>
      <c r="N21635" s="7">
        <v>44304</v>
      </c>
    </row>
    <row r="21636" spans="1:14" hidden="1" x14ac:dyDescent="0.25">
      <c r="A21636" t="s">
        <v>14</v>
      </c>
      <c r="B21636" t="s">
        <v>68</v>
      </c>
      <c r="C21636" s="7">
        <v>44305</v>
      </c>
      <c r="D21636">
        <v>3428354</v>
      </c>
      <c r="E21636">
        <v>21071</v>
      </c>
      <c r="F21636">
        <v>77102</v>
      </c>
      <c r="G21636">
        <v>121</v>
      </c>
      <c r="H21636">
        <v>73326.273000000001</v>
      </c>
      <c r="I21636">
        <v>450.67</v>
      </c>
      <c r="J21636">
        <v>1649.0719999999999</v>
      </c>
      <c r="K21636">
        <v>2.5880000000000001</v>
      </c>
      <c r="L21636" s="6">
        <v>46754783</v>
      </c>
      <c r="M21636" s="6"/>
      <c r="N21636" s="7">
        <v>44305</v>
      </c>
    </row>
    <row r="21637" spans="1:14" x14ac:dyDescent="0.25">
      <c r="A21637" t="s">
        <v>14</v>
      </c>
      <c r="B21637" t="s">
        <v>68</v>
      </c>
      <c r="C21637" s="7">
        <v>44306</v>
      </c>
      <c r="D21637">
        <v>3428354</v>
      </c>
      <c r="E21637">
        <v>0</v>
      </c>
      <c r="F21637">
        <v>77102</v>
      </c>
      <c r="G21637">
        <v>0</v>
      </c>
      <c r="H21637">
        <v>73326.273000000001</v>
      </c>
      <c r="I21637">
        <v>0</v>
      </c>
      <c r="J21637">
        <v>1649.0719999999999</v>
      </c>
      <c r="K21637">
        <v>0</v>
      </c>
      <c r="L21637" s="6">
        <v>46754783</v>
      </c>
      <c r="M21637" s="6"/>
      <c r="N21637" s="7">
        <v>44306</v>
      </c>
    </row>
    <row r="21638" spans="1:14" hidden="1" x14ac:dyDescent="0.25">
      <c r="A21638" t="s">
        <v>14</v>
      </c>
      <c r="B21638" t="s">
        <v>68</v>
      </c>
      <c r="C21638" s="7">
        <v>44307</v>
      </c>
      <c r="D21638">
        <v>3446072</v>
      </c>
      <c r="E21638">
        <v>17718</v>
      </c>
      <c r="F21638">
        <v>77364</v>
      </c>
      <c r="G21638">
        <v>262</v>
      </c>
      <c r="H21638">
        <v>73705.229000000007</v>
      </c>
      <c r="I21638">
        <v>378.95600000000002</v>
      </c>
      <c r="J21638">
        <v>1654.6759999999999</v>
      </c>
      <c r="K21638">
        <v>5.6040000000000001</v>
      </c>
      <c r="L21638" s="6">
        <v>46754783</v>
      </c>
      <c r="M21638" s="6"/>
      <c r="N21638" s="7">
        <v>44307</v>
      </c>
    </row>
    <row r="21639" spans="1:14" hidden="1" x14ac:dyDescent="0.25">
      <c r="A21639" t="s">
        <v>14</v>
      </c>
      <c r="B21639" t="s">
        <v>69</v>
      </c>
      <c r="C21639" s="7">
        <v>43862</v>
      </c>
      <c r="D21639">
        <v>1</v>
      </c>
      <c r="E21639">
        <v>1</v>
      </c>
      <c r="F21639">
        <v>0</v>
      </c>
      <c r="G21639">
        <v>0</v>
      </c>
      <c r="H21639">
        <v>9.9000000000000005E-2</v>
      </c>
      <c r="I21639">
        <v>9.9000000000000005E-2</v>
      </c>
      <c r="J21639">
        <v>0</v>
      </c>
      <c r="K21639">
        <v>0</v>
      </c>
      <c r="L21639" s="6">
        <v>10099270</v>
      </c>
      <c r="M21639" s="6"/>
      <c r="N21639" s="7">
        <v>43862</v>
      </c>
    </row>
    <row r="21640" spans="1:14" hidden="1" x14ac:dyDescent="0.25">
      <c r="A21640" t="s">
        <v>14</v>
      </c>
      <c r="B21640" t="s">
        <v>69</v>
      </c>
      <c r="C21640" s="7">
        <v>43863</v>
      </c>
      <c r="D21640">
        <v>1</v>
      </c>
      <c r="E21640">
        <v>0</v>
      </c>
      <c r="F21640">
        <v>0</v>
      </c>
      <c r="G21640">
        <v>0</v>
      </c>
      <c r="H21640">
        <v>9.9000000000000005E-2</v>
      </c>
      <c r="I21640">
        <v>0</v>
      </c>
      <c r="J21640">
        <v>0</v>
      </c>
      <c r="K21640">
        <v>0</v>
      </c>
      <c r="L21640" s="6">
        <v>10099270</v>
      </c>
      <c r="M21640" s="6"/>
      <c r="N21640" s="7">
        <v>43863</v>
      </c>
    </row>
    <row r="21641" spans="1:14" hidden="1" x14ac:dyDescent="0.25">
      <c r="A21641" t="s">
        <v>14</v>
      </c>
      <c r="B21641" t="s">
        <v>69</v>
      </c>
      <c r="C21641" s="7">
        <v>43864</v>
      </c>
      <c r="D21641">
        <v>1</v>
      </c>
      <c r="E21641">
        <v>0</v>
      </c>
      <c r="F21641">
        <v>0</v>
      </c>
      <c r="G21641">
        <v>0</v>
      </c>
      <c r="H21641">
        <v>9.9000000000000005E-2</v>
      </c>
      <c r="I21641">
        <v>0</v>
      </c>
      <c r="J21641">
        <v>0</v>
      </c>
      <c r="K21641">
        <v>0</v>
      </c>
      <c r="L21641" s="6">
        <v>10099270</v>
      </c>
      <c r="M21641" s="6"/>
      <c r="N21641" s="7">
        <v>43864</v>
      </c>
    </row>
    <row r="21642" spans="1:14" hidden="1" x14ac:dyDescent="0.25">
      <c r="A21642" t="s">
        <v>14</v>
      </c>
      <c r="B21642" t="s">
        <v>69</v>
      </c>
      <c r="C21642" s="7">
        <v>43865</v>
      </c>
      <c r="D21642">
        <v>1</v>
      </c>
      <c r="E21642">
        <v>0</v>
      </c>
      <c r="F21642">
        <v>0</v>
      </c>
      <c r="G21642">
        <v>0</v>
      </c>
      <c r="H21642">
        <v>9.9000000000000005E-2</v>
      </c>
      <c r="I21642">
        <v>0</v>
      </c>
      <c r="J21642">
        <v>0</v>
      </c>
      <c r="K21642">
        <v>0</v>
      </c>
      <c r="L21642" s="6">
        <v>10099270</v>
      </c>
      <c r="M21642" s="6"/>
      <c r="N21642" s="7">
        <v>43865</v>
      </c>
    </row>
    <row r="21643" spans="1:14" hidden="1" x14ac:dyDescent="0.25">
      <c r="A21643" t="s">
        <v>14</v>
      </c>
      <c r="B21643" t="s">
        <v>69</v>
      </c>
      <c r="C21643" s="7">
        <v>43866</v>
      </c>
      <c r="D21643">
        <v>1</v>
      </c>
      <c r="E21643">
        <v>0</v>
      </c>
      <c r="F21643">
        <v>0</v>
      </c>
      <c r="G21643">
        <v>0</v>
      </c>
      <c r="H21643">
        <v>9.9000000000000005E-2</v>
      </c>
      <c r="I21643">
        <v>0</v>
      </c>
      <c r="J21643">
        <v>0</v>
      </c>
      <c r="K21643">
        <v>0</v>
      </c>
      <c r="L21643" s="6">
        <v>10099270</v>
      </c>
      <c r="M21643" s="6"/>
      <c r="N21643" s="7">
        <v>43866</v>
      </c>
    </row>
    <row r="21644" spans="1:14" hidden="1" x14ac:dyDescent="0.25">
      <c r="A21644" t="s">
        <v>14</v>
      </c>
      <c r="B21644" t="s">
        <v>69</v>
      </c>
      <c r="C21644" s="7">
        <v>43867</v>
      </c>
      <c r="D21644">
        <v>1</v>
      </c>
      <c r="E21644">
        <v>0</v>
      </c>
      <c r="F21644">
        <v>0</v>
      </c>
      <c r="G21644">
        <v>0</v>
      </c>
      <c r="H21644">
        <v>9.9000000000000005E-2</v>
      </c>
      <c r="I21644">
        <v>0</v>
      </c>
      <c r="J21644">
        <v>0</v>
      </c>
      <c r="K21644">
        <v>0</v>
      </c>
      <c r="L21644" s="6">
        <v>10099270</v>
      </c>
      <c r="M21644" s="6"/>
      <c r="N21644" s="7">
        <v>43867</v>
      </c>
    </row>
    <row r="21645" spans="1:14" hidden="1" x14ac:dyDescent="0.25">
      <c r="A21645" t="s">
        <v>14</v>
      </c>
      <c r="B21645" t="s">
        <v>69</v>
      </c>
      <c r="C21645" s="7">
        <v>43868</v>
      </c>
      <c r="D21645">
        <v>1</v>
      </c>
      <c r="E21645">
        <v>0</v>
      </c>
      <c r="F21645">
        <v>0</v>
      </c>
      <c r="G21645">
        <v>0</v>
      </c>
      <c r="H21645">
        <v>9.9000000000000005E-2</v>
      </c>
      <c r="I21645">
        <v>0</v>
      </c>
      <c r="J21645">
        <v>0</v>
      </c>
      <c r="K21645">
        <v>0</v>
      </c>
      <c r="L21645" s="6">
        <v>10099270</v>
      </c>
      <c r="M21645" s="6"/>
      <c r="N21645" s="7">
        <v>43868</v>
      </c>
    </row>
    <row r="21646" spans="1:14" hidden="1" x14ac:dyDescent="0.25">
      <c r="A21646" t="s">
        <v>14</v>
      </c>
      <c r="B21646" t="s">
        <v>69</v>
      </c>
      <c r="C21646" s="7">
        <v>43869</v>
      </c>
      <c r="D21646">
        <v>1</v>
      </c>
      <c r="E21646">
        <v>0</v>
      </c>
      <c r="F21646">
        <v>0</v>
      </c>
      <c r="G21646">
        <v>0</v>
      </c>
      <c r="H21646">
        <v>9.9000000000000005E-2</v>
      </c>
      <c r="I21646">
        <v>0</v>
      </c>
      <c r="J21646">
        <v>0</v>
      </c>
      <c r="K21646">
        <v>0</v>
      </c>
      <c r="L21646" s="6">
        <v>10099270</v>
      </c>
      <c r="M21646" s="6"/>
      <c r="N21646" s="7">
        <v>43869</v>
      </c>
    </row>
    <row r="21647" spans="1:14" hidden="1" x14ac:dyDescent="0.25">
      <c r="A21647" t="s">
        <v>14</v>
      </c>
      <c r="B21647" t="s">
        <v>69</v>
      </c>
      <c r="C21647" s="7">
        <v>43870</v>
      </c>
      <c r="D21647">
        <v>1</v>
      </c>
      <c r="E21647">
        <v>0</v>
      </c>
      <c r="F21647">
        <v>0</v>
      </c>
      <c r="G21647">
        <v>0</v>
      </c>
      <c r="H21647">
        <v>9.9000000000000005E-2</v>
      </c>
      <c r="I21647">
        <v>0</v>
      </c>
      <c r="J21647">
        <v>0</v>
      </c>
      <c r="K21647">
        <v>0</v>
      </c>
      <c r="L21647" s="6">
        <v>10099270</v>
      </c>
      <c r="M21647" s="6"/>
      <c r="N21647" s="7">
        <v>43870</v>
      </c>
    </row>
    <row r="21648" spans="1:14" hidden="1" x14ac:dyDescent="0.25">
      <c r="A21648" t="s">
        <v>14</v>
      </c>
      <c r="B21648" t="s">
        <v>69</v>
      </c>
      <c r="C21648" s="7">
        <v>43871</v>
      </c>
      <c r="D21648">
        <v>1</v>
      </c>
      <c r="E21648">
        <v>0</v>
      </c>
      <c r="F21648">
        <v>0</v>
      </c>
      <c r="G21648">
        <v>0</v>
      </c>
      <c r="H21648">
        <v>9.9000000000000005E-2</v>
      </c>
      <c r="I21648">
        <v>0</v>
      </c>
      <c r="J21648">
        <v>0</v>
      </c>
      <c r="K21648">
        <v>0</v>
      </c>
      <c r="L21648" s="6">
        <v>10099270</v>
      </c>
      <c r="M21648" s="6"/>
      <c r="N21648" s="7">
        <v>43871</v>
      </c>
    </row>
    <row r="21649" spans="1:14" hidden="1" x14ac:dyDescent="0.25">
      <c r="A21649" t="s">
        <v>14</v>
      </c>
      <c r="B21649" t="s">
        <v>69</v>
      </c>
      <c r="C21649" s="7">
        <v>43872</v>
      </c>
      <c r="D21649">
        <v>1</v>
      </c>
      <c r="E21649">
        <v>0</v>
      </c>
      <c r="F21649">
        <v>0</v>
      </c>
      <c r="G21649">
        <v>0</v>
      </c>
      <c r="H21649">
        <v>9.9000000000000005E-2</v>
      </c>
      <c r="I21649">
        <v>0</v>
      </c>
      <c r="J21649">
        <v>0</v>
      </c>
      <c r="K21649">
        <v>0</v>
      </c>
      <c r="L21649" s="6">
        <v>10099270</v>
      </c>
      <c r="M21649" s="6"/>
      <c r="N21649" s="7">
        <v>43872</v>
      </c>
    </row>
    <row r="21650" spans="1:14" hidden="1" x14ac:dyDescent="0.25">
      <c r="A21650" t="s">
        <v>14</v>
      </c>
      <c r="B21650" t="s">
        <v>69</v>
      </c>
      <c r="C21650" s="7">
        <v>43873</v>
      </c>
      <c r="D21650">
        <v>1</v>
      </c>
      <c r="E21650">
        <v>0</v>
      </c>
      <c r="F21650">
        <v>0</v>
      </c>
      <c r="G21650">
        <v>0</v>
      </c>
      <c r="H21650">
        <v>9.9000000000000005E-2</v>
      </c>
      <c r="I21650">
        <v>0</v>
      </c>
      <c r="J21650">
        <v>0</v>
      </c>
      <c r="K21650">
        <v>0</v>
      </c>
      <c r="L21650" s="6">
        <v>10099270</v>
      </c>
      <c r="M21650" s="6"/>
      <c r="N21650" s="7">
        <v>43873</v>
      </c>
    </row>
    <row r="21651" spans="1:14" hidden="1" x14ac:dyDescent="0.25">
      <c r="A21651" t="s">
        <v>14</v>
      </c>
      <c r="B21651" t="s">
        <v>69</v>
      </c>
      <c r="C21651" s="7">
        <v>43874</v>
      </c>
      <c r="D21651">
        <v>1</v>
      </c>
      <c r="E21651">
        <v>0</v>
      </c>
      <c r="F21651">
        <v>0</v>
      </c>
      <c r="G21651">
        <v>0</v>
      </c>
      <c r="H21651">
        <v>9.9000000000000005E-2</v>
      </c>
      <c r="I21651">
        <v>0</v>
      </c>
      <c r="J21651">
        <v>0</v>
      </c>
      <c r="K21651">
        <v>0</v>
      </c>
      <c r="L21651" s="6">
        <v>10099270</v>
      </c>
      <c r="M21651" s="6"/>
      <c r="N21651" s="7">
        <v>43874</v>
      </c>
    </row>
    <row r="21652" spans="1:14" hidden="1" x14ac:dyDescent="0.25">
      <c r="A21652" t="s">
        <v>14</v>
      </c>
      <c r="B21652" t="s">
        <v>69</v>
      </c>
      <c r="C21652" s="7">
        <v>43875</v>
      </c>
      <c r="D21652">
        <v>1</v>
      </c>
      <c r="E21652">
        <v>0</v>
      </c>
      <c r="F21652">
        <v>0</v>
      </c>
      <c r="G21652">
        <v>0</v>
      </c>
      <c r="H21652">
        <v>9.9000000000000005E-2</v>
      </c>
      <c r="I21652">
        <v>0</v>
      </c>
      <c r="J21652">
        <v>0</v>
      </c>
      <c r="K21652">
        <v>0</v>
      </c>
      <c r="L21652" s="6">
        <v>10099270</v>
      </c>
      <c r="M21652" s="6"/>
      <c r="N21652" s="7">
        <v>43875</v>
      </c>
    </row>
    <row r="21653" spans="1:14" hidden="1" x14ac:dyDescent="0.25">
      <c r="A21653" t="s">
        <v>14</v>
      </c>
      <c r="B21653" t="s">
        <v>69</v>
      </c>
      <c r="C21653" s="7">
        <v>43876</v>
      </c>
      <c r="D21653">
        <v>1</v>
      </c>
      <c r="E21653">
        <v>0</v>
      </c>
      <c r="F21653">
        <v>0</v>
      </c>
      <c r="G21653">
        <v>0</v>
      </c>
      <c r="H21653">
        <v>9.9000000000000005E-2</v>
      </c>
      <c r="I21653">
        <v>0</v>
      </c>
      <c r="J21653">
        <v>0</v>
      </c>
      <c r="K21653">
        <v>0</v>
      </c>
      <c r="L21653" s="6">
        <v>10099270</v>
      </c>
      <c r="M21653" s="6"/>
      <c r="N21653" s="7">
        <v>43876</v>
      </c>
    </row>
    <row r="21654" spans="1:14" hidden="1" x14ac:dyDescent="0.25">
      <c r="A21654" t="s">
        <v>14</v>
      </c>
      <c r="B21654" t="s">
        <v>69</v>
      </c>
      <c r="C21654" s="7">
        <v>43877</v>
      </c>
      <c r="D21654">
        <v>1</v>
      </c>
      <c r="E21654">
        <v>0</v>
      </c>
      <c r="F21654">
        <v>0</v>
      </c>
      <c r="G21654">
        <v>0</v>
      </c>
      <c r="H21654">
        <v>9.9000000000000005E-2</v>
      </c>
      <c r="I21654">
        <v>0</v>
      </c>
      <c r="J21654">
        <v>0</v>
      </c>
      <c r="K21654">
        <v>0</v>
      </c>
      <c r="L21654" s="6">
        <v>10099270</v>
      </c>
      <c r="M21654" s="6"/>
      <c r="N21654" s="7">
        <v>43877</v>
      </c>
    </row>
    <row r="21655" spans="1:14" hidden="1" x14ac:dyDescent="0.25">
      <c r="A21655" t="s">
        <v>14</v>
      </c>
      <c r="B21655" t="s">
        <v>69</v>
      </c>
      <c r="C21655" s="7">
        <v>43878</v>
      </c>
      <c r="D21655">
        <v>1</v>
      </c>
      <c r="E21655">
        <v>0</v>
      </c>
      <c r="F21655">
        <v>0</v>
      </c>
      <c r="G21655">
        <v>0</v>
      </c>
      <c r="H21655">
        <v>9.9000000000000005E-2</v>
      </c>
      <c r="I21655">
        <v>0</v>
      </c>
      <c r="J21655">
        <v>0</v>
      </c>
      <c r="K21655">
        <v>0</v>
      </c>
      <c r="L21655" s="6">
        <v>10099270</v>
      </c>
      <c r="M21655" s="6"/>
      <c r="N21655" s="7">
        <v>43878</v>
      </c>
    </row>
    <row r="21656" spans="1:14" hidden="1" x14ac:dyDescent="0.25">
      <c r="A21656" t="s">
        <v>14</v>
      </c>
      <c r="B21656" t="s">
        <v>69</v>
      </c>
      <c r="C21656" s="7">
        <v>43879</v>
      </c>
      <c r="D21656">
        <v>1</v>
      </c>
      <c r="E21656">
        <v>0</v>
      </c>
      <c r="F21656">
        <v>0</v>
      </c>
      <c r="G21656">
        <v>0</v>
      </c>
      <c r="H21656">
        <v>9.9000000000000005E-2</v>
      </c>
      <c r="I21656">
        <v>0</v>
      </c>
      <c r="J21656">
        <v>0</v>
      </c>
      <c r="K21656">
        <v>0</v>
      </c>
      <c r="L21656" s="6">
        <v>10099270</v>
      </c>
      <c r="M21656" s="6"/>
      <c r="N21656" s="7">
        <v>43879</v>
      </c>
    </row>
    <row r="21657" spans="1:14" hidden="1" x14ac:dyDescent="0.25">
      <c r="A21657" t="s">
        <v>14</v>
      </c>
      <c r="B21657" t="s">
        <v>69</v>
      </c>
      <c r="C21657" s="7">
        <v>43880</v>
      </c>
      <c r="D21657">
        <v>1</v>
      </c>
      <c r="E21657">
        <v>0</v>
      </c>
      <c r="F21657">
        <v>0</v>
      </c>
      <c r="G21657">
        <v>0</v>
      </c>
      <c r="H21657">
        <v>9.9000000000000005E-2</v>
      </c>
      <c r="I21657">
        <v>0</v>
      </c>
      <c r="J21657">
        <v>0</v>
      </c>
      <c r="K21657">
        <v>0</v>
      </c>
      <c r="L21657" s="6">
        <v>10099270</v>
      </c>
      <c r="M21657" s="6"/>
      <c r="N21657" s="7">
        <v>43880</v>
      </c>
    </row>
    <row r="21658" spans="1:14" hidden="1" x14ac:dyDescent="0.25">
      <c r="A21658" t="s">
        <v>14</v>
      </c>
      <c r="B21658" t="s">
        <v>69</v>
      </c>
      <c r="C21658" s="7">
        <v>43881</v>
      </c>
      <c r="D21658">
        <v>1</v>
      </c>
      <c r="E21658">
        <v>0</v>
      </c>
      <c r="F21658">
        <v>0</v>
      </c>
      <c r="G21658">
        <v>0</v>
      </c>
      <c r="H21658">
        <v>9.9000000000000005E-2</v>
      </c>
      <c r="I21658">
        <v>0</v>
      </c>
      <c r="J21658">
        <v>0</v>
      </c>
      <c r="K21658">
        <v>0</v>
      </c>
      <c r="L21658" s="6">
        <v>10099270</v>
      </c>
      <c r="M21658" s="6"/>
      <c r="N21658" s="7">
        <v>43881</v>
      </c>
    </row>
    <row r="21659" spans="1:14" hidden="1" x14ac:dyDescent="0.25">
      <c r="A21659" t="s">
        <v>14</v>
      </c>
      <c r="B21659" t="s">
        <v>69</v>
      </c>
      <c r="C21659" s="7">
        <v>43882</v>
      </c>
      <c r="D21659">
        <v>1</v>
      </c>
      <c r="E21659">
        <v>0</v>
      </c>
      <c r="F21659">
        <v>0</v>
      </c>
      <c r="G21659">
        <v>0</v>
      </c>
      <c r="H21659">
        <v>9.9000000000000005E-2</v>
      </c>
      <c r="I21659">
        <v>0</v>
      </c>
      <c r="J21659">
        <v>0</v>
      </c>
      <c r="K21659">
        <v>0</v>
      </c>
      <c r="L21659" s="6">
        <v>10099270</v>
      </c>
      <c r="M21659" s="6"/>
      <c r="N21659" s="7">
        <v>43882</v>
      </c>
    </row>
    <row r="21660" spans="1:14" hidden="1" x14ac:dyDescent="0.25">
      <c r="A21660" t="s">
        <v>14</v>
      </c>
      <c r="B21660" t="s">
        <v>69</v>
      </c>
      <c r="C21660" s="7">
        <v>43883</v>
      </c>
      <c r="D21660">
        <v>1</v>
      </c>
      <c r="E21660">
        <v>0</v>
      </c>
      <c r="F21660">
        <v>0</v>
      </c>
      <c r="G21660">
        <v>0</v>
      </c>
      <c r="H21660">
        <v>9.9000000000000005E-2</v>
      </c>
      <c r="I21660">
        <v>0</v>
      </c>
      <c r="J21660">
        <v>0</v>
      </c>
      <c r="K21660">
        <v>0</v>
      </c>
      <c r="L21660" s="6">
        <v>10099270</v>
      </c>
      <c r="M21660" s="6"/>
      <c r="N21660" s="7">
        <v>43883</v>
      </c>
    </row>
    <row r="21661" spans="1:14" hidden="1" x14ac:dyDescent="0.25">
      <c r="A21661" t="s">
        <v>14</v>
      </c>
      <c r="B21661" t="s">
        <v>69</v>
      </c>
      <c r="C21661" s="7">
        <v>43884</v>
      </c>
      <c r="D21661">
        <v>1</v>
      </c>
      <c r="E21661">
        <v>0</v>
      </c>
      <c r="F21661">
        <v>0</v>
      </c>
      <c r="G21661">
        <v>0</v>
      </c>
      <c r="H21661">
        <v>9.9000000000000005E-2</v>
      </c>
      <c r="I21661">
        <v>0</v>
      </c>
      <c r="J21661">
        <v>0</v>
      </c>
      <c r="K21661">
        <v>0</v>
      </c>
      <c r="L21661" s="6">
        <v>10099270</v>
      </c>
      <c r="M21661" s="6"/>
      <c r="N21661" s="7">
        <v>43884</v>
      </c>
    </row>
    <row r="21662" spans="1:14" hidden="1" x14ac:dyDescent="0.25">
      <c r="A21662" t="s">
        <v>14</v>
      </c>
      <c r="B21662" t="s">
        <v>69</v>
      </c>
      <c r="C21662" s="7">
        <v>43885</v>
      </c>
      <c r="D21662">
        <v>1</v>
      </c>
      <c r="E21662">
        <v>0</v>
      </c>
      <c r="F21662">
        <v>0</v>
      </c>
      <c r="G21662">
        <v>0</v>
      </c>
      <c r="H21662">
        <v>9.9000000000000005E-2</v>
      </c>
      <c r="I21662">
        <v>0</v>
      </c>
      <c r="J21662">
        <v>0</v>
      </c>
      <c r="K21662">
        <v>0</v>
      </c>
      <c r="L21662" s="6">
        <v>10099270</v>
      </c>
      <c r="M21662" s="6"/>
      <c r="N21662" s="7">
        <v>43885</v>
      </c>
    </row>
    <row r="21663" spans="1:14" hidden="1" x14ac:dyDescent="0.25">
      <c r="A21663" t="s">
        <v>14</v>
      </c>
      <c r="B21663" t="s">
        <v>69</v>
      </c>
      <c r="C21663" s="7">
        <v>43886</v>
      </c>
      <c r="D21663">
        <v>1</v>
      </c>
      <c r="E21663">
        <v>0</v>
      </c>
      <c r="F21663">
        <v>0</v>
      </c>
      <c r="G21663">
        <v>0</v>
      </c>
      <c r="H21663">
        <v>9.9000000000000005E-2</v>
      </c>
      <c r="I21663">
        <v>0</v>
      </c>
      <c r="J21663">
        <v>0</v>
      </c>
      <c r="K21663">
        <v>0</v>
      </c>
      <c r="L21663" s="6">
        <v>10099270</v>
      </c>
      <c r="M21663" s="6"/>
      <c r="N21663" s="7">
        <v>43886</v>
      </c>
    </row>
    <row r="21664" spans="1:14" hidden="1" x14ac:dyDescent="0.25">
      <c r="A21664" t="s">
        <v>14</v>
      </c>
      <c r="B21664" t="s">
        <v>69</v>
      </c>
      <c r="C21664" s="7">
        <v>43887</v>
      </c>
      <c r="D21664">
        <v>2</v>
      </c>
      <c r="E21664">
        <v>1</v>
      </c>
      <c r="F21664">
        <v>0</v>
      </c>
      <c r="G21664">
        <v>0</v>
      </c>
      <c r="H21664">
        <v>0.19800000000000001</v>
      </c>
      <c r="I21664">
        <v>9.9000000000000005E-2</v>
      </c>
      <c r="J21664">
        <v>0</v>
      </c>
      <c r="K21664">
        <v>0</v>
      </c>
      <c r="L21664" s="6">
        <v>10099270</v>
      </c>
      <c r="M21664" s="6"/>
      <c r="N21664" s="7">
        <v>43887</v>
      </c>
    </row>
    <row r="21665" spans="1:14" hidden="1" x14ac:dyDescent="0.25">
      <c r="A21665" t="s">
        <v>14</v>
      </c>
      <c r="B21665" t="s">
        <v>69</v>
      </c>
      <c r="C21665" s="7">
        <v>43888</v>
      </c>
      <c r="D21665">
        <v>3</v>
      </c>
      <c r="E21665">
        <v>1</v>
      </c>
      <c r="F21665">
        <v>0</v>
      </c>
      <c r="G21665">
        <v>0</v>
      </c>
      <c r="H21665">
        <v>0.29699999999999999</v>
      </c>
      <c r="I21665">
        <v>9.9000000000000005E-2</v>
      </c>
      <c r="J21665">
        <v>0</v>
      </c>
      <c r="K21665">
        <v>0</v>
      </c>
      <c r="L21665" s="6">
        <v>10099270</v>
      </c>
      <c r="M21665" s="6"/>
      <c r="N21665" s="7">
        <v>43888</v>
      </c>
    </row>
    <row r="21666" spans="1:14" hidden="1" x14ac:dyDescent="0.25">
      <c r="A21666" t="s">
        <v>14</v>
      </c>
      <c r="B21666" t="s">
        <v>69</v>
      </c>
      <c r="C21666" s="7">
        <v>43889</v>
      </c>
      <c r="D21666">
        <v>11</v>
      </c>
      <c r="E21666">
        <v>8</v>
      </c>
      <c r="F21666">
        <v>0</v>
      </c>
      <c r="G21666">
        <v>0</v>
      </c>
      <c r="H21666">
        <v>1.089</v>
      </c>
      <c r="I21666">
        <v>0.79200000000000004</v>
      </c>
      <c r="J21666">
        <v>0</v>
      </c>
      <c r="K21666">
        <v>0</v>
      </c>
      <c r="L21666" s="6">
        <v>10099270</v>
      </c>
      <c r="M21666" s="6"/>
      <c r="N21666" s="7">
        <v>43889</v>
      </c>
    </row>
    <row r="21667" spans="1:14" hidden="1" x14ac:dyDescent="0.25">
      <c r="A21667" t="s">
        <v>14</v>
      </c>
      <c r="B21667" t="s">
        <v>69</v>
      </c>
      <c r="C21667" s="7">
        <v>43890</v>
      </c>
      <c r="D21667">
        <v>14</v>
      </c>
      <c r="E21667">
        <v>3</v>
      </c>
      <c r="F21667">
        <v>0</v>
      </c>
      <c r="G21667">
        <v>0</v>
      </c>
      <c r="H21667">
        <v>1.3859999999999999</v>
      </c>
      <c r="I21667">
        <v>0.29699999999999999</v>
      </c>
      <c r="J21667">
        <v>0</v>
      </c>
      <c r="K21667">
        <v>0</v>
      </c>
      <c r="L21667" s="6">
        <v>10099270</v>
      </c>
      <c r="M21667" s="6"/>
      <c r="N21667" s="7">
        <v>43890</v>
      </c>
    </row>
    <row r="21668" spans="1:14" hidden="1" x14ac:dyDescent="0.25">
      <c r="A21668" t="s">
        <v>14</v>
      </c>
      <c r="B21668" t="s">
        <v>69</v>
      </c>
      <c r="C21668" s="7">
        <v>43891</v>
      </c>
      <c r="D21668">
        <v>14</v>
      </c>
      <c r="E21668">
        <v>0</v>
      </c>
      <c r="F21668">
        <v>0</v>
      </c>
      <c r="G21668">
        <v>0</v>
      </c>
      <c r="H21668">
        <v>1.3859999999999999</v>
      </c>
      <c r="I21668">
        <v>0</v>
      </c>
      <c r="J21668">
        <v>0</v>
      </c>
      <c r="K21668">
        <v>0</v>
      </c>
      <c r="L21668" s="6">
        <v>10099270</v>
      </c>
      <c r="M21668" s="6"/>
      <c r="N21668" s="7">
        <v>43891</v>
      </c>
    </row>
    <row r="21669" spans="1:14" hidden="1" x14ac:dyDescent="0.25">
      <c r="A21669" t="s">
        <v>14</v>
      </c>
      <c r="B21669" t="s">
        <v>69</v>
      </c>
      <c r="C21669" s="7">
        <v>43892</v>
      </c>
      <c r="D21669">
        <v>19</v>
      </c>
      <c r="E21669">
        <v>5</v>
      </c>
      <c r="F21669">
        <v>0</v>
      </c>
      <c r="G21669">
        <v>0</v>
      </c>
      <c r="H21669">
        <v>1.881</v>
      </c>
      <c r="I21669">
        <v>0.495</v>
      </c>
      <c r="J21669">
        <v>0</v>
      </c>
      <c r="K21669">
        <v>0</v>
      </c>
      <c r="L21669" s="6">
        <v>10099270</v>
      </c>
      <c r="M21669" s="6"/>
      <c r="N21669" s="7">
        <v>43892</v>
      </c>
    </row>
    <row r="21670" spans="1:14" hidden="1" x14ac:dyDescent="0.25">
      <c r="A21670" t="s">
        <v>14</v>
      </c>
      <c r="B21670" t="s">
        <v>69</v>
      </c>
      <c r="C21670" s="7">
        <v>43893</v>
      </c>
      <c r="D21670">
        <v>32</v>
      </c>
      <c r="E21670">
        <v>13</v>
      </c>
      <c r="F21670">
        <v>0</v>
      </c>
      <c r="G21670">
        <v>0</v>
      </c>
      <c r="H21670">
        <v>3.169</v>
      </c>
      <c r="I21670">
        <v>1.2869999999999999</v>
      </c>
      <c r="J21670">
        <v>0</v>
      </c>
      <c r="K21670">
        <v>0</v>
      </c>
      <c r="L21670" s="6">
        <v>10099270</v>
      </c>
      <c r="M21670" s="6"/>
      <c r="N21670" s="7">
        <v>43893</v>
      </c>
    </row>
    <row r="21671" spans="1:14" hidden="1" x14ac:dyDescent="0.25">
      <c r="A21671" t="s">
        <v>14</v>
      </c>
      <c r="B21671" t="s">
        <v>69</v>
      </c>
      <c r="C21671" s="7">
        <v>43894</v>
      </c>
      <c r="D21671">
        <v>62</v>
      </c>
      <c r="E21671">
        <v>30</v>
      </c>
      <c r="F21671">
        <v>0</v>
      </c>
      <c r="G21671">
        <v>0</v>
      </c>
      <c r="H21671">
        <v>6.1390000000000002</v>
      </c>
      <c r="I21671">
        <v>2.9710000000000001</v>
      </c>
      <c r="J21671">
        <v>0</v>
      </c>
      <c r="K21671">
        <v>0</v>
      </c>
      <c r="L21671" s="6">
        <v>10099270</v>
      </c>
      <c r="M21671" s="6"/>
      <c r="N21671" s="7">
        <v>43894</v>
      </c>
    </row>
    <row r="21672" spans="1:14" hidden="1" x14ac:dyDescent="0.25">
      <c r="A21672" t="s">
        <v>14</v>
      </c>
      <c r="B21672" t="s">
        <v>69</v>
      </c>
      <c r="C21672" s="7">
        <v>43895</v>
      </c>
      <c r="D21672">
        <v>87</v>
      </c>
      <c r="E21672">
        <v>25</v>
      </c>
      <c r="F21672">
        <v>0</v>
      </c>
      <c r="G21672">
        <v>0</v>
      </c>
      <c r="H21672">
        <v>8.6140000000000008</v>
      </c>
      <c r="I21672">
        <v>2.4750000000000001</v>
      </c>
      <c r="J21672">
        <v>0</v>
      </c>
      <c r="K21672">
        <v>0</v>
      </c>
      <c r="L21672" s="6">
        <v>10099270</v>
      </c>
      <c r="M21672" s="6"/>
      <c r="N21672" s="7">
        <v>43895</v>
      </c>
    </row>
    <row r="21673" spans="1:14" hidden="1" x14ac:dyDescent="0.25">
      <c r="A21673" t="s">
        <v>14</v>
      </c>
      <c r="B21673" t="s">
        <v>69</v>
      </c>
      <c r="C21673" s="7">
        <v>43896</v>
      </c>
      <c r="D21673">
        <v>146</v>
      </c>
      <c r="E21673">
        <v>59</v>
      </c>
      <c r="F21673">
        <v>0</v>
      </c>
      <c r="G21673">
        <v>0</v>
      </c>
      <c r="H21673">
        <v>14.456</v>
      </c>
      <c r="I21673">
        <v>5.8419999999999996</v>
      </c>
      <c r="J21673">
        <v>0</v>
      </c>
      <c r="K21673">
        <v>0</v>
      </c>
      <c r="L21673" s="6">
        <v>10099270</v>
      </c>
      <c r="M21673" s="6"/>
      <c r="N21673" s="7">
        <v>43896</v>
      </c>
    </row>
    <row r="21674" spans="1:14" hidden="1" x14ac:dyDescent="0.25">
      <c r="A21674" t="s">
        <v>14</v>
      </c>
      <c r="B21674" t="s">
        <v>69</v>
      </c>
      <c r="C21674" s="7">
        <v>43897</v>
      </c>
      <c r="D21674">
        <v>179</v>
      </c>
      <c r="E21674">
        <v>33</v>
      </c>
      <c r="F21674">
        <v>0</v>
      </c>
      <c r="G21674">
        <v>0</v>
      </c>
      <c r="H21674">
        <v>17.724</v>
      </c>
      <c r="I21674">
        <v>3.2679999999999998</v>
      </c>
      <c r="J21674">
        <v>0</v>
      </c>
      <c r="K21674">
        <v>0</v>
      </c>
      <c r="L21674" s="6">
        <v>10099270</v>
      </c>
      <c r="M21674" s="6"/>
      <c r="N21674" s="7">
        <v>43897</v>
      </c>
    </row>
    <row r="21675" spans="1:14" hidden="1" x14ac:dyDescent="0.25">
      <c r="A21675" t="s">
        <v>14</v>
      </c>
      <c r="B21675" t="s">
        <v>69</v>
      </c>
      <c r="C21675" s="7">
        <v>43898</v>
      </c>
      <c r="D21675">
        <v>225</v>
      </c>
      <c r="E21675">
        <v>46</v>
      </c>
      <c r="F21675">
        <v>0</v>
      </c>
      <c r="G21675">
        <v>0</v>
      </c>
      <c r="H21675">
        <v>22.279</v>
      </c>
      <c r="I21675">
        <v>4.5549999999999997</v>
      </c>
      <c r="J21675">
        <v>0</v>
      </c>
      <c r="K21675">
        <v>0</v>
      </c>
      <c r="L21675" s="6">
        <v>10099270</v>
      </c>
      <c r="M21675" s="6"/>
      <c r="N21675" s="7">
        <v>43898</v>
      </c>
    </row>
    <row r="21676" spans="1:14" hidden="1" x14ac:dyDescent="0.25">
      <c r="A21676" t="s">
        <v>14</v>
      </c>
      <c r="B21676" t="s">
        <v>69</v>
      </c>
      <c r="C21676" s="7">
        <v>43899</v>
      </c>
      <c r="D21676">
        <v>326</v>
      </c>
      <c r="E21676">
        <v>101</v>
      </c>
      <c r="F21676">
        <v>0</v>
      </c>
      <c r="G21676">
        <v>0</v>
      </c>
      <c r="H21676">
        <v>32.28</v>
      </c>
      <c r="I21676">
        <v>10.000999999999999</v>
      </c>
      <c r="J21676">
        <v>0</v>
      </c>
      <c r="K21676">
        <v>0</v>
      </c>
      <c r="L21676" s="6">
        <v>10099270</v>
      </c>
      <c r="M21676" s="6"/>
      <c r="N21676" s="7">
        <v>43899</v>
      </c>
    </row>
    <row r="21677" spans="1:14" hidden="1" x14ac:dyDescent="0.25">
      <c r="A21677" t="s">
        <v>14</v>
      </c>
      <c r="B21677" t="s">
        <v>69</v>
      </c>
      <c r="C21677" s="7">
        <v>43900</v>
      </c>
      <c r="D21677">
        <v>424</v>
      </c>
      <c r="E21677">
        <v>98</v>
      </c>
      <c r="F21677">
        <v>1</v>
      </c>
      <c r="G21677">
        <v>1</v>
      </c>
      <c r="H21677">
        <v>41.982999999999997</v>
      </c>
      <c r="I21677">
        <v>9.7040000000000006</v>
      </c>
      <c r="J21677">
        <v>9.9000000000000005E-2</v>
      </c>
      <c r="K21677">
        <v>9.9000000000000005E-2</v>
      </c>
      <c r="L21677" s="6">
        <v>10099270</v>
      </c>
      <c r="M21677" s="6"/>
      <c r="N21677" s="7">
        <v>43900</v>
      </c>
    </row>
    <row r="21678" spans="1:14" hidden="1" x14ac:dyDescent="0.25">
      <c r="A21678" t="s">
        <v>14</v>
      </c>
      <c r="B21678" t="s">
        <v>69</v>
      </c>
      <c r="C21678" s="7">
        <v>43901</v>
      </c>
      <c r="D21678">
        <v>620</v>
      </c>
      <c r="E21678">
        <v>196</v>
      </c>
      <c r="F21678">
        <v>1</v>
      </c>
      <c r="G21678">
        <v>0</v>
      </c>
      <c r="H21678">
        <v>61.390999999999998</v>
      </c>
      <c r="I21678">
        <v>19.407</v>
      </c>
      <c r="J21678">
        <v>9.9000000000000005E-2</v>
      </c>
      <c r="K21678">
        <v>0</v>
      </c>
      <c r="L21678" s="6">
        <v>10099270</v>
      </c>
      <c r="M21678" s="6"/>
      <c r="N21678" s="7">
        <v>43901</v>
      </c>
    </row>
    <row r="21679" spans="1:14" hidden="1" x14ac:dyDescent="0.25">
      <c r="A21679" t="s">
        <v>14</v>
      </c>
      <c r="B21679" t="s">
        <v>69</v>
      </c>
      <c r="C21679" s="7">
        <v>43902</v>
      </c>
      <c r="D21679">
        <v>771</v>
      </c>
      <c r="E21679">
        <v>151</v>
      </c>
      <c r="F21679">
        <v>2</v>
      </c>
      <c r="G21679">
        <v>1</v>
      </c>
      <c r="H21679">
        <v>76.341999999999999</v>
      </c>
      <c r="I21679">
        <v>14.952</v>
      </c>
      <c r="J21679">
        <v>0.19800000000000001</v>
      </c>
      <c r="K21679">
        <v>9.9000000000000005E-2</v>
      </c>
      <c r="L21679" s="6">
        <v>10099270</v>
      </c>
      <c r="M21679" s="6"/>
      <c r="N21679" s="7">
        <v>43902</v>
      </c>
    </row>
    <row r="21680" spans="1:14" hidden="1" x14ac:dyDescent="0.25">
      <c r="A21680" t="s">
        <v>14</v>
      </c>
      <c r="B21680" t="s">
        <v>69</v>
      </c>
      <c r="C21680" s="7">
        <v>43903</v>
      </c>
      <c r="D21680">
        <v>923</v>
      </c>
      <c r="E21680">
        <v>152</v>
      </c>
      <c r="F21680">
        <v>3</v>
      </c>
      <c r="G21680">
        <v>1</v>
      </c>
      <c r="H21680">
        <v>91.393000000000001</v>
      </c>
      <c r="I21680">
        <v>15.051</v>
      </c>
      <c r="J21680">
        <v>0.29699999999999999</v>
      </c>
      <c r="K21680">
        <v>9.9000000000000005E-2</v>
      </c>
      <c r="L21680" s="6">
        <v>10099270</v>
      </c>
      <c r="M21680" s="6"/>
      <c r="N21680" s="7">
        <v>43903</v>
      </c>
    </row>
    <row r="21681" spans="1:14" hidden="1" x14ac:dyDescent="0.25">
      <c r="A21681" t="s">
        <v>14</v>
      </c>
      <c r="B21681" t="s">
        <v>69</v>
      </c>
      <c r="C21681" s="7">
        <v>43904</v>
      </c>
      <c r="D21681">
        <v>994</v>
      </c>
      <c r="E21681">
        <v>71</v>
      </c>
      <c r="F21681">
        <v>5</v>
      </c>
      <c r="G21681">
        <v>2</v>
      </c>
      <c r="H21681">
        <v>98.423000000000002</v>
      </c>
      <c r="I21681">
        <v>7.03</v>
      </c>
      <c r="J21681">
        <v>0.495</v>
      </c>
      <c r="K21681">
        <v>0.19800000000000001</v>
      </c>
      <c r="L21681" s="6">
        <v>10099270</v>
      </c>
      <c r="M21681" s="6"/>
      <c r="N21681" s="7">
        <v>43904</v>
      </c>
    </row>
    <row r="21682" spans="1:14" hidden="1" x14ac:dyDescent="0.25">
      <c r="A21682" t="s">
        <v>14</v>
      </c>
      <c r="B21682" t="s">
        <v>69</v>
      </c>
      <c r="C21682" s="7">
        <v>43905</v>
      </c>
      <c r="D21682">
        <v>1063</v>
      </c>
      <c r="E21682">
        <v>69</v>
      </c>
      <c r="F21682">
        <v>7</v>
      </c>
      <c r="G21682">
        <v>2</v>
      </c>
      <c r="H21682">
        <v>105.255</v>
      </c>
      <c r="I21682">
        <v>6.8319999999999999</v>
      </c>
      <c r="J21682">
        <v>0.69299999999999995</v>
      </c>
      <c r="K21682">
        <v>0.19800000000000001</v>
      </c>
      <c r="L21682" s="6">
        <v>10099270</v>
      </c>
      <c r="M21682" s="6"/>
      <c r="N21682" s="7">
        <v>43905</v>
      </c>
    </row>
    <row r="21683" spans="1:14" hidden="1" x14ac:dyDescent="0.25">
      <c r="A21683" t="s">
        <v>14</v>
      </c>
      <c r="B21683" t="s">
        <v>69</v>
      </c>
      <c r="C21683" s="7">
        <v>43906</v>
      </c>
      <c r="D21683">
        <v>1146</v>
      </c>
      <c r="E21683">
        <v>83</v>
      </c>
      <c r="F21683">
        <v>8</v>
      </c>
      <c r="G21683">
        <v>1</v>
      </c>
      <c r="H21683">
        <v>113.474</v>
      </c>
      <c r="I21683">
        <v>8.218</v>
      </c>
      <c r="J21683">
        <v>0.79200000000000004</v>
      </c>
      <c r="K21683">
        <v>9.9000000000000005E-2</v>
      </c>
      <c r="L21683" s="6">
        <v>10099270</v>
      </c>
      <c r="M21683" s="6"/>
      <c r="N21683" s="7">
        <v>43906</v>
      </c>
    </row>
    <row r="21684" spans="1:14" hidden="1" x14ac:dyDescent="0.25">
      <c r="A21684" t="s">
        <v>14</v>
      </c>
      <c r="B21684" t="s">
        <v>69</v>
      </c>
      <c r="C21684" s="7">
        <v>43907</v>
      </c>
      <c r="D21684">
        <v>1265</v>
      </c>
      <c r="E21684">
        <v>119</v>
      </c>
      <c r="F21684">
        <v>14</v>
      </c>
      <c r="G21684">
        <v>6</v>
      </c>
      <c r="H21684">
        <v>125.25700000000001</v>
      </c>
      <c r="I21684">
        <v>11.782999999999999</v>
      </c>
      <c r="J21684">
        <v>1.3859999999999999</v>
      </c>
      <c r="K21684">
        <v>0.59399999999999997</v>
      </c>
      <c r="L21684" s="6">
        <v>10099270</v>
      </c>
      <c r="M21684" s="6"/>
      <c r="N21684" s="7">
        <v>43907</v>
      </c>
    </row>
    <row r="21685" spans="1:14" hidden="1" x14ac:dyDescent="0.25">
      <c r="A21685" t="s">
        <v>14</v>
      </c>
      <c r="B21685" t="s">
        <v>69</v>
      </c>
      <c r="C21685" s="7">
        <v>43908</v>
      </c>
      <c r="D21685">
        <v>1410</v>
      </c>
      <c r="E21685">
        <v>145</v>
      </c>
      <c r="F21685">
        <v>21</v>
      </c>
      <c r="G21685">
        <v>7</v>
      </c>
      <c r="H21685">
        <v>139.614</v>
      </c>
      <c r="I21685">
        <v>14.356999999999999</v>
      </c>
      <c r="J21685">
        <v>2.0790000000000002</v>
      </c>
      <c r="K21685">
        <v>0.69299999999999995</v>
      </c>
      <c r="L21685" s="6">
        <v>10099270</v>
      </c>
      <c r="M21685" s="6"/>
      <c r="N21685" s="7">
        <v>43908</v>
      </c>
    </row>
    <row r="21686" spans="1:14" hidden="1" x14ac:dyDescent="0.25">
      <c r="A21686" t="s">
        <v>14</v>
      </c>
      <c r="B21686" t="s">
        <v>69</v>
      </c>
      <c r="C21686" s="7">
        <v>43909</v>
      </c>
      <c r="D21686">
        <v>1553</v>
      </c>
      <c r="E21686">
        <v>143</v>
      </c>
      <c r="F21686">
        <v>30</v>
      </c>
      <c r="G21686">
        <v>9</v>
      </c>
      <c r="H21686">
        <v>153.773</v>
      </c>
      <c r="I21686">
        <v>14.159000000000001</v>
      </c>
      <c r="J21686">
        <v>2.9710000000000001</v>
      </c>
      <c r="K21686">
        <v>0.89100000000000001</v>
      </c>
      <c r="L21686" s="6">
        <v>10099270</v>
      </c>
      <c r="M21686" s="6"/>
      <c r="N21686" s="7">
        <v>43909</v>
      </c>
    </row>
    <row r="21687" spans="1:14" hidden="1" x14ac:dyDescent="0.25">
      <c r="A21687" t="s">
        <v>14</v>
      </c>
      <c r="B21687" t="s">
        <v>69</v>
      </c>
      <c r="C21687" s="7">
        <v>43910</v>
      </c>
      <c r="D21687">
        <v>1733</v>
      </c>
      <c r="E21687">
        <v>180</v>
      </c>
      <c r="F21687">
        <v>38</v>
      </c>
      <c r="G21687">
        <v>8</v>
      </c>
      <c r="H21687">
        <v>171.59700000000001</v>
      </c>
      <c r="I21687">
        <v>17.823</v>
      </c>
      <c r="J21687">
        <v>3.7629999999999999</v>
      </c>
      <c r="K21687">
        <v>0.79200000000000004</v>
      </c>
      <c r="L21687" s="6">
        <v>10099270</v>
      </c>
      <c r="M21687" s="6"/>
      <c r="N21687" s="7">
        <v>43910</v>
      </c>
    </row>
    <row r="21688" spans="1:14" hidden="1" x14ac:dyDescent="0.25">
      <c r="A21688" t="s">
        <v>14</v>
      </c>
      <c r="B21688" t="s">
        <v>69</v>
      </c>
      <c r="C21688" s="7">
        <v>43911</v>
      </c>
      <c r="D21688">
        <v>1868</v>
      </c>
      <c r="E21688">
        <v>135</v>
      </c>
      <c r="F21688">
        <v>49</v>
      </c>
      <c r="G21688">
        <v>11</v>
      </c>
      <c r="H21688">
        <v>184.964</v>
      </c>
      <c r="I21688">
        <v>13.367000000000001</v>
      </c>
      <c r="J21688">
        <v>4.8520000000000003</v>
      </c>
      <c r="K21688">
        <v>1.089</v>
      </c>
      <c r="L21688" s="6">
        <v>10099270</v>
      </c>
      <c r="M21688" s="6"/>
      <c r="N21688" s="7">
        <v>43911</v>
      </c>
    </row>
    <row r="21689" spans="1:14" hidden="1" x14ac:dyDescent="0.25">
      <c r="A21689" t="s">
        <v>14</v>
      </c>
      <c r="B21689" t="s">
        <v>69</v>
      </c>
      <c r="C21689" s="7">
        <v>43912</v>
      </c>
      <c r="D21689">
        <v>1986</v>
      </c>
      <c r="E21689">
        <v>118</v>
      </c>
      <c r="F21689">
        <v>60</v>
      </c>
      <c r="G21689">
        <v>11</v>
      </c>
      <c r="H21689">
        <v>196.648</v>
      </c>
      <c r="I21689">
        <v>11.683999999999999</v>
      </c>
      <c r="J21689">
        <v>5.9409999999999998</v>
      </c>
      <c r="K21689">
        <v>1.089</v>
      </c>
      <c r="L21689" s="6">
        <v>10099270</v>
      </c>
      <c r="M21689" s="6"/>
      <c r="N21689" s="7">
        <v>43912</v>
      </c>
    </row>
    <row r="21690" spans="1:14" hidden="1" x14ac:dyDescent="0.25">
      <c r="A21690" t="s">
        <v>14</v>
      </c>
      <c r="B21690" t="s">
        <v>69</v>
      </c>
      <c r="C21690" s="7">
        <v>43913</v>
      </c>
      <c r="D21690">
        <v>2168</v>
      </c>
      <c r="E21690">
        <v>182</v>
      </c>
      <c r="F21690">
        <v>81</v>
      </c>
      <c r="G21690">
        <v>21</v>
      </c>
      <c r="H21690">
        <v>214.66900000000001</v>
      </c>
      <c r="I21690">
        <v>18.021000000000001</v>
      </c>
      <c r="J21690">
        <v>8.02</v>
      </c>
      <c r="K21690">
        <v>2.0790000000000002</v>
      </c>
      <c r="L21690" s="6">
        <v>10099270</v>
      </c>
      <c r="M21690" s="6"/>
      <c r="N21690" s="7">
        <v>43913</v>
      </c>
    </row>
    <row r="21691" spans="1:14" hidden="1" x14ac:dyDescent="0.25">
      <c r="A21691" t="s">
        <v>14</v>
      </c>
      <c r="B21691" t="s">
        <v>69</v>
      </c>
      <c r="C21691" s="7">
        <v>43914</v>
      </c>
      <c r="D21691">
        <v>2398</v>
      </c>
      <c r="E21691">
        <v>230</v>
      </c>
      <c r="F21691">
        <v>103</v>
      </c>
      <c r="G21691">
        <v>22</v>
      </c>
      <c r="H21691">
        <v>237.44300000000001</v>
      </c>
      <c r="I21691">
        <v>22.774000000000001</v>
      </c>
      <c r="J21691">
        <v>10.199</v>
      </c>
      <c r="K21691">
        <v>2.1779999999999999</v>
      </c>
      <c r="L21691" s="6">
        <v>10099270</v>
      </c>
      <c r="M21691" s="6"/>
      <c r="N21691" s="7">
        <v>43914</v>
      </c>
    </row>
    <row r="21692" spans="1:14" hidden="1" x14ac:dyDescent="0.25">
      <c r="A21692" t="s">
        <v>14</v>
      </c>
      <c r="B21692" t="s">
        <v>69</v>
      </c>
      <c r="C21692" s="7">
        <v>43915</v>
      </c>
      <c r="D21692">
        <v>2712</v>
      </c>
      <c r="E21692">
        <v>314</v>
      </c>
      <c r="F21692">
        <v>134</v>
      </c>
      <c r="G21692">
        <v>31</v>
      </c>
      <c r="H21692">
        <v>268.53399999999999</v>
      </c>
      <c r="I21692">
        <v>31.091000000000001</v>
      </c>
      <c r="J21692">
        <v>13.268000000000001</v>
      </c>
      <c r="K21692">
        <v>3.07</v>
      </c>
      <c r="L21692" s="6">
        <v>10099270</v>
      </c>
      <c r="M21692" s="6"/>
      <c r="N21692" s="7">
        <v>43915</v>
      </c>
    </row>
    <row r="21693" spans="1:14" hidden="1" x14ac:dyDescent="0.25">
      <c r="A21693" t="s">
        <v>14</v>
      </c>
      <c r="B21693" t="s">
        <v>69</v>
      </c>
      <c r="C21693" s="7">
        <v>43916</v>
      </c>
      <c r="D21693">
        <v>2998</v>
      </c>
      <c r="E21693">
        <v>286</v>
      </c>
      <c r="F21693">
        <v>166</v>
      </c>
      <c r="G21693">
        <v>32</v>
      </c>
      <c r="H21693">
        <v>296.85300000000001</v>
      </c>
      <c r="I21693">
        <v>28.318999999999999</v>
      </c>
      <c r="J21693">
        <v>16.437000000000001</v>
      </c>
      <c r="K21693">
        <v>3.169</v>
      </c>
      <c r="L21693" s="6">
        <v>10099270</v>
      </c>
      <c r="M21693" s="6"/>
      <c r="N21693" s="7">
        <v>43916</v>
      </c>
    </row>
    <row r="21694" spans="1:14" hidden="1" x14ac:dyDescent="0.25">
      <c r="A21694" t="s">
        <v>14</v>
      </c>
      <c r="B21694" t="s">
        <v>69</v>
      </c>
      <c r="C21694" s="7">
        <v>43917</v>
      </c>
      <c r="D21694">
        <v>3363</v>
      </c>
      <c r="E21694">
        <v>365</v>
      </c>
      <c r="F21694">
        <v>201</v>
      </c>
      <c r="G21694">
        <v>35</v>
      </c>
      <c r="H21694">
        <v>332.99400000000003</v>
      </c>
      <c r="I21694">
        <v>36.140999999999998</v>
      </c>
      <c r="J21694">
        <v>19.902000000000001</v>
      </c>
      <c r="K21694">
        <v>3.4660000000000002</v>
      </c>
      <c r="L21694" s="6">
        <v>10099270</v>
      </c>
      <c r="M21694" s="6"/>
      <c r="N21694" s="7">
        <v>43917</v>
      </c>
    </row>
    <row r="21695" spans="1:14" hidden="1" x14ac:dyDescent="0.25">
      <c r="A21695" t="s">
        <v>14</v>
      </c>
      <c r="B21695" t="s">
        <v>69</v>
      </c>
      <c r="C21695" s="7">
        <v>43918</v>
      </c>
      <c r="D21695">
        <v>3663</v>
      </c>
      <c r="E21695">
        <v>300</v>
      </c>
      <c r="F21695">
        <v>239</v>
      </c>
      <c r="G21695">
        <v>38</v>
      </c>
      <c r="H21695">
        <v>362.69900000000001</v>
      </c>
      <c r="I21695">
        <v>29.704999999999998</v>
      </c>
      <c r="J21695">
        <v>23.664999999999999</v>
      </c>
      <c r="K21695">
        <v>3.7629999999999999</v>
      </c>
      <c r="L21695" s="6">
        <v>10099270</v>
      </c>
      <c r="M21695" s="6"/>
      <c r="N21695" s="7">
        <v>43918</v>
      </c>
    </row>
    <row r="21696" spans="1:14" hidden="1" x14ac:dyDescent="0.25">
      <c r="A21696" t="s">
        <v>14</v>
      </c>
      <c r="B21696" t="s">
        <v>69</v>
      </c>
      <c r="C21696" s="7">
        <v>43919</v>
      </c>
      <c r="D21696">
        <v>3943</v>
      </c>
      <c r="E21696">
        <v>280</v>
      </c>
      <c r="F21696">
        <v>284</v>
      </c>
      <c r="G21696">
        <v>45</v>
      </c>
      <c r="H21696">
        <v>390.42399999999998</v>
      </c>
      <c r="I21696">
        <v>27.725000000000001</v>
      </c>
      <c r="J21696">
        <v>28.120999999999999</v>
      </c>
      <c r="K21696">
        <v>4.4560000000000004</v>
      </c>
      <c r="L21696" s="6">
        <v>10099270</v>
      </c>
      <c r="M21696" s="6"/>
      <c r="N21696" s="7">
        <v>43919</v>
      </c>
    </row>
    <row r="21697" spans="1:14" hidden="1" x14ac:dyDescent="0.25">
      <c r="A21697" t="s">
        <v>14</v>
      </c>
      <c r="B21697" t="s">
        <v>69</v>
      </c>
      <c r="C21697" s="7">
        <v>43920</v>
      </c>
      <c r="D21697">
        <v>4359</v>
      </c>
      <c r="E21697">
        <v>416</v>
      </c>
      <c r="F21697">
        <v>332</v>
      </c>
      <c r="G21697">
        <v>48</v>
      </c>
      <c r="H21697">
        <v>431.61500000000001</v>
      </c>
      <c r="I21697">
        <v>41.191000000000003</v>
      </c>
      <c r="J21697">
        <v>32.874000000000002</v>
      </c>
      <c r="K21697">
        <v>4.7530000000000001</v>
      </c>
      <c r="L21697" s="6">
        <v>10099270</v>
      </c>
      <c r="M21697" s="6"/>
      <c r="N21697" s="7">
        <v>43920</v>
      </c>
    </row>
    <row r="21698" spans="1:14" hidden="1" x14ac:dyDescent="0.25">
      <c r="A21698" t="s">
        <v>14</v>
      </c>
      <c r="B21698" t="s">
        <v>69</v>
      </c>
      <c r="C21698" s="7">
        <v>43921</v>
      </c>
      <c r="D21698">
        <v>4834</v>
      </c>
      <c r="E21698">
        <v>475</v>
      </c>
      <c r="F21698">
        <v>385</v>
      </c>
      <c r="G21698">
        <v>53</v>
      </c>
      <c r="H21698">
        <v>478.64800000000002</v>
      </c>
      <c r="I21698">
        <v>47.033000000000001</v>
      </c>
      <c r="J21698">
        <v>38.122</v>
      </c>
      <c r="K21698">
        <v>5.2480000000000002</v>
      </c>
      <c r="L21698" s="6">
        <v>10099270</v>
      </c>
      <c r="M21698" s="6"/>
      <c r="N21698" s="7">
        <v>43921</v>
      </c>
    </row>
    <row r="21699" spans="1:14" hidden="1" x14ac:dyDescent="0.25">
      <c r="A21699" t="s">
        <v>14</v>
      </c>
      <c r="B21699" t="s">
        <v>69</v>
      </c>
      <c r="C21699" s="7">
        <v>43922</v>
      </c>
      <c r="D21699">
        <v>5320</v>
      </c>
      <c r="E21699">
        <v>486</v>
      </c>
      <c r="F21699">
        <v>455</v>
      </c>
      <c r="G21699">
        <v>70</v>
      </c>
      <c r="H21699">
        <v>526.77099999999996</v>
      </c>
      <c r="I21699">
        <v>48.122</v>
      </c>
      <c r="J21699">
        <v>45.052999999999997</v>
      </c>
      <c r="K21699">
        <v>6.931</v>
      </c>
      <c r="L21699" s="6">
        <v>10099270</v>
      </c>
      <c r="M21699" s="6"/>
      <c r="N21699" s="7">
        <v>43922</v>
      </c>
    </row>
    <row r="21700" spans="1:14" hidden="1" x14ac:dyDescent="0.25">
      <c r="A21700" t="s">
        <v>14</v>
      </c>
      <c r="B21700" t="s">
        <v>69</v>
      </c>
      <c r="C21700" s="7">
        <v>43923</v>
      </c>
      <c r="D21700">
        <v>5874</v>
      </c>
      <c r="E21700">
        <v>554</v>
      </c>
      <c r="F21700">
        <v>535</v>
      </c>
      <c r="G21700">
        <v>80</v>
      </c>
      <c r="H21700">
        <v>581.62599999999998</v>
      </c>
      <c r="I21700">
        <v>54.854999999999997</v>
      </c>
      <c r="J21700">
        <v>52.973999999999997</v>
      </c>
      <c r="K21700">
        <v>7.9210000000000003</v>
      </c>
      <c r="L21700" s="6">
        <v>10099270</v>
      </c>
      <c r="M21700" s="6"/>
      <c r="N21700" s="7">
        <v>43923</v>
      </c>
    </row>
    <row r="21701" spans="1:14" hidden="1" x14ac:dyDescent="0.25">
      <c r="A21701" t="s">
        <v>14</v>
      </c>
      <c r="B21701" t="s">
        <v>69</v>
      </c>
      <c r="C21701" s="7">
        <v>43924</v>
      </c>
      <c r="D21701">
        <v>6475</v>
      </c>
      <c r="E21701">
        <v>601</v>
      </c>
      <c r="F21701">
        <v>605</v>
      </c>
      <c r="G21701">
        <v>70</v>
      </c>
      <c r="H21701">
        <v>641.13499999999999</v>
      </c>
      <c r="I21701">
        <v>59.509</v>
      </c>
      <c r="J21701">
        <v>59.905000000000001</v>
      </c>
      <c r="K21701">
        <v>6.931</v>
      </c>
      <c r="L21701" s="6">
        <v>10099270</v>
      </c>
      <c r="M21701" s="6"/>
      <c r="N21701" s="7">
        <v>43924</v>
      </c>
    </row>
    <row r="21702" spans="1:14" hidden="1" x14ac:dyDescent="0.25">
      <c r="A21702" t="s">
        <v>14</v>
      </c>
      <c r="B21702" t="s">
        <v>69</v>
      </c>
      <c r="C21702" s="7">
        <v>43925</v>
      </c>
      <c r="D21702">
        <v>6832</v>
      </c>
      <c r="E21702">
        <v>357</v>
      </c>
      <c r="F21702">
        <v>373</v>
      </c>
      <c r="G21702">
        <v>-232</v>
      </c>
      <c r="H21702">
        <v>676.48500000000001</v>
      </c>
      <c r="I21702">
        <v>35.348999999999997</v>
      </c>
      <c r="J21702">
        <v>36.933</v>
      </c>
      <c r="K21702">
        <v>-22.972000000000001</v>
      </c>
      <c r="L21702" s="6">
        <v>10099270</v>
      </c>
      <c r="M21702" s="6"/>
      <c r="N21702" s="7">
        <v>43925</v>
      </c>
    </row>
    <row r="21703" spans="1:14" hidden="1" x14ac:dyDescent="0.25">
      <c r="A21703" t="s">
        <v>14</v>
      </c>
      <c r="B21703" t="s">
        <v>69</v>
      </c>
      <c r="C21703" s="7">
        <v>43926</v>
      </c>
      <c r="D21703">
        <v>7172</v>
      </c>
      <c r="E21703">
        <v>340</v>
      </c>
      <c r="F21703">
        <v>401</v>
      </c>
      <c r="G21703">
        <v>28</v>
      </c>
      <c r="H21703">
        <v>710.15</v>
      </c>
      <c r="I21703">
        <v>33.665999999999997</v>
      </c>
      <c r="J21703">
        <v>39.706000000000003</v>
      </c>
      <c r="K21703">
        <v>2.7719999999999998</v>
      </c>
      <c r="L21703" s="6">
        <v>10099270</v>
      </c>
      <c r="M21703" s="6"/>
      <c r="N21703" s="7">
        <v>43926</v>
      </c>
    </row>
    <row r="21704" spans="1:14" hidden="1" x14ac:dyDescent="0.25">
      <c r="A21704" t="s">
        <v>14</v>
      </c>
      <c r="B21704" t="s">
        <v>69</v>
      </c>
      <c r="C21704" s="7">
        <v>43927</v>
      </c>
      <c r="D21704">
        <v>7561</v>
      </c>
      <c r="E21704">
        <v>389</v>
      </c>
      <c r="F21704">
        <v>477</v>
      </c>
      <c r="G21704">
        <v>76</v>
      </c>
      <c r="H21704">
        <v>748.66800000000001</v>
      </c>
      <c r="I21704">
        <v>38.518000000000001</v>
      </c>
      <c r="J21704">
        <v>47.231000000000002</v>
      </c>
      <c r="K21704">
        <v>7.5250000000000004</v>
      </c>
      <c r="L21704" s="6">
        <v>10099270</v>
      </c>
      <c r="M21704" s="6"/>
      <c r="N21704" s="7">
        <v>43927</v>
      </c>
    </row>
    <row r="21705" spans="1:14" hidden="1" x14ac:dyDescent="0.25">
      <c r="A21705" t="s">
        <v>14</v>
      </c>
      <c r="B21705" t="s">
        <v>69</v>
      </c>
      <c r="C21705" s="7">
        <v>43928</v>
      </c>
      <c r="D21705">
        <v>8299</v>
      </c>
      <c r="E21705">
        <v>738</v>
      </c>
      <c r="F21705">
        <v>591</v>
      </c>
      <c r="G21705">
        <v>114</v>
      </c>
      <c r="H21705">
        <v>821.74300000000005</v>
      </c>
      <c r="I21705">
        <v>73.075000000000003</v>
      </c>
      <c r="J21705">
        <v>58.518999999999998</v>
      </c>
      <c r="K21705">
        <v>11.288</v>
      </c>
      <c r="L21705" s="6">
        <v>10099270</v>
      </c>
      <c r="M21705" s="6"/>
      <c r="N21705" s="7">
        <v>43928</v>
      </c>
    </row>
    <row r="21706" spans="1:14" hidden="1" x14ac:dyDescent="0.25">
      <c r="A21706" t="s">
        <v>14</v>
      </c>
      <c r="B21706" t="s">
        <v>69</v>
      </c>
      <c r="C21706" s="7">
        <v>43929</v>
      </c>
      <c r="D21706">
        <v>8954</v>
      </c>
      <c r="E21706">
        <v>655</v>
      </c>
      <c r="F21706">
        <v>687</v>
      </c>
      <c r="G21706">
        <v>96</v>
      </c>
      <c r="H21706">
        <v>886.59900000000005</v>
      </c>
      <c r="I21706">
        <v>64.855999999999995</v>
      </c>
      <c r="J21706">
        <v>68.025000000000006</v>
      </c>
      <c r="K21706">
        <v>9.5060000000000002</v>
      </c>
      <c r="L21706" s="6">
        <v>10099270</v>
      </c>
      <c r="M21706" s="6"/>
      <c r="N21706" s="7">
        <v>43929</v>
      </c>
    </row>
    <row r="21707" spans="1:14" hidden="1" x14ac:dyDescent="0.25">
      <c r="A21707" t="s">
        <v>14</v>
      </c>
      <c r="B21707" t="s">
        <v>69</v>
      </c>
      <c r="C21707" s="7">
        <v>43930</v>
      </c>
      <c r="D21707">
        <v>9599</v>
      </c>
      <c r="E21707">
        <v>645</v>
      </c>
      <c r="F21707">
        <v>793</v>
      </c>
      <c r="G21707">
        <v>106</v>
      </c>
      <c r="H21707">
        <v>950.46500000000003</v>
      </c>
      <c r="I21707">
        <v>63.866</v>
      </c>
      <c r="J21707">
        <v>78.521000000000001</v>
      </c>
      <c r="K21707">
        <v>10.496</v>
      </c>
      <c r="L21707" s="6">
        <v>10099270</v>
      </c>
      <c r="M21707" s="6"/>
      <c r="N21707" s="7">
        <v>43930</v>
      </c>
    </row>
    <row r="21708" spans="1:14" hidden="1" x14ac:dyDescent="0.25">
      <c r="A21708" t="s">
        <v>14</v>
      </c>
      <c r="B21708" t="s">
        <v>69</v>
      </c>
      <c r="C21708" s="7">
        <v>43931</v>
      </c>
      <c r="D21708">
        <v>10053</v>
      </c>
      <c r="E21708">
        <v>454</v>
      </c>
      <c r="F21708">
        <v>870</v>
      </c>
      <c r="G21708">
        <v>77</v>
      </c>
      <c r="H21708">
        <v>995.41800000000001</v>
      </c>
      <c r="I21708">
        <v>44.954000000000001</v>
      </c>
      <c r="J21708">
        <v>86.144999999999996</v>
      </c>
      <c r="K21708">
        <v>7.6239999999999997</v>
      </c>
      <c r="L21708" s="6">
        <v>10099270</v>
      </c>
      <c r="M21708" s="6"/>
      <c r="N21708" s="7">
        <v>43931</v>
      </c>
    </row>
    <row r="21709" spans="1:14" hidden="1" x14ac:dyDescent="0.25">
      <c r="A21709" t="s">
        <v>14</v>
      </c>
      <c r="B21709" t="s">
        <v>69</v>
      </c>
      <c r="C21709" s="7">
        <v>43932</v>
      </c>
      <c r="D21709">
        <v>10448</v>
      </c>
      <c r="E21709">
        <v>395</v>
      </c>
      <c r="F21709">
        <v>887</v>
      </c>
      <c r="G21709">
        <v>17</v>
      </c>
      <c r="H21709">
        <v>1034.53</v>
      </c>
      <c r="I21709">
        <v>39.112000000000002</v>
      </c>
      <c r="J21709">
        <v>87.828000000000003</v>
      </c>
      <c r="K21709">
        <v>1.6830000000000001</v>
      </c>
      <c r="L21709" s="6">
        <v>10099270</v>
      </c>
      <c r="M21709" s="6"/>
      <c r="N21709" s="7">
        <v>43932</v>
      </c>
    </row>
    <row r="21710" spans="1:14" hidden="1" x14ac:dyDescent="0.25">
      <c r="A21710" t="s">
        <v>14</v>
      </c>
      <c r="B21710" t="s">
        <v>69</v>
      </c>
      <c r="C21710" s="7">
        <v>43933</v>
      </c>
      <c r="D21710">
        <v>10912</v>
      </c>
      <c r="E21710">
        <v>464</v>
      </c>
      <c r="F21710">
        <v>899</v>
      </c>
      <c r="G21710">
        <v>12</v>
      </c>
      <c r="H21710">
        <v>1080.4739999999999</v>
      </c>
      <c r="I21710">
        <v>45.944000000000003</v>
      </c>
      <c r="J21710">
        <v>89.016000000000005</v>
      </c>
      <c r="K21710">
        <v>1.1879999999999999</v>
      </c>
      <c r="L21710" s="6">
        <v>10099270</v>
      </c>
      <c r="M21710" s="6"/>
      <c r="N21710" s="7">
        <v>43933</v>
      </c>
    </row>
    <row r="21711" spans="1:14" hidden="1" x14ac:dyDescent="0.25">
      <c r="A21711" t="s">
        <v>14</v>
      </c>
      <c r="B21711" t="s">
        <v>69</v>
      </c>
      <c r="C21711" s="7">
        <v>43934</v>
      </c>
      <c r="D21711">
        <v>11349</v>
      </c>
      <c r="E21711">
        <v>437</v>
      </c>
      <c r="F21711">
        <v>919</v>
      </c>
      <c r="G21711">
        <v>20</v>
      </c>
      <c r="H21711">
        <v>1123.7449999999999</v>
      </c>
      <c r="I21711">
        <v>43.27</v>
      </c>
      <c r="J21711">
        <v>90.997</v>
      </c>
      <c r="K21711">
        <v>1.98</v>
      </c>
      <c r="L21711" s="6">
        <v>10099270</v>
      </c>
      <c r="M21711" s="6"/>
      <c r="N21711" s="7">
        <v>43934</v>
      </c>
    </row>
    <row r="21712" spans="1:14" hidden="1" x14ac:dyDescent="0.25">
      <c r="A21712" t="s">
        <v>14</v>
      </c>
      <c r="B21712" t="s">
        <v>69</v>
      </c>
      <c r="C21712" s="7">
        <v>43935</v>
      </c>
      <c r="D21712">
        <v>11828</v>
      </c>
      <c r="E21712">
        <v>479</v>
      </c>
      <c r="F21712">
        <v>1033</v>
      </c>
      <c r="G21712">
        <v>114</v>
      </c>
      <c r="H21712">
        <v>1171.174</v>
      </c>
      <c r="I21712">
        <v>47.429000000000002</v>
      </c>
      <c r="J21712">
        <v>102.285</v>
      </c>
      <c r="K21712">
        <v>11.288</v>
      </c>
      <c r="L21712" s="6">
        <v>10099270</v>
      </c>
      <c r="M21712" s="6"/>
      <c r="N21712" s="7">
        <v>43935</v>
      </c>
    </row>
    <row r="21713" spans="1:14" hidden="1" x14ac:dyDescent="0.25">
      <c r="A21713" t="s">
        <v>14</v>
      </c>
      <c r="B21713" t="s">
        <v>69</v>
      </c>
      <c r="C21713" s="7">
        <v>43936</v>
      </c>
      <c r="D21713">
        <v>12432</v>
      </c>
      <c r="E21713">
        <v>604</v>
      </c>
      <c r="F21713">
        <v>1203</v>
      </c>
      <c r="G21713">
        <v>170</v>
      </c>
      <c r="H21713">
        <v>1230.98</v>
      </c>
      <c r="I21713">
        <v>59.805999999999997</v>
      </c>
      <c r="J21713">
        <v>119.11799999999999</v>
      </c>
      <c r="K21713">
        <v>16.832999999999998</v>
      </c>
      <c r="L21713" s="6">
        <v>10099270</v>
      </c>
      <c r="M21713" s="6"/>
      <c r="N21713" s="7">
        <v>43936</v>
      </c>
    </row>
    <row r="21714" spans="1:14" hidden="1" x14ac:dyDescent="0.25">
      <c r="A21714" t="s">
        <v>14</v>
      </c>
      <c r="B21714" t="s">
        <v>69</v>
      </c>
      <c r="C21714" s="7">
        <v>43937</v>
      </c>
      <c r="D21714">
        <v>13055</v>
      </c>
      <c r="E21714">
        <v>623</v>
      </c>
      <c r="F21714">
        <v>1333</v>
      </c>
      <c r="G21714">
        <v>130</v>
      </c>
      <c r="H21714">
        <v>1292.6679999999999</v>
      </c>
      <c r="I21714">
        <v>61.688000000000002</v>
      </c>
      <c r="J21714">
        <v>131.99</v>
      </c>
      <c r="K21714">
        <v>12.872</v>
      </c>
      <c r="L21714" s="6">
        <v>10099270</v>
      </c>
      <c r="M21714" s="6"/>
      <c r="N21714" s="7">
        <v>43937</v>
      </c>
    </row>
    <row r="21715" spans="1:14" hidden="1" x14ac:dyDescent="0.25">
      <c r="A21715" t="s">
        <v>14</v>
      </c>
      <c r="B21715" t="s">
        <v>69</v>
      </c>
      <c r="C21715" s="7">
        <v>43938</v>
      </c>
      <c r="D21715">
        <v>13743</v>
      </c>
      <c r="E21715">
        <v>688</v>
      </c>
      <c r="F21715">
        <v>1400</v>
      </c>
      <c r="G21715">
        <v>67</v>
      </c>
      <c r="H21715">
        <v>1360.7909999999999</v>
      </c>
      <c r="I21715">
        <v>68.123999999999995</v>
      </c>
      <c r="J21715">
        <v>138.624</v>
      </c>
      <c r="K21715">
        <v>6.6340000000000003</v>
      </c>
      <c r="L21715" s="6">
        <v>10099270</v>
      </c>
      <c r="M21715" s="6"/>
      <c r="N21715" s="7">
        <v>43938</v>
      </c>
    </row>
    <row r="21716" spans="1:14" hidden="1" x14ac:dyDescent="0.25">
      <c r="A21716" t="s">
        <v>14</v>
      </c>
      <c r="B21716" t="s">
        <v>69</v>
      </c>
      <c r="C21716" s="7">
        <v>43939</v>
      </c>
      <c r="D21716">
        <v>14275</v>
      </c>
      <c r="E21716">
        <v>532</v>
      </c>
      <c r="F21716">
        <v>1511</v>
      </c>
      <c r="G21716">
        <v>111</v>
      </c>
      <c r="H21716">
        <v>1413.4680000000001</v>
      </c>
      <c r="I21716">
        <v>52.677</v>
      </c>
      <c r="J21716">
        <v>149.61500000000001</v>
      </c>
      <c r="K21716">
        <v>10.991</v>
      </c>
      <c r="L21716" s="6">
        <v>10099270</v>
      </c>
      <c r="M21716" s="6"/>
      <c r="N21716" s="7">
        <v>43939</v>
      </c>
    </row>
    <row r="21717" spans="1:14" hidden="1" x14ac:dyDescent="0.25">
      <c r="A21717" t="s">
        <v>14</v>
      </c>
      <c r="B21717" t="s">
        <v>69</v>
      </c>
      <c r="C21717" s="7">
        <v>43940</v>
      </c>
      <c r="D21717">
        <v>14663</v>
      </c>
      <c r="E21717">
        <v>388</v>
      </c>
      <c r="F21717">
        <v>1540</v>
      </c>
      <c r="G21717">
        <v>29</v>
      </c>
      <c r="H21717">
        <v>1451.8869999999999</v>
      </c>
      <c r="I21717">
        <v>38.418999999999997</v>
      </c>
      <c r="J21717">
        <v>152.48599999999999</v>
      </c>
      <c r="K21717">
        <v>2.871</v>
      </c>
      <c r="L21717" s="6">
        <v>10099270</v>
      </c>
      <c r="M21717" s="6"/>
      <c r="N21717" s="7">
        <v>43940</v>
      </c>
    </row>
    <row r="21718" spans="1:14" hidden="1" x14ac:dyDescent="0.25">
      <c r="A21718" t="s">
        <v>14</v>
      </c>
      <c r="B21718" t="s">
        <v>69</v>
      </c>
      <c r="C21718" s="7">
        <v>43941</v>
      </c>
      <c r="D21718">
        <v>15124</v>
      </c>
      <c r="E21718">
        <v>461</v>
      </c>
      <c r="F21718">
        <v>1580</v>
      </c>
      <c r="G21718">
        <v>40</v>
      </c>
      <c r="H21718">
        <v>1497.5340000000001</v>
      </c>
      <c r="I21718">
        <v>45.646999999999998</v>
      </c>
      <c r="J21718">
        <v>156.447</v>
      </c>
      <c r="K21718">
        <v>3.9609999999999999</v>
      </c>
      <c r="L21718" s="6">
        <v>10099270</v>
      </c>
      <c r="M21718" s="6"/>
      <c r="N21718" s="7">
        <v>43941</v>
      </c>
    </row>
    <row r="21719" spans="1:14" hidden="1" x14ac:dyDescent="0.25">
      <c r="A21719" t="s">
        <v>14</v>
      </c>
      <c r="B21719" t="s">
        <v>69</v>
      </c>
      <c r="C21719" s="7">
        <v>43942</v>
      </c>
      <c r="D21719">
        <v>15831</v>
      </c>
      <c r="E21719">
        <v>707</v>
      </c>
      <c r="F21719">
        <v>1765</v>
      </c>
      <c r="G21719">
        <v>185</v>
      </c>
      <c r="H21719">
        <v>1567.539</v>
      </c>
      <c r="I21719">
        <v>70.004999999999995</v>
      </c>
      <c r="J21719">
        <v>174.76499999999999</v>
      </c>
      <c r="K21719">
        <v>18.318000000000001</v>
      </c>
      <c r="L21719" s="6">
        <v>10099270</v>
      </c>
      <c r="M21719" s="6"/>
      <c r="N21719" s="7">
        <v>43942</v>
      </c>
    </row>
    <row r="21720" spans="1:14" hidden="1" x14ac:dyDescent="0.25">
      <c r="A21720" t="s">
        <v>14</v>
      </c>
      <c r="B21720" t="s">
        <v>69</v>
      </c>
      <c r="C21720" s="7">
        <v>43943</v>
      </c>
      <c r="D21720">
        <v>16553</v>
      </c>
      <c r="E21720">
        <v>722</v>
      </c>
      <c r="F21720">
        <v>1937</v>
      </c>
      <c r="G21720">
        <v>172</v>
      </c>
      <c r="H21720">
        <v>1639.029</v>
      </c>
      <c r="I21720">
        <v>71.489999999999995</v>
      </c>
      <c r="J21720">
        <v>191.79599999999999</v>
      </c>
      <c r="K21720">
        <v>17.030999999999999</v>
      </c>
      <c r="L21720" s="6">
        <v>10099270</v>
      </c>
      <c r="M21720" s="6"/>
      <c r="N21720" s="7">
        <v>43943</v>
      </c>
    </row>
    <row r="21721" spans="1:14" hidden="1" x14ac:dyDescent="0.25">
      <c r="A21721" t="s">
        <v>14</v>
      </c>
      <c r="B21721" t="s">
        <v>69</v>
      </c>
      <c r="C21721" s="7">
        <v>43944</v>
      </c>
      <c r="D21721">
        <v>17311</v>
      </c>
      <c r="E21721">
        <v>758</v>
      </c>
      <c r="F21721">
        <v>2021</v>
      </c>
      <c r="G21721">
        <v>84</v>
      </c>
      <c r="H21721">
        <v>1714.0840000000001</v>
      </c>
      <c r="I21721">
        <v>75.055000000000007</v>
      </c>
      <c r="J21721">
        <v>200.113</v>
      </c>
      <c r="K21721">
        <v>8.3170000000000002</v>
      </c>
      <c r="L21721" s="6">
        <v>10099270</v>
      </c>
      <c r="M21721" s="6"/>
      <c r="N21721" s="7">
        <v>43944</v>
      </c>
    </row>
    <row r="21722" spans="1:14" hidden="1" x14ac:dyDescent="0.25">
      <c r="A21722" t="s">
        <v>14</v>
      </c>
      <c r="B21722" t="s">
        <v>69</v>
      </c>
      <c r="C21722" s="7">
        <v>43945</v>
      </c>
      <c r="D21722">
        <v>18090</v>
      </c>
      <c r="E21722">
        <v>779</v>
      </c>
      <c r="F21722">
        <v>2152</v>
      </c>
      <c r="G21722">
        <v>131</v>
      </c>
      <c r="H21722">
        <v>1791.2190000000001</v>
      </c>
      <c r="I21722">
        <v>77.134</v>
      </c>
      <c r="J21722">
        <v>213.08500000000001</v>
      </c>
      <c r="K21722">
        <v>12.971</v>
      </c>
      <c r="L21722" s="6">
        <v>10099270</v>
      </c>
      <c r="M21722" s="6"/>
      <c r="N21722" s="7">
        <v>43945</v>
      </c>
    </row>
    <row r="21723" spans="1:14" hidden="1" x14ac:dyDescent="0.25">
      <c r="A21723" t="s">
        <v>14</v>
      </c>
      <c r="B21723" t="s">
        <v>69</v>
      </c>
      <c r="C21723" s="7">
        <v>43946</v>
      </c>
      <c r="D21723">
        <v>18563</v>
      </c>
      <c r="E21723">
        <v>473</v>
      </c>
      <c r="F21723">
        <v>2192</v>
      </c>
      <c r="G21723">
        <v>40</v>
      </c>
      <c r="H21723">
        <v>1838.0540000000001</v>
      </c>
      <c r="I21723">
        <v>46.835000000000001</v>
      </c>
      <c r="J21723">
        <v>217.04499999999999</v>
      </c>
      <c r="K21723">
        <v>3.9609999999999999</v>
      </c>
      <c r="L21723" s="6">
        <v>10099270</v>
      </c>
      <c r="M21723" s="6"/>
      <c r="N21723" s="7">
        <v>43946</v>
      </c>
    </row>
    <row r="21724" spans="1:14" hidden="1" x14ac:dyDescent="0.25">
      <c r="A21724" t="s">
        <v>14</v>
      </c>
      <c r="B21724" t="s">
        <v>69</v>
      </c>
      <c r="C21724" s="7">
        <v>43947</v>
      </c>
      <c r="D21724">
        <v>18863</v>
      </c>
      <c r="E21724">
        <v>300</v>
      </c>
      <c r="F21724">
        <v>2194</v>
      </c>
      <c r="G21724">
        <v>2</v>
      </c>
      <c r="H21724">
        <v>1867.759</v>
      </c>
      <c r="I21724">
        <v>29.704999999999998</v>
      </c>
      <c r="J21724">
        <v>217.24299999999999</v>
      </c>
      <c r="K21724">
        <v>0.19800000000000001</v>
      </c>
      <c r="L21724" s="6">
        <v>10099270</v>
      </c>
      <c r="M21724" s="6"/>
      <c r="N21724" s="7">
        <v>43947</v>
      </c>
    </row>
    <row r="21725" spans="1:14" hidden="1" x14ac:dyDescent="0.25">
      <c r="A21725" t="s">
        <v>14</v>
      </c>
      <c r="B21725" t="s">
        <v>69</v>
      </c>
      <c r="C21725" s="7">
        <v>43948</v>
      </c>
      <c r="D21725">
        <v>19426</v>
      </c>
      <c r="E21725">
        <v>563</v>
      </c>
      <c r="F21725">
        <v>2274</v>
      </c>
      <c r="G21725">
        <v>80</v>
      </c>
      <c r="H21725">
        <v>1923.5050000000001</v>
      </c>
      <c r="I21725">
        <v>55.747</v>
      </c>
      <c r="J21725">
        <v>225.16499999999999</v>
      </c>
      <c r="K21725">
        <v>7.9210000000000003</v>
      </c>
      <c r="L21725" s="6">
        <v>10099270</v>
      </c>
      <c r="M21725" s="6"/>
      <c r="N21725" s="7">
        <v>43948</v>
      </c>
    </row>
    <row r="21726" spans="1:14" hidden="1" x14ac:dyDescent="0.25">
      <c r="A21726" t="s">
        <v>14</v>
      </c>
      <c r="B21726" t="s">
        <v>69</v>
      </c>
      <c r="C21726" s="7">
        <v>43949</v>
      </c>
      <c r="D21726">
        <v>20168</v>
      </c>
      <c r="E21726">
        <v>742</v>
      </c>
      <c r="F21726">
        <v>2355</v>
      </c>
      <c r="G21726">
        <v>81</v>
      </c>
      <c r="H21726">
        <v>1996.9760000000001</v>
      </c>
      <c r="I21726">
        <v>73.471000000000004</v>
      </c>
      <c r="J21726">
        <v>233.185</v>
      </c>
      <c r="K21726">
        <v>8.02</v>
      </c>
      <c r="L21726" s="6">
        <v>10099270</v>
      </c>
      <c r="M21726" s="6"/>
      <c r="N21726" s="7">
        <v>43949</v>
      </c>
    </row>
    <row r="21727" spans="1:14" hidden="1" x14ac:dyDescent="0.25">
      <c r="A21727" t="s">
        <v>14</v>
      </c>
      <c r="B21727" t="s">
        <v>69</v>
      </c>
      <c r="C21727" s="7">
        <v>43950</v>
      </c>
      <c r="D21727">
        <v>20966</v>
      </c>
      <c r="E21727">
        <v>798</v>
      </c>
      <c r="F21727">
        <v>2462</v>
      </c>
      <c r="G21727">
        <v>107</v>
      </c>
      <c r="H21727">
        <v>2075.9920000000002</v>
      </c>
      <c r="I21727">
        <v>79.016000000000005</v>
      </c>
      <c r="J21727">
        <v>243.78</v>
      </c>
      <c r="K21727">
        <v>10.595000000000001</v>
      </c>
      <c r="L21727" s="6">
        <v>10099270</v>
      </c>
      <c r="M21727" s="6"/>
      <c r="N21727" s="7">
        <v>43950</v>
      </c>
    </row>
    <row r="21728" spans="1:14" hidden="1" x14ac:dyDescent="0.25">
      <c r="A21728" t="s">
        <v>14</v>
      </c>
      <c r="B21728" t="s">
        <v>69</v>
      </c>
      <c r="C21728" s="7">
        <v>43951</v>
      </c>
      <c r="D21728">
        <v>21601</v>
      </c>
      <c r="E21728">
        <v>635</v>
      </c>
      <c r="F21728">
        <v>2586</v>
      </c>
      <c r="G21728">
        <v>124</v>
      </c>
      <c r="H21728">
        <v>2138.8670000000002</v>
      </c>
      <c r="I21728">
        <v>62.875999999999998</v>
      </c>
      <c r="J21728">
        <v>256.05799999999999</v>
      </c>
      <c r="K21728">
        <v>12.278</v>
      </c>
      <c r="L21728" s="6">
        <v>10099270</v>
      </c>
      <c r="M21728" s="6"/>
      <c r="N21728" s="7">
        <v>43951</v>
      </c>
    </row>
    <row r="21729" spans="1:14" hidden="1" x14ac:dyDescent="0.25">
      <c r="A21729" t="s">
        <v>14</v>
      </c>
      <c r="B21729" t="s">
        <v>69</v>
      </c>
      <c r="C21729" s="7">
        <v>43952</v>
      </c>
      <c r="D21729">
        <v>22133</v>
      </c>
      <c r="E21729">
        <v>532</v>
      </c>
      <c r="F21729">
        <v>2653</v>
      </c>
      <c r="G21729">
        <v>67</v>
      </c>
      <c r="H21729">
        <v>2191.5450000000001</v>
      </c>
      <c r="I21729">
        <v>52.677</v>
      </c>
      <c r="J21729">
        <v>262.69200000000001</v>
      </c>
      <c r="K21729">
        <v>6.6340000000000003</v>
      </c>
      <c r="L21729" s="6">
        <v>10099270</v>
      </c>
      <c r="M21729" s="6"/>
      <c r="N21729" s="7">
        <v>43952</v>
      </c>
    </row>
    <row r="21730" spans="1:14" hidden="1" x14ac:dyDescent="0.25">
      <c r="A21730" t="s">
        <v>14</v>
      </c>
      <c r="B21730" t="s">
        <v>69</v>
      </c>
      <c r="C21730" s="7">
        <v>43953</v>
      </c>
      <c r="D21730">
        <v>22432</v>
      </c>
      <c r="E21730">
        <v>299</v>
      </c>
      <c r="F21730">
        <v>2669</v>
      </c>
      <c r="G21730">
        <v>16</v>
      </c>
      <c r="H21730">
        <v>2221.1509999999998</v>
      </c>
      <c r="I21730">
        <v>29.606000000000002</v>
      </c>
      <c r="J21730">
        <v>264.27699999999999</v>
      </c>
      <c r="K21730">
        <v>1.5840000000000001</v>
      </c>
      <c r="L21730" s="6">
        <v>10099270</v>
      </c>
      <c r="M21730" s="6"/>
      <c r="N21730" s="7">
        <v>43953</v>
      </c>
    </row>
    <row r="21731" spans="1:14" hidden="1" x14ac:dyDescent="0.25">
      <c r="A21731" t="s">
        <v>14</v>
      </c>
      <c r="B21731" t="s">
        <v>69</v>
      </c>
      <c r="C21731" s="7">
        <v>43954</v>
      </c>
      <c r="D21731">
        <v>22693</v>
      </c>
      <c r="E21731">
        <v>261</v>
      </c>
      <c r="F21731">
        <v>2679</v>
      </c>
      <c r="G21731">
        <v>10</v>
      </c>
      <c r="H21731">
        <v>2246.9940000000001</v>
      </c>
      <c r="I21731">
        <v>25.843</v>
      </c>
      <c r="J21731">
        <v>265.267</v>
      </c>
      <c r="K21731">
        <v>0.99</v>
      </c>
      <c r="L21731" s="6">
        <v>10099270</v>
      </c>
      <c r="M21731" s="6"/>
      <c r="N21731" s="7">
        <v>43954</v>
      </c>
    </row>
    <row r="21732" spans="1:14" hidden="1" x14ac:dyDescent="0.25">
      <c r="A21732" t="s">
        <v>14</v>
      </c>
      <c r="B21732" t="s">
        <v>69</v>
      </c>
      <c r="C21732" s="7">
        <v>43955</v>
      </c>
      <c r="D21732">
        <v>23169</v>
      </c>
      <c r="E21732">
        <v>476</v>
      </c>
      <c r="F21732">
        <v>2769</v>
      </c>
      <c r="G21732">
        <v>90</v>
      </c>
      <c r="H21732">
        <v>2294.1260000000002</v>
      </c>
      <c r="I21732">
        <v>47.131999999999998</v>
      </c>
      <c r="J21732">
        <v>274.178</v>
      </c>
      <c r="K21732">
        <v>8.9120000000000008</v>
      </c>
      <c r="L21732" s="6">
        <v>10099270</v>
      </c>
      <c r="M21732" s="6"/>
      <c r="N21732" s="7">
        <v>43955</v>
      </c>
    </row>
    <row r="21733" spans="1:14" hidden="1" x14ac:dyDescent="0.25">
      <c r="A21733" t="s">
        <v>14</v>
      </c>
      <c r="B21733" t="s">
        <v>69</v>
      </c>
      <c r="C21733" s="7">
        <v>43956</v>
      </c>
      <c r="D21733">
        <v>23826</v>
      </c>
      <c r="E21733">
        <v>657</v>
      </c>
      <c r="F21733">
        <v>2854</v>
      </c>
      <c r="G21733">
        <v>85</v>
      </c>
      <c r="H21733">
        <v>2359.1799999999998</v>
      </c>
      <c r="I21733">
        <v>65.054000000000002</v>
      </c>
      <c r="J21733">
        <v>282.59500000000003</v>
      </c>
      <c r="K21733">
        <v>8.4160000000000004</v>
      </c>
      <c r="L21733" s="6">
        <v>10099270</v>
      </c>
      <c r="M21733" s="6"/>
      <c r="N21733" s="7">
        <v>43956</v>
      </c>
    </row>
    <row r="21734" spans="1:14" hidden="1" x14ac:dyDescent="0.25">
      <c r="A21734" t="s">
        <v>14</v>
      </c>
      <c r="B21734" t="s">
        <v>69</v>
      </c>
      <c r="C21734" s="7">
        <v>43957</v>
      </c>
      <c r="D21734">
        <v>24572</v>
      </c>
      <c r="E21734">
        <v>746</v>
      </c>
      <c r="F21734">
        <v>2941</v>
      </c>
      <c r="G21734">
        <v>87</v>
      </c>
      <c r="H21734">
        <v>2433.047</v>
      </c>
      <c r="I21734">
        <v>73.867000000000004</v>
      </c>
      <c r="J21734">
        <v>291.209</v>
      </c>
      <c r="K21734">
        <v>8.6140000000000008</v>
      </c>
      <c r="L21734" s="6">
        <v>10099270</v>
      </c>
      <c r="M21734" s="6"/>
      <c r="N21734" s="7">
        <v>43957</v>
      </c>
    </row>
    <row r="21735" spans="1:14" hidden="1" x14ac:dyDescent="0.25">
      <c r="A21735" t="s">
        <v>14</v>
      </c>
      <c r="B21735" t="s">
        <v>69</v>
      </c>
      <c r="C21735" s="7">
        <v>43958</v>
      </c>
      <c r="D21735">
        <v>25359</v>
      </c>
      <c r="E21735">
        <v>787</v>
      </c>
      <c r="F21735">
        <v>3040</v>
      </c>
      <c r="G21735">
        <v>99</v>
      </c>
      <c r="H21735">
        <v>2510.9740000000002</v>
      </c>
      <c r="I21735">
        <v>77.926000000000002</v>
      </c>
      <c r="J21735">
        <v>301.012</v>
      </c>
      <c r="K21735">
        <v>9.8030000000000008</v>
      </c>
      <c r="L21735" s="6">
        <v>10099270</v>
      </c>
      <c r="M21735" s="6"/>
      <c r="N21735" s="7">
        <v>43958</v>
      </c>
    </row>
    <row r="21736" spans="1:14" hidden="1" x14ac:dyDescent="0.25">
      <c r="A21736" t="s">
        <v>14</v>
      </c>
      <c r="B21736" t="s">
        <v>69</v>
      </c>
      <c r="C21736" s="7">
        <v>43959</v>
      </c>
      <c r="D21736">
        <v>26059</v>
      </c>
      <c r="E21736">
        <v>700</v>
      </c>
      <c r="F21736">
        <v>3175</v>
      </c>
      <c r="G21736">
        <v>135</v>
      </c>
      <c r="H21736">
        <v>2580.2860000000001</v>
      </c>
      <c r="I21736">
        <v>69.311999999999998</v>
      </c>
      <c r="J21736">
        <v>314.37900000000002</v>
      </c>
      <c r="K21736">
        <v>13.367000000000001</v>
      </c>
      <c r="L21736" s="6">
        <v>10099270</v>
      </c>
      <c r="M21736" s="6"/>
      <c r="N21736" s="7">
        <v>43959</v>
      </c>
    </row>
    <row r="21737" spans="1:14" hidden="1" x14ac:dyDescent="0.25">
      <c r="A21737" t="s">
        <v>14</v>
      </c>
      <c r="B21737" t="s">
        <v>69</v>
      </c>
      <c r="C21737" s="7">
        <v>43960</v>
      </c>
      <c r="D21737">
        <v>26568</v>
      </c>
      <c r="E21737">
        <v>509</v>
      </c>
      <c r="F21737">
        <v>3220</v>
      </c>
      <c r="G21737">
        <v>45</v>
      </c>
      <c r="H21737">
        <v>2630.6849999999999</v>
      </c>
      <c r="I21737">
        <v>50.4</v>
      </c>
      <c r="J21737">
        <v>318.83499999999998</v>
      </c>
      <c r="K21737">
        <v>4.4560000000000004</v>
      </c>
      <c r="L21737" s="6">
        <v>10099270</v>
      </c>
      <c r="M21737" s="6"/>
      <c r="N21737" s="7">
        <v>43960</v>
      </c>
    </row>
    <row r="21738" spans="1:14" hidden="1" x14ac:dyDescent="0.25">
      <c r="A21738" t="s">
        <v>14</v>
      </c>
      <c r="B21738" t="s">
        <v>69</v>
      </c>
      <c r="C21738" s="7">
        <v>43961</v>
      </c>
      <c r="D21738">
        <v>26846</v>
      </c>
      <c r="E21738">
        <v>278</v>
      </c>
      <c r="F21738">
        <v>3225</v>
      </c>
      <c r="G21738">
        <v>5</v>
      </c>
      <c r="H21738">
        <v>2658.212</v>
      </c>
      <c r="I21738">
        <v>27.527000000000001</v>
      </c>
      <c r="J21738">
        <v>319.33</v>
      </c>
      <c r="K21738">
        <v>0.495</v>
      </c>
      <c r="L21738" s="6">
        <v>10099270</v>
      </c>
      <c r="M21738" s="6"/>
      <c r="N21738" s="7">
        <v>43961</v>
      </c>
    </row>
    <row r="21739" spans="1:14" hidden="1" x14ac:dyDescent="0.25">
      <c r="A21739" t="s">
        <v>14</v>
      </c>
      <c r="B21739" t="s">
        <v>69</v>
      </c>
      <c r="C21739" s="7">
        <v>43962</v>
      </c>
      <c r="D21739">
        <v>27301</v>
      </c>
      <c r="E21739">
        <v>455</v>
      </c>
      <c r="F21739">
        <v>3256</v>
      </c>
      <c r="G21739">
        <v>31</v>
      </c>
      <c r="H21739">
        <v>2703.2649999999999</v>
      </c>
      <c r="I21739">
        <v>45.052999999999997</v>
      </c>
      <c r="J21739">
        <v>322.39999999999998</v>
      </c>
      <c r="K21739">
        <v>3.07</v>
      </c>
      <c r="L21739" s="6">
        <v>10099270</v>
      </c>
      <c r="M21739" s="6"/>
      <c r="N21739" s="7">
        <v>43962</v>
      </c>
    </row>
    <row r="21740" spans="1:14" hidden="1" x14ac:dyDescent="0.25">
      <c r="A21740" t="s">
        <v>14</v>
      </c>
      <c r="B21740" t="s">
        <v>69</v>
      </c>
      <c r="C21740" s="7">
        <v>43963</v>
      </c>
      <c r="D21740">
        <v>28055</v>
      </c>
      <c r="E21740">
        <v>754</v>
      </c>
      <c r="F21740">
        <v>3313</v>
      </c>
      <c r="G21740">
        <v>57</v>
      </c>
      <c r="H21740">
        <v>2777.924</v>
      </c>
      <c r="I21740">
        <v>74.659000000000006</v>
      </c>
      <c r="J21740">
        <v>328.04399999999998</v>
      </c>
      <c r="K21740">
        <v>5.6440000000000001</v>
      </c>
      <c r="L21740" s="6">
        <v>10099270</v>
      </c>
      <c r="M21740" s="6"/>
      <c r="N21740" s="7">
        <v>43963</v>
      </c>
    </row>
    <row r="21741" spans="1:14" hidden="1" x14ac:dyDescent="0.25">
      <c r="A21741" t="s">
        <v>14</v>
      </c>
      <c r="B21741" t="s">
        <v>69</v>
      </c>
      <c r="C21741" s="7">
        <v>43964</v>
      </c>
      <c r="D21741">
        <v>28755</v>
      </c>
      <c r="E21741">
        <v>700</v>
      </c>
      <c r="F21741">
        <v>3460</v>
      </c>
      <c r="G21741">
        <v>147</v>
      </c>
      <c r="H21741">
        <v>2847.2350000000001</v>
      </c>
      <c r="I21741">
        <v>69.311999999999998</v>
      </c>
      <c r="J21741">
        <v>342.59899999999999</v>
      </c>
      <c r="K21741">
        <v>14.555999999999999</v>
      </c>
      <c r="L21741" s="6">
        <v>10099270</v>
      </c>
      <c r="M21741" s="6"/>
      <c r="N21741" s="7">
        <v>43964</v>
      </c>
    </row>
    <row r="21742" spans="1:14" hidden="1" x14ac:dyDescent="0.25">
      <c r="A21742" t="s">
        <v>14</v>
      </c>
      <c r="B21742" t="s">
        <v>69</v>
      </c>
      <c r="C21742" s="7">
        <v>43965</v>
      </c>
      <c r="D21742">
        <v>29415</v>
      </c>
      <c r="E21742">
        <v>660</v>
      </c>
      <c r="F21742">
        <v>3529</v>
      </c>
      <c r="G21742">
        <v>69</v>
      </c>
      <c r="H21742">
        <v>2912.587</v>
      </c>
      <c r="I21742">
        <v>65.350999999999999</v>
      </c>
      <c r="J21742">
        <v>349.43099999999998</v>
      </c>
      <c r="K21742">
        <v>6.8319999999999999</v>
      </c>
      <c r="L21742" s="6">
        <v>10099270</v>
      </c>
      <c r="M21742" s="6"/>
      <c r="N21742" s="7">
        <v>43965</v>
      </c>
    </row>
    <row r="21743" spans="1:14" hidden="1" x14ac:dyDescent="0.25">
      <c r="A21743" t="s">
        <v>14</v>
      </c>
      <c r="B21743" t="s">
        <v>69</v>
      </c>
      <c r="C21743" s="7">
        <v>43966</v>
      </c>
      <c r="D21743">
        <v>30103</v>
      </c>
      <c r="E21743">
        <v>688</v>
      </c>
      <c r="F21743">
        <v>3646</v>
      </c>
      <c r="G21743">
        <v>117</v>
      </c>
      <c r="H21743">
        <v>2980.71</v>
      </c>
      <c r="I21743">
        <v>68.123999999999995</v>
      </c>
      <c r="J21743">
        <v>361.01600000000002</v>
      </c>
      <c r="K21743">
        <v>11.585000000000001</v>
      </c>
      <c r="L21743" s="6">
        <v>10099270</v>
      </c>
      <c r="M21743" s="6"/>
      <c r="N21743" s="7">
        <v>43966</v>
      </c>
    </row>
    <row r="21744" spans="1:14" hidden="1" x14ac:dyDescent="0.25">
      <c r="A21744" t="s">
        <v>14</v>
      </c>
      <c r="B21744" t="s">
        <v>69</v>
      </c>
      <c r="C21744" s="7">
        <v>43967</v>
      </c>
      <c r="D21744">
        <v>30461</v>
      </c>
      <c r="E21744">
        <v>358</v>
      </c>
      <c r="F21744">
        <v>3674</v>
      </c>
      <c r="G21744">
        <v>28</v>
      </c>
      <c r="H21744">
        <v>3016.1590000000001</v>
      </c>
      <c r="I21744">
        <v>35.448</v>
      </c>
      <c r="J21744">
        <v>363.78899999999999</v>
      </c>
      <c r="K21744">
        <v>2.7719999999999998</v>
      </c>
      <c r="L21744" s="6">
        <v>10099270</v>
      </c>
      <c r="M21744" s="6"/>
      <c r="N21744" s="7">
        <v>43967</v>
      </c>
    </row>
    <row r="21745" spans="1:14" hidden="1" x14ac:dyDescent="0.25">
      <c r="A21745" t="s">
        <v>14</v>
      </c>
      <c r="B21745" t="s">
        <v>69</v>
      </c>
      <c r="C21745" s="7">
        <v>43968</v>
      </c>
      <c r="D21745">
        <v>30720</v>
      </c>
      <c r="E21745">
        <v>259</v>
      </c>
      <c r="F21745">
        <v>3679</v>
      </c>
      <c r="G21745">
        <v>5</v>
      </c>
      <c r="H21745">
        <v>3041.8040000000001</v>
      </c>
      <c r="I21745">
        <v>25.645</v>
      </c>
      <c r="J21745">
        <v>364.28399999999999</v>
      </c>
      <c r="K21745">
        <v>0.495</v>
      </c>
      <c r="L21745" s="6">
        <v>10099270</v>
      </c>
      <c r="M21745" s="6"/>
      <c r="N21745" s="7">
        <v>43968</v>
      </c>
    </row>
    <row r="21746" spans="1:14" hidden="1" x14ac:dyDescent="0.25">
      <c r="A21746" t="s">
        <v>14</v>
      </c>
      <c r="B21746" t="s">
        <v>69</v>
      </c>
      <c r="C21746" s="7">
        <v>43969</v>
      </c>
      <c r="D21746">
        <v>31151</v>
      </c>
      <c r="E21746">
        <v>431</v>
      </c>
      <c r="F21746">
        <v>3698</v>
      </c>
      <c r="G21746">
        <v>19</v>
      </c>
      <c r="H21746">
        <v>3084.48</v>
      </c>
      <c r="I21746">
        <v>42.676000000000002</v>
      </c>
      <c r="J21746">
        <v>366.16500000000002</v>
      </c>
      <c r="K21746">
        <v>1.881</v>
      </c>
      <c r="L21746" s="6">
        <v>10099270</v>
      </c>
      <c r="M21746" s="6"/>
      <c r="N21746" s="7">
        <v>43969</v>
      </c>
    </row>
    <row r="21747" spans="1:14" hidden="1" x14ac:dyDescent="0.25">
      <c r="A21747" t="s">
        <v>14</v>
      </c>
      <c r="B21747" t="s">
        <v>69</v>
      </c>
      <c r="C21747" s="7">
        <v>43970</v>
      </c>
      <c r="D21747">
        <v>31818</v>
      </c>
      <c r="E21747">
        <v>667</v>
      </c>
      <c r="F21747">
        <v>3743</v>
      </c>
      <c r="G21747">
        <v>45</v>
      </c>
      <c r="H21747">
        <v>3150.5250000000001</v>
      </c>
      <c r="I21747">
        <v>66.043999999999997</v>
      </c>
      <c r="J21747">
        <v>370.62099999999998</v>
      </c>
      <c r="K21747">
        <v>4.4560000000000004</v>
      </c>
      <c r="L21747" s="6">
        <v>10099270</v>
      </c>
      <c r="M21747" s="6"/>
      <c r="N21747" s="7">
        <v>43970</v>
      </c>
    </row>
    <row r="21748" spans="1:14" hidden="1" x14ac:dyDescent="0.25">
      <c r="A21748" t="s">
        <v>14</v>
      </c>
      <c r="B21748" t="s">
        <v>69</v>
      </c>
      <c r="C21748" s="7">
        <v>43971</v>
      </c>
      <c r="D21748">
        <v>32626</v>
      </c>
      <c r="E21748">
        <v>808</v>
      </c>
      <c r="F21748">
        <v>3831</v>
      </c>
      <c r="G21748">
        <v>88</v>
      </c>
      <c r="H21748">
        <v>3230.5309999999999</v>
      </c>
      <c r="I21748">
        <v>80.006</v>
      </c>
      <c r="J21748">
        <v>379.334</v>
      </c>
      <c r="K21748">
        <v>8.7140000000000004</v>
      </c>
      <c r="L21748" s="6">
        <v>10099270</v>
      </c>
      <c r="M21748" s="6"/>
      <c r="N21748" s="7">
        <v>43971</v>
      </c>
    </row>
    <row r="21749" spans="1:14" hidden="1" x14ac:dyDescent="0.25">
      <c r="A21749" t="s">
        <v>14</v>
      </c>
      <c r="B21749" t="s">
        <v>69</v>
      </c>
      <c r="C21749" s="7">
        <v>43972</v>
      </c>
      <c r="D21749">
        <v>33236</v>
      </c>
      <c r="E21749">
        <v>610</v>
      </c>
      <c r="F21749">
        <v>3871</v>
      </c>
      <c r="G21749">
        <v>40</v>
      </c>
      <c r="H21749">
        <v>3290.931</v>
      </c>
      <c r="I21749">
        <v>60.4</v>
      </c>
      <c r="J21749">
        <v>383.29500000000002</v>
      </c>
      <c r="K21749">
        <v>3.9609999999999999</v>
      </c>
      <c r="L21749" s="6">
        <v>10099270</v>
      </c>
      <c r="M21749" s="6"/>
      <c r="N21749" s="7">
        <v>43972</v>
      </c>
    </row>
    <row r="21750" spans="1:14" hidden="1" x14ac:dyDescent="0.25">
      <c r="A21750" t="s">
        <v>14</v>
      </c>
      <c r="B21750" t="s">
        <v>69</v>
      </c>
      <c r="C21750" s="7">
        <v>43973</v>
      </c>
      <c r="D21750">
        <v>33768</v>
      </c>
      <c r="E21750">
        <v>532</v>
      </c>
      <c r="F21750">
        <v>3925</v>
      </c>
      <c r="G21750">
        <v>54</v>
      </c>
      <c r="H21750">
        <v>3343.6080000000002</v>
      </c>
      <c r="I21750">
        <v>52.677</v>
      </c>
      <c r="J21750">
        <v>388.642</v>
      </c>
      <c r="K21750">
        <v>5.3470000000000004</v>
      </c>
      <c r="L21750" s="6">
        <v>10099270</v>
      </c>
      <c r="M21750" s="6"/>
      <c r="N21750" s="7">
        <v>43973</v>
      </c>
    </row>
    <row r="21751" spans="1:14" hidden="1" x14ac:dyDescent="0.25">
      <c r="A21751" t="s">
        <v>14</v>
      </c>
      <c r="B21751" t="s">
        <v>69</v>
      </c>
      <c r="C21751" s="7">
        <v>43974</v>
      </c>
      <c r="D21751">
        <v>34171</v>
      </c>
      <c r="E21751">
        <v>403</v>
      </c>
      <c r="F21751">
        <v>3992</v>
      </c>
      <c r="G21751">
        <v>67</v>
      </c>
      <c r="H21751">
        <v>3383.5120000000002</v>
      </c>
      <c r="I21751">
        <v>39.904000000000003</v>
      </c>
      <c r="J21751">
        <v>395.27600000000001</v>
      </c>
      <c r="K21751">
        <v>6.6340000000000003</v>
      </c>
      <c r="L21751" s="6">
        <v>10099270</v>
      </c>
      <c r="M21751" s="6"/>
      <c r="N21751" s="7">
        <v>43974</v>
      </c>
    </row>
    <row r="21752" spans="1:14" hidden="1" x14ac:dyDescent="0.25">
      <c r="A21752" t="s">
        <v>14</v>
      </c>
      <c r="B21752" t="s">
        <v>69</v>
      </c>
      <c r="C21752" s="7">
        <v>43975</v>
      </c>
      <c r="D21752">
        <v>34381</v>
      </c>
      <c r="E21752">
        <v>210</v>
      </c>
      <c r="F21752">
        <v>3998</v>
      </c>
      <c r="G21752">
        <v>6</v>
      </c>
      <c r="H21752">
        <v>3404.3049999999998</v>
      </c>
      <c r="I21752">
        <v>20.794</v>
      </c>
      <c r="J21752">
        <v>395.87</v>
      </c>
      <c r="K21752">
        <v>0.59399999999999997</v>
      </c>
      <c r="L21752" s="6">
        <v>10099270</v>
      </c>
      <c r="M21752" s="6"/>
      <c r="N21752" s="7">
        <v>43975</v>
      </c>
    </row>
    <row r="21753" spans="1:14" hidden="1" x14ac:dyDescent="0.25">
      <c r="A21753" t="s">
        <v>14</v>
      </c>
      <c r="B21753" t="s">
        <v>69</v>
      </c>
      <c r="C21753" s="7">
        <v>43976</v>
      </c>
      <c r="D21753">
        <v>34871</v>
      </c>
      <c r="E21753">
        <v>490</v>
      </c>
      <c r="F21753">
        <v>4029</v>
      </c>
      <c r="G21753">
        <v>31</v>
      </c>
      <c r="H21753">
        <v>3452.8240000000001</v>
      </c>
      <c r="I21753">
        <v>48.518000000000001</v>
      </c>
      <c r="J21753">
        <v>398.94</v>
      </c>
      <c r="K21753">
        <v>3.07</v>
      </c>
      <c r="L21753" s="6">
        <v>10099270</v>
      </c>
      <c r="M21753" s="6"/>
      <c r="N21753" s="7">
        <v>43976</v>
      </c>
    </row>
    <row r="21754" spans="1:14" hidden="1" x14ac:dyDescent="0.25">
      <c r="A21754" t="s">
        <v>14</v>
      </c>
      <c r="B21754" t="s">
        <v>69</v>
      </c>
      <c r="C21754" s="7">
        <v>43977</v>
      </c>
      <c r="D21754">
        <v>35617</v>
      </c>
      <c r="E21754">
        <v>746</v>
      </c>
      <c r="F21754">
        <v>4125</v>
      </c>
      <c r="G21754">
        <v>96</v>
      </c>
      <c r="H21754">
        <v>3526.6909999999998</v>
      </c>
      <c r="I21754">
        <v>73.867000000000004</v>
      </c>
      <c r="J21754">
        <v>408.44499999999999</v>
      </c>
      <c r="K21754">
        <v>9.5060000000000002</v>
      </c>
      <c r="L21754" s="6">
        <v>10099270</v>
      </c>
      <c r="M21754" s="6"/>
      <c r="N21754" s="7">
        <v>43977</v>
      </c>
    </row>
    <row r="21755" spans="1:14" hidden="1" x14ac:dyDescent="0.25">
      <c r="A21755" t="s">
        <v>14</v>
      </c>
      <c r="B21755" t="s">
        <v>69</v>
      </c>
      <c r="C21755" s="7">
        <v>43978</v>
      </c>
      <c r="D21755">
        <v>36417</v>
      </c>
      <c r="E21755">
        <v>800</v>
      </c>
      <c r="F21755">
        <v>4220</v>
      </c>
      <c r="G21755">
        <v>95</v>
      </c>
      <c r="H21755">
        <v>3605.904</v>
      </c>
      <c r="I21755">
        <v>79.213999999999999</v>
      </c>
      <c r="J21755">
        <v>417.85199999999998</v>
      </c>
      <c r="K21755">
        <v>9.407</v>
      </c>
      <c r="L21755" s="6">
        <v>10099270</v>
      </c>
      <c r="M21755" s="6"/>
      <c r="N21755" s="7">
        <v>43978</v>
      </c>
    </row>
    <row r="21756" spans="1:14" hidden="1" x14ac:dyDescent="0.25">
      <c r="A21756" t="s">
        <v>14</v>
      </c>
      <c r="B21756" t="s">
        <v>69</v>
      </c>
      <c r="C21756" s="7">
        <v>43979</v>
      </c>
      <c r="D21756">
        <v>37191</v>
      </c>
      <c r="E21756">
        <v>774</v>
      </c>
      <c r="F21756">
        <v>4266</v>
      </c>
      <c r="G21756">
        <v>46</v>
      </c>
      <c r="H21756">
        <v>3682.5430000000001</v>
      </c>
      <c r="I21756">
        <v>76.638999999999996</v>
      </c>
      <c r="J21756">
        <v>422.40699999999998</v>
      </c>
      <c r="K21756">
        <v>4.5549999999999997</v>
      </c>
      <c r="L21756" s="6">
        <v>10099270</v>
      </c>
      <c r="M21756" s="6"/>
      <c r="N21756" s="7">
        <v>43979</v>
      </c>
    </row>
    <row r="21757" spans="1:14" hidden="1" x14ac:dyDescent="0.25">
      <c r="A21757" t="s">
        <v>14</v>
      </c>
      <c r="B21757" t="s">
        <v>69</v>
      </c>
      <c r="C21757" s="7">
        <v>43980</v>
      </c>
      <c r="D21757">
        <v>37964</v>
      </c>
      <c r="E21757">
        <v>773</v>
      </c>
      <c r="F21757">
        <v>4350</v>
      </c>
      <c r="G21757">
        <v>84</v>
      </c>
      <c r="H21757">
        <v>3759.0839999999998</v>
      </c>
      <c r="I21757">
        <v>76.540000000000006</v>
      </c>
      <c r="J21757">
        <v>430.72399999999999</v>
      </c>
      <c r="K21757">
        <v>8.3170000000000002</v>
      </c>
      <c r="L21757" s="6">
        <v>10099270</v>
      </c>
      <c r="M21757" s="6"/>
      <c r="N21757" s="7">
        <v>43980</v>
      </c>
    </row>
    <row r="21758" spans="1:14" hidden="1" x14ac:dyDescent="0.25">
      <c r="A21758" t="s">
        <v>14</v>
      </c>
      <c r="B21758" t="s">
        <v>69</v>
      </c>
      <c r="C21758" s="7">
        <v>43981</v>
      </c>
      <c r="D21758">
        <v>38396</v>
      </c>
      <c r="E21758">
        <v>432</v>
      </c>
      <c r="F21758">
        <v>4395</v>
      </c>
      <c r="G21758">
        <v>45</v>
      </c>
      <c r="H21758">
        <v>3801.8589999999999</v>
      </c>
      <c r="I21758">
        <v>42.774999999999999</v>
      </c>
      <c r="J21758">
        <v>435.18</v>
      </c>
      <c r="K21758">
        <v>4.4560000000000004</v>
      </c>
      <c r="L21758" s="6">
        <v>10099270</v>
      </c>
      <c r="M21758" s="6"/>
      <c r="N21758" s="7">
        <v>43981</v>
      </c>
    </row>
    <row r="21759" spans="1:14" hidden="1" x14ac:dyDescent="0.25">
      <c r="A21759" t="s">
        <v>14</v>
      </c>
      <c r="B21759" t="s">
        <v>69</v>
      </c>
      <c r="C21759" s="7">
        <v>43982</v>
      </c>
      <c r="D21759">
        <v>38661</v>
      </c>
      <c r="E21759">
        <v>265</v>
      </c>
      <c r="F21759">
        <v>4395</v>
      </c>
      <c r="G21759">
        <v>0</v>
      </c>
      <c r="H21759">
        <v>3828.098</v>
      </c>
      <c r="I21759">
        <v>26.24</v>
      </c>
      <c r="J21759">
        <v>435.18</v>
      </c>
      <c r="K21759">
        <v>0</v>
      </c>
      <c r="L21759" s="6">
        <v>10099270</v>
      </c>
      <c r="M21759" s="6"/>
      <c r="N21759" s="7">
        <v>43982</v>
      </c>
    </row>
    <row r="21760" spans="1:14" hidden="1" x14ac:dyDescent="0.25">
      <c r="A21760" t="s">
        <v>14</v>
      </c>
      <c r="B21760" t="s">
        <v>69</v>
      </c>
      <c r="C21760" s="7">
        <v>43983</v>
      </c>
      <c r="D21760">
        <v>39309</v>
      </c>
      <c r="E21760">
        <v>648</v>
      </c>
      <c r="F21760">
        <v>4403</v>
      </c>
      <c r="G21760">
        <v>8</v>
      </c>
      <c r="H21760">
        <v>3892.2620000000002</v>
      </c>
      <c r="I21760">
        <v>64.162999999999997</v>
      </c>
      <c r="J21760">
        <v>435.97199999999998</v>
      </c>
      <c r="K21760">
        <v>0.79200000000000004</v>
      </c>
      <c r="L21760" s="6">
        <v>10099270</v>
      </c>
      <c r="M21760" s="6"/>
      <c r="N21760" s="7">
        <v>43983</v>
      </c>
    </row>
    <row r="21761" spans="1:14" hidden="1" x14ac:dyDescent="0.25">
      <c r="A21761" t="s">
        <v>14</v>
      </c>
      <c r="B21761" t="s">
        <v>69</v>
      </c>
      <c r="C21761" s="7">
        <v>43984</v>
      </c>
      <c r="D21761">
        <v>40210</v>
      </c>
      <c r="E21761">
        <v>901</v>
      </c>
      <c r="F21761">
        <v>4468</v>
      </c>
      <c r="G21761">
        <v>65</v>
      </c>
      <c r="H21761">
        <v>3981.4760000000001</v>
      </c>
      <c r="I21761">
        <v>89.213999999999999</v>
      </c>
      <c r="J21761">
        <v>442.40800000000002</v>
      </c>
      <c r="K21761">
        <v>6.4359999999999999</v>
      </c>
      <c r="L21761" s="6">
        <v>10099270</v>
      </c>
      <c r="M21761" s="6"/>
      <c r="N21761" s="7">
        <v>43984</v>
      </c>
    </row>
    <row r="21762" spans="1:14" hidden="1" x14ac:dyDescent="0.25">
      <c r="A21762" t="s">
        <v>14</v>
      </c>
      <c r="B21762" t="s">
        <v>69</v>
      </c>
      <c r="C21762" s="7">
        <v>43985</v>
      </c>
      <c r="D21762">
        <v>41256</v>
      </c>
      <c r="E21762">
        <v>1046</v>
      </c>
      <c r="F21762">
        <v>4542</v>
      </c>
      <c r="G21762">
        <v>74</v>
      </c>
      <c r="H21762">
        <v>4085.0479999999998</v>
      </c>
      <c r="I21762">
        <v>103.572</v>
      </c>
      <c r="J21762">
        <v>449.73500000000001</v>
      </c>
      <c r="K21762">
        <v>7.327</v>
      </c>
      <c r="L21762" s="6">
        <v>10099270</v>
      </c>
      <c r="M21762" s="6"/>
      <c r="N21762" s="7">
        <v>43985</v>
      </c>
    </row>
    <row r="21763" spans="1:14" hidden="1" x14ac:dyDescent="0.25">
      <c r="A21763" t="s">
        <v>14</v>
      </c>
      <c r="B21763" t="s">
        <v>69</v>
      </c>
      <c r="C21763" s="7">
        <v>43986</v>
      </c>
      <c r="D21763">
        <v>42295</v>
      </c>
      <c r="E21763">
        <v>1039</v>
      </c>
      <c r="F21763">
        <v>4562</v>
      </c>
      <c r="G21763">
        <v>20</v>
      </c>
      <c r="H21763">
        <v>4187.9260000000004</v>
      </c>
      <c r="I21763">
        <v>102.879</v>
      </c>
      <c r="J21763">
        <v>451.71600000000001</v>
      </c>
      <c r="K21763">
        <v>1.98</v>
      </c>
      <c r="L21763" s="6">
        <v>10099270</v>
      </c>
      <c r="M21763" s="6"/>
      <c r="N21763" s="7">
        <v>43986</v>
      </c>
    </row>
    <row r="21764" spans="1:14" hidden="1" x14ac:dyDescent="0.25">
      <c r="A21764" t="s">
        <v>14</v>
      </c>
      <c r="B21764" t="s">
        <v>69</v>
      </c>
      <c r="C21764" s="7">
        <v>43987</v>
      </c>
      <c r="D21764">
        <v>43441</v>
      </c>
      <c r="E21764">
        <v>1146</v>
      </c>
      <c r="F21764">
        <v>4639</v>
      </c>
      <c r="G21764">
        <v>77</v>
      </c>
      <c r="H21764">
        <v>4301.3999999999996</v>
      </c>
      <c r="I21764">
        <v>113.474</v>
      </c>
      <c r="J21764">
        <v>459.34</v>
      </c>
      <c r="K21764">
        <v>7.6239999999999997</v>
      </c>
      <c r="L21764" s="6">
        <v>10099270</v>
      </c>
      <c r="M21764" s="6"/>
      <c r="N21764" s="7">
        <v>43987</v>
      </c>
    </row>
    <row r="21765" spans="1:14" hidden="1" x14ac:dyDescent="0.25">
      <c r="A21765" t="s">
        <v>14</v>
      </c>
      <c r="B21765" t="s">
        <v>69</v>
      </c>
      <c r="C21765" s="7">
        <v>43988</v>
      </c>
      <c r="D21765">
        <v>44224</v>
      </c>
      <c r="E21765">
        <v>783</v>
      </c>
      <c r="F21765">
        <v>4656</v>
      </c>
      <c r="G21765">
        <v>17</v>
      </c>
      <c r="H21765">
        <v>4378.93</v>
      </c>
      <c r="I21765">
        <v>77.53</v>
      </c>
      <c r="J21765">
        <v>461.02300000000002</v>
      </c>
      <c r="K21765">
        <v>1.6830000000000001</v>
      </c>
      <c r="L21765" s="6">
        <v>10099270</v>
      </c>
      <c r="M21765" s="6"/>
      <c r="N21765" s="7">
        <v>43988</v>
      </c>
    </row>
    <row r="21766" spans="1:14" hidden="1" x14ac:dyDescent="0.25">
      <c r="A21766" t="s">
        <v>14</v>
      </c>
      <c r="B21766" t="s">
        <v>69</v>
      </c>
      <c r="C21766" s="7">
        <v>43989</v>
      </c>
      <c r="D21766">
        <v>44686</v>
      </c>
      <c r="E21766">
        <v>462</v>
      </c>
      <c r="F21766">
        <v>4659</v>
      </c>
      <c r="G21766">
        <v>3</v>
      </c>
      <c r="H21766">
        <v>4424.6760000000004</v>
      </c>
      <c r="I21766">
        <v>45.746000000000002</v>
      </c>
      <c r="J21766">
        <v>461.32</v>
      </c>
      <c r="K21766">
        <v>0.29699999999999999</v>
      </c>
      <c r="L21766" s="6">
        <v>10099270</v>
      </c>
      <c r="M21766" s="6"/>
      <c r="N21766" s="7">
        <v>43989</v>
      </c>
    </row>
    <row r="21767" spans="1:14" hidden="1" x14ac:dyDescent="0.25">
      <c r="A21767" t="s">
        <v>14</v>
      </c>
      <c r="B21767" t="s">
        <v>69</v>
      </c>
      <c r="C21767" s="7">
        <v>43990</v>
      </c>
      <c r="D21767">
        <v>45363</v>
      </c>
      <c r="E21767">
        <v>677</v>
      </c>
      <c r="F21767">
        <v>4694</v>
      </c>
      <c r="G21767">
        <v>35</v>
      </c>
      <c r="H21767">
        <v>4491.7110000000002</v>
      </c>
      <c r="I21767">
        <v>67.034999999999997</v>
      </c>
      <c r="J21767">
        <v>464.786</v>
      </c>
      <c r="K21767">
        <v>3.4660000000000002</v>
      </c>
      <c r="L21767" s="6">
        <v>10099270</v>
      </c>
      <c r="M21767" s="6"/>
      <c r="N21767" s="7">
        <v>43990</v>
      </c>
    </row>
    <row r="21768" spans="1:14" hidden="1" x14ac:dyDescent="0.25">
      <c r="A21768" t="s">
        <v>14</v>
      </c>
      <c r="B21768" t="s">
        <v>69</v>
      </c>
      <c r="C21768" s="7">
        <v>43991</v>
      </c>
      <c r="D21768">
        <v>46299</v>
      </c>
      <c r="E21768">
        <v>936</v>
      </c>
      <c r="F21768">
        <v>4717</v>
      </c>
      <c r="G21768">
        <v>23</v>
      </c>
      <c r="H21768">
        <v>4584.3909999999996</v>
      </c>
      <c r="I21768">
        <v>92.68</v>
      </c>
      <c r="J21768">
        <v>467.06299999999999</v>
      </c>
      <c r="K21768">
        <v>2.2770000000000001</v>
      </c>
      <c r="L21768" s="6">
        <v>10099270</v>
      </c>
      <c r="M21768" s="6"/>
      <c r="N21768" s="7">
        <v>43991</v>
      </c>
    </row>
    <row r="21769" spans="1:14" hidden="1" x14ac:dyDescent="0.25">
      <c r="A21769" t="s">
        <v>14</v>
      </c>
      <c r="B21769" t="s">
        <v>69</v>
      </c>
      <c r="C21769" s="7">
        <v>43992</v>
      </c>
      <c r="D21769">
        <v>47736</v>
      </c>
      <c r="E21769">
        <v>1437</v>
      </c>
      <c r="F21769">
        <v>4795</v>
      </c>
      <c r="G21769">
        <v>78</v>
      </c>
      <c r="H21769">
        <v>4726.6779999999999</v>
      </c>
      <c r="I21769">
        <v>142.28800000000001</v>
      </c>
      <c r="J21769">
        <v>474.78699999999998</v>
      </c>
      <c r="K21769">
        <v>7.7229999999999999</v>
      </c>
      <c r="L21769" s="6">
        <v>10099270</v>
      </c>
      <c r="M21769" s="6"/>
      <c r="N21769" s="7">
        <v>43992</v>
      </c>
    </row>
    <row r="21770" spans="1:14" hidden="1" x14ac:dyDescent="0.25">
      <c r="A21770" t="s">
        <v>14</v>
      </c>
      <c r="B21770" t="s">
        <v>69</v>
      </c>
      <c r="C21770" s="7">
        <v>43993</v>
      </c>
      <c r="D21770">
        <v>49030</v>
      </c>
      <c r="E21770">
        <v>1294</v>
      </c>
      <c r="F21770">
        <v>4814</v>
      </c>
      <c r="G21770">
        <v>19</v>
      </c>
      <c r="H21770">
        <v>4854.8059999999996</v>
      </c>
      <c r="I21770">
        <v>128.12799999999999</v>
      </c>
      <c r="J21770">
        <v>476.66800000000001</v>
      </c>
      <c r="K21770">
        <v>1.881</v>
      </c>
      <c r="L21770" s="6">
        <v>10099270</v>
      </c>
      <c r="M21770" s="6"/>
      <c r="N21770" s="7">
        <v>43993</v>
      </c>
    </row>
    <row r="21771" spans="1:14" hidden="1" x14ac:dyDescent="0.25">
      <c r="A21771" t="s">
        <v>14</v>
      </c>
      <c r="B21771" t="s">
        <v>69</v>
      </c>
      <c r="C21771" s="7">
        <v>43994</v>
      </c>
      <c r="D21771">
        <v>50367</v>
      </c>
      <c r="E21771">
        <v>1337</v>
      </c>
      <c r="F21771">
        <v>4854</v>
      </c>
      <c r="G21771">
        <v>40</v>
      </c>
      <c r="H21771">
        <v>4987.192</v>
      </c>
      <c r="I21771">
        <v>132.386</v>
      </c>
      <c r="J21771">
        <v>480.62900000000002</v>
      </c>
      <c r="K21771">
        <v>3.9609999999999999</v>
      </c>
      <c r="L21771" s="6">
        <v>10099270</v>
      </c>
      <c r="M21771" s="6"/>
      <c r="N21771" s="7">
        <v>43994</v>
      </c>
    </row>
    <row r="21772" spans="1:14" hidden="1" x14ac:dyDescent="0.25">
      <c r="A21772" t="s">
        <v>14</v>
      </c>
      <c r="B21772" t="s">
        <v>69</v>
      </c>
      <c r="C21772" s="7">
        <v>43995</v>
      </c>
      <c r="D21772">
        <v>51409</v>
      </c>
      <c r="E21772">
        <v>1042</v>
      </c>
      <c r="F21772">
        <v>4874</v>
      </c>
      <c r="G21772">
        <v>20</v>
      </c>
      <c r="H21772">
        <v>5090.3680000000004</v>
      </c>
      <c r="I21772">
        <v>103.176</v>
      </c>
      <c r="J21772">
        <v>482.60899999999998</v>
      </c>
      <c r="K21772">
        <v>1.98</v>
      </c>
      <c r="L21772" s="6">
        <v>10099270</v>
      </c>
      <c r="M21772" s="6"/>
      <c r="N21772" s="7">
        <v>43995</v>
      </c>
    </row>
    <row r="21773" spans="1:14" hidden="1" x14ac:dyDescent="0.25">
      <c r="A21773" t="s">
        <v>14</v>
      </c>
      <c r="B21773" t="s">
        <v>69</v>
      </c>
      <c r="C21773" s="7">
        <v>43996</v>
      </c>
      <c r="D21773">
        <v>51827</v>
      </c>
      <c r="E21773">
        <v>418</v>
      </c>
      <c r="F21773">
        <v>4874</v>
      </c>
      <c r="G21773">
        <v>0</v>
      </c>
      <c r="H21773">
        <v>5131.7569999999996</v>
      </c>
      <c r="I21773">
        <v>41.389000000000003</v>
      </c>
      <c r="J21773">
        <v>482.60899999999998</v>
      </c>
      <c r="K21773">
        <v>0</v>
      </c>
      <c r="L21773" s="6">
        <v>10099270</v>
      </c>
      <c r="M21773" s="6"/>
      <c r="N21773" s="7">
        <v>43996</v>
      </c>
    </row>
    <row r="21774" spans="1:14" hidden="1" x14ac:dyDescent="0.25">
      <c r="A21774" t="s">
        <v>14</v>
      </c>
      <c r="B21774" t="s">
        <v>69</v>
      </c>
      <c r="C21774" s="7">
        <v>43997</v>
      </c>
      <c r="D21774">
        <v>52511</v>
      </c>
      <c r="E21774">
        <v>684</v>
      </c>
      <c r="F21774">
        <v>4891</v>
      </c>
      <c r="G21774">
        <v>17</v>
      </c>
      <c r="H21774">
        <v>5199.4849999999997</v>
      </c>
      <c r="I21774">
        <v>67.727999999999994</v>
      </c>
      <c r="J21774">
        <v>484.29199999999997</v>
      </c>
      <c r="K21774">
        <v>1.6830000000000001</v>
      </c>
      <c r="L21774" s="6">
        <v>10099270</v>
      </c>
      <c r="M21774" s="6"/>
      <c r="N21774" s="7">
        <v>43997</v>
      </c>
    </row>
    <row r="21775" spans="1:14" hidden="1" x14ac:dyDescent="0.25">
      <c r="A21775" t="s">
        <v>14</v>
      </c>
      <c r="B21775" t="s">
        <v>69</v>
      </c>
      <c r="C21775" s="7">
        <v>43998</v>
      </c>
      <c r="D21775">
        <v>53729</v>
      </c>
      <c r="E21775">
        <v>1218</v>
      </c>
      <c r="F21775">
        <v>4939</v>
      </c>
      <c r="G21775">
        <v>48</v>
      </c>
      <c r="H21775">
        <v>5320.0870000000004</v>
      </c>
      <c r="I21775">
        <v>120.60299999999999</v>
      </c>
      <c r="J21775">
        <v>489.04500000000002</v>
      </c>
      <c r="K21775">
        <v>4.7530000000000001</v>
      </c>
      <c r="L21775" s="6">
        <v>10099270</v>
      </c>
      <c r="M21775" s="6"/>
      <c r="N21775" s="7">
        <v>43998</v>
      </c>
    </row>
    <row r="21776" spans="1:14" hidden="1" x14ac:dyDescent="0.25">
      <c r="A21776" t="s">
        <v>14</v>
      </c>
      <c r="B21776" t="s">
        <v>69</v>
      </c>
      <c r="C21776" s="7">
        <v>43999</v>
      </c>
      <c r="D21776">
        <v>55186</v>
      </c>
      <c r="E21776">
        <v>1457</v>
      </c>
      <c r="F21776">
        <v>5041</v>
      </c>
      <c r="G21776">
        <v>102</v>
      </c>
      <c r="H21776">
        <v>5464.3549999999996</v>
      </c>
      <c r="I21776">
        <v>144.268</v>
      </c>
      <c r="J21776">
        <v>499.14499999999998</v>
      </c>
      <c r="K21776">
        <v>10.1</v>
      </c>
      <c r="L21776" s="6">
        <v>10099270</v>
      </c>
      <c r="M21776" s="6"/>
      <c r="N21776" s="7">
        <v>43999</v>
      </c>
    </row>
    <row r="21777" spans="1:14" hidden="1" x14ac:dyDescent="0.25">
      <c r="A21777" t="s">
        <v>14</v>
      </c>
      <c r="B21777" t="s">
        <v>69</v>
      </c>
      <c r="C21777" s="7">
        <v>44000</v>
      </c>
      <c r="D21777">
        <v>56682</v>
      </c>
      <c r="E21777">
        <v>1496</v>
      </c>
      <c r="F21777">
        <v>5053</v>
      </c>
      <c r="G21777">
        <v>12</v>
      </c>
      <c r="H21777">
        <v>5612.4849999999997</v>
      </c>
      <c r="I21777">
        <v>148.13</v>
      </c>
      <c r="J21777">
        <v>500.33300000000003</v>
      </c>
      <c r="K21777">
        <v>1.1879999999999999</v>
      </c>
      <c r="L21777" s="6">
        <v>10099270</v>
      </c>
      <c r="M21777" s="6"/>
      <c r="N21777" s="7">
        <v>44000</v>
      </c>
    </row>
    <row r="21778" spans="1:14" hidden="1" x14ac:dyDescent="0.25">
      <c r="A21778" t="s">
        <v>14</v>
      </c>
      <c r="B21778" t="s">
        <v>69</v>
      </c>
      <c r="C21778" s="7">
        <v>44001</v>
      </c>
      <c r="D21778">
        <v>57895</v>
      </c>
      <c r="E21778">
        <v>1213</v>
      </c>
      <c r="F21778">
        <v>5053</v>
      </c>
      <c r="G21778">
        <v>0</v>
      </c>
      <c r="H21778">
        <v>5732.5929999999998</v>
      </c>
      <c r="I21778">
        <v>120.108</v>
      </c>
      <c r="J21778">
        <v>500.33300000000003</v>
      </c>
      <c r="K21778">
        <v>0</v>
      </c>
      <c r="L21778" s="6">
        <v>10099270</v>
      </c>
      <c r="M21778" s="6"/>
      <c r="N21778" s="7">
        <v>44001</v>
      </c>
    </row>
    <row r="21779" spans="1:14" hidden="1" x14ac:dyDescent="0.25">
      <c r="A21779" t="s">
        <v>14</v>
      </c>
      <c r="B21779" t="s">
        <v>69</v>
      </c>
      <c r="C21779" s="7">
        <v>44002</v>
      </c>
      <c r="D21779">
        <v>58597</v>
      </c>
      <c r="E21779">
        <v>702</v>
      </c>
      <c r="F21779">
        <v>5053</v>
      </c>
      <c r="G21779">
        <v>0</v>
      </c>
      <c r="H21779">
        <v>5802.1030000000001</v>
      </c>
      <c r="I21779">
        <v>69.510000000000005</v>
      </c>
      <c r="J21779">
        <v>500.33300000000003</v>
      </c>
      <c r="K21779">
        <v>0</v>
      </c>
      <c r="L21779" s="6">
        <v>10099270</v>
      </c>
      <c r="M21779" s="6"/>
      <c r="N21779" s="7">
        <v>44002</v>
      </c>
    </row>
    <row r="21780" spans="1:14" hidden="1" x14ac:dyDescent="0.25">
      <c r="A21780" t="s">
        <v>14</v>
      </c>
      <c r="B21780" t="s">
        <v>69</v>
      </c>
      <c r="C21780" s="7">
        <v>44003</v>
      </c>
      <c r="D21780">
        <v>58918</v>
      </c>
      <c r="E21780">
        <v>321</v>
      </c>
      <c r="F21780">
        <v>5053</v>
      </c>
      <c r="G21780">
        <v>0</v>
      </c>
      <c r="H21780">
        <v>5833.8869999999997</v>
      </c>
      <c r="I21780">
        <v>31.783999999999999</v>
      </c>
      <c r="J21780">
        <v>500.33300000000003</v>
      </c>
      <c r="K21780">
        <v>0</v>
      </c>
      <c r="L21780" s="6">
        <v>10099270</v>
      </c>
      <c r="M21780" s="6"/>
      <c r="N21780" s="7">
        <v>44003</v>
      </c>
    </row>
    <row r="21781" spans="1:14" hidden="1" x14ac:dyDescent="0.25">
      <c r="A21781" t="s">
        <v>14</v>
      </c>
      <c r="B21781" t="s">
        <v>69</v>
      </c>
      <c r="C21781" s="7">
        <v>44004</v>
      </c>
      <c r="D21781">
        <v>59718</v>
      </c>
      <c r="E21781">
        <v>800</v>
      </c>
      <c r="F21781">
        <v>5053</v>
      </c>
      <c r="G21781">
        <v>0</v>
      </c>
      <c r="H21781">
        <v>5913.1009999999997</v>
      </c>
      <c r="I21781">
        <v>79.213999999999999</v>
      </c>
      <c r="J21781">
        <v>500.33300000000003</v>
      </c>
      <c r="K21781">
        <v>0</v>
      </c>
      <c r="L21781" s="6">
        <v>10099270</v>
      </c>
      <c r="M21781" s="6"/>
      <c r="N21781" s="7">
        <v>44004</v>
      </c>
    </row>
    <row r="21782" spans="1:14" hidden="1" x14ac:dyDescent="0.25">
      <c r="A21782" t="s">
        <v>14</v>
      </c>
      <c r="B21782" t="s">
        <v>69</v>
      </c>
      <c r="C21782" s="7">
        <v>44005</v>
      </c>
      <c r="D21782">
        <v>61030</v>
      </c>
      <c r="E21782">
        <v>1312</v>
      </c>
      <c r="F21782">
        <v>5161</v>
      </c>
      <c r="G21782">
        <v>108</v>
      </c>
      <c r="H21782">
        <v>6043.0110000000004</v>
      </c>
      <c r="I21782">
        <v>129.91</v>
      </c>
      <c r="J21782">
        <v>511.02699999999999</v>
      </c>
      <c r="K21782">
        <v>10.694000000000001</v>
      </c>
      <c r="L21782" s="6">
        <v>10099270</v>
      </c>
      <c r="M21782" s="6"/>
      <c r="N21782" s="7">
        <v>44005</v>
      </c>
    </row>
    <row r="21783" spans="1:14" hidden="1" x14ac:dyDescent="0.25">
      <c r="A21783" t="s">
        <v>14</v>
      </c>
      <c r="B21783" t="s">
        <v>69</v>
      </c>
      <c r="C21783" s="7">
        <v>44006</v>
      </c>
      <c r="D21783">
        <v>62728</v>
      </c>
      <c r="E21783">
        <v>1698</v>
      </c>
      <c r="F21783">
        <v>5209</v>
      </c>
      <c r="G21783">
        <v>48</v>
      </c>
      <c r="H21783">
        <v>6211.1419999999998</v>
      </c>
      <c r="I21783">
        <v>168.131</v>
      </c>
      <c r="J21783">
        <v>515.78</v>
      </c>
      <c r="K21783">
        <v>4.7530000000000001</v>
      </c>
      <c r="L21783" s="6">
        <v>10099270</v>
      </c>
      <c r="M21783" s="6"/>
      <c r="N21783" s="7">
        <v>44006</v>
      </c>
    </row>
    <row r="21784" spans="1:14" hidden="1" x14ac:dyDescent="0.25">
      <c r="A21784" t="s">
        <v>14</v>
      </c>
      <c r="B21784" t="s">
        <v>69</v>
      </c>
      <c r="C21784" s="7">
        <v>44007</v>
      </c>
      <c r="D21784">
        <v>64009</v>
      </c>
      <c r="E21784">
        <v>1281</v>
      </c>
      <c r="F21784">
        <v>5230</v>
      </c>
      <c r="G21784">
        <v>21</v>
      </c>
      <c r="H21784">
        <v>6337.9830000000002</v>
      </c>
      <c r="I21784">
        <v>126.84099999999999</v>
      </c>
      <c r="J21784">
        <v>517.85900000000004</v>
      </c>
      <c r="K21784">
        <v>2.0790000000000002</v>
      </c>
      <c r="L21784" s="6">
        <v>10099270</v>
      </c>
      <c r="M21784" s="6"/>
      <c r="N21784" s="7">
        <v>44007</v>
      </c>
    </row>
    <row r="21785" spans="1:14" hidden="1" x14ac:dyDescent="0.25">
      <c r="A21785" t="s">
        <v>14</v>
      </c>
      <c r="B21785" t="s">
        <v>69</v>
      </c>
      <c r="C21785" s="7">
        <v>44008</v>
      </c>
      <c r="D21785">
        <v>65212</v>
      </c>
      <c r="E21785">
        <v>1203</v>
      </c>
      <c r="F21785">
        <v>5280</v>
      </c>
      <c r="G21785">
        <v>50</v>
      </c>
      <c r="H21785">
        <v>6457.1</v>
      </c>
      <c r="I21785">
        <v>119.11799999999999</v>
      </c>
      <c r="J21785">
        <v>522.80999999999995</v>
      </c>
      <c r="K21785">
        <v>4.9509999999999996</v>
      </c>
      <c r="L21785" s="6">
        <v>10099270</v>
      </c>
      <c r="M21785" s="6"/>
      <c r="N21785" s="7">
        <v>44008</v>
      </c>
    </row>
    <row r="21786" spans="1:14" hidden="1" x14ac:dyDescent="0.25">
      <c r="A21786" t="s">
        <v>14</v>
      </c>
      <c r="B21786" t="s">
        <v>69</v>
      </c>
      <c r="C21786" s="7">
        <v>44009</v>
      </c>
      <c r="D21786">
        <v>65972</v>
      </c>
      <c r="E21786">
        <v>760</v>
      </c>
      <c r="F21786">
        <v>5280</v>
      </c>
      <c r="G21786">
        <v>0</v>
      </c>
      <c r="H21786">
        <v>6532.3530000000001</v>
      </c>
      <c r="I21786">
        <v>75.253</v>
      </c>
      <c r="J21786">
        <v>522.80999999999995</v>
      </c>
      <c r="K21786">
        <v>0</v>
      </c>
      <c r="L21786" s="6">
        <v>10099270</v>
      </c>
      <c r="M21786" s="6"/>
      <c r="N21786" s="7">
        <v>44009</v>
      </c>
    </row>
    <row r="21787" spans="1:14" hidden="1" x14ac:dyDescent="0.25">
      <c r="A21787" t="s">
        <v>14</v>
      </c>
      <c r="B21787" t="s">
        <v>69</v>
      </c>
      <c r="C21787" s="7">
        <v>44010</v>
      </c>
      <c r="D21787">
        <v>66392</v>
      </c>
      <c r="E21787">
        <v>420</v>
      </c>
      <c r="F21787">
        <v>5280</v>
      </c>
      <c r="G21787">
        <v>0</v>
      </c>
      <c r="H21787">
        <v>6573.94</v>
      </c>
      <c r="I21787">
        <v>41.587000000000003</v>
      </c>
      <c r="J21787">
        <v>522.80999999999995</v>
      </c>
      <c r="K21787">
        <v>0</v>
      </c>
      <c r="L21787" s="6">
        <v>10099270</v>
      </c>
      <c r="M21787" s="6"/>
      <c r="N21787" s="7">
        <v>44010</v>
      </c>
    </row>
    <row r="21788" spans="1:14" hidden="1" x14ac:dyDescent="0.25">
      <c r="A21788" t="s">
        <v>14</v>
      </c>
      <c r="B21788" t="s">
        <v>69</v>
      </c>
      <c r="C21788" s="7">
        <v>44011</v>
      </c>
      <c r="D21788">
        <v>67119</v>
      </c>
      <c r="E21788">
        <v>727</v>
      </c>
      <c r="F21788">
        <v>5280</v>
      </c>
      <c r="G21788">
        <v>0</v>
      </c>
      <c r="H21788">
        <v>6645.9260000000004</v>
      </c>
      <c r="I21788">
        <v>71.984999999999999</v>
      </c>
      <c r="J21788">
        <v>522.80999999999995</v>
      </c>
      <c r="K21788">
        <v>0</v>
      </c>
      <c r="L21788" s="6">
        <v>10099270</v>
      </c>
      <c r="M21788" s="6"/>
      <c r="N21788" s="7">
        <v>44011</v>
      </c>
    </row>
    <row r="21789" spans="1:14" hidden="1" x14ac:dyDescent="0.25">
      <c r="A21789" t="s">
        <v>14</v>
      </c>
      <c r="B21789" t="s">
        <v>69</v>
      </c>
      <c r="C21789" s="7">
        <v>44012</v>
      </c>
      <c r="D21789">
        <v>67924</v>
      </c>
      <c r="E21789">
        <v>805</v>
      </c>
      <c r="F21789">
        <v>5333</v>
      </c>
      <c r="G21789">
        <v>53</v>
      </c>
      <c r="H21789">
        <v>6725.6350000000002</v>
      </c>
      <c r="I21789">
        <v>79.709000000000003</v>
      </c>
      <c r="J21789">
        <v>528.05799999999999</v>
      </c>
      <c r="K21789">
        <v>5.2480000000000002</v>
      </c>
      <c r="L21789" s="6">
        <v>10099270</v>
      </c>
      <c r="M21789" s="6"/>
      <c r="N21789" s="7">
        <v>44012</v>
      </c>
    </row>
    <row r="21790" spans="1:14" hidden="1" x14ac:dyDescent="0.25">
      <c r="A21790" t="s">
        <v>14</v>
      </c>
      <c r="B21790" t="s">
        <v>69</v>
      </c>
      <c r="C21790" s="7">
        <v>44013</v>
      </c>
      <c r="D21790">
        <v>68608</v>
      </c>
      <c r="E21790">
        <v>684</v>
      </c>
      <c r="F21790">
        <v>5370</v>
      </c>
      <c r="G21790">
        <v>37</v>
      </c>
      <c r="H21790">
        <v>6793.3620000000001</v>
      </c>
      <c r="I21790">
        <v>67.727999999999994</v>
      </c>
      <c r="J21790">
        <v>531.72199999999998</v>
      </c>
      <c r="K21790">
        <v>3.6640000000000001</v>
      </c>
      <c r="L21790" s="6">
        <v>10099270</v>
      </c>
      <c r="M21790" s="6"/>
      <c r="N21790" s="7">
        <v>44013</v>
      </c>
    </row>
    <row r="21791" spans="1:14" hidden="1" x14ac:dyDescent="0.25">
      <c r="A21791" t="s">
        <v>14</v>
      </c>
      <c r="B21791" t="s">
        <v>69</v>
      </c>
      <c r="C21791" s="7">
        <v>44014</v>
      </c>
      <c r="D21791">
        <v>69297</v>
      </c>
      <c r="E21791">
        <v>689</v>
      </c>
      <c r="F21791">
        <v>5411</v>
      </c>
      <c r="G21791">
        <v>41</v>
      </c>
      <c r="H21791">
        <v>6861.585</v>
      </c>
      <c r="I21791">
        <v>68.222999999999999</v>
      </c>
      <c r="J21791">
        <v>535.78099999999995</v>
      </c>
      <c r="K21791">
        <v>4.0599999999999996</v>
      </c>
      <c r="L21791" s="6">
        <v>10099270</v>
      </c>
      <c r="M21791" s="6"/>
      <c r="N21791" s="7">
        <v>44014</v>
      </c>
    </row>
    <row r="21792" spans="1:14" hidden="1" x14ac:dyDescent="0.25">
      <c r="A21792" t="s">
        <v>14</v>
      </c>
      <c r="B21792" t="s">
        <v>69</v>
      </c>
      <c r="C21792" s="7">
        <v>44015</v>
      </c>
      <c r="D21792">
        <v>69996</v>
      </c>
      <c r="E21792">
        <v>699</v>
      </c>
      <c r="F21792">
        <v>5420</v>
      </c>
      <c r="G21792">
        <v>9</v>
      </c>
      <c r="H21792">
        <v>6930.7979999999998</v>
      </c>
      <c r="I21792">
        <v>69.212999999999994</v>
      </c>
      <c r="J21792">
        <v>536.67200000000003</v>
      </c>
      <c r="K21792">
        <v>0.89100000000000001</v>
      </c>
      <c r="L21792" s="6">
        <v>10099270</v>
      </c>
      <c r="M21792" s="6"/>
      <c r="N21792" s="7">
        <v>44015</v>
      </c>
    </row>
    <row r="21793" spans="1:14" hidden="1" x14ac:dyDescent="0.25">
      <c r="A21793" t="s">
        <v>14</v>
      </c>
      <c r="B21793" t="s">
        <v>69</v>
      </c>
      <c r="C21793" s="7">
        <v>44016</v>
      </c>
      <c r="D21793">
        <v>70366</v>
      </c>
      <c r="E21793">
        <v>370</v>
      </c>
      <c r="F21793">
        <v>5420</v>
      </c>
      <c r="G21793">
        <v>0</v>
      </c>
      <c r="H21793">
        <v>6967.4340000000002</v>
      </c>
      <c r="I21793">
        <v>36.636000000000003</v>
      </c>
      <c r="J21793">
        <v>536.67200000000003</v>
      </c>
      <c r="K21793">
        <v>0</v>
      </c>
      <c r="L21793" s="6">
        <v>10099270</v>
      </c>
      <c r="M21793" s="6"/>
      <c r="N21793" s="7">
        <v>44016</v>
      </c>
    </row>
    <row r="21794" spans="1:14" hidden="1" x14ac:dyDescent="0.25">
      <c r="A21794" t="s">
        <v>14</v>
      </c>
      <c r="B21794" t="s">
        <v>69</v>
      </c>
      <c r="C21794" s="7">
        <v>44017</v>
      </c>
      <c r="D21794">
        <v>70681</v>
      </c>
      <c r="E21794">
        <v>315</v>
      </c>
      <c r="F21794">
        <v>5420</v>
      </c>
      <c r="G21794">
        <v>0</v>
      </c>
      <c r="H21794">
        <v>6998.625</v>
      </c>
      <c r="I21794">
        <v>31.19</v>
      </c>
      <c r="J21794">
        <v>536.67200000000003</v>
      </c>
      <c r="K21794">
        <v>0</v>
      </c>
      <c r="L21794" s="6">
        <v>10099270</v>
      </c>
      <c r="M21794" s="6"/>
      <c r="N21794" s="7">
        <v>44017</v>
      </c>
    </row>
    <row r="21795" spans="1:14" hidden="1" x14ac:dyDescent="0.25">
      <c r="A21795" t="s">
        <v>14</v>
      </c>
      <c r="B21795" t="s">
        <v>69</v>
      </c>
      <c r="C21795" s="7">
        <v>44018</v>
      </c>
      <c r="D21795">
        <v>70932</v>
      </c>
      <c r="E21795">
        <v>251</v>
      </c>
      <c r="F21795">
        <v>5420</v>
      </c>
      <c r="G21795">
        <v>0</v>
      </c>
      <c r="H21795">
        <v>7023.4780000000001</v>
      </c>
      <c r="I21795">
        <v>24.853000000000002</v>
      </c>
      <c r="J21795">
        <v>536.67200000000003</v>
      </c>
      <c r="K21795">
        <v>0</v>
      </c>
      <c r="L21795" s="6">
        <v>10099270</v>
      </c>
      <c r="M21795" s="6"/>
      <c r="N21795" s="7">
        <v>44018</v>
      </c>
    </row>
    <row r="21796" spans="1:14" hidden="1" x14ac:dyDescent="0.25">
      <c r="A21796" t="s">
        <v>14</v>
      </c>
      <c r="B21796" t="s">
        <v>69</v>
      </c>
      <c r="C21796" s="7">
        <v>44019</v>
      </c>
      <c r="D21796">
        <v>71210</v>
      </c>
      <c r="E21796">
        <v>278</v>
      </c>
      <c r="F21796">
        <v>5447</v>
      </c>
      <c r="G21796">
        <v>27</v>
      </c>
      <c r="H21796">
        <v>7051.0050000000001</v>
      </c>
      <c r="I21796">
        <v>27.527000000000001</v>
      </c>
      <c r="J21796">
        <v>539.346</v>
      </c>
      <c r="K21796">
        <v>2.673</v>
      </c>
      <c r="L21796" s="6">
        <v>10099270</v>
      </c>
      <c r="M21796" s="6"/>
      <c r="N21796" s="7">
        <v>44019</v>
      </c>
    </row>
    <row r="21797" spans="1:14" hidden="1" x14ac:dyDescent="0.25">
      <c r="A21797" t="s">
        <v>14</v>
      </c>
      <c r="B21797" t="s">
        <v>69</v>
      </c>
      <c r="C21797" s="7">
        <v>44020</v>
      </c>
      <c r="D21797">
        <v>71747</v>
      </c>
      <c r="E21797">
        <v>537</v>
      </c>
      <c r="F21797">
        <v>5482</v>
      </c>
      <c r="G21797">
        <v>35</v>
      </c>
      <c r="H21797">
        <v>7104.1769999999997</v>
      </c>
      <c r="I21797">
        <v>53.171999999999997</v>
      </c>
      <c r="J21797">
        <v>542.81200000000001</v>
      </c>
      <c r="K21797">
        <v>3.4660000000000002</v>
      </c>
      <c r="L21797" s="6">
        <v>10099270</v>
      </c>
      <c r="M21797" s="6"/>
      <c r="N21797" s="7">
        <v>44020</v>
      </c>
    </row>
    <row r="21798" spans="1:14" hidden="1" x14ac:dyDescent="0.25">
      <c r="A21798" t="s">
        <v>14</v>
      </c>
      <c r="B21798" t="s">
        <v>69</v>
      </c>
      <c r="C21798" s="7">
        <v>44021</v>
      </c>
      <c r="D21798">
        <v>72082</v>
      </c>
      <c r="E21798">
        <v>335</v>
      </c>
      <c r="F21798">
        <v>5500</v>
      </c>
      <c r="G21798">
        <v>18</v>
      </c>
      <c r="H21798">
        <v>7137.348</v>
      </c>
      <c r="I21798">
        <v>33.170999999999999</v>
      </c>
      <c r="J21798">
        <v>544.59400000000005</v>
      </c>
      <c r="K21798">
        <v>1.782</v>
      </c>
      <c r="L21798" s="6">
        <v>10099270</v>
      </c>
      <c r="M21798" s="6"/>
      <c r="N21798" s="7">
        <v>44021</v>
      </c>
    </row>
    <row r="21799" spans="1:14" hidden="1" x14ac:dyDescent="0.25">
      <c r="A21799" t="s">
        <v>14</v>
      </c>
      <c r="B21799" t="s">
        <v>69</v>
      </c>
      <c r="C21799" s="7">
        <v>44022</v>
      </c>
      <c r="D21799">
        <v>72459</v>
      </c>
      <c r="E21799">
        <v>377</v>
      </c>
      <c r="F21799">
        <v>5526</v>
      </c>
      <c r="G21799">
        <v>26</v>
      </c>
      <c r="H21799">
        <v>7174.6769999999997</v>
      </c>
      <c r="I21799">
        <v>37.329000000000001</v>
      </c>
      <c r="J21799">
        <v>547.16800000000001</v>
      </c>
      <c r="K21799">
        <v>2.5739999999999998</v>
      </c>
      <c r="L21799" s="6">
        <v>10099270</v>
      </c>
      <c r="M21799" s="6"/>
      <c r="N21799" s="7">
        <v>44022</v>
      </c>
    </row>
    <row r="21800" spans="1:14" hidden="1" x14ac:dyDescent="0.25">
      <c r="A21800" t="s">
        <v>14</v>
      </c>
      <c r="B21800" t="s">
        <v>69</v>
      </c>
      <c r="C21800" s="7">
        <v>44023</v>
      </c>
      <c r="D21800">
        <v>72773</v>
      </c>
      <c r="E21800">
        <v>314</v>
      </c>
      <c r="F21800">
        <v>5526</v>
      </c>
      <c r="G21800">
        <v>0</v>
      </c>
      <c r="H21800">
        <v>7205.768</v>
      </c>
      <c r="I21800">
        <v>31.091000000000001</v>
      </c>
      <c r="J21800">
        <v>547.16800000000001</v>
      </c>
      <c r="K21800">
        <v>0</v>
      </c>
      <c r="L21800" s="6">
        <v>10099270</v>
      </c>
      <c r="M21800" s="6"/>
      <c r="N21800" s="7">
        <v>44023</v>
      </c>
    </row>
    <row r="21801" spans="1:14" hidden="1" x14ac:dyDescent="0.25">
      <c r="A21801" t="s">
        <v>14</v>
      </c>
      <c r="B21801" t="s">
        <v>69</v>
      </c>
      <c r="C21801" s="7">
        <v>44024</v>
      </c>
      <c r="D21801">
        <v>72879</v>
      </c>
      <c r="E21801">
        <v>106</v>
      </c>
      <c r="F21801">
        <v>5526</v>
      </c>
      <c r="G21801">
        <v>0</v>
      </c>
      <c r="H21801">
        <v>7216.2640000000001</v>
      </c>
      <c r="I21801">
        <v>10.496</v>
      </c>
      <c r="J21801">
        <v>547.16800000000001</v>
      </c>
      <c r="K21801">
        <v>0</v>
      </c>
      <c r="L21801" s="6">
        <v>10099270</v>
      </c>
      <c r="M21801" s="6"/>
      <c r="N21801" s="7">
        <v>44024</v>
      </c>
    </row>
    <row r="21802" spans="1:14" hidden="1" x14ac:dyDescent="0.25">
      <c r="A21802" t="s">
        <v>14</v>
      </c>
      <c r="B21802" t="s">
        <v>69</v>
      </c>
      <c r="C21802" s="7">
        <v>44025</v>
      </c>
      <c r="D21802">
        <v>73049</v>
      </c>
      <c r="E21802">
        <v>170</v>
      </c>
      <c r="F21802">
        <v>5526</v>
      </c>
      <c r="G21802">
        <v>0</v>
      </c>
      <c r="H21802">
        <v>7233.0969999999998</v>
      </c>
      <c r="I21802">
        <v>16.832999999999998</v>
      </c>
      <c r="J21802">
        <v>547.16800000000001</v>
      </c>
      <c r="K21802">
        <v>0</v>
      </c>
      <c r="L21802" s="6">
        <v>10099270</v>
      </c>
      <c r="M21802" s="6"/>
      <c r="N21802" s="7">
        <v>44025</v>
      </c>
    </row>
    <row r="21803" spans="1:14" hidden="1" x14ac:dyDescent="0.25">
      <c r="A21803" t="s">
        <v>14</v>
      </c>
      <c r="B21803" t="s">
        <v>69</v>
      </c>
      <c r="C21803" s="7">
        <v>44026</v>
      </c>
      <c r="D21803">
        <v>73364</v>
      </c>
      <c r="E21803">
        <v>315</v>
      </c>
      <c r="F21803">
        <v>5545</v>
      </c>
      <c r="G21803">
        <v>19</v>
      </c>
      <c r="H21803">
        <v>7264.2870000000003</v>
      </c>
      <c r="I21803">
        <v>31.19</v>
      </c>
      <c r="J21803">
        <v>549.04999999999995</v>
      </c>
      <c r="K21803">
        <v>1.881</v>
      </c>
      <c r="L21803" s="6">
        <v>10099270</v>
      </c>
      <c r="M21803" s="6"/>
      <c r="N21803" s="7">
        <v>44026</v>
      </c>
    </row>
    <row r="21804" spans="1:14" hidden="1" x14ac:dyDescent="0.25">
      <c r="A21804" t="s">
        <v>14</v>
      </c>
      <c r="B21804" t="s">
        <v>69</v>
      </c>
      <c r="C21804" s="7">
        <v>44027</v>
      </c>
      <c r="D21804">
        <v>73663</v>
      </c>
      <c r="E21804">
        <v>299</v>
      </c>
      <c r="F21804">
        <v>5572</v>
      </c>
      <c r="G21804">
        <v>27</v>
      </c>
      <c r="H21804">
        <v>7293.8940000000002</v>
      </c>
      <c r="I21804">
        <v>29.606000000000002</v>
      </c>
      <c r="J21804">
        <v>551.72299999999996</v>
      </c>
      <c r="K21804">
        <v>2.673</v>
      </c>
      <c r="L21804" s="6">
        <v>10099270</v>
      </c>
      <c r="M21804" s="6"/>
      <c r="N21804" s="7">
        <v>44027</v>
      </c>
    </row>
    <row r="21805" spans="1:14" hidden="1" x14ac:dyDescent="0.25">
      <c r="A21805" t="s">
        <v>14</v>
      </c>
      <c r="B21805" t="s">
        <v>69</v>
      </c>
      <c r="C21805" s="7">
        <v>44028</v>
      </c>
      <c r="D21805">
        <v>73936</v>
      </c>
      <c r="E21805">
        <v>273</v>
      </c>
      <c r="F21805">
        <v>5593</v>
      </c>
      <c r="G21805">
        <v>21</v>
      </c>
      <c r="H21805">
        <v>7320.9250000000002</v>
      </c>
      <c r="I21805">
        <v>27.032</v>
      </c>
      <c r="J21805">
        <v>553.80200000000002</v>
      </c>
      <c r="K21805">
        <v>2.0790000000000002</v>
      </c>
      <c r="L21805" s="6">
        <v>10099270</v>
      </c>
      <c r="M21805" s="6"/>
      <c r="N21805" s="7">
        <v>44028</v>
      </c>
    </row>
    <row r="21806" spans="1:14" hidden="1" x14ac:dyDescent="0.25">
      <c r="A21806" t="s">
        <v>14</v>
      </c>
      <c r="B21806" t="s">
        <v>69</v>
      </c>
      <c r="C21806" s="7">
        <v>44029</v>
      </c>
      <c r="D21806">
        <v>74235</v>
      </c>
      <c r="E21806">
        <v>299</v>
      </c>
      <c r="F21806">
        <v>5619</v>
      </c>
      <c r="G21806">
        <v>26</v>
      </c>
      <c r="H21806">
        <v>7350.5309999999999</v>
      </c>
      <c r="I21806">
        <v>29.606000000000002</v>
      </c>
      <c r="J21806">
        <v>556.37699999999995</v>
      </c>
      <c r="K21806">
        <v>2.5739999999999998</v>
      </c>
      <c r="L21806" s="6">
        <v>10099270</v>
      </c>
      <c r="M21806" s="6"/>
      <c r="N21806" s="7">
        <v>44029</v>
      </c>
    </row>
    <row r="21807" spans="1:14" hidden="1" x14ac:dyDescent="0.25">
      <c r="A21807" t="s">
        <v>14</v>
      </c>
      <c r="B21807" t="s">
        <v>69</v>
      </c>
      <c r="C21807" s="7">
        <v>44030</v>
      </c>
      <c r="D21807">
        <v>74435</v>
      </c>
      <c r="E21807">
        <v>200</v>
      </c>
      <c r="F21807">
        <v>5619</v>
      </c>
      <c r="G21807">
        <v>0</v>
      </c>
      <c r="H21807">
        <v>7370.335</v>
      </c>
      <c r="I21807">
        <v>19.803000000000001</v>
      </c>
      <c r="J21807">
        <v>556.37699999999995</v>
      </c>
      <c r="K21807">
        <v>0</v>
      </c>
      <c r="L21807" s="6">
        <v>10099270</v>
      </c>
      <c r="M21807" s="6"/>
      <c r="N21807" s="7">
        <v>44030</v>
      </c>
    </row>
    <row r="21808" spans="1:14" hidden="1" x14ac:dyDescent="0.25">
      <c r="A21808" t="s">
        <v>14</v>
      </c>
      <c r="B21808" t="s">
        <v>69</v>
      </c>
      <c r="C21808" s="7">
        <v>44031</v>
      </c>
      <c r="D21808">
        <v>74545</v>
      </c>
      <c r="E21808">
        <v>110</v>
      </c>
      <c r="F21808">
        <v>5619</v>
      </c>
      <c r="G21808">
        <v>0</v>
      </c>
      <c r="H21808">
        <v>7381.2269999999999</v>
      </c>
      <c r="I21808">
        <v>10.891999999999999</v>
      </c>
      <c r="J21808">
        <v>556.37699999999995</v>
      </c>
      <c r="K21808">
        <v>0</v>
      </c>
      <c r="L21808" s="6">
        <v>10099270</v>
      </c>
      <c r="M21808" s="6"/>
      <c r="N21808" s="7">
        <v>44031</v>
      </c>
    </row>
    <row r="21809" spans="1:14" hidden="1" x14ac:dyDescent="0.25">
      <c r="A21809" t="s">
        <v>14</v>
      </c>
      <c r="B21809" t="s">
        <v>69</v>
      </c>
      <c r="C21809" s="7">
        <v>44032</v>
      </c>
      <c r="D21809">
        <v>74676</v>
      </c>
      <c r="E21809">
        <v>131</v>
      </c>
      <c r="F21809">
        <v>5619</v>
      </c>
      <c r="G21809">
        <v>0</v>
      </c>
      <c r="H21809">
        <v>7394.1980000000003</v>
      </c>
      <c r="I21809">
        <v>12.971</v>
      </c>
      <c r="J21809">
        <v>556.37699999999995</v>
      </c>
      <c r="K21809">
        <v>0</v>
      </c>
      <c r="L21809" s="6">
        <v>10099270</v>
      </c>
      <c r="M21809" s="6"/>
      <c r="N21809" s="7">
        <v>44032</v>
      </c>
    </row>
    <row r="21810" spans="1:14" hidden="1" x14ac:dyDescent="0.25">
      <c r="A21810" t="s">
        <v>14</v>
      </c>
      <c r="B21810" t="s">
        <v>69</v>
      </c>
      <c r="C21810" s="7">
        <v>44033</v>
      </c>
      <c r="D21810">
        <v>74902</v>
      </c>
      <c r="E21810">
        <v>226</v>
      </c>
      <c r="F21810">
        <v>5646</v>
      </c>
      <c r="G21810">
        <v>27</v>
      </c>
      <c r="H21810">
        <v>7416.576</v>
      </c>
      <c r="I21810">
        <v>22.378</v>
      </c>
      <c r="J21810">
        <v>559.04999999999995</v>
      </c>
      <c r="K21810">
        <v>2.673</v>
      </c>
      <c r="L21810" s="6">
        <v>10099270</v>
      </c>
      <c r="M21810" s="6"/>
      <c r="N21810" s="7">
        <v>44033</v>
      </c>
    </row>
    <row r="21811" spans="1:14" hidden="1" x14ac:dyDescent="0.25">
      <c r="A21811" t="s">
        <v>14</v>
      </c>
      <c r="B21811" t="s">
        <v>69</v>
      </c>
      <c r="C21811" s="7">
        <v>44034</v>
      </c>
      <c r="D21811">
        <v>75199</v>
      </c>
      <c r="E21811">
        <v>297</v>
      </c>
      <c r="F21811">
        <v>5667</v>
      </c>
      <c r="G21811">
        <v>21</v>
      </c>
      <c r="H21811">
        <v>7445.9840000000004</v>
      </c>
      <c r="I21811">
        <v>29.408000000000001</v>
      </c>
      <c r="J21811">
        <v>561.13</v>
      </c>
      <c r="K21811">
        <v>2.0790000000000002</v>
      </c>
      <c r="L21811" s="6">
        <v>10099270</v>
      </c>
      <c r="M21811" s="6"/>
      <c r="N21811" s="7">
        <v>44034</v>
      </c>
    </row>
    <row r="21812" spans="1:14" hidden="1" x14ac:dyDescent="0.25">
      <c r="A21812" t="s">
        <v>14</v>
      </c>
      <c r="B21812" t="s">
        <v>69</v>
      </c>
      <c r="C21812" s="7">
        <v>44035</v>
      </c>
      <c r="D21812">
        <v>75419</v>
      </c>
      <c r="E21812">
        <v>220</v>
      </c>
      <c r="F21812">
        <v>5676</v>
      </c>
      <c r="G21812">
        <v>9</v>
      </c>
      <c r="H21812">
        <v>7467.7669999999998</v>
      </c>
      <c r="I21812">
        <v>21.783999999999999</v>
      </c>
      <c r="J21812">
        <v>562.02099999999996</v>
      </c>
      <c r="K21812">
        <v>0.89100000000000001</v>
      </c>
      <c r="L21812" s="6">
        <v>10099270</v>
      </c>
      <c r="M21812" s="6"/>
      <c r="N21812" s="7">
        <v>44035</v>
      </c>
    </row>
    <row r="21813" spans="1:14" hidden="1" x14ac:dyDescent="0.25">
      <c r="A21813" t="s">
        <v>14</v>
      </c>
      <c r="B21813" t="s">
        <v>69</v>
      </c>
      <c r="C21813" s="7">
        <v>44036</v>
      </c>
      <c r="D21813">
        <v>75681</v>
      </c>
      <c r="E21813">
        <v>262</v>
      </c>
      <c r="F21813">
        <v>5697</v>
      </c>
      <c r="G21813">
        <v>21</v>
      </c>
      <c r="H21813">
        <v>7493.71</v>
      </c>
      <c r="I21813">
        <v>25.942</v>
      </c>
      <c r="J21813">
        <v>564.1</v>
      </c>
      <c r="K21813">
        <v>2.0790000000000002</v>
      </c>
      <c r="L21813" s="6">
        <v>10099270</v>
      </c>
      <c r="M21813" s="6"/>
      <c r="N21813" s="7">
        <v>44036</v>
      </c>
    </row>
    <row r="21814" spans="1:14" hidden="1" x14ac:dyDescent="0.25">
      <c r="A21814" t="s">
        <v>14</v>
      </c>
      <c r="B21814" t="s">
        <v>69</v>
      </c>
      <c r="C21814" s="7">
        <v>44037</v>
      </c>
      <c r="D21814">
        <v>75819</v>
      </c>
      <c r="E21814">
        <v>138</v>
      </c>
      <c r="F21814">
        <v>5697</v>
      </c>
      <c r="G21814">
        <v>0</v>
      </c>
      <c r="H21814">
        <v>7507.3739999999998</v>
      </c>
      <c r="I21814">
        <v>13.664</v>
      </c>
      <c r="J21814">
        <v>564.1</v>
      </c>
      <c r="K21814">
        <v>0</v>
      </c>
      <c r="L21814" s="6">
        <v>10099270</v>
      </c>
      <c r="M21814" s="6"/>
      <c r="N21814" s="7">
        <v>44037</v>
      </c>
    </row>
    <row r="21815" spans="1:14" hidden="1" x14ac:dyDescent="0.25">
      <c r="A21815" t="s">
        <v>14</v>
      </c>
      <c r="B21815" t="s">
        <v>69</v>
      </c>
      <c r="C21815" s="7">
        <v>44038</v>
      </c>
      <c r="D21815">
        <v>75861</v>
      </c>
      <c r="E21815">
        <v>42</v>
      </c>
      <c r="F21815">
        <v>5697</v>
      </c>
      <c r="G21815">
        <v>0</v>
      </c>
      <c r="H21815">
        <v>7511.5330000000004</v>
      </c>
      <c r="I21815">
        <v>4.1589999999999998</v>
      </c>
      <c r="J21815">
        <v>564.1</v>
      </c>
      <c r="K21815">
        <v>0</v>
      </c>
      <c r="L21815" s="6">
        <v>10099270</v>
      </c>
      <c r="M21815" s="6"/>
      <c r="N21815" s="7">
        <v>44038</v>
      </c>
    </row>
    <row r="21816" spans="1:14" hidden="1" x14ac:dyDescent="0.25">
      <c r="A21816" t="s">
        <v>14</v>
      </c>
      <c r="B21816" t="s">
        <v>69</v>
      </c>
      <c r="C21816" s="7">
        <v>44039</v>
      </c>
      <c r="D21816">
        <v>75932</v>
      </c>
      <c r="E21816">
        <v>71</v>
      </c>
      <c r="F21816">
        <v>5697</v>
      </c>
      <c r="G21816">
        <v>0</v>
      </c>
      <c r="H21816">
        <v>7518.5630000000001</v>
      </c>
      <c r="I21816">
        <v>7.03</v>
      </c>
      <c r="J21816">
        <v>564.1</v>
      </c>
      <c r="K21816">
        <v>0</v>
      </c>
      <c r="L21816" s="6">
        <v>10099270</v>
      </c>
      <c r="M21816" s="6"/>
      <c r="N21816" s="7">
        <v>44039</v>
      </c>
    </row>
    <row r="21817" spans="1:14" hidden="1" x14ac:dyDescent="0.25">
      <c r="A21817" t="s">
        <v>14</v>
      </c>
      <c r="B21817" t="s">
        <v>69</v>
      </c>
      <c r="C21817" s="7">
        <v>44040</v>
      </c>
      <c r="D21817">
        <v>76215</v>
      </c>
      <c r="E21817">
        <v>283</v>
      </c>
      <c r="F21817">
        <v>5702</v>
      </c>
      <c r="G21817">
        <v>5</v>
      </c>
      <c r="H21817">
        <v>7546.585</v>
      </c>
      <c r="I21817">
        <v>28.021999999999998</v>
      </c>
      <c r="J21817">
        <v>564.59500000000003</v>
      </c>
      <c r="K21817">
        <v>0.495</v>
      </c>
      <c r="L21817" s="6">
        <v>10099270</v>
      </c>
      <c r="M21817" s="6"/>
      <c r="N21817" s="7">
        <v>44040</v>
      </c>
    </row>
    <row r="21818" spans="1:14" hidden="1" x14ac:dyDescent="0.25">
      <c r="A21818" t="s">
        <v>14</v>
      </c>
      <c r="B21818" t="s">
        <v>69</v>
      </c>
      <c r="C21818" s="7">
        <v>44041</v>
      </c>
      <c r="D21818">
        <v>76516</v>
      </c>
      <c r="E21818">
        <v>301</v>
      </c>
      <c r="F21818">
        <v>5730</v>
      </c>
      <c r="G21818">
        <v>28</v>
      </c>
      <c r="H21818">
        <v>7576.3890000000001</v>
      </c>
      <c r="I21818">
        <v>29.803999999999998</v>
      </c>
      <c r="J21818">
        <v>567.36800000000005</v>
      </c>
      <c r="K21818">
        <v>2.7719999999999998</v>
      </c>
      <c r="L21818" s="6">
        <v>10099270</v>
      </c>
      <c r="M21818" s="6"/>
      <c r="N21818" s="7">
        <v>44041</v>
      </c>
    </row>
    <row r="21819" spans="1:14" hidden="1" x14ac:dyDescent="0.25">
      <c r="A21819" t="s">
        <v>14</v>
      </c>
      <c r="B21819" t="s">
        <v>69</v>
      </c>
      <c r="C21819" s="7">
        <v>44042</v>
      </c>
      <c r="D21819">
        <v>76818</v>
      </c>
      <c r="E21819">
        <v>302</v>
      </c>
      <c r="F21819">
        <v>5739</v>
      </c>
      <c r="G21819">
        <v>9</v>
      </c>
      <c r="H21819">
        <v>7606.2920000000004</v>
      </c>
      <c r="I21819">
        <v>29.902999999999999</v>
      </c>
      <c r="J21819">
        <v>568.25900000000001</v>
      </c>
      <c r="K21819">
        <v>0.89100000000000001</v>
      </c>
      <c r="L21819" s="6">
        <v>10099270</v>
      </c>
      <c r="M21819" s="6"/>
      <c r="N21819" s="7">
        <v>44042</v>
      </c>
    </row>
    <row r="21820" spans="1:14" hidden="1" x14ac:dyDescent="0.25">
      <c r="A21820" t="s">
        <v>14</v>
      </c>
      <c r="B21820" t="s">
        <v>69</v>
      </c>
      <c r="C21820" s="7">
        <v>44043</v>
      </c>
      <c r="D21820">
        <v>77076</v>
      </c>
      <c r="E21820">
        <v>258</v>
      </c>
      <c r="F21820">
        <v>5743</v>
      </c>
      <c r="G21820">
        <v>4</v>
      </c>
      <c r="H21820">
        <v>7631.8389999999999</v>
      </c>
      <c r="I21820">
        <v>25.545999999999999</v>
      </c>
      <c r="J21820">
        <v>568.65499999999997</v>
      </c>
      <c r="K21820">
        <v>0.39600000000000002</v>
      </c>
      <c r="L21820" s="6">
        <v>10099270</v>
      </c>
      <c r="M21820" s="6"/>
      <c r="N21820" s="7">
        <v>44043</v>
      </c>
    </row>
    <row r="21821" spans="1:14" hidden="1" x14ac:dyDescent="0.25">
      <c r="A21821" t="s">
        <v>14</v>
      </c>
      <c r="B21821" t="s">
        <v>69</v>
      </c>
      <c r="C21821" s="7">
        <v>44044</v>
      </c>
      <c r="D21821">
        <v>77379</v>
      </c>
      <c r="E21821">
        <v>303</v>
      </c>
      <c r="F21821">
        <v>5743</v>
      </c>
      <c r="G21821">
        <v>0</v>
      </c>
      <c r="H21821">
        <v>7661.8410000000003</v>
      </c>
      <c r="I21821">
        <v>30.001999999999999</v>
      </c>
      <c r="J21821">
        <v>568.65499999999997</v>
      </c>
      <c r="K21821">
        <v>0</v>
      </c>
      <c r="L21821" s="6">
        <v>10099270</v>
      </c>
      <c r="M21821" s="6"/>
      <c r="N21821" s="7">
        <v>44044</v>
      </c>
    </row>
    <row r="21822" spans="1:14" hidden="1" x14ac:dyDescent="0.25">
      <c r="A21822" t="s">
        <v>14</v>
      </c>
      <c r="B21822" t="s">
        <v>69</v>
      </c>
      <c r="C21822" s="7">
        <v>44045</v>
      </c>
      <c r="D21822">
        <v>77417</v>
      </c>
      <c r="E21822">
        <v>38</v>
      </c>
      <c r="F21822">
        <v>5743</v>
      </c>
      <c r="G21822">
        <v>0</v>
      </c>
      <c r="H21822">
        <v>7665.6040000000003</v>
      </c>
      <c r="I21822">
        <v>3.7629999999999999</v>
      </c>
      <c r="J21822">
        <v>568.65499999999997</v>
      </c>
      <c r="K21822">
        <v>0</v>
      </c>
      <c r="L21822" s="6">
        <v>10099270</v>
      </c>
      <c r="M21822" s="6"/>
      <c r="N21822" s="7">
        <v>44045</v>
      </c>
    </row>
    <row r="21823" spans="1:14" hidden="1" x14ac:dyDescent="0.25">
      <c r="A21823" t="s">
        <v>14</v>
      </c>
      <c r="B21823" t="s">
        <v>69</v>
      </c>
      <c r="C21823" s="7">
        <v>44046</v>
      </c>
      <c r="D21823">
        <v>77582</v>
      </c>
      <c r="E21823">
        <v>165</v>
      </c>
      <c r="F21823">
        <v>5743</v>
      </c>
      <c r="G21823">
        <v>0</v>
      </c>
      <c r="H21823">
        <v>7681.9409999999998</v>
      </c>
      <c r="I21823">
        <v>16.338000000000001</v>
      </c>
      <c r="J21823">
        <v>568.65499999999997</v>
      </c>
      <c r="K21823">
        <v>0</v>
      </c>
      <c r="L21823" s="6">
        <v>10099270</v>
      </c>
      <c r="M21823" s="6"/>
      <c r="N21823" s="7">
        <v>44046</v>
      </c>
    </row>
    <row r="21824" spans="1:14" hidden="1" x14ac:dyDescent="0.25">
      <c r="A21824" t="s">
        <v>14</v>
      </c>
      <c r="B21824" t="s">
        <v>69</v>
      </c>
      <c r="C21824" s="7">
        <v>44047</v>
      </c>
      <c r="D21824">
        <v>77916</v>
      </c>
      <c r="E21824">
        <v>334</v>
      </c>
      <c r="F21824">
        <v>5747</v>
      </c>
      <c r="G21824">
        <v>4</v>
      </c>
      <c r="H21824">
        <v>7715.0129999999999</v>
      </c>
      <c r="I21824">
        <v>33.072000000000003</v>
      </c>
      <c r="J21824">
        <v>569.05100000000004</v>
      </c>
      <c r="K21824">
        <v>0.39600000000000002</v>
      </c>
      <c r="L21824" s="6">
        <v>10099270</v>
      </c>
      <c r="M21824" s="6"/>
      <c r="N21824" s="7">
        <v>44047</v>
      </c>
    </row>
    <row r="21825" spans="1:14" hidden="1" x14ac:dyDescent="0.25">
      <c r="A21825" t="s">
        <v>14</v>
      </c>
      <c r="B21825" t="s">
        <v>69</v>
      </c>
      <c r="C21825" s="7">
        <v>44048</v>
      </c>
      <c r="D21825">
        <v>78341</v>
      </c>
      <c r="E21825">
        <v>425</v>
      </c>
      <c r="F21825">
        <v>5760</v>
      </c>
      <c r="G21825">
        <v>13</v>
      </c>
      <c r="H21825">
        <v>7757.0950000000003</v>
      </c>
      <c r="I21825">
        <v>42.082000000000001</v>
      </c>
      <c r="J21825">
        <v>570.33799999999997</v>
      </c>
      <c r="K21825">
        <v>1.2869999999999999</v>
      </c>
      <c r="L21825" s="6">
        <v>10099270</v>
      </c>
      <c r="M21825" s="6"/>
      <c r="N21825" s="7">
        <v>44048</v>
      </c>
    </row>
    <row r="21826" spans="1:14" hidden="1" x14ac:dyDescent="0.25">
      <c r="A21826" t="s">
        <v>14</v>
      </c>
      <c r="B21826" t="s">
        <v>69</v>
      </c>
      <c r="C21826" s="7">
        <v>44049</v>
      </c>
      <c r="D21826">
        <v>78719</v>
      </c>
      <c r="E21826">
        <v>378</v>
      </c>
      <c r="F21826">
        <v>5766</v>
      </c>
      <c r="G21826">
        <v>6</v>
      </c>
      <c r="H21826">
        <v>7794.5240000000003</v>
      </c>
      <c r="I21826">
        <v>37.427999999999997</v>
      </c>
      <c r="J21826">
        <v>570.93200000000002</v>
      </c>
      <c r="K21826">
        <v>0.59399999999999997</v>
      </c>
      <c r="L21826" s="6">
        <v>10099270</v>
      </c>
      <c r="M21826" s="6"/>
      <c r="N21826" s="7">
        <v>44049</v>
      </c>
    </row>
    <row r="21827" spans="1:14" hidden="1" x14ac:dyDescent="0.25">
      <c r="A21827" t="s">
        <v>14</v>
      </c>
      <c r="B21827" t="s">
        <v>69</v>
      </c>
      <c r="C21827" s="7">
        <v>44050</v>
      </c>
      <c r="D21827">
        <v>79099</v>
      </c>
      <c r="E21827">
        <v>380</v>
      </c>
      <c r="F21827">
        <v>5763</v>
      </c>
      <c r="G21827">
        <v>-3</v>
      </c>
      <c r="H21827">
        <v>7832.15</v>
      </c>
      <c r="I21827">
        <v>37.625999999999998</v>
      </c>
      <c r="J21827">
        <v>570.63499999999999</v>
      </c>
      <c r="K21827">
        <v>-0.29699999999999999</v>
      </c>
      <c r="L21827" s="6">
        <v>10099270</v>
      </c>
      <c r="M21827" s="6"/>
      <c r="N21827" s="7">
        <v>44050</v>
      </c>
    </row>
    <row r="21828" spans="1:14" hidden="1" x14ac:dyDescent="0.25">
      <c r="A21828" t="s">
        <v>14</v>
      </c>
      <c r="B21828" t="s">
        <v>69</v>
      </c>
      <c r="C21828" s="7">
        <v>44051</v>
      </c>
      <c r="D21828">
        <v>79359</v>
      </c>
      <c r="E21828">
        <v>260</v>
      </c>
      <c r="F21828">
        <v>5763</v>
      </c>
      <c r="G21828">
        <v>0</v>
      </c>
      <c r="H21828">
        <v>7857.8950000000004</v>
      </c>
      <c r="I21828">
        <v>25.744</v>
      </c>
      <c r="J21828">
        <v>570.63499999999999</v>
      </c>
      <c r="K21828">
        <v>0</v>
      </c>
      <c r="L21828" s="6">
        <v>10099270</v>
      </c>
      <c r="M21828" s="6"/>
      <c r="N21828" s="7">
        <v>44051</v>
      </c>
    </row>
    <row r="21829" spans="1:14" hidden="1" x14ac:dyDescent="0.25">
      <c r="A21829" t="s">
        <v>14</v>
      </c>
      <c r="B21829" t="s">
        <v>69</v>
      </c>
      <c r="C21829" s="7">
        <v>44052</v>
      </c>
      <c r="D21829">
        <v>79432</v>
      </c>
      <c r="E21829">
        <v>73</v>
      </c>
      <c r="F21829">
        <v>5763</v>
      </c>
      <c r="G21829">
        <v>0</v>
      </c>
      <c r="H21829">
        <v>7865.1229999999996</v>
      </c>
      <c r="I21829">
        <v>7.2279999999999998</v>
      </c>
      <c r="J21829">
        <v>570.63499999999999</v>
      </c>
      <c r="K21829">
        <v>0</v>
      </c>
      <c r="L21829" s="6">
        <v>10099270</v>
      </c>
      <c r="M21829" s="6"/>
      <c r="N21829" s="7">
        <v>44052</v>
      </c>
    </row>
    <row r="21830" spans="1:14" hidden="1" x14ac:dyDescent="0.25">
      <c r="A21830" t="s">
        <v>14</v>
      </c>
      <c r="B21830" t="s">
        <v>69</v>
      </c>
      <c r="C21830" s="7">
        <v>44053</v>
      </c>
      <c r="D21830">
        <v>79628</v>
      </c>
      <c r="E21830">
        <v>196</v>
      </c>
      <c r="F21830">
        <v>5763</v>
      </c>
      <c r="G21830">
        <v>0</v>
      </c>
      <c r="H21830">
        <v>7884.53</v>
      </c>
      <c r="I21830">
        <v>19.407</v>
      </c>
      <c r="J21830">
        <v>570.63499999999999</v>
      </c>
      <c r="K21830">
        <v>0</v>
      </c>
      <c r="L21830" s="6">
        <v>10099270</v>
      </c>
      <c r="M21830" s="6"/>
      <c r="N21830" s="7">
        <v>44053</v>
      </c>
    </row>
    <row r="21831" spans="1:14" hidden="1" x14ac:dyDescent="0.25">
      <c r="A21831" t="s">
        <v>14</v>
      </c>
      <c r="B21831" t="s">
        <v>69</v>
      </c>
      <c r="C21831" s="7">
        <v>44054</v>
      </c>
      <c r="D21831">
        <v>80045</v>
      </c>
      <c r="E21831">
        <v>417</v>
      </c>
      <c r="F21831">
        <v>5770</v>
      </c>
      <c r="G21831">
        <v>7</v>
      </c>
      <c r="H21831">
        <v>7925.82</v>
      </c>
      <c r="I21831">
        <v>41.29</v>
      </c>
      <c r="J21831">
        <v>571.32799999999997</v>
      </c>
      <c r="K21831">
        <v>0.69299999999999995</v>
      </c>
      <c r="L21831" s="6">
        <v>10099270</v>
      </c>
      <c r="M21831" s="6"/>
      <c r="N21831" s="7">
        <v>44054</v>
      </c>
    </row>
    <row r="21832" spans="1:14" hidden="1" x14ac:dyDescent="0.25">
      <c r="A21832" t="s">
        <v>14</v>
      </c>
      <c r="B21832" t="s">
        <v>69</v>
      </c>
      <c r="C21832" s="7">
        <v>44055</v>
      </c>
      <c r="D21832">
        <v>80489</v>
      </c>
      <c r="E21832">
        <v>444</v>
      </c>
      <c r="F21832">
        <v>5774</v>
      </c>
      <c r="G21832">
        <v>4</v>
      </c>
      <c r="H21832">
        <v>7969.7839999999997</v>
      </c>
      <c r="I21832">
        <v>43.963999999999999</v>
      </c>
      <c r="J21832">
        <v>571.72400000000005</v>
      </c>
      <c r="K21832">
        <v>0.39600000000000002</v>
      </c>
      <c r="L21832" s="6">
        <v>10099270</v>
      </c>
      <c r="M21832" s="6"/>
      <c r="N21832" s="7">
        <v>44055</v>
      </c>
    </row>
    <row r="21833" spans="1:14" hidden="1" x14ac:dyDescent="0.25">
      <c r="A21833" t="s">
        <v>14</v>
      </c>
      <c r="B21833" t="s">
        <v>69</v>
      </c>
      <c r="C21833" s="7">
        <v>44056</v>
      </c>
      <c r="D21833">
        <v>80851</v>
      </c>
      <c r="E21833">
        <v>362</v>
      </c>
      <c r="F21833">
        <v>5776</v>
      </c>
      <c r="G21833">
        <v>2</v>
      </c>
      <c r="H21833">
        <v>8005.6279999999997</v>
      </c>
      <c r="I21833">
        <v>35.844000000000001</v>
      </c>
      <c r="J21833">
        <v>571.923</v>
      </c>
      <c r="K21833">
        <v>0.19800000000000001</v>
      </c>
      <c r="L21833" s="6">
        <v>10099270</v>
      </c>
      <c r="M21833" s="6"/>
      <c r="N21833" s="7">
        <v>44056</v>
      </c>
    </row>
    <row r="21834" spans="1:14" hidden="1" x14ac:dyDescent="0.25">
      <c r="A21834" t="s">
        <v>14</v>
      </c>
      <c r="B21834" t="s">
        <v>69</v>
      </c>
      <c r="C21834" s="7">
        <v>44057</v>
      </c>
      <c r="D21834">
        <v>81195</v>
      </c>
      <c r="E21834">
        <v>344</v>
      </c>
      <c r="F21834">
        <v>5783</v>
      </c>
      <c r="G21834">
        <v>7</v>
      </c>
      <c r="H21834">
        <v>8039.69</v>
      </c>
      <c r="I21834">
        <v>34.061999999999998</v>
      </c>
      <c r="J21834">
        <v>572.61599999999999</v>
      </c>
      <c r="K21834">
        <v>0.69299999999999995</v>
      </c>
      <c r="L21834" s="6">
        <v>10099270</v>
      </c>
      <c r="M21834" s="6"/>
      <c r="N21834" s="7">
        <v>44057</v>
      </c>
    </row>
    <row r="21835" spans="1:14" hidden="1" x14ac:dyDescent="0.25">
      <c r="A21835" t="s">
        <v>14</v>
      </c>
      <c r="B21835" t="s">
        <v>69</v>
      </c>
      <c r="C21835" s="7">
        <v>44058</v>
      </c>
      <c r="D21835">
        <v>81421</v>
      </c>
      <c r="E21835">
        <v>226</v>
      </c>
      <c r="F21835">
        <v>5783</v>
      </c>
      <c r="G21835">
        <v>0</v>
      </c>
      <c r="H21835">
        <v>8062.0680000000002</v>
      </c>
      <c r="I21835">
        <v>22.378</v>
      </c>
      <c r="J21835">
        <v>572.61599999999999</v>
      </c>
      <c r="K21835">
        <v>0</v>
      </c>
      <c r="L21835" s="6">
        <v>10099270</v>
      </c>
      <c r="M21835" s="6"/>
      <c r="N21835" s="7">
        <v>44058</v>
      </c>
    </row>
    <row r="21836" spans="1:14" hidden="1" x14ac:dyDescent="0.25">
      <c r="A21836" t="s">
        <v>14</v>
      </c>
      <c r="B21836" t="s">
        <v>69</v>
      </c>
      <c r="C21836" s="7">
        <v>44059</v>
      </c>
      <c r="D21836">
        <v>81484</v>
      </c>
      <c r="E21836">
        <v>63</v>
      </c>
      <c r="F21836">
        <v>5783</v>
      </c>
      <c r="G21836">
        <v>0</v>
      </c>
      <c r="H21836">
        <v>8068.3059999999996</v>
      </c>
      <c r="I21836">
        <v>6.2380000000000004</v>
      </c>
      <c r="J21836">
        <v>572.61599999999999</v>
      </c>
      <c r="K21836">
        <v>0</v>
      </c>
      <c r="L21836" s="6">
        <v>10099270</v>
      </c>
      <c r="M21836" s="6"/>
      <c r="N21836" s="7">
        <v>44059</v>
      </c>
    </row>
    <row r="21837" spans="1:14" hidden="1" x14ac:dyDescent="0.25">
      <c r="A21837" t="s">
        <v>14</v>
      </c>
      <c r="B21837" t="s">
        <v>69</v>
      </c>
      <c r="C21837" s="7">
        <v>44060</v>
      </c>
      <c r="D21837">
        <v>81658</v>
      </c>
      <c r="E21837">
        <v>174</v>
      </c>
      <c r="F21837">
        <v>5783</v>
      </c>
      <c r="G21837">
        <v>0</v>
      </c>
      <c r="H21837">
        <v>8085.5349999999999</v>
      </c>
      <c r="I21837">
        <v>17.228999999999999</v>
      </c>
      <c r="J21837">
        <v>572.61599999999999</v>
      </c>
      <c r="K21837">
        <v>0</v>
      </c>
      <c r="L21837" s="6">
        <v>10099270</v>
      </c>
      <c r="M21837" s="6"/>
      <c r="N21837" s="7">
        <v>44060</v>
      </c>
    </row>
    <row r="21838" spans="1:14" hidden="1" x14ac:dyDescent="0.25">
      <c r="A21838" t="s">
        <v>14</v>
      </c>
      <c r="B21838" t="s">
        <v>69</v>
      </c>
      <c r="C21838" s="7">
        <v>44061</v>
      </c>
      <c r="D21838">
        <v>81972</v>
      </c>
      <c r="E21838">
        <v>314</v>
      </c>
      <c r="F21838">
        <v>5790</v>
      </c>
      <c r="G21838">
        <v>7</v>
      </c>
      <c r="H21838">
        <v>8116.6260000000002</v>
      </c>
      <c r="I21838">
        <v>31.091000000000001</v>
      </c>
      <c r="J21838">
        <v>573.30899999999997</v>
      </c>
      <c r="K21838">
        <v>0.69299999999999995</v>
      </c>
      <c r="L21838" s="6">
        <v>10099270</v>
      </c>
      <c r="M21838" s="6"/>
      <c r="N21838" s="7">
        <v>44061</v>
      </c>
    </row>
    <row r="21839" spans="1:14" hidden="1" x14ac:dyDescent="0.25">
      <c r="A21839" t="s">
        <v>14</v>
      </c>
      <c r="B21839" t="s">
        <v>69</v>
      </c>
      <c r="C21839" s="7">
        <v>44062</v>
      </c>
      <c r="D21839">
        <v>82323</v>
      </c>
      <c r="E21839">
        <v>351</v>
      </c>
      <c r="F21839">
        <v>5802</v>
      </c>
      <c r="G21839">
        <v>12</v>
      </c>
      <c r="H21839">
        <v>8151.3810000000003</v>
      </c>
      <c r="I21839">
        <v>34.755000000000003</v>
      </c>
      <c r="J21839">
        <v>574.49699999999996</v>
      </c>
      <c r="K21839">
        <v>1.1879999999999999</v>
      </c>
      <c r="L21839" s="6">
        <v>10099270</v>
      </c>
      <c r="M21839" s="6"/>
      <c r="N21839" s="7">
        <v>44062</v>
      </c>
    </row>
    <row r="21840" spans="1:14" hidden="1" x14ac:dyDescent="0.25">
      <c r="A21840" t="s">
        <v>14</v>
      </c>
      <c r="B21840" t="s">
        <v>69</v>
      </c>
      <c r="C21840" s="7">
        <v>44063</v>
      </c>
      <c r="D21840">
        <v>82656</v>
      </c>
      <c r="E21840">
        <v>333</v>
      </c>
      <c r="F21840">
        <v>5805</v>
      </c>
      <c r="G21840">
        <v>3</v>
      </c>
      <c r="H21840">
        <v>8184.3540000000003</v>
      </c>
      <c r="I21840">
        <v>32.972999999999999</v>
      </c>
      <c r="J21840">
        <v>574.79399999999998</v>
      </c>
      <c r="K21840">
        <v>0.29699999999999999</v>
      </c>
      <c r="L21840" s="6">
        <v>10099270</v>
      </c>
      <c r="M21840" s="6"/>
      <c r="N21840" s="7">
        <v>44063</v>
      </c>
    </row>
    <row r="21841" spans="1:14" hidden="1" x14ac:dyDescent="0.25">
      <c r="A21841" t="s">
        <v>14</v>
      </c>
      <c r="B21841" t="s">
        <v>69</v>
      </c>
      <c r="C21841" s="7">
        <v>44064</v>
      </c>
      <c r="D21841">
        <v>82954</v>
      </c>
      <c r="E21841">
        <v>298</v>
      </c>
      <c r="F21841">
        <v>5810</v>
      </c>
      <c r="G21841">
        <v>5</v>
      </c>
      <c r="H21841">
        <v>8213.8610000000008</v>
      </c>
      <c r="I21841">
        <v>29.507000000000001</v>
      </c>
      <c r="J21841">
        <v>575.28899999999999</v>
      </c>
      <c r="K21841">
        <v>0.495</v>
      </c>
      <c r="L21841" s="6">
        <v>10099270</v>
      </c>
      <c r="M21841" s="6"/>
      <c r="N21841" s="7">
        <v>44064</v>
      </c>
    </row>
    <row r="21842" spans="1:14" hidden="1" x14ac:dyDescent="0.25">
      <c r="A21842" t="s">
        <v>14</v>
      </c>
      <c r="B21842" t="s">
        <v>69</v>
      </c>
      <c r="C21842" s="7">
        <v>44065</v>
      </c>
      <c r="D21842">
        <v>83114</v>
      </c>
      <c r="E21842">
        <v>160</v>
      </c>
      <c r="F21842">
        <v>5810</v>
      </c>
      <c r="G21842">
        <v>0</v>
      </c>
      <c r="H21842">
        <v>8229.7039999999997</v>
      </c>
      <c r="I21842">
        <v>15.843</v>
      </c>
      <c r="J21842">
        <v>575.28899999999999</v>
      </c>
      <c r="K21842">
        <v>0</v>
      </c>
      <c r="L21842" s="6">
        <v>10099270</v>
      </c>
      <c r="M21842" s="6"/>
      <c r="N21842" s="7">
        <v>44065</v>
      </c>
    </row>
    <row r="21843" spans="1:14" hidden="1" x14ac:dyDescent="0.25">
      <c r="A21843" t="s">
        <v>14</v>
      </c>
      <c r="B21843" t="s">
        <v>69</v>
      </c>
      <c r="C21843" s="7">
        <v>44066</v>
      </c>
      <c r="D21843">
        <v>83171</v>
      </c>
      <c r="E21843">
        <v>57</v>
      </c>
      <c r="F21843">
        <v>5810</v>
      </c>
      <c r="G21843">
        <v>0</v>
      </c>
      <c r="H21843">
        <v>8235.348</v>
      </c>
      <c r="I21843">
        <v>5.6440000000000001</v>
      </c>
      <c r="J21843">
        <v>575.28899999999999</v>
      </c>
      <c r="K21843">
        <v>0</v>
      </c>
      <c r="L21843" s="6">
        <v>10099270</v>
      </c>
      <c r="M21843" s="6"/>
      <c r="N21843" s="7">
        <v>44066</v>
      </c>
    </row>
    <row r="21844" spans="1:14" hidden="1" x14ac:dyDescent="0.25">
      <c r="A21844" t="s">
        <v>14</v>
      </c>
      <c r="B21844" t="s">
        <v>69</v>
      </c>
      <c r="C21844" s="7">
        <v>44067</v>
      </c>
      <c r="D21844">
        <v>83353</v>
      </c>
      <c r="E21844">
        <v>182</v>
      </c>
      <c r="F21844">
        <v>5810</v>
      </c>
      <c r="G21844">
        <v>0</v>
      </c>
      <c r="H21844">
        <v>8253.3690000000006</v>
      </c>
      <c r="I21844">
        <v>18.021000000000001</v>
      </c>
      <c r="J21844">
        <v>575.28899999999999</v>
      </c>
      <c r="K21844">
        <v>0</v>
      </c>
      <c r="L21844" s="6">
        <v>10099270</v>
      </c>
      <c r="M21844" s="6"/>
      <c r="N21844" s="7">
        <v>44067</v>
      </c>
    </row>
    <row r="21845" spans="1:14" hidden="1" x14ac:dyDescent="0.25">
      <c r="A21845" t="s">
        <v>14</v>
      </c>
      <c r="B21845" t="s">
        <v>69</v>
      </c>
      <c r="C21845" s="7">
        <v>44068</v>
      </c>
      <c r="D21845">
        <v>83578</v>
      </c>
      <c r="E21845">
        <v>225</v>
      </c>
      <c r="F21845">
        <v>5814</v>
      </c>
      <c r="G21845">
        <v>4</v>
      </c>
      <c r="H21845">
        <v>8275.6479999999992</v>
      </c>
      <c r="I21845">
        <v>22.279</v>
      </c>
      <c r="J21845">
        <v>575.68499999999995</v>
      </c>
      <c r="K21845">
        <v>0.39600000000000002</v>
      </c>
      <c r="L21845" s="6">
        <v>10099270</v>
      </c>
      <c r="M21845" s="6"/>
      <c r="N21845" s="7">
        <v>44068</v>
      </c>
    </row>
    <row r="21846" spans="1:14" hidden="1" x14ac:dyDescent="0.25">
      <c r="A21846" t="s">
        <v>14</v>
      </c>
      <c r="B21846" t="s">
        <v>69</v>
      </c>
      <c r="C21846" s="7">
        <v>44069</v>
      </c>
      <c r="D21846">
        <v>83824</v>
      </c>
      <c r="E21846">
        <v>246</v>
      </c>
      <c r="F21846">
        <v>5817</v>
      </c>
      <c r="G21846">
        <v>3</v>
      </c>
      <c r="H21846">
        <v>8300.0059999999994</v>
      </c>
      <c r="I21846">
        <v>24.358000000000001</v>
      </c>
      <c r="J21846">
        <v>575.98199999999997</v>
      </c>
      <c r="K21846">
        <v>0.29699999999999999</v>
      </c>
      <c r="L21846" s="6">
        <v>10099270</v>
      </c>
      <c r="M21846" s="6"/>
      <c r="N21846" s="7">
        <v>44069</v>
      </c>
    </row>
    <row r="21847" spans="1:14" hidden="1" x14ac:dyDescent="0.25">
      <c r="A21847" t="s">
        <v>14</v>
      </c>
      <c r="B21847" t="s">
        <v>69</v>
      </c>
      <c r="C21847" s="7">
        <v>44070</v>
      </c>
      <c r="D21847">
        <v>83958</v>
      </c>
      <c r="E21847">
        <v>134</v>
      </c>
      <c r="F21847">
        <v>5820</v>
      </c>
      <c r="G21847">
        <v>3</v>
      </c>
      <c r="H21847">
        <v>8313.2739999999994</v>
      </c>
      <c r="I21847">
        <v>13.268000000000001</v>
      </c>
      <c r="J21847">
        <v>576.279</v>
      </c>
      <c r="K21847">
        <v>0.29699999999999999</v>
      </c>
      <c r="L21847" s="6">
        <v>10099270</v>
      </c>
      <c r="M21847" s="6"/>
      <c r="N21847" s="7">
        <v>44070</v>
      </c>
    </row>
    <row r="21848" spans="1:14" hidden="1" x14ac:dyDescent="0.25">
      <c r="A21848" t="s">
        <v>14</v>
      </c>
      <c r="B21848" t="s">
        <v>69</v>
      </c>
      <c r="C21848" s="7">
        <v>44071</v>
      </c>
      <c r="D21848">
        <v>83958</v>
      </c>
      <c r="E21848">
        <v>0</v>
      </c>
      <c r="F21848">
        <v>5821</v>
      </c>
      <c r="G21848">
        <v>1</v>
      </c>
      <c r="H21848">
        <v>8313.2739999999994</v>
      </c>
      <c r="I21848">
        <v>0</v>
      </c>
      <c r="J21848">
        <v>576.37800000000004</v>
      </c>
      <c r="K21848">
        <v>9.9000000000000005E-2</v>
      </c>
      <c r="L21848" s="6">
        <v>10099270</v>
      </c>
      <c r="M21848" s="6"/>
      <c r="N21848" s="7">
        <v>44071</v>
      </c>
    </row>
    <row r="21849" spans="1:14" hidden="1" x14ac:dyDescent="0.25">
      <c r="A21849" t="s">
        <v>14</v>
      </c>
      <c r="B21849" t="s">
        <v>69</v>
      </c>
      <c r="C21849" s="7">
        <v>44072</v>
      </c>
      <c r="D21849">
        <v>83958</v>
      </c>
      <c r="E21849">
        <v>0</v>
      </c>
      <c r="F21849">
        <v>5821</v>
      </c>
      <c r="G21849">
        <v>0</v>
      </c>
      <c r="H21849">
        <v>8313.2739999999994</v>
      </c>
      <c r="I21849">
        <v>0</v>
      </c>
      <c r="J21849">
        <v>576.37800000000004</v>
      </c>
      <c r="K21849">
        <v>0</v>
      </c>
      <c r="L21849" s="6">
        <v>10099270</v>
      </c>
      <c r="M21849" s="6"/>
      <c r="N21849" s="7">
        <v>44072</v>
      </c>
    </row>
    <row r="21850" spans="1:14" hidden="1" x14ac:dyDescent="0.25">
      <c r="A21850" t="s">
        <v>14</v>
      </c>
      <c r="B21850" t="s">
        <v>69</v>
      </c>
      <c r="C21850" s="7">
        <v>44073</v>
      </c>
      <c r="D21850">
        <v>83958</v>
      </c>
      <c r="E21850">
        <v>0</v>
      </c>
      <c r="F21850">
        <v>5821</v>
      </c>
      <c r="G21850">
        <v>0</v>
      </c>
      <c r="H21850">
        <v>8313.2739999999994</v>
      </c>
      <c r="I21850">
        <v>0</v>
      </c>
      <c r="J21850">
        <v>576.37800000000004</v>
      </c>
      <c r="K21850">
        <v>0</v>
      </c>
      <c r="L21850" s="6">
        <v>10099270</v>
      </c>
      <c r="M21850" s="6"/>
      <c r="N21850" s="7">
        <v>44073</v>
      </c>
    </row>
    <row r="21851" spans="1:14" hidden="1" x14ac:dyDescent="0.25">
      <c r="A21851" t="s">
        <v>14</v>
      </c>
      <c r="B21851" t="s">
        <v>69</v>
      </c>
      <c r="C21851" s="7">
        <v>44074</v>
      </c>
      <c r="D21851">
        <v>84379</v>
      </c>
      <c r="E21851">
        <v>421</v>
      </c>
      <c r="F21851">
        <v>5821</v>
      </c>
      <c r="G21851">
        <v>0</v>
      </c>
      <c r="H21851">
        <v>8354.9599999999991</v>
      </c>
      <c r="I21851">
        <v>41.686</v>
      </c>
      <c r="J21851">
        <v>576.37800000000004</v>
      </c>
      <c r="K21851">
        <v>0</v>
      </c>
      <c r="L21851" s="6">
        <v>10099270</v>
      </c>
      <c r="M21851" s="6"/>
      <c r="N21851" s="7">
        <v>44074</v>
      </c>
    </row>
    <row r="21852" spans="1:14" hidden="1" x14ac:dyDescent="0.25">
      <c r="A21852" t="s">
        <v>14</v>
      </c>
      <c r="B21852" t="s">
        <v>69</v>
      </c>
      <c r="C21852" s="7">
        <v>44075</v>
      </c>
      <c r="D21852">
        <v>84521</v>
      </c>
      <c r="E21852">
        <v>142</v>
      </c>
      <c r="F21852">
        <v>5813</v>
      </c>
      <c r="G21852">
        <v>-8</v>
      </c>
      <c r="H21852">
        <v>8369.0210000000006</v>
      </c>
      <c r="I21852">
        <v>14.06</v>
      </c>
      <c r="J21852">
        <v>575.58600000000001</v>
      </c>
      <c r="K21852">
        <v>-0.79200000000000004</v>
      </c>
      <c r="L21852" s="6">
        <v>10099270</v>
      </c>
      <c r="M21852" s="6"/>
      <c r="N21852" s="7">
        <v>44075</v>
      </c>
    </row>
    <row r="21853" spans="1:14" hidden="1" x14ac:dyDescent="0.25">
      <c r="A21853" t="s">
        <v>14</v>
      </c>
      <c r="B21853" t="s">
        <v>69</v>
      </c>
      <c r="C21853" s="7">
        <v>44076</v>
      </c>
      <c r="D21853">
        <v>84532</v>
      </c>
      <c r="E21853">
        <v>11</v>
      </c>
      <c r="F21853">
        <v>5820</v>
      </c>
      <c r="G21853">
        <v>7</v>
      </c>
      <c r="H21853">
        <v>8370.11</v>
      </c>
      <c r="I21853">
        <v>1.089</v>
      </c>
      <c r="J21853">
        <v>576.279</v>
      </c>
      <c r="K21853">
        <v>0.69299999999999995</v>
      </c>
      <c r="L21853" s="6">
        <v>10099270</v>
      </c>
      <c r="M21853" s="6"/>
      <c r="N21853" s="7">
        <v>44076</v>
      </c>
    </row>
    <row r="21854" spans="1:14" hidden="1" x14ac:dyDescent="0.25">
      <c r="A21854" t="s">
        <v>14</v>
      </c>
      <c r="B21854" t="s">
        <v>69</v>
      </c>
      <c r="C21854" s="7">
        <v>44077</v>
      </c>
      <c r="D21854">
        <v>84729</v>
      </c>
      <c r="E21854">
        <v>197</v>
      </c>
      <c r="F21854">
        <v>5832</v>
      </c>
      <c r="G21854">
        <v>12</v>
      </c>
      <c r="H21854">
        <v>8389.616</v>
      </c>
      <c r="I21854">
        <v>19.506</v>
      </c>
      <c r="J21854">
        <v>577.46699999999998</v>
      </c>
      <c r="K21854">
        <v>1.1879999999999999</v>
      </c>
      <c r="L21854" s="6">
        <v>10099270</v>
      </c>
      <c r="M21854" s="6"/>
      <c r="N21854" s="7">
        <v>44077</v>
      </c>
    </row>
    <row r="21855" spans="1:14" hidden="1" x14ac:dyDescent="0.25">
      <c r="A21855" t="s">
        <v>14</v>
      </c>
      <c r="B21855" t="s">
        <v>69</v>
      </c>
      <c r="C21855" s="7">
        <v>44078</v>
      </c>
      <c r="D21855">
        <v>84985</v>
      </c>
      <c r="E21855">
        <v>256</v>
      </c>
      <c r="F21855">
        <v>5835</v>
      </c>
      <c r="G21855">
        <v>3</v>
      </c>
      <c r="H21855">
        <v>8414.9650000000001</v>
      </c>
      <c r="I21855">
        <v>25.347999999999999</v>
      </c>
      <c r="J21855">
        <v>577.76499999999999</v>
      </c>
      <c r="K21855">
        <v>0.29699999999999999</v>
      </c>
      <c r="L21855" s="6">
        <v>10099270</v>
      </c>
      <c r="M21855" s="6"/>
      <c r="N21855" s="7">
        <v>44078</v>
      </c>
    </row>
    <row r="21856" spans="1:14" hidden="1" x14ac:dyDescent="0.25">
      <c r="A21856" t="s">
        <v>14</v>
      </c>
      <c r="B21856" t="s">
        <v>69</v>
      </c>
      <c r="C21856" s="7">
        <v>44079</v>
      </c>
      <c r="D21856">
        <v>84985</v>
      </c>
      <c r="E21856">
        <v>0</v>
      </c>
      <c r="F21856">
        <v>5835</v>
      </c>
      <c r="G21856">
        <v>0</v>
      </c>
      <c r="H21856">
        <v>8414.9650000000001</v>
      </c>
      <c r="I21856">
        <v>0</v>
      </c>
      <c r="J21856">
        <v>577.76499999999999</v>
      </c>
      <c r="K21856">
        <v>0</v>
      </c>
      <c r="L21856" s="6">
        <v>10099270</v>
      </c>
      <c r="M21856" s="6"/>
      <c r="N21856" s="7">
        <v>44079</v>
      </c>
    </row>
    <row r="21857" spans="1:14" hidden="1" x14ac:dyDescent="0.25">
      <c r="A21857" t="s">
        <v>14</v>
      </c>
      <c r="B21857" t="s">
        <v>69</v>
      </c>
      <c r="C21857" s="7">
        <v>44080</v>
      </c>
      <c r="D21857">
        <v>84985</v>
      </c>
      <c r="E21857">
        <v>0</v>
      </c>
      <c r="F21857">
        <v>5835</v>
      </c>
      <c r="G21857">
        <v>0</v>
      </c>
      <c r="H21857">
        <v>8414.9650000000001</v>
      </c>
      <c r="I21857">
        <v>0</v>
      </c>
      <c r="J21857">
        <v>577.76499999999999</v>
      </c>
      <c r="K21857">
        <v>0</v>
      </c>
      <c r="L21857" s="6">
        <v>10099270</v>
      </c>
      <c r="M21857" s="6"/>
      <c r="N21857" s="7">
        <v>44080</v>
      </c>
    </row>
    <row r="21858" spans="1:14" hidden="1" x14ac:dyDescent="0.25">
      <c r="A21858" t="s">
        <v>14</v>
      </c>
      <c r="B21858" t="s">
        <v>69</v>
      </c>
      <c r="C21858" s="7">
        <v>44081</v>
      </c>
      <c r="D21858">
        <v>85558</v>
      </c>
      <c r="E21858">
        <v>573</v>
      </c>
      <c r="F21858">
        <v>5835</v>
      </c>
      <c r="G21858">
        <v>0</v>
      </c>
      <c r="H21858">
        <v>8471.7009999999991</v>
      </c>
      <c r="I21858">
        <v>56.737000000000002</v>
      </c>
      <c r="J21858">
        <v>577.76499999999999</v>
      </c>
      <c r="K21858">
        <v>0</v>
      </c>
      <c r="L21858" s="6">
        <v>10099270</v>
      </c>
      <c r="M21858" s="6"/>
      <c r="N21858" s="7">
        <v>44081</v>
      </c>
    </row>
    <row r="21859" spans="1:14" hidden="1" x14ac:dyDescent="0.25">
      <c r="A21859" t="s">
        <v>14</v>
      </c>
      <c r="B21859" t="s">
        <v>69</v>
      </c>
      <c r="C21859" s="7">
        <v>44082</v>
      </c>
      <c r="D21859">
        <v>85707</v>
      </c>
      <c r="E21859">
        <v>149</v>
      </c>
      <c r="F21859">
        <v>5838</v>
      </c>
      <c r="G21859">
        <v>3</v>
      </c>
      <c r="H21859">
        <v>8486.4549999999999</v>
      </c>
      <c r="I21859">
        <v>14.754</v>
      </c>
      <c r="J21859">
        <v>578.06200000000001</v>
      </c>
      <c r="K21859">
        <v>0.29699999999999999</v>
      </c>
      <c r="L21859" s="6">
        <v>10099270</v>
      </c>
      <c r="M21859" s="6"/>
      <c r="N21859" s="7">
        <v>44082</v>
      </c>
    </row>
    <row r="21860" spans="1:14" hidden="1" x14ac:dyDescent="0.25">
      <c r="A21860" t="s">
        <v>14</v>
      </c>
      <c r="B21860" t="s">
        <v>69</v>
      </c>
      <c r="C21860" s="7">
        <v>44083</v>
      </c>
      <c r="D21860">
        <v>85880</v>
      </c>
      <c r="E21860">
        <v>173</v>
      </c>
      <c r="F21860">
        <v>5842</v>
      </c>
      <c r="G21860">
        <v>4</v>
      </c>
      <c r="H21860">
        <v>8503.5849999999991</v>
      </c>
      <c r="I21860">
        <v>17.13</v>
      </c>
      <c r="J21860">
        <v>578.45799999999997</v>
      </c>
      <c r="K21860">
        <v>0.39600000000000002</v>
      </c>
      <c r="L21860" s="6">
        <v>10099270</v>
      </c>
      <c r="M21860" s="6"/>
      <c r="N21860" s="7">
        <v>44083</v>
      </c>
    </row>
    <row r="21861" spans="1:14" hidden="1" x14ac:dyDescent="0.25">
      <c r="A21861" t="s">
        <v>14</v>
      </c>
      <c r="B21861" t="s">
        <v>69</v>
      </c>
      <c r="C21861" s="7">
        <v>44084</v>
      </c>
      <c r="D21861">
        <v>86194</v>
      </c>
      <c r="E21861">
        <v>314</v>
      </c>
      <c r="F21861">
        <v>5843</v>
      </c>
      <c r="G21861">
        <v>1</v>
      </c>
      <c r="H21861">
        <v>8534.6759999999995</v>
      </c>
      <c r="I21861">
        <v>31.091000000000001</v>
      </c>
      <c r="J21861">
        <v>578.55700000000002</v>
      </c>
      <c r="K21861">
        <v>9.9000000000000005E-2</v>
      </c>
      <c r="L21861" s="6">
        <v>10099270</v>
      </c>
      <c r="M21861" s="6"/>
      <c r="N21861" s="7">
        <v>44084</v>
      </c>
    </row>
    <row r="21862" spans="1:14" hidden="1" x14ac:dyDescent="0.25">
      <c r="A21862" t="s">
        <v>14</v>
      </c>
      <c r="B21862" t="s">
        <v>69</v>
      </c>
      <c r="C21862" s="7">
        <v>44085</v>
      </c>
      <c r="D21862">
        <v>86505</v>
      </c>
      <c r="E21862">
        <v>311</v>
      </c>
      <c r="F21862">
        <v>5846</v>
      </c>
      <c r="G21862">
        <v>3</v>
      </c>
      <c r="H21862">
        <v>8565.4709999999995</v>
      </c>
      <c r="I21862">
        <v>30.794</v>
      </c>
      <c r="J21862">
        <v>578.85400000000004</v>
      </c>
      <c r="K21862">
        <v>0.29699999999999999</v>
      </c>
      <c r="L21862" s="6">
        <v>10099270</v>
      </c>
      <c r="M21862" s="6"/>
      <c r="N21862" s="7">
        <v>44085</v>
      </c>
    </row>
    <row r="21863" spans="1:14" hidden="1" x14ac:dyDescent="0.25">
      <c r="A21863" t="s">
        <v>14</v>
      </c>
      <c r="B21863" t="s">
        <v>69</v>
      </c>
      <c r="C21863" s="7">
        <v>44086</v>
      </c>
      <c r="D21863">
        <v>86505</v>
      </c>
      <c r="E21863">
        <v>0</v>
      </c>
      <c r="F21863">
        <v>5846</v>
      </c>
      <c r="G21863">
        <v>0</v>
      </c>
      <c r="H21863">
        <v>8565.4709999999995</v>
      </c>
      <c r="I21863">
        <v>0</v>
      </c>
      <c r="J21863">
        <v>578.85400000000004</v>
      </c>
      <c r="K21863">
        <v>0</v>
      </c>
      <c r="L21863" s="6">
        <v>10099270</v>
      </c>
      <c r="M21863" s="6"/>
      <c r="N21863" s="7">
        <v>44086</v>
      </c>
    </row>
    <row r="21864" spans="1:14" hidden="1" x14ac:dyDescent="0.25">
      <c r="A21864" t="s">
        <v>14</v>
      </c>
      <c r="B21864" t="s">
        <v>69</v>
      </c>
      <c r="C21864" s="7">
        <v>44087</v>
      </c>
      <c r="D21864">
        <v>86505</v>
      </c>
      <c r="E21864">
        <v>0</v>
      </c>
      <c r="F21864">
        <v>5846</v>
      </c>
      <c r="G21864">
        <v>0</v>
      </c>
      <c r="H21864">
        <v>8565.4709999999995</v>
      </c>
      <c r="I21864">
        <v>0</v>
      </c>
      <c r="J21864">
        <v>578.85400000000004</v>
      </c>
      <c r="K21864">
        <v>0</v>
      </c>
      <c r="L21864" s="6">
        <v>10099270</v>
      </c>
      <c r="M21864" s="6"/>
      <c r="N21864" s="7">
        <v>44087</v>
      </c>
    </row>
    <row r="21865" spans="1:14" hidden="1" x14ac:dyDescent="0.25">
      <c r="A21865" t="s">
        <v>14</v>
      </c>
      <c r="B21865" t="s">
        <v>69</v>
      </c>
      <c r="C21865" s="7">
        <v>44088</v>
      </c>
      <c r="D21865">
        <v>86505</v>
      </c>
      <c r="E21865">
        <v>0</v>
      </c>
      <c r="F21865">
        <v>5846</v>
      </c>
      <c r="G21865">
        <v>0</v>
      </c>
      <c r="H21865">
        <v>8565.4709999999995</v>
      </c>
      <c r="I21865">
        <v>0</v>
      </c>
      <c r="J21865">
        <v>578.85400000000004</v>
      </c>
      <c r="K21865">
        <v>0</v>
      </c>
      <c r="L21865" s="6">
        <v>10099270</v>
      </c>
      <c r="M21865" s="6"/>
      <c r="N21865" s="7">
        <v>44088</v>
      </c>
    </row>
    <row r="21866" spans="1:14" hidden="1" x14ac:dyDescent="0.25">
      <c r="A21866" t="s">
        <v>14</v>
      </c>
      <c r="B21866" t="s">
        <v>69</v>
      </c>
      <c r="C21866" s="7">
        <v>44089</v>
      </c>
      <c r="D21866">
        <v>87345</v>
      </c>
      <c r="E21866">
        <v>840</v>
      </c>
      <c r="F21866">
        <v>5846</v>
      </c>
      <c r="G21866">
        <v>0</v>
      </c>
      <c r="H21866">
        <v>8648.6450000000004</v>
      </c>
      <c r="I21866">
        <v>83.174000000000007</v>
      </c>
      <c r="J21866">
        <v>578.85400000000004</v>
      </c>
      <c r="K21866">
        <v>0</v>
      </c>
      <c r="L21866" s="6">
        <v>10099270</v>
      </c>
      <c r="M21866" s="6"/>
      <c r="N21866" s="7">
        <v>44089</v>
      </c>
    </row>
    <row r="21867" spans="1:14" hidden="1" x14ac:dyDescent="0.25">
      <c r="A21867" t="s">
        <v>14</v>
      </c>
      <c r="B21867" t="s">
        <v>69</v>
      </c>
      <c r="C21867" s="7">
        <v>44090</v>
      </c>
      <c r="D21867">
        <v>87575</v>
      </c>
      <c r="E21867">
        <v>230</v>
      </c>
      <c r="F21867">
        <v>5860</v>
      </c>
      <c r="G21867">
        <v>14</v>
      </c>
      <c r="H21867">
        <v>8671.4189999999999</v>
      </c>
      <c r="I21867">
        <v>22.774000000000001</v>
      </c>
      <c r="J21867">
        <v>580.24</v>
      </c>
      <c r="K21867">
        <v>1.3859999999999999</v>
      </c>
      <c r="L21867" s="6">
        <v>10099270</v>
      </c>
      <c r="M21867" s="6"/>
      <c r="N21867" s="7">
        <v>44090</v>
      </c>
    </row>
    <row r="21868" spans="1:14" hidden="1" x14ac:dyDescent="0.25">
      <c r="A21868" t="s">
        <v>14</v>
      </c>
      <c r="B21868" t="s">
        <v>69</v>
      </c>
      <c r="C21868" s="7">
        <v>44091</v>
      </c>
      <c r="D21868">
        <v>87885</v>
      </c>
      <c r="E21868">
        <v>310</v>
      </c>
      <c r="F21868">
        <v>5864</v>
      </c>
      <c r="G21868">
        <v>4</v>
      </c>
      <c r="H21868">
        <v>8702.1139999999996</v>
      </c>
      <c r="I21868">
        <v>30.695</v>
      </c>
      <c r="J21868">
        <v>580.63599999999997</v>
      </c>
      <c r="K21868">
        <v>0.39600000000000002</v>
      </c>
      <c r="L21868" s="6">
        <v>10099270</v>
      </c>
      <c r="M21868" s="6"/>
      <c r="N21868" s="7">
        <v>44091</v>
      </c>
    </row>
    <row r="21869" spans="1:14" hidden="1" x14ac:dyDescent="0.25">
      <c r="A21869" t="s">
        <v>14</v>
      </c>
      <c r="B21869" t="s">
        <v>69</v>
      </c>
      <c r="C21869" s="7">
        <v>44092</v>
      </c>
      <c r="D21869">
        <v>88237</v>
      </c>
      <c r="E21869">
        <v>352</v>
      </c>
      <c r="F21869">
        <v>5865</v>
      </c>
      <c r="G21869">
        <v>1</v>
      </c>
      <c r="H21869">
        <v>8736.9680000000008</v>
      </c>
      <c r="I21869">
        <v>34.853999999999999</v>
      </c>
      <c r="J21869">
        <v>580.73500000000001</v>
      </c>
      <c r="K21869">
        <v>9.9000000000000005E-2</v>
      </c>
      <c r="L21869" s="6">
        <v>10099270</v>
      </c>
      <c r="M21869" s="6"/>
      <c r="N21869" s="7">
        <v>44092</v>
      </c>
    </row>
    <row r="21870" spans="1:14" hidden="1" x14ac:dyDescent="0.25">
      <c r="A21870" t="s">
        <v>14</v>
      </c>
      <c r="B21870" t="s">
        <v>69</v>
      </c>
      <c r="C21870" s="7">
        <v>44093</v>
      </c>
      <c r="D21870">
        <v>88237</v>
      </c>
      <c r="E21870">
        <v>0</v>
      </c>
      <c r="F21870">
        <v>5865</v>
      </c>
      <c r="G21870">
        <v>0</v>
      </c>
      <c r="H21870">
        <v>8736.9680000000008</v>
      </c>
      <c r="I21870">
        <v>0</v>
      </c>
      <c r="J21870">
        <v>580.73500000000001</v>
      </c>
      <c r="K21870">
        <v>0</v>
      </c>
      <c r="L21870" s="6">
        <v>10099270</v>
      </c>
      <c r="M21870" s="6"/>
      <c r="N21870" s="7">
        <v>44093</v>
      </c>
    </row>
    <row r="21871" spans="1:14" hidden="1" x14ac:dyDescent="0.25">
      <c r="A21871" t="s">
        <v>14</v>
      </c>
      <c r="B21871" t="s">
        <v>69</v>
      </c>
      <c r="C21871" s="7">
        <v>44094</v>
      </c>
      <c r="D21871">
        <v>88237</v>
      </c>
      <c r="E21871">
        <v>0</v>
      </c>
      <c r="F21871">
        <v>5865</v>
      </c>
      <c r="G21871">
        <v>0</v>
      </c>
      <c r="H21871">
        <v>8736.9680000000008</v>
      </c>
      <c r="I21871">
        <v>0</v>
      </c>
      <c r="J21871">
        <v>580.73500000000001</v>
      </c>
      <c r="K21871">
        <v>0</v>
      </c>
      <c r="L21871" s="6">
        <v>10099270</v>
      </c>
      <c r="M21871" s="6"/>
      <c r="N21871" s="7">
        <v>44094</v>
      </c>
    </row>
    <row r="21872" spans="1:14" hidden="1" x14ac:dyDescent="0.25">
      <c r="A21872" t="s">
        <v>14</v>
      </c>
      <c r="B21872" t="s">
        <v>69</v>
      </c>
      <c r="C21872" s="7">
        <v>44095</v>
      </c>
      <c r="D21872">
        <v>88237</v>
      </c>
      <c r="E21872">
        <v>0</v>
      </c>
      <c r="F21872">
        <v>5865</v>
      </c>
      <c r="G21872">
        <v>0</v>
      </c>
      <c r="H21872">
        <v>8736.9680000000008</v>
      </c>
      <c r="I21872">
        <v>0</v>
      </c>
      <c r="J21872">
        <v>580.73500000000001</v>
      </c>
      <c r="K21872">
        <v>0</v>
      </c>
      <c r="L21872" s="6">
        <v>10099270</v>
      </c>
      <c r="M21872" s="6"/>
      <c r="N21872" s="7">
        <v>44095</v>
      </c>
    </row>
    <row r="21873" spans="1:14" hidden="1" x14ac:dyDescent="0.25">
      <c r="A21873" t="s">
        <v>14</v>
      </c>
      <c r="B21873" t="s">
        <v>69</v>
      </c>
      <c r="C21873" s="7">
        <v>44096</v>
      </c>
      <c r="D21873">
        <v>89436</v>
      </c>
      <c r="E21873">
        <v>1199</v>
      </c>
      <c r="F21873">
        <v>5865</v>
      </c>
      <c r="G21873">
        <v>0</v>
      </c>
      <c r="H21873">
        <v>8855.69</v>
      </c>
      <c r="I21873">
        <v>118.721</v>
      </c>
      <c r="J21873">
        <v>580.73500000000001</v>
      </c>
      <c r="K21873">
        <v>0</v>
      </c>
      <c r="L21873" s="6">
        <v>10099270</v>
      </c>
      <c r="M21873" s="6"/>
      <c r="N21873" s="7">
        <v>44096</v>
      </c>
    </row>
    <row r="21874" spans="1:14" hidden="1" x14ac:dyDescent="0.25">
      <c r="A21874" t="s">
        <v>14</v>
      </c>
      <c r="B21874" t="s">
        <v>69</v>
      </c>
      <c r="C21874" s="7">
        <v>44097</v>
      </c>
      <c r="D21874">
        <v>89756</v>
      </c>
      <c r="E21874">
        <v>320</v>
      </c>
      <c r="F21874">
        <v>5876</v>
      </c>
      <c r="G21874">
        <v>11</v>
      </c>
      <c r="H21874">
        <v>8887.375</v>
      </c>
      <c r="I21874">
        <v>31.684999999999999</v>
      </c>
      <c r="J21874">
        <v>581.82399999999996</v>
      </c>
      <c r="K21874">
        <v>1.089</v>
      </c>
      <c r="L21874" s="6">
        <v>10099270</v>
      </c>
      <c r="M21874" s="6"/>
      <c r="N21874" s="7">
        <v>44097</v>
      </c>
    </row>
    <row r="21875" spans="1:14" hidden="1" x14ac:dyDescent="0.25">
      <c r="A21875" t="s">
        <v>14</v>
      </c>
      <c r="B21875" t="s">
        <v>69</v>
      </c>
      <c r="C21875" s="7">
        <v>44098</v>
      </c>
      <c r="D21875">
        <v>90289</v>
      </c>
      <c r="E21875">
        <v>533</v>
      </c>
      <c r="F21875">
        <v>5878</v>
      </c>
      <c r="G21875">
        <v>2</v>
      </c>
      <c r="H21875">
        <v>8940.1509999999998</v>
      </c>
      <c r="I21875">
        <v>52.776000000000003</v>
      </c>
      <c r="J21875">
        <v>582.02200000000005</v>
      </c>
      <c r="K21875">
        <v>0.19800000000000001</v>
      </c>
      <c r="L21875" s="6">
        <v>10099270</v>
      </c>
      <c r="M21875" s="6"/>
      <c r="N21875" s="7">
        <v>44098</v>
      </c>
    </row>
    <row r="21876" spans="1:14" hidden="1" x14ac:dyDescent="0.25">
      <c r="A21876" t="s">
        <v>14</v>
      </c>
      <c r="B21876" t="s">
        <v>69</v>
      </c>
      <c r="C21876" s="7">
        <v>44099</v>
      </c>
      <c r="D21876">
        <v>90923</v>
      </c>
      <c r="E21876">
        <v>634</v>
      </c>
      <c r="F21876">
        <v>5880</v>
      </c>
      <c r="G21876">
        <v>2</v>
      </c>
      <c r="H21876">
        <v>9002.9279999999999</v>
      </c>
      <c r="I21876">
        <v>62.777000000000001</v>
      </c>
      <c r="J21876">
        <v>582.22</v>
      </c>
      <c r="K21876">
        <v>0.19800000000000001</v>
      </c>
      <c r="L21876" s="6">
        <v>10099270</v>
      </c>
      <c r="M21876" s="6"/>
      <c r="N21876" s="7">
        <v>44099</v>
      </c>
    </row>
    <row r="21877" spans="1:14" hidden="1" x14ac:dyDescent="0.25">
      <c r="A21877" t="s">
        <v>14</v>
      </c>
      <c r="B21877" t="s">
        <v>69</v>
      </c>
      <c r="C21877" s="7">
        <v>44100</v>
      </c>
      <c r="D21877">
        <v>90923</v>
      </c>
      <c r="E21877">
        <v>0</v>
      </c>
      <c r="F21877">
        <v>5880</v>
      </c>
      <c r="G21877">
        <v>0</v>
      </c>
      <c r="H21877">
        <v>9002.9279999999999</v>
      </c>
      <c r="I21877">
        <v>0</v>
      </c>
      <c r="J21877">
        <v>582.22</v>
      </c>
      <c r="K21877">
        <v>0</v>
      </c>
      <c r="L21877" s="6">
        <v>10099270</v>
      </c>
      <c r="M21877" s="6"/>
      <c r="N21877" s="7">
        <v>44100</v>
      </c>
    </row>
    <row r="21878" spans="1:14" hidden="1" x14ac:dyDescent="0.25">
      <c r="A21878" t="s">
        <v>14</v>
      </c>
      <c r="B21878" t="s">
        <v>69</v>
      </c>
      <c r="C21878" s="7">
        <v>44101</v>
      </c>
      <c r="D21878">
        <v>90923</v>
      </c>
      <c r="E21878">
        <v>0</v>
      </c>
      <c r="F21878">
        <v>5880</v>
      </c>
      <c r="G21878">
        <v>0</v>
      </c>
      <c r="H21878">
        <v>9002.9279999999999</v>
      </c>
      <c r="I21878">
        <v>0</v>
      </c>
      <c r="J21878">
        <v>582.22</v>
      </c>
      <c r="K21878">
        <v>0</v>
      </c>
      <c r="L21878" s="6">
        <v>10099270</v>
      </c>
      <c r="M21878" s="6"/>
      <c r="N21878" s="7">
        <v>44101</v>
      </c>
    </row>
    <row r="21879" spans="1:14" hidden="1" x14ac:dyDescent="0.25">
      <c r="A21879" t="s">
        <v>14</v>
      </c>
      <c r="B21879" t="s">
        <v>69</v>
      </c>
      <c r="C21879" s="7">
        <v>44102</v>
      </c>
      <c r="D21879">
        <v>90923</v>
      </c>
      <c r="E21879">
        <v>0</v>
      </c>
      <c r="F21879">
        <v>5880</v>
      </c>
      <c r="G21879">
        <v>0</v>
      </c>
      <c r="H21879">
        <v>9002.9279999999999</v>
      </c>
      <c r="I21879">
        <v>0</v>
      </c>
      <c r="J21879">
        <v>582.22</v>
      </c>
      <c r="K21879">
        <v>0</v>
      </c>
      <c r="L21879" s="6">
        <v>10099270</v>
      </c>
      <c r="M21879" s="6"/>
      <c r="N21879" s="7">
        <v>44102</v>
      </c>
    </row>
    <row r="21880" spans="1:14" hidden="1" x14ac:dyDescent="0.25">
      <c r="A21880" t="s">
        <v>14</v>
      </c>
      <c r="B21880" t="s">
        <v>69</v>
      </c>
      <c r="C21880" s="7">
        <v>44103</v>
      </c>
      <c r="D21880">
        <v>92466</v>
      </c>
      <c r="E21880">
        <v>1543</v>
      </c>
      <c r="F21880">
        <v>5880</v>
      </c>
      <c r="G21880">
        <v>0</v>
      </c>
      <c r="H21880">
        <v>9155.7109999999993</v>
      </c>
      <c r="I21880">
        <v>152.78299999999999</v>
      </c>
      <c r="J21880">
        <v>582.22</v>
      </c>
      <c r="K21880">
        <v>0</v>
      </c>
      <c r="L21880" s="6">
        <v>10099270</v>
      </c>
      <c r="M21880" s="6"/>
      <c r="N21880" s="7">
        <v>44103</v>
      </c>
    </row>
    <row r="21881" spans="1:14" hidden="1" x14ac:dyDescent="0.25">
      <c r="A21881" t="s">
        <v>14</v>
      </c>
      <c r="B21881" t="s">
        <v>69</v>
      </c>
      <c r="C21881" s="7">
        <v>44104</v>
      </c>
      <c r="D21881">
        <v>92863</v>
      </c>
      <c r="E21881">
        <v>397</v>
      </c>
      <c r="F21881">
        <v>5893</v>
      </c>
      <c r="G21881">
        <v>13</v>
      </c>
      <c r="H21881">
        <v>9195.0210000000006</v>
      </c>
      <c r="I21881">
        <v>39.31</v>
      </c>
      <c r="J21881">
        <v>583.50800000000004</v>
      </c>
      <c r="K21881">
        <v>1.2869999999999999</v>
      </c>
      <c r="L21881" s="6">
        <v>10099270</v>
      </c>
      <c r="M21881" s="6"/>
      <c r="N21881" s="7">
        <v>44104</v>
      </c>
    </row>
    <row r="21882" spans="1:14" hidden="1" x14ac:dyDescent="0.25">
      <c r="A21882" t="s">
        <v>14</v>
      </c>
      <c r="B21882" t="s">
        <v>69</v>
      </c>
      <c r="C21882" s="7">
        <v>44105</v>
      </c>
      <c r="D21882">
        <v>93615</v>
      </c>
      <c r="E21882">
        <v>752</v>
      </c>
      <c r="F21882">
        <v>5893</v>
      </c>
      <c r="G21882">
        <v>0</v>
      </c>
      <c r="H21882">
        <v>9269.482</v>
      </c>
      <c r="I21882">
        <v>74.460999999999999</v>
      </c>
      <c r="J21882">
        <v>583.50800000000004</v>
      </c>
      <c r="K21882">
        <v>0</v>
      </c>
      <c r="L21882" s="6">
        <v>10099270</v>
      </c>
      <c r="M21882" s="6"/>
      <c r="N21882" s="7">
        <v>44105</v>
      </c>
    </row>
    <row r="21883" spans="1:14" hidden="1" x14ac:dyDescent="0.25">
      <c r="A21883" t="s">
        <v>14</v>
      </c>
      <c r="B21883" t="s">
        <v>69</v>
      </c>
      <c r="C21883" s="7">
        <v>44106</v>
      </c>
      <c r="D21883">
        <v>94283</v>
      </c>
      <c r="E21883">
        <v>668</v>
      </c>
      <c r="F21883">
        <v>5895</v>
      </c>
      <c r="G21883">
        <v>2</v>
      </c>
      <c r="H21883">
        <v>9335.625</v>
      </c>
      <c r="I21883">
        <v>66.143000000000001</v>
      </c>
      <c r="J21883">
        <v>583.70600000000002</v>
      </c>
      <c r="K21883">
        <v>0.19800000000000001</v>
      </c>
      <c r="L21883" s="6">
        <v>10099270</v>
      </c>
      <c r="M21883" s="6"/>
      <c r="N21883" s="7">
        <v>44106</v>
      </c>
    </row>
    <row r="21884" spans="1:14" hidden="1" x14ac:dyDescent="0.25">
      <c r="A21884" t="s">
        <v>14</v>
      </c>
      <c r="B21884" t="s">
        <v>69</v>
      </c>
      <c r="C21884" s="7">
        <v>44107</v>
      </c>
      <c r="D21884">
        <v>94283</v>
      </c>
      <c r="E21884">
        <v>0</v>
      </c>
      <c r="F21884">
        <v>5895</v>
      </c>
      <c r="G21884">
        <v>0</v>
      </c>
      <c r="H21884">
        <v>9335.625</v>
      </c>
      <c r="I21884">
        <v>0</v>
      </c>
      <c r="J21884">
        <v>583.70600000000002</v>
      </c>
      <c r="K21884">
        <v>0</v>
      </c>
      <c r="L21884" s="6">
        <v>10099270</v>
      </c>
      <c r="M21884" s="6"/>
      <c r="N21884" s="7">
        <v>44107</v>
      </c>
    </row>
    <row r="21885" spans="1:14" hidden="1" x14ac:dyDescent="0.25">
      <c r="A21885" t="s">
        <v>14</v>
      </c>
      <c r="B21885" t="s">
        <v>69</v>
      </c>
      <c r="C21885" s="7">
        <v>44108</v>
      </c>
      <c r="D21885">
        <v>94283</v>
      </c>
      <c r="E21885">
        <v>0</v>
      </c>
      <c r="F21885">
        <v>5895</v>
      </c>
      <c r="G21885">
        <v>0</v>
      </c>
      <c r="H21885">
        <v>9335.625</v>
      </c>
      <c r="I21885">
        <v>0</v>
      </c>
      <c r="J21885">
        <v>583.70600000000002</v>
      </c>
      <c r="K21885">
        <v>0</v>
      </c>
      <c r="L21885" s="6">
        <v>10099270</v>
      </c>
      <c r="M21885" s="6"/>
      <c r="N21885" s="7">
        <v>44108</v>
      </c>
    </row>
    <row r="21886" spans="1:14" hidden="1" x14ac:dyDescent="0.25">
      <c r="A21886" t="s">
        <v>14</v>
      </c>
      <c r="B21886" t="s">
        <v>69</v>
      </c>
      <c r="C21886" s="7">
        <v>44109</v>
      </c>
      <c r="D21886">
        <v>94283</v>
      </c>
      <c r="E21886">
        <v>0</v>
      </c>
      <c r="F21886">
        <v>5895</v>
      </c>
      <c r="G21886">
        <v>0</v>
      </c>
      <c r="H21886">
        <v>9335.625</v>
      </c>
      <c r="I21886">
        <v>0</v>
      </c>
      <c r="J21886">
        <v>583.70600000000002</v>
      </c>
      <c r="K21886">
        <v>0</v>
      </c>
      <c r="L21886" s="6">
        <v>10099270</v>
      </c>
      <c r="M21886" s="6"/>
      <c r="N21886" s="7">
        <v>44109</v>
      </c>
    </row>
    <row r="21887" spans="1:14" hidden="1" x14ac:dyDescent="0.25">
      <c r="A21887" t="s">
        <v>14</v>
      </c>
      <c r="B21887" t="s">
        <v>69</v>
      </c>
      <c r="C21887" s="7">
        <v>44110</v>
      </c>
      <c r="D21887">
        <v>96145</v>
      </c>
      <c r="E21887">
        <v>1862</v>
      </c>
      <c r="F21887">
        <v>5895</v>
      </c>
      <c r="G21887">
        <v>0</v>
      </c>
      <c r="H21887">
        <v>9519.9950000000008</v>
      </c>
      <c r="I21887">
        <v>184.37</v>
      </c>
      <c r="J21887">
        <v>583.70600000000002</v>
      </c>
      <c r="K21887">
        <v>0</v>
      </c>
      <c r="L21887" s="6">
        <v>10099270</v>
      </c>
      <c r="M21887" s="6"/>
      <c r="N21887" s="7">
        <v>44110</v>
      </c>
    </row>
    <row r="21888" spans="1:14" hidden="1" x14ac:dyDescent="0.25">
      <c r="A21888" t="s">
        <v>14</v>
      </c>
      <c r="B21888" t="s">
        <v>69</v>
      </c>
      <c r="C21888" s="7">
        <v>44111</v>
      </c>
      <c r="D21888">
        <v>96677</v>
      </c>
      <c r="E21888">
        <v>532</v>
      </c>
      <c r="F21888">
        <v>5892</v>
      </c>
      <c r="G21888">
        <v>-3</v>
      </c>
      <c r="H21888">
        <v>9572.6720000000005</v>
      </c>
      <c r="I21888">
        <v>52.677</v>
      </c>
      <c r="J21888">
        <v>583.40899999999999</v>
      </c>
      <c r="K21888">
        <v>-0.29699999999999999</v>
      </c>
      <c r="L21888" s="6">
        <v>10099270</v>
      </c>
      <c r="M21888" s="6"/>
      <c r="N21888" s="7">
        <v>44111</v>
      </c>
    </row>
    <row r="21889" spans="1:14" hidden="1" x14ac:dyDescent="0.25">
      <c r="A21889" t="s">
        <v>14</v>
      </c>
      <c r="B21889" t="s">
        <v>69</v>
      </c>
      <c r="C21889" s="7">
        <v>44112</v>
      </c>
      <c r="D21889">
        <v>97532</v>
      </c>
      <c r="E21889">
        <v>855</v>
      </c>
      <c r="F21889">
        <v>5892</v>
      </c>
      <c r="G21889">
        <v>0</v>
      </c>
      <c r="H21889">
        <v>9657.3320000000003</v>
      </c>
      <c r="I21889">
        <v>84.66</v>
      </c>
      <c r="J21889">
        <v>583.40899999999999</v>
      </c>
      <c r="K21889">
        <v>0</v>
      </c>
      <c r="L21889" s="6">
        <v>10099270</v>
      </c>
      <c r="M21889" s="6"/>
      <c r="N21889" s="7">
        <v>44112</v>
      </c>
    </row>
    <row r="21890" spans="1:14" hidden="1" x14ac:dyDescent="0.25">
      <c r="A21890" t="s">
        <v>14</v>
      </c>
      <c r="B21890" t="s">
        <v>69</v>
      </c>
      <c r="C21890" s="7">
        <v>44113</v>
      </c>
      <c r="D21890">
        <v>98451</v>
      </c>
      <c r="E21890">
        <v>919</v>
      </c>
      <c r="F21890">
        <v>5894</v>
      </c>
      <c r="G21890">
        <v>2</v>
      </c>
      <c r="H21890">
        <v>9748.3279999999995</v>
      </c>
      <c r="I21890">
        <v>90.997</v>
      </c>
      <c r="J21890">
        <v>583.60699999999997</v>
      </c>
      <c r="K21890">
        <v>0.19800000000000001</v>
      </c>
      <c r="L21890" s="6">
        <v>10099270</v>
      </c>
      <c r="M21890" s="6"/>
      <c r="N21890" s="7">
        <v>44113</v>
      </c>
    </row>
    <row r="21891" spans="1:14" hidden="1" x14ac:dyDescent="0.25">
      <c r="A21891" t="s">
        <v>14</v>
      </c>
      <c r="B21891" t="s">
        <v>69</v>
      </c>
      <c r="C21891" s="7">
        <v>44114</v>
      </c>
      <c r="D21891">
        <v>98451</v>
      </c>
      <c r="E21891">
        <v>0</v>
      </c>
      <c r="F21891">
        <v>5894</v>
      </c>
      <c r="G21891">
        <v>0</v>
      </c>
      <c r="H21891">
        <v>9748.3279999999995</v>
      </c>
      <c r="I21891">
        <v>0</v>
      </c>
      <c r="J21891">
        <v>583.60699999999997</v>
      </c>
      <c r="K21891">
        <v>0</v>
      </c>
      <c r="L21891" s="6">
        <v>10099270</v>
      </c>
      <c r="M21891" s="6"/>
      <c r="N21891" s="7">
        <v>44114</v>
      </c>
    </row>
    <row r="21892" spans="1:14" hidden="1" x14ac:dyDescent="0.25">
      <c r="A21892" t="s">
        <v>14</v>
      </c>
      <c r="B21892" t="s">
        <v>69</v>
      </c>
      <c r="C21892" s="7">
        <v>44115</v>
      </c>
      <c r="D21892">
        <v>98451</v>
      </c>
      <c r="E21892">
        <v>0</v>
      </c>
      <c r="F21892">
        <v>5894</v>
      </c>
      <c r="G21892">
        <v>0</v>
      </c>
      <c r="H21892">
        <v>9748.3279999999995</v>
      </c>
      <c r="I21892">
        <v>0</v>
      </c>
      <c r="J21892">
        <v>583.60699999999997</v>
      </c>
      <c r="K21892">
        <v>0</v>
      </c>
      <c r="L21892" s="6">
        <v>10099270</v>
      </c>
      <c r="M21892" s="6"/>
      <c r="N21892" s="7">
        <v>44115</v>
      </c>
    </row>
    <row r="21893" spans="1:14" hidden="1" x14ac:dyDescent="0.25">
      <c r="A21893" t="s">
        <v>14</v>
      </c>
      <c r="B21893" t="s">
        <v>69</v>
      </c>
      <c r="C21893" s="7">
        <v>44116</v>
      </c>
      <c r="D21893">
        <v>98451</v>
      </c>
      <c r="E21893">
        <v>0</v>
      </c>
      <c r="F21893">
        <v>5894</v>
      </c>
      <c r="G21893">
        <v>0</v>
      </c>
      <c r="H21893">
        <v>9748.3279999999995</v>
      </c>
      <c r="I21893">
        <v>0</v>
      </c>
      <c r="J21893">
        <v>583.60699999999997</v>
      </c>
      <c r="K21893">
        <v>0</v>
      </c>
      <c r="L21893" s="6">
        <v>10099270</v>
      </c>
      <c r="M21893" s="6"/>
      <c r="N21893" s="7">
        <v>44116</v>
      </c>
    </row>
    <row r="21894" spans="1:14" hidden="1" x14ac:dyDescent="0.25">
      <c r="A21894" t="s">
        <v>14</v>
      </c>
      <c r="B21894" t="s">
        <v>69</v>
      </c>
      <c r="C21894" s="7">
        <v>44117</v>
      </c>
      <c r="D21894">
        <v>100654</v>
      </c>
      <c r="E21894">
        <v>2203</v>
      </c>
      <c r="F21894">
        <v>5894</v>
      </c>
      <c r="G21894">
        <v>0</v>
      </c>
      <c r="H21894">
        <v>9966.4629999999997</v>
      </c>
      <c r="I21894">
        <v>218.13499999999999</v>
      </c>
      <c r="J21894">
        <v>583.60699999999997</v>
      </c>
      <c r="K21894">
        <v>0</v>
      </c>
      <c r="L21894" s="6">
        <v>10099270</v>
      </c>
      <c r="M21894" s="6"/>
      <c r="N21894" s="7">
        <v>44117</v>
      </c>
    </row>
    <row r="21895" spans="1:14" hidden="1" x14ac:dyDescent="0.25">
      <c r="A21895" t="s">
        <v>14</v>
      </c>
      <c r="B21895" t="s">
        <v>69</v>
      </c>
      <c r="C21895" s="7">
        <v>44118</v>
      </c>
      <c r="D21895">
        <v>101332</v>
      </c>
      <c r="E21895">
        <v>678</v>
      </c>
      <c r="F21895">
        <v>5907</v>
      </c>
      <c r="G21895">
        <v>13</v>
      </c>
      <c r="H21895">
        <v>10033.596</v>
      </c>
      <c r="I21895">
        <v>67.134</v>
      </c>
      <c r="J21895">
        <v>584.89400000000001</v>
      </c>
      <c r="K21895">
        <v>1.2869999999999999</v>
      </c>
      <c r="L21895" s="6">
        <v>10099270</v>
      </c>
      <c r="M21895" s="6"/>
      <c r="N21895" s="7">
        <v>44118</v>
      </c>
    </row>
    <row r="21896" spans="1:14" hidden="1" x14ac:dyDescent="0.25">
      <c r="A21896" t="s">
        <v>14</v>
      </c>
      <c r="B21896" t="s">
        <v>69</v>
      </c>
      <c r="C21896" s="7">
        <v>44119</v>
      </c>
      <c r="D21896">
        <v>102407</v>
      </c>
      <c r="E21896">
        <v>1075</v>
      </c>
      <c r="F21896">
        <v>5910</v>
      </c>
      <c r="G21896">
        <v>3</v>
      </c>
      <c r="H21896">
        <v>10140.040000000001</v>
      </c>
      <c r="I21896">
        <v>106.443</v>
      </c>
      <c r="J21896">
        <v>585.19100000000003</v>
      </c>
      <c r="K21896">
        <v>0.29699999999999999</v>
      </c>
      <c r="L21896" s="6">
        <v>10099270</v>
      </c>
      <c r="M21896" s="6"/>
      <c r="N21896" s="7">
        <v>44119</v>
      </c>
    </row>
    <row r="21897" spans="1:14" hidden="1" x14ac:dyDescent="0.25">
      <c r="A21897" t="s">
        <v>14</v>
      </c>
      <c r="B21897" t="s">
        <v>69</v>
      </c>
      <c r="C21897" s="7">
        <v>44120</v>
      </c>
      <c r="D21897">
        <v>103200</v>
      </c>
      <c r="E21897">
        <v>793</v>
      </c>
      <c r="F21897">
        <v>5918</v>
      </c>
      <c r="G21897">
        <v>8</v>
      </c>
      <c r="H21897">
        <v>10218.56</v>
      </c>
      <c r="I21897">
        <v>78.521000000000001</v>
      </c>
      <c r="J21897">
        <v>585.98299999999995</v>
      </c>
      <c r="K21897">
        <v>0.79200000000000004</v>
      </c>
      <c r="L21897" s="6">
        <v>10099270</v>
      </c>
      <c r="M21897" s="6"/>
      <c r="N21897" s="7">
        <v>44120</v>
      </c>
    </row>
    <row r="21898" spans="1:14" hidden="1" x14ac:dyDescent="0.25">
      <c r="A21898" t="s">
        <v>14</v>
      </c>
      <c r="B21898" t="s">
        <v>69</v>
      </c>
      <c r="C21898" s="7">
        <v>44121</v>
      </c>
      <c r="D21898">
        <v>103200</v>
      </c>
      <c r="E21898">
        <v>0</v>
      </c>
      <c r="F21898">
        <v>5918</v>
      </c>
      <c r="G21898">
        <v>0</v>
      </c>
      <c r="H21898">
        <v>10218.56</v>
      </c>
      <c r="I21898">
        <v>0</v>
      </c>
      <c r="J21898">
        <v>585.98299999999995</v>
      </c>
      <c r="K21898">
        <v>0</v>
      </c>
      <c r="L21898" s="6">
        <v>10099270</v>
      </c>
      <c r="M21898" s="6"/>
      <c r="N21898" s="7">
        <v>44121</v>
      </c>
    </row>
    <row r="21899" spans="1:14" hidden="1" x14ac:dyDescent="0.25">
      <c r="A21899" t="s">
        <v>14</v>
      </c>
      <c r="B21899" t="s">
        <v>69</v>
      </c>
      <c r="C21899" s="7">
        <v>44122</v>
      </c>
      <c r="D21899">
        <v>103200</v>
      </c>
      <c r="E21899">
        <v>0</v>
      </c>
      <c r="F21899">
        <v>5918</v>
      </c>
      <c r="G21899">
        <v>0</v>
      </c>
      <c r="H21899">
        <v>10218.56</v>
      </c>
      <c r="I21899">
        <v>0</v>
      </c>
      <c r="J21899">
        <v>585.98299999999995</v>
      </c>
      <c r="K21899">
        <v>0</v>
      </c>
      <c r="L21899" s="6">
        <v>10099270</v>
      </c>
      <c r="M21899" s="6"/>
      <c r="N21899" s="7">
        <v>44122</v>
      </c>
    </row>
    <row r="21900" spans="1:14" hidden="1" x14ac:dyDescent="0.25">
      <c r="A21900" t="s">
        <v>14</v>
      </c>
      <c r="B21900" t="s">
        <v>69</v>
      </c>
      <c r="C21900" s="7">
        <v>44123</v>
      </c>
      <c r="D21900">
        <v>103200</v>
      </c>
      <c r="E21900">
        <v>0</v>
      </c>
      <c r="F21900">
        <v>5918</v>
      </c>
      <c r="G21900">
        <v>0</v>
      </c>
      <c r="H21900">
        <v>10218.56</v>
      </c>
      <c r="I21900">
        <v>0</v>
      </c>
      <c r="J21900">
        <v>585.98299999999995</v>
      </c>
      <c r="K21900">
        <v>0</v>
      </c>
      <c r="L21900" s="6">
        <v>10099270</v>
      </c>
      <c r="M21900" s="6"/>
      <c r="N21900" s="7">
        <v>44123</v>
      </c>
    </row>
    <row r="21901" spans="1:14" hidden="1" x14ac:dyDescent="0.25">
      <c r="A21901" t="s">
        <v>14</v>
      </c>
      <c r="B21901" t="s">
        <v>69</v>
      </c>
      <c r="C21901" s="7">
        <v>44124</v>
      </c>
      <c r="D21901">
        <v>106380</v>
      </c>
      <c r="E21901">
        <v>3180</v>
      </c>
      <c r="F21901">
        <v>5918</v>
      </c>
      <c r="G21901">
        <v>0</v>
      </c>
      <c r="H21901">
        <v>10533.434999999999</v>
      </c>
      <c r="I21901">
        <v>314.87400000000002</v>
      </c>
      <c r="J21901">
        <v>585.98299999999995</v>
      </c>
      <c r="K21901">
        <v>0</v>
      </c>
      <c r="L21901" s="6">
        <v>10099270</v>
      </c>
      <c r="M21901" s="6"/>
      <c r="N21901" s="7">
        <v>44124</v>
      </c>
    </row>
    <row r="21902" spans="1:14" hidden="1" x14ac:dyDescent="0.25">
      <c r="A21902" t="s">
        <v>14</v>
      </c>
      <c r="B21902" t="s">
        <v>69</v>
      </c>
      <c r="C21902" s="7">
        <v>44125</v>
      </c>
      <c r="D21902">
        <v>107355</v>
      </c>
      <c r="E21902">
        <v>975</v>
      </c>
      <c r="F21902">
        <v>5929</v>
      </c>
      <c r="G21902">
        <v>11</v>
      </c>
      <c r="H21902">
        <v>10629.976000000001</v>
      </c>
      <c r="I21902">
        <v>96.542000000000002</v>
      </c>
      <c r="J21902">
        <v>587.072</v>
      </c>
      <c r="K21902">
        <v>1.089</v>
      </c>
      <c r="L21902" s="6">
        <v>10099270</v>
      </c>
      <c r="M21902" s="6"/>
      <c r="N21902" s="7">
        <v>44125</v>
      </c>
    </row>
    <row r="21903" spans="1:14" hidden="1" x14ac:dyDescent="0.25">
      <c r="A21903" t="s">
        <v>14</v>
      </c>
      <c r="B21903" t="s">
        <v>69</v>
      </c>
      <c r="C21903" s="7">
        <v>44126</v>
      </c>
      <c r="D21903">
        <v>108969</v>
      </c>
      <c r="E21903">
        <v>1614</v>
      </c>
      <c r="F21903">
        <v>5930</v>
      </c>
      <c r="G21903">
        <v>1</v>
      </c>
      <c r="H21903">
        <v>10789.79</v>
      </c>
      <c r="I21903">
        <v>159.81399999999999</v>
      </c>
      <c r="J21903">
        <v>587.17100000000005</v>
      </c>
      <c r="K21903">
        <v>9.9000000000000005E-2</v>
      </c>
      <c r="L21903" s="6">
        <v>10099270</v>
      </c>
      <c r="M21903" s="6"/>
      <c r="N21903" s="7">
        <v>44126</v>
      </c>
    </row>
    <row r="21904" spans="1:14" hidden="1" x14ac:dyDescent="0.25">
      <c r="A21904" t="s">
        <v>14</v>
      </c>
      <c r="B21904" t="s">
        <v>69</v>
      </c>
      <c r="C21904" s="7">
        <v>44127</v>
      </c>
      <c r="D21904">
        <v>110594</v>
      </c>
      <c r="E21904">
        <v>1625</v>
      </c>
      <c r="F21904">
        <v>5933</v>
      </c>
      <c r="G21904">
        <v>3</v>
      </c>
      <c r="H21904">
        <v>10950.691999999999</v>
      </c>
      <c r="I21904">
        <v>160.90299999999999</v>
      </c>
      <c r="J21904">
        <v>587.46799999999996</v>
      </c>
      <c r="K21904">
        <v>0.29699999999999999</v>
      </c>
      <c r="L21904" s="6">
        <v>10099270</v>
      </c>
      <c r="M21904" s="6"/>
      <c r="N21904" s="7">
        <v>44127</v>
      </c>
    </row>
    <row r="21905" spans="1:14" hidden="1" x14ac:dyDescent="0.25">
      <c r="A21905" t="s">
        <v>14</v>
      </c>
      <c r="B21905" t="s">
        <v>69</v>
      </c>
      <c r="C21905" s="7">
        <v>44128</v>
      </c>
      <c r="D21905">
        <v>110594</v>
      </c>
      <c r="E21905">
        <v>0</v>
      </c>
      <c r="F21905">
        <v>5933</v>
      </c>
      <c r="G21905">
        <v>0</v>
      </c>
      <c r="H21905">
        <v>10950.691999999999</v>
      </c>
      <c r="I21905">
        <v>0</v>
      </c>
      <c r="J21905">
        <v>587.46799999999996</v>
      </c>
      <c r="K21905">
        <v>0</v>
      </c>
      <c r="L21905" s="6">
        <v>10099270</v>
      </c>
      <c r="M21905" s="6"/>
      <c r="N21905" s="7">
        <v>44128</v>
      </c>
    </row>
    <row r="21906" spans="1:14" hidden="1" x14ac:dyDescent="0.25">
      <c r="A21906" t="s">
        <v>14</v>
      </c>
      <c r="B21906" t="s">
        <v>69</v>
      </c>
      <c r="C21906" s="7">
        <v>44129</v>
      </c>
      <c r="D21906">
        <v>110594</v>
      </c>
      <c r="E21906">
        <v>0</v>
      </c>
      <c r="F21906">
        <v>5933</v>
      </c>
      <c r="G21906">
        <v>0</v>
      </c>
      <c r="H21906">
        <v>10950.691999999999</v>
      </c>
      <c r="I21906">
        <v>0</v>
      </c>
      <c r="J21906">
        <v>587.46799999999996</v>
      </c>
      <c r="K21906">
        <v>0</v>
      </c>
      <c r="L21906" s="6">
        <v>10099270</v>
      </c>
      <c r="M21906" s="6"/>
      <c r="N21906" s="7">
        <v>44129</v>
      </c>
    </row>
    <row r="21907" spans="1:14" hidden="1" x14ac:dyDescent="0.25">
      <c r="A21907" t="s">
        <v>14</v>
      </c>
      <c r="B21907" t="s">
        <v>69</v>
      </c>
      <c r="C21907" s="7">
        <v>44130</v>
      </c>
      <c r="D21907">
        <v>110594</v>
      </c>
      <c r="E21907">
        <v>0</v>
      </c>
      <c r="F21907">
        <v>5933</v>
      </c>
      <c r="G21907">
        <v>0</v>
      </c>
      <c r="H21907">
        <v>10950.691999999999</v>
      </c>
      <c r="I21907">
        <v>0</v>
      </c>
      <c r="J21907">
        <v>587.46799999999996</v>
      </c>
      <c r="K21907">
        <v>0</v>
      </c>
      <c r="L21907" s="6">
        <v>10099270</v>
      </c>
      <c r="M21907" s="6"/>
      <c r="N21907" s="7">
        <v>44130</v>
      </c>
    </row>
    <row r="21908" spans="1:14" hidden="1" x14ac:dyDescent="0.25">
      <c r="A21908" t="s">
        <v>14</v>
      </c>
      <c r="B21908" t="s">
        <v>69</v>
      </c>
      <c r="C21908" s="7">
        <v>44131</v>
      </c>
      <c r="D21908">
        <v>115785</v>
      </c>
      <c r="E21908">
        <v>5191</v>
      </c>
      <c r="F21908">
        <v>5933</v>
      </c>
      <c r="G21908">
        <v>0</v>
      </c>
      <c r="H21908">
        <v>11464.69</v>
      </c>
      <c r="I21908">
        <v>513.99800000000005</v>
      </c>
      <c r="J21908">
        <v>587.46799999999996</v>
      </c>
      <c r="K21908">
        <v>0</v>
      </c>
      <c r="L21908" s="6">
        <v>10099270</v>
      </c>
      <c r="M21908" s="6"/>
      <c r="N21908" s="7">
        <v>44131</v>
      </c>
    </row>
    <row r="21909" spans="1:14" hidden="1" x14ac:dyDescent="0.25">
      <c r="A21909" t="s">
        <v>14</v>
      </c>
      <c r="B21909" t="s">
        <v>69</v>
      </c>
      <c r="C21909" s="7">
        <v>44132</v>
      </c>
      <c r="D21909">
        <v>117913</v>
      </c>
      <c r="E21909">
        <v>2128</v>
      </c>
      <c r="F21909">
        <v>5927</v>
      </c>
      <c r="G21909">
        <v>-6</v>
      </c>
      <c r="H21909">
        <v>11675.397999999999</v>
      </c>
      <c r="I21909">
        <v>210.708</v>
      </c>
      <c r="J21909">
        <v>586.87400000000002</v>
      </c>
      <c r="K21909">
        <v>-0.59399999999999997</v>
      </c>
      <c r="L21909" s="6">
        <v>10099270</v>
      </c>
      <c r="M21909" s="6"/>
      <c r="N21909" s="7">
        <v>44132</v>
      </c>
    </row>
    <row r="21910" spans="1:14" hidden="1" x14ac:dyDescent="0.25">
      <c r="A21910" t="s">
        <v>14</v>
      </c>
      <c r="B21910" t="s">
        <v>69</v>
      </c>
      <c r="C21910" s="7">
        <v>44133</v>
      </c>
      <c r="D21910">
        <v>121167</v>
      </c>
      <c r="E21910">
        <v>3254</v>
      </c>
      <c r="F21910">
        <v>5934</v>
      </c>
      <c r="G21910">
        <v>7</v>
      </c>
      <c r="H21910">
        <v>11997.6</v>
      </c>
      <c r="I21910">
        <v>322.202</v>
      </c>
      <c r="J21910">
        <v>587.56700000000001</v>
      </c>
      <c r="K21910">
        <v>0.69299999999999995</v>
      </c>
      <c r="L21910" s="6">
        <v>10099270</v>
      </c>
      <c r="M21910" s="6"/>
      <c r="N21910" s="7">
        <v>44133</v>
      </c>
    </row>
    <row r="21911" spans="1:14" hidden="1" x14ac:dyDescent="0.25">
      <c r="A21911" t="s">
        <v>14</v>
      </c>
      <c r="B21911" t="s">
        <v>69</v>
      </c>
      <c r="C21911" s="7">
        <v>44134</v>
      </c>
      <c r="D21911">
        <v>124355</v>
      </c>
      <c r="E21911">
        <v>3188</v>
      </c>
      <c r="F21911">
        <v>5938</v>
      </c>
      <c r="G21911">
        <v>4</v>
      </c>
      <c r="H21911">
        <v>12313.266</v>
      </c>
      <c r="I21911">
        <v>315.666</v>
      </c>
      <c r="J21911">
        <v>587.96299999999997</v>
      </c>
      <c r="K21911">
        <v>0.39600000000000002</v>
      </c>
      <c r="L21911" s="6">
        <v>10099270</v>
      </c>
      <c r="M21911" s="6"/>
      <c r="N21911" s="7">
        <v>44134</v>
      </c>
    </row>
    <row r="21912" spans="1:14" hidden="1" x14ac:dyDescent="0.25">
      <c r="A21912" t="s">
        <v>14</v>
      </c>
      <c r="B21912" t="s">
        <v>69</v>
      </c>
      <c r="C21912" s="7">
        <v>44135</v>
      </c>
      <c r="D21912">
        <v>124355</v>
      </c>
      <c r="E21912">
        <v>0</v>
      </c>
      <c r="F21912">
        <v>5938</v>
      </c>
      <c r="G21912">
        <v>0</v>
      </c>
      <c r="H21912">
        <v>12313.266</v>
      </c>
      <c r="I21912">
        <v>0</v>
      </c>
      <c r="J21912">
        <v>587.96299999999997</v>
      </c>
      <c r="K21912">
        <v>0</v>
      </c>
      <c r="L21912" s="6">
        <v>10099270</v>
      </c>
      <c r="M21912" s="6"/>
      <c r="N21912" s="7">
        <v>44135</v>
      </c>
    </row>
    <row r="21913" spans="1:14" hidden="1" x14ac:dyDescent="0.25">
      <c r="A21913" t="s">
        <v>14</v>
      </c>
      <c r="B21913" t="s">
        <v>69</v>
      </c>
      <c r="C21913" s="7">
        <v>44136</v>
      </c>
      <c r="D21913">
        <v>124355</v>
      </c>
      <c r="E21913">
        <v>0</v>
      </c>
      <c r="F21913">
        <v>5938</v>
      </c>
      <c r="G21913">
        <v>0</v>
      </c>
      <c r="H21913">
        <v>12313.266</v>
      </c>
      <c r="I21913">
        <v>0</v>
      </c>
      <c r="J21913">
        <v>587.96299999999997</v>
      </c>
      <c r="K21913">
        <v>0</v>
      </c>
      <c r="L21913" s="6">
        <v>10099270</v>
      </c>
      <c r="M21913" s="6"/>
      <c r="N21913" s="7">
        <v>44136</v>
      </c>
    </row>
    <row r="21914" spans="1:14" hidden="1" x14ac:dyDescent="0.25">
      <c r="A21914" t="s">
        <v>14</v>
      </c>
      <c r="B21914" t="s">
        <v>69</v>
      </c>
      <c r="C21914" s="7">
        <v>44137</v>
      </c>
      <c r="D21914">
        <v>124355</v>
      </c>
      <c r="E21914">
        <v>0</v>
      </c>
      <c r="F21914">
        <v>5938</v>
      </c>
      <c r="G21914">
        <v>0</v>
      </c>
      <c r="H21914">
        <v>12313.266</v>
      </c>
      <c r="I21914">
        <v>0</v>
      </c>
      <c r="J21914">
        <v>587.96299999999997</v>
      </c>
      <c r="K21914">
        <v>0</v>
      </c>
      <c r="L21914" s="6">
        <v>10099270</v>
      </c>
      <c r="M21914" s="6"/>
      <c r="N21914" s="7">
        <v>44137</v>
      </c>
    </row>
    <row r="21915" spans="1:14" hidden="1" x14ac:dyDescent="0.25">
      <c r="A21915" t="s">
        <v>14</v>
      </c>
      <c r="B21915" t="s">
        <v>69</v>
      </c>
      <c r="C21915" s="7">
        <v>44138</v>
      </c>
      <c r="D21915">
        <v>134532</v>
      </c>
      <c r="E21915">
        <v>10177</v>
      </c>
      <c r="F21915">
        <v>5938</v>
      </c>
      <c r="G21915">
        <v>0</v>
      </c>
      <c r="H21915">
        <v>13320.963</v>
      </c>
      <c r="I21915">
        <v>1007.697</v>
      </c>
      <c r="J21915">
        <v>587.96299999999997</v>
      </c>
      <c r="K21915">
        <v>0</v>
      </c>
      <c r="L21915" s="6">
        <v>10099270</v>
      </c>
      <c r="M21915" s="6"/>
      <c r="N21915" s="7">
        <v>44138</v>
      </c>
    </row>
    <row r="21916" spans="1:14" hidden="1" x14ac:dyDescent="0.25">
      <c r="A21916" t="s">
        <v>14</v>
      </c>
      <c r="B21916" t="s">
        <v>69</v>
      </c>
      <c r="C21916" s="7">
        <v>44139</v>
      </c>
      <c r="D21916">
        <v>137730</v>
      </c>
      <c r="E21916">
        <v>3198</v>
      </c>
      <c r="F21916">
        <v>5997</v>
      </c>
      <c r="G21916">
        <v>59</v>
      </c>
      <c r="H21916">
        <v>13637.619000000001</v>
      </c>
      <c r="I21916">
        <v>316.65699999999998</v>
      </c>
      <c r="J21916">
        <v>593.80499999999995</v>
      </c>
      <c r="K21916">
        <v>5.8419999999999996</v>
      </c>
      <c r="L21916" s="6">
        <v>10099270</v>
      </c>
      <c r="M21916" s="6"/>
      <c r="N21916" s="7">
        <v>44139</v>
      </c>
    </row>
    <row r="21917" spans="1:14" hidden="1" x14ac:dyDescent="0.25">
      <c r="A21917" t="s">
        <v>14</v>
      </c>
      <c r="B21917" t="s">
        <v>69</v>
      </c>
      <c r="C21917" s="7">
        <v>44140</v>
      </c>
      <c r="D21917">
        <v>141764</v>
      </c>
      <c r="E21917">
        <v>4034</v>
      </c>
      <c r="F21917">
        <v>6002</v>
      </c>
      <c r="G21917">
        <v>5</v>
      </c>
      <c r="H21917">
        <v>14037.054</v>
      </c>
      <c r="I21917">
        <v>399.435</v>
      </c>
      <c r="J21917">
        <v>594.29999999999995</v>
      </c>
      <c r="K21917">
        <v>0.495</v>
      </c>
      <c r="L21917" s="6">
        <v>10099270</v>
      </c>
      <c r="M21917" s="6"/>
      <c r="N21917" s="7">
        <v>44140</v>
      </c>
    </row>
    <row r="21918" spans="1:14" hidden="1" x14ac:dyDescent="0.25">
      <c r="A21918" t="s">
        <v>14</v>
      </c>
      <c r="B21918" t="s">
        <v>69</v>
      </c>
      <c r="C21918" s="7">
        <v>44141</v>
      </c>
      <c r="D21918">
        <v>146461</v>
      </c>
      <c r="E21918">
        <v>4697</v>
      </c>
      <c r="F21918">
        <v>6022</v>
      </c>
      <c r="G21918">
        <v>20</v>
      </c>
      <c r="H21918">
        <v>14502.137000000001</v>
      </c>
      <c r="I21918">
        <v>465.08300000000003</v>
      </c>
      <c r="J21918">
        <v>596.28099999999995</v>
      </c>
      <c r="K21918">
        <v>1.98</v>
      </c>
      <c r="L21918" s="6">
        <v>10099270</v>
      </c>
      <c r="M21918" s="6"/>
      <c r="N21918" s="7">
        <v>44141</v>
      </c>
    </row>
    <row r="21919" spans="1:14" hidden="1" x14ac:dyDescent="0.25">
      <c r="A21919" t="s">
        <v>14</v>
      </c>
      <c r="B21919" t="s">
        <v>69</v>
      </c>
      <c r="C21919" s="7">
        <v>44142</v>
      </c>
      <c r="D21919">
        <v>146461</v>
      </c>
      <c r="E21919">
        <v>0</v>
      </c>
      <c r="F21919">
        <v>6022</v>
      </c>
      <c r="G21919">
        <v>0</v>
      </c>
      <c r="H21919">
        <v>14502.137000000001</v>
      </c>
      <c r="I21919">
        <v>0</v>
      </c>
      <c r="J21919">
        <v>596.28099999999995</v>
      </c>
      <c r="K21919">
        <v>0</v>
      </c>
      <c r="L21919" s="6">
        <v>10099270</v>
      </c>
      <c r="M21919" s="6"/>
      <c r="N21919" s="7">
        <v>44142</v>
      </c>
    </row>
    <row r="21920" spans="1:14" hidden="1" x14ac:dyDescent="0.25">
      <c r="A21920" t="s">
        <v>14</v>
      </c>
      <c r="B21920" t="s">
        <v>69</v>
      </c>
      <c r="C21920" s="7">
        <v>44143</v>
      </c>
      <c r="D21920">
        <v>146461</v>
      </c>
      <c r="E21920">
        <v>0</v>
      </c>
      <c r="F21920">
        <v>6022</v>
      </c>
      <c r="G21920">
        <v>0</v>
      </c>
      <c r="H21920">
        <v>14502.137000000001</v>
      </c>
      <c r="I21920">
        <v>0</v>
      </c>
      <c r="J21920">
        <v>596.28099999999995</v>
      </c>
      <c r="K21920">
        <v>0</v>
      </c>
      <c r="L21920" s="6">
        <v>10099270</v>
      </c>
      <c r="M21920" s="6"/>
      <c r="N21920" s="7">
        <v>44143</v>
      </c>
    </row>
    <row r="21921" spans="1:14" hidden="1" x14ac:dyDescent="0.25">
      <c r="A21921" t="s">
        <v>14</v>
      </c>
      <c r="B21921" t="s">
        <v>69</v>
      </c>
      <c r="C21921" s="7">
        <v>44144</v>
      </c>
      <c r="D21921">
        <v>146461</v>
      </c>
      <c r="E21921">
        <v>0</v>
      </c>
      <c r="F21921">
        <v>6022</v>
      </c>
      <c r="G21921">
        <v>0</v>
      </c>
      <c r="H21921">
        <v>14502.137000000001</v>
      </c>
      <c r="I21921">
        <v>0</v>
      </c>
      <c r="J21921">
        <v>596.28099999999995</v>
      </c>
      <c r="K21921">
        <v>0</v>
      </c>
      <c r="L21921" s="6">
        <v>10099270</v>
      </c>
      <c r="M21921" s="6"/>
      <c r="N21921" s="7">
        <v>44144</v>
      </c>
    </row>
    <row r="21922" spans="1:14" hidden="1" x14ac:dyDescent="0.25">
      <c r="A21922" t="s">
        <v>14</v>
      </c>
      <c r="B21922" t="s">
        <v>69</v>
      </c>
      <c r="C21922" s="7">
        <v>44145</v>
      </c>
      <c r="D21922">
        <v>162240</v>
      </c>
      <c r="E21922">
        <v>15779</v>
      </c>
      <c r="F21922">
        <v>6022</v>
      </c>
      <c r="G21922">
        <v>0</v>
      </c>
      <c r="H21922">
        <v>16064.527</v>
      </c>
      <c r="I21922">
        <v>1562.39</v>
      </c>
      <c r="J21922">
        <v>596.28099999999995</v>
      </c>
      <c r="K21922">
        <v>0</v>
      </c>
      <c r="L21922" s="6">
        <v>10099270</v>
      </c>
      <c r="M21922" s="6"/>
      <c r="N21922" s="7">
        <v>44145</v>
      </c>
    </row>
    <row r="21923" spans="1:14" hidden="1" x14ac:dyDescent="0.25">
      <c r="A21923" t="s">
        <v>14</v>
      </c>
      <c r="B21923" t="s">
        <v>69</v>
      </c>
      <c r="C21923" s="7">
        <v>44146</v>
      </c>
      <c r="D21923">
        <v>166707</v>
      </c>
      <c r="E21923">
        <v>4467</v>
      </c>
      <c r="F21923">
        <v>6082</v>
      </c>
      <c r="G21923">
        <v>60</v>
      </c>
      <c r="H21923">
        <v>16506.837</v>
      </c>
      <c r="I21923">
        <v>442.30900000000003</v>
      </c>
      <c r="J21923">
        <v>602.22199999999998</v>
      </c>
      <c r="K21923">
        <v>5.9409999999999998</v>
      </c>
      <c r="L21923" s="6">
        <v>10099270</v>
      </c>
      <c r="M21923" s="6"/>
      <c r="N21923" s="7">
        <v>44146</v>
      </c>
    </row>
    <row r="21924" spans="1:14" hidden="1" x14ac:dyDescent="0.25">
      <c r="A21924" t="s">
        <v>14</v>
      </c>
      <c r="B21924" t="s">
        <v>69</v>
      </c>
      <c r="C21924" s="7">
        <v>44147</v>
      </c>
      <c r="D21924">
        <v>171365</v>
      </c>
      <c r="E21924">
        <v>4658</v>
      </c>
      <c r="F21924">
        <v>6122</v>
      </c>
      <c r="G21924">
        <v>40</v>
      </c>
      <c r="H21924">
        <v>16968.058000000001</v>
      </c>
      <c r="I21924">
        <v>461.221</v>
      </c>
      <c r="J21924">
        <v>606.18200000000002</v>
      </c>
      <c r="K21924">
        <v>3.9609999999999999</v>
      </c>
      <c r="L21924" s="6">
        <v>10099270</v>
      </c>
      <c r="M21924" s="6"/>
      <c r="N21924" s="7">
        <v>44147</v>
      </c>
    </row>
    <row r="21925" spans="1:14" hidden="1" x14ac:dyDescent="0.25">
      <c r="A21925" t="s">
        <v>14</v>
      </c>
      <c r="B21925" t="s">
        <v>69</v>
      </c>
      <c r="C21925" s="7">
        <v>44148</v>
      </c>
      <c r="D21925">
        <v>177355</v>
      </c>
      <c r="E21925">
        <v>5990</v>
      </c>
      <c r="F21925">
        <v>6164</v>
      </c>
      <c r="G21925">
        <v>42</v>
      </c>
      <c r="H21925">
        <v>17561.169999999998</v>
      </c>
      <c r="I21925">
        <v>593.11199999999997</v>
      </c>
      <c r="J21925">
        <v>610.34100000000001</v>
      </c>
      <c r="K21925">
        <v>4.1589999999999998</v>
      </c>
      <c r="L21925" s="6">
        <v>10099270</v>
      </c>
      <c r="M21925" s="6"/>
      <c r="N21925" s="7">
        <v>44148</v>
      </c>
    </row>
    <row r="21926" spans="1:14" hidden="1" x14ac:dyDescent="0.25">
      <c r="A21926" t="s">
        <v>14</v>
      </c>
      <c r="B21926" t="s">
        <v>69</v>
      </c>
      <c r="C21926" s="7">
        <v>44149</v>
      </c>
      <c r="D21926">
        <v>177355</v>
      </c>
      <c r="E21926">
        <v>0</v>
      </c>
      <c r="F21926">
        <v>6164</v>
      </c>
      <c r="G21926">
        <v>0</v>
      </c>
      <c r="H21926">
        <v>17561.169999999998</v>
      </c>
      <c r="I21926">
        <v>0</v>
      </c>
      <c r="J21926">
        <v>610.34100000000001</v>
      </c>
      <c r="K21926">
        <v>0</v>
      </c>
      <c r="L21926" s="6">
        <v>10099270</v>
      </c>
      <c r="M21926" s="6"/>
      <c r="N21926" s="7">
        <v>44149</v>
      </c>
    </row>
    <row r="21927" spans="1:14" hidden="1" x14ac:dyDescent="0.25">
      <c r="A21927" t="s">
        <v>14</v>
      </c>
      <c r="B21927" t="s">
        <v>69</v>
      </c>
      <c r="C21927" s="7">
        <v>44150</v>
      </c>
      <c r="D21927">
        <v>177355</v>
      </c>
      <c r="E21927">
        <v>0</v>
      </c>
      <c r="F21927">
        <v>6164</v>
      </c>
      <c r="G21927">
        <v>0</v>
      </c>
      <c r="H21927">
        <v>17561.169999999998</v>
      </c>
      <c r="I21927">
        <v>0</v>
      </c>
      <c r="J21927">
        <v>610.34100000000001</v>
      </c>
      <c r="K21927">
        <v>0</v>
      </c>
      <c r="L21927" s="6">
        <v>10099270</v>
      </c>
      <c r="M21927" s="6"/>
      <c r="N21927" s="7">
        <v>44150</v>
      </c>
    </row>
    <row r="21928" spans="1:14" hidden="1" x14ac:dyDescent="0.25">
      <c r="A21928" t="s">
        <v>14</v>
      </c>
      <c r="B21928" t="s">
        <v>69</v>
      </c>
      <c r="C21928" s="7">
        <v>44151</v>
      </c>
      <c r="D21928">
        <v>177355</v>
      </c>
      <c r="E21928">
        <v>0</v>
      </c>
      <c r="F21928">
        <v>6164</v>
      </c>
      <c r="G21928">
        <v>0</v>
      </c>
      <c r="H21928">
        <v>17561.169999999998</v>
      </c>
      <c r="I21928">
        <v>0</v>
      </c>
      <c r="J21928">
        <v>610.34100000000001</v>
      </c>
      <c r="K21928">
        <v>0</v>
      </c>
      <c r="L21928" s="6">
        <v>10099270</v>
      </c>
      <c r="M21928" s="6"/>
      <c r="N21928" s="7">
        <v>44151</v>
      </c>
    </row>
    <row r="21929" spans="1:14" hidden="1" x14ac:dyDescent="0.25">
      <c r="A21929" t="s">
        <v>14</v>
      </c>
      <c r="B21929" t="s">
        <v>69</v>
      </c>
      <c r="C21929" s="7">
        <v>44152</v>
      </c>
      <c r="D21929">
        <v>192439</v>
      </c>
      <c r="E21929">
        <v>15084</v>
      </c>
      <c r="F21929">
        <v>6164</v>
      </c>
      <c r="G21929">
        <v>0</v>
      </c>
      <c r="H21929">
        <v>19054.743999999999</v>
      </c>
      <c r="I21929">
        <v>1493.5730000000001</v>
      </c>
      <c r="J21929">
        <v>610.34100000000001</v>
      </c>
      <c r="K21929">
        <v>0</v>
      </c>
      <c r="L21929" s="6">
        <v>10099270</v>
      </c>
      <c r="M21929" s="6"/>
      <c r="N21929" s="7">
        <v>44152</v>
      </c>
    </row>
    <row r="21930" spans="1:14" hidden="1" x14ac:dyDescent="0.25">
      <c r="A21930" t="s">
        <v>14</v>
      </c>
      <c r="B21930" t="s">
        <v>69</v>
      </c>
      <c r="C21930" s="7">
        <v>44153</v>
      </c>
      <c r="D21930">
        <v>196446</v>
      </c>
      <c r="E21930">
        <v>4007</v>
      </c>
      <c r="F21930">
        <v>6321</v>
      </c>
      <c r="G21930">
        <v>157</v>
      </c>
      <c r="H21930">
        <v>19451.505000000001</v>
      </c>
      <c r="I21930">
        <v>396.76100000000002</v>
      </c>
      <c r="J21930">
        <v>625.88699999999994</v>
      </c>
      <c r="K21930">
        <v>15.545999999999999</v>
      </c>
      <c r="L21930" s="6">
        <v>10099270</v>
      </c>
      <c r="M21930" s="6"/>
      <c r="N21930" s="7">
        <v>44153</v>
      </c>
    </row>
    <row r="21931" spans="1:14" hidden="1" x14ac:dyDescent="0.25">
      <c r="A21931" t="s">
        <v>14</v>
      </c>
      <c r="B21931" t="s">
        <v>69</v>
      </c>
      <c r="C21931" s="7">
        <v>44154</v>
      </c>
      <c r="D21931">
        <v>201055</v>
      </c>
      <c r="E21931">
        <v>4609</v>
      </c>
      <c r="F21931">
        <v>6340</v>
      </c>
      <c r="G21931">
        <v>19</v>
      </c>
      <c r="H21931">
        <v>19907.875</v>
      </c>
      <c r="I21931">
        <v>456.37</v>
      </c>
      <c r="J21931">
        <v>627.76800000000003</v>
      </c>
      <c r="K21931">
        <v>1.881</v>
      </c>
      <c r="L21931" s="6">
        <v>10099270</v>
      </c>
      <c r="M21931" s="6"/>
      <c r="N21931" s="7">
        <v>44154</v>
      </c>
    </row>
    <row r="21932" spans="1:14" hidden="1" x14ac:dyDescent="0.25">
      <c r="A21932" t="s">
        <v>14</v>
      </c>
      <c r="B21932" t="s">
        <v>69</v>
      </c>
      <c r="C21932" s="7">
        <v>44155</v>
      </c>
      <c r="D21932">
        <v>208295</v>
      </c>
      <c r="E21932">
        <v>7240</v>
      </c>
      <c r="F21932">
        <v>6406</v>
      </c>
      <c r="G21932">
        <v>66</v>
      </c>
      <c r="H21932">
        <v>20624.758000000002</v>
      </c>
      <c r="I21932">
        <v>716.88300000000004</v>
      </c>
      <c r="J21932">
        <v>634.303</v>
      </c>
      <c r="K21932">
        <v>6.5350000000000001</v>
      </c>
      <c r="L21932" s="6">
        <v>10099270</v>
      </c>
      <c r="M21932" s="6"/>
      <c r="N21932" s="7">
        <v>44155</v>
      </c>
    </row>
    <row r="21933" spans="1:14" hidden="1" x14ac:dyDescent="0.25">
      <c r="A21933" t="s">
        <v>14</v>
      </c>
      <c r="B21933" t="s">
        <v>69</v>
      </c>
      <c r="C21933" s="7">
        <v>44156</v>
      </c>
      <c r="D21933">
        <v>208295</v>
      </c>
      <c r="E21933">
        <v>0</v>
      </c>
      <c r="F21933">
        <v>6406</v>
      </c>
      <c r="G21933">
        <v>0</v>
      </c>
      <c r="H21933">
        <v>20624.758000000002</v>
      </c>
      <c r="I21933">
        <v>0</v>
      </c>
      <c r="J21933">
        <v>634.303</v>
      </c>
      <c r="K21933">
        <v>0</v>
      </c>
      <c r="L21933" s="6">
        <v>10099270</v>
      </c>
      <c r="M21933" s="6"/>
      <c r="N21933" s="7">
        <v>44156</v>
      </c>
    </row>
    <row r="21934" spans="1:14" hidden="1" x14ac:dyDescent="0.25">
      <c r="A21934" t="s">
        <v>14</v>
      </c>
      <c r="B21934" t="s">
        <v>69</v>
      </c>
      <c r="C21934" s="7">
        <v>44157</v>
      </c>
      <c r="D21934">
        <v>208295</v>
      </c>
      <c r="E21934">
        <v>0</v>
      </c>
      <c r="F21934">
        <v>6406</v>
      </c>
      <c r="G21934">
        <v>0</v>
      </c>
      <c r="H21934">
        <v>20624.758000000002</v>
      </c>
      <c r="I21934">
        <v>0</v>
      </c>
      <c r="J21934">
        <v>634.303</v>
      </c>
      <c r="K21934">
        <v>0</v>
      </c>
      <c r="L21934" s="6">
        <v>10099270</v>
      </c>
      <c r="M21934" s="6"/>
      <c r="N21934" s="7">
        <v>44157</v>
      </c>
    </row>
    <row r="21935" spans="1:14" hidden="1" x14ac:dyDescent="0.25">
      <c r="A21935" t="s">
        <v>14</v>
      </c>
      <c r="B21935" t="s">
        <v>69</v>
      </c>
      <c r="C21935" s="7">
        <v>44158</v>
      </c>
      <c r="D21935">
        <v>208295</v>
      </c>
      <c r="E21935">
        <v>0</v>
      </c>
      <c r="F21935">
        <v>6406</v>
      </c>
      <c r="G21935">
        <v>0</v>
      </c>
      <c r="H21935">
        <v>20624.758000000002</v>
      </c>
      <c r="I21935">
        <v>0</v>
      </c>
      <c r="J21935">
        <v>634.303</v>
      </c>
      <c r="K21935">
        <v>0</v>
      </c>
      <c r="L21935" s="6">
        <v>10099270</v>
      </c>
      <c r="M21935" s="6"/>
      <c r="N21935" s="7">
        <v>44158</v>
      </c>
    </row>
    <row r="21936" spans="1:14" hidden="1" x14ac:dyDescent="0.25">
      <c r="A21936" t="s">
        <v>14</v>
      </c>
      <c r="B21936" t="s">
        <v>69</v>
      </c>
      <c r="C21936" s="7">
        <v>44159</v>
      </c>
      <c r="D21936">
        <v>225560</v>
      </c>
      <c r="E21936">
        <v>17265</v>
      </c>
      <c r="F21936">
        <v>6406</v>
      </c>
      <c r="G21936">
        <v>0</v>
      </c>
      <c r="H21936">
        <v>22334.288</v>
      </c>
      <c r="I21936">
        <v>1709.53</v>
      </c>
      <c r="J21936">
        <v>634.303</v>
      </c>
      <c r="K21936">
        <v>0</v>
      </c>
      <c r="L21936" s="6">
        <v>10099270</v>
      </c>
      <c r="M21936" s="6"/>
      <c r="N21936" s="7">
        <v>44159</v>
      </c>
    </row>
    <row r="21937" spans="1:14" hidden="1" x14ac:dyDescent="0.25">
      <c r="A21937" t="s">
        <v>14</v>
      </c>
      <c r="B21937" t="s">
        <v>69</v>
      </c>
      <c r="C21937" s="7">
        <v>44160</v>
      </c>
      <c r="D21937">
        <v>230514</v>
      </c>
      <c r="E21937">
        <v>4954</v>
      </c>
      <c r="F21937">
        <v>6555</v>
      </c>
      <c r="G21937">
        <v>149</v>
      </c>
      <c r="H21937">
        <v>22824.817999999999</v>
      </c>
      <c r="I21937">
        <v>490.53100000000001</v>
      </c>
      <c r="J21937">
        <v>649.05700000000002</v>
      </c>
      <c r="K21937">
        <v>14.754</v>
      </c>
      <c r="L21937" s="6">
        <v>10099270</v>
      </c>
      <c r="M21937" s="6"/>
      <c r="N21937" s="7">
        <v>44160</v>
      </c>
    </row>
    <row r="21938" spans="1:14" hidden="1" x14ac:dyDescent="0.25">
      <c r="A21938" t="s">
        <v>14</v>
      </c>
      <c r="B21938" t="s">
        <v>69</v>
      </c>
      <c r="C21938" s="7">
        <v>44161</v>
      </c>
      <c r="D21938">
        <v>236355</v>
      </c>
      <c r="E21938">
        <v>5841</v>
      </c>
      <c r="F21938">
        <v>6622</v>
      </c>
      <c r="G21938">
        <v>67</v>
      </c>
      <c r="H21938">
        <v>23403.177</v>
      </c>
      <c r="I21938">
        <v>578.35900000000004</v>
      </c>
      <c r="J21938">
        <v>655.69100000000003</v>
      </c>
      <c r="K21938">
        <v>6.6340000000000003</v>
      </c>
      <c r="L21938" s="6">
        <v>10099270</v>
      </c>
      <c r="M21938" s="6"/>
      <c r="N21938" s="7">
        <v>44161</v>
      </c>
    </row>
    <row r="21939" spans="1:14" hidden="1" x14ac:dyDescent="0.25">
      <c r="A21939" t="s">
        <v>14</v>
      </c>
      <c r="B21939" t="s">
        <v>69</v>
      </c>
      <c r="C21939" s="7">
        <v>44162</v>
      </c>
      <c r="D21939">
        <v>243129</v>
      </c>
      <c r="E21939">
        <v>6774</v>
      </c>
      <c r="F21939">
        <v>6681</v>
      </c>
      <c r="G21939">
        <v>59</v>
      </c>
      <c r="H21939">
        <v>24073.918000000001</v>
      </c>
      <c r="I21939">
        <v>670.74199999999996</v>
      </c>
      <c r="J21939">
        <v>661.53300000000002</v>
      </c>
      <c r="K21939">
        <v>5.8419999999999996</v>
      </c>
      <c r="L21939" s="6">
        <v>10099270</v>
      </c>
      <c r="M21939" s="6"/>
      <c r="N21939" s="7">
        <v>44162</v>
      </c>
    </row>
    <row r="21940" spans="1:14" hidden="1" x14ac:dyDescent="0.25">
      <c r="A21940" t="s">
        <v>14</v>
      </c>
      <c r="B21940" t="s">
        <v>69</v>
      </c>
      <c r="C21940" s="7">
        <v>44163</v>
      </c>
      <c r="D21940">
        <v>243129</v>
      </c>
      <c r="E21940">
        <v>0</v>
      </c>
      <c r="F21940">
        <v>6681</v>
      </c>
      <c r="G21940">
        <v>0</v>
      </c>
      <c r="H21940">
        <v>24073.918000000001</v>
      </c>
      <c r="I21940">
        <v>0</v>
      </c>
      <c r="J21940">
        <v>661.53300000000002</v>
      </c>
      <c r="K21940">
        <v>0</v>
      </c>
      <c r="L21940" s="6">
        <v>10099270</v>
      </c>
      <c r="M21940" s="6"/>
      <c r="N21940" s="7">
        <v>44163</v>
      </c>
    </row>
    <row r="21941" spans="1:14" hidden="1" x14ac:dyDescent="0.25">
      <c r="A21941" t="s">
        <v>14</v>
      </c>
      <c r="B21941" t="s">
        <v>69</v>
      </c>
      <c r="C21941" s="7">
        <v>44164</v>
      </c>
      <c r="D21941">
        <v>243129</v>
      </c>
      <c r="E21941">
        <v>0</v>
      </c>
      <c r="F21941">
        <v>6681</v>
      </c>
      <c r="G21941">
        <v>0</v>
      </c>
      <c r="H21941">
        <v>24073.918000000001</v>
      </c>
      <c r="I21941">
        <v>0</v>
      </c>
      <c r="J21941">
        <v>661.53300000000002</v>
      </c>
      <c r="K21941">
        <v>0</v>
      </c>
      <c r="L21941" s="6">
        <v>10099270</v>
      </c>
      <c r="M21941" s="6"/>
      <c r="N21941" s="7">
        <v>44164</v>
      </c>
    </row>
    <row r="21942" spans="1:14" hidden="1" x14ac:dyDescent="0.25">
      <c r="A21942" t="s">
        <v>14</v>
      </c>
      <c r="B21942" t="s">
        <v>69</v>
      </c>
      <c r="C21942" s="7">
        <v>44165</v>
      </c>
      <c r="D21942">
        <v>243129</v>
      </c>
      <c r="E21942">
        <v>0</v>
      </c>
      <c r="F21942">
        <v>6681</v>
      </c>
      <c r="G21942">
        <v>0</v>
      </c>
      <c r="H21942">
        <v>24073.918000000001</v>
      </c>
      <c r="I21942">
        <v>0</v>
      </c>
      <c r="J21942">
        <v>661.53300000000002</v>
      </c>
      <c r="K21942">
        <v>0</v>
      </c>
      <c r="L21942" s="6">
        <v>10099270</v>
      </c>
      <c r="M21942" s="6"/>
      <c r="N21942" s="7">
        <v>44165</v>
      </c>
    </row>
    <row r="21943" spans="1:14" hidden="1" x14ac:dyDescent="0.25">
      <c r="A21943" t="s">
        <v>14</v>
      </c>
      <c r="B21943" t="s">
        <v>69</v>
      </c>
      <c r="C21943" s="7">
        <v>44166</v>
      </c>
      <c r="D21943">
        <v>260758</v>
      </c>
      <c r="E21943">
        <v>17629</v>
      </c>
      <c r="F21943">
        <v>6681</v>
      </c>
      <c r="G21943">
        <v>0</v>
      </c>
      <c r="H21943">
        <v>25819.49</v>
      </c>
      <c r="I21943">
        <v>1745.5719999999999</v>
      </c>
      <c r="J21943">
        <v>661.53300000000002</v>
      </c>
      <c r="K21943">
        <v>0</v>
      </c>
      <c r="L21943" s="6">
        <v>10099270</v>
      </c>
      <c r="M21943" s="6"/>
      <c r="N21943" s="7">
        <v>44166</v>
      </c>
    </row>
    <row r="21944" spans="1:14" hidden="1" x14ac:dyDescent="0.25">
      <c r="A21944" t="s">
        <v>14</v>
      </c>
      <c r="B21944" t="s">
        <v>69</v>
      </c>
      <c r="C21944" s="7">
        <v>44167</v>
      </c>
      <c r="D21944">
        <v>266158</v>
      </c>
      <c r="E21944">
        <v>5400</v>
      </c>
      <c r="F21944">
        <v>6972</v>
      </c>
      <c r="G21944">
        <v>291</v>
      </c>
      <c r="H21944">
        <v>26354.182000000001</v>
      </c>
      <c r="I21944">
        <v>534.69200000000001</v>
      </c>
      <c r="J21944">
        <v>690.34699999999998</v>
      </c>
      <c r="K21944">
        <v>28.814</v>
      </c>
      <c r="L21944" s="6">
        <v>10099270</v>
      </c>
      <c r="M21944" s="6"/>
      <c r="N21944" s="7">
        <v>44167</v>
      </c>
    </row>
    <row r="21945" spans="1:14" hidden="1" x14ac:dyDescent="0.25">
      <c r="A21945" t="s">
        <v>14</v>
      </c>
      <c r="B21945" t="s">
        <v>69</v>
      </c>
      <c r="C21945" s="7">
        <v>44168</v>
      </c>
      <c r="D21945">
        <v>272643</v>
      </c>
      <c r="E21945">
        <v>6485</v>
      </c>
      <c r="F21945">
        <v>7007</v>
      </c>
      <c r="G21945">
        <v>35</v>
      </c>
      <c r="H21945">
        <v>26996.308000000001</v>
      </c>
      <c r="I21945">
        <v>642.12599999999998</v>
      </c>
      <c r="J21945">
        <v>693.81299999999999</v>
      </c>
      <c r="K21945">
        <v>3.4660000000000002</v>
      </c>
      <c r="L21945" s="6">
        <v>10099270</v>
      </c>
      <c r="M21945" s="6"/>
      <c r="N21945" s="7">
        <v>44168</v>
      </c>
    </row>
    <row r="21946" spans="1:14" hidden="1" x14ac:dyDescent="0.25">
      <c r="A21946" t="s">
        <v>14</v>
      </c>
      <c r="B21946" t="s">
        <v>69</v>
      </c>
      <c r="C21946" s="7">
        <v>44169</v>
      </c>
      <c r="D21946">
        <v>278912</v>
      </c>
      <c r="E21946">
        <v>6269</v>
      </c>
      <c r="F21946">
        <v>7067</v>
      </c>
      <c r="G21946">
        <v>60</v>
      </c>
      <c r="H21946">
        <v>27617.045999999998</v>
      </c>
      <c r="I21946">
        <v>620.73800000000006</v>
      </c>
      <c r="J21946">
        <v>699.75400000000002</v>
      </c>
      <c r="K21946">
        <v>5.9409999999999998</v>
      </c>
      <c r="L21946" s="6">
        <v>10099270</v>
      </c>
      <c r="M21946" s="6"/>
      <c r="N21946" s="7">
        <v>44169</v>
      </c>
    </row>
    <row r="21947" spans="1:14" hidden="1" x14ac:dyDescent="0.25">
      <c r="A21947" t="s">
        <v>14</v>
      </c>
      <c r="B21947" t="s">
        <v>69</v>
      </c>
      <c r="C21947" s="7">
        <v>44170</v>
      </c>
      <c r="D21947">
        <v>278912</v>
      </c>
      <c r="E21947">
        <v>0</v>
      </c>
      <c r="F21947">
        <v>7067</v>
      </c>
      <c r="G21947">
        <v>0</v>
      </c>
      <c r="H21947">
        <v>27617.045999999998</v>
      </c>
      <c r="I21947">
        <v>0</v>
      </c>
      <c r="J21947">
        <v>699.75400000000002</v>
      </c>
      <c r="K21947">
        <v>0</v>
      </c>
      <c r="L21947" s="6">
        <v>10099270</v>
      </c>
      <c r="M21947" s="6"/>
      <c r="N21947" s="7">
        <v>44170</v>
      </c>
    </row>
    <row r="21948" spans="1:14" hidden="1" x14ac:dyDescent="0.25">
      <c r="A21948" t="s">
        <v>14</v>
      </c>
      <c r="B21948" t="s">
        <v>69</v>
      </c>
      <c r="C21948" s="7">
        <v>44171</v>
      </c>
      <c r="D21948">
        <v>278912</v>
      </c>
      <c r="E21948">
        <v>0</v>
      </c>
      <c r="F21948">
        <v>7067</v>
      </c>
      <c r="G21948">
        <v>0</v>
      </c>
      <c r="H21948">
        <v>27617.045999999998</v>
      </c>
      <c r="I21948">
        <v>0</v>
      </c>
      <c r="J21948">
        <v>699.75400000000002</v>
      </c>
      <c r="K21948">
        <v>0</v>
      </c>
      <c r="L21948" s="6">
        <v>10099270</v>
      </c>
      <c r="M21948" s="6"/>
      <c r="N21948" s="7">
        <v>44171</v>
      </c>
    </row>
    <row r="21949" spans="1:14" hidden="1" x14ac:dyDescent="0.25">
      <c r="A21949" t="s">
        <v>14</v>
      </c>
      <c r="B21949" t="s">
        <v>69</v>
      </c>
      <c r="C21949" s="7">
        <v>44172</v>
      </c>
      <c r="D21949">
        <v>278912</v>
      </c>
      <c r="E21949">
        <v>0</v>
      </c>
      <c r="F21949">
        <v>7067</v>
      </c>
      <c r="G21949">
        <v>0</v>
      </c>
      <c r="H21949">
        <v>27617.045999999998</v>
      </c>
      <c r="I21949">
        <v>0</v>
      </c>
      <c r="J21949">
        <v>699.75400000000002</v>
      </c>
      <c r="K21949">
        <v>0</v>
      </c>
      <c r="L21949" s="6">
        <v>10099270</v>
      </c>
      <c r="M21949" s="6"/>
      <c r="N21949" s="7">
        <v>44172</v>
      </c>
    </row>
    <row r="21950" spans="1:14" hidden="1" x14ac:dyDescent="0.25">
      <c r="A21950" t="s">
        <v>14</v>
      </c>
      <c r="B21950" t="s">
        <v>69</v>
      </c>
      <c r="C21950" s="7">
        <v>44173</v>
      </c>
      <c r="D21950">
        <v>297732</v>
      </c>
      <c r="E21950">
        <v>18820</v>
      </c>
      <c r="F21950">
        <v>7067</v>
      </c>
      <c r="G21950">
        <v>0</v>
      </c>
      <c r="H21950">
        <v>29480.546999999999</v>
      </c>
      <c r="I21950">
        <v>1863.501</v>
      </c>
      <c r="J21950">
        <v>699.75400000000002</v>
      </c>
      <c r="K21950">
        <v>0</v>
      </c>
      <c r="L21950" s="6">
        <v>10099270</v>
      </c>
      <c r="M21950" s="6"/>
      <c r="N21950" s="7">
        <v>44173</v>
      </c>
    </row>
    <row r="21951" spans="1:14" hidden="1" x14ac:dyDescent="0.25">
      <c r="A21951" t="s">
        <v>14</v>
      </c>
      <c r="B21951" t="s">
        <v>69</v>
      </c>
      <c r="C21951" s="7">
        <v>44174</v>
      </c>
      <c r="D21951">
        <v>304793</v>
      </c>
      <c r="E21951">
        <v>7061</v>
      </c>
      <c r="F21951">
        <v>7296</v>
      </c>
      <c r="G21951">
        <v>229</v>
      </c>
      <c r="H21951">
        <v>30179.705999999998</v>
      </c>
      <c r="I21951">
        <v>699.15899999999999</v>
      </c>
      <c r="J21951">
        <v>722.428</v>
      </c>
      <c r="K21951">
        <v>22.675000000000001</v>
      </c>
      <c r="L21951" s="6">
        <v>10099270</v>
      </c>
      <c r="M21951" s="6"/>
      <c r="N21951" s="7">
        <v>44174</v>
      </c>
    </row>
    <row r="21952" spans="1:14" hidden="1" x14ac:dyDescent="0.25">
      <c r="A21952" t="s">
        <v>14</v>
      </c>
      <c r="B21952" t="s">
        <v>69</v>
      </c>
      <c r="C21952" s="7">
        <v>44175</v>
      </c>
      <c r="D21952">
        <v>312728</v>
      </c>
      <c r="E21952">
        <v>7935</v>
      </c>
      <c r="F21952">
        <v>7354</v>
      </c>
      <c r="G21952">
        <v>58</v>
      </c>
      <c r="H21952">
        <v>30965.405999999999</v>
      </c>
      <c r="I21952">
        <v>785.7</v>
      </c>
      <c r="J21952">
        <v>728.17100000000005</v>
      </c>
      <c r="K21952">
        <v>5.7430000000000003</v>
      </c>
      <c r="L21952" s="6">
        <v>10099270</v>
      </c>
      <c r="M21952" s="6"/>
      <c r="N21952" s="7">
        <v>44175</v>
      </c>
    </row>
    <row r="21953" spans="1:14" hidden="1" x14ac:dyDescent="0.25">
      <c r="A21953" t="s">
        <v>14</v>
      </c>
      <c r="B21953" t="s">
        <v>69</v>
      </c>
      <c r="C21953" s="7">
        <v>44176</v>
      </c>
      <c r="D21953">
        <v>320098</v>
      </c>
      <c r="E21953">
        <v>7370</v>
      </c>
      <c r="F21953">
        <v>7514</v>
      </c>
      <c r="G21953">
        <v>160</v>
      </c>
      <c r="H21953">
        <v>31695.162</v>
      </c>
      <c r="I21953">
        <v>729.75599999999997</v>
      </c>
      <c r="J21953">
        <v>744.01400000000001</v>
      </c>
      <c r="K21953">
        <v>15.843</v>
      </c>
      <c r="L21953" s="6">
        <v>10099270</v>
      </c>
      <c r="M21953" s="6"/>
      <c r="N21953" s="7">
        <v>44176</v>
      </c>
    </row>
    <row r="21954" spans="1:14" hidden="1" x14ac:dyDescent="0.25">
      <c r="A21954" t="s">
        <v>14</v>
      </c>
      <c r="B21954" t="s">
        <v>69</v>
      </c>
      <c r="C21954" s="7">
        <v>44177</v>
      </c>
      <c r="D21954">
        <v>320098</v>
      </c>
      <c r="E21954">
        <v>0</v>
      </c>
      <c r="F21954">
        <v>7514</v>
      </c>
      <c r="G21954">
        <v>0</v>
      </c>
      <c r="H21954">
        <v>31695.162</v>
      </c>
      <c r="I21954">
        <v>0</v>
      </c>
      <c r="J21954">
        <v>744.01400000000001</v>
      </c>
      <c r="K21954">
        <v>0</v>
      </c>
      <c r="L21954" s="6">
        <v>10099270</v>
      </c>
      <c r="M21954" s="6"/>
      <c r="N21954" s="7">
        <v>44177</v>
      </c>
    </row>
    <row r="21955" spans="1:14" hidden="1" x14ac:dyDescent="0.25">
      <c r="A21955" t="s">
        <v>14</v>
      </c>
      <c r="B21955" t="s">
        <v>69</v>
      </c>
      <c r="C21955" s="7">
        <v>44178</v>
      </c>
      <c r="D21955">
        <v>320098</v>
      </c>
      <c r="E21955">
        <v>0</v>
      </c>
      <c r="F21955">
        <v>7514</v>
      </c>
      <c r="G21955">
        <v>0</v>
      </c>
      <c r="H21955">
        <v>31695.162</v>
      </c>
      <c r="I21955">
        <v>0</v>
      </c>
      <c r="J21955">
        <v>744.01400000000001</v>
      </c>
      <c r="K21955">
        <v>0</v>
      </c>
      <c r="L21955" s="6">
        <v>10099270</v>
      </c>
      <c r="M21955" s="6"/>
      <c r="N21955" s="7">
        <v>44178</v>
      </c>
    </row>
    <row r="21956" spans="1:14" hidden="1" x14ac:dyDescent="0.25">
      <c r="A21956" t="s">
        <v>14</v>
      </c>
      <c r="B21956" t="s">
        <v>69</v>
      </c>
      <c r="C21956" s="7">
        <v>44179</v>
      </c>
      <c r="D21956">
        <v>320098</v>
      </c>
      <c r="E21956">
        <v>0</v>
      </c>
      <c r="F21956">
        <v>7514</v>
      </c>
      <c r="G21956">
        <v>0</v>
      </c>
      <c r="H21956">
        <v>31695.162</v>
      </c>
      <c r="I21956">
        <v>0</v>
      </c>
      <c r="J21956">
        <v>744.01400000000001</v>
      </c>
      <c r="K21956">
        <v>0</v>
      </c>
      <c r="L21956" s="6">
        <v>10099270</v>
      </c>
      <c r="M21956" s="6"/>
      <c r="N21956" s="7">
        <v>44179</v>
      </c>
    </row>
    <row r="21957" spans="1:14" hidden="1" x14ac:dyDescent="0.25">
      <c r="A21957" t="s">
        <v>14</v>
      </c>
      <c r="B21957" t="s">
        <v>69</v>
      </c>
      <c r="C21957" s="7">
        <v>44180</v>
      </c>
      <c r="D21957">
        <v>341029</v>
      </c>
      <c r="E21957">
        <v>20931</v>
      </c>
      <c r="F21957">
        <v>7514</v>
      </c>
      <c r="G21957">
        <v>0</v>
      </c>
      <c r="H21957">
        <v>33767.688000000002</v>
      </c>
      <c r="I21957">
        <v>2072.5259999999998</v>
      </c>
      <c r="J21957">
        <v>744.01400000000001</v>
      </c>
      <c r="K21957">
        <v>0</v>
      </c>
      <c r="L21957" s="6">
        <v>10099270</v>
      </c>
      <c r="M21957" s="6"/>
      <c r="N21957" s="7">
        <v>44180</v>
      </c>
    </row>
    <row r="21958" spans="1:14" hidden="1" x14ac:dyDescent="0.25">
      <c r="A21958" t="s">
        <v>14</v>
      </c>
      <c r="B21958" t="s">
        <v>69</v>
      </c>
      <c r="C21958" s="7">
        <v>44181</v>
      </c>
      <c r="D21958">
        <v>348585</v>
      </c>
      <c r="E21958">
        <v>7556</v>
      </c>
      <c r="F21958">
        <v>7802</v>
      </c>
      <c r="G21958">
        <v>288</v>
      </c>
      <c r="H21958">
        <v>34515.860999999997</v>
      </c>
      <c r="I21958">
        <v>748.173</v>
      </c>
      <c r="J21958">
        <v>772.53099999999995</v>
      </c>
      <c r="K21958">
        <v>28.516999999999999</v>
      </c>
      <c r="L21958" s="6">
        <v>10099270</v>
      </c>
      <c r="M21958" s="6"/>
      <c r="N21958" s="7">
        <v>44181</v>
      </c>
    </row>
    <row r="21959" spans="1:14" hidden="1" x14ac:dyDescent="0.25">
      <c r="A21959" t="s">
        <v>14</v>
      </c>
      <c r="B21959" t="s">
        <v>69</v>
      </c>
      <c r="C21959" s="7">
        <v>44182</v>
      </c>
      <c r="D21959">
        <v>357466</v>
      </c>
      <c r="E21959">
        <v>8881</v>
      </c>
      <c r="F21959">
        <v>7893</v>
      </c>
      <c r="G21959">
        <v>91</v>
      </c>
      <c r="H21959">
        <v>35395.232000000004</v>
      </c>
      <c r="I21959">
        <v>879.37</v>
      </c>
      <c r="J21959">
        <v>781.54200000000003</v>
      </c>
      <c r="K21959">
        <v>9.0109999999999992</v>
      </c>
      <c r="L21959" s="6">
        <v>10099270</v>
      </c>
      <c r="M21959" s="6"/>
      <c r="N21959" s="7">
        <v>44182</v>
      </c>
    </row>
    <row r="21960" spans="1:14" hidden="1" x14ac:dyDescent="0.25">
      <c r="A21960" t="s">
        <v>14</v>
      </c>
      <c r="B21960" t="s">
        <v>69</v>
      </c>
      <c r="C21960" s="7">
        <v>44183</v>
      </c>
      <c r="D21960">
        <v>367120</v>
      </c>
      <c r="E21960">
        <v>9654</v>
      </c>
      <c r="F21960">
        <v>7993</v>
      </c>
      <c r="G21960">
        <v>100</v>
      </c>
      <c r="H21960">
        <v>36351.142</v>
      </c>
      <c r="I21960">
        <v>955.91099999999994</v>
      </c>
      <c r="J21960">
        <v>791.44299999999998</v>
      </c>
      <c r="K21960">
        <v>9.9019999999999992</v>
      </c>
      <c r="L21960" s="6">
        <v>10099270</v>
      </c>
      <c r="M21960" s="6"/>
      <c r="N21960" s="7">
        <v>44183</v>
      </c>
    </row>
    <row r="21961" spans="1:14" hidden="1" x14ac:dyDescent="0.25">
      <c r="A21961" t="s">
        <v>14</v>
      </c>
      <c r="B21961" t="s">
        <v>69</v>
      </c>
      <c r="C21961" s="7">
        <v>44184</v>
      </c>
      <c r="D21961">
        <v>367120</v>
      </c>
      <c r="E21961">
        <v>0</v>
      </c>
      <c r="F21961">
        <v>7993</v>
      </c>
      <c r="G21961">
        <v>0</v>
      </c>
      <c r="H21961">
        <v>36351.142</v>
      </c>
      <c r="I21961">
        <v>0</v>
      </c>
      <c r="J21961">
        <v>791.44299999999998</v>
      </c>
      <c r="K21961">
        <v>0</v>
      </c>
      <c r="L21961" s="6">
        <v>10099270</v>
      </c>
      <c r="M21961" s="6"/>
      <c r="N21961" s="7">
        <v>44184</v>
      </c>
    </row>
    <row r="21962" spans="1:14" hidden="1" x14ac:dyDescent="0.25">
      <c r="A21962" t="s">
        <v>14</v>
      </c>
      <c r="B21962" t="s">
        <v>69</v>
      </c>
      <c r="C21962" s="7">
        <v>44185</v>
      </c>
      <c r="D21962">
        <v>367120</v>
      </c>
      <c r="E21962">
        <v>0</v>
      </c>
      <c r="F21962">
        <v>7993</v>
      </c>
      <c r="G21962">
        <v>0</v>
      </c>
      <c r="H21962">
        <v>36351.142</v>
      </c>
      <c r="I21962">
        <v>0</v>
      </c>
      <c r="J21962">
        <v>791.44299999999998</v>
      </c>
      <c r="K21962">
        <v>0</v>
      </c>
      <c r="L21962" s="6">
        <v>10099270</v>
      </c>
      <c r="M21962" s="6"/>
      <c r="N21962" s="7">
        <v>44185</v>
      </c>
    </row>
    <row r="21963" spans="1:14" hidden="1" x14ac:dyDescent="0.25">
      <c r="A21963" t="s">
        <v>14</v>
      </c>
      <c r="B21963" t="s">
        <v>69</v>
      </c>
      <c r="C21963" s="7">
        <v>44186</v>
      </c>
      <c r="D21963">
        <v>367120</v>
      </c>
      <c r="E21963">
        <v>0</v>
      </c>
      <c r="F21963">
        <v>7993</v>
      </c>
      <c r="G21963">
        <v>0</v>
      </c>
      <c r="H21963">
        <v>36351.142</v>
      </c>
      <c r="I21963">
        <v>0</v>
      </c>
      <c r="J21963">
        <v>791.44299999999998</v>
      </c>
      <c r="K21963">
        <v>0</v>
      </c>
      <c r="L21963" s="6">
        <v>10099270</v>
      </c>
      <c r="M21963" s="6"/>
      <c r="N21963" s="7">
        <v>44186</v>
      </c>
    </row>
    <row r="21964" spans="1:14" hidden="1" x14ac:dyDescent="0.25">
      <c r="A21964" t="s">
        <v>14</v>
      </c>
      <c r="B21964" t="s">
        <v>69</v>
      </c>
      <c r="C21964" s="7">
        <v>44187</v>
      </c>
      <c r="D21964">
        <v>389439</v>
      </c>
      <c r="E21964">
        <v>22319</v>
      </c>
      <c r="F21964">
        <v>7993</v>
      </c>
      <c r="G21964">
        <v>0</v>
      </c>
      <c r="H21964">
        <v>38561.103999999999</v>
      </c>
      <c r="I21964">
        <v>2209.962</v>
      </c>
      <c r="J21964">
        <v>791.44299999999998</v>
      </c>
      <c r="K21964">
        <v>0</v>
      </c>
      <c r="L21964" s="6">
        <v>10099270</v>
      </c>
      <c r="M21964" s="6"/>
      <c r="N21964" s="7">
        <v>44187</v>
      </c>
    </row>
    <row r="21965" spans="1:14" hidden="1" x14ac:dyDescent="0.25">
      <c r="A21965" t="s">
        <v>14</v>
      </c>
      <c r="B21965" t="s">
        <v>69</v>
      </c>
      <c r="C21965" s="7">
        <v>44188</v>
      </c>
      <c r="D21965">
        <v>396048</v>
      </c>
      <c r="E21965">
        <v>6609</v>
      </c>
      <c r="F21965">
        <v>8279</v>
      </c>
      <c r="G21965">
        <v>286</v>
      </c>
      <c r="H21965">
        <v>39215.508000000002</v>
      </c>
      <c r="I21965">
        <v>654.404</v>
      </c>
      <c r="J21965">
        <v>819.76199999999994</v>
      </c>
      <c r="K21965">
        <v>28.318999999999999</v>
      </c>
      <c r="L21965" s="6">
        <v>10099270</v>
      </c>
      <c r="M21965" s="6"/>
      <c r="N21965" s="7">
        <v>44188</v>
      </c>
    </row>
    <row r="21966" spans="1:14" hidden="1" x14ac:dyDescent="0.25">
      <c r="A21966" t="s">
        <v>14</v>
      </c>
      <c r="B21966" t="s">
        <v>69</v>
      </c>
      <c r="C21966" s="7">
        <v>44189</v>
      </c>
      <c r="D21966">
        <v>396048</v>
      </c>
      <c r="E21966">
        <v>0</v>
      </c>
      <c r="F21966">
        <v>8279</v>
      </c>
      <c r="G21966">
        <v>0</v>
      </c>
      <c r="H21966">
        <v>39215.508000000002</v>
      </c>
      <c r="I21966">
        <v>0</v>
      </c>
      <c r="J21966">
        <v>819.76199999999994</v>
      </c>
      <c r="K21966">
        <v>0</v>
      </c>
      <c r="L21966" s="6">
        <v>10099270</v>
      </c>
      <c r="M21966" s="6"/>
      <c r="N21966" s="7">
        <v>44189</v>
      </c>
    </row>
    <row r="21967" spans="1:14" hidden="1" x14ac:dyDescent="0.25">
      <c r="A21967" t="s">
        <v>14</v>
      </c>
      <c r="B21967" t="s">
        <v>69</v>
      </c>
      <c r="C21967" s="7">
        <v>44190</v>
      </c>
      <c r="D21967">
        <v>396048</v>
      </c>
      <c r="E21967">
        <v>0</v>
      </c>
      <c r="F21967">
        <v>8279</v>
      </c>
      <c r="G21967">
        <v>0</v>
      </c>
      <c r="H21967">
        <v>39215.508000000002</v>
      </c>
      <c r="I21967">
        <v>0</v>
      </c>
      <c r="J21967">
        <v>819.76199999999994</v>
      </c>
      <c r="K21967">
        <v>0</v>
      </c>
      <c r="L21967" s="6">
        <v>10099270</v>
      </c>
      <c r="M21967" s="6"/>
      <c r="N21967" s="7">
        <v>44190</v>
      </c>
    </row>
    <row r="21968" spans="1:14" hidden="1" x14ac:dyDescent="0.25">
      <c r="A21968" t="s">
        <v>14</v>
      </c>
      <c r="B21968" t="s">
        <v>69</v>
      </c>
      <c r="C21968" s="7">
        <v>44191</v>
      </c>
      <c r="D21968">
        <v>396048</v>
      </c>
      <c r="E21968">
        <v>0</v>
      </c>
      <c r="F21968">
        <v>8279</v>
      </c>
      <c r="G21968">
        <v>0</v>
      </c>
      <c r="H21968">
        <v>39215.508000000002</v>
      </c>
      <c r="I21968">
        <v>0</v>
      </c>
      <c r="J21968">
        <v>819.76199999999994</v>
      </c>
      <c r="K21968">
        <v>0</v>
      </c>
      <c r="L21968" s="6">
        <v>10099270</v>
      </c>
      <c r="M21968" s="6"/>
      <c r="N21968" s="7">
        <v>44191</v>
      </c>
    </row>
    <row r="21969" spans="1:14" hidden="1" x14ac:dyDescent="0.25">
      <c r="A21969" t="s">
        <v>14</v>
      </c>
      <c r="B21969" t="s">
        <v>69</v>
      </c>
      <c r="C21969" s="7">
        <v>44192</v>
      </c>
      <c r="D21969">
        <v>396048</v>
      </c>
      <c r="E21969">
        <v>0</v>
      </c>
      <c r="F21969">
        <v>8279</v>
      </c>
      <c r="G21969">
        <v>0</v>
      </c>
      <c r="H21969">
        <v>39215.508000000002</v>
      </c>
      <c r="I21969">
        <v>0</v>
      </c>
      <c r="J21969">
        <v>819.76199999999994</v>
      </c>
      <c r="K21969">
        <v>0</v>
      </c>
      <c r="L21969" s="6">
        <v>10099270</v>
      </c>
      <c r="M21969" s="6"/>
      <c r="N21969" s="7">
        <v>44192</v>
      </c>
    </row>
    <row r="21970" spans="1:14" hidden="1" x14ac:dyDescent="0.25">
      <c r="A21970" t="s">
        <v>14</v>
      </c>
      <c r="B21970" t="s">
        <v>69</v>
      </c>
      <c r="C21970" s="7">
        <v>44193</v>
      </c>
      <c r="D21970">
        <v>396048</v>
      </c>
      <c r="E21970">
        <v>0</v>
      </c>
      <c r="F21970">
        <v>8279</v>
      </c>
      <c r="G21970">
        <v>0</v>
      </c>
      <c r="H21970">
        <v>39215.508000000002</v>
      </c>
      <c r="I21970">
        <v>0</v>
      </c>
      <c r="J21970">
        <v>819.76199999999994</v>
      </c>
      <c r="K21970">
        <v>0</v>
      </c>
      <c r="L21970" s="6">
        <v>10099270</v>
      </c>
      <c r="M21970" s="6"/>
      <c r="N21970" s="7">
        <v>44193</v>
      </c>
    </row>
    <row r="21971" spans="1:14" hidden="1" x14ac:dyDescent="0.25">
      <c r="A21971" t="s">
        <v>14</v>
      </c>
      <c r="B21971" t="s">
        <v>69</v>
      </c>
      <c r="C21971" s="7">
        <v>44194</v>
      </c>
      <c r="D21971">
        <v>428533</v>
      </c>
      <c r="E21971">
        <v>32485</v>
      </c>
      <c r="F21971">
        <v>8279</v>
      </c>
      <c r="G21971">
        <v>0</v>
      </c>
      <c r="H21971">
        <v>42432.076999999997</v>
      </c>
      <c r="I21971">
        <v>3216.569</v>
      </c>
      <c r="J21971">
        <v>819.76199999999994</v>
      </c>
      <c r="K21971">
        <v>0</v>
      </c>
      <c r="L21971" s="6">
        <v>10099270</v>
      </c>
      <c r="M21971" s="6"/>
      <c r="N21971" s="7">
        <v>44194</v>
      </c>
    </row>
    <row r="21972" spans="1:14" hidden="1" x14ac:dyDescent="0.25">
      <c r="A21972" t="s">
        <v>14</v>
      </c>
      <c r="B21972" t="s">
        <v>69</v>
      </c>
      <c r="C21972" s="7">
        <v>44195</v>
      </c>
      <c r="D21972">
        <v>437379</v>
      </c>
      <c r="E21972">
        <v>8846</v>
      </c>
      <c r="F21972">
        <v>8727</v>
      </c>
      <c r="G21972">
        <v>448</v>
      </c>
      <c r="H21972">
        <v>43307.982000000004</v>
      </c>
      <c r="I21972">
        <v>875.90499999999997</v>
      </c>
      <c r="J21972">
        <v>864.12199999999996</v>
      </c>
      <c r="K21972">
        <v>44.36</v>
      </c>
      <c r="L21972" s="6">
        <v>10099270</v>
      </c>
      <c r="M21972" s="6"/>
      <c r="N21972" s="7">
        <v>44195</v>
      </c>
    </row>
    <row r="21973" spans="1:14" hidden="1" x14ac:dyDescent="0.25">
      <c r="A21973" t="s">
        <v>14</v>
      </c>
      <c r="B21973" t="s">
        <v>69</v>
      </c>
      <c r="C21973" s="7">
        <v>44196</v>
      </c>
      <c r="D21973">
        <v>437379</v>
      </c>
      <c r="E21973">
        <v>0</v>
      </c>
      <c r="F21973">
        <v>8727</v>
      </c>
      <c r="G21973">
        <v>0</v>
      </c>
      <c r="H21973">
        <v>43307.982000000004</v>
      </c>
      <c r="I21973">
        <v>0</v>
      </c>
      <c r="J21973">
        <v>864.12199999999996</v>
      </c>
      <c r="K21973">
        <v>0</v>
      </c>
      <c r="L21973" s="6">
        <v>10099270</v>
      </c>
      <c r="M21973" s="6"/>
      <c r="N21973" s="7">
        <v>44196</v>
      </c>
    </row>
    <row r="21974" spans="1:14" hidden="1" x14ac:dyDescent="0.25">
      <c r="A21974" t="s">
        <v>14</v>
      </c>
      <c r="B21974" t="s">
        <v>69</v>
      </c>
      <c r="C21974" s="7">
        <v>44197</v>
      </c>
      <c r="D21974">
        <v>437379</v>
      </c>
      <c r="E21974">
        <v>0</v>
      </c>
      <c r="F21974">
        <v>8727</v>
      </c>
      <c r="G21974">
        <v>0</v>
      </c>
      <c r="H21974">
        <v>43307.982000000004</v>
      </c>
      <c r="I21974">
        <v>0</v>
      </c>
      <c r="J21974">
        <v>864.12199999999996</v>
      </c>
      <c r="K21974">
        <v>0</v>
      </c>
      <c r="L21974" s="6">
        <v>10099270</v>
      </c>
      <c r="M21974" s="6"/>
      <c r="N21974" s="7">
        <v>44197</v>
      </c>
    </row>
    <row r="21975" spans="1:14" hidden="1" x14ac:dyDescent="0.25">
      <c r="A21975" t="s">
        <v>14</v>
      </c>
      <c r="B21975" t="s">
        <v>69</v>
      </c>
      <c r="C21975" s="7">
        <v>44198</v>
      </c>
      <c r="D21975">
        <v>437379</v>
      </c>
      <c r="E21975">
        <v>0</v>
      </c>
      <c r="F21975">
        <v>8727</v>
      </c>
      <c r="G21975">
        <v>0</v>
      </c>
      <c r="H21975">
        <v>43307.982000000004</v>
      </c>
      <c r="I21975">
        <v>0</v>
      </c>
      <c r="J21975">
        <v>864.12199999999996</v>
      </c>
      <c r="K21975">
        <v>0</v>
      </c>
      <c r="L21975" s="6">
        <v>10099270</v>
      </c>
      <c r="M21975" s="6"/>
      <c r="N21975" s="7">
        <v>44198</v>
      </c>
    </row>
    <row r="21976" spans="1:14" hidden="1" x14ac:dyDescent="0.25">
      <c r="A21976" t="s">
        <v>14</v>
      </c>
      <c r="B21976" t="s">
        <v>69</v>
      </c>
      <c r="C21976" s="7">
        <v>44199</v>
      </c>
      <c r="D21976">
        <v>437379</v>
      </c>
      <c r="E21976">
        <v>0</v>
      </c>
      <c r="F21976">
        <v>8727</v>
      </c>
      <c r="G21976">
        <v>0</v>
      </c>
      <c r="H21976">
        <v>43307.982000000004</v>
      </c>
      <c r="I21976">
        <v>0</v>
      </c>
      <c r="J21976">
        <v>864.12199999999996</v>
      </c>
      <c r="K21976">
        <v>0</v>
      </c>
      <c r="L21976" s="6">
        <v>10099270</v>
      </c>
      <c r="M21976" s="6"/>
      <c r="N21976" s="7">
        <v>44199</v>
      </c>
    </row>
    <row r="21977" spans="1:14" hidden="1" x14ac:dyDescent="0.25">
      <c r="A21977" t="s">
        <v>14</v>
      </c>
      <c r="B21977" t="s">
        <v>69</v>
      </c>
      <c r="C21977" s="7">
        <v>44200</v>
      </c>
      <c r="D21977">
        <v>437379</v>
      </c>
      <c r="E21977">
        <v>0</v>
      </c>
      <c r="F21977">
        <v>8727</v>
      </c>
      <c r="G21977">
        <v>0</v>
      </c>
      <c r="H21977">
        <v>43307.982000000004</v>
      </c>
      <c r="I21977">
        <v>0</v>
      </c>
      <c r="J21977">
        <v>864.12199999999996</v>
      </c>
      <c r="K21977">
        <v>0</v>
      </c>
      <c r="L21977" s="6">
        <v>10099270</v>
      </c>
      <c r="M21977" s="6"/>
      <c r="N21977" s="7">
        <v>44200</v>
      </c>
    </row>
    <row r="21978" spans="1:14" hidden="1" x14ac:dyDescent="0.25">
      <c r="A21978" t="s">
        <v>14</v>
      </c>
      <c r="B21978" t="s">
        <v>69</v>
      </c>
      <c r="C21978" s="7">
        <v>44201</v>
      </c>
      <c r="D21978">
        <v>469748</v>
      </c>
      <c r="E21978">
        <v>32369</v>
      </c>
      <c r="F21978">
        <v>8965</v>
      </c>
      <c r="G21978">
        <v>238</v>
      </c>
      <c r="H21978">
        <v>46513.065000000002</v>
      </c>
      <c r="I21978">
        <v>3205.0830000000001</v>
      </c>
      <c r="J21978">
        <v>887.68799999999999</v>
      </c>
      <c r="K21978">
        <v>23.565999999999999</v>
      </c>
      <c r="L21978" s="6">
        <v>10099270</v>
      </c>
      <c r="M21978" s="6"/>
      <c r="N21978" s="7">
        <v>44201</v>
      </c>
    </row>
    <row r="21979" spans="1:14" hidden="1" x14ac:dyDescent="0.25">
      <c r="A21979" t="s">
        <v>14</v>
      </c>
      <c r="B21979" t="s">
        <v>69</v>
      </c>
      <c r="C21979" s="7">
        <v>44202</v>
      </c>
      <c r="D21979">
        <v>469748</v>
      </c>
      <c r="E21979">
        <v>0</v>
      </c>
      <c r="F21979">
        <v>8965</v>
      </c>
      <c r="G21979">
        <v>0</v>
      </c>
      <c r="H21979">
        <v>46513.065000000002</v>
      </c>
      <c r="I21979">
        <v>0</v>
      </c>
      <c r="J21979">
        <v>887.68799999999999</v>
      </c>
      <c r="K21979">
        <v>0</v>
      </c>
      <c r="L21979" s="6">
        <v>10099270</v>
      </c>
      <c r="M21979" s="6"/>
      <c r="N21979" s="7">
        <v>44202</v>
      </c>
    </row>
    <row r="21980" spans="1:14" hidden="1" x14ac:dyDescent="0.25">
      <c r="A21980" t="s">
        <v>14</v>
      </c>
      <c r="B21980" t="s">
        <v>69</v>
      </c>
      <c r="C21980" s="7">
        <v>44203</v>
      </c>
      <c r="D21980">
        <v>482284</v>
      </c>
      <c r="E21980">
        <v>12536</v>
      </c>
      <c r="F21980">
        <v>9262</v>
      </c>
      <c r="G21980">
        <v>297</v>
      </c>
      <c r="H21980">
        <v>47754.343000000001</v>
      </c>
      <c r="I21980">
        <v>1241.278</v>
      </c>
      <c r="J21980">
        <v>917.096</v>
      </c>
      <c r="K21980">
        <v>29.408000000000001</v>
      </c>
      <c r="L21980" s="6">
        <v>10099270</v>
      </c>
      <c r="M21980" s="6"/>
      <c r="N21980" s="7">
        <v>44203</v>
      </c>
    </row>
    <row r="21981" spans="1:14" hidden="1" x14ac:dyDescent="0.25">
      <c r="A21981" t="s">
        <v>14</v>
      </c>
      <c r="B21981" t="s">
        <v>69</v>
      </c>
      <c r="C21981" s="7">
        <v>44204</v>
      </c>
      <c r="D21981">
        <v>489471</v>
      </c>
      <c r="E21981">
        <v>7187</v>
      </c>
      <c r="F21981">
        <v>9433</v>
      </c>
      <c r="G21981">
        <v>171</v>
      </c>
      <c r="H21981">
        <v>48465.978000000003</v>
      </c>
      <c r="I21981">
        <v>711.63599999999997</v>
      </c>
      <c r="J21981">
        <v>934.02800000000002</v>
      </c>
      <c r="K21981">
        <v>16.931999999999999</v>
      </c>
      <c r="L21981" s="6">
        <v>10099270</v>
      </c>
      <c r="M21981" s="6"/>
      <c r="N21981" s="7">
        <v>44204</v>
      </c>
    </row>
    <row r="21982" spans="1:14" hidden="1" x14ac:dyDescent="0.25">
      <c r="A21982" t="s">
        <v>14</v>
      </c>
      <c r="B21982" t="s">
        <v>69</v>
      </c>
      <c r="C21982" s="7">
        <v>44205</v>
      </c>
      <c r="D21982">
        <v>489471</v>
      </c>
      <c r="E21982">
        <v>0</v>
      </c>
      <c r="F21982">
        <v>9433</v>
      </c>
      <c r="G21982">
        <v>0</v>
      </c>
      <c r="H21982">
        <v>48465.978000000003</v>
      </c>
      <c r="I21982">
        <v>0</v>
      </c>
      <c r="J21982">
        <v>934.02800000000002</v>
      </c>
      <c r="K21982">
        <v>0</v>
      </c>
      <c r="L21982" s="6">
        <v>10099270</v>
      </c>
      <c r="M21982" s="6"/>
      <c r="N21982" s="7">
        <v>44205</v>
      </c>
    </row>
    <row r="21983" spans="1:14" hidden="1" x14ac:dyDescent="0.25">
      <c r="A21983" t="s">
        <v>14</v>
      </c>
      <c r="B21983" t="s">
        <v>69</v>
      </c>
      <c r="C21983" s="7">
        <v>44206</v>
      </c>
      <c r="D21983">
        <v>489471</v>
      </c>
      <c r="E21983">
        <v>0</v>
      </c>
      <c r="F21983">
        <v>9433</v>
      </c>
      <c r="G21983">
        <v>0</v>
      </c>
      <c r="H21983">
        <v>48465.978000000003</v>
      </c>
      <c r="I21983">
        <v>0</v>
      </c>
      <c r="J21983">
        <v>934.02800000000002</v>
      </c>
      <c r="K21983">
        <v>0</v>
      </c>
      <c r="L21983" s="6">
        <v>10099270</v>
      </c>
      <c r="M21983" s="6"/>
      <c r="N21983" s="7">
        <v>44206</v>
      </c>
    </row>
    <row r="21984" spans="1:14" hidden="1" x14ac:dyDescent="0.25">
      <c r="A21984" t="s">
        <v>14</v>
      </c>
      <c r="B21984" t="s">
        <v>69</v>
      </c>
      <c r="C21984" s="7">
        <v>44207</v>
      </c>
      <c r="D21984">
        <v>489471</v>
      </c>
      <c r="E21984">
        <v>0</v>
      </c>
      <c r="F21984">
        <v>9433</v>
      </c>
      <c r="G21984">
        <v>0</v>
      </c>
      <c r="H21984">
        <v>48465.978000000003</v>
      </c>
      <c r="I21984">
        <v>0</v>
      </c>
      <c r="J21984">
        <v>934.02800000000002</v>
      </c>
      <c r="K21984">
        <v>0</v>
      </c>
      <c r="L21984" s="6">
        <v>10099270</v>
      </c>
      <c r="M21984" s="6"/>
      <c r="N21984" s="7">
        <v>44207</v>
      </c>
    </row>
    <row r="21985" spans="1:14" hidden="1" x14ac:dyDescent="0.25">
      <c r="A21985" t="s">
        <v>14</v>
      </c>
      <c r="B21985" t="s">
        <v>69</v>
      </c>
      <c r="C21985" s="7">
        <v>44208</v>
      </c>
      <c r="D21985">
        <v>506866</v>
      </c>
      <c r="E21985">
        <v>17395</v>
      </c>
      <c r="F21985">
        <v>9433</v>
      </c>
      <c r="G21985">
        <v>0</v>
      </c>
      <c r="H21985">
        <v>50188.38</v>
      </c>
      <c r="I21985">
        <v>1722.402</v>
      </c>
      <c r="J21985">
        <v>934.02800000000002</v>
      </c>
      <c r="K21985">
        <v>0</v>
      </c>
      <c r="L21985" s="6">
        <v>10099270</v>
      </c>
      <c r="M21985" s="6"/>
      <c r="N21985" s="7">
        <v>44208</v>
      </c>
    </row>
    <row r="21986" spans="1:14" hidden="1" x14ac:dyDescent="0.25">
      <c r="A21986" t="s">
        <v>14</v>
      </c>
      <c r="B21986" t="s">
        <v>69</v>
      </c>
      <c r="C21986" s="7">
        <v>44209</v>
      </c>
      <c r="D21986">
        <v>512203</v>
      </c>
      <c r="E21986">
        <v>5337</v>
      </c>
      <c r="F21986">
        <v>9834</v>
      </c>
      <c r="G21986">
        <v>401</v>
      </c>
      <c r="H21986">
        <v>50716.834000000003</v>
      </c>
      <c r="I21986">
        <v>528.45399999999995</v>
      </c>
      <c r="J21986">
        <v>973.73400000000004</v>
      </c>
      <c r="K21986">
        <v>39.706000000000003</v>
      </c>
      <c r="L21986" s="6">
        <v>10099270</v>
      </c>
      <c r="M21986" s="6"/>
      <c r="N21986" s="7">
        <v>44209</v>
      </c>
    </row>
    <row r="21987" spans="1:14" hidden="1" x14ac:dyDescent="0.25">
      <c r="A21987" t="s">
        <v>14</v>
      </c>
      <c r="B21987" t="s">
        <v>69</v>
      </c>
      <c r="C21987" s="7">
        <v>44210</v>
      </c>
      <c r="D21987">
        <v>518783</v>
      </c>
      <c r="E21987">
        <v>6580</v>
      </c>
      <c r="F21987">
        <v>10185</v>
      </c>
      <c r="G21987">
        <v>351</v>
      </c>
      <c r="H21987">
        <v>51368.366000000002</v>
      </c>
      <c r="I21987">
        <v>651.53200000000004</v>
      </c>
      <c r="J21987">
        <v>1008.489</v>
      </c>
      <c r="K21987">
        <v>34.755000000000003</v>
      </c>
      <c r="L21987" s="6">
        <v>10099270</v>
      </c>
      <c r="M21987" s="6"/>
      <c r="N21987" s="7">
        <v>44210</v>
      </c>
    </row>
    <row r="21988" spans="1:14" hidden="1" x14ac:dyDescent="0.25">
      <c r="A21988" t="s">
        <v>14</v>
      </c>
      <c r="B21988" t="s">
        <v>69</v>
      </c>
      <c r="C21988" s="7">
        <v>44211</v>
      </c>
      <c r="D21988">
        <v>523486</v>
      </c>
      <c r="E21988">
        <v>4703</v>
      </c>
      <c r="F21988">
        <v>10323</v>
      </c>
      <c r="G21988">
        <v>138</v>
      </c>
      <c r="H21988">
        <v>51834.042999999998</v>
      </c>
      <c r="I21988">
        <v>465.67700000000002</v>
      </c>
      <c r="J21988">
        <v>1022.153</v>
      </c>
      <c r="K21988">
        <v>13.664</v>
      </c>
      <c r="L21988" s="6">
        <v>10099270</v>
      </c>
      <c r="M21988" s="6"/>
      <c r="N21988" s="7">
        <v>44211</v>
      </c>
    </row>
    <row r="21989" spans="1:14" hidden="1" x14ac:dyDescent="0.25">
      <c r="A21989" t="s">
        <v>14</v>
      </c>
      <c r="B21989" t="s">
        <v>69</v>
      </c>
      <c r="C21989" s="7">
        <v>44212</v>
      </c>
      <c r="D21989">
        <v>523486</v>
      </c>
      <c r="E21989">
        <v>0</v>
      </c>
      <c r="F21989">
        <v>10323</v>
      </c>
      <c r="G21989">
        <v>0</v>
      </c>
      <c r="H21989">
        <v>51834.042999999998</v>
      </c>
      <c r="I21989">
        <v>0</v>
      </c>
      <c r="J21989">
        <v>1022.153</v>
      </c>
      <c r="K21989">
        <v>0</v>
      </c>
      <c r="L21989" s="6">
        <v>10099270</v>
      </c>
      <c r="M21989" s="6"/>
      <c r="N21989" s="7">
        <v>44212</v>
      </c>
    </row>
    <row r="21990" spans="1:14" hidden="1" x14ac:dyDescent="0.25">
      <c r="A21990" t="s">
        <v>14</v>
      </c>
      <c r="B21990" t="s">
        <v>69</v>
      </c>
      <c r="C21990" s="7">
        <v>44213</v>
      </c>
      <c r="D21990">
        <v>523486</v>
      </c>
      <c r="E21990">
        <v>0</v>
      </c>
      <c r="F21990">
        <v>10323</v>
      </c>
      <c r="G21990">
        <v>0</v>
      </c>
      <c r="H21990">
        <v>51834.042999999998</v>
      </c>
      <c r="I21990">
        <v>0</v>
      </c>
      <c r="J21990">
        <v>1022.153</v>
      </c>
      <c r="K21990">
        <v>0</v>
      </c>
      <c r="L21990" s="6">
        <v>10099270</v>
      </c>
      <c r="M21990" s="6"/>
      <c r="N21990" s="7">
        <v>44213</v>
      </c>
    </row>
    <row r="21991" spans="1:14" hidden="1" x14ac:dyDescent="0.25">
      <c r="A21991" t="s">
        <v>14</v>
      </c>
      <c r="B21991" t="s">
        <v>69</v>
      </c>
      <c r="C21991" s="7">
        <v>44214</v>
      </c>
      <c r="D21991">
        <v>523486</v>
      </c>
      <c r="E21991">
        <v>0</v>
      </c>
      <c r="F21991">
        <v>10323</v>
      </c>
      <c r="G21991">
        <v>0</v>
      </c>
      <c r="H21991">
        <v>51834.042999999998</v>
      </c>
      <c r="I21991">
        <v>0</v>
      </c>
      <c r="J21991">
        <v>1022.153</v>
      </c>
      <c r="K21991">
        <v>0</v>
      </c>
      <c r="L21991" s="6">
        <v>10099270</v>
      </c>
      <c r="M21991" s="6"/>
      <c r="N21991" s="7">
        <v>44214</v>
      </c>
    </row>
    <row r="21992" spans="1:14" hidden="1" x14ac:dyDescent="0.25">
      <c r="A21992" t="s">
        <v>14</v>
      </c>
      <c r="B21992" t="s">
        <v>69</v>
      </c>
      <c r="C21992" s="7">
        <v>44215</v>
      </c>
      <c r="D21992">
        <v>533265</v>
      </c>
      <c r="E21992">
        <v>9779</v>
      </c>
      <c r="F21992">
        <v>10323</v>
      </c>
      <c r="G21992">
        <v>0</v>
      </c>
      <c r="H21992">
        <v>52802.330999999998</v>
      </c>
      <c r="I21992">
        <v>968.28800000000001</v>
      </c>
      <c r="J21992">
        <v>1022.153</v>
      </c>
      <c r="K21992">
        <v>0</v>
      </c>
      <c r="L21992" s="6">
        <v>10099270</v>
      </c>
      <c r="M21992" s="6"/>
      <c r="N21992" s="7">
        <v>44215</v>
      </c>
    </row>
    <row r="21993" spans="1:14" hidden="1" x14ac:dyDescent="0.25">
      <c r="A21993" t="s">
        <v>14</v>
      </c>
      <c r="B21993" t="s">
        <v>69</v>
      </c>
      <c r="C21993" s="7">
        <v>44216</v>
      </c>
      <c r="D21993">
        <v>537967</v>
      </c>
      <c r="E21993">
        <v>4702</v>
      </c>
      <c r="F21993">
        <v>10797</v>
      </c>
      <c r="G21993">
        <v>474</v>
      </c>
      <c r="H21993">
        <v>53267.909</v>
      </c>
      <c r="I21993">
        <v>465.57799999999997</v>
      </c>
      <c r="J21993">
        <v>1069.087</v>
      </c>
      <c r="K21993">
        <v>46.933999999999997</v>
      </c>
      <c r="L21993" s="6">
        <v>10099270</v>
      </c>
      <c r="M21993" s="6"/>
      <c r="N21993" s="7">
        <v>44216</v>
      </c>
    </row>
    <row r="21994" spans="1:14" hidden="1" x14ac:dyDescent="0.25">
      <c r="A21994" t="s">
        <v>14</v>
      </c>
      <c r="B21994" t="s">
        <v>69</v>
      </c>
      <c r="C21994" s="7">
        <v>44217</v>
      </c>
      <c r="D21994">
        <v>542952</v>
      </c>
      <c r="E21994">
        <v>4985</v>
      </c>
      <c r="F21994">
        <v>10921</v>
      </c>
      <c r="G21994">
        <v>124</v>
      </c>
      <c r="H21994">
        <v>53761.508999999998</v>
      </c>
      <c r="I21994">
        <v>493.6</v>
      </c>
      <c r="J21994">
        <v>1081.365</v>
      </c>
      <c r="K21994">
        <v>12.278</v>
      </c>
      <c r="L21994" s="6">
        <v>10099270</v>
      </c>
      <c r="M21994" s="6"/>
      <c r="N21994" s="7">
        <v>44217</v>
      </c>
    </row>
    <row r="21995" spans="1:14" hidden="1" x14ac:dyDescent="0.25">
      <c r="A21995" t="s">
        <v>14</v>
      </c>
      <c r="B21995" t="s">
        <v>69</v>
      </c>
      <c r="C21995" s="7">
        <v>44218</v>
      </c>
      <c r="D21995">
        <v>547166</v>
      </c>
      <c r="E21995">
        <v>4214</v>
      </c>
      <c r="F21995">
        <v>11005</v>
      </c>
      <c r="G21995">
        <v>84</v>
      </c>
      <c r="H21995">
        <v>54178.767</v>
      </c>
      <c r="I21995">
        <v>417.25799999999998</v>
      </c>
      <c r="J21995">
        <v>1089.683</v>
      </c>
      <c r="K21995">
        <v>8.3170000000000002</v>
      </c>
      <c r="L21995" s="6">
        <v>10099270</v>
      </c>
      <c r="M21995" s="6"/>
      <c r="N21995" s="7">
        <v>44218</v>
      </c>
    </row>
    <row r="21996" spans="1:14" hidden="1" x14ac:dyDescent="0.25">
      <c r="A21996" t="s">
        <v>14</v>
      </c>
      <c r="B21996" t="s">
        <v>69</v>
      </c>
      <c r="C21996" s="7">
        <v>44219</v>
      </c>
      <c r="D21996">
        <v>547166</v>
      </c>
      <c r="E21996">
        <v>0</v>
      </c>
      <c r="F21996">
        <v>11005</v>
      </c>
      <c r="G21996">
        <v>0</v>
      </c>
      <c r="H21996">
        <v>54178.767</v>
      </c>
      <c r="I21996">
        <v>0</v>
      </c>
      <c r="J21996">
        <v>1089.683</v>
      </c>
      <c r="K21996">
        <v>0</v>
      </c>
      <c r="L21996" s="6">
        <v>10099270</v>
      </c>
      <c r="M21996" s="6"/>
      <c r="N21996" s="7">
        <v>44219</v>
      </c>
    </row>
    <row r="21997" spans="1:14" hidden="1" x14ac:dyDescent="0.25">
      <c r="A21997" t="s">
        <v>14</v>
      </c>
      <c r="B21997" t="s">
        <v>69</v>
      </c>
      <c r="C21997" s="7">
        <v>44220</v>
      </c>
      <c r="D21997">
        <v>547166</v>
      </c>
      <c r="E21997">
        <v>0</v>
      </c>
      <c r="F21997">
        <v>11005</v>
      </c>
      <c r="G21997">
        <v>0</v>
      </c>
      <c r="H21997">
        <v>54178.767</v>
      </c>
      <c r="I21997">
        <v>0</v>
      </c>
      <c r="J21997">
        <v>1089.683</v>
      </c>
      <c r="K21997">
        <v>0</v>
      </c>
      <c r="L21997" s="6">
        <v>10099270</v>
      </c>
      <c r="M21997" s="6"/>
      <c r="N21997" s="7">
        <v>44220</v>
      </c>
    </row>
    <row r="21998" spans="1:14" hidden="1" x14ac:dyDescent="0.25">
      <c r="A21998" t="s">
        <v>14</v>
      </c>
      <c r="B21998" t="s">
        <v>69</v>
      </c>
      <c r="C21998" s="7">
        <v>44221</v>
      </c>
      <c r="D21998">
        <v>547166</v>
      </c>
      <c r="E21998">
        <v>0</v>
      </c>
      <c r="F21998">
        <v>11005</v>
      </c>
      <c r="G21998">
        <v>0</v>
      </c>
      <c r="H21998">
        <v>54178.767</v>
      </c>
      <c r="I21998">
        <v>0</v>
      </c>
      <c r="J21998">
        <v>1089.683</v>
      </c>
      <c r="K21998">
        <v>0</v>
      </c>
      <c r="L21998" s="6">
        <v>10099270</v>
      </c>
      <c r="M21998" s="6"/>
      <c r="N21998" s="7">
        <v>44221</v>
      </c>
    </row>
    <row r="21999" spans="1:14" hidden="1" x14ac:dyDescent="0.25">
      <c r="A21999" t="s">
        <v>14</v>
      </c>
      <c r="B21999" t="s">
        <v>69</v>
      </c>
      <c r="C21999" s="7">
        <v>44222</v>
      </c>
      <c r="D21999">
        <v>556289</v>
      </c>
      <c r="E21999">
        <v>9123</v>
      </c>
      <c r="F21999">
        <v>11247</v>
      </c>
      <c r="G21999">
        <v>242</v>
      </c>
      <c r="H21999">
        <v>55082.1</v>
      </c>
      <c r="I21999">
        <v>903.33299999999997</v>
      </c>
      <c r="J21999">
        <v>1113.645</v>
      </c>
      <c r="K21999">
        <v>23.962</v>
      </c>
      <c r="L21999" s="6">
        <v>10099270</v>
      </c>
      <c r="M21999" s="6"/>
      <c r="N21999" s="7">
        <v>44222</v>
      </c>
    </row>
    <row r="22000" spans="1:14" hidden="1" x14ac:dyDescent="0.25">
      <c r="A22000" t="s">
        <v>14</v>
      </c>
      <c r="B22000" t="s">
        <v>69</v>
      </c>
      <c r="C22000" s="7">
        <v>44223</v>
      </c>
      <c r="D22000">
        <v>560472</v>
      </c>
      <c r="E22000">
        <v>4183</v>
      </c>
      <c r="F22000">
        <v>11425</v>
      </c>
      <c r="G22000">
        <v>178</v>
      </c>
      <c r="H22000">
        <v>55496.288</v>
      </c>
      <c r="I22000">
        <v>414.18799999999999</v>
      </c>
      <c r="J22000">
        <v>1131.27</v>
      </c>
      <c r="K22000">
        <v>17.625</v>
      </c>
      <c r="L22000" s="6">
        <v>10099270</v>
      </c>
      <c r="M22000" s="6"/>
      <c r="N22000" s="7">
        <v>44223</v>
      </c>
    </row>
    <row r="22001" spans="1:14" hidden="1" x14ac:dyDescent="0.25">
      <c r="A22001" t="s">
        <v>14</v>
      </c>
      <c r="B22001" t="s">
        <v>69</v>
      </c>
      <c r="C22001" s="7">
        <v>44224</v>
      </c>
      <c r="D22001">
        <v>564557</v>
      </c>
      <c r="E22001">
        <v>4085</v>
      </c>
      <c r="F22001">
        <v>11520</v>
      </c>
      <c r="G22001">
        <v>95</v>
      </c>
      <c r="H22001">
        <v>55900.773000000001</v>
      </c>
      <c r="I22001">
        <v>404.48500000000001</v>
      </c>
      <c r="J22001">
        <v>1140.6769999999999</v>
      </c>
      <c r="K22001">
        <v>9.407</v>
      </c>
      <c r="L22001" s="6">
        <v>10099270</v>
      </c>
      <c r="M22001" s="6"/>
      <c r="N22001" s="7">
        <v>44224</v>
      </c>
    </row>
    <row r="22002" spans="1:14" hidden="1" x14ac:dyDescent="0.25">
      <c r="A22002" t="s">
        <v>14</v>
      </c>
      <c r="B22002" t="s">
        <v>69</v>
      </c>
      <c r="C22002" s="7">
        <v>44225</v>
      </c>
      <c r="D22002">
        <v>566957</v>
      </c>
      <c r="E22002">
        <v>2400</v>
      </c>
      <c r="F22002">
        <v>11591</v>
      </c>
      <c r="G22002">
        <v>71</v>
      </c>
      <c r="H22002">
        <v>56138.413999999997</v>
      </c>
      <c r="I22002">
        <v>237.64099999999999</v>
      </c>
      <c r="J22002">
        <v>1147.7070000000001</v>
      </c>
      <c r="K22002">
        <v>7.03</v>
      </c>
      <c r="L22002" s="6">
        <v>10099270</v>
      </c>
      <c r="M22002" s="6"/>
      <c r="N22002" s="7">
        <v>44225</v>
      </c>
    </row>
    <row r="22003" spans="1:14" hidden="1" x14ac:dyDescent="0.25">
      <c r="A22003" t="s">
        <v>14</v>
      </c>
      <c r="B22003" t="s">
        <v>69</v>
      </c>
      <c r="C22003" s="7">
        <v>44226</v>
      </c>
      <c r="D22003">
        <v>566957</v>
      </c>
      <c r="E22003">
        <v>0</v>
      </c>
      <c r="F22003">
        <v>11591</v>
      </c>
      <c r="G22003">
        <v>0</v>
      </c>
      <c r="H22003">
        <v>56138.413999999997</v>
      </c>
      <c r="I22003">
        <v>0</v>
      </c>
      <c r="J22003">
        <v>1147.7070000000001</v>
      </c>
      <c r="K22003">
        <v>0</v>
      </c>
      <c r="L22003" s="6">
        <v>10099270</v>
      </c>
      <c r="M22003" s="6"/>
      <c r="N22003" s="7">
        <v>44226</v>
      </c>
    </row>
    <row r="22004" spans="1:14" hidden="1" x14ac:dyDescent="0.25">
      <c r="A22004" t="s">
        <v>14</v>
      </c>
      <c r="B22004" t="s">
        <v>69</v>
      </c>
      <c r="C22004" s="7">
        <v>44227</v>
      </c>
      <c r="D22004">
        <v>566957</v>
      </c>
      <c r="E22004">
        <v>0</v>
      </c>
      <c r="F22004">
        <v>11591</v>
      </c>
      <c r="G22004">
        <v>0</v>
      </c>
      <c r="H22004">
        <v>56138.413999999997</v>
      </c>
      <c r="I22004">
        <v>0</v>
      </c>
      <c r="J22004">
        <v>1147.7070000000001</v>
      </c>
      <c r="K22004">
        <v>0</v>
      </c>
      <c r="L22004" s="6">
        <v>10099270</v>
      </c>
      <c r="M22004" s="6"/>
      <c r="N22004" s="7">
        <v>44227</v>
      </c>
    </row>
    <row r="22005" spans="1:14" hidden="1" x14ac:dyDescent="0.25">
      <c r="A22005" t="s">
        <v>14</v>
      </c>
      <c r="B22005" t="s">
        <v>69</v>
      </c>
      <c r="C22005" s="7">
        <v>44228</v>
      </c>
      <c r="D22005">
        <v>566957</v>
      </c>
      <c r="E22005">
        <v>0</v>
      </c>
      <c r="F22005">
        <v>11591</v>
      </c>
      <c r="G22005">
        <v>0</v>
      </c>
      <c r="H22005">
        <v>56138.413999999997</v>
      </c>
      <c r="I22005">
        <v>0</v>
      </c>
      <c r="J22005">
        <v>1147.7070000000001</v>
      </c>
      <c r="K22005">
        <v>0</v>
      </c>
      <c r="L22005" s="6">
        <v>10099270</v>
      </c>
      <c r="M22005" s="6"/>
      <c r="N22005" s="7">
        <v>44228</v>
      </c>
    </row>
    <row r="22006" spans="1:14" hidden="1" x14ac:dyDescent="0.25">
      <c r="A22006" t="s">
        <v>14</v>
      </c>
      <c r="B22006" t="s">
        <v>69</v>
      </c>
      <c r="C22006" s="7">
        <v>44229</v>
      </c>
      <c r="D22006">
        <v>576606</v>
      </c>
      <c r="E22006">
        <v>9649</v>
      </c>
      <c r="F22006">
        <v>11815</v>
      </c>
      <c r="G22006">
        <v>224</v>
      </c>
      <c r="H22006">
        <v>57093.83</v>
      </c>
      <c r="I22006">
        <v>955.41600000000005</v>
      </c>
      <c r="J22006">
        <v>1169.8869999999999</v>
      </c>
      <c r="K22006">
        <v>22.18</v>
      </c>
      <c r="L22006" s="6">
        <v>10099270</v>
      </c>
      <c r="M22006" s="6"/>
      <c r="N22006" s="7">
        <v>44229</v>
      </c>
    </row>
    <row r="22007" spans="1:14" hidden="1" x14ac:dyDescent="0.25">
      <c r="A22007" t="s">
        <v>14</v>
      </c>
      <c r="B22007" t="s">
        <v>69</v>
      </c>
      <c r="C22007" s="7">
        <v>44230</v>
      </c>
      <c r="D22007">
        <v>580916</v>
      </c>
      <c r="E22007">
        <v>4310</v>
      </c>
      <c r="F22007">
        <v>11939</v>
      </c>
      <c r="G22007">
        <v>124</v>
      </c>
      <c r="H22007">
        <v>57520.593000000001</v>
      </c>
      <c r="I22007">
        <v>426.76400000000001</v>
      </c>
      <c r="J22007">
        <v>1182.165</v>
      </c>
      <c r="K22007">
        <v>12.278</v>
      </c>
      <c r="L22007" s="6">
        <v>10099270</v>
      </c>
      <c r="M22007" s="6"/>
      <c r="N22007" s="7">
        <v>44230</v>
      </c>
    </row>
    <row r="22008" spans="1:14" hidden="1" x14ac:dyDescent="0.25">
      <c r="A22008" t="s">
        <v>14</v>
      </c>
      <c r="B22008" t="s">
        <v>69</v>
      </c>
      <c r="C22008" s="7">
        <v>44231</v>
      </c>
      <c r="D22008">
        <v>584674</v>
      </c>
      <c r="E22008">
        <v>3758</v>
      </c>
      <c r="F22008">
        <v>12028</v>
      </c>
      <c r="G22008">
        <v>89</v>
      </c>
      <c r="H22008">
        <v>57892.699000000001</v>
      </c>
      <c r="I22008">
        <v>372.10599999999999</v>
      </c>
      <c r="J22008">
        <v>1190.9770000000001</v>
      </c>
      <c r="K22008">
        <v>8.8130000000000006</v>
      </c>
      <c r="L22008" s="6">
        <v>10099270</v>
      </c>
      <c r="M22008" s="6"/>
      <c r="N22008" s="7">
        <v>44231</v>
      </c>
    </row>
    <row r="22009" spans="1:14" hidden="1" x14ac:dyDescent="0.25">
      <c r="A22009" t="s">
        <v>14</v>
      </c>
      <c r="B22009" t="s">
        <v>69</v>
      </c>
      <c r="C22009" s="7">
        <v>44232</v>
      </c>
      <c r="D22009">
        <v>588062</v>
      </c>
      <c r="E22009">
        <v>3388</v>
      </c>
      <c r="F22009">
        <v>12115</v>
      </c>
      <c r="G22009">
        <v>87</v>
      </c>
      <c r="H22009">
        <v>58228.169000000002</v>
      </c>
      <c r="I22009">
        <v>335.47</v>
      </c>
      <c r="J22009">
        <v>1199.5920000000001</v>
      </c>
      <c r="K22009">
        <v>8.6140000000000008</v>
      </c>
      <c r="L22009" s="6">
        <v>10099270</v>
      </c>
      <c r="M22009" s="6"/>
      <c r="N22009" s="7">
        <v>44232</v>
      </c>
    </row>
    <row r="22010" spans="1:14" hidden="1" x14ac:dyDescent="0.25">
      <c r="A22010" t="s">
        <v>14</v>
      </c>
      <c r="B22010" t="s">
        <v>69</v>
      </c>
      <c r="C22010" s="7">
        <v>44233</v>
      </c>
      <c r="D22010">
        <v>588062</v>
      </c>
      <c r="E22010">
        <v>0</v>
      </c>
      <c r="F22010">
        <v>12115</v>
      </c>
      <c r="G22010">
        <v>0</v>
      </c>
      <c r="H22010">
        <v>58228.169000000002</v>
      </c>
      <c r="I22010">
        <v>0</v>
      </c>
      <c r="J22010">
        <v>1199.5920000000001</v>
      </c>
      <c r="K22010">
        <v>0</v>
      </c>
      <c r="L22010" s="6">
        <v>10099270</v>
      </c>
      <c r="M22010" s="6"/>
      <c r="N22010" s="7">
        <v>44233</v>
      </c>
    </row>
    <row r="22011" spans="1:14" hidden="1" x14ac:dyDescent="0.25">
      <c r="A22011" t="s">
        <v>14</v>
      </c>
      <c r="B22011" t="s">
        <v>69</v>
      </c>
      <c r="C22011" s="7">
        <v>44234</v>
      </c>
      <c r="D22011">
        <v>588062</v>
      </c>
      <c r="E22011">
        <v>0</v>
      </c>
      <c r="F22011">
        <v>12115</v>
      </c>
      <c r="G22011">
        <v>0</v>
      </c>
      <c r="H22011">
        <v>58228.169000000002</v>
      </c>
      <c r="I22011">
        <v>0</v>
      </c>
      <c r="J22011">
        <v>1199.5920000000001</v>
      </c>
      <c r="K22011">
        <v>0</v>
      </c>
      <c r="L22011" s="6">
        <v>10099270</v>
      </c>
      <c r="M22011" s="6"/>
      <c r="N22011" s="7">
        <v>44234</v>
      </c>
    </row>
    <row r="22012" spans="1:14" hidden="1" x14ac:dyDescent="0.25">
      <c r="A22012" t="s">
        <v>14</v>
      </c>
      <c r="B22012" t="s">
        <v>69</v>
      </c>
      <c r="C22012" s="7">
        <v>44235</v>
      </c>
      <c r="D22012">
        <v>588062</v>
      </c>
      <c r="E22012">
        <v>0</v>
      </c>
      <c r="F22012">
        <v>12115</v>
      </c>
      <c r="G22012">
        <v>0</v>
      </c>
      <c r="H22012">
        <v>58228.169000000002</v>
      </c>
      <c r="I22012">
        <v>0</v>
      </c>
      <c r="J22012">
        <v>1199.5920000000001</v>
      </c>
      <c r="K22012">
        <v>0</v>
      </c>
      <c r="L22012" s="6">
        <v>10099270</v>
      </c>
      <c r="M22012" s="6"/>
      <c r="N22012" s="7">
        <v>44235</v>
      </c>
    </row>
    <row r="22013" spans="1:14" hidden="1" x14ac:dyDescent="0.25">
      <c r="A22013" t="s">
        <v>14</v>
      </c>
      <c r="B22013" t="s">
        <v>69</v>
      </c>
      <c r="C22013" s="7">
        <v>44236</v>
      </c>
      <c r="D22013">
        <v>596174</v>
      </c>
      <c r="E22013">
        <v>8112</v>
      </c>
      <c r="F22013">
        <v>12188</v>
      </c>
      <c r="G22013">
        <v>73</v>
      </c>
      <c r="H22013">
        <v>59031.394999999997</v>
      </c>
      <c r="I22013">
        <v>803.226</v>
      </c>
      <c r="J22013">
        <v>1206.82</v>
      </c>
      <c r="K22013">
        <v>7.2279999999999998</v>
      </c>
      <c r="L22013" s="6">
        <v>10099270</v>
      </c>
      <c r="M22013" s="6"/>
      <c r="N22013" s="7">
        <v>44236</v>
      </c>
    </row>
    <row r="22014" spans="1:14" hidden="1" x14ac:dyDescent="0.25">
      <c r="A22014" t="s">
        <v>14</v>
      </c>
      <c r="B22014" t="s">
        <v>69</v>
      </c>
      <c r="C22014" s="7">
        <v>44237</v>
      </c>
      <c r="D22014">
        <v>600244</v>
      </c>
      <c r="E22014">
        <v>4070</v>
      </c>
      <c r="F22014">
        <v>12326</v>
      </c>
      <c r="G22014">
        <v>138</v>
      </c>
      <c r="H22014">
        <v>59434.394999999997</v>
      </c>
      <c r="I22014">
        <v>402.99900000000002</v>
      </c>
      <c r="J22014">
        <v>1220.4839999999999</v>
      </c>
      <c r="K22014">
        <v>13.664</v>
      </c>
      <c r="L22014" s="6">
        <v>10099270</v>
      </c>
      <c r="M22014" s="6"/>
      <c r="N22014" s="7">
        <v>44237</v>
      </c>
    </row>
    <row r="22015" spans="1:14" hidden="1" x14ac:dyDescent="0.25">
      <c r="A22015" t="s">
        <v>14</v>
      </c>
      <c r="B22015" t="s">
        <v>69</v>
      </c>
      <c r="C22015" s="7">
        <v>44238</v>
      </c>
      <c r="D22015">
        <v>604577</v>
      </c>
      <c r="E22015">
        <v>4333</v>
      </c>
      <c r="F22015">
        <v>12370</v>
      </c>
      <c r="G22015">
        <v>44</v>
      </c>
      <c r="H22015">
        <v>59863.436000000002</v>
      </c>
      <c r="I22015">
        <v>429.041</v>
      </c>
      <c r="J22015">
        <v>1224.8409999999999</v>
      </c>
      <c r="K22015">
        <v>4.3570000000000002</v>
      </c>
      <c r="L22015" s="6">
        <v>10099270</v>
      </c>
      <c r="M22015" s="6"/>
      <c r="N22015" s="7">
        <v>44238</v>
      </c>
    </row>
    <row r="22016" spans="1:14" hidden="1" x14ac:dyDescent="0.25">
      <c r="A22016" t="s">
        <v>14</v>
      </c>
      <c r="B22016" t="s">
        <v>69</v>
      </c>
      <c r="C22016" s="7">
        <v>44239</v>
      </c>
      <c r="D22016">
        <v>608411</v>
      </c>
      <c r="E22016">
        <v>3834</v>
      </c>
      <c r="F22016">
        <v>12428</v>
      </c>
      <c r="G22016">
        <v>58</v>
      </c>
      <c r="H22016">
        <v>60243.067000000003</v>
      </c>
      <c r="I22016">
        <v>379.63099999999997</v>
      </c>
      <c r="J22016">
        <v>1230.5840000000001</v>
      </c>
      <c r="K22016">
        <v>5.7430000000000003</v>
      </c>
      <c r="L22016" s="6">
        <v>10099270</v>
      </c>
      <c r="M22016" s="6"/>
      <c r="N22016" s="7">
        <v>44239</v>
      </c>
    </row>
    <row r="22017" spans="1:14" hidden="1" x14ac:dyDescent="0.25">
      <c r="A22017" t="s">
        <v>14</v>
      </c>
      <c r="B22017" t="s">
        <v>69</v>
      </c>
      <c r="C22017" s="7">
        <v>44240</v>
      </c>
      <c r="D22017">
        <v>608411</v>
      </c>
      <c r="E22017">
        <v>0</v>
      </c>
      <c r="F22017">
        <v>12428</v>
      </c>
      <c r="G22017">
        <v>0</v>
      </c>
      <c r="H22017">
        <v>60243.067000000003</v>
      </c>
      <c r="I22017">
        <v>0</v>
      </c>
      <c r="J22017">
        <v>1230.5840000000001</v>
      </c>
      <c r="K22017">
        <v>0</v>
      </c>
      <c r="L22017" s="6">
        <v>10099270</v>
      </c>
      <c r="M22017" s="6"/>
      <c r="N22017" s="7">
        <v>44240</v>
      </c>
    </row>
    <row r="22018" spans="1:14" hidden="1" x14ac:dyDescent="0.25">
      <c r="A22018" t="s">
        <v>14</v>
      </c>
      <c r="B22018" t="s">
        <v>69</v>
      </c>
      <c r="C22018" s="7">
        <v>44241</v>
      </c>
      <c r="D22018">
        <v>608411</v>
      </c>
      <c r="E22018">
        <v>0</v>
      </c>
      <c r="F22018">
        <v>12428</v>
      </c>
      <c r="G22018">
        <v>0</v>
      </c>
      <c r="H22018">
        <v>60243.067000000003</v>
      </c>
      <c r="I22018">
        <v>0</v>
      </c>
      <c r="J22018">
        <v>1230.5840000000001</v>
      </c>
      <c r="K22018">
        <v>0</v>
      </c>
      <c r="L22018" s="6">
        <v>10099270</v>
      </c>
      <c r="M22018" s="6"/>
      <c r="N22018" s="7">
        <v>44241</v>
      </c>
    </row>
    <row r="22019" spans="1:14" hidden="1" x14ac:dyDescent="0.25">
      <c r="A22019" t="s">
        <v>14</v>
      </c>
      <c r="B22019" t="s">
        <v>69</v>
      </c>
      <c r="C22019" s="7">
        <v>44242</v>
      </c>
      <c r="D22019">
        <v>608411</v>
      </c>
      <c r="E22019">
        <v>0</v>
      </c>
      <c r="F22019">
        <v>12428</v>
      </c>
      <c r="G22019">
        <v>0</v>
      </c>
      <c r="H22019">
        <v>60243.067000000003</v>
      </c>
      <c r="I22019">
        <v>0</v>
      </c>
      <c r="J22019">
        <v>1230.5840000000001</v>
      </c>
      <c r="K22019">
        <v>0</v>
      </c>
      <c r="L22019" s="6">
        <v>10099270</v>
      </c>
      <c r="M22019" s="6"/>
      <c r="N22019" s="7">
        <v>44242</v>
      </c>
    </row>
    <row r="22020" spans="1:14" hidden="1" x14ac:dyDescent="0.25">
      <c r="A22020" t="s">
        <v>14</v>
      </c>
      <c r="B22020" t="s">
        <v>69</v>
      </c>
      <c r="C22020" s="7">
        <v>44243</v>
      </c>
      <c r="D22020">
        <v>617869</v>
      </c>
      <c r="E22020">
        <v>9458</v>
      </c>
      <c r="F22020">
        <v>12487</v>
      </c>
      <c r="G22020">
        <v>59</v>
      </c>
      <c r="H22020">
        <v>61179.57</v>
      </c>
      <c r="I22020">
        <v>936.50300000000004</v>
      </c>
      <c r="J22020">
        <v>1236.4259999999999</v>
      </c>
      <c r="K22020">
        <v>5.8419999999999996</v>
      </c>
      <c r="L22020" s="6">
        <v>10099270</v>
      </c>
      <c r="M22020" s="6"/>
      <c r="N22020" s="7">
        <v>44243</v>
      </c>
    </row>
    <row r="22021" spans="1:14" hidden="1" x14ac:dyDescent="0.25">
      <c r="A22021" t="s">
        <v>14</v>
      </c>
      <c r="B22021" t="s">
        <v>69</v>
      </c>
      <c r="C22021" s="7">
        <v>44244</v>
      </c>
      <c r="D22021">
        <v>622102</v>
      </c>
      <c r="E22021">
        <v>4233</v>
      </c>
      <c r="F22021">
        <v>12569</v>
      </c>
      <c r="G22021">
        <v>82</v>
      </c>
      <c r="H22021">
        <v>61598.71</v>
      </c>
      <c r="I22021">
        <v>419.13900000000001</v>
      </c>
      <c r="J22021">
        <v>1244.5450000000001</v>
      </c>
      <c r="K22021">
        <v>8.1189999999999998</v>
      </c>
      <c r="L22021" s="6">
        <v>10099270</v>
      </c>
      <c r="M22021" s="6"/>
      <c r="N22021" s="7">
        <v>44244</v>
      </c>
    </row>
    <row r="22022" spans="1:14" hidden="1" x14ac:dyDescent="0.25">
      <c r="A22022" t="s">
        <v>14</v>
      </c>
      <c r="B22022" t="s">
        <v>69</v>
      </c>
      <c r="C22022" s="7">
        <v>44245</v>
      </c>
      <c r="D22022">
        <v>627022</v>
      </c>
      <c r="E22022">
        <v>4920</v>
      </c>
      <c r="F22022">
        <v>12598</v>
      </c>
      <c r="G22022">
        <v>29</v>
      </c>
      <c r="H22022">
        <v>62085.874000000003</v>
      </c>
      <c r="I22022">
        <v>487.16399999999999</v>
      </c>
      <c r="J22022">
        <v>1247.4169999999999</v>
      </c>
      <c r="K22022">
        <v>2.871</v>
      </c>
      <c r="L22022" s="6">
        <v>10099270</v>
      </c>
      <c r="M22022" s="6"/>
      <c r="N22022" s="7">
        <v>44245</v>
      </c>
    </row>
    <row r="22023" spans="1:14" hidden="1" x14ac:dyDescent="0.25">
      <c r="A22023" t="s">
        <v>14</v>
      </c>
      <c r="B22023" t="s">
        <v>69</v>
      </c>
      <c r="C22023" s="7">
        <v>44246</v>
      </c>
      <c r="D22023">
        <v>631166</v>
      </c>
      <c r="E22023">
        <v>4144</v>
      </c>
      <c r="F22023">
        <v>12649</v>
      </c>
      <c r="G22023">
        <v>51</v>
      </c>
      <c r="H22023">
        <v>62496.2</v>
      </c>
      <c r="I22023">
        <v>410.327</v>
      </c>
      <c r="J22023">
        <v>1252.4670000000001</v>
      </c>
      <c r="K22023">
        <v>5.05</v>
      </c>
      <c r="L22023" s="6">
        <v>10099270</v>
      </c>
      <c r="M22023" s="6"/>
      <c r="N22023" s="7">
        <v>44246</v>
      </c>
    </row>
    <row r="22024" spans="1:14" hidden="1" x14ac:dyDescent="0.25">
      <c r="A22024" t="s">
        <v>14</v>
      </c>
      <c r="B22024" t="s">
        <v>69</v>
      </c>
      <c r="C22024" s="7">
        <v>44247</v>
      </c>
      <c r="D22024">
        <v>631166</v>
      </c>
      <c r="E22024">
        <v>0</v>
      </c>
      <c r="F22024">
        <v>12649</v>
      </c>
      <c r="G22024">
        <v>0</v>
      </c>
      <c r="H22024">
        <v>62496.2</v>
      </c>
      <c r="I22024">
        <v>0</v>
      </c>
      <c r="J22024">
        <v>1252.4670000000001</v>
      </c>
      <c r="K22024">
        <v>0</v>
      </c>
      <c r="L22024" s="6">
        <v>10099270</v>
      </c>
      <c r="M22024" s="6"/>
      <c r="N22024" s="7">
        <v>44247</v>
      </c>
    </row>
    <row r="22025" spans="1:14" hidden="1" x14ac:dyDescent="0.25">
      <c r="A22025" t="s">
        <v>14</v>
      </c>
      <c r="B22025" t="s">
        <v>69</v>
      </c>
      <c r="C22025" s="7">
        <v>44248</v>
      </c>
      <c r="D22025">
        <v>631166</v>
      </c>
      <c r="E22025">
        <v>0</v>
      </c>
      <c r="F22025">
        <v>12649</v>
      </c>
      <c r="G22025">
        <v>0</v>
      </c>
      <c r="H22025">
        <v>62496.2</v>
      </c>
      <c r="I22025">
        <v>0</v>
      </c>
      <c r="J22025">
        <v>1252.4670000000001</v>
      </c>
      <c r="K22025">
        <v>0</v>
      </c>
      <c r="L22025" s="6">
        <v>10099270</v>
      </c>
      <c r="M22025" s="6"/>
      <c r="N22025" s="7">
        <v>44248</v>
      </c>
    </row>
    <row r="22026" spans="1:14" hidden="1" x14ac:dyDescent="0.25">
      <c r="A22026" t="s">
        <v>14</v>
      </c>
      <c r="B22026" t="s">
        <v>69</v>
      </c>
      <c r="C22026" s="7">
        <v>44249</v>
      </c>
      <c r="D22026">
        <v>631166</v>
      </c>
      <c r="E22026">
        <v>0</v>
      </c>
      <c r="F22026">
        <v>12649</v>
      </c>
      <c r="G22026">
        <v>0</v>
      </c>
      <c r="H22026">
        <v>62496.2</v>
      </c>
      <c r="I22026">
        <v>0</v>
      </c>
      <c r="J22026">
        <v>1252.4670000000001</v>
      </c>
      <c r="K22026">
        <v>0</v>
      </c>
      <c r="L22026" s="6">
        <v>10099270</v>
      </c>
      <c r="M22026" s="6"/>
      <c r="N22026" s="7">
        <v>44249</v>
      </c>
    </row>
    <row r="22027" spans="1:14" hidden="1" x14ac:dyDescent="0.25">
      <c r="A22027" t="s">
        <v>14</v>
      </c>
      <c r="B22027" t="s">
        <v>69</v>
      </c>
      <c r="C22027" s="7">
        <v>44250</v>
      </c>
      <c r="D22027">
        <v>642099</v>
      </c>
      <c r="E22027">
        <v>10933</v>
      </c>
      <c r="F22027">
        <v>12713</v>
      </c>
      <c r="G22027">
        <v>64</v>
      </c>
      <c r="H22027">
        <v>63578.754000000001</v>
      </c>
      <c r="I22027">
        <v>1082.5530000000001</v>
      </c>
      <c r="J22027">
        <v>1258.8040000000001</v>
      </c>
      <c r="K22027">
        <v>6.3369999999999997</v>
      </c>
      <c r="L22027" s="6">
        <v>10099270</v>
      </c>
      <c r="M22027" s="6"/>
      <c r="N22027" s="7">
        <v>44250</v>
      </c>
    </row>
    <row r="22028" spans="1:14" hidden="1" x14ac:dyDescent="0.25">
      <c r="A22028" t="s">
        <v>14</v>
      </c>
      <c r="B22028" t="s">
        <v>69</v>
      </c>
      <c r="C22028" s="7">
        <v>44251</v>
      </c>
      <c r="D22028">
        <v>647470</v>
      </c>
      <c r="E22028">
        <v>5371</v>
      </c>
      <c r="F22028">
        <v>12793</v>
      </c>
      <c r="G22028">
        <v>80</v>
      </c>
      <c r="H22028">
        <v>64110.574000000001</v>
      </c>
      <c r="I22028">
        <v>531.82100000000003</v>
      </c>
      <c r="J22028">
        <v>1266.7249999999999</v>
      </c>
      <c r="K22028">
        <v>7.9210000000000003</v>
      </c>
      <c r="L22028" s="6">
        <v>10099270</v>
      </c>
      <c r="M22028" s="6"/>
      <c r="N22028" s="7">
        <v>44251</v>
      </c>
    </row>
    <row r="22029" spans="1:14" hidden="1" x14ac:dyDescent="0.25">
      <c r="A22029" t="s">
        <v>14</v>
      </c>
      <c r="B22029" t="s">
        <v>69</v>
      </c>
      <c r="C22029" s="7">
        <v>44252</v>
      </c>
      <c r="D22029">
        <v>652465</v>
      </c>
      <c r="E22029">
        <v>4995</v>
      </c>
      <c r="F22029">
        <v>12798</v>
      </c>
      <c r="G22029">
        <v>5</v>
      </c>
      <c r="H22029">
        <v>64605.165000000001</v>
      </c>
      <c r="I22029">
        <v>494.59</v>
      </c>
      <c r="J22029">
        <v>1267.22</v>
      </c>
      <c r="K22029">
        <v>0.495</v>
      </c>
      <c r="L22029" s="6">
        <v>10099270</v>
      </c>
      <c r="M22029" s="6"/>
      <c r="N22029" s="7">
        <v>44252</v>
      </c>
    </row>
    <row r="22030" spans="1:14" hidden="1" x14ac:dyDescent="0.25">
      <c r="A22030" t="s">
        <v>14</v>
      </c>
      <c r="B22030" t="s">
        <v>69</v>
      </c>
      <c r="C22030" s="7">
        <v>44253</v>
      </c>
      <c r="D22030">
        <v>657309</v>
      </c>
      <c r="E22030">
        <v>4844</v>
      </c>
      <c r="F22030">
        <v>12826</v>
      </c>
      <c r="G22030">
        <v>28</v>
      </c>
      <c r="H22030">
        <v>65084.803</v>
      </c>
      <c r="I22030">
        <v>479.63900000000001</v>
      </c>
      <c r="J22030">
        <v>1269.9929999999999</v>
      </c>
      <c r="K22030">
        <v>2.7719999999999998</v>
      </c>
      <c r="L22030" s="6">
        <v>10099270</v>
      </c>
      <c r="M22030" s="6"/>
      <c r="N22030" s="7">
        <v>44253</v>
      </c>
    </row>
    <row r="22031" spans="1:14" hidden="1" x14ac:dyDescent="0.25">
      <c r="A22031" t="s">
        <v>14</v>
      </c>
      <c r="B22031" t="s">
        <v>69</v>
      </c>
      <c r="C22031" s="7">
        <v>44254</v>
      </c>
      <c r="D22031">
        <v>657309</v>
      </c>
      <c r="E22031">
        <v>0</v>
      </c>
      <c r="F22031">
        <v>12826</v>
      </c>
      <c r="G22031">
        <v>0</v>
      </c>
      <c r="H22031">
        <v>65084.803</v>
      </c>
      <c r="I22031">
        <v>0</v>
      </c>
      <c r="J22031">
        <v>1269.9929999999999</v>
      </c>
      <c r="K22031">
        <v>0</v>
      </c>
      <c r="L22031" s="6">
        <v>10099270</v>
      </c>
      <c r="M22031" s="6"/>
      <c r="N22031" s="7">
        <v>44254</v>
      </c>
    </row>
    <row r="22032" spans="1:14" hidden="1" x14ac:dyDescent="0.25">
      <c r="A22032" t="s">
        <v>14</v>
      </c>
      <c r="B22032" t="s">
        <v>69</v>
      </c>
      <c r="C22032" s="7">
        <v>44255</v>
      </c>
      <c r="D22032">
        <v>657309</v>
      </c>
      <c r="E22032">
        <v>0</v>
      </c>
      <c r="F22032">
        <v>12826</v>
      </c>
      <c r="G22032">
        <v>0</v>
      </c>
      <c r="H22032">
        <v>65084.803</v>
      </c>
      <c r="I22032">
        <v>0</v>
      </c>
      <c r="J22032">
        <v>1269.9929999999999</v>
      </c>
      <c r="K22032">
        <v>0</v>
      </c>
      <c r="L22032" s="6">
        <v>10099270</v>
      </c>
      <c r="M22032" s="6"/>
      <c r="N22032" s="7">
        <v>44255</v>
      </c>
    </row>
    <row r="22033" spans="1:14" hidden="1" x14ac:dyDescent="0.25">
      <c r="A22033" t="s">
        <v>14</v>
      </c>
      <c r="B22033" t="s">
        <v>69</v>
      </c>
      <c r="C22033" s="7">
        <v>44256</v>
      </c>
      <c r="D22033">
        <v>657309</v>
      </c>
      <c r="E22033">
        <v>0</v>
      </c>
      <c r="F22033">
        <v>12826</v>
      </c>
      <c r="G22033">
        <v>0</v>
      </c>
      <c r="H22033">
        <v>65084.803</v>
      </c>
      <c r="I22033">
        <v>0</v>
      </c>
      <c r="J22033">
        <v>1269.9929999999999</v>
      </c>
      <c r="K22033">
        <v>0</v>
      </c>
      <c r="L22033" s="6">
        <v>10099270</v>
      </c>
      <c r="M22033" s="6"/>
      <c r="N22033" s="7">
        <v>44256</v>
      </c>
    </row>
    <row r="22034" spans="1:14" hidden="1" x14ac:dyDescent="0.25">
      <c r="A22034" t="s">
        <v>14</v>
      </c>
      <c r="B22034" t="s">
        <v>69</v>
      </c>
      <c r="C22034" s="7">
        <v>44257</v>
      </c>
      <c r="D22034">
        <v>669113</v>
      </c>
      <c r="E22034">
        <v>11804</v>
      </c>
      <c r="F22034">
        <v>12882</v>
      </c>
      <c r="G22034">
        <v>56</v>
      </c>
      <c r="H22034">
        <v>66253.600999999995</v>
      </c>
      <c r="I22034">
        <v>1168.797</v>
      </c>
      <c r="J22034">
        <v>1275.538</v>
      </c>
      <c r="K22034">
        <v>5.5449999999999999</v>
      </c>
      <c r="L22034" s="6">
        <v>10099270</v>
      </c>
      <c r="M22034" s="6"/>
      <c r="N22034" s="7">
        <v>44257</v>
      </c>
    </row>
    <row r="22035" spans="1:14" hidden="1" x14ac:dyDescent="0.25">
      <c r="A22035" t="s">
        <v>14</v>
      </c>
      <c r="B22035" t="s">
        <v>69</v>
      </c>
      <c r="C22035" s="7">
        <v>44258</v>
      </c>
      <c r="D22035">
        <v>675292</v>
      </c>
      <c r="E22035">
        <v>6179</v>
      </c>
      <c r="F22035">
        <v>12964</v>
      </c>
      <c r="G22035">
        <v>82</v>
      </c>
      <c r="H22035">
        <v>66865.426999999996</v>
      </c>
      <c r="I22035">
        <v>611.82600000000002</v>
      </c>
      <c r="J22035">
        <v>1283.6569999999999</v>
      </c>
      <c r="K22035">
        <v>8.1189999999999998</v>
      </c>
      <c r="L22035" s="6">
        <v>10099270</v>
      </c>
      <c r="M22035" s="6"/>
      <c r="N22035" s="7">
        <v>44258</v>
      </c>
    </row>
    <row r="22036" spans="1:14" hidden="1" x14ac:dyDescent="0.25">
      <c r="A22036" t="s">
        <v>14</v>
      </c>
      <c r="B22036" t="s">
        <v>69</v>
      </c>
      <c r="C22036" s="7">
        <v>44259</v>
      </c>
      <c r="D22036">
        <v>680130</v>
      </c>
      <c r="E22036">
        <v>4838</v>
      </c>
      <c r="F22036">
        <v>12977</v>
      </c>
      <c r="G22036">
        <v>13</v>
      </c>
      <c r="H22036">
        <v>67344.471000000005</v>
      </c>
      <c r="I22036">
        <v>479.04500000000002</v>
      </c>
      <c r="J22036">
        <v>1284.944</v>
      </c>
      <c r="K22036">
        <v>1.2869999999999999</v>
      </c>
      <c r="L22036" s="6">
        <v>10099270</v>
      </c>
      <c r="M22036" s="6"/>
      <c r="N22036" s="7">
        <v>44259</v>
      </c>
    </row>
    <row r="22037" spans="1:14" hidden="1" x14ac:dyDescent="0.25">
      <c r="A22037" t="s">
        <v>14</v>
      </c>
      <c r="B22037" t="s">
        <v>69</v>
      </c>
      <c r="C22037" s="7">
        <v>44260</v>
      </c>
      <c r="D22037">
        <v>684961</v>
      </c>
      <c r="E22037">
        <v>4831</v>
      </c>
      <c r="F22037">
        <v>13003</v>
      </c>
      <c r="G22037">
        <v>26</v>
      </c>
      <c r="H22037">
        <v>67822.823000000004</v>
      </c>
      <c r="I22037">
        <v>478.351</v>
      </c>
      <c r="J22037">
        <v>1287.519</v>
      </c>
      <c r="K22037">
        <v>2.5739999999999998</v>
      </c>
      <c r="L22037" s="6">
        <v>10099270</v>
      </c>
      <c r="M22037" s="6"/>
      <c r="N22037" s="7">
        <v>44260</v>
      </c>
    </row>
    <row r="22038" spans="1:14" hidden="1" x14ac:dyDescent="0.25">
      <c r="A22038" t="s">
        <v>14</v>
      </c>
      <c r="B22038" t="s">
        <v>69</v>
      </c>
      <c r="C22038" s="7">
        <v>44261</v>
      </c>
      <c r="D22038">
        <v>684961</v>
      </c>
      <c r="E22038">
        <v>0</v>
      </c>
      <c r="F22038">
        <v>13003</v>
      </c>
      <c r="G22038">
        <v>0</v>
      </c>
      <c r="H22038">
        <v>67822.823000000004</v>
      </c>
      <c r="I22038">
        <v>0</v>
      </c>
      <c r="J22038">
        <v>1287.519</v>
      </c>
      <c r="K22038">
        <v>0</v>
      </c>
      <c r="L22038" s="6">
        <v>10099270</v>
      </c>
      <c r="M22038" s="6"/>
      <c r="N22038" s="7">
        <v>44261</v>
      </c>
    </row>
    <row r="22039" spans="1:14" hidden="1" x14ac:dyDescent="0.25">
      <c r="A22039" t="s">
        <v>14</v>
      </c>
      <c r="B22039" t="s">
        <v>69</v>
      </c>
      <c r="C22039" s="7">
        <v>44262</v>
      </c>
      <c r="D22039">
        <v>684961</v>
      </c>
      <c r="E22039">
        <v>0</v>
      </c>
      <c r="F22039">
        <v>13003</v>
      </c>
      <c r="G22039">
        <v>0</v>
      </c>
      <c r="H22039">
        <v>67822.823000000004</v>
      </c>
      <c r="I22039">
        <v>0</v>
      </c>
      <c r="J22039">
        <v>1287.519</v>
      </c>
      <c r="K22039">
        <v>0</v>
      </c>
      <c r="L22039" s="6">
        <v>10099270</v>
      </c>
      <c r="M22039" s="6"/>
      <c r="N22039" s="7">
        <v>44262</v>
      </c>
    </row>
    <row r="22040" spans="1:14" hidden="1" x14ac:dyDescent="0.25">
      <c r="A22040" t="s">
        <v>14</v>
      </c>
      <c r="B22040" t="s">
        <v>69</v>
      </c>
      <c r="C22040" s="7">
        <v>44263</v>
      </c>
      <c r="D22040">
        <v>684961</v>
      </c>
      <c r="E22040">
        <v>0</v>
      </c>
      <c r="F22040">
        <v>13003</v>
      </c>
      <c r="G22040">
        <v>0</v>
      </c>
      <c r="H22040">
        <v>67822.823000000004</v>
      </c>
      <c r="I22040">
        <v>0</v>
      </c>
      <c r="J22040">
        <v>1287.519</v>
      </c>
      <c r="K22040">
        <v>0</v>
      </c>
      <c r="L22040" s="6">
        <v>10099270</v>
      </c>
      <c r="M22040" s="6"/>
      <c r="N22040" s="7">
        <v>44263</v>
      </c>
    </row>
    <row r="22041" spans="1:14" hidden="1" x14ac:dyDescent="0.25">
      <c r="A22041" t="s">
        <v>14</v>
      </c>
      <c r="B22041" t="s">
        <v>69</v>
      </c>
      <c r="C22041" s="7">
        <v>44264</v>
      </c>
      <c r="D22041">
        <v>695975</v>
      </c>
      <c r="E22041">
        <v>11014</v>
      </c>
      <c r="F22041">
        <v>13042</v>
      </c>
      <c r="G22041">
        <v>39</v>
      </c>
      <c r="H22041">
        <v>68913.396999999997</v>
      </c>
      <c r="I22041">
        <v>1090.5740000000001</v>
      </c>
      <c r="J22041">
        <v>1291.3800000000001</v>
      </c>
      <c r="K22041">
        <v>3.8620000000000001</v>
      </c>
      <c r="L22041" s="6">
        <v>10099270</v>
      </c>
      <c r="M22041" s="6"/>
      <c r="N22041" s="7">
        <v>44264</v>
      </c>
    </row>
    <row r="22042" spans="1:14" hidden="1" x14ac:dyDescent="0.25">
      <c r="A22042" t="s">
        <v>14</v>
      </c>
      <c r="B22042" t="s">
        <v>69</v>
      </c>
      <c r="C22042" s="7">
        <v>44265</v>
      </c>
      <c r="D22042">
        <v>701892</v>
      </c>
      <c r="E22042">
        <v>5917</v>
      </c>
      <c r="F22042">
        <v>13088</v>
      </c>
      <c r="G22042">
        <v>46</v>
      </c>
      <c r="H22042">
        <v>69499.281000000003</v>
      </c>
      <c r="I22042">
        <v>585.88400000000001</v>
      </c>
      <c r="J22042">
        <v>1295.9349999999999</v>
      </c>
      <c r="K22042">
        <v>4.5549999999999997</v>
      </c>
      <c r="L22042" s="6">
        <v>10099270</v>
      </c>
      <c r="M22042" s="6"/>
      <c r="N22042" s="7">
        <v>44265</v>
      </c>
    </row>
    <row r="22043" spans="1:14" hidden="1" x14ac:dyDescent="0.25">
      <c r="A22043" t="s">
        <v>14</v>
      </c>
      <c r="B22043" t="s">
        <v>69</v>
      </c>
      <c r="C22043" s="7">
        <v>44266</v>
      </c>
      <c r="D22043">
        <v>707192</v>
      </c>
      <c r="E22043">
        <v>5300</v>
      </c>
      <c r="F22043">
        <v>13111</v>
      </c>
      <c r="G22043">
        <v>23</v>
      </c>
      <c r="H22043">
        <v>70024.070999999996</v>
      </c>
      <c r="I22043">
        <v>524.79</v>
      </c>
      <c r="J22043">
        <v>1298.213</v>
      </c>
      <c r="K22043">
        <v>2.2770000000000001</v>
      </c>
      <c r="L22043" s="6">
        <v>10099270</v>
      </c>
      <c r="M22043" s="6"/>
      <c r="N22043" s="7">
        <v>44266</v>
      </c>
    </row>
    <row r="22044" spans="1:14" hidden="1" x14ac:dyDescent="0.25">
      <c r="A22044" t="s">
        <v>14</v>
      </c>
      <c r="B22044" t="s">
        <v>69</v>
      </c>
      <c r="C22044" s="7">
        <v>44267</v>
      </c>
      <c r="D22044">
        <v>712527</v>
      </c>
      <c r="E22044">
        <v>5335</v>
      </c>
      <c r="F22044">
        <v>13146</v>
      </c>
      <c r="G22044">
        <v>35</v>
      </c>
      <c r="H22044">
        <v>70552.327000000005</v>
      </c>
      <c r="I22044">
        <v>528.25599999999997</v>
      </c>
      <c r="J22044">
        <v>1301.6780000000001</v>
      </c>
      <c r="K22044">
        <v>3.4660000000000002</v>
      </c>
      <c r="L22044" s="6">
        <v>10099270</v>
      </c>
      <c r="M22044" s="6"/>
      <c r="N22044" s="7">
        <v>44267</v>
      </c>
    </row>
    <row r="22045" spans="1:14" hidden="1" x14ac:dyDescent="0.25">
      <c r="A22045" t="s">
        <v>14</v>
      </c>
      <c r="B22045" t="s">
        <v>69</v>
      </c>
      <c r="C22045" s="7">
        <v>44268</v>
      </c>
      <c r="D22045">
        <v>712527</v>
      </c>
      <c r="E22045">
        <v>0</v>
      </c>
      <c r="F22045">
        <v>13146</v>
      </c>
      <c r="G22045">
        <v>0</v>
      </c>
      <c r="H22045">
        <v>70552.327000000005</v>
      </c>
      <c r="I22045">
        <v>0</v>
      </c>
      <c r="J22045">
        <v>1301.6780000000001</v>
      </c>
      <c r="K22045">
        <v>0</v>
      </c>
      <c r="L22045" s="6">
        <v>10099270</v>
      </c>
      <c r="M22045" s="6"/>
      <c r="N22045" s="7">
        <v>44268</v>
      </c>
    </row>
    <row r="22046" spans="1:14" hidden="1" x14ac:dyDescent="0.25">
      <c r="A22046" t="s">
        <v>14</v>
      </c>
      <c r="B22046" t="s">
        <v>69</v>
      </c>
      <c r="C22046" s="7">
        <v>44269</v>
      </c>
      <c r="D22046">
        <v>712527</v>
      </c>
      <c r="E22046">
        <v>0</v>
      </c>
      <c r="F22046">
        <v>13146</v>
      </c>
      <c r="G22046">
        <v>0</v>
      </c>
      <c r="H22046">
        <v>70552.327000000005</v>
      </c>
      <c r="I22046">
        <v>0</v>
      </c>
      <c r="J22046">
        <v>1301.6780000000001</v>
      </c>
      <c r="K22046">
        <v>0</v>
      </c>
      <c r="L22046" s="6">
        <v>10099270</v>
      </c>
      <c r="M22046" s="6"/>
      <c r="N22046" s="7">
        <v>44269</v>
      </c>
    </row>
    <row r="22047" spans="1:14" hidden="1" x14ac:dyDescent="0.25">
      <c r="A22047" t="s">
        <v>14</v>
      </c>
      <c r="B22047" t="s">
        <v>69</v>
      </c>
      <c r="C22047" s="7">
        <v>44270</v>
      </c>
      <c r="D22047">
        <v>712527</v>
      </c>
      <c r="E22047">
        <v>0</v>
      </c>
      <c r="F22047">
        <v>13146</v>
      </c>
      <c r="G22047">
        <v>0</v>
      </c>
      <c r="H22047">
        <v>70552.327000000005</v>
      </c>
      <c r="I22047">
        <v>0</v>
      </c>
      <c r="J22047">
        <v>1301.6780000000001</v>
      </c>
      <c r="K22047">
        <v>0</v>
      </c>
      <c r="L22047" s="6">
        <v>10099270</v>
      </c>
      <c r="M22047" s="6"/>
      <c r="N22047" s="7">
        <v>44270</v>
      </c>
    </row>
    <row r="22048" spans="1:14" hidden="1" x14ac:dyDescent="0.25">
      <c r="A22048" t="s">
        <v>14</v>
      </c>
      <c r="B22048" t="s">
        <v>69</v>
      </c>
      <c r="C22048" s="7">
        <v>44271</v>
      </c>
      <c r="D22048">
        <v>725289</v>
      </c>
      <c r="E22048">
        <v>12762</v>
      </c>
      <c r="F22048">
        <v>13172</v>
      </c>
      <c r="G22048">
        <v>26</v>
      </c>
      <c r="H22048">
        <v>71815.982999999993</v>
      </c>
      <c r="I22048">
        <v>1263.6559999999999</v>
      </c>
      <c r="J22048">
        <v>1304.2529999999999</v>
      </c>
      <c r="K22048">
        <v>2.5739999999999998</v>
      </c>
      <c r="L22048" s="6">
        <v>10099270</v>
      </c>
      <c r="M22048" s="6"/>
      <c r="N22048" s="7">
        <v>44271</v>
      </c>
    </row>
    <row r="22049" spans="1:14" hidden="1" x14ac:dyDescent="0.25">
      <c r="A22049" t="s">
        <v>14</v>
      </c>
      <c r="B22049" t="s">
        <v>69</v>
      </c>
      <c r="C22049" s="7">
        <v>44272</v>
      </c>
      <c r="D22049">
        <v>732070</v>
      </c>
      <c r="E22049">
        <v>6781</v>
      </c>
      <c r="F22049">
        <v>13228</v>
      </c>
      <c r="G22049">
        <v>56</v>
      </c>
      <c r="H22049">
        <v>72487.417000000001</v>
      </c>
      <c r="I22049">
        <v>671.43499999999995</v>
      </c>
      <c r="J22049">
        <v>1309.798</v>
      </c>
      <c r="K22049">
        <v>5.5449999999999999</v>
      </c>
      <c r="L22049" s="6">
        <v>10099270</v>
      </c>
      <c r="M22049" s="6"/>
      <c r="N22049" s="7">
        <v>44272</v>
      </c>
    </row>
    <row r="22050" spans="1:14" hidden="1" x14ac:dyDescent="0.25">
      <c r="A22050" t="s">
        <v>14</v>
      </c>
      <c r="B22050" t="s">
        <v>69</v>
      </c>
      <c r="C22050" s="7">
        <v>44273</v>
      </c>
      <c r="D22050">
        <v>738537</v>
      </c>
      <c r="E22050">
        <v>6467</v>
      </c>
      <c r="F22050">
        <v>13236</v>
      </c>
      <c r="G22050">
        <v>8</v>
      </c>
      <c r="H22050">
        <v>73127.760999999999</v>
      </c>
      <c r="I22050">
        <v>640.34299999999996</v>
      </c>
      <c r="J22050">
        <v>1310.5899999999999</v>
      </c>
      <c r="K22050">
        <v>0.79200000000000004</v>
      </c>
      <c r="L22050" s="6">
        <v>10099270</v>
      </c>
      <c r="M22050" s="6"/>
      <c r="N22050" s="7">
        <v>44273</v>
      </c>
    </row>
    <row r="22051" spans="1:14" hidden="1" x14ac:dyDescent="0.25">
      <c r="A22051" t="s">
        <v>14</v>
      </c>
      <c r="B22051" t="s">
        <v>69</v>
      </c>
      <c r="C22051" s="7">
        <v>44274</v>
      </c>
      <c r="D22051">
        <v>744272</v>
      </c>
      <c r="E22051">
        <v>5735</v>
      </c>
      <c r="F22051">
        <v>13262</v>
      </c>
      <c r="G22051">
        <v>26</v>
      </c>
      <c r="H22051">
        <v>73695.623999999996</v>
      </c>
      <c r="I22051">
        <v>567.86300000000006</v>
      </c>
      <c r="J22051">
        <v>1313.164</v>
      </c>
      <c r="K22051">
        <v>2.5739999999999998</v>
      </c>
      <c r="L22051" s="6">
        <v>10099270</v>
      </c>
      <c r="M22051" s="6"/>
      <c r="N22051" s="7">
        <v>44274</v>
      </c>
    </row>
    <row r="22052" spans="1:14" hidden="1" x14ac:dyDescent="0.25">
      <c r="A22052" t="s">
        <v>14</v>
      </c>
      <c r="B22052" t="s">
        <v>69</v>
      </c>
      <c r="C22052" s="7">
        <v>44275</v>
      </c>
      <c r="D22052">
        <v>744272</v>
      </c>
      <c r="E22052">
        <v>0</v>
      </c>
      <c r="F22052">
        <v>13262</v>
      </c>
      <c r="G22052">
        <v>0</v>
      </c>
      <c r="H22052">
        <v>73695.623999999996</v>
      </c>
      <c r="I22052">
        <v>0</v>
      </c>
      <c r="J22052">
        <v>1313.164</v>
      </c>
      <c r="K22052">
        <v>0</v>
      </c>
      <c r="L22052" s="6">
        <v>10099270</v>
      </c>
      <c r="M22052" s="6"/>
      <c r="N22052" s="7">
        <v>44275</v>
      </c>
    </row>
    <row r="22053" spans="1:14" hidden="1" x14ac:dyDescent="0.25">
      <c r="A22053" t="s">
        <v>14</v>
      </c>
      <c r="B22053" t="s">
        <v>69</v>
      </c>
      <c r="C22053" s="7">
        <v>44276</v>
      </c>
      <c r="D22053">
        <v>744272</v>
      </c>
      <c r="E22053">
        <v>0</v>
      </c>
      <c r="F22053">
        <v>13262</v>
      </c>
      <c r="G22053">
        <v>0</v>
      </c>
      <c r="H22053">
        <v>73695.623999999996</v>
      </c>
      <c r="I22053">
        <v>0</v>
      </c>
      <c r="J22053">
        <v>1313.164</v>
      </c>
      <c r="K22053">
        <v>0</v>
      </c>
      <c r="L22053" s="6">
        <v>10099270</v>
      </c>
      <c r="M22053" s="6"/>
      <c r="N22053" s="7">
        <v>44276</v>
      </c>
    </row>
    <row r="22054" spans="1:14" hidden="1" x14ac:dyDescent="0.25">
      <c r="A22054" t="s">
        <v>14</v>
      </c>
      <c r="B22054" t="s">
        <v>69</v>
      </c>
      <c r="C22054" s="7">
        <v>44277</v>
      </c>
      <c r="D22054">
        <v>744272</v>
      </c>
      <c r="E22054">
        <v>0</v>
      </c>
      <c r="F22054">
        <v>13262</v>
      </c>
      <c r="G22054">
        <v>0</v>
      </c>
      <c r="H22054">
        <v>73695.623999999996</v>
      </c>
      <c r="I22054">
        <v>0</v>
      </c>
      <c r="J22054">
        <v>1313.164</v>
      </c>
      <c r="K22054">
        <v>0</v>
      </c>
      <c r="L22054" s="6">
        <v>10099270</v>
      </c>
      <c r="M22054" s="6"/>
      <c r="N22054" s="7">
        <v>44277</v>
      </c>
    </row>
    <row r="22055" spans="1:14" hidden="1" x14ac:dyDescent="0.25">
      <c r="A22055" t="s">
        <v>14</v>
      </c>
      <c r="B22055" t="s">
        <v>69</v>
      </c>
      <c r="C22055" s="7">
        <v>44278</v>
      </c>
      <c r="D22055">
        <v>758335</v>
      </c>
      <c r="E22055">
        <v>14063</v>
      </c>
      <c r="F22055">
        <v>13315</v>
      </c>
      <c r="G22055">
        <v>53</v>
      </c>
      <c r="H22055">
        <v>75088.100000000006</v>
      </c>
      <c r="I22055">
        <v>1392.4770000000001</v>
      </c>
      <c r="J22055">
        <v>1318.412</v>
      </c>
      <c r="K22055">
        <v>5.2480000000000002</v>
      </c>
      <c r="L22055" s="6">
        <v>10099270</v>
      </c>
      <c r="M22055" s="6"/>
      <c r="N22055" s="7">
        <v>44278</v>
      </c>
    </row>
    <row r="22056" spans="1:14" hidden="1" x14ac:dyDescent="0.25">
      <c r="A22056" t="s">
        <v>14</v>
      </c>
      <c r="B22056" t="s">
        <v>69</v>
      </c>
      <c r="C22056" s="7">
        <v>44279</v>
      </c>
      <c r="D22056">
        <v>765984</v>
      </c>
      <c r="E22056">
        <v>7649</v>
      </c>
      <c r="F22056">
        <v>13357</v>
      </c>
      <c r="G22056">
        <v>42</v>
      </c>
      <c r="H22056">
        <v>75845.482000000004</v>
      </c>
      <c r="I22056">
        <v>757.38099999999997</v>
      </c>
      <c r="J22056">
        <v>1322.5709999999999</v>
      </c>
      <c r="K22056">
        <v>4.1589999999999998</v>
      </c>
      <c r="L22056" s="6">
        <v>10099270</v>
      </c>
      <c r="M22056" s="6"/>
      <c r="N22056" s="7">
        <v>44279</v>
      </c>
    </row>
    <row r="22057" spans="1:14" hidden="1" x14ac:dyDescent="0.25">
      <c r="A22057" t="s">
        <v>14</v>
      </c>
      <c r="B22057" t="s">
        <v>69</v>
      </c>
      <c r="C22057" s="7">
        <v>44280</v>
      </c>
      <c r="D22057">
        <v>773690</v>
      </c>
      <c r="E22057">
        <v>7706</v>
      </c>
      <c r="F22057">
        <v>13373</v>
      </c>
      <c r="G22057">
        <v>16</v>
      </c>
      <c r="H22057">
        <v>76608.506999999998</v>
      </c>
      <c r="I22057">
        <v>763.02499999999998</v>
      </c>
      <c r="J22057">
        <v>1324.155</v>
      </c>
      <c r="K22057">
        <v>1.5840000000000001</v>
      </c>
      <c r="L22057" s="6">
        <v>10099270</v>
      </c>
      <c r="M22057" s="6"/>
      <c r="N22057" s="7">
        <v>44280</v>
      </c>
    </row>
    <row r="22058" spans="1:14" hidden="1" x14ac:dyDescent="0.25">
      <c r="A22058" t="s">
        <v>14</v>
      </c>
      <c r="B22058" t="s">
        <v>69</v>
      </c>
      <c r="C22058" s="7">
        <v>44281</v>
      </c>
      <c r="D22058">
        <v>780018</v>
      </c>
      <c r="E22058">
        <v>6328</v>
      </c>
      <c r="F22058">
        <v>13402</v>
      </c>
      <c r="G22058">
        <v>29</v>
      </c>
      <c r="H22058">
        <v>77235.087</v>
      </c>
      <c r="I22058">
        <v>626.58000000000004</v>
      </c>
      <c r="J22058">
        <v>1327.027</v>
      </c>
      <c r="K22058">
        <v>2.871</v>
      </c>
      <c r="L22058" s="6">
        <v>10099270</v>
      </c>
      <c r="M22058" s="6"/>
      <c r="N22058" s="7">
        <v>44281</v>
      </c>
    </row>
    <row r="22059" spans="1:14" hidden="1" x14ac:dyDescent="0.25">
      <c r="A22059" t="s">
        <v>14</v>
      </c>
      <c r="B22059" t="s">
        <v>69</v>
      </c>
      <c r="C22059" s="7">
        <v>44282</v>
      </c>
      <c r="D22059">
        <v>780018</v>
      </c>
      <c r="E22059">
        <v>0</v>
      </c>
      <c r="F22059">
        <v>13402</v>
      </c>
      <c r="G22059">
        <v>0</v>
      </c>
      <c r="H22059">
        <v>77235.087</v>
      </c>
      <c r="I22059">
        <v>0</v>
      </c>
      <c r="J22059">
        <v>1327.027</v>
      </c>
      <c r="K22059">
        <v>0</v>
      </c>
      <c r="L22059" s="6">
        <v>10099270</v>
      </c>
      <c r="M22059" s="6"/>
      <c r="N22059" s="7">
        <v>44282</v>
      </c>
    </row>
    <row r="22060" spans="1:14" hidden="1" x14ac:dyDescent="0.25">
      <c r="A22060" t="s">
        <v>14</v>
      </c>
      <c r="B22060" t="s">
        <v>69</v>
      </c>
      <c r="C22060" s="7">
        <v>44283</v>
      </c>
      <c r="D22060">
        <v>780018</v>
      </c>
      <c r="E22060">
        <v>0</v>
      </c>
      <c r="F22060">
        <v>13402</v>
      </c>
      <c r="G22060">
        <v>0</v>
      </c>
      <c r="H22060">
        <v>77235.087</v>
      </c>
      <c r="I22060">
        <v>0</v>
      </c>
      <c r="J22060">
        <v>1327.027</v>
      </c>
      <c r="K22060">
        <v>0</v>
      </c>
      <c r="L22060" s="6">
        <v>10099270</v>
      </c>
      <c r="M22060" s="6"/>
      <c r="N22060" s="7">
        <v>44283</v>
      </c>
    </row>
    <row r="22061" spans="1:14" hidden="1" x14ac:dyDescent="0.25">
      <c r="A22061" t="s">
        <v>14</v>
      </c>
      <c r="B22061" t="s">
        <v>69</v>
      </c>
      <c r="C22061" s="7">
        <v>44284</v>
      </c>
      <c r="D22061">
        <v>780018</v>
      </c>
      <c r="E22061">
        <v>0</v>
      </c>
      <c r="F22061">
        <v>13402</v>
      </c>
      <c r="G22061">
        <v>0</v>
      </c>
      <c r="H22061">
        <v>77235.087</v>
      </c>
      <c r="I22061">
        <v>0</v>
      </c>
      <c r="J22061">
        <v>1327.027</v>
      </c>
      <c r="K22061">
        <v>0</v>
      </c>
      <c r="L22061" s="6">
        <v>10099270</v>
      </c>
      <c r="M22061" s="6"/>
      <c r="N22061" s="7">
        <v>44284</v>
      </c>
    </row>
    <row r="22062" spans="1:14" hidden="1" x14ac:dyDescent="0.25">
      <c r="A22062" t="s">
        <v>14</v>
      </c>
      <c r="B22062" t="s">
        <v>69</v>
      </c>
      <c r="C22062" s="7">
        <v>44285</v>
      </c>
      <c r="D22062">
        <v>796445</v>
      </c>
      <c r="E22062">
        <v>16427</v>
      </c>
      <c r="F22062">
        <v>13430</v>
      </c>
      <c r="G22062">
        <v>28</v>
      </c>
      <c r="H22062">
        <v>78861.64</v>
      </c>
      <c r="I22062">
        <v>1626.5530000000001</v>
      </c>
      <c r="J22062">
        <v>1329.799</v>
      </c>
      <c r="K22062">
        <v>2.7719999999999998</v>
      </c>
      <c r="L22062" s="6">
        <v>10099270</v>
      </c>
      <c r="M22062" s="6"/>
      <c r="N22062" s="7">
        <v>44285</v>
      </c>
    </row>
    <row r="22063" spans="1:14" hidden="1" x14ac:dyDescent="0.25">
      <c r="A22063" t="s">
        <v>14</v>
      </c>
      <c r="B22063" t="s">
        <v>69</v>
      </c>
      <c r="C22063" s="7">
        <v>44286</v>
      </c>
      <c r="D22063">
        <v>804886</v>
      </c>
      <c r="E22063">
        <v>8441</v>
      </c>
      <c r="F22063">
        <v>13465</v>
      </c>
      <c r="G22063">
        <v>35</v>
      </c>
      <c r="H22063">
        <v>79697.442999999999</v>
      </c>
      <c r="I22063">
        <v>835.803</v>
      </c>
      <c r="J22063">
        <v>1333.2650000000001</v>
      </c>
      <c r="K22063">
        <v>3.4660000000000002</v>
      </c>
      <c r="L22063" s="6">
        <v>10099270</v>
      </c>
      <c r="M22063" s="6"/>
      <c r="N22063" s="7">
        <v>44286</v>
      </c>
    </row>
    <row r="22064" spans="1:14" hidden="1" x14ac:dyDescent="0.25">
      <c r="A22064" t="s">
        <v>14</v>
      </c>
      <c r="B22064" t="s">
        <v>69</v>
      </c>
      <c r="C22064" s="7">
        <v>44287</v>
      </c>
      <c r="D22064">
        <v>813191</v>
      </c>
      <c r="E22064">
        <v>8305</v>
      </c>
      <c r="F22064">
        <v>13498</v>
      </c>
      <c r="G22064">
        <v>33</v>
      </c>
      <c r="H22064">
        <v>80519.78</v>
      </c>
      <c r="I22064">
        <v>822.33699999999999</v>
      </c>
      <c r="J22064">
        <v>1336.5319999999999</v>
      </c>
      <c r="K22064">
        <v>3.2679999999999998</v>
      </c>
      <c r="L22064" s="6">
        <v>10099270</v>
      </c>
      <c r="M22064" s="6"/>
      <c r="N22064" s="7">
        <v>44287</v>
      </c>
    </row>
    <row r="22065" spans="1:14" hidden="1" x14ac:dyDescent="0.25">
      <c r="A22065" t="s">
        <v>14</v>
      </c>
      <c r="B22065" t="s">
        <v>69</v>
      </c>
      <c r="C22065" s="7">
        <v>44288</v>
      </c>
      <c r="D22065">
        <v>813191</v>
      </c>
      <c r="E22065">
        <v>0</v>
      </c>
      <c r="F22065">
        <v>13498</v>
      </c>
      <c r="G22065">
        <v>0</v>
      </c>
      <c r="H22065">
        <v>80519.78</v>
      </c>
      <c r="I22065">
        <v>0</v>
      </c>
      <c r="J22065">
        <v>1336.5319999999999</v>
      </c>
      <c r="K22065">
        <v>0</v>
      </c>
      <c r="L22065" s="6">
        <v>10099270</v>
      </c>
      <c r="M22065" s="6"/>
      <c r="N22065" s="7">
        <v>44288</v>
      </c>
    </row>
    <row r="22066" spans="1:14" hidden="1" x14ac:dyDescent="0.25">
      <c r="A22066" t="s">
        <v>14</v>
      </c>
      <c r="B22066" t="s">
        <v>69</v>
      </c>
      <c r="C22066" s="7">
        <v>44289</v>
      </c>
      <c r="D22066">
        <v>813191</v>
      </c>
      <c r="E22066">
        <v>0</v>
      </c>
      <c r="F22066">
        <v>13498</v>
      </c>
      <c r="G22066">
        <v>0</v>
      </c>
      <c r="H22066">
        <v>80519.78</v>
      </c>
      <c r="I22066">
        <v>0</v>
      </c>
      <c r="J22066">
        <v>1336.5319999999999</v>
      </c>
      <c r="K22066">
        <v>0</v>
      </c>
      <c r="L22066" s="6">
        <v>10099270</v>
      </c>
      <c r="M22066" s="6"/>
      <c r="N22066" s="7">
        <v>44289</v>
      </c>
    </row>
    <row r="22067" spans="1:14" hidden="1" x14ac:dyDescent="0.25">
      <c r="A22067" t="s">
        <v>14</v>
      </c>
      <c r="B22067" t="s">
        <v>69</v>
      </c>
      <c r="C22067" s="7">
        <v>44290</v>
      </c>
      <c r="D22067">
        <v>813191</v>
      </c>
      <c r="E22067">
        <v>0</v>
      </c>
      <c r="F22067">
        <v>13498</v>
      </c>
      <c r="G22067">
        <v>0</v>
      </c>
      <c r="H22067">
        <v>80519.78</v>
      </c>
      <c r="I22067">
        <v>0</v>
      </c>
      <c r="J22067">
        <v>1336.5319999999999</v>
      </c>
      <c r="K22067">
        <v>0</v>
      </c>
      <c r="L22067" s="6">
        <v>10099270</v>
      </c>
      <c r="M22067" s="6"/>
      <c r="N22067" s="7">
        <v>44290</v>
      </c>
    </row>
    <row r="22068" spans="1:14" hidden="1" x14ac:dyDescent="0.25">
      <c r="A22068" t="s">
        <v>14</v>
      </c>
      <c r="B22068" t="s">
        <v>69</v>
      </c>
      <c r="C22068" s="7">
        <v>44291</v>
      </c>
      <c r="D22068">
        <v>813191</v>
      </c>
      <c r="E22068">
        <v>0</v>
      </c>
      <c r="F22068">
        <v>13498</v>
      </c>
      <c r="G22068">
        <v>0</v>
      </c>
      <c r="H22068">
        <v>80519.78</v>
      </c>
      <c r="I22068">
        <v>0</v>
      </c>
      <c r="J22068">
        <v>1336.5319999999999</v>
      </c>
      <c r="K22068">
        <v>0</v>
      </c>
      <c r="L22068" s="6">
        <v>10099270</v>
      </c>
      <c r="M22068" s="6"/>
      <c r="N22068" s="7">
        <v>44291</v>
      </c>
    </row>
    <row r="22069" spans="1:14" hidden="1" x14ac:dyDescent="0.25">
      <c r="A22069" t="s">
        <v>14</v>
      </c>
      <c r="B22069" t="s">
        <v>69</v>
      </c>
      <c r="C22069" s="7">
        <v>44292</v>
      </c>
      <c r="D22069">
        <v>834993</v>
      </c>
      <c r="E22069">
        <v>21802</v>
      </c>
      <c r="F22069">
        <v>13533</v>
      </c>
      <c r="G22069">
        <v>35</v>
      </c>
      <c r="H22069">
        <v>82678.55</v>
      </c>
      <c r="I22069">
        <v>2158.77</v>
      </c>
      <c r="J22069">
        <v>1339.998</v>
      </c>
      <c r="K22069">
        <v>3.4660000000000002</v>
      </c>
      <c r="L22069" s="6">
        <v>10099270</v>
      </c>
      <c r="M22069" s="6"/>
      <c r="N22069" s="7">
        <v>44292</v>
      </c>
    </row>
    <row r="22070" spans="1:14" hidden="1" x14ac:dyDescent="0.25">
      <c r="A22070" t="s">
        <v>14</v>
      </c>
      <c r="B22070" t="s">
        <v>69</v>
      </c>
      <c r="C22070" s="7">
        <v>44293</v>
      </c>
      <c r="D22070">
        <v>841807</v>
      </c>
      <c r="E22070">
        <v>6814</v>
      </c>
      <c r="F22070">
        <v>13578</v>
      </c>
      <c r="G22070">
        <v>45</v>
      </c>
      <c r="H22070">
        <v>83353.251999999993</v>
      </c>
      <c r="I22070">
        <v>674.702</v>
      </c>
      <c r="J22070">
        <v>1344.454</v>
      </c>
      <c r="K22070">
        <v>4.4560000000000004</v>
      </c>
      <c r="L22070" s="6">
        <v>10099270</v>
      </c>
      <c r="M22070" s="6"/>
      <c r="N22070" s="7">
        <v>44293</v>
      </c>
    </row>
    <row r="22071" spans="1:14" hidden="1" x14ac:dyDescent="0.25">
      <c r="A22071" t="s">
        <v>14</v>
      </c>
      <c r="B22071" t="s">
        <v>69</v>
      </c>
      <c r="C22071" s="7">
        <v>44294</v>
      </c>
      <c r="D22071">
        <v>849629</v>
      </c>
      <c r="E22071">
        <v>7822</v>
      </c>
      <c r="F22071">
        <v>13595</v>
      </c>
      <c r="G22071">
        <v>17</v>
      </c>
      <c r="H22071">
        <v>84127.763999999996</v>
      </c>
      <c r="I22071">
        <v>774.51099999999997</v>
      </c>
      <c r="J22071">
        <v>1346.1369999999999</v>
      </c>
      <c r="K22071">
        <v>1.6830000000000001</v>
      </c>
      <c r="L22071" s="6">
        <v>10099270</v>
      </c>
      <c r="M22071" s="6"/>
      <c r="N22071" s="7">
        <v>44294</v>
      </c>
    </row>
    <row r="22072" spans="1:14" hidden="1" x14ac:dyDescent="0.25">
      <c r="A22072" t="s">
        <v>14</v>
      </c>
      <c r="B22072" t="s">
        <v>69</v>
      </c>
      <c r="C22072" s="7">
        <v>44295</v>
      </c>
      <c r="D22072">
        <v>857401</v>
      </c>
      <c r="E22072">
        <v>7772</v>
      </c>
      <c r="F22072">
        <v>13621</v>
      </c>
      <c r="G22072">
        <v>26</v>
      </c>
      <c r="H22072">
        <v>84897.323999999993</v>
      </c>
      <c r="I22072">
        <v>769.56100000000004</v>
      </c>
      <c r="J22072">
        <v>1348.711</v>
      </c>
      <c r="K22072">
        <v>2.5739999999999998</v>
      </c>
      <c r="L22072" s="6">
        <v>10099270</v>
      </c>
      <c r="M22072" s="6"/>
      <c r="N22072" s="7">
        <v>44295</v>
      </c>
    </row>
    <row r="22073" spans="1:14" hidden="1" x14ac:dyDescent="0.25">
      <c r="A22073" t="s">
        <v>14</v>
      </c>
      <c r="B22073" t="s">
        <v>69</v>
      </c>
      <c r="C22073" s="7">
        <v>44296</v>
      </c>
      <c r="D22073">
        <v>857401</v>
      </c>
      <c r="E22073">
        <v>0</v>
      </c>
      <c r="F22073">
        <v>13621</v>
      </c>
      <c r="G22073">
        <v>0</v>
      </c>
      <c r="H22073">
        <v>84897.323999999993</v>
      </c>
      <c r="I22073">
        <v>0</v>
      </c>
      <c r="J22073">
        <v>1348.711</v>
      </c>
      <c r="K22073">
        <v>0</v>
      </c>
      <c r="L22073" s="6">
        <v>10099270</v>
      </c>
      <c r="M22073" s="6"/>
      <c r="N22073" s="7">
        <v>44296</v>
      </c>
    </row>
    <row r="22074" spans="1:14" hidden="1" x14ac:dyDescent="0.25">
      <c r="A22074" t="s">
        <v>14</v>
      </c>
      <c r="B22074" t="s">
        <v>69</v>
      </c>
      <c r="C22074" s="7">
        <v>44297</v>
      </c>
      <c r="D22074">
        <v>857401</v>
      </c>
      <c r="E22074">
        <v>0</v>
      </c>
      <c r="F22074">
        <v>13621</v>
      </c>
      <c r="G22074">
        <v>0</v>
      </c>
      <c r="H22074">
        <v>84897.323999999993</v>
      </c>
      <c r="I22074">
        <v>0</v>
      </c>
      <c r="J22074">
        <v>1348.711</v>
      </c>
      <c r="K22074">
        <v>0</v>
      </c>
      <c r="L22074" s="6">
        <v>10099270</v>
      </c>
      <c r="M22074" s="6"/>
      <c r="N22074" s="7">
        <v>44297</v>
      </c>
    </row>
    <row r="22075" spans="1:14" hidden="1" x14ac:dyDescent="0.25">
      <c r="A22075" t="s">
        <v>14</v>
      </c>
      <c r="B22075" t="s">
        <v>69</v>
      </c>
      <c r="C22075" s="7">
        <v>44298</v>
      </c>
      <c r="D22075">
        <v>857401</v>
      </c>
      <c r="E22075">
        <v>0</v>
      </c>
      <c r="F22075">
        <v>13621</v>
      </c>
      <c r="G22075">
        <v>0</v>
      </c>
      <c r="H22075">
        <v>84897.323999999993</v>
      </c>
      <c r="I22075">
        <v>0</v>
      </c>
      <c r="J22075">
        <v>1348.711</v>
      </c>
      <c r="K22075">
        <v>0</v>
      </c>
      <c r="L22075" s="6">
        <v>10099270</v>
      </c>
      <c r="M22075" s="6"/>
      <c r="N22075" s="7">
        <v>44298</v>
      </c>
    </row>
    <row r="22076" spans="1:14" hidden="1" x14ac:dyDescent="0.25">
      <c r="A22076" t="s">
        <v>14</v>
      </c>
      <c r="B22076" t="s">
        <v>69</v>
      </c>
      <c r="C22076" s="7">
        <v>44299</v>
      </c>
      <c r="D22076">
        <v>876506</v>
      </c>
      <c r="E22076">
        <v>19105</v>
      </c>
      <c r="F22076">
        <v>13660</v>
      </c>
      <c r="G22076">
        <v>39</v>
      </c>
      <c r="H22076">
        <v>86789.044999999998</v>
      </c>
      <c r="I22076">
        <v>1891.721</v>
      </c>
      <c r="J22076">
        <v>1352.5730000000001</v>
      </c>
      <c r="K22076">
        <v>3.8620000000000001</v>
      </c>
      <c r="L22076" s="6">
        <v>10099270</v>
      </c>
      <c r="M22076" s="6"/>
      <c r="N22076" s="7">
        <v>44299</v>
      </c>
    </row>
    <row r="22077" spans="1:14" hidden="1" x14ac:dyDescent="0.25">
      <c r="A22077" t="s">
        <v>14</v>
      </c>
      <c r="B22077" t="s">
        <v>69</v>
      </c>
      <c r="C22077" s="7">
        <v>44300</v>
      </c>
      <c r="D22077">
        <v>885385</v>
      </c>
      <c r="E22077">
        <v>8879</v>
      </c>
      <c r="F22077">
        <v>13720</v>
      </c>
      <c r="G22077">
        <v>60</v>
      </c>
      <c r="H22077">
        <v>87668.217999999993</v>
      </c>
      <c r="I22077">
        <v>879.17200000000003</v>
      </c>
      <c r="J22077">
        <v>1358.5139999999999</v>
      </c>
      <c r="K22077">
        <v>5.9409999999999998</v>
      </c>
      <c r="L22077" s="6">
        <v>10099270</v>
      </c>
      <c r="M22077" s="6"/>
      <c r="N22077" s="7">
        <v>44300</v>
      </c>
    </row>
    <row r="22078" spans="1:14" hidden="1" x14ac:dyDescent="0.25">
      <c r="A22078" t="s">
        <v>14</v>
      </c>
      <c r="B22078" t="s">
        <v>69</v>
      </c>
      <c r="C22078" s="7">
        <v>44301</v>
      </c>
      <c r="D22078">
        <v>892480</v>
      </c>
      <c r="E22078">
        <v>7095</v>
      </c>
      <c r="F22078">
        <v>13761</v>
      </c>
      <c r="G22078">
        <v>41</v>
      </c>
      <c r="H22078">
        <v>88370.744000000006</v>
      </c>
      <c r="I22078">
        <v>702.52599999999995</v>
      </c>
      <c r="J22078">
        <v>1362.5740000000001</v>
      </c>
      <c r="K22078">
        <v>4.0599999999999996</v>
      </c>
      <c r="L22078" s="6">
        <v>10099270</v>
      </c>
      <c r="M22078" s="6"/>
      <c r="N22078" s="7">
        <v>44301</v>
      </c>
    </row>
    <row r="22079" spans="1:14" hidden="1" x14ac:dyDescent="0.25">
      <c r="A22079" t="s">
        <v>14</v>
      </c>
      <c r="B22079" t="s">
        <v>69</v>
      </c>
      <c r="C22079" s="7">
        <v>44302</v>
      </c>
      <c r="D22079">
        <v>900138</v>
      </c>
      <c r="E22079">
        <v>7658</v>
      </c>
      <c r="F22079">
        <v>13788</v>
      </c>
      <c r="G22079">
        <v>27</v>
      </c>
      <c r="H22079">
        <v>89129.016000000003</v>
      </c>
      <c r="I22079">
        <v>758.27300000000002</v>
      </c>
      <c r="J22079">
        <v>1365.2470000000001</v>
      </c>
      <c r="K22079">
        <v>2.673</v>
      </c>
      <c r="L22079" s="6">
        <v>10099270</v>
      </c>
      <c r="M22079" s="6"/>
      <c r="N22079" s="7">
        <v>44302</v>
      </c>
    </row>
    <row r="22080" spans="1:14" hidden="1" x14ac:dyDescent="0.25">
      <c r="A22080" t="s">
        <v>14</v>
      </c>
      <c r="B22080" t="s">
        <v>69</v>
      </c>
      <c r="C22080" s="7">
        <v>44303</v>
      </c>
      <c r="D22080">
        <v>900138</v>
      </c>
      <c r="E22080">
        <v>0</v>
      </c>
      <c r="F22080">
        <v>13788</v>
      </c>
      <c r="G22080">
        <v>0</v>
      </c>
      <c r="H22080">
        <v>89129.016000000003</v>
      </c>
      <c r="I22080">
        <v>0</v>
      </c>
      <c r="J22080">
        <v>1365.2470000000001</v>
      </c>
      <c r="K22080">
        <v>0</v>
      </c>
      <c r="L22080" s="6">
        <v>10099270</v>
      </c>
      <c r="M22080" s="6"/>
      <c r="N22080" s="7">
        <v>44303</v>
      </c>
    </row>
    <row r="22081" spans="1:14" hidden="1" x14ac:dyDescent="0.25">
      <c r="A22081" t="s">
        <v>14</v>
      </c>
      <c r="B22081" t="s">
        <v>69</v>
      </c>
      <c r="C22081" s="7">
        <v>44304</v>
      </c>
      <c r="D22081">
        <v>900138</v>
      </c>
      <c r="E22081">
        <v>0</v>
      </c>
      <c r="F22081">
        <v>13788</v>
      </c>
      <c r="G22081">
        <v>0</v>
      </c>
      <c r="H22081">
        <v>89129.016000000003</v>
      </c>
      <c r="I22081">
        <v>0</v>
      </c>
      <c r="J22081">
        <v>1365.2470000000001</v>
      </c>
      <c r="K22081">
        <v>0</v>
      </c>
      <c r="L22081" s="6">
        <v>10099270</v>
      </c>
      <c r="M22081" s="6"/>
      <c r="N22081" s="7">
        <v>44304</v>
      </c>
    </row>
    <row r="22082" spans="1:14" hidden="1" x14ac:dyDescent="0.25">
      <c r="A22082" t="s">
        <v>14</v>
      </c>
      <c r="B22082" t="s">
        <v>69</v>
      </c>
      <c r="C22082" s="7">
        <v>44305</v>
      </c>
      <c r="D22082">
        <v>900138</v>
      </c>
      <c r="E22082">
        <v>0</v>
      </c>
      <c r="F22082">
        <v>13788</v>
      </c>
      <c r="G22082">
        <v>0</v>
      </c>
      <c r="H22082">
        <v>89129.016000000003</v>
      </c>
      <c r="I22082">
        <v>0</v>
      </c>
      <c r="J22082">
        <v>1365.2470000000001</v>
      </c>
      <c r="K22082">
        <v>0</v>
      </c>
      <c r="L22082" s="6">
        <v>10099270</v>
      </c>
      <c r="M22082" s="6"/>
      <c r="N22082" s="7">
        <v>44305</v>
      </c>
    </row>
    <row r="22083" spans="1:14" x14ac:dyDescent="0.25">
      <c r="A22083" t="s">
        <v>14</v>
      </c>
      <c r="B22083" t="s">
        <v>69</v>
      </c>
      <c r="C22083" s="7">
        <v>44306</v>
      </c>
      <c r="D22083">
        <v>916830</v>
      </c>
      <c r="E22083">
        <v>16692</v>
      </c>
      <c r="F22083">
        <v>13825</v>
      </c>
      <c r="G22083">
        <v>37</v>
      </c>
      <c r="H22083">
        <v>90781.808999999994</v>
      </c>
      <c r="I22083">
        <v>1652.7929999999999</v>
      </c>
      <c r="J22083">
        <v>1368.9110000000001</v>
      </c>
      <c r="K22083">
        <v>3.6640000000000001</v>
      </c>
      <c r="L22083" s="6">
        <v>10099270</v>
      </c>
      <c r="M22083" s="6"/>
      <c r="N22083" s="7">
        <v>44306</v>
      </c>
    </row>
    <row r="22084" spans="1:14" hidden="1" x14ac:dyDescent="0.25">
      <c r="A22084" t="s">
        <v>14</v>
      </c>
      <c r="B22084" t="s">
        <v>69</v>
      </c>
      <c r="C22084" s="7">
        <v>44307</v>
      </c>
      <c r="D22084">
        <v>924340</v>
      </c>
      <c r="E22084">
        <v>7510</v>
      </c>
      <c r="F22084">
        <v>13863</v>
      </c>
      <c r="G22084">
        <v>38</v>
      </c>
      <c r="H22084">
        <v>91525.426999999996</v>
      </c>
      <c r="I22084">
        <v>743.61800000000005</v>
      </c>
      <c r="J22084">
        <v>1372.673</v>
      </c>
      <c r="K22084">
        <v>3.7629999999999999</v>
      </c>
      <c r="L22084" s="6">
        <v>10099270</v>
      </c>
      <c r="M22084" s="6"/>
      <c r="N22084" s="7">
        <v>44307</v>
      </c>
    </row>
    <row r="22085" spans="1:14" hidden="1" x14ac:dyDescent="0.25">
      <c r="A22085" t="s">
        <v>14</v>
      </c>
      <c r="B22085" t="s">
        <v>70</v>
      </c>
      <c r="C22085" s="7">
        <v>43886</v>
      </c>
      <c r="D22085">
        <v>1</v>
      </c>
      <c r="E22085">
        <v>1</v>
      </c>
      <c r="F22085">
        <v>0</v>
      </c>
      <c r="G22085">
        <v>0</v>
      </c>
      <c r="H22085">
        <v>0.11600000000000001</v>
      </c>
      <c r="I22085">
        <v>0.11600000000000001</v>
      </c>
      <c r="J22085">
        <v>0</v>
      </c>
      <c r="K22085">
        <v>0</v>
      </c>
      <c r="L22085" s="6">
        <v>8654618</v>
      </c>
      <c r="M22085" s="6"/>
      <c r="N22085" s="7">
        <v>43886</v>
      </c>
    </row>
    <row r="22086" spans="1:14" hidden="1" x14ac:dyDescent="0.25">
      <c r="A22086" t="s">
        <v>14</v>
      </c>
      <c r="B22086" t="s">
        <v>70</v>
      </c>
      <c r="C22086" s="7">
        <v>43887</v>
      </c>
      <c r="D22086">
        <v>1</v>
      </c>
      <c r="E22086">
        <v>0</v>
      </c>
      <c r="F22086">
        <v>0</v>
      </c>
      <c r="G22086">
        <v>0</v>
      </c>
      <c r="H22086">
        <v>0.11600000000000001</v>
      </c>
      <c r="I22086">
        <v>0</v>
      </c>
      <c r="J22086">
        <v>0</v>
      </c>
      <c r="K22086">
        <v>0</v>
      </c>
      <c r="L22086" s="6">
        <v>8654618</v>
      </c>
      <c r="M22086" s="6"/>
      <c r="N22086" s="7">
        <v>43887</v>
      </c>
    </row>
    <row r="22087" spans="1:14" hidden="1" x14ac:dyDescent="0.25">
      <c r="A22087" t="s">
        <v>14</v>
      </c>
      <c r="B22087" t="s">
        <v>70</v>
      </c>
      <c r="C22087" s="7">
        <v>43888</v>
      </c>
      <c r="D22087">
        <v>8</v>
      </c>
      <c r="E22087">
        <v>7</v>
      </c>
      <c r="F22087">
        <v>0</v>
      </c>
      <c r="G22087">
        <v>0</v>
      </c>
      <c r="H22087">
        <v>0.92400000000000004</v>
      </c>
      <c r="I22087">
        <v>0.80900000000000005</v>
      </c>
      <c r="J22087">
        <v>0</v>
      </c>
      <c r="K22087">
        <v>0</v>
      </c>
      <c r="L22087" s="6">
        <v>8654618</v>
      </c>
      <c r="M22087" s="6"/>
      <c r="N22087" s="7">
        <v>43888</v>
      </c>
    </row>
    <row r="22088" spans="1:14" hidden="1" x14ac:dyDescent="0.25">
      <c r="A22088" t="s">
        <v>14</v>
      </c>
      <c r="B22088" t="s">
        <v>70</v>
      </c>
      <c r="C22088" s="7">
        <v>43889</v>
      </c>
      <c r="D22088">
        <v>8</v>
      </c>
      <c r="E22088">
        <v>0</v>
      </c>
      <c r="F22088">
        <v>0</v>
      </c>
      <c r="G22088">
        <v>0</v>
      </c>
      <c r="H22088">
        <v>0.92400000000000004</v>
      </c>
      <c r="I22088">
        <v>0</v>
      </c>
      <c r="J22088">
        <v>0</v>
      </c>
      <c r="K22088">
        <v>0</v>
      </c>
      <c r="L22088" s="6">
        <v>8654618</v>
      </c>
      <c r="M22088" s="6"/>
      <c r="N22088" s="7">
        <v>43889</v>
      </c>
    </row>
    <row r="22089" spans="1:14" hidden="1" x14ac:dyDescent="0.25">
      <c r="A22089" t="s">
        <v>14</v>
      </c>
      <c r="B22089" t="s">
        <v>70</v>
      </c>
      <c r="C22089" s="7">
        <v>43890</v>
      </c>
      <c r="D22089">
        <v>18</v>
      </c>
      <c r="E22089">
        <v>10</v>
      </c>
      <c r="F22089">
        <v>0</v>
      </c>
      <c r="G22089">
        <v>0</v>
      </c>
      <c r="H22089">
        <v>2.08</v>
      </c>
      <c r="I22089">
        <v>1.155</v>
      </c>
      <c r="J22089">
        <v>0</v>
      </c>
      <c r="K22089">
        <v>0</v>
      </c>
      <c r="L22089" s="6">
        <v>8654618</v>
      </c>
      <c r="M22089" s="6"/>
      <c r="N22089" s="7">
        <v>43890</v>
      </c>
    </row>
    <row r="22090" spans="1:14" hidden="1" x14ac:dyDescent="0.25">
      <c r="A22090" t="s">
        <v>14</v>
      </c>
      <c r="B22090" t="s">
        <v>70</v>
      </c>
      <c r="C22090" s="7">
        <v>43891</v>
      </c>
      <c r="D22090">
        <v>27</v>
      </c>
      <c r="E22090">
        <v>9</v>
      </c>
      <c r="F22090">
        <v>0</v>
      </c>
      <c r="G22090">
        <v>0</v>
      </c>
      <c r="H22090">
        <v>3.12</v>
      </c>
      <c r="I22090">
        <v>1.04</v>
      </c>
      <c r="J22090">
        <v>0</v>
      </c>
      <c r="K22090">
        <v>0</v>
      </c>
      <c r="L22090" s="6">
        <v>8654618</v>
      </c>
      <c r="M22090" s="6"/>
      <c r="N22090" s="7">
        <v>43891</v>
      </c>
    </row>
    <row r="22091" spans="1:14" hidden="1" x14ac:dyDescent="0.25">
      <c r="A22091" t="s">
        <v>14</v>
      </c>
      <c r="B22091" t="s">
        <v>70</v>
      </c>
      <c r="C22091" s="7">
        <v>43892</v>
      </c>
      <c r="D22091">
        <v>42</v>
      </c>
      <c r="E22091">
        <v>15</v>
      </c>
      <c r="F22091">
        <v>0</v>
      </c>
      <c r="G22091">
        <v>0</v>
      </c>
      <c r="H22091">
        <v>4.8529999999999998</v>
      </c>
      <c r="I22091">
        <v>1.7330000000000001</v>
      </c>
      <c r="J22091">
        <v>0</v>
      </c>
      <c r="K22091">
        <v>0</v>
      </c>
      <c r="L22091" s="6">
        <v>8654618</v>
      </c>
      <c r="M22091" s="6"/>
      <c r="N22091" s="7">
        <v>43892</v>
      </c>
    </row>
    <row r="22092" spans="1:14" hidden="1" x14ac:dyDescent="0.25">
      <c r="A22092" t="s">
        <v>14</v>
      </c>
      <c r="B22092" t="s">
        <v>70</v>
      </c>
      <c r="C22092" s="7">
        <v>43893</v>
      </c>
      <c r="D22092">
        <v>56</v>
      </c>
      <c r="E22092">
        <v>14</v>
      </c>
      <c r="F22092">
        <v>0</v>
      </c>
      <c r="G22092">
        <v>0</v>
      </c>
      <c r="H22092">
        <v>6.4710000000000001</v>
      </c>
      <c r="I22092">
        <v>1.6180000000000001</v>
      </c>
      <c r="J22092">
        <v>0</v>
      </c>
      <c r="K22092">
        <v>0</v>
      </c>
      <c r="L22092" s="6">
        <v>8654618</v>
      </c>
      <c r="M22092" s="6"/>
      <c r="N22092" s="7">
        <v>43893</v>
      </c>
    </row>
    <row r="22093" spans="1:14" hidden="1" x14ac:dyDescent="0.25">
      <c r="A22093" t="s">
        <v>14</v>
      </c>
      <c r="B22093" t="s">
        <v>70</v>
      </c>
      <c r="C22093" s="7">
        <v>43894</v>
      </c>
      <c r="D22093">
        <v>90</v>
      </c>
      <c r="E22093">
        <v>34</v>
      </c>
      <c r="F22093">
        <v>0</v>
      </c>
      <c r="G22093">
        <v>0</v>
      </c>
      <c r="H22093">
        <v>10.398999999999999</v>
      </c>
      <c r="I22093">
        <v>3.9289999999999998</v>
      </c>
      <c r="J22093">
        <v>0</v>
      </c>
      <c r="K22093">
        <v>0</v>
      </c>
      <c r="L22093" s="6">
        <v>8654618</v>
      </c>
      <c r="M22093" s="6"/>
      <c r="N22093" s="7">
        <v>43894</v>
      </c>
    </row>
    <row r="22094" spans="1:14" hidden="1" x14ac:dyDescent="0.25">
      <c r="A22094" t="s">
        <v>14</v>
      </c>
      <c r="B22094" t="s">
        <v>70</v>
      </c>
      <c r="C22094" s="7">
        <v>43895</v>
      </c>
      <c r="D22094">
        <v>114</v>
      </c>
      <c r="E22094">
        <v>24</v>
      </c>
      <c r="F22094">
        <v>1</v>
      </c>
      <c r="G22094">
        <v>1</v>
      </c>
      <c r="H22094">
        <v>13.172000000000001</v>
      </c>
      <c r="I22094">
        <v>2.7730000000000001</v>
      </c>
      <c r="J22094">
        <v>0.11600000000000001</v>
      </c>
      <c r="K22094">
        <v>0.11600000000000001</v>
      </c>
      <c r="L22094" s="6">
        <v>8654618</v>
      </c>
      <c r="M22094" s="6"/>
      <c r="N22094" s="7">
        <v>43895</v>
      </c>
    </row>
    <row r="22095" spans="1:14" hidden="1" x14ac:dyDescent="0.25">
      <c r="A22095" t="s">
        <v>14</v>
      </c>
      <c r="B22095" t="s">
        <v>70</v>
      </c>
      <c r="C22095" s="7">
        <v>43896</v>
      </c>
      <c r="D22095">
        <v>214</v>
      </c>
      <c r="E22095">
        <v>100</v>
      </c>
      <c r="F22095">
        <v>1</v>
      </c>
      <c r="G22095">
        <v>0</v>
      </c>
      <c r="H22095">
        <v>24.727</v>
      </c>
      <c r="I22095">
        <v>11.555</v>
      </c>
      <c r="J22095">
        <v>0.11600000000000001</v>
      </c>
      <c r="K22095">
        <v>0</v>
      </c>
      <c r="L22095" s="6">
        <v>8654618</v>
      </c>
      <c r="M22095" s="6"/>
      <c r="N22095" s="7">
        <v>43896</v>
      </c>
    </row>
    <row r="22096" spans="1:14" hidden="1" x14ac:dyDescent="0.25">
      <c r="A22096" t="s">
        <v>14</v>
      </c>
      <c r="B22096" t="s">
        <v>70</v>
      </c>
      <c r="C22096" s="7">
        <v>43897</v>
      </c>
      <c r="D22096">
        <v>268</v>
      </c>
      <c r="E22096">
        <v>54</v>
      </c>
      <c r="F22096">
        <v>1</v>
      </c>
      <c r="G22096">
        <v>0</v>
      </c>
      <c r="H22096">
        <v>30.966000000000001</v>
      </c>
      <c r="I22096">
        <v>6.2389999999999999</v>
      </c>
      <c r="J22096">
        <v>0.11600000000000001</v>
      </c>
      <c r="K22096">
        <v>0</v>
      </c>
      <c r="L22096" s="6">
        <v>8654618</v>
      </c>
      <c r="M22096" s="6"/>
      <c r="N22096" s="7">
        <v>43897</v>
      </c>
    </row>
    <row r="22097" spans="1:14" hidden="1" x14ac:dyDescent="0.25">
      <c r="A22097" t="s">
        <v>14</v>
      </c>
      <c r="B22097" t="s">
        <v>70</v>
      </c>
      <c r="C22097" s="7">
        <v>43898</v>
      </c>
      <c r="D22097">
        <v>337</v>
      </c>
      <c r="E22097">
        <v>69</v>
      </c>
      <c r="F22097">
        <v>2</v>
      </c>
      <c r="G22097">
        <v>1</v>
      </c>
      <c r="H22097">
        <v>38.939</v>
      </c>
      <c r="I22097">
        <v>7.9729999999999999</v>
      </c>
      <c r="J22097">
        <v>0.23100000000000001</v>
      </c>
      <c r="K22097">
        <v>0.11600000000000001</v>
      </c>
      <c r="L22097" s="6">
        <v>8654618</v>
      </c>
      <c r="M22097" s="6"/>
      <c r="N22097" s="7">
        <v>43898</v>
      </c>
    </row>
    <row r="22098" spans="1:14" hidden="1" x14ac:dyDescent="0.25">
      <c r="A22098" t="s">
        <v>14</v>
      </c>
      <c r="B22098" t="s">
        <v>70</v>
      </c>
      <c r="C22098" s="7">
        <v>43899</v>
      </c>
      <c r="D22098">
        <v>374</v>
      </c>
      <c r="E22098">
        <v>37</v>
      </c>
      <c r="F22098">
        <v>2</v>
      </c>
      <c r="G22098">
        <v>0</v>
      </c>
      <c r="H22098">
        <v>43.213999999999999</v>
      </c>
      <c r="I22098">
        <v>4.2750000000000004</v>
      </c>
      <c r="J22098">
        <v>0.23100000000000001</v>
      </c>
      <c r="K22098">
        <v>0</v>
      </c>
      <c r="L22098" s="6">
        <v>8654618</v>
      </c>
      <c r="M22098" s="6"/>
      <c r="N22098" s="7">
        <v>43899</v>
      </c>
    </row>
    <row r="22099" spans="1:14" hidden="1" x14ac:dyDescent="0.25">
      <c r="A22099" t="s">
        <v>14</v>
      </c>
      <c r="B22099" t="s">
        <v>70</v>
      </c>
      <c r="C22099" s="7">
        <v>43900</v>
      </c>
      <c r="D22099">
        <v>491</v>
      </c>
      <c r="E22099">
        <v>117</v>
      </c>
      <c r="F22099">
        <v>3</v>
      </c>
      <c r="G22099">
        <v>1</v>
      </c>
      <c r="H22099">
        <v>56.732999999999997</v>
      </c>
      <c r="I22099">
        <v>13.519</v>
      </c>
      <c r="J22099">
        <v>0.34699999999999998</v>
      </c>
      <c r="K22099">
        <v>0.11600000000000001</v>
      </c>
      <c r="L22099" s="6">
        <v>8654618</v>
      </c>
      <c r="M22099" s="6"/>
      <c r="N22099" s="7">
        <v>43900</v>
      </c>
    </row>
    <row r="22100" spans="1:14" hidden="1" x14ac:dyDescent="0.25">
      <c r="A22100" t="s">
        <v>14</v>
      </c>
      <c r="B22100" t="s">
        <v>70</v>
      </c>
      <c r="C22100" s="7">
        <v>43901</v>
      </c>
      <c r="D22100">
        <v>652</v>
      </c>
      <c r="E22100">
        <v>161</v>
      </c>
      <c r="F22100">
        <v>4</v>
      </c>
      <c r="G22100">
        <v>1</v>
      </c>
      <c r="H22100">
        <v>75.335999999999999</v>
      </c>
      <c r="I22100">
        <v>18.603000000000002</v>
      </c>
      <c r="J22100">
        <v>0.46200000000000002</v>
      </c>
      <c r="K22100">
        <v>0.11600000000000001</v>
      </c>
      <c r="L22100" s="6">
        <v>8654618</v>
      </c>
      <c r="M22100" s="6"/>
      <c r="N22100" s="7">
        <v>43901</v>
      </c>
    </row>
    <row r="22101" spans="1:14" hidden="1" x14ac:dyDescent="0.25">
      <c r="A22101" t="s">
        <v>14</v>
      </c>
      <c r="B22101" t="s">
        <v>70</v>
      </c>
      <c r="C22101" s="7">
        <v>43902</v>
      </c>
      <c r="D22101">
        <v>652</v>
      </c>
      <c r="E22101">
        <v>0</v>
      </c>
      <c r="F22101">
        <v>4</v>
      </c>
      <c r="G22101">
        <v>0</v>
      </c>
      <c r="H22101">
        <v>75.335999999999999</v>
      </c>
      <c r="I22101">
        <v>0</v>
      </c>
      <c r="J22101">
        <v>0.46200000000000002</v>
      </c>
      <c r="K22101">
        <v>0</v>
      </c>
      <c r="L22101" s="6">
        <v>8654618</v>
      </c>
      <c r="M22101" s="6"/>
      <c r="N22101" s="7">
        <v>43902</v>
      </c>
    </row>
    <row r="22102" spans="1:14" hidden="1" x14ac:dyDescent="0.25">
      <c r="A22102" t="s">
        <v>14</v>
      </c>
      <c r="B22102" t="s">
        <v>70</v>
      </c>
      <c r="C22102" s="7">
        <v>43903</v>
      </c>
      <c r="D22102">
        <v>1139</v>
      </c>
      <c r="E22102">
        <v>487</v>
      </c>
      <c r="F22102">
        <v>11</v>
      </c>
      <c r="G22102">
        <v>7</v>
      </c>
      <c r="H22102">
        <v>131.60599999999999</v>
      </c>
      <c r="I22102">
        <v>56.271000000000001</v>
      </c>
      <c r="J22102">
        <v>1.2709999999999999</v>
      </c>
      <c r="K22102">
        <v>0.80900000000000005</v>
      </c>
      <c r="L22102" s="6">
        <v>8654618</v>
      </c>
      <c r="M22102" s="6"/>
      <c r="N22102" s="7">
        <v>43903</v>
      </c>
    </row>
    <row r="22103" spans="1:14" hidden="1" x14ac:dyDescent="0.25">
      <c r="A22103" t="s">
        <v>14</v>
      </c>
      <c r="B22103" t="s">
        <v>70</v>
      </c>
      <c r="C22103" s="7">
        <v>43904</v>
      </c>
      <c r="D22103">
        <v>1359</v>
      </c>
      <c r="E22103">
        <v>220</v>
      </c>
      <c r="F22103">
        <v>13</v>
      </c>
      <c r="G22103">
        <v>2</v>
      </c>
      <c r="H22103">
        <v>157.02600000000001</v>
      </c>
      <c r="I22103">
        <v>25.42</v>
      </c>
      <c r="J22103">
        <v>1.502</v>
      </c>
      <c r="K22103">
        <v>0.23100000000000001</v>
      </c>
      <c r="L22103" s="6">
        <v>8654618</v>
      </c>
      <c r="M22103" s="6"/>
      <c r="N22103" s="7">
        <v>43904</v>
      </c>
    </row>
    <row r="22104" spans="1:14" hidden="1" x14ac:dyDescent="0.25">
      <c r="A22104" t="s">
        <v>14</v>
      </c>
      <c r="B22104" t="s">
        <v>70</v>
      </c>
      <c r="C22104" s="7">
        <v>43905</v>
      </c>
      <c r="D22104">
        <v>2200</v>
      </c>
      <c r="E22104">
        <v>841</v>
      </c>
      <c r="F22104">
        <v>14</v>
      </c>
      <c r="G22104">
        <v>1</v>
      </c>
      <c r="H22104">
        <v>254.2</v>
      </c>
      <c r="I22104">
        <v>97.174000000000007</v>
      </c>
      <c r="J22104">
        <v>1.6180000000000001</v>
      </c>
      <c r="K22104">
        <v>0.11600000000000001</v>
      </c>
      <c r="L22104" s="6">
        <v>8654618</v>
      </c>
      <c r="M22104" s="6"/>
      <c r="N22104" s="7">
        <v>43905</v>
      </c>
    </row>
    <row r="22105" spans="1:14" hidden="1" x14ac:dyDescent="0.25">
      <c r="A22105" t="s">
        <v>14</v>
      </c>
      <c r="B22105" t="s">
        <v>70</v>
      </c>
      <c r="C22105" s="7">
        <v>43906</v>
      </c>
      <c r="D22105">
        <v>2200</v>
      </c>
      <c r="E22105">
        <v>0</v>
      </c>
      <c r="F22105">
        <v>14</v>
      </c>
      <c r="G22105">
        <v>0</v>
      </c>
      <c r="H22105">
        <v>254.2</v>
      </c>
      <c r="I22105">
        <v>0</v>
      </c>
      <c r="J22105">
        <v>1.6180000000000001</v>
      </c>
      <c r="K22105">
        <v>0</v>
      </c>
      <c r="L22105" s="6">
        <v>8654618</v>
      </c>
      <c r="M22105" s="6"/>
      <c r="N22105" s="7">
        <v>43906</v>
      </c>
    </row>
    <row r="22106" spans="1:14" hidden="1" x14ac:dyDescent="0.25">
      <c r="A22106" t="s">
        <v>14</v>
      </c>
      <c r="B22106" t="s">
        <v>70</v>
      </c>
      <c r="C22106" s="7">
        <v>43907</v>
      </c>
      <c r="D22106">
        <v>2700</v>
      </c>
      <c r="E22106">
        <v>500</v>
      </c>
      <c r="F22106">
        <v>27</v>
      </c>
      <c r="G22106">
        <v>13</v>
      </c>
      <c r="H22106">
        <v>311.97199999999998</v>
      </c>
      <c r="I22106">
        <v>57.773000000000003</v>
      </c>
      <c r="J22106">
        <v>3.12</v>
      </c>
      <c r="K22106">
        <v>1.502</v>
      </c>
      <c r="L22106" s="6">
        <v>8654618</v>
      </c>
      <c r="M22106" s="6"/>
      <c r="N22106" s="7">
        <v>43907</v>
      </c>
    </row>
    <row r="22107" spans="1:14" hidden="1" x14ac:dyDescent="0.25">
      <c r="A22107" t="s">
        <v>14</v>
      </c>
      <c r="B22107" t="s">
        <v>70</v>
      </c>
      <c r="C22107" s="7">
        <v>43908</v>
      </c>
      <c r="D22107">
        <v>3028</v>
      </c>
      <c r="E22107">
        <v>328</v>
      </c>
      <c r="F22107">
        <v>28</v>
      </c>
      <c r="G22107">
        <v>1</v>
      </c>
      <c r="H22107">
        <v>349.87099999999998</v>
      </c>
      <c r="I22107">
        <v>37.899000000000001</v>
      </c>
      <c r="J22107">
        <v>3.2349999999999999</v>
      </c>
      <c r="K22107">
        <v>0.11600000000000001</v>
      </c>
      <c r="L22107" s="6">
        <v>8654618</v>
      </c>
      <c r="M22107" s="6"/>
      <c r="N22107" s="7">
        <v>43908</v>
      </c>
    </row>
    <row r="22108" spans="1:14" hidden="1" x14ac:dyDescent="0.25">
      <c r="A22108" t="s">
        <v>14</v>
      </c>
      <c r="B22108" t="s">
        <v>70</v>
      </c>
      <c r="C22108" s="7">
        <v>43909</v>
      </c>
      <c r="D22108">
        <v>4075</v>
      </c>
      <c r="E22108">
        <v>1047</v>
      </c>
      <c r="F22108">
        <v>41</v>
      </c>
      <c r="G22108">
        <v>13</v>
      </c>
      <c r="H22108">
        <v>470.84699999999998</v>
      </c>
      <c r="I22108">
        <v>120.976</v>
      </c>
      <c r="J22108">
        <v>4.7370000000000001</v>
      </c>
      <c r="K22108">
        <v>1.502</v>
      </c>
      <c r="L22108" s="6">
        <v>8654618</v>
      </c>
      <c r="M22108" s="6"/>
      <c r="N22108" s="7">
        <v>43909</v>
      </c>
    </row>
    <row r="22109" spans="1:14" hidden="1" x14ac:dyDescent="0.25">
      <c r="A22109" t="s">
        <v>14</v>
      </c>
      <c r="B22109" t="s">
        <v>70</v>
      </c>
      <c r="C22109" s="7">
        <v>43910</v>
      </c>
      <c r="D22109">
        <v>5294</v>
      </c>
      <c r="E22109">
        <v>1219</v>
      </c>
      <c r="F22109">
        <v>54</v>
      </c>
      <c r="G22109">
        <v>13</v>
      </c>
      <c r="H22109">
        <v>611.697</v>
      </c>
      <c r="I22109">
        <v>140.85</v>
      </c>
      <c r="J22109">
        <v>6.2389999999999999</v>
      </c>
      <c r="K22109">
        <v>1.502</v>
      </c>
      <c r="L22109" s="6">
        <v>8654618</v>
      </c>
      <c r="M22109" s="6"/>
      <c r="N22109" s="7">
        <v>43910</v>
      </c>
    </row>
    <row r="22110" spans="1:14" hidden="1" x14ac:dyDescent="0.25">
      <c r="A22110" t="s">
        <v>14</v>
      </c>
      <c r="B22110" t="s">
        <v>70</v>
      </c>
      <c r="C22110" s="7">
        <v>43911</v>
      </c>
      <c r="D22110">
        <v>6575</v>
      </c>
      <c r="E22110">
        <v>1281</v>
      </c>
      <c r="F22110">
        <v>75</v>
      </c>
      <c r="G22110">
        <v>21</v>
      </c>
      <c r="H22110">
        <v>759.71</v>
      </c>
      <c r="I22110">
        <v>148.01300000000001</v>
      </c>
      <c r="J22110">
        <v>8.6660000000000004</v>
      </c>
      <c r="K22110">
        <v>2.4260000000000002</v>
      </c>
      <c r="L22110" s="6">
        <v>8654618</v>
      </c>
      <c r="M22110" s="6"/>
      <c r="N22110" s="7">
        <v>43911</v>
      </c>
    </row>
    <row r="22111" spans="1:14" hidden="1" x14ac:dyDescent="0.25">
      <c r="A22111" t="s">
        <v>14</v>
      </c>
      <c r="B22111" t="s">
        <v>70</v>
      </c>
      <c r="C22111" s="7">
        <v>43912</v>
      </c>
      <c r="D22111">
        <v>7474</v>
      </c>
      <c r="E22111">
        <v>899</v>
      </c>
      <c r="F22111">
        <v>98</v>
      </c>
      <c r="G22111">
        <v>23</v>
      </c>
      <c r="H22111">
        <v>863.58500000000004</v>
      </c>
      <c r="I22111">
        <v>103.875</v>
      </c>
      <c r="J22111">
        <v>11.323</v>
      </c>
      <c r="K22111">
        <v>2.6579999999999999</v>
      </c>
      <c r="L22111" s="6">
        <v>8654618</v>
      </c>
      <c r="M22111" s="6"/>
      <c r="N22111" s="7">
        <v>43912</v>
      </c>
    </row>
    <row r="22112" spans="1:14" hidden="1" x14ac:dyDescent="0.25">
      <c r="A22112" t="s">
        <v>14</v>
      </c>
      <c r="B22112" t="s">
        <v>70</v>
      </c>
      <c r="C22112" s="7">
        <v>43913</v>
      </c>
      <c r="D22112">
        <v>8795</v>
      </c>
      <c r="E22112">
        <v>1321</v>
      </c>
      <c r="F22112">
        <v>120</v>
      </c>
      <c r="G22112">
        <v>22</v>
      </c>
      <c r="H22112">
        <v>1016.22</v>
      </c>
      <c r="I22112">
        <v>152.63499999999999</v>
      </c>
      <c r="J22112">
        <v>13.865</v>
      </c>
      <c r="K22112">
        <v>2.5419999999999998</v>
      </c>
      <c r="L22112" s="6">
        <v>8654618</v>
      </c>
      <c r="M22112" s="6"/>
      <c r="N22112" s="7">
        <v>43913</v>
      </c>
    </row>
    <row r="22113" spans="1:14" hidden="1" x14ac:dyDescent="0.25">
      <c r="A22113" t="s">
        <v>14</v>
      </c>
      <c r="B22113" t="s">
        <v>70</v>
      </c>
      <c r="C22113" s="7">
        <v>43914</v>
      </c>
      <c r="D22113">
        <v>9877</v>
      </c>
      <c r="E22113">
        <v>1082</v>
      </c>
      <c r="F22113">
        <v>122</v>
      </c>
      <c r="G22113">
        <v>2</v>
      </c>
      <c r="H22113">
        <v>1141.24</v>
      </c>
      <c r="I22113">
        <v>125.02</v>
      </c>
      <c r="J22113">
        <v>14.097</v>
      </c>
      <c r="K22113">
        <v>0.23100000000000001</v>
      </c>
      <c r="L22113" s="6">
        <v>8654618</v>
      </c>
      <c r="M22113" s="6"/>
      <c r="N22113" s="7">
        <v>43914</v>
      </c>
    </row>
    <row r="22114" spans="1:14" hidden="1" x14ac:dyDescent="0.25">
      <c r="A22114" t="s">
        <v>14</v>
      </c>
      <c r="B22114" t="s">
        <v>70</v>
      </c>
      <c r="C22114" s="7">
        <v>43915</v>
      </c>
      <c r="D22114">
        <v>10897</v>
      </c>
      <c r="E22114">
        <v>1020</v>
      </c>
      <c r="F22114">
        <v>153</v>
      </c>
      <c r="G22114">
        <v>31</v>
      </c>
      <c r="H22114">
        <v>1259.097</v>
      </c>
      <c r="I22114">
        <v>117.85599999999999</v>
      </c>
      <c r="J22114">
        <v>17.678000000000001</v>
      </c>
      <c r="K22114">
        <v>3.5819999999999999</v>
      </c>
      <c r="L22114" s="6">
        <v>8654618</v>
      </c>
      <c r="M22114" s="6"/>
      <c r="N22114" s="7">
        <v>43915</v>
      </c>
    </row>
    <row r="22115" spans="1:14" hidden="1" x14ac:dyDescent="0.25">
      <c r="A22115" t="s">
        <v>14</v>
      </c>
      <c r="B22115" t="s">
        <v>70</v>
      </c>
      <c r="C22115" s="7">
        <v>43916</v>
      </c>
      <c r="D22115">
        <v>11811</v>
      </c>
      <c r="E22115">
        <v>914</v>
      </c>
      <c r="F22115">
        <v>191</v>
      </c>
      <c r="G22115">
        <v>38</v>
      </c>
      <c r="H22115">
        <v>1364.7049999999999</v>
      </c>
      <c r="I22115">
        <v>105.608</v>
      </c>
      <c r="J22115">
        <v>22.068999999999999</v>
      </c>
      <c r="K22115">
        <v>4.391</v>
      </c>
      <c r="L22115" s="6">
        <v>8654618</v>
      </c>
      <c r="M22115" s="6"/>
      <c r="N22115" s="7">
        <v>43916</v>
      </c>
    </row>
    <row r="22116" spans="1:14" hidden="1" x14ac:dyDescent="0.25">
      <c r="A22116" t="s">
        <v>14</v>
      </c>
      <c r="B22116" t="s">
        <v>70</v>
      </c>
      <c r="C22116" s="7">
        <v>43917</v>
      </c>
      <c r="D22116">
        <v>12928</v>
      </c>
      <c r="E22116">
        <v>1117</v>
      </c>
      <c r="F22116">
        <v>231</v>
      </c>
      <c r="G22116">
        <v>40</v>
      </c>
      <c r="H22116">
        <v>1493.769</v>
      </c>
      <c r="I22116">
        <v>129.06399999999999</v>
      </c>
      <c r="J22116">
        <v>26.690999999999999</v>
      </c>
      <c r="K22116">
        <v>4.6219999999999999</v>
      </c>
      <c r="L22116" s="6">
        <v>8654618</v>
      </c>
      <c r="M22116" s="6"/>
      <c r="N22116" s="7">
        <v>43917</v>
      </c>
    </row>
    <row r="22117" spans="1:14" hidden="1" x14ac:dyDescent="0.25">
      <c r="A22117" t="s">
        <v>14</v>
      </c>
      <c r="B22117" t="s">
        <v>70</v>
      </c>
      <c r="C22117" s="7">
        <v>43918</v>
      </c>
      <c r="D22117">
        <v>14076</v>
      </c>
      <c r="E22117">
        <v>1148</v>
      </c>
      <c r="F22117">
        <v>264</v>
      </c>
      <c r="G22117">
        <v>33</v>
      </c>
      <c r="H22117">
        <v>1626.415</v>
      </c>
      <c r="I22117">
        <v>132.64599999999999</v>
      </c>
      <c r="J22117">
        <v>30.504000000000001</v>
      </c>
      <c r="K22117">
        <v>3.8130000000000002</v>
      </c>
      <c r="L22117" s="6">
        <v>8654618</v>
      </c>
      <c r="M22117" s="6"/>
      <c r="N22117" s="7">
        <v>43918</v>
      </c>
    </row>
    <row r="22118" spans="1:14" hidden="1" x14ac:dyDescent="0.25">
      <c r="A22118" t="s">
        <v>14</v>
      </c>
      <c r="B22118" t="s">
        <v>70</v>
      </c>
      <c r="C22118" s="7">
        <v>43919</v>
      </c>
      <c r="D22118">
        <v>14829</v>
      </c>
      <c r="E22118">
        <v>753</v>
      </c>
      <c r="F22118">
        <v>300</v>
      </c>
      <c r="G22118">
        <v>36</v>
      </c>
      <c r="H22118">
        <v>1713.421</v>
      </c>
      <c r="I22118">
        <v>87.006</v>
      </c>
      <c r="J22118">
        <v>34.664000000000001</v>
      </c>
      <c r="K22118">
        <v>4.16</v>
      </c>
      <c r="L22118" s="6">
        <v>8654618</v>
      </c>
      <c r="M22118" s="6"/>
      <c r="N22118" s="7">
        <v>43919</v>
      </c>
    </row>
    <row r="22119" spans="1:14" hidden="1" x14ac:dyDescent="0.25">
      <c r="A22119" t="s">
        <v>14</v>
      </c>
      <c r="B22119" t="s">
        <v>70</v>
      </c>
      <c r="C22119" s="7">
        <v>43920</v>
      </c>
      <c r="D22119">
        <v>15922</v>
      </c>
      <c r="E22119">
        <v>1093</v>
      </c>
      <c r="F22119">
        <v>359</v>
      </c>
      <c r="G22119">
        <v>59</v>
      </c>
      <c r="H22119">
        <v>1839.711</v>
      </c>
      <c r="I22119">
        <v>126.291</v>
      </c>
      <c r="J22119">
        <v>41.481000000000002</v>
      </c>
      <c r="K22119">
        <v>6.8170000000000002</v>
      </c>
      <c r="L22119" s="6">
        <v>8654618</v>
      </c>
      <c r="M22119" s="6"/>
      <c r="N22119" s="7">
        <v>43920</v>
      </c>
    </row>
    <row r="22120" spans="1:14" hidden="1" x14ac:dyDescent="0.25">
      <c r="A22120" t="s">
        <v>14</v>
      </c>
      <c r="B22120" t="s">
        <v>70</v>
      </c>
      <c r="C22120" s="7">
        <v>43921</v>
      </c>
      <c r="D22120">
        <v>16605</v>
      </c>
      <c r="E22120">
        <v>683</v>
      </c>
      <c r="F22120">
        <v>433</v>
      </c>
      <c r="G22120">
        <v>74</v>
      </c>
      <c r="H22120">
        <v>1918.6289999999999</v>
      </c>
      <c r="I22120">
        <v>78.917000000000002</v>
      </c>
      <c r="J22120">
        <v>50.030999999999999</v>
      </c>
      <c r="K22120">
        <v>8.5500000000000007</v>
      </c>
      <c r="L22120" s="6">
        <v>8654618</v>
      </c>
      <c r="M22120" s="6"/>
      <c r="N22120" s="7">
        <v>43921</v>
      </c>
    </row>
    <row r="22121" spans="1:14" hidden="1" x14ac:dyDescent="0.25">
      <c r="A22121" t="s">
        <v>14</v>
      </c>
      <c r="B22121" t="s">
        <v>70</v>
      </c>
      <c r="C22121" s="7">
        <v>43922</v>
      </c>
      <c r="D22121">
        <v>17768</v>
      </c>
      <c r="E22121">
        <v>1163</v>
      </c>
      <c r="F22121">
        <v>488</v>
      </c>
      <c r="G22121">
        <v>55</v>
      </c>
      <c r="H22121">
        <v>2053.0079999999998</v>
      </c>
      <c r="I22121">
        <v>134.37899999999999</v>
      </c>
      <c r="J22121">
        <v>56.386000000000003</v>
      </c>
      <c r="K22121">
        <v>6.3550000000000004</v>
      </c>
      <c r="L22121" s="6">
        <v>8654618</v>
      </c>
      <c r="M22121" s="6"/>
      <c r="N22121" s="7">
        <v>43922</v>
      </c>
    </row>
    <row r="22122" spans="1:14" hidden="1" x14ac:dyDescent="0.25">
      <c r="A22122" t="s">
        <v>14</v>
      </c>
      <c r="B22122" t="s">
        <v>70</v>
      </c>
      <c r="C22122" s="7">
        <v>43923</v>
      </c>
      <c r="D22122">
        <v>18827</v>
      </c>
      <c r="E22122">
        <v>1059</v>
      </c>
      <c r="F22122">
        <v>536</v>
      </c>
      <c r="G22122">
        <v>48</v>
      </c>
      <c r="H22122">
        <v>2175.37</v>
      </c>
      <c r="I22122">
        <v>122.36199999999999</v>
      </c>
      <c r="J22122">
        <v>61.932000000000002</v>
      </c>
      <c r="K22122">
        <v>5.5460000000000003</v>
      </c>
      <c r="L22122" s="6">
        <v>8654618</v>
      </c>
      <c r="M22122" s="6"/>
      <c r="N22122" s="7">
        <v>43923</v>
      </c>
    </row>
    <row r="22123" spans="1:14" hidden="1" x14ac:dyDescent="0.25">
      <c r="A22123" t="s">
        <v>14</v>
      </c>
      <c r="B22123" t="s">
        <v>70</v>
      </c>
      <c r="C22123" s="7">
        <v>43924</v>
      </c>
      <c r="D22123">
        <v>19606</v>
      </c>
      <c r="E22123">
        <v>779</v>
      </c>
      <c r="F22123">
        <v>591</v>
      </c>
      <c r="G22123">
        <v>55</v>
      </c>
      <c r="H22123">
        <v>2265.38</v>
      </c>
      <c r="I22123">
        <v>90.01</v>
      </c>
      <c r="J22123">
        <v>68.287000000000006</v>
      </c>
      <c r="K22123">
        <v>6.3550000000000004</v>
      </c>
      <c r="L22123" s="6">
        <v>8654618</v>
      </c>
      <c r="M22123" s="6"/>
      <c r="N22123" s="7">
        <v>43924</v>
      </c>
    </row>
    <row r="22124" spans="1:14" hidden="1" x14ac:dyDescent="0.25">
      <c r="A22124" t="s">
        <v>14</v>
      </c>
      <c r="B22124" t="s">
        <v>70</v>
      </c>
      <c r="C22124" s="7">
        <v>43925</v>
      </c>
      <c r="D22124">
        <v>20505</v>
      </c>
      <c r="E22124">
        <v>899</v>
      </c>
      <c r="F22124">
        <v>666</v>
      </c>
      <c r="G22124">
        <v>75</v>
      </c>
      <c r="H22124">
        <v>2369.2550000000001</v>
      </c>
      <c r="I22124">
        <v>103.875</v>
      </c>
      <c r="J22124">
        <v>76.953000000000003</v>
      </c>
      <c r="K22124">
        <v>8.6660000000000004</v>
      </c>
      <c r="L22124" s="6">
        <v>8654618</v>
      </c>
      <c r="M22124" s="6"/>
      <c r="N22124" s="7">
        <v>43925</v>
      </c>
    </row>
    <row r="22125" spans="1:14" hidden="1" x14ac:dyDescent="0.25">
      <c r="A22125" t="s">
        <v>14</v>
      </c>
      <c r="B22125" t="s">
        <v>70</v>
      </c>
      <c r="C22125" s="7">
        <v>43926</v>
      </c>
      <c r="D22125">
        <v>21100</v>
      </c>
      <c r="E22125">
        <v>595</v>
      </c>
      <c r="F22125">
        <v>715</v>
      </c>
      <c r="G22125">
        <v>49</v>
      </c>
      <c r="H22125">
        <v>2438.0050000000001</v>
      </c>
      <c r="I22125">
        <v>68.748999999999995</v>
      </c>
      <c r="J22125">
        <v>82.614999999999995</v>
      </c>
      <c r="K22125">
        <v>5.6619999999999999</v>
      </c>
      <c r="L22125" s="6">
        <v>8654618</v>
      </c>
      <c r="M22125" s="6"/>
      <c r="N22125" s="7">
        <v>43926</v>
      </c>
    </row>
    <row r="22126" spans="1:14" hidden="1" x14ac:dyDescent="0.25">
      <c r="A22126" t="s">
        <v>14</v>
      </c>
      <c r="B22126" t="s">
        <v>70</v>
      </c>
      <c r="C22126" s="7">
        <v>43927</v>
      </c>
      <c r="D22126">
        <v>21657</v>
      </c>
      <c r="E22126">
        <v>557</v>
      </c>
      <c r="F22126">
        <v>765</v>
      </c>
      <c r="G22126">
        <v>50</v>
      </c>
      <c r="H22126">
        <v>2502.3629999999998</v>
      </c>
      <c r="I22126">
        <v>64.358999999999995</v>
      </c>
      <c r="J22126">
        <v>88.391999999999996</v>
      </c>
      <c r="K22126">
        <v>5.7770000000000001</v>
      </c>
      <c r="L22126" s="6">
        <v>8654618</v>
      </c>
      <c r="M22126" s="6"/>
      <c r="N22126" s="7">
        <v>43927</v>
      </c>
    </row>
    <row r="22127" spans="1:14" hidden="1" x14ac:dyDescent="0.25">
      <c r="A22127" t="s">
        <v>14</v>
      </c>
      <c r="B22127" t="s">
        <v>70</v>
      </c>
      <c r="C22127" s="7">
        <v>43928</v>
      </c>
      <c r="D22127">
        <v>22253</v>
      </c>
      <c r="E22127">
        <v>596</v>
      </c>
      <c r="F22127">
        <v>821</v>
      </c>
      <c r="G22127">
        <v>56</v>
      </c>
      <c r="H22127">
        <v>2571.2280000000001</v>
      </c>
      <c r="I22127">
        <v>68.864999999999995</v>
      </c>
      <c r="J22127">
        <v>94.863</v>
      </c>
      <c r="K22127">
        <v>6.4710000000000001</v>
      </c>
      <c r="L22127" s="6">
        <v>8654618</v>
      </c>
      <c r="M22127" s="6"/>
      <c r="N22127" s="7">
        <v>43928</v>
      </c>
    </row>
    <row r="22128" spans="1:14" hidden="1" x14ac:dyDescent="0.25">
      <c r="A22128" t="s">
        <v>14</v>
      </c>
      <c r="B22128" t="s">
        <v>70</v>
      </c>
      <c r="C22128" s="7">
        <v>43929</v>
      </c>
      <c r="D22128">
        <v>23280</v>
      </c>
      <c r="E22128">
        <v>1027</v>
      </c>
      <c r="F22128">
        <v>895</v>
      </c>
      <c r="G22128">
        <v>74</v>
      </c>
      <c r="H22128">
        <v>2689.893</v>
      </c>
      <c r="I22128">
        <v>118.66500000000001</v>
      </c>
      <c r="J22128">
        <v>103.413</v>
      </c>
      <c r="K22128">
        <v>8.5500000000000007</v>
      </c>
      <c r="L22128" s="6">
        <v>8654618</v>
      </c>
      <c r="M22128" s="6"/>
      <c r="N22128" s="7">
        <v>43929</v>
      </c>
    </row>
    <row r="22129" spans="1:14" hidden="1" x14ac:dyDescent="0.25">
      <c r="A22129" t="s">
        <v>14</v>
      </c>
      <c r="B22129" t="s">
        <v>70</v>
      </c>
      <c r="C22129" s="7">
        <v>43930</v>
      </c>
      <c r="D22129">
        <v>24051</v>
      </c>
      <c r="E22129">
        <v>771</v>
      </c>
      <c r="F22129">
        <v>948</v>
      </c>
      <c r="G22129">
        <v>53</v>
      </c>
      <c r="H22129">
        <v>2778.9789999999998</v>
      </c>
      <c r="I22129">
        <v>89.084999999999994</v>
      </c>
      <c r="J22129">
        <v>109.53700000000001</v>
      </c>
      <c r="K22129">
        <v>6.1239999999999997</v>
      </c>
      <c r="L22129" s="6">
        <v>8654618</v>
      </c>
      <c r="M22129" s="6"/>
      <c r="N22129" s="7">
        <v>43930</v>
      </c>
    </row>
    <row r="22130" spans="1:14" hidden="1" x14ac:dyDescent="0.25">
      <c r="A22130" t="s">
        <v>14</v>
      </c>
      <c r="B22130" t="s">
        <v>70</v>
      </c>
      <c r="C22130" s="7">
        <v>43931</v>
      </c>
      <c r="D22130">
        <v>24551</v>
      </c>
      <c r="E22130">
        <v>500</v>
      </c>
      <c r="F22130">
        <v>1002</v>
      </c>
      <c r="G22130">
        <v>54</v>
      </c>
      <c r="H22130">
        <v>2836.7510000000002</v>
      </c>
      <c r="I22130">
        <v>57.773000000000003</v>
      </c>
      <c r="J22130">
        <v>115.776</v>
      </c>
      <c r="K22130">
        <v>6.2389999999999999</v>
      </c>
      <c r="L22130" s="6">
        <v>8654618</v>
      </c>
      <c r="M22130" s="6"/>
      <c r="N22130" s="7">
        <v>43931</v>
      </c>
    </row>
    <row r="22131" spans="1:14" hidden="1" x14ac:dyDescent="0.25">
      <c r="A22131" t="s">
        <v>14</v>
      </c>
      <c r="B22131" t="s">
        <v>70</v>
      </c>
      <c r="C22131" s="7">
        <v>43932</v>
      </c>
      <c r="D22131">
        <v>25107</v>
      </c>
      <c r="E22131">
        <v>556</v>
      </c>
      <c r="F22131">
        <v>1036</v>
      </c>
      <c r="G22131">
        <v>34</v>
      </c>
      <c r="H22131">
        <v>2900.9949999999999</v>
      </c>
      <c r="I22131">
        <v>64.242999999999995</v>
      </c>
      <c r="J22131">
        <v>119.705</v>
      </c>
      <c r="K22131">
        <v>3.9289999999999998</v>
      </c>
      <c r="L22131" s="6">
        <v>8654618</v>
      </c>
      <c r="M22131" s="6"/>
      <c r="N22131" s="7">
        <v>43932</v>
      </c>
    </row>
    <row r="22132" spans="1:14" hidden="1" x14ac:dyDescent="0.25">
      <c r="A22132" t="s">
        <v>14</v>
      </c>
      <c r="B22132" t="s">
        <v>70</v>
      </c>
      <c r="C22132" s="7">
        <v>43933</v>
      </c>
      <c r="D22132">
        <v>25415</v>
      </c>
      <c r="E22132">
        <v>308</v>
      </c>
      <c r="F22132">
        <v>1106</v>
      </c>
      <c r="G22132">
        <v>70</v>
      </c>
      <c r="H22132">
        <v>2936.5830000000001</v>
      </c>
      <c r="I22132">
        <v>35.588000000000001</v>
      </c>
      <c r="J22132">
        <v>127.79300000000001</v>
      </c>
      <c r="K22132">
        <v>8.0879999999999992</v>
      </c>
      <c r="L22132" s="6">
        <v>8654618</v>
      </c>
      <c r="M22132" s="6"/>
      <c r="N22132" s="7">
        <v>43933</v>
      </c>
    </row>
    <row r="22133" spans="1:14" hidden="1" x14ac:dyDescent="0.25">
      <c r="A22133" t="s">
        <v>14</v>
      </c>
      <c r="B22133" t="s">
        <v>70</v>
      </c>
      <c r="C22133" s="7">
        <v>43934</v>
      </c>
      <c r="D22133">
        <v>25688</v>
      </c>
      <c r="E22133">
        <v>273</v>
      </c>
      <c r="F22133">
        <v>1138</v>
      </c>
      <c r="G22133">
        <v>32</v>
      </c>
      <c r="H22133">
        <v>2968.1260000000002</v>
      </c>
      <c r="I22133">
        <v>31.544</v>
      </c>
      <c r="J22133">
        <v>131.49</v>
      </c>
      <c r="K22133">
        <v>3.6970000000000001</v>
      </c>
      <c r="L22133" s="6">
        <v>8654618</v>
      </c>
      <c r="M22133" s="6"/>
      <c r="N22133" s="7">
        <v>43934</v>
      </c>
    </row>
    <row r="22134" spans="1:14" hidden="1" x14ac:dyDescent="0.25">
      <c r="A22134" t="s">
        <v>14</v>
      </c>
      <c r="B22134" t="s">
        <v>70</v>
      </c>
      <c r="C22134" s="7">
        <v>43935</v>
      </c>
      <c r="D22134">
        <v>25936</v>
      </c>
      <c r="E22134">
        <v>248</v>
      </c>
      <c r="F22134">
        <v>1174</v>
      </c>
      <c r="G22134">
        <v>36</v>
      </c>
      <c r="H22134">
        <v>2996.7820000000002</v>
      </c>
      <c r="I22134">
        <v>28.655000000000001</v>
      </c>
      <c r="J22134">
        <v>135.65</v>
      </c>
      <c r="K22134">
        <v>4.16</v>
      </c>
      <c r="L22134" s="6">
        <v>8654618</v>
      </c>
      <c r="M22134" s="6"/>
      <c r="N22134" s="7">
        <v>43935</v>
      </c>
    </row>
    <row r="22135" spans="1:14" hidden="1" x14ac:dyDescent="0.25">
      <c r="A22135" t="s">
        <v>14</v>
      </c>
      <c r="B22135" t="s">
        <v>70</v>
      </c>
      <c r="C22135" s="7">
        <v>43936</v>
      </c>
      <c r="D22135">
        <v>26336</v>
      </c>
      <c r="E22135">
        <v>400</v>
      </c>
      <c r="F22135">
        <v>1239</v>
      </c>
      <c r="G22135">
        <v>65</v>
      </c>
      <c r="H22135">
        <v>3043</v>
      </c>
      <c r="I22135">
        <v>46.218000000000004</v>
      </c>
      <c r="J22135">
        <v>143.161</v>
      </c>
      <c r="K22135">
        <v>7.51</v>
      </c>
      <c r="L22135" s="6">
        <v>8654618</v>
      </c>
      <c r="M22135" s="6"/>
      <c r="N22135" s="7">
        <v>43936</v>
      </c>
    </row>
    <row r="22136" spans="1:14" hidden="1" x14ac:dyDescent="0.25">
      <c r="A22136" t="s">
        <v>14</v>
      </c>
      <c r="B22136" t="s">
        <v>70</v>
      </c>
      <c r="C22136" s="7">
        <v>43937</v>
      </c>
      <c r="D22136">
        <v>26732</v>
      </c>
      <c r="E22136">
        <v>396</v>
      </c>
      <c r="F22136">
        <v>1281</v>
      </c>
      <c r="G22136">
        <v>42</v>
      </c>
      <c r="H22136">
        <v>3088.7559999999999</v>
      </c>
      <c r="I22136">
        <v>45.756</v>
      </c>
      <c r="J22136">
        <v>148.01300000000001</v>
      </c>
      <c r="K22136">
        <v>4.8529999999999998</v>
      </c>
      <c r="L22136" s="6">
        <v>8654618</v>
      </c>
      <c r="M22136" s="6"/>
      <c r="N22136" s="7">
        <v>43937</v>
      </c>
    </row>
    <row r="22137" spans="1:14" hidden="1" x14ac:dyDescent="0.25">
      <c r="A22137" t="s">
        <v>14</v>
      </c>
      <c r="B22137" t="s">
        <v>70</v>
      </c>
      <c r="C22137" s="7">
        <v>43938</v>
      </c>
      <c r="D22137">
        <v>27078</v>
      </c>
      <c r="E22137">
        <v>346</v>
      </c>
      <c r="F22137">
        <v>1327</v>
      </c>
      <c r="G22137">
        <v>46</v>
      </c>
      <c r="H22137">
        <v>3128.7339999999999</v>
      </c>
      <c r="I22137">
        <v>39.978999999999999</v>
      </c>
      <c r="J22137">
        <v>153.32900000000001</v>
      </c>
      <c r="K22137">
        <v>5.3150000000000004</v>
      </c>
      <c r="L22137" s="6">
        <v>8654618</v>
      </c>
      <c r="M22137" s="6"/>
      <c r="N22137" s="7">
        <v>43938</v>
      </c>
    </row>
    <row r="22138" spans="1:14" hidden="1" x14ac:dyDescent="0.25">
      <c r="A22138" t="s">
        <v>14</v>
      </c>
      <c r="B22138" t="s">
        <v>70</v>
      </c>
      <c r="C22138" s="7">
        <v>43939</v>
      </c>
      <c r="D22138">
        <v>27404</v>
      </c>
      <c r="E22138">
        <v>326</v>
      </c>
      <c r="F22138">
        <v>1368</v>
      </c>
      <c r="G22138">
        <v>41</v>
      </c>
      <c r="H22138">
        <v>3166.402</v>
      </c>
      <c r="I22138">
        <v>37.667999999999999</v>
      </c>
      <c r="J22138">
        <v>158.066</v>
      </c>
      <c r="K22138">
        <v>4.7370000000000001</v>
      </c>
      <c r="L22138" s="6">
        <v>8654618</v>
      </c>
      <c r="M22138" s="6"/>
      <c r="N22138" s="7">
        <v>43939</v>
      </c>
    </row>
    <row r="22139" spans="1:14" hidden="1" x14ac:dyDescent="0.25">
      <c r="A22139" t="s">
        <v>14</v>
      </c>
      <c r="B22139" t="s">
        <v>70</v>
      </c>
      <c r="C22139" s="7">
        <v>43940</v>
      </c>
      <c r="D22139">
        <v>27740</v>
      </c>
      <c r="E22139">
        <v>336</v>
      </c>
      <c r="F22139">
        <v>1393</v>
      </c>
      <c r="G22139">
        <v>25</v>
      </c>
      <c r="H22139">
        <v>3205.2249999999999</v>
      </c>
      <c r="I22139">
        <v>38.823</v>
      </c>
      <c r="J22139">
        <v>160.95500000000001</v>
      </c>
      <c r="K22139">
        <v>2.8889999999999998</v>
      </c>
      <c r="L22139" s="6">
        <v>8654618</v>
      </c>
      <c r="M22139" s="6"/>
      <c r="N22139" s="7">
        <v>43940</v>
      </c>
    </row>
    <row r="22140" spans="1:14" hidden="1" x14ac:dyDescent="0.25">
      <c r="A22140" t="s">
        <v>14</v>
      </c>
      <c r="B22140" t="s">
        <v>70</v>
      </c>
      <c r="C22140" s="7">
        <v>43941</v>
      </c>
      <c r="D22140">
        <v>27944</v>
      </c>
      <c r="E22140">
        <v>204</v>
      </c>
      <c r="F22140">
        <v>1429</v>
      </c>
      <c r="G22140">
        <v>36</v>
      </c>
      <c r="H22140">
        <v>3228.7959999999998</v>
      </c>
      <c r="I22140">
        <v>23.571000000000002</v>
      </c>
      <c r="J22140">
        <v>165.114</v>
      </c>
      <c r="K22140">
        <v>4.16</v>
      </c>
      <c r="L22140" s="6">
        <v>8654618</v>
      </c>
      <c r="M22140" s="6"/>
      <c r="N22140" s="7">
        <v>43941</v>
      </c>
    </row>
    <row r="22141" spans="1:14" hidden="1" x14ac:dyDescent="0.25">
      <c r="A22141" t="s">
        <v>14</v>
      </c>
      <c r="B22141" t="s">
        <v>70</v>
      </c>
      <c r="C22141" s="7">
        <v>43942</v>
      </c>
      <c r="D22141">
        <v>28063</v>
      </c>
      <c r="E22141">
        <v>119</v>
      </c>
      <c r="F22141">
        <v>1478</v>
      </c>
      <c r="G22141">
        <v>49</v>
      </c>
      <c r="H22141">
        <v>3242.5459999999998</v>
      </c>
      <c r="I22141">
        <v>13.75</v>
      </c>
      <c r="J22141">
        <v>170.77600000000001</v>
      </c>
      <c r="K22141">
        <v>5.6619999999999999</v>
      </c>
      <c r="L22141" s="6">
        <v>8654618</v>
      </c>
      <c r="M22141" s="6"/>
      <c r="N22141" s="7">
        <v>43942</v>
      </c>
    </row>
    <row r="22142" spans="1:14" hidden="1" x14ac:dyDescent="0.25">
      <c r="A22142" t="s">
        <v>14</v>
      </c>
      <c r="B22142" t="s">
        <v>70</v>
      </c>
      <c r="C22142" s="7">
        <v>43943</v>
      </c>
      <c r="D22142">
        <v>28268</v>
      </c>
      <c r="E22142">
        <v>205</v>
      </c>
      <c r="F22142">
        <v>1509</v>
      </c>
      <c r="G22142">
        <v>31</v>
      </c>
      <c r="H22142">
        <v>3266.2330000000002</v>
      </c>
      <c r="I22142">
        <v>23.687000000000001</v>
      </c>
      <c r="J22142">
        <v>174.358</v>
      </c>
      <c r="K22142">
        <v>3.5819999999999999</v>
      </c>
      <c r="L22142" s="6">
        <v>8654618</v>
      </c>
      <c r="M22142" s="6"/>
      <c r="N22142" s="7">
        <v>43943</v>
      </c>
    </row>
    <row r="22143" spans="1:14" hidden="1" x14ac:dyDescent="0.25">
      <c r="A22143" t="s">
        <v>14</v>
      </c>
      <c r="B22143" t="s">
        <v>70</v>
      </c>
      <c r="C22143" s="7">
        <v>43944</v>
      </c>
      <c r="D22143">
        <v>28496</v>
      </c>
      <c r="E22143">
        <v>228</v>
      </c>
      <c r="F22143">
        <v>1549</v>
      </c>
      <c r="G22143">
        <v>40</v>
      </c>
      <c r="H22143">
        <v>3292.5770000000002</v>
      </c>
      <c r="I22143">
        <v>26.344000000000001</v>
      </c>
      <c r="J22143">
        <v>178.98</v>
      </c>
      <c r="K22143">
        <v>4.6219999999999999</v>
      </c>
      <c r="L22143" s="6">
        <v>8654618</v>
      </c>
      <c r="M22143" s="6"/>
      <c r="N22143" s="7">
        <v>43944</v>
      </c>
    </row>
    <row r="22144" spans="1:14" hidden="1" x14ac:dyDescent="0.25">
      <c r="A22144" t="s">
        <v>14</v>
      </c>
      <c r="B22144" t="s">
        <v>70</v>
      </c>
      <c r="C22144" s="7">
        <v>43945</v>
      </c>
      <c r="D22144">
        <v>28677</v>
      </c>
      <c r="E22144">
        <v>181</v>
      </c>
      <c r="F22144">
        <v>1589</v>
      </c>
      <c r="G22144">
        <v>40</v>
      </c>
      <c r="H22144">
        <v>3313.491</v>
      </c>
      <c r="I22144">
        <v>20.914000000000001</v>
      </c>
      <c r="J22144">
        <v>183.601</v>
      </c>
      <c r="K22144">
        <v>4.6219999999999999</v>
      </c>
      <c r="L22144" s="6">
        <v>8654618</v>
      </c>
      <c r="M22144" s="6"/>
      <c r="N22144" s="7">
        <v>43945</v>
      </c>
    </row>
    <row r="22145" spans="1:14" hidden="1" x14ac:dyDescent="0.25">
      <c r="A22145" t="s">
        <v>14</v>
      </c>
      <c r="B22145" t="s">
        <v>70</v>
      </c>
      <c r="C22145" s="7">
        <v>43946</v>
      </c>
      <c r="D22145">
        <v>28894</v>
      </c>
      <c r="E22145">
        <v>217</v>
      </c>
      <c r="F22145">
        <v>1599</v>
      </c>
      <c r="G22145">
        <v>10</v>
      </c>
      <c r="H22145">
        <v>3338.5639999999999</v>
      </c>
      <c r="I22145">
        <v>25.073</v>
      </c>
      <c r="J22145">
        <v>184.75700000000001</v>
      </c>
      <c r="K22145">
        <v>1.155</v>
      </c>
      <c r="L22145" s="6">
        <v>8654618</v>
      </c>
      <c r="M22145" s="6"/>
      <c r="N22145" s="7">
        <v>43946</v>
      </c>
    </row>
    <row r="22146" spans="1:14" hidden="1" x14ac:dyDescent="0.25">
      <c r="A22146" t="s">
        <v>14</v>
      </c>
      <c r="B22146" t="s">
        <v>70</v>
      </c>
      <c r="C22146" s="7">
        <v>43947</v>
      </c>
      <c r="D22146">
        <v>29061</v>
      </c>
      <c r="E22146">
        <v>167</v>
      </c>
      <c r="F22146">
        <v>1610</v>
      </c>
      <c r="G22146">
        <v>11</v>
      </c>
      <c r="H22146">
        <v>3357.8609999999999</v>
      </c>
      <c r="I22146">
        <v>19.295999999999999</v>
      </c>
      <c r="J22146">
        <v>186.02799999999999</v>
      </c>
      <c r="K22146">
        <v>1.2709999999999999</v>
      </c>
      <c r="L22146" s="6">
        <v>8654618</v>
      </c>
      <c r="M22146" s="6"/>
      <c r="N22146" s="7">
        <v>43947</v>
      </c>
    </row>
    <row r="22147" spans="1:14" hidden="1" x14ac:dyDescent="0.25">
      <c r="A22147" t="s">
        <v>14</v>
      </c>
      <c r="B22147" t="s">
        <v>70</v>
      </c>
      <c r="C22147" s="7">
        <v>43948</v>
      </c>
      <c r="D22147">
        <v>29164</v>
      </c>
      <c r="E22147">
        <v>103</v>
      </c>
      <c r="F22147">
        <v>1665</v>
      </c>
      <c r="G22147">
        <v>55</v>
      </c>
      <c r="H22147">
        <v>3369.7620000000002</v>
      </c>
      <c r="I22147">
        <v>11.901</v>
      </c>
      <c r="J22147">
        <v>192.38300000000001</v>
      </c>
      <c r="K22147">
        <v>6.3550000000000004</v>
      </c>
      <c r="L22147" s="6">
        <v>8654618</v>
      </c>
      <c r="M22147" s="6"/>
      <c r="N22147" s="7">
        <v>43948</v>
      </c>
    </row>
    <row r="22148" spans="1:14" hidden="1" x14ac:dyDescent="0.25">
      <c r="A22148" t="s">
        <v>14</v>
      </c>
      <c r="B22148" t="s">
        <v>70</v>
      </c>
      <c r="C22148" s="7">
        <v>43949</v>
      </c>
      <c r="D22148">
        <v>29264</v>
      </c>
      <c r="E22148">
        <v>100</v>
      </c>
      <c r="F22148">
        <v>1699</v>
      </c>
      <c r="G22148">
        <v>34</v>
      </c>
      <c r="H22148">
        <v>3381.3159999999998</v>
      </c>
      <c r="I22148">
        <v>11.555</v>
      </c>
      <c r="J22148">
        <v>196.31100000000001</v>
      </c>
      <c r="K22148">
        <v>3.9289999999999998</v>
      </c>
      <c r="L22148" s="6">
        <v>8654618</v>
      </c>
      <c r="M22148" s="6"/>
      <c r="N22148" s="7">
        <v>43949</v>
      </c>
    </row>
    <row r="22149" spans="1:14" hidden="1" x14ac:dyDescent="0.25">
      <c r="A22149" t="s">
        <v>14</v>
      </c>
      <c r="B22149" t="s">
        <v>70</v>
      </c>
      <c r="C22149" s="7">
        <v>43950</v>
      </c>
      <c r="D22149">
        <v>29407</v>
      </c>
      <c r="E22149">
        <v>143</v>
      </c>
      <c r="F22149">
        <v>1716</v>
      </c>
      <c r="G22149">
        <v>17</v>
      </c>
      <c r="H22149">
        <v>3397.8389999999999</v>
      </c>
      <c r="I22149">
        <v>16.523</v>
      </c>
      <c r="J22149">
        <v>198.27600000000001</v>
      </c>
      <c r="K22149">
        <v>1.964</v>
      </c>
      <c r="L22149" s="6">
        <v>8654618</v>
      </c>
      <c r="M22149" s="6"/>
      <c r="N22149" s="7">
        <v>43950</v>
      </c>
    </row>
    <row r="22150" spans="1:14" hidden="1" x14ac:dyDescent="0.25">
      <c r="A22150" t="s">
        <v>14</v>
      </c>
      <c r="B22150" t="s">
        <v>70</v>
      </c>
      <c r="C22150" s="7">
        <v>43951</v>
      </c>
      <c r="D22150">
        <v>29586</v>
      </c>
      <c r="E22150">
        <v>179</v>
      </c>
      <c r="F22150">
        <v>1737</v>
      </c>
      <c r="G22150">
        <v>21</v>
      </c>
      <c r="H22150">
        <v>3418.5219999999999</v>
      </c>
      <c r="I22150">
        <v>20.683</v>
      </c>
      <c r="J22150">
        <v>200.702</v>
      </c>
      <c r="K22150">
        <v>2.4260000000000002</v>
      </c>
      <c r="L22150" s="6">
        <v>8654618</v>
      </c>
      <c r="M22150" s="6"/>
      <c r="N22150" s="7">
        <v>43951</v>
      </c>
    </row>
    <row r="22151" spans="1:14" hidden="1" x14ac:dyDescent="0.25">
      <c r="A22151" t="s">
        <v>14</v>
      </c>
      <c r="B22151" t="s">
        <v>70</v>
      </c>
      <c r="C22151" s="7">
        <v>43952</v>
      </c>
      <c r="D22151">
        <v>29705</v>
      </c>
      <c r="E22151">
        <v>119</v>
      </c>
      <c r="F22151">
        <v>1754</v>
      </c>
      <c r="G22151">
        <v>17</v>
      </c>
      <c r="H22151">
        <v>3432.2719999999999</v>
      </c>
      <c r="I22151">
        <v>13.75</v>
      </c>
      <c r="J22151">
        <v>202.666</v>
      </c>
      <c r="K22151">
        <v>1.964</v>
      </c>
      <c r="L22151" s="6">
        <v>8654618</v>
      </c>
      <c r="M22151" s="6"/>
      <c r="N22151" s="7">
        <v>43952</v>
      </c>
    </row>
    <row r="22152" spans="1:14" hidden="1" x14ac:dyDescent="0.25">
      <c r="A22152" t="s">
        <v>14</v>
      </c>
      <c r="B22152" t="s">
        <v>70</v>
      </c>
      <c r="C22152" s="7">
        <v>43953</v>
      </c>
      <c r="D22152">
        <v>29817</v>
      </c>
      <c r="E22152">
        <v>112</v>
      </c>
      <c r="F22152">
        <v>1762</v>
      </c>
      <c r="G22152">
        <v>8</v>
      </c>
      <c r="H22152">
        <v>3445.2130000000002</v>
      </c>
      <c r="I22152">
        <v>12.941000000000001</v>
      </c>
      <c r="J22152">
        <v>203.59100000000001</v>
      </c>
      <c r="K22152">
        <v>0.92400000000000004</v>
      </c>
      <c r="L22152" s="6">
        <v>8654618</v>
      </c>
      <c r="M22152" s="6"/>
      <c r="N22152" s="7">
        <v>43953</v>
      </c>
    </row>
    <row r="22153" spans="1:14" hidden="1" x14ac:dyDescent="0.25">
      <c r="A22153" t="s">
        <v>14</v>
      </c>
      <c r="B22153" t="s">
        <v>70</v>
      </c>
      <c r="C22153" s="7">
        <v>43954</v>
      </c>
      <c r="D22153">
        <v>29905</v>
      </c>
      <c r="E22153">
        <v>88</v>
      </c>
      <c r="F22153">
        <v>1762</v>
      </c>
      <c r="G22153">
        <v>0</v>
      </c>
      <c r="H22153">
        <v>3455.3809999999999</v>
      </c>
      <c r="I22153">
        <v>10.167999999999999</v>
      </c>
      <c r="J22153">
        <v>203.59100000000001</v>
      </c>
      <c r="K22153">
        <v>0</v>
      </c>
      <c r="L22153" s="6">
        <v>8654618</v>
      </c>
      <c r="M22153" s="6"/>
      <c r="N22153" s="7">
        <v>43954</v>
      </c>
    </row>
    <row r="22154" spans="1:14" hidden="1" x14ac:dyDescent="0.25">
      <c r="A22154" t="s">
        <v>14</v>
      </c>
      <c r="B22154" t="s">
        <v>70</v>
      </c>
      <c r="C22154" s="7">
        <v>43955</v>
      </c>
      <c r="D22154">
        <v>29981</v>
      </c>
      <c r="E22154">
        <v>76</v>
      </c>
      <c r="F22154">
        <v>1784</v>
      </c>
      <c r="G22154">
        <v>22</v>
      </c>
      <c r="H22154">
        <v>3464.1619999999998</v>
      </c>
      <c r="I22154">
        <v>8.7810000000000006</v>
      </c>
      <c r="J22154">
        <v>206.13300000000001</v>
      </c>
      <c r="K22154">
        <v>2.5419999999999998</v>
      </c>
      <c r="L22154" s="6">
        <v>8654618</v>
      </c>
      <c r="M22154" s="6"/>
      <c r="N22154" s="7">
        <v>43955</v>
      </c>
    </row>
    <row r="22155" spans="1:14" hidden="1" x14ac:dyDescent="0.25">
      <c r="A22155" t="s">
        <v>14</v>
      </c>
      <c r="B22155" t="s">
        <v>70</v>
      </c>
      <c r="C22155" s="7">
        <v>43956</v>
      </c>
      <c r="D22155">
        <v>30009</v>
      </c>
      <c r="E22155">
        <v>28</v>
      </c>
      <c r="F22155">
        <v>1795</v>
      </c>
      <c r="G22155">
        <v>11</v>
      </c>
      <c r="H22155">
        <v>3467.3969999999999</v>
      </c>
      <c r="I22155">
        <v>3.2349999999999999</v>
      </c>
      <c r="J22155">
        <v>207.404</v>
      </c>
      <c r="K22155">
        <v>1.2709999999999999</v>
      </c>
      <c r="L22155" s="6">
        <v>8654618</v>
      </c>
      <c r="M22155" s="6"/>
      <c r="N22155" s="7">
        <v>43956</v>
      </c>
    </row>
    <row r="22156" spans="1:14" hidden="1" x14ac:dyDescent="0.25">
      <c r="A22156" t="s">
        <v>14</v>
      </c>
      <c r="B22156" t="s">
        <v>70</v>
      </c>
      <c r="C22156" s="7">
        <v>43957</v>
      </c>
      <c r="D22156">
        <v>30060</v>
      </c>
      <c r="E22156">
        <v>51</v>
      </c>
      <c r="F22156">
        <v>1805</v>
      </c>
      <c r="G22156">
        <v>10</v>
      </c>
      <c r="H22156">
        <v>3473.29</v>
      </c>
      <c r="I22156">
        <v>5.8929999999999998</v>
      </c>
      <c r="J22156">
        <v>208.559</v>
      </c>
      <c r="K22156">
        <v>1.155</v>
      </c>
      <c r="L22156" s="6">
        <v>8654618</v>
      </c>
      <c r="M22156" s="6"/>
      <c r="N22156" s="7">
        <v>43957</v>
      </c>
    </row>
    <row r="22157" spans="1:14" hidden="1" x14ac:dyDescent="0.25">
      <c r="A22157" t="s">
        <v>14</v>
      </c>
      <c r="B22157" t="s">
        <v>70</v>
      </c>
      <c r="C22157" s="7">
        <v>43958</v>
      </c>
      <c r="D22157">
        <v>30126</v>
      </c>
      <c r="E22157">
        <v>66</v>
      </c>
      <c r="F22157">
        <v>1810</v>
      </c>
      <c r="G22157">
        <v>5</v>
      </c>
      <c r="H22157">
        <v>3480.9160000000002</v>
      </c>
      <c r="I22157">
        <v>7.6260000000000003</v>
      </c>
      <c r="J22157">
        <v>209.137</v>
      </c>
      <c r="K22157">
        <v>0.57799999999999996</v>
      </c>
      <c r="L22157" s="6">
        <v>8654618</v>
      </c>
      <c r="M22157" s="6"/>
      <c r="N22157" s="7">
        <v>43958</v>
      </c>
    </row>
    <row r="22158" spans="1:14" hidden="1" x14ac:dyDescent="0.25">
      <c r="A22158" t="s">
        <v>14</v>
      </c>
      <c r="B22158" t="s">
        <v>70</v>
      </c>
      <c r="C22158" s="7">
        <v>43959</v>
      </c>
      <c r="D22158">
        <v>30207</v>
      </c>
      <c r="E22158">
        <v>81</v>
      </c>
      <c r="F22158">
        <v>1823</v>
      </c>
      <c r="G22158">
        <v>13</v>
      </c>
      <c r="H22158">
        <v>3490.2750000000001</v>
      </c>
      <c r="I22158">
        <v>9.359</v>
      </c>
      <c r="J22158">
        <v>210.63900000000001</v>
      </c>
      <c r="K22158">
        <v>1.502</v>
      </c>
      <c r="L22158" s="6">
        <v>8654618</v>
      </c>
      <c r="M22158" s="6"/>
      <c r="N22158" s="7">
        <v>43959</v>
      </c>
    </row>
    <row r="22159" spans="1:14" hidden="1" x14ac:dyDescent="0.25">
      <c r="A22159" t="s">
        <v>14</v>
      </c>
      <c r="B22159" t="s">
        <v>70</v>
      </c>
      <c r="C22159" s="7">
        <v>43960</v>
      </c>
      <c r="D22159">
        <v>30251</v>
      </c>
      <c r="E22159">
        <v>44</v>
      </c>
      <c r="F22159">
        <v>1830</v>
      </c>
      <c r="G22159">
        <v>7</v>
      </c>
      <c r="H22159">
        <v>3495.3589999999999</v>
      </c>
      <c r="I22159">
        <v>5.0839999999999996</v>
      </c>
      <c r="J22159">
        <v>211.44800000000001</v>
      </c>
      <c r="K22159">
        <v>0.80900000000000005</v>
      </c>
      <c r="L22159" s="6">
        <v>8654618</v>
      </c>
      <c r="M22159" s="6"/>
      <c r="N22159" s="7">
        <v>43960</v>
      </c>
    </row>
    <row r="22160" spans="1:14" hidden="1" x14ac:dyDescent="0.25">
      <c r="A22160" t="s">
        <v>14</v>
      </c>
      <c r="B22160" t="s">
        <v>70</v>
      </c>
      <c r="C22160" s="7">
        <v>43961</v>
      </c>
      <c r="D22160">
        <v>30305</v>
      </c>
      <c r="E22160">
        <v>54</v>
      </c>
      <c r="F22160">
        <v>1833</v>
      </c>
      <c r="G22160">
        <v>3</v>
      </c>
      <c r="H22160">
        <v>3501.5990000000002</v>
      </c>
      <c r="I22160">
        <v>6.2389999999999999</v>
      </c>
      <c r="J22160">
        <v>211.79400000000001</v>
      </c>
      <c r="K22160">
        <v>0.34699999999999998</v>
      </c>
      <c r="L22160" s="6">
        <v>8654618</v>
      </c>
      <c r="M22160" s="6"/>
      <c r="N22160" s="7">
        <v>43961</v>
      </c>
    </row>
    <row r="22161" spans="1:14" hidden="1" x14ac:dyDescent="0.25">
      <c r="A22161" t="s">
        <v>14</v>
      </c>
      <c r="B22161" t="s">
        <v>70</v>
      </c>
      <c r="C22161" s="7">
        <v>43962</v>
      </c>
      <c r="D22161">
        <v>30344</v>
      </c>
      <c r="E22161">
        <v>39</v>
      </c>
      <c r="F22161">
        <v>1845</v>
      </c>
      <c r="G22161">
        <v>12</v>
      </c>
      <c r="H22161">
        <v>3506.105</v>
      </c>
      <c r="I22161">
        <v>4.5060000000000002</v>
      </c>
      <c r="J22161">
        <v>213.18100000000001</v>
      </c>
      <c r="K22161">
        <v>1.387</v>
      </c>
      <c r="L22161" s="6">
        <v>8654618</v>
      </c>
      <c r="M22161" s="6"/>
      <c r="N22161" s="7">
        <v>43962</v>
      </c>
    </row>
    <row r="22162" spans="1:14" hidden="1" x14ac:dyDescent="0.25">
      <c r="A22162" t="s">
        <v>14</v>
      </c>
      <c r="B22162" t="s">
        <v>70</v>
      </c>
      <c r="C22162" s="7">
        <v>43963</v>
      </c>
      <c r="D22162">
        <v>30380</v>
      </c>
      <c r="E22162">
        <v>36</v>
      </c>
      <c r="F22162">
        <v>1867</v>
      </c>
      <c r="G22162">
        <v>22</v>
      </c>
      <c r="H22162">
        <v>3510.2649999999999</v>
      </c>
      <c r="I22162">
        <v>4.16</v>
      </c>
      <c r="J22162">
        <v>215.72300000000001</v>
      </c>
      <c r="K22162">
        <v>2.5419999999999998</v>
      </c>
      <c r="L22162" s="6">
        <v>8654618</v>
      </c>
      <c r="M22162" s="6"/>
      <c r="N22162" s="7">
        <v>43963</v>
      </c>
    </row>
    <row r="22163" spans="1:14" hidden="1" x14ac:dyDescent="0.25">
      <c r="A22163" t="s">
        <v>14</v>
      </c>
      <c r="B22163" t="s">
        <v>70</v>
      </c>
      <c r="C22163" s="7">
        <v>43964</v>
      </c>
      <c r="D22163">
        <v>30413</v>
      </c>
      <c r="E22163">
        <v>33</v>
      </c>
      <c r="F22163">
        <v>1870</v>
      </c>
      <c r="G22163">
        <v>3</v>
      </c>
      <c r="H22163">
        <v>3514.078</v>
      </c>
      <c r="I22163">
        <v>3.8130000000000002</v>
      </c>
      <c r="J22163">
        <v>216.07</v>
      </c>
      <c r="K22163">
        <v>0.34699999999999998</v>
      </c>
      <c r="L22163" s="6">
        <v>8654618</v>
      </c>
      <c r="M22163" s="6"/>
      <c r="N22163" s="7">
        <v>43964</v>
      </c>
    </row>
    <row r="22164" spans="1:14" hidden="1" x14ac:dyDescent="0.25">
      <c r="A22164" t="s">
        <v>14</v>
      </c>
      <c r="B22164" t="s">
        <v>70</v>
      </c>
      <c r="C22164" s="7">
        <v>43965</v>
      </c>
      <c r="D22164">
        <v>30463</v>
      </c>
      <c r="E22164">
        <v>50</v>
      </c>
      <c r="F22164">
        <v>1872</v>
      </c>
      <c r="G22164">
        <v>2</v>
      </c>
      <c r="H22164">
        <v>3519.855</v>
      </c>
      <c r="I22164">
        <v>5.7770000000000001</v>
      </c>
      <c r="J22164">
        <v>216.30099999999999</v>
      </c>
      <c r="K22164">
        <v>0.23100000000000001</v>
      </c>
      <c r="L22164" s="6">
        <v>8654618</v>
      </c>
      <c r="M22164" s="6"/>
      <c r="N22164" s="7">
        <v>43965</v>
      </c>
    </row>
    <row r="22165" spans="1:14" hidden="1" x14ac:dyDescent="0.25">
      <c r="A22165" t="s">
        <v>14</v>
      </c>
      <c r="B22165" t="s">
        <v>70</v>
      </c>
      <c r="C22165" s="7">
        <v>43966</v>
      </c>
      <c r="D22165">
        <v>30514</v>
      </c>
      <c r="E22165">
        <v>51</v>
      </c>
      <c r="F22165">
        <v>1878</v>
      </c>
      <c r="G22165">
        <v>6</v>
      </c>
      <c r="H22165">
        <v>3525.748</v>
      </c>
      <c r="I22165">
        <v>5.8929999999999998</v>
      </c>
      <c r="J22165">
        <v>216.994</v>
      </c>
      <c r="K22165">
        <v>0.69299999999999995</v>
      </c>
      <c r="L22165" s="6">
        <v>8654618</v>
      </c>
      <c r="M22165" s="6"/>
      <c r="N22165" s="7">
        <v>43966</v>
      </c>
    </row>
    <row r="22166" spans="1:14" hidden="1" x14ac:dyDescent="0.25">
      <c r="A22166" t="s">
        <v>14</v>
      </c>
      <c r="B22166" t="s">
        <v>70</v>
      </c>
      <c r="C22166" s="7">
        <v>43967</v>
      </c>
      <c r="D22166">
        <v>30572</v>
      </c>
      <c r="E22166">
        <v>58</v>
      </c>
      <c r="F22166">
        <v>1879</v>
      </c>
      <c r="G22166">
        <v>1</v>
      </c>
      <c r="H22166">
        <v>3532.4490000000001</v>
      </c>
      <c r="I22166">
        <v>6.702</v>
      </c>
      <c r="J22166">
        <v>217.11</v>
      </c>
      <c r="K22166">
        <v>0.11600000000000001</v>
      </c>
      <c r="L22166" s="6">
        <v>8654618</v>
      </c>
      <c r="M22166" s="6"/>
      <c r="N22166" s="7">
        <v>43967</v>
      </c>
    </row>
    <row r="22167" spans="1:14" hidden="1" x14ac:dyDescent="0.25">
      <c r="A22167" t="s">
        <v>14</v>
      </c>
      <c r="B22167" t="s">
        <v>70</v>
      </c>
      <c r="C22167" s="7">
        <v>43968</v>
      </c>
      <c r="D22167">
        <v>30587</v>
      </c>
      <c r="E22167">
        <v>15</v>
      </c>
      <c r="F22167">
        <v>1881</v>
      </c>
      <c r="G22167">
        <v>2</v>
      </c>
      <c r="H22167">
        <v>3534.183</v>
      </c>
      <c r="I22167">
        <v>1.7330000000000001</v>
      </c>
      <c r="J22167">
        <v>217.34100000000001</v>
      </c>
      <c r="K22167">
        <v>0.23100000000000001</v>
      </c>
      <c r="L22167" s="6">
        <v>8654618</v>
      </c>
      <c r="M22167" s="6"/>
      <c r="N22167" s="7">
        <v>43968</v>
      </c>
    </row>
    <row r="22168" spans="1:14" hidden="1" x14ac:dyDescent="0.25">
      <c r="A22168" t="s">
        <v>14</v>
      </c>
      <c r="B22168" t="s">
        <v>70</v>
      </c>
      <c r="C22168" s="7">
        <v>43969</v>
      </c>
      <c r="D22168">
        <v>30597</v>
      </c>
      <c r="E22168">
        <v>10</v>
      </c>
      <c r="F22168">
        <v>1886</v>
      </c>
      <c r="G22168">
        <v>5</v>
      </c>
      <c r="H22168">
        <v>3535.3380000000002</v>
      </c>
      <c r="I22168">
        <v>1.155</v>
      </c>
      <c r="J22168">
        <v>217.91800000000001</v>
      </c>
      <c r="K22168">
        <v>0.57799999999999996</v>
      </c>
      <c r="L22168" s="6">
        <v>8654618</v>
      </c>
      <c r="M22168" s="6"/>
      <c r="N22168" s="7">
        <v>43969</v>
      </c>
    </row>
    <row r="22169" spans="1:14" hidden="1" x14ac:dyDescent="0.25">
      <c r="A22169" t="s">
        <v>14</v>
      </c>
      <c r="B22169" t="s">
        <v>70</v>
      </c>
      <c r="C22169" s="7">
        <v>43970</v>
      </c>
      <c r="D22169">
        <v>30618</v>
      </c>
      <c r="E22169">
        <v>21</v>
      </c>
      <c r="F22169">
        <v>1891</v>
      </c>
      <c r="G22169">
        <v>5</v>
      </c>
      <c r="H22169">
        <v>3537.7640000000001</v>
      </c>
      <c r="I22169">
        <v>2.4260000000000002</v>
      </c>
      <c r="J22169">
        <v>218.49600000000001</v>
      </c>
      <c r="K22169">
        <v>0.57799999999999996</v>
      </c>
      <c r="L22169" s="6">
        <v>8654618</v>
      </c>
      <c r="M22169" s="6"/>
      <c r="N22169" s="7">
        <v>43970</v>
      </c>
    </row>
    <row r="22170" spans="1:14" hidden="1" x14ac:dyDescent="0.25">
      <c r="A22170" t="s">
        <v>14</v>
      </c>
      <c r="B22170" t="s">
        <v>70</v>
      </c>
      <c r="C22170" s="7">
        <v>43971</v>
      </c>
      <c r="D22170">
        <v>30658</v>
      </c>
      <c r="E22170">
        <v>40</v>
      </c>
      <c r="F22170">
        <v>1892</v>
      </c>
      <c r="G22170">
        <v>1</v>
      </c>
      <c r="H22170">
        <v>3542.386</v>
      </c>
      <c r="I22170">
        <v>4.6219999999999999</v>
      </c>
      <c r="J22170">
        <v>218.61199999999999</v>
      </c>
      <c r="K22170">
        <v>0.11600000000000001</v>
      </c>
      <c r="L22170" s="6">
        <v>8654618</v>
      </c>
      <c r="M22170" s="6"/>
      <c r="N22170" s="7">
        <v>43971</v>
      </c>
    </row>
    <row r="22171" spans="1:14" hidden="1" x14ac:dyDescent="0.25">
      <c r="A22171" t="s">
        <v>14</v>
      </c>
      <c r="B22171" t="s">
        <v>70</v>
      </c>
      <c r="C22171" s="7">
        <v>43972</v>
      </c>
      <c r="D22171">
        <v>30694</v>
      </c>
      <c r="E22171">
        <v>36</v>
      </c>
      <c r="F22171">
        <v>1898</v>
      </c>
      <c r="G22171">
        <v>6</v>
      </c>
      <c r="H22171">
        <v>3546.5459999999998</v>
      </c>
      <c r="I22171">
        <v>4.16</v>
      </c>
      <c r="J22171">
        <v>219.30500000000001</v>
      </c>
      <c r="K22171">
        <v>0.69299999999999995</v>
      </c>
      <c r="L22171" s="6">
        <v>8654618</v>
      </c>
      <c r="M22171" s="6"/>
      <c r="N22171" s="7">
        <v>43972</v>
      </c>
    </row>
    <row r="22172" spans="1:14" hidden="1" x14ac:dyDescent="0.25">
      <c r="A22172" t="s">
        <v>14</v>
      </c>
      <c r="B22172" t="s">
        <v>70</v>
      </c>
      <c r="C22172" s="7">
        <v>43973</v>
      </c>
      <c r="D22172">
        <v>30707</v>
      </c>
      <c r="E22172">
        <v>13</v>
      </c>
      <c r="F22172">
        <v>1903</v>
      </c>
      <c r="G22172">
        <v>5</v>
      </c>
      <c r="H22172">
        <v>3548.0479999999998</v>
      </c>
      <c r="I22172">
        <v>1.502</v>
      </c>
      <c r="J22172">
        <v>219.88300000000001</v>
      </c>
      <c r="K22172">
        <v>0.57799999999999996</v>
      </c>
      <c r="L22172" s="6">
        <v>8654618</v>
      </c>
      <c r="M22172" s="6"/>
      <c r="N22172" s="7">
        <v>43973</v>
      </c>
    </row>
    <row r="22173" spans="1:14" hidden="1" x14ac:dyDescent="0.25">
      <c r="A22173" t="s">
        <v>14</v>
      </c>
      <c r="B22173" t="s">
        <v>70</v>
      </c>
      <c r="C22173" s="7">
        <v>43974</v>
      </c>
      <c r="D22173">
        <v>30725</v>
      </c>
      <c r="E22173">
        <v>18</v>
      </c>
      <c r="F22173">
        <v>1905</v>
      </c>
      <c r="G22173">
        <v>2</v>
      </c>
      <c r="H22173">
        <v>3550.1280000000002</v>
      </c>
      <c r="I22173">
        <v>2.08</v>
      </c>
      <c r="J22173">
        <v>220.114</v>
      </c>
      <c r="K22173">
        <v>0.23100000000000001</v>
      </c>
      <c r="L22173" s="6">
        <v>8654618</v>
      </c>
      <c r="M22173" s="6"/>
      <c r="N22173" s="7">
        <v>43974</v>
      </c>
    </row>
    <row r="22174" spans="1:14" hidden="1" x14ac:dyDescent="0.25">
      <c r="A22174" t="s">
        <v>14</v>
      </c>
      <c r="B22174" t="s">
        <v>70</v>
      </c>
      <c r="C22174" s="7">
        <v>43975</v>
      </c>
      <c r="D22174">
        <v>30736</v>
      </c>
      <c r="E22174">
        <v>11</v>
      </c>
      <c r="F22174">
        <v>1906</v>
      </c>
      <c r="G22174">
        <v>1</v>
      </c>
      <c r="H22174">
        <v>3551.3989999999999</v>
      </c>
      <c r="I22174">
        <v>1.2709999999999999</v>
      </c>
      <c r="J22174">
        <v>220.22900000000001</v>
      </c>
      <c r="K22174">
        <v>0.11600000000000001</v>
      </c>
      <c r="L22174" s="6">
        <v>8654618</v>
      </c>
      <c r="M22174" s="6"/>
      <c r="N22174" s="7">
        <v>43975</v>
      </c>
    </row>
    <row r="22175" spans="1:14" hidden="1" x14ac:dyDescent="0.25">
      <c r="A22175" t="s">
        <v>14</v>
      </c>
      <c r="B22175" t="s">
        <v>70</v>
      </c>
      <c r="C22175" s="7">
        <v>43976</v>
      </c>
      <c r="D22175">
        <v>30746</v>
      </c>
      <c r="E22175">
        <v>10</v>
      </c>
      <c r="F22175">
        <v>1913</v>
      </c>
      <c r="G22175">
        <v>7</v>
      </c>
      <c r="H22175">
        <v>3552.5540000000001</v>
      </c>
      <c r="I22175">
        <v>1.155</v>
      </c>
      <c r="J22175">
        <v>221.03800000000001</v>
      </c>
      <c r="K22175">
        <v>0.80900000000000005</v>
      </c>
      <c r="L22175" s="6">
        <v>8654618</v>
      </c>
      <c r="M22175" s="6"/>
      <c r="N22175" s="7">
        <v>43976</v>
      </c>
    </row>
    <row r="22176" spans="1:14" hidden="1" x14ac:dyDescent="0.25">
      <c r="A22176" t="s">
        <v>14</v>
      </c>
      <c r="B22176" t="s">
        <v>70</v>
      </c>
      <c r="C22176" s="7">
        <v>43977</v>
      </c>
      <c r="D22176">
        <v>30761</v>
      </c>
      <c r="E22176">
        <v>15</v>
      </c>
      <c r="F22176">
        <v>1915</v>
      </c>
      <c r="G22176">
        <v>2</v>
      </c>
      <c r="H22176">
        <v>3554.2869999999998</v>
      </c>
      <c r="I22176">
        <v>1.7330000000000001</v>
      </c>
      <c r="J22176">
        <v>221.26900000000001</v>
      </c>
      <c r="K22176">
        <v>0.23100000000000001</v>
      </c>
      <c r="L22176" s="6">
        <v>8654618</v>
      </c>
      <c r="M22176" s="6"/>
      <c r="N22176" s="7">
        <v>43977</v>
      </c>
    </row>
    <row r="22177" spans="1:14" hidden="1" x14ac:dyDescent="0.25">
      <c r="A22177" t="s">
        <v>14</v>
      </c>
      <c r="B22177" t="s">
        <v>70</v>
      </c>
      <c r="C22177" s="7">
        <v>43978</v>
      </c>
      <c r="D22177">
        <v>30776</v>
      </c>
      <c r="E22177">
        <v>15</v>
      </c>
      <c r="F22177">
        <v>1917</v>
      </c>
      <c r="G22177">
        <v>2</v>
      </c>
      <c r="H22177">
        <v>3556.0210000000002</v>
      </c>
      <c r="I22177">
        <v>1.7330000000000001</v>
      </c>
      <c r="J22177">
        <v>221.5</v>
      </c>
      <c r="K22177">
        <v>0.23100000000000001</v>
      </c>
      <c r="L22177" s="6">
        <v>8654618</v>
      </c>
      <c r="M22177" s="6"/>
      <c r="N22177" s="7">
        <v>43978</v>
      </c>
    </row>
    <row r="22178" spans="1:14" hidden="1" x14ac:dyDescent="0.25">
      <c r="A22178" t="s">
        <v>14</v>
      </c>
      <c r="B22178" t="s">
        <v>70</v>
      </c>
      <c r="C22178" s="7">
        <v>43979</v>
      </c>
      <c r="D22178">
        <v>30796</v>
      </c>
      <c r="E22178">
        <v>20</v>
      </c>
      <c r="F22178">
        <v>1919</v>
      </c>
      <c r="G22178">
        <v>2</v>
      </c>
      <c r="H22178">
        <v>3558.3319999999999</v>
      </c>
      <c r="I22178">
        <v>2.3109999999999999</v>
      </c>
      <c r="J22178">
        <v>221.73099999999999</v>
      </c>
      <c r="K22178">
        <v>0.23100000000000001</v>
      </c>
      <c r="L22178" s="6">
        <v>8654618</v>
      </c>
      <c r="M22178" s="6"/>
      <c r="N22178" s="7">
        <v>43979</v>
      </c>
    </row>
    <row r="22179" spans="1:14" hidden="1" x14ac:dyDescent="0.25">
      <c r="A22179" t="s">
        <v>14</v>
      </c>
      <c r="B22179" t="s">
        <v>70</v>
      </c>
      <c r="C22179" s="7">
        <v>43980</v>
      </c>
      <c r="D22179">
        <v>30828</v>
      </c>
      <c r="E22179">
        <v>32</v>
      </c>
      <c r="F22179">
        <v>1919</v>
      </c>
      <c r="G22179">
        <v>0</v>
      </c>
      <c r="H22179">
        <v>3562.029</v>
      </c>
      <c r="I22179">
        <v>3.6970000000000001</v>
      </c>
      <c r="J22179">
        <v>221.73099999999999</v>
      </c>
      <c r="K22179">
        <v>0</v>
      </c>
      <c r="L22179" s="6">
        <v>8654618</v>
      </c>
      <c r="M22179" s="6"/>
      <c r="N22179" s="7">
        <v>43980</v>
      </c>
    </row>
    <row r="22180" spans="1:14" hidden="1" x14ac:dyDescent="0.25">
      <c r="A22180" t="s">
        <v>14</v>
      </c>
      <c r="B22180" t="s">
        <v>70</v>
      </c>
      <c r="C22180" s="7">
        <v>43981</v>
      </c>
      <c r="D22180">
        <v>30845</v>
      </c>
      <c r="E22180">
        <v>17</v>
      </c>
      <c r="F22180">
        <v>1919</v>
      </c>
      <c r="G22180">
        <v>0</v>
      </c>
      <c r="H22180">
        <v>3563.9929999999999</v>
      </c>
      <c r="I22180">
        <v>1.964</v>
      </c>
      <c r="J22180">
        <v>221.73099999999999</v>
      </c>
      <c r="K22180">
        <v>0</v>
      </c>
      <c r="L22180" s="6">
        <v>8654618</v>
      </c>
      <c r="M22180" s="6"/>
      <c r="N22180" s="7">
        <v>43981</v>
      </c>
    </row>
    <row r="22181" spans="1:14" hidden="1" x14ac:dyDescent="0.25">
      <c r="A22181" t="s">
        <v>14</v>
      </c>
      <c r="B22181" t="s">
        <v>70</v>
      </c>
      <c r="C22181" s="7">
        <v>43982</v>
      </c>
      <c r="D22181">
        <v>30862</v>
      </c>
      <c r="E22181">
        <v>17</v>
      </c>
      <c r="F22181">
        <v>1920</v>
      </c>
      <c r="G22181">
        <v>1</v>
      </c>
      <c r="H22181">
        <v>3565.9580000000001</v>
      </c>
      <c r="I22181">
        <v>1.964</v>
      </c>
      <c r="J22181">
        <v>221.84700000000001</v>
      </c>
      <c r="K22181">
        <v>0.11600000000000001</v>
      </c>
      <c r="L22181" s="6">
        <v>8654618</v>
      </c>
      <c r="M22181" s="6"/>
      <c r="N22181" s="7">
        <v>43982</v>
      </c>
    </row>
    <row r="22182" spans="1:14" hidden="1" x14ac:dyDescent="0.25">
      <c r="A22182" t="s">
        <v>14</v>
      </c>
      <c r="B22182" t="s">
        <v>70</v>
      </c>
      <c r="C22182" s="7">
        <v>43983</v>
      </c>
      <c r="D22182">
        <v>30871</v>
      </c>
      <c r="E22182">
        <v>9</v>
      </c>
      <c r="F22182">
        <v>1920</v>
      </c>
      <c r="G22182">
        <v>0</v>
      </c>
      <c r="H22182">
        <v>3566.9969999999998</v>
      </c>
      <c r="I22182">
        <v>1.04</v>
      </c>
      <c r="J22182">
        <v>221.84700000000001</v>
      </c>
      <c r="K22182">
        <v>0</v>
      </c>
      <c r="L22182" s="6">
        <v>8654618</v>
      </c>
      <c r="M22182" s="6"/>
      <c r="N22182" s="7">
        <v>43983</v>
      </c>
    </row>
    <row r="22183" spans="1:14" hidden="1" x14ac:dyDescent="0.25">
      <c r="A22183" t="s">
        <v>14</v>
      </c>
      <c r="B22183" t="s">
        <v>70</v>
      </c>
      <c r="C22183" s="7">
        <v>43984</v>
      </c>
      <c r="D22183">
        <v>30874</v>
      </c>
      <c r="E22183">
        <v>3</v>
      </c>
      <c r="F22183">
        <v>1920</v>
      </c>
      <c r="G22183">
        <v>0</v>
      </c>
      <c r="H22183">
        <v>3567.3440000000001</v>
      </c>
      <c r="I22183">
        <v>0.34699999999999998</v>
      </c>
      <c r="J22183">
        <v>221.84700000000001</v>
      </c>
      <c r="K22183">
        <v>0</v>
      </c>
      <c r="L22183" s="6">
        <v>8654618</v>
      </c>
      <c r="M22183" s="6"/>
      <c r="N22183" s="7">
        <v>43984</v>
      </c>
    </row>
    <row r="22184" spans="1:14" hidden="1" x14ac:dyDescent="0.25">
      <c r="A22184" t="s">
        <v>14</v>
      </c>
      <c r="B22184" t="s">
        <v>70</v>
      </c>
      <c r="C22184" s="7">
        <v>43985</v>
      </c>
      <c r="D22184">
        <v>30893</v>
      </c>
      <c r="E22184">
        <v>19</v>
      </c>
      <c r="F22184">
        <v>1921</v>
      </c>
      <c r="G22184">
        <v>1</v>
      </c>
      <c r="H22184">
        <v>3569.5390000000002</v>
      </c>
      <c r="I22184">
        <v>2.1949999999999998</v>
      </c>
      <c r="J22184">
        <v>221.96199999999999</v>
      </c>
      <c r="K22184">
        <v>0.11600000000000001</v>
      </c>
      <c r="L22184" s="6">
        <v>8654618</v>
      </c>
      <c r="M22184" s="6"/>
      <c r="N22184" s="7">
        <v>43985</v>
      </c>
    </row>
    <row r="22185" spans="1:14" hidden="1" x14ac:dyDescent="0.25">
      <c r="A22185" t="s">
        <v>14</v>
      </c>
      <c r="B22185" t="s">
        <v>70</v>
      </c>
      <c r="C22185" s="7">
        <v>43986</v>
      </c>
      <c r="D22185">
        <v>30913</v>
      </c>
      <c r="E22185">
        <v>20</v>
      </c>
      <c r="F22185">
        <v>1921</v>
      </c>
      <c r="G22185">
        <v>0</v>
      </c>
      <c r="H22185">
        <v>3571.85</v>
      </c>
      <c r="I22185">
        <v>2.3109999999999999</v>
      </c>
      <c r="J22185">
        <v>221.96199999999999</v>
      </c>
      <c r="K22185">
        <v>0</v>
      </c>
      <c r="L22185" s="6">
        <v>8654618</v>
      </c>
      <c r="M22185" s="6"/>
      <c r="N22185" s="7">
        <v>43986</v>
      </c>
    </row>
    <row r="22186" spans="1:14" hidden="1" x14ac:dyDescent="0.25">
      <c r="A22186" t="s">
        <v>14</v>
      </c>
      <c r="B22186" t="s">
        <v>70</v>
      </c>
      <c r="C22186" s="7">
        <v>43987</v>
      </c>
      <c r="D22186">
        <v>30936</v>
      </c>
      <c r="E22186">
        <v>23</v>
      </c>
      <c r="F22186">
        <v>1921</v>
      </c>
      <c r="G22186">
        <v>0</v>
      </c>
      <c r="H22186">
        <v>3574.5079999999998</v>
      </c>
      <c r="I22186">
        <v>2.6579999999999999</v>
      </c>
      <c r="J22186">
        <v>221.96199999999999</v>
      </c>
      <c r="K22186">
        <v>0</v>
      </c>
      <c r="L22186" s="6">
        <v>8654618</v>
      </c>
      <c r="M22186" s="6"/>
      <c r="N22186" s="7">
        <v>43987</v>
      </c>
    </row>
    <row r="22187" spans="1:14" hidden="1" x14ac:dyDescent="0.25">
      <c r="A22187" t="s">
        <v>14</v>
      </c>
      <c r="B22187" t="s">
        <v>70</v>
      </c>
      <c r="C22187" s="7">
        <v>43988</v>
      </c>
      <c r="D22187">
        <v>30956</v>
      </c>
      <c r="E22187">
        <v>20</v>
      </c>
      <c r="F22187">
        <v>1921</v>
      </c>
      <c r="G22187">
        <v>0</v>
      </c>
      <c r="H22187">
        <v>3576.819</v>
      </c>
      <c r="I22187">
        <v>2.3109999999999999</v>
      </c>
      <c r="J22187">
        <v>221.96199999999999</v>
      </c>
      <c r="K22187">
        <v>0</v>
      </c>
      <c r="L22187" s="6">
        <v>8654618</v>
      </c>
      <c r="M22187" s="6"/>
      <c r="N22187" s="7">
        <v>43988</v>
      </c>
    </row>
    <row r="22188" spans="1:14" hidden="1" x14ac:dyDescent="0.25">
      <c r="A22188" t="s">
        <v>14</v>
      </c>
      <c r="B22188" t="s">
        <v>70</v>
      </c>
      <c r="C22188" s="7">
        <v>43989</v>
      </c>
      <c r="D22188">
        <v>30965</v>
      </c>
      <c r="E22188">
        <v>9</v>
      </c>
      <c r="F22188">
        <v>1921</v>
      </c>
      <c r="G22188">
        <v>0</v>
      </c>
      <c r="H22188">
        <v>3577.8589999999999</v>
      </c>
      <c r="I22188">
        <v>1.04</v>
      </c>
      <c r="J22188">
        <v>221.96199999999999</v>
      </c>
      <c r="K22188">
        <v>0</v>
      </c>
      <c r="L22188" s="6">
        <v>8654618</v>
      </c>
      <c r="M22188" s="6"/>
      <c r="N22188" s="7">
        <v>43989</v>
      </c>
    </row>
    <row r="22189" spans="1:14" hidden="1" x14ac:dyDescent="0.25">
      <c r="A22189" t="s">
        <v>14</v>
      </c>
      <c r="B22189" t="s">
        <v>70</v>
      </c>
      <c r="C22189" s="7">
        <v>43990</v>
      </c>
      <c r="D22189">
        <v>30972</v>
      </c>
      <c r="E22189">
        <v>7</v>
      </c>
      <c r="F22189">
        <v>1923</v>
      </c>
      <c r="G22189">
        <v>2</v>
      </c>
      <c r="H22189">
        <v>3578.6669999999999</v>
      </c>
      <c r="I22189">
        <v>0.80900000000000005</v>
      </c>
      <c r="J22189">
        <v>222.19399999999999</v>
      </c>
      <c r="K22189">
        <v>0.23100000000000001</v>
      </c>
      <c r="L22189" s="6">
        <v>8654618</v>
      </c>
      <c r="M22189" s="6"/>
      <c r="N22189" s="7">
        <v>43990</v>
      </c>
    </row>
    <row r="22190" spans="1:14" hidden="1" x14ac:dyDescent="0.25">
      <c r="A22190" t="s">
        <v>14</v>
      </c>
      <c r="B22190" t="s">
        <v>70</v>
      </c>
      <c r="C22190" s="7">
        <v>43991</v>
      </c>
      <c r="D22190">
        <v>30988</v>
      </c>
      <c r="E22190">
        <v>16</v>
      </c>
      <c r="F22190">
        <v>1934</v>
      </c>
      <c r="G22190">
        <v>11</v>
      </c>
      <c r="H22190">
        <v>3580.5160000000001</v>
      </c>
      <c r="I22190">
        <v>1.849</v>
      </c>
      <c r="J22190">
        <v>223.465</v>
      </c>
      <c r="K22190">
        <v>1.2709999999999999</v>
      </c>
      <c r="L22190" s="6">
        <v>8654618</v>
      </c>
      <c r="M22190" s="6"/>
      <c r="N22190" s="7">
        <v>43991</v>
      </c>
    </row>
    <row r="22191" spans="1:14" hidden="1" x14ac:dyDescent="0.25">
      <c r="A22191" t="s">
        <v>14</v>
      </c>
      <c r="B22191" t="s">
        <v>70</v>
      </c>
      <c r="C22191" s="7">
        <v>43992</v>
      </c>
      <c r="D22191">
        <v>31011</v>
      </c>
      <c r="E22191">
        <v>23</v>
      </c>
      <c r="F22191">
        <v>1936</v>
      </c>
      <c r="G22191">
        <v>2</v>
      </c>
      <c r="H22191">
        <v>3583.174</v>
      </c>
      <c r="I22191">
        <v>2.6579999999999999</v>
      </c>
      <c r="J22191">
        <v>223.696</v>
      </c>
      <c r="K22191">
        <v>0.23100000000000001</v>
      </c>
      <c r="L22191" s="6">
        <v>8654618</v>
      </c>
      <c r="M22191" s="6"/>
      <c r="N22191" s="7">
        <v>43992</v>
      </c>
    </row>
    <row r="22192" spans="1:14" hidden="1" x14ac:dyDescent="0.25">
      <c r="A22192" t="s">
        <v>14</v>
      </c>
      <c r="B22192" t="s">
        <v>70</v>
      </c>
      <c r="C22192" s="7">
        <v>43993</v>
      </c>
      <c r="D22192">
        <v>31044</v>
      </c>
      <c r="E22192">
        <v>33</v>
      </c>
      <c r="F22192">
        <v>1937</v>
      </c>
      <c r="G22192">
        <v>1</v>
      </c>
      <c r="H22192">
        <v>3586.9870000000001</v>
      </c>
      <c r="I22192">
        <v>3.8130000000000002</v>
      </c>
      <c r="J22192">
        <v>223.81100000000001</v>
      </c>
      <c r="K22192">
        <v>0.11600000000000001</v>
      </c>
      <c r="L22192" s="6">
        <v>8654618</v>
      </c>
      <c r="M22192" s="6"/>
      <c r="N22192" s="7">
        <v>43993</v>
      </c>
    </row>
    <row r="22193" spans="1:14" hidden="1" x14ac:dyDescent="0.25">
      <c r="A22193" t="s">
        <v>14</v>
      </c>
      <c r="B22193" t="s">
        <v>70</v>
      </c>
      <c r="C22193" s="7">
        <v>43994</v>
      </c>
      <c r="D22193">
        <v>31063</v>
      </c>
      <c r="E22193">
        <v>19</v>
      </c>
      <c r="F22193">
        <v>1938</v>
      </c>
      <c r="G22193">
        <v>1</v>
      </c>
      <c r="H22193">
        <v>3589.1819999999998</v>
      </c>
      <c r="I22193">
        <v>2.1949999999999998</v>
      </c>
      <c r="J22193">
        <v>223.92699999999999</v>
      </c>
      <c r="K22193">
        <v>0.11600000000000001</v>
      </c>
      <c r="L22193" s="6">
        <v>8654618</v>
      </c>
      <c r="M22193" s="6"/>
      <c r="N22193" s="7">
        <v>43994</v>
      </c>
    </row>
    <row r="22194" spans="1:14" hidden="1" x14ac:dyDescent="0.25">
      <c r="A22194" t="s">
        <v>14</v>
      </c>
      <c r="B22194" t="s">
        <v>70</v>
      </c>
      <c r="C22194" s="7">
        <v>43995</v>
      </c>
      <c r="D22194">
        <v>31094</v>
      </c>
      <c r="E22194">
        <v>31</v>
      </c>
      <c r="F22194">
        <v>1938</v>
      </c>
      <c r="G22194">
        <v>0</v>
      </c>
      <c r="H22194">
        <v>3592.7640000000001</v>
      </c>
      <c r="I22194">
        <v>3.5819999999999999</v>
      </c>
      <c r="J22194">
        <v>223.92699999999999</v>
      </c>
      <c r="K22194">
        <v>0</v>
      </c>
      <c r="L22194" s="6">
        <v>8654618</v>
      </c>
      <c r="M22194" s="6"/>
      <c r="N22194" s="7">
        <v>43995</v>
      </c>
    </row>
    <row r="22195" spans="1:14" hidden="1" x14ac:dyDescent="0.25">
      <c r="A22195" t="s">
        <v>14</v>
      </c>
      <c r="B22195" t="s">
        <v>70</v>
      </c>
      <c r="C22195" s="7">
        <v>43996</v>
      </c>
      <c r="D22195">
        <v>31117</v>
      </c>
      <c r="E22195">
        <v>23</v>
      </c>
      <c r="F22195">
        <v>1938</v>
      </c>
      <c r="G22195">
        <v>0</v>
      </c>
      <c r="H22195">
        <v>3595.422</v>
      </c>
      <c r="I22195">
        <v>2.6579999999999999</v>
      </c>
      <c r="J22195">
        <v>223.92699999999999</v>
      </c>
      <c r="K22195">
        <v>0</v>
      </c>
      <c r="L22195" s="6">
        <v>8654618</v>
      </c>
      <c r="M22195" s="6"/>
      <c r="N22195" s="7">
        <v>43996</v>
      </c>
    </row>
    <row r="22196" spans="1:14" hidden="1" x14ac:dyDescent="0.25">
      <c r="A22196" t="s">
        <v>14</v>
      </c>
      <c r="B22196" t="s">
        <v>70</v>
      </c>
      <c r="C22196" s="7">
        <v>43997</v>
      </c>
      <c r="D22196">
        <v>31131</v>
      </c>
      <c r="E22196">
        <v>14</v>
      </c>
      <c r="F22196">
        <v>1939</v>
      </c>
      <c r="G22196">
        <v>1</v>
      </c>
      <c r="H22196">
        <v>3597.0390000000002</v>
      </c>
      <c r="I22196">
        <v>1.6180000000000001</v>
      </c>
      <c r="J22196">
        <v>224.042</v>
      </c>
      <c r="K22196">
        <v>0.11600000000000001</v>
      </c>
      <c r="L22196" s="6">
        <v>8654618</v>
      </c>
      <c r="M22196" s="6"/>
      <c r="N22196" s="7">
        <v>43997</v>
      </c>
    </row>
    <row r="22197" spans="1:14" hidden="1" x14ac:dyDescent="0.25">
      <c r="A22197" t="s">
        <v>14</v>
      </c>
      <c r="B22197" t="s">
        <v>70</v>
      </c>
      <c r="C22197" s="7">
        <v>43998</v>
      </c>
      <c r="D22197">
        <v>31154</v>
      </c>
      <c r="E22197">
        <v>23</v>
      </c>
      <c r="F22197">
        <v>1954</v>
      </c>
      <c r="G22197">
        <v>15</v>
      </c>
      <c r="H22197">
        <v>3599.6970000000001</v>
      </c>
      <c r="I22197">
        <v>2.6579999999999999</v>
      </c>
      <c r="J22197">
        <v>225.77500000000001</v>
      </c>
      <c r="K22197">
        <v>1.7330000000000001</v>
      </c>
      <c r="L22197" s="6">
        <v>8654618</v>
      </c>
      <c r="M22197" s="6"/>
      <c r="N22197" s="7">
        <v>43998</v>
      </c>
    </row>
    <row r="22198" spans="1:14" hidden="1" x14ac:dyDescent="0.25">
      <c r="A22198" t="s">
        <v>14</v>
      </c>
      <c r="B22198" t="s">
        <v>70</v>
      </c>
      <c r="C22198" s="7">
        <v>43999</v>
      </c>
      <c r="D22198">
        <v>31187</v>
      </c>
      <c r="E22198">
        <v>33</v>
      </c>
      <c r="F22198">
        <v>1956</v>
      </c>
      <c r="G22198">
        <v>2</v>
      </c>
      <c r="H22198">
        <v>3603.51</v>
      </c>
      <c r="I22198">
        <v>3.8130000000000002</v>
      </c>
      <c r="J22198">
        <v>226.00700000000001</v>
      </c>
      <c r="K22198">
        <v>0.23100000000000001</v>
      </c>
      <c r="L22198" s="6">
        <v>8654618</v>
      </c>
      <c r="M22198" s="6"/>
      <c r="N22198" s="7">
        <v>43999</v>
      </c>
    </row>
    <row r="22199" spans="1:14" hidden="1" x14ac:dyDescent="0.25">
      <c r="A22199" t="s">
        <v>14</v>
      </c>
      <c r="B22199" t="s">
        <v>70</v>
      </c>
      <c r="C22199" s="7">
        <v>44000</v>
      </c>
      <c r="D22199">
        <v>31200</v>
      </c>
      <c r="E22199">
        <v>13</v>
      </c>
      <c r="F22199">
        <v>1956</v>
      </c>
      <c r="G22199">
        <v>0</v>
      </c>
      <c r="H22199">
        <v>3605.0120000000002</v>
      </c>
      <c r="I22199">
        <v>1.502</v>
      </c>
      <c r="J22199">
        <v>226.00700000000001</v>
      </c>
      <c r="K22199">
        <v>0</v>
      </c>
      <c r="L22199" s="6">
        <v>8654618</v>
      </c>
      <c r="M22199" s="6"/>
      <c r="N22199" s="7">
        <v>44000</v>
      </c>
    </row>
    <row r="22200" spans="1:14" hidden="1" x14ac:dyDescent="0.25">
      <c r="A22200" t="s">
        <v>14</v>
      </c>
      <c r="B22200" t="s">
        <v>70</v>
      </c>
      <c r="C22200" s="7">
        <v>44001</v>
      </c>
      <c r="D22200">
        <v>31235</v>
      </c>
      <c r="E22200">
        <v>35</v>
      </c>
      <c r="F22200">
        <v>1956</v>
      </c>
      <c r="G22200">
        <v>0</v>
      </c>
      <c r="H22200">
        <v>3609.056</v>
      </c>
      <c r="I22200">
        <v>4.0439999999999996</v>
      </c>
      <c r="J22200">
        <v>226.00700000000001</v>
      </c>
      <c r="K22200">
        <v>0</v>
      </c>
      <c r="L22200" s="6">
        <v>8654618</v>
      </c>
      <c r="M22200" s="6"/>
      <c r="N22200" s="7">
        <v>44001</v>
      </c>
    </row>
    <row r="22201" spans="1:14" hidden="1" x14ac:dyDescent="0.25">
      <c r="A22201" t="s">
        <v>14</v>
      </c>
      <c r="B22201" t="s">
        <v>70</v>
      </c>
      <c r="C22201" s="7">
        <v>44002</v>
      </c>
      <c r="D22201">
        <v>31243</v>
      </c>
      <c r="E22201">
        <v>8</v>
      </c>
      <c r="F22201">
        <v>1956</v>
      </c>
      <c r="G22201">
        <v>0</v>
      </c>
      <c r="H22201">
        <v>3609.98</v>
      </c>
      <c r="I22201">
        <v>0.92400000000000004</v>
      </c>
      <c r="J22201">
        <v>226.00700000000001</v>
      </c>
      <c r="K22201">
        <v>0</v>
      </c>
      <c r="L22201" s="6">
        <v>8654618</v>
      </c>
      <c r="M22201" s="6"/>
      <c r="N22201" s="7">
        <v>44002</v>
      </c>
    </row>
    <row r="22202" spans="1:14" hidden="1" x14ac:dyDescent="0.25">
      <c r="A22202" t="s">
        <v>14</v>
      </c>
      <c r="B22202" t="s">
        <v>70</v>
      </c>
      <c r="C22202" s="7">
        <v>44003</v>
      </c>
      <c r="D22202">
        <v>31292</v>
      </c>
      <c r="E22202">
        <v>49</v>
      </c>
      <c r="F22202">
        <v>1956</v>
      </c>
      <c r="G22202">
        <v>0</v>
      </c>
      <c r="H22202">
        <v>3615.6419999999998</v>
      </c>
      <c r="I22202">
        <v>5.6619999999999999</v>
      </c>
      <c r="J22202">
        <v>226.00700000000001</v>
      </c>
      <c r="K22202">
        <v>0</v>
      </c>
      <c r="L22202" s="6">
        <v>8654618</v>
      </c>
      <c r="M22202" s="6"/>
      <c r="N22202" s="7">
        <v>44003</v>
      </c>
    </row>
    <row r="22203" spans="1:14" hidden="1" x14ac:dyDescent="0.25">
      <c r="A22203" t="s">
        <v>14</v>
      </c>
      <c r="B22203" t="s">
        <v>70</v>
      </c>
      <c r="C22203" s="7">
        <v>44004</v>
      </c>
      <c r="D22203">
        <v>31310</v>
      </c>
      <c r="E22203">
        <v>18</v>
      </c>
      <c r="F22203">
        <v>1956</v>
      </c>
      <c r="G22203">
        <v>0</v>
      </c>
      <c r="H22203">
        <v>3617.7220000000002</v>
      </c>
      <c r="I22203">
        <v>2.08</v>
      </c>
      <c r="J22203">
        <v>226.00700000000001</v>
      </c>
      <c r="K22203">
        <v>0</v>
      </c>
      <c r="L22203" s="6">
        <v>8654618</v>
      </c>
      <c r="M22203" s="6"/>
      <c r="N22203" s="7">
        <v>44004</v>
      </c>
    </row>
    <row r="22204" spans="1:14" hidden="1" x14ac:dyDescent="0.25">
      <c r="A22204" t="s">
        <v>14</v>
      </c>
      <c r="B22204" t="s">
        <v>70</v>
      </c>
      <c r="C22204" s="7">
        <v>44005</v>
      </c>
      <c r="D22204">
        <v>31332</v>
      </c>
      <c r="E22204">
        <v>22</v>
      </c>
      <c r="F22204">
        <v>1956</v>
      </c>
      <c r="G22204">
        <v>0</v>
      </c>
      <c r="H22204">
        <v>3620.2640000000001</v>
      </c>
      <c r="I22204">
        <v>2.5419999999999998</v>
      </c>
      <c r="J22204">
        <v>226.00700000000001</v>
      </c>
      <c r="K22204">
        <v>0</v>
      </c>
      <c r="L22204" s="6">
        <v>8654618</v>
      </c>
      <c r="M22204" s="6"/>
      <c r="N22204" s="7">
        <v>44005</v>
      </c>
    </row>
    <row r="22205" spans="1:14" hidden="1" x14ac:dyDescent="0.25">
      <c r="A22205" t="s">
        <v>14</v>
      </c>
      <c r="B22205" t="s">
        <v>70</v>
      </c>
      <c r="C22205" s="7">
        <v>44006</v>
      </c>
      <c r="D22205">
        <v>31376</v>
      </c>
      <c r="E22205">
        <v>44</v>
      </c>
      <c r="F22205">
        <v>1958</v>
      </c>
      <c r="G22205">
        <v>2</v>
      </c>
      <c r="H22205">
        <v>3625.348</v>
      </c>
      <c r="I22205">
        <v>5.0839999999999996</v>
      </c>
      <c r="J22205">
        <v>226.238</v>
      </c>
      <c r="K22205">
        <v>0.23100000000000001</v>
      </c>
      <c r="L22205" s="6">
        <v>8654618</v>
      </c>
      <c r="M22205" s="6"/>
      <c r="N22205" s="7">
        <v>44006</v>
      </c>
    </row>
    <row r="22206" spans="1:14" hidden="1" x14ac:dyDescent="0.25">
      <c r="A22206" t="s">
        <v>14</v>
      </c>
      <c r="B22206" t="s">
        <v>70</v>
      </c>
      <c r="C22206" s="7">
        <v>44007</v>
      </c>
      <c r="D22206">
        <v>31428</v>
      </c>
      <c r="E22206">
        <v>52</v>
      </c>
      <c r="F22206">
        <v>1958</v>
      </c>
      <c r="G22206">
        <v>0</v>
      </c>
      <c r="H22206">
        <v>3631.3560000000002</v>
      </c>
      <c r="I22206">
        <v>6.008</v>
      </c>
      <c r="J22206">
        <v>226.238</v>
      </c>
      <c r="K22206">
        <v>0</v>
      </c>
      <c r="L22206" s="6">
        <v>8654618</v>
      </c>
      <c r="M22206" s="6"/>
      <c r="N22206" s="7">
        <v>44007</v>
      </c>
    </row>
    <row r="22207" spans="1:14" hidden="1" x14ac:dyDescent="0.25">
      <c r="A22207" t="s">
        <v>14</v>
      </c>
      <c r="B22207" t="s">
        <v>70</v>
      </c>
      <c r="C22207" s="7">
        <v>44008</v>
      </c>
      <c r="D22207">
        <v>31486</v>
      </c>
      <c r="E22207">
        <v>58</v>
      </c>
      <c r="F22207">
        <v>1962</v>
      </c>
      <c r="G22207">
        <v>4</v>
      </c>
      <c r="H22207">
        <v>3638.058</v>
      </c>
      <c r="I22207">
        <v>6.702</v>
      </c>
      <c r="J22207">
        <v>226.7</v>
      </c>
      <c r="K22207">
        <v>0.46200000000000002</v>
      </c>
      <c r="L22207" s="6">
        <v>8654618</v>
      </c>
      <c r="M22207" s="6"/>
      <c r="N22207" s="7">
        <v>44008</v>
      </c>
    </row>
    <row r="22208" spans="1:14" hidden="1" x14ac:dyDescent="0.25">
      <c r="A22208" t="s">
        <v>14</v>
      </c>
      <c r="B22208" t="s">
        <v>70</v>
      </c>
      <c r="C22208" s="7">
        <v>44009</v>
      </c>
      <c r="D22208">
        <v>31555</v>
      </c>
      <c r="E22208">
        <v>69</v>
      </c>
      <c r="F22208">
        <v>1962</v>
      </c>
      <c r="G22208">
        <v>0</v>
      </c>
      <c r="H22208">
        <v>3646.03</v>
      </c>
      <c r="I22208">
        <v>7.9729999999999999</v>
      </c>
      <c r="J22208">
        <v>226.7</v>
      </c>
      <c r="K22208">
        <v>0</v>
      </c>
      <c r="L22208" s="6">
        <v>8654618</v>
      </c>
      <c r="M22208" s="6"/>
      <c r="N22208" s="7">
        <v>44009</v>
      </c>
    </row>
    <row r="22209" spans="1:14" hidden="1" x14ac:dyDescent="0.25">
      <c r="A22209" t="s">
        <v>14</v>
      </c>
      <c r="B22209" t="s">
        <v>70</v>
      </c>
      <c r="C22209" s="7">
        <v>44010</v>
      </c>
      <c r="D22209">
        <v>31617</v>
      </c>
      <c r="E22209">
        <v>62</v>
      </c>
      <c r="F22209">
        <v>1962</v>
      </c>
      <c r="G22209">
        <v>0</v>
      </c>
      <c r="H22209">
        <v>3653.194</v>
      </c>
      <c r="I22209">
        <v>7.1639999999999997</v>
      </c>
      <c r="J22209">
        <v>226.7</v>
      </c>
      <c r="K22209">
        <v>0</v>
      </c>
      <c r="L22209" s="6">
        <v>8654618</v>
      </c>
      <c r="M22209" s="6"/>
      <c r="N22209" s="7">
        <v>44010</v>
      </c>
    </row>
    <row r="22210" spans="1:14" hidden="1" x14ac:dyDescent="0.25">
      <c r="A22210" t="s">
        <v>14</v>
      </c>
      <c r="B22210" t="s">
        <v>70</v>
      </c>
      <c r="C22210" s="7">
        <v>44011</v>
      </c>
      <c r="D22210">
        <v>31652</v>
      </c>
      <c r="E22210">
        <v>35</v>
      </c>
      <c r="F22210">
        <v>1962</v>
      </c>
      <c r="G22210">
        <v>0</v>
      </c>
      <c r="H22210">
        <v>3657.2379999999998</v>
      </c>
      <c r="I22210">
        <v>4.0439999999999996</v>
      </c>
      <c r="J22210">
        <v>226.7</v>
      </c>
      <c r="K22210">
        <v>0</v>
      </c>
      <c r="L22210" s="6">
        <v>8654618</v>
      </c>
      <c r="M22210" s="6"/>
      <c r="N22210" s="7">
        <v>44011</v>
      </c>
    </row>
    <row r="22211" spans="1:14" hidden="1" x14ac:dyDescent="0.25">
      <c r="A22211" t="s">
        <v>14</v>
      </c>
      <c r="B22211" t="s">
        <v>70</v>
      </c>
      <c r="C22211" s="7">
        <v>44012</v>
      </c>
      <c r="D22211">
        <v>31714</v>
      </c>
      <c r="E22211">
        <v>62</v>
      </c>
      <c r="F22211">
        <v>1963</v>
      </c>
      <c r="G22211">
        <v>1</v>
      </c>
      <c r="H22211">
        <v>3664.402</v>
      </c>
      <c r="I22211">
        <v>7.1639999999999997</v>
      </c>
      <c r="J22211">
        <v>226.815</v>
      </c>
      <c r="K22211">
        <v>0.11600000000000001</v>
      </c>
      <c r="L22211" s="6">
        <v>8654618</v>
      </c>
      <c r="M22211" s="6"/>
      <c r="N22211" s="7">
        <v>44012</v>
      </c>
    </row>
    <row r="22212" spans="1:14" hidden="1" x14ac:dyDescent="0.25">
      <c r="A22212" t="s">
        <v>14</v>
      </c>
      <c r="B22212" t="s">
        <v>70</v>
      </c>
      <c r="C22212" s="7">
        <v>44013</v>
      </c>
      <c r="D22212">
        <v>31851</v>
      </c>
      <c r="E22212">
        <v>137</v>
      </c>
      <c r="F22212">
        <v>1965</v>
      </c>
      <c r="G22212">
        <v>2</v>
      </c>
      <c r="H22212">
        <v>3680.232</v>
      </c>
      <c r="I22212">
        <v>15.83</v>
      </c>
      <c r="J22212">
        <v>227.04599999999999</v>
      </c>
      <c r="K22212">
        <v>0.23100000000000001</v>
      </c>
      <c r="L22212" s="6">
        <v>8654618</v>
      </c>
      <c r="M22212" s="6"/>
      <c r="N22212" s="7">
        <v>44013</v>
      </c>
    </row>
    <row r="22213" spans="1:14" hidden="1" x14ac:dyDescent="0.25">
      <c r="A22213" t="s">
        <v>14</v>
      </c>
      <c r="B22213" t="s">
        <v>70</v>
      </c>
      <c r="C22213" s="7">
        <v>44014</v>
      </c>
      <c r="D22213">
        <v>31967</v>
      </c>
      <c r="E22213">
        <v>116</v>
      </c>
      <c r="F22213">
        <v>1965</v>
      </c>
      <c r="G22213">
        <v>0</v>
      </c>
      <c r="H22213">
        <v>3693.6350000000002</v>
      </c>
      <c r="I22213">
        <v>13.403</v>
      </c>
      <c r="J22213">
        <v>227.04599999999999</v>
      </c>
      <c r="K22213">
        <v>0</v>
      </c>
      <c r="L22213" s="6">
        <v>8654618</v>
      </c>
      <c r="M22213" s="6"/>
      <c r="N22213" s="7">
        <v>44014</v>
      </c>
    </row>
    <row r="22214" spans="1:14" hidden="1" x14ac:dyDescent="0.25">
      <c r="A22214" t="s">
        <v>14</v>
      </c>
      <c r="B22214" t="s">
        <v>70</v>
      </c>
      <c r="C22214" s="7">
        <v>44015</v>
      </c>
      <c r="D22214">
        <v>32101</v>
      </c>
      <c r="E22214">
        <v>134</v>
      </c>
      <c r="F22214">
        <v>1965</v>
      </c>
      <c r="G22214">
        <v>0</v>
      </c>
      <c r="H22214">
        <v>3709.1179999999999</v>
      </c>
      <c r="I22214">
        <v>15.483000000000001</v>
      </c>
      <c r="J22214">
        <v>227.04599999999999</v>
      </c>
      <c r="K22214">
        <v>0</v>
      </c>
      <c r="L22214" s="6">
        <v>8654618</v>
      </c>
      <c r="M22214" s="6"/>
      <c r="N22214" s="7">
        <v>44015</v>
      </c>
    </row>
    <row r="22215" spans="1:14" hidden="1" x14ac:dyDescent="0.25">
      <c r="A22215" t="s">
        <v>14</v>
      </c>
      <c r="B22215" t="s">
        <v>70</v>
      </c>
      <c r="C22215" s="7">
        <v>44016</v>
      </c>
      <c r="D22215">
        <v>32198</v>
      </c>
      <c r="E22215">
        <v>97</v>
      </c>
      <c r="F22215">
        <v>1965</v>
      </c>
      <c r="G22215">
        <v>0</v>
      </c>
      <c r="H22215">
        <v>3720.326</v>
      </c>
      <c r="I22215">
        <v>11.208</v>
      </c>
      <c r="J22215">
        <v>227.04599999999999</v>
      </c>
      <c r="K22215">
        <v>0</v>
      </c>
      <c r="L22215" s="6">
        <v>8654618</v>
      </c>
      <c r="M22215" s="6"/>
      <c r="N22215" s="7">
        <v>44016</v>
      </c>
    </row>
    <row r="22216" spans="1:14" hidden="1" x14ac:dyDescent="0.25">
      <c r="A22216" t="s">
        <v>14</v>
      </c>
      <c r="B22216" t="s">
        <v>70</v>
      </c>
      <c r="C22216" s="7">
        <v>44017</v>
      </c>
      <c r="D22216">
        <v>32268</v>
      </c>
      <c r="E22216">
        <v>70</v>
      </c>
      <c r="F22216">
        <v>1965</v>
      </c>
      <c r="G22216">
        <v>0</v>
      </c>
      <c r="H22216">
        <v>3728.4140000000002</v>
      </c>
      <c r="I22216">
        <v>8.0879999999999992</v>
      </c>
      <c r="J22216">
        <v>227.04599999999999</v>
      </c>
      <c r="K22216">
        <v>0</v>
      </c>
      <c r="L22216" s="6">
        <v>8654618</v>
      </c>
      <c r="M22216" s="6"/>
      <c r="N22216" s="7">
        <v>44017</v>
      </c>
    </row>
    <row r="22217" spans="1:14" hidden="1" x14ac:dyDescent="0.25">
      <c r="A22217" t="s">
        <v>14</v>
      </c>
      <c r="B22217" t="s">
        <v>70</v>
      </c>
      <c r="C22217" s="7">
        <v>44018</v>
      </c>
      <c r="D22217">
        <v>32315</v>
      </c>
      <c r="E22217">
        <v>47</v>
      </c>
      <c r="F22217">
        <v>1965</v>
      </c>
      <c r="G22217">
        <v>0</v>
      </c>
      <c r="H22217">
        <v>3733.8449999999998</v>
      </c>
      <c r="I22217">
        <v>5.431</v>
      </c>
      <c r="J22217">
        <v>227.04599999999999</v>
      </c>
      <c r="K22217">
        <v>0</v>
      </c>
      <c r="L22217" s="6">
        <v>8654618</v>
      </c>
      <c r="M22217" s="6"/>
      <c r="N22217" s="7">
        <v>44018</v>
      </c>
    </row>
    <row r="22218" spans="1:14" hidden="1" x14ac:dyDescent="0.25">
      <c r="A22218" t="s">
        <v>14</v>
      </c>
      <c r="B22218" t="s">
        <v>70</v>
      </c>
      <c r="C22218" s="7">
        <v>44019</v>
      </c>
      <c r="D22218">
        <v>32369</v>
      </c>
      <c r="E22218">
        <v>54</v>
      </c>
      <c r="F22218">
        <v>1966</v>
      </c>
      <c r="G22218">
        <v>1</v>
      </c>
      <c r="H22218">
        <v>3740.0839999999998</v>
      </c>
      <c r="I22218">
        <v>6.2389999999999999</v>
      </c>
      <c r="J22218">
        <v>227.16200000000001</v>
      </c>
      <c r="K22218">
        <v>0.11600000000000001</v>
      </c>
      <c r="L22218" s="6">
        <v>8654618</v>
      </c>
      <c r="M22218" s="6"/>
      <c r="N22218" s="7">
        <v>44019</v>
      </c>
    </row>
    <row r="22219" spans="1:14" hidden="1" x14ac:dyDescent="0.25">
      <c r="A22219" t="s">
        <v>14</v>
      </c>
      <c r="B22219" t="s">
        <v>70</v>
      </c>
      <c r="C22219" s="7">
        <v>44020</v>
      </c>
      <c r="D22219">
        <v>32498</v>
      </c>
      <c r="E22219">
        <v>129</v>
      </c>
      <c r="F22219">
        <v>1966</v>
      </c>
      <c r="G22219">
        <v>0</v>
      </c>
      <c r="H22219">
        <v>3754.99</v>
      </c>
      <c r="I22219">
        <v>14.904999999999999</v>
      </c>
      <c r="J22219">
        <v>227.16200000000001</v>
      </c>
      <c r="K22219">
        <v>0</v>
      </c>
      <c r="L22219" s="6">
        <v>8654618</v>
      </c>
      <c r="M22219" s="6"/>
      <c r="N22219" s="7">
        <v>44020</v>
      </c>
    </row>
    <row r="22220" spans="1:14" hidden="1" x14ac:dyDescent="0.25">
      <c r="A22220" t="s">
        <v>14</v>
      </c>
      <c r="B22220" t="s">
        <v>70</v>
      </c>
      <c r="C22220" s="7">
        <v>44021</v>
      </c>
      <c r="D22220">
        <v>32586</v>
      </c>
      <c r="E22220">
        <v>88</v>
      </c>
      <c r="F22220">
        <v>1966</v>
      </c>
      <c r="G22220">
        <v>0</v>
      </c>
      <c r="H22220">
        <v>3765.1579999999999</v>
      </c>
      <c r="I22220">
        <v>10.167999999999999</v>
      </c>
      <c r="J22220">
        <v>227.16200000000001</v>
      </c>
      <c r="K22220">
        <v>0</v>
      </c>
      <c r="L22220" s="6">
        <v>8654618</v>
      </c>
      <c r="M22220" s="6"/>
      <c r="N22220" s="7">
        <v>44021</v>
      </c>
    </row>
    <row r="22221" spans="1:14" hidden="1" x14ac:dyDescent="0.25">
      <c r="A22221" t="s">
        <v>14</v>
      </c>
      <c r="B22221" t="s">
        <v>70</v>
      </c>
      <c r="C22221" s="7">
        <v>44022</v>
      </c>
      <c r="D22221">
        <v>32690</v>
      </c>
      <c r="E22221">
        <v>104</v>
      </c>
      <c r="F22221">
        <v>1966</v>
      </c>
      <c r="G22221">
        <v>0</v>
      </c>
      <c r="H22221">
        <v>3777.174</v>
      </c>
      <c r="I22221">
        <v>12.016999999999999</v>
      </c>
      <c r="J22221">
        <v>227.16200000000001</v>
      </c>
      <c r="K22221">
        <v>0</v>
      </c>
      <c r="L22221" s="6">
        <v>8654618</v>
      </c>
      <c r="M22221" s="6"/>
      <c r="N22221" s="7">
        <v>44022</v>
      </c>
    </row>
    <row r="22222" spans="1:14" hidden="1" x14ac:dyDescent="0.25">
      <c r="A22222" t="s">
        <v>14</v>
      </c>
      <c r="B22222" t="s">
        <v>70</v>
      </c>
      <c r="C22222" s="7">
        <v>44023</v>
      </c>
      <c r="D22222">
        <v>32817</v>
      </c>
      <c r="E22222">
        <v>127</v>
      </c>
      <c r="F22222">
        <v>1968</v>
      </c>
      <c r="G22222">
        <v>2</v>
      </c>
      <c r="H22222">
        <v>3791.848</v>
      </c>
      <c r="I22222">
        <v>14.673999999999999</v>
      </c>
      <c r="J22222">
        <v>227.393</v>
      </c>
      <c r="K22222">
        <v>0.23100000000000001</v>
      </c>
      <c r="L22222" s="6">
        <v>8654618</v>
      </c>
      <c r="M22222" s="6"/>
      <c r="N22222" s="7">
        <v>44023</v>
      </c>
    </row>
    <row r="22223" spans="1:14" hidden="1" x14ac:dyDescent="0.25">
      <c r="A22223" t="s">
        <v>14</v>
      </c>
      <c r="B22223" t="s">
        <v>70</v>
      </c>
      <c r="C22223" s="7">
        <v>44024</v>
      </c>
      <c r="D22223">
        <v>32883</v>
      </c>
      <c r="E22223">
        <v>66</v>
      </c>
      <c r="F22223">
        <v>1968</v>
      </c>
      <c r="G22223">
        <v>0</v>
      </c>
      <c r="H22223">
        <v>3799.4740000000002</v>
      </c>
      <c r="I22223">
        <v>7.6260000000000003</v>
      </c>
      <c r="J22223">
        <v>227.393</v>
      </c>
      <c r="K22223">
        <v>0</v>
      </c>
      <c r="L22223" s="6">
        <v>8654618</v>
      </c>
      <c r="M22223" s="6"/>
      <c r="N22223" s="7">
        <v>44024</v>
      </c>
    </row>
    <row r="22224" spans="1:14" hidden="1" x14ac:dyDescent="0.25">
      <c r="A22224" t="s">
        <v>14</v>
      </c>
      <c r="B22224" t="s">
        <v>70</v>
      </c>
      <c r="C22224" s="7">
        <v>44025</v>
      </c>
      <c r="D22224">
        <v>32946</v>
      </c>
      <c r="E22224">
        <v>63</v>
      </c>
      <c r="F22224">
        <v>1968</v>
      </c>
      <c r="G22224">
        <v>0</v>
      </c>
      <c r="H22224">
        <v>3806.7539999999999</v>
      </c>
      <c r="I22224">
        <v>7.2789999999999999</v>
      </c>
      <c r="J22224">
        <v>227.393</v>
      </c>
      <c r="K22224">
        <v>0</v>
      </c>
      <c r="L22224" s="6">
        <v>8654618</v>
      </c>
      <c r="M22224" s="6"/>
      <c r="N22224" s="7">
        <v>44025</v>
      </c>
    </row>
    <row r="22225" spans="1:14" hidden="1" x14ac:dyDescent="0.25">
      <c r="A22225" t="s">
        <v>14</v>
      </c>
      <c r="B22225" t="s">
        <v>70</v>
      </c>
      <c r="C22225" s="7">
        <v>44026</v>
      </c>
      <c r="D22225">
        <v>33016</v>
      </c>
      <c r="E22225">
        <v>70</v>
      </c>
      <c r="F22225">
        <v>1968</v>
      </c>
      <c r="G22225">
        <v>0</v>
      </c>
      <c r="H22225">
        <v>3814.8420000000001</v>
      </c>
      <c r="I22225">
        <v>8.0879999999999992</v>
      </c>
      <c r="J22225">
        <v>227.393</v>
      </c>
      <c r="K22225">
        <v>0</v>
      </c>
      <c r="L22225" s="6">
        <v>8654618</v>
      </c>
      <c r="M22225" s="6"/>
      <c r="N22225" s="7">
        <v>44026</v>
      </c>
    </row>
    <row r="22226" spans="1:14" hidden="1" x14ac:dyDescent="0.25">
      <c r="A22226" t="s">
        <v>14</v>
      </c>
      <c r="B22226" t="s">
        <v>70</v>
      </c>
      <c r="C22226" s="7">
        <v>44027</v>
      </c>
      <c r="D22226">
        <v>33148</v>
      </c>
      <c r="E22226">
        <v>132</v>
      </c>
      <c r="F22226">
        <v>1968</v>
      </c>
      <c r="G22226">
        <v>0</v>
      </c>
      <c r="H22226">
        <v>3830.0940000000001</v>
      </c>
      <c r="I22226">
        <v>15.252000000000001</v>
      </c>
      <c r="J22226">
        <v>227.393</v>
      </c>
      <c r="K22226">
        <v>0</v>
      </c>
      <c r="L22226" s="6">
        <v>8654618</v>
      </c>
      <c r="M22226" s="6"/>
      <c r="N22226" s="7">
        <v>44027</v>
      </c>
    </row>
    <row r="22227" spans="1:14" hidden="1" x14ac:dyDescent="0.25">
      <c r="A22227" t="s">
        <v>14</v>
      </c>
      <c r="B22227" t="s">
        <v>70</v>
      </c>
      <c r="C22227" s="7">
        <v>44028</v>
      </c>
      <c r="D22227">
        <v>33290</v>
      </c>
      <c r="E22227">
        <v>142</v>
      </c>
      <c r="F22227">
        <v>1969</v>
      </c>
      <c r="G22227">
        <v>1</v>
      </c>
      <c r="H22227">
        <v>3846.5010000000002</v>
      </c>
      <c r="I22227">
        <v>16.407</v>
      </c>
      <c r="J22227">
        <v>227.50899999999999</v>
      </c>
      <c r="K22227">
        <v>0.11600000000000001</v>
      </c>
      <c r="L22227" s="6">
        <v>8654618</v>
      </c>
      <c r="M22227" s="6"/>
      <c r="N22227" s="7">
        <v>44028</v>
      </c>
    </row>
    <row r="22228" spans="1:14" hidden="1" x14ac:dyDescent="0.25">
      <c r="A22228" t="s">
        <v>14</v>
      </c>
      <c r="B22228" t="s">
        <v>70</v>
      </c>
      <c r="C22228" s="7">
        <v>44029</v>
      </c>
      <c r="D22228">
        <v>33382</v>
      </c>
      <c r="E22228">
        <v>92</v>
      </c>
      <c r="F22228">
        <v>1969</v>
      </c>
      <c r="G22228">
        <v>0</v>
      </c>
      <c r="H22228">
        <v>3857.1320000000001</v>
      </c>
      <c r="I22228">
        <v>10.63</v>
      </c>
      <c r="J22228">
        <v>227.50899999999999</v>
      </c>
      <c r="K22228">
        <v>0</v>
      </c>
      <c r="L22228" s="6">
        <v>8654618</v>
      </c>
      <c r="M22228" s="6"/>
      <c r="N22228" s="7">
        <v>44029</v>
      </c>
    </row>
    <row r="22229" spans="1:14" hidden="1" x14ac:dyDescent="0.25">
      <c r="A22229" t="s">
        <v>14</v>
      </c>
      <c r="B22229" t="s">
        <v>70</v>
      </c>
      <c r="C22229" s="7">
        <v>44030</v>
      </c>
      <c r="D22229">
        <v>33492</v>
      </c>
      <c r="E22229">
        <v>110</v>
      </c>
      <c r="F22229">
        <v>1969</v>
      </c>
      <c r="G22229">
        <v>0</v>
      </c>
      <c r="H22229">
        <v>3869.8420000000001</v>
      </c>
      <c r="I22229">
        <v>12.71</v>
      </c>
      <c r="J22229">
        <v>227.50899999999999</v>
      </c>
      <c r="K22229">
        <v>0</v>
      </c>
      <c r="L22229" s="6">
        <v>8654618</v>
      </c>
      <c r="M22229" s="6"/>
      <c r="N22229" s="7">
        <v>44030</v>
      </c>
    </row>
    <row r="22230" spans="1:14" hidden="1" x14ac:dyDescent="0.25">
      <c r="A22230" t="s">
        <v>14</v>
      </c>
      <c r="B22230" t="s">
        <v>70</v>
      </c>
      <c r="C22230" s="7">
        <v>44031</v>
      </c>
      <c r="D22230">
        <v>33591</v>
      </c>
      <c r="E22230">
        <v>99</v>
      </c>
      <c r="F22230">
        <v>1969</v>
      </c>
      <c r="G22230">
        <v>0</v>
      </c>
      <c r="H22230">
        <v>3881.28</v>
      </c>
      <c r="I22230">
        <v>11.439</v>
      </c>
      <c r="J22230">
        <v>227.50899999999999</v>
      </c>
      <c r="K22230">
        <v>0</v>
      </c>
      <c r="L22230" s="6">
        <v>8654618</v>
      </c>
      <c r="M22230" s="6"/>
      <c r="N22230" s="7">
        <v>44031</v>
      </c>
    </row>
    <row r="22231" spans="1:14" hidden="1" x14ac:dyDescent="0.25">
      <c r="A22231" t="s">
        <v>14</v>
      </c>
      <c r="B22231" t="s">
        <v>70</v>
      </c>
      <c r="C22231" s="7">
        <v>44032</v>
      </c>
      <c r="D22231">
        <v>33634</v>
      </c>
      <c r="E22231">
        <v>43</v>
      </c>
      <c r="F22231">
        <v>1971</v>
      </c>
      <c r="G22231">
        <v>2</v>
      </c>
      <c r="H22231">
        <v>3886.2489999999998</v>
      </c>
      <c r="I22231">
        <v>4.968</v>
      </c>
      <c r="J22231">
        <v>227.74</v>
      </c>
      <c r="K22231">
        <v>0.23100000000000001</v>
      </c>
      <c r="L22231" s="6">
        <v>8654618</v>
      </c>
      <c r="M22231" s="6"/>
      <c r="N22231" s="7">
        <v>44032</v>
      </c>
    </row>
    <row r="22232" spans="1:14" hidden="1" x14ac:dyDescent="0.25">
      <c r="A22232" t="s">
        <v>14</v>
      </c>
      <c r="B22232" t="s">
        <v>70</v>
      </c>
      <c r="C22232" s="7">
        <v>44033</v>
      </c>
      <c r="D22232">
        <v>33742</v>
      </c>
      <c r="E22232">
        <v>108</v>
      </c>
      <c r="F22232">
        <v>1972</v>
      </c>
      <c r="G22232">
        <v>1</v>
      </c>
      <c r="H22232">
        <v>3898.7280000000001</v>
      </c>
      <c r="I22232">
        <v>12.478999999999999</v>
      </c>
      <c r="J22232">
        <v>227.85499999999999</v>
      </c>
      <c r="K22232">
        <v>0.11600000000000001</v>
      </c>
      <c r="L22232" s="6">
        <v>8654618</v>
      </c>
      <c r="M22232" s="6"/>
      <c r="N22232" s="7">
        <v>44033</v>
      </c>
    </row>
    <row r="22233" spans="1:14" hidden="1" x14ac:dyDescent="0.25">
      <c r="A22233" t="s">
        <v>14</v>
      </c>
      <c r="B22233" t="s">
        <v>70</v>
      </c>
      <c r="C22233" s="7">
        <v>44034</v>
      </c>
      <c r="D22233">
        <v>33883</v>
      </c>
      <c r="E22233">
        <v>141</v>
      </c>
      <c r="F22233">
        <v>1972</v>
      </c>
      <c r="G22233">
        <v>0</v>
      </c>
      <c r="H22233">
        <v>3915.02</v>
      </c>
      <c r="I22233">
        <v>16.292000000000002</v>
      </c>
      <c r="J22233">
        <v>227.85499999999999</v>
      </c>
      <c r="K22233">
        <v>0</v>
      </c>
      <c r="L22233" s="6">
        <v>8654618</v>
      </c>
      <c r="M22233" s="6"/>
      <c r="N22233" s="7">
        <v>44034</v>
      </c>
    </row>
    <row r="22234" spans="1:14" hidden="1" x14ac:dyDescent="0.25">
      <c r="A22234" t="s">
        <v>14</v>
      </c>
      <c r="B22234" t="s">
        <v>70</v>
      </c>
      <c r="C22234" s="7">
        <v>44035</v>
      </c>
      <c r="D22234">
        <v>34000</v>
      </c>
      <c r="E22234">
        <v>117</v>
      </c>
      <c r="F22234">
        <v>1975</v>
      </c>
      <c r="G22234">
        <v>3</v>
      </c>
      <c r="H22234">
        <v>3928.538</v>
      </c>
      <c r="I22234">
        <v>13.519</v>
      </c>
      <c r="J22234">
        <v>228.202</v>
      </c>
      <c r="K22234">
        <v>0.34699999999999998</v>
      </c>
      <c r="L22234" s="6">
        <v>8654618</v>
      </c>
      <c r="M22234" s="6"/>
      <c r="N22234" s="7">
        <v>44035</v>
      </c>
    </row>
    <row r="22235" spans="1:14" hidden="1" x14ac:dyDescent="0.25">
      <c r="A22235" t="s">
        <v>14</v>
      </c>
      <c r="B22235" t="s">
        <v>70</v>
      </c>
      <c r="C22235" s="7">
        <v>44036</v>
      </c>
      <c r="D22235">
        <v>34154</v>
      </c>
      <c r="E22235">
        <v>154</v>
      </c>
      <c r="F22235">
        <v>1977</v>
      </c>
      <c r="G22235">
        <v>2</v>
      </c>
      <c r="H22235">
        <v>3946.3319999999999</v>
      </c>
      <c r="I22235">
        <v>17.794</v>
      </c>
      <c r="J22235">
        <v>228.43299999999999</v>
      </c>
      <c r="K22235">
        <v>0.23100000000000001</v>
      </c>
      <c r="L22235" s="6">
        <v>8654618</v>
      </c>
      <c r="M22235" s="6"/>
      <c r="N22235" s="7">
        <v>44036</v>
      </c>
    </row>
    <row r="22236" spans="1:14" hidden="1" x14ac:dyDescent="0.25">
      <c r="A22236" t="s">
        <v>14</v>
      </c>
      <c r="B22236" t="s">
        <v>70</v>
      </c>
      <c r="C22236" s="7">
        <v>44037</v>
      </c>
      <c r="D22236">
        <v>34302</v>
      </c>
      <c r="E22236">
        <v>148</v>
      </c>
      <c r="F22236">
        <v>1977</v>
      </c>
      <c r="G22236">
        <v>0</v>
      </c>
      <c r="H22236">
        <v>3963.433</v>
      </c>
      <c r="I22236">
        <v>17.100999999999999</v>
      </c>
      <c r="J22236">
        <v>228.43299999999999</v>
      </c>
      <c r="K22236">
        <v>0</v>
      </c>
      <c r="L22236" s="6">
        <v>8654618</v>
      </c>
      <c r="M22236" s="6"/>
      <c r="N22236" s="7">
        <v>44037</v>
      </c>
    </row>
    <row r="22237" spans="1:14" hidden="1" x14ac:dyDescent="0.25">
      <c r="A22237" t="s">
        <v>14</v>
      </c>
      <c r="B22237" t="s">
        <v>70</v>
      </c>
      <c r="C22237" s="7">
        <v>44038</v>
      </c>
      <c r="D22237">
        <v>34412</v>
      </c>
      <c r="E22237">
        <v>110</v>
      </c>
      <c r="F22237">
        <v>1977</v>
      </c>
      <c r="G22237">
        <v>0</v>
      </c>
      <c r="H22237">
        <v>3976.143</v>
      </c>
      <c r="I22237">
        <v>12.71</v>
      </c>
      <c r="J22237">
        <v>228.43299999999999</v>
      </c>
      <c r="K22237">
        <v>0</v>
      </c>
      <c r="L22237" s="6">
        <v>8654618</v>
      </c>
      <c r="M22237" s="6"/>
      <c r="N22237" s="7">
        <v>44038</v>
      </c>
    </row>
    <row r="22238" spans="1:14" hidden="1" x14ac:dyDescent="0.25">
      <c r="A22238" t="s">
        <v>14</v>
      </c>
      <c r="B22238" t="s">
        <v>70</v>
      </c>
      <c r="C22238" s="7">
        <v>44039</v>
      </c>
      <c r="D22238">
        <v>34477</v>
      </c>
      <c r="E22238">
        <v>65</v>
      </c>
      <c r="F22238">
        <v>1978</v>
      </c>
      <c r="G22238">
        <v>1</v>
      </c>
      <c r="H22238">
        <v>3983.654</v>
      </c>
      <c r="I22238">
        <v>7.51</v>
      </c>
      <c r="J22238">
        <v>228.54900000000001</v>
      </c>
      <c r="K22238">
        <v>0.11600000000000001</v>
      </c>
      <c r="L22238" s="6">
        <v>8654618</v>
      </c>
      <c r="M22238" s="6"/>
      <c r="N22238" s="7">
        <v>44039</v>
      </c>
    </row>
    <row r="22239" spans="1:14" hidden="1" x14ac:dyDescent="0.25">
      <c r="A22239" t="s">
        <v>14</v>
      </c>
      <c r="B22239" t="s">
        <v>70</v>
      </c>
      <c r="C22239" s="7">
        <v>44040</v>
      </c>
      <c r="D22239">
        <v>34609</v>
      </c>
      <c r="E22239">
        <v>132</v>
      </c>
      <c r="F22239">
        <v>1978</v>
      </c>
      <c r="G22239">
        <v>0</v>
      </c>
      <c r="H22239">
        <v>3998.9059999999999</v>
      </c>
      <c r="I22239">
        <v>15.252000000000001</v>
      </c>
      <c r="J22239">
        <v>228.54900000000001</v>
      </c>
      <c r="K22239">
        <v>0</v>
      </c>
      <c r="L22239" s="6">
        <v>8654618</v>
      </c>
      <c r="M22239" s="6"/>
      <c r="N22239" s="7">
        <v>44040</v>
      </c>
    </row>
    <row r="22240" spans="1:14" hidden="1" x14ac:dyDescent="0.25">
      <c r="A22240" t="s">
        <v>14</v>
      </c>
      <c r="B22240" t="s">
        <v>70</v>
      </c>
      <c r="C22240" s="7">
        <v>44041</v>
      </c>
      <c r="D22240">
        <v>34802</v>
      </c>
      <c r="E22240">
        <v>193</v>
      </c>
      <c r="F22240">
        <v>1979</v>
      </c>
      <c r="G22240">
        <v>1</v>
      </c>
      <c r="H22240">
        <v>4021.2060000000001</v>
      </c>
      <c r="I22240">
        <v>22.3</v>
      </c>
      <c r="J22240">
        <v>228.66399999999999</v>
      </c>
      <c r="K22240">
        <v>0.11600000000000001</v>
      </c>
      <c r="L22240" s="6">
        <v>8654618</v>
      </c>
      <c r="M22240" s="6"/>
      <c r="N22240" s="7">
        <v>44041</v>
      </c>
    </row>
    <row r="22241" spans="1:14" hidden="1" x14ac:dyDescent="0.25">
      <c r="A22241" t="s">
        <v>14</v>
      </c>
      <c r="B22241" t="s">
        <v>70</v>
      </c>
      <c r="C22241" s="7">
        <v>44042</v>
      </c>
      <c r="D22241">
        <v>35022</v>
      </c>
      <c r="E22241">
        <v>220</v>
      </c>
      <c r="F22241">
        <v>1980</v>
      </c>
      <c r="G22241">
        <v>1</v>
      </c>
      <c r="H22241">
        <v>4046.6260000000002</v>
      </c>
      <c r="I22241">
        <v>25.42</v>
      </c>
      <c r="J22241">
        <v>228.78</v>
      </c>
      <c r="K22241">
        <v>0.11600000000000001</v>
      </c>
      <c r="L22241" s="6">
        <v>8654618</v>
      </c>
      <c r="M22241" s="6"/>
      <c r="N22241" s="7">
        <v>44042</v>
      </c>
    </row>
    <row r="22242" spans="1:14" hidden="1" x14ac:dyDescent="0.25">
      <c r="A22242" t="s">
        <v>14</v>
      </c>
      <c r="B22242" t="s">
        <v>70</v>
      </c>
      <c r="C22242" s="7">
        <v>44043</v>
      </c>
      <c r="D22242">
        <v>35232</v>
      </c>
      <c r="E22242">
        <v>210</v>
      </c>
      <c r="F22242">
        <v>1981</v>
      </c>
      <c r="G22242">
        <v>1</v>
      </c>
      <c r="H22242">
        <v>4070.89</v>
      </c>
      <c r="I22242">
        <v>24.265000000000001</v>
      </c>
      <c r="J22242">
        <v>228.89500000000001</v>
      </c>
      <c r="K22242">
        <v>0.11600000000000001</v>
      </c>
      <c r="L22242" s="6">
        <v>8654618</v>
      </c>
      <c r="M22242" s="6"/>
      <c r="N22242" s="7">
        <v>44043</v>
      </c>
    </row>
    <row r="22243" spans="1:14" hidden="1" x14ac:dyDescent="0.25">
      <c r="A22243" t="s">
        <v>14</v>
      </c>
      <c r="B22243" t="s">
        <v>70</v>
      </c>
      <c r="C22243" s="7">
        <v>44044</v>
      </c>
      <c r="D22243">
        <v>35412</v>
      </c>
      <c r="E22243">
        <v>180</v>
      </c>
      <c r="F22243">
        <v>1981</v>
      </c>
      <c r="G22243">
        <v>0</v>
      </c>
      <c r="H22243">
        <v>4091.6880000000001</v>
      </c>
      <c r="I22243">
        <v>20.797999999999998</v>
      </c>
      <c r="J22243">
        <v>228.89500000000001</v>
      </c>
      <c r="K22243">
        <v>0</v>
      </c>
      <c r="L22243" s="6">
        <v>8654618</v>
      </c>
      <c r="M22243" s="6"/>
      <c r="N22243" s="7">
        <v>44044</v>
      </c>
    </row>
    <row r="22244" spans="1:14" hidden="1" x14ac:dyDescent="0.25">
      <c r="A22244" t="s">
        <v>14</v>
      </c>
      <c r="B22244" t="s">
        <v>70</v>
      </c>
      <c r="C22244" s="7">
        <v>44045</v>
      </c>
      <c r="D22244">
        <v>35550</v>
      </c>
      <c r="E22244">
        <v>138</v>
      </c>
      <c r="F22244">
        <v>1981</v>
      </c>
      <c r="G22244">
        <v>0</v>
      </c>
      <c r="H22244">
        <v>4107.634</v>
      </c>
      <c r="I22244">
        <v>15.945</v>
      </c>
      <c r="J22244">
        <v>228.89500000000001</v>
      </c>
      <c r="K22244">
        <v>0</v>
      </c>
      <c r="L22244" s="6">
        <v>8654618</v>
      </c>
      <c r="M22244" s="6"/>
      <c r="N22244" s="7">
        <v>44045</v>
      </c>
    </row>
    <row r="22245" spans="1:14" hidden="1" x14ac:dyDescent="0.25">
      <c r="A22245" t="s">
        <v>14</v>
      </c>
      <c r="B22245" t="s">
        <v>70</v>
      </c>
      <c r="C22245" s="7">
        <v>44046</v>
      </c>
      <c r="D22245">
        <v>35616</v>
      </c>
      <c r="E22245">
        <v>66</v>
      </c>
      <c r="F22245">
        <v>1981</v>
      </c>
      <c r="G22245">
        <v>0</v>
      </c>
      <c r="H22245">
        <v>4115.26</v>
      </c>
      <c r="I22245">
        <v>7.6260000000000003</v>
      </c>
      <c r="J22245">
        <v>228.89500000000001</v>
      </c>
      <c r="K22245">
        <v>0</v>
      </c>
      <c r="L22245" s="6">
        <v>8654618</v>
      </c>
      <c r="M22245" s="6"/>
      <c r="N22245" s="7">
        <v>44046</v>
      </c>
    </row>
    <row r="22246" spans="1:14" hidden="1" x14ac:dyDescent="0.25">
      <c r="A22246" t="s">
        <v>14</v>
      </c>
      <c r="B22246" t="s">
        <v>70</v>
      </c>
      <c r="C22246" s="7">
        <v>44047</v>
      </c>
      <c r="D22246">
        <v>35746</v>
      </c>
      <c r="E22246">
        <v>130</v>
      </c>
      <c r="F22246">
        <v>1981</v>
      </c>
      <c r="G22246">
        <v>0</v>
      </c>
      <c r="H22246">
        <v>4130.2809999999999</v>
      </c>
      <c r="I22246">
        <v>15.021000000000001</v>
      </c>
      <c r="J22246">
        <v>228.89500000000001</v>
      </c>
      <c r="K22246">
        <v>0</v>
      </c>
      <c r="L22246" s="6">
        <v>8654618</v>
      </c>
      <c r="M22246" s="6"/>
      <c r="N22246" s="7">
        <v>44047</v>
      </c>
    </row>
    <row r="22247" spans="1:14" hidden="1" x14ac:dyDescent="0.25">
      <c r="A22247" t="s">
        <v>14</v>
      </c>
      <c r="B22247" t="s">
        <v>70</v>
      </c>
      <c r="C22247" s="7">
        <v>44048</v>
      </c>
      <c r="D22247">
        <v>35927</v>
      </c>
      <c r="E22247">
        <v>181</v>
      </c>
      <c r="F22247">
        <v>1984</v>
      </c>
      <c r="G22247">
        <v>3</v>
      </c>
      <c r="H22247">
        <v>4151.1940000000004</v>
      </c>
      <c r="I22247">
        <v>20.914000000000001</v>
      </c>
      <c r="J22247">
        <v>229.24199999999999</v>
      </c>
      <c r="K22247">
        <v>0.34699999999999998</v>
      </c>
      <c r="L22247" s="6">
        <v>8654618</v>
      </c>
      <c r="M22247" s="6"/>
      <c r="N22247" s="7">
        <v>44048</v>
      </c>
    </row>
    <row r="22248" spans="1:14" hidden="1" x14ac:dyDescent="0.25">
      <c r="A22248" t="s">
        <v>14</v>
      </c>
      <c r="B22248" t="s">
        <v>70</v>
      </c>
      <c r="C22248" s="7">
        <v>44049</v>
      </c>
      <c r="D22248">
        <v>36108</v>
      </c>
      <c r="E22248">
        <v>181</v>
      </c>
      <c r="F22248">
        <v>1985</v>
      </c>
      <c r="G22248">
        <v>1</v>
      </c>
      <c r="H22248">
        <v>4172.1080000000002</v>
      </c>
      <c r="I22248">
        <v>20.914000000000001</v>
      </c>
      <c r="J22248">
        <v>229.357</v>
      </c>
      <c r="K22248">
        <v>0.11600000000000001</v>
      </c>
      <c r="L22248" s="6">
        <v>8654618</v>
      </c>
      <c r="M22248" s="6"/>
      <c r="N22248" s="7">
        <v>44049</v>
      </c>
    </row>
    <row r="22249" spans="1:14" hidden="1" x14ac:dyDescent="0.25">
      <c r="A22249" t="s">
        <v>14</v>
      </c>
      <c r="B22249" t="s">
        <v>70</v>
      </c>
      <c r="C22249" s="7">
        <v>44050</v>
      </c>
      <c r="D22249">
        <v>36269</v>
      </c>
      <c r="E22249">
        <v>161</v>
      </c>
      <c r="F22249">
        <v>1986</v>
      </c>
      <c r="G22249">
        <v>1</v>
      </c>
      <c r="H22249">
        <v>4190.7110000000002</v>
      </c>
      <c r="I22249">
        <v>18.603000000000002</v>
      </c>
      <c r="J22249">
        <v>229.47300000000001</v>
      </c>
      <c r="K22249">
        <v>0.11600000000000001</v>
      </c>
      <c r="L22249" s="6">
        <v>8654618</v>
      </c>
      <c r="M22249" s="6"/>
      <c r="N22249" s="7">
        <v>44050</v>
      </c>
    </row>
    <row r="22250" spans="1:14" hidden="1" x14ac:dyDescent="0.25">
      <c r="A22250" t="s">
        <v>14</v>
      </c>
      <c r="B22250" t="s">
        <v>70</v>
      </c>
      <c r="C22250" s="7">
        <v>44051</v>
      </c>
      <c r="D22250">
        <v>36451</v>
      </c>
      <c r="E22250">
        <v>182</v>
      </c>
      <c r="F22250">
        <v>1986</v>
      </c>
      <c r="G22250">
        <v>0</v>
      </c>
      <c r="H22250">
        <v>4211.74</v>
      </c>
      <c r="I22250">
        <v>21.029</v>
      </c>
      <c r="J22250">
        <v>229.47300000000001</v>
      </c>
      <c r="K22250">
        <v>0</v>
      </c>
      <c r="L22250" s="6">
        <v>8654618</v>
      </c>
      <c r="M22250" s="6"/>
      <c r="N22250" s="7">
        <v>44051</v>
      </c>
    </row>
    <row r="22251" spans="1:14" hidden="1" x14ac:dyDescent="0.25">
      <c r="A22251" t="s">
        <v>14</v>
      </c>
      <c r="B22251" t="s">
        <v>70</v>
      </c>
      <c r="C22251" s="7">
        <v>44052</v>
      </c>
      <c r="D22251">
        <v>36603</v>
      </c>
      <c r="E22251">
        <v>152</v>
      </c>
      <c r="F22251">
        <v>1986</v>
      </c>
      <c r="G22251">
        <v>0</v>
      </c>
      <c r="H22251">
        <v>4229.3029999999999</v>
      </c>
      <c r="I22251">
        <v>17.562999999999999</v>
      </c>
      <c r="J22251">
        <v>229.47300000000001</v>
      </c>
      <c r="K22251">
        <v>0</v>
      </c>
      <c r="L22251" s="6">
        <v>8654618</v>
      </c>
      <c r="M22251" s="6"/>
      <c r="N22251" s="7">
        <v>44052</v>
      </c>
    </row>
    <row r="22252" spans="1:14" hidden="1" x14ac:dyDescent="0.25">
      <c r="A22252" t="s">
        <v>14</v>
      </c>
      <c r="B22252" t="s">
        <v>70</v>
      </c>
      <c r="C22252" s="7">
        <v>44053</v>
      </c>
      <c r="D22252">
        <v>36708</v>
      </c>
      <c r="E22252">
        <v>105</v>
      </c>
      <c r="F22252">
        <v>1987</v>
      </c>
      <c r="G22252">
        <v>1</v>
      </c>
      <c r="H22252">
        <v>4241.4350000000004</v>
      </c>
      <c r="I22252">
        <v>12.132</v>
      </c>
      <c r="J22252">
        <v>229.58799999999999</v>
      </c>
      <c r="K22252">
        <v>0.11600000000000001</v>
      </c>
      <c r="L22252" s="6">
        <v>8654618</v>
      </c>
      <c r="M22252" s="6"/>
      <c r="N22252" s="7">
        <v>44053</v>
      </c>
    </row>
    <row r="22253" spans="1:14" hidden="1" x14ac:dyDescent="0.25">
      <c r="A22253" t="s">
        <v>14</v>
      </c>
      <c r="B22253" t="s">
        <v>70</v>
      </c>
      <c r="C22253" s="7">
        <v>44054</v>
      </c>
      <c r="D22253">
        <v>36895</v>
      </c>
      <c r="E22253">
        <v>187</v>
      </c>
      <c r="F22253">
        <v>1990</v>
      </c>
      <c r="G22253">
        <v>3</v>
      </c>
      <c r="H22253">
        <v>4263.0420000000004</v>
      </c>
      <c r="I22253">
        <v>21.606999999999999</v>
      </c>
      <c r="J22253">
        <v>229.935</v>
      </c>
      <c r="K22253">
        <v>0.34699999999999998</v>
      </c>
      <c r="L22253" s="6">
        <v>8654618</v>
      </c>
      <c r="M22253" s="6"/>
      <c r="N22253" s="7">
        <v>44054</v>
      </c>
    </row>
    <row r="22254" spans="1:14" hidden="1" x14ac:dyDescent="0.25">
      <c r="A22254" t="s">
        <v>14</v>
      </c>
      <c r="B22254" t="s">
        <v>70</v>
      </c>
      <c r="C22254" s="7">
        <v>44055</v>
      </c>
      <c r="D22254">
        <v>37169</v>
      </c>
      <c r="E22254">
        <v>274</v>
      </c>
      <c r="F22254">
        <v>1991</v>
      </c>
      <c r="G22254">
        <v>1</v>
      </c>
      <c r="H22254">
        <v>4294.701</v>
      </c>
      <c r="I22254">
        <v>31.658999999999999</v>
      </c>
      <c r="J22254">
        <v>230.05099999999999</v>
      </c>
      <c r="K22254">
        <v>0.11600000000000001</v>
      </c>
      <c r="L22254" s="6">
        <v>8654618</v>
      </c>
      <c r="M22254" s="6"/>
      <c r="N22254" s="7">
        <v>44055</v>
      </c>
    </row>
    <row r="22255" spans="1:14" hidden="1" x14ac:dyDescent="0.25">
      <c r="A22255" t="s">
        <v>14</v>
      </c>
      <c r="B22255" t="s">
        <v>70</v>
      </c>
      <c r="C22255" s="7">
        <v>44056</v>
      </c>
      <c r="D22255">
        <v>37403</v>
      </c>
      <c r="E22255">
        <v>234</v>
      </c>
      <c r="F22255">
        <v>1991</v>
      </c>
      <c r="G22255">
        <v>0</v>
      </c>
      <c r="H22255">
        <v>4321.7389999999996</v>
      </c>
      <c r="I22255">
        <v>27.038</v>
      </c>
      <c r="J22255">
        <v>230.05099999999999</v>
      </c>
      <c r="K22255">
        <v>0</v>
      </c>
      <c r="L22255" s="6">
        <v>8654618</v>
      </c>
      <c r="M22255" s="6"/>
      <c r="N22255" s="7">
        <v>44056</v>
      </c>
    </row>
    <row r="22256" spans="1:14" hidden="1" x14ac:dyDescent="0.25">
      <c r="A22256" t="s">
        <v>14</v>
      </c>
      <c r="B22256" t="s">
        <v>70</v>
      </c>
      <c r="C22256" s="7">
        <v>44057</v>
      </c>
      <c r="D22256">
        <v>37671</v>
      </c>
      <c r="E22256">
        <v>268</v>
      </c>
      <c r="F22256">
        <v>1991</v>
      </c>
      <c r="G22256">
        <v>0</v>
      </c>
      <c r="H22256">
        <v>4352.7049999999999</v>
      </c>
      <c r="I22256">
        <v>30.966000000000001</v>
      </c>
      <c r="J22256">
        <v>230.05099999999999</v>
      </c>
      <c r="K22256">
        <v>0</v>
      </c>
      <c r="L22256" s="6">
        <v>8654618</v>
      </c>
      <c r="M22256" s="6"/>
      <c r="N22256" s="7">
        <v>44057</v>
      </c>
    </row>
    <row r="22257" spans="1:14" hidden="1" x14ac:dyDescent="0.25">
      <c r="A22257" t="s">
        <v>14</v>
      </c>
      <c r="B22257" t="s">
        <v>70</v>
      </c>
      <c r="C22257" s="7">
        <v>44058</v>
      </c>
      <c r="D22257">
        <v>37924</v>
      </c>
      <c r="E22257">
        <v>253</v>
      </c>
      <c r="F22257">
        <v>1991</v>
      </c>
      <c r="G22257">
        <v>0</v>
      </c>
      <c r="H22257">
        <v>4381.9380000000001</v>
      </c>
      <c r="I22257">
        <v>29.233000000000001</v>
      </c>
      <c r="J22257">
        <v>230.05099999999999</v>
      </c>
      <c r="K22257">
        <v>0</v>
      </c>
      <c r="L22257" s="6">
        <v>8654618</v>
      </c>
      <c r="M22257" s="6"/>
      <c r="N22257" s="7">
        <v>44058</v>
      </c>
    </row>
    <row r="22258" spans="1:14" hidden="1" x14ac:dyDescent="0.25">
      <c r="A22258" t="s">
        <v>14</v>
      </c>
      <c r="B22258" t="s">
        <v>70</v>
      </c>
      <c r="C22258" s="7">
        <v>44059</v>
      </c>
      <c r="D22258">
        <v>38124</v>
      </c>
      <c r="E22258">
        <v>200</v>
      </c>
      <c r="F22258">
        <v>1991</v>
      </c>
      <c r="G22258">
        <v>0</v>
      </c>
      <c r="H22258">
        <v>4405.0469999999996</v>
      </c>
      <c r="I22258">
        <v>23.109000000000002</v>
      </c>
      <c r="J22258">
        <v>230.05099999999999</v>
      </c>
      <c r="K22258">
        <v>0</v>
      </c>
      <c r="L22258" s="6">
        <v>8654618</v>
      </c>
      <c r="M22258" s="6"/>
      <c r="N22258" s="7">
        <v>44059</v>
      </c>
    </row>
    <row r="22259" spans="1:14" hidden="1" x14ac:dyDescent="0.25">
      <c r="A22259" t="s">
        <v>14</v>
      </c>
      <c r="B22259" t="s">
        <v>70</v>
      </c>
      <c r="C22259" s="7">
        <v>44060</v>
      </c>
      <c r="D22259">
        <v>38252</v>
      </c>
      <c r="E22259">
        <v>128</v>
      </c>
      <c r="F22259">
        <v>1991</v>
      </c>
      <c r="G22259">
        <v>0</v>
      </c>
      <c r="H22259">
        <v>4419.8370000000004</v>
      </c>
      <c r="I22259">
        <v>14.79</v>
      </c>
      <c r="J22259">
        <v>230.05099999999999</v>
      </c>
      <c r="K22259">
        <v>0</v>
      </c>
      <c r="L22259" s="6">
        <v>8654618</v>
      </c>
      <c r="M22259" s="6"/>
      <c r="N22259" s="7">
        <v>44060</v>
      </c>
    </row>
    <row r="22260" spans="1:14" hidden="1" x14ac:dyDescent="0.25">
      <c r="A22260" t="s">
        <v>14</v>
      </c>
      <c r="B22260" t="s">
        <v>70</v>
      </c>
      <c r="C22260" s="7">
        <v>44061</v>
      </c>
      <c r="D22260">
        <v>38449</v>
      </c>
      <c r="E22260">
        <v>197</v>
      </c>
      <c r="F22260">
        <v>1992</v>
      </c>
      <c r="G22260">
        <v>1</v>
      </c>
      <c r="H22260">
        <v>4442.5990000000002</v>
      </c>
      <c r="I22260">
        <v>22.762</v>
      </c>
      <c r="J22260">
        <v>230.166</v>
      </c>
      <c r="K22260">
        <v>0.11600000000000001</v>
      </c>
      <c r="L22260" s="6">
        <v>8654618</v>
      </c>
      <c r="M22260" s="6"/>
      <c r="N22260" s="7">
        <v>44061</v>
      </c>
    </row>
    <row r="22261" spans="1:14" hidden="1" x14ac:dyDescent="0.25">
      <c r="A22261" t="s">
        <v>14</v>
      </c>
      <c r="B22261" t="s">
        <v>70</v>
      </c>
      <c r="C22261" s="7">
        <v>44062</v>
      </c>
      <c r="D22261">
        <v>38760</v>
      </c>
      <c r="E22261">
        <v>311</v>
      </c>
      <c r="F22261">
        <v>1996</v>
      </c>
      <c r="G22261">
        <v>4</v>
      </c>
      <c r="H22261">
        <v>4478.5339999999997</v>
      </c>
      <c r="I22261">
        <v>35.935000000000002</v>
      </c>
      <c r="J22261">
        <v>230.62799999999999</v>
      </c>
      <c r="K22261">
        <v>0.46200000000000002</v>
      </c>
      <c r="L22261" s="6">
        <v>8654618</v>
      </c>
      <c r="M22261" s="6"/>
      <c r="N22261" s="7">
        <v>44062</v>
      </c>
    </row>
    <row r="22262" spans="1:14" hidden="1" x14ac:dyDescent="0.25">
      <c r="A22262" t="s">
        <v>14</v>
      </c>
      <c r="B22262" t="s">
        <v>70</v>
      </c>
      <c r="C22262" s="7">
        <v>44063</v>
      </c>
      <c r="D22262">
        <v>39026</v>
      </c>
      <c r="E22262">
        <v>266</v>
      </c>
      <c r="F22262">
        <v>1998</v>
      </c>
      <c r="G22262">
        <v>2</v>
      </c>
      <c r="H22262">
        <v>4509.2690000000002</v>
      </c>
      <c r="I22262">
        <v>30.734999999999999</v>
      </c>
      <c r="J22262">
        <v>230.85900000000001</v>
      </c>
      <c r="K22262">
        <v>0.23100000000000001</v>
      </c>
      <c r="L22262" s="6">
        <v>8654618</v>
      </c>
      <c r="M22262" s="6"/>
      <c r="N22262" s="7">
        <v>44063</v>
      </c>
    </row>
    <row r="22263" spans="1:14" hidden="1" x14ac:dyDescent="0.25">
      <c r="A22263" t="s">
        <v>14</v>
      </c>
      <c r="B22263" t="s">
        <v>70</v>
      </c>
      <c r="C22263" s="7">
        <v>44064</v>
      </c>
      <c r="D22263">
        <v>39332</v>
      </c>
      <c r="E22263">
        <v>306</v>
      </c>
      <c r="F22263">
        <v>2000</v>
      </c>
      <c r="G22263">
        <v>2</v>
      </c>
      <c r="H22263">
        <v>4544.6260000000002</v>
      </c>
      <c r="I22263">
        <v>35.356999999999999</v>
      </c>
      <c r="J22263">
        <v>231.09</v>
      </c>
      <c r="K22263">
        <v>0.23100000000000001</v>
      </c>
      <c r="L22263" s="6">
        <v>8654618</v>
      </c>
      <c r="M22263" s="6"/>
      <c r="N22263" s="7">
        <v>44064</v>
      </c>
    </row>
    <row r="22264" spans="1:14" hidden="1" x14ac:dyDescent="0.25">
      <c r="A22264" t="s">
        <v>14</v>
      </c>
      <c r="B22264" t="s">
        <v>70</v>
      </c>
      <c r="C22264" s="7">
        <v>44065</v>
      </c>
      <c r="D22264">
        <v>39627</v>
      </c>
      <c r="E22264">
        <v>295</v>
      </c>
      <c r="F22264">
        <v>2000</v>
      </c>
      <c r="G22264">
        <v>0</v>
      </c>
      <c r="H22264">
        <v>4578.7120000000004</v>
      </c>
      <c r="I22264">
        <v>34.085999999999999</v>
      </c>
      <c r="J22264">
        <v>231.09</v>
      </c>
      <c r="K22264">
        <v>0</v>
      </c>
      <c r="L22264" s="6">
        <v>8654618</v>
      </c>
      <c r="M22264" s="6"/>
      <c r="N22264" s="7">
        <v>44065</v>
      </c>
    </row>
    <row r="22265" spans="1:14" hidden="1" x14ac:dyDescent="0.25">
      <c r="A22265" t="s">
        <v>14</v>
      </c>
      <c r="B22265" t="s">
        <v>70</v>
      </c>
      <c r="C22265" s="7">
        <v>44066</v>
      </c>
      <c r="D22265">
        <v>39903</v>
      </c>
      <c r="E22265">
        <v>276</v>
      </c>
      <c r="F22265">
        <v>2001</v>
      </c>
      <c r="G22265">
        <v>1</v>
      </c>
      <c r="H22265">
        <v>4610.6019999999999</v>
      </c>
      <c r="I22265">
        <v>31.89</v>
      </c>
      <c r="J22265">
        <v>231.20599999999999</v>
      </c>
      <c r="K22265">
        <v>0.11600000000000001</v>
      </c>
      <c r="L22265" s="6">
        <v>8654618</v>
      </c>
      <c r="M22265" s="6"/>
      <c r="N22265" s="7">
        <v>44066</v>
      </c>
    </row>
    <row r="22266" spans="1:14" hidden="1" x14ac:dyDescent="0.25">
      <c r="A22266" t="s">
        <v>14</v>
      </c>
      <c r="B22266" t="s">
        <v>70</v>
      </c>
      <c r="C22266" s="7">
        <v>44067</v>
      </c>
      <c r="D22266">
        <v>40060</v>
      </c>
      <c r="E22266">
        <v>157</v>
      </c>
      <c r="F22266">
        <v>2001</v>
      </c>
      <c r="G22266">
        <v>0</v>
      </c>
      <c r="H22266">
        <v>4628.7430000000004</v>
      </c>
      <c r="I22266">
        <v>18.140999999999998</v>
      </c>
      <c r="J22266">
        <v>231.20599999999999</v>
      </c>
      <c r="K22266">
        <v>0</v>
      </c>
      <c r="L22266" s="6">
        <v>8654618</v>
      </c>
      <c r="M22266" s="6"/>
      <c r="N22266" s="7">
        <v>44067</v>
      </c>
    </row>
    <row r="22267" spans="1:14" hidden="1" x14ac:dyDescent="0.25">
      <c r="A22267" t="s">
        <v>14</v>
      </c>
      <c r="B22267" t="s">
        <v>70</v>
      </c>
      <c r="C22267" s="7">
        <v>44068</v>
      </c>
      <c r="D22267">
        <v>40262</v>
      </c>
      <c r="E22267">
        <v>202</v>
      </c>
      <c r="F22267">
        <v>2002</v>
      </c>
      <c r="G22267">
        <v>1</v>
      </c>
      <c r="H22267">
        <v>4652.0829999999996</v>
      </c>
      <c r="I22267">
        <v>23.34</v>
      </c>
      <c r="J22267">
        <v>231.322</v>
      </c>
      <c r="K22267">
        <v>0.11600000000000001</v>
      </c>
      <c r="L22267" s="6">
        <v>8654618</v>
      </c>
      <c r="M22267" s="6"/>
      <c r="N22267" s="7">
        <v>44068</v>
      </c>
    </row>
    <row r="22268" spans="1:14" hidden="1" x14ac:dyDescent="0.25">
      <c r="A22268" t="s">
        <v>14</v>
      </c>
      <c r="B22268" t="s">
        <v>70</v>
      </c>
      <c r="C22268" s="7">
        <v>44069</v>
      </c>
      <c r="D22268">
        <v>40645</v>
      </c>
      <c r="E22268">
        <v>383</v>
      </c>
      <c r="F22268">
        <v>2003</v>
      </c>
      <c r="G22268">
        <v>1</v>
      </c>
      <c r="H22268">
        <v>4696.3370000000004</v>
      </c>
      <c r="I22268">
        <v>44.253999999999998</v>
      </c>
      <c r="J22268">
        <v>231.43700000000001</v>
      </c>
      <c r="K22268">
        <v>0.11600000000000001</v>
      </c>
      <c r="L22268" s="6">
        <v>8654618</v>
      </c>
      <c r="M22268" s="6"/>
      <c r="N22268" s="7">
        <v>44069</v>
      </c>
    </row>
    <row r="22269" spans="1:14" hidden="1" x14ac:dyDescent="0.25">
      <c r="A22269" t="s">
        <v>14</v>
      </c>
      <c r="B22269" t="s">
        <v>70</v>
      </c>
      <c r="C22269" s="7">
        <v>44070</v>
      </c>
      <c r="D22269">
        <v>41006</v>
      </c>
      <c r="E22269">
        <v>361</v>
      </c>
      <c r="F22269">
        <v>2003</v>
      </c>
      <c r="G22269">
        <v>0</v>
      </c>
      <c r="H22269">
        <v>4738.049</v>
      </c>
      <c r="I22269">
        <v>41.712000000000003</v>
      </c>
      <c r="J22269">
        <v>231.43700000000001</v>
      </c>
      <c r="K22269">
        <v>0</v>
      </c>
      <c r="L22269" s="6">
        <v>8654618</v>
      </c>
      <c r="M22269" s="6"/>
      <c r="N22269" s="7">
        <v>44070</v>
      </c>
    </row>
    <row r="22270" spans="1:14" hidden="1" x14ac:dyDescent="0.25">
      <c r="A22270" t="s">
        <v>14</v>
      </c>
      <c r="B22270" t="s">
        <v>70</v>
      </c>
      <c r="C22270" s="7">
        <v>44071</v>
      </c>
      <c r="D22270">
        <v>41346</v>
      </c>
      <c r="E22270">
        <v>340</v>
      </c>
      <c r="F22270">
        <v>2004</v>
      </c>
      <c r="G22270">
        <v>1</v>
      </c>
      <c r="H22270">
        <v>4777.3339999999998</v>
      </c>
      <c r="I22270">
        <v>39.284999999999997</v>
      </c>
      <c r="J22270">
        <v>231.553</v>
      </c>
      <c r="K22270">
        <v>0.11600000000000001</v>
      </c>
      <c r="L22270" s="6">
        <v>8654618</v>
      </c>
      <c r="M22270" s="6"/>
      <c r="N22270" s="7">
        <v>44071</v>
      </c>
    </row>
    <row r="22271" spans="1:14" hidden="1" x14ac:dyDescent="0.25">
      <c r="A22271" t="s">
        <v>14</v>
      </c>
      <c r="B22271" t="s">
        <v>70</v>
      </c>
      <c r="C22271" s="7">
        <v>44072</v>
      </c>
      <c r="D22271">
        <v>41722</v>
      </c>
      <c r="E22271">
        <v>376</v>
      </c>
      <c r="F22271">
        <v>2005</v>
      </c>
      <c r="G22271">
        <v>1</v>
      </c>
      <c r="H22271">
        <v>4820.7790000000005</v>
      </c>
      <c r="I22271">
        <v>43.445</v>
      </c>
      <c r="J22271">
        <v>231.66800000000001</v>
      </c>
      <c r="K22271">
        <v>0.11600000000000001</v>
      </c>
      <c r="L22271" s="6">
        <v>8654618</v>
      </c>
      <c r="M22271" s="6"/>
      <c r="N22271" s="7">
        <v>44072</v>
      </c>
    </row>
    <row r="22272" spans="1:14" hidden="1" x14ac:dyDescent="0.25">
      <c r="A22272" t="s">
        <v>14</v>
      </c>
      <c r="B22272" t="s">
        <v>70</v>
      </c>
      <c r="C22272" s="7">
        <v>44073</v>
      </c>
      <c r="D22272">
        <v>42014</v>
      </c>
      <c r="E22272">
        <v>292</v>
      </c>
      <c r="F22272">
        <v>2005</v>
      </c>
      <c r="G22272">
        <v>0</v>
      </c>
      <c r="H22272">
        <v>4854.518</v>
      </c>
      <c r="I22272">
        <v>33.738999999999997</v>
      </c>
      <c r="J22272">
        <v>231.66800000000001</v>
      </c>
      <c r="K22272">
        <v>0</v>
      </c>
      <c r="L22272" s="6">
        <v>8654618</v>
      </c>
      <c r="M22272" s="6"/>
      <c r="N22272" s="7">
        <v>44073</v>
      </c>
    </row>
    <row r="22273" spans="1:14" hidden="1" x14ac:dyDescent="0.25">
      <c r="A22273" t="s">
        <v>14</v>
      </c>
      <c r="B22273" t="s">
        <v>70</v>
      </c>
      <c r="C22273" s="7">
        <v>44074</v>
      </c>
      <c r="D22273">
        <v>42177</v>
      </c>
      <c r="E22273">
        <v>163</v>
      </c>
      <c r="F22273">
        <v>2006</v>
      </c>
      <c r="G22273">
        <v>1</v>
      </c>
      <c r="H22273">
        <v>4873.3519999999999</v>
      </c>
      <c r="I22273">
        <v>18.834</v>
      </c>
      <c r="J22273">
        <v>231.78399999999999</v>
      </c>
      <c r="K22273">
        <v>0.11600000000000001</v>
      </c>
      <c r="L22273" s="6">
        <v>8654618</v>
      </c>
      <c r="M22273" s="6"/>
      <c r="N22273" s="7">
        <v>44074</v>
      </c>
    </row>
    <row r="22274" spans="1:14" hidden="1" x14ac:dyDescent="0.25">
      <c r="A22274" t="s">
        <v>14</v>
      </c>
      <c r="B22274" t="s">
        <v>70</v>
      </c>
      <c r="C22274" s="7">
        <v>44075</v>
      </c>
      <c r="D22274">
        <v>42393</v>
      </c>
      <c r="E22274">
        <v>216</v>
      </c>
      <c r="F22274">
        <v>2011</v>
      </c>
      <c r="G22274">
        <v>5</v>
      </c>
      <c r="H22274">
        <v>4898.3100000000004</v>
      </c>
      <c r="I22274">
        <v>24.957999999999998</v>
      </c>
      <c r="J22274">
        <v>232.36099999999999</v>
      </c>
      <c r="K22274">
        <v>0.57799999999999996</v>
      </c>
      <c r="L22274" s="6">
        <v>8654618</v>
      </c>
      <c r="M22274" s="6"/>
      <c r="N22274" s="7">
        <v>44075</v>
      </c>
    </row>
    <row r="22275" spans="1:14" hidden="1" x14ac:dyDescent="0.25">
      <c r="A22275" t="s">
        <v>14</v>
      </c>
      <c r="B22275" t="s">
        <v>70</v>
      </c>
      <c r="C22275" s="7">
        <v>44076</v>
      </c>
      <c r="D22275">
        <v>42763</v>
      </c>
      <c r="E22275">
        <v>370</v>
      </c>
      <c r="F22275">
        <v>2011</v>
      </c>
      <c r="G22275">
        <v>0</v>
      </c>
      <c r="H22275">
        <v>4941.0619999999999</v>
      </c>
      <c r="I22275">
        <v>42.752000000000002</v>
      </c>
      <c r="J22275">
        <v>232.36099999999999</v>
      </c>
      <c r="K22275">
        <v>0</v>
      </c>
      <c r="L22275" s="6">
        <v>8654618</v>
      </c>
      <c r="M22275" s="6"/>
      <c r="N22275" s="7">
        <v>44076</v>
      </c>
    </row>
    <row r="22276" spans="1:14" hidden="1" x14ac:dyDescent="0.25">
      <c r="A22276" t="s">
        <v>14</v>
      </c>
      <c r="B22276" t="s">
        <v>70</v>
      </c>
      <c r="C22276" s="7">
        <v>44077</v>
      </c>
      <c r="D22276">
        <v>43127</v>
      </c>
      <c r="E22276">
        <v>364</v>
      </c>
      <c r="F22276">
        <v>2013</v>
      </c>
      <c r="G22276">
        <v>2</v>
      </c>
      <c r="H22276">
        <v>4983.12</v>
      </c>
      <c r="I22276">
        <v>42.058</v>
      </c>
      <c r="J22276">
        <v>232.59299999999999</v>
      </c>
      <c r="K22276">
        <v>0.23100000000000001</v>
      </c>
      <c r="L22276" s="6">
        <v>8654618</v>
      </c>
      <c r="M22276" s="6"/>
      <c r="N22276" s="7">
        <v>44077</v>
      </c>
    </row>
    <row r="22277" spans="1:14" hidden="1" x14ac:dyDescent="0.25">
      <c r="A22277" t="s">
        <v>14</v>
      </c>
      <c r="B22277" t="s">
        <v>70</v>
      </c>
      <c r="C22277" s="7">
        <v>44078</v>
      </c>
      <c r="D22277">
        <v>43532</v>
      </c>
      <c r="E22277">
        <v>405</v>
      </c>
      <c r="F22277">
        <v>2013</v>
      </c>
      <c r="G22277">
        <v>0</v>
      </c>
      <c r="H22277">
        <v>5029.9160000000002</v>
      </c>
      <c r="I22277">
        <v>46.795999999999999</v>
      </c>
      <c r="J22277">
        <v>232.59299999999999</v>
      </c>
      <c r="K22277">
        <v>0</v>
      </c>
      <c r="L22277" s="6">
        <v>8654618</v>
      </c>
      <c r="M22277" s="6"/>
      <c r="N22277" s="7">
        <v>44078</v>
      </c>
    </row>
    <row r="22278" spans="1:14" hidden="1" x14ac:dyDescent="0.25">
      <c r="A22278" t="s">
        <v>14</v>
      </c>
      <c r="B22278" t="s">
        <v>70</v>
      </c>
      <c r="C22278" s="7">
        <v>44079</v>
      </c>
      <c r="D22278">
        <v>43957</v>
      </c>
      <c r="E22278">
        <v>425</v>
      </c>
      <c r="F22278">
        <v>2013</v>
      </c>
      <c r="G22278">
        <v>0</v>
      </c>
      <c r="H22278">
        <v>5079.0230000000001</v>
      </c>
      <c r="I22278">
        <v>49.106999999999999</v>
      </c>
      <c r="J22278">
        <v>232.59299999999999</v>
      </c>
      <c r="K22278">
        <v>0</v>
      </c>
      <c r="L22278" s="6">
        <v>8654618</v>
      </c>
      <c r="M22278" s="6"/>
      <c r="N22278" s="7">
        <v>44079</v>
      </c>
    </row>
    <row r="22279" spans="1:14" hidden="1" x14ac:dyDescent="0.25">
      <c r="A22279" t="s">
        <v>14</v>
      </c>
      <c r="B22279" t="s">
        <v>70</v>
      </c>
      <c r="C22279" s="7">
        <v>44080</v>
      </c>
      <c r="D22279">
        <v>44401</v>
      </c>
      <c r="E22279">
        <v>444</v>
      </c>
      <c r="F22279">
        <v>2013</v>
      </c>
      <c r="G22279">
        <v>0</v>
      </c>
      <c r="H22279">
        <v>5130.3249999999998</v>
      </c>
      <c r="I22279">
        <v>51.302</v>
      </c>
      <c r="J22279">
        <v>232.59299999999999</v>
      </c>
      <c r="K22279">
        <v>0</v>
      </c>
      <c r="L22279" s="6">
        <v>8654618</v>
      </c>
      <c r="M22279" s="6"/>
      <c r="N22279" s="7">
        <v>44080</v>
      </c>
    </row>
    <row r="22280" spans="1:14" hidden="1" x14ac:dyDescent="0.25">
      <c r="A22280" t="s">
        <v>14</v>
      </c>
      <c r="B22280" t="s">
        <v>70</v>
      </c>
      <c r="C22280" s="7">
        <v>44081</v>
      </c>
      <c r="D22280">
        <v>44592</v>
      </c>
      <c r="E22280">
        <v>191</v>
      </c>
      <c r="F22280">
        <v>2014</v>
      </c>
      <c r="G22280">
        <v>1</v>
      </c>
      <c r="H22280">
        <v>5152.3940000000002</v>
      </c>
      <c r="I22280">
        <v>22.068999999999999</v>
      </c>
      <c r="J22280">
        <v>232.708</v>
      </c>
      <c r="K22280">
        <v>0.11600000000000001</v>
      </c>
      <c r="L22280" s="6">
        <v>8654618</v>
      </c>
      <c r="M22280" s="6"/>
      <c r="N22280" s="7">
        <v>44081</v>
      </c>
    </row>
    <row r="22281" spans="1:14" hidden="1" x14ac:dyDescent="0.25">
      <c r="A22281" t="s">
        <v>14</v>
      </c>
      <c r="B22281" t="s">
        <v>70</v>
      </c>
      <c r="C22281" s="7">
        <v>44082</v>
      </c>
      <c r="D22281">
        <v>44837</v>
      </c>
      <c r="E22281">
        <v>245</v>
      </c>
      <c r="F22281">
        <v>2018</v>
      </c>
      <c r="G22281">
        <v>4</v>
      </c>
      <c r="H22281">
        <v>5180.7020000000002</v>
      </c>
      <c r="I22281">
        <v>28.309000000000001</v>
      </c>
      <c r="J22281">
        <v>233.17</v>
      </c>
      <c r="K22281">
        <v>0.46200000000000002</v>
      </c>
      <c r="L22281" s="6">
        <v>8654618</v>
      </c>
      <c r="M22281" s="6"/>
      <c r="N22281" s="7">
        <v>44082</v>
      </c>
    </row>
    <row r="22282" spans="1:14" hidden="1" x14ac:dyDescent="0.25">
      <c r="A22282" t="s">
        <v>14</v>
      </c>
      <c r="B22282" t="s">
        <v>70</v>
      </c>
      <c r="C22282" s="7">
        <v>44083</v>
      </c>
      <c r="D22282">
        <v>45306</v>
      </c>
      <c r="E22282">
        <v>469</v>
      </c>
      <c r="F22282">
        <v>2019</v>
      </c>
      <c r="G22282">
        <v>1</v>
      </c>
      <c r="H22282">
        <v>5234.893</v>
      </c>
      <c r="I22282">
        <v>54.191000000000003</v>
      </c>
      <c r="J22282">
        <v>233.286</v>
      </c>
      <c r="K22282">
        <v>0.11600000000000001</v>
      </c>
      <c r="L22282" s="6">
        <v>8654618</v>
      </c>
      <c r="M22282" s="6"/>
      <c r="N22282" s="7">
        <v>44083</v>
      </c>
    </row>
    <row r="22283" spans="1:14" hidden="1" x14ac:dyDescent="0.25">
      <c r="A22283" t="s">
        <v>14</v>
      </c>
      <c r="B22283" t="s">
        <v>70</v>
      </c>
      <c r="C22283" s="7">
        <v>44084</v>
      </c>
      <c r="D22283">
        <v>45711</v>
      </c>
      <c r="E22283">
        <v>405</v>
      </c>
      <c r="F22283">
        <v>2020</v>
      </c>
      <c r="G22283">
        <v>1</v>
      </c>
      <c r="H22283">
        <v>5281.6890000000003</v>
      </c>
      <c r="I22283">
        <v>46.795999999999999</v>
      </c>
      <c r="J22283">
        <v>233.40100000000001</v>
      </c>
      <c r="K22283">
        <v>0.11600000000000001</v>
      </c>
      <c r="L22283" s="6">
        <v>8654618</v>
      </c>
      <c r="M22283" s="6"/>
      <c r="N22283" s="7">
        <v>44084</v>
      </c>
    </row>
    <row r="22284" spans="1:14" hidden="1" x14ac:dyDescent="0.25">
      <c r="A22284" t="s">
        <v>14</v>
      </c>
      <c r="B22284" t="s">
        <v>70</v>
      </c>
      <c r="C22284" s="7">
        <v>44085</v>
      </c>
      <c r="D22284">
        <v>46239</v>
      </c>
      <c r="E22284">
        <v>528</v>
      </c>
      <c r="F22284">
        <v>2020</v>
      </c>
      <c r="G22284">
        <v>0</v>
      </c>
      <c r="H22284">
        <v>5342.6970000000001</v>
      </c>
      <c r="I22284">
        <v>61.008000000000003</v>
      </c>
      <c r="J22284">
        <v>233.40100000000001</v>
      </c>
      <c r="K22284">
        <v>0</v>
      </c>
      <c r="L22284" s="6">
        <v>8654618</v>
      </c>
      <c r="M22284" s="6"/>
      <c r="N22284" s="7">
        <v>44085</v>
      </c>
    </row>
    <row r="22285" spans="1:14" hidden="1" x14ac:dyDescent="0.25">
      <c r="A22285" t="s">
        <v>14</v>
      </c>
      <c r="B22285" t="s">
        <v>70</v>
      </c>
      <c r="C22285" s="7">
        <v>44086</v>
      </c>
      <c r="D22285">
        <v>46704</v>
      </c>
      <c r="E22285">
        <v>465</v>
      </c>
      <c r="F22285">
        <v>2020</v>
      </c>
      <c r="G22285">
        <v>0</v>
      </c>
      <c r="H22285">
        <v>5396.4250000000002</v>
      </c>
      <c r="I22285">
        <v>53.728999999999999</v>
      </c>
      <c r="J22285">
        <v>233.40100000000001</v>
      </c>
      <c r="K22285">
        <v>0</v>
      </c>
      <c r="L22285" s="6">
        <v>8654618</v>
      </c>
      <c r="M22285" s="6"/>
      <c r="N22285" s="7">
        <v>44086</v>
      </c>
    </row>
    <row r="22286" spans="1:14" hidden="1" x14ac:dyDescent="0.25">
      <c r="A22286" t="s">
        <v>14</v>
      </c>
      <c r="B22286" t="s">
        <v>70</v>
      </c>
      <c r="C22286" s="7">
        <v>44087</v>
      </c>
      <c r="D22286">
        <v>47179</v>
      </c>
      <c r="E22286">
        <v>475</v>
      </c>
      <c r="F22286">
        <v>2021</v>
      </c>
      <c r="G22286">
        <v>1</v>
      </c>
      <c r="H22286">
        <v>5451.3090000000002</v>
      </c>
      <c r="I22286">
        <v>54.884</v>
      </c>
      <c r="J22286">
        <v>233.517</v>
      </c>
      <c r="K22286">
        <v>0.11600000000000001</v>
      </c>
      <c r="L22286" s="6">
        <v>8654618</v>
      </c>
      <c r="M22286" s="6"/>
      <c r="N22286" s="7">
        <v>44087</v>
      </c>
    </row>
    <row r="22287" spans="1:14" hidden="1" x14ac:dyDescent="0.25">
      <c r="A22287" t="s">
        <v>14</v>
      </c>
      <c r="B22287" t="s">
        <v>70</v>
      </c>
      <c r="C22287" s="7">
        <v>44088</v>
      </c>
      <c r="D22287">
        <v>47436</v>
      </c>
      <c r="E22287">
        <v>257</v>
      </c>
      <c r="F22287">
        <v>2025</v>
      </c>
      <c r="G22287">
        <v>4</v>
      </c>
      <c r="H22287">
        <v>5481.0039999999999</v>
      </c>
      <c r="I22287">
        <v>29.695</v>
      </c>
      <c r="J22287">
        <v>233.97900000000001</v>
      </c>
      <c r="K22287">
        <v>0.46200000000000002</v>
      </c>
      <c r="L22287" s="6">
        <v>8654618</v>
      </c>
      <c r="M22287" s="6"/>
      <c r="N22287" s="7">
        <v>44088</v>
      </c>
    </row>
    <row r="22288" spans="1:14" hidden="1" x14ac:dyDescent="0.25">
      <c r="A22288" t="s">
        <v>14</v>
      </c>
      <c r="B22288" t="s">
        <v>70</v>
      </c>
      <c r="C22288" s="7">
        <v>44089</v>
      </c>
      <c r="D22288">
        <v>47751</v>
      </c>
      <c r="E22288">
        <v>315</v>
      </c>
      <c r="F22288">
        <v>2028</v>
      </c>
      <c r="G22288">
        <v>3</v>
      </c>
      <c r="H22288">
        <v>5517.4009999999998</v>
      </c>
      <c r="I22288">
        <v>36.396999999999998</v>
      </c>
      <c r="J22288">
        <v>234.32599999999999</v>
      </c>
      <c r="K22288">
        <v>0.34699999999999998</v>
      </c>
      <c r="L22288" s="6">
        <v>8654618</v>
      </c>
      <c r="M22288" s="6"/>
      <c r="N22288" s="7">
        <v>44089</v>
      </c>
    </row>
    <row r="22289" spans="1:14" hidden="1" x14ac:dyDescent="0.25">
      <c r="A22289" t="s">
        <v>14</v>
      </c>
      <c r="B22289" t="s">
        <v>70</v>
      </c>
      <c r="C22289" s="7">
        <v>44090</v>
      </c>
      <c r="D22289">
        <v>48265</v>
      </c>
      <c r="E22289">
        <v>514</v>
      </c>
      <c r="F22289">
        <v>2039</v>
      </c>
      <c r="G22289">
        <v>11</v>
      </c>
      <c r="H22289">
        <v>5576.7910000000002</v>
      </c>
      <c r="I22289">
        <v>59.39</v>
      </c>
      <c r="J22289">
        <v>235.59700000000001</v>
      </c>
      <c r="K22289">
        <v>1.2709999999999999</v>
      </c>
      <c r="L22289" s="6">
        <v>8654618</v>
      </c>
      <c r="M22289" s="6"/>
      <c r="N22289" s="7">
        <v>44090</v>
      </c>
    </row>
    <row r="22290" spans="1:14" hidden="1" x14ac:dyDescent="0.25">
      <c r="A22290" t="s">
        <v>14</v>
      </c>
      <c r="B22290" t="s">
        <v>70</v>
      </c>
      <c r="C22290" s="7">
        <v>44091</v>
      </c>
      <c r="D22290">
        <v>48795</v>
      </c>
      <c r="E22290">
        <v>530</v>
      </c>
      <c r="F22290">
        <v>2042</v>
      </c>
      <c r="G22290">
        <v>3</v>
      </c>
      <c r="H22290">
        <v>5638.03</v>
      </c>
      <c r="I22290">
        <v>61.238999999999997</v>
      </c>
      <c r="J22290">
        <v>235.94300000000001</v>
      </c>
      <c r="K22290">
        <v>0.34699999999999998</v>
      </c>
      <c r="L22290" s="6">
        <v>8654618</v>
      </c>
      <c r="M22290" s="6"/>
      <c r="N22290" s="7">
        <v>44091</v>
      </c>
    </row>
    <row r="22291" spans="1:14" hidden="1" x14ac:dyDescent="0.25">
      <c r="A22291" t="s">
        <v>14</v>
      </c>
      <c r="B22291" t="s">
        <v>70</v>
      </c>
      <c r="C22291" s="7">
        <v>44092</v>
      </c>
      <c r="D22291">
        <v>49283</v>
      </c>
      <c r="E22291">
        <v>488</v>
      </c>
      <c r="F22291">
        <v>2045</v>
      </c>
      <c r="G22291">
        <v>3</v>
      </c>
      <c r="H22291">
        <v>5694.4170000000004</v>
      </c>
      <c r="I22291">
        <v>56.386000000000003</v>
      </c>
      <c r="J22291">
        <v>236.29</v>
      </c>
      <c r="K22291">
        <v>0.34699999999999998</v>
      </c>
      <c r="L22291" s="6">
        <v>8654618</v>
      </c>
      <c r="M22291" s="6"/>
      <c r="N22291" s="7">
        <v>44092</v>
      </c>
    </row>
    <row r="22292" spans="1:14" hidden="1" x14ac:dyDescent="0.25">
      <c r="A22292" t="s">
        <v>14</v>
      </c>
      <c r="B22292" t="s">
        <v>70</v>
      </c>
      <c r="C22292" s="7">
        <v>44093</v>
      </c>
      <c r="D22292">
        <v>49283</v>
      </c>
      <c r="E22292">
        <v>0</v>
      </c>
      <c r="F22292">
        <v>2045</v>
      </c>
      <c r="G22292">
        <v>0</v>
      </c>
      <c r="H22292">
        <v>5694.4170000000004</v>
      </c>
      <c r="I22292">
        <v>0</v>
      </c>
      <c r="J22292">
        <v>236.29</v>
      </c>
      <c r="K22292">
        <v>0</v>
      </c>
      <c r="L22292" s="6">
        <v>8654618</v>
      </c>
      <c r="M22292" s="6"/>
      <c r="N22292" s="7">
        <v>44093</v>
      </c>
    </row>
    <row r="22293" spans="1:14" hidden="1" x14ac:dyDescent="0.25">
      <c r="A22293" t="s">
        <v>14</v>
      </c>
      <c r="B22293" t="s">
        <v>70</v>
      </c>
      <c r="C22293" s="7">
        <v>44094</v>
      </c>
      <c r="D22293">
        <v>49283</v>
      </c>
      <c r="E22293">
        <v>0</v>
      </c>
      <c r="F22293">
        <v>2045</v>
      </c>
      <c r="G22293">
        <v>0</v>
      </c>
      <c r="H22293">
        <v>5694.4170000000004</v>
      </c>
      <c r="I22293">
        <v>0</v>
      </c>
      <c r="J22293">
        <v>236.29</v>
      </c>
      <c r="K22293">
        <v>0</v>
      </c>
      <c r="L22293" s="6">
        <v>8654618</v>
      </c>
      <c r="M22293" s="6"/>
      <c r="N22293" s="7">
        <v>44094</v>
      </c>
    </row>
    <row r="22294" spans="1:14" hidden="1" x14ac:dyDescent="0.25">
      <c r="A22294" t="s">
        <v>14</v>
      </c>
      <c r="B22294" t="s">
        <v>70</v>
      </c>
      <c r="C22294" s="7">
        <v>44095</v>
      </c>
      <c r="D22294">
        <v>50378</v>
      </c>
      <c r="E22294">
        <v>1095</v>
      </c>
      <c r="F22294">
        <v>2050</v>
      </c>
      <c r="G22294">
        <v>5</v>
      </c>
      <c r="H22294">
        <v>5820.9390000000003</v>
      </c>
      <c r="I22294">
        <v>126.52200000000001</v>
      </c>
      <c r="J22294">
        <v>236.86799999999999</v>
      </c>
      <c r="K22294">
        <v>0.57799999999999996</v>
      </c>
      <c r="L22294" s="6">
        <v>8654618</v>
      </c>
      <c r="M22294" s="6"/>
      <c r="N22294" s="7">
        <v>44095</v>
      </c>
    </row>
    <row r="22295" spans="1:14" hidden="1" x14ac:dyDescent="0.25">
      <c r="A22295" t="s">
        <v>14</v>
      </c>
      <c r="B22295" t="s">
        <v>70</v>
      </c>
      <c r="C22295" s="7">
        <v>44096</v>
      </c>
      <c r="D22295">
        <v>50664</v>
      </c>
      <c r="E22295">
        <v>286</v>
      </c>
      <c r="F22295">
        <v>2054</v>
      </c>
      <c r="G22295">
        <v>4</v>
      </c>
      <c r="H22295">
        <v>5853.9849999999997</v>
      </c>
      <c r="I22295">
        <v>33.045999999999999</v>
      </c>
      <c r="J22295">
        <v>237.33</v>
      </c>
      <c r="K22295">
        <v>0.46200000000000002</v>
      </c>
      <c r="L22295" s="6">
        <v>8654618</v>
      </c>
      <c r="M22295" s="6"/>
      <c r="N22295" s="7">
        <v>44096</v>
      </c>
    </row>
    <row r="22296" spans="1:14" hidden="1" x14ac:dyDescent="0.25">
      <c r="A22296" t="s">
        <v>14</v>
      </c>
      <c r="B22296" t="s">
        <v>70</v>
      </c>
      <c r="C22296" s="7">
        <v>44097</v>
      </c>
      <c r="D22296">
        <v>51101</v>
      </c>
      <c r="E22296">
        <v>437</v>
      </c>
      <c r="F22296">
        <v>2060</v>
      </c>
      <c r="G22296">
        <v>6</v>
      </c>
      <c r="H22296">
        <v>5904.4780000000001</v>
      </c>
      <c r="I22296">
        <v>50.493000000000002</v>
      </c>
      <c r="J22296">
        <v>238.023</v>
      </c>
      <c r="K22296">
        <v>0.69299999999999995</v>
      </c>
      <c r="L22296" s="6">
        <v>8654618</v>
      </c>
      <c r="M22296" s="6"/>
      <c r="N22296" s="7">
        <v>44097</v>
      </c>
    </row>
    <row r="22297" spans="1:14" hidden="1" x14ac:dyDescent="0.25">
      <c r="A22297" t="s">
        <v>14</v>
      </c>
      <c r="B22297" t="s">
        <v>70</v>
      </c>
      <c r="C22297" s="7">
        <v>44098</v>
      </c>
      <c r="D22297">
        <v>51492</v>
      </c>
      <c r="E22297">
        <v>391</v>
      </c>
      <c r="F22297">
        <v>2061</v>
      </c>
      <c r="G22297">
        <v>1</v>
      </c>
      <c r="H22297">
        <v>5949.6559999999999</v>
      </c>
      <c r="I22297">
        <v>45.177999999999997</v>
      </c>
      <c r="J22297">
        <v>238.13900000000001</v>
      </c>
      <c r="K22297">
        <v>0.11600000000000001</v>
      </c>
      <c r="L22297" s="6">
        <v>8654618</v>
      </c>
      <c r="M22297" s="6"/>
      <c r="N22297" s="7">
        <v>44098</v>
      </c>
    </row>
    <row r="22298" spans="1:14" hidden="1" x14ac:dyDescent="0.25">
      <c r="A22298" t="s">
        <v>14</v>
      </c>
      <c r="B22298" t="s">
        <v>70</v>
      </c>
      <c r="C22298" s="7">
        <v>44099</v>
      </c>
      <c r="D22298">
        <v>51864</v>
      </c>
      <c r="E22298">
        <v>372</v>
      </c>
      <c r="F22298">
        <v>2064</v>
      </c>
      <c r="G22298">
        <v>3</v>
      </c>
      <c r="H22298">
        <v>5992.6390000000001</v>
      </c>
      <c r="I22298">
        <v>42.982999999999997</v>
      </c>
      <c r="J22298">
        <v>238.48500000000001</v>
      </c>
      <c r="K22298">
        <v>0.34699999999999998</v>
      </c>
      <c r="L22298" s="6">
        <v>8654618</v>
      </c>
      <c r="M22298" s="6"/>
      <c r="N22298" s="7">
        <v>44099</v>
      </c>
    </row>
    <row r="22299" spans="1:14" hidden="1" x14ac:dyDescent="0.25">
      <c r="A22299" t="s">
        <v>14</v>
      </c>
      <c r="B22299" t="s">
        <v>70</v>
      </c>
      <c r="C22299" s="7">
        <v>44100</v>
      </c>
      <c r="D22299">
        <v>51864</v>
      </c>
      <c r="E22299">
        <v>0</v>
      </c>
      <c r="F22299">
        <v>2064</v>
      </c>
      <c r="G22299">
        <v>0</v>
      </c>
      <c r="H22299">
        <v>5992.6390000000001</v>
      </c>
      <c r="I22299">
        <v>0</v>
      </c>
      <c r="J22299">
        <v>238.48500000000001</v>
      </c>
      <c r="K22299">
        <v>0</v>
      </c>
      <c r="L22299" s="6">
        <v>8654618</v>
      </c>
      <c r="M22299" s="6"/>
      <c r="N22299" s="7">
        <v>44100</v>
      </c>
    </row>
    <row r="22300" spans="1:14" hidden="1" x14ac:dyDescent="0.25">
      <c r="A22300" t="s">
        <v>14</v>
      </c>
      <c r="B22300" t="s">
        <v>70</v>
      </c>
      <c r="C22300" s="7">
        <v>44101</v>
      </c>
      <c r="D22300">
        <v>51864</v>
      </c>
      <c r="E22300">
        <v>0</v>
      </c>
      <c r="F22300">
        <v>2064</v>
      </c>
      <c r="G22300">
        <v>0</v>
      </c>
      <c r="H22300">
        <v>5992.6390000000001</v>
      </c>
      <c r="I22300">
        <v>0</v>
      </c>
      <c r="J22300">
        <v>238.48500000000001</v>
      </c>
      <c r="K22300">
        <v>0</v>
      </c>
      <c r="L22300" s="6">
        <v>8654618</v>
      </c>
      <c r="M22300" s="6"/>
      <c r="N22300" s="7">
        <v>44101</v>
      </c>
    </row>
    <row r="22301" spans="1:14" hidden="1" x14ac:dyDescent="0.25">
      <c r="A22301" t="s">
        <v>14</v>
      </c>
      <c r="B22301" t="s">
        <v>70</v>
      </c>
      <c r="C22301" s="7">
        <v>44102</v>
      </c>
      <c r="D22301">
        <v>52646</v>
      </c>
      <c r="E22301">
        <v>782</v>
      </c>
      <c r="F22301">
        <v>2065</v>
      </c>
      <c r="G22301">
        <v>1</v>
      </c>
      <c r="H22301">
        <v>6082.9949999999999</v>
      </c>
      <c r="I22301">
        <v>90.355999999999995</v>
      </c>
      <c r="J22301">
        <v>238.601</v>
      </c>
      <c r="K22301">
        <v>0.11600000000000001</v>
      </c>
      <c r="L22301" s="6">
        <v>8654618</v>
      </c>
      <c r="M22301" s="6"/>
      <c r="N22301" s="7">
        <v>44102</v>
      </c>
    </row>
    <row r="22302" spans="1:14" hidden="1" x14ac:dyDescent="0.25">
      <c r="A22302" t="s">
        <v>14</v>
      </c>
      <c r="B22302" t="s">
        <v>70</v>
      </c>
      <c r="C22302" s="7">
        <v>44103</v>
      </c>
      <c r="D22302">
        <v>52871</v>
      </c>
      <c r="E22302">
        <v>225</v>
      </c>
      <c r="F22302">
        <v>2069</v>
      </c>
      <c r="G22302">
        <v>4</v>
      </c>
      <c r="H22302">
        <v>6108.9930000000004</v>
      </c>
      <c r="I22302">
        <v>25.998000000000001</v>
      </c>
      <c r="J22302">
        <v>239.06299999999999</v>
      </c>
      <c r="K22302">
        <v>0.46200000000000002</v>
      </c>
      <c r="L22302" s="6">
        <v>8654618</v>
      </c>
      <c r="M22302" s="6"/>
      <c r="N22302" s="7">
        <v>44103</v>
      </c>
    </row>
    <row r="22303" spans="1:14" hidden="1" x14ac:dyDescent="0.25">
      <c r="A22303" t="s">
        <v>14</v>
      </c>
      <c r="B22303" t="s">
        <v>70</v>
      </c>
      <c r="C22303" s="7">
        <v>44104</v>
      </c>
      <c r="D22303">
        <v>53282</v>
      </c>
      <c r="E22303">
        <v>411</v>
      </c>
      <c r="F22303">
        <v>2074</v>
      </c>
      <c r="G22303">
        <v>5</v>
      </c>
      <c r="H22303">
        <v>6156.482</v>
      </c>
      <c r="I22303">
        <v>47.488999999999997</v>
      </c>
      <c r="J22303">
        <v>239.64099999999999</v>
      </c>
      <c r="K22303">
        <v>0.57799999999999996</v>
      </c>
      <c r="L22303" s="6">
        <v>8654618</v>
      </c>
      <c r="M22303" s="6"/>
      <c r="N22303" s="7">
        <v>44104</v>
      </c>
    </row>
    <row r="22304" spans="1:14" hidden="1" x14ac:dyDescent="0.25">
      <c r="A22304" t="s">
        <v>14</v>
      </c>
      <c r="B22304" t="s">
        <v>70</v>
      </c>
      <c r="C22304" s="7">
        <v>44105</v>
      </c>
      <c r="D22304">
        <v>53832</v>
      </c>
      <c r="E22304">
        <v>550</v>
      </c>
      <c r="F22304">
        <v>2074</v>
      </c>
      <c r="G22304">
        <v>0</v>
      </c>
      <c r="H22304">
        <v>6220.0320000000002</v>
      </c>
      <c r="I22304">
        <v>63.55</v>
      </c>
      <c r="J22304">
        <v>239.64099999999999</v>
      </c>
      <c r="K22304">
        <v>0</v>
      </c>
      <c r="L22304" s="6">
        <v>8654618</v>
      </c>
      <c r="M22304" s="6"/>
      <c r="N22304" s="7">
        <v>44105</v>
      </c>
    </row>
    <row r="22305" spans="1:14" hidden="1" x14ac:dyDescent="0.25">
      <c r="A22305" t="s">
        <v>14</v>
      </c>
      <c r="B22305" t="s">
        <v>70</v>
      </c>
      <c r="C22305" s="7">
        <v>44106</v>
      </c>
      <c r="D22305">
        <v>54384</v>
      </c>
      <c r="E22305">
        <v>552</v>
      </c>
      <c r="F22305">
        <v>2075</v>
      </c>
      <c r="G22305">
        <v>1</v>
      </c>
      <c r="H22305">
        <v>6283.8130000000001</v>
      </c>
      <c r="I22305">
        <v>63.780999999999999</v>
      </c>
      <c r="J22305">
        <v>239.756</v>
      </c>
      <c r="K22305">
        <v>0.11600000000000001</v>
      </c>
      <c r="L22305" s="6">
        <v>8654618</v>
      </c>
      <c r="M22305" s="6"/>
      <c r="N22305" s="7">
        <v>44106</v>
      </c>
    </row>
    <row r="22306" spans="1:14" hidden="1" x14ac:dyDescent="0.25">
      <c r="A22306" t="s">
        <v>14</v>
      </c>
      <c r="B22306" t="s">
        <v>70</v>
      </c>
      <c r="C22306" s="7">
        <v>44107</v>
      </c>
      <c r="D22306">
        <v>54384</v>
      </c>
      <c r="E22306">
        <v>0</v>
      </c>
      <c r="F22306">
        <v>2076</v>
      </c>
      <c r="G22306">
        <v>1</v>
      </c>
      <c r="H22306">
        <v>6283.8130000000001</v>
      </c>
      <c r="I22306">
        <v>0</v>
      </c>
      <c r="J22306">
        <v>239.87200000000001</v>
      </c>
      <c r="K22306">
        <v>0.11600000000000001</v>
      </c>
      <c r="L22306" s="6">
        <v>8654618</v>
      </c>
      <c r="M22306" s="6"/>
      <c r="N22306" s="7">
        <v>44107</v>
      </c>
    </row>
    <row r="22307" spans="1:14" hidden="1" x14ac:dyDescent="0.25">
      <c r="A22307" t="s">
        <v>14</v>
      </c>
      <c r="B22307" t="s">
        <v>70</v>
      </c>
      <c r="C22307" s="7">
        <v>44108</v>
      </c>
      <c r="D22307">
        <v>54384</v>
      </c>
      <c r="E22307">
        <v>0</v>
      </c>
      <c r="F22307">
        <v>2077</v>
      </c>
      <c r="G22307">
        <v>1</v>
      </c>
      <c r="H22307">
        <v>6283.8130000000001</v>
      </c>
      <c r="I22307">
        <v>0</v>
      </c>
      <c r="J22307">
        <v>239.98699999999999</v>
      </c>
      <c r="K22307">
        <v>0.11600000000000001</v>
      </c>
      <c r="L22307" s="6">
        <v>8654618</v>
      </c>
      <c r="M22307" s="6"/>
      <c r="N22307" s="7">
        <v>44108</v>
      </c>
    </row>
    <row r="22308" spans="1:14" hidden="1" x14ac:dyDescent="0.25">
      <c r="A22308" t="s">
        <v>14</v>
      </c>
      <c r="B22308" t="s">
        <v>70</v>
      </c>
      <c r="C22308" s="7">
        <v>44109</v>
      </c>
      <c r="D22308">
        <v>55932</v>
      </c>
      <c r="E22308">
        <v>1548</v>
      </c>
      <c r="F22308">
        <v>2078</v>
      </c>
      <c r="G22308">
        <v>1</v>
      </c>
      <c r="H22308">
        <v>6462.6769999999997</v>
      </c>
      <c r="I22308">
        <v>178.864</v>
      </c>
      <c r="J22308">
        <v>240.10300000000001</v>
      </c>
      <c r="K22308">
        <v>0.11600000000000001</v>
      </c>
      <c r="L22308" s="6">
        <v>8654618</v>
      </c>
      <c r="M22308" s="6"/>
      <c r="N22308" s="7">
        <v>44109</v>
      </c>
    </row>
    <row r="22309" spans="1:14" hidden="1" x14ac:dyDescent="0.25">
      <c r="A22309" t="s">
        <v>14</v>
      </c>
      <c r="B22309" t="s">
        <v>70</v>
      </c>
      <c r="C22309" s="7">
        <v>44110</v>
      </c>
      <c r="D22309">
        <v>56632</v>
      </c>
      <c r="E22309">
        <v>700</v>
      </c>
      <c r="F22309">
        <v>2081</v>
      </c>
      <c r="G22309">
        <v>3</v>
      </c>
      <c r="H22309">
        <v>6543.5590000000002</v>
      </c>
      <c r="I22309">
        <v>80.882000000000005</v>
      </c>
      <c r="J22309">
        <v>240.45</v>
      </c>
      <c r="K22309">
        <v>0.34699999999999998</v>
      </c>
      <c r="L22309" s="6">
        <v>8654618</v>
      </c>
      <c r="M22309" s="6"/>
      <c r="N22309" s="7">
        <v>44110</v>
      </c>
    </row>
    <row r="22310" spans="1:14" hidden="1" x14ac:dyDescent="0.25">
      <c r="A22310" t="s">
        <v>14</v>
      </c>
      <c r="B22310" t="s">
        <v>70</v>
      </c>
      <c r="C22310" s="7">
        <v>44111</v>
      </c>
      <c r="D22310">
        <v>57709</v>
      </c>
      <c r="E22310">
        <v>1077</v>
      </c>
      <c r="F22310">
        <v>2082</v>
      </c>
      <c r="G22310">
        <v>1</v>
      </c>
      <c r="H22310">
        <v>6668.0010000000002</v>
      </c>
      <c r="I22310">
        <v>124.44199999999999</v>
      </c>
      <c r="J22310">
        <v>240.565</v>
      </c>
      <c r="K22310">
        <v>0.11600000000000001</v>
      </c>
      <c r="L22310" s="6">
        <v>8654618</v>
      </c>
      <c r="M22310" s="6"/>
      <c r="N22310" s="7">
        <v>44111</v>
      </c>
    </row>
    <row r="22311" spans="1:14" hidden="1" x14ac:dyDescent="0.25">
      <c r="A22311" t="s">
        <v>14</v>
      </c>
      <c r="B22311" t="s">
        <v>70</v>
      </c>
      <c r="C22311" s="7">
        <v>44112</v>
      </c>
      <c r="D22311">
        <v>58881</v>
      </c>
      <c r="E22311">
        <v>1172</v>
      </c>
      <c r="F22311">
        <v>2087</v>
      </c>
      <c r="G22311">
        <v>5</v>
      </c>
      <c r="H22311">
        <v>6803.42</v>
      </c>
      <c r="I22311">
        <v>135.41900000000001</v>
      </c>
      <c r="J22311">
        <v>241.143</v>
      </c>
      <c r="K22311">
        <v>0.57799999999999996</v>
      </c>
      <c r="L22311" s="6">
        <v>8654618</v>
      </c>
      <c r="M22311" s="6"/>
      <c r="N22311" s="7">
        <v>44112</v>
      </c>
    </row>
    <row r="22312" spans="1:14" hidden="1" x14ac:dyDescent="0.25">
      <c r="A22312" t="s">
        <v>14</v>
      </c>
      <c r="B22312" t="s">
        <v>70</v>
      </c>
      <c r="C22312" s="7">
        <v>44113</v>
      </c>
      <c r="D22312">
        <v>60368</v>
      </c>
      <c r="E22312">
        <v>1487</v>
      </c>
      <c r="F22312">
        <v>2088</v>
      </c>
      <c r="G22312">
        <v>1</v>
      </c>
      <c r="H22312">
        <v>6975.2359999999999</v>
      </c>
      <c r="I22312">
        <v>171.816</v>
      </c>
      <c r="J22312">
        <v>241.25800000000001</v>
      </c>
      <c r="K22312">
        <v>0.11600000000000001</v>
      </c>
      <c r="L22312" s="6">
        <v>8654618</v>
      </c>
      <c r="M22312" s="6"/>
      <c r="N22312" s="7">
        <v>44113</v>
      </c>
    </row>
    <row r="22313" spans="1:14" hidden="1" x14ac:dyDescent="0.25">
      <c r="A22313" t="s">
        <v>14</v>
      </c>
      <c r="B22313" t="s">
        <v>70</v>
      </c>
      <c r="C22313" s="7">
        <v>44114</v>
      </c>
      <c r="D22313">
        <v>60368</v>
      </c>
      <c r="E22313">
        <v>0</v>
      </c>
      <c r="F22313">
        <v>2088</v>
      </c>
      <c r="G22313">
        <v>0</v>
      </c>
      <c r="H22313">
        <v>6975.2359999999999</v>
      </c>
      <c r="I22313">
        <v>0</v>
      </c>
      <c r="J22313">
        <v>241.25800000000001</v>
      </c>
      <c r="K22313">
        <v>0</v>
      </c>
      <c r="L22313" s="6">
        <v>8654618</v>
      </c>
      <c r="M22313" s="6"/>
      <c r="N22313" s="7">
        <v>44114</v>
      </c>
    </row>
    <row r="22314" spans="1:14" hidden="1" x14ac:dyDescent="0.25">
      <c r="A22314" t="s">
        <v>14</v>
      </c>
      <c r="B22314" t="s">
        <v>70</v>
      </c>
      <c r="C22314" s="7">
        <v>44115</v>
      </c>
      <c r="D22314">
        <v>60368</v>
      </c>
      <c r="E22314">
        <v>0</v>
      </c>
      <c r="F22314">
        <v>2088</v>
      </c>
      <c r="G22314">
        <v>0</v>
      </c>
      <c r="H22314">
        <v>6975.2359999999999</v>
      </c>
      <c r="I22314">
        <v>0</v>
      </c>
      <c r="J22314">
        <v>241.25800000000001</v>
      </c>
      <c r="K22314">
        <v>0</v>
      </c>
      <c r="L22314" s="6">
        <v>8654618</v>
      </c>
      <c r="M22314" s="6"/>
      <c r="N22314" s="7">
        <v>44115</v>
      </c>
    </row>
    <row r="22315" spans="1:14" hidden="1" x14ac:dyDescent="0.25">
      <c r="A22315" t="s">
        <v>14</v>
      </c>
      <c r="B22315" t="s">
        <v>70</v>
      </c>
      <c r="C22315" s="7">
        <v>44116</v>
      </c>
      <c r="D22315">
        <v>64436</v>
      </c>
      <c r="E22315">
        <v>4068</v>
      </c>
      <c r="F22315">
        <v>2096</v>
      </c>
      <c r="G22315">
        <v>8</v>
      </c>
      <c r="H22315">
        <v>7445.2740000000003</v>
      </c>
      <c r="I22315">
        <v>470.03800000000001</v>
      </c>
      <c r="J22315">
        <v>242.18299999999999</v>
      </c>
      <c r="K22315">
        <v>0.92400000000000004</v>
      </c>
      <c r="L22315" s="6">
        <v>8654618</v>
      </c>
      <c r="M22315" s="6"/>
      <c r="N22315" s="7">
        <v>44116</v>
      </c>
    </row>
    <row r="22316" spans="1:14" hidden="1" x14ac:dyDescent="0.25">
      <c r="A22316" t="s">
        <v>14</v>
      </c>
      <c r="B22316" t="s">
        <v>70</v>
      </c>
      <c r="C22316" s="7">
        <v>44117</v>
      </c>
      <c r="D22316">
        <v>65881</v>
      </c>
      <c r="E22316">
        <v>1445</v>
      </c>
      <c r="F22316">
        <v>2103</v>
      </c>
      <c r="G22316">
        <v>7</v>
      </c>
      <c r="H22316">
        <v>7612.2370000000001</v>
      </c>
      <c r="I22316">
        <v>166.96299999999999</v>
      </c>
      <c r="J22316">
        <v>242.99199999999999</v>
      </c>
      <c r="K22316">
        <v>0.80900000000000005</v>
      </c>
      <c r="L22316" s="6">
        <v>8654618</v>
      </c>
      <c r="M22316" s="6"/>
      <c r="N22316" s="7">
        <v>44117</v>
      </c>
    </row>
    <row r="22317" spans="1:14" hidden="1" x14ac:dyDescent="0.25">
      <c r="A22317" t="s">
        <v>14</v>
      </c>
      <c r="B22317" t="s">
        <v>70</v>
      </c>
      <c r="C22317" s="7">
        <v>44118</v>
      </c>
      <c r="D22317">
        <v>68704</v>
      </c>
      <c r="E22317">
        <v>2823</v>
      </c>
      <c r="F22317">
        <v>2109</v>
      </c>
      <c r="G22317">
        <v>6</v>
      </c>
      <c r="H22317">
        <v>7938.4210000000003</v>
      </c>
      <c r="I22317">
        <v>326.18400000000003</v>
      </c>
      <c r="J22317">
        <v>243.685</v>
      </c>
      <c r="K22317">
        <v>0.69299999999999995</v>
      </c>
      <c r="L22317" s="6">
        <v>8654618</v>
      </c>
      <c r="M22317" s="6"/>
      <c r="N22317" s="7">
        <v>44118</v>
      </c>
    </row>
    <row r="22318" spans="1:14" hidden="1" x14ac:dyDescent="0.25">
      <c r="A22318" t="s">
        <v>14</v>
      </c>
      <c r="B22318" t="s">
        <v>70</v>
      </c>
      <c r="C22318" s="7">
        <v>44119</v>
      </c>
      <c r="D22318">
        <v>71317</v>
      </c>
      <c r="E22318">
        <v>2613</v>
      </c>
      <c r="F22318">
        <v>2115</v>
      </c>
      <c r="G22318">
        <v>6</v>
      </c>
      <c r="H22318">
        <v>8240.3410000000003</v>
      </c>
      <c r="I22318">
        <v>301.92</v>
      </c>
      <c r="J22318">
        <v>244.37799999999999</v>
      </c>
      <c r="K22318">
        <v>0.69299999999999995</v>
      </c>
      <c r="L22318" s="6">
        <v>8654618</v>
      </c>
      <c r="M22318" s="6"/>
      <c r="N22318" s="7">
        <v>44119</v>
      </c>
    </row>
    <row r="22319" spans="1:14" hidden="1" x14ac:dyDescent="0.25">
      <c r="A22319" t="s">
        <v>14</v>
      </c>
      <c r="B22319" t="s">
        <v>70</v>
      </c>
      <c r="C22319" s="7">
        <v>44120</v>
      </c>
      <c r="D22319">
        <v>74422</v>
      </c>
      <c r="E22319">
        <v>3105</v>
      </c>
      <c r="F22319">
        <v>2122</v>
      </c>
      <c r="G22319">
        <v>7</v>
      </c>
      <c r="H22319">
        <v>8599.1090000000004</v>
      </c>
      <c r="I22319">
        <v>358.76799999999997</v>
      </c>
      <c r="J22319">
        <v>245.18700000000001</v>
      </c>
      <c r="K22319">
        <v>0.80900000000000005</v>
      </c>
      <c r="L22319" s="6">
        <v>8654618</v>
      </c>
      <c r="M22319" s="6"/>
      <c r="N22319" s="7">
        <v>44120</v>
      </c>
    </row>
    <row r="22320" spans="1:14" hidden="1" x14ac:dyDescent="0.25">
      <c r="A22320" t="s">
        <v>14</v>
      </c>
      <c r="B22320" t="s">
        <v>70</v>
      </c>
      <c r="C22320" s="7">
        <v>44121</v>
      </c>
      <c r="D22320">
        <v>74422</v>
      </c>
      <c r="E22320">
        <v>0</v>
      </c>
      <c r="F22320">
        <v>2122</v>
      </c>
      <c r="G22320">
        <v>0</v>
      </c>
      <c r="H22320">
        <v>8599.1090000000004</v>
      </c>
      <c r="I22320">
        <v>0</v>
      </c>
      <c r="J22320">
        <v>245.18700000000001</v>
      </c>
      <c r="K22320">
        <v>0</v>
      </c>
      <c r="L22320" s="6">
        <v>8654618</v>
      </c>
      <c r="M22320" s="6"/>
      <c r="N22320" s="7">
        <v>44121</v>
      </c>
    </row>
    <row r="22321" spans="1:14" hidden="1" x14ac:dyDescent="0.25">
      <c r="A22321" t="s">
        <v>14</v>
      </c>
      <c r="B22321" t="s">
        <v>70</v>
      </c>
      <c r="C22321" s="7">
        <v>44122</v>
      </c>
      <c r="D22321">
        <v>74422</v>
      </c>
      <c r="E22321">
        <v>0</v>
      </c>
      <c r="F22321">
        <v>2123</v>
      </c>
      <c r="G22321">
        <v>1</v>
      </c>
      <c r="H22321">
        <v>8599.1090000000004</v>
      </c>
      <c r="I22321">
        <v>0</v>
      </c>
      <c r="J22321">
        <v>245.303</v>
      </c>
      <c r="K22321">
        <v>0.11600000000000001</v>
      </c>
      <c r="L22321" s="6">
        <v>8654618</v>
      </c>
      <c r="M22321" s="6"/>
      <c r="N22321" s="7">
        <v>44122</v>
      </c>
    </row>
    <row r="22322" spans="1:14" hidden="1" x14ac:dyDescent="0.25">
      <c r="A22322" t="s">
        <v>14</v>
      </c>
      <c r="B22322" t="s">
        <v>70</v>
      </c>
      <c r="C22322" s="7">
        <v>44123</v>
      </c>
      <c r="D22322">
        <v>83159</v>
      </c>
      <c r="E22322">
        <v>8737</v>
      </c>
      <c r="F22322">
        <v>2138</v>
      </c>
      <c r="G22322">
        <v>15</v>
      </c>
      <c r="H22322">
        <v>9608.6270000000004</v>
      </c>
      <c r="I22322">
        <v>1009.519</v>
      </c>
      <c r="J22322">
        <v>247.036</v>
      </c>
      <c r="K22322">
        <v>1.7330000000000001</v>
      </c>
      <c r="L22322" s="6">
        <v>8654618</v>
      </c>
      <c r="M22322" s="6"/>
      <c r="N22322" s="7">
        <v>44123</v>
      </c>
    </row>
    <row r="22323" spans="1:14" hidden="1" x14ac:dyDescent="0.25">
      <c r="A22323" t="s">
        <v>14</v>
      </c>
      <c r="B22323" t="s">
        <v>70</v>
      </c>
      <c r="C22323" s="7">
        <v>44124</v>
      </c>
      <c r="D22323">
        <v>86167</v>
      </c>
      <c r="E22323">
        <v>3008</v>
      </c>
      <c r="F22323">
        <v>2145</v>
      </c>
      <c r="G22323">
        <v>7</v>
      </c>
      <c r="H22323">
        <v>9956.1880000000001</v>
      </c>
      <c r="I22323">
        <v>347.56</v>
      </c>
      <c r="J22323">
        <v>247.845</v>
      </c>
      <c r="K22323">
        <v>0.80900000000000005</v>
      </c>
      <c r="L22323" s="6">
        <v>8654618</v>
      </c>
      <c r="M22323" s="6"/>
      <c r="N22323" s="7">
        <v>44124</v>
      </c>
    </row>
    <row r="22324" spans="1:14" hidden="1" x14ac:dyDescent="0.25">
      <c r="A22324" t="s">
        <v>14</v>
      </c>
      <c r="B22324" t="s">
        <v>70</v>
      </c>
      <c r="C22324" s="7">
        <v>44125</v>
      </c>
      <c r="D22324">
        <v>91763</v>
      </c>
      <c r="E22324">
        <v>5596</v>
      </c>
      <c r="F22324">
        <v>2039</v>
      </c>
      <c r="G22324">
        <v>-106</v>
      </c>
      <c r="H22324">
        <v>10602.779</v>
      </c>
      <c r="I22324">
        <v>646.59100000000001</v>
      </c>
      <c r="J22324">
        <v>235.59700000000001</v>
      </c>
      <c r="K22324">
        <v>-12.247999999999999</v>
      </c>
      <c r="L22324" s="6">
        <v>8654618</v>
      </c>
      <c r="M22324" s="6"/>
      <c r="N22324" s="7">
        <v>44125</v>
      </c>
    </row>
    <row r="22325" spans="1:14" hidden="1" x14ac:dyDescent="0.25">
      <c r="A22325" t="s">
        <v>14</v>
      </c>
      <c r="B22325" t="s">
        <v>70</v>
      </c>
      <c r="C22325" s="7">
        <v>44126</v>
      </c>
      <c r="D22325">
        <v>97019</v>
      </c>
      <c r="E22325">
        <v>5256</v>
      </c>
      <c r="F22325">
        <v>2046</v>
      </c>
      <c r="G22325">
        <v>7</v>
      </c>
      <c r="H22325">
        <v>11210.084999999999</v>
      </c>
      <c r="I22325">
        <v>607.30600000000004</v>
      </c>
      <c r="J22325">
        <v>236.40600000000001</v>
      </c>
      <c r="K22325">
        <v>0.80900000000000005</v>
      </c>
      <c r="L22325" s="6">
        <v>8654618</v>
      </c>
      <c r="M22325" s="6"/>
      <c r="N22325" s="7">
        <v>44126</v>
      </c>
    </row>
    <row r="22326" spans="1:14" hidden="1" x14ac:dyDescent="0.25">
      <c r="A22326" t="s">
        <v>14</v>
      </c>
      <c r="B22326" t="s">
        <v>70</v>
      </c>
      <c r="C22326" s="7">
        <v>44127</v>
      </c>
      <c r="D22326">
        <v>103653</v>
      </c>
      <c r="E22326">
        <v>6634</v>
      </c>
      <c r="F22326">
        <v>2067</v>
      </c>
      <c r="G22326">
        <v>21</v>
      </c>
      <c r="H22326">
        <v>11976.611999999999</v>
      </c>
      <c r="I22326">
        <v>766.52700000000004</v>
      </c>
      <c r="J22326">
        <v>238.83199999999999</v>
      </c>
      <c r="K22326">
        <v>2.4260000000000002</v>
      </c>
      <c r="L22326" s="6">
        <v>8654618</v>
      </c>
      <c r="M22326" s="6"/>
      <c r="N22326" s="7">
        <v>44127</v>
      </c>
    </row>
    <row r="22327" spans="1:14" hidden="1" x14ac:dyDescent="0.25">
      <c r="A22327" t="s">
        <v>14</v>
      </c>
      <c r="B22327" t="s">
        <v>70</v>
      </c>
      <c r="C22327" s="7">
        <v>44128</v>
      </c>
      <c r="D22327">
        <v>103653</v>
      </c>
      <c r="E22327">
        <v>0</v>
      </c>
      <c r="F22327">
        <v>2081</v>
      </c>
      <c r="G22327">
        <v>14</v>
      </c>
      <c r="H22327">
        <v>11976.611999999999</v>
      </c>
      <c r="I22327">
        <v>0</v>
      </c>
      <c r="J22327">
        <v>240.45</v>
      </c>
      <c r="K22327">
        <v>1.6180000000000001</v>
      </c>
      <c r="L22327" s="6">
        <v>8654618</v>
      </c>
      <c r="M22327" s="6"/>
      <c r="N22327" s="7">
        <v>44128</v>
      </c>
    </row>
    <row r="22328" spans="1:14" hidden="1" x14ac:dyDescent="0.25">
      <c r="A22328" t="s">
        <v>14</v>
      </c>
      <c r="B22328" t="s">
        <v>70</v>
      </c>
      <c r="C22328" s="7">
        <v>44129</v>
      </c>
      <c r="D22328">
        <v>103653</v>
      </c>
      <c r="E22328">
        <v>0</v>
      </c>
      <c r="F22328">
        <v>2083</v>
      </c>
      <c r="G22328">
        <v>2</v>
      </c>
      <c r="H22328">
        <v>11976.611999999999</v>
      </c>
      <c r="I22328">
        <v>0</v>
      </c>
      <c r="J22328">
        <v>240.68100000000001</v>
      </c>
      <c r="K22328">
        <v>0.23100000000000001</v>
      </c>
      <c r="L22328" s="6">
        <v>8654618</v>
      </c>
      <c r="M22328" s="6"/>
      <c r="N22328" s="7">
        <v>44129</v>
      </c>
    </row>
    <row r="22329" spans="1:14" hidden="1" x14ac:dyDescent="0.25">
      <c r="A22329" t="s">
        <v>14</v>
      </c>
      <c r="B22329" t="s">
        <v>70</v>
      </c>
      <c r="C22329" s="7">
        <v>44130</v>
      </c>
      <c r="D22329">
        <v>121093</v>
      </c>
      <c r="E22329">
        <v>17440</v>
      </c>
      <c r="F22329">
        <v>2111</v>
      </c>
      <c r="G22329">
        <v>28</v>
      </c>
      <c r="H22329">
        <v>13991.721</v>
      </c>
      <c r="I22329">
        <v>2015.1089999999999</v>
      </c>
      <c r="J22329">
        <v>243.916</v>
      </c>
      <c r="K22329">
        <v>3.2349999999999999</v>
      </c>
      <c r="L22329" s="6">
        <v>8654618</v>
      </c>
      <c r="M22329" s="6"/>
      <c r="N22329" s="7">
        <v>44130</v>
      </c>
    </row>
    <row r="22330" spans="1:14" hidden="1" x14ac:dyDescent="0.25">
      <c r="A22330" t="s">
        <v>14</v>
      </c>
      <c r="B22330" t="s">
        <v>70</v>
      </c>
      <c r="C22330" s="7">
        <v>44131</v>
      </c>
      <c r="D22330">
        <v>127042</v>
      </c>
      <c r="E22330">
        <v>5949</v>
      </c>
      <c r="F22330">
        <v>2147</v>
      </c>
      <c r="G22330">
        <v>36</v>
      </c>
      <c r="H22330">
        <v>14679.1</v>
      </c>
      <c r="I22330">
        <v>687.37900000000002</v>
      </c>
      <c r="J22330">
        <v>248.07599999999999</v>
      </c>
      <c r="K22330">
        <v>4.16</v>
      </c>
      <c r="L22330" s="6">
        <v>8654618</v>
      </c>
      <c r="M22330" s="6"/>
      <c r="N22330" s="7">
        <v>44131</v>
      </c>
    </row>
    <row r="22331" spans="1:14" hidden="1" x14ac:dyDescent="0.25">
      <c r="A22331" t="s">
        <v>14</v>
      </c>
      <c r="B22331" t="s">
        <v>70</v>
      </c>
      <c r="C22331" s="7">
        <v>44132</v>
      </c>
      <c r="D22331">
        <v>135658</v>
      </c>
      <c r="E22331">
        <v>8616</v>
      </c>
      <c r="F22331">
        <v>2158</v>
      </c>
      <c r="G22331">
        <v>11</v>
      </c>
      <c r="H22331">
        <v>15674.638000000001</v>
      </c>
      <c r="I22331">
        <v>995.53800000000001</v>
      </c>
      <c r="J22331">
        <v>249.34700000000001</v>
      </c>
      <c r="K22331">
        <v>1.2709999999999999</v>
      </c>
      <c r="L22331" s="6">
        <v>8654618</v>
      </c>
      <c r="M22331" s="6"/>
      <c r="N22331" s="7">
        <v>44132</v>
      </c>
    </row>
    <row r="22332" spans="1:14" hidden="1" x14ac:dyDescent="0.25">
      <c r="A22332" t="s">
        <v>14</v>
      </c>
      <c r="B22332" t="s">
        <v>70</v>
      </c>
      <c r="C22332" s="7">
        <v>44133</v>
      </c>
      <c r="D22332">
        <v>145044</v>
      </c>
      <c r="E22332">
        <v>9386</v>
      </c>
      <c r="F22332">
        <v>2200</v>
      </c>
      <c r="G22332">
        <v>42</v>
      </c>
      <c r="H22332">
        <v>16759.145</v>
      </c>
      <c r="I22332">
        <v>1084.508</v>
      </c>
      <c r="J22332">
        <v>254.2</v>
      </c>
      <c r="K22332">
        <v>4.8529999999999998</v>
      </c>
      <c r="L22332" s="6">
        <v>8654618</v>
      </c>
      <c r="M22332" s="6"/>
      <c r="N22332" s="7">
        <v>44133</v>
      </c>
    </row>
    <row r="22333" spans="1:14" hidden="1" x14ac:dyDescent="0.25">
      <c r="A22333" t="s">
        <v>14</v>
      </c>
      <c r="B22333" t="s">
        <v>70</v>
      </c>
      <c r="C22333" s="7">
        <v>44134</v>
      </c>
      <c r="D22333">
        <v>154251</v>
      </c>
      <c r="E22333">
        <v>9207</v>
      </c>
      <c r="F22333">
        <v>2277</v>
      </c>
      <c r="G22333">
        <v>77</v>
      </c>
      <c r="H22333">
        <v>17822.97</v>
      </c>
      <c r="I22333">
        <v>1063.825</v>
      </c>
      <c r="J22333">
        <v>263.09699999999998</v>
      </c>
      <c r="K22333">
        <v>8.8970000000000002</v>
      </c>
      <c r="L22333" s="6">
        <v>8654618</v>
      </c>
      <c r="M22333" s="6"/>
      <c r="N22333" s="7">
        <v>44134</v>
      </c>
    </row>
    <row r="22334" spans="1:14" hidden="1" x14ac:dyDescent="0.25">
      <c r="A22334" t="s">
        <v>14</v>
      </c>
      <c r="B22334" t="s">
        <v>70</v>
      </c>
      <c r="C22334" s="7">
        <v>44135</v>
      </c>
      <c r="D22334">
        <v>154251</v>
      </c>
      <c r="E22334">
        <v>0</v>
      </c>
      <c r="F22334">
        <v>2297</v>
      </c>
      <c r="G22334">
        <v>20</v>
      </c>
      <c r="H22334">
        <v>17822.97</v>
      </c>
      <c r="I22334">
        <v>0</v>
      </c>
      <c r="J22334">
        <v>265.40699999999998</v>
      </c>
      <c r="K22334">
        <v>2.3109999999999999</v>
      </c>
      <c r="L22334" s="6">
        <v>8654618</v>
      </c>
      <c r="M22334" s="6"/>
      <c r="N22334" s="7">
        <v>44135</v>
      </c>
    </row>
    <row r="22335" spans="1:14" hidden="1" x14ac:dyDescent="0.25">
      <c r="A22335" t="s">
        <v>14</v>
      </c>
      <c r="B22335" t="s">
        <v>70</v>
      </c>
      <c r="C22335" s="7">
        <v>44136</v>
      </c>
      <c r="D22335">
        <v>154251</v>
      </c>
      <c r="E22335">
        <v>0</v>
      </c>
      <c r="F22335">
        <v>2326</v>
      </c>
      <c r="G22335">
        <v>29</v>
      </c>
      <c r="H22335">
        <v>17822.97</v>
      </c>
      <c r="I22335">
        <v>0</v>
      </c>
      <c r="J22335">
        <v>268.75799999999998</v>
      </c>
      <c r="K22335">
        <v>3.351</v>
      </c>
      <c r="L22335" s="6">
        <v>8654618</v>
      </c>
      <c r="M22335" s="6"/>
      <c r="N22335" s="7">
        <v>44136</v>
      </c>
    </row>
    <row r="22336" spans="1:14" hidden="1" x14ac:dyDescent="0.25">
      <c r="A22336" t="s">
        <v>14</v>
      </c>
      <c r="B22336" t="s">
        <v>70</v>
      </c>
      <c r="C22336" s="7">
        <v>44137</v>
      </c>
      <c r="D22336">
        <v>176177</v>
      </c>
      <c r="E22336">
        <v>21926</v>
      </c>
      <c r="F22336">
        <v>2404</v>
      </c>
      <c r="G22336">
        <v>78</v>
      </c>
      <c r="H22336">
        <v>20356.415000000001</v>
      </c>
      <c r="I22336">
        <v>2533.4450000000002</v>
      </c>
      <c r="J22336">
        <v>277.77100000000002</v>
      </c>
      <c r="K22336">
        <v>9.0129999999999999</v>
      </c>
      <c r="L22336" s="6">
        <v>8654618</v>
      </c>
      <c r="M22336" s="6"/>
      <c r="N22336" s="7">
        <v>44137</v>
      </c>
    </row>
    <row r="22337" spans="1:14" hidden="1" x14ac:dyDescent="0.25">
      <c r="A22337" t="s">
        <v>14</v>
      </c>
      <c r="B22337" t="s">
        <v>70</v>
      </c>
      <c r="C22337" s="7">
        <v>44138</v>
      </c>
      <c r="D22337">
        <v>182303</v>
      </c>
      <c r="E22337">
        <v>6126</v>
      </c>
      <c r="F22337">
        <v>2471</v>
      </c>
      <c r="G22337">
        <v>67</v>
      </c>
      <c r="H22337">
        <v>21064.245999999999</v>
      </c>
      <c r="I22337">
        <v>707.83</v>
      </c>
      <c r="J22337">
        <v>285.512</v>
      </c>
      <c r="K22337">
        <v>7.742</v>
      </c>
      <c r="L22337" s="6">
        <v>8654618</v>
      </c>
      <c r="M22337" s="6"/>
      <c r="N22337" s="7">
        <v>44138</v>
      </c>
    </row>
    <row r="22338" spans="1:14" hidden="1" x14ac:dyDescent="0.25">
      <c r="A22338" t="s">
        <v>14</v>
      </c>
      <c r="B22338" t="s">
        <v>70</v>
      </c>
      <c r="C22338" s="7">
        <v>44139</v>
      </c>
      <c r="D22338">
        <v>192376</v>
      </c>
      <c r="E22338">
        <v>10073</v>
      </c>
      <c r="F22338">
        <v>2555</v>
      </c>
      <c r="G22338">
        <v>84</v>
      </c>
      <c r="H22338">
        <v>22228.133000000002</v>
      </c>
      <c r="I22338">
        <v>1163.8869999999999</v>
      </c>
      <c r="J22338">
        <v>295.21800000000002</v>
      </c>
      <c r="K22338">
        <v>9.7059999999999995</v>
      </c>
      <c r="L22338" s="6">
        <v>8654618</v>
      </c>
      <c r="M22338" s="6"/>
      <c r="N22338" s="7">
        <v>44139</v>
      </c>
    </row>
    <row r="22339" spans="1:14" hidden="1" x14ac:dyDescent="0.25">
      <c r="A22339" t="s">
        <v>14</v>
      </c>
      <c r="B22339" t="s">
        <v>70</v>
      </c>
      <c r="C22339" s="7">
        <v>44140</v>
      </c>
      <c r="D22339">
        <v>202504</v>
      </c>
      <c r="E22339">
        <v>10128</v>
      </c>
      <c r="F22339">
        <v>2628</v>
      </c>
      <c r="G22339">
        <v>73</v>
      </c>
      <c r="H22339">
        <v>23398.375</v>
      </c>
      <c r="I22339">
        <v>1170.242</v>
      </c>
      <c r="J22339">
        <v>303.65300000000002</v>
      </c>
      <c r="K22339">
        <v>8.4350000000000005</v>
      </c>
      <c r="L22339" s="6">
        <v>8654618</v>
      </c>
      <c r="M22339" s="6"/>
      <c r="N22339" s="7">
        <v>44140</v>
      </c>
    </row>
    <row r="22340" spans="1:14" hidden="1" x14ac:dyDescent="0.25">
      <c r="A22340" t="s">
        <v>14</v>
      </c>
      <c r="B22340" t="s">
        <v>70</v>
      </c>
      <c r="C22340" s="7">
        <v>44141</v>
      </c>
      <c r="D22340">
        <v>211913</v>
      </c>
      <c r="E22340">
        <v>9409</v>
      </c>
      <c r="F22340">
        <v>2710</v>
      </c>
      <c r="G22340">
        <v>82</v>
      </c>
      <c r="H22340">
        <v>24485.541000000001</v>
      </c>
      <c r="I22340">
        <v>1087.165</v>
      </c>
      <c r="J22340">
        <v>313.12799999999999</v>
      </c>
      <c r="K22340">
        <v>9.4749999999999996</v>
      </c>
      <c r="L22340" s="6">
        <v>8654618</v>
      </c>
      <c r="M22340" s="6"/>
      <c r="N22340" s="7">
        <v>44141</v>
      </c>
    </row>
    <row r="22341" spans="1:14" hidden="1" x14ac:dyDescent="0.25">
      <c r="A22341" t="s">
        <v>14</v>
      </c>
      <c r="B22341" t="s">
        <v>70</v>
      </c>
      <c r="C22341" s="7">
        <v>44142</v>
      </c>
      <c r="D22341">
        <v>211913</v>
      </c>
      <c r="E22341">
        <v>0</v>
      </c>
      <c r="F22341">
        <v>2749</v>
      </c>
      <c r="G22341">
        <v>39</v>
      </c>
      <c r="H22341">
        <v>24485.541000000001</v>
      </c>
      <c r="I22341">
        <v>0</v>
      </c>
      <c r="J22341">
        <v>317.63400000000001</v>
      </c>
      <c r="K22341">
        <v>4.5060000000000002</v>
      </c>
      <c r="L22341" s="6">
        <v>8654618</v>
      </c>
      <c r="M22341" s="6"/>
      <c r="N22341" s="7">
        <v>44142</v>
      </c>
    </row>
    <row r="22342" spans="1:14" hidden="1" x14ac:dyDescent="0.25">
      <c r="A22342" t="s">
        <v>14</v>
      </c>
      <c r="B22342" t="s">
        <v>70</v>
      </c>
      <c r="C22342" s="7">
        <v>44143</v>
      </c>
      <c r="D22342">
        <v>211913</v>
      </c>
      <c r="E22342">
        <v>0</v>
      </c>
      <c r="F22342">
        <v>2772</v>
      </c>
      <c r="G22342">
        <v>23</v>
      </c>
      <c r="H22342">
        <v>24485.541000000001</v>
      </c>
      <c r="I22342">
        <v>0</v>
      </c>
      <c r="J22342">
        <v>320.291</v>
      </c>
      <c r="K22342">
        <v>2.6579999999999999</v>
      </c>
      <c r="L22342" s="6">
        <v>8654618</v>
      </c>
      <c r="M22342" s="6"/>
      <c r="N22342" s="7">
        <v>44143</v>
      </c>
    </row>
    <row r="22343" spans="1:14" hidden="1" x14ac:dyDescent="0.25">
      <c r="A22343" t="s">
        <v>14</v>
      </c>
      <c r="B22343" t="s">
        <v>70</v>
      </c>
      <c r="C22343" s="7">
        <v>44144</v>
      </c>
      <c r="D22343">
        <v>229222</v>
      </c>
      <c r="E22343">
        <v>17309</v>
      </c>
      <c r="F22343">
        <v>2902</v>
      </c>
      <c r="G22343">
        <v>130</v>
      </c>
      <c r="H22343">
        <v>26485.512999999999</v>
      </c>
      <c r="I22343">
        <v>1999.973</v>
      </c>
      <c r="J22343">
        <v>335.31200000000001</v>
      </c>
      <c r="K22343">
        <v>15.021000000000001</v>
      </c>
      <c r="L22343" s="6">
        <v>8654618</v>
      </c>
      <c r="M22343" s="6"/>
      <c r="N22343" s="7">
        <v>44144</v>
      </c>
    </row>
    <row r="22344" spans="1:14" hidden="1" x14ac:dyDescent="0.25">
      <c r="A22344" t="s">
        <v>14</v>
      </c>
      <c r="B22344" t="s">
        <v>70</v>
      </c>
      <c r="C22344" s="7">
        <v>44145</v>
      </c>
      <c r="D22344">
        <v>235202</v>
      </c>
      <c r="E22344">
        <v>5980</v>
      </c>
      <c r="F22344">
        <v>3013</v>
      </c>
      <c r="G22344">
        <v>111</v>
      </c>
      <c r="H22344">
        <v>27176.473999999998</v>
      </c>
      <c r="I22344">
        <v>690.96100000000001</v>
      </c>
      <c r="J22344">
        <v>348.13799999999998</v>
      </c>
      <c r="K22344">
        <v>12.826000000000001</v>
      </c>
      <c r="L22344" s="6">
        <v>8654618</v>
      </c>
      <c r="M22344" s="6"/>
      <c r="N22344" s="7">
        <v>44145</v>
      </c>
    </row>
    <row r="22345" spans="1:14" hidden="1" x14ac:dyDescent="0.25">
      <c r="A22345" t="s">
        <v>14</v>
      </c>
      <c r="B22345" t="s">
        <v>70</v>
      </c>
      <c r="C22345" s="7">
        <v>44146</v>
      </c>
      <c r="D22345">
        <v>243472</v>
      </c>
      <c r="E22345">
        <v>8270</v>
      </c>
      <c r="F22345">
        <v>3113</v>
      </c>
      <c r="G22345">
        <v>100</v>
      </c>
      <c r="H22345">
        <v>28132.032999999999</v>
      </c>
      <c r="I22345">
        <v>955.55899999999997</v>
      </c>
      <c r="J22345">
        <v>359.69200000000001</v>
      </c>
      <c r="K22345">
        <v>11.555</v>
      </c>
      <c r="L22345" s="6">
        <v>8654618</v>
      </c>
      <c r="M22345" s="6"/>
      <c r="N22345" s="7">
        <v>44146</v>
      </c>
    </row>
    <row r="22346" spans="1:14" hidden="1" x14ac:dyDescent="0.25">
      <c r="A22346" t="s">
        <v>14</v>
      </c>
      <c r="B22346" t="s">
        <v>70</v>
      </c>
      <c r="C22346" s="7">
        <v>44147</v>
      </c>
      <c r="D22346">
        <v>250396</v>
      </c>
      <c r="E22346">
        <v>6924</v>
      </c>
      <c r="F22346">
        <v>3216</v>
      </c>
      <c r="G22346">
        <v>103</v>
      </c>
      <c r="H22346">
        <v>28932.067999999999</v>
      </c>
      <c r="I22346">
        <v>800.03499999999997</v>
      </c>
      <c r="J22346">
        <v>371.59399999999999</v>
      </c>
      <c r="K22346">
        <v>11.901</v>
      </c>
      <c r="L22346" s="6">
        <v>8654618</v>
      </c>
      <c r="M22346" s="6"/>
      <c r="N22346" s="7">
        <v>44147</v>
      </c>
    </row>
    <row r="22347" spans="1:14" hidden="1" x14ac:dyDescent="0.25">
      <c r="A22347" t="s">
        <v>14</v>
      </c>
      <c r="B22347" t="s">
        <v>70</v>
      </c>
      <c r="C22347" s="7">
        <v>44148</v>
      </c>
      <c r="D22347">
        <v>257135</v>
      </c>
      <c r="E22347">
        <v>6739</v>
      </c>
      <c r="F22347">
        <v>3315</v>
      </c>
      <c r="G22347">
        <v>99</v>
      </c>
      <c r="H22347">
        <v>29710.727999999999</v>
      </c>
      <c r="I22347">
        <v>778.65899999999999</v>
      </c>
      <c r="J22347">
        <v>383.03300000000002</v>
      </c>
      <c r="K22347">
        <v>11.439</v>
      </c>
      <c r="L22347" s="6">
        <v>8654618</v>
      </c>
      <c r="M22347" s="6"/>
      <c r="N22347" s="7">
        <v>44148</v>
      </c>
    </row>
    <row r="22348" spans="1:14" hidden="1" x14ac:dyDescent="0.25">
      <c r="A22348" t="s">
        <v>14</v>
      </c>
      <c r="B22348" t="s">
        <v>70</v>
      </c>
      <c r="C22348" s="7">
        <v>44149</v>
      </c>
      <c r="D22348">
        <v>257135</v>
      </c>
      <c r="E22348">
        <v>0</v>
      </c>
      <c r="F22348">
        <v>3351</v>
      </c>
      <c r="G22348">
        <v>36</v>
      </c>
      <c r="H22348">
        <v>29710.727999999999</v>
      </c>
      <c r="I22348">
        <v>0</v>
      </c>
      <c r="J22348">
        <v>387.19200000000001</v>
      </c>
      <c r="K22348">
        <v>4.16</v>
      </c>
      <c r="L22348" s="6">
        <v>8654618</v>
      </c>
      <c r="M22348" s="6"/>
      <c r="N22348" s="7">
        <v>44149</v>
      </c>
    </row>
    <row r="22349" spans="1:14" hidden="1" x14ac:dyDescent="0.25">
      <c r="A22349" t="s">
        <v>14</v>
      </c>
      <c r="B22349" t="s">
        <v>70</v>
      </c>
      <c r="C22349" s="7">
        <v>44150</v>
      </c>
      <c r="D22349">
        <v>257135</v>
      </c>
      <c r="E22349">
        <v>0</v>
      </c>
      <c r="F22349">
        <v>3369</v>
      </c>
      <c r="G22349">
        <v>18</v>
      </c>
      <c r="H22349">
        <v>29710.727999999999</v>
      </c>
      <c r="I22349">
        <v>0</v>
      </c>
      <c r="J22349">
        <v>389.27199999999999</v>
      </c>
      <c r="K22349">
        <v>2.08</v>
      </c>
      <c r="L22349" s="6">
        <v>8654618</v>
      </c>
      <c r="M22349" s="6"/>
      <c r="N22349" s="7">
        <v>44150</v>
      </c>
    </row>
    <row r="22350" spans="1:14" hidden="1" x14ac:dyDescent="0.25">
      <c r="A22350" t="s">
        <v>14</v>
      </c>
      <c r="B22350" t="s">
        <v>70</v>
      </c>
      <c r="C22350" s="7">
        <v>44151</v>
      </c>
      <c r="D22350">
        <v>269974</v>
      </c>
      <c r="E22350">
        <v>12839</v>
      </c>
      <c r="F22350">
        <v>3536</v>
      </c>
      <c r="G22350">
        <v>167</v>
      </c>
      <c r="H22350">
        <v>31194.213</v>
      </c>
      <c r="I22350">
        <v>1483.4849999999999</v>
      </c>
      <c r="J22350">
        <v>408.56799999999998</v>
      </c>
      <c r="K22350">
        <v>19.295999999999999</v>
      </c>
      <c r="L22350" s="6">
        <v>8654618</v>
      </c>
      <c r="M22350" s="6"/>
      <c r="N22350" s="7">
        <v>44151</v>
      </c>
    </row>
    <row r="22351" spans="1:14" hidden="1" x14ac:dyDescent="0.25">
      <c r="A22351" t="s">
        <v>14</v>
      </c>
      <c r="B22351" t="s">
        <v>70</v>
      </c>
      <c r="C22351" s="7">
        <v>44152</v>
      </c>
      <c r="D22351">
        <v>274534</v>
      </c>
      <c r="E22351">
        <v>4560</v>
      </c>
      <c r="F22351">
        <v>3664</v>
      </c>
      <c r="G22351">
        <v>128</v>
      </c>
      <c r="H22351">
        <v>31721.1</v>
      </c>
      <c r="I22351">
        <v>526.88599999999997</v>
      </c>
      <c r="J22351">
        <v>423.358</v>
      </c>
      <c r="K22351">
        <v>14.79</v>
      </c>
      <c r="L22351" s="6">
        <v>8654618</v>
      </c>
      <c r="M22351" s="6"/>
      <c r="N22351" s="7">
        <v>44152</v>
      </c>
    </row>
    <row r="22352" spans="1:14" hidden="1" x14ac:dyDescent="0.25">
      <c r="A22352" t="s">
        <v>14</v>
      </c>
      <c r="B22352" t="s">
        <v>70</v>
      </c>
      <c r="C22352" s="7">
        <v>44153</v>
      </c>
      <c r="D22352">
        <v>280648</v>
      </c>
      <c r="E22352">
        <v>6114</v>
      </c>
      <c r="F22352">
        <v>3765</v>
      </c>
      <c r="G22352">
        <v>101</v>
      </c>
      <c r="H22352">
        <v>32427.543000000001</v>
      </c>
      <c r="I22352">
        <v>706.44399999999996</v>
      </c>
      <c r="J22352">
        <v>435.02800000000002</v>
      </c>
      <c r="K22352">
        <v>11.67</v>
      </c>
      <c r="L22352" s="6">
        <v>8654618</v>
      </c>
      <c r="M22352" s="6"/>
      <c r="N22352" s="7">
        <v>44153</v>
      </c>
    </row>
    <row r="22353" spans="1:14" hidden="1" x14ac:dyDescent="0.25">
      <c r="A22353" t="s">
        <v>14</v>
      </c>
      <c r="B22353" t="s">
        <v>70</v>
      </c>
      <c r="C22353" s="7">
        <v>44154</v>
      </c>
      <c r="D22353">
        <v>285655</v>
      </c>
      <c r="E22353">
        <v>5007</v>
      </c>
      <c r="F22353">
        <v>3879</v>
      </c>
      <c r="G22353">
        <v>114</v>
      </c>
      <c r="H22353">
        <v>33006.078000000001</v>
      </c>
      <c r="I22353">
        <v>578.53499999999997</v>
      </c>
      <c r="J22353">
        <v>448.2</v>
      </c>
      <c r="K22353">
        <v>13.172000000000001</v>
      </c>
      <c r="L22353" s="6">
        <v>8654618</v>
      </c>
      <c r="M22353" s="6"/>
      <c r="N22353" s="7">
        <v>44154</v>
      </c>
    </row>
    <row r="22354" spans="1:14" hidden="1" x14ac:dyDescent="0.25">
      <c r="A22354" t="s">
        <v>14</v>
      </c>
      <c r="B22354" t="s">
        <v>70</v>
      </c>
      <c r="C22354" s="7">
        <v>44155</v>
      </c>
      <c r="D22354">
        <v>290601</v>
      </c>
      <c r="E22354">
        <v>4946</v>
      </c>
      <c r="F22354">
        <v>3992</v>
      </c>
      <c r="G22354">
        <v>113</v>
      </c>
      <c r="H22354">
        <v>33577.565000000002</v>
      </c>
      <c r="I22354">
        <v>571.48699999999997</v>
      </c>
      <c r="J22354">
        <v>461.25700000000001</v>
      </c>
      <c r="K22354">
        <v>13.057</v>
      </c>
      <c r="L22354" s="6">
        <v>8654618</v>
      </c>
      <c r="M22354" s="6"/>
      <c r="N22354" s="7">
        <v>44155</v>
      </c>
    </row>
    <row r="22355" spans="1:14" hidden="1" x14ac:dyDescent="0.25">
      <c r="A22355" t="s">
        <v>14</v>
      </c>
      <c r="B22355" t="s">
        <v>70</v>
      </c>
      <c r="C22355" s="7">
        <v>44156</v>
      </c>
      <c r="D22355">
        <v>290601</v>
      </c>
      <c r="E22355">
        <v>0</v>
      </c>
      <c r="F22355">
        <v>4031</v>
      </c>
      <c r="G22355">
        <v>39</v>
      </c>
      <c r="H22355">
        <v>33577.565000000002</v>
      </c>
      <c r="I22355">
        <v>0</v>
      </c>
      <c r="J22355">
        <v>465.76299999999998</v>
      </c>
      <c r="K22355">
        <v>4.5060000000000002</v>
      </c>
      <c r="L22355" s="6">
        <v>8654618</v>
      </c>
      <c r="M22355" s="6"/>
      <c r="N22355" s="7">
        <v>44156</v>
      </c>
    </row>
    <row r="22356" spans="1:14" hidden="1" x14ac:dyDescent="0.25">
      <c r="A22356" t="s">
        <v>14</v>
      </c>
      <c r="B22356" t="s">
        <v>70</v>
      </c>
      <c r="C22356" s="7">
        <v>44157</v>
      </c>
      <c r="D22356">
        <v>290601</v>
      </c>
      <c r="E22356">
        <v>0</v>
      </c>
      <c r="F22356">
        <v>4056</v>
      </c>
      <c r="G22356">
        <v>25</v>
      </c>
      <c r="H22356">
        <v>33577.565000000002</v>
      </c>
      <c r="I22356">
        <v>0</v>
      </c>
      <c r="J22356">
        <v>468.65199999999999</v>
      </c>
      <c r="K22356">
        <v>2.8889999999999998</v>
      </c>
      <c r="L22356" s="6">
        <v>8654618</v>
      </c>
      <c r="M22356" s="6"/>
      <c r="N22356" s="7">
        <v>44157</v>
      </c>
    </row>
    <row r="22357" spans="1:14" hidden="1" x14ac:dyDescent="0.25">
      <c r="A22357" t="s">
        <v>14</v>
      </c>
      <c r="B22357" t="s">
        <v>70</v>
      </c>
      <c r="C22357" s="7">
        <v>44158</v>
      </c>
      <c r="D22357">
        <v>300352</v>
      </c>
      <c r="E22357">
        <v>9751</v>
      </c>
      <c r="F22357">
        <v>4222</v>
      </c>
      <c r="G22357">
        <v>166</v>
      </c>
      <c r="H22357">
        <v>34704.247000000003</v>
      </c>
      <c r="I22357">
        <v>1126.682</v>
      </c>
      <c r="J22357">
        <v>487.83199999999999</v>
      </c>
      <c r="K22357">
        <v>19.181000000000001</v>
      </c>
      <c r="L22357" s="6">
        <v>8654618</v>
      </c>
      <c r="M22357" s="6"/>
      <c r="N22357" s="7">
        <v>44158</v>
      </c>
    </row>
    <row r="22358" spans="1:14" hidden="1" x14ac:dyDescent="0.25">
      <c r="A22358" t="s">
        <v>14</v>
      </c>
      <c r="B22358" t="s">
        <v>70</v>
      </c>
      <c r="C22358" s="7">
        <v>44159</v>
      </c>
      <c r="D22358">
        <v>304593</v>
      </c>
      <c r="E22358">
        <v>4241</v>
      </c>
      <c r="F22358">
        <v>4308</v>
      </c>
      <c r="G22358">
        <v>86</v>
      </c>
      <c r="H22358">
        <v>35194.273999999998</v>
      </c>
      <c r="I22358">
        <v>490.02699999999999</v>
      </c>
      <c r="J22358">
        <v>497.76900000000001</v>
      </c>
      <c r="K22358">
        <v>9.9369999999999994</v>
      </c>
      <c r="L22358" s="6">
        <v>8654618</v>
      </c>
      <c r="M22358" s="6"/>
      <c r="N22358" s="7">
        <v>44159</v>
      </c>
    </row>
    <row r="22359" spans="1:14" hidden="1" x14ac:dyDescent="0.25">
      <c r="A22359" t="s">
        <v>14</v>
      </c>
      <c r="B22359" t="s">
        <v>70</v>
      </c>
      <c r="C22359" s="7">
        <v>44160</v>
      </c>
      <c r="D22359">
        <v>309469</v>
      </c>
      <c r="E22359">
        <v>4876</v>
      </c>
      <c r="F22359">
        <v>4393</v>
      </c>
      <c r="G22359">
        <v>85</v>
      </c>
      <c r="H22359">
        <v>35757.673000000003</v>
      </c>
      <c r="I22359">
        <v>563.399</v>
      </c>
      <c r="J22359">
        <v>507.59</v>
      </c>
      <c r="K22359">
        <v>9.8209999999999997</v>
      </c>
      <c r="L22359" s="6">
        <v>8654618</v>
      </c>
      <c r="M22359" s="6"/>
      <c r="N22359" s="7">
        <v>44160</v>
      </c>
    </row>
    <row r="22360" spans="1:14" hidden="1" x14ac:dyDescent="0.25">
      <c r="A22360" t="s">
        <v>14</v>
      </c>
      <c r="B22360" t="s">
        <v>70</v>
      </c>
      <c r="C22360" s="7">
        <v>44161</v>
      </c>
      <c r="D22360">
        <v>313978</v>
      </c>
      <c r="E22360">
        <v>4509</v>
      </c>
      <c r="F22360">
        <v>4509</v>
      </c>
      <c r="G22360">
        <v>116</v>
      </c>
      <c r="H22360">
        <v>36278.665999999997</v>
      </c>
      <c r="I22360">
        <v>520.99400000000003</v>
      </c>
      <c r="J22360">
        <v>520.99400000000003</v>
      </c>
      <c r="K22360">
        <v>13.403</v>
      </c>
      <c r="L22360" s="6">
        <v>8654618</v>
      </c>
      <c r="M22360" s="6"/>
      <c r="N22360" s="7">
        <v>44161</v>
      </c>
    </row>
    <row r="22361" spans="1:14" hidden="1" x14ac:dyDescent="0.25">
      <c r="A22361" t="s">
        <v>14</v>
      </c>
      <c r="B22361" t="s">
        <v>70</v>
      </c>
      <c r="C22361" s="7">
        <v>44162</v>
      </c>
      <c r="D22361">
        <v>318290</v>
      </c>
      <c r="E22361">
        <v>4312</v>
      </c>
      <c r="F22361">
        <v>4571</v>
      </c>
      <c r="G22361">
        <v>62</v>
      </c>
      <c r="H22361">
        <v>36776.898000000001</v>
      </c>
      <c r="I22361">
        <v>498.23099999999999</v>
      </c>
      <c r="J22361">
        <v>528.15700000000004</v>
      </c>
      <c r="K22361">
        <v>7.1639999999999997</v>
      </c>
      <c r="L22361" s="6">
        <v>8654618</v>
      </c>
      <c r="M22361" s="6"/>
      <c r="N22361" s="7">
        <v>44162</v>
      </c>
    </row>
    <row r="22362" spans="1:14" hidden="1" x14ac:dyDescent="0.25">
      <c r="A22362" t="s">
        <v>14</v>
      </c>
      <c r="B22362" t="s">
        <v>70</v>
      </c>
      <c r="C22362" s="7">
        <v>44163</v>
      </c>
      <c r="D22362">
        <v>318290</v>
      </c>
      <c r="E22362">
        <v>0</v>
      </c>
      <c r="F22362">
        <v>4621</v>
      </c>
      <c r="G22362">
        <v>50</v>
      </c>
      <c r="H22362">
        <v>36776.898000000001</v>
      </c>
      <c r="I22362">
        <v>0</v>
      </c>
      <c r="J22362">
        <v>533.93499999999995</v>
      </c>
      <c r="K22362">
        <v>5.7770000000000001</v>
      </c>
      <c r="L22362" s="6">
        <v>8654618</v>
      </c>
      <c r="M22362" s="6"/>
      <c r="N22362" s="7">
        <v>44163</v>
      </c>
    </row>
    <row r="22363" spans="1:14" hidden="1" x14ac:dyDescent="0.25">
      <c r="A22363" t="s">
        <v>14</v>
      </c>
      <c r="B22363" t="s">
        <v>70</v>
      </c>
      <c r="C22363" s="7">
        <v>44164</v>
      </c>
      <c r="D22363">
        <v>318290</v>
      </c>
      <c r="E22363">
        <v>0</v>
      </c>
      <c r="F22363">
        <v>4650</v>
      </c>
      <c r="G22363">
        <v>29</v>
      </c>
      <c r="H22363">
        <v>36776.898000000001</v>
      </c>
      <c r="I22363">
        <v>0</v>
      </c>
      <c r="J22363">
        <v>537.28499999999997</v>
      </c>
      <c r="K22363">
        <v>3.351</v>
      </c>
      <c r="L22363" s="6">
        <v>8654618</v>
      </c>
      <c r="M22363" s="6"/>
      <c r="N22363" s="7">
        <v>44164</v>
      </c>
    </row>
    <row r="22364" spans="1:14" hidden="1" x14ac:dyDescent="0.25">
      <c r="A22364" t="s">
        <v>14</v>
      </c>
      <c r="B22364" t="s">
        <v>70</v>
      </c>
      <c r="C22364" s="7">
        <v>44165</v>
      </c>
      <c r="D22364">
        <v>327072</v>
      </c>
      <c r="E22364">
        <v>8782</v>
      </c>
      <c r="F22364">
        <v>4815</v>
      </c>
      <c r="G22364">
        <v>165</v>
      </c>
      <c r="H22364">
        <v>37791.616000000002</v>
      </c>
      <c r="I22364">
        <v>1014.718</v>
      </c>
      <c r="J22364">
        <v>556.35</v>
      </c>
      <c r="K22364">
        <v>19.065000000000001</v>
      </c>
      <c r="L22364" s="6">
        <v>8654618</v>
      </c>
      <c r="M22364" s="6"/>
      <c r="N22364" s="7">
        <v>44165</v>
      </c>
    </row>
    <row r="22365" spans="1:14" hidden="1" x14ac:dyDescent="0.25">
      <c r="A22365" t="s">
        <v>14</v>
      </c>
      <c r="B22365" t="s">
        <v>70</v>
      </c>
      <c r="C22365" s="7">
        <v>44166</v>
      </c>
      <c r="D22365">
        <v>330874</v>
      </c>
      <c r="E22365">
        <v>3802</v>
      </c>
      <c r="F22365">
        <v>4940</v>
      </c>
      <c r="G22365">
        <v>125</v>
      </c>
      <c r="H22365">
        <v>38230.919000000002</v>
      </c>
      <c r="I22365">
        <v>439.303</v>
      </c>
      <c r="J22365">
        <v>570.79399999999998</v>
      </c>
      <c r="K22365">
        <v>14.443</v>
      </c>
      <c r="L22365" s="6">
        <v>8654618</v>
      </c>
      <c r="M22365" s="6"/>
      <c r="N22365" s="7">
        <v>44166</v>
      </c>
    </row>
    <row r="22366" spans="1:14" hidden="1" x14ac:dyDescent="0.25">
      <c r="A22366" t="s">
        <v>14</v>
      </c>
      <c r="B22366" t="s">
        <v>70</v>
      </c>
      <c r="C22366" s="7">
        <v>44167</v>
      </c>
      <c r="D22366">
        <v>335660</v>
      </c>
      <c r="E22366">
        <v>4786</v>
      </c>
      <c r="F22366">
        <v>5045</v>
      </c>
      <c r="G22366">
        <v>105</v>
      </c>
      <c r="H22366">
        <v>38783.919000000002</v>
      </c>
      <c r="I22366">
        <v>553</v>
      </c>
      <c r="J22366">
        <v>582.92600000000004</v>
      </c>
      <c r="K22366">
        <v>12.132</v>
      </c>
      <c r="L22366" s="6">
        <v>8654618</v>
      </c>
      <c r="M22366" s="6"/>
      <c r="N22366" s="7">
        <v>44167</v>
      </c>
    </row>
    <row r="22367" spans="1:14" hidden="1" x14ac:dyDescent="0.25">
      <c r="A22367" t="s">
        <v>14</v>
      </c>
      <c r="B22367" t="s">
        <v>70</v>
      </c>
      <c r="C22367" s="7">
        <v>44168</v>
      </c>
      <c r="D22367">
        <v>340115</v>
      </c>
      <c r="E22367">
        <v>4455</v>
      </c>
      <c r="F22367">
        <v>5181</v>
      </c>
      <c r="G22367">
        <v>136</v>
      </c>
      <c r="H22367">
        <v>39298.673000000003</v>
      </c>
      <c r="I22367">
        <v>514.75400000000002</v>
      </c>
      <c r="J22367">
        <v>598.64</v>
      </c>
      <c r="K22367">
        <v>15.714</v>
      </c>
      <c r="L22367" s="6">
        <v>8654618</v>
      </c>
      <c r="M22367" s="6"/>
      <c r="N22367" s="7">
        <v>44168</v>
      </c>
    </row>
    <row r="22368" spans="1:14" hidden="1" x14ac:dyDescent="0.25">
      <c r="A22368" t="s">
        <v>14</v>
      </c>
      <c r="B22368" t="s">
        <v>70</v>
      </c>
      <c r="C22368" s="7">
        <v>44169</v>
      </c>
      <c r="D22368">
        <v>344497</v>
      </c>
      <c r="E22368">
        <v>4382</v>
      </c>
      <c r="F22368">
        <v>5293</v>
      </c>
      <c r="G22368">
        <v>112</v>
      </c>
      <c r="H22368">
        <v>39804.991999999998</v>
      </c>
      <c r="I22368">
        <v>506.31900000000002</v>
      </c>
      <c r="J22368">
        <v>611.58100000000002</v>
      </c>
      <c r="K22368">
        <v>12.941000000000001</v>
      </c>
      <c r="L22368" s="6">
        <v>8654618</v>
      </c>
      <c r="M22368" s="6"/>
      <c r="N22368" s="7">
        <v>44169</v>
      </c>
    </row>
    <row r="22369" spans="1:14" hidden="1" x14ac:dyDescent="0.25">
      <c r="A22369" t="s">
        <v>14</v>
      </c>
      <c r="B22369" t="s">
        <v>70</v>
      </c>
      <c r="C22369" s="7">
        <v>44170</v>
      </c>
      <c r="D22369">
        <v>344497</v>
      </c>
      <c r="E22369">
        <v>0</v>
      </c>
      <c r="F22369">
        <v>5324</v>
      </c>
      <c r="G22369">
        <v>31</v>
      </c>
      <c r="H22369">
        <v>39804.991999999998</v>
      </c>
      <c r="I22369">
        <v>0</v>
      </c>
      <c r="J22369">
        <v>615.16300000000001</v>
      </c>
      <c r="K22369">
        <v>3.5819999999999999</v>
      </c>
      <c r="L22369" s="6">
        <v>8654618</v>
      </c>
      <c r="M22369" s="6"/>
      <c r="N22369" s="7">
        <v>44170</v>
      </c>
    </row>
    <row r="22370" spans="1:14" hidden="1" x14ac:dyDescent="0.25">
      <c r="A22370" t="s">
        <v>14</v>
      </c>
      <c r="B22370" t="s">
        <v>70</v>
      </c>
      <c r="C22370" s="7">
        <v>44171</v>
      </c>
      <c r="D22370">
        <v>344497</v>
      </c>
      <c r="E22370">
        <v>0</v>
      </c>
      <c r="F22370">
        <v>5349</v>
      </c>
      <c r="G22370">
        <v>25</v>
      </c>
      <c r="H22370">
        <v>39804.991999999998</v>
      </c>
      <c r="I22370">
        <v>0</v>
      </c>
      <c r="J22370">
        <v>618.05200000000002</v>
      </c>
      <c r="K22370">
        <v>2.8889999999999998</v>
      </c>
      <c r="L22370" s="6">
        <v>8654618</v>
      </c>
      <c r="M22370" s="6"/>
      <c r="N22370" s="7">
        <v>44171</v>
      </c>
    </row>
    <row r="22371" spans="1:14" hidden="1" x14ac:dyDescent="0.25">
      <c r="A22371" t="s">
        <v>14</v>
      </c>
      <c r="B22371" t="s">
        <v>70</v>
      </c>
      <c r="C22371" s="7">
        <v>44172</v>
      </c>
      <c r="D22371">
        <v>354306</v>
      </c>
      <c r="E22371">
        <v>9809</v>
      </c>
      <c r="F22371">
        <v>5495</v>
      </c>
      <c r="G22371">
        <v>146</v>
      </c>
      <c r="H22371">
        <v>40938.375</v>
      </c>
      <c r="I22371">
        <v>1133.383</v>
      </c>
      <c r="J22371">
        <v>634.92100000000005</v>
      </c>
      <c r="K22371">
        <v>16.87</v>
      </c>
      <c r="L22371" s="6">
        <v>8654618</v>
      </c>
      <c r="M22371" s="6"/>
      <c r="N22371" s="7">
        <v>44172</v>
      </c>
    </row>
    <row r="22372" spans="1:14" hidden="1" x14ac:dyDescent="0.25">
      <c r="A22372" t="s">
        <v>14</v>
      </c>
      <c r="B22372" t="s">
        <v>70</v>
      </c>
      <c r="C22372" s="7">
        <v>44173</v>
      </c>
      <c r="D22372">
        <v>358568</v>
      </c>
      <c r="E22372">
        <v>4262</v>
      </c>
      <c r="F22372">
        <v>5593</v>
      </c>
      <c r="G22372">
        <v>98</v>
      </c>
      <c r="H22372">
        <v>41430.828999999998</v>
      </c>
      <c r="I22372">
        <v>492.45400000000001</v>
      </c>
      <c r="J22372">
        <v>646.245</v>
      </c>
      <c r="K22372">
        <v>11.323</v>
      </c>
      <c r="L22372" s="6">
        <v>8654618</v>
      </c>
      <c r="M22372" s="6"/>
      <c r="N22372" s="7">
        <v>44173</v>
      </c>
    </row>
    <row r="22373" spans="1:14" hidden="1" x14ac:dyDescent="0.25">
      <c r="A22373" t="s">
        <v>14</v>
      </c>
      <c r="B22373" t="s">
        <v>70</v>
      </c>
      <c r="C22373" s="7">
        <v>44174</v>
      </c>
      <c r="D22373">
        <v>363654</v>
      </c>
      <c r="E22373">
        <v>5086</v>
      </c>
      <c r="F22373">
        <v>5710</v>
      </c>
      <c r="G22373">
        <v>117</v>
      </c>
      <c r="H22373">
        <v>42018.491999999998</v>
      </c>
      <c r="I22373">
        <v>587.66300000000001</v>
      </c>
      <c r="J22373">
        <v>659.76300000000003</v>
      </c>
      <c r="K22373">
        <v>13.519</v>
      </c>
      <c r="L22373" s="6">
        <v>8654618</v>
      </c>
      <c r="M22373" s="6"/>
      <c r="N22373" s="7">
        <v>44174</v>
      </c>
    </row>
    <row r="22374" spans="1:14" hidden="1" x14ac:dyDescent="0.25">
      <c r="A22374" t="s">
        <v>14</v>
      </c>
      <c r="B22374" t="s">
        <v>70</v>
      </c>
      <c r="C22374" s="7">
        <v>44175</v>
      </c>
      <c r="D22374">
        <v>368695</v>
      </c>
      <c r="E22374">
        <v>5041</v>
      </c>
      <c r="F22374">
        <v>5824</v>
      </c>
      <c r="G22374">
        <v>114</v>
      </c>
      <c r="H22374">
        <v>42600.955999999998</v>
      </c>
      <c r="I22374">
        <v>582.46400000000006</v>
      </c>
      <c r="J22374">
        <v>672.93600000000004</v>
      </c>
      <c r="K22374">
        <v>13.172000000000001</v>
      </c>
      <c r="L22374" s="6">
        <v>8654618</v>
      </c>
      <c r="M22374" s="6"/>
      <c r="N22374" s="7">
        <v>44175</v>
      </c>
    </row>
    <row r="22375" spans="1:14" hidden="1" x14ac:dyDescent="0.25">
      <c r="A22375" t="s">
        <v>14</v>
      </c>
      <c r="B22375" t="s">
        <v>70</v>
      </c>
      <c r="C22375" s="7">
        <v>44176</v>
      </c>
      <c r="D22375">
        <v>373831</v>
      </c>
      <c r="E22375">
        <v>5136</v>
      </c>
      <c r="F22375">
        <v>5928</v>
      </c>
      <c r="G22375">
        <v>104</v>
      </c>
      <c r="H22375">
        <v>43194.396000000001</v>
      </c>
      <c r="I22375">
        <v>593.44000000000005</v>
      </c>
      <c r="J22375">
        <v>684.952</v>
      </c>
      <c r="K22375">
        <v>12.016999999999999</v>
      </c>
      <c r="L22375" s="6">
        <v>8654618</v>
      </c>
      <c r="M22375" s="6"/>
      <c r="N22375" s="7">
        <v>44176</v>
      </c>
    </row>
    <row r="22376" spans="1:14" hidden="1" x14ac:dyDescent="0.25">
      <c r="A22376" t="s">
        <v>14</v>
      </c>
      <c r="B22376" t="s">
        <v>70</v>
      </c>
      <c r="C22376" s="7">
        <v>44177</v>
      </c>
      <c r="D22376">
        <v>373831</v>
      </c>
      <c r="E22376">
        <v>0</v>
      </c>
      <c r="F22376">
        <v>5976</v>
      </c>
      <c r="G22376">
        <v>48</v>
      </c>
      <c r="H22376">
        <v>43194.396000000001</v>
      </c>
      <c r="I22376">
        <v>0</v>
      </c>
      <c r="J22376">
        <v>690.49800000000005</v>
      </c>
      <c r="K22376">
        <v>5.5460000000000003</v>
      </c>
      <c r="L22376" s="6">
        <v>8654618</v>
      </c>
      <c r="M22376" s="6"/>
      <c r="N22376" s="7">
        <v>44177</v>
      </c>
    </row>
    <row r="22377" spans="1:14" hidden="1" x14ac:dyDescent="0.25">
      <c r="A22377" t="s">
        <v>14</v>
      </c>
      <c r="B22377" t="s">
        <v>70</v>
      </c>
      <c r="C22377" s="7">
        <v>44178</v>
      </c>
      <c r="D22377">
        <v>373831</v>
      </c>
      <c r="E22377">
        <v>0</v>
      </c>
      <c r="F22377">
        <v>5985</v>
      </c>
      <c r="G22377">
        <v>9</v>
      </c>
      <c r="H22377">
        <v>43194.396000000001</v>
      </c>
      <c r="I22377">
        <v>0</v>
      </c>
      <c r="J22377">
        <v>691.53800000000001</v>
      </c>
      <c r="K22377">
        <v>1.04</v>
      </c>
      <c r="L22377" s="6">
        <v>8654618</v>
      </c>
      <c r="M22377" s="6"/>
      <c r="N22377" s="7">
        <v>44178</v>
      </c>
    </row>
    <row r="22378" spans="1:14" hidden="1" x14ac:dyDescent="0.25">
      <c r="A22378" t="s">
        <v>14</v>
      </c>
      <c r="B22378" t="s">
        <v>70</v>
      </c>
      <c r="C22378" s="7">
        <v>44179</v>
      </c>
      <c r="D22378">
        <v>384557</v>
      </c>
      <c r="E22378">
        <v>10726</v>
      </c>
      <c r="F22378">
        <v>6154</v>
      </c>
      <c r="G22378">
        <v>169</v>
      </c>
      <c r="H22378">
        <v>44433.735000000001</v>
      </c>
      <c r="I22378">
        <v>1239.338</v>
      </c>
      <c r="J22378">
        <v>711.06500000000005</v>
      </c>
      <c r="K22378">
        <v>19.527000000000001</v>
      </c>
      <c r="L22378" s="6">
        <v>8654618</v>
      </c>
      <c r="M22378" s="6"/>
      <c r="N22378" s="7">
        <v>44179</v>
      </c>
    </row>
    <row r="22379" spans="1:14" hidden="1" x14ac:dyDescent="0.25">
      <c r="A22379" t="s">
        <v>14</v>
      </c>
      <c r="B22379" t="s">
        <v>70</v>
      </c>
      <c r="C22379" s="7">
        <v>44180</v>
      </c>
      <c r="D22379">
        <v>388828</v>
      </c>
      <c r="E22379">
        <v>4271</v>
      </c>
      <c r="F22379">
        <v>6266</v>
      </c>
      <c r="G22379">
        <v>112</v>
      </c>
      <c r="H22379">
        <v>44927.228000000003</v>
      </c>
      <c r="I22379">
        <v>493.49400000000003</v>
      </c>
      <c r="J22379">
        <v>724.00699999999995</v>
      </c>
      <c r="K22379">
        <v>12.941000000000001</v>
      </c>
      <c r="L22379" s="6">
        <v>8654618</v>
      </c>
      <c r="M22379" s="6"/>
      <c r="N22379" s="7">
        <v>44180</v>
      </c>
    </row>
    <row r="22380" spans="1:14" hidden="1" x14ac:dyDescent="0.25">
      <c r="A22380" t="s">
        <v>14</v>
      </c>
      <c r="B22380" t="s">
        <v>70</v>
      </c>
      <c r="C22380" s="7">
        <v>44181</v>
      </c>
      <c r="D22380">
        <v>394453</v>
      </c>
      <c r="E22380">
        <v>5625</v>
      </c>
      <c r="F22380">
        <v>6379</v>
      </c>
      <c r="G22380">
        <v>113</v>
      </c>
      <c r="H22380">
        <v>45577.17</v>
      </c>
      <c r="I22380">
        <v>649.94200000000001</v>
      </c>
      <c r="J22380">
        <v>737.06299999999999</v>
      </c>
      <c r="K22380">
        <v>13.057</v>
      </c>
      <c r="L22380" s="6">
        <v>8654618</v>
      </c>
      <c r="M22380" s="6"/>
      <c r="N22380" s="7">
        <v>44181</v>
      </c>
    </row>
    <row r="22381" spans="1:14" hidden="1" x14ac:dyDescent="0.25">
      <c r="A22381" t="s">
        <v>14</v>
      </c>
      <c r="B22381" t="s">
        <v>70</v>
      </c>
      <c r="C22381" s="7">
        <v>44182</v>
      </c>
      <c r="D22381">
        <v>399511</v>
      </c>
      <c r="E22381">
        <v>5058</v>
      </c>
      <c r="F22381">
        <v>6487</v>
      </c>
      <c r="G22381">
        <v>108</v>
      </c>
      <c r="H22381">
        <v>46161.597999999998</v>
      </c>
      <c r="I22381">
        <v>584.428</v>
      </c>
      <c r="J22381">
        <v>749.54200000000003</v>
      </c>
      <c r="K22381">
        <v>12.478999999999999</v>
      </c>
      <c r="L22381" s="6">
        <v>8654618</v>
      </c>
      <c r="M22381" s="6"/>
      <c r="N22381" s="7">
        <v>44182</v>
      </c>
    </row>
    <row r="22382" spans="1:14" hidden="1" x14ac:dyDescent="0.25">
      <c r="A22382" t="s">
        <v>14</v>
      </c>
      <c r="B22382" t="s">
        <v>70</v>
      </c>
      <c r="C22382" s="7">
        <v>44183</v>
      </c>
      <c r="D22382">
        <v>403989</v>
      </c>
      <c r="E22382">
        <v>4478</v>
      </c>
      <c r="F22382">
        <v>6561</v>
      </c>
      <c r="G22382">
        <v>74</v>
      </c>
      <c r="H22382">
        <v>46679.01</v>
      </c>
      <c r="I22382">
        <v>517.41200000000003</v>
      </c>
      <c r="J22382">
        <v>758.09199999999998</v>
      </c>
      <c r="K22382">
        <v>8.5500000000000007</v>
      </c>
      <c r="L22382" s="6">
        <v>8654618</v>
      </c>
      <c r="M22382" s="6"/>
      <c r="N22382" s="7">
        <v>44183</v>
      </c>
    </row>
    <row r="22383" spans="1:14" hidden="1" x14ac:dyDescent="0.25">
      <c r="A22383" t="s">
        <v>14</v>
      </c>
      <c r="B22383" t="s">
        <v>70</v>
      </c>
      <c r="C22383" s="7">
        <v>44184</v>
      </c>
      <c r="D22383">
        <v>403989</v>
      </c>
      <c r="E22383">
        <v>0</v>
      </c>
      <c r="F22383">
        <v>6602</v>
      </c>
      <c r="G22383">
        <v>41</v>
      </c>
      <c r="H22383">
        <v>46679.01</v>
      </c>
      <c r="I22383">
        <v>0</v>
      </c>
      <c r="J22383">
        <v>762.83</v>
      </c>
      <c r="K22383">
        <v>4.7370000000000001</v>
      </c>
      <c r="L22383" s="6">
        <v>8654618</v>
      </c>
      <c r="M22383" s="6"/>
      <c r="N22383" s="7">
        <v>44184</v>
      </c>
    </row>
    <row r="22384" spans="1:14" hidden="1" x14ac:dyDescent="0.25">
      <c r="A22384" t="s">
        <v>14</v>
      </c>
      <c r="B22384" t="s">
        <v>70</v>
      </c>
      <c r="C22384" s="7">
        <v>44185</v>
      </c>
      <c r="D22384">
        <v>403989</v>
      </c>
      <c r="E22384">
        <v>0</v>
      </c>
      <c r="F22384">
        <v>6622</v>
      </c>
      <c r="G22384">
        <v>20</v>
      </c>
      <c r="H22384">
        <v>46679.01</v>
      </c>
      <c r="I22384">
        <v>0</v>
      </c>
      <c r="J22384">
        <v>765.14099999999996</v>
      </c>
      <c r="K22384">
        <v>2.3109999999999999</v>
      </c>
      <c r="L22384" s="6">
        <v>8654618</v>
      </c>
      <c r="M22384" s="6"/>
      <c r="N22384" s="7">
        <v>44185</v>
      </c>
    </row>
    <row r="22385" spans="1:14" hidden="1" x14ac:dyDescent="0.25">
      <c r="A22385" t="s">
        <v>14</v>
      </c>
      <c r="B22385" t="s">
        <v>70</v>
      </c>
      <c r="C22385" s="7">
        <v>44186</v>
      </c>
      <c r="D22385">
        <v>413991</v>
      </c>
      <c r="E22385">
        <v>10002</v>
      </c>
      <c r="F22385">
        <v>6781</v>
      </c>
      <c r="G22385">
        <v>159</v>
      </c>
      <c r="H22385">
        <v>47834.694000000003</v>
      </c>
      <c r="I22385">
        <v>1155.684</v>
      </c>
      <c r="J22385">
        <v>783.51199999999994</v>
      </c>
      <c r="K22385">
        <v>18.372</v>
      </c>
      <c r="L22385" s="6">
        <v>8654618</v>
      </c>
      <c r="M22385" s="6"/>
      <c r="N22385" s="7">
        <v>44186</v>
      </c>
    </row>
    <row r="22386" spans="1:14" hidden="1" x14ac:dyDescent="0.25">
      <c r="A22386" t="s">
        <v>14</v>
      </c>
      <c r="B22386" t="s">
        <v>70</v>
      </c>
      <c r="C22386" s="7">
        <v>44187</v>
      </c>
      <c r="D22386">
        <v>418266</v>
      </c>
      <c r="E22386">
        <v>4275</v>
      </c>
      <c r="F22386">
        <v>6924</v>
      </c>
      <c r="G22386">
        <v>143</v>
      </c>
      <c r="H22386">
        <v>48328.65</v>
      </c>
      <c r="I22386">
        <v>493.95600000000002</v>
      </c>
      <c r="J22386">
        <v>800.03499999999997</v>
      </c>
      <c r="K22386">
        <v>16.523</v>
      </c>
      <c r="L22386" s="6">
        <v>8654618</v>
      </c>
      <c r="M22386" s="6"/>
      <c r="N22386" s="7">
        <v>44187</v>
      </c>
    </row>
    <row r="22387" spans="1:14" hidden="1" x14ac:dyDescent="0.25">
      <c r="A22387" t="s">
        <v>14</v>
      </c>
      <c r="B22387" t="s">
        <v>70</v>
      </c>
      <c r="C22387" s="7">
        <v>44188</v>
      </c>
      <c r="D22387">
        <v>423299</v>
      </c>
      <c r="E22387">
        <v>5033</v>
      </c>
      <c r="F22387">
        <v>7029</v>
      </c>
      <c r="G22387">
        <v>105</v>
      </c>
      <c r="H22387">
        <v>48910.188999999998</v>
      </c>
      <c r="I22387">
        <v>581.53899999999999</v>
      </c>
      <c r="J22387">
        <v>812.16800000000001</v>
      </c>
      <c r="K22387">
        <v>12.132</v>
      </c>
      <c r="L22387" s="6">
        <v>8654618</v>
      </c>
      <c r="M22387" s="6"/>
      <c r="N22387" s="7">
        <v>44188</v>
      </c>
    </row>
    <row r="22388" spans="1:14" hidden="1" x14ac:dyDescent="0.25">
      <c r="A22388" t="s">
        <v>14</v>
      </c>
      <c r="B22388" t="s">
        <v>70</v>
      </c>
      <c r="C22388" s="7">
        <v>44189</v>
      </c>
      <c r="D22388">
        <v>428197</v>
      </c>
      <c r="E22388">
        <v>4898</v>
      </c>
      <c r="F22388">
        <v>7098</v>
      </c>
      <c r="G22388">
        <v>69</v>
      </c>
      <c r="H22388">
        <v>49476.129000000001</v>
      </c>
      <c r="I22388">
        <v>565.94100000000003</v>
      </c>
      <c r="J22388">
        <v>820.14</v>
      </c>
      <c r="K22388">
        <v>7.9729999999999999</v>
      </c>
      <c r="L22388" s="6">
        <v>8654618</v>
      </c>
      <c r="M22388" s="6"/>
      <c r="N22388" s="7">
        <v>44189</v>
      </c>
    </row>
    <row r="22389" spans="1:14" hidden="1" x14ac:dyDescent="0.25">
      <c r="A22389" t="s">
        <v>14</v>
      </c>
      <c r="B22389" t="s">
        <v>70</v>
      </c>
      <c r="C22389" s="7">
        <v>44190</v>
      </c>
      <c r="D22389">
        <v>428197</v>
      </c>
      <c r="E22389">
        <v>0</v>
      </c>
      <c r="F22389">
        <v>7159</v>
      </c>
      <c r="G22389">
        <v>61</v>
      </c>
      <c r="H22389">
        <v>49476.129000000001</v>
      </c>
      <c r="I22389">
        <v>0</v>
      </c>
      <c r="J22389">
        <v>827.18799999999999</v>
      </c>
      <c r="K22389">
        <v>7.048</v>
      </c>
      <c r="L22389" s="6">
        <v>8654618</v>
      </c>
      <c r="M22389" s="6"/>
      <c r="N22389" s="7">
        <v>44190</v>
      </c>
    </row>
    <row r="22390" spans="1:14" hidden="1" x14ac:dyDescent="0.25">
      <c r="A22390" t="s">
        <v>14</v>
      </c>
      <c r="B22390" t="s">
        <v>70</v>
      </c>
      <c r="C22390" s="7">
        <v>44191</v>
      </c>
      <c r="D22390">
        <v>428197</v>
      </c>
      <c r="E22390">
        <v>0</v>
      </c>
      <c r="F22390">
        <v>7193</v>
      </c>
      <c r="G22390">
        <v>34</v>
      </c>
      <c r="H22390">
        <v>49476.129000000001</v>
      </c>
      <c r="I22390">
        <v>0</v>
      </c>
      <c r="J22390">
        <v>831.11699999999996</v>
      </c>
      <c r="K22390">
        <v>3.9289999999999998</v>
      </c>
      <c r="L22390" s="6">
        <v>8654618</v>
      </c>
      <c r="M22390" s="6"/>
      <c r="N22390" s="7">
        <v>44191</v>
      </c>
    </row>
    <row r="22391" spans="1:14" hidden="1" x14ac:dyDescent="0.25">
      <c r="A22391" t="s">
        <v>14</v>
      </c>
      <c r="B22391" t="s">
        <v>70</v>
      </c>
      <c r="C22391" s="7">
        <v>44192</v>
      </c>
      <c r="D22391">
        <v>428197</v>
      </c>
      <c r="E22391">
        <v>0</v>
      </c>
      <c r="F22391">
        <v>7210</v>
      </c>
      <c r="G22391">
        <v>17</v>
      </c>
      <c r="H22391">
        <v>49476.129000000001</v>
      </c>
      <c r="I22391">
        <v>0</v>
      </c>
      <c r="J22391">
        <v>833.08100000000002</v>
      </c>
      <c r="K22391">
        <v>1.964</v>
      </c>
      <c r="L22391" s="6">
        <v>8654618</v>
      </c>
      <c r="M22391" s="6"/>
      <c r="N22391" s="7">
        <v>44192</v>
      </c>
    </row>
    <row r="22392" spans="1:14" hidden="1" x14ac:dyDescent="0.25">
      <c r="A22392" t="s">
        <v>14</v>
      </c>
      <c r="B22392" t="s">
        <v>70</v>
      </c>
      <c r="C22392" s="7">
        <v>44193</v>
      </c>
      <c r="D22392">
        <v>438284</v>
      </c>
      <c r="E22392">
        <v>10087</v>
      </c>
      <c r="F22392">
        <v>7362</v>
      </c>
      <c r="G22392">
        <v>152</v>
      </c>
      <c r="H22392">
        <v>50641.633999999998</v>
      </c>
      <c r="I22392">
        <v>1165.5050000000001</v>
      </c>
      <c r="J22392">
        <v>850.64400000000001</v>
      </c>
      <c r="K22392">
        <v>17.562999999999999</v>
      </c>
      <c r="L22392" s="6">
        <v>8654618</v>
      </c>
      <c r="M22392" s="6"/>
      <c r="N22392" s="7">
        <v>44193</v>
      </c>
    </row>
    <row r="22393" spans="1:14" hidden="1" x14ac:dyDescent="0.25">
      <c r="A22393" t="s">
        <v>14</v>
      </c>
      <c r="B22393" t="s">
        <v>70</v>
      </c>
      <c r="C22393" s="7">
        <v>44194</v>
      </c>
      <c r="D22393">
        <v>442481</v>
      </c>
      <c r="E22393">
        <v>4197</v>
      </c>
      <c r="F22393">
        <v>7493</v>
      </c>
      <c r="G22393">
        <v>131</v>
      </c>
      <c r="H22393">
        <v>51126.578000000001</v>
      </c>
      <c r="I22393">
        <v>484.94299999999998</v>
      </c>
      <c r="J22393">
        <v>865.78099999999995</v>
      </c>
      <c r="K22393">
        <v>15.135999999999999</v>
      </c>
      <c r="L22393" s="6">
        <v>8654618</v>
      </c>
      <c r="M22393" s="6"/>
      <c r="N22393" s="7">
        <v>44194</v>
      </c>
    </row>
    <row r="22394" spans="1:14" hidden="1" x14ac:dyDescent="0.25">
      <c r="A22394" t="s">
        <v>14</v>
      </c>
      <c r="B22394" t="s">
        <v>70</v>
      </c>
      <c r="C22394" s="7">
        <v>44195</v>
      </c>
      <c r="D22394">
        <v>447905</v>
      </c>
      <c r="E22394">
        <v>5424</v>
      </c>
      <c r="F22394">
        <v>7594</v>
      </c>
      <c r="G22394">
        <v>101</v>
      </c>
      <c r="H22394">
        <v>51753.294999999998</v>
      </c>
      <c r="I22394">
        <v>626.71699999999998</v>
      </c>
      <c r="J22394">
        <v>877.45100000000002</v>
      </c>
      <c r="K22394">
        <v>11.67</v>
      </c>
      <c r="L22394" s="6">
        <v>8654618</v>
      </c>
      <c r="M22394" s="6"/>
      <c r="N22394" s="7">
        <v>44195</v>
      </c>
    </row>
    <row r="22395" spans="1:14" hidden="1" x14ac:dyDescent="0.25">
      <c r="A22395" t="s">
        <v>14</v>
      </c>
      <c r="B22395" t="s">
        <v>70</v>
      </c>
      <c r="C22395" s="7">
        <v>44196</v>
      </c>
      <c r="D22395">
        <v>452296</v>
      </c>
      <c r="E22395">
        <v>4391</v>
      </c>
      <c r="F22395">
        <v>7645</v>
      </c>
      <c r="G22395">
        <v>51</v>
      </c>
      <c r="H22395">
        <v>52260.654000000002</v>
      </c>
      <c r="I22395">
        <v>507.35899999999998</v>
      </c>
      <c r="J22395">
        <v>883.34299999999996</v>
      </c>
      <c r="K22395">
        <v>5.8929999999999998</v>
      </c>
      <c r="L22395" s="6">
        <v>8654618</v>
      </c>
      <c r="M22395" s="6"/>
      <c r="N22395" s="7">
        <v>44196</v>
      </c>
    </row>
    <row r="22396" spans="1:14" hidden="1" x14ac:dyDescent="0.25">
      <c r="A22396" t="s">
        <v>14</v>
      </c>
      <c r="B22396" t="s">
        <v>70</v>
      </c>
      <c r="C22396" s="7">
        <v>44197</v>
      </c>
      <c r="D22396">
        <v>452296</v>
      </c>
      <c r="E22396">
        <v>0</v>
      </c>
      <c r="F22396">
        <v>7704</v>
      </c>
      <c r="G22396">
        <v>59</v>
      </c>
      <c r="H22396">
        <v>52260.654000000002</v>
      </c>
      <c r="I22396">
        <v>0</v>
      </c>
      <c r="J22396">
        <v>890.16099999999994</v>
      </c>
      <c r="K22396">
        <v>6.8170000000000002</v>
      </c>
      <c r="L22396" s="6">
        <v>8654618</v>
      </c>
      <c r="M22396" s="6"/>
      <c r="N22396" s="7">
        <v>44197</v>
      </c>
    </row>
    <row r="22397" spans="1:14" hidden="1" x14ac:dyDescent="0.25">
      <c r="A22397" t="s">
        <v>14</v>
      </c>
      <c r="B22397" t="s">
        <v>70</v>
      </c>
      <c r="C22397" s="7">
        <v>44198</v>
      </c>
      <c r="D22397">
        <v>452296</v>
      </c>
      <c r="E22397">
        <v>0</v>
      </c>
      <c r="F22397">
        <v>7729</v>
      </c>
      <c r="G22397">
        <v>25</v>
      </c>
      <c r="H22397">
        <v>52260.654000000002</v>
      </c>
      <c r="I22397">
        <v>0</v>
      </c>
      <c r="J22397">
        <v>893.04899999999998</v>
      </c>
      <c r="K22397">
        <v>2.8889999999999998</v>
      </c>
      <c r="L22397" s="6">
        <v>8654618</v>
      </c>
      <c r="M22397" s="6"/>
      <c r="N22397" s="7">
        <v>44198</v>
      </c>
    </row>
    <row r="22398" spans="1:14" hidden="1" x14ac:dyDescent="0.25">
      <c r="A22398" t="s">
        <v>14</v>
      </c>
      <c r="B22398" t="s">
        <v>70</v>
      </c>
      <c r="C22398" s="7">
        <v>44199</v>
      </c>
      <c r="D22398">
        <v>452296</v>
      </c>
      <c r="E22398">
        <v>0</v>
      </c>
      <c r="F22398">
        <v>7747</v>
      </c>
      <c r="G22398">
        <v>18</v>
      </c>
      <c r="H22398">
        <v>52260.654000000002</v>
      </c>
      <c r="I22398">
        <v>0</v>
      </c>
      <c r="J22398">
        <v>895.12900000000002</v>
      </c>
      <c r="K22398">
        <v>2.08</v>
      </c>
      <c r="L22398" s="6">
        <v>8654618</v>
      </c>
      <c r="M22398" s="6"/>
      <c r="N22398" s="7">
        <v>44199</v>
      </c>
    </row>
    <row r="22399" spans="1:14" hidden="1" x14ac:dyDescent="0.25">
      <c r="A22399" t="s">
        <v>14</v>
      </c>
      <c r="B22399" t="s">
        <v>70</v>
      </c>
      <c r="C22399" s="7">
        <v>44200</v>
      </c>
      <c r="D22399">
        <v>461961</v>
      </c>
      <c r="E22399">
        <v>9665</v>
      </c>
      <c r="F22399">
        <v>7918</v>
      </c>
      <c r="G22399">
        <v>171</v>
      </c>
      <c r="H22399">
        <v>53377.398999999998</v>
      </c>
      <c r="I22399">
        <v>1116.7449999999999</v>
      </c>
      <c r="J22399">
        <v>914.88699999999994</v>
      </c>
      <c r="K22399">
        <v>19.757999999999999</v>
      </c>
      <c r="L22399" s="6">
        <v>8654618</v>
      </c>
      <c r="M22399" s="6"/>
      <c r="N22399" s="7">
        <v>44200</v>
      </c>
    </row>
    <row r="22400" spans="1:14" hidden="1" x14ac:dyDescent="0.25">
      <c r="A22400" t="s">
        <v>14</v>
      </c>
      <c r="B22400" t="s">
        <v>70</v>
      </c>
      <c r="C22400" s="7">
        <v>44201</v>
      </c>
      <c r="D22400">
        <v>465981</v>
      </c>
      <c r="E22400">
        <v>4020</v>
      </c>
      <c r="F22400">
        <v>8018</v>
      </c>
      <c r="G22400">
        <v>100</v>
      </c>
      <c r="H22400">
        <v>53841.891000000003</v>
      </c>
      <c r="I22400">
        <v>464.49200000000002</v>
      </c>
      <c r="J22400">
        <v>926.44200000000001</v>
      </c>
      <c r="K22400">
        <v>11.555</v>
      </c>
      <c r="L22400" s="6">
        <v>8654618</v>
      </c>
      <c r="M22400" s="6"/>
      <c r="N22400" s="7">
        <v>44201</v>
      </c>
    </row>
    <row r="22401" spans="1:14" hidden="1" x14ac:dyDescent="0.25">
      <c r="A22401" t="s">
        <v>14</v>
      </c>
      <c r="B22401" t="s">
        <v>70</v>
      </c>
      <c r="C22401" s="7">
        <v>44202</v>
      </c>
      <c r="D22401">
        <v>470789</v>
      </c>
      <c r="E22401">
        <v>4808</v>
      </c>
      <c r="F22401">
        <v>8109</v>
      </c>
      <c r="G22401">
        <v>91</v>
      </c>
      <c r="H22401">
        <v>54397.432999999997</v>
      </c>
      <c r="I22401">
        <v>555.54200000000003</v>
      </c>
      <c r="J22401">
        <v>936.95600000000002</v>
      </c>
      <c r="K22401">
        <v>10.515000000000001</v>
      </c>
      <c r="L22401" s="6">
        <v>8654618</v>
      </c>
      <c r="M22401" s="6"/>
      <c r="N22401" s="7">
        <v>44202</v>
      </c>
    </row>
    <row r="22402" spans="1:14" hidden="1" x14ac:dyDescent="0.25">
      <c r="A22402" t="s">
        <v>14</v>
      </c>
      <c r="B22402" t="s">
        <v>70</v>
      </c>
      <c r="C22402" s="7">
        <v>44203</v>
      </c>
      <c r="D22402">
        <v>474764</v>
      </c>
      <c r="E22402">
        <v>3975</v>
      </c>
      <c r="F22402">
        <v>8178</v>
      </c>
      <c r="G22402">
        <v>69</v>
      </c>
      <c r="H22402">
        <v>54856.724999999999</v>
      </c>
      <c r="I22402">
        <v>459.29199999999997</v>
      </c>
      <c r="J22402">
        <v>944.92899999999997</v>
      </c>
      <c r="K22402">
        <v>7.9729999999999999</v>
      </c>
      <c r="L22402" s="6">
        <v>8654618</v>
      </c>
      <c r="M22402" s="6"/>
      <c r="N22402" s="7">
        <v>44203</v>
      </c>
    </row>
    <row r="22403" spans="1:14" hidden="1" x14ac:dyDescent="0.25">
      <c r="A22403" t="s">
        <v>14</v>
      </c>
      <c r="B22403" t="s">
        <v>70</v>
      </c>
      <c r="C22403" s="7">
        <v>44204</v>
      </c>
      <c r="D22403">
        <v>477983</v>
      </c>
      <c r="E22403">
        <v>3219</v>
      </c>
      <c r="F22403">
        <v>8230</v>
      </c>
      <c r="G22403">
        <v>52</v>
      </c>
      <c r="H22403">
        <v>55228.665000000001</v>
      </c>
      <c r="I22403">
        <v>371.94</v>
      </c>
      <c r="J22403">
        <v>950.93700000000001</v>
      </c>
      <c r="K22403">
        <v>6.008</v>
      </c>
      <c r="L22403" s="6">
        <v>8654618</v>
      </c>
      <c r="M22403" s="6"/>
      <c r="N22403" s="7">
        <v>44204</v>
      </c>
    </row>
    <row r="22404" spans="1:14" hidden="1" x14ac:dyDescent="0.25">
      <c r="A22404" t="s">
        <v>14</v>
      </c>
      <c r="B22404" t="s">
        <v>70</v>
      </c>
      <c r="C22404" s="7">
        <v>44205</v>
      </c>
      <c r="D22404">
        <v>477983</v>
      </c>
      <c r="E22404">
        <v>0</v>
      </c>
      <c r="F22404">
        <v>8253</v>
      </c>
      <c r="G22404">
        <v>23</v>
      </c>
      <c r="H22404">
        <v>55228.665000000001</v>
      </c>
      <c r="I22404">
        <v>0</v>
      </c>
      <c r="J22404">
        <v>953.59500000000003</v>
      </c>
      <c r="K22404">
        <v>2.6579999999999999</v>
      </c>
      <c r="L22404" s="6">
        <v>8654618</v>
      </c>
      <c r="M22404" s="6"/>
      <c r="N22404" s="7">
        <v>44205</v>
      </c>
    </row>
    <row r="22405" spans="1:14" hidden="1" x14ac:dyDescent="0.25">
      <c r="A22405" t="s">
        <v>14</v>
      </c>
      <c r="B22405" t="s">
        <v>70</v>
      </c>
      <c r="C22405" s="7">
        <v>44206</v>
      </c>
      <c r="D22405">
        <v>477983</v>
      </c>
      <c r="E22405">
        <v>0</v>
      </c>
      <c r="F22405">
        <v>8267</v>
      </c>
      <c r="G22405">
        <v>14</v>
      </c>
      <c r="H22405">
        <v>55228.665000000001</v>
      </c>
      <c r="I22405">
        <v>0</v>
      </c>
      <c r="J22405">
        <v>955.21299999999997</v>
      </c>
      <c r="K22405">
        <v>1.6180000000000001</v>
      </c>
      <c r="L22405" s="6">
        <v>8654618</v>
      </c>
      <c r="M22405" s="6"/>
      <c r="N22405" s="7">
        <v>44206</v>
      </c>
    </row>
    <row r="22406" spans="1:14" hidden="1" x14ac:dyDescent="0.25">
      <c r="A22406" t="s">
        <v>14</v>
      </c>
      <c r="B22406" t="s">
        <v>70</v>
      </c>
      <c r="C22406" s="7">
        <v>44207</v>
      </c>
      <c r="D22406">
        <v>484506</v>
      </c>
      <c r="E22406">
        <v>6523</v>
      </c>
      <c r="F22406">
        <v>8364</v>
      </c>
      <c r="G22406">
        <v>97</v>
      </c>
      <c r="H22406">
        <v>55982.366999999998</v>
      </c>
      <c r="I22406">
        <v>753.702</v>
      </c>
      <c r="J22406">
        <v>966.42</v>
      </c>
      <c r="K22406">
        <v>11.208</v>
      </c>
      <c r="L22406" s="6">
        <v>8654618</v>
      </c>
      <c r="M22406" s="6"/>
      <c r="N22406" s="7">
        <v>44207</v>
      </c>
    </row>
    <row r="22407" spans="1:14" hidden="1" x14ac:dyDescent="0.25">
      <c r="A22407" t="s">
        <v>14</v>
      </c>
      <c r="B22407" t="s">
        <v>70</v>
      </c>
      <c r="C22407" s="7">
        <v>44208</v>
      </c>
      <c r="D22407">
        <v>487357</v>
      </c>
      <c r="E22407">
        <v>2851</v>
      </c>
      <c r="F22407">
        <v>8470</v>
      </c>
      <c r="G22407">
        <v>106</v>
      </c>
      <c r="H22407">
        <v>56311.786</v>
      </c>
      <c r="I22407">
        <v>329.42</v>
      </c>
      <c r="J22407">
        <v>978.66800000000001</v>
      </c>
      <c r="K22407">
        <v>12.247999999999999</v>
      </c>
      <c r="L22407" s="6">
        <v>8654618</v>
      </c>
      <c r="M22407" s="6"/>
      <c r="N22407" s="7">
        <v>44208</v>
      </c>
    </row>
    <row r="22408" spans="1:14" hidden="1" x14ac:dyDescent="0.25">
      <c r="A22408" t="s">
        <v>14</v>
      </c>
      <c r="B22408" t="s">
        <v>70</v>
      </c>
      <c r="C22408" s="7">
        <v>44209</v>
      </c>
      <c r="D22408">
        <v>490358</v>
      </c>
      <c r="E22408">
        <v>3001</v>
      </c>
      <c r="F22408">
        <v>8521</v>
      </c>
      <c r="G22408">
        <v>51</v>
      </c>
      <c r="H22408">
        <v>56658.538</v>
      </c>
      <c r="I22408">
        <v>346.75099999999998</v>
      </c>
      <c r="J22408">
        <v>984.56100000000004</v>
      </c>
      <c r="K22408">
        <v>5.8929999999999998</v>
      </c>
      <c r="L22408" s="6">
        <v>8654618</v>
      </c>
      <c r="M22408" s="6"/>
      <c r="N22408" s="7">
        <v>44209</v>
      </c>
    </row>
    <row r="22409" spans="1:14" hidden="1" x14ac:dyDescent="0.25">
      <c r="A22409" t="s">
        <v>14</v>
      </c>
      <c r="B22409" t="s">
        <v>70</v>
      </c>
      <c r="C22409" s="7">
        <v>44210</v>
      </c>
      <c r="D22409">
        <v>492832</v>
      </c>
      <c r="E22409">
        <v>2474</v>
      </c>
      <c r="F22409">
        <v>8586</v>
      </c>
      <c r="G22409">
        <v>65</v>
      </c>
      <c r="H22409">
        <v>56944.396999999997</v>
      </c>
      <c r="I22409">
        <v>285.85899999999998</v>
      </c>
      <c r="J22409">
        <v>992.072</v>
      </c>
      <c r="K22409">
        <v>7.51</v>
      </c>
      <c r="L22409" s="6">
        <v>8654618</v>
      </c>
      <c r="M22409" s="6"/>
      <c r="N22409" s="7">
        <v>44210</v>
      </c>
    </row>
    <row r="22410" spans="1:14" hidden="1" x14ac:dyDescent="0.25">
      <c r="A22410" t="s">
        <v>14</v>
      </c>
      <c r="B22410" t="s">
        <v>70</v>
      </c>
      <c r="C22410" s="7">
        <v>44211</v>
      </c>
      <c r="D22410">
        <v>495228</v>
      </c>
      <c r="E22410">
        <v>2396</v>
      </c>
      <c r="F22410">
        <v>8646</v>
      </c>
      <c r="G22410">
        <v>60</v>
      </c>
      <c r="H22410">
        <v>57221.243000000002</v>
      </c>
      <c r="I22410">
        <v>276.846</v>
      </c>
      <c r="J22410">
        <v>999.00400000000002</v>
      </c>
      <c r="K22410">
        <v>6.9329999999999998</v>
      </c>
      <c r="L22410" s="6">
        <v>8654618</v>
      </c>
      <c r="M22410" s="6"/>
      <c r="N22410" s="7">
        <v>44211</v>
      </c>
    </row>
    <row r="22411" spans="1:14" hidden="1" x14ac:dyDescent="0.25">
      <c r="A22411" t="s">
        <v>14</v>
      </c>
      <c r="B22411" t="s">
        <v>70</v>
      </c>
      <c r="C22411" s="7">
        <v>44212</v>
      </c>
      <c r="D22411">
        <v>495228</v>
      </c>
      <c r="E22411">
        <v>0</v>
      </c>
      <c r="F22411">
        <v>8675</v>
      </c>
      <c r="G22411">
        <v>29</v>
      </c>
      <c r="H22411">
        <v>57221.243000000002</v>
      </c>
      <c r="I22411">
        <v>0</v>
      </c>
      <c r="J22411">
        <v>1002.355</v>
      </c>
      <c r="K22411">
        <v>3.351</v>
      </c>
      <c r="L22411" s="6">
        <v>8654618</v>
      </c>
      <c r="M22411" s="6"/>
      <c r="N22411" s="7">
        <v>44212</v>
      </c>
    </row>
    <row r="22412" spans="1:14" hidden="1" x14ac:dyDescent="0.25">
      <c r="A22412" t="s">
        <v>14</v>
      </c>
      <c r="B22412" t="s">
        <v>70</v>
      </c>
      <c r="C22412" s="7">
        <v>44213</v>
      </c>
      <c r="D22412">
        <v>495228</v>
      </c>
      <c r="E22412">
        <v>0</v>
      </c>
      <c r="F22412">
        <v>8682</v>
      </c>
      <c r="G22412">
        <v>7</v>
      </c>
      <c r="H22412">
        <v>57221.243000000002</v>
      </c>
      <c r="I22412">
        <v>0</v>
      </c>
      <c r="J22412">
        <v>1003.164</v>
      </c>
      <c r="K22412">
        <v>0.80900000000000005</v>
      </c>
      <c r="L22412" s="6">
        <v>8654618</v>
      </c>
      <c r="M22412" s="6"/>
      <c r="N22412" s="7">
        <v>44213</v>
      </c>
    </row>
    <row r="22413" spans="1:14" hidden="1" x14ac:dyDescent="0.25">
      <c r="A22413" t="s">
        <v>14</v>
      </c>
      <c r="B22413" t="s">
        <v>70</v>
      </c>
      <c r="C22413" s="7">
        <v>44214</v>
      </c>
      <c r="D22413">
        <v>499931</v>
      </c>
      <c r="E22413">
        <v>4703</v>
      </c>
      <c r="F22413">
        <v>8792</v>
      </c>
      <c r="G22413">
        <v>110</v>
      </c>
      <c r="H22413">
        <v>57764.652000000002</v>
      </c>
      <c r="I22413">
        <v>543.40899999999999</v>
      </c>
      <c r="J22413">
        <v>1015.874</v>
      </c>
      <c r="K22413">
        <v>12.71</v>
      </c>
      <c r="L22413" s="6">
        <v>8654618</v>
      </c>
      <c r="M22413" s="6"/>
      <c r="N22413" s="7">
        <v>44214</v>
      </c>
    </row>
    <row r="22414" spans="1:14" hidden="1" x14ac:dyDescent="0.25">
      <c r="A22414" t="s">
        <v>14</v>
      </c>
      <c r="B22414" t="s">
        <v>70</v>
      </c>
      <c r="C22414" s="7">
        <v>44215</v>
      </c>
      <c r="D22414">
        <v>502191</v>
      </c>
      <c r="E22414">
        <v>2260</v>
      </c>
      <c r="F22414">
        <v>8859</v>
      </c>
      <c r="G22414">
        <v>67</v>
      </c>
      <c r="H22414">
        <v>58025.785000000003</v>
      </c>
      <c r="I22414">
        <v>261.13200000000001</v>
      </c>
      <c r="J22414">
        <v>1023.615</v>
      </c>
      <c r="K22414">
        <v>7.742</v>
      </c>
      <c r="L22414" s="6">
        <v>8654618</v>
      </c>
      <c r="M22414" s="6"/>
      <c r="N22414" s="7">
        <v>44215</v>
      </c>
    </row>
    <row r="22415" spans="1:14" hidden="1" x14ac:dyDescent="0.25">
      <c r="A22415" t="s">
        <v>14</v>
      </c>
      <c r="B22415" t="s">
        <v>70</v>
      </c>
      <c r="C22415" s="7">
        <v>44216</v>
      </c>
      <c r="D22415">
        <v>504918</v>
      </c>
      <c r="E22415">
        <v>2727</v>
      </c>
      <c r="F22415">
        <v>8924</v>
      </c>
      <c r="G22415">
        <v>65</v>
      </c>
      <c r="H22415">
        <v>58340.877</v>
      </c>
      <c r="I22415">
        <v>315.09199999999998</v>
      </c>
      <c r="J22415">
        <v>1031.126</v>
      </c>
      <c r="K22415">
        <v>7.51</v>
      </c>
      <c r="L22415" s="6">
        <v>8654618</v>
      </c>
      <c r="M22415" s="6"/>
      <c r="N22415" s="7">
        <v>44216</v>
      </c>
    </row>
    <row r="22416" spans="1:14" hidden="1" x14ac:dyDescent="0.25">
      <c r="A22416" t="s">
        <v>14</v>
      </c>
      <c r="B22416" t="s">
        <v>70</v>
      </c>
      <c r="C22416" s="7">
        <v>44217</v>
      </c>
      <c r="D22416">
        <v>507123</v>
      </c>
      <c r="E22416">
        <v>2205</v>
      </c>
      <c r="F22416">
        <v>8971</v>
      </c>
      <c r="G22416">
        <v>47</v>
      </c>
      <c r="H22416">
        <v>58595.654000000002</v>
      </c>
      <c r="I22416">
        <v>254.77699999999999</v>
      </c>
      <c r="J22416">
        <v>1036.556</v>
      </c>
      <c r="K22416">
        <v>5.431</v>
      </c>
      <c r="L22416" s="6">
        <v>8654618</v>
      </c>
      <c r="M22416" s="6"/>
      <c r="N22416" s="7">
        <v>44217</v>
      </c>
    </row>
    <row r="22417" spans="1:14" hidden="1" x14ac:dyDescent="0.25">
      <c r="A22417" t="s">
        <v>14</v>
      </c>
      <c r="B22417" t="s">
        <v>70</v>
      </c>
      <c r="C22417" s="7">
        <v>44218</v>
      </c>
      <c r="D22417">
        <v>509279</v>
      </c>
      <c r="E22417">
        <v>2156</v>
      </c>
      <c r="F22417">
        <v>9034</v>
      </c>
      <c r="G22417">
        <v>63</v>
      </c>
      <c r="H22417">
        <v>58844.769</v>
      </c>
      <c r="I22417">
        <v>249.11600000000001</v>
      </c>
      <c r="J22417">
        <v>1043.836</v>
      </c>
      <c r="K22417">
        <v>7.2789999999999999</v>
      </c>
      <c r="L22417" s="6">
        <v>8654618</v>
      </c>
      <c r="M22417" s="6"/>
      <c r="N22417" s="7">
        <v>44218</v>
      </c>
    </row>
    <row r="22418" spans="1:14" hidden="1" x14ac:dyDescent="0.25">
      <c r="A22418" t="s">
        <v>14</v>
      </c>
      <c r="B22418" t="s">
        <v>70</v>
      </c>
      <c r="C22418" s="7">
        <v>44219</v>
      </c>
      <c r="D22418">
        <v>509279</v>
      </c>
      <c r="E22418">
        <v>0</v>
      </c>
      <c r="F22418">
        <v>9050</v>
      </c>
      <c r="G22418">
        <v>16</v>
      </c>
      <c r="H22418">
        <v>58844.769</v>
      </c>
      <c r="I22418">
        <v>0</v>
      </c>
      <c r="J22418">
        <v>1045.6849999999999</v>
      </c>
      <c r="K22418">
        <v>1.849</v>
      </c>
      <c r="L22418" s="6">
        <v>8654618</v>
      </c>
      <c r="M22418" s="6"/>
      <c r="N22418" s="7">
        <v>44219</v>
      </c>
    </row>
    <row r="22419" spans="1:14" hidden="1" x14ac:dyDescent="0.25">
      <c r="A22419" t="s">
        <v>14</v>
      </c>
      <c r="B22419" t="s">
        <v>70</v>
      </c>
      <c r="C22419" s="7">
        <v>44220</v>
      </c>
      <c r="D22419">
        <v>509279</v>
      </c>
      <c r="E22419">
        <v>0</v>
      </c>
      <c r="F22419">
        <v>9065</v>
      </c>
      <c r="G22419">
        <v>15</v>
      </c>
      <c r="H22419">
        <v>58844.769</v>
      </c>
      <c r="I22419">
        <v>0</v>
      </c>
      <c r="J22419">
        <v>1047.4179999999999</v>
      </c>
      <c r="K22419">
        <v>1.7330000000000001</v>
      </c>
      <c r="L22419" s="6">
        <v>8654618</v>
      </c>
      <c r="M22419" s="6"/>
      <c r="N22419" s="7">
        <v>44220</v>
      </c>
    </row>
    <row r="22420" spans="1:14" hidden="1" x14ac:dyDescent="0.25">
      <c r="A22420" t="s">
        <v>14</v>
      </c>
      <c r="B22420" t="s">
        <v>70</v>
      </c>
      <c r="C22420" s="7">
        <v>44221</v>
      </c>
      <c r="D22420">
        <v>513599</v>
      </c>
      <c r="E22420">
        <v>4320</v>
      </c>
      <c r="F22420">
        <v>9146</v>
      </c>
      <c r="G22420">
        <v>81</v>
      </c>
      <c r="H22420">
        <v>59343.925000000003</v>
      </c>
      <c r="I22420">
        <v>499.15499999999997</v>
      </c>
      <c r="J22420">
        <v>1056.777</v>
      </c>
      <c r="K22420">
        <v>9.359</v>
      </c>
      <c r="L22420" s="6">
        <v>8654618</v>
      </c>
      <c r="M22420" s="6"/>
      <c r="N22420" s="7">
        <v>44221</v>
      </c>
    </row>
    <row r="22421" spans="1:14" hidden="1" x14ac:dyDescent="0.25">
      <c r="A22421" t="s">
        <v>14</v>
      </c>
      <c r="B22421" t="s">
        <v>70</v>
      </c>
      <c r="C22421" s="7">
        <v>44222</v>
      </c>
      <c r="D22421">
        <v>515483</v>
      </c>
      <c r="E22421">
        <v>1884</v>
      </c>
      <c r="F22421">
        <v>9204</v>
      </c>
      <c r="G22421">
        <v>58</v>
      </c>
      <c r="H22421">
        <v>59561.612000000001</v>
      </c>
      <c r="I22421">
        <v>217.68700000000001</v>
      </c>
      <c r="J22421">
        <v>1063.4780000000001</v>
      </c>
      <c r="K22421">
        <v>6.702</v>
      </c>
      <c r="L22421" s="6">
        <v>8654618</v>
      </c>
      <c r="M22421" s="6"/>
      <c r="N22421" s="7">
        <v>44222</v>
      </c>
    </row>
    <row r="22422" spans="1:14" hidden="1" x14ac:dyDescent="0.25">
      <c r="A22422" t="s">
        <v>14</v>
      </c>
      <c r="B22422" t="s">
        <v>70</v>
      </c>
      <c r="C22422" s="7">
        <v>44223</v>
      </c>
      <c r="D22422">
        <v>517705</v>
      </c>
      <c r="E22422">
        <v>2222</v>
      </c>
      <c r="F22422">
        <v>9260</v>
      </c>
      <c r="G22422">
        <v>56</v>
      </c>
      <c r="H22422">
        <v>59818.353999999999</v>
      </c>
      <c r="I22422">
        <v>256.74200000000002</v>
      </c>
      <c r="J22422">
        <v>1069.9490000000001</v>
      </c>
      <c r="K22422">
        <v>6.4710000000000001</v>
      </c>
      <c r="L22422" s="6">
        <v>8654618</v>
      </c>
      <c r="M22422" s="6"/>
      <c r="N22422" s="7">
        <v>44223</v>
      </c>
    </row>
    <row r="22423" spans="1:14" hidden="1" x14ac:dyDescent="0.25">
      <c r="A22423" t="s">
        <v>14</v>
      </c>
      <c r="B22423" t="s">
        <v>70</v>
      </c>
      <c r="C22423" s="7">
        <v>44224</v>
      </c>
      <c r="D22423">
        <v>519404</v>
      </c>
      <c r="E22423">
        <v>1699</v>
      </c>
      <c r="F22423">
        <v>9308</v>
      </c>
      <c r="G22423">
        <v>48</v>
      </c>
      <c r="H22423">
        <v>60014.665000000001</v>
      </c>
      <c r="I22423">
        <v>196.31100000000001</v>
      </c>
      <c r="J22423">
        <v>1075.4949999999999</v>
      </c>
      <c r="K22423">
        <v>5.5460000000000003</v>
      </c>
      <c r="L22423" s="6">
        <v>8654618</v>
      </c>
      <c r="M22423" s="6"/>
      <c r="N22423" s="7">
        <v>44224</v>
      </c>
    </row>
    <row r="22424" spans="1:14" hidden="1" x14ac:dyDescent="0.25">
      <c r="A22424" t="s">
        <v>14</v>
      </c>
      <c r="B22424" t="s">
        <v>70</v>
      </c>
      <c r="C22424" s="7">
        <v>44225</v>
      </c>
      <c r="D22424">
        <v>521320</v>
      </c>
      <c r="E22424">
        <v>1916</v>
      </c>
      <c r="F22424">
        <v>9354</v>
      </c>
      <c r="G22424">
        <v>46</v>
      </c>
      <c r="H22424">
        <v>60236.05</v>
      </c>
      <c r="I22424">
        <v>221.38499999999999</v>
      </c>
      <c r="J22424">
        <v>1080.81</v>
      </c>
      <c r="K22424">
        <v>5.3150000000000004</v>
      </c>
      <c r="L22424" s="6">
        <v>8654618</v>
      </c>
      <c r="M22424" s="6"/>
      <c r="N22424" s="7">
        <v>44225</v>
      </c>
    </row>
    <row r="22425" spans="1:14" hidden="1" x14ac:dyDescent="0.25">
      <c r="A22425" t="s">
        <v>14</v>
      </c>
      <c r="B22425" t="s">
        <v>70</v>
      </c>
      <c r="C22425" s="7">
        <v>44226</v>
      </c>
      <c r="D22425">
        <v>521320</v>
      </c>
      <c r="E22425">
        <v>0</v>
      </c>
      <c r="F22425">
        <v>9370</v>
      </c>
      <c r="G22425">
        <v>16</v>
      </c>
      <c r="H22425">
        <v>60236.05</v>
      </c>
      <c r="I22425">
        <v>0</v>
      </c>
      <c r="J22425">
        <v>1082.6590000000001</v>
      </c>
      <c r="K22425">
        <v>1.849</v>
      </c>
      <c r="L22425" s="6">
        <v>8654618</v>
      </c>
      <c r="M22425" s="6"/>
      <c r="N22425" s="7">
        <v>44226</v>
      </c>
    </row>
    <row r="22426" spans="1:14" hidden="1" x14ac:dyDescent="0.25">
      <c r="A22426" t="s">
        <v>14</v>
      </c>
      <c r="B22426" t="s">
        <v>70</v>
      </c>
      <c r="C22426" s="7">
        <v>44227</v>
      </c>
      <c r="D22426">
        <v>521320</v>
      </c>
      <c r="E22426">
        <v>0</v>
      </c>
      <c r="F22426">
        <v>9381</v>
      </c>
      <c r="G22426">
        <v>11</v>
      </c>
      <c r="H22426">
        <v>60236.05</v>
      </c>
      <c r="I22426">
        <v>0</v>
      </c>
      <c r="J22426">
        <v>1083.93</v>
      </c>
      <c r="K22426">
        <v>1.2709999999999999</v>
      </c>
      <c r="L22426" s="6">
        <v>8654618</v>
      </c>
      <c r="M22426" s="6"/>
      <c r="N22426" s="7">
        <v>44227</v>
      </c>
    </row>
    <row r="22427" spans="1:14" hidden="1" x14ac:dyDescent="0.25">
      <c r="A22427" t="s">
        <v>14</v>
      </c>
      <c r="B22427" t="s">
        <v>70</v>
      </c>
      <c r="C22427" s="7">
        <v>44228</v>
      </c>
      <c r="D22427">
        <v>525095</v>
      </c>
      <c r="E22427">
        <v>3775</v>
      </c>
      <c r="F22427">
        <v>9452</v>
      </c>
      <c r="G22427">
        <v>71</v>
      </c>
      <c r="H22427">
        <v>60672.233</v>
      </c>
      <c r="I22427">
        <v>436.18299999999999</v>
      </c>
      <c r="J22427">
        <v>1092.134</v>
      </c>
      <c r="K22427">
        <v>8.2040000000000006</v>
      </c>
      <c r="L22427" s="6">
        <v>8654618</v>
      </c>
      <c r="M22427" s="6"/>
      <c r="N22427" s="7">
        <v>44228</v>
      </c>
    </row>
    <row r="22428" spans="1:14" hidden="1" x14ac:dyDescent="0.25">
      <c r="A22428" t="s">
        <v>14</v>
      </c>
      <c r="B22428" t="s">
        <v>70</v>
      </c>
      <c r="C22428" s="7">
        <v>44229</v>
      </c>
      <c r="D22428">
        <v>526728</v>
      </c>
      <c r="E22428">
        <v>1633</v>
      </c>
      <c r="F22428">
        <v>9489</v>
      </c>
      <c r="G22428">
        <v>37</v>
      </c>
      <c r="H22428">
        <v>60860.917999999998</v>
      </c>
      <c r="I22428">
        <v>188.685</v>
      </c>
      <c r="J22428">
        <v>1096.4090000000001</v>
      </c>
      <c r="K22428">
        <v>4.2750000000000004</v>
      </c>
      <c r="L22428" s="6">
        <v>8654618</v>
      </c>
      <c r="M22428" s="6"/>
      <c r="N22428" s="7">
        <v>44229</v>
      </c>
    </row>
    <row r="22429" spans="1:14" hidden="1" x14ac:dyDescent="0.25">
      <c r="A22429" t="s">
        <v>14</v>
      </c>
      <c r="B22429" t="s">
        <v>70</v>
      </c>
      <c r="C22429" s="7">
        <v>44230</v>
      </c>
      <c r="D22429">
        <v>528524</v>
      </c>
      <c r="E22429">
        <v>1796</v>
      </c>
      <c r="F22429">
        <v>9530</v>
      </c>
      <c r="G22429">
        <v>41</v>
      </c>
      <c r="H22429">
        <v>61068.438000000002</v>
      </c>
      <c r="I22429">
        <v>207.51900000000001</v>
      </c>
      <c r="J22429">
        <v>1101.146</v>
      </c>
      <c r="K22429">
        <v>4.7370000000000001</v>
      </c>
      <c r="L22429" s="6">
        <v>8654618</v>
      </c>
      <c r="M22429" s="6"/>
      <c r="N22429" s="7">
        <v>44230</v>
      </c>
    </row>
    <row r="22430" spans="1:14" hidden="1" x14ac:dyDescent="0.25">
      <c r="A22430" t="s">
        <v>14</v>
      </c>
      <c r="B22430" t="s">
        <v>70</v>
      </c>
      <c r="C22430" s="7">
        <v>44231</v>
      </c>
      <c r="D22430">
        <v>530289</v>
      </c>
      <c r="E22430">
        <v>1765</v>
      </c>
      <c r="F22430">
        <v>9556</v>
      </c>
      <c r="G22430">
        <v>26</v>
      </c>
      <c r="H22430">
        <v>61272.375</v>
      </c>
      <c r="I22430">
        <v>203.93700000000001</v>
      </c>
      <c r="J22430">
        <v>1104.1500000000001</v>
      </c>
      <c r="K22430">
        <v>3.004</v>
      </c>
      <c r="L22430" s="6">
        <v>8654618</v>
      </c>
      <c r="M22430" s="6"/>
      <c r="N22430" s="7">
        <v>44231</v>
      </c>
    </row>
    <row r="22431" spans="1:14" hidden="1" x14ac:dyDescent="0.25">
      <c r="A22431" t="s">
        <v>14</v>
      </c>
      <c r="B22431" t="s">
        <v>70</v>
      </c>
      <c r="C22431" s="7">
        <v>44232</v>
      </c>
      <c r="D22431">
        <v>531873</v>
      </c>
      <c r="E22431">
        <v>1584</v>
      </c>
      <c r="F22431">
        <v>9584</v>
      </c>
      <c r="G22431">
        <v>28</v>
      </c>
      <c r="H22431">
        <v>61455.398999999998</v>
      </c>
      <c r="I22431">
        <v>183.024</v>
      </c>
      <c r="J22431">
        <v>1107.386</v>
      </c>
      <c r="K22431">
        <v>3.2349999999999999</v>
      </c>
      <c r="L22431" s="6">
        <v>8654618</v>
      </c>
      <c r="M22431" s="6"/>
      <c r="N22431" s="7">
        <v>44232</v>
      </c>
    </row>
    <row r="22432" spans="1:14" hidden="1" x14ac:dyDescent="0.25">
      <c r="A22432" t="s">
        <v>14</v>
      </c>
      <c r="B22432" t="s">
        <v>70</v>
      </c>
      <c r="C22432" s="7">
        <v>44233</v>
      </c>
      <c r="D22432">
        <v>531873</v>
      </c>
      <c r="E22432">
        <v>0</v>
      </c>
      <c r="F22432">
        <v>9606</v>
      </c>
      <c r="G22432">
        <v>22</v>
      </c>
      <c r="H22432">
        <v>61455.398999999998</v>
      </c>
      <c r="I22432">
        <v>0</v>
      </c>
      <c r="J22432">
        <v>1109.9280000000001</v>
      </c>
      <c r="K22432">
        <v>2.5419999999999998</v>
      </c>
      <c r="L22432" s="6">
        <v>8654618</v>
      </c>
      <c r="M22432" s="6"/>
      <c r="N22432" s="7">
        <v>44233</v>
      </c>
    </row>
    <row r="22433" spans="1:14" hidden="1" x14ac:dyDescent="0.25">
      <c r="A22433" t="s">
        <v>14</v>
      </c>
      <c r="B22433" t="s">
        <v>70</v>
      </c>
      <c r="C22433" s="7">
        <v>44234</v>
      </c>
      <c r="D22433">
        <v>531873</v>
      </c>
      <c r="E22433">
        <v>0</v>
      </c>
      <c r="F22433">
        <v>9613</v>
      </c>
      <c r="G22433">
        <v>7</v>
      </c>
      <c r="H22433">
        <v>61455.398999999998</v>
      </c>
      <c r="I22433">
        <v>0</v>
      </c>
      <c r="J22433">
        <v>1110.7360000000001</v>
      </c>
      <c r="K22433">
        <v>0.80900000000000005</v>
      </c>
      <c r="L22433" s="6">
        <v>8654618</v>
      </c>
      <c r="M22433" s="6"/>
      <c r="N22433" s="7">
        <v>44234</v>
      </c>
    </row>
    <row r="22434" spans="1:14" hidden="1" x14ac:dyDescent="0.25">
      <c r="A22434" t="s">
        <v>14</v>
      </c>
      <c r="B22434" t="s">
        <v>70</v>
      </c>
      <c r="C22434" s="7">
        <v>44235</v>
      </c>
      <c r="D22434">
        <v>535153</v>
      </c>
      <c r="E22434">
        <v>3280</v>
      </c>
      <c r="F22434">
        <v>9651</v>
      </c>
      <c r="G22434">
        <v>38</v>
      </c>
      <c r="H22434">
        <v>61834.387000000002</v>
      </c>
      <c r="I22434">
        <v>378.988</v>
      </c>
      <c r="J22434">
        <v>1115.127</v>
      </c>
      <c r="K22434">
        <v>4.391</v>
      </c>
      <c r="L22434" s="6">
        <v>8654618</v>
      </c>
      <c r="M22434" s="6"/>
      <c r="N22434" s="7">
        <v>44235</v>
      </c>
    </row>
    <row r="22435" spans="1:14" hidden="1" x14ac:dyDescent="0.25">
      <c r="A22435" t="s">
        <v>14</v>
      </c>
      <c r="B22435" t="s">
        <v>70</v>
      </c>
      <c r="C22435" s="7">
        <v>44236</v>
      </c>
      <c r="D22435">
        <v>536516</v>
      </c>
      <c r="E22435">
        <v>1363</v>
      </c>
      <c r="F22435">
        <v>9687</v>
      </c>
      <c r="G22435">
        <v>36</v>
      </c>
      <c r="H22435">
        <v>61991.875</v>
      </c>
      <c r="I22435">
        <v>157.488</v>
      </c>
      <c r="J22435">
        <v>1119.287</v>
      </c>
      <c r="K22435">
        <v>4.16</v>
      </c>
      <c r="L22435" s="6">
        <v>8654618</v>
      </c>
      <c r="M22435" s="6"/>
      <c r="N22435" s="7">
        <v>44236</v>
      </c>
    </row>
    <row r="22436" spans="1:14" hidden="1" x14ac:dyDescent="0.25">
      <c r="A22436" t="s">
        <v>14</v>
      </c>
      <c r="B22436" t="s">
        <v>70</v>
      </c>
      <c r="C22436" s="7">
        <v>44237</v>
      </c>
      <c r="D22436">
        <v>538118</v>
      </c>
      <c r="E22436">
        <v>1602</v>
      </c>
      <c r="F22436">
        <v>9711</v>
      </c>
      <c r="G22436">
        <v>24</v>
      </c>
      <c r="H22436">
        <v>62176.978999999999</v>
      </c>
      <c r="I22436">
        <v>185.10300000000001</v>
      </c>
      <c r="J22436">
        <v>1122.06</v>
      </c>
      <c r="K22436">
        <v>2.7730000000000001</v>
      </c>
      <c r="L22436" s="6">
        <v>8654618</v>
      </c>
      <c r="M22436" s="6"/>
      <c r="N22436" s="7">
        <v>44237</v>
      </c>
    </row>
    <row r="22437" spans="1:14" hidden="1" x14ac:dyDescent="0.25">
      <c r="A22437" t="s">
        <v>14</v>
      </c>
      <c r="B22437" t="s">
        <v>70</v>
      </c>
      <c r="C22437" s="7">
        <v>44238</v>
      </c>
      <c r="D22437">
        <v>539474</v>
      </c>
      <c r="E22437">
        <v>1356</v>
      </c>
      <c r="F22437">
        <v>9729</v>
      </c>
      <c r="G22437">
        <v>18</v>
      </c>
      <c r="H22437">
        <v>62333.658000000003</v>
      </c>
      <c r="I22437">
        <v>156.679</v>
      </c>
      <c r="J22437">
        <v>1124.1400000000001</v>
      </c>
      <c r="K22437">
        <v>2.08</v>
      </c>
      <c r="L22437" s="6">
        <v>8654618</v>
      </c>
      <c r="M22437" s="6"/>
      <c r="N22437" s="7">
        <v>44238</v>
      </c>
    </row>
    <row r="22438" spans="1:14" hidden="1" x14ac:dyDescent="0.25">
      <c r="A22438" t="s">
        <v>14</v>
      </c>
      <c r="B22438" t="s">
        <v>70</v>
      </c>
      <c r="C22438" s="7">
        <v>44239</v>
      </c>
      <c r="D22438">
        <v>540727</v>
      </c>
      <c r="E22438">
        <v>1253</v>
      </c>
      <c r="F22438">
        <v>9747</v>
      </c>
      <c r="G22438">
        <v>18</v>
      </c>
      <c r="H22438">
        <v>62478.436000000002</v>
      </c>
      <c r="I22438">
        <v>144.77799999999999</v>
      </c>
      <c r="J22438">
        <v>1126.22</v>
      </c>
      <c r="K22438">
        <v>2.08</v>
      </c>
      <c r="L22438" s="6">
        <v>8654618</v>
      </c>
      <c r="M22438" s="6"/>
      <c r="N22438" s="7">
        <v>44239</v>
      </c>
    </row>
    <row r="22439" spans="1:14" hidden="1" x14ac:dyDescent="0.25">
      <c r="A22439" t="s">
        <v>14</v>
      </c>
      <c r="B22439" t="s">
        <v>70</v>
      </c>
      <c r="C22439" s="7">
        <v>44240</v>
      </c>
      <c r="D22439">
        <v>540727</v>
      </c>
      <c r="E22439">
        <v>0</v>
      </c>
      <c r="F22439">
        <v>9755</v>
      </c>
      <c r="G22439">
        <v>8</v>
      </c>
      <c r="H22439">
        <v>62478.436000000002</v>
      </c>
      <c r="I22439">
        <v>0</v>
      </c>
      <c r="J22439">
        <v>1127.144</v>
      </c>
      <c r="K22439">
        <v>0.92400000000000004</v>
      </c>
      <c r="L22439" s="6">
        <v>8654618</v>
      </c>
      <c r="M22439" s="6"/>
      <c r="N22439" s="7">
        <v>44240</v>
      </c>
    </row>
    <row r="22440" spans="1:14" hidden="1" x14ac:dyDescent="0.25">
      <c r="A22440" t="s">
        <v>14</v>
      </c>
      <c r="B22440" t="s">
        <v>70</v>
      </c>
      <c r="C22440" s="7">
        <v>44241</v>
      </c>
      <c r="D22440">
        <v>540727</v>
      </c>
      <c r="E22440">
        <v>0</v>
      </c>
      <c r="F22440">
        <v>9765</v>
      </c>
      <c r="G22440">
        <v>10</v>
      </c>
      <c r="H22440">
        <v>62478.436000000002</v>
      </c>
      <c r="I22440">
        <v>0</v>
      </c>
      <c r="J22440">
        <v>1128.299</v>
      </c>
      <c r="K22440">
        <v>1.155</v>
      </c>
      <c r="L22440" s="6">
        <v>8654618</v>
      </c>
      <c r="M22440" s="6"/>
      <c r="N22440" s="7">
        <v>44241</v>
      </c>
    </row>
    <row r="22441" spans="1:14" hidden="1" x14ac:dyDescent="0.25">
      <c r="A22441" t="s">
        <v>14</v>
      </c>
      <c r="B22441" t="s">
        <v>70</v>
      </c>
      <c r="C22441" s="7">
        <v>44242</v>
      </c>
      <c r="D22441">
        <v>543207</v>
      </c>
      <c r="E22441">
        <v>2480</v>
      </c>
      <c r="F22441">
        <v>9776</v>
      </c>
      <c r="G22441">
        <v>11</v>
      </c>
      <c r="H22441">
        <v>62764.989000000001</v>
      </c>
      <c r="I22441">
        <v>286.55200000000002</v>
      </c>
      <c r="J22441">
        <v>1129.57</v>
      </c>
      <c r="K22441">
        <v>1.2709999999999999</v>
      </c>
      <c r="L22441" s="6">
        <v>8654618</v>
      </c>
      <c r="M22441" s="6"/>
      <c r="N22441" s="7">
        <v>44242</v>
      </c>
    </row>
    <row r="22442" spans="1:14" hidden="1" x14ac:dyDescent="0.25">
      <c r="A22442" t="s">
        <v>14</v>
      </c>
      <c r="B22442" t="s">
        <v>70</v>
      </c>
      <c r="C22442" s="7">
        <v>44243</v>
      </c>
      <c r="D22442">
        <v>544282</v>
      </c>
      <c r="E22442">
        <v>1075</v>
      </c>
      <c r="F22442">
        <v>9817</v>
      </c>
      <c r="G22442">
        <v>41</v>
      </c>
      <c r="H22442">
        <v>62889.2</v>
      </c>
      <c r="I22442">
        <v>124.211</v>
      </c>
      <c r="J22442">
        <v>1134.308</v>
      </c>
      <c r="K22442">
        <v>4.7370000000000001</v>
      </c>
      <c r="L22442" s="6">
        <v>8654618</v>
      </c>
      <c r="M22442" s="6"/>
      <c r="N22442" s="7">
        <v>44243</v>
      </c>
    </row>
    <row r="22443" spans="1:14" hidden="1" x14ac:dyDescent="0.25">
      <c r="A22443" t="s">
        <v>14</v>
      </c>
      <c r="B22443" t="s">
        <v>70</v>
      </c>
      <c r="C22443" s="7">
        <v>44244</v>
      </c>
      <c r="D22443">
        <v>545535</v>
      </c>
      <c r="E22443">
        <v>1253</v>
      </c>
      <c r="F22443">
        <v>9849</v>
      </c>
      <c r="G22443">
        <v>32</v>
      </c>
      <c r="H22443">
        <v>63033.978000000003</v>
      </c>
      <c r="I22443">
        <v>144.77799999999999</v>
      </c>
      <c r="J22443">
        <v>1138.0050000000001</v>
      </c>
      <c r="K22443">
        <v>3.6970000000000001</v>
      </c>
      <c r="L22443" s="6">
        <v>8654618</v>
      </c>
      <c r="M22443" s="6"/>
      <c r="N22443" s="7">
        <v>44244</v>
      </c>
    </row>
    <row r="22444" spans="1:14" hidden="1" x14ac:dyDescent="0.25">
      <c r="A22444" t="s">
        <v>14</v>
      </c>
      <c r="B22444" t="s">
        <v>70</v>
      </c>
      <c r="C22444" s="7">
        <v>44245</v>
      </c>
      <c r="D22444">
        <v>546754</v>
      </c>
      <c r="E22444">
        <v>1219</v>
      </c>
      <c r="F22444">
        <v>9876</v>
      </c>
      <c r="G22444">
        <v>27</v>
      </c>
      <c r="H22444">
        <v>63174.828000000001</v>
      </c>
      <c r="I22444">
        <v>140.85</v>
      </c>
      <c r="J22444">
        <v>1141.125</v>
      </c>
      <c r="K22444">
        <v>3.12</v>
      </c>
      <c r="L22444" s="6">
        <v>8654618</v>
      </c>
      <c r="M22444" s="6"/>
      <c r="N22444" s="7">
        <v>44245</v>
      </c>
    </row>
    <row r="22445" spans="1:14" hidden="1" x14ac:dyDescent="0.25">
      <c r="A22445" t="s">
        <v>14</v>
      </c>
      <c r="B22445" t="s">
        <v>70</v>
      </c>
      <c r="C22445" s="7">
        <v>44246</v>
      </c>
      <c r="D22445">
        <v>547775</v>
      </c>
      <c r="E22445">
        <v>1021</v>
      </c>
      <c r="F22445">
        <v>9883</v>
      </c>
      <c r="G22445">
        <v>7</v>
      </c>
      <c r="H22445">
        <v>63292.798999999999</v>
      </c>
      <c r="I22445">
        <v>117.97199999999999</v>
      </c>
      <c r="J22445">
        <v>1141.934</v>
      </c>
      <c r="K22445">
        <v>0.80900000000000005</v>
      </c>
      <c r="L22445" s="6">
        <v>8654618</v>
      </c>
      <c r="M22445" s="6"/>
      <c r="N22445" s="7">
        <v>44246</v>
      </c>
    </row>
    <row r="22446" spans="1:14" hidden="1" x14ac:dyDescent="0.25">
      <c r="A22446" t="s">
        <v>14</v>
      </c>
      <c r="B22446" t="s">
        <v>70</v>
      </c>
      <c r="C22446" s="7">
        <v>44247</v>
      </c>
      <c r="D22446">
        <v>547775</v>
      </c>
      <c r="E22446">
        <v>0</v>
      </c>
      <c r="F22446">
        <v>9886</v>
      </c>
      <c r="G22446">
        <v>3</v>
      </c>
      <c r="H22446">
        <v>63292.798999999999</v>
      </c>
      <c r="I22446">
        <v>0</v>
      </c>
      <c r="J22446">
        <v>1142.28</v>
      </c>
      <c r="K22446">
        <v>0.34699999999999998</v>
      </c>
      <c r="L22446" s="6">
        <v>8654618</v>
      </c>
      <c r="M22446" s="6"/>
      <c r="N22446" s="7">
        <v>44247</v>
      </c>
    </row>
    <row r="22447" spans="1:14" hidden="1" x14ac:dyDescent="0.25">
      <c r="A22447" t="s">
        <v>14</v>
      </c>
      <c r="B22447" t="s">
        <v>70</v>
      </c>
      <c r="C22447" s="7">
        <v>44248</v>
      </c>
      <c r="D22447">
        <v>547775</v>
      </c>
      <c r="E22447">
        <v>0</v>
      </c>
      <c r="F22447">
        <v>9887</v>
      </c>
      <c r="G22447">
        <v>1</v>
      </c>
      <c r="H22447">
        <v>63292.798999999999</v>
      </c>
      <c r="I22447">
        <v>0</v>
      </c>
      <c r="J22447">
        <v>1142.396</v>
      </c>
      <c r="K22447">
        <v>0.11600000000000001</v>
      </c>
      <c r="L22447" s="6">
        <v>8654618</v>
      </c>
      <c r="M22447" s="6"/>
      <c r="N22447" s="7">
        <v>44248</v>
      </c>
    </row>
    <row r="22448" spans="1:14" hidden="1" x14ac:dyDescent="0.25">
      <c r="A22448" t="s">
        <v>14</v>
      </c>
      <c r="B22448" t="s">
        <v>70</v>
      </c>
      <c r="C22448" s="7">
        <v>44249</v>
      </c>
      <c r="D22448">
        <v>550224</v>
      </c>
      <c r="E22448">
        <v>2449</v>
      </c>
      <c r="F22448">
        <v>9907</v>
      </c>
      <c r="G22448">
        <v>20</v>
      </c>
      <c r="H22448">
        <v>63575.77</v>
      </c>
      <c r="I22448">
        <v>282.97000000000003</v>
      </c>
      <c r="J22448">
        <v>1144.7070000000001</v>
      </c>
      <c r="K22448">
        <v>2.3109999999999999</v>
      </c>
      <c r="L22448" s="6">
        <v>8654618</v>
      </c>
      <c r="M22448" s="6"/>
      <c r="N22448" s="7">
        <v>44249</v>
      </c>
    </row>
    <row r="22449" spans="1:14" hidden="1" x14ac:dyDescent="0.25">
      <c r="A22449" t="s">
        <v>14</v>
      </c>
      <c r="B22449" t="s">
        <v>70</v>
      </c>
      <c r="C22449" s="7">
        <v>44250</v>
      </c>
      <c r="D22449">
        <v>551355</v>
      </c>
      <c r="E22449">
        <v>1131</v>
      </c>
      <c r="F22449">
        <v>9930</v>
      </c>
      <c r="G22449">
        <v>23</v>
      </c>
      <c r="H22449">
        <v>63706.451000000001</v>
      </c>
      <c r="I22449">
        <v>130.68199999999999</v>
      </c>
      <c r="J22449">
        <v>1147.364</v>
      </c>
      <c r="K22449">
        <v>2.6579999999999999</v>
      </c>
      <c r="L22449" s="6">
        <v>8654618</v>
      </c>
      <c r="M22449" s="6"/>
      <c r="N22449" s="7">
        <v>44250</v>
      </c>
    </row>
    <row r="22450" spans="1:14" hidden="1" x14ac:dyDescent="0.25">
      <c r="A22450" t="s">
        <v>14</v>
      </c>
      <c r="B22450" t="s">
        <v>70</v>
      </c>
      <c r="C22450" s="7">
        <v>44251</v>
      </c>
      <c r="D22450">
        <v>552698</v>
      </c>
      <c r="E22450">
        <v>1343</v>
      </c>
      <c r="F22450">
        <v>9942</v>
      </c>
      <c r="G22450">
        <v>12</v>
      </c>
      <c r="H22450">
        <v>63861.629000000001</v>
      </c>
      <c r="I22450">
        <v>155.17699999999999</v>
      </c>
      <c r="J22450">
        <v>1148.751</v>
      </c>
      <c r="K22450">
        <v>1.387</v>
      </c>
      <c r="L22450" s="6">
        <v>8654618</v>
      </c>
      <c r="M22450" s="6"/>
      <c r="N22450" s="7">
        <v>44251</v>
      </c>
    </row>
    <row r="22451" spans="1:14" hidden="1" x14ac:dyDescent="0.25">
      <c r="A22451" t="s">
        <v>14</v>
      </c>
      <c r="B22451" t="s">
        <v>70</v>
      </c>
      <c r="C22451" s="7">
        <v>44252</v>
      </c>
      <c r="D22451">
        <v>553867</v>
      </c>
      <c r="E22451">
        <v>1169</v>
      </c>
      <c r="F22451">
        <v>9954</v>
      </c>
      <c r="G22451">
        <v>12</v>
      </c>
      <c r="H22451">
        <v>63996.701000000001</v>
      </c>
      <c r="I22451">
        <v>135.072</v>
      </c>
      <c r="J22451">
        <v>1150.1369999999999</v>
      </c>
      <c r="K22451">
        <v>1.387</v>
      </c>
      <c r="L22451" s="6">
        <v>8654618</v>
      </c>
      <c r="M22451" s="6"/>
      <c r="N22451" s="7">
        <v>44252</v>
      </c>
    </row>
    <row r="22452" spans="1:14" hidden="1" x14ac:dyDescent="0.25">
      <c r="A22452" t="s">
        <v>14</v>
      </c>
      <c r="B22452" t="s">
        <v>70</v>
      </c>
      <c r="C22452" s="7">
        <v>44253</v>
      </c>
      <c r="D22452">
        <v>554932</v>
      </c>
      <c r="E22452">
        <v>1065</v>
      </c>
      <c r="F22452">
        <v>9961</v>
      </c>
      <c r="G22452">
        <v>7</v>
      </c>
      <c r="H22452">
        <v>64119.756999999998</v>
      </c>
      <c r="I22452">
        <v>123.056</v>
      </c>
      <c r="J22452">
        <v>1150.9459999999999</v>
      </c>
      <c r="K22452">
        <v>0.80900000000000005</v>
      </c>
      <c r="L22452" s="6">
        <v>8654618</v>
      </c>
      <c r="M22452" s="6"/>
      <c r="N22452" s="7">
        <v>44253</v>
      </c>
    </row>
    <row r="22453" spans="1:14" hidden="1" x14ac:dyDescent="0.25">
      <c r="A22453" t="s">
        <v>14</v>
      </c>
      <c r="B22453" t="s">
        <v>70</v>
      </c>
      <c r="C22453" s="7">
        <v>44254</v>
      </c>
      <c r="D22453">
        <v>554932</v>
      </c>
      <c r="E22453">
        <v>0</v>
      </c>
      <c r="F22453">
        <v>9966</v>
      </c>
      <c r="G22453">
        <v>5</v>
      </c>
      <c r="H22453">
        <v>64119.756999999998</v>
      </c>
      <c r="I22453">
        <v>0</v>
      </c>
      <c r="J22453">
        <v>1151.5239999999999</v>
      </c>
      <c r="K22453">
        <v>0.57799999999999996</v>
      </c>
      <c r="L22453" s="6">
        <v>8654618</v>
      </c>
      <c r="M22453" s="6"/>
      <c r="N22453" s="7">
        <v>44254</v>
      </c>
    </row>
    <row r="22454" spans="1:14" hidden="1" x14ac:dyDescent="0.25">
      <c r="A22454" t="s">
        <v>14</v>
      </c>
      <c r="B22454" t="s">
        <v>70</v>
      </c>
      <c r="C22454" s="7">
        <v>44255</v>
      </c>
      <c r="D22454">
        <v>554932</v>
      </c>
      <c r="E22454">
        <v>0</v>
      </c>
      <c r="F22454">
        <v>9966</v>
      </c>
      <c r="G22454">
        <v>0</v>
      </c>
      <c r="H22454">
        <v>64119.756999999998</v>
      </c>
      <c r="I22454">
        <v>0</v>
      </c>
      <c r="J22454">
        <v>1151.5239999999999</v>
      </c>
      <c r="K22454">
        <v>0</v>
      </c>
      <c r="L22454" s="6">
        <v>8654618</v>
      </c>
      <c r="M22454" s="6"/>
      <c r="N22454" s="7">
        <v>44255</v>
      </c>
    </row>
    <row r="22455" spans="1:14" hidden="1" x14ac:dyDescent="0.25">
      <c r="A22455" t="s">
        <v>14</v>
      </c>
      <c r="B22455" t="s">
        <v>70</v>
      </c>
      <c r="C22455" s="7">
        <v>44256</v>
      </c>
      <c r="D22455">
        <v>557492</v>
      </c>
      <c r="E22455">
        <v>2560</v>
      </c>
      <c r="F22455">
        <v>9988</v>
      </c>
      <c r="G22455">
        <v>22</v>
      </c>
      <c r="H22455">
        <v>64415.552000000003</v>
      </c>
      <c r="I22455">
        <v>295.79599999999999</v>
      </c>
      <c r="J22455">
        <v>1154.066</v>
      </c>
      <c r="K22455">
        <v>2.5419999999999998</v>
      </c>
      <c r="L22455" s="6">
        <v>8654618</v>
      </c>
      <c r="M22455" s="6"/>
      <c r="N22455" s="7">
        <v>44256</v>
      </c>
    </row>
    <row r="22456" spans="1:14" hidden="1" x14ac:dyDescent="0.25">
      <c r="A22456" t="s">
        <v>14</v>
      </c>
      <c r="B22456" t="s">
        <v>70</v>
      </c>
      <c r="C22456" s="7">
        <v>44257</v>
      </c>
      <c r="D22456">
        <v>558622</v>
      </c>
      <c r="E22456">
        <v>1130</v>
      </c>
      <c r="F22456">
        <v>10005</v>
      </c>
      <c r="G22456">
        <v>17</v>
      </c>
      <c r="H22456">
        <v>64546.118999999999</v>
      </c>
      <c r="I22456">
        <v>130.566</v>
      </c>
      <c r="J22456">
        <v>1156.03</v>
      </c>
      <c r="K22456">
        <v>1.964</v>
      </c>
      <c r="L22456" s="6">
        <v>8654618</v>
      </c>
      <c r="M22456" s="6"/>
      <c r="N22456" s="7">
        <v>44257</v>
      </c>
    </row>
    <row r="22457" spans="1:14" hidden="1" x14ac:dyDescent="0.25">
      <c r="A22457" t="s">
        <v>14</v>
      </c>
      <c r="B22457" t="s">
        <v>70</v>
      </c>
      <c r="C22457" s="7">
        <v>44258</v>
      </c>
      <c r="D22457">
        <v>559845</v>
      </c>
      <c r="E22457">
        <v>1223</v>
      </c>
      <c r="F22457">
        <v>10014</v>
      </c>
      <c r="G22457">
        <v>9</v>
      </c>
      <c r="H22457">
        <v>64687.43</v>
      </c>
      <c r="I22457">
        <v>141.31200000000001</v>
      </c>
      <c r="J22457">
        <v>1157.07</v>
      </c>
      <c r="K22457">
        <v>1.04</v>
      </c>
      <c r="L22457" s="6">
        <v>8654618</v>
      </c>
      <c r="M22457" s="6"/>
      <c r="N22457" s="7">
        <v>44258</v>
      </c>
    </row>
    <row r="22458" spans="1:14" hidden="1" x14ac:dyDescent="0.25">
      <c r="A22458" t="s">
        <v>14</v>
      </c>
      <c r="B22458" t="s">
        <v>70</v>
      </c>
      <c r="C22458" s="7">
        <v>44259</v>
      </c>
      <c r="D22458">
        <v>561068</v>
      </c>
      <c r="E22458">
        <v>1223</v>
      </c>
      <c r="F22458">
        <v>10022</v>
      </c>
      <c r="G22458">
        <v>8</v>
      </c>
      <c r="H22458">
        <v>64828.741999999998</v>
      </c>
      <c r="I22458">
        <v>141.31200000000001</v>
      </c>
      <c r="J22458">
        <v>1157.9939999999999</v>
      </c>
      <c r="K22458">
        <v>0.92400000000000004</v>
      </c>
      <c r="L22458" s="6">
        <v>8654618</v>
      </c>
      <c r="M22458" s="6"/>
      <c r="N22458" s="7">
        <v>44259</v>
      </c>
    </row>
    <row r="22459" spans="1:14" hidden="1" x14ac:dyDescent="0.25">
      <c r="A22459" t="s">
        <v>14</v>
      </c>
      <c r="B22459" t="s">
        <v>70</v>
      </c>
      <c r="C22459" s="7">
        <v>44260</v>
      </c>
      <c r="D22459">
        <v>562290</v>
      </c>
      <c r="E22459">
        <v>1222</v>
      </c>
      <c r="F22459">
        <v>10041</v>
      </c>
      <c r="G22459">
        <v>19</v>
      </c>
      <c r="H22459">
        <v>64969.938999999998</v>
      </c>
      <c r="I22459">
        <v>141.196</v>
      </c>
      <c r="J22459">
        <v>1160.19</v>
      </c>
      <c r="K22459">
        <v>2.1949999999999998</v>
      </c>
      <c r="L22459" s="6">
        <v>8654618</v>
      </c>
      <c r="M22459" s="6"/>
      <c r="N22459" s="7">
        <v>44260</v>
      </c>
    </row>
    <row r="22460" spans="1:14" hidden="1" x14ac:dyDescent="0.25">
      <c r="A22460" t="s">
        <v>14</v>
      </c>
      <c r="B22460" t="s">
        <v>70</v>
      </c>
      <c r="C22460" s="7">
        <v>44261</v>
      </c>
      <c r="D22460">
        <v>562290</v>
      </c>
      <c r="E22460">
        <v>0</v>
      </c>
      <c r="F22460">
        <v>10046</v>
      </c>
      <c r="G22460">
        <v>5</v>
      </c>
      <c r="H22460">
        <v>64969.938999999998</v>
      </c>
      <c r="I22460">
        <v>0</v>
      </c>
      <c r="J22460">
        <v>1160.768</v>
      </c>
      <c r="K22460">
        <v>0.57799999999999996</v>
      </c>
      <c r="L22460" s="6">
        <v>8654618</v>
      </c>
      <c r="M22460" s="6"/>
      <c r="N22460" s="7">
        <v>44261</v>
      </c>
    </row>
    <row r="22461" spans="1:14" hidden="1" x14ac:dyDescent="0.25">
      <c r="A22461" t="s">
        <v>14</v>
      </c>
      <c r="B22461" t="s">
        <v>70</v>
      </c>
      <c r="C22461" s="7">
        <v>44262</v>
      </c>
      <c r="D22461">
        <v>562290</v>
      </c>
      <c r="E22461">
        <v>0</v>
      </c>
      <c r="F22461">
        <v>10048</v>
      </c>
      <c r="G22461">
        <v>2</v>
      </c>
      <c r="H22461">
        <v>64969.938999999998</v>
      </c>
      <c r="I22461">
        <v>0</v>
      </c>
      <c r="J22461">
        <v>1160.999</v>
      </c>
      <c r="K22461">
        <v>0.23100000000000001</v>
      </c>
      <c r="L22461" s="6">
        <v>8654618</v>
      </c>
      <c r="M22461" s="6"/>
      <c r="N22461" s="7">
        <v>44262</v>
      </c>
    </row>
    <row r="22462" spans="1:14" hidden="1" x14ac:dyDescent="0.25">
      <c r="A22462" t="s">
        <v>14</v>
      </c>
      <c r="B22462" t="s">
        <v>70</v>
      </c>
      <c r="C22462" s="7">
        <v>44263</v>
      </c>
      <c r="D22462">
        <v>565034</v>
      </c>
      <c r="E22462">
        <v>2744</v>
      </c>
      <c r="F22462">
        <v>10056</v>
      </c>
      <c r="G22462">
        <v>8</v>
      </c>
      <c r="H22462">
        <v>65286.995000000003</v>
      </c>
      <c r="I22462">
        <v>317.05599999999998</v>
      </c>
      <c r="J22462">
        <v>1161.923</v>
      </c>
      <c r="K22462">
        <v>0.92400000000000004</v>
      </c>
      <c r="L22462" s="6">
        <v>8654618</v>
      </c>
      <c r="M22462" s="6"/>
      <c r="N22462" s="7">
        <v>44263</v>
      </c>
    </row>
    <row r="22463" spans="1:14" hidden="1" x14ac:dyDescent="0.25">
      <c r="A22463" t="s">
        <v>14</v>
      </c>
      <c r="B22463" t="s">
        <v>70</v>
      </c>
      <c r="C22463" s="7">
        <v>44264</v>
      </c>
      <c r="D22463">
        <v>566412</v>
      </c>
      <c r="E22463">
        <v>1378</v>
      </c>
      <c r="F22463">
        <v>10065</v>
      </c>
      <c r="G22463">
        <v>9</v>
      </c>
      <c r="H22463">
        <v>65446.216</v>
      </c>
      <c r="I22463">
        <v>159.221</v>
      </c>
      <c r="J22463">
        <v>1162.963</v>
      </c>
      <c r="K22463">
        <v>1.04</v>
      </c>
      <c r="L22463" s="6">
        <v>8654618</v>
      </c>
      <c r="M22463" s="6"/>
      <c r="N22463" s="7">
        <v>44264</v>
      </c>
    </row>
    <row r="22464" spans="1:14" hidden="1" x14ac:dyDescent="0.25">
      <c r="A22464" t="s">
        <v>14</v>
      </c>
      <c r="B22464" t="s">
        <v>70</v>
      </c>
      <c r="C22464" s="7">
        <v>44265</v>
      </c>
      <c r="D22464">
        <v>567903</v>
      </c>
      <c r="E22464">
        <v>1491</v>
      </c>
      <c r="F22464">
        <v>10082</v>
      </c>
      <c r="G22464">
        <v>17</v>
      </c>
      <c r="H22464">
        <v>65618.494000000006</v>
      </c>
      <c r="I22464">
        <v>172.27799999999999</v>
      </c>
      <c r="J22464">
        <v>1164.9269999999999</v>
      </c>
      <c r="K22464">
        <v>1.964</v>
      </c>
      <c r="L22464" s="6">
        <v>8654618</v>
      </c>
      <c r="M22464" s="6"/>
      <c r="N22464" s="7">
        <v>44265</v>
      </c>
    </row>
    <row r="22465" spans="1:14" hidden="1" x14ac:dyDescent="0.25">
      <c r="A22465" t="s">
        <v>14</v>
      </c>
      <c r="B22465" t="s">
        <v>70</v>
      </c>
      <c r="C22465" s="7">
        <v>44266</v>
      </c>
      <c r="D22465">
        <v>569312</v>
      </c>
      <c r="E22465">
        <v>1409</v>
      </c>
      <c r="F22465">
        <v>10090</v>
      </c>
      <c r="G22465">
        <v>8</v>
      </c>
      <c r="H22465">
        <v>65781.297000000006</v>
      </c>
      <c r="I22465">
        <v>162.803</v>
      </c>
      <c r="J22465">
        <v>1165.8520000000001</v>
      </c>
      <c r="K22465">
        <v>0.92400000000000004</v>
      </c>
      <c r="L22465" s="6">
        <v>8654618</v>
      </c>
      <c r="M22465" s="6"/>
      <c r="N22465" s="7">
        <v>44266</v>
      </c>
    </row>
    <row r="22466" spans="1:14" hidden="1" x14ac:dyDescent="0.25">
      <c r="A22466" t="s">
        <v>14</v>
      </c>
      <c r="B22466" t="s">
        <v>70</v>
      </c>
      <c r="C22466" s="7">
        <v>44267</v>
      </c>
      <c r="D22466">
        <v>570645</v>
      </c>
      <c r="E22466">
        <v>1333</v>
      </c>
      <c r="F22466">
        <v>10104</v>
      </c>
      <c r="G22466">
        <v>14</v>
      </c>
      <c r="H22466">
        <v>65935.319000000003</v>
      </c>
      <c r="I22466">
        <v>154.02199999999999</v>
      </c>
      <c r="J22466">
        <v>1167.4690000000001</v>
      </c>
      <c r="K22466">
        <v>1.6180000000000001</v>
      </c>
      <c r="L22466" s="6">
        <v>8654618</v>
      </c>
      <c r="M22466" s="6"/>
      <c r="N22466" s="7">
        <v>44267</v>
      </c>
    </row>
    <row r="22467" spans="1:14" hidden="1" x14ac:dyDescent="0.25">
      <c r="A22467" t="s">
        <v>14</v>
      </c>
      <c r="B22467" t="s">
        <v>70</v>
      </c>
      <c r="C22467" s="7">
        <v>44268</v>
      </c>
      <c r="D22467">
        <v>570645</v>
      </c>
      <c r="E22467">
        <v>0</v>
      </c>
      <c r="F22467">
        <v>10108</v>
      </c>
      <c r="G22467">
        <v>4</v>
      </c>
      <c r="H22467">
        <v>65935.319000000003</v>
      </c>
      <c r="I22467">
        <v>0</v>
      </c>
      <c r="J22467">
        <v>1167.931</v>
      </c>
      <c r="K22467">
        <v>0.46200000000000002</v>
      </c>
      <c r="L22467" s="6">
        <v>8654618</v>
      </c>
      <c r="M22467" s="6"/>
      <c r="N22467" s="7">
        <v>44268</v>
      </c>
    </row>
    <row r="22468" spans="1:14" hidden="1" x14ac:dyDescent="0.25">
      <c r="A22468" t="s">
        <v>14</v>
      </c>
      <c r="B22468" t="s">
        <v>70</v>
      </c>
      <c r="C22468" s="7">
        <v>44269</v>
      </c>
      <c r="D22468">
        <v>570645</v>
      </c>
      <c r="E22468">
        <v>0</v>
      </c>
      <c r="F22468">
        <v>10112</v>
      </c>
      <c r="G22468">
        <v>4</v>
      </c>
      <c r="H22468">
        <v>65935.319000000003</v>
      </c>
      <c r="I22468">
        <v>0</v>
      </c>
      <c r="J22468">
        <v>1168.394</v>
      </c>
      <c r="K22468">
        <v>0.46200000000000002</v>
      </c>
      <c r="L22468" s="6">
        <v>8654618</v>
      </c>
      <c r="M22468" s="6"/>
      <c r="N22468" s="7">
        <v>44269</v>
      </c>
    </row>
    <row r="22469" spans="1:14" hidden="1" x14ac:dyDescent="0.25">
      <c r="A22469" t="s">
        <v>14</v>
      </c>
      <c r="B22469" t="s">
        <v>70</v>
      </c>
      <c r="C22469" s="7">
        <v>44270</v>
      </c>
      <c r="D22469">
        <v>573815</v>
      </c>
      <c r="E22469">
        <v>3170</v>
      </c>
      <c r="F22469">
        <v>10118</v>
      </c>
      <c r="G22469">
        <v>6</v>
      </c>
      <c r="H22469">
        <v>66301.597999999998</v>
      </c>
      <c r="I22469">
        <v>366.27800000000002</v>
      </c>
      <c r="J22469">
        <v>1169.087</v>
      </c>
      <c r="K22469">
        <v>0.69299999999999995</v>
      </c>
      <c r="L22469" s="6">
        <v>8654618</v>
      </c>
      <c r="M22469" s="6"/>
      <c r="N22469" s="7">
        <v>44270</v>
      </c>
    </row>
    <row r="22470" spans="1:14" hidden="1" x14ac:dyDescent="0.25">
      <c r="A22470" t="s">
        <v>14</v>
      </c>
      <c r="B22470" t="s">
        <v>70</v>
      </c>
      <c r="C22470" s="7">
        <v>44271</v>
      </c>
      <c r="D22470">
        <v>575253</v>
      </c>
      <c r="E22470">
        <v>1438</v>
      </c>
      <c r="F22470">
        <v>10147</v>
      </c>
      <c r="G22470">
        <v>29</v>
      </c>
      <c r="H22470">
        <v>66467.751999999993</v>
      </c>
      <c r="I22470">
        <v>166.154</v>
      </c>
      <c r="J22470">
        <v>1172.4380000000001</v>
      </c>
      <c r="K22470">
        <v>3.351</v>
      </c>
      <c r="L22470" s="6">
        <v>8654618</v>
      </c>
      <c r="M22470" s="6"/>
      <c r="N22470" s="7">
        <v>44271</v>
      </c>
    </row>
    <row r="22471" spans="1:14" hidden="1" x14ac:dyDescent="0.25">
      <c r="A22471" t="s">
        <v>14</v>
      </c>
      <c r="B22471" t="s">
        <v>70</v>
      </c>
      <c r="C22471" s="7">
        <v>44272</v>
      </c>
      <c r="D22471">
        <v>577111</v>
      </c>
      <c r="E22471">
        <v>1858</v>
      </c>
      <c r="F22471">
        <v>10163</v>
      </c>
      <c r="G22471">
        <v>16</v>
      </c>
      <c r="H22471">
        <v>66682.434999999998</v>
      </c>
      <c r="I22471">
        <v>214.68299999999999</v>
      </c>
      <c r="J22471">
        <v>1174.2860000000001</v>
      </c>
      <c r="K22471">
        <v>1.849</v>
      </c>
      <c r="L22471" s="6">
        <v>8654618</v>
      </c>
      <c r="M22471" s="6"/>
      <c r="N22471" s="7">
        <v>44272</v>
      </c>
    </row>
    <row r="22472" spans="1:14" hidden="1" x14ac:dyDescent="0.25">
      <c r="A22472" t="s">
        <v>14</v>
      </c>
      <c r="B22472" t="s">
        <v>70</v>
      </c>
      <c r="C22472" s="7">
        <v>44273</v>
      </c>
      <c r="D22472">
        <v>578861</v>
      </c>
      <c r="E22472">
        <v>1750</v>
      </c>
      <c r="F22472">
        <v>10183</v>
      </c>
      <c r="G22472">
        <v>20</v>
      </c>
      <c r="H22472">
        <v>66884.638999999996</v>
      </c>
      <c r="I22472">
        <v>202.20400000000001</v>
      </c>
      <c r="J22472">
        <v>1176.597</v>
      </c>
      <c r="K22472">
        <v>2.3109999999999999</v>
      </c>
      <c r="L22472" s="6">
        <v>8654618</v>
      </c>
      <c r="M22472" s="6"/>
      <c r="N22472" s="7">
        <v>44273</v>
      </c>
    </row>
    <row r="22473" spans="1:14" hidden="1" x14ac:dyDescent="0.25">
      <c r="A22473" t="s">
        <v>14</v>
      </c>
      <c r="B22473" t="s">
        <v>70</v>
      </c>
      <c r="C22473" s="7">
        <v>44274</v>
      </c>
      <c r="D22473">
        <v>580609</v>
      </c>
      <c r="E22473">
        <v>1748</v>
      </c>
      <c r="F22473">
        <v>10203</v>
      </c>
      <c r="G22473">
        <v>20</v>
      </c>
      <c r="H22473">
        <v>67086.611999999994</v>
      </c>
      <c r="I22473">
        <v>201.97300000000001</v>
      </c>
      <c r="J22473">
        <v>1178.9079999999999</v>
      </c>
      <c r="K22473">
        <v>2.3109999999999999</v>
      </c>
      <c r="L22473" s="6">
        <v>8654618</v>
      </c>
      <c r="M22473" s="6"/>
      <c r="N22473" s="7">
        <v>44274</v>
      </c>
    </row>
    <row r="22474" spans="1:14" hidden="1" x14ac:dyDescent="0.25">
      <c r="A22474" t="s">
        <v>14</v>
      </c>
      <c r="B22474" t="s">
        <v>70</v>
      </c>
      <c r="C22474" s="7">
        <v>44275</v>
      </c>
      <c r="D22474">
        <v>580609</v>
      </c>
      <c r="E22474">
        <v>0</v>
      </c>
      <c r="F22474">
        <v>10203</v>
      </c>
      <c r="G22474">
        <v>0</v>
      </c>
      <c r="H22474">
        <v>67086.611999999994</v>
      </c>
      <c r="I22474">
        <v>0</v>
      </c>
      <c r="J22474">
        <v>1178.9079999999999</v>
      </c>
      <c r="K22474">
        <v>0</v>
      </c>
      <c r="L22474" s="6">
        <v>8654618</v>
      </c>
      <c r="M22474" s="6"/>
      <c r="N22474" s="7">
        <v>44275</v>
      </c>
    </row>
    <row r="22475" spans="1:14" hidden="1" x14ac:dyDescent="0.25">
      <c r="A22475" t="s">
        <v>14</v>
      </c>
      <c r="B22475" t="s">
        <v>70</v>
      </c>
      <c r="C22475" s="7">
        <v>44276</v>
      </c>
      <c r="D22475">
        <v>580609</v>
      </c>
      <c r="E22475">
        <v>0</v>
      </c>
      <c r="F22475">
        <v>10213</v>
      </c>
      <c r="G22475">
        <v>10</v>
      </c>
      <c r="H22475">
        <v>67086.611999999994</v>
      </c>
      <c r="I22475">
        <v>0</v>
      </c>
      <c r="J22475">
        <v>1180.0640000000001</v>
      </c>
      <c r="K22475">
        <v>1.155</v>
      </c>
      <c r="L22475" s="6">
        <v>8654618</v>
      </c>
      <c r="M22475" s="6"/>
      <c r="N22475" s="7">
        <v>44276</v>
      </c>
    </row>
    <row r="22476" spans="1:14" hidden="1" x14ac:dyDescent="0.25">
      <c r="A22476" t="s">
        <v>14</v>
      </c>
      <c r="B22476" t="s">
        <v>70</v>
      </c>
      <c r="C22476" s="7">
        <v>44277</v>
      </c>
      <c r="D22476">
        <v>584252</v>
      </c>
      <c r="E22476">
        <v>3643</v>
      </c>
      <c r="F22476">
        <v>10239</v>
      </c>
      <c r="G22476">
        <v>26</v>
      </c>
      <c r="H22476">
        <v>67507.543000000005</v>
      </c>
      <c r="I22476">
        <v>420.93099999999998</v>
      </c>
      <c r="J22476">
        <v>1183.068</v>
      </c>
      <c r="K22476">
        <v>3.004</v>
      </c>
      <c r="L22476" s="6">
        <v>8654618</v>
      </c>
      <c r="M22476" s="6"/>
      <c r="N22476" s="7">
        <v>44277</v>
      </c>
    </row>
    <row r="22477" spans="1:14" hidden="1" x14ac:dyDescent="0.25">
      <c r="A22477" t="s">
        <v>14</v>
      </c>
      <c r="B22477" t="s">
        <v>70</v>
      </c>
      <c r="C22477" s="7">
        <v>44278</v>
      </c>
      <c r="D22477">
        <v>586096</v>
      </c>
      <c r="E22477">
        <v>1844</v>
      </c>
      <c r="F22477">
        <v>10247</v>
      </c>
      <c r="G22477">
        <v>8</v>
      </c>
      <c r="H22477">
        <v>67720.608999999997</v>
      </c>
      <c r="I22477">
        <v>213.065</v>
      </c>
      <c r="J22477">
        <v>1183.992</v>
      </c>
      <c r="K22477">
        <v>0.92400000000000004</v>
      </c>
      <c r="L22477" s="6">
        <v>8654618</v>
      </c>
      <c r="M22477" s="6"/>
      <c r="N22477" s="7">
        <v>44278</v>
      </c>
    </row>
    <row r="22478" spans="1:14" hidden="1" x14ac:dyDescent="0.25">
      <c r="A22478" t="s">
        <v>14</v>
      </c>
      <c r="B22478" t="s">
        <v>70</v>
      </c>
      <c r="C22478" s="7">
        <v>44279</v>
      </c>
      <c r="D22478">
        <v>588118</v>
      </c>
      <c r="E22478">
        <v>2022</v>
      </c>
      <c r="F22478">
        <v>10276</v>
      </c>
      <c r="G22478">
        <v>29</v>
      </c>
      <c r="H22478">
        <v>67954.240999999995</v>
      </c>
      <c r="I22478">
        <v>233.63200000000001</v>
      </c>
      <c r="J22478">
        <v>1187.3430000000001</v>
      </c>
      <c r="K22478">
        <v>3.351</v>
      </c>
      <c r="L22478" s="6">
        <v>8654618</v>
      </c>
      <c r="M22478" s="6"/>
      <c r="N22478" s="7">
        <v>44279</v>
      </c>
    </row>
    <row r="22479" spans="1:14" hidden="1" x14ac:dyDescent="0.25">
      <c r="A22479" t="s">
        <v>14</v>
      </c>
      <c r="B22479" t="s">
        <v>70</v>
      </c>
      <c r="C22479" s="7">
        <v>44280</v>
      </c>
      <c r="D22479">
        <v>590164</v>
      </c>
      <c r="E22479">
        <v>2046</v>
      </c>
      <c r="F22479">
        <v>10284</v>
      </c>
      <c r="G22479">
        <v>8</v>
      </c>
      <c r="H22479">
        <v>68190.646999999997</v>
      </c>
      <c r="I22479">
        <v>236.40600000000001</v>
      </c>
      <c r="J22479">
        <v>1188.2670000000001</v>
      </c>
      <c r="K22479">
        <v>0.92400000000000004</v>
      </c>
      <c r="L22479" s="6">
        <v>8654618</v>
      </c>
      <c r="M22479" s="6"/>
      <c r="N22479" s="7">
        <v>44280</v>
      </c>
    </row>
    <row r="22480" spans="1:14" hidden="1" x14ac:dyDescent="0.25">
      <c r="A22480" t="s">
        <v>14</v>
      </c>
      <c r="B22480" t="s">
        <v>70</v>
      </c>
      <c r="C22480" s="7">
        <v>44281</v>
      </c>
      <c r="D22480">
        <v>592217</v>
      </c>
      <c r="E22480">
        <v>2053</v>
      </c>
      <c r="F22480">
        <v>10298</v>
      </c>
      <c r="G22480">
        <v>14</v>
      </c>
      <c r="H22480">
        <v>68427.861000000004</v>
      </c>
      <c r="I22480">
        <v>237.214</v>
      </c>
      <c r="J22480">
        <v>1189.885</v>
      </c>
      <c r="K22480">
        <v>1.6180000000000001</v>
      </c>
      <c r="L22480" s="6">
        <v>8654618</v>
      </c>
      <c r="M22480" s="6"/>
      <c r="N22480" s="7">
        <v>44281</v>
      </c>
    </row>
    <row r="22481" spans="1:14" hidden="1" x14ac:dyDescent="0.25">
      <c r="A22481" t="s">
        <v>14</v>
      </c>
      <c r="B22481" t="s">
        <v>70</v>
      </c>
      <c r="C22481" s="7">
        <v>44282</v>
      </c>
      <c r="D22481">
        <v>592217</v>
      </c>
      <c r="E22481">
        <v>0</v>
      </c>
      <c r="F22481">
        <v>10299</v>
      </c>
      <c r="G22481">
        <v>1</v>
      </c>
      <c r="H22481">
        <v>68427.861000000004</v>
      </c>
      <c r="I22481">
        <v>0</v>
      </c>
      <c r="J22481">
        <v>1190.001</v>
      </c>
      <c r="K22481">
        <v>0.11600000000000001</v>
      </c>
      <c r="L22481" s="6">
        <v>8654618</v>
      </c>
      <c r="M22481" s="6"/>
      <c r="N22481" s="7">
        <v>44282</v>
      </c>
    </row>
    <row r="22482" spans="1:14" hidden="1" x14ac:dyDescent="0.25">
      <c r="A22482" t="s">
        <v>14</v>
      </c>
      <c r="B22482" t="s">
        <v>70</v>
      </c>
      <c r="C22482" s="7">
        <v>44283</v>
      </c>
      <c r="D22482">
        <v>592217</v>
      </c>
      <c r="E22482">
        <v>0</v>
      </c>
      <c r="F22482">
        <v>10300</v>
      </c>
      <c r="G22482">
        <v>1</v>
      </c>
      <c r="H22482">
        <v>68427.861000000004</v>
      </c>
      <c r="I22482">
        <v>0</v>
      </c>
      <c r="J22482">
        <v>1190.116</v>
      </c>
      <c r="K22482">
        <v>0.11600000000000001</v>
      </c>
      <c r="L22482" s="6">
        <v>8654618</v>
      </c>
      <c r="M22482" s="6"/>
      <c r="N22482" s="7">
        <v>44283</v>
      </c>
    </row>
    <row r="22483" spans="1:14" hidden="1" x14ac:dyDescent="0.25">
      <c r="A22483" t="s">
        <v>14</v>
      </c>
      <c r="B22483" t="s">
        <v>70</v>
      </c>
      <c r="C22483" s="7">
        <v>44284</v>
      </c>
      <c r="D22483">
        <v>596790</v>
      </c>
      <c r="E22483">
        <v>4573</v>
      </c>
      <c r="F22483">
        <v>10305</v>
      </c>
      <c r="G22483">
        <v>5</v>
      </c>
      <c r="H22483">
        <v>68956.25</v>
      </c>
      <c r="I22483">
        <v>528.38800000000003</v>
      </c>
      <c r="J22483">
        <v>1190.694</v>
      </c>
      <c r="K22483">
        <v>0.57799999999999996</v>
      </c>
      <c r="L22483" s="6">
        <v>8654618</v>
      </c>
      <c r="M22483" s="6"/>
      <c r="N22483" s="7">
        <v>44284</v>
      </c>
    </row>
    <row r="22484" spans="1:14" hidden="1" x14ac:dyDescent="0.25">
      <c r="A22484" t="s">
        <v>14</v>
      </c>
      <c r="B22484" t="s">
        <v>70</v>
      </c>
      <c r="C22484" s="7">
        <v>44285</v>
      </c>
      <c r="D22484">
        <v>598713</v>
      </c>
      <c r="E22484">
        <v>1923</v>
      </c>
      <c r="F22484">
        <v>10322</v>
      </c>
      <c r="G22484">
        <v>17</v>
      </c>
      <c r="H22484">
        <v>69178.442999999999</v>
      </c>
      <c r="I22484">
        <v>222.19399999999999</v>
      </c>
      <c r="J22484">
        <v>1192.6579999999999</v>
      </c>
      <c r="K22484">
        <v>1.964</v>
      </c>
      <c r="L22484" s="6">
        <v>8654618</v>
      </c>
      <c r="M22484" s="6"/>
      <c r="N22484" s="7">
        <v>44285</v>
      </c>
    </row>
    <row r="22485" spans="1:14" hidden="1" x14ac:dyDescent="0.25">
      <c r="A22485" t="s">
        <v>14</v>
      </c>
      <c r="B22485" t="s">
        <v>70</v>
      </c>
      <c r="C22485" s="7">
        <v>44286</v>
      </c>
      <c r="D22485">
        <v>601124</v>
      </c>
      <c r="E22485">
        <v>2411</v>
      </c>
      <c r="F22485">
        <v>10337</v>
      </c>
      <c r="G22485">
        <v>15</v>
      </c>
      <c r="H22485">
        <v>69457.023000000001</v>
      </c>
      <c r="I22485">
        <v>278.58</v>
      </c>
      <c r="J22485">
        <v>1194.3910000000001</v>
      </c>
      <c r="K22485">
        <v>1.7330000000000001</v>
      </c>
      <c r="L22485" s="6">
        <v>8654618</v>
      </c>
      <c r="M22485" s="6"/>
      <c r="N22485" s="7">
        <v>44286</v>
      </c>
    </row>
    <row r="22486" spans="1:14" hidden="1" x14ac:dyDescent="0.25">
      <c r="A22486" t="s">
        <v>14</v>
      </c>
      <c r="B22486" t="s">
        <v>70</v>
      </c>
      <c r="C22486" s="7">
        <v>44287</v>
      </c>
      <c r="D22486">
        <v>603092</v>
      </c>
      <c r="E22486">
        <v>1968</v>
      </c>
      <c r="F22486">
        <v>10350</v>
      </c>
      <c r="G22486">
        <v>13</v>
      </c>
      <c r="H22486">
        <v>69684.415999999997</v>
      </c>
      <c r="I22486">
        <v>227.393</v>
      </c>
      <c r="J22486">
        <v>1195.893</v>
      </c>
      <c r="K22486">
        <v>1.502</v>
      </c>
      <c r="L22486" s="6">
        <v>8654618</v>
      </c>
      <c r="M22486" s="6"/>
      <c r="N22486" s="7">
        <v>44287</v>
      </c>
    </row>
    <row r="22487" spans="1:14" hidden="1" x14ac:dyDescent="0.25">
      <c r="A22487" t="s">
        <v>14</v>
      </c>
      <c r="B22487" t="s">
        <v>70</v>
      </c>
      <c r="C22487" s="7">
        <v>44288</v>
      </c>
      <c r="D22487">
        <v>605342</v>
      </c>
      <c r="E22487">
        <v>2250</v>
      </c>
      <c r="F22487">
        <v>10351</v>
      </c>
      <c r="G22487">
        <v>1</v>
      </c>
      <c r="H22487">
        <v>69944.392999999996</v>
      </c>
      <c r="I22487">
        <v>259.97699999999998</v>
      </c>
      <c r="J22487">
        <v>1196.009</v>
      </c>
      <c r="K22487">
        <v>0.11600000000000001</v>
      </c>
      <c r="L22487" s="6">
        <v>8654618</v>
      </c>
      <c r="M22487" s="6"/>
      <c r="N22487" s="7">
        <v>44288</v>
      </c>
    </row>
    <row r="22488" spans="1:14" hidden="1" x14ac:dyDescent="0.25">
      <c r="A22488" t="s">
        <v>14</v>
      </c>
      <c r="B22488" t="s">
        <v>70</v>
      </c>
      <c r="C22488" s="7">
        <v>44289</v>
      </c>
      <c r="D22488">
        <v>605342</v>
      </c>
      <c r="E22488">
        <v>0</v>
      </c>
      <c r="F22488">
        <v>10351</v>
      </c>
      <c r="G22488">
        <v>0</v>
      </c>
      <c r="H22488">
        <v>69944.392999999996</v>
      </c>
      <c r="I22488">
        <v>0</v>
      </c>
      <c r="J22488">
        <v>1196.009</v>
      </c>
      <c r="K22488">
        <v>0</v>
      </c>
      <c r="L22488" s="6">
        <v>8654618</v>
      </c>
      <c r="M22488" s="6"/>
      <c r="N22488" s="7">
        <v>44289</v>
      </c>
    </row>
    <row r="22489" spans="1:14" hidden="1" x14ac:dyDescent="0.25">
      <c r="A22489" t="s">
        <v>14</v>
      </c>
      <c r="B22489" t="s">
        <v>70</v>
      </c>
      <c r="C22489" s="7">
        <v>44290</v>
      </c>
      <c r="D22489">
        <v>605342</v>
      </c>
      <c r="E22489">
        <v>0</v>
      </c>
      <c r="F22489">
        <v>10353</v>
      </c>
      <c r="G22489">
        <v>2</v>
      </c>
      <c r="H22489">
        <v>69944.392999999996</v>
      </c>
      <c r="I22489">
        <v>0</v>
      </c>
      <c r="J22489">
        <v>1196.24</v>
      </c>
      <c r="K22489">
        <v>0.23100000000000001</v>
      </c>
      <c r="L22489" s="6">
        <v>8654618</v>
      </c>
      <c r="M22489" s="6"/>
      <c r="N22489" s="7">
        <v>44290</v>
      </c>
    </row>
    <row r="22490" spans="1:14" hidden="1" x14ac:dyDescent="0.25">
      <c r="A22490" t="s">
        <v>14</v>
      </c>
      <c r="B22490" t="s">
        <v>70</v>
      </c>
      <c r="C22490" s="7">
        <v>44291</v>
      </c>
      <c r="D22490">
        <v>605342</v>
      </c>
      <c r="E22490">
        <v>0</v>
      </c>
      <c r="F22490">
        <v>10377</v>
      </c>
      <c r="G22490">
        <v>24</v>
      </c>
      <c r="H22490">
        <v>69944.392999999996</v>
      </c>
      <c r="I22490">
        <v>0</v>
      </c>
      <c r="J22490">
        <v>1199.0129999999999</v>
      </c>
      <c r="K22490">
        <v>2.7730000000000001</v>
      </c>
      <c r="L22490" s="6">
        <v>8654618</v>
      </c>
      <c r="M22490" s="6"/>
      <c r="N22490" s="7">
        <v>44291</v>
      </c>
    </row>
    <row r="22491" spans="1:14" hidden="1" x14ac:dyDescent="0.25">
      <c r="A22491" t="s">
        <v>14</v>
      </c>
      <c r="B22491" t="s">
        <v>70</v>
      </c>
      <c r="C22491" s="7">
        <v>44292</v>
      </c>
      <c r="D22491">
        <v>610274</v>
      </c>
      <c r="E22491">
        <v>4932</v>
      </c>
      <c r="F22491">
        <v>10403</v>
      </c>
      <c r="G22491">
        <v>26</v>
      </c>
      <c r="H22491">
        <v>70514.262000000002</v>
      </c>
      <c r="I22491">
        <v>569.86900000000003</v>
      </c>
      <c r="J22491">
        <v>1202.0170000000001</v>
      </c>
      <c r="K22491">
        <v>3.004</v>
      </c>
      <c r="L22491" s="6">
        <v>8654618</v>
      </c>
      <c r="M22491" s="6"/>
      <c r="N22491" s="7">
        <v>44292</v>
      </c>
    </row>
    <row r="22492" spans="1:14" hidden="1" x14ac:dyDescent="0.25">
      <c r="A22492" t="s">
        <v>14</v>
      </c>
      <c r="B22492" t="s">
        <v>70</v>
      </c>
      <c r="C22492" s="7">
        <v>44293</v>
      </c>
      <c r="D22492">
        <v>612575</v>
      </c>
      <c r="E22492">
        <v>2301</v>
      </c>
      <c r="F22492">
        <v>10432</v>
      </c>
      <c r="G22492">
        <v>29</v>
      </c>
      <c r="H22492">
        <v>70780.130999999994</v>
      </c>
      <c r="I22492">
        <v>265.87</v>
      </c>
      <c r="J22492">
        <v>1205.3679999999999</v>
      </c>
      <c r="K22492">
        <v>3.351</v>
      </c>
      <c r="L22492" s="6">
        <v>8654618</v>
      </c>
      <c r="M22492" s="6"/>
      <c r="N22492" s="7">
        <v>44293</v>
      </c>
    </row>
    <row r="22493" spans="1:14" hidden="1" x14ac:dyDescent="0.25">
      <c r="A22493" t="s">
        <v>14</v>
      </c>
      <c r="B22493" t="s">
        <v>70</v>
      </c>
      <c r="C22493" s="7">
        <v>44294</v>
      </c>
      <c r="D22493">
        <v>615024</v>
      </c>
      <c r="E22493">
        <v>2449</v>
      </c>
      <c r="F22493">
        <v>10445</v>
      </c>
      <c r="G22493">
        <v>13</v>
      </c>
      <c r="H22493">
        <v>71063.101999999999</v>
      </c>
      <c r="I22493">
        <v>282.97000000000003</v>
      </c>
      <c r="J22493">
        <v>1206.8699999999999</v>
      </c>
      <c r="K22493">
        <v>1.502</v>
      </c>
      <c r="L22493" s="6">
        <v>8654618</v>
      </c>
      <c r="M22493" s="6"/>
      <c r="N22493" s="7">
        <v>44294</v>
      </c>
    </row>
    <row r="22494" spans="1:14" hidden="1" x14ac:dyDescent="0.25">
      <c r="A22494" t="s">
        <v>14</v>
      </c>
      <c r="B22494" t="s">
        <v>70</v>
      </c>
      <c r="C22494" s="7">
        <v>44295</v>
      </c>
      <c r="D22494">
        <v>617543</v>
      </c>
      <c r="E22494">
        <v>2519</v>
      </c>
      <c r="F22494">
        <v>10450</v>
      </c>
      <c r="G22494">
        <v>5</v>
      </c>
      <c r="H22494">
        <v>71354.16</v>
      </c>
      <c r="I22494">
        <v>291.05799999999999</v>
      </c>
      <c r="J22494">
        <v>1207.4480000000001</v>
      </c>
      <c r="K22494">
        <v>0.57799999999999996</v>
      </c>
      <c r="L22494" s="6">
        <v>8654618</v>
      </c>
      <c r="M22494" s="6"/>
      <c r="N22494" s="7">
        <v>44295</v>
      </c>
    </row>
    <row r="22495" spans="1:14" hidden="1" x14ac:dyDescent="0.25">
      <c r="A22495" t="s">
        <v>14</v>
      </c>
      <c r="B22495" t="s">
        <v>70</v>
      </c>
      <c r="C22495" s="7">
        <v>44296</v>
      </c>
      <c r="D22495">
        <v>617543</v>
      </c>
      <c r="E22495">
        <v>0</v>
      </c>
      <c r="F22495">
        <v>10452</v>
      </c>
      <c r="G22495">
        <v>2</v>
      </c>
      <c r="H22495">
        <v>71354.16</v>
      </c>
      <c r="I22495">
        <v>0</v>
      </c>
      <c r="J22495">
        <v>1207.6790000000001</v>
      </c>
      <c r="K22495">
        <v>0.23100000000000001</v>
      </c>
      <c r="L22495" s="6">
        <v>8654618</v>
      </c>
      <c r="M22495" s="6"/>
      <c r="N22495" s="7">
        <v>44296</v>
      </c>
    </row>
    <row r="22496" spans="1:14" hidden="1" x14ac:dyDescent="0.25">
      <c r="A22496" t="s">
        <v>14</v>
      </c>
      <c r="B22496" t="s">
        <v>70</v>
      </c>
      <c r="C22496" s="7">
        <v>44297</v>
      </c>
      <c r="D22496">
        <v>617543</v>
      </c>
      <c r="E22496">
        <v>0</v>
      </c>
      <c r="F22496">
        <v>10453</v>
      </c>
      <c r="G22496">
        <v>1</v>
      </c>
      <c r="H22496">
        <v>71354.16</v>
      </c>
      <c r="I22496">
        <v>0</v>
      </c>
      <c r="J22496">
        <v>1207.7940000000001</v>
      </c>
      <c r="K22496">
        <v>0.11600000000000001</v>
      </c>
      <c r="L22496" s="6">
        <v>8654618</v>
      </c>
      <c r="M22496" s="6"/>
      <c r="N22496" s="7">
        <v>44297</v>
      </c>
    </row>
    <row r="22497" spans="1:14" hidden="1" x14ac:dyDescent="0.25">
      <c r="A22497" t="s">
        <v>14</v>
      </c>
      <c r="B22497" t="s">
        <v>70</v>
      </c>
      <c r="C22497" s="7">
        <v>44298</v>
      </c>
      <c r="D22497">
        <v>623126</v>
      </c>
      <c r="E22497">
        <v>5583</v>
      </c>
      <c r="F22497">
        <v>10466</v>
      </c>
      <c r="G22497">
        <v>13</v>
      </c>
      <c r="H22497">
        <v>71999.248999999996</v>
      </c>
      <c r="I22497">
        <v>645.08900000000006</v>
      </c>
      <c r="J22497">
        <v>1209.297</v>
      </c>
      <c r="K22497">
        <v>1.502</v>
      </c>
      <c r="L22497" s="6">
        <v>8654618</v>
      </c>
      <c r="M22497" s="6"/>
      <c r="N22497" s="7">
        <v>44298</v>
      </c>
    </row>
    <row r="22498" spans="1:14" hidden="1" x14ac:dyDescent="0.25">
      <c r="A22498" t="s">
        <v>14</v>
      </c>
      <c r="B22498" t="s">
        <v>70</v>
      </c>
      <c r="C22498" s="7">
        <v>44299</v>
      </c>
      <c r="D22498">
        <v>625367</v>
      </c>
      <c r="E22498">
        <v>2241</v>
      </c>
      <c r="F22498">
        <v>10472</v>
      </c>
      <c r="G22498">
        <v>6</v>
      </c>
      <c r="H22498">
        <v>72258.186000000002</v>
      </c>
      <c r="I22498">
        <v>258.93700000000001</v>
      </c>
      <c r="J22498">
        <v>1209.99</v>
      </c>
      <c r="K22498">
        <v>0.69299999999999995</v>
      </c>
      <c r="L22498" s="6">
        <v>8654618</v>
      </c>
      <c r="M22498" s="6"/>
      <c r="N22498" s="7">
        <v>44299</v>
      </c>
    </row>
    <row r="22499" spans="1:14" hidden="1" x14ac:dyDescent="0.25">
      <c r="A22499" t="s">
        <v>14</v>
      </c>
      <c r="B22499" t="s">
        <v>70</v>
      </c>
      <c r="C22499" s="7">
        <v>44300</v>
      </c>
      <c r="D22499">
        <v>627968</v>
      </c>
      <c r="E22499">
        <v>2601</v>
      </c>
      <c r="F22499">
        <v>10488</v>
      </c>
      <c r="G22499">
        <v>16</v>
      </c>
      <c r="H22499">
        <v>72558.720000000001</v>
      </c>
      <c r="I22499">
        <v>300.53300000000002</v>
      </c>
      <c r="J22499">
        <v>1211.8389999999999</v>
      </c>
      <c r="K22499">
        <v>1.849</v>
      </c>
      <c r="L22499" s="6">
        <v>8654618</v>
      </c>
      <c r="M22499" s="6"/>
      <c r="N22499" s="7">
        <v>44300</v>
      </c>
    </row>
    <row r="22500" spans="1:14" hidden="1" x14ac:dyDescent="0.25">
      <c r="A22500" t="s">
        <v>14</v>
      </c>
      <c r="B22500" t="s">
        <v>70</v>
      </c>
      <c r="C22500" s="7">
        <v>44301</v>
      </c>
      <c r="D22500">
        <v>630194</v>
      </c>
      <c r="E22500">
        <v>2226</v>
      </c>
      <c r="F22500">
        <v>10498</v>
      </c>
      <c r="G22500">
        <v>10</v>
      </c>
      <c r="H22500">
        <v>72815.922999999995</v>
      </c>
      <c r="I22500">
        <v>257.20400000000001</v>
      </c>
      <c r="J22500">
        <v>1212.9939999999999</v>
      </c>
      <c r="K22500">
        <v>1.155</v>
      </c>
      <c r="L22500" s="6">
        <v>8654618</v>
      </c>
      <c r="M22500" s="6"/>
      <c r="N22500" s="7">
        <v>44301</v>
      </c>
    </row>
    <row r="22501" spans="1:14" hidden="1" x14ac:dyDescent="0.25">
      <c r="A22501" t="s">
        <v>14</v>
      </c>
      <c r="B22501" t="s">
        <v>70</v>
      </c>
      <c r="C22501" s="7">
        <v>44302</v>
      </c>
      <c r="D22501">
        <v>632399</v>
      </c>
      <c r="E22501">
        <v>2205</v>
      </c>
      <c r="F22501">
        <v>10505</v>
      </c>
      <c r="G22501">
        <v>7</v>
      </c>
      <c r="H22501">
        <v>73070.701000000001</v>
      </c>
      <c r="I22501">
        <v>254.77699999999999</v>
      </c>
      <c r="J22501">
        <v>1213.8030000000001</v>
      </c>
      <c r="K22501">
        <v>0.80900000000000005</v>
      </c>
      <c r="L22501" s="6">
        <v>8654618</v>
      </c>
      <c r="M22501" s="6"/>
      <c r="N22501" s="7">
        <v>44302</v>
      </c>
    </row>
    <row r="22502" spans="1:14" hidden="1" x14ac:dyDescent="0.25">
      <c r="A22502" t="s">
        <v>14</v>
      </c>
      <c r="B22502" t="s">
        <v>70</v>
      </c>
      <c r="C22502" s="7">
        <v>44303</v>
      </c>
      <c r="D22502">
        <v>632399</v>
      </c>
      <c r="E22502">
        <v>0</v>
      </c>
      <c r="F22502">
        <v>10505</v>
      </c>
      <c r="G22502">
        <v>0</v>
      </c>
      <c r="H22502">
        <v>73070.701000000001</v>
      </c>
      <c r="I22502">
        <v>0</v>
      </c>
      <c r="J22502">
        <v>1213.8030000000001</v>
      </c>
      <c r="K22502">
        <v>0</v>
      </c>
      <c r="L22502" s="6">
        <v>8654618</v>
      </c>
      <c r="M22502" s="6"/>
      <c r="N22502" s="7">
        <v>44303</v>
      </c>
    </row>
    <row r="22503" spans="1:14" hidden="1" x14ac:dyDescent="0.25">
      <c r="A22503" t="s">
        <v>14</v>
      </c>
      <c r="B22503" t="s">
        <v>70</v>
      </c>
      <c r="C22503" s="7">
        <v>44304</v>
      </c>
      <c r="D22503">
        <v>632399</v>
      </c>
      <c r="E22503">
        <v>0</v>
      </c>
      <c r="F22503">
        <v>10508</v>
      </c>
      <c r="G22503">
        <v>3</v>
      </c>
      <c r="H22503">
        <v>73070.701000000001</v>
      </c>
      <c r="I22503">
        <v>0</v>
      </c>
      <c r="J22503">
        <v>1214.1489999999999</v>
      </c>
      <c r="K22503">
        <v>0.34699999999999998</v>
      </c>
      <c r="L22503" s="6">
        <v>8654618</v>
      </c>
      <c r="M22503" s="6"/>
      <c r="N22503" s="7">
        <v>44304</v>
      </c>
    </row>
    <row r="22504" spans="1:14" hidden="1" x14ac:dyDescent="0.25">
      <c r="A22504" t="s">
        <v>14</v>
      </c>
      <c r="B22504" t="s">
        <v>70</v>
      </c>
      <c r="C22504" s="7">
        <v>44305</v>
      </c>
      <c r="D22504">
        <v>637304</v>
      </c>
      <c r="E22504">
        <v>4905</v>
      </c>
      <c r="F22504">
        <v>10521</v>
      </c>
      <c r="G22504">
        <v>13</v>
      </c>
      <c r="H22504">
        <v>73637.45</v>
      </c>
      <c r="I22504">
        <v>566.74900000000002</v>
      </c>
      <c r="J22504">
        <v>1215.652</v>
      </c>
      <c r="K22504">
        <v>1.502</v>
      </c>
      <c r="L22504" s="6">
        <v>8654618</v>
      </c>
      <c r="M22504" s="6"/>
      <c r="N22504" s="7">
        <v>44305</v>
      </c>
    </row>
    <row r="22505" spans="1:14" x14ac:dyDescent="0.25">
      <c r="A22505" t="s">
        <v>14</v>
      </c>
      <c r="B22505" t="s">
        <v>70</v>
      </c>
      <c r="C22505" s="7">
        <v>44306</v>
      </c>
      <c r="D22505">
        <v>639445</v>
      </c>
      <c r="E22505">
        <v>2141</v>
      </c>
      <c r="F22505">
        <v>10532</v>
      </c>
      <c r="G22505">
        <v>11</v>
      </c>
      <c r="H22505">
        <v>73884.831999999995</v>
      </c>
      <c r="I22505">
        <v>247.38200000000001</v>
      </c>
      <c r="J22505">
        <v>1216.923</v>
      </c>
      <c r="K22505">
        <v>1.2709999999999999</v>
      </c>
      <c r="L22505" s="6">
        <v>8654618</v>
      </c>
      <c r="M22505" s="6"/>
      <c r="N22505" s="7">
        <v>44306</v>
      </c>
    </row>
    <row r="22506" spans="1:14" hidden="1" x14ac:dyDescent="0.25">
      <c r="A22506" t="s">
        <v>14</v>
      </c>
      <c r="B22506" t="s">
        <v>70</v>
      </c>
      <c r="C22506" s="7">
        <v>44307</v>
      </c>
      <c r="D22506">
        <v>642131</v>
      </c>
      <c r="E22506">
        <v>2686</v>
      </c>
      <c r="F22506">
        <v>10546</v>
      </c>
      <c r="G22506">
        <v>14</v>
      </c>
      <c r="H22506">
        <v>74195.187000000005</v>
      </c>
      <c r="I22506">
        <v>310.35500000000002</v>
      </c>
      <c r="J22506">
        <v>1218.54</v>
      </c>
      <c r="K22506">
        <v>1.6180000000000001</v>
      </c>
      <c r="L22506" s="6">
        <v>8654618</v>
      </c>
      <c r="M22506" s="6"/>
      <c r="N22506" s="7">
        <v>44307</v>
      </c>
    </row>
    <row r="22507" spans="1:14" hidden="1" x14ac:dyDescent="0.25">
      <c r="A22507" t="s">
        <v>13</v>
      </c>
      <c r="B22507" t="s">
        <v>71</v>
      </c>
      <c r="C22507" s="7">
        <v>43901</v>
      </c>
      <c r="D22507">
        <v>1</v>
      </c>
      <c r="E22507">
        <v>1</v>
      </c>
      <c r="F22507">
        <v>0</v>
      </c>
      <c r="G22507">
        <v>0</v>
      </c>
      <c r="H22507">
        <v>1.2E-2</v>
      </c>
      <c r="I22507">
        <v>1.2E-2</v>
      </c>
      <c r="J22507">
        <v>0</v>
      </c>
      <c r="K22507">
        <v>0</v>
      </c>
      <c r="L22507" s="6">
        <v>84339067</v>
      </c>
      <c r="M22507" s="6"/>
      <c r="N22507" s="7">
        <v>43901</v>
      </c>
    </row>
    <row r="22508" spans="1:14" hidden="1" x14ac:dyDescent="0.25">
      <c r="A22508" t="s">
        <v>13</v>
      </c>
      <c r="B22508" t="s">
        <v>71</v>
      </c>
      <c r="C22508" s="7">
        <v>43902</v>
      </c>
      <c r="D22508">
        <v>1</v>
      </c>
      <c r="E22508">
        <v>0</v>
      </c>
      <c r="F22508">
        <v>0</v>
      </c>
      <c r="G22508">
        <v>0</v>
      </c>
      <c r="H22508">
        <v>1.2E-2</v>
      </c>
      <c r="I22508">
        <v>0</v>
      </c>
      <c r="J22508">
        <v>0</v>
      </c>
      <c r="K22508">
        <v>0</v>
      </c>
      <c r="L22508" s="6">
        <v>84339067</v>
      </c>
      <c r="M22508" s="6"/>
      <c r="N22508" s="7">
        <v>43902</v>
      </c>
    </row>
    <row r="22509" spans="1:14" hidden="1" x14ac:dyDescent="0.25">
      <c r="A22509" t="s">
        <v>13</v>
      </c>
      <c r="B22509" t="s">
        <v>71</v>
      </c>
      <c r="C22509" s="7">
        <v>43903</v>
      </c>
      <c r="D22509">
        <v>5</v>
      </c>
      <c r="E22509">
        <v>4</v>
      </c>
      <c r="F22509">
        <v>0</v>
      </c>
      <c r="G22509">
        <v>0</v>
      </c>
      <c r="H22509">
        <v>5.8999999999999997E-2</v>
      </c>
      <c r="I22509">
        <v>4.7E-2</v>
      </c>
      <c r="J22509">
        <v>0</v>
      </c>
      <c r="K22509">
        <v>0</v>
      </c>
      <c r="L22509" s="6">
        <v>84339067</v>
      </c>
      <c r="M22509" s="6"/>
      <c r="N22509" s="7">
        <v>43903</v>
      </c>
    </row>
    <row r="22510" spans="1:14" hidden="1" x14ac:dyDescent="0.25">
      <c r="A22510" t="s">
        <v>13</v>
      </c>
      <c r="B22510" t="s">
        <v>71</v>
      </c>
      <c r="C22510" s="7">
        <v>43904</v>
      </c>
      <c r="D22510">
        <v>5</v>
      </c>
      <c r="E22510">
        <v>0</v>
      </c>
      <c r="F22510">
        <v>0</v>
      </c>
      <c r="G22510">
        <v>0</v>
      </c>
      <c r="H22510">
        <v>5.8999999999999997E-2</v>
      </c>
      <c r="I22510">
        <v>0</v>
      </c>
      <c r="J22510">
        <v>0</v>
      </c>
      <c r="K22510">
        <v>0</v>
      </c>
      <c r="L22510" s="6">
        <v>84339067</v>
      </c>
      <c r="M22510" s="6"/>
      <c r="N22510" s="7">
        <v>43904</v>
      </c>
    </row>
    <row r="22511" spans="1:14" hidden="1" x14ac:dyDescent="0.25">
      <c r="A22511" t="s">
        <v>13</v>
      </c>
      <c r="B22511" t="s">
        <v>71</v>
      </c>
      <c r="C22511" s="7">
        <v>43905</v>
      </c>
      <c r="D22511">
        <v>6</v>
      </c>
      <c r="E22511">
        <v>1</v>
      </c>
      <c r="F22511">
        <v>0</v>
      </c>
      <c r="G22511">
        <v>0</v>
      </c>
      <c r="H22511">
        <v>7.0999999999999994E-2</v>
      </c>
      <c r="I22511">
        <v>1.2E-2</v>
      </c>
      <c r="J22511">
        <v>0</v>
      </c>
      <c r="K22511">
        <v>0</v>
      </c>
      <c r="L22511" s="6">
        <v>84339067</v>
      </c>
      <c r="M22511" s="6"/>
      <c r="N22511" s="7">
        <v>43905</v>
      </c>
    </row>
    <row r="22512" spans="1:14" hidden="1" x14ac:dyDescent="0.25">
      <c r="A22512" t="s">
        <v>13</v>
      </c>
      <c r="B22512" t="s">
        <v>71</v>
      </c>
      <c r="C22512" s="7">
        <v>43906</v>
      </c>
      <c r="D22512">
        <v>18</v>
      </c>
      <c r="E22512">
        <v>12</v>
      </c>
      <c r="F22512">
        <v>0</v>
      </c>
      <c r="G22512">
        <v>0</v>
      </c>
      <c r="H22512">
        <v>0.21299999999999999</v>
      </c>
      <c r="I22512">
        <v>0.14199999999999999</v>
      </c>
      <c r="J22512">
        <v>0</v>
      </c>
      <c r="K22512">
        <v>0</v>
      </c>
      <c r="L22512" s="6">
        <v>84339067</v>
      </c>
      <c r="M22512" s="6"/>
      <c r="N22512" s="7">
        <v>43906</v>
      </c>
    </row>
    <row r="22513" spans="1:14" hidden="1" x14ac:dyDescent="0.25">
      <c r="A22513" t="s">
        <v>13</v>
      </c>
      <c r="B22513" t="s">
        <v>71</v>
      </c>
      <c r="C22513" s="7">
        <v>43907</v>
      </c>
      <c r="D22513">
        <v>47</v>
      </c>
      <c r="E22513">
        <v>29</v>
      </c>
      <c r="F22513">
        <v>1</v>
      </c>
      <c r="G22513">
        <v>1</v>
      </c>
      <c r="H22513">
        <v>0.55700000000000005</v>
      </c>
      <c r="I22513">
        <v>0.34399999999999997</v>
      </c>
      <c r="J22513">
        <v>1.2E-2</v>
      </c>
      <c r="K22513">
        <v>1.2E-2</v>
      </c>
      <c r="L22513" s="6">
        <v>84339067</v>
      </c>
      <c r="M22513" s="6"/>
      <c r="N22513" s="7">
        <v>43907</v>
      </c>
    </row>
    <row r="22514" spans="1:14" hidden="1" x14ac:dyDescent="0.25">
      <c r="A22514" t="s">
        <v>13</v>
      </c>
      <c r="B22514" t="s">
        <v>71</v>
      </c>
      <c r="C22514" s="7">
        <v>43908</v>
      </c>
      <c r="D22514">
        <v>98</v>
      </c>
      <c r="E22514">
        <v>51</v>
      </c>
      <c r="F22514">
        <v>1</v>
      </c>
      <c r="G22514">
        <v>0</v>
      </c>
      <c r="H22514">
        <v>1.1619999999999999</v>
      </c>
      <c r="I22514">
        <v>0.60499999999999998</v>
      </c>
      <c r="J22514">
        <v>1.2E-2</v>
      </c>
      <c r="K22514">
        <v>0</v>
      </c>
      <c r="L22514" s="6">
        <v>84339067</v>
      </c>
      <c r="M22514" s="6"/>
      <c r="N22514" s="7">
        <v>43908</v>
      </c>
    </row>
    <row r="22515" spans="1:14" hidden="1" x14ac:dyDescent="0.25">
      <c r="A22515" t="s">
        <v>13</v>
      </c>
      <c r="B22515" t="s">
        <v>71</v>
      </c>
      <c r="C22515" s="7">
        <v>43909</v>
      </c>
      <c r="D22515">
        <v>192</v>
      </c>
      <c r="E22515">
        <v>94</v>
      </c>
      <c r="F22515">
        <v>3</v>
      </c>
      <c r="G22515">
        <v>2</v>
      </c>
      <c r="H22515">
        <v>2.2770000000000001</v>
      </c>
      <c r="I22515">
        <v>1.115</v>
      </c>
      <c r="J22515">
        <v>3.5999999999999997E-2</v>
      </c>
      <c r="K22515">
        <v>2.4E-2</v>
      </c>
      <c r="L22515" s="6">
        <v>84339067</v>
      </c>
      <c r="M22515" s="6"/>
      <c r="N22515" s="7">
        <v>43909</v>
      </c>
    </row>
    <row r="22516" spans="1:14" hidden="1" x14ac:dyDescent="0.25">
      <c r="A22516" t="s">
        <v>13</v>
      </c>
      <c r="B22516" t="s">
        <v>71</v>
      </c>
      <c r="C22516" s="7">
        <v>43910</v>
      </c>
      <c r="D22516">
        <v>359</v>
      </c>
      <c r="E22516">
        <v>167</v>
      </c>
      <c r="F22516">
        <v>4</v>
      </c>
      <c r="G22516">
        <v>1</v>
      </c>
      <c r="H22516">
        <v>4.2569999999999997</v>
      </c>
      <c r="I22516">
        <v>1.98</v>
      </c>
      <c r="J22516">
        <v>4.7E-2</v>
      </c>
      <c r="K22516">
        <v>1.2E-2</v>
      </c>
      <c r="L22516" s="6">
        <v>84339067</v>
      </c>
      <c r="M22516" s="6"/>
      <c r="N22516" s="7">
        <v>43910</v>
      </c>
    </row>
    <row r="22517" spans="1:14" hidden="1" x14ac:dyDescent="0.25">
      <c r="A22517" t="s">
        <v>13</v>
      </c>
      <c r="B22517" t="s">
        <v>71</v>
      </c>
      <c r="C22517" s="7">
        <v>43911</v>
      </c>
      <c r="D22517">
        <v>670</v>
      </c>
      <c r="E22517">
        <v>311</v>
      </c>
      <c r="F22517">
        <v>9</v>
      </c>
      <c r="G22517">
        <v>5</v>
      </c>
      <c r="H22517">
        <v>7.944</v>
      </c>
      <c r="I22517">
        <v>3.6869999999999998</v>
      </c>
      <c r="J22517">
        <v>0.107</v>
      </c>
      <c r="K22517">
        <v>5.8999999999999997E-2</v>
      </c>
      <c r="L22517" s="6">
        <v>84339067</v>
      </c>
      <c r="M22517" s="6"/>
      <c r="N22517" s="7">
        <v>43911</v>
      </c>
    </row>
    <row r="22518" spans="1:14" hidden="1" x14ac:dyDescent="0.25">
      <c r="A22518" t="s">
        <v>13</v>
      </c>
      <c r="B22518" t="s">
        <v>71</v>
      </c>
      <c r="C22518" s="7">
        <v>43912</v>
      </c>
      <c r="D22518">
        <v>1236</v>
      </c>
      <c r="E22518">
        <v>566</v>
      </c>
      <c r="F22518">
        <v>30</v>
      </c>
      <c r="G22518">
        <v>21</v>
      </c>
      <c r="H22518">
        <v>14.654999999999999</v>
      </c>
      <c r="I22518">
        <v>6.7110000000000003</v>
      </c>
      <c r="J22518">
        <v>0.35599999999999998</v>
      </c>
      <c r="K22518">
        <v>0.249</v>
      </c>
      <c r="L22518" s="6">
        <v>84339067</v>
      </c>
      <c r="M22518" s="6"/>
      <c r="N22518" s="7">
        <v>43912</v>
      </c>
    </row>
    <row r="22519" spans="1:14" hidden="1" x14ac:dyDescent="0.25">
      <c r="A22519" t="s">
        <v>13</v>
      </c>
      <c r="B22519" t="s">
        <v>71</v>
      </c>
      <c r="C22519" s="7">
        <v>43913</v>
      </c>
      <c r="D22519">
        <v>1529</v>
      </c>
      <c r="E22519">
        <v>293</v>
      </c>
      <c r="F22519">
        <v>37</v>
      </c>
      <c r="G22519">
        <v>7</v>
      </c>
      <c r="H22519">
        <v>18.129000000000001</v>
      </c>
      <c r="I22519">
        <v>3.4740000000000002</v>
      </c>
      <c r="J22519">
        <v>0.439</v>
      </c>
      <c r="K22519">
        <v>8.3000000000000004E-2</v>
      </c>
      <c r="L22519" s="6">
        <v>84339067</v>
      </c>
      <c r="M22519" s="6"/>
      <c r="N22519" s="7">
        <v>43913</v>
      </c>
    </row>
    <row r="22520" spans="1:14" hidden="1" x14ac:dyDescent="0.25">
      <c r="A22520" t="s">
        <v>13</v>
      </c>
      <c r="B22520" t="s">
        <v>71</v>
      </c>
      <c r="C22520" s="7">
        <v>43914</v>
      </c>
      <c r="D22520">
        <v>1872</v>
      </c>
      <c r="E22520">
        <v>343</v>
      </c>
      <c r="F22520">
        <v>44</v>
      </c>
      <c r="G22520">
        <v>7</v>
      </c>
      <c r="H22520">
        <v>22.196000000000002</v>
      </c>
      <c r="I22520">
        <v>4.0670000000000002</v>
      </c>
      <c r="J22520">
        <v>0.52200000000000002</v>
      </c>
      <c r="K22520">
        <v>8.3000000000000004E-2</v>
      </c>
      <c r="L22520" s="6">
        <v>84339067</v>
      </c>
      <c r="M22520" s="6"/>
      <c r="N22520" s="7">
        <v>43914</v>
      </c>
    </row>
    <row r="22521" spans="1:14" hidden="1" x14ac:dyDescent="0.25">
      <c r="A22521" t="s">
        <v>13</v>
      </c>
      <c r="B22521" t="s">
        <v>71</v>
      </c>
      <c r="C22521" s="7">
        <v>43915</v>
      </c>
      <c r="D22521">
        <v>2433</v>
      </c>
      <c r="E22521">
        <v>561</v>
      </c>
      <c r="F22521">
        <v>59</v>
      </c>
      <c r="G22521">
        <v>15</v>
      </c>
      <c r="H22521">
        <v>28.847999999999999</v>
      </c>
      <c r="I22521">
        <v>6.6520000000000001</v>
      </c>
      <c r="J22521">
        <v>0.7</v>
      </c>
      <c r="K22521">
        <v>0.17799999999999999</v>
      </c>
      <c r="L22521" s="6">
        <v>84339067</v>
      </c>
      <c r="M22521" s="6"/>
      <c r="N22521" s="7">
        <v>43915</v>
      </c>
    </row>
    <row r="22522" spans="1:14" hidden="1" x14ac:dyDescent="0.25">
      <c r="A22522" t="s">
        <v>13</v>
      </c>
      <c r="B22522" t="s">
        <v>71</v>
      </c>
      <c r="C22522" s="7">
        <v>43916</v>
      </c>
      <c r="D22522">
        <v>3629</v>
      </c>
      <c r="E22522">
        <v>1196</v>
      </c>
      <c r="F22522">
        <v>75</v>
      </c>
      <c r="G22522">
        <v>16</v>
      </c>
      <c r="H22522">
        <v>43.029000000000003</v>
      </c>
      <c r="I22522">
        <v>14.180999999999999</v>
      </c>
      <c r="J22522">
        <v>0.88900000000000001</v>
      </c>
      <c r="K22522">
        <v>0.19</v>
      </c>
      <c r="L22522" s="6">
        <v>84339067</v>
      </c>
      <c r="M22522" s="6"/>
      <c r="N22522" s="7">
        <v>43916</v>
      </c>
    </row>
    <row r="22523" spans="1:14" hidden="1" x14ac:dyDescent="0.25">
      <c r="A22523" t="s">
        <v>13</v>
      </c>
      <c r="B22523" t="s">
        <v>71</v>
      </c>
      <c r="C22523" s="7">
        <v>43917</v>
      </c>
      <c r="D22523">
        <v>5698</v>
      </c>
      <c r="E22523">
        <v>2069</v>
      </c>
      <c r="F22523">
        <v>92</v>
      </c>
      <c r="G22523">
        <v>17</v>
      </c>
      <c r="H22523">
        <v>67.561000000000007</v>
      </c>
      <c r="I22523">
        <v>24.532</v>
      </c>
      <c r="J22523">
        <v>1.091</v>
      </c>
      <c r="K22523">
        <v>0.20200000000000001</v>
      </c>
      <c r="L22523" s="6">
        <v>84339067</v>
      </c>
      <c r="M22523" s="6"/>
      <c r="N22523" s="7">
        <v>43917</v>
      </c>
    </row>
    <row r="22524" spans="1:14" hidden="1" x14ac:dyDescent="0.25">
      <c r="A22524" t="s">
        <v>13</v>
      </c>
      <c r="B22524" t="s">
        <v>71</v>
      </c>
      <c r="C22524" s="7">
        <v>43918</v>
      </c>
      <c r="D22524">
        <v>7402</v>
      </c>
      <c r="E22524">
        <v>1704</v>
      </c>
      <c r="F22524">
        <v>108</v>
      </c>
      <c r="G22524">
        <v>16</v>
      </c>
      <c r="H22524">
        <v>87.765000000000001</v>
      </c>
      <c r="I22524">
        <v>20.204000000000001</v>
      </c>
      <c r="J22524">
        <v>1.2809999999999999</v>
      </c>
      <c r="K22524">
        <v>0.19</v>
      </c>
      <c r="L22524" s="6">
        <v>84339067</v>
      </c>
      <c r="M22524" s="6"/>
      <c r="N22524" s="7">
        <v>43918</v>
      </c>
    </row>
    <row r="22525" spans="1:14" hidden="1" x14ac:dyDescent="0.25">
      <c r="A22525" t="s">
        <v>13</v>
      </c>
      <c r="B22525" t="s">
        <v>71</v>
      </c>
      <c r="C22525" s="7">
        <v>43919</v>
      </c>
      <c r="D22525">
        <v>9217</v>
      </c>
      <c r="E22525">
        <v>1815</v>
      </c>
      <c r="F22525">
        <v>131</v>
      </c>
      <c r="G22525">
        <v>23</v>
      </c>
      <c r="H22525">
        <v>109.285</v>
      </c>
      <c r="I22525">
        <v>21.52</v>
      </c>
      <c r="J22525">
        <v>1.5529999999999999</v>
      </c>
      <c r="K22525">
        <v>0.27300000000000002</v>
      </c>
      <c r="L22525" s="6">
        <v>84339067</v>
      </c>
      <c r="M22525" s="6"/>
      <c r="N22525" s="7">
        <v>43919</v>
      </c>
    </row>
    <row r="22526" spans="1:14" hidden="1" x14ac:dyDescent="0.25">
      <c r="A22526" t="s">
        <v>13</v>
      </c>
      <c r="B22526" t="s">
        <v>71</v>
      </c>
      <c r="C22526" s="7">
        <v>43920</v>
      </c>
      <c r="D22526">
        <v>10827</v>
      </c>
      <c r="E22526">
        <v>1610</v>
      </c>
      <c r="F22526">
        <v>168</v>
      </c>
      <c r="G22526">
        <v>37</v>
      </c>
      <c r="H22526">
        <v>128.375</v>
      </c>
      <c r="I22526">
        <v>19.09</v>
      </c>
      <c r="J22526">
        <v>1.992</v>
      </c>
      <c r="K22526">
        <v>0.439</v>
      </c>
      <c r="L22526" s="6">
        <v>84339067</v>
      </c>
      <c r="M22526" s="6"/>
      <c r="N22526" s="7">
        <v>43920</v>
      </c>
    </row>
    <row r="22527" spans="1:14" hidden="1" x14ac:dyDescent="0.25">
      <c r="A22527" t="s">
        <v>13</v>
      </c>
      <c r="B22527" t="s">
        <v>71</v>
      </c>
      <c r="C22527" s="7">
        <v>43921</v>
      </c>
      <c r="D22527">
        <v>13531</v>
      </c>
      <c r="E22527">
        <v>2704</v>
      </c>
      <c r="F22527">
        <v>214</v>
      </c>
      <c r="G22527">
        <v>46</v>
      </c>
      <c r="H22527">
        <v>160.43600000000001</v>
      </c>
      <c r="I22527">
        <v>32.061</v>
      </c>
      <c r="J22527">
        <v>2.5369999999999999</v>
      </c>
      <c r="K22527">
        <v>0.54500000000000004</v>
      </c>
      <c r="L22527" s="6">
        <v>84339067</v>
      </c>
      <c r="M22527" s="6"/>
      <c r="N22527" s="7">
        <v>43921</v>
      </c>
    </row>
    <row r="22528" spans="1:14" hidden="1" x14ac:dyDescent="0.25">
      <c r="A22528" t="s">
        <v>13</v>
      </c>
      <c r="B22528" t="s">
        <v>71</v>
      </c>
      <c r="C22528" s="7">
        <v>43922</v>
      </c>
      <c r="D22528">
        <v>15679</v>
      </c>
      <c r="E22528">
        <v>2148</v>
      </c>
      <c r="F22528">
        <v>277</v>
      </c>
      <c r="G22528">
        <v>63</v>
      </c>
      <c r="H22528">
        <v>185.904</v>
      </c>
      <c r="I22528">
        <v>25.469000000000001</v>
      </c>
      <c r="J22528">
        <v>3.2839999999999998</v>
      </c>
      <c r="K22528">
        <v>0.747</v>
      </c>
      <c r="L22528" s="6">
        <v>84339067</v>
      </c>
      <c r="M22528" s="6"/>
      <c r="N22528" s="7">
        <v>43922</v>
      </c>
    </row>
    <row r="22529" spans="1:14" hidden="1" x14ac:dyDescent="0.25">
      <c r="A22529" t="s">
        <v>13</v>
      </c>
      <c r="B22529" t="s">
        <v>71</v>
      </c>
      <c r="C22529" s="7">
        <v>43923</v>
      </c>
      <c r="D22529">
        <v>18135</v>
      </c>
      <c r="E22529">
        <v>2456</v>
      </c>
      <c r="F22529">
        <v>356</v>
      </c>
      <c r="G22529">
        <v>79</v>
      </c>
      <c r="H22529">
        <v>215.02500000000001</v>
      </c>
      <c r="I22529">
        <v>29.120999999999999</v>
      </c>
      <c r="J22529">
        <v>4.2210000000000001</v>
      </c>
      <c r="K22529">
        <v>0.93700000000000006</v>
      </c>
      <c r="L22529" s="6">
        <v>84339067</v>
      </c>
      <c r="M22529" s="6"/>
      <c r="N22529" s="7">
        <v>43923</v>
      </c>
    </row>
    <row r="22530" spans="1:14" hidden="1" x14ac:dyDescent="0.25">
      <c r="A22530" t="s">
        <v>13</v>
      </c>
      <c r="B22530" t="s">
        <v>71</v>
      </c>
      <c r="C22530" s="7">
        <v>43924</v>
      </c>
      <c r="D22530">
        <v>20921</v>
      </c>
      <c r="E22530">
        <v>2786</v>
      </c>
      <c r="F22530">
        <v>425</v>
      </c>
      <c r="G22530">
        <v>69</v>
      </c>
      <c r="H22530">
        <v>248.05799999999999</v>
      </c>
      <c r="I22530">
        <v>33.033000000000001</v>
      </c>
      <c r="J22530">
        <v>5.0389999999999997</v>
      </c>
      <c r="K22530">
        <v>0.81799999999999995</v>
      </c>
      <c r="L22530" s="6">
        <v>84339067</v>
      </c>
      <c r="M22530" s="6"/>
      <c r="N22530" s="7">
        <v>43924</v>
      </c>
    </row>
    <row r="22531" spans="1:14" hidden="1" x14ac:dyDescent="0.25">
      <c r="A22531" t="s">
        <v>13</v>
      </c>
      <c r="B22531" t="s">
        <v>71</v>
      </c>
      <c r="C22531" s="7">
        <v>43925</v>
      </c>
      <c r="D22531">
        <v>23934</v>
      </c>
      <c r="E22531">
        <v>3013</v>
      </c>
      <c r="F22531">
        <v>501</v>
      </c>
      <c r="G22531">
        <v>76</v>
      </c>
      <c r="H22531">
        <v>283.78300000000002</v>
      </c>
      <c r="I22531">
        <v>35.725000000000001</v>
      </c>
      <c r="J22531">
        <v>5.94</v>
      </c>
      <c r="K22531">
        <v>0.90100000000000002</v>
      </c>
      <c r="L22531" s="6">
        <v>84339067</v>
      </c>
      <c r="M22531" s="6"/>
      <c r="N22531" s="7">
        <v>43925</v>
      </c>
    </row>
    <row r="22532" spans="1:14" hidden="1" x14ac:dyDescent="0.25">
      <c r="A22532" t="s">
        <v>13</v>
      </c>
      <c r="B22532" t="s">
        <v>71</v>
      </c>
      <c r="C22532" s="7">
        <v>43926</v>
      </c>
      <c r="D22532">
        <v>27069</v>
      </c>
      <c r="E22532">
        <v>3135</v>
      </c>
      <c r="F22532">
        <v>574</v>
      </c>
      <c r="G22532">
        <v>73</v>
      </c>
      <c r="H22532">
        <v>320.95400000000001</v>
      </c>
      <c r="I22532">
        <v>37.170999999999999</v>
      </c>
      <c r="J22532">
        <v>6.806</v>
      </c>
      <c r="K22532">
        <v>0.86599999999999999</v>
      </c>
      <c r="L22532" s="6">
        <v>84339067</v>
      </c>
      <c r="M22532" s="6"/>
      <c r="N22532" s="7">
        <v>43926</v>
      </c>
    </row>
    <row r="22533" spans="1:14" hidden="1" x14ac:dyDescent="0.25">
      <c r="A22533" t="s">
        <v>13</v>
      </c>
      <c r="B22533" t="s">
        <v>71</v>
      </c>
      <c r="C22533" s="7">
        <v>43927</v>
      </c>
      <c r="D22533">
        <v>30217</v>
      </c>
      <c r="E22533">
        <v>3148</v>
      </c>
      <c r="F22533">
        <v>649</v>
      </c>
      <c r="G22533">
        <v>75</v>
      </c>
      <c r="H22533">
        <v>358.28</v>
      </c>
      <c r="I22533">
        <v>37.326000000000001</v>
      </c>
      <c r="J22533">
        <v>7.6950000000000003</v>
      </c>
      <c r="K22533">
        <v>0.88900000000000001</v>
      </c>
      <c r="L22533" s="6">
        <v>84339067</v>
      </c>
      <c r="M22533" s="6"/>
      <c r="N22533" s="7">
        <v>43927</v>
      </c>
    </row>
    <row r="22534" spans="1:14" hidden="1" x14ac:dyDescent="0.25">
      <c r="A22534" t="s">
        <v>13</v>
      </c>
      <c r="B22534" t="s">
        <v>71</v>
      </c>
      <c r="C22534" s="7">
        <v>43928</v>
      </c>
      <c r="D22534">
        <v>34109</v>
      </c>
      <c r="E22534">
        <v>3892</v>
      </c>
      <c r="F22534">
        <v>725</v>
      </c>
      <c r="G22534">
        <v>76</v>
      </c>
      <c r="H22534">
        <v>404.42700000000002</v>
      </c>
      <c r="I22534">
        <v>46.146999999999998</v>
      </c>
      <c r="J22534">
        <v>8.5960000000000001</v>
      </c>
      <c r="K22534">
        <v>0.90100000000000002</v>
      </c>
      <c r="L22534" s="6">
        <v>84339067</v>
      </c>
      <c r="M22534" s="6"/>
      <c r="N22534" s="7">
        <v>43928</v>
      </c>
    </row>
    <row r="22535" spans="1:14" hidden="1" x14ac:dyDescent="0.25">
      <c r="A22535" t="s">
        <v>13</v>
      </c>
      <c r="B22535" t="s">
        <v>71</v>
      </c>
      <c r="C22535" s="7">
        <v>43929</v>
      </c>
      <c r="D22535">
        <v>38226</v>
      </c>
      <c r="E22535">
        <v>4117</v>
      </c>
      <c r="F22535">
        <v>812</v>
      </c>
      <c r="G22535">
        <v>87</v>
      </c>
      <c r="H22535">
        <v>453.24200000000002</v>
      </c>
      <c r="I22535">
        <v>48.814999999999998</v>
      </c>
      <c r="J22535">
        <v>9.6280000000000001</v>
      </c>
      <c r="K22535">
        <v>1.032</v>
      </c>
      <c r="L22535" s="6">
        <v>84339067</v>
      </c>
      <c r="M22535" s="6"/>
      <c r="N22535" s="7">
        <v>43929</v>
      </c>
    </row>
    <row r="22536" spans="1:14" hidden="1" x14ac:dyDescent="0.25">
      <c r="A22536" t="s">
        <v>13</v>
      </c>
      <c r="B22536" t="s">
        <v>71</v>
      </c>
      <c r="C22536" s="7">
        <v>43930</v>
      </c>
      <c r="D22536">
        <v>42282</v>
      </c>
      <c r="E22536">
        <v>4056</v>
      </c>
      <c r="F22536">
        <v>908</v>
      </c>
      <c r="G22536">
        <v>96</v>
      </c>
      <c r="H22536">
        <v>501.334</v>
      </c>
      <c r="I22536">
        <v>48.091999999999999</v>
      </c>
      <c r="J22536">
        <v>10.766</v>
      </c>
      <c r="K22536">
        <v>1.1379999999999999</v>
      </c>
      <c r="L22536" s="6">
        <v>84339067</v>
      </c>
      <c r="M22536" s="6"/>
      <c r="N22536" s="7">
        <v>43930</v>
      </c>
    </row>
    <row r="22537" spans="1:14" hidden="1" x14ac:dyDescent="0.25">
      <c r="A22537" t="s">
        <v>13</v>
      </c>
      <c r="B22537" t="s">
        <v>71</v>
      </c>
      <c r="C22537" s="7">
        <v>43931</v>
      </c>
      <c r="D22537">
        <v>47029</v>
      </c>
      <c r="E22537">
        <v>4747</v>
      </c>
      <c r="F22537">
        <v>1006</v>
      </c>
      <c r="G22537">
        <v>98</v>
      </c>
      <c r="H22537">
        <v>557.61800000000005</v>
      </c>
      <c r="I22537">
        <v>56.284999999999997</v>
      </c>
      <c r="J22537">
        <v>11.928000000000001</v>
      </c>
      <c r="K22537">
        <v>1.1619999999999999</v>
      </c>
      <c r="L22537" s="6">
        <v>84339067</v>
      </c>
      <c r="M22537" s="6"/>
      <c r="N22537" s="7">
        <v>43931</v>
      </c>
    </row>
    <row r="22538" spans="1:14" hidden="1" x14ac:dyDescent="0.25">
      <c r="A22538" t="s">
        <v>13</v>
      </c>
      <c r="B22538" t="s">
        <v>71</v>
      </c>
      <c r="C22538" s="7">
        <v>43932</v>
      </c>
      <c r="D22538">
        <v>52167</v>
      </c>
      <c r="E22538">
        <v>5138</v>
      </c>
      <c r="F22538">
        <v>1101</v>
      </c>
      <c r="G22538">
        <v>95</v>
      </c>
      <c r="H22538">
        <v>618.53899999999999</v>
      </c>
      <c r="I22538">
        <v>60.920999999999999</v>
      </c>
      <c r="J22538">
        <v>13.054</v>
      </c>
      <c r="K22538">
        <v>1.1259999999999999</v>
      </c>
      <c r="L22538" s="6">
        <v>84339067</v>
      </c>
      <c r="M22538" s="6"/>
      <c r="N22538" s="7">
        <v>43932</v>
      </c>
    </row>
    <row r="22539" spans="1:14" hidden="1" x14ac:dyDescent="0.25">
      <c r="A22539" t="s">
        <v>13</v>
      </c>
      <c r="B22539" t="s">
        <v>71</v>
      </c>
      <c r="C22539" s="7">
        <v>43933</v>
      </c>
      <c r="D22539">
        <v>56956</v>
      </c>
      <c r="E22539">
        <v>4789</v>
      </c>
      <c r="F22539">
        <v>1198</v>
      </c>
      <c r="G22539">
        <v>97</v>
      </c>
      <c r="H22539">
        <v>675.322</v>
      </c>
      <c r="I22539">
        <v>56.783000000000001</v>
      </c>
      <c r="J22539">
        <v>14.205</v>
      </c>
      <c r="K22539">
        <v>1.1499999999999999</v>
      </c>
      <c r="L22539" s="6">
        <v>84339067</v>
      </c>
      <c r="M22539" s="6"/>
      <c r="N22539" s="7">
        <v>43933</v>
      </c>
    </row>
    <row r="22540" spans="1:14" hidden="1" x14ac:dyDescent="0.25">
      <c r="A22540" t="s">
        <v>13</v>
      </c>
      <c r="B22540" t="s">
        <v>71</v>
      </c>
      <c r="C22540" s="7">
        <v>43934</v>
      </c>
      <c r="D22540">
        <v>61049</v>
      </c>
      <c r="E22540">
        <v>4093</v>
      </c>
      <c r="F22540">
        <v>1296</v>
      </c>
      <c r="G22540">
        <v>98</v>
      </c>
      <c r="H22540">
        <v>723.85199999999998</v>
      </c>
      <c r="I22540">
        <v>48.53</v>
      </c>
      <c r="J22540">
        <v>15.367000000000001</v>
      </c>
      <c r="K22540">
        <v>1.1619999999999999</v>
      </c>
      <c r="L22540" s="6">
        <v>84339067</v>
      </c>
      <c r="M22540" s="6"/>
      <c r="N22540" s="7">
        <v>43934</v>
      </c>
    </row>
    <row r="22541" spans="1:14" hidden="1" x14ac:dyDescent="0.25">
      <c r="A22541" t="s">
        <v>13</v>
      </c>
      <c r="B22541" t="s">
        <v>71</v>
      </c>
      <c r="C22541" s="7">
        <v>43935</v>
      </c>
      <c r="D22541">
        <v>65111</v>
      </c>
      <c r="E22541">
        <v>4062</v>
      </c>
      <c r="F22541">
        <v>1403</v>
      </c>
      <c r="G22541">
        <v>107</v>
      </c>
      <c r="H22541">
        <v>772.01499999999999</v>
      </c>
      <c r="I22541">
        <v>48.162999999999997</v>
      </c>
      <c r="J22541">
        <v>16.635000000000002</v>
      </c>
      <c r="K22541">
        <v>1.2689999999999999</v>
      </c>
      <c r="L22541" s="6">
        <v>84339067</v>
      </c>
      <c r="M22541" s="6"/>
      <c r="N22541" s="7">
        <v>43935</v>
      </c>
    </row>
    <row r="22542" spans="1:14" hidden="1" x14ac:dyDescent="0.25">
      <c r="A22542" t="s">
        <v>13</v>
      </c>
      <c r="B22542" t="s">
        <v>71</v>
      </c>
      <c r="C22542" s="7">
        <v>43936</v>
      </c>
      <c r="D22542">
        <v>69392</v>
      </c>
      <c r="E22542">
        <v>4281</v>
      </c>
      <c r="F22542">
        <v>1518</v>
      </c>
      <c r="G22542">
        <v>115</v>
      </c>
      <c r="H22542">
        <v>822.774</v>
      </c>
      <c r="I22542">
        <v>50.759</v>
      </c>
      <c r="J22542">
        <v>17.998999999999999</v>
      </c>
      <c r="K22542">
        <v>1.3640000000000001</v>
      </c>
      <c r="L22542" s="6">
        <v>84339067</v>
      </c>
      <c r="M22542" s="6"/>
      <c r="N22542" s="7">
        <v>43936</v>
      </c>
    </row>
    <row r="22543" spans="1:14" hidden="1" x14ac:dyDescent="0.25">
      <c r="A22543" t="s">
        <v>13</v>
      </c>
      <c r="B22543" t="s">
        <v>71</v>
      </c>
      <c r="C22543" s="7">
        <v>43937</v>
      </c>
      <c r="D22543">
        <v>74193</v>
      </c>
      <c r="E22543">
        <v>4801</v>
      </c>
      <c r="F22543">
        <v>1643</v>
      </c>
      <c r="G22543">
        <v>125</v>
      </c>
      <c r="H22543">
        <v>879.69899999999996</v>
      </c>
      <c r="I22543">
        <v>56.924999999999997</v>
      </c>
      <c r="J22543">
        <v>19.481000000000002</v>
      </c>
      <c r="K22543">
        <v>1.482</v>
      </c>
      <c r="L22543" s="6">
        <v>84339067</v>
      </c>
      <c r="M22543" s="6"/>
      <c r="N22543" s="7">
        <v>43937</v>
      </c>
    </row>
    <row r="22544" spans="1:14" hidden="1" x14ac:dyDescent="0.25">
      <c r="A22544" t="s">
        <v>13</v>
      </c>
      <c r="B22544" t="s">
        <v>71</v>
      </c>
      <c r="C22544" s="7">
        <v>43938</v>
      </c>
      <c r="D22544">
        <v>78546</v>
      </c>
      <c r="E22544">
        <v>4353</v>
      </c>
      <c r="F22544">
        <v>1769</v>
      </c>
      <c r="G22544">
        <v>126</v>
      </c>
      <c r="H22544">
        <v>931.31200000000001</v>
      </c>
      <c r="I22544">
        <v>51.613</v>
      </c>
      <c r="J22544">
        <v>20.975000000000001</v>
      </c>
      <c r="K22544">
        <v>1.494</v>
      </c>
      <c r="L22544" s="6">
        <v>84339067</v>
      </c>
      <c r="M22544" s="6"/>
      <c r="N22544" s="7">
        <v>43938</v>
      </c>
    </row>
    <row r="22545" spans="1:14" hidden="1" x14ac:dyDescent="0.25">
      <c r="A22545" t="s">
        <v>13</v>
      </c>
      <c r="B22545" t="s">
        <v>71</v>
      </c>
      <c r="C22545" s="7">
        <v>43939</v>
      </c>
      <c r="D22545">
        <v>82329</v>
      </c>
      <c r="E22545">
        <v>3783</v>
      </c>
      <c r="F22545">
        <v>1890</v>
      </c>
      <c r="G22545">
        <v>121</v>
      </c>
      <c r="H22545">
        <v>976.16700000000003</v>
      </c>
      <c r="I22545">
        <v>44.854999999999997</v>
      </c>
      <c r="J22545">
        <v>22.41</v>
      </c>
      <c r="K22545">
        <v>1.4350000000000001</v>
      </c>
      <c r="L22545" s="6">
        <v>84339067</v>
      </c>
      <c r="M22545" s="6"/>
      <c r="N22545" s="7">
        <v>43939</v>
      </c>
    </row>
    <row r="22546" spans="1:14" hidden="1" x14ac:dyDescent="0.25">
      <c r="A22546" t="s">
        <v>13</v>
      </c>
      <c r="B22546" t="s">
        <v>71</v>
      </c>
      <c r="C22546" s="7">
        <v>43940</v>
      </c>
      <c r="D22546">
        <v>86306</v>
      </c>
      <c r="E22546">
        <v>3977</v>
      </c>
      <c r="F22546">
        <v>2017</v>
      </c>
      <c r="G22546">
        <v>127</v>
      </c>
      <c r="H22546">
        <v>1023.322</v>
      </c>
      <c r="I22546">
        <v>47.155000000000001</v>
      </c>
      <c r="J22546">
        <v>23.914999999999999</v>
      </c>
      <c r="K22546">
        <v>1.506</v>
      </c>
      <c r="L22546" s="6">
        <v>84339067</v>
      </c>
      <c r="M22546" s="6"/>
      <c r="N22546" s="7">
        <v>43940</v>
      </c>
    </row>
    <row r="22547" spans="1:14" hidden="1" x14ac:dyDescent="0.25">
      <c r="A22547" t="s">
        <v>13</v>
      </c>
      <c r="B22547" t="s">
        <v>71</v>
      </c>
      <c r="C22547" s="7">
        <v>43941</v>
      </c>
      <c r="D22547">
        <v>90980</v>
      </c>
      <c r="E22547">
        <v>4674</v>
      </c>
      <c r="F22547">
        <v>2140</v>
      </c>
      <c r="G22547">
        <v>123</v>
      </c>
      <c r="H22547">
        <v>1078.741</v>
      </c>
      <c r="I22547">
        <v>55.418999999999997</v>
      </c>
      <c r="J22547">
        <v>25.373999999999999</v>
      </c>
      <c r="K22547">
        <v>1.458</v>
      </c>
      <c r="L22547" s="6">
        <v>84339067</v>
      </c>
      <c r="M22547" s="6"/>
      <c r="N22547" s="7">
        <v>43941</v>
      </c>
    </row>
    <row r="22548" spans="1:14" hidden="1" x14ac:dyDescent="0.25">
      <c r="A22548" t="s">
        <v>13</v>
      </c>
      <c r="B22548" t="s">
        <v>71</v>
      </c>
      <c r="C22548" s="7">
        <v>43942</v>
      </c>
      <c r="D22548">
        <v>95591</v>
      </c>
      <c r="E22548">
        <v>4611</v>
      </c>
      <c r="F22548">
        <v>2259</v>
      </c>
      <c r="G22548">
        <v>119</v>
      </c>
      <c r="H22548">
        <v>1133.413</v>
      </c>
      <c r="I22548">
        <v>54.671999999999997</v>
      </c>
      <c r="J22548">
        <v>26.785</v>
      </c>
      <c r="K22548">
        <v>1.411</v>
      </c>
      <c r="L22548" s="6">
        <v>84339067</v>
      </c>
      <c r="M22548" s="6"/>
      <c r="N22548" s="7">
        <v>43942</v>
      </c>
    </row>
    <row r="22549" spans="1:14" hidden="1" x14ac:dyDescent="0.25">
      <c r="A22549" t="s">
        <v>13</v>
      </c>
      <c r="B22549" t="s">
        <v>71</v>
      </c>
      <c r="C22549" s="7">
        <v>43943</v>
      </c>
      <c r="D22549">
        <v>98674</v>
      </c>
      <c r="E22549">
        <v>3083</v>
      </c>
      <c r="F22549">
        <v>2376</v>
      </c>
      <c r="G22549">
        <v>117</v>
      </c>
      <c r="H22549">
        <v>1169.9680000000001</v>
      </c>
      <c r="I22549">
        <v>36.555</v>
      </c>
      <c r="J22549">
        <v>28.172000000000001</v>
      </c>
      <c r="K22549">
        <v>1.387</v>
      </c>
      <c r="L22549" s="6">
        <v>84339067</v>
      </c>
      <c r="M22549" s="6"/>
      <c r="N22549" s="7">
        <v>43943</v>
      </c>
    </row>
    <row r="22550" spans="1:14" hidden="1" x14ac:dyDescent="0.25">
      <c r="A22550" t="s">
        <v>13</v>
      </c>
      <c r="B22550" t="s">
        <v>71</v>
      </c>
      <c r="C22550" s="7">
        <v>43944</v>
      </c>
      <c r="D22550">
        <v>101790</v>
      </c>
      <c r="E22550">
        <v>3116</v>
      </c>
      <c r="F22550">
        <v>2491</v>
      </c>
      <c r="G22550">
        <v>115</v>
      </c>
      <c r="H22550">
        <v>1206.914</v>
      </c>
      <c r="I22550">
        <v>36.945999999999998</v>
      </c>
      <c r="J22550">
        <v>29.536000000000001</v>
      </c>
      <c r="K22550">
        <v>1.3640000000000001</v>
      </c>
      <c r="L22550" s="6">
        <v>84339067</v>
      </c>
      <c r="M22550" s="6"/>
      <c r="N22550" s="7">
        <v>43944</v>
      </c>
    </row>
    <row r="22551" spans="1:14" hidden="1" x14ac:dyDescent="0.25">
      <c r="A22551" t="s">
        <v>13</v>
      </c>
      <c r="B22551" t="s">
        <v>71</v>
      </c>
      <c r="C22551" s="7">
        <v>43945</v>
      </c>
      <c r="D22551">
        <v>104912</v>
      </c>
      <c r="E22551">
        <v>3122</v>
      </c>
      <c r="F22551">
        <v>2600</v>
      </c>
      <c r="G22551">
        <v>109</v>
      </c>
      <c r="H22551">
        <v>1243.931</v>
      </c>
      <c r="I22551">
        <v>37.017000000000003</v>
      </c>
      <c r="J22551">
        <v>30.827999999999999</v>
      </c>
      <c r="K22551">
        <v>1.292</v>
      </c>
      <c r="L22551" s="6">
        <v>84339067</v>
      </c>
      <c r="M22551" s="6"/>
      <c r="N22551" s="7">
        <v>43945</v>
      </c>
    </row>
    <row r="22552" spans="1:14" hidden="1" x14ac:dyDescent="0.25">
      <c r="A22552" t="s">
        <v>13</v>
      </c>
      <c r="B22552" t="s">
        <v>71</v>
      </c>
      <c r="C22552" s="7">
        <v>43946</v>
      </c>
      <c r="D22552">
        <v>107773</v>
      </c>
      <c r="E22552">
        <v>2861</v>
      </c>
      <c r="F22552">
        <v>2706</v>
      </c>
      <c r="G22552">
        <v>106</v>
      </c>
      <c r="H22552">
        <v>1277.854</v>
      </c>
      <c r="I22552">
        <v>33.923000000000002</v>
      </c>
      <c r="J22552">
        <v>32.085000000000001</v>
      </c>
      <c r="K22552">
        <v>1.2569999999999999</v>
      </c>
      <c r="L22552" s="6">
        <v>84339067</v>
      </c>
      <c r="M22552" s="6"/>
      <c r="N22552" s="7">
        <v>43946</v>
      </c>
    </row>
    <row r="22553" spans="1:14" hidden="1" x14ac:dyDescent="0.25">
      <c r="A22553" t="s">
        <v>13</v>
      </c>
      <c r="B22553" t="s">
        <v>71</v>
      </c>
      <c r="C22553" s="7">
        <v>43947</v>
      </c>
      <c r="D22553">
        <v>110130</v>
      </c>
      <c r="E22553">
        <v>2357</v>
      </c>
      <c r="F22553">
        <v>2805</v>
      </c>
      <c r="G22553">
        <v>99</v>
      </c>
      <c r="H22553">
        <v>1305.8009999999999</v>
      </c>
      <c r="I22553">
        <v>27.946999999999999</v>
      </c>
      <c r="J22553">
        <v>33.259</v>
      </c>
      <c r="K22553">
        <v>1.1739999999999999</v>
      </c>
      <c r="L22553" s="6">
        <v>84339067</v>
      </c>
      <c r="M22553" s="6"/>
      <c r="N22553" s="7">
        <v>43947</v>
      </c>
    </row>
    <row r="22554" spans="1:14" hidden="1" x14ac:dyDescent="0.25">
      <c r="A22554" t="s">
        <v>13</v>
      </c>
      <c r="B22554" t="s">
        <v>71</v>
      </c>
      <c r="C22554" s="7">
        <v>43948</v>
      </c>
      <c r="D22554">
        <v>112261</v>
      </c>
      <c r="E22554">
        <v>2131</v>
      </c>
      <c r="F22554">
        <v>2900</v>
      </c>
      <c r="G22554">
        <v>95</v>
      </c>
      <c r="H22554">
        <v>1331.068</v>
      </c>
      <c r="I22554">
        <v>25.266999999999999</v>
      </c>
      <c r="J22554">
        <v>34.384999999999998</v>
      </c>
      <c r="K22554">
        <v>1.1259999999999999</v>
      </c>
      <c r="L22554" s="6">
        <v>84339067</v>
      </c>
      <c r="M22554" s="6"/>
      <c r="N22554" s="7">
        <v>43948</v>
      </c>
    </row>
    <row r="22555" spans="1:14" hidden="1" x14ac:dyDescent="0.25">
      <c r="A22555" t="s">
        <v>13</v>
      </c>
      <c r="B22555" t="s">
        <v>71</v>
      </c>
      <c r="C22555" s="7">
        <v>43949</v>
      </c>
      <c r="D22555">
        <v>114653</v>
      </c>
      <c r="E22555">
        <v>2392</v>
      </c>
      <c r="F22555">
        <v>2992</v>
      </c>
      <c r="G22555">
        <v>92</v>
      </c>
      <c r="H22555">
        <v>1359.4290000000001</v>
      </c>
      <c r="I22555">
        <v>28.361999999999998</v>
      </c>
      <c r="J22555">
        <v>35.475999999999999</v>
      </c>
      <c r="K22555">
        <v>1.091</v>
      </c>
      <c r="L22555" s="6">
        <v>84339067</v>
      </c>
      <c r="M22555" s="6"/>
      <c r="N22555" s="7">
        <v>43949</v>
      </c>
    </row>
    <row r="22556" spans="1:14" hidden="1" x14ac:dyDescent="0.25">
      <c r="A22556" t="s">
        <v>13</v>
      </c>
      <c r="B22556" t="s">
        <v>71</v>
      </c>
      <c r="C22556" s="7">
        <v>43950</v>
      </c>
      <c r="D22556">
        <v>117589</v>
      </c>
      <c r="E22556">
        <v>2936</v>
      </c>
      <c r="F22556">
        <v>3081</v>
      </c>
      <c r="G22556">
        <v>89</v>
      </c>
      <c r="H22556">
        <v>1394.241</v>
      </c>
      <c r="I22556">
        <v>34.811999999999998</v>
      </c>
      <c r="J22556">
        <v>36.530999999999999</v>
      </c>
      <c r="K22556">
        <v>1.0549999999999999</v>
      </c>
      <c r="L22556" s="6">
        <v>84339067</v>
      </c>
      <c r="M22556" s="6"/>
      <c r="N22556" s="7">
        <v>43950</v>
      </c>
    </row>
    <row r="22557" spans="1:14" hidden="1" x14ac:dyDescent="0.25">
      <c r="A22557" t="s">
        <v>13</v>
      </c>
      <c r="B22557" t="s">
        <v>71</v>
      </c>
      <c r="C22557" s="7">
        <v>43951</v>
      </c>
      <c r="D22557">
        <v>120204</v>
      </c>
      <c r="E22557">
        <v>2615</v>
      </c>
      <c r="F22557">
        <v>3174</v>
      </c>
      <c r="G22557">
        <v>93</v>
      </c>
      <c r="H22557">
        <v>1425.2470000000001</v>
      </c>
      <c r="I22557">
        <v>31.006</v>
      </c>
      <c r="J22557">
        <v>37.634</v>
      </c>
      <c r="K22557">
        <v>1.103</v>
      </c>
      <c r="L22557" s="6">
        <v>84339067</v>
      </c>
      <c r="M22557" s="6"/>
      <c r="N22557" s="7">
        <v>43951</v>
      </c>
    </row>
    <row r="22558" spans="1:14" hidden="1" x14ac:dyDescent="0.25">
      <c r="A22558" t="s">
        <v>13</v>
      </c>
      <c r="B22558" t="s">
        <v>71</v>
      </c>
      <c r="C22558" s="7">
        <v>43952</v>
      </c>
      <c r="D22558">
        <v>122392</v>
      </c>
      <c r="E22558">
        <v>2188</v>
      </c>
      <c r="F22558">
        <v>3258</v>
      </c>
      <c r="G22558">
        <v>84</v>
      </c>
      <c r="H22558">
        <v>1451.19</v>
      </c>
      <c r="I22558">
        <v>25.943000000000001</v>
      </c>
      <c r="J22558">
        <v>38.630000000000003</v>
      </c>
      <c r="K22558">
        <v>0.996</v>
      </c>
      <c r="L22558" s="6">
        <v>84339067</v>
      </c>
      <c r="M22558" s="6"/>
      <c r="N22558" s="7">
        <v>43952</v>
      </c>
    </row>
    <row r="22559" spans="1:14" hidden="1" x14ac:dyDescent="0.25">
      <c r="A22559" t="s">
        <v>13</v>
      </c>
      <c r="B22559" t="s">
        <v>71</v>
      </c>
      <c r="C22559" s="7">
        <v>43953</v>
      </c>
      <c r="D22559">
        <v>124375</v>
      </c>
      <c r="E22559">
        <v>1983</v>
      </c>
      <c r="F22559">
        <v>3336</v>
      </c>
      <c r="G22559">
        <v>78</v>
      </c>
      <c r="H22559">
        <v>1474.702</v>
      </c>
      <c r="I22559">
        <v>23.512</v>
      </c>
      <c r="J22559">
        <v>39.555</v>
      </c>
      <c r="K22559">
        <v>0.92500000000000004</v>
      </c>
      <c r="L22559" s="6">
        <v>84339067</v>
      </c>
      <c r="M22559" s="6"/>
      <c r="N22559" s="7">
        <v>43953</v>
      </c>
    </row>
    <row r="22560" spans="1:14" hidden="1" x14ac:dyDescent="0.25">
      <c r="A22560" t="s">
        <v>13</v>
      </c>
      <c r="B22560" t="s">
        <v>71</v>
      </c>
      <c r="C22560" s="7">
        <v>43954</v>
      </c>
      <c r="D22560">
        <v>126045</v>
      </c>
      <c r="E22560">
        <v>1670</v>
      </c>
      <c r="F22560">
        <v>3397</v>
      </c>
      <c r="G22560">
        <v>61</v>
      </c>
      <c r="H22560">
        <v>1494.5029999999999</v>
      </c>
      <c r="I22560">
        <v>19.800999999999998</v>
      </c>
      <c r="J22560">
        <v>40.277999999999999</v>
      </c>
      <c r="K22560">
        <v>0.72299999999999998</v>
      </c>
      <c r="L22560" s="6">
        <v>84339067</v>
      </c>
      <c r="M22560" s="6"/>
      <c r="N22560" s="7">
        <v>43954</v>
      </c>
    </row>
    <row r="22561" spans="1:14" hidden="1" x14ac:dyDescent="0.25">
      <c r="A22561" t="s">
        <v>13</v>
      </c>
      <c r="B22561" t="s">
        <v>71</v>
      </c>
      <c r="C22561" s="7">
        <v>43955</v>
      </c>
      <c r="D22561">
        <v>127659</v>
      </c>
      <c r="E22561">
        <v>1614</v>
      </c>
      <c r="F22561">
        <v>3461</v>
      </c>
      <c r="G22561">
        <v>64</v>
      </c>
      <c r="H22561">
        <v>1513.64</v>
      </c>
      <c r="I22561">
        <v>19.137</v>
      </c>
      <c r="J22561">
        <v>41.036999999999999</v>
      </c>
      <c r="K22561">
        <v>0.75900000000000001</v>
      </c>
      <c r="L22561" s="6">
        <v>84339067</v>
      </c>
      <c r="M22561" s="6"/>
      <c r="N22561" s="7">
        <v>43955</v>
      </c>
    </row>
    <row r="22562" spans="1:14" hidden="1" x14ac:dyDescent="0.25">
      <c r="A22562" t="s">
        <v>13</v>
      </c>
      <c r="B22562" t="s">
        <v>71</v>
      </c>
      <c r="C22562" s="7">
        <v>43956</v>
      </c>
      <c r="D22562">
        <v>129491</v>
      </c>
      <c r="E22562">
        <v>1832</v>
      </c>
      <c r="F22562">
        <v>3520</v>
      </c>
      <c r="G22562">
        <v>59</v>
      </c>
      <c r="H22562">
        <v>1535.3620000000001</v>
      </c>
      <c r="I22562">
        <v>21.722000000000001</v>
      </c>
      <c r="J22562">
        <v>41.735999999999997</v>
      </c>
      <c r="K22562">
        <v>0.7</v>
      </c>
      <c r="L22562" s="6">
        <v>84339067</v>
      </c>
      <c r="M22562" s="6"/>
      <c r="N22562" s="7">
        <v>43956</v>
      </c>
    </row>
    <row r="22563" spans="1:14" hidden="1" x14ac:dyDescent="0.25">
      <c r="A22563" t="s">
        <v>13</v>
      </c>
      <c r="B22563" t="s">
        <v>71</v>
      </c>
      <c r="C22563" s="7">
        <v>43957</v>
      </c>
      <c r="D22563">
        <v>131744</v>
      </c>
      <c r="E22563">
        <v>2253</v>
      </c>
      <c r="F22563">
        <v>3584</v>
      </c>
      <c r="G22563">
        <v>64</v>
      </c>
      <c r="H22563">
        <v>1562.076</v>
      </c>
      <c r="I22563">
        <v>26.713999999999999</v>
      </c>
      <c r="J22563">
        <v>42.494999999999997</v>
      </c>
      <c r="K22563">
        <v>0.75900000000000001</v>
      </c>
      <c r="L22563" s="6">
        <v>84339067</v>
      </c>
      <c r="M22563" s="6"/>
      <c r="N22563" s="7">
        <v>43957</v>
      </c>
    </row>
    <row r="22564" spans="1:14" hidden="1" x14ac:dyDescent="0.25">
      <c r="A22564" t="s">
        <v>13</v>
      </c>
      <c r="B22564" t="s">
        <v>71</v>
      </c>
      <c r="C22564" s="7">
        <v>43958</v>
      </c>
      <c r="D22564">
        <v>133721</v>
      </c>
      <c r="E22564">
        <v>1977</v>
      </c>
      <c r="F22564">
        <v>3641</v>
      </c>
      <c r="G22564">
        <v>57</v>
      </c>
      <c r="H22564">
        <v>1585.5170000000001</v>
      </c>
      <c r="I22564">
        <v>23.440999999999999</v>
      </c>
      <c r="J22564">
        <v>43.170999999999999</v>
      </c>
      <c r="K22564">
        <v>0.67600000000000005</v>
      </c>
      <c r="L22564" s="6">
        <v>84339067</v>
      </c>
      <c r="M22564" s="6"/>
      <c r="N22564" s="7">
        <v>43958</v>
      </c>
    </row>
    <row r="22565" spans="1:14" hidden="1" x14ac:dyDescent="0.25">
      <c r="A22565" t="s">
        <v>13</v>
      </c>
      <c r="B22565" t="s">
        <v>71</v>
      </c>
      <c r="C22565" s="7">
        <v>43959</v>
      </c>
      <c r="D22565">
        <v>135569</v>
      </c>
      <c r="E22565">
        <v>1848</v>
      </c>
      <c r="F22565">
        <v>3689</v>
      </c>
      <c r="G22565">
        <v>48</v>
      </c>
      <c r="H22565">
        <v>1607.4280000000001</v>
      </c>
      <c r="I22565">
        <v>21.911999999999999</v>
      </c>
      <c r="J22565">
        <v>43.74</v>
      </c>
      <c r="K22565">
        <v>0.56899999999999995</v>
      </c>
      <c r="L22565" s="6">
        <v>84339067</v>
      </c>
      <c r="M22565" s="6"/>
      <c r="N22565" s="7">
        <v>43959</v>
      </c>
    </row>
    <row r="22566" spans="1:14" hidden="1" x14ac:dyDescent="0.25">
      <c r="A22566" t="s">
        <v>13</v>
      </c>
      <c r="B22566" t="s">
        <v>71</v>
      </c>
      <c r="C22566" s="7">
        <v>43960</v>
      </c>
      <c r="D22566">
        <v>137115</v>
      </c>
      <c r="E22566">
        <v>1546</v>
      </c>
      <c r="F22566">
        <v>3739</v>
      </c>
      <c r="G22566">
        <v>50</v>
      </c>
      <c r="H22566">
        <v>1625.759</v>
      </c>
      <c r="I22566">
        <v>18.331</v>
      </c>
      <c r="J22566">
        <v>44.332999999999998</v>
      </c>
      <c r="K22566">
        <v>0.59299999999999997</v>
      </c>
      <c r="L22566" s="6">
        <v>84339067</v>
      </c>
      <c r="M22566" s="6"/>
      <c r="N22566" s="7">
        <v>43960</v>
      </c>
    </row>
    <row r="22567" spans="1:14" hidden="1" x14ac:dyDescent="0.25">
      <c r="A22567" t="s">
        <v>13</v>
      </c>
      <c r="B22567" t="s">
        <v>71</v>
      </c>
      <c r="C22567" s="7">
        <v>43961</v>
      </c>
      <c r="D22567">
        <v>138657</v>
      </c>
      <c r="E22567">
        <v>1542</v>
      </c>
      <c r="F22567">
        <v>3786</v>
      </c>
      <c r="G22567">
        <v>47</v>
      </c>
      <c r="H22567">
        <v>1644.0419999999999</v>
      </c>
      <c r="I22567">
        <v>18.283000000000001</v>
      </c>
      <c r="J22567">
        <v>44.89</v>
      </c>
      <c r="K22567">
        <v>0.55700000000000005</v>
      </c>
      <c r="L22567" s="6">
        <v>84339067</v>
      </c>
      <c r="M22567" s="6"/>
      <c r="N22567" s="7">
        <v>43961</v>
      </c>
    </row>
    <row r="22568" spans="1:14" hidden="1" x14ac:dyDescent="0.25">
      <c r="A22568" t="s">
        <v>13</v>
      </c>
      <c r="B22568" t="s">
        <v>71</v>
      </c>
      <c r="C22568" s="7">
        <v>43962</v>
      </c>
      <c r="D22568">
        <v>139771</v>
      </c>
      <c r="E22568">
        <v>1114</v>
      </c>
      <c r="F22568">
        <v>3841</v>
      </c>
      <c r="G22568">
        <v>55</v>
      </c>
      <c r="H22568">
        <v>1657.251</v>
      </c>
      <c r="I22568">
        <v>13.209</v>
      </c>
      <c r="J22568">
        <v>45.542000000000002</v>
      </c>
      <c r="K22568">
        <v>0.65200000000000002</v>
      </c>
      <c r="L22568" s="6">
        <v>84339067</v>
      </c>
      <c r="M22568" s="6"/>
      <c r="N22568" s="7">
        <v>43962</v>
      </c>
    </row>
    <row r="22569" spans="1:14" hidden="1" x14ac:dyDescent="0.25">
      <c r="A22569" t="s">
        <v>13</v>
      </c>
      <c r="B22569" t="s">
        <v>71</v>
      </c>
      <c r="C22569" s="7">
        <v>43963</v>
      </c>
      <c r="D22569">
        <v>141475</v>
      </c>
      <c r="E22569">
        <v>1704</v>
      </c>
      <c r="F22569">
        <v>3894</v>
      </c>
      <c r="G22569">
        <v>53</v>
      </c>
      <c r="H22569">
        <v>1677.4549999999999</v>
      </c>
      <c r="I22569">
        <v>20.204000000000001</v>
      </c>
      <c r="J22569">
        <v>46.170999999999999</v>
      </c>
      <c r="K22569">
        <v>0.628</v>
      </c>
      <c r="L22569" s="6">
        <v>84339067</v>
      </c>
      <c r="M22569" s="6"/>
      <c r="N22569" s="7">
        <v>43963</v>
      </c>
    </row>
    <row r="22570" spans="1:14" hidden="1" x14ac:dyDescent="0.25">
      <c r="A22570" t="s">
        <v>13</v>
      </c>
      <c r="B22570" t="s">
        <v>71</v>
      </c>
      <c r="C22570" s="7">
        <v>43964</v>
      </c>
      <c r="D22570">
        <v>143114</v>
      </c>
      <c r="E22570">
        <v>1639</v>
      </c>
      <c r="F22570">
        <v>3952</v>
      </c>
      <c r="G22570">
        <v>58</v>
      </c>
      <c r="H22570">
        <v>1696.8889999999999</v>
      </c>
      <c r="I22570">
        <v>19.433</v>
      </c>
      <c r="J22570">
        <v>46.857999999999997</v>
      </c>
      <c r="K22570">
        <v>0.68799999999999994</v>
      </c>
      <c r="L22570" s="6">
        <v>84339067</v>
      </c>
      <c r="M22570" s="6"/>
      <c r="N22570" s="7">
        <v>43964</v>
      </c>
    </row>
    <row r="22571" spans="1:14" hidden="1" x14ac:dyDescent="0.25">
      <c r="A22571" t="s">
        <v>13</v>
      </c>
      <c r="B22571" t="s">
        <v>71</v>
      </c>
      <c r="C22571" s="7">
        <v>43965</v>
      </c>
      <c r="D22571">
        <v>144749</v>
      </c>
      <c r="E22571">
        <v>1635</v>
      </c>
      <c r="F22571">
        <v>4007</v>
      </c>
      <c r="G22571">
        <v>55</v>
      </c>
      <c r="H22571">
        <v>1716.2750000000001</v>
      </c>
      <c r="I22571">
        <v>19.385999999999999</v>
      </c>
      <c r="J22571">
        <v>47.511000000000003</v>
      </c>
      <c r="K22571">
        <v>0.65200000000000002</v>
      </c>
      <c r="L22571" s="6">
        <v>84339067</v>
      </c>
      <c r="M22571" s="6"/>
      <c r="N22571" s="7">
        <v>43965</v>
      </c>
    </row>
    <row r="22572" spans="1:14" hidden="1" x14ac:dyDescent="0.25">
      <c r="A22572" t="s">
        <v>13</v>
      </c>
      <c r="B22572" t="s">
        <v>71</v>
      </c>
      <c r="C22572" s="7">
        <v>43966</v>
      </c>
      <c r="D22572">
        <v>146457</v>
      </c>
      <c r="E22572">
        <v>1708</v>
      </c>
      <c r="F22572">
        <v>4055</v>
      </c>
      <c r="G22572">
        <v>48</v>
      </c>
      <c r="H22572">
        <v>1736.5260000000001</v>
      </c>
      <c r="I22572">
        <v>20.251999999999999</v>
      </c>
      <c r="J22572">
        <v>48.08</v>
      </c>
      <c r="K22572">
        <v>0.56899999999999995</v>
      </c>
      <c r="L22572" s="6">
        <v>84339067</v>
      </c>
      <c r="M22572" s="6"/>
      <c r="N22572" s="7">
        <v>43966</v>
      </c>
    </row>
    <row r="22573" spans="1:14" hidden="1" x14ac:dyDescent="0.25">
      <c r="A22573" t="s">
        <v>13</v>
      </c>
      <c r="B22573" t="s">
        <v>71</v>
      </c>
      <c r="C22573" s="7">
        <v>43967</v>
      </c>
      <c r="D22573">
        <v>148067</v>
      </c>
      <c r="E22573">
        <v>1610</v>
      </c>
      <c r="F22573">
        <v>4096</v>
      </c>
      <c r="G22573">
        <v>41</v>
      </c>
      <c r="H22573">
        <v>1755.616</v>
      </c>
      <c r="I22573">
        <v>19.09</v>
      </c>
      <c r="J22573">
        <v>48.566000000000003</v>
      </c>
      <c r="K22573">
        <v>0.48599999999999999</v>
      </c>
      <c r="L22573" s="6">
        <v>84339067</v>
      </c>
      <c r="M22573" s="6"/>
      <c r="N22573" s="7">
        <v>43967</v>
      </c>
    </row>
    <row r="22574" spans="1:14" hidden="1" x14ac:dyDescent="0.25">
      <c r="A22574" t="s">
        <v>13</v>
      </c>
      <c r="B22574" t="s">
        <v>71</v>
      </c>
      <c r="C22574" s="7">
        <v>43968</v>
      </c>
      <c r="D22574">
        <v>149435</v>
      </c>
      <c r="E22574">
        <v>1368</v>
      </c>
      <c r="F22574">
        <v>4140</v>
      </c>
      <c r="G22574">
        <v>44</v>
      </c>
      <c r="H22574">
        <v>1771.836</v>
      </c>
      <c r="I22574">
        <v>16.22</v>
      </c>
      <c r="J22574">
        <v>49.088000000000001</v>
      </c>
      <c r="K22574">
        <v>0.52200000000000002</v>
      </c>
      <c r="L22574" s="6">
        <v>84339067</v>
      </c>
      <c r="M22574" s="6"/>
      <c r="N22574" s="7">
        <v>43968</v>
      </c>
    </row>
    <row r="22575" spans="1:14" hidden="1" x14ac:dyDescent="0.25">
      <c r="A22575" t="s">
        <v>13</v>
      </c>
      <c r="B22575" t="s">
        <v>71</v>
      </c>
      <c r="C22575" s="7">
        <v>43969</v>
      </c>
      <c r="D22575">
        <v>150593</v>
      </c>
      <c r="E22575">
        <v>1158</v>
      </c>
      <c r="F22575">
        <v>4171</v>
      </c>
      <c r="G22575">
        <v>31</v>
      </c>
      <c r="H22575">
        <v>1785.566</v>
      </c>
      <c r="I22575">
        <v>13.73</v>
      </c>
      <c r="J22575">
        <v>49.454999999999998</v>
      </c>
      <c r="K22575">
        <v>0.36799999999999999</v>
      </c>
      <c r="L22575" s="6">
        <v>84339067</v>
      </c>
      <c r="M22575" s="6"/>
      <c r="N22575" s="7">
        <v>43969</v>
      </c>
    </row>
    <row r="22576" spans="1:14" hidden="1" x14ac:dyDescent="0.25">
      <c r="A22576" t="s">
        <v>13</v>
      </c>
      <c r="B22576" t="s">
        <v>71</v>
      </c>
      <c r="C22576" s="7">
        <v>43970</v>
      </c>
      <c r="D22576">
        <v>151615</v>
      </c>
      <c r="E22576">
        <v>1022</v>
      </c>
      <c r="F22576">
        <v>4199</v>
      </c>
      <c r="G22576">
        <v>28</v>
      </c>
      <c r="H22576">
        <v>1797.684</v>
      </c>
      <c r="I22576">
        <v>12.118</v>
      </c>
      <c r="J22576">
        <v>49.786999999999999</v>
      </c>
      <c r="K22576">
        <v>0.33200000000000002</v>
      </c>
      <c r="L22576" s="6">
        <v>84339067</v>
      </c>
      <c r="M22576" s="6"/>
      <c r="N22576" s="7">
        <v>43970</v>
      </c>
    </row>
    <row r="22577" spans="1:14" hidden="1" x14ac:dyDescent="0.25">
      <c r="A22577" t="s">
        <v>13</v>
      </c>
      <c r="B22577" t="s">
        <v>71</v>
      </c>
      <c r="C22577" s="7">
        <v>43971</v>
      </c>
      <c r="D22577">
        <v>152587</v>
      </c>
      <c r="E22577">
        <v>972</v>
      </c>
      <c r="F22577">
        <v>4222</v>
      </c>
      <c r="G22577">
        <v>23</v>
      </c>
      <c r="H22577">
        <v>1809.2090000000001</v>
      </c>
      <c r="I22577">
        <v>11.525</v>
      </c>
      <c r="J22577">
        <v>50.06</v>
      </c>
      <c r="K22577">
        <v>0.27300000000000002</v>
      </c>
      <c r="L22577" s="6">
        <v>84339067</v>
      </c>
      <c r="M22577" s="6"/>
      <c r="N22577" s="7">
        <v>43971</v>
      </c>
    </row>
    <row r="22578" spans="1:14" hidden="1" x14ac:dyDescent="0.25">
      <c r="A22578" t="s">
        <v>13</v>
      </c>
      <c r="B22578" t="s">
        <v>71</v>
      </c>
      <c r="C22578" s="7">
        <v>43972</v>
      </c>
      <c r="D22578">
        <v>153548</v>
      </c>
      <c r="E22578">
        <v>961</v>
      </c>
      <c r="F22578">
        <v>4249</v>
      </c>
      <c r="G22578">
        <v>27</v>
      </c>
      <c r="H22578">
        <v>1820.6030000000001</v>
      </c>
      <c r="I22578">
        <v>11.394</v>
      </c>
      <c r="J22578">
        <v>50.38</v>
      </c>
      <c r="K22578">
        <v>0.32</v>
      </c>
      <c r="L22578" s="6">
        <v>84339067</v>
      </c>
      <c r="M22578" s="6"/>
      <c r="N22578" s="7">
        <v>43972</v>
      </c>
    </row>
    <row r="22579" spans="1:14" hidden="1" x14ac:dyDescent="0.25">
      <c r="A22579" t="s">
        <v>13</v>
      </c>
      <c r="B22579" t="s">
        <v>71</v>
      </c>
      <c r="C22579" s="7">
        <v>43973</v>
      </c>
      <c r="D22579">
        <v>154500</v>
      </c>
      <c r="E22579">
        <v>952</v>
      </c>
      <c r="F22579">
        <v>4276</v>
      </c>
      <c r="G22579">
        <v>27</v>
      </c>
      <c r="H22579">
        <v>1831.8910000000001</v>
      </c>
      <c r="I22579">
        <v>11.288</v>
      </c>
      <c r="J22579">
        <v>50.7</v>
      </c>
      <c r="K22579">
        <v>0.32</v>
      </c>
      <c r="L22579" s="6">
        <v>84339067</v>
      </c>
      <c r="M22579" s="6"/>
      <c r="N22579" s="7">
        <v>43973</v>
      </c>
    </row>
    <row r="22580" spans="1:14" hidden="1" x14ac:dyDescent="0.25">
      <c r="A22580" t="s">
        <v>13</v>
      </c>
      <c r="B22580" t="s">
        <v>71</v>
      </c>
      <c r="C22580" s="7">
        <v>43974</v>
      </c>
      <c r="D22580">
        <v>155686</v>
      </c>
      <c r="E22580">
        <v>1186</v>
      </c>
      <c r="F22580">
        <v>4308</v>
      </c>
      <c r="G22580">
        <v>32</v>
      </c>
      <c r="H22580">
        <v>1845.954</v>
      </c>
      <c r="I22580">
        <v>14.061999999999999</v>
      </c>
      <c r="J22580">
        <v>51.08</v>
      </c>
      <c r="K22580">
        <v>0.379</v>
      </c>
      <c r="L22580" s="6">
        <v>84339067</v>
      </c>
      <c r="M22580" s="6"/>
      <c r="N22580" s="7">
        <v>43974</v>
      </c>
    </row>
    <row r="22581" spans="1:14" hidden="1" x14ac:dyDescent="0.25">
      <c r="A22581" t="s">
        <v>13</v>
      </c>
      <c r="B22581" t="s">
        <v>71</v>
      </c>
      <c r="C22581" s="7">
        <v>43975</v>
      </c>
      <c r="D22581">
        <v>156827</v>
      </c>
      <c r="E22581">
        <v>1141</v>
      </c>
      <c r="F22581">
        <v>4340</v>
      </c>
      <c r="G22581">
        <v>32</v>
      </c>
      <c r="H22581">
        <v>1859.482</v>
      </c>
      <c r="I22581">
        <v>13.529</v>
      </c>
      <c r="J22581">
        <v>51.459000000000003</v>
      </c>
      <c r="K22581">
        <v>0.379</v>
      </c>
      <c r="L22581" s="6">
        <v>84339067</v>
      </c>
      <c r="M22581" s="6"/>
      <c r="N22581" s="7">
        <v>43975</v>
      </c>
    </row>
    <row r="22582" spans="1:14" hidden="1" x14ac:dyDescent="0.25">
      <c r="A22582" t="s">
        <v>13</v>
      </c>
      <c r="B22582" t="s">
        <v>71</v>
      </c>
      <c r="C22582" s="7">
        <v>43976</v>
      </c>
      <c r="D22582">
        <v>157814</v>
      </c>
      <c r="E22582">
        <v>987</v>
      </c>
      <c r="F22582">
        <v>4369</v>
      </c>
      <c r="G22582">
        <v>29</v>
      </c>
      <c r="H22582">
        <v>1871.1849999999999</v>
      </c>
      <c r="I22582">
        <v>11.702999999999999</v>
      </c>
      <c r="J22582">
        <v>51.802999999999997</v>
      </c>
      <c r="K22582">
        <v>0.34399999999999997</v>
      </c>
      <c r="L22582" s="6">
        <v>84339067</v>
      </c>
      <c r="M22582" s="6"/>
      <c r="N22582" s="7">
        <v>43976</v>
      </c>
    </row>
    <row r="22583" spans="1:14" hidden="1" x14ac:dyDescent="0.25">
      <c r="A22583" t="s">
        <v>13</v>
      </c>
      <c r="B22583" t="s">
        <v>71</v>
      </c>
      <c r="C22583" s="7">
        <v>43977</v>
      </c>
      <c r="D22583">
        <v>158762</v>
      </c>
      <c r="E22583">
        <v>948</v>
      </c>
      <c r="F22583">
        <v>4397</v>
      </c>
      <c r="G22583">
        <v>28</v>
      </c>
      <c r="H22583">
        <v>1882.425</v>
      </c>
      <c r="I22583">
        <v>11.24</v>
      </c>
      <c r="J22583">
        <v>52.134999999999998</v>
      </c>
      <c r="K22583">
        <v>0.33200000000000002</v>
      </c>
      <c r="L22583" s="6">
        <v>84339067</v>
      </c>
      <c r="M22583" s="6"/>
      <c r="N22583" s="7">
        <v>43977</v>
      </c>
    </row>
    <row r="22584" spans="1:14" hidden="1" x14ac:dyDescent="0.25">
      <c r="A22584" t="s">
        <v>13</v>
      </c>
      <c r="B22584" t="s">
        <v>71</v>
      </c>
      <c r="C22584" s="7">
        <v>43978</v>
      </c>
      <c r="D22584">
        <v>159797</v>
      </c>
      <c r="E22584">
        <v>1035</v>
      </c>
      <c r="F22584">
        <v>4431</v>
      </c>
      <c r="G22584">
        <v>34</v>
      </c>
      <c r="H22584">
        <v>1894.6969999999999</v>
      </c>
      <c r="I22584">
        <v>12.272</v>
      </c>
      <c r="J22584">
        <v>52.537999999999997</v>
      </c>
      <c r="K22584">
        <v>0.40300000000000002</v>
      </c>
      <c r="L22584" s="6">
        <v>84339067</v>
      </c>
      <c r="M22584" s="6"/>
      <c r="N22584" s="7">
        <v>43978</v>
      </c>
    </row>
    <row r="22585" spans="1:14" hidden="1" x14ac:dyDescent="0.25">
      <c r="A22585" t="s">
        <v>13</v>
      </c>
      <c r="B22585" t="s">
        <v>71</v>
      </c>
      <c r="C22585" s="7">
        <v>43979</v>
      </c>
      <c r="D22585">
        <v>160979</v>
      </c>
      <c r="E22585">
        <v>1182</v>
      </c>
      <c r="F22585">
        <v>4461</v>
      </c>
      <c r="G22585">
        <v>30</v>
      </c>
      <c r="H22585">
        <v>1908.712</v>
      </c>
      <c r="I22585">
        <v>14.015000000000001</v>
      </c>
      <c r="J22585">
        <v>52.893999999999998</v>
      </c>
      <c r="K22585">
        <v>0.35599999999999998</v>
      </c>
      <c r="L22585" s="6">
        <v>84339067</v>
      </c>
      <c r="M22585" s="6"/>
      <c r="N22585" s="7">
        <v>43979</v>
      </c>
    </row>
    <row r="22586" spans="1:14" hidden="1" x14ac:dyDescent="0.25">
      <c r="A22586" t="s">
        <v>13</v>
      </c>
      <c r="B22586" t="s">
        <v>71</v>
      </c>
      <c r="C22586" s="7">
        <v>43980</v>
      </c>
      <c r="D22586">
        <v>162120</v>
      </c>
      <c r="E22586">
        <v>1141</v>
      </c>
      <c r="F22586">
        <v>4489</v>
      </c>
      <c r="G22586">
        <v>28</v>
      </c>
      <c r="H22586">
        <v>1922.241</v>
      </c>
      <c r="I22586">
        <v>13.529</v>
      </c>
      <c r="J22586">
        <v>53.225999999999999</v>
      </c>
      <c r="K22586">
        <v>0.33200000000000002</v>
      </c>
      <c r="L22586" s="6">
        <v>84339067</v>
      </c>
      <c r="M22586" s="6"/>
      <c r="N22586" s="7">
        <v>43980</v>
      </c>
    </row>
    <row r="22587" spans="1:14" hidden="1" x14ac:dyDescent="0.25">
      <c r="A22587" t="s">
        <v>13</v>
      </c>
      <c r="B22587" t="s">
        <v>71</v>
      </c>
      <c r="C22587" s="7">
        <v>43981</v>
      </c>
      <c r="D22587">
        <v>163103</v>
      </c>
      <c r="E22587">
        <v>983</v>
      </c>
      <c r="F22587">
        <v>4515</v>
      </c>
      <c r="G22587">
        <v>26</v>
      </c>
      <c r="H22587">
        <v>1933.896</v>
      </c>
      <c r="I22587">
        <v>11.654999999999999</v>
      </c>
      <c r="J22587">
        <v>53.533999999999999</v>
      </c>
      <c r="K22587">
        <v>0.308</v>
      </c>
      <c r="L22587" s="6">
        <v>84339067</v>
      </c>
      <c r="M22587" s="6"/>
      <c r="N22587" s="7">
        <v>43981</v>
      </c>
    </row>
    <row r="22588" spans="1:14" hidden="1" x14ac:dyDescent="0.25">
      <c r="A22588" t="s">
        <v>13</v>
      </c>
      <c r="B22588" t="s">
        <v>71</v>
      </c>
      <c r="C22588" s="7">
        <v>43982</v>
      </c>
      <c r="D22588">
        <v>163942</v>
      </c>
      <c r="E22588">
        <v>839</v>
      </c>
      <c r="F22588">
        <v>4540</v>
      </c>
      <c r="G22588">
        <v>25</v>
      </c>
      <c r="H22588">
        <v>1943.8440000000001</v>
      </c>
      <c r="I22588">
        <v>9.9480000000000004</v>
      </c>
      <c r="J22588">
        <v>53.83</v>
      </c>
      <c r="K22588">
        <v>0.29599999999999999</v>
      </c>
      <c r="L22588" s="6">
        <v>84339067</v>
      </c>
      <c r="M22588" s="6"/>
      <c r="N22588" s="7">
        <v>43982</v>
      </c>
    </row>
    <row r="22589" spans="1:14" hidden="1" x14ac:dyDescent="0.25">
      <c r="A22589" t="s">
        <v>13</v>
      </c>
      <c r="B22589" t="s">
        <v>71</v>
      </c>
      <c r="C22589" s="7">
        <v>43983</v>
      </c>
      <c r="D22589">
        <v>164769</v>
      </c>
      <c r="E22589">
        <v>827</v>
      </c>
      <c r="F22589">
        <v>4563</v>
      </c>
      <c r="G22589">
        <v>23</v>
      </c>
      <c r="H22589">
        <v>1953.65</v>
      </c>
      <c r="I22589">
        <v>9.8059999999999992</v>
      </c>
      <c r="J22589">
        <v>54.103000000000002</v>
      </c>
      <c r="K22589">
        <v>0.27300000000000002</v>
      </c>
      <c r="L22589" s="6">
        <v>84339067</v>
      </c>
      <c r="M22589" s="6"/>
      <c r="N22589" s="7">
        <v>43983</v>
      </c>
    </row>
    <row r="22590" spans="1:14" hidden="1" x14ac:dyDescent="0.25">
      <c r="A22590" t="s">
        <v>13</v>
      </c>
      <c r="B22590" t="s">
        <v>71</v>
      </c>
      <c r="C22590" s="7">
        <v>43984</v>
      </c>
      <c r="D22590">
        <v>165555</v>
      </c>
      <c r="E22590">
        <v>786</v>
      </c>
      <c r="F22590">
        <v>4585</v>
      </c>
      <c r="G22590">
        <v>22</v>
      </c>
      <c r="H22590">
        <v>1962.9690000000001</v>
      </c>
      <c r="I22590">
        <v>9.32</v>
      </c>
      <c r="J22590">
        <v>54.363999999999997</v>
      </c>
      <c r="K22590">
        <v>0.26100000000000001</v>
      </c>
      <c r="L22590" s="6">
        <v>84339067</v>
      </c>
      <c r="M22590" s="6"/>
      <c r="N22590" s="7">
        <v>43984</v>
      </c>
    </row>
    <row r="22591" spans="1:14" hidden="1" x14ac:dyDescent="0.25">
      <c r="A22591" t="s">
        <v>13</v>
      </c>
      <c r="B22591" t="s">
        <v>71</v>
      </c>
      <c r="C22591" s="7">
        <v>43985</v>
      </c>
      <c r="D22591">
        <v>166422</v>
      </c>
      <c r="E22591">
        <v>867</v>
      </c>
      <c r="F22591">
        <v>4609</v>
      </c>
      <c r="G22591">
        <v>24</v>
      </c>
      <c r="H22591">
        <v>1973.249</v>
      </c>
      <c r="I22591">
        <v>10.28</v>
      </c>
      <c r="J22591">
        <v>54.648000000000003</v>
      </c>
      <c r="K22591">
        <v>0.28499999999999998</v>
      </c>
      <c r="L22591" s="6">
        <v>84339067</v>
      </c>
      <c r="M22591" s="6"/>
      <c r="N22591" s="7">
        <v>43985</v>
      </c>
    </row>
    <row r="22592" spans="1:14" hidden="1" x14ac:dyDescent="0.25">
      <c r="A22592" t="s">
        <v>13</v>
      </c>
      <c r="B22592" t="s">
        <v>71</v>
      </c>
      <c r="C22592" s="7">
        <v>43986</v>
      </c>
      <c r="D22592">
        <v>167410</v>
      </c>
      <c r="E22592">
        <v>988</v>
      </c>
      <c r="F22592">
        <v>4630</v>
      </c>
      <c r="G22592">
        <v>21</v>
      </c>
      <c r="H22592">
        <v>1984.9639999999999</v>
      </c>
      <c r="I22592">
        <v>11.715</v>
      </c>
      <c r="J22592">
        <v>54.896999999999998</v>
      </c>
      <c r="K22592">
        <v>0.249</v>
      </c>
      <c r="L22592" s="6">
        <v>84339067</v>
      </c>
      <c r="M22592" s="6"/>
      <c r="N22592" s="7">
        <v>43986</v>
      </c>
    </row>
    <row r="22593" spans="1:14" hidden="1" x14ac:dyDescent="0.25">
      <c r="A22593" t="s">
        <v>13</v>
      </c>
      <c r="B22593" t="s">
        <v>71</v>
      </c>
      <c r="C22593" s="7">
        <v>43987</v>
      </c>
      <c r="D22593">
        <v>168340</v>
      </c>
      <c r="E22593">
        <v>930</v>
      </c>
      <c r="F22593">
        <v>4648</v>
      </c>
      <c r="G22593">
        <v>18</v>
      </c>
      <c r="H22593">
        <v>1995.991</v>
      </c>
      <c r="I22593">
        <v>11.026999999999999</v>
      </c>
      <c r="J22593">
        <v>55.110999999999997</v>
      </c>
      <c r="K22593">
        <v>0.21299999999999999</v>
      </c>
      <c r="L22593" s="6">
        <v>84339067</v>
      </c>
      <c r="M22593" s="6"/>
      <c r="N22593" s="7">
        <v>43987</v>
      </c>
    </row>
    <row r="22594" spans="1:14" hidden="1" x14ac:dyDescent="0.25">
      <c r="A22594" t="s">
        <v>13</v>
      </c>
      <c r="B22594" t="s">
        <v>71</v>
      </c>
      <c r="C22594" s="7">
        <v>43988</v>
      </c>
      <c r="D22594">
        <v>169218</v>
      </c>
      <c r="E22594">
        <v>878</v>
      </c>
      <c r="F22594">
        <v>4669</v>
      </c>
      <c r="G22594">
        <v>21</v>
      </c>
      <c r="H22594">
        <v>2006.4010000000001</v>
      </c>
      <c r="I22594">
        <v>10.41</v>
      </c>
      <c r="J22594">
        <v>55.36</v>
      </c>
      <c r="K22594">
        <v>0.249</v>
      </c>
      <c r="L22594" s="6">
        <v>84339067</v>
      </c>
      <c r="M22594" s="6"/>
      <c r="N22594" s="7">
        <v>43988</v>
      </c>
    </row>
    <row r="22595" spans="1:14" hidden="1" x14ac:dyDescent="0.25">
      <c r="A22595" t="s">
        <v>13</v>
      </c>
      <c r="B22595" t="s">
        <v>71</v>
      </c>
      <c r="C22595" s="7">
        <v>43989</v>
      </c>
      <c r="D22595">
        <v>170132</v>
      </c>
      <c r="E22595">
        <v>914</v>
      </c>
      <c r="F22595">
        <v>4692</v>
      </c>
      <c r="G22595">
        <v>23</v>
      </c>
      <c r="H22595">
        <v>2017.2380000000001</v>
      </c>
      <c r="I22595">
        <v>10.837</v>
      </c>
      <c r="J22595">
        <v>55.633000000000003</v>
      </c>
      <c r="K22595">
        <v>0.27300000000000002</v>
      </c>
      <c r="L22595" s="6">
        <v>84339067</v>
      </c>
      <c r="M22595" s="6"/>
      <c r="N22595" s="7">
        <v>43989</v>
      </c>
    </row>
    <row r="22596" spans="1:14" hidden="1" x14ac:dyDescent="0.25">
      <c r="A22596" t="s">
        <v>13</v>
      </c>
      <c r="B22596" t="s">
        <v>71</v>
      </c>
      <c r="C22596" s="7">
        <v>43990</v>
      </c>
      <c r="D22596">
        <v>171121</v>
      </c>
      <c r="E22596">
        <v>989</v>
      </c>
      <c r="F22596">
        <v>4711</v>
      </c>
      <c r="G22596">
        <v>19</v>
      </c>
      <c r="H22596">
        <v>2028.9649999999999</v>
      </c>
      <c r="I22596">
        <v>11.726000000000001</v>
      </c>
      <c r="J22596">
        <v>55.857999999999997</v>
      </c>
      <c r="K22596">
        <v>0.22500000000000001</v>
      </c>
      <c r="L22596" s="6">
        <v>84339067</v>
      </c>
      <c r="M22596" s="6"/>
      <c r="N22596" s="7">
        <v>43990</v>
      </c>
    </row>
    <row r="22597" spans="1:14" hidden="1" x14ac:dyDescent="0.25">
      <c r="A22597" t="s">
        <v>13</v>
      </c>
      <c r="B22597" t="s">
        <v>71</v>
      </c>
      <c r="C22597" s="7">
        <v>43991</v>
      </c>
      <c r="D22597">
        <v>172114</v>
      </c>
      <c r="E22597">
        <v>993</v>
      </c>
      <c r="F22597">
        <v>4729</v>
      </c>
      <c r="G22597">
        <v>18</v>
      </c>
      <c r="H22597">
        <v>2040.739</v>
      </c>
      <c r="I22597">
        <v>11.773999999999999</v>
      </c>
      <c r="J22597">
        <v>56.070999999999998</v>
      </c>
      <c r="K22597">
        <v>0.21299999999999999</v>
      </c>
      <c r="L22597" s="6">
        <v>84339067</v>
      </c>
      <c r="M22597" s="6"/>
      <c r="N22597" s="7">
        <v>43991</v>
      </c>
    </row>
    <row r="22598" spans="1:14" hidden="1" x14ac:dyDescent="0.25">
      <c r="A22598" t="s">
        <v>13</v>
      </c>
      <c r="B22598" t="s">
        <v>71</v>
      </c>
      <c r="C22598" s="7">
        <v>43992</v>
      </c>
      <c r="D22598">
        <v>173036</v>
      </c>
      <c r="E22598">
        <v>922</v>
      </c>
      <c r="F22598">
        <v>4746</v>
      </c>
      <c r="G22598">
        <v>17</v>
      </c>
      <c r="H22598">
        <v>2051.6709999999998</v>
      </c>
      <c r="I22598">
        <v>10.932</v>
      </c>
      <c r="J22598">
        <v>56.273000000000003</v>
      </c>
      <c r="K22598">
        <v>0.20200000000000001</v>
      </c>
      <c r="L22598" s="6">
        <v>84339067</v>
      </c>
      <c r="M22598" s="6"/>
      <c r="N22598" s="7">
        <v>43992</v>
      </c>
    </row>
    <row r="22599" spans="1:14" hidden="1" x14ac:dyDescent="0.25">
      <c r="A22599" t="s">
        <v>13</v>
      </c>
      <c r="B22599" t="s">
        <v>71</v>
      </c>
      <c r="C22599" s="7">
        <v>43993</v>
      </c>
      <c r="D22599">
        <v>174023</v>
      </c>
      <c r="E22599">
        <v>987</v>
      </c>
      <c r="F22599">
        <v>4763</v>
      </c>
      <c r="G22599">
        <v>17</v>
      </c>
      <c r="H22599">
        <v>2063.3739999999998</v>
      </c>
      <c r="I22599">
        <v>11.702999999999999</v>
      </c>
      <c r="J22599">
        <v>56.473999999999997</v>
      </c>
      <c r="K22599">
        <v>0.20200000000000001</v>
      </c>
      <c r="L22599" s="6">
        <v>84339067</v>
      </c>
      <c r="M22599" s="6"/>
      <c r="N22599" s="7">
        <v>43993</v>
      </c>
    </row>
    <row r="22600" spans="1:14" hidden="1" x14ac:dyDescent="0.25">
      <c r="A22600" t="s">
        <v>13</v>
      </c>
      <c r="B22600" t="s">
        <v>71</v>
      </c>
      <c r="C22600" s="7">
        <v>43994</v>
      </c>
      <c r="D22600">
        <v>175218</v>
      </c>
      <c r="E22600">
        <v>1195</v>
      </c>
      <c r="F22600">
        <v>4778</v>
      </c>
      <c r="G22600">
        <v>15</v>
      </c>
      <c r="H22600">
        <v>2077.5430000000001</v>
      </c>
      <c r="I22600">
        <v>14.169</v>
      </c>
      <c r="J22600">
        <v>56.652000000000001</v>
      </c>
      <c r="K22600">
        <v>0.17799999999999999</v>
      </c>
      <c r="L22600" s="6">
        <v>84339067</v>
      </c>
      <c r="M22600" s="6"/>
      <c r="N22600" s="7">
        <v>43994</v>
      </c>
    </row>
    <row r="22601" spans="1:14" hidden="1" x14ac:dyDescent="0.25">
      <c r="A22601" t="s">
        <v>13</v>
      </c>
      <c r="B22601" t="s">
        <v>71</v>
      </c>
      <c r="C22601" s="7">
        <v>43995</v>
      </c>
      <c r="D22601">
        <v>176677</v>
      </c>
      <c r="E22601">
        <v>1459</v>
      </c>
      <c r="F22601">
        <v>4792</v>
      </c>
      <c r="G22601">
        <v>14</v>
      </c>
      <c r="H22601">
        <v>2094.8420000000001</v>
      </c>
      <c r="I22601">
        <v>17.298999999999999</v>
      </c>
      <c r="J22601">
        <v>56.817999999999998</v>
      </c>
      <c r="K22601">
        <v>0.16600000000000001</v>
      </c>
      <c r="L22601" s="6">
        <v>84339067</v>
      </c>
      <c r="M22601" s="6"/>
      <c r="N22601" s="7">
        <v>43995</v>
      </c>
    </row>
    <row r="22602" spans="1:14" hidden="1" x14ac:dyDescent="0.25">
      <c r="A22602" t="s">
        <v>13</v>
      </c>
      <c r="B22602" t="s">
        <v>71</v>
      </c>
      <c r="C22602" s="7">
        <v>43996</v>
      </c>
      <c r="D22602">
        <v>178239</v>
      </c>
      <c r="E22602">
        <v>1562</v>
      </c>
      <c r="F22602">
        <v>4807</v>
      </c>
      <c r="G22602">
        <v>15</v>
      </c>
      <c r="H22602">
        <v>2113.3620000000001</v>
      </c>
      <c r="I22602">
        <v>18.52</v>
      </c>
      <c r="J22602">
        <v>56.996000000000002</v>
      </c>
      <c r="K22602">
        <v>0.17799999999999999</v>
      </c>
      <c r="L22602" s="6">
        <v>84339067</v>
      </c>
      <c r="M22602" s="6"/>
      <c r="N22602" s="7">
        <v>43996</v>
      </c>
    </row>
    <row r="22603" spans="1:14" hidden="1" x14ac:dyDescent="0.25">
      <c r="A22603" t="s">
        <v>13</v>
      </c>
      <c r="B22603" t="s">
        <v>71</v>
      </c>
      <c r="C22603" s="7">
        <v>43997</v>
      </c>
      <c r="D22603">
        <v>179831</v>
      </c>
      <c r="E22603">
        <v>1592</v>
      </c>
      <c r="F22603">
        <v>4825</v>
      </c>
      <c r="G22603">
        <v>18</v>
      </c>
      <c r="H22603">
        <v>2132.2379999999998</v>
      </c>
      <c r="I22603">
        <v>18.876000000000001</v>
      </c>
      <c r="J22603">
        <v>57.21</v>
      </c>
      <c r="K22603">
        <v>0.21299999999999999</v>
      </c>
      <c r="L22603" s="6">
        <v>84339067</v>
      </c>
      <c r="M22603" s="6"/>
      <c r="N22603" s="7">
        <v>43997</v>
      </c>
    </row>
    <row r="22604" spans="1:14" hidden="1" x14ac:dyDescent="0.25">
      <c r="A22604" t="s">
        <v>13</v>
      </c>
      <c r="B22604" t="s">
        <v>71</v>
      </c>
      <c r="C22604" s="7">
        <v>43998</v>
      </c>
      <c r="D22604">
        <v>181298</v>
      </c>
      <c r="E22604">
        <v>1467</v>
      </c>
      <c r="F22604">
        <v>4842</v>
      </c>
      <c r="G22604">
        <v>17</v>
      </c>
      <c r="H22604">
        <v>2149.6329999999998</v>
      </c>
      <c r="I22604">
        <v>17.393999999999998</v>
      </c>
      <c r="J22604">
        <v>57.411000000000001</v>
      </c>
      <c r="K22604">
        <v>0.20200000000000001</v>
      </c>
      <c r="L22604" s="6">
        <v>84339067</v>
      </c>
      <c r="M22604" s="6"/>
      <c r="N22604" s="7">
        <v>43998</v>
      </c>
    </row>
    <row r="22605" spans="1:14" hidden="1" x14ac:dyDescent="0.25">
      <c r="A22605" t="s">
        <v>13</v>
      </c>
      <c r="B22605" t="s">
        <v>71</v>
      </c>
      <c r="C22605" s="7">
        <v>43999</v>
      </c>
      <c r="D22605">
        <v>182727</v>
      </c>
      <c r="E22605">
        <v>1429</v>
      </c>
      <c r="F22605">
        <v>4861</v>
      </c>
      <c r="G22605">
        <v>19</v>
      </c>
      <c r="H22605">
        <v>2166.576</v>
      </c>
      <c r="I22605">
        <v>16.943999999999999</v>
      </c>
      <c r="J22605">
        <v>57.636000000000003</v>
      </c>
      <c r="K22605">
        <v>0.22500000000000001</v>
      </c>
      <c r="L22605" s="6">
        <v>84339067</v>
      </c>
      <c r="M22605" s="6"/>
      <c r="N22605" s="7">
        <v>43999</v>
      </c>
    </row>
    <row r="22606" spans="1:14" hidden="1" x14ac:dyDescent="0.25">
      <c r="A22606" t="s">
        <v>13</v>
      </c>
      <c r="B22606" t="s">
        <v>71</v>
      </c>
      <c r="C22606" s="7">
        <v>44000</v>
      </c>
      <c r="D22606">
        <v>184031</v>
      </c>
      <c r="E22606">
        <v>1304</v>
      </c>
      <c r="F22606">
        <v>4882</v>
      </c>
      <c r="G22606">
        <v>21</v>
      </c>
      <c r="H22606">
        <v>2182.0369999999998</v>
      </c>
      <c r="I22606">
        <v>15.461</v>
      </c>
      <c r="J22606">
        <v>57.884999999999998</v>
      </c>
      <c r="K22606">
        <v>0.249</v>
      </c>
      <c r="L22606" s="6">
        <v>84339067</v>
      </c>
      <c r="M22606" s="6"/>
      <c r="N22606" s="7">
        <v>44000</v>
      </c>
    </row>
    <row r="22607" spans="1:14" hidden="1" x14ac:dyDescent="0.25">
      <c r="A22607" t="s">
        <v>13</v>
      </c>
      <c r="B22607" t="s">
        <v>71</v>
      </c>
      <c r="C22607" s="7">
        <v>44001</v>
      </c>
      <c r="D22607">
        <v>185245</v>
      </c>
      <c r="E22607">
        <v>1214</v>
      </c>
      <c r="F22607">
        <v>4905</v>
      </c>
      <c r="G22607">
        <v>23</v>
      </c>
      <c r="H22607">
        <v>2196.4319999999998</v>
      </c>
      <c r="I22607">
        <v>14.394</v>
      </c>
      <c r="J22607">
        <v>58.158000000000001</v>
      </c>
      <c r="K22607">
        <v>0.27300000000000002</v>
      </c>
      <c r="L22607" s="6">
        <v>84339067</v>
      </c>
      <c r="M22607" s="6"/>
      <c r="N22607" s="7">
        <v>44001</v>
      </c>
    </row>
    <row r="22608" spans="1:14" hidden="1" x14ac:dyDescent="0.25">
      <c r="A22608" t="s">
        <v>13</v>
      </c>
      <c r="B22608" t="s">
        <v>71</v>
      </c>
      <c r="C22608" s="7">
        <v>44002</v>
      </c>
      <c r="D22608">
        <v>186493</v>
      </c>
      <c r="E22608">
        <v>1248</v>
      </c>
      <c r="F22608">
        <v>4927</v>
      </c>
      <c r="G22608">
        <v>22</v>
      </c>
      <c r="H22608">
        <v>2211.2289999999998</v>
      </c>
      <c r="I22608">
        <v>14.797000000000001</v>
      </c>
      <c r="J22608">
        <v>58.418999999999997</v>
      </c>
      <c r="K22608">
        <v>0.26100000000000001</v>
      </c>
      <c r="L22608" s="6">
        <v>84339067</v>
      </c>
      <c r="M22608" s="6"/>
      <c r="N22608" s="7">
        <v>44002</v>
      </c>
    </row>
    <row r="22609" spans="1:14" hidden="1" x14ac:dyDescent="0.25">
      <c r="A22609" t="s">
        <v>13</v>
      </c>
      <c r="B22609" t="s">
        <v>71</v>
      </c>
      <c r="C22609" s="7">
        <v>44003</v>
      </c>
      <c r="D22609">
        <v>187685</v>
      </c>
      <c r="E22609">
        <v>1192</v>
      </c>
      <c r="F22609">
        <v>4950</v>
      </c>
      <c r="G22609">
        <v>23</v>
      </c>
      <c r="H22609">
        <v>2225.3629999999998</v>
      </c>
      <c r="I22609">
        <v>14.132999999999999</v>
      </c>
      <c r="J22609">
        <v>58.692</v>
      </c>
      <c r="K22609">
        <v>0.27300000000000002</v>
      </c>
      <c r="L22609" s="6">
        <v>84339067</v>
      </c>
      <c r="M22609" s="6"/>
      <c r="N22609" s="7">
        <v>44003</v>
      </c>
    </row>
    <row r="22610" spans="1:14" hidden="1" x14ac:dyDescent="0.25">
      <c r="A22610" t="s">
        <v>13</v>
      </c>
      <c r="B22610" t="s">
        <v>71</v>
      </c>
      <c r="C22610" s="7">
        <v>44004</v>
      </c>
      <c r="D22610">
        <v>188897</v>
      </c>
      <c r="E22610">
        <v>1212</v>
      </c>
      <c r="F22610">
        <v>4974</v>
      </c>
      <c r="G22610">
        <v>24</v>
      </c>
      <c r="H22610">
        <v>2239.7330000000002</v>
      </c>
      <c r="I22610">
        <v>14.371</v>
      </c>
      <c r="J22610">
        <v>58.975999999999999</v>
      </c>
      <c r="K22610">
        <v>0.28499999999999998</v>
      </c>
      <c r="L22610" s="6">
        <v>84339067</v>
      </c>
      <c r="M22610" s="6"/>
      <c r="N22610" s="7">
        <v>44004</v>
      </c>
    </row>
    <row r="22611" spans="1:14" hidden="1" x14ac:dyDescent="0.25">
      <c r="A22611" t="s">
        <v>13</v>
      </c>
      <c r="B22611" t="s">
        <v>71</v>
      </c>
      <c r="C22611" s="7">
        <v>44005</v>
      </c>
      <c r="D22611">
        <v>190165</v>
      </c>
      <c r="E22611">
        <v>1268</v>
      </c>
      <c r="F22611">
        <v>5001</v>
      </c>
      <c r="G22611">
        <v>27</v>
      </c>
      <c r="H22611">
        <v>2254.768</v>
      </c>
      <c r="I22611">
        <v>15.035</v>
      </c>
      <c r="J22611">
        <v>59.295999999999999</v>
      </c>
      <c r="K22611">
        <v>0.32</v>
      </c>
      <c r="L22611" s="6">
        <v>84339067</v>
      </c>
      <c r="M22611" s="6"/>
      <c r="N22611" s="7">
        <v>44005</v>
      </c>
    </row>
    <row r="22612" spans="1:14" hidden="1" x14ac:dyDescent="0.25">
      <c r="A22612" t="s">
        <v>13</v>
      </c>
      <c r="B22612" t="s">
        <v>71</v>
      </c>
      <c r="C22612" s="7">
        <v>44006</v>
      </c>
      <c r="D22612">
        <v>191657</v>
      </c>
      <c r="E22612">
        <v>1492</v>
      </c>
      <c r="F22612">
        <v>5025</v>
      </c>
      <c r="G22612">
        <v>24</v>
      </c>
      <c r="H22612">
        <v>2272.4580000000001</v>
      </c>
      <c r="I22612">
        <v>17.690000000000001</v>
      </c>
      <c r="J22612">
        <v>59.581000000000003</v>
      </c>
      <c r="K22612">
        <v>0.28499999999999998</v>
      </c>
      <c r="L22612" s="6">
        <v>84339067</v>
      </c>
      <c r="M22612" s="6"/>
      <c r="N22612" s="7">
        <v>44006</v>
      </c>
    </row>
    <row r="22613" spans="1:14" hidden="1" x14ac:dyDescent="0.25">
      <c r="A22613" t="s">
        <v>13</v>
      </c>
      <c r="B22613" t="s">
        <v>71</v>
      </c>
      <c r="C22613" s="7">
        <v>44007</v>
      </c>
      <c r="D22613">
        <v>193115</v>
      </c>
      <c r="E22613">
        <v>1458</v>
      </c>
      <c r="F22613">
        <v>5046</v>
      </c>
      <c r="G22613">
        <v>21</v>
      </c>
      <c r="H22613">
        <v>2289.7460000000001</v>
      </c>
      <c r="I22613">
        <v>17.286999999999999</v>
      </c>
      <c r="J22613">
        <v>59.83</v>
      </c>
      <c r="K22613">
        <v>0.249</v>
      </c>
      <c r="L22613" s="6">
        <v>84339067</v>
      </c>
      <c r="M22613" s="6"/>
      <c r="N22613" s="7">
        <v>44007</v>
      </c>
    </row>
    <row r="22614" spans="1:14" hidden="1" x14ac:dyDescent="0.25">
      <c r="A22614" t="s">
        <v>13</v>
      </c>
      <c r="B22614" t="s">
        <v>71</v>
      </c>
      <c r="C22614" s="7">
        <v>44008</v>
      </c>
      <c r="D22614">
        <v>194511</v>
      </c>
      <c r="E22614">
        <v>1396</v>
      </c>
      <c r="F22614">
        <v>5065</v>
      </c>
      <c r="G22614">
        <v>19</v>
      </c>
      <c r="H22614">
        <v>2306.2979999999998</v>
      </c>
      <c r="I22614">
        <v>16.552</v>
      </c>
      <c r="J22614">
        <v>60.055</v>
      </c>
      <c r="K22614">
        <v>0.22500000000000001</v>
      </c>
      <c r="L22614" s="6">
        <v>84339067</v>
      </c>
      <c r="M22614" s="6"/>
      <c r="N22614" s="7">
        <v>44008</v>
      </c>
    </row>
    <row r="22615" spans="1:14" hidden="1" x14ac:dyDescent="0.25">
      <c r="A22615" t="s">
        <v>13</v>
      </c>
      <c r="B22615" t="s">
        <v>71</v>
      </c>
      <c r="C22615" s="7">
        <v>44009</v>
      </c>
      <c r="D22615">
        <v>195883</v>
      </c>
      <c r="E22615">
        <v>1372</v>
      </c>
      <c r="F22615">
        <v>5082</v>
      </c>
      <c r="G22615">
        <v>17</v>
      </c>
      <c r="H22615">
        <v>2322.5650000000001</v>
      </c>
      <c r="I22615">
        <v>16.268000000000001</v>
      </c>
      <c r="J22615">
        <v>60.256999999999998</v>
      </c>
      <c r="K22615">
        <v>0.20200000000000001</v>
      </c>
      <c r="L22615" s="6">
        <v>84339067</v>
      </c>
      <c r="M22615" s="6"/>
      <c r="N22615" s="7">
        <v>44009</v>
      </c>
    </row>
    <row r="22616" spans="1:14" hidden="1" x14ac:dyDescent="0.25">
      <c r="A22616" t="s">
        <v>13</v>
      </c>
      <c r="B22616" t="s">
        <v>71</v>
      </c>
      <c r="C22616" s="7">
        <v>44010</v>
      </c>
      <c r="D22616">
        <v>197239</v>
      </c>
      <c r="E22616">
        <v>1356</v>
      </c>
      <c r="F22616">
        <v>5097</v>
      </c>
      <c r="G22616">
        <v>15</v>
      </c>
      <c r="H22616">
        <v>2338.643</v>
      </c>
      <c r="I22616">
        <v>16.077999999999999</v>
      </c>
      <c r="J22616">
        <v>60.435000000000002</v>
      </c>
      <c r="K22616">
        <v>0.17799999999999999</v>
      </c>
      <c r="L22616" s="6">
        <v>84339067</v>
      </c>
      <c r="M22616" s="6"/>
      <c r="N22616" s="7">
        <v>44010</v>
      </c>
    </row>
    <row r="22617" spans="1:14" hidden="1" x14ac:dyDescent="0.25">
      <c r="A22617" t="s">
        <v>13</v>
      </c>
      <c r="B22617" t="s">
        <v>71</v>
      </c>
      <c r="C22617" s="7">
        <v>44011</v>
      </c>
      <c r="D22617">
        <v>198613</v>
      </c>
      <c r="E22617">
        <v>1374</v>
      </c>
      <c r="F22617">
        <v>5115</v>
      </c>
      <c r="G22617">
        <v>18</v>
      </c>
      <c r="H22617">
        <v>2354.9349999999999</v>
      </c>
      <c r="I22617">
        <v>16.291</v>
      </c>
      <c r="J22617">
        <v>60.648000000000003</v>
      </c>
      <c r="K22617">
        <v>0.21299999999999999</v>
      </c>
      <c r="L22617" s="6">
        <v>84339067</v>
      </c>
      <c r="M22617" s="6"/>
      <c r="N22617" s="7">
        <v>44011</v>
      </c>
    </row>
    <row r="22618" spans="1:14" hidden="1" x14ac:dyDescent="0.25">
      <c r="A22618" t="s">
        <v>13</v>
      </c>
      <c r="B22618" t="s">
        <v>71</v>
      </c>
      <c r="C22618" s="7">
        <v>44012</v>
      </c>
      <c r="D22618">
        <v>199906</v>
      </c>
      <c r="E22618">
        <v>1293</v>
      </c>
      <c r="F22618">
        <v>5131</v>
      </c>
      <c r="G22618">
        <v>16</v>
      </c>
      <c r="H22618">
        <v>2370.2660000000001</v>
      </c>
      <c r="I22618">
        <v>15.331</v>
      </c>
      <c r="J22618">
        <v>60.838000000000001</v>
      </c>
      <c r="K22618">
        <v>0.19</v>
      </c>
      <c r="L22618" s="6">
        <v>84339067</v>
      </c>
      <c r="M22618" s="6"/>
      <c r="N22618" s="7">
        <v>44012</v>
      </c>
    </row>
    <row r="22619" spans="1:14" hidden="1" x14ac:dyDescent="0.25">
      <c r="A22619" t="s">
        <v>13</v>
      </c>
      <c r="B22619" t="s">
        <v>71</v>
      </c>
      <c r="C22619" s="7">
        <v>44013</v>
      </c>
      <c r="D22619">
        <v>201098</v>
      </c>
      <c r="E22619">
        <v>1192</v>
      </c>
      <c r="F22619">
        <v>5150</v>
      </c>
      <c r="G22619">
        <v>19</v>
      </c>
      <c r="H22619">
        <v>2384.3989999999999</v>
      </c>
      <c r="I22619">
        <v>14.132999999999999</v>
      </c>
      <c r="J22619">
        <v>61.063000000000002</v>
      </c>
      <c r="K22619">
        <v>0.22500000000000001</v>
      </c>
      <c r="L22619" s="6">
        <v>84339067</v>
      </c>
      <c r="M22619" s="6"/>
      <c r="N22619" s="7">
        <v>44013</v>
      </c>
    </row>
    <row r="22620" spans="1:14" hidden="1" x14ac:dyDescent="0.25">
      <c r="A22620" t="s">
        <v>13</v>
      </c>
      <c r="B22620" t="s">
        <v>71</v>
      </c>
      <c r="C22620" s="7">
        <v>44014</v>
      </c>
      <c r="D22620">
        <v>202284</v>
      </c>
      <c r="E22620">
        <v>1186</v>
      </c>
      <c r="F22620">
        <v>5167</v>
      </c>
      <c r="G22620">
        <v>17</v>
      </c>
      <c r="H22620">
        <v>2398.4609999999998</v>
      </c>
      <c r="I22620">
        <v>14.061999999999999</v>
      </c>
      <c r="J22620">
        <v>61.265000000000001</v>
      </c>
      <c r="K22620">
        <v>0.20200000000000001</v>
      </c>
      <c r="L22620" s="6">
        <v>84339067</v>
      </c>
      <c r="M22620" s="6"/>
      <c r="N22620" s="7">
        <v>44014</v>
      </c>
    </row>
    <row r="22621" spans="1:14" hidden="1" x14ac:dyDescent="0.25">
      <c r="A22621" t="s">
        <v>13</v>
      </c>
      <c r="B22621" t="s">
        <v>71</v>
      </c>
      <c r="C22621" s="7">
        <v>44015</v>
      </c>
      <c r="D22621">
        <v>203456</v>
      </c>
      <c r="E22621">
        <v>1172</v>
      </c>
      <c r="F22621">
        <v>5186</v>
      </c>
      <c r="G22621">
        <v>19</v>
      </c>
      <c r="H22621">
        <v>2412.3580000000002</v>
      </c>
      <c r="I22621">
        <v>13.896000000000001</v>
      </c>
      <c r="J22621">
        <v>61.49</v>
      </c>
      <c r="K22621">
        <v>0.22500000000000001</v>
      </c>
      <c r="L22621" s="6">
        <v>84339067</v>
      </c>
      <c r="M22621" s="6"/>
      <c r="N22621" s="7">
        <v>44015</v>
      </c>
    </row>
    <row r="22622" spans="1:14" hidden="1" x14ac:dyDescent="0.25">
      <c r="A22622" t="s">
        <v>13</v>
      </c>
      <c r="B22622" t="s">
        <v>71</v>
      </c>
      <c r="C22622" s="7">
        <v>44016</v>
      </c>
      <c r="D22622">
        <v>204610</v>
      </c>
      <c r="E22622">
        <v>1154</v>
      </c>
      <c r="F22622">
        <v>5206</v>
      </c>
      <c r="G22622">
        <v>20</v>
      </c>
      <c r="H22622">
        <v>2426.0410000000002</v>
      </c>
      <c r="I22622">
        <v>13.683</v>
      </c>
      <c r="J22622">
        <v>61.726999999999997</v>
      </c>
      <c r="K22622">
        <v>0.23699999999999999</v>
      </c>
      <c r="L22622" s="6">
        <v>84339067</v>
      </c>
      <c r="M22622" s="6"/>
      <c r="N22622" s="7">
        <v>44016</v>
      </c>
    </row>
    <row r="22623" spans="1:14" hidden="1" x14ac:dyDescent="0.25">
      <c r="A22623" t="s">
        <v>13</v>
      </c>
      <c r="B22623" t="s">
        <v>71</v>
      </c>
      <c r="C22623" s="7">
        <v>44017</v>
      </c>
      <c r="D22623">
        <v>205758</v>
      </c>
      <c r="E22623">
        <v>1148</v>
      </c>
      <c r="F22623">
        <v>5225</v>
      </c>
      <c r="G22623">
        <v>19</v>
      </c>
      <c r="H22623">
        <v>2439.652</v>
      </c>
      <c r="I22623">
        <v>13.612</v>
      </c>
      <c r="J22623">
        <v>61.951999999999998</v>
      </c>
      <c r="K22623">
        <v>0.22500000000000001</v>
      </c>
      <c r="L22623" s="6">
        <v>84339067</v>
      </c>
      <c r="M22623" s="6"/>
      <c r="N22623" s="7">
        <v>44017</v>
      </c>
    </row>
    <row r="22624" spans="1:14" hidden="1" x14ac:dyDescent="0.25">
      <c r="A22624" t="s">
        <v>13</v>
      </c>
      <c r="B22624" t="s">
        <v>71</v>
      </c>
      <c r="C22624" s="7">
        <v>44018</v>
      </c>
      <c r="D22624">
        <v>206844</v>
      </c>
      <c r="E22624">
        <v>1086</v>
      </c>
      <c r="F22624">
        <v>5241</v>
      </c>
      <c r="G22624">
        <v>16</v>
      </c>
      <c r="H22624">
        <v>2452.529</v>
      </c>
      <c r="I22624">
        <v>12.877000000000001</v>
      </c>
      <c r="J22624">
        <v>62.142000000000003</v>
      </c>
      <c r="K22624">
        <v>0.19</v>
      </c>
      <c r="L22624" s="6">
        <v>84339067</v>
      </c>
      <c r="M22624" s="6"/>
      <c r="N22624" s="7">
        <v>44018</v>
      </c>
    </row>
    <row r="22625" spans="1:14" hidden="1" x14ac:dyDescent="0.25">
      <c r="A22625" t="s">
        <v>13</v>
      </c>
      <c r="B22625" t="s">
        <v>71</v>
      </c>
      <c r="C22625" s="7">
        <v>44019</v>
      </c>
      <c r="D22625">
        <v>207897</v>
      </c>
      <c r="E22625">
        <v>1053</v>
      </c>
      <c r="F22625">
        <v>5260</v>
      </c>
      <c r="G22625">
        <v>19</v>
      </c>
      <c r="H22625">
        <v>2465.0140000000001</v>
      </c>
      <c r="I22625">
        <v>12.484999999999999</v>
      </c>
      <c r="J22625">
        <v>62.366999999999997</v>
      </c>
      <c r="K22625">
        <v>0.22500000000000001</v>
      </c>
      <c r="L22625" s="6">
        <v>84339067</v>
      </c>
      <c r="M22625" s="6"/>
      <c r="N22625" s="7">
        <v>44019</v>
      </c>
    </row>
    <row r="22626" spans="1:14" hidden="1" x14ac:dyDescent="0.25">
      <c r="A22626" t="s">
        <v>13</v>
      </c>
      <c r="B22626" t="s">
        <v>71</v>
      </c>
      <c r="C22626" s="7">
        <v>44020</v>
      </c>
      <c r="D22626">
        <v>208938</v>
      </c>
      <c r="E22626">
        <v>1041</v>
      </c>
      <c r="F22626">
        <v>5282</v>
      </c>
      <c r="G22626">
        <v>22</v>
      </c>
      <c r="H22626">
        <v>2477.357</v>
      </c>
      <c r="I22626">
        <v>12.343</v>
      </c>
      <c r="J22626">
        <v>62.628</v>
      </c>
      <c r="K22626">
        <v>0.26100000000000001</v>
      </c>
      <c r="L22626" s="6">
        <v>84339067</v>
      </c>
      <c r="M22626" s="6"/>
      <c r="N22626" s="7">
        <v>44020</v>
      </c>
    </row>
    <row r="22627" spans="1:14" hidden="1" x14ac:dyDescent="0.25">
      <c r="A22627" t="s">
        <v>13</v>
      </c>
      <c r="B22627" t="s">
        <v>71</v>
      </c>
      <c r="C22627" s="7">
        <v>44021</v>
      </c>
      <c r="D22627">
        <v>209962</v>
      </c>
      <c r="E22627">
        <v>1024</v>
      </c>
      <c r="F22627">
        <v>5300</v>
      </c>
      <c r="G22627">
        <v>18</v>
      </c>
      <c r="H22627">
        <v>2489.4989999999998</v>
      </c>
      <c r="I22627">
        <v>12.141</v>
      </c>
      <c r="J22627">
        <v>62.841999999999999</v>
      </c>
      <c r="K22627">
        <v>0.21299999999999999</v>
      </c>
      <c r="L22627" s="6">
        <v>84339067</v>
      </c>
      <c r="M22627" s="6"/>
      <c r="N22627" s="7">
        <v>44021</v>
      </c>
    </row>
    <row r="22628" spans="1:14" hidden="1" x14ac:dyDescent="0.25">
      <c r="A22628" t="s">
        <v>13</v>
      </c>
      <c r="B22628" t="s">
        <v>71</v>
      </c>
      <c r="C22628" s="7">
        <v>44022</v>
      </c>
      <c r="D22628">
        <v>210965</v>
      </c>
      <c r="E22628">
        <v>1003</v>
      </c>
      <c r="F22628">
        <v>5323</v>
      </c>
      <c r="G22628">
        <v>23</v>
      </c>
      <c r="H22628">
        <v>2501.3910000000001</v>
      </c>
      <c r="I22628">
        <v>11.891999999999999</v>
      </c>
      <c r="J22628">
        <v>63.113999999999997</v>
      </c>
      <c r="K22628">
        <v>0.27300000000000002</v>
      </c>
      <c r="L22628" s="6">
        <v>84339067</v>
      </c>
      <c r="M22628" s="6"/>
      <c r="N22628" s="7">
        <v>44022</v>
      </c>
    </row>
    <row r="22629" spans="1:14" hidden="1" x14ac:dyDescent="0.25">
      <c r="A22629" t="s">
        <v>13</v>
      </c>
      <c r="B22629" t="s">
        <v>71</v>
      </c>
      <c r="C22629" s="7">
        <v>44023</v>
      </c>
      <c r="D22629">
        <v>211981</v>
      </c>
      <c r="E22629">
        <v>1016</v>
      </c>
      <c r="F22629">
        <v>5344</v>
      </c>
      <c r="G22629">
        <v>21</v>
      </c>
      <c r="H22629">
        <v>2513.4380000000001</v>
      </c>
      <c r="I22629">
        <v>12.047000000000001</v>
      </c>
      <c r="J22629">
        <v>63.363</v>
      </c>
      <c r="K22629">
        <v>0.249</v>
      </c>
      <c r="L22629" s="6">
        <v>84339067</v>
      </c>
      <c r="M22629" s="6"/>
      <c r="N22629" s="7">
        <v>44023</v>
      </c>
    </row>
    <row r="22630" spans="1:14" hidden="1" x14ac:dyDescent="0.25">
      <c r="A22630" t="s">
        <v>13</v>
      </c>
      <c r="B22630" t="s">
        <v>71</v>
      </c>
      <c r="C22630" s="7">
        <v>44024</v>
      </c>
      <c r="D22630">
        <v>212993</v>
      </c>
      <c r="E22630">
        <v>1012</v>
      </c>
      <c r="F22630">
        <v>5363</v>
      </c>
      <c r="G22630">
        <v>19</v>
      </c>
      <c r="H22630">
        <v>2525.4369999999999</v>
      </c>
      <c r="I22630">
        <v>11.999000000000001</v>
      </c>
      <c r="J22630">
        <v>63.588999999999999</v>
      </c>
      <c r="K22630">
        <v>0.22500000000000001</v>
      </c>
      <c r="L22630" s="6">
        <v>84339067</v>
      </c>
      <c r="M22630" s="6"/>
      <c r="N22630" s="7">
        <v>44024</v>
      </c>
    </row>
    <row r="22631" spans="1:14" hidden="1" x14ac:dyDescent="0.25">
      <c r="A22631" t="s">
        <v>13</v>
      </c>
      <c r="B22631" t="s">
        <v>71</v>
      </c>
      <c r="C22631" s="7">
        <v>44025</v>
      </c>
      <c r="D22631">
        <v>214001</v>
      </c>
      <c r="E22631">
        <v>1008</v>
      </c>
      <c r="F22631">
        <v>5382</v>
      </c>
      <c r="G22631">
        <v>19</v>
      </c>
      <c r="H22631">
        <v>2537.3890000000001</v>
      </c>
      <c r="I22631">
        <v>11.952</v>
      </c>
      <c r="J22631">
        <v>63.814</v>
      </c>
      <c r="K22631">
        <v>0.22500000000000001</v>
      </c>
      <c r="L22631" s="6">
        <v>84339067</v>
      </c>
      <c r="M22631" s="6"/>
      <c r="N22631" s="7">
        <v>44025</v>
      </c>
    </row>
    <row r="22632" spans="1:14" hidden="1" x14ac:dyDescent="0.25">
      <c r="A22632" t="s">
        <v>13</v>
      </c>
      <c r="B22632" t="s">
        <v>71</v>
      </c>
      <c r="C22632" s="7">
        <v>44026</v>
      </c>
      <c r="D22632">
        <v>214993</v>
      </c>
      <c r="E22632">
        <v>992</v>
      </c>
      <c r="F22632">
        <v>5402</v>
      </c>
      <c r="G22632">
        <v>20</v>
      </c>
      <c r="H22632">
        <v>2549.1509999999998</v>
      </c>
      <c r="I22632">
        <v>11.762</v>
      </c>
      <c r="J22632">
        <v>64.051000000000002</v>
      </c>
      <c r="K22632">
        <v>0.23699999999999999</v>
      </c>
      <c r="L22632" s="6">
        <v>84339067</v>
      </c>
      <c r="M22632" s="6"/>
      <c r="N22632" s="7">
        <v>44026</v>
      </c>
    </row>
    <row r="22633" spans="1:14" hidden="1" x14ac:dyDescent="0.25">
      <c r="A22633" t="s">
        <v>13</v>
      </c>
      <c r="B22633" t="s">
        <v>71</v>
      </c>
      <c r="C22633" s="7">
        <v>44027</v>
      </c>
      <c r="D22633">
        <v>215940</v>
      </c>
      <c r="E22633">
        <v>947</v>
      </c>
      <c r="F22633">
        <v>5419</v>
      </c>
      <c r="G22633">
        <v>17</v>
      </c>
      <c r="H22633">
        <v>2560.3789999999999</v>
      </c>
      <c r="I22633">
        <v>11.228</v>
      </c>
      <c r="J22633">
        <v>64.253</v>
      </c>
      <c r="K22633">
        <v>0.20200000000000001</v>
      </c>
      <c r="L22633" s="6">
        <v>84339067</v>
      </c>
      <c r="M22633" s="6"/>
      <c r="N22633" s="7">
        <v>44027</v>
      </c>
    </row>
    <row r="22634" spans="1:14" hidden="1" x14ac:dyDescent="0.25">
      <c r="A22634" t="s">
        <v>13</v>
      </c>
      <c r="B22634" t="s">
        <v>71</v>
      </c>
      <c r="C22634" s="7">
        <v>44028</v>
      </c>
      <c r="D22634">
        <v>216873</v>
      </c>
      <c r="E22634">
        <v>933</v>
      </c>
      <c r="F22634">
        <v>5440</v>
      </c>
      <c r="G22634">
        <v>21</v>
      </c>
      <c r="H22634">
        <v>2571.442</v>
      </c>
      <c r="I22634">
        <v>11.061999999999999</v>
      </c>
      <c r="J22634">
        <v>64.501999999999995</v>
      </c>
      <c r="K22634">
        <v>0.249</v>
      </c>
      <c r="L22634" s="6">
        <v>84339067</v>
      </c>
      <c r="M22634" s="6"/>
      <c r="N22634" s="7">
        <v>44028</v>
      </c>
    </row>
    <row r="22635" spans="1:14" hidden="1" x14ac:dyDescent="0.25">
      <c r="A22635" t="s">
        <v>13</v>
      </c>
      <c r="B22635" t="s">
        <v>71</v>
      </c>
      <c r="C22635" s="7">
        <v>44029</v>
      </c>
      <c r="D22635">
        <v>217799</v>
      </c>
      <c r="E22635">
        <v>926</v>
      </c>
      <c r="F22635">
        <v>5458</v>
      </c>
      <c r="G22635">
        <v>18</v>
      </c>
      <c r="H22635">
        <v>2582.4209999999998</v>
      </c>
      <c r="I22635">
        <v>10.978999999999999</v>
      </c>
      <c r="J22635">
        <v>64.715000000000003</v>
      </c>
      <c r="K22635">
        <v>0.21299999999999999</v>
      </c>
      <c r="L22635" s="6">
        <v>84339067</v>
      </c>
      <c r="M22635" s="6"/>
      <c r="N22635" s="7">
        <v>44029</v>
      </c>
    </row>
    <row r="22636" spans="1:14" hidden="1" x14ac:dyDescent="0.25">
      <c r="A22636" t="s">
        <v>13</v>
      </c>
      <c r="B22636" t="s">
        <v>71</v>
      </c>
      <c r="C22636" s="7">
        <v>44030</v>
      </c>
      <c r="D22636">
        <v>218717</v>
      </c>
      <c r="E22636">
        <v>918</v>
      </c>
      <c r="F22636">
        <v>5475</v>
      </c>
      <c r="G22636">
        <v>17</v>
      </c>
      <c r="H22636">
        <v>2593.306</v>
      </c>
      <c r="I22636">
        <v>10.885</v>
      </c>
      <c r="J22636">
        <v>64.917000000000002</v>
      </c>
      <c r="K22636">
        <v>0.20200000000000001</v>
      </c>
      <c r="L22636" s="6">
        <v>84339067</v>
      </c>
      <c r="M22636" s="6"/>
      <c r="N22636" s="7">
        <v>44030</v>
      </c>
    </row>
    <row r="22637" spans="1:14" hidden="1" x14ac:dyDescent="0.25">
      <c r="A22637" t="s">
        <v>13</v>
      </c>
      <c r="B22637" t="s">
        <v>71</v>
      </c>
      <c r="C22637" s="7">
        <v>44031</v>
      </c>
      <c r="D22637">
        <v>219641</v>
      </c>
      <c r="E22637">
        <v>924</v>
      </c>
      <c r="F22637">
        <v>5491</v>
      </c>
      <c r="G22637">
        <v>16</v>
      </c>
      <c r="H22637">
        <v>2604.2620000000002</v>
      </c>
      <c r="I22637">
        <v>10.956</v>
      </c>
      <c r="J22637">
        <v>65.105999999999995</v>
      </c>
      <c r="K22637">
        <v>0.19</v>
      </c>
      <c r="L22637" s="6">
        <v>84339067</v>
      </c>
      <c r="M22637" s="6"/>
      <c r="N22637" s="7">
        <v>44031</v>
      </c>
    </row>
    <row r="22638" spans="1:14" hidden="1" x14ac:dyDescent="0.25">
      <c r="A22638" t="s">
        <v>13</v>
      </c>
      <c r="B22638" t="s">
        <v>71</v>
      </c>
      <c r="C22638" s="7">
        <v>44032</v>
      </c>
      <c r="D22638">
        <v>220572</v>
      </c>
      <c r="E22638">
        <v>931</v>
      </c>
      <c r="F22638">
        <v>5508</v>
      </c>
      <c r="G22638">
        <v>17</v>
      </c>
      <c r="H22638">
        <v>2615.3000000000002</v>
      </c>
      <c r="I22638">
        <v>11.039</v>
      </c>
      <c r="J22638">
        <v>65.308000000000007</v>
      </c>
      <c r="K22638">
        <v>0.20200000000000001</v>
      </c>
      <c r="L22638" s="6">
        <v>84339067</v>
      </c>
      <c r="M22638" s="6"/>
      <c r="N22638" s="7">
        <v>44032</v>
      </c>
    </row>
    <row r="22639" spans="1:14" hidden="1" x14ac:dyDescent="0.25">
      <c r="A22639" t="s">
        <v>13</v>
      </c>
      <c r="B22639" t="s">
        <v>71</v>
      </c>
      <c r="C22639" s="7">
        <v>44033</v>
      </c>
      <c r="D22639">
        <v>221500</v>
      </c>
      <c r="E22639">
        <v>928</v>
      </c>
      <c r="F22639">
        <v>5526</v>
      </c>
      <c r="G22639">
        <v>18</v>
      </c>
      <c r="H22639">
        <v>2626.3040000000001</v>
      </c>
      <c r="I22639">
        <v>11.003</v>
      </c>
      <c r="J22639">
        <v>65.521000000000001</v>
      </c>
      <c r="K22639">
        <v>0.21299999999999999</v>
      </c>
      <c r="L22639" s="6">
        <v>84339067</v>
      </c>
      <c r="M22639" s="6"/>
      <c r="N22639" s="7">
        <v>44033</v>
      </c>
    </row>
    <row r="22640" spans="1:14" hidden="1" x14ac:dyDescent="0.25">
      <c r="A22640" t="s">
        <v>13</v>
      </c>
      <c r="B22640" t="s">
        <v>71</v>
      </c>
      <c r="C22640" s="7">
        <v>44034</v>
      </c>
      <c r="D22640">
        <v>222402</v>
      </c>
      <c r="E22640">
        <v>902</v>
      </c>
      <c r="F22640">
        <v>5545</v>
      </c>
      <c r="G22640">
        <v>19</v>
      </c>
      <c r="H22640">
        <v>2636.9989999999998</v>
      </c>
      <c r="I22640">
        <v>10.695</v>
      </c>
      <c r="J22640">
        <v>65.747</v>
      </c>
      <c r="K22640">
        <v>0.22500000000000001</v>
      </c>
      <c r="L22640" s="6">
        <v>84339067</v>
      </c>
      <c r="M22640" s="6"/>
      <c r="N22640" s="7">
        <v>44034</v>
      </c>
    </row>
    <row r="22641" spans="1:14" hidden="1" x14ac:dyDescent="0.25">
      <c r="A22641" t="s">
        <v>13</v>
      </c>
      <c r="B22641" t="s">
        <v>71</v>
      </c>
      <c r="C22641" s="7">
        <v>44035</v>
      </c>
      <c r="D22641">
        <v>223315</v>
      </c>
      <c r="E22641">
        <v>913</v>
      </c>
      <c r="F22641">
        <v>5563</v>
      </c>
      <c r="G22641">
        <v>18</v>
      </c>
      <c r="H22641">
        <v>2647.8240000000001</v>
      </c>
      <c r="I22641">
        <v>10.824999999999999</v>
      </c>
      <c r="J22641">
        <v>65.959999999999994</v>
      </c>
      <c r="K22641">
        <v>0.21299999999999999</v>
      </c>
      <c r="L22641" s="6">
        <v>84339067</v>
      </c>
      <c r="M22641" s="6"/>
      <c r="N22641" s="7">
        <v>44035</v>
      </c>
    </row>
    <row r="22642" spans="1:14" hidden="1" x14ac:dyDescent="0.25">
      <c r="A22642" t="s">
        <v>13</v>
      </c>
      <c r="B22642" t="s">
        <v>71</v>
      </c>
      <c r="C22642" s="7">
        <v>44036</v>
      </c>
      <c r="D22642">
        <v>224252</v>
      </c>
      <c r="E22642">
        <v>937</v>
      </c>
      <c r="F22642">
        <v>5580</v>
      </c>
      <c r="G22642">
        <v>17</v>
      </c>
      <c r="H22642">
        <v>2658.9340000000002</v>
      </c>
      <c r="I22642">
        <v>11.11</v>
      </c>
      <c r="J22642">
        <v>66.162000000000006</v>
      </c>
      <c r="K22642">
        <v>0.20200000000000001</v>
      </c>
      <c r="L22642" s="6">
        <v>84339067</v>
      </c>
      <c r="M22642" s="6"/>
      <c r="N22642" s="7">
        <v>44036</v>
      </c>
    </row>
    <row r="22643" spans="1:14" hidden="1" x14ac:dyDescent="0.25">
      <c r="A22643" t="s">
        <v>13</v>
      </c>
      <c r="B22643" t="s">
        <v>71</v>
      </c>
      <c r="C22643" s="7">
        <v>44037</v>
      </c>
      <c r="D22643">
        <v>225173</v>
      </c>
      <c r="E22643">
        <v>921</v>
      </c>
      <c r="F22643">
        <v>5596</v>
      </c>
      <c r="G22643">
        <v>16</v>
      </c>
      <c r="H22643">
        <v>2669.8539999999998</v>
      </c>
      <c r="I22643">
        <v>10.92</v>
      </c>
      <c r="J22643">
        <v>66.350999999999999</v>
      </c>
      <c r="K22643">
        <v>0.19</v>
      </c>
      <c r="L22643" s="6">
        <v>84339067</v>
      </c>
      <c r="M22643" s="6"/>
      <c r="N22643" s="7">
        <v>44037</v>
      </c>
    </row>
    <row r="22644" spans="1:14" hidden="1" x14ac:dyDescent="0.25">
      <c r="A22644" t="s">
        <v>13</v>
      </c>
      <c r="B22644" t="s">
        <v>71</v>
      </c>
      <c r="C22644" s="7">
        <v>44038</v>
      </c>
      <c r="D22644">
        <v>226100</v>
      </c>
      <c r="E22644">
        <v>927</v>
      </c>
      <c r="F22644">
        <v>5613</v>
      </c>
      <c r="G22644">
        <v>17</v>
      </c>
      <c r="H22644">
        <v>2680.8449999999998</v>
      </c>
      <c r="I22644">
        <v>10.991</v>
      </c>
      <c r="J22644">
        <v>66.552999999999997</v>
      </c>
      <c r="K22644">
        <v>0.20200000000000001</v>
      </c>
      <c r="L22644" s="6">
        <v>84339067</v>
      </c>
      <c r="M22644" s="6"/>
      <c r="N22644" s="7">
        <v>44038</v>
      </c>
    </row>
    <row r="22645" spans="1:14" hidden="1" x14ac:dyDescent="0.25">
      <c r="A22645" t="s">
        <v>13</v>
      </c>
      <c r="B22645" t="s">
        <v>71</v>
      </c>
      <c r="C22645" s="7">
        <v>44039</v>
      </c>
      <c r="D22645">
        <v>227019</v>
      </c>
      <c r="E22645">
        <v>919</v>
      </c>
      <c r="F22645">
        <v>5630</v>
      </c>
      <c r="G22645">
        <v>17</v>
      </c>
      <c r="H22645">
        <v>2691.7420000000002</v>
      </c>
      <c r="I22645">
        <v>10.896000000000001</v>
      </c>
      <c r="J22645">
        <v>66.754000000000005</v>
      </c>
      <c r="K22645">
        <v>0.20200000000000001</v>
      </c>
      <c r="L22645" s="6">
        <v>84339067</v>
      </c>
      <c r="M22645" s="6"/>
      <c r="N22645" s="7">
        <v>44039</v>
      </c>
    </row>
    <row r="22646" spans="1:14" hidden="1" x14ac:dyDescent="0.25">
      <c r="A22646" t="s">
        <v>13</v>
      </c>
      <c r="B22646" t="s">
        <v>71</v>
      </c>
      <c r="C22646" s="7">
        <v>44040</v>
      </c>
      <c r="D22646">
        <v>227982</v>
      </c>
      <c r="E22646">
        <v>963</v>
      </c>
      <c r="F22646">
        <v>5645</v>
      </c>
      <c r="G22646">
        <v>15</v>
      </c>
      <c r="H22646">
        <v>2703.16</v>
      </c>
      <c r="I22646">
        <v>11.417999999999999</v>
      </c>
      <c r="J22646">
        <v>66.932000000000002</v>
      </c>
      <c r="K22646">
        <v>0.17799999999999999</v>
      </c>
      <c r="L22646" s="6">
        <v>84339067</v>
      </c>
      <c r="M22646" s="6"/>
      <c r="N22646" s="7">
        <v>44040</v>
      </c>
    </row>
    <row r="22647" spans="1:14" hidden="1" x14ac:dyDescent="0.25">
      <c r="A22647" t="s">
        <v>13</v>
      </c>
      <c r="B22647" t="s">
        <v>71</v>
      </c>
      <c r="C22647" s="7">
        <v>44041</v>
      </c>
      <c r="D22647">
        <v>228924</v>
      </c>
      <c r="E22647">
        <v>942</v>
      </c>
      <c r="F22647">
        <v>5659</v>
      </c>
      <c r="G22647">
        <v>14</v>
      </c>
      <c r="H22647">
        <v>2714.3290000000002</v>
      </c>
      <c r="I22647">
        <v>11.169</v>
      </c>
      <c r="J22647">
        <v>67.097999999999999</v>
      </c>
      <c r="K22647">
        <v>0.16600000000000001</v>
      </c>
      <c r="L22647" s="6">
        <v>84339067</v>
      </c>
      <c r="M22647" s="6"/>
      <c r="N22647" s="7">
        <v>44041</v>
      </c>
    </row>
    <row r="22648" spans="1:14" hidden="1" x14ac:dyDescent="0.25">
      <c r="A22648" t="s">
        <v>13</v>
      </c>
      <c r="B22648" t="s">
        <v>71</v>
      </c>
      <c r="C22648" s="7">
        <v>44042</v>
      </c>
      <c r="D22648">
        <v>229891</v>
      </c>
      <c r="E22648">
        <v>967</v>
      </c>
      <c r="F22648">
        <v>5674</v>
      </c>
      <c r="G22648">
        <v>15</v>
      </c>
      <c r="H22648">
        <v>2725.7950000000001</v>
      </c>
      <c r="I22648">
        <v>11.465999999999999</v>
      </c>
      <c r="J22648">
        <v>67.275999999999996</v>
      </c>
      <c r="K22648">
        <v>0.17799999999999999</v>
      </c>
      <c r="L22648" s="6">
        <v>84339067</v>
      </c>
      <c r="M22648" s="6"/>
      <c r="N22648" s="7">
        <v>44042</v>
      </c>
    </row>
    <row r="22649" spans="1:14" hidden="1" x14ac:dyDescent="0.25">
      <c r="A22649" t="s">
        <v>13</v>
      </c>
      <c r="B22649" t="s">
        <v>71</v>
      </c>
      <c r="C22649" s="7">
        <v>44043</v>
      </c>
      <c r="D22649">
        <v>230873</v>
      </c>
      <c r="E22649">
        <v>982</v>
      </c>
      <c r="F22649">
        <v>5691</v>
      </c>
      <c r="G22649">
        <v>17</v>
      </c>
      <c r="H22649">
        <v>2737.4380000000001</v>
      </c>
      <c r="I22649">
        <v>11.643000000000001</v>
      </c>
      <c r="J22649">
        <v>67.477999999999994</v>
      </c>
      <c r="K22649">
        <v>0.20200000000000001</v>
      </c>
      <c r="L22649" s="6">
        <v>84339067</v>
      </c>
      <c r="M22649" s="6"/>
      <c r="N22649" s="7">
        <v>44043</v>
      </c>
    </row>
    <row r="22650" spans="1:14" hidden="1" x14ac:dyDescent="0.25">
      <c r="A22650" t="s">
        <v>13</v>
      </c>
      <c r="B22650" t="s">
        <v>71</v>
      </c>
      <c r="C22650" s="7">
        <v>44044</v>
      </c>
      <c r="D22650">
        <v>231869</v>
      </c>
      <c r="E22650">
        <v>996</v>
      </c>
      <c r="F22650">
        <v>5710</v>
      </c>
      <c r="G22650">
        <v>19</v>
      </c>
      <c r="H22650">
        <v>2749.248</v>
      </c>
      <c r="I22650">
        <v>11.808999999999999</v>
      </c>
      <c r="J22650">
        <v>67.703000000000003</v>
      </c>
      <c r="K22650">
        <v>0.22500000000000001</v>
      </c>
      <c r="L22650" s="6">
        <v>84339067</v>
      </c>
      <c r="M22650" s="6"/>
      <c r="N22650" s="7">
        <v>44044</v>
      </c>
    </row>
    <row r="22651" spans="1:14" hidden="1" x14ac:dyDescent="0.25">
      <c r="A22651" t="s">
        <v>13</v>
      </c>
      <c r="B22651" t="s">
        <v>71</v>
      </c>
      <c r="C22651" s="7">
        <v>44045</v>
      </c>
      <c r="D22651">
        <v>232856</v>
      </c>
      <c r="E22651">
        <v>987</v>
      </c>
      <c r="F22651">
        <v>5728</v>
      </c>
      <c r="G22651">
        <v>18</v>
      </c>
      <c r="H22651">
        <v>2760.951</v>
      </c>
      <c r="I22651">
        <v>11.702999999999999</v>
      </c>
      <c r="J22651">
        <v>67.915999999999997</v>
      </c>
      <c r="K22651">
        <v>0.21299999999999999</v>
      </c>
      <c r="L22651" s="6">
        <v>84339067</v>
      </c>
      <c r="M22651" s="6"/>
      <c r="N22651" s="7">
        <v>44045</v>
      </c>
    </row>
    <row r="22652" spans="1:14" hidden="1" x14ac:dyDescent="0.25">
      <c r="A22652" t="s">
        <v>13</v>
      </c>
      <c r="B22652" t="s">
        <v>71</v>
      </c>
      <c r="C22652" s="7">
        <v>44046</v>
      </c>
      <c r="D22652">
        <v>233851</v>
      </c>
      <c r="E22652">
        <v>995</v>
      </c>
      <c r="F22652">
        <v>5747</v>
      </c>
      <c r="G22652">
        <v>19</v>
      </c>
      <c r="H22652">
        <v>2772.748</v>
      </c>
      <c r="I22652">
        <v>11.798</v>
      </c>
      <c r="J22652">
        <v>68.141999999999996</v>
      </c>
      <c r="K22652">
        <v>0.22500000000000001</v>
      </c>
      <c r="L22652" s="6">
        <v>84339067</v>
      </c>
      <c r="M22652" s="6"/>
      <c r="N22652" s="7">
        <v>44046</v>
      </c>
    </row>
    <row r="22653" spans="1:14" hidden="1" x14ac:dyDescent="0.25">
      <c r="A22653" t="s">
        <v>13</v>
      </c>
      <c r="B22653" t="s">
        <v>71</v>
      </c>
      <c r="C22653" s="7">
        <v>44047</v>
      </c>
      <c r="D22653">
        <v>234934</v>
      </c>
      <c r="E22653">
        <v>1083</v>
      </c>
      <c r="F22653">
        <v>5765</v>
      </c>
      <c r="G22653">
        <v>18</v>
      </c>
      <c r="H22653">
        <v>2785.5889999999999</v>
      </c>
      <c r="I22653">
        <v>12.840999999999999</v>
      </c>
      <c r="J22653">
        <v>68.355000000000004</v>
      </c>
      <c r="K22653">
        <v>0.21299999999999999</v>
      </c>
      <c r="L22653" s="6">
        <v>84339067</v>
      </c>
      <c r="M22653" s="6"/>
      <c r="N22653" s="7">
        <v>44047</v>
      </c>
    </row>
    <row r="22654" spans="1:14" hidden="1" x14ac:dyDescent="0.25">
      <c r="A22654" t="s">
        <v>13</v>
      </c>
      <c r="B22654" t="s">
        <v>71</v>
      </c>
      <c r="C22654" s="7">
        <v>44048</v>
      </c>
      <c r="D22654">
        <v>236112</v>
      </c>
      <c r="E22654">
        <v>1178</v>
      </c>
      <c r="F22654">
        <v>5784</v>
      </c>
      <c r="G22654">
        <v>19</v>
      </c>
      <c r="H22654">
        <v>2799.5569999999998</v>
      </c>
      <c r="I22654">
        <v>13.967000000000001</v>
      </c>
      <c r="J22654">
        <v>68.58</v>
      </c>
      <c r="K22654">
        <v>0.22500000000000001</v>
      </c>
      <c r="L22654" s="6">
        <v>84339067</v>
      </c>
      <c r="M22654" s="6"/>
      <c r="N22654" s="7">
        <v>44048</v>
      </c>
    </row>
    <row r="22655" spans="1:14" hidden="1" x14ac:dyDescent="0.25">
      <c r="A22655" t="s">
        <v>13</v>
      </c>
      <c r="B22655" t="s">
        <v>71</v>
      </c>
      <c r="C22655" s="7">
        <v>44049</v>
      </c>
      <c r="D22655">
        <v>237265</v>
      </c>
      <c r="E22655">
        <v>1153</v>
      </c>
      <c r="F22655">
        <v>5798</v>
      </c>
      <c r="G22655">
        <v>14</v>
      </c>
      <c r="H22655">
        <v>2813.2280000000001</v>
      </c>
      <c r="I22655">
        <v>13.670999999999999</v>
      </c>
      <c r="J22655">
        <v>68.745999999999995</v>
      </c>
      <c r="K22655">
        <v>0.16600000000000001</v>
      </c>
      <c r="L22655" s="6">
        <v>84339067</v>
      </c>
      <c r="M22655" s="6"/>
      <c r="N22655" s="7">
        <v>44049</v>
      </c>
    </row>
    <row r="22656" spans="1:14" hidden="1" x14ac:dyDescent="0.25">
      <c r="A22656" t="s">
        <v>13</v>
      </c>
      <c r="B22656" t="s">
        <v>71</v>
      </c>
      <c r="C22656" s="7">
        <v>44050</v>
      </c>
      <c r="D22656">
        <v>238450</v>
      </c>
      <c r="E22656">
        <v>1185</v>
      </c>
      <c r="F22656">
        <v>5813</v>
      </c>
      <c r="G22656">
        <v>15</v>
      </c>
      <c r="H22656">
        <v>2827.2779999999998</v>
      </c>
      <c r="I22656">
        <v>14.05</v>
      </c>
      <c r="J22656">
        <v>68.924000000000007</v>
      </c>
      <c r="K22656">
        <v>0.17799999999999999</v>
      </c>
      <c r="L22656" s="6">
        <v>84339067</v>
      </c>
      <c r="M22656" s="6"/>
      <c r="N22656" s="7">
        <v>44050</v>
      </c>
    </row>
    <row r="22657" spans="1:14" hidden="1" x14ac:dyDescent="0.25">
      <c r="A22657" t="s">
        <v>13</v>
      </c>
      <c r="B22657" t="s">
        <v>71</v>
      </c>
      <c r="C22657" s="7">
        <v>44051</v>
      </c>
      <c r="D22657">
        <v>239622</v>
      </c>
      <c r="E22657">
        <v>1172</v>
      </c>
      <c r="F22657">
        <v>5829</v>
      </c>
      <c r="G22657">
        <v>16</v>
      </c>
      <c r="H22657">
        <v>2841.174</v>
      </c>
      <c r="I22657">
        <v>13.896000000000001</v>
      </c>
      <c r="J22657">
        <v>69.114000000000004</v>
      </c>
      <c r="K22657">
        <v>0.19</v>
      </c>
      <c r="L22657" s="6">
        <v>84339067</v>
      </c>
      <c r="M22657" s="6"/>
      <c r="N22657" s="7">
        <v>44051</v>
      </c>
    </row>
    <row r="22658" spans="1:14" hidden="1" x14ac:dyDescent="0.25">
      <c r="A22658" t="s">
        <v>13</v>
      </c>
      <c r="B22658" t="s">
        <v>71</v>
      </c>
      <c r="C22658" s="7">
        <v>44052</v>
      </c>
      <c r="D22658">
        <v>240804</v>
      </c>
      <c r="E22658">
        <v>1182</v>
      </c>
      <c r="F22658">
        <v>5844</v>
      </c>
      <c r="G22658">
        <v>15</v>
      </c>
      <c r="H22658">
        <v>2855.1889999999999</v>
      </c>
      <c r="I22658">
        <v>14.015000000000001</v>
      </c>
      <c r="J22658">
        <v>69.292000000000002</v>
      </c>
      <c r="K22658">
        <v>0.17799999999999999</v>
      </c>
      <c r="L22658" s="6">
        <v>84339067</v>
      </c>
      <c r="M22658" s="6"/>
      <c r="N22658" s="7">
        <v>44052</v>
      </c>
    </row>
    <row r="22659" spans="1:14" hidden="1" x14ac:dyDescent="0.25">
      <c r="A22659" t="s">
        <v>13</v>
      </c>
      <c r="B22659" t="s">
        <v>71</v>
      </c>
      <c r="C22659" s="7">
        <v>44053</v>
      </c>
      <c r="D22659">
        <v>241997</v>
      </c>
      <c r="E22659">
        <v>1193</v>
      </c>
      <c r="F22659">
        <v>5858</v>
      </c>
      <c r="G22659">
        <v>14</v>
      </c>
      <c r="H22659">
        <v>2869.335</v>
      </c>
      <c r="I22659">
        <v>14.145</v>
      </c>
      <c r="J22659">
        <v>69.457999999999998</v>
      </c>
      <c r="K22659">
        <v>0.16600000000000001</v>
      </c>
      <c r="L22659" s="6">
        <v>84339067</v>
      </c>
      <c r="M22659" s="6"/>
      <c r="N22659" s="7">
        <v>44053</v>
      </c>
    </row>
    <row r="22660" spans="1:14" hidden="1" x14ac:dyDescent="0.25">
      <c r="A22660" t="s">
        <v>13</v>
      </c>
      <c r="B22660" t="s">
        <v>71</v>
      </c>
      <c r="C22660" s="7">
        <v>44054</v>
      </c>
      <c r="D22660">
        <v>243180</v>
      </c>
      <c r="E22660">
        <v>1183</v>
      </c>
      <c r="F22660">
        <v>5873</v>
      </c>
      <c r="G22660">
        <v>15</v>
      </c>
      <c r="H22660">
        <v>2883.3609999999999</v>
      </c>
      <c r="I22660">
        <v>14.026999999999999</v>
      </c>
      <c r="J22660">
        <v>69.635999999999996</v>
      </c>
      <c r="K22660">
        <v>0.17799999999999999</v>
      </c>
      <c r="L22660" s="6">
        <v>84339067</v>
      </c>
      <c r="M22660" s="6"/>
      <c r="N22660" s="7">
        <v>44054</v>
      </c>
    </row>
    <row r="22661" spans="1:14" hidden="1" x14ac:dyDescent="0.25">
      <c r="A22661" t="s">
        <v>13</v>
      </c>
      <c r="B22661" t="s">
        <v>71</v>
      </c>
      <c r="C22661" s="7">
        <v>44055</v>
      </c>
      <c r="D22661">
        <v>244392</v>
      </c>
      <c r="E22661">
        <v>1212</v>
      </c>
      <c r="F22661">
        <v>5891</v>
      </c>
      <c r="G22661">
        <v>18</v>
      </c>
      <c r="H22661">
        <v>2897.732</v>
      </c>
      <c r="I22661">
        <v>14.371</v>
      </c>
      <c r="J22661">
        <v>69.849000000000004</v>
      </c>
      <c r="K22661">
        <v>0.21299999999999999</v>
      </c>
      <c r="L22661" s="6">
        <v>84339067</v>
      </c>
      <c r="M22661" s="6"/>
      <c r="N22661" s="7">
        <v>44055</v>
      </c>
    </row>
    <row r="22662" spans="1:14" hidden="1" x14ac:dyDescent="0.25">
      <c r="A22662" t="s">
        <v>13</v>
      </c>
      <c r="B22662" t="s">
        <v>71</v>
      </c>
      <c r="C22662" s="7">
        <v>44056</v>
      </c>
      <c r="D22662">
        <v>245635</v>
      </c>
      <c r="E22662">
        <v>1243</v>
      </c>
      <c r="F22662">
        <v>5912</v>
      </c>
      <c r="G22662">
        <v>21</v>
      </c>
      <c r="H22662">
        <v>2912.47</v>
      </c>
      <c r="I22662">
        <v>14.738</v>
      </c>
      <c r="J22662">
        <v>70.097999999999999</v>
      </c>
      <c r="K22662">
        <v>0.249</v>
      </c>
      <c r="L22662" s="6">
        <v>84339067</v>
      </c>
      <c r="M22662" s="6"/>
      <c r="N22662" s="7">
        <v>44056</v>
      </c>
    </row>
    <row r="22663" spans="1:14" hidden="1" x14ac:dyDescent="0.25">
      <c r="A22663" t="s">
        <v>13</v>
      </c>
      <c r="B22663" t="s">
        <v>71</v>
      </c>
      <c r="C22663" s="7">
        <v>44057</v>
      </c>
      <c r="D22663">
        <v>246861</v>
      </c>
      <c r="E22663">
        <v>1226</v>
      </c>
      <c r="F22663">
        <v>5934</v>
      </c>
      <c r="G22663">
        <v>22</v>
      </c>
      <c r="H22663">
        <v>2927.0070000000001</v>
      </c>
      <c r="I22663">
        <v>14.537000000000001</v>
      </c>
      <c r="J22663">
        <v>70.358999999999995</v>
      </c>
      <c r="K22663">
        <v>0.26100000000000001</v>
      </c>
      <c r="L22663" s="6">
        <v>84339067</v>
      </c>
      <c r="M22663" s="6"/>
      <c r="N22663" s="7">
        <v>44057</v>
      </c>
    </row>
    <row r="22664" spans="1:14" hidden="1" x14ac:dyDescent="0.25">
      <c r="A22664" t="s">
        <v>13</v>
      </c>
      <c r="B22664" t="s">
        <v>71</v>
      </c>
      <c r="C22664" s="7">
        <v>44058</v>
      </c>
      <c r="D22664">
        <v>248117</v>
      </c>
      <c r="E22664">
        <v>1256</v>
      </c>
      <c r="F22664">
        <v>5955</v>
      </c>
      <c r="G22664">
        <v>21</v>
      </c>
      <c r="H22664">
        <v>2941.8989999999999</v>
      </c>
      <c r="I22664">
        <v>14.891999999999999</v>
      </c>
      <c r="J22664">
        <v>70.608000000000004</v>
      </c>
      <c r="K22664">
        <v>0.249</v>
      </c>
      <c r="L22664" s="6">
        <v>84339067</v>
      </c>
      <c r="M22664" s="6"/>
      <c r="N22664" s="7">
        <v>44058</v>
      </c>
    </row>
    <row r="22665" spans="1:14" hidden="1" x14ac:dyDescent="0.25">
      <c r="A22665" t="s">
        <v>13</v>
      </c>
      <c r="B22665" t="s">
        <v>71</v>
      </c>
      <c r="C22665" s="7">
        <v>44059</v>
      </c>
      <c r="D22665">
        <v>249309</v>
      </c>
      <c r="E22665">
        <v>1192</v>
      </c>
      <c r="F22665">
        <v>5974</v>
      </c>
      <c r="G22665">
        <v>19</v>
      </c>
      <c r="H22665">
        <v>2956.0320000000002</v>
      </c>
      <c r="I22665">
        <v>14.132999999999999</v>
      </c>
      <c r="J22665">
        <v>70.832999999999998</v>
      </c>
      <c r="K22665">
        <v>0.22500000000000001</v>
      </c>
      <c r="L22665" s="6">
        <v>84339067</v>
      </c>
      <c r="M22665" s="6"/>
      <c r="N22665" s="7">
        <v>44059</v>
      </c>
    </row>
    <row r="22666" spans="1:14" hidden="1" x14ac:dyDescent="0.25">
      <c r="A22666" t="s">
        <v>13</v>
      </c>
      <c r="B22666" t="s">
        <v>71</v>
      </c>
      <c r="C22666" s="7">
        <v>44060</v>
      </c>
      <c r="D22666">
        <v>250542</v>
      </c>
      <c r="E22666">
        <v>1233</v>
      </c>
      <c r="F22666">
        <v>5996</v>
      </c>
      <c r="G22666">
        <v>22</v>
      </c>
      <c r="H22666">
        <v>2970.652</v>
      </c>
      <c r="I22666">
        <v>14.62</v>
      </c>
      <c r="J22666">
        <v>71.093999999999994</v>
      </c>
      <c r="K22666">
        <v>0.26100000000000001</v>
      </c>
      <c r="L22666" s="6">
        <v>84339067</v>
      </c>
      <c r="M22666" s="6"/>
      <c r="N22666" s="7">
        <v>44060</v>
      </c>
    </row>
    <row r="22667" spans="1:14" hidden="1" x14ac:dyDescent="0.25">
      <c r="A22667" t="s">
        <v>13</v>
      </c>
      <c r="B22667" t="s">
        <v>71</v>
      </c>
      <c r="C22667" s="7">
        <v>44061</v>
      </c>
      <c r="D22667">
        <v>251805</v>
      </c>
      <c r="E22667">
        <v>1263</v>
      </c>
      <c r="F22667">
        <v>6016</v>
      </c>
      <c r="G22667">
        <v>20</v>
      </c>
      <c r="H22667">
        <v>2985.627</v>
      </c>
      <c r="I22667">
        <v>14.975</v>
      </c>
      <c r="J22667">
        <v>71.331000000000003</v>
      </c>
      <c r="K22667">
        <v>0.23699999999999999</v>
      </c>
      <c r="L22667" s="6">
        <v>84339067</v>
      </c>
      <c r="M22667" s="6"/>
      <c r="N22667" s="7">
        <v>44061</v>
      </c>
    </row>
    <row r="22668" spans="1:14" hidden="1" x14ac:dyDescent="0.25">
      <c r="A22668" t="s">
        <v>13</v>
      </c>
      <c r="B22668" t="s">
        <v>71</v>
      </c>
      <c r="C22668" s="7">
        <v>44062</v>
      </c>
      <c r="D22668">
        <v>253108</v>
      </c>
      <c r="E22668">
        <v>1303</v>
      </c>
      <c r="F22668">
        <v>6039</v>
      </c>
      <c r="G22668">
        <v>23</v>
      </c>
      <c r="H22668">
        <v>3001.0770000000002</v>
      </c>
      <c r="I22668">
        <v>15.45</v>
      </c>
      <c r="J22668">
        <v>71.603999999999999</v>
      </c>
      <c r="K22668">
        <v>0.27300000000000002</v>
      </c>
      <c r="L22668" s="6">
        <v>84339067</v>
      </c>
      <c r="M22668" s="6"/>
      <c r="N22668" s="7">
        <v>44062</v>
      </c>
    </row>
    <row r="22669" spans="1:14" hidden="1" x14ac:dyDescent="0.25">
      <c r="A22669" t="s">
        <v>13</v>
      </c>
      <c r="B22669" t="s">
        <v>71</v>
      </c>
      <c r="C22669" s="7">
        <v>44063</v>
      </c>
      <c r="D22669">
        <v>254520</v>
      </c>
      <c r="E22669">
        <v>1412</v>
      </c>
      <c r="F22669">
        <v>6058</v>
      </c>
      <c r="G22669">
        <v>19</v>
      </c>
      <c r="H22669">
        <v>3017.819</v>
      </c>
      <c r="I22669">
        <v>16.742000000000001</v>
      </c>
      <c r="J22669">
        <v>71.828999999999994</v>
      </c>
      <c r="K22669">
        <v>0.22500000000000001</v>
      </c>
      <c r="L22669" s="6">
        <v>84339067</v>
      </c>
      <c r="M22669" s="6"/>
      <c r="N22669" s="7">
        <v>44063</v>
      </c>
    </row>
    <row r="22670" spans="1:14" hidden="1" x14ac:dyDescent="0.25">
      <c r="A22670" t="s">
        <v>13</v>
      </c>
      <c r="B22670" t="s">
        <v>71</v>
      </c>
      <c r="C22670" s="7">
        <v>44064</v>
      </c>
      <c r="D22670">
        <v>255723</v>
      </c>
      <c r="E22670">
        <v>1203</v>
      </c>
      <c r="F22670">
        <v>6080</v>
      </c>
      <c r="G22670">
        <v>22</v>
      </c>
      <c r="H22670">
        <v>3032.0819999999999</v>
      </c>
      <c r="I22670">
        <v>14.263999999999999</v>
      </c>
      <c r="J22670">
        <v>72.09</v>
      </c>
      <c r="K22670">
        <v>0.26100000000000001</v>
      </c>
      <c r="L22670" s="6">
        <v>84339067</v>
      </c>
      <c r="M22670" s="6"/>
      <c r="N22670" s="7">
        <v>44064</v>
      </c>
    </row>
    <row r="22671" spans="1:14" hidden="1" x14ac:dyDescent="0.25">
      <c r="A22671" t="s">
        <v>13</v>
      </c>
      <c r="B22671" t="s">
        <v>71</v>
      </c>
      <c r="C22671" s="7">
        <v>44065</v>
      </c>
      <c r="D22671">
        <v>257032</v>
      </c>
      <c r="E22671">
        <v>1309</v>
      </c>
      <c r="F22671">
        <v>6102</v>
      </c>
      <c r="G22671">
        <v>22</v>
      </c>
      <c r="H22671">
        <v>3047.6030000000001</v>
      </c>
      <c r="I22671">
        <v>15.521000000000001</v>
      </c>
      <c r="J22671">
        <v>72.350999999999999</v>
      </c>
      <c r="K22671">
        <v>0.26100000000000001</v>
      </c>
      <c r="L22671" s="6">
        <v>84339067</v>
      </c>
      <c r="M22671" s="6"/>
      <c r="N22671" s="7">
        <v>44065</v>
      </c>
    </row>
    <row r="22672" spans="1:14" hidden="1" x14ac:dyDescent="0.25">
      <c r="A22672" t="s">
        <v>13</v>
      </c>
      <c r="B22672" t="s">
        <v>71</v>
      </c>
      <c r="C22672" s="7">
        <v>44066</v>
      </c>
      <c r="D22672">
        <v>258249</v>
      </c>
      <c r="E22672">
        <v>1217</v>
      </c>
      <c r="F22672">
        <v>6121</v>
      </c>
      <c r="G22672">
        <v>19</v>
      </c>
      <c r="H22672">
        <v>3062.0329999999999</v>
      </c>
      <c r="I22672">
        <v>14.43</v>
      </c>
      <c r="J22672">
        <v>72.575999999999993</v>
      </c>
      <c r="K22672">
        <v>0.22500000000000001</v>
      </c>
      <c r="L22672" s="6">
        <v>84339067</v>
      </c>
      <c r="M22672" s="6"/>
      <c r="N22672" s="7">
        <v>44066</v>
      </c>
    </row>
    <row r="22673" spans="1:14" hidden="1" x14ac:dyDescent="0.25">
      <c r="A22673" t="s">
        <v>13</v>
      </c>
      <c r="B22673" t="s">
        <v>71</v>
      </c>
      <c r="C22673" s="7">
        <v>44067</v>
      </c>
      <c r="D22673">
        <v>259692</v>
      </c>
      <c r="E22673">
        <v>1443</v>
      </c>
      <c r="F22673">
        <v>6139</v>
      </c>
      <c r="G22673">
        <v>18</v>
      </c>
      <c r="H22673">
        <v>3079.1419999999998</v>
      </c>
      <c r="I22673">
        <v>17.11</v>
      </c>
      <c r="J22673">
        <v>72.790000000000006</v>
      </c>
      <c r="K22673">
        <v>0.21299999999999999</v>
      </c>
      <c r="L22673" s="6">
        <v>84339067</v>
      </c>
      <c r="M22673" s="6"/>
      <c r="N22673" s="7">
        <v>44067</v>
      </c>
    </row>
    <row r="22674" spans="1:14" hidden="1" x14ac:dyDescent="0.25">
      <c r="A22674" t="s">
        <v>13</v>
      </c>
      <c r="B22674" t="s">
        <v>71</v>
      </c>
      <c r="C22674" s="7">
        <v>44068</v>
      </c>
      <c r="D22674">
        <v>261194</v>
      </c>
      <c r="E22674">
        <v>1502</v>
      </c>
      <c r="F22674">
        <v>6163</v>
      </c>
      <c r="G22674">
        <v>24</v>
      </c>
      <c r="H22674">
        <v>3096.951</v>
      </c>
      <c r="I22674">
        <v>17.809000000000001</v>
      </c>
      <c r="J22674">
        <v>73.073999999999998</v>
      </c>
      <c r="K22674">
        <v>0.28499999999999998</v>
      </c>
      <c r="L22674" s="6">
        <v>84339067</v>
      </c>
      <c r="M22674" s="6"/>
      <c r="N22674" s="7">
        <v>44068</v>
      </c>
    </row>
    <row r="22675" spans="1:14" hidden="1" x14ac:dyDescent="0.25">
      <c r="A22675" t="s">
        <v>13</v>
      </c>
      <c r="B22675" t="s">
        <v>71</v>
      </c>
      <c r="C22675" s="7">
        <v>44069</v>
      </c>
      <c r="D22675">
        <v>262507</v>
      </c>
      <c r="E22675">
        <v>1313</v>
      </c>
      <c r="F22675">
        <v>6183</v>
      </c>
      <c r="G22675">
        <v>20</v>
      </c>
      <c r="H22675">
        <v>3112.52</v>
      </c>
      <c r="I22675">
        <v>15.568</v>
      </c>
      <c r="J22675">
        <v>73.311000000000007</v>
      </c>
      <c r="K22675">
        <v>0.23699999999999999</v>
      </c>
      <c r="L22675" s="6">
        <v>84339067</v>
      </c>
      <c r="M22675" s="6"/>
      <c r="N22675" s="7">
        <v>44069</v>
      </c>
    </row>
    <row r="22676" spans="1:14" hidden="1" x14ac:dyDescent="0.25">
      <c r="A22676" t="s">
        <v>13</v>
      </c>
      <c r="B22676" t="s">
        <v>71</v>
      </c>
      <c r="C22676" s="7">
        <v>44070</v>
      </c>
      <c r="D22676">
        <v>263998</v>
      </c>
      <c r="E22676">
        <v>1491</v>
      </c>
      <c r="F22676">
        <v>6209</v>
      </c>
      <c r="G22676">
        <v>26</v>
      </c>
      <c r="H22676">
        <v>3130.1979999999999</v>
      </c>
      <c r="I22676">
        <v>17.678999999999998</v>
      </c>
      <c r="J22676">
        <v>73.62</v>
      </c>
      <c r="K22676">
        <v>0.308</v>
      </c>
      <c r="L22676" s="6">
        <v>84339067</v>
      </c>
      <c r="M22676" s="6"/>
      <c r="N22676" s="7">
        <v>44070</v>
      </c>
    </row>
    <row r="22677" spans="1:14" hidden="1" x14ac:dyDescent="0.25">
      <c r="A22677" t="s">
        <v>13</v>
      </c>
      <c r="B22677" t="s">
        <v>71</v>
      </c>
      <c r="C22677" s="7">
        <v>44071</v>
      </c>
      <c r="D22677">
        <v>265515</v>
      </c>
      <c r="E22677">
        <v>1517</v>
      </c>
      <c r="F22677">
        <v>6245</v>
      </c>
      <c r="G22677">
        <v>36</v>
      </c>
      <c r="H22677">
        <v>3148.1849999999999</v>
      </c>
      <c r="I22677">
        <v>17.986999999999998</v>
      </c>
      <c r="J22677">
        <v>74.046000000000006</v>
      </c>
      <c r="K22677">
        <v>0.42699999999999999</v>
      </c>
      <c r="L22677" s="6">
        <v>84339067</v>
      </c>
      <c r="M22677" s="6"/>
      <c r="N22677" s="7">
        <v>44071</v>
      </c>
    </row>
    <row r="22678" spans="1:14" hidden="1" x14ac:dyDescent="0.25">
      <c r="A22678" t="s">
        <v>13</v>
      </c>
      <c r="B22678" t="s">
        <v>71</v>
      </c>
      <c r="C22678" s="7">
        <v>44072</v>
      </c>
      <c r="D22678">
        <v>267064</v>
      </c>
      <c r="E22678">
        <v>1549</v>
      </c>
      <c r="F22678">
        <v>6284</v>
      </c>
      <c r="G22678">
        <v>39</v>
      </c>
      <c r="H22678">
        <v>3166.5520000000001</v>
      </c>
      <c r="I22678">
        <v>18.366</v>
      </c>
      <c r="J22678">
        <v>74.509</v>
      </c>
      <c r="K22678">
        <v>0.46200000000000002</v>
      </c>
      <c r="L22678" s="6">
        <v>84339067</v>
      </c>
      <c r="M22678" s="6"/>
      <c r="N22678" s="7">
        <v>44072</v>
      </c>
    </row>
    <row r="22679" spans="1:14" hidden="1" x14ac:dyDescent="0.25">
      <c r="A22679" t="s">
        <v>13</v>
      </c>
      <c r="B22679" t="s">
        <v>71</v>
      </c>
      <c r="C22679" s="7">
        <v>44073</v>
      </c>
      <c r="D22679">
        <v>268546</v>
      </c>
      <c r="E22679">
        <v>1482</v>
      </c>
      <c r="F22679">
        <v>6326</v>
      </c>
      <c r="G22679">
        <v>42</v>
      </c>
      <c r="H22679">
        <v>3184.123</v>
      </c>
      <c r="I22679">
        <v>17.571999999999999</v>
      </c>
      <c r="J22679">
        <v>75.007000000000005</v>
      </c>
      <c r="K22679">
        <v>0.498</v>
      </c>
      <c r="L22679" s="6">
        <v>84339067</v>
      </c>
      <c r="M22679" s="6"/>
      <c r="N22679" s="7">
        <v>44073</v>
      </c>
    </row>
    <row r="22680" spans="1:14" hidden="1" x14ac:dyDescent="0.25">
      <c r="A22680" t="s">
        <v>13</v>
      </c>
      <c r="B22680" t="s">
        <v>71</v>
      </c>
      <c r="C22680" s="7">
        <v>44074</v>
      </c>
      <c r="D22680">
        <v>270133</v>
      </c>
      <c r="E22680">
        <v>1587</v>
      </c>
      <c r="F22680">
        <v>6370</v>
      </c>
      <c r="G22680">
        <v>44</v>
      </c>
      <c r="H22680">
        <v>3202.94</v>
      </c>
      <c r="I22680">
        <v>18.817</v>
      </c>
      <c r="J22680">
        <v>75.528000000000006</v>
      </c>
      <c r="K22680">
        <v>0.52200000000000002</v>
      </c>
      <c r="L22680" s="6">
        <v>84339067</v>
      </c>
      <c r="M22680" s="6"/>
      <c r="N22680" s="7">
        <v>44074</v>
      </c>
    </row>
    <row r="22681" spans="1:14" hidden="1" x14ac:dyDescent="0.25">
      <c r="A22681" t="s">
        <v>13</v>
      </c>
      <c r="B22681" t="s">
        <v>71</v>
      </c>
      <c r="C22681" s="7">
        <v>44075</v>
      </c>
      <c r="D22681">
        <v>271705</v>
      </c>
      <c r="E22681">
        <v>1572</v>
      </c>
      <c r="F22681">
        <v>6417</v>
      </c>
      <c r="G22681">
        <v>47</v>
      </c>
      <c r="H22681">
        <v>3221.5790000000002</v>
      </c>
      <c r="I22681">
        <v>18.638999999999999</v>
      </c>
      <c r="J22681">
        <v>76.085999999999999</v>
      </c>
      <c r="K22681">
        <v>0.55700000000000005</v>
      </c>
      <c r="L22681" s="6">
        <v>84339067</v>
      </c>
      <c r="M22681" s="6"/>
      <c r="N22681" s="7">
        <v>44075</v>
      </c>
    </row>
    <row r="22682" spans="1:14" hidden="1" x14ac:dyDescent="0.25">
      <c r="A22682" t="s">
        <v>13</v>
      </c>
      <c r="B22682" t="s">
        <v>71</v>
      </c>
      <c r="C22682" s="7">
        <v>44076</v>
      </c>
      <c r="D22682">
        <v>273301</v>
      </c>
      <c r="E22682">
        <v>1596</v>
      </c>
      <c r="F22682">
        <v>6462</v>
      </c>
      <c r="G22682">
        <v>45</v>
      </c>
      <c r="H22682">
        <v>3240.5030000000002</v>
      </c>
      <c r="I22682">
        <v>18.923999999999999</v>
      </c>
      <c r="J22682">
        <v>76.619</v>
      </c>
      <c r="K22682">
        <v>0.53400000000000003</v>
      </c>
      <c r="L22682" s="6">
        <v>84339067</v>
      </c>
      <c r="M22682" s="6"/>
      <c r="N22682" s="7">
        <v>44076</v>
      </c>
    </row>
    <row r="22683" spans="1:14" hidden="1" x14ac:dyDescent="0.25">
      <c r="A22683" t="s">
        <v>13</v>
      </c>
      <c r="B22683" t="s">
        <v>71</v>
      </c>
      <c r="C22683" s="7">
        <v>44077</v>
      </c>
      <c r="D22683">
        <v>274943</v>
      </c>
      <c r="E22683">
        <v>1642</v>
      </c>
      <c r="F22683">
        <v>6511</v>
      </c>
      <c r="G22683">
        <v>49</v>
      </c>
      <c r="H22683">
        <v>3259.9720000000002</v>
      </c>
      <c r="I22683">
        <v>19.469000000000001</v>
      </c>
      <c r="J22683">
        <v>77.2</v>
      </c>
      <c r="K22683">
        <v>0.58099999999999996</v>
      </c>
      <c r="L22683" s="6">
        <v>84339067</v>
      </c>
      <c r="M22683" s="6"/>
      <c r="N22683" s="7">
        <v>44077</v>
      </c>
    </row>
    <row r="22684" spans="1:14" hidden="1" x14ac:dyDescent="0.25">
      <c r="A22684" t="s">
        <v>13</v>
      </c>
      <c r="B22684" t="s">
        <v>71</v>
      </c>
      <c r="C22684" s="7">
        <v>44078</v>
      </c>
      <c r="D22684">
        <v>276555</v>
      </c>
      <c r="E22684">
        <v>1612</v>
      </c>
      <c r="F22684">
        <v>6564</v>
      </c>
      <c r="G22684">
        <v>53</v>
      </c>
      <c r="H22684">
        <v>3279.085</v>
      </c>
      <c r="I22684">
        <v>19.113</v>
      </c>
      <c r="J22684">
        <v>77.828999999999994</v>
      </c>
      <c r="K22684">
        <v>0.628</v>
      </c>
      <c r="L22684" s="6">
        <v>84339067</v>
      </c>
      <c r="M22684" s="6"/>
      <c r="N22684" s="7">
        <v>44078</v>
      </c>
    </row>
    <row r="22685" spans="1:14" hidden="1" x14ac:dyDescent="0.25">
      <c r="A22685" t="s">
        <v>13</v>
      </c>
      <c r="B22685" t="s">
        <v>71</v>
      </c>
      <c r="C22685" s="7">
        <v>44079</v>
      </c>
      <c r="D22685">
        <v>278228</v>
      </c>
      <c r="E22685">
        <v>1673</v>
      </c>
      <c r="F22685">
        <v>6620</v>
      </c>
      <c r="G22685">
        <v>56</v>
      </c>
      <c r="H22685">
        <v>3298.922</v>
      </c>
      <c r="I22685">
        <v>19.837</v>
      </c>
      <c r="J22685">
        <v>78.492999999999995</v>
      </c>
      <c r="K22685">
        <v>0.66400000000000003</v>
      </c>
      <c r="L22685" s="6">
        <v>84339067</v>
      </c>
      <c r="M22685" s="6"/>
      <c r="N22685" s="7">
        <v>44079</v>
      </c>
    </row>
    <row r="22686" spans="1:14" hidden="1" x14ac:dyDescent="0.25">
      <c r="A22686" t="s">
        <v>13</v>
      </c>
      <c r="B22686" t="s">
        <v>71</v>
      </c>
      <c r="C22686" s="7">
        <v>44080</v>
      </c>
      <c r="D22686">
        <v>279806</v>
      </c>
      <c r="E22686">
        <v>1578</v>
      </c>
      <c r="F22686">
        <v>6673</v>
      </c>
      <c r="G22686">
        <v>53</v>
      </c>
      <c r="H22686">
        <v>3317.6320000000001</v>
      </c>
      <c r="I22686">
        <v>18.71</v>
      </c>
      <c r="J22686">
        <v>79.120999999999995</v>
      </c>
      <c r="K22686">
        <v>0.628</v>
      </c>
      <c r="L22686" s="6">
        <v>84339067</v>
      </c>
      <c r="M22686" s="6"/>
      <c r="N22686" s="7">
        <v>44080</v>
      </c>
    </row>
    <row r="22687" spans="1:14" hidden="1" x14ac:dyDescent="0.25">
      <c r="A22687" t="s">
        <v>13</v>
      </c>
      <c r="B22687" t="s">
        <v>71</v>
      </c>
      <c r="C22687" s="7">
        <v>44081</v>
      </c>
      <c r="D22687">
        <v>281509</v>
      </c>
      <c r="E22687">
        <v>1703</v>
      </c>
      <c r="F22687">
        <v>6730</v>
      </c>
      <c r="G22687">
        <v>57</v>
      </c>
      <c r="H22687">
        <v>3337.8240000000001</v>
      </c>
      <c r="I22687">
        <v>20.192</v>
      </c>
      <c r="J22687">
        <v>79.796999999999997</v>
      </c>
      <c r="K22687">
        <v>0.67600000000000005</v>
      </c>
      <c r="L22687" s="6">
        <v>84339067</v>
      </c>
      <c r="M22687" s="6"/>
      <c r="N22687" s="7">
        <v>44081</v>
      </c>
    </row>
    <row r="22688" spans="1:14" hidden="1" x14ac:dyDescent="0.25">
      <c r="A22688" t="s">
        <v>13</v>
      </c>
      <c r="B22688" t="s">
        <v>71</v>
      </c>
      <c r="C22688" s="7">
        <v>44082</v>
      </c>
      <c r="D22688">
        <v>283270</v>
      </c>
      <c r="E22688">
        <v>1761</v>
      </c>
      <c r="F22688">
        <v>6782</v>
      </c>
      <c r="G22688">
        <v>52</v>
      </c>
      <c r="H22688">
        <v>3358.7040000000002</v>
      </c>
      <c r="I22688">
        <v>20.88</v>
      </c>
      <c r="J22688">
        <v>80.414000000000001</v>
      </c>
      <c r="K22688">
        <v>0.61699999999999999</v>
      </c>
      <c r="L22688" s="6">
        <v>84339067</v>
      </c>
      <c r="M22688" s="6"/>
      <c r="N22688" s="7">
        <v>44082</v>
      </c>
    </row>
    <row r="22689" spans="1:14" hidden="1" x14ac:dyDescent="0.25">
      <c r="A22689" t="s">
        <v>13</v>
      </c>
      <c r="B22689" t="s">
        <v>71</v>
      </c>
      <c r="C22689" s="7">
        <v>44083</v>
      </c>
      <c r="D22689">
        <v>284943</v>
      </c>
      <c r="E22689">
        <v>1673</v>
      </c>
      <c r="F22689">
        <v>6837</v>
      </c>
      <c r="G22689">
        <v>55</v>
      </c>
      <c r="H22689">
        <v>3378.5410000000002</v>
      </c>
      <c r="I22689">
        <v>19.837</v>
      </c>
      <c r="J22689">
        <v>81.066000000000003</v>
      </c>
      <c r="K22689">
        <v>0.65200000000000002</v>
      </c>
      <c r="L22689" s="6">
        <v>84339067</v>
      </c>
      <c r="M22689" s="6"/>
      <c r="N22689" s="7">
        <v>44083</v>
      </c>
    </row>
    <row r="22690" spans="1:14" hidden="1" x14ac:dyDescent="0.25">
      <c r="A22690" t="s">
        <v>13</v>
      </c>
      <c r="B22690" t="s">
        <v>71</v>
      </c>
      <c r="C22690" s="7">
        <v>44084</v>
      </c>
      <c r="D22690">
        <v>286455</v>
      </c>
      <c r="E22690">
        <v>1512</v>
      </c>
      <c r="F22690">
        <v>6895</v>
      </c>
      <c r="G22690">
        <v>58</v>
      </c>
      <c r="H22690">
        <v>3396.4690000000001</v>
      </c>
      <c r="I22690">
        <v>17.928000000000001</v>
      </c>
      <c r="J22690">
        <v>81.753</v>
      </c>
      <c r="K22690">
        <v>0.68799999999999994</v>
      </c>
      <c r="L22690" s="6">
        <v>84339067</v>
      </c>
      <c r="M22690" s="6"/>
      <c r="N22690" s="7">
        <v>44084</v>
      </c>
    </row>
    <row r="22691" spans="1:14" hidden="1" x14ac:dyDescent="0.25">
      <c r="A22691" t="s">
        <v>13</v>
      </c>
      <c r="B22691" t="s">
        <v>71</v>
      </c>
      <c r="C22691" s="7">
        <v>44085</v>
      </c>
      <c r="D22691">
        <v>288126</v>
      </c>
      <c r="E22691">
        <v>1671</v>
      </c>
      <c r="F22691">
        <v>6951</v>
      </c>
      <c r="G22691">
        <v>56</v>
      </c>
      <c r="H22691">
        <v>3416.2820000000002</v>
      </c>
      <c r="I22691">
        <v>19.812999999999999</v>
      </c>
      <c r="J22691">
        <v>82.417000000000002</v>
      </c>
      <c r="K22691">
        <v>0.66400000000000003</v>
      </c>
      <c r="L22691" s="6">
        <v>84339067</v>
      </c>
      <c r="M22691" s="6"/>
      <c r="N22691" s="7">
        <v>44085</v>
      </c>
    </row>
    <row r="22692" spans="1:14" hidden="1" x14ac:dyDescent="0.25">
      <c r="A22692" t="s">
        <v>13</v>
      </c>
      <c r="B22692" t="s">
        <v>71</v>
      </c>
      <c r="C22692" s="7">
        <v>44086</v>
      </c>
      <c r="D22692">
        <v>289635</v>
      </c>
      <c r="E22692">
        <v>1509</v>
      </c>
      <c r="F22692">
        <v>6999</v>
      </c>
      <c r="G22692">
        <v>48</v>
      </c>
      <c r="H22692">
        <v>3434.174</v>
      </c>
      <c r="I22692">
        <v>17.891999999999999</v>
      </c>
      <c r="J22692">
        <v>82.986000000000004</v>
      </c>
      <c r="K22692">
        <v>0.56899999999999995</v>
      </c>
      <c r="L22692" s="6">
        <v>84339067</v>
      </c>
      <c r="M22692" s="6"/>
      <c r="N22692" s="7">
        <v>44086</v>
      </c>
    </row>
    <row r="22693" spans="1:14" hidden="1" x14ac:dyDescent="0.25">
      <c r="A22693" t="s">
        <v>13</v>
      </c>
      <c r="B22693" t="s">
        <v>71</v>
      </c>
      <c r="C22693" s="7">
        <v>44087</v>
      </c>
      <c r="D22693">
        <v>291162</v>
      </c>
      <c r="E22693">
        <v>1527</v>
      </c>
      <c r="F22693">
        <v>7056</v>
      </c>
      <c r="G22693">
        <v>57</v>
      </c>
      <c r="H22693">
        <v>3452.279</v>
      </c>
      <c r="I22693">
        <v>18.105</v>
      </c>
      <c r="J22693">
        <v>83.662000000000006</v>
      </c>
      <c r="K22693">
        <v>0.67600000000000005</v>
      </c>
      <c r="L22693" s="6">
        <v>84339067</v>
      </c>
      <c r="M22693" s="6"/>
      <c r="N22693" s="7">
        <v>44087</v>
      </c>
    </row>
    <row r="22694" spans="1:14" hidden="1" x14ac:dyDescent="0.25">
      <c r="A22694" t="s">
        <v>13</v>
      </c>
      <c r="B22694" t="s">
        <v>71</v>
      </c>
      <c r="C22694" s="7">
        <v>44088</v>
      </c>
      <c r="D22694">
        <v>292878</v>
      </c>
      <c r="E22694">
        <v>1716</v>
      </c>
      <c r="F22694">
        <v>7119</v>
      </c>
      <c r="G22694">
        <v>63</v>
      </c>
      <c r="H22694">
        <v>3472.6260000000002</v>
      </c>
      <c r="I22694">
        <v>20.346</v>
      </c>
      <c r="J22694">
        <v>84.409000000000006</v>
      </c>
      <c r="K22694">
        <v>0.747</v>
      </c>
      <c r="L22694" s="6">
        <v>84339067</v>
      </c>
      <c r="M22694" s="6"/>
      <c r="N22694" s="7">
        <v>44088</v>
      </c>
    </row>
    <row r="22695" spans="1:14" hidden="1" x14ac:dyDescent="0.25">
      <c r="A22695" t="s">
        <v>13</v>
      </c>
      <c r="B22695" t="s">
        <v>71</v>
      </c>
      <c r="C22695" s="7">
        <v>44089</v>
      </c>
      <c r="D22695">
        <v>294620</v>
      </c>
      <c r="E22695">
        <v>1742</v>
      </c>
      <c r="F22695">
        <v>7186</v>
      </c>
      <c r="G22695">
        <v>67</v>
      </c>
      <c r="H22695">
        <v>3493.28</v>
      </c>
      <c r="I22695">
        <v>20.655000000000001</v>
      </c>
      <c r="J22695">
        <v>85.203999999999994</v>
      </c>
      <c r="K22695">
        <v>0.79400000000000004</v>
      </c>
      <c r="L22695" s="6">
        <v>84339067</v>
      </c>
      <c r="M22695" s="6"/>
      <c r="N22695" s="7">
        <v>44089</v>
      </c>
    </row>
    <row r="22696" spans="1:14" hidden="1" x14ac:dyDescent="0.25">
      <c r="A22696" t="s">
        <v>13</v>
      </c>
      <c r="B22696" t="s">
        <v>71</v>
      </c>
      <c r="C22696" s="7">
        <v>44090</v>
      </c>
      <c r="D22696">
        <v>296391</v>
      </c>
      <c r="E22696">
        <v>1771</v>
      </c>
      <c r="F22696">
        <v>7249</v>
      </c>
      <c r="G22696">
        <v>63</v>
      </c>
      <c r="H22696">
        <v>3514.279</v>
      </c>
      <c r="I22696">
        <v>20.998999999999999</v>
      </c>
      <c r="J22696">
        <v>85.950999999999993</v>
      </c>
      <c r="K22696">
        <v>0.747</v>
      </c>
      <c r="L22696" s="6">
        <v>84339067</v>
      </c>
      <c r="M22696" s="6"/>
      <c r="N22696" s="7">
        <v>44090</v>
      </c>
    </row>
    <row r="22697" spans="1:14" hidden="1" x14ac:dyDescent="0.25">
      <c r="A22697" t="s">
        <v>13</v>
      </c>
      <c r="B22697" t="s">
        <v>71</v>
      </c>
      <c r="C22697" s="7">
        <v>44091</v>
      </c>
      <c r="D22697">
        <v>298039</v>
      </c>
      <c r="E22697">
        <v>1648</v>
      </c>
      <c r="F22697">
        <v>7315</v>
      </c>
      <c r="G22697">
        <v>66</v>
      </c>
      <c r="H22697">
        <v>3533.819</v>
      </c>
      <c r="I22697">
        <v>19.54</v>
      </c>
      <c r="J22697">
        <v>86.733000000000004</v>
      </c>
      <c r="K22697">
        <v>0.78300000000000003</v>
      </c>
      <c r="L22697" s="6">
        <v>84339067</v>
      </c>
      <c r="M22697" s="6"/>
      <c r="N22697" s="7">
        <v>44091</v>
      </c>
    </row>
    <row r="22698" spans="1:14" hidden="1" x14ac:dyDescent="0.25">
      <c r="A22698" t="s">
        <v>13</v>
      </c>
      <c r="B22698" t="s">
        <v>71</v>
      </c>
      <c r="C22698" s="7">
        <v>44092</v>
      </c>
      <c r="D22698">
        <v>299810</v>
      </c>
      <c r="E22698">
        <v>1771</v>
      </c>
      <c r="F22698">
        <v>7377</v>
      </c>
      <c r="G22698">
        <v>62</v>
      </c>
      <c r="H22698">
        <v>3554.8180000000002</v>
      </c>
      <c r="I22698">
        <v>20.998999999999999</v>
      </c>
      <c r="J22698">
        <v>87.468000000000004</v>
      </c>
      <c r="K22698">
        <v>0.73499999999999999</v>
      </c>
      <c r="L22698" s="6">
        <v>84339067</v>
      </c>
      <c r="M22698" s="6"/>
      <c r="N22698" s="7">
        <v>44092</v>
      </c>
    </row>
    <row r="22699" spans="1:14" hidden="1" x14ac:dyDescent="0.25">
      <c r="A22699" t="s">
        <v>13</v>
      </c>
      <c r="B22699" t="s">
        <v>71</v>
      </c>
      <c r="C22699" s="7">
        <v>44093</v>
      </c>
      <c r="D22699">
        <v>301348</v>
      </c>
      <c r="E22699">
        <v>1538</v>
      </c>
      <c r="F22699">
        <v>7445</v>
      </c>
      <c r="G22699">
        <v>68</v>
      </c>
      <c r="H22699">
        <v>3573.0540000000001</v>
      </c>
      <c r="I22699">
        <v>18.236000000000001</v>
      </c>
      <c r="J22699">
        <v>88.275000000000006</v>
      </c>
      <c r="K22699">
        <v>0.80600000000000005</v>
      </c>
      <c r="L22699" s="6">
        <v>84339067</v>
      </c>
      <c r="M22699" s="6"/>
      <c r="N22699" s="7">
        <v>44093</v>
      </c>
    </row>
    <row r="22700" spans="1:14" hidden="1" x14ac:dyDescent="0.25">
      <c r="A22700" t="s">
        <v>13</v>
      </c>
      <c r="B22700" t="s">
        <v>71</v>
      </c>
      <c r="C22700" s="7">
        <v>44094</v>
      </c>
      <c r="D22700">
        <v>302867</v>
      </c>
      <c r="E22700">
        <v>1519</v>
      </c>
      <c r="F22700">
        <v>7506</v>
      </c>
      <c r="G22700">
        <v>61</v>
      </c>
      <c r="H22700">
        <v>3591.0639999999999</v>
      </c>
      <c r="I22700">
        <v>18.010999999999999</v>
      </c>
      <c r="J22700">
        <v>88.998000000000005</v>
      </c>
      <c r="K22700">
        <v>0.72299999999999998</v>
      </c>
      <c r="L22700" s="6">
        <v>84339067</v>
      </c>
      <c r="M22700" s="6"/>
      <c r="N22700" s="7">
        <v>44094</v>
      </c>
    </row>
    <row r="22701" spans="1:14" hidden="1" x14ac:dyDescent="0.25">
      <c r="A22701" t="s">
        <v>13</v>
      </c>
      <c r="B22701" t="s">
        <v>71</v>
      </c>
      <c r="C22701" s="7">
        <v>44095</v>
      </c>
      <c r="D22701">
        <v>304610</v>
      </c>
      <c r="E22701">
        <v>1743</v>
      </c>
      <c r="F22701">
        <v>7574</v>
      </c>
      <c r="G22701">
        <v>68</v>
      </c>
      <c r="H22701">
        <v>3611.7310000000002</v>
      </c>
      <c r="I22701">
        <v>20.667000000000002</v>
      </c>
      <c r="J22701">
        <v>89.804000000000002</v>
      </c>
      <c r="K22701">
        <v>0.80600000000000005</v>
      </c>
      <c r="L22701" s="6">
        <v>84339067</v>
      </c>
      <c r="M22701" s="6"/>
      <c r="N22701" s="7">
        <v>44095</v>
      </c>
    </row>
    <row r="22702" spans="1:14" hidden="1" x14ac:dyDescent="0.25">
      <c r="A22702" t="s">
        <v>13</v>
      </c>
      <c r="B22702" t="s">
        <v>71</v>
      </c>
      <c r="C22702" s="7">
        <v>44096</v>
      </c>
      <c r="D22702">
        <v>306302</v>
      </c>
      <c r="E22702">
        <v>1692</v>
      </c>
      <c r="F22702">
        <v>7639</v>
      </c>
      <c r="G22702">
        <v>65</v>
      </c>
      <c r="H22702">
        <v>3631.7930000000001</v>
      </c>
      <c r="I22702">
        <v>20.062000000000001</v>
      </c>
      <c r="J22702">
        <v>90.575000000000003</v>
      </c>
      <c r="K22702">
        <v>0.77100000000000002</v>
      </c>
      <c r="L22702" s="6">
        <v>84339067</v>
      </c>
      <c r="M22702" s="6"/>
      <c r="N22702" s="7">
        <v>44096</v>
      </c>
    </row>
    <row r="22703" spans="1:14" hidden="1" x14ac:dyDescent="0.25">
      <c r="A22703" t="s">
        <v>13</v>
      </c>
      <c r="B22703" t="s">
        <v>71</v>
      </c>
      <c r="C22703" s="7">
        <v>44097</v>
      </c>
      <c r="D22703">
        <v>308069</v>
      </c>
      <c r="E22703">
        <v>1767</v>
      </c>
      <c r="F22703">
        <v>7711</v>
      </c>
      <c r="G22703">
        <v>72</v>
      </c>
      <c r="H22703">
        <v>3652.7440000000001</v>
      </c>
      <c r="I22703">
        <v>20.951000000000001</v>
      </c>
      <c r="J22703">
        <v>91.429000000000002</v>
      </c>
      <c r="K22703">
        <v>0.85399999999999998</v>
      </c>
      <c r="L22703" s="6">
        <v>84339067</v>
      </c>
      <c r="M22703" s="6"/>
      <c r="N22703" s="7">
        <v>44097</v>
      </c>
    </row>
    <row r="22704" spans="1:14" hidden="1" x14ac:dyDescent="0.25">
      <c r="A22704" t="s">
        <v>13</v>
      </c>
      <c r="B22704" t="s">
        <v>71</v>
      </c>
      <c r="C22704" s="7">
        <v>44098</v>
      </c>
      <c r="D22704">
        <v>309790</v>
      </c>
      <c r="E22704">
        <v>1721</v>
      </c>
      <c r="F22704">
        <v>7785</v>
      </c>
      <c r="G22704">
        <v>74</v>
      </c>
      <c r="H22704">
        <v>3673.1489999999999</v>
      </c>
      <c r="I22704">
        <v>20.405999999999999</v>
      </c>
      <c r="J22704">
        <v>92.305999999999997</v>
      </c>
      <c r="K22704">
        <v>0.877</v>
      </c>
      <c r="L22704" s="6">
        <v>84339067</v>
      </c>
      <c r="M22704" s="6"/>
      <c r="N22704" s="7">
        <v>44098</v>
      </c>
    </row>
    <row r="22705" spans="1:14" hidden="1" x14ac:dyDescent="0.25">
      <c r="A22705" t="s">
        <v>13</v>
      </c>
      <c r="B22705" t="s">
        <v>71</v>
      </c>
      <c r="C22705" s="7">
        <v>44099</v>
      </c>
      <c r="D22705">
        <v>311455</v>
      </c>
      <c r="E22705">
        <v>1665</v>
      </c>
      <c r="F22705">
        <v>7858</v>
      </c>
      <c r="G22705">
        <v>73</v>
      </c>
      <c r="H22705">
        <v>3692.8910000000001</v>
      </c>
      <c r="I22705">
        <v>19.742000000000001</v>
      </c>
      <c r="J22705">
        <v>93.171999999999997</v>
      </c>
      <c r="K22705">
        <v>0.86599999999999999</v>
      </c>
      <c r="L22705" s="6">
        <v>84339067</v>
      </c>
      <c r="M22705" s="6"/>
      <c r="N22705" s="7">
        <v>44099</v>
      </c>
    </row>
    <row r="22706" spans="1:14" hidden="1" x14ac:dyDescent="0.25">
      <c r="A22706" t="s">
        <v>13</v>
      </c>
      <c r="B22706" t="s">
        <v>71</v>
      </c>
      <c r="C22706" s="7">
        <v>44100</v>
      </c>
      <c r="D22706">
        <v>312966</v>
      </c>
      <c r="E22706">
        <v>1511</v>
      </c>
      <c r="F22706">
        <v>7929</v>
      </c>
      <c r="G22706">
        <v>71</v>
      </c>
      <c r="H22706">
        <v>3710.8069999999998</v>
      </c>
      <c r="I22706">
        <v>17.916</v>
      </c>
      <c r="J22706">
        <v>94.013000000000005</v>
      </c>
      <c r="K22706">
        <v>0.84199999999999997</v>
      </c>
      <c r="L22706" s="6">
        <v>84339067</v>
      </c>
      <c r="M22706" s="6"/>
      <c r="N22706" s="7">
        <v>44100</v>
      </c>
    </row>
    <row r="22707" spans="1:14" hidden="1" x14ac:dyDescent="0.25">
      <c r="A22707" t="s">
        <v>13</v>
      </c>
      <c r="B22707" t="s">
        <v>71</v>
      </c>
      <c r="C22707" s="7">
        <v>44101</v>
      </c>
      <c r="D22707">
        <v>314433</v>
      </c>
      <c r="E22707">
        <v>1467</v>
      </c>
      <c r="F22707">
        <v>7997</v>
      </c>
      <c r="G22707">
        <v>68</v>
      </c>
      <c r="H22707">
        <v>3728.201</v>
      </c>
      <c r="I22707">
        <v>17.393999999999998</v>
      </c>
      <c r="J22707">
        <v>94.82</v>
      </c>
      <c r="K22707">
        <v>0.80600000000000005</v>
      </c>
      <c r="L22707" s="6">
        <v>84339067</v>
      </c>
      <c r="M22707" s="6"/>
      <c r="N22707" s="7">
        <v>44101</v>
      </c>
    </row>
    <row r="22708" spans="1:14" hidden="1" x14ac:dyDescent="0.25">
      <c r="A22708" t="s">
        <v>13</v>
      </c>
      <c r="B22708" t="s">
        <v>71</v>
      </c>
      <c r="C22708" s="7">
        <v>44102</v>
      </c>
      <c r="D22708">
        <v>315845</v>
      </c>
      <c r="E22708">
        <v>1412</v>
      </c>
      <c r="F22708">
        <v>8062</v>
      </c>
      <c r="G22708">
        <v>65</v>
      </c>
      <c r="H22708">
        <v>3744.9430000000002</v>
      </c>
      <c r="I22708">
        <v>16.742000000000001</v>
      </c>
      <c r="J22708">
        <v>95.59</v>
      </c>
      <c r="K22708">
        <v>0.77100000000000002</v>
      </c>
      <c r="L22708" s="6">
        <v>84339067</v>
      </c>
      <c r="M22708" s="6"/>
      <c r="N22708" s="7">
        <v>44102</v>
      </c>
    </row>
    <row r="22709" spans="1:14" hidden="1" x14ac:dyDescent="0.25">
      <c r="A22709" t="s">
        <v>13</v>
      </c>
      <c r="B22709" t="s">
        <v>71</v>
      </c>
      <c r="C22709" s="7">
        <v>44103</v>
      </c>
      <c r="D22709">
        <v>317272</v>
      </c>
      <c r="E22709">
        <v>1427</v>
      </c>
      <c r="F22709">
        <v>8130</v>
      </c>
      <c r="G22709">
        <v>68</v>
      </c>
      <c r="H22709">
        <v>3761.8629999999998</v>
      </c>
      <c r="I22709">
        <v>16.920000000000002</v>
      </c>
      <c r="J22709">
        <v>96.397000000000006</v>
      </c>
      <c r="K22709">
        <v>0.80600000000000005</v>
      </c>
      <c r="L22709" s="6">
        <v>84339067</v>
      </c>
      <c r="M22709" s="6"/>
      <c r="N22709" s="7">
        <v>44103</v>
      </c>
    </row>
    <row r="22710" spans="1:14" hidden="1" x14ac:dyDescent="0.25">
      <c r="A22710" t="s">
        <v>13</v>
      </c>
      <c r="B22710" t="s">
        <v>71</v>
      </c>
      <c r="C22710" s="7">
        <v>44104</v>
      </c>
      <c r="D22710">
        <v>318663</v>
      </c>
      <c r="E22710">
        <v>1391</v>
      </c>
      <c r="F22710">
        <v>8195</v>
      </c>
      <c r="G22710">
        <v>65</v>
      </c>
      <c r="H22710">
        <v>3778.3560000000002</v>
      </c>
      <c r="I22710">
        <v>16.492999999999999</v>
      </c>
      <c r="J22710">
        <v>97.167000000000002</v>
      </c>
      <c r="K22710">
        <v>0.77100000000000002</v>
      </c>
      <c r="L22710" s="6">
        <v>84339067</v>
      </c>
      <c r="M22710" s="6"/>
      <c r="N22710" s="7">
        <v>44104</v>
      </c>
    </row>
    <row r="22711" spans="1:14" hidden="1" x14ac:dyDescent="0.25">
      <c r="A22711" t="s">
        <v>13</v>
      </c>
      <c r="B22711" t="s">
        <v>71</v>
      </c>
      <c r="C22711" s="7">
        <v>44105</v>
      </c>
      <c r="D22711">
        <v>320070</v>
      </c>
      <c r="E22711">
        <v>1407</v>
      </c>
      <c r="F22711">
        <v>8262</v>
      </c>
      <c r="G22711">
        <v>67</v>
      </c>
      <c r="H22711">
        <v>3795.038</v>
      </c>
      <c r="I22711">
        <v>16.683</v>
      </c>
      <c r="J22711">
        <v>97.962000000000003</v>
      </c>
      <c r="K22711">
        <v>0.79400000000000004</v>
      </c>
      <c r="L22711" s="6">
        <v>84339067</v>
      </c>
      <c r="M22711" s="6"/>
      <c r="N22711" s="7">
        <v>44105</v>
      </c>
    </row>
    <row r="22712" spans="1:14" hidden="1" x14ac:dyDescent="0.25">
      <c r="A22712" t="s">
        <v>13</v>
      </c>
      <c r="B22712" t="s">
        <v>71</v>
      </c>
      <c r="C22712" s="7">
        <v>44106</v>
      </c>
      <c r="D22712">
        <v>321512</v>
      </c>
      <c r="E22712">
        <v>1442</v>
      </c>
      <c r="F22712">
        <v>8325</v>
      </c>
      <c r="G22712">
        <v>63</v>
      </c>
      <c r="H22712">
        <v>3812.136</v>
      </c>
      <c r="I22712">
        <v>17.097999999999999</v>
      </c>
      <c r="J22712">
        <v>98.709000000000003</v>
      </c>
      <c r="K22712">
        <v>0.747</v>
      </c>
      <c r="L22712" s="6">
        <v>84339067</v>
      </c>
      <c r="M22712" s="6"/>
      <c r="N22712" s="7">
        <v>44106</v>
      </c>
    </row>
    <row r="22713" spans="1:14" hidden="1" x14ac:dyDescent="0.25">
      <c r="A22713" t="s">
        <v>13</v>
      </c>
      <c r="B22713" t="s">
        <v>71</v>
      </c>
      <c r="C22713" s="7">
        <v>44107</v>
      </c>
      <c r="D22713">
        <v>323014</v>
      </c>
      <c r="E22713">
        <v>1502</v>
      </c>
      <c r="F22713">
        <v>8384</v>
      </c>
      <c r="G22713">
        <v>59</v>
      </c>
      <c r="H22713">
        <v>3829.9450000000002</v>
      </c>
      <c r="I22713">
        <v>17.809000000000001</v>
      </c>
      <c r="J22713">
        <v>99.408000000000001</v>
      </c>
      <c r="K22713">
        <v>0.7</v>
      </c>
      <c r="L22713" s="6">
        <v>84339067</v>
      </c>
      <c r="M22713" s="6"/>
      <c r="N22713" s="7">
        <v>44107</v>
      </c>
    </row>
    <row r="22714" spans="1:14" hidden="1" x14ac:dyDescent="0.25">
      <c r="A22714" t="s">
        <v>13</v>
      </c>
      <c r="B22714" t="s">
        <v>71</v>
      </c>
      <c r="C22714" s="7">
        <v>44108</v>
      </c>
      <c r="D22714">
        <v>324443</v>
      </c>
      <c r="E22714">
        <v>1429</v>
      </c>
      <c r="F22714">
        <v>8441</v>
      </c>
      <c r="G22714">
        <v>57</v>
      </c>
      <c r="H22714">
        <v>3846.8890000000001</v>
      </c>
      <c r="I22714">
        <v>16.943999999999999</v>
      </c>
      <c r="J22714">
        <v>100.084</v>
      </c>
      <c r="K22714">
        <v>0.67600000000000005</v>
      </c>
      <c r="L22714" s="6">
        <v>84339067</v>
      </c>
      <c r="M22714" s="6"/>
      <c r="N22714" s="7">
        <v>44108</v>
      </c>
    </row>
    <row r="22715" spans="1:14" hidden="1" x14ac:dyDescent="0.25">
      <c r="A22715" t="s">
        <v>13</v>
      </c>
      <c r="B22715" t="s">
        <v>71</v>
      </c>
      <c r="C22715" s="7">
        <v>44109</v>
      </c>
      <c r="D22715">
        <v>326046</v>
      </c>
      <c r="E22715">
        <v>1603</v>
      </c>
      <c r="F22715">
        <v>8498</v>
      </c>
      <c r="G22715">
        <v>57</v>
      </c>
      <c r="H22715">
        <v>3865.895</v>
      </c>
      <c r="I22715">
        <v>19.007000000000001</v>
      </c>
      <c r="J22715">
        <v>100.76</v>
      </c>
      <c r="K22715">
        <v>0.67600000000000005</v>
      </c>
      <c r="L22715" s="6">
        <v>84339067</v>
      </c>
      <c r="M22715" s="6"/>
      <c r="N22715" s="7">
        <v>44109</v>
      </c>
    </row>
    <row r="22716" spans="1:14" hidden="1" x14ac:dyDescent="0.25">
      <c r="A22716" t="s">
        <v>13</v>
      </c>
      <c r="B22716" t="s">
        <v>71</v>
      </c>
      <c r="C22716" s="7">
        <v>44110</v>
      </c>
      <c r="D22716">
        <v>327557</v>
      </c>
      <c r="E22716">
        <v>1511</v>
      </c>
      <c r="F22716">
        <v>8553</v>
      </c>
      <c r="G22716">
        <v>55</v>
      </c>
      <c r="H22716">
        <v>3883.8110000000001</v>
      </c>
      <c r="I22716">
        <v>17.916</v>
      </c>
      <c r="J22716">
        <v>101.41200000000001</v>
      </c>
      <c r="K22716">
        <v>0.65200000000000002</v>
      </c>
      <c r="L22716" s="6">
        <v>84339067</v>
      </c>
      <c r="M22716" s="6"/>
      <c r="N22716" s="7">
        <v>44110</v>
      </c>
    </row>
    <row r="22717" spans="1:14" hidden="1" x14ac:dyDescent="0.25">
      <c r="A22717" t="s">
        <v>13</v>
      </c>
      <c r="B22717" t="s">
        <v>71</v>
      </c>
      <c r="C22717" s="7">
        <v>44111</v>
      </c>
      <c r="D22717">
        <v>329138</v>
      </c>
      <c r="E22717">
        <v>1581</v>
      </c>
      <c r="F22717">
        <v>8609</v>
      </c>
      <c r="G22717">
        <v>56</v>
      </c>
      <c r="H22717">
        <v>3902.5569999999998</v>
      </c>
      <c r="I22717">
        <v>18.745999999999999</v>
      </c>
      <c r="J22717">
        <v>102.07599999999999</v>
      </c>
      <c r="K22717">
        <v>0.66400000000000003</v>
      </c>
      <c r="L22717" s="6">
        <v>84339067</v>
      </c>
      <c r="M22717" s="6"/>
      <c r="N22717" s="7">
        <v>44111</v>
      </c>
    </row>
    <row r="22718" spans="1:14" hidden="1" x14ac:dyDescent="0.25">
      <c r="A22718" t="s">
        <v>13</v>
      </c>
      <c r="B22718" t="s">
        <v>71</v>
      </c>
      <c r="C22718" s="7">
        <v>44112</v>
      </c>
      <c r="D22718">
        <v>330753</v>
      </c>
      <c r="E22718">
        <v>1615</v>
      </c>
      <c r="F22718">
        <v>8667</v>
      </c>
      <c r="G22718">
        <v>58</v>
      </c>
      <c r="H22718">
        <v>3921.7060000000001</v>
      </c>
      <c r="I22718">
        <v>19.149000000000001</v>
      </c>
      <c r="J22718">
        <v>102.764</v>
      </c>
      <c r="K22718">
        <v>0.68799999999999994</v>
      </c>
      <c r="L22718" s="6">
        <v>84339067</v>
      </c>
      <c r="M22718" s="6"/>
      <c r="N22718" s="7">
        <v>44112</v>
      </c>
    </row>
    <row r="22719" spans="1:14" hidden="1" x14ac:dyDescent="0.25">
      <c r="A22719" t="s">
        <v>13</v>
      </c>
      <c r="B22719" t="s">
        <v>71</v>
      </c>
      <c r="C22719" s="7">
        <v>44113</v>
      </c>
      <c r="D22719">
        <v>332382</v>
      </c>
      <c r="E22719">
        <v>1629</v>
      </c>
      <c r="F22719">
        <v>8722</v>
      </c>
      <c r="G22719">
        <v>55</v>
      </c>
      <c r="H22719">
        <v>3941.0210000000002</v>
      </c>
      <c r="I22719">
        <v>19.315000000000001</v>
      </c>
      <c r="J22719">
        <v>103.416</v>
      </c>
      <c r="K22719">
        <v>0.65200000000000002</v>
      </c>
      <c r="L22719" s="6">
        <v>84339067</v>
      </c>
      <c r="M22719" s="6"/>
      <c r="N22719" s="7">
        <v>44113</v>
      </c>
    </row>
    <row r="22720" spans="1:14" hidden="1" x14ac:dyDescent="0.25">
      <c r="A22720" t="s">
        <v>13</v>
      </c>
      <c r="B22720" t="s">
        <v>71</v>
      </c>
      <c r="C22720" s="7">
        <v>44114</v>
      </c>
      <c r="D22720">
        <v>334031</v>
      </c>
      <c r="E22720">
        <v>1649</v>
      </c>
      <c r="F22720">
        <v>8778</v>
      </c>
      <c r="G22720">
        <v>56</v>
      </c>
      <c r="H22720">
        <v>3960.5729999999999</v>
      </c>
      <c r="I22720">
        <v>19.552</v>
      </c>
      <c r="J22720">
        <v>104.08</v>
      </c>
      <c r="K22720">
        <v>0.66400000000000003</v>
      </c>
      <c r="L22720" s="6">
        <v>84339067</v>
      </c>
      <c r="M22720" s="6"/>
      <c r="N22720" s="7">
        <v>44114</v>
      </c>
    </row>
    <row r="22721" spans="1:14" hidden="1" x14ac:dyDescent="0.25">
      <c r="A22721" t="s">
        <v>13</v>
      </c>
      <c r="B22721" t="s">
        <v>71</v>
      </c>
      <c r="C22721" s="7">
        <v>44115</v>
      </c>
      <c r="D22721">
        <v>335533</v>
      </c>
      <c r="E22721">
        <v>1502</v>
      </c>
      <c r="F22721">
        <v>8837</v>
      </c>
      <c r="G22721">
        <v>59</v>
      </c>
      <c r="H22721">
        <v>3978.3820000000001</v>
      </c>
      <c r="I22721">
        <v>17.809000000000001</v>
      </c>
      <c r="J22721">
        <v>104.779</v>
      </c>
      <c r="K22721">
        <v>0.7</v>
      </c>
      <c r="L22721" s="6">
        <v>84339067</v>
      </c>
      <c r="M22721" s="6"/>
      <c r="N22721" s="7">
        <v>44115</v>
      </c>
    </row>
    <row r="22722" spans="1:14" hidden="1" x14ac:dyDescent="0.25">
      <c r="A22722" t="s">
        <v>13</v>
      </c>
      <c r="B22722" t="s">
        <v>71</v>
      </c>
      <c r="C22722" s="7">
        <v>44116</v>
      </c>
      <c r="D22722">
        <v>337147</v>
      </c>
      <c r="E22722">
        <v>1614</v>
      </c>
      <c r="F22722">
        <v>8895</v>
      </c>
      <c r="G22722">
        <v>58</v>
      </c>
      <c r="H22722">
        <v>3997.5189999999998</v>
      </c>
      <c r="I22722">
        <v>19.137</v>
      </c>
      <c r="J22722">
        <v>105.467</v>
      </c>
      <c r="K22722">
        <v>0.68799999999999994</v>
      </c>
      <c r="L22722" s="6">
        <v>84339067</v>
      </c>
      <c r="M22722" s="6"/>
      <c r="N22722" s="7">
        <v>44116</v>
      </c>
    </row>
    <row r="22723" spans="1:14" hidden="1" x14ac:dyDescent="0.25">
      <c r="A22723" t="s">
        <v>13</v>
      </c>
      <c r="B22723" t="s">
        <v>71</v>
      </c>
      <c r="C22723" s="7">
        <v>44117</v>
      </c>
      <c r="D22723">
        <v>338779</v>
      </c>
      <c r="E22723">
        <v>1632</v>
      </c>
      <c r="F22723">
        <v>8957</v>
      </c>
      <c r="G22723">
        <v>62</v>
      </c>
      <c r="H22723">
        <v>4016.8690000000001</v>
      </c>
      <c r="I22723">
        <v>19.350000000000001</v>
      </c>
      <c r="J22723">
        <v>106.202</v>
      </c>
      <c r="K22723">
        <v>0.73499999999999999</v>
      </c>
      <c r="L22723" s="6">
        <v>84339067</v>
      </c>
      <c r="M22723" s="6"/>
      <c r="N22723" s="7">
        <v>44117</v>
      </c>
    </row>
    <row r="22724" spans="1:14" hidden="1" x14ac:dyDescent="0.25">
      <c r="A22724" t="s">
        <v>13</v>
      </c>
      <c r="B22724" t="s">
        <v>71</v>
      </c>
      <c r="C22724" s="7">
        <v>44118</v>
      </c>
      <c r="D22724">
        <v>340450</v>
      </c>
      <c r="E22724">
        <v>1671</v>
      </c>
      <c r="F22724">
        <v>9014</v>
      </c>
      <c r="G22724">
        <v>57</v>
      </c>
      <c r="H22724">
        <v>4036.6819999999998</v>
      </c>
      <c r="I22724">
        <v>19.812999999999999</v>
      </c>
      <c r="J22724">
        <v>106.878</v>
      </c>
      <c r="K22724">
        <v>0.67600000000000005</v>
      </c>
      <c r="L22724" s="6">
        <v>84339067</v>
      </c>
      <c r="M22724" s="6"/>
      <c r="N22724" s="7">
        <v>44118</v>
      </c>
    </row>
    <row r="22725" spans="1:14" hidden="1" x14ac:dyDescent="0.25">
      <c r="A22725" t="s">
        <v>13</v>
      </c>
      <c r="B22725" t="s">
        <v>71</v>
      </c>
      <c r="C22725" s="7">
        <v>44119</v>
      </c>
      <c r="D22725">
        <v>342143</v>
      </c>
      <c r="E22725">
        <v>1693</v>
      </c>
      <c r="F22725">
        <v>9080</v>
      </c>
      <c r="G22725">
        <v>66</v>
      </c>
      <c r="H22725">
        <v>4056.7559999999999</v>
      </c>
      <c r="I22725">
        <v>20.074000000000002</v>
      </c>
      <c r="J22725">
        <v>107.661</v>
      </c>
      <c r="K22725">
        <v>0.78300000000000003</v>
      </c>
      <c r="L22725" s="6">
        <v>84339067</v>
      </c>
      <c r="M22725" s="6"/>
      <c r="N22725" s="7">
        <v>44119</v>
      </c>
    </row>
    <row r="22726" spans="1:14" hidden="1" x14ac:dyDescent="0.25">
      <c r="A22726" t="s">
        <v>13</v>
      </c>
      <c r="B22726" t="s">
        <v>71</v>
      </c>
      <c r="C22726" s="7">
        <v>44120</v>
      </c>
      <c r="D22726">
        <v>343955</v>
      </c>
      <c r="E22726">
        <v>1812</v>
      </c>
      <c r="F22726">
        <v>9153</v>
      </c>
      <c r="G22726">
        <v>73</v>
      </c>
      <c r="H22726">
        <v>4078.241</v>
      </c>
      <c r="I22726">
        <v>21.484999999999999</v>
      </c>
      <c r="J22726">
        <v>108.526</v>
      </c>
      <c r="K22726">
        <v>0.86599999999999999</v>
      </c>
      <c r="L22726" s="6">
        <v>84339067</v>
      </c>
      <c r="M22726" s="6"/>
      <c r="N22726" s="7">
        <v>44120</v>
      </c>
    </row>
    <row r="22727" spans="1:14" hidden="1" x14ac:dyDescent="0.25">
      <c r="A22727" t="s">
        <v>13</v>
      </c>
      <c r="B22727" t="s">
        <v>71</v>
      </c>
      <c r="C22727" s="7">
        <v>44121</v>
      </c>
      <c r="D22727">
        <v>345678</v>
      </c>
      <c r="E22727">
        <v>1723</v>
      </c>
      <c r="F22727">
        <v>9224</v>
      </c>
      <c r="G22727">
        <v>71</v>
      </c>
      <c r="H22727">
        <v>4098.67</v>
      </c>
      <c r="I22727">
        <v>20.428999999999998</v>
      </c>
      <c r="J22727">
        <v>109.36799999999999</v>
      </c>
      <c r="K22727">
        <v>0.84199999999999997</v>
      </c>
      <c r="L22727" s="6">
        <v>84339067</v>
      </c>
      <c r="M22727" s="6"/>
      <c r="N22727" s="7">
        <v>44121</v>
      </c>
    </row>
    <row r="22728" spans="1:14" hidden="1" x14ac:dyDescent="0.25">
      <c r="A22728" t="s">
        <v>13</v>
      </c>
      <c r="B22728" t="s">
        <v>71</v>
      </c>
      <c r="C22728" s="7">
        <v>44122</v>
      </c>
      <c r="D22728">
        <v>347493</v>
      </c>
      <c r="E22728">
        <v>1815</v>
      </c>
      <c r="F22728">
        <v>9296</v>
      </c>
      <c r="G22728">
        <v>72</v>
      </c>
      <c r="H22728">
        <v>4120.1899999999996</v>
      </c>
      <c r="I22728">
        <v>21.52</v>
      </c>
      <c r="J22728">
        <v>110.22199999999999</v>
      </c>
      <c r="K22728">
        <v>0.85399999999999998</v>
      </c>
      <c r="L22728" s="6">
        <v>84339067</v>
      </c>
      <c r="M22728" s="6"/>
      <c r="N22728" s="7">
        <v>44122</v>
      </c>
    </row>
    <row r="22729" spans="1:14" hidden="1" x14ac:dyDescent="0.25">
      <c r="A22729" t="s">
        <v>13</v>
      </c>
      <c r="B22729" t="s">
        <v>71</v>
      </c>
      <c r="C22729" s="7">
        <v>44123</v>
      </c>
      <c r="D22729">
        <v>349519</v>
      </c>
      <c r="E22729">
        <v>2026</v>
      </c>
      <c r="F22729">
        <v>9371</v>
      </c>
      <c r="G22729">
        <v>75</v>
      </c>
      <c r="H22729">
        <v>4144.2120000000004</v>
      </c>
      <c r="I22729">
        <v>24.021999999999998</v>
      </c>
      <c r="J22729">
        <v>111.111</v>
      </c>
      <c r="K22729">
        <v>0.88900000000000001</v>
      </c>
      <c r="L22729" s="6">
        <v>84339067</v>
      </c>
      <c r="M22729" s="6"/>
      <c r="N22729" s="7">
        <v>44123</v>
      </c>
    </row>
    <row r="22730" spans="1:14" hidden="1" x14ac:dyDescent="0.25">
      <c r="A22730" t="s">
        <v>13</v>
      </c>
      <c r="B22730" t="s">
        <v>71</v>
      </c>
      <c r="C22730" s="7">
        <v>44124</v>
      </c>
      <c r="D22730">
        <v>351413</v>
      </c>
      <c r="E22730">
        <v>1894</v>
      </c>
      <c r="F22730">
        <v>9445</v>
      </c>
      <c r="G22730">
        <v>74</v>
      </c>
      <c r="H22730">
        <v>4166.6689999999999</v>
      </c>
      <c r="I22730">
        <v>22.457000000000001</v>
      </c>
      <c r="J22730">
        <v>111.988</v>
      </c>
      <c r="K22730">
        <v>0.877</v>
      </c>
      <c r="L22730" s="6">
        <v>84339067</v>
      </c>
      <c r="M22730" s="6"/>
      <c r="N22730" s="7">
        <v>44124</v>
      </c>
    </row>
    <row r="22731" spans="1:14" hidden="1" x14ac:dyDescent="0.25">
      <c r="A22731" t="s">
        <v>13</v>
      </c>
      <c r="B22731" t="s">
        <v>71</v>
      </c>
      <c r="C22731" s="7">
        <v>44125</v>
      </c>
      <c r="D22731">
        <v>353426</v>
      </c>
      <c r="E22731">
        <v>2013</v>
      </c>
      <c r="F22731">
        <v>9513</v>
      </c>
      <c r="G22731">
        <v>68</v>
      </c>
      <c r="H22731">
        <v>4190.5370000000003</v>
      </c>
      <c r="I22731">
        <v>23.867999999999999</v>
      </c>
      <c r="J22731">
        <v>112.795</v>
      </c>
      <c r="K22731">
        <v>0.80600000000000005</v>
      </c>
      <c r="L22731" s="6">
        <v>84339067</v>
      </c>
      <c r="M22731" s="6"/>
      <c r="N22731" s="7">
        <v>44125</v>
      </c>
    </row>
    <row r="22732" spans="1:14" hidden="1" x14ac:dyDescent="0.25">
      <c r="A22732" t="s">
        <v>13</v>
      </c>
      <c r="B22732" t="s">
        <v>71</v>
      </c>
      <c r="C22732" s="7">
        <v>44126</v>
      </c>
      <c r="D22732">
        <v>355528</v>
      </c>
      <c r="E22732">
        <v>2102</v>
      </c>
      <c r="F22732">
        <v>9584</v>
      </c>
      <c r="G22732">
        <v>71</v>
      </c>
      <c r="H22732">
        <v>4215.46</v>
      </c>
      <c r="I22732">
        <v>24.922999999999998</v>
      </c>
      <c r="J22732">
        <v>113.637</v>
      </c>
      <c r="K22732">
        <v>0.84199999999999997</v>
      </c>
      <c r="L22732" s="6">
        <v>84339067</v>
      </c>
      <c r="M22732" s="6"/>
      <c r="N22732" s="7">
        <v>44126</v>
      </c>
    </row>
    <row r="22733" spans="1:14" hidden="1" x14ac:dyDescent="0.25">
      <c r="A22733" t="s">
        <v>13</v>
      </c>
      <c r="B22733" t="s">
        <v>71</v>
      </c>
      <c r="C22733" s="7">
        <v>44127</v>
      </c>
      <c r="D22733">
        <v>357693</v>
      </c>
      <c r="E22733">
        <v>2165</v>
      </c>
      <c r="F22733">
        <v>9658</v>
      </c>
      <c r="G22733">
        <v>74</v>
      </c>
      <c r="H22733">
        <v>4241.1310000000003</v>
      </c>
      <c r="I22733">
        <v>25.67</v>
      </c>
      <c r="J22733">
        <v>114.514</v>
      </c>
      <c r="K22733">
        <v>0.877</v>
      </c>
      <c r="L22733" s="6">
        <v>84339067</v>
      </c>
      <c r="M22733" s="6"/>
      <c r="N22733" s="7">
        <v>44127</v>
      </c>
    </row>
    <row r="22734" spans="1:14" hidden="1" x14ac:dyDescent="0.25">
      <c r="A22734" t="s">
        <v>13</v>
      </c>
      <c r="B22734" t="s">
        <v>71</v>
      </c>
      <c r="C22734" s="7">
        <v>44128</v>
      </c>
      <c r="D22734">
        <v>359784</v>
      </c>
      <c r="E22734">
        <v>2091</v>
      </c>
      <c r="F22734">
        <v>9727</v>
      </c>
      <c r="G22734">
        <v>69</v>
      </c>
      <c r="H22734">
        <v>4265.9229999999998</v>
      </c>
      <c r="I22734">
        <v>24.792999999999999</v>
      </c>
      <c r="J22734">
        <v>115.33199999999999</v>
      </c>
      <c r="K22734">
        <v>0.81799999999999995</v>
      </c>
      <c r="L22734" s="6">
        <v>84339067</v>
      </c>
      <c r="M22734" s="6"/>
      <c r="N22734" s="7">
        <v>44128</v>
      </c>
    </row>
    <row r="22735" spans="1:14" hidden="1" x14ac:dyDescent="0.25">
      <c r="A22735" t="s">
        <v>13</v>
      </c>
      <c r="B22735" t="s">
        <v>71</v>
      </c>
      <c r="C22735" s="7">
        <v>44129</v>
      </c>
      <c r="D22735">
        <v>361801</v>
      </c>
      <c r="E22735">
        <v>2017</v>
      </c>
      <c r="F22735">
        <v>9799</v>
      </c>
      <c r="G22735">
        <v>72</v>
      </c>
      <c r="H22735">
        <v>4289.8389999999999</v>
      </c>
      <c r="I22735">
        <v>23.914999999999999</v>
      </c>
      <c r="J22735">
        <v>116.18600000000001</v>
      </c>
      <c r="K22735">
        <v>0.85399999999999998</v>
      </c>
      <c r="L22735" s="6">
        <v>84339067</v>
      </c>
      <c r="M22735" s="6"/>
      <c r="N22735" s="7">
        <v>44129</v>
      </c>
    </row>
    <row r="22736" spans="1:14" hidden="1" x14ac:dyDescent="0.25">
      <c r="A22736" t="s">
        <v>13</v>
      </c>
      <c r="B22736" t="s">
        <v>71</v>
      </c>
      <c r="C22736" s="7">
        <v>44130</v>
      </c>
      <c r="D22736">
        <v>363999</v>
      </c>
      <c r="E22736">
        <v>2198</v>
      </c>
      <c r="F22736">
        <v>9874</v>
      </c>
      <c r="G22736">
        <v>75</v>
      </c>
      <c r="H22736">
        <v>4315.8999999999996</v>
      </c>
      <c r="I22736">
        <v>26.061</v>
      </c>
      <c r="J22736">
        <v>117.075</v>
      </c>
      <c r="K22736">
        <v>0.88900000000000001</v>
      </c>
      <c r="L22736" s="6">
        <v>84339067</v>
      </c>
      <c r="M22736" s="6"/>
      <c r="N22736" s="7">
        <v>44130</v>
      </c>
    </row>
    <row r="22737" spans="1:14" hidden="1" x14ac:dyDescent="0.25">
      <c r="A22737" t="s">
        <v>13</v>
      </c>
      <c r="B22737" t="s">
        <v>71</v>
      </c>
      <c r="C22737" s="7">
        <v>44131</v>
      </c>
      <c r="D22737">
        <v>366208</v>
      </c>
      <c r="E22737">
        <v>2209</v>
      </c>
      <c r="F22737">
        <v>9950</v>
      </c>
      <c r="G22737">
        <v>76</v>
      </c>
      <c r="H22737">
        <v>4342.0919999999996</v>
      </c>
      <c r="I22737">
        <v>26.192</v>
      </c>
      <c r="J22737">
        <v>117.976</v>
      </c>
      <c r="K22737">
        <v>0.90100000000000002</v>
      </c>
      <c r="L22737" s="6">
        <v>84339067</v>
      </c>
      <c r="M22737" s="6"/>
      <c r="N22737" s="7">
        <v>44131</v>
      </c>
    </row>
    <row r="22738" spans="1:14" hidden="1" x14ac:dyDescent="0.25">
      <c r="A22738" t="s">
        <v>13</v>
      </c>
      <c r="B22738" t="s">
        <v>71</v>
      </c>
      <c r="C22738" s="7">
        <v>44132</v>
      </c>
      <c r="D22738">
        <v>368513</v>
      </c>
      <c r="E22738">
        <v>2305</v>
      </c>
      <c r="F22738">
        <v>10027</v>
      </c>
      <c r="G22738">
        <v>77</v>
      </c>
      <c r="H22738">
        <v>4369.4219999999996</v>
      </c>
      <c r="I22738">
        <v>27.33</v>
      </c>
      <c r="J22738">
        <v>118.889</v>
      </c>
      <c r="K22738">
        <v>0.91300000000000003</v>
      </c>
      <c r="L22738" s="6">
        <v>84339067</v>
      </c>
      <c r="M22738" s="6"/>
      <c r="N22738" s="7">
        <v>44132</v>
      </c>
    </row>
    <row r="22739" spans="1:14" hidden="1" x14ac:dyDescent="0.25">
      <c r="A22739" t="s">
        <v>13</v>
      </c>
      <c r="B22739" t="s">
        <v>71</v>
      </c>
      <c r="C22739" s="7">
        <v>44133</v>
      </c>
      <c r="D22739">
        <v>370832</v>
      </c>
      <c r="E22739">
        <v>2319</v>
      </c>
      <c r="F22739">
        <v>10099</v>
      </c>
      <c r="G22739">
        <v>72</v>
      </c>
      <c r="H22739">
        <v>4396.9179999999997</v>
      </c>
      <c r="I22739">
        <v>27.495999999999999</v>
      </c>
      <c r="J22739">
        <v>119.74299999999999</v>
      </c>
      <c r="K22739">
        <v>0.85399999999999998</v>
      </c>
      <c r="L22739" s="6">
        <v>84339067</v>
      </c>
      <c r="M22739" s="6"/>
      <c r="N22739" s="7">
        <v>44133</v>
      </c>
    </row>
    <row r="22740" spans="1:14" hidden="1" x14ac:dyDescent="0.25">
      <c r="A22740" t="s">
        <v>13</v>
      </c>
      <c r="B22740" t="s">
        <v>71</v>
      </c>
      <c r="C22740" s="7">
        <v>44134</v>
      </c>
      <c r="D22740">
        <v>373154</v>
      </c>
      <c r="E22740">
        <v>2322</v>
      </c>
      <c r="F22740">
        <v>10177</v>
      </c>
      <c r="G22740">
        <v>78</v>
      </c>
      <c r="H22740">
        <v>4424.45</v>
      </c>
      <c r="I22740">
        <v>27.532</v>
      </c>
      <c r="J22740">
        <v>120.66800000000001</v>
      </c>
      <c r="K22740">
        <v>0.92500000000000004</v>
      </c>
      <c r="L22740" s="6">
        <v>84339067</v>
      </c>
      <c r="M22740" s="6"/>
      <c r="N22740" s="7">
        <v>44134</v>
      </c>
    </row>
    <row r="22741" spans="1:14" hidden="1" x14ac:dyDescent="0.25">
      <c r="A22741" t="s">
        <v>13</v>
      </c>
      <c r="B22741" t="s">
        <v>71</v>
      </c>
      <c r="C22741" s="7">
        <v>44135</v>
      </c>
      <c r="D22741">
        <v>375367</v>
      </c>
      <c r="E22741">
        <v>2213</v>
      </c>
      <c r="F22741">
        <v>10252</v>
      </c>
      <c r="G22741">
        <v>75</v>
      </c>
      <c r="H22741">
        <v>4450.6899999999996</v>
      </c>
      <c r="I22741">
        <v>26.239000000000001</v>
      </c>
      <c r="J22741">
        <v>121.557</v>
      </c>
      <c r="K22741">
        <v>0.88900000000000001</v>
      </c>
      <c r="L22741" s="6">
        <v>84339067</v>
      </c>
      <c r="M22741" s="6"/>
      <c r="N22741" s="7">
        <v>44135</v>
      </c>
    </row>
    <row r="22742" spans="1:14" hidden="1" x14ac:dyDescent="0.25">
      <c r="A22742" t="s">
        <v>13</v>
      </c>
      <c r="B22742" t="s">
        <v>71</v>
      </c>
      <c r="C22742" s="7">
        <v>44136</v>
      </c>
      <c r="D22742">
        <v>377473</v>
      </c>
      <c r="E22742">
        <v>2106</v>
      </c>
      <c r="F22742">
        <v>10326</v>
      </c>
      <c r="G22742">
        <v>74</v>
      </c>
      <c r="H22742">
        <v>4475.66</v>
      </c>
      <c r="I22742">
        <v>24.971</v>
      </c>
      <c r="J22742">
        <v>122.434</v>
      </c>
      <c r="K22742">
        <v>0.877</v>
      </c>
      <c r="L22742" s="6">
        <v>84339067</v>
      </c>
      <c r="M22742" s="6"/>
      <c r="N22742" s="7">
        <v>44136</v>
      </c>
    </row>
    <row r="22743" spans="1:14" hidden="1" x14ac:dyDescent="0.25">
      <c r="A22743" t="s">
        <v>13</v>
      </c>
      <c r="B22743" t="s">
        <v>71</v>
      </c>
      <c r="C22743" s="7">
        <v>44137</v>
      </c>
      <c r="D22743">
        <v>379775</v>
      </c>
      <c r="E22743">
        <v>2302</v>
      </c>
      <c r="F22743">
        <v>10402</v>
      </c>
      <c r="G22743">
        <v>76</v>
      </c>
      <c r="H22743">
        <v>4502.9549999999999</v>
      </c>
      <c r="I22743">
        <v>27.295000000000002</v>
      </c>
      <c r="J22743">
        <v>123.33499999999999</v>
      </c>
      <c r="K22743">
        <v>0.90100000000000002</v>
      </c>
      <c r="L22743" s="6">
        <v>84339067</v>
      </c>
      <c r="M22743" s="6"/>
      <c r="N22743" s="7">
        <v>44137</v>
      </c>
    </row>
    <row r="22744" spans="1:14" hidden="1" x14ac:dyDescent="0.25">
      <c r="A22744" t="s">
        <v>13</v>
      </c>
      <c r="B22744" t="s">
        <v>71</v>
      </c>
      <c r="C22744" s="7">
        <v>44138</v>
      </c>
      <c r="D22744">
        <v>382118</v>
      </c>
      <c r="E22744">
        <v>2343</v>
      </c>
      <c r="F22744">
        <v>10481</v>
      </c>
      <c r="G22744">
        <v>79</v>
      </c>
      <c r="H22744">
        <v>4530.7349999999997</v>
      </c>
      <c r="I22744">
        <v>27.780999999999999</v>
      </c>
      <c r="J22744">
        <v>124.27200000000001</v>
      </c>
      <c r="K22744">
        <v>0.93700000000000006</v>
      </c>
      <c r="L22744" s="6">
        <v>84339067</v>
      </c>
      <c r="M22744" s="6"/>
      <c r="N22744" s="7">
        <v>44138</v>
      </c>
    </row>
    <row r="22745" spans="1:14" hidden="1" x14ac:dyDescent="0.25">
      <c r="A22745" t="s">
        <v>13</v>
      </c>
      <c r="B22745" t="s">
        <v>71</v>
      </c>
      <c r="C22745" s="7">
        <v>44139</v>
      </c>
      <c r="D22745">
        <v>384509</v>
      </c>
      <c r="E22745">
        <v>2391</v>
      </c>
      <c r="F22745">
        <v>10558</v>
      </c>
      <c r="G22745">
        <v>77</v>
      </c>
      <c r="H22745">
        <v>4559.085</v>
      </c>
      <c r="I22745">
        <v>28.35</v>
      </c>
      <c r="J22745">
        <v>125.185</v>
      </c>
      <c r="K22745">
        <v>0.91300000000000003</v>
      </c>
      <c r="L22745" s="6">
        <v>84339067</v>
      </c>
      <c r="M22745" s="6"/>
      <c r="N22745" s="7">
        <v>44139</v>
      </c>
    </row>
    <row r="22746" spans="1:14" hidden="1" x14ac:dyDescent="0.25">
      <c r="A22746" t="s">
        <v>13</v>
      </c>
      <c r="B22746" t="s">
        <v>71</v>
      </c>
      <c r="C22746" s="7">
        <v>44140</v>
      </c>
      <c r="D22746">
        <v>386820</v>
      </c>
      <c r="E22746">
        <v>2311</v>
      </c>
      <c r="F22746">
        <v>10639</v>
      </c>
      <c r="G22746">
        <v>81</v>
      </c>
      <c r="H22746">
        <v>4586.4870000000001</v>
      </c>
      <c r="I22746">
        <v>27.401</v>
      </c>
      <c r="J22746">
        <v>126.146</v>
      </c>
      <c r="K22746">
        <v>0.96</v>
      </c>
      <c r="L22746" s="6">
        <v>84339067</v>
      </c>
      <c r="M22746" s="6"/>
      <c r="N22746" s="7">
        <v>44140</v>
      </c>
    </row>
    <row r="22747" spans="1:14" hidden="1" x14ac:dyDescent="0.25">
      <c r="A22747" t="s">
        <v>13</v>
      </c>
      <c r="B22747" t="s">
        <v>71</v>
      </c>
      <c r="C22747" s="7">
        <v>44141</v>
      </c>
      <c r="D22747">
        <v>389256</v>
      </c>
      <c r="E22747">
        <v>2436</v>
      </c>
      <c r="F22747">
        <v>10722</v>
      </c>
      <c r="G22747">
        <v>83</v>
      </c>
      <c r="H22747">
        <v>4615.37</v>
      </c>
      <c r="I22747">
        <v>28.882999999999999</v>
      </c>
      <c r="J22747">
        <v>127.13</v>
      </c>
      <c r="K22747">
        <v>0.98399999999999999</v>
      </c>
      <c r="L22747" s="6">
        <v>84339067</v>
      </c>
      <c r="M22747" s="6"/>
      <c r="N22747" s="7">
        <v>44141</v>
      </c>
    </row>
    <row r="22748" spans="1:14" hidden="1" x14ac:dyDescent="0.25">
      <c r="A22748" t="s">
        <v>13</v>
      </c>
      <c r="B22748" t="s">
        <v>71</v>
      </c>
      <c r="C22748" s="7">
        <v>44142</v>
      </c>
      <c r="D22748">
        <v>391739</v>
      </c>
      <c r="E22748">
        <v>2483</v>
      </c>
      <c r="F22748">
        <v>10803</v>
      </c>
      <c r="G22748">
        <v>81</v>
      </c>
      <c r="H22748">
        <v>4644.8109999999997</v>
      </c>
      <c r="I22748">
        <v>29.440999999999999</v>
      </c>
      <c r="J22748">
        <v>128.09</v>
      </c>
      <c r="K22748">
        <v>0.96</v>
      </c>
      <c r="L22748" s="6">
        <v>84339067</v>
      </c>
      <c r="M22748" s="6"/>
      <c r="N22748" s="7">
        <v>44142</v>
      </c>
    </row>
    <row r="22749" spans="1:14" hidden="1" x14ac:dyDescent="0.25">
      <c r="A22749" t="s">
        <v>13</v>
      </c>
      <c r="B22749" t="s">
        <v>71</v>
      </c>
      <c r="C22749" s="7">
        <v>44143</v>
      </c>
      <c r="D22749">
        <v>394255</v>
      </c>
      <c r="E22749">
        <v>2516</v>
      </c>
      <c r="F22749">
        <v>10887</v>
      </c>
      <c r="G22749">
        <v>84</v>
      </c>
      <c r="H22749">
        <v>4674.643</v>
      </c>
      <c r="I22749">
        <v>29.832000000000001</v>
      </c>
      <c r="J22749">
        <v>129.08600000000001</v>
      </c>
      <c r="K22749">
        <v>0.996</v>
      </c>
      <c r="L22749" s="6">
        <v>84339067</v>
      </c>
      <c r="M22749" s="6"/>
      <c r="N22749" s="7">
        <v>44143</v>
      </c>
    </row>
    <row r="22750" spans="1:14" hidden="1" x14ac:dyDescent="0.25">
      <c r="A22750" t="s">
        <v>13</v>
      </c>
      <c r="B22750" t="s">
        <v>71</v>
      </c>
      <c r="C22750" s="7">
        <v>44144</v>
      </c>
      <c r="D22750">
        <v>396831</v>
      </c>
      <c r="E22750">
        <v>2576</v>
      </c>
      <c r="F22750">
        <v>10972</v>
      </c>
      <c r="G22750">
        <v>85</v>
      </c>
      <c r="H22750">
        <v>4705.1859999999997</v>
      </c>
      <c r="I22750">
        <v>30.542999999999999</v>
      </c>
      <c r="J22750">
        <v>130.09399999999999</v>
      </c>
      <c r="K22750">
        <v>1.008</v>
      </c>
      <c r="L22750" s="6">
        <v>84339067</v>
      </c>
      <c r="M22750" s="6"/>
      <c r="N22750" s="7">
        <v>44144</v>
      </c>
    </row>
    <row r="22751" spans="1:14" hidden="1" x14ac:dyDescent="0.25">
      <c r="A22751" t="s">
        <v>13</v>
      </c>
      <c r="B22751" t="s">
        <v>71</v>
      </c>
      <c r="C22751" s="7">
        <v>44145</v>
      </c>
      <c r="D22751">
        <v>399360</v>
      </c>
      <c r="E22751">
        <v>2529</v>
      </c>
      <c r="F22751">
        <v>11059</v>
      </c>
      <c r="G22751">
        <v>87</v>
      </c>
      <c r="H22751">
        <v>4735.1719999999996</v>
      </c>
      <c r="I22751">
        <v>29.986000000000001</v>
      </c>
      <c r="J22751">
        <v>131.125</v>
      </c>
      <c r="K22751">
        <v>1.032</v>
      </c>
      <c r="L22751" s="6">
        <v>84339067</v>
      </c>
      <c r="M22751" s="6"/>
      <c r="N22751" s="7">
        <v>44145</v>
      </c>
    </row>
    <row r="22752" spans="1:14" hidden="1" x14ac:dyDescent="0.25">
      <c r="A22752" t="s">
        <v>13</v>
      </c>
      <c r="B22752" t="s">
        <v>71</v>
      </c>
      <c r="C22752" s="7">
        <v>44146</v>
      </c>
      <c r="D22752">
        <v>402053</v>
      </c>
      <c r="E22752">
        <v>2693</v>
      </c>
      <c r="F22752">
        <v>11145</v>
      </c>
      <c r="G22752">
        <v>86</v>
      </c>
      <c r="H22752">
        <v>4767.1030000000001</v>
      </c>
      <c r="I22752">
        <v>31.931000000000001</v>
      </c>
      <c r="J22752">
        <v>132.14500000000001</v>
      </c>
      <c r="K22752">
        <v>1.02</v>
      </c>
      <c r="L22752" s="6">
        <v>84339067</v>
      </c>
      <c r="M22752" s="6"/>
      <c r="N22752" s="7">
        <v>44146</v>
      </c>
    </row>
    <row r="22753" spans="1:14" hidden="1" x14ac:dyDescent="0.25">
      <c r="A22753" t="s">
        <v>13</v>
      </c>
      <c r="B22753" t="s">
        <v>71</v>
      </c>
      <c r="C22753" s="7">
        <v>44147</v>
      </c>
      <c r="D22753">
        <v>404894</v>
      </c>
      <c r="E22753">
        <v>2841</v>
      </c>
      <c r="F22753">
        <v>11233</v>
      </c>
      <c r="G22753">
        <v>88</v>
      </c>
      <c r="H22753">
        <v>4800.7879999999996</v>
      </c>
      <c r="I22753">
        <v>33.685000000000002</v>
      </c>
      <c r="J22753">
        <v>133.18899999999999</v>
      </c>
      <c r="K22753">
        <v>1.0429999999999999</v>
      </c>
      <c r="L22753" s="6">
        <v>84339067</v>
      </c>
      <c r="M22753" s="6"/>
      <c r="N22753" s="7">
        <v>44147</v>
      </c>
    </row>
    <row r="22754" spans="1:14" hidden="1" x14ac:dyDescent="0.25">
      <c r="A22754" t="s">
        <v>13</v>
      </c>
      <c r="B22754" t="s">
        <v>71</v>
      </c>
      <c r="C22754" s="7">
        <v>44148</v>
      </c>
      <c r="D22754">
        <v>407939</v>
      </c>
      <c r="E22754">
        <v>3045</v>
      </c>
      <c r="F22754">
        <v>11326</v>
      </c>
      <c r="G22754">
        <v>93</v>
      </c>
      <c r="H22754">
        <v>4836.8919999999998</v>
      </c>
      <c r="I22754">
        <v>36.103999999999999</v>
      </c>
      <c r="J22754">
        <v>134.291</v>
      </c>
      <c r="K22754">
        <v>1.103</v>
      </c>
      <c r="L22754" s="6">
        <v>84339067</v>
      </c>
      <c r="M22754" s="6"/>
      <c r="N22754" s="7">
        <v>44148</v>
      </c>
    </row>
    <row r="22755" spans="1:14" hidden="1" x14ac:dyDescent="0.25">
      <c r="A22755" t="s">
        <v>13</v>
      </c>
      <c r="B22755" t="s">
        <v>71</v>
      </c>
      <c r="C22755" s="7">
        <v>44149</v>
      </c>
      <c r="D22755">
        <v>411055</v>
      </c>
      <c r="E22755">
        <v>3116</v>
      </c>
      <c r="F22755">
        <v>11418</v>
      </c>
      <c r="G22755">
        <v>92</v>
      </c>
      <c r="H22755">
        <v>4873.8389999999999</v>
      </c>
      <c r="I22755">
        <v>36.945999999999998</v>
      </c>
      <c r="J22755">
        <v>135.38200000000001</v>
      </c>
      <c r="K22755">
        <v>1.091</v>
      </c>
      <c r="L22755" s="6">
        <v>84339067</v>
      </c>
      <c r="M22755" s="6"/>
      <c r="N22755" s="7">
        <v>44149</v>
      </c>
    </row>
    <row r="22756" spans="1:14" hidden="1" x14ac:dyDescent="0.25">
      <c r="A22756" t="s">
        <v>13</v>
      </c>
      <c r="B22756" t="s">
        <v>71</v>
      </c>
      <c r="C22756" s="7">
        <v>44150</v>
      </c>
      <c r="D22756">
        <v>414278</v>
      </c>
      <c r="E22756">
        <v>3223</v>
      </c>
      <c r="F22756">
        <v>11507</v>
      </c>
      <c r="G22756">
        <v>89</v>
      </c>
      <c r="H22756">
        <v>4912.0529999999999</v>
      </c>
      <c r="I22756">
        <v>38.215000000000003</v>
      </c>
      <c r="J22756">
        <v>136.43700000000001</v>
      </c>
      <c r="K22756">
        <v>1.0549999999999999</v>
      </c>
      <c r="L22756" s="6">
        <v>84339067</v>
      </c>
      <c r="M22756" s="6"/>
      <c r="N22756" s="7">
        <v>44150</v>
      </c>
    </row>
    <row r="22757" spans="1:14" hidden="1" x14ac:dyDescent="0.25">
      <c r="A22757" t="s">
        <v>13</v>
      </c>
      <c r="B22757" t="s">
        <v>71</v>
      </c>
      <c r="C22757" s="7">
        <v>44151</v>
      </c>
      <c r="D22757">
        <v>417594</v>
      </c>
      <c r="E22757">
        <v>3316</v>
      </c>
      <c r="F22757">
        <v>11601</v>
      </c>
      <c r="G22757">
        <v>94</v>
      </c>
      <c r="H22757">
        <v>4951.3710000000001</v>
      </c>
      <c r="I22757">
        <v>39.317</v>
      </c>
      <c r="J22757">
        <v>137.55199999999999</v>
      </c>
      <c r="K22757">
        <v>1.115</v>
      </c>
      <c r="L22757" s="6">
        <v>84339067</v>
      </c>
      <c r="M22757" s="6"/>
      <c r="N22757" s="7">
        <v>44151</v>
      </c>
    </row>
    <row r="22758" spans="1:14" hidden="1" x14ac:dyDescent="0.25">
      <c r="A22758" t="s">
        <v>13</v>
      </c>
      <c r="B22758" t="s">
        <v>71</v>
      </c>
      <c r="C22758" s="7">
        <v>44152</v>
      </c>
      <c r="D22758">
        <v>421413</v>
      </c>
      <c r="E22758">
        <v>3819</v>
      </c>
      <c r="F22758">
        <v>11704</v>
      </c>
      <c r="G22758">
        <v>103</v>
      </c>
      <c r="H22758">
        <v>4996.652</v>
      </c>
      <c r="I22758">
        <v>45.281999999999996</v>
      </c>
      <c r="J22758">
        <v>138.773</v>
      </c>
      <c r="K22758">
        <v>1.2210000000000001</v>
      </c>
      <c r="L22758" s="6">
        <v>84339067</v>
      </c>
      <c r="M22758" s="6"/>
      <c r="N22758" s="7">
        <v>44152</v>
      </c>
    </row>
    <row r="22759" spans="1:14" hidden="1" x14ac:dyDescent="0.25">
      <c r="A22759" t="s">
        <v>13</v>
      </c>
      <c r="B22759" t="s">
        <v>71</v>
      </c>
      <c r="C22759" s="7">
        <v>44153</v>
      </c>
      <c r="D22759">
        <v>425628</v>
      </c>
      <c r="E22759">
        <v>4215</v>
      </c>
      <c r="F22759">
        <v>11820</v>
      </c>
      <c r="G22759">
        <v>116</v>
      </c>
      <c r="H22759">
        <v>5046.6289999999999</v>
      </c>
      <c r="I22759">
        <v>49.976999999999997</v>
      </c>
      <c r="J22759">
        <v>140.149</v>
      </c>
      <c r="K22759">
        <v>1.375</v>
      </c>
      <c r="L22759" s="6">
        <v>84339067</v>
      </c>
      <c r="M22759" s="6"/>
      <c r="N22759" s="7">
        <v>44153</v>
      </c>
    </row>
    <row r="22760" spans="1:14" hidden="1" x14ac:dyDescent="0.25">
      <c r="A22760" t="s">
        <v>13</v>
      </c>
      <c r="B22760" t="s">
        <v>71</v>
      </c>
      <c r="C22760" s="7">
        <v>44154</v>
      </c>
      <c r="D22760">
        <v>430170</v>
      </c>
      <c r="E22760">
        <v>4542</v>
      </c>
      <c r="F22760">
        <v>11943</v>
      </c>
      <c r="G22760">
        <v>123</v>
      </c>
      <c r="H22760">
        <v>5100.4830000000002</v>
      </c>
      <c r="I22760">
        <v>53.853999999999999</v>
      </c>
      <c r="J22760">
        <v>141.607</v>
      </c>
      <c r="K22760">
        <v>1.458</v>
      </c>
      <c r="L22760" s="6">
        <v>84339067</v>
      </c>
      <c r="M22760" s="6"/>
      <c r="N22760" s="7">
        <v>44154</v>
      </c>
    </row>
    <row r="22761" spans="1:14" hidden="1" x14ac:dyDescent="0.25">
      <c r="A22761" t="s">
        <v>13</v>
      </c>
      <c r="B22761" t="s">
        <v>71</v>
      </c>
      <c r="C22761" s="7">
        <v>44155</v>
      </c>
      <c r="D22761">
        <v>435273</v>
      </c>
      <c r="E22761">
        <v>5103</v>
      </c>
      <c r="F22761">
        <v>12084</v>
      </c>
      <c r="G22761">
        <v>141</v>
      </c>
      <c r="H22761">
        <v>5160.9889999999996</v>
      </c>
      <c r="I22761">
        <v>60.506</v>
      </c>
      <c r="J22761">
        <v>143.279</v>
      </c>
      <c r="K22761">
        <v>1.6719999999999999</v>
      </c>
      <c r="L22761" s="6">
        <v>84339067</v>
      </c>
      <c r="M22761" s="6"/>
      <c r="N22761" s="7">
        <v>44155</v>
      </c>
    </row>
    <row r="22762" spans="1:14" hidden="1" x14ac:dyDescent="0.25">
      <c r="A22762" t="s">
        <v>13</v>
      </c>
      <c r="B22762" t="s">
        <v>71</v>
      </c>
      <c r="C22762" s="7">
        <v>44156</v>
      </c>
      <c r="D22762">
        <v>440805</v>
      </c>
      <c r="E22762">
        <v>5532</v>
      </c>
      <c r="F22762">
        <v>12219</v>
      </c>
      <c r="G22762">
        <v>135</v>
      </c>
      <c r="H22762">
        <v>5226.5810000000001</v>
      </c>
      <c r="I22762">
        <v>65.591999999999999</v>
      </c>
      <c r="J22762">
        <v>144.87899999999999</v>
      </c>
      <c r="K22762">
        <v>1.601</v>
      </c>
      <c r="L22762" s="6">
        <v>84339067</v>
      </c>
      <c r="M22762" s="6"/>
      <c r="N22762" s="7">
        <v>44156</v>
      </c>
    </row>
    <row r="22763" spans="1:14" hidden="1" x14ac:dyDescent="0.25">
      <c r="A22763" t="s">
        <v>13</v>
      </c>
      <c r="B22763" t="s">
        <v>71</v>
      </c>
      <c r="C22763" s="7">
        <v>44157</v>
      </c>
      <c r="D22763">
        <v>446822</v>
      </c>
      <c r="E22763">
        <v>6017</v>
      </c>
      <c r="F22763">
        <v>12358</v>
      </c>
      <c r="G22763">
        <v>139</v>
      </c>
      <c r="H22763">
        <v>5297.924</v>
      </c>
      <c r="I22763">
        <v>71.343000000000004</v>
      </c>
      <c r="J22763">
        <v>146.52799999999999</v>
      </c>
      <c r="K22763">
        <v>1.6479999999999999</v>
      </c>
      <c r="L22763" s="6">
        <v>84339067</v>
      </c>
      <c r="M22763" s="6"/>
      <c r="N22763" s="7">
        <v>44157</v>
      </c>
    </row>
    <row r="22764" spans="1:14" hidden="1" x14ac:dyDescent="0.25">
      <c r="A22764" t="s">
        <v>13</v>
      </c>
      <c r="B22764" t="s">
        <v>71</v>
      </c>
      <c r="C22764" s="7">
        <v>44158</v>
      </c>
      <c r="D22764">
        <v>453535</v>
      </c>
      <c r="E22764">
        <v>6713</v>
      </c>
      <c r="F22764">
        <v>12511</v>
      </c>
      <c r="G22764">
        <v>153</v>
      </c>
      <c r="H22764">
        <v>5377.52</v>
      </c>
      <c r="I22764">
        <v>79.594999999999999</v>
      </c>
      <c r="J22764">
        <v>148.34200000000001</v>
      </c>
      <c r="K22764">
        <v>1.8140000000000001</v>
      </c>
      <c r="L22764" s="6">
        <v>84339067</v>
      </c>
      <c r="M22764" s="6"/>
      <c r="N22764" s="7">
        <v>44158</v>
      </c>
    </row>
    <row r="22765" spans="1:14" hidden="1" x14ac:dyDescent="0.25">
      <c r="A22765" t="s">
        <v>13</v>
      </c>
      <c r="B22765" t="s">
        <v>71</v>
      </c>
      <c r="C22765" s="7">
        <v>44159</v>
      </c>
      <c r="D22765">
        <v>460916</v>
      </c>
      <c r="E22765">
        <v>7381</v>
      </c>
      <c r="F22765">
        <v>12672</v>
      </c>
      <c r="G22765">
        <v>161</v>
      </c>
      <c r="H22765">
        <v>5465.0360000000001</v>
      </c>
      <c r="I22765">
        <v>87.516000000000005</v>
      </c>
      <c r="J22765">
        <v>150.251</v>
      </c>
      <c r="K22765">
        <v>1.909</v>
      </c>
      <c r="L22765" s="6">
        <v>84339067</v>
      </c>
      <c r="M22765" s="6"/>
      <c r="N22765" s="7">
        <v>44159</v>
      </c>
    </row>
    <row r="22766" spans="1:14" hidden="1" x14ac:dyDescent="0.25">
      <c r="A22766" t="s">
        <v>13</v>
      </c>
      <c r="B22766" t="s">
        <v>71</v>
      </c>
      <c r="C22766" s="7">
        <v>44160</v>
      </c>
      <c r="D22766">
        <v>467730</v>
      </c>
      <c r="E22766">
        <v>6814</v>
      </c>
      <c r="F22766">
        <v>12840</v>
      </c>
      <c r="G22766">
        <v>168</v>
      </c>
      <c r="H22766">
        <v>5545.8280000000004</v>
      </c>
      <c r="I22766">
        <v>80.793000000000006</v>
      </c>
      <c r="J22766">
        <v>152.24299999999999</v>
      </c>
      <c r="K22766">
        <v>1.992</v>
      </c>
      <c r="L22766" s="6">
        <v>84339067</v>
      </c>
      <c r="M22766" s="6"/>
      <c r="N22766" s="7">
        <v>44160</v>
      </c>
    </row>
    <row r="22767" spans="1:14" hidden="1" x14ac:dyDescent="0.25">
      <c r="A22767" t="s">
        <v>13</v>
      </c>
      <c r="B22767" t="s">
        <v>71</v>
      </c>
      <c r="C22767" s="7">
        <v>44161</v>
      </c>
      <c r="D22767">
        <v>503738</v>
      </c>
      <c r="E22767">
        <v>36008</v>
      </c>
      <c r="F22767">
        <v>13014</v>
      </c>
      <c r="G22767">
        <v>174</v>
      </c>
      <c r="H22767">
        <v>5972.7719999999999</v>
      </c>
      <c r="I22767">
        <v>426.94299999999998</v>
      </c>
      <c r="J22767">
        <v>154.30600000000001</v>
      </c>
      <c r="K22767">
        <v>2.0630000000000002</v>
      </c>
      <c r="L22767" s="6">
        <v>84339067</v>
      </c>
      <c r="M22767" s="6"/>
      <c r="N22767" s="7">
        <v>44161</v>
      </c>
    </row>
    <row r="22768" spans="1:14" hidden="1" x14ac:dyDescent="0.25">
      <c r="A22768" t="s">
        <v>13</v>
      </c>
      <c r="B22768" t="s">
        <v>71</v>
      </c>
      <c r="C22768" s="7">
        <v>44162</v>
      </c>
      <c r="D22768">
        <v>548244</v>
      </c>
      <c r="E22768">
        <v>44506</v>
      </c>
      <c r="F22768">
        <v>13191</v>
      </c>
      <c r="G22768">
        <v>177</v>
      </c>
      <c r="H22768">
        <v>6500.4750000000004</v>
      </c>
      <c r="I22768">
        <v>527.70299999999997</v>
      </c>
      <c r="J22768">
        <v>156.404</v>
      </c>
      <c r="K22768">
        <v>2.0990000000000002</v>
      </c>
      <c r="L22768" s="6">
        <v>84339067</v>
      </c>
      <c r="M22768" s="6"/>
      <c r="N22768" s="7">
        <v>44162</v>
      </c>
    </row>
    <row r="22769" spans="1:14" hidden="1" x14ac:dyDescent="0.25">
      <c r="A22769" t="s">
        <v>13</v>
      </c>
      <c r="B22769" t="s">
        <v>71</v>
      </c>
      <c r="C22769" s="7">
        <v>44163</v>
      </c>
      <c r="D22769">
        <v>578347</v>
      </c>
      <c r="E22769">
        <v>30103</v>
      </c>
      <c r="F22769">
        <v>13373</v>
      </c>
      <c r="G22769">
        <v>182</v>
      </c>
      <c r="H22769">
        <v>6857.4030000000002</v>
      </c>
      <c r="I22769">
        <v>356.928</v>
      </c>
      <c r="J22769">
        <v>158.56200000000001</v>
      </c>
      <c r="K22769">
        <v>2.1579999999999999</v>
      </c>
      <c r="L22769" s="6">
        <v>84339067</v>
      </c>
      <c r="M22769" s="6"/>
      <c r="N22769" s="7">
        <v>44163</v>
      </c>
    </row>
    <row r="22770" spans="1:14" hidden="1" x14ac:dyDescent="0.25">
      <c r="A22770" t="s">
        <v>13</v>
      </c>
      <c r="B22770" t="s">
        <v>71</v>
      </c>
      <c r="C22770" s="7">
        <v>44164</v>
      </c>
      <c r="D22770">
        <v>607628</v>
      </c>
      <c r="E22770">
        <v>29281</v>
      </c>
      <c r="F22770">
        <v>13558</v>
      </c>
      <c r="G22770">
        <v>185</v>
      </c>
      <c r="H22770">
        <v>7204.585</v>
      </c>
      <c r="I22770">
        <v>347.18200000000002</v>
      </c>
      <c r="J22770">
        <v>160.756</v>
      </c>
      <c r="K22770">
        <v>2.194</v>
      </c>
      <c r="L22770" s="6">
        <v>84339067</v>
      </c>
      <c r="M22770" s="6"/>
      <c r="N22770" s="7">
        <v>44164</v>
      </c>
    </row>
    <row r="22771" spans="1:14" hidden="1" x14ac:dyDescent="0.25">
      <c r="A22771" t="s">
        <v>13</v>
      </c>
      <c r="B22771" t="s">
        <v>71</v>
      </c>
      <c r="C22771" s="7">
        <v>44165</v>
      </c>
      <c r="D22771">
        <v>638847</v>
      </c>
      <c r="E22771">
        <v>31219</v>
      </c>
      <c r="F22771">
        <v>13746</v>
      </c>
      <c r="G22771">
        <v>188</v>
      </c>
      <c r="H22771">
        <v>7574.7460000000001</v>
      </c>
      <c r="I22771">
        <v>370.161</v>
      </c>
      <c r="J22771">
        <v>162.98500000000001</v>
      </c>
      <c r="K22771">
        <v>2.2290000000000001</v>
      </c>
      <c r="L22771" s="6">
        <v>84339067</v>
      </c>
      <c r="M22771" s="6"/>
      <c r="N22771" s="7">
        <v>44165</v>
      </c>
    </row>
    <row r="22772" spans="1:14" hidden="1" x14ac:dyDescent="0.25">
      <c r="A22772" t="s">
        <v>13</v>
      </c>
      <c r="B22772" t="s">
        <v>71</v>
      </c>
      <c r="C22772" s="7">
        <v>44166</v>
      </c>
      <c r="D22772">
        <v>668957</v>
      </c>
      <c r="E22772">
        <v>30110</v>
      </c>
      <c r="F22772">
        <v>13936</v>
      </c>
      <c r="G22772">
        <v>190</v>
      </c>
      <c r="H22772">
        <v>7931.7569999999996</v>
      </c>
      <c r="I22772">
        <v>357.01100000000002</v>
      </c>
      <c r="J22772">
        <v>165.238</v>
      </c>
      <c r="K22772">
        <v>2.2530000000000001</v>
      </c>
      <c r="L22772" s="6">
        <v>84339067</v>
      </c>
      <c r="M22772" s="6"/>
      <c r="N22772" s="7">
        <v>44166</v>
      </c>
    </row>
    <row r="22773" spans="1:14" hidden="1" x14ac:dyDescent="0.25">
      <c r="A22773" t="s">
        <v>13</v>
      </c>
      <c r="B22773" t="s">
        <v>71</v>
      </c>
      <c r="C22773" s="7">
        <v>44167</v>
      </c>
      <c r="D22773">
        <v>700880</v>
      </c>
      <c r="E22773">
        <v>31923</v>
      </c>
      <c r="F22773">
        <v>14129</v>
      </c>
      <c r="G22773">
        <v>193</v>
      </c>
      <c r="H22773">
        <v>8310.2649999999994</v>
      </c>
      <c r="I22773">
        <v>378.50799999999998</v>
      </c>
      <c r="J22773">
        <v>167.52600000000001</v>
      </c>
      <c r="K22773">
        <v>2.2879999999999998</v>
      </c>
      <c r="L22773" s="6">
        <v>84339067</v>
      </c>
      <c r="M22773" s="6"/>
      <c r="N22773" s="7">
        <v>44167</v>
      </c>
    </row>
    <row r="22774" spans="1:14" hidden="1" x14ac:dyDescent="0.25">
      <c r="A22774" t="s">
        <v>13</v>
      </c>
      <c r="B22774" t="s">
        <v>71</v>
      </c>
      <c r="C22774" s="7">
        <v>44168</v>
      </c>
      <c r="D22774">
        <v>733261</v>
      </c>
      <c r="E22774">
        <v>32381</v>
      </c>
      <c r="F22774">
        <v>14316</v>
      </c>
      <c r="G22774">
        <v>187</v>
      </c>
      <c r="H22774">
        <v>8694.2029999999995</v>
      </c>
      <c r="I22774">
        <v>383.93799999999999</v>
      </c>
      <c r="J22774">
        <v>169.74299999999999</v>
      </c>
      <c r="K22774">
        <v>2.2170000000000001</v>
      </c>
      <c r="L22774" s="6">
        <v>84339067</v>
      </c>
      <c r="M22774" s="6"/>
      <c r="N22774" s="7">
        <v>44168</v>
      </c>
    </row>
    <row r="22775" spans="1:14" hidden="1" x14ac:dyDescent="0.25">
      <c r="A22775" t="s">
        <v>13</v>
      </c>
      <c r="B22775" t="s">
        <v>71</v>
      </c>
      <c r="C22775" s="7">
        <v>44169</v>
      </c>
      <c r="D22775">
        <v>765997</v>
      </c>
      <c r="E22775">
        <v>32736</v>
      </c>
      <c r="F22775">
        <v>14509</v>
      </c>
      <c r="G22775">
        <v>193</v>
      </c>
      <c r="H22775">
        <v>9082.3510000000006</v>
      </c>
      <c r="I22775">
        <v>388.14800000000002</v>
      </c>
      <c r="J22775">
        <v>172.03200000000001</v>
      </c>
      <c r="K22775">
        <v>2.2879999999999998</v>
      </c>
      <c r="L22775" s="6">
        <v>84339067</v>
      </c>
      <c r="M22775" s="6"/>
      <c r="N22775" s="7">
        <v>44169</v>
      </c>
    </row>
    <row r="22776" spans="1:14" hidden="1" x14ac:dyDescent="0.25">
      <c r="A22776" t="s">
        <v>13</v>
      </c>
      <c r="B22776" t="s">
        <v>71</v>
      </c>
      <c r="C22776" s="7">
        <v>44170</v>
      </c>
      <c r="D22776">
        <v>797893</v>
      </c>
      <c r="E22776">
        <v>31896</v>
      </c>
      <c r="F22776">
        <v>14705</v>
      </c>
      <c r="G22776">
        <v>196</v>
      </c>
      <c r="H22776">
        <v>9460.5390000000007</v>
      </c>
      <c r="I22776">
        <v>378.18799999999999</v>
      </c>
      <c r="J22776">
        <v>174.35599999999999</v>
      </c>
      <c r="K22776">
        <v>2.3239999999999998</v>
      </c>
      <c r="L22776" s="6">
        <v>84339067</v>
      </c>
      <c r="M22776" s="6"/>
      <c r="N22776" s="7">
        <v>44170</v>
      </c>
    </row>
    <row r="22777" spans="1:14" hidden="1" x14ac:dyDescent="0.25">
      <c r="A22777" t="s">
        <v>13</v>
      </c>
      <c r="B22777" t="s">
        <v>71</v>
      </c>
      <c r="C22777" s="7">
        <v>44171</v>
      </c>
      <c r="D22777">
        <v>828295</v>
      </c>
      <c r="E22777">
        <v>30402</v>
      </c>
      <c r="F22777">
        <v>14900</v>
      </c>
      <c r="G22777">
        <v>195</v>
      </c>
      <c r="H22777">
        <v>9821.0120000000006</v>
      </c>
      <c r="I22777">
        <v>360.47399999999999</v>
      </c>
      <c r="J22777">
        <v>176.66800000000001</v>
      </c>
      <c r="K22777">
        <v>2.3119999999999998</v>
      </c>
      <c r="L22777" s="6">
        <v>84339067</v>
      </c>
      <c r="M22777" s="6"/>
      <c r="N22777" s="7">
        <v>44171</v>
      </c>
    </row>
    <row r="22778" spans="1:14" hidden="1" x14ac:dyDescent="0.25">
      <c r="A22778" t="s">
        <v>13</v>
      </c>
      <c r="B22778" t="s">
        <v>71</v>
      </c>
      <c r="C22778" s="7">
        <v>44172</v>
      </c>
      <c r="D22778">
        <v>860432</v>
      </c>
      <c r="E22778">
        <v>32137</v>
      </c>
      <c r="F22778">
        <v>15103</v>
      </c>
      <c r="G22778">
        <v>203</v>
      </c>
      <c r="H22778">
        <v>10202.057000000001</v>
      </c>
      <c r="I22778">
        <v>381.04500000000002</v>
      </c>
      <c r="J22778">
        <v>179.07499999999999</v>
      </c>
      <c r="K22778">
        <v>2.407</v>
      </c>
      <c r="L22778" s="6">
        <v>84339067</v>
      </c>
      <c r="M22778" s="6"/>
      <c r="N22778" s="7">
        <v>44172</v>
      </c>
    </row>
    <row r="22779" spans="1:14" hidden="1" x14ac:dyDescent="0.25">
      <c r="A22779" t="s">
        <v>13</v>
      </c>
      <c r="B22779" t="s">
        <v>71</v>
      </c>
      <c r="C22779" s="7">
        <v>44173</v>
      </c>
      <c r="D22779">
        <v>893630</v>
      </c>
      <c r="E22779">
        <v>33198</v>
      </c>
      <c r="F22779">
        <v>15314</v>
      </c>
      <c r="G22779">
        <v>211</v>
      </c>
      <c r="H22779">
        <v>10595.683000000001</v>
      </c>
      <c r="I22779">
        <v>393.625</v>
      </c>
      <c r="J22779">
        <v>181.577</v>
      </c>
      <c r="K22779">
        <v>2.5019999999999998</v>
      </c>
      <c r="L22779" s="6">
        <v>84339067</v>
      </c>
      <c r="M22779" s="6"/>
      <c r="N22779" s="7">
        <v>44173</v>
      </c>
    </row>
    <row r="22780" spans="1:14" hidden="1" x14ac:dyDescent="0.25">
      <c r="A22780" t="s">
        <v>13</v>
      </c>
      <c r="B22780" t="s">
        <v>71</v>
      </c>
      <c r="C22780" s="7">
        <v>44174</v>
      </c>
      <c r="D22780">
        <v>925342</v>
      </c>
      <c r="E22780">
        <v>31712</v>
      </c>
      <c r="F22780">
        <v>15531</v>
      </c>
      <c r="G22780">
        <v>217</v>
      </c>
      <c r="H22780">
        <v>10971.689</v>
      </c>
      <c r="I22780">
        <v>376.00599999999997</v>
      </c>
      <c r="J22780">
        <v>184.15</v>
      </c>
      <c r="K22780">
        <v>2.573</v>
      </c>
      <c r="L22780" s="6">
        <v>84339067</v>
      </c>
      <c r="M22780" s="6"/>
      <c r="N22780" s="7">
        <v>44174</v>
      </c>
    </row>
    <row r="22781" spans="1:14" hidden="1" x14ac:dyDescent="0.25">
      <c r="A22781" t="s">
        <v>13</v>
      </c>
      <c r="B22781" t="s">
        <v>71</v>
      </c>
      <c r="C22781" s="7">
        <v>44175</v>
      </c>
      <c r="D22781">
        <v>1748567</v>
      </c>
      <c r="E22781">
        <v>0</v>
      </c>
      <c r="F22781">
        <v>15751</v>
      </c>
      <c r="G22781">
        <v>220</v>
      </c>
      <c r="H22781">
        <v>20732.585999999999</v>
      </c>
      <c r="I22781">
        <v>0</v>
      </c>
      <c r="J22781">
        <v>186.75800000000001</v>
      </c>
      <c r="K22781">
        <v>2.609</v>
      </c>
      <c r="L22781" s="6">
        <v>84339067</v>
      </c>
      <c r="M22781" s="6"/>
      <c r="N22781" s="7">
        <v>44175</v>
      </c>
    </row>
    <row r="22782" spans="1:14" hidden="1" x14ac:dyDescent="0.25">
      <c r="A22782" t="s">
        <v>13</v>
      </c>
      <c r="B22782" t="s">
        <v>71</v>
      </c>
      <c r="C22782" s="7">
        <v>44176</v>
      </c>
      <c r="D22782">
        <v>1780673</v>
      </c>
      <c r="E22782">
        <v>32106</v>
      </c>
      <c r="F22782">
        <v>15977</v>
      </c>
      <c r="G22782">
        <v>226</v>
      </c>
      <c r="H22782">
        <v>21113.263999999999</v>
      </c>
      <c r="I22782">
        <v>380.678</v>
      </c>
      <c r="J22782">
        <v>189.43799999999999</v>
      </c>
      <c r="K22782">
        <v>2.68</v>
      </c>
      <c r="L22782" s="6">
        <v>84339067</v>
      </c>
      <c r="M22782" s="6"/>
      <c r="N22782" s="7">
        <v>44176</v>
      </c>
    </row>
    <row r="22783" spans="1:14" hidden="1" x14ac:dyDescent="0.25">
      <c r="A22783" t="s">
        <v>13</v>
      </c>
      <c r="B22783" t="s">
        <v>71</v>
      </c>
      <c r="C22783" s="7">
        <v>44177</v>
      </c>
      <c r="D22783">
        <v>1809809</v>
      </c>
      <c r="E22783">
        <v>29136</v>
      </c>
      <c r="F22783">
        <v>16199</v>
      </c>
      <c r="G22783">
        <v>222</v>
      </c>
      <c r="H22783">
        <v>21458.726999999999</v>
      </c>
      <c r="I22783">
        <v>345.46300000000002</v>
      </c>
      <c r="J22783">
        <v>192.07</v>
      </c>
      <c r="K22783">
        <v>2.6320000000000001</v>
      </c>
      <c r="L22783" s="6">
        <v>84339067</v>
      </c>
      <c r="M22783" s="6"/>
      <c r="N22783" s="7">
        <v>44177</v>
      </c>
    </row>
    <row r="22784" spans="1:14" hidden="1" x14ac:dyDescent="0.25">
      <c r="A22784" t="s">
        <v>13</v>
      </c>
      <c r="B22784" t="s">
        <v>71</v>
      </c>
      <c r="C22784" s="7">
        <v>44178</v>
      </c>
      <c r="D22784">
        <v>1836728</v>
      </c>
      <c r="E22784">
        <v>26919</v>
      </c>
      <c r="F22784">
        <v>16417</v>
      </c>
      <c r="G22784">
        <v>218</v>
      </c>
      <c r="H22784">
        <v>21777.902999999998</v>
      </c>
      <c r="I22784">
        <v>319.17599999999999</v>
      </c>
      <c r="J22784">
        <v>194.655</v>
      </c>
      <c r="K22784">
        <v>2.585</v>
      </c>
      <c r="L22784" s="6">
        <v>84339067</v>
      </c>
      <c r="M22784" s="6"/>
      <c r="N22784" s="7">
        <v>44178</v>
      </c>
    </row>
    <row r="22785" spans="1:14" hidden="1" x14ac:dyDescent="0.25">
      <c r="A22785" t="s">
        <v>13</v>
      </c>
      <c r="B22785" t="s">
        <v>71</v>
      </c>
      <c r="C22785" s="7">
        <v>44179</v>
      </c>
      <c r="D22785">
        <v>1866345</v>
      </c>
      <c r="E22785">
        <v>29617</v>
      </c>
      <c r="F22785">
        <v>16646</v>
      </c>
      <c r="G22785">
        <v>229</v>
      </c>
      <c r="H22785">
        <v>22129.069</v>
      </c>
      <c r="I22785">
        <v>351.166</v>
      </c>
      <c r="J22785">
        <v>197.37</v>
      </c>
      <c r="K22785">
        <v>2.7149999999999999</v>
      </c>
      <c r="L22785" s="6">
        <v>84339067</v>
      </c>
      <c r="M22785" s="6"/>
      <c r="N22785" s="7">
        <v>44179</v>
      </c>
    </row>
    <row r="22786" spans="1:14" hidden="1" x14ac:dyDescent="0.25">
      <c r="A22786" t="s">
        <v>13</v>
      </c>
      <c r="B22786" t="s">
        <v>71</v>
      </c>
      <c r="C22786" s="7">
        <v>44180</v>
      </c>
      <c r="D22786">
        <v>1898447</v>
      </c>
      <c r="E22786">
        <v>32102</v>
      </c>
      <c r="F22786">
        <v>16881</v>
      </c>
      <c r="G22786">
        <v>235</v>
      </c>
      <c r="H22786">
        <v>22509.699000000001</v>
      </c>
      <c r="I22786">
        <v>380.63</v>
      </c>
      <c r="J22786">
        <v>200.15600000000001</v>
      </c>
      <c r="K22786">
        <v>2.786</v>
      </c>
      <c r="L22786" s="6">
        <v>84339067</v>
      </c>
      <c r="M22786" s="6"/>
      <c r="N22786" s="7">
        <v>44180</v>
      </c>
    </row>
    <row r="22787" spans="1:14" hidden="1" x14ac:dyDescent="0.25">
      <c r="A22787" t="s">
        <v>13</v>
      </c>
      <c r="B22787" t="s">
        <v>71</v>
      </c>
      <c r="C22787" s="7">
        <v>44181</v>
      </c>
      <c r="D22787">
        <v>1928165</v>
      </c>
      <c r="E22787">
        <v>29718</v>
      </c>
      <c r="F22787">
        <v>17121</v>
      </c>
      <c r="G22787">
        <v>240</v>
      </c>
      <c r="H22787">
        <v>22862.062000000002</v>
      </c>
      <c r="I22787">
        <v>352.363</v>
      </c>
      <c r="J22787">
        <v>203.00200000000001</v>
      </c>
      <c r="K22787">
        <v>2.8460000000000001</v>
      </c>
      <c r="L22787" s="6">
        <v>84339067</v>
      </c>
      <c r="M22787" s="6"/>
      <c r="N22787" s="7">
        <v>44181</v>
      </c>
    </row>
    <row r="22788" spans="1:14" hidden="1" x14ac:dyDescent="0.25">
      <c r="A22788" t="s">
        <v>13</v>
      </c>
      <c r="B22788" t="s">
        <v>71</v>
      </c>
      <c r="C22788" s="7">
        <v>44182</v>
      </c>
      <c r="D22788">
        <v>1955680</v>
      </c>
      <c r="E22788">
        <v>27515</v>
      </c>
      <c r="F22788">
        <v>17364</v>
      </c>
      <c r="G22788">
        <v>243</v>
      </c>
      <c r="H22788">
        <v>23188.305</v>
      </c>
      <c r="I22788">
        <v>326.24299999999999</v>
      </c>
      <c r="J22788">
        <v>205.88300000000001</v>
      </c>
      <c r="K22788">
        <v>2.8809999999999998</v>
      </c>
      <c r="L22788" s="6">
        <v>84339067</v>
      </c>
      <c r="M22788" s="6"/>
      <c r="N22788" s="7">
        <v>44182</v>
      </c>
    </row>
    <row r="22789" spans="1:14" hidden="1" x14ac:dyDescent="0.25">
      <c r="A22789" t="s">
        <v>13</v>
      </c>
      <c r="B22789" t="s">
        <v>71</v>
      </c>
      <c r="C22789" s="7">
        <v>44183</v>
      </c>
      <c r="D22789">
        <v>1982090</v>
      </c>
      <c r="E22789">
        <v>26410</v>
      </c>
      <c r="F22789">
        <v>17610</v>
      </c>
      <c r="G22789">
        <v>246</v>
      </c>
      <c r="H22789">
        <v>23501.446</v>
      </c>
      <c r="I22789">
        <v>313.14100000000002</v>
      </c>
      <c r="J22789">
        <v>208.8</v>
      </c>
      <c r="K22789">
        <v>2.9169999999999998</v>
      </c>
      <c r="L22789" s="6">
        <v>84339067</v>
      </c>
      <c r="M22789" s="6"/>
      <c r="N22789" s="7">
        <v>44183</v>
      </c>
    </row>
    <row r="22790" spans="1:14" hidden="1" x14ac:dyDescent="0.25">
      <c r="A22790" t="s">
        <v>13</v>
      </c>
      <c r="B22790" t="s">
        <v>71</v>
      </c>
      <c r="C22790" s="7">
        <v>44184</v>
      </c>
      <c r="D22790">
        <v>2004285</v>
      </c>
      <c r="E22790">
        <v>22195</v>
      </c>
      <c r="F22790">
        <v>17851</v>
      </c>
      <c r="G22790">
        <v>241</v>
      </c>
      <c r="H22790">
        <v>23764.61</v>
      </c>
      <c r="I22790">
        <v>263.16399999999999</v>
      </c>
      <c r="J22790">
        <v>211.65799999999999</v>
      </c>
      <c r="K22790">
        <v>2.8580000000000001</v>
      </c>
      <c r="L22790" s="6">
        <v>84339067</v>
      </c>
      <c r="M22790" s="6"/>
      <c r="N22790" s="7">
        <v>44184</v>
      </c>
    </row>
    <row r="22791" spans="1:14" hidden="1" x14ac:dyDescent="0.25">
      <c r="A22791" t="s">
        <v>13</v>
      </c>
      <c r="B22791" t="s">
        <v>71</v>
      </c>
      <c r="C22791" s="7">
        <v>44185</v>
      </c>
      <c r="D22791">
        <v>2024601</v>
      </c>
      <c r="E22791">
        <v>20316</v>
      </c>
      <c r="F22791">
        <v>18097</v>
      </c>
      <c r="G22791">
        <v>246</v>
      </c>
      <c r="H22791">
        <v>24005.493999999999</v>
      </c>
      <c r="I22791">
        <v>240.88499999999999</v>
      </c>
      <c r="J22791">
        <v>214.57400000000001</v>
      </c>
      <c r="K22791">
        <v>2.9169999999999998</v>
      </c>
      <c r="L22791" s="6">
        <v>84339067</v>
      </c>
      <c r="M22791" s="6"/>
      <c r="N22791" s="7">
        <v>44185</v>
      </c>
    </row>
    <row r="22792" spans="1:14" hidden="1" x14ac:dyDescent="0.25">
      <c r="A22792" t="s">
        <v>13</v>
      </c>
      <c r="B22792" t="s">
        <v>71</v>
      </c>
      <c r="C22792" s="7">
        <v>44186</v>
      </c>
      <c r="D22792">
        <v>2043704</v>
      </c>
      <c r="E22792">
        <v>19103</v>
      </c>
      <c r="F22792">
        <v>18351</v>
      </c>
      <c r="G22792">
        <v>254</v>
      </c>
      <c r="H22792">
        <v>24231.996999999999</v>
      </c>
      <c r="I22792">
        <v>226.50200000000001</v>
      </c>
      <c r="J22792">
        <v>217.58600000000001</v>
      </c>
      <c r="K22792">
        <v>3.012</v>
      </c>
      <c r="L22792" s="6">
        <v>84339067</v>
      </c>
      <c r="M22792" s="6"/>
      <c r="N22792" s="7">
        <v>44186</v>
      </c>
    </row>
    <row r="22793" spans="1:14" hidden="1" x14ac:dyDescent="0.25">
      <c r="A22793" t="s">
        <v>13</v>
      </c>
      <c r="B22793" t="s">
        <v>71</v>
      </c>
      <c r="C22793" s="7">
        <v>44187</v>
      </c>
      <c r="D22793">
        <v>2062960</v>
      </c>
      <c r="E22793">
        <v>19256</v>
      </c>
      <c r="F22793">
        <v>18602</v>
      </c>
      <c r="G22793">
        <v>251</v>
      </c>
      <c r="H22793">
        <v>24460.312999999998</v>
      </c>
      <c r="I22793">
        <v>228.316</v>
      </c>
      <c r="J22793">
        <v>220.56200000000001</v>
      </c>
      <c r="K22793">
        <v>2.976</v>
      </c>
      <c r="L22793" s="6">
        <v>84339067</v>
      </c>
      <c r="M22793" s="6"/>
      <c r="N22793" s="7">
        <v>44187</v>
      </c>
    </row>
    <row r="22794" spans="1:14" hidden="1" x14ac:dyDescent="0.25">
      <c r="A22794" t="s">
        <v>13</v>
      </c>
      <c r="B22794" t="s">
        <v>71</v>
      </c>
      <c r="C22794" s="7">
        <v>44188</v>
      </c>
      <c r="D22794">
        <v>2082610</v>
      </c>
      <c r="E22794">
        <v>19650</v>
      </c>
      <c r="F22794">
        <v>18861</v>
      </c>
      <c r="G22794">
        <v>259</v>
      </c>
      <c r="H22794">
        <v>24693.300999999999</v>
      </c>
      <c r="I22794">
        <v>232.988</v>
      </c>
      <c r="J22794">
        <v>223.63300000000001</v>
      </c>
      <c r="K22794">
        <v>3.0710000000000002</v>
      </c>
      <c r="L22794" s="6">
        <v>84339067</v>
      </c>
      <c r="M22794" s="6"/>
      <c r="N22794" s="7">
        <v>44188</v>
      </c>
    </row>
    <row r="22795" spans="1:14" hidden="1" x14ac:dyDescent="0.25">
      <c r="A22795" t="s">
        <v>13</v>
      </c>
      <c r="B22795" t="s">
        <v>71</v>
      </c>
      <c r="C22795" s="7">
        <v>44189</v>
      </c>
      <c r="D22795">
        <v>2100712</v>
      </c>
      <c r="E22795">
        <v>18102</v>
      </c>
      <c r="F22795">
        <v>19115</v>
      </c>
      <c r="G22795">
        <v>254</v>
      </c>
      <c r="H22795">
        <v>24907.935000000001</v>
      </c>
      <c r="I22795">
        <v>214.63399999999999</v>
      </c>
      <c r="J22795">
        <v>226.64500000000001</v>
      </c>
      <c r="K22795">
        <v>3.012</v>
      </c>
      <c r="L22795" s="6">
        <v>84339067</v>
      </c>
      <c r="M22795" s="6"/>
      <c r="N22795" s="7">
        <v>44189</v>
      </c>
    </row>
    <row r="22796" spans="1:14" hidden="1" x14ac:dyDescent="0.25">
      <c r="A22796" t="s">
        <v>13</v>
      </c>
      <c r="B22796" t="s">
        <v>71</v>
      </c>
      <c r="C22796" s="7">
        <v>44190</v>
      </c>
      <c r="D22796">
        <v>2118255</v>
      </c>
      <c r="E22796">
        <v>17543</v>
      </c>
      <c r="F22796">
        <v>19371</v>
      </c>
      <c r="G22796">
        <v>256</v>
      </c>
      <c r="H22796">
        <v>25115.940999999999</v>
      </c>
      <c r="I22796">
        <v>208.006</v>
      </c>
      <c r="J22796">
        <v>229.68</v>
      </c>
      <c r="K22796">
        <v>3.0350000000000001</v>
      </c>
      <c r="L22796" s="6">
        <v>84339067</v>
      </c>
      <c r="M22796" s="6"/>
      <c r="N22796" s="7">
        <v>44190</v>
      </c>
    </row>
    <row r="22797" spans="1:14" hidden="1" x14ac:dyDescent="0.25">
      <c r="A22797" t="s">
        <v>13</v>
      </c>
      <c r="B22797" t="s">
        <v>71</v>
      </c>
      <c r="C22797" s="7">
        <v>44191</v>
      </c>
      <c r="D22797">
        <v>2133373</v>
      </c>
      <c r="E22797">
        <v>15118</v>
      </c>
      <c r="F22797">
        <v>19624</v>
      </c>
      <c r="G22797">
        <v>253</v>
      </c>
      <c r="H22797">
        <v>25295.192999999999</v>
      </c>
      <c r="I22797">
        <v>179.25299999999999</v>
      </c>
      <c r="J22797">
        <v>232.68</v>
      </c>
      <c r="K22797">
        <v>3</v>
      </c>
      <c r="L22797" s="6">
        <v>84339067</v>
      </c>
      <c r="M22797" s="6"/>
      <c r="N22797" s="7">
        <v>44191</v>
      </c>
    </row>
    <row r="22798" spans="1:14" hidden="1" x14ac:dyDescent="0.25">
      <c r="A22798" t="s">
        <v>13</v>
      </c>
      <c r="B22798" t="s">
        <v>71</v>
      </c>
      <c r="C22798" s="7">
        <v>44192</v>
      </c>
      <c r="D22798">
        <v>2147578</v>
      </c>
      <c r="E22798">
        <v>14205</v>
      </c>
      <c r="F22798">
        <v>19878</v>
      </c>
      <c r="G22798">
        <v>254</v>
      </c>
      <c r="H22798">
        <v>25463.620999999999</v>
      </c>
      <c r="I22798">
        <v>168.42699999999999</v>
      </c>
      <c r="J22798">
        <v>235.691</v>
      </c>
      <c r="K22798">
        <v>3.012</v>
      </c>
      <c r="L22798" s="6">
        <v>84339067</v>
      </c>
      <c r="M22798" s="6"/>
      <c r="N22798" s="7">
        <v>44192</v>
      </c>
    </row>
    <row r="22799" spans="1:14" hidden="1" x14ac:dyDescent="0.25">
      <c r="A22799" t="s">
        <v>13</v>
      </c>
      <c r="B22799" t="s">
        <v>71</v>
      </c>
      <c r="C22799" s="7">
        <v>44193</v>
      </c>
      <c r="D22799">
        <v>2162775</v>
      </c>
      <c r="E22799">
        <v>15197</v>
      </c>
      <c r="F22799">
        <v>20135</v>
      </c>
      <c r="G22799">
        <v>257</v>
      </c>
      <c r="H22799">
        <v>25643.81</v>
      </c>
      <c r="I22799">
        <v>180.18899999999999</v>
      </c>
      <c r="J22799">
        <v>238.739</v>
      </c>
      <c r="K22799">
        <v>3.0470000000000002</v>
      </c>
      <c r="L22799" s="6">
        <v>84339067</v>
      </c>
      <c r="M22799" s="6"/>
      <c r="N22799" s="7">
        <v>44193</v>
      </c>
    </row>
    <row r="22800" spans="1:14" hidden="1" x14ac:dyDescent="0.25">
      <c r="A22800" t="s">
        <v>13</v>
      </c>
      <c r="B22800" t="s">
        <v>71</v>
      </c>
      <c r="C22800" s="7">
        <v>44194</v>
      </c>
      <c r="D22800">
        <v>2178580</v>
      </c>
      <c r="E22800">
        <v>15805</v>
      </c>
      <c r="F22800">
        <v>20388</v>
      </c>
      <c r="G22800">
        <v>253</v>
      </c>
      <c r="H22800">
        <v>25831.207999999999</v>
      </c>
      <c r="I22800">
        <v>187.398</v>
      </c>
      <c r="J22800">
        <v>241.739</v>
      </c>
      <c r="K22800">
        <v>3</v>
      </c>
      <c r="L22800" s="6">
        <v>84339067</v>
      </c>
      <c r="M22800" s="6"/>
      <c r="N22800" s="7">
        <v>44194</v>
      </c>
    </row>
    <row r="22801" spans="1:14" hidden="1" x14ac:dyDescent="0.25">
      <c r="A22801" t="s">
        <v>13</v>
      </c>
      <c r="B22801" t="s">
        <v>71</v>
      </c>
      <c r="C22801" s="7">
        <v>44195</v>
      </c>
      <c r="D22801">
        <v>2194272</v>
      </c>
      <c r="E22801">
        <v>15692</v>
      </c>
      <c r="F22801">
        <v>20642</v>
      </c>
      <c r="G22801">
        <v>254</v>
      </c>
      <c r="H22801">
        <v>26017.267</v>
      </c>
      <c r="I22801">
        <v>186.05799999999999</v>
      </c>
      <c r="J22801">
        <v>244.75</v>
      </c>
      <c r="K22801">
        <v>3.012</v>
      </c>
      <c r="L22801" s="6">
        <v>84339067</v>
      </c>
      <c r="M22801" s="6"/>
      <c r="N22801" s="7">
        <v>44195</v>
      </c>
    </row>
    <row r="22802" spans="1:14" hidden="1" x14ac:dyDescent="0.25">
      <c r="A22802" t="s">
        <v>13</v>
      </c>
      <c r="B22802" t="s">
        <v>71</v>
      </c>
      <c r="C22802" s="7">
        <v>44196</v>
      </c>
      <c r="D22802">
        <v>2208652</v>
      </c>
      <c r="E22802">
        <v>14380</v>
      </c>
      <c r="F22802">
        <v>20881</v>
      </c>
      <c r="G22802">
        <v>239</v>
      </c>
      <c r="H22802">
        <v>26187.769</v>
      </c>
      <c r="I22802">
        <v>170.50200000000001</v>
      </c>
      <c r="J22802">
        <v>247.584</v>
      </c>
      <c r="K22802">
        <v>2.8340000000000001</v>
      </c>
      <c r="L22802" s="6">
        <v>84339067</v>
      </c>
      <c r="M22802" s="6"/>
      <c r="N22802" s="7">
        <v>44196</v>
      </c>
    </row>
    <row r="22803" spans="1:14" hidden="1" x14ac:dyDescent="0.25">
      <c r="A22803" t="s">
        <v>13</v>
      </c>
      <c r="B22803" t="s">
        <v>71</v>
      </c>
      <c r="C22803" s="7">
        <v>44197</v>
      </c>
      <c r="D22803">
        <v>2220855</v>
      </c>
      <c r="E22803">
        <v>12203</v>
      </c>
      <c r="F22803">
        <v>21093</v>
      </c>
      <c r="G22803">
        <v>212</v>
      </c>
      <c r="H22803">
        <v>26332.458999999999</v>
      </c>
      <c r="I22803">
        <v>144.69</v>
      </c>
      <c r="J22803">
        <v>250.09800000000001</v>
      </c>
      <c r="K22803">
        <v>2.5139999999999998</v>
      </c>
      <c r="L22803" s="6">
        <v>84339067</v>
      </c>
      <c r="M22803" s="6"/>
      <c r="N22803" s="7">
        <v>44197</v>
      </c>
    </row>
    <row r="22804" spans="1:14" hidden="1" x14ac:dyDescent="0.25">
      <c r="A22804" t="s">
        <v>13</v>
      </c>
      <c r="B22804" t="s">
        <v>71</v>
      </c>
      <c r="C22804" s="7">
        <v>44198</v>
      </c>
      <c r="D22804">
        <v>2232035</v>
      </c>
      <c r="E22804">
        <v>11180</v>
      </c>
      <c r="F22804">
        <v>21295</v>
      </c>
      <c r="G22804">
        <v>202</v>
      </c>
      <c r="H22804">
        <v>26465.019</v>
      </c>
      <c r="I22804">
        <v>132.56</v>
      </c>
      <c r="J22804">
        <v>252.49299999999999</v>
      </c>
      <c r="K22804">
        <v>2.395</v>
      </c>
      <c r="L22804" s="6">
        <v>84339067</v>
      </c>
      <c r="M22804" s="6"/>
      <c r="N22804" s="7">
        <v>44198</v>
      </c>
    </row>
    <row r="22805" spans="1:14" hidden="1" x14ac:dyDescent="0.25">
      <c r="A22805" t="s">
        <v>13</v>
      </c>
      <c r="B22805" t="s">
        <v>71</v>
      </c>
      <c r="C22805" s="7">
        <v>44199</v>
      </c>
      <c r="D22805">
        <v>2241912</v>
      </c>
      <c r="E22805">
        <v>9877</v>
      </c>
      <c r="F22805">
        <v>21488</v>
      </c>
      <c r="G22805">
        <v>193</v>
      </c>
      <c r="H22805">
        <v>26582.129000000001</v>
      </c>
      <c r="I22805">
        <v>117.111</v>
      </c>
      <c r="J22805">
        <v>254.78100000000001</v>
      </c>
      <c r="K22805">
        <v>2.2879999999999998</v>
      </c>
      <c r="L22805" s="6">
        <v>84339067</v>
      </c>
      <c r="M22805" s="6"/>
      <c r="N22805" s="7">
        <v>44199</v>
      </c>
    </row>
    <row r="22806" spans="1:14" hidden="1" x14ac:dyDescent="0.25">
      <c r="A22806" t="s">
        <v>13</v>
      </c>
      <c r="B22806" t="s">
        <v>71</v>
      </c>
      <c r="C22806" s="7">
        <v>44200</v>
      </c>
      <c r="D22806">
        <v>2255607</v>
      </c>
      <c r="E22806">
        <v>13695</v>
      </c>
      <c r="F22806">
        <v>21685</v>
      </c>
      <c r="G22806">
        <v>197</v>
      </c>
      <c r="H22806">
        <v>26744.51</v>
      </c>
      <c r="I22806">
        <v>162.38</v>
      </c>
      <c r="J22806">
        <v>257.11700000000002</v>
      </c>
      <c r="K22806">
        <v>2.3359999999999999</v>
      </c>
      <c r="L22806" s="6">
        <v>84339067</v>
      </c>
      <c r="M22806" s="6"/>
      <c r="N22806" s="7">
        <v>44200</v>
      </c>
    </row>
    <row r="22807" spans="1:14" hidden="1" x14ac:dyDescent="0.25">
      <c r="A22807" t="s">
        <v>13</v>
      </c>
      <c r="B22807" t="s">
        <v>71</v>
      </c>
      <c r="C22807" s="7">
        <v>44201</v>
      </c>
      <c r="D22807">
        <v>2270101</v>
      </c>
      <c r="E22807">
        <v>14494</v>
      </c>
      <c r="F22807">
        <v>21879</v>
      </c>
      <c r="G22807">
        <v>194</v>
      </c>
      <c r="H22807">
        <v>26916.364000000001</v>
      </c>
      <c r="I22807">
        <v>171.85400000000001</v>
      </c>
      <c r="J22807">
        <v>259.41699999999997</v>
      </c>
      <c r="K22807">
        <v>2.2999999999999998</v>
      </c>
      <c r="L22807" s="6">
        <v>84339067</v>
      </c>
      <c r="M22807" s="6"/>
      <c r="N22807" s="7">
        <v>44201</v>
      </c>
    </row>
    <row r="22808" spans="1:14" hidden="1" x14ac:dyDescent="0.25">
      <c r="A22808" t="s">
        <v>13</v>
      </c>
      <c r="B22808" t="s">
        <v>71</v>
      </c>
      <c r="C22808" s="7">
        <v>44202</v>
      </c>
      <c r="D22808">
        <v>2283931</v>
      </c>
      <c r="E22808">
        <v>13830</v>
      </c>
      <c r="F22808">
        <v>22070</v>
      </c>
      <c r="G22808">
        <v>191</v>
      </c>
      <c r="H22808">
        <v>27080.345000000001</v>
      </c>
      <c r="I22808">
        <v>163.98099999999999</v>
      </c>
      <c r="J22808">
        <v>261.68200000000002</v>
      </c>
      <c r="K22808">
        <v>2.2650000000000001</v>
      </c>
      <c r="L22808" s="6">
        <v>84339067</v>
      </c>
      <c r="M22808" s="6"/>
      <c r="N22808" s="7">
        <v>44202</v>
      </c>
    </row>
    <row r="22809" spans="1:14" hidden="1" x14ac:dyDescent="0.25">
      <c r="A22809" t="s">
        <v>13</v>
      </c>
      <c r="B22809" t="s">
        <v>71</v>
      </c>
      <c r="C22809" s="7">
        <v>44203</v>
      </c>
      <c r="D22809">
        <v>2296102</v>
      </c>
      <c r="E22809">
        <v>12171</v>
      </c>
      <c r="F22809">
        <v>22264</v>
      </c>
      <c r="G22809">
        <v>194</v>
      </c>
      <c r="H22809">
        <v>27224.654999999999</v>
      </c>
      <c r="I22809">
        <v>144.31</v>
      </c>
      <c r="J22809">
        <v>263.98200000000003</v>
      </c>
      <c r="K22809">
        <v>2.2999999999999998</v>
      </c>
      <c r="L22809" s="6">
        <v>84339067</v>
      </c>
      <c r="M22809" s="6"/>
      <c r="N22809" s="7">
        <v>44203</v>
      </c>
    </row>
    <row r="22810" spans="1:14" hidden="1" x14ac:dyDescent="0.25">
      <c r="A22810" t="s">
        <v>13</v>
      </c>
      <c r="B22810" t="s">
        <v>71</v>
      </c>
      <c r="C22810" s="7">
        <v>44204</v>
      </c>
      <c r="D22810">
        <v>2307581</v>
      </c>
      <c r="E22810">
        <v>11479</v>
      </c>
      <c r="F22810">
        <v>22450</v>
      </c>
      <c r="G22810">
        <v>186</v>
      </c>
      <c r="H22810">
        <v>27360.76</v>
      </c>
      <c r="I22810">
        <v>136.10499999999999</v>
      </c>
      <c r="J22810">
        <v>266.18700000000001</v>
      </c>
      <c r="K22810">
        <v>2.2050000000000001</v>
      </c>
      <c r="L22810" s="6">
        <v>84339067</v>
      </c>
      <c r="M22810" s="6"/>
      <c r="N22810" s="7">
        <v>44204</v>
      </c>
    </row>
    <row r="22811" spans="1:14" hidden="1" x14ac:dyDescent="0.25">
      <c r="A22811" t="s">
        <v>13</v>
      </c>
      <c r="B22811" t="s">
        <v>71</v>
      </c>
      <c r="C22811" s="7">
        <v>44205</v>
      </c>
      <c r="D22811">
        <v>2317118</v>
      </c>
      <c r="E22811">
        <v>9537</v>
      </c>
      <c r="F22811">
        <v>22631</v>
      </c>
      <c r="G22811">
        <v>181</v>
      </c>
      <c r="H22811">
        <v>27473.84</v>
      </c>
      <c r="I22811">
        <v>113.07899999999999</v>
      </c>
      <c r="J22811">
        <v>268.334</v>
      </c>
      <c r="K22811">
        <v>2.1459999999999999</v>
      </c>
      <c r="L22811" s="6">
        <v>84339067</v>
      </c>
      <c r="M22811" s="6"/>
      <c r="N22811" s="7">
        <v>44205</v>
      </c>
    </row>
    <row r="22812" spans="1:14" hidden="1" x14ac:dyDescent="0.25">
      <c r="A22812" t="s">
        <v>13</v>
      </c>
      <c r="B22812" t="s">
        <v>71</v>
      </c>
      <c r="C22812" s="7">
        <v>44206</v>
      </c>
      <c r="D22812">
        <v>2326256</v>
      </c>
      <c r="E22812">
        <v>9138</v>
      </c>
      <c r="F22812">
        <v>22807</v>
      </c>
      <c r="G22812">
        <v>176</v>
      </c>
      <c r="H22812">
        <v>27582.187999999998</v>
      </c>
      <c r="I22812">
        <v>108.348</v>
      </c>
      <c r="J22812">
        <v>270.42</v>
      </c>
      <c r="K22812">
        <v>2.0870000000000002</v>
      </c>
      <c r="L22812" s="6">
        <v>84339067</v>
      </c>
      <c r="M22812" s="6"/>
      <c r="N22812" s="7">
        <v>44206</v>
      </c>
    </row>
    <row r="22813" spans="1:14" hidden="1" x14ac:dyDescent="0.25">
      <c r="A22813" t="s">
        <v>13</v>
      </c>
      <c r="B22813" t="s">
        <v>71</v>
      </c>
      <c r="C22813" s="7">
        <v>44207</v>
      </c>
      <c r="D22813">
        <v>2336476</v>
      </c>
      <c r="E22813">
        <v>10220</v>
      </c>
      <c r="F22813">
        <v>22981</v>
      </c>
      <c r="G22813">
        <v>174</v>
      </c>
      <c r="H22813">
        <v>27703.366000000002</v>
      </c>
      <c r="I22813">
        <v>121.178</v>
      </c>
      <c r="J22813">
        <v>272.483</v>
      </c>
      <c r="K22813">
        <v>2.0630000000000002</v>
      </c>
      <c r="L22813" s="6">
        <v>84339067</v>
      </c>
      <c r="M22813" s="6"/>
      <c r="N22813" s="7">
        <v>44207</v>
      </c>
    </row>
    <row r="22814" spans="1:14" hidden="1" x14ac:dyDescent="0.25">
      <c r="A22814" t="s">
        <v>13</v>
      </c>
      <c r="B22814" t="s">
        <v>71</v>
      </c>
      <c r="C22814" s="7">
        <v>44208</v>
      </c>
      <c r="D22814">
        <v>2346285</v>
      </c>
      <c r="E22814">
        <v>9809</v>
      </c>
      <c r="F22814">
        <v>23152</v>
      </c>
      <c r="G22814">
        <v>171</v>
      </c>
      <c r="H22814">
        <v>27819.67</v>
      </c>
      <c r="I22814">
        <v>116.304</v>
      </c>
      <c r="J22814">
        <v>274.51100000000002</v>
      </c>
      <c r="K22814">
        <v>2.028</v>
      </c>
      <c r="L22814" s="6">
        <v>84339067</v>
      </c>
      <c r="M22814" s="6"/>
      <c r="N22814" s="7">
        <v>44208</v>
      </c>
    </row>
    <row r="22815" spans="1:14" hidden="1" x14ac:dyDescent="0.25">
      <c r="A22815" t="s">
        <v>13</v>
      </c>
      <c r="B22815" t="s">
        <v>71</v>
      </c>
      <c r="C22815" s="7">
        <v>44209</v>
      </c>
      <c r="D22815">
        <v>2355839</v>
      </c>
      <c r="E22815">
        <v>9554</v>
      </c>
      <c r="F22815">
        <v>23325</v>
      </c>
      <c r="G22815">
        <v>173</v>
      </c>
      <c r="H22815">
        <v>27932.951000000001</v>
      </c>
      <c r="I22815">
        <v>113.28100000000001</v>
      </c>
      <c r="J22815">
        <v>276.56200000000001</v>
      </c>
      <c r="K22815">
        <v>2.0510000000000002</v>
      </c>
      <c r="L22815" s="6">
        <v>84339067</v>
      </c>
      <c r="M22815" s="6"/>
      <c r="N22815" s="7">
        <v>44209</v>
      </c>
    </row>
    <row r="22816" spans="1:14" hidden="1" x14ac:dyDescent="0.25">
      <c r="A22816" t="s">
        <v>13</v>
      </c>
      <c r="B22816" t="s">
        <v>71</v>
      </c>
      <c r="C22816" s="7">
        <v>44210</v>
      </c>
      <c r="D22816">
        <v>2364801</v>
      </c>
      <c r="E22816">
        <v>8962</v>
      </c>
      <c r="F22816">
        <v>23495</v>
      </c>
      <c r="G22816">
        <v>170</v>
      </c>
      <c r="H22816">
        <v>28039.212</v>
      </c>
      <c r="I22816">
        <v>106.262</v>
      </c>
      <c r="J22816">
        <v>278.57799999999997</v>
      </c>
      <c r="K22816">
        <v>2.016</v>
      </c>
      <c r="L22816" s="6">
        <v>84339067</v>
      </c>
      <c r="M22816" s="6"/>
      <c r="N22816" s="7">
        <v>44210</v>
      </c>
    </row>
    <row r="22817" spans="1:14" hidden="1" x14ac:dyDescent="0.25">
      <c r="A22817" t="s">
        <v>13</v>
      </c>
      <c r="B22817" t="s">
        <v>71</v>
      </c>
      <c r="C22817" s="7">
        <v>44211</v>
      </c>
      <c r="D22817">
        <v>2373115</v>
      </c>
      <c r="E22817">
        <v>8314</v>
      </c>
      <c r="F22817">
        <v>23664</v>
      </c>
      <c r="G22817">
        <v>169</v>
      </c>
      <c r="H22817">
        <v>28137.791000000001</v>
      </c>
      <c r="I22817">
        <v>98.578000000000003</v>
      </c>
      <c r="J22817">
        <v>280.58199999999999</v>
      </c>
      <c r="K22817">
        <v>2.004</v>
      </c>
      <c r="L22817" s="6">
        <v>84339067</v>
      </c>
      <c r="M22817" s="6"/>
      <c r="N22817" s="7">
        <v>44211</v>
      </c>
    </row>
    <row r="22818" spans="1:14" hidden="1" x14ac:dyDescent="0.25">
      <c r="A22818" t="s">
        <v>13</v>
      </c>
      <c r="B22818" t="s">
        <v>71</v>
      </c>
      <c r="C22818" s="7">
        <v>44212</v>
      </c>
      <c r="D22818">
        <v>2380665</v>
      </c>
      <c r="E22818">
        <v>7550</v>
      </c>
      <c r="F22818">
        <v>23832</v>
      </c>
      <c r="G22818">
        <v>168</v>
      </c>
      <c r="H22818">
        <v>28227.31</v>
      </c>
      <c r="I22818">
        <v>89.52</v>
      </c>
      <c r="J22818">
        <v>282.57400000000001</v>
      </c>
      <c r="K22818">
        <v>1.992</v>
      </c>
      <c r="L22818" s="6">
        <v>84339067</v>
      </c>
      <c r="M22818" s="6"/>
      <c r="N22818" s="7">
        <v>44212</v>
      </c>
    </row>
    <row r="22819" spans="1:14" hidden="1" x14ac:dyDescent="0.25">
      <c r="A22819" t="s">
        <v>13</v>
      </c>
      <c r="B22819" t="s">
        <v>71</v>
      </c>
      <c r="C22819" s="7">
        <v>44213</v>
      </c>
      <c r="D22819">
        <v>2387101</v>
      </c>
      <c r="E22819">
        <v>6436</v>
      </c>
      <c r="F22819">
        <v>23997</v>
      </c>
      <c r="G22819">
        <v>165</v>
      </c>
      <c r="H22819">
        <v>28303.620999999999</v>
      </c>
      <c r="I22819">
        <v>76.311000000000007</v>
      </c>
      <c r="J22819">
        <v>284.52999999999997</v>
      </c>
      <c r="K22819">
        <v>1.956</v>
      </c>
      <c r="L22819" s="6">
        <v>84339067</v>
      </c>
      <c r="M22819" s="6"/>
      <c r="N22819" s="7">
        <v>44213</v>
      </c>
    </row>
    <row r="22820" spans="1:14" hidden="1" x14ac:dyDescent="0.25">
      <c r="A22820" t="s">
        <v>13</v>
      </c>
      <c r="B22820" t="s">
        <v>71</v>
      </c>
      <c r="C22820" s="7">
        <v>44214</v>
      </c>
      <c r="D22820">
        <v>2392963</v>
      </c>
      <c r="E22820">
        <v>5862</v>
      </c>
      <c r="F22820">
        <v>24161</v>
      </c>
      <c r="G22820">
        <v>164</v>
      </c>
      <c r="H22820">
        <v>28373.126</v>
      </c>
      <c r="I22820">
        <v>69.504999999999995</v>
      </c>
      <c r="J22820">
        <v>286.47500000000002</v>
      </c>
      <c r="K22820">
        <v>1.9450000000000001</v>
      </c>
      <c r="L22820" s="6">
        <v>84339067</v>
      </c>
      <c r="M22820" s="6"/>
      <c r="N22820" s="7">
        <v>44214</v>
      </c>
    </row>
    <row r="22821" spans="1:14" hidden="1" x14ac:dyDescent="0.25">
      <c r="A22821" t="s">
        <v>13</v>
      </c>
      <c r="B22821" t="s">
        <v>71</v>
      </c>
      <c r="C22821" s="7">
        <v>44215</v>
      </c>
      <c r="D22821">
        <v>2399781</v>
      </c>
      <c r="E22821">
        <v>6818</v>
      </c>
      <c r="F22821">
        <v>24328</v>
      </c>
      <c r="G22821">
        <v>167</v>
      </c>
      <c r="H22821">
        <v>28453.967000000001</v>
      </c>
      <c r="I22821">
        <v>80.84</v>
      </c>
      <c r="J22821">
        <v>288.45499999999998</v>
      </c>
      <c r="K22821">
        <v>1.98</v>
      </c>
      <c r="L22821" s="6">
        <v>84339067</v>
      </c>
      <c r="M22821" s="6"/>
      <c r="N22821" s="7">
        <v>44215</v>
      </c>
    </row>
    <row r="22822" spans="1:14" hidden="1" x14ac:dyDescent="0.25">
      <c r="A22822" t="s">
        <v>13</v>
      </c>
      <c r="B22822" t="s">
        <v>71</v>
      </c>
      <c r="C22822" s="7">
        <v>44216</v>
      </c>
      <c r="D22822">
        <v>2406216</v>
      </c>
      <c r="E22822">
        <v>6435</v>
      </c>
      <c r="F22822">
        <v>24487</v>
      </c>
      <c r="G22822">
        <v>159</v>
      </c>
      <c r="H22822">
        <v>28530.266</v>
      </c>
      <c r="I22822">
        <v>76.299000000000007</v>
      </c>
      <c r="J22822">
        <v>290.33999999999997</v>
      </c>
      <c r="K22822">
        <v>1.885</v>
      </c>
      <c r="L22822" s="6">
        <v>84339067</v>
      </c>
      <c r="M22822" s="6"/>
      <c r="N22822" s="7">
        <v>44216</v>
      </c>
    </row>
    <row r="22823" spans="1:14" hidden="1" x14ac:dyDescent="0.25">
      <c r="A22823" t="s">
        <v>13</v>
      </c>
      <c r="B22823" t="s">
        <v>71</v>
      </c>
      <c r="C22823" s="7">
        <v>44217</v>
      </c>
      <c r="D22823">
        <v>2412505</v>
      </c>
      <c r="E22823">
        <v>6289</v>
      </c>
      <c r="F22823">
        <v>24640</v>
      </c>
      <c r="G22823">
        <v>153</v>
      </c>
      <c r="H22823">
        <v>28604.833999999999</v>
      </c>
      <c r="I22823">
        <v>74.567999999999998</v>
      </c>
      <c r="J22823">
        <v>292.154</v>
      </c>
      <c r="K22823">
        <v>1.8140000000000001</v>
      </c>
      <c r="L22823" s="6">
        <v>84339067</v>
      </c>
      <c r="M22823" s="6"/>
      <c r="N22823" s="7">
        <v>44217</v>
      </c>
    </row>
    <row r="22824" spans="1:14" hidden="1" x14ac:dyDescent="0.25">
      <c r="A22824" t="s">
        <v>13</v>
      </c>
      <c r="B22824" t="s">
        <v>71</v>
      </c>
      <c r="C22824" s="7">
        <v>44218</v>
      </c>
      <c r="D22824">
        <v>2418472</v>
      </c>
      <c r="E22824">
        <v>5967</v>
      </c>
      <c r="F22824">
        <v>24789</v>
      </c>
      <c r="G22824">
        <v>149</v>
      </c>
      <c r="H22824">
        <v>28675.583999999999</v>
      </c>
      <c r="I22824">
        <v>70.75</v>
      </c>
      <c r="J22824">
        <v>293.92099999999999</v>
      </c>
      <c r="K22824">
        <v>1.7669999999999999</v>
      </c>
      <c r="L22824" s="6">
        <v>84339067</v>
      </c>
      <c r="M22824" s="6"/>
      <c r="N22824" s="7">
        <v>44218</v>
      </c>
    </row>
    <row r="22825" spans="1:14" hidden="1" x14ac:dyDescent="0.25">
      <c r="A22825" t="s">
        <v>13</v>
      </c>
      <c r="B22825" t="s">
        <v>71</v>
      </c>
      <c r="C22825" s="7">
        <v>44219</v>
      </c>
      <c r="D22825">
        <v>2424328</v>
      </c>
      <c r="E22825">
        <v>5856</v>
      </c>
      <c r="F22825">
        <v>24933</v>
      </c>
      <c r="G22825">
        <v>144</v>
      </c>
      <c r="H22825">
        <v>28745.018</v>
      </c>
      <c r="I22825">
        <v>69.433999999999997</v>
      </c>
      <c r="J22825">
        <v>295.62799999999999</v>
      </c>
      <c r="K22825">
        <v>1.7070000000000001</v>
      </c>
      <c r="L22825" s="6">
        <v>84339067</v>
      </c>
      <c r="M22825" s="6"/>
      <c r="N22825" s="7">
        <v>44219</v>
      </c>
    </row>
    <row r="22826" spans="1:14" hidden="1" x14ac:dyDescent="0.25">
      <c r="A22826" t="s">
        <v>13</v>
      </c>
      <c r="B22826" t="s">
        <v>71</v>
      </c>
      <c r="C22826" s="7">
        <v>44220</v>
      </c>
      <c r="D22826">
        <v>2429605</v>
      </c>
      <c r="E22826">
        <v>5277</v>
      </c>
      <c r="F22826">
        <v>25073</v>
      </c>
      <c r="G22826">
        <v>140</v>
      </c>
      <c r="H22826">
        <v>28807.587</v>
      </c>
      <c r="I22826">
        <v>62.569000000000003</v>
      </c>
      <c r="J22826">
        <v>297.28800000000001</v>
      </c>
      <c r="K22826">
        <v>1.66</v>
      </c>
      <c r="L22826" s="6">
        <v>84339067</v>
      </c>
      <c r="M22826" s="6"/>
      <c r="N22826" s="7">
        <v>44220</v>
      </c>
    </row>
    <row r="22827" spans="1:14" hidden="1" x14ac:dyDescent="0.25">
      <c r="A22827" t="s">
        <v>13</v>
      </c>
      <c r="B22827" t="s">
        <v>71</v>
      </c>
      <c r="C22827" s="7">
        <v>44221</v>
      </c>
      <c r="D22827">
        <v>2435247</v>
      </c>
      <c r="E22827">
        <v>5642</v>
      </c>
      <c r="F22827">
        <v>25210</v>
      </c>
      <c r="G22827">
        <v>137</v>
      </c>
      <c r="H22827">
        <v>28874.484</v>
      </c>
      <c r="I22827">
        <v>66.897000000000006</v>
      </c>
      <c r="J22827">
        <v>298.91199999999998</v>
      </c>
      <c r="K22827">
        <v>1.6240000000000001</v>
      </c>
      <c r="L22827" s="6">
        <v>84339067</v>
      </c>
      <c r="M22827" s="6"/>
      <c r="N22827" s="7">
        <v>44221</v>
      </c>
    </row>
    <row r="22828" spans="1:14" hidden="1" x14ac:dyDescent="0.25">
      <c r="A22828" t="s">
        <v>13</v>
      </c>
      <c r="B22828" t="s">
        <v>71</v>
      </c>
      <c r="C22828" s="7">
        <v>44222</v>
      </c>
      <c r="D22828">
        <v>2442350</v>
      </c>
      <c r="E22828">
        <v>7103</v>
      </c>
      <c r="F22828">
        <v>25344</v>
      </c>
      <c r="G22828">
        <v>134</v>
      </c>
      <c r="H22828">
        <v>28958.703000000001</v>
      </c>
      <c r="I22828">
        <v>84.22</v>
      </c>
      <c r="J22828">
        <v>300.50099999999998</v>
      </c>
      <c r="K22828">
        <v>1.589</v>
      </c>
      <c r="L22828" s="6">
        <v>84339067</v>
      </c>
      <c r="M22828" s="6"/>
      <c r="N22828" s="7">
        <v>44222</v>
      </c>
    </row>
    <row r="22829" spans="1:14" hidden="1" x14ac:dyDescent="0.25">
      <c r="A22829" t="s">
        <v>13</v>
      </c>
      <c r="B22829" t="s">
        <v>71</v>
      </c>
      <c r="C22829" s="7">
        <v>44223</v>
      </c>
      <c r="D22829">
        <v>2449839</v>
      </c>
      <c r="E22829">
        <v>7489</v>
      </c>
      <c r="F22829">
        <v>25476</v>
      </c>
      <c r="G22829">
        <v>132</v>
      </c>
      <c r="H22829">
        <v>29047.499</v>
      </c>
      <c r="I22829">
        <v>88.796000000000006</v>
      </c>
      <c r="J22829">
        <v>302.06599999999997</v>
      </c>
      <c r="K22829">
        <v>1.5649999999999999</v>
      </c>
      <c r="L22829" s="6">
        <v>84339067</v>
      </c>
      <c r="M22829" s="6"/>
      <c r="N22829" s="7">
        <v>44223</v>
      </c>
    </row>
    <row r="22830" spans="1:14" hidden="1" x14ac:dyDescent="0.25">
      <c r="A22830" t="s">
        <v>13</v>
      </c>
      <c r="B22830" t="s">
        <v>71</v>
      </c>
      <c r="C22830" s="7">
        <v>44224</v>
      </c>
      <c r="D22830">
        <v>2457118</v>
      </c>
      <c r="E22830">
        <v>7279</v>
      </c>
      <c r="F22830">
        <v>25605</v>
      </c>
      <c r="G22830">
        <v>129</v>
      </c>
      <c r="H22830">
        <v>29133.806</v>
      </c>
      <c r="I22830">
        <v>86.305999999999997</v>
      </c>
      <c r="J22830">
        <v>303.596</v>
      </c>
      <c r="K22830">
        <v>1.53</v>
      </c>
      <c r="L22830" s="6">
        <v>84339067</v>
      </c>
      <c r="M22830" s="6"/>
      <c r="N22830" s="7">
        <v>44224</v>
      </c>
    </row>
    <row r="22831" spans="1:14" hidden="1" x14ac:dyDescent="0.25">
      <c r="A22831" t="s">
        <v>13</v>
      </c>
      <c r="B22831" t="s">
        <v>71</v>
      </c>
      <c r="C22831" s="7">
        <v>44225</v>
      </c>
      <c r="D22831">
        <v>2464030</v>
      </c>
      <c r="E22831">
        <v>6912</v>
      </c>
      <c r="F22831">
        <v>25736</v>
      </c>
      <c r="G22831">
        <v>131</v>
      </c>
      <c r="H22831">
        <v>29215.760999999999</v>
      </c>
      <c r="I22831">
        <v>81.954999999999998</v>
      </c>
      <c r="J22831">
        <v>305.149</v>
      </c>
      <c r="K22831">
        <v>1.5529999999999999</v>
      </c>
      <c r="L22831" s="6">
        <v>84339067</v>
      </c>
      <c r="M22831" s="6"/>
      <c r="N22831" s="7">
        <v>44225</v>
      </c>
    </row>
    <row r="22832" spans="1:14" hidden="1" x14ac:dyDescent="0.25">
      <c r="A22832" t="s">
        <v>13</v>
      </c>
      <c r="B22832" t="s">
        <v>71</v>
      </c>
      <c r="C22832" s="7">
        <v>44226</v>
      </c>
      <c r="D22832">
        <v>2470901</v>
      </c>
      <c r="E22832">
        <v>6871</v>
      </c>
      <c r="F22832">
        <v>25865</v>
      </c>
      <c r="G22832">
        <v>129</v>
      </c>
      <c r="H22832">
        <v>29297.228999999999</v>
      </c>
      <c r="I22832">
        <v>81.468999999999994</v>
      </c>
      <c r="J22832">
        <v>306.67899999999997</v>
      </c>
      <c r="K22832">
        <v>1.53</v>
      </c>
      <c r="L22832" s="6">
        <v>84339067</v>
      </c>
      <c r="M22832" s="6"/>
      <c r="N22832" s="7">
        <v>44226</v>
      </c>
    </row>
    <row r="22833" spans="1:14" hidden="1" x14ac:dyDescent="0.25">
      <c r="A22833" t="s">
        <v>13</v>
      </c>
      <c r="B22833" t="s">
        <v>71</v>
      </c>
      <c r="C22833" s="7">
        <v>44227</v>
      </c>
      <c r="D22833">
        <v>2477463</v>
      </c>
      <c r="E22833">
        <v>6562</v>
      </c>
      <c r="F22833">
        <v>25993</v>
      </c>
      <c r="G22833">
        <v>128</v>
      </c>
      <c r="H22833">
        <v>29375.034</v>
      </c>
      <c r="I22833">
        <v>77.805000000000007</v>
      </c>
      <c r="J22833">
        <v>308.19600000000003</v>
      </c>
      <c r="K22833">
        <v>1.518</v>
      </c>
      <c r="L22833" s="6">
        <v>84339067</v>
      </c>
      <c r="M22833" s="6"/>
      <c r="N22833" s="7">
        <v>44227</v>
      </c>
    </row>
    <row r="22834" spans="1:14" hidden="1" x14ac:dyDescent="0.25">
      <c r="A22834" t="s">
        <v>13</v>
      </c>
      <c r="B22834" t="s">
        <v>71</v>
      </c>
      <c r="C22834" s="7">
        <v>44228</v>
      </c>
      <c r="D22834">
        <v>2485182</v>
      </c>
      <c r="E22834">
        <v>7719</v>
      </c>
      <c r="F22834">
        <v>26117</v>
      </c>
      <c r="G22834">
        <v>124</v>
      </c>
      <c r="H22834">
        <v>29466.558000000001</v>
      </c>
      <c r="I22834">
        <v>91.522999999999996</v>
      </c>
      <c r="J22834">
        <v>309.66699999999997</v>
      </c>
      <c r="K22834">
        <v>1.47</v>
      </c>
      <c r="L22834" s="6">
        <v>84339067</v>
      </c>
      <c r="M22834" s="6"/>
      <c r="N22834" s="7">
        <v>44228</v>
      </c>
    </row>
    <row r="22835" spans="1:14" hidden="1" x14ac:dyDescent="0.25">
      <c r="A22835" t="s">
        <v>13</v>
      </c>
      <c r="B22835" t="s">
        <v>71</v>
      </c>
      <c r="C22835" s="7">
        <v>44229</v>
      </c>
      <c r="D22835">
        <v>2492977</v>
      </c>
      <c r="E22835">
        <v>7795</v>
      </c>
      <c r="F22835">
        <v>26237</v>
      </c>
      <c r="G22835">
        <v>120</v>
      </c>
      <c r="H22835">
        <v>29558.982</v>
      </c>
      <c r="I22835">
        <v>92.424999999999997</v>
      </c>
      <c r="J22835">
        <v>311.08999999999997</v>
      </c>
      <c r="K22835">
        <v>1.423</v>
      </c>
      <c r="L22835" s="6">
        <v>84339067</v>
      </c>
      <c r="M22835" s="6"/>
      <c r="N22835" s="7">
        <v>44229</v>
      </c>
    </row>
    <row r="22836" spans="1:14" hidden="1" x14ac:dyDescent="0.25">
      <c r="A22836" t="s">
        <v>13</v>
      </c>
      <c r="B22836" t="s">
        <v>71</v>
      </c>
      <c r="C22836" s="7">
        <v>44230</v>
      </c>
      <c r="D22836">
        <v>2501079</v>
      </c>
      <c r="E22836">
        <v>8102</v>
      </c>
      <c r="F22836">
        <v>26354</v>
      </c>
      <c r="G22836">
        <v>117</v>
      </c>
      <c r="H22836">
        <v>29655.046999999999</v>
      </c>
      <c r="I22836">
        <v>96.064999999999998</v>
      </c>
      <c r="J22836">
        <v>312.47699999999998</v>
      </c>
      <c r="K22836">
        <v>1.387</v>
      </c>
      <c r="L22836" s="6">
        <v>84339067</v>
      </c>
      <c r="M22836" s="6"/>
      <c r="N22836" s="7">
        <v>44230</v>
      </c>
    </row>
    <row r="22837" spans="1:14" hidden="1" x14ac:dyDescent="0.25">
      <c r="A22837" t="s">
        <v>13</v>
      </c>
      <c r="B22837" t="s">
        <v>71</v>
      </c>
      <c r="C22837" s="7">
        <v>44231</v>
      </c>
      <c r="D22837">
        <v>2508988</v>
      </c>
      <c r="E22837">
        <v>7909</v>
      </c>
      <c r="F22837">
        <v>26467</v>
      </c>
      <c r="G22837">
        <v>113</v>
      </c>
      <c r="H22837">
        <v>29748.823</v>
      </c>
      <c r="I22837">
        <v>93.775999999999996</v>
      </c>
      <c r="J22837">
        <v>313.81700000000001</v>
      </c>
      <c r="K22837">
        <v>1.34</v>
      </c>
      <c r="L22837" s="6">
        <v>84339067</v>
      </c>
      <c r="M22837" s="6"/>
      <c r="N22837" s="7">
        <v>44231</v>
      </c>
    </row>
    <row r="22838" spans="1:14" hidden="1" x14ac:dyDescent="0.25">
      <c r="A22838" t="s">
        <v>13</v>
      </c>
      <c r="B22838" t="s">
        <v>71</v>
      </c>
      <c r="C22838" s="7">
        <v>44232</v>
      </c>
      <c r="D22838">
        <v>2516889</v>
      </c>
      <c r="E22838">
        <v>7901</v>
      </c>
      <c r="F22838">
        <v>26577</v>
      </c>
      <c r="G22838">
        <v>110</v>
      </c>
      <c r="H22838">
        <v>29842.505000000001</v>
      </c>
      <c r="I22838">
        <v>93.680999999999997</v>
      </c>
      <c r="J22838">
        <v>315.12099999999998</v>
      </c>
      <c r="K22838">
        <v>1.304</v>
      </c>
      <c r="L22838" s="6">
        <v>84339067</v>
      </c>
      <c r="M22838" s="6"/>
      <c r="N22838" s="7">
        <v>44232</v>
      </c>
    </row>
    <row r="22839" spans="1:14" hidden="1" x14ac:dyDescent="0.25">
      <c r="A22839" t="s">
        <v>13</v>
      </c>
      <c r="B22839" t="s">
        <v>71</v>
      </c>
      <c r="C22839" s="7">
        <v>44233</v>
      </c>
      <c r="D22839">
        <v>2524786</v>
      </c>
      <c r="E22839">
        <v>7897</v>
      </c>
      <c r="F22839">
        <v>26685</v>
      </c>
      <c r="G22839">
        <v>108</v>
      </c>
      <c r="H22839">
        <v>29936.138999999999</v>
      </c>
      <c r="I22839">
        <v>93.634</v>
      </c>
      <c r="J22839">
        <v>316.40100000000001</v>
      </c>
      <c r="K22839">
        <v>1.2809999999999999</v>
      </c>
      <c r="L22839" s="6">
        <v>84339067</v>
      </c>
      <c r="M22839" s="6"/>
      <c r="N22839" s="7">
        <v>44233</v>
      </c>
    </row>
    <row r="22840" spans="1:14" hidden="1" x14ac:dyDescent="0.25">
      <c r="A22840" t="s">
        <v>13</v>
      </c>
      <c r="B22840" t="s">
        <v>71</v>
      </c>
      <c r="C22840" s="7">
        <v>44234</v>
      </c>
      <c r="D22840">
        <v>2531456</v>
      </c>
      <c r="E22840">
        <v>6670</v>
      </c>
      <c r="F22840">
        <v>26797</v>
      </c>
      <c r="G22840">
        <v>112</v>
      </c>
      <c r="H22840">
        <v>30015.223999999998</v>
      </c>
      <c r="I22840">
        <v>79.085999999999999</v>
      </c>
      <c r="J22840">
        <v>317.72899999999998</v>
      </c>
      <c r="K22840">
        <v>1.3280000000000001</v>
      </c>
      <c r="L22840" s="6">
        <v>84339067</v>
      </c>
      <c r="M22840" s="6"/>
      <c r="N22840" s="7">
        <v>44234</v>
      </c>
    </row>
    <row r="22841" spans="1:14" hidden="1" x14ac:dyDescent="0.25">
      <c r="A22841" t="s">
        <v>13</v>
      </c>
      <c r="B22841" t="s">
        <v>71</v>
      </c>
      <c r="C22841" s="7">
        <v>44235</v>
      </c>
      <c r="D22841">
        <v>2539559</v>
      </c>
      <c r="E22841">
        <v>8103</v>
      </c>
      <c r="F22841">
        <v>26900</v>
      </c>
      <c r="G22841">
        <v>103</v>
      </c>
      <c r="H22841">
        <v>30111.300999999999</v>
      </c>
      <c r="I22841">
        <v>96.075999999999993</v>
      </c>
      <c r="J22841">
        <v>318.95100000000002</v>
      </c>
      <c r="K22841">
        <v>1.2210000000000001</v>
      </c>
      <c r="L22841" s="6">
        <v>84339067</v>
      </c>
      <c r="M22841" s="6"/>
      <c r="N22841" s="7">
        <v>44235</v>
      </c>
    </row>
    <row r="22842" spans="1:14" hidden="1" x14ac:dyDescent="0.25">
      <c r="A22842" t="s">
        <v>13</v>
      </c>
      <c r="B22842" t="s">
        <v>71</v>
      </c>
      <c r="C22842" s="7">
        <v>44236</v>
      </c>
      <c r="D22842">
        <v>2548195</v>
      </c>
      <c r="E22842">
        <v>8636</v>
      </c>
      <c r="F22842">
        <v>26998</v>
      </c>
      <c r="G22842">
        <v>98</v>
      </c>
      <c r="H22842">
        <v>30213.697</v>
      </c>
      <c r="I22842">
        <v>102.396</v>
      </c>
      <c r="J22842">
        <v>320.113</v>
      </c>
      <c r="K22842">
        <v>1.1619999999999999</v>
      </c>
      <c r="L22842" s="6">
        <v>84339067</v>
      </c>
      <c r="M22842" s="6"/>
      <c r="N22842" s="7">
        <v>44236</v>
      </c>
    </row>
    <row r="22843" spans="1:14" hidden="1" x14ac:dyDescent="0.25">
      <c r="A22843" t="s">
        <v>13</v>
      </c>
      <c r="B22843" t="s">
        <v>71</v>
      </c>
      <c r="C22843" s="7">
        <v>44237</v>
      </c>
      <c r="D22843">
        <v>2556837</v>
      </c>
      <c r="E22843">
        <v>8642</v>
      </c>
      <c r="F22843">
        <v>27093</v>
      </c>
      <c r="G22843">
        <v>95</v>
      </c>
      <c r="H22843">
        <v>30316.164000000001</v>
      </c>
      <c r="I22843">
        <v>102.467</v>
      </c>
      <c r="J22843">
        <v>321.23899999999998</v>
      </c>
      <c r="K22843">
        <v>1.1259999999999999</v>
      </c>
      <c r="L22843" s="6">
        <v>84339067</v>
      </c>
      <c r="M22843" s="6"/>
      <c r="N22843" s="7">
        <v>44237</v>
      </c>
    </row>
    <row r="22844" spans="1:14" hidden="1" x14ac:dyDescent="0.25">
      <c r="A22844" t="s">
        <v>13</v>
      </c>
      <c r="B22844" t="s">
        <v>71</v>
      </c>
      <c r="C22844" s="7">
        <v>44238</v>
      </c>
      <c r="D22844">
        <v>2564427</v>
      </c>
      <c r="E22844">
        <v>7590</v>
      </c>
      <c r="F22844">
        <v>27187</v>
      </c>
      <c r="G22844">
        <v>94</v>
      </c>
      <c r="H22844">
        <v>30406.157999999999</v>
      </c>
      <c r="I22844">
        <v>89.994</v>
      </c>
      <c r="J22844">
        <v>322.35399999999998</v>
      </c>
      <c r="K22844">
        <v>1.115</v>
      </c>
      <c r="L22844" s="6">
        <v>84339067</v>
      </c>
      <c r="M22844" s="6"/>
      <c r="N22844" s="7">
        <v>44238</v>
      </c>
    </row>
    <row r="22845" spans="1:14" hidden="1" x14ac:dyDescent="0.25">
      <c r="A22845" t="s">
        <v>13</v>
      </c>
      <c r="B22845" t="s">
        <v>71</v>
      </c>
      <c r="C22845" s="7">
        <v>44239</v>
      </c>
      <c r="D22845">
        <v>2572190</v>
      </c>
      <c r="E22845">
        <v>7763</v>
      </c>
      <c r="F22845">
        <v>27284</v>
      </c>
      <c r="G22845">
        <v>97</v>
      </c>
      <c r="H22845">
        <v>30498.203000000001</v>
      </c>
      <c r="I22845">
        <v>92.045000000000002</v>
      </c>
      <c r="J22845">
        <v>323.50400000000002</v>
      </c>
      <c r="K22845">
        <v>1.1499999999999999</v>
      </c>
      <c r="L22845" s="6">
        <v>84339067</v>
      </c>
      <c r="M22845" s="6"/>
      <c r="N22845" s="7">
        <v>44239</v>
      </c>
    </row>
    <row r="22846" spans="1:14" hidden="1" x14ac:dyDescent="0.25">
      <c r="A22846" t="s">
        <v>13</v>
      </c>
      <c r="B22846" t="s">
        <v>71</v>
      </c>
      <c r="C22846" s="7">
        <v>44240</v>
      </c>
      <c r="D22846">
        <v>2579896</v>
      </c>
      <c r="E22846">
        <v>7706</v>
      </c>
      <c r="F22846">
        <v>27377</v>
      </c>
      <c r="G22846">
        <v>93</v>
      </c>
      <c r="H22846">
        <v>30589.572</v>
      </c>
      <c r="I22846">
        <v>91.369</v>
      </c>
      <c r="J22846">
        <v>324.60599999999999</v>
      </c>
      <c r="K22846">
        <v>1.103</v>
      </c>
      <c r="L22846" s="6">
        <v>84339067</v>
      </c>
      <c r="M22846" s="6"/>
      <c r="N22846" s="7">
        <v>44240</v>
      </c>
    </row>
    <row r="22847" spans="1:14" hidden="1" x14ac:dyDescent="0.25">
      <c r="A22847" t="s">
        <v>13</v>
      </c>
      <c r="B22847" t="s">
        <v>71</v>
      </c>
      <c r="C22847" s="7">
        <v>44241</v>
      </c>
      <c r="D22847">
        <v>2586183</v>
      </c>
      <c r="E22847">
        <v>6287</v>
      </c>
      <c r="F22847">
        <v>27471</v>
      </c>
      <c r="G22847">
        <v>94</v>
      </c>
      <c r="H22847">
        <v>30664.116999999998</v>
      </c>
      <c r="I22847">
        <v>74.543999999999997</v>
      </c>
      <c r="J22847">
        <v>325.721</v>
      </c>
      <c r="K22847">
        <v>1.115</v>
      </c>
      <c r="L22847" s="6">
        <v>84339067</v>
      </c>
      <c r="M22847" s="6"/>
      <c r="N22847" s="7">
        <v>44241</v>
      </c>
    </row>
    <row r="22848" spans="1:14" hidden="1" x14ac:dyDescent="0.25">
      <c r="A22848" t="s">
        <v>13</v>
      </c>
      <c r="B22848" t="s">
        <v>71</v>
      </c>
      <c r="C22848" s="7">
        <v>44242</v>
      </c>
      <c r="D22848">
        <v>2594128</v>
      </c>
      <c r="E22848">
        <v>7945</v>
      </c>
      <c r="F22848">
        <v>27562</v>
      </c>
      <c r="G22848">
        <v>91</v>
      </c>
      <c r="H22848">
        <v>30758.32</v>
      </c>
      <c r="I22848">
        <v>94.203000000000003</v>
      </c>
      <c r="J22848">
        <v>326.8</v>
      </c>
      <c r="K22848">
        <v>1.079</v>
      </c>
      <c r="L22848" s="6">
        <v>84339067</v>
      </c>
      <c r="M22848" s="6"/>
      <c r="N22848" s="7">
        <v>44242</v>
      </c>
    </row>
    <row r="22849" spans="1:14" hidden="1" x14ac:dyDescent="0.25">
      <c r="A22849" t="s">
        <v>13</v>
      </c>
      <c r="B22849" t="s">
        <v>71</v>
      </c>
      <c r="C22849" s="7">
        <v>44243</v>
      </c>
      <c r="D22849">
        <v>2602034</v>
      </c>
      <c r="E22849">
        <v>7906</v>
      </c>
      <c r="F22849">
        <v>27652</v>
      </c>
      <c r="G22849">
        <v>90</v>
      </c>
      <c r="H22849">
        <v>30852.061000000002</v>
      </c>
      <c r="I22849">
        <v>93.741</v>
      </c>
      <c r="J22849">
        <v>327.86700000000002</v>
      </c>
      <c r="K22849">
        <v>1.0669999999999999</v>
      </c>
      <c r="L22849" s="6">
        <v>84339067</v>
      </c>
      <c r="M22849" s="6"/>
      <c r="N22849" s="7">
        <v>44243</v>
      </c>
    </row>
    <row r="22850" spans="1:14" hidden="1" x14ac:dyDescent="0.25">
      <c r="A22850" t="s">
        <v>13</v>
      </c>
      <c r="B22850" t="s">
        <v>71</v>
      </c>
      <c r="C22850" s="7">
        <v>44244</v>
      </c>
      <c r="D22850">
        <v>2609359</v>
      </c>
      <c r="E22850">
        <v>7325</v>
      </c>
      <c r="F22850">
        <v>27738</v>
      </c>
      <c r="G22850">
        <v>86</v>
      </c>
      <c r="H22850">
        <v>30938.912</v>
      </c>
      <c r="I22850">
        <v>86.852000000000004</v>
      </c>
      <c r="J22850">
        <v>328.887</v>
      </c>
      <c r="K22850">
        <v>1.02</v>
      </c>
      <c r="L22850" s="6">
        <v>84339067</v>
      </c>
      <c r="M22850" s="6"/>
      <c r="N22850" s="7">
        <v>44244</v>
      </c>
    </row>
    <row r="22851" spans="1:14" hidden="1" x14ac:dyDescent="0.25">
      <c r="A22851" t="s">
        <v>13</v>
      </c>
      <c r="B22851" t="s">
        <v>71</v>
      </c>
      <c r="C22851" s="7">
        <v>44245</v>
      </c>
      <c r="D22851">
        <v>2616600</v>
      </c>
      <c r="E22851">
        <v>7241</v>
      </c>
      <c r="F22851">
        <v>27821</v>
      </c>
      <c r="G22851">
        <v>83</v>
      </c>
      <c r="H22851">
        <v>31024.768</v>
      </c>
      <c r="I22851">
        <v>85.855999999999995</v>
      </c>
      <c r="J22851">
        <v>329.87099999999998</v>
      </c>
      <c r="K22851">
        <v>0.98399999999999999</v>
      </c>
      <c r="L22851" s="6">
        <v>84339067</v>
      </c>
      <c r="M22851" s="6"/>
      <c r="N22851" s="7">
        <v>44245</v>
      </c>
    </row>
    <row r="22852" spans="1:14" hidden="1" x14ac:dyDescent="0.25">
      <c r="A22852" t="s">
        <v>13</v>
      </c>
      <c r="B22852" t="s">
        <v>71</v>
      </c>
      <c r="C22852" s="7">
        <v>44246</v>
      </c>
      <c r="D22852">
        <v>2624019</v>
      </c>
      <c r="E22852">
        <v>7419</v>
      </c>
      <c r="F22852">
        <v>27903</v>
      </c>
      <c r="G22852">
        <v>82</v>
      </c>
      <c r="H22852">
        <v>31112.735000000001</v>
      </c>
      <c r="I22852">
        <v>87.965999999999994</v>
      </c>
      <c r="J22852">
        <v>330.84300000000002</v>
      </c>
      <c r="K22852">
        <v>0.97199999999999998</v>
      </c>
      <c r="L22852" s="6">
        <v>84339067</v>
      </c>
      <c r="M22852" s="6"/>
      <c r="N22852" s="7">
        <v>44246</v>
      </c>
    </row>
    <row r="22853" spans="1:14" hidden="1" x14ac:dyDescent="0.25">
      <c r="A22853" t="s">
        <v>13</v>
      </c>
      <c r="B22853" t="s">
        <v>71</v>
      </c>
      <c r="C22853" s="7">
        <v>44247</v>
      </c>
      <c r="D22853">
        <v>2631876</v>
      </c>
      <c r="E22853">
        <v>7857</v>
      </c>
      <c r="F22853">
        <v>27983</v>
      </c>
      <c r="G22853">
        <v>80</v>
      </c>
      <c r="H22853">
        <v>31205.894</v>
      </c>
      <c r="I22853">
        <v>93.16</v>
      </c>
      <c r="J22853">
        <v>331.79199999999997</v>
      </c>
      <c r="K22853">
        <v>0.94899999999999995</v>
      </c>
      <c r="L22853" s="6">
        <v>84339067</v>
      </c>
      <c r="M22853" s="6"/>
      <c r="N22853" s="7">
        <v>44247</v>
      </c>
    </row>
    <row r="22854" spans="1:14" hidden="1" x14ac:dyDescent="0.25">
      <c r="A22854" t="s">
        <v>13</v>
      </c>
      <c r="B22854" t="s">
        <v>71</v>
      </c>
      <c r="C22854" s="7">
        <v>44248</v>
      </c>
      <c r="D22854">
        <v>2638422</v>
      </c>
      <c r="E22854">
        <v>6546</v>
      </c>
      <c r="F22854">
        <v>28060</v>
      </c>
      <c r="G22854">
        <v>77</v>
      </c>
      <c r="H22854">
        <v>31283.508999999998</v>
      </c>
      <c r="I22854">
        <v>77.614999999999995</v>
      </c>
      <c r="J22854">
        <v>332.70499999999998</v>
      </c>
      <c r="K22854">
        <v>0.91300000000000003</v>
      </c>
      <c r="L22854" s="6">
        <v>84339067</v>
      </c>
      <c r="M22854" s="6"/>
      <c r="N22854" s="7">
        <v>44248</v>
      </c>
    </row>
    <row r="22855" spans="1:14" hidden="1" x14ac:dyDescent="0.25">
      <c r="A22855" t="s">
        <v>13</v>
      </c>
      <c r="B22855" t="s">
        <v>71</v>
      </c>
      <c r="C22855" s="7">
        <v>44249</v>
      </c>
      <c r="D22855">
        <v>2646526</v>
      </c>
      <c r="E22855">
        <v>8104</v>
      </c>
      <c r="F22855">
        <v>28138</v>
      </c>
      <c r="G22855">
        <v>78</v>
      </c>
      <c r="H22855">
        <v>31379.598000000002</v>
      </c>
      <c r="I22855">
        <v>96.087999999999994</v>
      </c>
      <c r="J22855">
        <v>333.62900000000002</v>
      </c>
      <c r="K22855">
        <v>0.92500000000000004</v>
      </c>
      <c r="L22855" s="6">
        <v>84339067</v>
      </c>
      <c r="M22855" s="6"/>
      <c r="N22855" s="7">
        <v>44249</v>
      </c>
    </row>
    <row r="22856" spans="1:14" hidden="1" x14ac:dyDescent="0.25">
      <c r="A22856" t="s">
        <v>13</v>
      </c>
      <c r="B22856" t="s">
        <v>71</v>
      </c>
      <c r="C22856" s="7">
        <v>44250</v>
      </c>
      <c r="D22856">
        <v>2655633</v>
      </c>
      <c r="E22856">
        <v>9107</v>
      </c>
      <c r="F22856">
        <v>28213</v>
      </c>
      <c r="G22856">
        <v>75</v>
      </c>
      <c r="H22856">
        <v>31487.579000000002</v>
      </c>
      <c r="I22856">
        <v>107.98099999999999</v>
      </c>
      <c r="J22856">
        <v>334.51900000000001</v>
      </c>
      <c r="K22856">
        <v>0.88900000000000001</v>
      </c>
      <c r="L22856" s="6">
        <v>84339067</v>
      </c>
      <c r="M22856" s="6"/>
      <c r="N22856" s="7">
        <v>44250</v>
      </c>
    </row>
    <row r="22857" spans="1:14" hidden="1" x14ac:dyDescent="0.25">
      <c r="A22857" t="s">
        <v>13</v>
      </c>
      <c r="B22857" t="s">
        <v>71</v>
      </c>
      <c r="C22857" s="7">
        <v>44251</v>
      </c>
      <c r="D22857">
        <v>2665194</v>
      </c>
      <c r="E22857">
        <v>9561</v>
      </c>
      <c r="F22857">
        <v>28285</v>
      </c>
      <c r="G22857">
        <v>72</v>
      </c>
      <c r="H22857">
        <v>31600.941999999999</v>
      </c>
      <c r="I22857">
        <v>113.364</v>
      </c>
      <c r="J22857">
        <v>335.37200000000001</v>
      </c>
      <c r="K22857">
        <v>0.85399999999999998</v>
      </c>
      <c r="L22857" s="6">
        <v>84339067</v>
      </c>
      <c r="M22857" s="6"/>
      <c r="N22857" s="7">
        <v>44251</v>
      </c>
    </row>
    <row r="22858" spans="1:14" hidden="1" x14ac:dyDescent="0.25">
      <c r="A22858" t="s">
        <v>13</v>
      </c>
      <c r="B22858" t="s">
        <v>71</v>
      </c>
      <c r="C22858" s="7">
        <v>44252</v>
      </c>
      <c r="D22858">
        <v>2674766</v>
      </c>
      <c r="E22858">
        <v>9572</v>
      </c>
      <c r="F22858">
        <v>28358</v>
      </c>
      <c r="G22858">
        <v>73</v>
      </c>
      <c r="H22858">
        <v>31714.437000000002</v>
      </c>
      <c r="I22858">
        <v>113.494</v>
      </c>
      <c r="J22858">
        <v>336.238</v>
      </c>
      <c r="K22858">
        <v>0.86599999999999999</v>
      </c>
      <c r="L22858" s="6">
        <v>84339067</v>
      </c>
      <c r="M22858" s="6"/>
      <c r="N22858" s="7">
        <v>44252</v>
      </c>
    </row>
    <row r="22859" spans="1:14" hidden="1" x14ac:dyDescent="0.25">
      <c r="A22859" t="s">
        <v>13</v>
      </c>
      <c r="B22859" t="s">
        <v>71</v>
      </c>
      <c r="C22859" s="7">
        <v>44253</v>
      </c>
      <c r="D22859">
        <v>2683971</v>
      </c>
      <c r="E22859">
        <v>9205</v>
      </c>
      <c r="F22859">
        <v>28432</v>
      </c>
      <c r="G22859">
        <v>74</v>
      </c>
      <c r="H22859">
        <v>31823.579000000002</v>
      </c>
      <c r="I22859">
        <v>109.143</v>
      </c>
      <c r="J22859">
        <v>337.11500000000001</v>
      </c>
      <c r="K22859">
        <v>0.877</v>
      </c>
      <c r="L22859" s="6">
        <v>84339067</v>
      </c>
      <c r="M22859" s="6"/>
      <c r="N22859" s="7">
        <v>44253</v>
      </c>
    </row>
    <row r="22860" spans="1:14" hidden="1" x14ac:dyDescent="0.25">
      <c r="A22860" t="s">
        <v>13</v>
      </c>
      <c r="B22860" t="s">
        <v>71</v>
      </c>
      <c r="C22860" s="7">
        <v>44254</v>
      </c>
      <c r="D22860">
        <v>2693164</v>
      </c>
      <c r="E22860">
        <v>9193</v>
      </c>
      <c r="F22860">
        <v>28503</v>
      </c>
      <c r="G22860">
        <v>71</v>
      </c>
      <c r="H22860">
        <v>31932.58</v>
      </c>
      <c r="I22860">
        <v>109</v>
      </c>
      <c r="J22860">
        <v>337.95699999999999</v>
      </c>
      <c r="K22860">
        <v>0.84199999999999997</v>
      </c>
      <c r="L22860" s="6">
        <v>84339067</v>
      </c>
      <c r="M22860" s="6"/>
      <c r="N22860" s="7">
        <v>44254</v>
      </c>
    </row>
    <row r="22861" spans="1:14" hidden="1" x14ac:dyDescent="0.25">
      <c r="A22861" t="s">
        <v>13</v>
      </c>
      <c r="B22861" t="s">
        <v>71</v>
      </c>
      <c r="C22861" s="7">
        <v>44255</v>
      </c>
      <c r="D22861">
        <v>2701588</v>
      </c>
      <c r="E22861">
        <v>8424</v>
      </c>
      <c r="F22861">
        <v>28569</v>
      </c>
      <c r="G22861">
        <v>66</v>
      </c>
      <c r="H22861">
        <v>32032.462</v>
      </c>
      <c r="I22861">
        <v>99.882999999999996</v>
      </c>
      <c r="J22861">
        <v>338.74</v>
      </c>
      <c r="K22861">
        <v>0.78300000000000003</v>
      </c>
      <c r="L22861" s="6">
        <v>84339067</v>
      </c>
      <c r="M22861" s="6"/>
      <c r="N22861" s="7">
        <v>44255</v>
      </c>
    </row>
    <row r="22862" spans="1:14" hidden="1" x14ac:dyDescent="0.25">
      <c r="A22862" t="s">
        <v>13</v>
      </c>
      <c r="B22862" t="s">
        <v>71</v>
      </c>
      <c r="C22862" s="7">
        <v>44256</v>
      </c>
      <c r="D22862">
        <v>2711479</v>
      </c>
      <c r="E22862">
        <v>9891</v>
      </c>
      <c r="F22862">
        <v>28638</v>
      </c>
      <c r="G22862">
        <v>69</v>
      </c>
      <c r="H22862">
        <v>32149.739000000001</v>
      </c>
      <c r="I22862">
        <v>117.277</v>
      </c>
      <c r="J22862">
        <v>339.55799999999999</v>
      </c>
      <c r="K22862">
        <v>0.81799999999999995</v>
      </c>
      <c r="L22862" s="6">
        <v>84339067</v>
      </c>
      <c r="M22862" s="6"/>
      <c r="N22862" s="7">
        <v>44256</v>
      </c>
    </row>
    <row r="22863" spans="1:14" hidden="1" x14ac:dyDescent="0.25">
      <c r="A22863" t="s">
        <v>13</v>
      </c>
      <c r="B22863" t="s">
        <v>71</v>
      </c>
      <c r="C22863" s="7">
        <v>44257</v>
      </c>
      <c r="D22863">
        <v>2723316</v>
      </c>
      <c r="E22863">
        <v>11837</v>
      </c>
      <c r="F22863">
        <v>28706</v>
      </c>
      <c r="G22863">
        <v>68</v>
      </c>
      <c r="H22863">
        <v>32290.089</v>
      </c>
      <c r="I22863">
        <v>140.35</v>
      </c>
      <c r="J22863">
        <v>340.36399999999998</v>
      </c>
      <c r="K22863">
        <v>0.80600000000000005</v>
      </c>
      <c r="L22863" s="6">
        <v>84339067</v>
      </c>
      <c r="M22863" s="6"/>
      <c r="N22863" s="7">
        <v>44257</v>
      </c>
    </row>
    <row r="22864" spans="1:14" hidden="1" x14ac:dyDescent="0.25">
      <c r="A22864" t="s">
        <v>13</v>
      </c>
      <c r="B22864" t="s">
        <v>71</v>
      </c>
      <c r="C22864" s="7">
        <v>44258</v>
      </c>
      <c r="D22864">
        <v>2734836</v>
      </c>
      <c r="E22864">
        <v>11520</v>
      </c>
      <c r="F22864">
        <v>28771</v>
      </c>
      <c r="G22864">
        <v>65</v>
      </c>
      <c r="H22864">
        <v>32426.681</v>
      </c>
      <c r="I22864">
        <v>136.59200000000001</v>
      </c>
      <c r="J22864">
        <v>341.13499999999999</v>
      </c>
      <c r="K22864">
        <v>0.77100000000000002</v>
      </c>
      <c r="L22864" s="6">
        <v>84339067</v>
      </c>
      <c r="M22864" s="6"/>
      <c r="N22864" s="7">
        <v>44258</v>
      </c>
    </row>
    <row r="22865" spans="1:14" hidden="1" x14ac:dyDescent="0.25">
      <c r="A22865" t="s">
        <v>13</v>
      </c>
      <c r="B22865" t="s">
        <v>71</v>
      </c>
      <c r="C22865" s="7">
        <v>44259</v>
      </c>
      <c r="D22865">
        <v>2746158</v>
      </c>
      <c r="E22865">
        <v>11322</v>
      </c>
      <c r="F22865">
        <v>28839</v>
      </c>
      <c r="G22865">
        <v>68</v>
      </c>
      <c r="H22865">
        <v>32560.924999999999</v>
      </c>
      <c r="I22865">
        <v>134.244</v>
      </c>
      <c r="J22865">
        <v>341.94099999999997</v>
      </c>
      <c r="K22865">
        <v>0.80600000000000005</v>
      </c>
      <c r="L22865" s="6">
        <v>84339067</v>
      </c>
      <c r="M22865" s="6"/>
      <c r="N22865" s="7">
        <v>44259</v>
      </c>
    </row>
    <row r="22866" spans="1:14" hidden="1" x14ac:dyDescent="0.25">
      <c r="A22866" t="s">
        <v>13</v>
      </c>
      <c r="B22866" t="s">
        <v>71</v>
      </c>
      <c r="C22866" s="7">
        <v>44260</v>
      </c>
      <c r="D22866">
        <v>2757460</v>
      </c>
      <c r="E22866">
        <v>11302</v>
      </c>
      <c r="F22866">
        <v>28901</v>
      </c>
      <c r="G22866">
        <v>62</v>
      </c>
      <c r="H22866">
        <v>32694.931</v>
      </c>
      <c r="I22866">
        <v>134.00700000000001</v>
      </c>
      <c r="J22866">
        <v>342.67599999999999</v>
      </c>
      <c r="K22866">
        <v>0.73499999999999999</v>
      </c>
      <c r="L22866" s="6">
        <v>84339067</v>
      </c>
      <c r="M22866" s="6"/>
      <c r="N22866" s="7">
        <v>44260</v>
      </c>
    </row>
    <row r="22867" spans="1:14" hidden="1" x14ac:dyDescent="0.25">
      <c r="A22867" t="s">
        <v>13</v>
      </c>
      <c r="B22867" t="s">
        <v>71</v>
      </c>
      <c r="C22867" s="7">
        <v>44261</v>
      </c>
      <c r="D22867">
        <v>2769230</v>
      </c>
      <c r="E22867">
        <v>11770</v>
      </c>
      <c r="F22867">
        <v>28965</v>
      </c>
      <c r="G22867">
        <v>64</v>
      </c>
      <c r="H22867">
        <v>32834.487000000001</v>
      </c>
      <c r="I22867">
        <v>139.55600000000001</v>
      </c>
      <c r="J22867">
        <v>343.435</v>
      </c>
      <c r="K22867">
        <v>0.75900000000000001</v>
      </c>
      <c r="L22867" s="6">
        <v>84339067</v>
      </c>
      <c r="M22867" s="6"/>
      <c r="N22867" s="7">
        <v>44261</v>
      </c>
    </row>
    <row r="22868" spans="1:14" hidden="1" x14ac:dyDescent="0.25">
      <c r="A22868" t="s">
        <v>13</v>
      </c>
      <c r="B22868" t="s">
        <v>71</v>
      </c>
      <c r="C22868" s="7">
        <v>44262</v>
      </c>
      <c r="D22868">
        <v>2780417</v>
      </c>
      <c r="E22868">
        <v>11187</v>
      </c>
      <c r="F22868">
        <v>29030</v>
      </c>
      <c r="G22868">
        <v>65</v>
      </c>
      <c r="H22868">
        <v>32967.129999999997</v>
      </c>
      <c r="I22868">
        <v>132.643</v>
      </c>
      <c r="J22868">
        <v>344.20600000000002</v>
      </c>
      <c r="K22868">
        <v>0.77100000000000002</v>
      </c>
      <c r="L22868" s="6">
        <v>84339067</v>
      </c>
      <c r="M22868" s="6"/>
      <c r="N22868" s="7">
        <v>44262</v>
      </c>
    </row>
    <row r="22869" spans="1:14" hidden="1" x14ac:dyDescent="0.25">
      <c r="A22869" t="s">
        <v>13</v>
      </c>
      <c r="B22869" t="s">
        <v>71</v>
      </c>
      <c r="C22869" s="7">
        <v>44263</v>
      </c>
      <c r="D22869">
        <v>2793632</v>
      </c>
      <c r="E22869">
        <v>13215</v>
      </c>
      <c r="F22869">
        <v>29094</v>
      </c>
      <c r="G22869">
        <v>64</v>
      </c>
      <c r="H22869">
        <v>33123.819000000003</v>
      </c>
      <c r="I22869">
        <v>156.68899999999999</v>
      </c>
      <c r="J22869">
        <v>344.96499999999997</v>
      </c>
      <c r="K22869">
        <v>0.75900000000000001</v>
      </c>
      <c r="L22869" s="6">
        <v>84339067</v>
      </c>
      <c r="M22869" s="6"/>
      <c r="N22869" s="7">
        <v>44263</v>
      </c>
    </row>
    <row r="22870" spans="1:14" hidden="1" x14ac:dyDescent="0.25">
      <c r="A22870" t="s">
        <v>13</v>
      </c>
      <c r="B22870" t="s">
        <v>71</v>
      </c>
      <c r="C22870" s="7">
        <v>44264</v>
      </c>
      <c r="D22870">
        <v>2807387</v>
      </c>
      <c r="E22870">
        <v>13755</v>
      </c>
      <c r="F22870">
        <v>29160</v>
      </c>
      <c r="G22870">
        <v>66</v>
      </c>
      <c r="H22870">
        <v>33286.911</v>
      </c>
      <c r="I22870">
        <v>163.09200000000001</v>
      </c>
      <c r="J22870">
        <v>345.74700000000001</v>
      </c>
      <c r="K22870">
        <v>0.78300000000000003</v>
      </c>
      <c r="L22870" s="6">
        <v>84339067</v>
      </c>
      <c r="M22870" s="6"/>
      <c r="N22870" s="7">
        <v>44264</v>
      </c>
    </row>
    <row r="22871" spans="1:14" hidden="1" x14ac:dyDescent="0.25">
      <c r="A22871" t="s">
        <v>13</v>
      </c>
      <c r="B22871" t="s">
        <v>71</v>
      </c>
      <c r="C22871" s="7">
        <v>44265</v>
      </c>
      <c r="D22871">
        <v>2821943</v>
      </c>
      <c r="E22871">
        <v>14556</v>
      </c>
      <c r="F22871">
        <v>29227</v>
      </c>
      <c r="G22871">
        <v>67</v>
      </c>
      <c r="H22871">
        <v>33459.5</v>
      </c>
      <c r="I22871">
        <v>172.589</v>
      </c>
      <c r="J22871">
        <v>346.54199999999997</v>
      </c>
      <c r="K22871">
        <v>0.79400000000000004</v>
      </c>
      <c r="L22871" s="6">
        <v>84339067</v>
      </c>
      <c r="M22871" s="6"/>
      <c r="N22871" s="7">
        <v>44265</v>
      </c>
    </row>
    <row r="22872" spans="1:14" hidden="1" x14ac:dyDescent="0.25">
      <c r="A22872" t="s">
        <v>13</v>
      </c>
      <c r="B22872" t="s">
        <v>71</v>
      </c>
      <c r="C22872" s="7">
        <v>44266</v>
      </c>
      <c r="D22872">
        <v>2835989</v>
      </c>
      <c r="E22872">
        <v>14046</v>
      </c>
      <c r="F22872">
        <v>29290</v>
      </c>
      <c r="G22872">
        <v>63</v>
      </c>
      <c r="H22872">
        <v>33626.042000000001</v>
      </c>
      <c r="I22872">
        <v>166.542</v>
      </c>
      <c r="J22872">
        <v>347.28899999999999</v>
      </c>
      <c r="K22872">
        <v>0.747</v>
      </c>
      <c r="L22872" s="6">
        <v>84339067</v>
      </c>
      <c r="M22872" s="6"/>
      <c r="N22872" s="7">
        <v>44266</v>
      </c>
    </row>
    <row r="22873" spans="1:14" hidden="1" x14ac:dyDescent="0.25">
      <c r="A22873" t="s">
        <v>13</v>
      </c>
      <c r="B22873" t="s">
        <v>71</v>
      </c>
      <c r="C22873" s="7">
        <v>44267</v>
      </c>
      <c r="D22873">
        <v>2850930</v>
      </c>
      <c r="E22873">
        <v>14941</v>
      </c>
      <c r="F22873">
        <v>29356</v>
      </c>
      <c r="G22873">
        <v>66</v>
      </c>
      <c r="H22873">
        <v>33803.196000000004</v>
      </c>
      <c r="I22873">
        <v>177.154</v>
      </c>
      <c r="J22873">
        <v>348.07100000000003</v>
      </c>
      <c r="K22873">
        <v>0.78300000000000003</v>
      </c>
      <c r="L22873" s="6">
        <v>84339067</v>
      </c>
      <c r="M22873" s="6"/>
      <c r="N22873" s="7">
        <v>44267</v>
      </c>
    </row>
    <row r="22874" spans="1:14" hidden="1" x14ac:dyDescent="0.25">
      <c r="A22874" t="s">
        <v>13</v>
      </c>
      <c r="B22874" t="s">
        <v>71</v>
      </c>
      <c r="C22874" s="7">
        <v>44268</v>
      </c>
      <c r="D22874">
        <v>2866012</v>
      </c>
      <c r="E22874">
        <v>15082</v>
      </c>
      <c r="F22874">
        <v>29421</v>
      </c>
      <c r="G22874">
        <v>65</v>
      </c>
      <c r="H22874">
        <v>33982.021999999997</v>
      </c>
      <c r="I22874">
        <v>178.82599999999999</v>
      </c>
      <c r="J22874">
        <v>348.84199999999998</v>
      </c>
      <c r="K22874">
        <v>0.77100000000000002</v>
      </c>
      <c r="L22874" s="6">
        <v>84339067</v>
      </c>
      <c r="M22874" s="6"/>
      <c r="N22874" s="7">
        <v>44268</v>
      </c>
    </row>
    <row r="22875" spans="1:14" hidden="1" x14ac:dyDescent="0.25">
      <c r="A22875" t="s">
        <v>13</v>
      </c>
      <c r="B22875" t="s">
        <v>71</v>
      </c>
      <c r="C22875" s="7">
        <v>44269</v>
      </c>
      <c r="D22875">
        <v>2879390</v>
      </c>
      <c r="E22875">
        <v>13378</v>
      </c>
      <c r="F22875">
        <v>29489</v>
      </c>
      <c r="G22875">
        <v>68</v>
      </c>
      <c r="H22875">
        <v>34140.642999999996</v>
      </c>
      <c r="I22875">
        <v>158.62200000000001</v>
      </c>
      <c r="J22875">
        <v>349.64800000000002</v>
      </c>
      <c r="K22875">
        <v>0.80600000000000005</v>
      </c>
      <c r="L22875" s="6">
        <v>84339067</v>
      </c>
      <c r="M22875" s="6"/>
      <c r="N22875" s="7">
        <v>44269</v>
      </c>
    </row>
    <row r="22876" spans="1:14" hidden="1" x14ac:dyDescent="0.25">
      <c r="A22876" t="s">
        <v>13</v>
      </c>
      <c r="B22876" t="s">
        <v>71</v>
      </c>
      <c r="C22876" s="7">
        <v>44270</v>
      </c>
      <c r="D22876">
        <v>2894893</v>
      </c>
      <c r="E22876">
        <v>15503</v>
      </c>
      <c r="F22876">
        <v>29552</v>
      </c>
      <c r="G22876">
        <v>63</v>
      </c>
      <c r="H22876">
        <v>34324.461000000003</v>
      </c>
      <c r="I22876">
        <v>183.81800000000001</v>
      </c>
      <c r="J22876">
        <v>350.39499999999998</v>
      </c>
      <c r="K22876">
        <v>0.747</v>
      </c>
      <c r="L22876" s="6">
        <v>84339067</v>
      </c>
      <c r="M22876" s="6"/>
      <c r="N22876" s="7">
        <v>44270</v>
      </c>
    </row>
    <row r="22877" spans="1:14" hidden="1" x14ac:dyDescent="0.25">
      <c r="A22877" t="s">
        <v>13</v>
      </c>
      <c r="B22877" t="s">
        <v>71</v>
      </c>
      <c r="C22877" s="7">
        <v>44271</v>
      </c>
      <c r="D22877">
        <v>2911642</v>
      </c>
      <c r="E22877">
        <v>16749</v>
      </c>
      <c r="F22877">
        <v>29623</v>
      </c>
      <c r="G22877">
        <v>71</v>
      </c>
      <c r="H22877">
        <v>34523.052000000003</v>
      </c>
      <c r="I22877">
        <v>198.59100000000001</v>
      </c>
      <c r="J22877">
        <v>351.23700000000002</v>
      </c>
      <c r="K22877">
        <v>0.84199999999999997</v>
      </c>
      <c r="L22877" s="6">
        <v>84339067</v>
      </c>
      <c r="M22877" s="6"/>
      <c r="N22877" s="7">
        <v>44271</v>
      </c>
    </row>
    <row r="22878" spans="1:14" hidden="1" x14ac:dyDescent="0.25">
      <c r="A22878" t="s">
        <v>13</v>
      </c>
      <c r="B22878" t="s">
        <v>71</v>
      </c>
      <c r="C22878" s="7">
        <v>44272</v>
      </c>
      <c r="D22878">
        <v>2930554</v>
      </c>
      <c r="E22878">
        <v>18912</v>
      </c>
      <c r="F22878">
        <v>29696</v>
      </c>
      <c r="G22878">
        <v>73</v>
      </c>
      <c r="H22878">
        <v>34747.29</v>
      </c>
      <c r="I22878">
        <v>224.238</v>
      </c>
      <c r="J22878">
        <v>352.10300000000001</v>
      </c>
      <c r="K22878">
        <v>0.86599999999999999</v>
      </c>
      <c r="L22878" s="6">
        <v>84339067</v>
      </c>
      <c r="M22878" s="6"/>
      <c r="N22878" s="7">
        <v>44272</v>
      </c>
    </row>
    <row r="22879" spans="1:14" hidden="1" x14ac:dyDescent="0.25">
      <c r="A22879" t="s">
        <v>13</v>
      </c>
      <c r="B22879" t="s">
        <v>71</v>
      </c>
      <c r="C22879" s="7">
        <v>44273</v>
      </c>
      <c r="D22879">
        <v>2950603</v>
      </c>
      <c r="E22879">
        <v>20049</v>
      </c>
      <c r="F22879">
        <v>29777</v>
      </c>
      <c r="G22879">
        <v>81</v>
      </c>
      <c r="H22879">
        <v>34985.008999999998</v>
      </c>
      <c r="I22879">
        <v>237.71899999999999</v>
      </c>
      <c r="J22879">
        <v>353.06299999999999</v>
      </c>
      <c r="K22879">
        <v>0.96</v>
      </c>
      <c r="L22879" s="6">
        <v>84339067</v>
      </c>
      <c r="M22879" s="6"/>
      <c r="N22879" s="7">
        <v>44273</v>
      </c>
    </row>
    <row r="22880" spans="1:14" hidden="1" x14ac:dyDescent="0.25">
      <c r="A22880" t="s">
        <v>13</v>
      </c>
      <c r="B22880" t="s">
        <v>71</v>
      </c>
      <c r="C22880" s="7">
        <v>44274</v>
      </c>
      <c r="D22880">
        <v>2971633</v>
      </c>
      <c r="E22880">
        <v>21030</v>
      </c>
      <c r="F22880">
        <v>29864</v>
      </c>
      <c r="G22880">
        <v>87</v>
      </c>
      <c r="H22880">
        <v>35234.358999999997</v>
      </c>
      <c r="I22880">
        <v>249.351</v>
      </c>
      <c r="J22880">
        <v>354.09500000000003</v>
      </c>
      <c r="K22880">
        <v>1.032</v>
      </c>
      <c r="L22880" s="6">
        <v>84339067</v>
      </c>
      <c r="M22880" s="6"/>
      <c r="N22880" s="7">
        <v>44274</v>
      </c>
    </row>
    <row r="22881" spans="1:14" hidden="1" x14ac:dyDescent="0.25">
      <c r="A22881" t="s">
        <v>13</v>
      </c>
      <c r="B22881" t="s">
        <v>71</v>
      </c>
      <c r="C22881" s="7">
        <v>44275</v>
      </c>
      <c r="D22881">
        <v>2992694</v>
      </c>
      <c r="E22881">
        <v>21061</v>
      </c>
      <c r="F22881">
        <v>29959</v>
      </c>
      <c r="G22881">
        <v>95</v>
      </c>
      <c r="H22881">
        <v>35484.078000000001</v>
      </c>
      <c r="I22881">
        <v>249.71799999999999</v>
      </c>
      <c r="J22881">
        <v>355.221</v>
      </c>
      <c r="K22881">
        <v>1.1259999999999999</v>
      </c>
      <c r="L22881" s="6">
        <v>84339067</v>
      </c>
      <c r="M22881" s="6"/>
      <c r="N22881" s="7">
        <v>44275</v>
      </c>
    </row>
    <row r="22882" spans="1:14" hidden="1" x14ac:dyDescent="0.25">
      <c r="A22882" t="s">
        <v>13</v>
      </c>
      <c r="B22882" t="s">
        <v>71</v>
      </c>
      <c r="C22882" s="7">
        <v>44276</v>
      </c>
      <c r="D22882">
        <v>3013122</v>
      </c>
      <c r="E22882">
        <v>20428</v>
      </c>
      <c r="F22882">
        <v>30061</v>
      </c>
      <c r="G22882">
        <v>102</v>
      </c>
      <c r="H22882">
        <v>35726.29</v>
      </c>
      <c r="I22882">
        <v>242.21299999999999</v>
      </c>
      <c r="J22882">
        <v>356.43</v>
      </c>
      <c r="K22882">
        <v>1.2090000000000001</v>
      </c>
      <c r="L22882" s="6">
        <v>84339067</v>
      </c>
      <c r="M22882" s="6"/>
      <c r="N22882" s="7">
        <v>44276</v>
      </c>
    </row>
    <row r="22883" spans="1:14" hidden="1" x14ac:dyDescent="0.25">
      <c r="A22883" t="s">
        <v>13</v>
      </c>
      <c r="B22883" t="s">
        <v>71</v>
      </c>
      <c r="C22883" s="7">
        <v>44277</v>
      </c>
      <c r="D22883">
        <v>3035338</v>
      </c>
      <c r="E22883">
        <v>22216</v>
      </c>
      <c r="F22883">
        <v>30178</v>
      </c>
      <c r="G22883">
        <v>117</v>
      </c>
      <c r="H22883">
        <v>35989.703000000001</v>
      </c>
      <c r="I22883">
        <v>263.41300000000001</v>
      </c>
      <c r="J22883">
        <v>357.81799999999998</v>
      </c>
      <c r="K22883">
        <v>1.387</v>
      </c>
      <c r="L22883" s="6">
        <v>84339067</v>
      </c>
      <c r="M22883" s="6"/>
      <c r="N22883" s="7">
        <v>44277</v>
      </c>
    </row>
    <row r="22884" spans="1:14" hidden="1" x14ac:dyDescent="0.25">
      <c r="A22884" t="s">
        <v>13</v>
      </c>
      <c r="B22884" t="s">
        <v>71</v>
      </c>
      <c r="C22884" s="7">
        <v>44278</v>
      </c>
      <c r="D22884">
        <v>3061520</v>
      </c>
      <c r="E22884">
        <v>26182</v>
      </c>
      <c r="F22884">
        <v>30316</v>
      </c>
      <c r="G22884">
        <v>138</v>
      </c>
      <c r="H22884">
        <v>36300.141000000003</v>
      </c>
      <c r="I22884">
        <v>310.43700000000001</v>
      </c>
      <c r="J22884">
        <v>359.45400000000001</v>
      </c>
      <c r="K22884">
        <v>1.6359999999999999</v>
      </c>
      <c r="L22884" s="6">
        <v>84339067</v>
      </c>
      <c r="M22884" s="6"/>
      <c r="N22884" s="7">
        <v>44278</v>
      </c>
    </row>
    <row r="22885" spans="1:14" hidden="1" x14ac:dyDescent="0.25">
      <c r="A22885" t="s">
        <v>13</v>
      </c>
      <c r="B22885" t="s">
        <v>71</v>
      </c>
      <c r="C22885" s="7">
        <v>44279</v>
      </c>
      <c r="D22885">
        <v>3091282</v>
      </c>
      <c r="E22885">
        <v>29762</v>
      </c>
      <c r="F22885">
        <v>30462</v>
      </c>
      <c r="G22885">
        <v>146</v>
      </c>
      <c r="H22885">
        <v>36653.025999999998</v>
      </c>
      <c r="I22885">
        <v>352.88499999999999</v>
      </c>
      <c r="J22885">
        <v>361.185</v>
      </c>
      <c r="K22885">
        <v>1.7310000000000001</v>
      </c>
      <c r="L22885" s="6">
        <v>84339067</v>
      </c>
      <c r="M22885" s="6"/>
      <c r="N22885" s="7">
        <v>44279</v>
      </c>
    </row>
    <row r="22886" spans="1:14" hidden="1" x14ac:dyDescent="0.25">
      <c r="A22886" t="s">
        <v>13</v>
      </c>
      <c r="B22886" t="s">
        <v>71</v>
      </c>
      <c r="C22886" s="7">
        <v>44280</v>
      </c>
      <c r="D22886">
        <v>3120013</v>
      </c>
      <c r="E22886">
        <v>28731</v>
      </c>
      <c r="F22886">
        <v>30619</v>
      </c>
      <c r="G22886">
        <v>157</v>
      </c>
      <c r="H22886">
        <v>36993.686000000002</v>
      </c>
      <c r="I22886">
        <v>340.661</v>
      </c>
      <c r="J22886">
        <v>363.04599999999999</v>
      </c>
      <c r="K22886">
        <v>1.8620000000000001</v>
      </c>
      <c r="L22886" s="6">
        <v>84339067</v>
      </c>
      <c r="M22886" s="6"/>
      <c r="N22886" s="7">
        <v>44280</v>
      </c>
    </row>
    <row r="22887" spans="1:14" hidden="1" x14ac:dyDescent="0.25">
      <c r="A22887" t="s">
        <v>13</v>
      </c>
      <c r="B22887" t="s">
        <v>71</v>
      </c>
      <c r="C22887" s="7">
        <v>44281</v>
      </c>
      <c r="D22887">
        <v>3149094</v>
      </c>
      <c r="E22887">
        <v>29081</v>
      </c>
      <c r="F22887">
        <v>30772</v>
      </c>
      <c r="G22887">
        <v>153</v>
      </c>
      <c r="H22887">
        <v>37338.497000000003</v>
      </c>
      <c r="I22887">
        <v>344.81099999999998</v>
      </c>
      <c r="J22887">
        <v>364.86099999999999</v>
      </c>
      <c r="K22887">
        <v>1.8140000000000001</v>
      </c>
      <c r="L22887" s="6">
        <v>84339067</v>
      </c>
      <c r="M22887" s="6"/>
      <c r="N22887" s="7">
        <v>44281</v>
      </c>
    </row>
    <row r="22888" spans="1:14" hidden="1" x14ac:dyDescent="0.25">
      <c r="A22888" t="s">
        <v>13</v>
      </c>
      <c r="B22888" t="s">
        <v>71</v>
      </c>
      <c r="C22888" s="7">
        <v>44282</v>
      </c>
      <c r="D22888">
        <v>3179115</v>
      </c>
      <c r="E22888">
        <v>30021</v>
      </c>
      <c r="F22888">
        <v>30923</v>
      </c>
      <c r="G22888">
        <v>151</v>
      </c>
      <c r="H22888">
        <v>37694.453000000001</v>
      </c>
      <c r="I22888">
        <v>355.95600000000002</v>
      </c>
      <c r="J22888">
        <v>366.65100000000001</v>
      </c>
      <c r="K22888">
        <v>1.79</v>
      </c>
      <c r="L22888" s="6">
        <v>84339067</v>
      </c>
      <c r="M22888" s="6"/>
      <c r="N22888" s="7">
        <v>44282</v>
      </c>
    </row>
    <row r="22889" spans="1:14" hidden="1" x14ac:dyDescent="0.25">
      <c r="A22889" t="s">
        <v>13</v>
      </c>
      <c r="B22889" t="s">
        <v>71</v>
      </c>
      <c r="C22889" s="7">
        <v>44283</v>
      </c>
      <c r="D22889">
        <v>3208173</v>
      </c>
      <c r="E22889">
        <v>29058</v>
      </c>
      <c r="F22889">
        <v>31076</v>
      </c>
      <c r="G22889">
        <v>153</v>
      </c>
      <c r="H22889">
        <v>38038.991000000002</v>
      </c>
      <c r="I22889">
        <v>344.53800000000001</v>
      </c>
      <c r="J22889">
        <v>368.46499999999997</v>
      </c>
      <c r="K22889">
        <v>1.8140000000000001</v>
      </c>
      <c r="L22889" s="6">
        <v>84339067</v>
      </c>
      <c r="M22889" s="6"/>
      <c r="N22889" s="7">
        <v>44283</v>
      </c>
    </row>
    <row r="22890" spans="1:14" hidden="1" x14ac:dyDescent="0.25">
      <c r="A22890" t="s">
        <v>13</v>
      </c>
      <c r="B22890" t="s">
        <v>71</v>
      </c>
      <c r="C22890" s="7">
        <v>44284</v>
      </c>
      <c r="D22890">
        <v>3240577</v>
      </c>
      <c r="E22890">
        <v>32404</v>
      </c>
      <c r="F22890">
        <v>31230</v>
      </c>
      <c r="G22890">
        <v>154</v>
      </c>
      <c r="H22890">
        <v>38423.201999999997</v>
      </c>
      <c r="I22890">
        <v>384.21100000000001</v>
      </c>
      <c r="J22890">
        <v>370.291</v>
      </c>
      <c r="K22890">
        <v>1.8260000000000001</v>
      </c>
      <c r="L22890" s="6">
        <v>84339067</v>
      </c>
      <c r="M22890" s="6"/>
      <c r="N22890" s="7">
        <v>44284</v>
      </c>
    </row>
    <row r="22891" spans="1:14" hidden="1" x14ac:dyDescent="0.25">
      <c r="A22891" t="s">
        <v>13</v>
      </c>
      <c r="B22891" t="s">
        <v>71</v>
      </c>
      <c r="C22891" s="7">
        <v>44285</v>
      </c>
      <c r="D22891">
        <v>3277880</v>
      </c>
      <c r="E22891">
        <v>37303</v>
      </c>
      <c r="F22891">
        <v>31385</v>
      </c>
      <c r="G22891">
        <v>155</v>
      </c>
      <c r="H22891">
        <v>38865.5</v>
      </c>
      <c r="I22891">
        <v>442.298</v>
      </c>
      <c r="J22891">
        <v>372.12900000000002</v>
      </c>
      <c r="K22891">
        <v>1.8380000000000001</v>
      </c>
      <c r="L22891" s="6">
        <v>84339067</v>
      </c>
      <c r="M22891" s="6"/>
      <c r="N22891" s="7">
        <v>44285</v>
      </c>
    </row>
    <row r="22892" spans="1:14" hidden="1" x14ac:dyDescent="0.25">
      <c r="A22892" t="s">
        <v>13</v>
      </c>
      <c r="B22892" t="s">
        <v>71</v>
      </c>
      <c r="C22892" s="7">
        <v>44286</v>
      </c>
      <c r="D22892">
        <v>3317182</v>
      </c>
      <c r="E22892">
        <v>39302</v>
      </c>
      <c r="F22892">
        <v>31537</v>
      </c>
      <c r="G22892">
        <v>152</v>
      </c>
      <c r="H22892">
        <v>39331.5</v>
      </c>
      <c r="I22892">
        <v>466</v>
      </c>
      <c r="J22892">
        <v>373.93099999999998</v>
      </c>
      <c r="K22892">
        <v>1.802</v>
      </c>
      <c r="L22892" s="6">
        <v>84339067</v>
      </c>
      <c r="M22892" s="6"/>
      <c r="N22892" s="7">
        <v>44286</v>
      </c>
    </row>
    <row r="22893" spans="1:14" hidden="1" x14ac:dyDescent="0.25">
      <c r="A22893" t="s">
        <v>13</v>
      </c>
      <c r="B22893" t="s">
        <v>71</v>
      </c>
      <c r="C22893" s="7">
        <v>44287</v>
      </c>
      <c r="D22893">
        <v>3357988</v>
      </c>
      <c r="E22893">
        <v>40806</v>
      </c>
      <c r="F22893">
        <v>31713</v>
      </c>
      <c r="G22893">
        <v>176</v>
      </c>
      <c r="H22893">
        <v>39815.332999999999</v>
      </c>
      <c r="I22893">
        <v>483.83300000000003</v>
      </c>
      <c r="J22893">
        <v>376.01799999999997</v>
      </c>
      <c r="K22893">
        <v>2.0870000000000002</v>
      </c>
      <c r="L22893" s="6">
        <v>84339067</v>
      </c>
      <c r="M22893" s="6"/>
      <c r="N22893" s="7">
        <v>44287</v>
      </c>
    </row>
    <row r="22894" spans="1:14" hidden="1" x14ac:dyDescent="0.25">
      <c r="A22894" t="s">
        <v>13</v>
      </c>
      <c r="B22894" t="s">
        <v>71</v>
      </c>
      <c r="C22894" s="7">
        <v>44288</v>
      </c>
      <c r="D22894">
        <v>3400296</v>
      </c>
      <c r="E22894">
        <v>42308</v>
      </c>
      <c r="F22894">
        <v>31892</v>
      </c>
      <c r="G22894">
        <v>179</v>
      </c>
      <c r="H22894">
        <v>40316.974000000002</v>
      </c>
      <c r="I22894">
        <v>501.642</v>
      </c>
      <c r="J22894">
        <v>378.14</v>
      </c>
      <c r="K22894">
        <v>2.1219999999999999</v>
      </c>
      <c r="L22894" s="6">
        <v>84339067</v>
      </c>
      <c r="M22894" s="6"/>
      <c r="N22894" s="7">
        <v>44288</v>
      </c>
    </row>
    <row r="22895" spans="1:14" hidden="1" x14ac:dyDescent="0.25">
      <c r="A22895" t="s">
        <v>13</v>
      </c>
      <c r="B22895" t="s">
        <v>71</v>
      </c>
      <c r="C22895" s="7">
        <v>44289</v>
      </c>
      <c r="D22895">
        <v>3445052</v>
      </c>
      <c r="E22895">
        <v>44756</v>
      </c>
      <c r="F22895">
        <v>32078</v>
      </c>
      <c r="G22895">
        <v>186</v>
      </c>
      <c r="H22895">
        <v>40847.642</v>
      </c>
      <c r="I22895">
        <v>530.66700000000003</v>
      </c>
      <c r="J22895">
        <v>380.346</v>
      </c>
      <c r="K22895">
        <v>2.2050000000000001</v>
      </c>
      <c r="L22895" s="6">
        <v>84339067</v>
      </c>
      <c r="M22895" s="6"/>
      <c r="N22895" s="7">
        <v>44289</v>
      </c>
    </row>
    <row r="22896" spans="1:14" hidden="1" x14ac:dyDescent="0.25">
      <c r="A22896" t="s">
        <v>13</v>
      </c>
      <c r="B22896" t="s">
        <v>71</v>
      </c>
      <c r="C22896" s="7">
        <v>44290</v>
      </c>
      <c r="D22896">
        <v>3487050</v>
      </c>
      <c r="E22896">
        <v>41998</v>
      </c>
      <c r="F22896">
        <v>32263</v>
      </c>
      <c r="G22896">
        <v>185</v>
      </c>
      <c r="H22896">
        <v>41345.608</v>
      </c>
      <c r="I22896">
        <v>497.96600000000001</v>
      </c>
      <c r="J22896">
        <v>382.53899999999999</v>
      </c>
      <c r="K22896">
        <v>2.194</v>
      </c>
      <c r="L22896" s="6">
        <v>84339067</v>
      </c>
      <c r="M22896" s="6"/>
      <c r="N22896" s="7">
        <v>44290</v>
      </c>
    </row>
    <row r="22897" spans="1:14" hidden="1" x14ac:dyDescent="0.25">
      <c r="A22897" t="s">
        <v>13</v>
      </c>
      <c r="B22897" t="s">
        <v>71</v>
      </c>
      <c r="C22897" s="7">
        <v>44291</v>
      </c>
      <c r="D22897">
        <v>3529601</v>
      </c>
      <c r="E22897">
        <v>42551</v>
      </c>
      <c r="F22897">
        <v>32456</v>
      </c>
      <c r="G22897">
        <v>193</v>
      </c>
      <c r="H22897">
        <v>41850.131000000001</v>
      </c>
      <c r="I22897">
        <v>504.52300000000002</v>
      </c>
      <c r="J22897">
        <v>384.82799999999997</v>
      </c>
      <c r="K22897">
        <v>2.2879999999999998</v>
      </c>
      <c r="L22897" s="6">
        <v>84339067</v>
      </c>
      <c r="M22897" s="6"/>
      <c r="N22897" s="7">
        <v>44291</v>
      </c>
    </row>
    <row r="22898" spans="1:14" hidden="1" x14ac:dyDescent="0.25">
      <c r="A22898" t="s">
        <v>13</v>
      </c>
      <c r="B22898" t="s">
        <v>71</v>
      </c>
      <c r="C22898" s="7">
        <v>44292</v>
      </c>
      <c r="D22898">
        <v>3579185</v>
      </c>
      <c r="E22898">
        <v>49584</v>
      </c>
      <c r="F22898">
        <v>32667</v>
      </c>
      <c r="G22898">
        <v>211</v>
      </c>
      <c r="H22898">
        <v>42438.044000000002</v>
      </c>
      <c r="I22898">
        <v>587.91300000000001</v>
      </c>
      <c r="J22898">
        <v>387.32900000000001</v>
      </c>
      <c r="K22898">
        <v>2.5019999999999998</v>
      </c>
      <c r="L22898" s="6">
        <v>84339067</v>
      </c>
      <c r="M22898" s="6"/>
      <c r="N22898" s="7">
        <v>44292</v>
      </c>
    </row>
    <row r="22899" spans="1:14" hidden="1" x14ac:dyDescent="0.25">
      <c r="A22899" t="s">
        <v>13</v>
      </c>
      <c r="B22899" t="s">
        <v>71</v>
      </c>
      <c r="C22899" s="7">
        <v>44293</v>
      </c>
      <c r="D22899">
        <v>3633925</v>
      </c>
      <c r="E22899">
        <v>54740</v>
      </c>
      <c r="F22899">
        <v>32943</v>
      </c>
      <c r="G22899">
        <v>276</v>
      </c>
      <c r="H22899">
        <v>43087.09</v>
      </c>
      <c r="I22899">
        <v>649.04700000000003</v>
      </c>
      <c r="J22899">
        <v>390.60199999999998</v>
      </c>
      <c r="K22899">
        <v>3.2730000000000001</v>
      </c>
      <c r="L22899" s="6">
        <v>84339067</v>
      </c>
      <c r="M22899" s="6"/>
      <c r="N22899" s="7">
        <v>44293</v>
      </c>
    </row>
    <row r="22900" spans="1:14" hidden="1" x14ac:dyDescent="0.25">
      <c r="A22900" t="s">
        <v>13</v>
      </c>
      <c r="B22900" t="s">
        <v>71</v>
      </c>
      <c r="C22900" s="7">
        <v>44294</v>
      </c>
      <c r="D22900">
        <v>3689866</v>
      </c>
      <c r="E22900">
        <v>55941</v>
      </c>
      <c r="F22900">
        <v>33201</v>
      </c>
      <c r="G22900">
        <v>258</v>
      </c>
      <c r="H22900">
        <v>43750.377</v>
      </c>
      <c r="I22900">
        <v>663.28700000000003</v>
      </c>
      <c r="J22900">
        <v>393.661</v>
      </c>
      <c r="K22900">
        <v>3.0590000000000002</v>
      </c>
      <c r="L22900" s="6">
        <v>84339067</v>
      </c>
      <c r="M22900" s="6"/>
      <c r="N22900" s="7">
        <v>44294</v>
      </c>
    </row>
    <row r="22901" spans="1:14" hidden="1" x14ac:dyDescent="0.25">
      <c r="A22901" t="s">
        <v>13</v>
      </c>
      <c r="B22901" t="s">
        <v>71</v>
      </c>
      <c r="C22901" s="7">
        <v>44295</v>
      </c>
      <c r="D22901">
        <v>3745657</v>
      </c>
      <c r="E22901">
        <v>55791</v>
      </c>
      <c r="F22901">
        <v>33454</v>
      </c>
      <c r="G22901">
        <v>253</v>
      </c>
      <c r="H22901">
        <v>44411.885999999999</v>
      </c>
      <c r="I22901">
        <v>661.50800000000004</v>
      </c>
      <c r="J22901">
        <v>396.661</v>
      </c>
      <c r="K22901">
        <v>3</v>
      </c>
      <c r="L22901" s="6">
        <v>84339067</v>
      </c>
      <c r="M22901" s="6"/>
      <c r="N22901" s="7">
        <v>44295</v>
      </c>
    </row>
    <row r="22902" spans="1:14" hidden="1" x14ac:dyDescent="0.25">
      <c r="A22902" t="s">
        <v>13</v>
      </c>
      <c r="B22902" t="s">
        <v>71</v>
      </c>
      <c r="C22902" s="7">
        <v>44296</v>
      </c>
      <c r="D22902">
        <v>3798333</v>
      </c>
      <c r="E22902">
        <v>52676</v>
      </c>
      <c r="F22902">
        <v>33702</v>
      </c>
      <c r="G22902">
        <v>248</v>
      </c>
      <c r="H22902">
        <v>45036.46</v>
      </c>
      <c r="I22902">
        <v>624.57399999999996</v>
      </c>
      <c r="J22902">
        <v>399.601</v>
      </c>
      <c r="K22902">
        <v>2.9409999999999998</v>
      </c>
      <c r="L22902" s="6">
        <v>84339067</v>
      </c>
      <c r="M22902" s="6"/>
      <c r="N22902" s="7">
        <v>44296</v>
      </c>
    </row>
    <row r="22903" spans="1:14" hidden="1" x14ac:dyDescent="0.25">
      <c r="A22903" t="s">
        <v>13</v>
      </c>
      <c r="B22903" t="s">
        <v>71</v>
      </c>
      <c r="C22903" s="7">
        <v>44297</v>
      </c>
      <c r="D22903">
        <v>3849011</v>
      </c>
      <c r="E22903">
        <v>50678</v>
      </c>
      <c r="F22903">
        <v>33939</v>
      </c>
      <c r="G22903">
        <v>237</v>
      </c>
      <c r="H22903">
        <v>45637.343999999997</v>
      </c>
      <c r="I22903">
        <v>600.88400000000001</v>
      </c>
      <c r="J22903">
        <v>402.411</v>
      </c>
      <c r="K22903">
        <v>2.81</v>
      </c>
      <c r="L22903" s="6">
        <v>84339067</v>
      </c>
      <c r="M22903" s="6"/>
      <c r="N22903" s="7">
        <v>44297</v>
      </c>
    </row>
    <row r="22904" spans="1:14" hidden="1" x14ac:dyDescent="0.25">
      <c r="A22904" t="s">
        <v>13</v>
      </c>
      <c r="B22904" t="s">
        <v>71</v>
      </c>
      <c r="C22904" s="7">
        <v>44298</v>
      </c>
      <c r="D22904">
        <v>3903573</v>
      </c>
      <c r="E22904">
        <v>54562</v>
      </c>
      <c r="F22904">
        <v>34182</v>
      </c>
      <c r="G22904">
        <v>243</v>
      </c>
      <c r="H22904">
        <v>46284.28</v>
      </c>
      <c r="I22904">
        <v>646.93600000000004</v>
      </c>
      <c r="J22904">
        <v>405.29300000000001</v>
      </c>
      <c r="K22904">
        <v>2.8809999999999998</v>
      </c>
      <c r="L22904" s="6">
        <v>84339067</v>
      </c>
      <c r="M22904" s="6"/>
      <c r="N22904" s="7">
        <v>44298</v>
      </c>
    </row>
    <row r="22905" spans="1:14" hidden="1" x14ac:dyDescent="0.25">
      <c r="A22905" t="s">
        <v>13</v>
      </c>
      <c r="B22905" t="s">
        <v>71</v>
      </c>
      <c r="C22905" s="7">
        <v>44299</v>
      </c>
      <c r="D22905">
        <v>3962760</v>
      </c>
      <c r="E22905">
        <v>59187</v>
      </c>
      <c r="F22905">
        <v>34455</v>
      </c>
      <c r="G22905">
        <v>273</v>
      </c>
      <c r="H22905">
        <v>46986.055</v>
      </c>
      <c r="I22905">
        <v>701.774</v>
      </c>
      <c r="J22905">
        <v>408.53</v>
      </c>
      <c r="K22905">
        <v>3.2370000000000001</v>
      </c>
      <c r="L22905" s="6">
        <v>84339067</v>
      </c>
      <c r="M22905" s="6"/>
      <c r="N22905" s="7">
        <v>44299</v>
      </c>
    </row>
    <row r="22906" spans="1:14" hidden="1" x14ac:dyDescent="0.25">
      <c r="A22906" t="s">
        <v>13</v>
      </c>
      <c r="B22906" t="s">
        <v>71</v>
      </c>
      <c r="C22906" s="7">
        <v>44300</v>
      </c>
      <c r="D22906">
        <v>4025557</v>
      </c>
      <c r="E22906">
        <v>62797</v>
      </c>
      <c r="F22906">
        <v>34734</v>
      </c>
      <c r="G22906">
        <v>279</v>
      </c>
      <c r="H22906">
        <v>47730.631999999998</v>
      </c>
      <c r="I22906">
        <v>744.57799999999997</v>
      </c>
      <c r="J22906">
        <v>411.83800000000002</v>
      </c>
      <c r="K22906">
        <v>3.3079999999999998</v>
      </c>
      <c r="L22906" s="6">
        <v>84339067</v>
      </c>
      <c r="M22906" s="6"/>
      <c r="N22906" s="7">
        <v>44300</v>
      </c>
    </row>
    <row r="22907" spans="1:14" hidden="1" x14ac:dyDescent="0.25">
      <c r="A22907" t="s">
        <v>13</v>
      </c>
      <c r="B22907" t="s">
        <v>71</v>
      </c>
      <c r="C22907" s="7">
        <v>44301</v>
      </c>
      <c r="D22907">
        <v>4086957</v>
      </c>
      <c r="E22907">
        <v>61400</v>
      </c>
      <c r="F22907">
        <v>35031</v>
      </c>
      <c r="G22907">
        <v>297</v>
      </c>
      <c r="H22907">
        <v>48458.646000000001</v>
      </c>
      <c r="I22907">
        <v>728.01400000000001</v>
      </c>
      <c r="J22907">
        <v>415.35899999999998</v>
      </c>
      <c r="K22907">
        <v>3.5209999999999999</v>
      </c>
      <c r="L22907" s="6">
        <v>84339067</v>
      </c>
      <c r="M22907" s="6"/>
      <c r="N22907" s="7">
        <v>44301</v>
      </c>
    </row>
    <row r="22908" spans="1:14" hidden="1" x14ac:dyDescent="0.25">
      <c r="A22908" t="s">
        <v>13</v>
      </c>
      <c r="B22908" t="s">
        <v>71</v>
      </c>
      <c r="C22908" s="7">
        <v>44302</v>
      </c>
      <c r="D22908">
        <v>4150039</v>
      </c>
      <c r="E22908">
        <v>63082</v>
      </c>
      <c r="F22908">
        <v>35320</v>
      </c>
      <c r="G22908">
        <v>289</v>
      </c>
      <c r="H22908">
        <v>49206.603000000003</v>
      </c>
      <c r="I22908">
        <v>747.95699999999999</v>
      </c>
      <c r="J22908">
        <v>418.786</v>
      </c>
      <c r="K22908">
        <v>3.427</v>
      </c>
      <c r="L22908" s="6">
        <v>84339067</v>
      </c>
      <c r="M22908" s="6"/>
      <c r="N22908" s="7">
        <v>44302</v>
      </c>
    </row>
    <row r="22909" spans="1:14" hidden="1" x14ac:dyDescent="0.25">
      <c r="A22909" t="s">
        <v>13</v>
      </c>
      <c r="B22909" t="s">
        <v>71</v>
      </c>
      <c r="C22909" s="7">
        <v>44303</v>
      </c>
      <c r="D22909">
        <v>4212645</v>
      </c>
      <c r="E22909">
        <v>62606</v>
      </c>
      <c r="F22909">
        <v>35608</v>
      </c>
      <c r="G22909">
        <v>288</v>
      </c>
      <c r="H22909">
        <v>49948.915999999997</v>
      </c>
      <c r="I22909">
        <v>742.31299999999999</v>
      </c>
      <c r="J22909">
        <v>422.20100000000002</v>
      </c>
      <c r="K22909">
        <v>3.415</v>
      </c>
      <c r="L22909" s="6">
        <v>84339067</v>
      </c>
      <c r="M22909" s="6"/>
      <c r="N22909" s="7">
        <v>44303</v>
      </c>
    </row>
    <row r="22910" spans="1:14" hidden="1" x14ac:dyDescent="0.25">
      <c r="A22910" t="s">
        <v>13</v>
      </c>
      <c r="B22910" t="s">
        <v>71</v>
      </c>
      <c r="C22910" s="7">
        <v>44304</v>
      </c>
      <c r="D22910">
        <v>4268447</v>
      </c>
      <c r="E22910">
        <v>55802</v>
      </c>
      <c r="F22910">
        <v>35926</v>
      </c>
      <c r="G22910">
        <v>318</v>
      </c>
      <c r="H22910">
        <v>50610.555</v>
      </c>
      <c r="I22910">
        <v>661.63900000000001</v>
      </c>
      <c r="J22910">
        <v>425.971</v>
      </c>
      <c r="K22910">
        <v>3.77</v>
      </c>
      <c r="L22910" s="6">
        <v>84339067</v>
      </c>
      <c r="M22910" s="6"/>
      <c r="N22910" s="7">
        <v>44304</v>
      </c>
    </row>
    <row r="22911" spans="1:14" hidden="1" x14ac:dyDescent="0.25">
      <c r="A22911" t="s">
        <v>13</v>
      </c>
      <c r="B22911" t="s">
        <v>71</v>
      </c>
      <c r="C22911" s="7">
        <v>44305</v>
      </c>
      <c r="D22911">
        <v>4323596</v>
      </c>
      <c r="E22911">
        <v>55149</v>
      </c>
      <c r="F22911">
        <v>36267</v>
      </c>
      <c r="G22911">
        <v>341</v>
      </c>
      <c r="H22911">
        <v>51264.451000000001</v>
      </c>
      <c r="I22911">
        <v>653.89599999999996</v>
      </c>
      <c r="J22911">
        <v>430.01400000000001</v>
      </c>
      <c r="K22911">
        <v>4.0430000000000001</v>
      </c>
      <c r="L22911" s="6">
        <v>84339067</v>
      </c>
      <c r="M22911" s="6"/>
      <c r="N22911" s="7">
        <v>44305</v>
      </c>
    </row>
    <row r="22912" spans="1:14" x14ac:dyDescent="0.25">
      <c r="A22912" t="s">
        <v>13</v>
      </c>
      <c r="B22912" t="s">
        <v>71</v>
      </c>
      <c r="C22912" s="7">
        <v>44306</v>
      </c>
      <c r="D22912">
        <v>4384624</v>
      </c>
      <c r="E22912">
        <v>61028</v>
      </c>
      <c r="F22912">
        <v>36613</v>
      </c>
      <c r="G22912">
        <v>346</v>
      </c>
      <c r="H22912">
        <v>51988.053999999996</v>
      </c>
      <c r="I22912">
        <v>723.60299999999995</v>
      </c>
      <c r="J22912">
        <v>434.11700000000002</v>
      </c>
      <c r="K22912">
        <v>4.1020000000000003</v>
      </c>
      <c r="L22912" s="6">
        <v>84339067</v>
      </c>
      <c r="M22912" s="6"/>
      <c r="N22912" s="7">
        <v>44306</v>
      </c>
    </row>
    <row r="22913" spans="1:14" hidden="1" x14ac:dyDescent="0.25">
      <c r="A22913" t="s">
        <v>13</v>
      </c>
      <c r="B22913" t="s">
        <v>71</v>
      </c>
      <c r="C22913" s="7">
        <v>44307</v>
      </c>
      <c r="D22913">
        <v>4446591</v>
      </c>
      <c r="E22913">
        <v>61967</v>
      </c>
      <c r="F22913">
        <v>36975</v>
      </c>
      <c r="G22913">
        <v>362</v>
      </c>
      <c r="H22913">
        <v>52722.790999999997</v>
      </c>
      <c r="I22913">
        <v>734.73699999999997</v>
      </c>
      <c r="J22913">
        <v>438.40899999999999</v>
      </c>
      <c r="K22913">
        <v>4.2919999999999998</v>
      </c>
      <c r="L22913" s="6">
        <v>84339067</v>
      </c>
      <c r="M22913" s="6"/>
      <c r="N22913" s="7">
        <v>44307</v>
      </c>
    </row>
    <row r="22914" spans="1:14" hidden="1" x14ac:dyDescent="0.25">
      <c r="A22914" t="s">
        <v>14</v>
      </c>
      <c r="B22914" t="s">
        <v>72</v>
      </c>
      <c r="C22914" s="7">
        <v>43893</v>
      </c>
      <c r="D22914">
        <v>1</v>
      </c>
      <c r="E22914">
        <v>1</v>
      </c>
      <c r="F22914">
        <v>0</v>
      </c>
      <c r="G22914">
        <v>0</v>
      </c>
      <c r="H22914">
        <v>2.3E-2</v>
      </c>
      <c r="I22914">
        <v>2.3E-2</v>
      </c>
      <c r="J22914">
        <v>0</v>
      </c>
      <c r="K22914">
        <v>0</v>
      </c>
      <c r="L22914" s="6">
        <v>43733759</v>
      </c>
      <c r="M22914" s="6"/>
      <c r="N22914" s="7">
        <v>43893</v>
      </c>
    </row>
    <row r="22915" spans="1:14" hidden="1" x14ac:dyDescent="0.25">
      <c r="A22915" t="s">
        <v>14</v>
      </c>
      <c r="B22915" t="s">
        <v>72</v>
      </c>
      <c r="C22915" s="7">
        <v>43894</v>
      </c>
      <c r="D22915">
        <v>1</v>
      </c>
      <c r="E22915">
        <v>0</v>
      </c>
      <c r="F22915">
        <v>0</v>
      </c>
      <c r="G22915">
        <v>0</v>
      </c>
      <c r="H22915">
        <v>2.3E-2</v>
      </c>
      <c r="I22915">
        <v>0</v>
      </c>
      <c r="J22915">
        <v>0</v>
      </c>
      <c r="K22915">
        <v>0</v>
      </c>
      <c r="L22915" s="6">
        <v>43733759</v>
      </c>
      <c r="M22915" s="6"/>
      <c r="N22915" s="7">
        <v>43894</v>
      </c>
    </row>
    <row r="22916" spans="1:14" hidden="1" x14ac:dyDescent="0.25">
      <c r="A22916" t="s">
        <v>14</v>
      </c>
      <c r="B22916" t="s">
        <v>72</v>
      </c>
      <c r="C22916" s="7">
        <v>43895</v>
      </c>
      <c r="D22916">
        <v>1</v>
      </c>
      <c r="E22916">
        <v>0</v>
      </c>
      <c r="F22916">
        <v>0</v>
      </c>
      <c r="G22916">
        <v>0</v>
      </c>
      <c r="H22916">
        <v>2.3E-2</v>
      </c>
      <c r="I22916">
        <v>0</v>
      </c>
      <c r="J22916">
        <v>0</v>
      </c>
      <c r="K22916">
        <v>0</v>
      </c>
      <c r="L22916" s="6">
        <v>43733759</v>
      </c>
      <c r="M22916" s="6"/>
      <c r="N22916" s="7">
        <v>43895</v>
      </c>
    </row>
    <row r="22917" spans="1:14" hidden="1" x14ac:dyDescent="0.25">
      <c r="A22917" t="s">
        <v>14</v>
      </c>
      <c r="B22917" t="s">
        <v>72</v>
      </c>
      <c r="C22917" s="7">
        <v>43896</v>
      </c>
      <c r="D22917">
        <v>1</v>
      </c>
      <c r="E22917">
        <v>0</v>
      </c>
      <c r="F22917">
        <v>0</v>
      </c>
      <c r="G22917">
        <v>0</v>
      </c>
      <c r="H22917">
        <v>2.3E-2</v>
      </c>
      <c r="I22917">
        <v>0</v>
      </c>
      <c r="J22917">
        <v>0</v>
      </c>
      <c r="K22917">
        <v>0</v>
      </c>
      <c r="L22917" s="6">
        <v>43733759</v>
      </c>
      <c r="M22917" s="6"/>
      <c r="N22917" s="7">
        <v>43896</v>
      </c>
    </row>
    <row r="22918" spans="1:14" hidden="1" x14ac:dyDescent="0.25">
      <c r="A22918" t="s">
        <v>14</v>
      </c>
      <c r="B22918" t="s">
        <v>72</v>
      </c>
      <c r="C22918" s="7">
        <v>43897</v>
      </c>
      <c r="D22918">
        <v>1</v>
      </c>
      <c r="E22918">
        <v>0</v>
      </c>
      <c r="F22918">
        <v>0</v>
      </c>
      <c r="G22918">
        <v>0</v>
      </c>
      <c r="H22918">
        <v>2.3E-2</v>
      </c>
      <c r="I22918">
        <v>0</v>
      </c>
      <c r="J22918">
        <v>0</v>
      </c>
      <c r="K22918">
        <v>0</v>
      </c>
      <c r="L22918" s="6">
        <v>43733759</v>
      </c>
      <c r="M22918" s="6"/>
      <c r="N22918" s="7">
        <v>43897</v>
      </c>
    </row>
    <row r="22919" spans="1:14" hidden="1" x14ac:dyDescent="0.25">
      <c r="A22919" t="s">
        <v>14</v>
      </c>
      <c r="B22919" t="s">
        <v>72</v>
      </c>
      <c r="C22919" s="7">
        <v>43898</v>
      </c>
      <c r="D22919">
        <v>1</v>
      </c>
      <c r="E22919">
        <v>0</v>
      </c>
      <c r="F22919">
        <v>0</v>
      </c>
      <c r="G22919">
        <v>0</v>
      </c>
      <c r="H22919">
        <v>2.3E-2</v>
      </c>
      <c r="I22919">
        <v>0</v>
      </c>
      <c r="J22919">
        <v>0</v>
      </c>
      <c r="K22919">
        <v>0</v>
      </c>
      <c r="L22919" s="6">
        <v>43733759</v>
      </c>
      <c r="M22919" s="6"/>
      <c r="N22919" s="7">
        <v>43898</v>
      </c>
    </row>
    <row r="22920" spans="1:14" hidden="1" x14ac:dyDescent="0.25">
      <c r="A22920" t="s">
        <v>14</v>
      </c>
      <c r="B22920" t="s">
        <v>72</v>
      </c>
      <c r="C22920" s="7">
        <v>43899</v>
      </c>
      <c r="D22920">
        <v>1</v>
      </c>
      <c r="E22920">
        <v>0</v>
      </c>
      <c r="F22920">
        <v>0</v>
      </c>
      <c r="G22920">
        <v>0</v>
      </c>
      <c r="H22920">
        <v>2.3E-2</v>
      </c>
      <c r="I22920">
        <v>0</v>
      </c>
      <c r="J22920">
        <v>0</v>
      </c>
      <c r="K22920">
        <v>0</v>
      </c>
      <c r="L22920" s="6">
        <v>43733759</v>
      </c>
      <c r="M22920" s="6"/>
      <c r="N22920" s="7">
        <v>43899</v>
      </c>
    </row>
    <row r="22921" spans="1:14" hidden="1" x14ac:dyDescent="0.25">
      <c r="A22921" t="s">
        <v>14</v>
      </c>
      <c r="B22921" t="s">
        <v>72</v>
      </c>
      <c r="C22921" s="7">
        <v>43900</v>
      </c>
      <c r="D22921">
        <v>1</v>
      </c>
      <c r="E22921">
        <v>0</v>
      </c>
      <c r="F22921">
        <v>0</v>
      </c>
      <c r="G22921">
        <v>0</v>
      </c>
      <c r="H22921">
        <v>2.3E-2</v>
      </c>
      <c r="I22921">
        <v>0</v>
      </c>
      <c r="J22921">
        <v>0</v>
      </c>
      <c r="K22921">
        <v>0</v>
      </c>
      <c r="L22921" s="6">
        <v>43733759</v>
      </c>
      <c r="M22921" s="6"/>
      <c r="N22921" s="7">
        <v>43900</v>
      </c>
    </row>
    <row r="22922" spans="1:14" hidden="1" x14ac:dyDescent="0.25">
      <c r="A22922" t="s">
        <v>14</v>
      </c>
      <c r="B22922" t="s">
        <v>72</v>
      </c>
      <c r="C22922" s="7">
        <v>43901</v>
      </c>
      <c r="D22922">
        <v>1</v>
      </c>
      <c r="E22922">
        <v>0</v>
      </c>
      <c r="F22922">
        <v>0</v>
      </c>
      <c r="G22922">
        <v>0</v>
      </c>
      <c r="H22922">
        <v>2.3E-2</v>
      </c>
      <c r="I22922">
        <v>0</v>
      </c>
      <c r="J22922">
        <v>0</v>
      </c>
      <c r="K22922">
        <v>0</v>
      </c>
      <c r="L22922" s="6">
        <v>43733759</v>
      </c>
      <c r="M22922" s="6"/>
      <c r="N22922" s="7">
        <v>43901</v>
      </c>
    </row>
    <row r="22923" spans="1:14" hidden="1" x14ac:dyDescent="0.25">
      <c r="A22923" t="s">
        <v>14</v>
      </c>
      <c r="B22923" t="s">
        <v>72</v>
      </c>
      <c r="C22923" s="7">
        <v>43902</v>
      </c>
      <c r="D22923">
        <v>1</v>
      </c>
      <c r="E22923">
        <v>0</v>
      </c>
      <c r="F22923">
        <v>0</v>
      </c>
      <c r="G22923">
        <v>0</v>
      </c>
      <c r="H22923">
        <v>2.3E-2</v>
      </c>
      <c r="I22923">
        <v>0</v>
      </c>
      <c r="J22923">
        <v>0</v>
      </c>
      <c r="K22923">
        <v>0</v>
      </c>
      <c r="L22923" s="6">
        <v>43733759</v>
      </c>
      <c r="M22923" s="6"/>
      <c r="N22923" s="7">
        <v>43902</v>
      </c>
    </row>
    <row r="22924" spans="1:14" hidden="1" x14ac:dyDescent="0.25">
      <c r="A22924" t="s">
        <v>14</v>
      </c>
      <c r="B22924" t="s">
        <v>72</v>
      </c>
      <c r="C22924" s="7">
        <v>43903</v>
      </c>
      <c r="D22924">
        <v>3</v>
      </c>
      <c r="E22924">
        <v>2</v>
      </c>
      <c r="F22924">
        <v>1</v>
      </c>
      <c r="G22924">
        <v>1</v>
      </c>
      <c r="H22924">
        <v>6.9000000000000006E-2</v>
      </c>
      <c r="I22924">
        <v>4.5999999999999999E-2</v>
      </c>
      <c r="J22924">
        <v>2.3E-2</v>
      </c>
      <c r="K22924">
        <v>2.3E-2</v>
      </c>
      <c r="L22924" s="6">
        <v>43733759</v>
      </c>
      <c r="M22924" s="6"/>
      <c r="N22924" s="7">
        <v>43903</v>
      </c>
    </row>
    <row r="22925" spans="1:14" hidden="1" x14ac:dyDescent="0.25">
      <c r="A22925" t="s">
        <v>14</v>
      </c>
      <c r="B22925" t="s">
        <v>72</v>
      </c>
      <c r="C22925" s="7">
        <v>43904</v>
      </c>
      <c r="D22925">
        <v>3</v>
      </c>
      <c r="E22925">
        <v>0</v>
      </c>
      <c r="F22925">
        <v>1</v>
      </c>
      <c r="G22925">
        <v>0</v>
      </c>
      <c r="H22925">
        <v>6.9000000000000006E-2</v>
      </c>
      <c r="I22925">
        <v>0</v>
      </c>
      <c r="J22925">
        <v>2.3E-2</v>
      </c>
      <c r="K22925">
        <v>0</v>
      </c>
      <c r="L22925" s="6">
        <v>43733759</v>
      </c>
      <c r="M22925" s="6"/>
      <c r="N22925" s="7">
        <v>43904</v>
      </c>
    </row>
    <row r="22926" spans="1:14" hidden="1" x14ac:dyDescent="0.25">
      <c r="A22926" t="s">
        <v>14</v>
      </c>
      <c r="B22926" t="s">
        <v>72</v>
      </c>
      <c r="C22926" s="7">
        <v>43905</v>
      </c>
      <c r="D22926">
        <v>3</v>
      </c>
      <c r="E22926">
        <v>0</v>
      </c>
      <c r="F22926">
        <v>1</v>
      </c>
      <c r="G22926">
        <v>0</v>
      </c>
      <c r="H22926">
        <v>6.9000000000000006E-2</v>
      </c>
      <c r="I22926">
        <v>0</v>
      </c>
      <c r="J22926">
        <v>2.3E-2</v>
      </c>
      <c r="K22926">
        <v>0</v>
      </c>
      <c r="L22926" s="6">
        <v>43733759</v>
      </c>
      <c r="M22926" s="6"/>
      <c r="N22926" s="7">
        <v>43905</v>
      </c>
    </row>
    <row r="22927" spans="1:14" hidden="1" x14ac:dyDescent="0.25">
      <c r="A22927" t="s">
        <v>14</v>
      </c>
      <c r="B22927" t="s">
        <v>72</v>
      </c>
      <c r="C22927" s="7">
        <v>43906</v>
      </c>
      <c r="D22927">
        <v>7</v>
      </c>
      <c r="E22927">
        <v>4</v>
      </c>
      <c r="F22927">
        <v>1</v>
      </c>
      <c r="G22927">
        <v>0</v>
      </c>
      <c r="H22927">
        <v>0.16</v>
      </c>
      <c r="I22927">
        <v>9.0999999999999998E-2</v>
      </c>
      <c r="J22927">
        <v>2.3E-2</v>
      </c>
      <c r="K22927">
        <v>0</v>
      </c>
      <c r="L22927" s="6">
        <v>43733759</v>
      </c>
      <c r="M22927" s="6"/>
      <c r="N22927" s="7">
        <v>43906</v>
      </c>
    </row>
    <row r="22928" spans="1:14" hidden="1" x14ac:dyDescent="0.25">
      <c r="A22928" t="s">
        <v>14</v>
      </c>
      <c r="B22928" t="s">
        <v>72</v>
      </c>
      <c r="C22928" s="7">
        <v>43907</v>
      </c>
      <c r="D22928">
        <v>14</v>
      </c>
      <c r="E22928">
        <v>7</v>
      </c>
      <c r="F22928">
        <v>2</v>
      </c>
      <c r="G22928">
        <v>1</v>
      </c>
      <c r="H22928">
        <v>0.32</v>
      </c>
      <c r="I22928">
        <v>0.16</v>
      </c>
      <c r="J22928">
        <v>4.5999999999999999E-2</v>
      </c>
      <c r="K22928">
        <v>2.3E-2</v>
      </c>
      <c r="L22928" s="6">
        <v>43733759</v>
      </c>
      <c r="M22928" s="6"/>
      <c r="N22928" s="7">
        <v>43907</v>
      </c>
    </row>
    <row r="22929" spans="1:14" hidden="1" x14ac:dyDescent="0.25">
      <c r="A22929" t="s">
        <v>14</v>
      </c>
      <c r="B22929" t="s">
        <v>72</v>
      </c>
      <c r="C22929" s="7">
        <v>43908</v>
      </c>
      <c r="D22929">
        <v>14</v>
      </c>
      <c r="E22929">
        <v>0</v>
      </c>
      <c r="F22929">
        <v>2</v>
      </c>
      <c r="G22929">
        <v>0</v>
      </c>
      <c r="H22929">
        <v>0.32</v>
      </c>
      <c r="I22929">
        <v>0</v>
      </c>
      <c r="J22929">
        <v>4.5999999999999999E-2</v>
      </c>
      <c r="K22929">
        <v>0</v>
      </c>
      <c r="L22929" s="6">
        <v>43733759</v>
      </c>
      <c r="M22929" s="6"/>
      <c r="N22929" s="7">
        <v>43908</v>
      </c>
    </row>
    <row r="22930" spans="1:14" hidden="1" x14ac:dyDescent="0.25">
      <c r="A22930" t="s">
        <v>14</v>
      </c>
      <c r="B22930" t="s">
        <v>72</v>
      </c>
      <c r="C22930" s="7">
        <v>43909</v>
      </c>
      <c r="D22930">
        <v>16</v>
      </c>
      <c r="E22930">
        <v>2</v>
      </c>
      <c r="F22930">
        <v>2</v>
      </c>
      <c r="G22930">
        <v>0</v>
      </c>
      <c r="H22930">
        <v>0.36599999999999999</v>
      </c>
      <c r="I22930">
        <v>4.5999999999999999E-2</v>
      </c>
      <c r="J22930">
        <v>4.5999999999999999E-2</v>
      </c>
      <c r="K22930">
        <v>0</v>
      </c>
      <c r="L22930" s="6">
        <v>43733759</v>
      </c>
      <c r="M22930" s="6"/>
      <c r="N22930" s="7">
        <v>43909</v>
      </c>
    </row>
    <row r="22931" spans="1:14" hidden="1" x14ac:dyDescent="0.25">
      <c r="A22931" t="s">
        <v>14</v>
      </c>
      <c r="B22931" t="s">
        <v>72</v>
      </c>
      <c r="C22931" s="7">
        <v>43910</v>
      </c>
      <c r="D22931">
        <v>29</v>
      </c>
      <c r="E22931">
        <v>13</v>
      </c>
      <c r="F22931">
        <v>3</v>
      </c>
      <c r="G22931">
        <v>1</v>
      </c>
      <c r="H22931">
        <v>0.66300000000000003</v>
      </c>
      <c r="I22931">
        <v>0.29699999999999999</v>
      </c>
      <c r="J22931">
        <v>6.9000000000000006E-2</v>
      </c>
      <c r="K22931">
        <v>2.3E-2</v>
      </c>
      <c r="L22931" s="6">
        <v>43733759</v>
      </c>
      <c r="M22931" s="6"/>
      <c r="N22931" s="7">
        <v>43910</v>
      </c>
    </row>
    <row r="22932" spans="1:14" hidden="1" x14ac:dyDescent="0.25">
      <c r="A22932" t="s">
        <v>14</v>
      </c>
      <c r="B22932" t="s">
        <v>72</v>
      </c>
      <c r="C22932" s="7">
        <v>43911</v>
      </c>
      <c r="D22932">
        <v>47</v>
      </c>
      <c r="E22932">
        <v>18</v>
      </c>
      <c r="F22932">
        <v>3</v>
      </c>
      <c r="G22932">
        <v>0</v>
      </c>
      <c r="H22932">
        <v>1.075</v>
      </c>
      <c r="I22932">
        <v>0.41199999999999998</v>
      </c>
      <c r="J22932">
        <v>6.9000000000000006E-2</v>
      </c>
      <c r="K22932">
        <v>0</v>
      </c>
      <c r="L22932" s="6">
        <v>43733759</v>
      </c>
      <c r="M22932" s="6"/>
      <c r="N22932" s="7">
        <v>43911</v>
      </c>
    </row>
    <row r="22933" spans="1:14" hidden="1" x14ac:dyDescent="0.25">
      <c r="A22933" t="s">
        <v>14</v>
      </c>
      <c r="B22933" t="s">
        <v>72</v>
      </c>
      <c r="C22933" s="7">
        <v>43912</v>
      </c>
      <c r="D22933">
        <v>73</v>
      </c>
      <c r="E22933">
        <v>26</v>
      </c>
      <c r="F22933">
        <v>3</v>
      </c>
      <c r="G22933">
        <v>0</v>
      </c>
      <c r="H22933">
        <v>1.669</v>
      </c>
      <c r="I22933">
        <v>0.59499999999999997</v>
      </c>
      <c r="J22933">
        <v>6.9000000000000006E-2</v>
      </c>
      <c r="K22933">
        <v>0</v>
      </c>
      <c r="L22933" s="6">
        <v>43733759</v>
      </c>
      <c r="M22933" s="6"/>
      <c r="N22933" s="7">
        <v>43912</v>
      </c>
    </row>
    <row r="22934" spans="1:14" hidden="1" x14ac:dyDescent="0.25">
      <c r="A22934" t="s">
        <v>14</v>
      </c>
      <c r="B22934" t="s">
        <v>72</v>
      </c>
      <c r="C22934" s="7">
        <v>43913</v>
      </c>
      <c r="D22934">
        <v>73</v>
      </c>
      <c r="E22934">
        <v>0</v>
      </c>
      <c r="F22934">
        <v>3</v>
      </c>
      <c r="G22934">
        <v>0</v>
      </c>
      <c r="H22934">
        <v>1.669</v>
      </c>
      <c r="I22934">
        <v>0</v>
      </c>
      <c r="J22934">
        <v>6.9000000000000006E-2</v>
      </c>
      <c r="K22934">
        <v>0</v>
      </c>
      <c r="L22934" s="6">
        <v>43733759</v>
      </c>
      <c r="M22934" s="6"/>
      <c r="N22934" s="7">
        <v>43913</v>
      </c>
    </row>
    <row r="22935" spans="1:14" hidden="1" x14ac:dyDescent="0.25">
      <c r="A22935" t="s">
        <v>14</v>
      </c>
      <c r="B22935" t="s">
        <v>72</v>
      </c>
      <c r="C22935" s="7">
        <v>43914</v>
      </c>
      <c r="D22935">
        <v>97</v>
      </c>
      <c r="E22935">
        <v>24</v>
      </c>
      <c r="F22935">
        <v>3</v>
      </c>
      <c r="G22935">
        <v>0</v>
      </c>
      <c r="H22935">
        <v>2.218</v>
      </c>
      <c r="I22935">
        <v>0.54900000000000004</v>
      </c>
      <c r="J22935">
        <v>6.9000000000000006E-2</v>
      </c>
      <c r="K22935">
        <v>0</v>
      </c>
      <c r="L22935" s="6">
        <v>43733759</v>
      </c>
      <c r="M22935" s="6"/>
      <c r="N22935" s="7">
        <v>43914</v>
      </c>
    </row>
    <row r="22936" spans="1:14" hidden="1" x14ac:dyDescent="0.25">
      <c r="A22936" t="s">
        <v>14</v>
      </c>
      <c r="B22936" t="s">
        <v>72</v>
      </c>
      <c r="C22936" s="7">
        <v>43915</v>
      </c>
      <c r="D22936">
        <v>145</v>
      </c>
      <c r="E22936">
        <v>48</v>
      </c>
      <c r="F22936">
        <v>5</v>
      </c>
      <c r="G22936">
        <v>2</v>
      </c>
      <c r="H22936">
        <v>3.3159999999999998</v>
      </c>
      <c r="I22936">
        <v>1.0980000000000001</v>
      </c>
      <c r="J22936">
        <v>0.114</v>
      </c>
      <c r="K22936">
        <v>4.5999999999999999E-2</v>
      </c>
      <c r="L22936" s="6">
        <v>43733759</v>
      </c>
      <c r="M22936" s="6"/>
      <c r="N22936" s="7">
        <v>43915</v>
      </c>
    </row>
    <row r="22937" spans="1:14" hidden="1" x14ac:dyDescent="0.25">
      <c r="A22937" t="s">
        <v>14</v>
      </c>
      <c r="B22937" t="s">
        <v>72</v>
      </c>
      <c r="C22937" s="7">
        <v>43916</v>
      </c>
      <c r="D22937">
        <v>196</v>
      </c>
      <c r="E22937">
        <v>51</v>
      </c>
      <c r="F22937">
        <v>5</v>
      </c>
      <c r="G22937">
        <v>0</v>
      </c>
      <c r="H22937">
        <v>4.4820000000000002</v>
      </c>
      <c r="I22937">
        <v>1.1659999999999999</v>
      </c>
      <c r="J22937">
        <v>0.114</v>
      </c>
      <c r="K22937">
        <v>0</v>
      </c>
      <c r="L22937" s="6">
        <v>43733759</v>
      </c>
      <c r="M22937" s="6"/>
      <c r="N22937" s="7">
        <v>43916</v>
      </c>
    </row>
    <row r="22938" spans="1:14" hidden="1" x14ac:dyDescent="0.25">
      <c r="A22938" t="s">
        <v>14</v>
      </c>
      <c r="B22938" t="s">
        <v>72</v>
      </c>
      <c r="C22938" s="7">
        <v>43917</v>
      </c>
      <c r="D22938">
        <v>310</v>
      </c>
      <c r="E22938">
        <v>114</v>
      </c>
      <c r="F22938">
        <v>5</v>
      </c>
      <c r="G22938">
        <v>0</v>
      </c>
      <c r="H22938">
        <v>7.0880000000000001</v>
      </c>
      <c r="I22938">
        <v>2.6070000000000002</v>
      </c>
      <c r="J22938">
        <v>0.114</v>
      </c>
      <c r="K22938">
        <v>0</v>
      </c>
      <c r="L22938" s="6">
        <v>43733759</v>
      </c>
      <c r="M22938" s="6"/>
      <c r="N22938" s="7">
        <v>43917</v>
      </c>
    </row>
    <row r="22939" spans="1:14" hidden="1" x14ac:dyDescent="0.25">
      <c r="A22939" t="s">
        <v>14</v>
      </c>
      <c r="B22939" t="s">
        <v>72</v>
      </c>
      <c r="C22939" s="7">
        <v>43918</v>
      </c>
      <c r="D22939">
        <v>356</v>
      </c>
      <c r="E22939">
        <v>46</v>
      </c>
      <c r="F22939">
        <v>9</v>
      </c>
      <c r="G22939">
        <v>4</v>
      </c>
      <c r="H22939">
        <v>8.14</v>
      </c>
      <c r="I22939">
        <v>1.052</v>
      </c>
      <c r="J22939">
        <v>0.20599999999999999</v>
      </c>
      <c r="K22939">
        <v>9.0999999999999998E-2</v>
      </c>
      <c r="L22939" s="6">
        <v>43733759</v>
      </c>
      <c r="M22939" s="6"/>
      <c r="N22939" s="7">
        <v>43918</v>
      </c>
    </row>
    <row r="22940" spans="1:14" hidden="1" x14ac:dyDescent="0.25">
      <c r="A22940" t="s">
        <v>14</v>
      </c>
      <c r="B22940" t="s">
        <v>72</v>
      </c>
      <c r="C22940" s="7">
        <v>43919</v>
      </c>
      <c r="D22940">
        <v>475</v>
      </c>
      <c r="E22940">
        <v>119</v>
      </c>
      <c r="F22940">
        <v>10</v>
      </c>
      <c r="G22940">
        <v>1</v>
      </c>
      <c r="H22940">
        <v>10.861000000000001</v>
      </c>
      <c r="I22940">
        <v>2.7210000000000001</v>
      </c>
      <c r="J22940">
        <v>0.22900000000000001</v>
      </c>
      <c r="K22940">
        <v>2.3E-2</v>
      </c>
      <c r="L22940" s="6">
        <v>43733759</v>
      </c>
      <c r="M22940" s="6"/>
      <c r="N22940" s="7">
        <v>43919</v>
      </c>
    </row>
    <row r="22941" spans="1:14" hidden="1" x14ac:dyDescent="0.25">
      <c r="A22941" t="s">
        <v>14</v>
      </c>
      <c r="B22941" t="s">
        <v>72</v>
      </c>
      <c r="C22941" s="7">
        <v>43920</v>
      </c>
      <c r="D22941">
        <v>548</v>
      </c>
      <c r="E22941">
        <v>73</v>
      </c>
      <c r="F22941">
        <v>13</v>
      </c>
      <c r="G22941">
        <v>3</v>
      </c>
      <c r="H22941">
        <v>12.53</v>
      </c>
      <c r="I22941">
        <v>1.669</v>
      </c>
      <c r="J22941">
        <v>0.29699999999999999</v>
      </c>
      <c r="K22941">
        <v>6.9000000000000006E-2</v>
      </c>
      <c r="L22941" s="6">
        <v>43733759</v>
      </c>
      <c r="M22941" s="6"/>
      <c r="N22941" s="7">
        <v>43920</v>
      </c>
    </row>
    <row r="22942" spans="1:14" hidden="1" x14ac:dyDescent="0.25">
      <c r="A22942" t="s">
        <v>14</v>
      </c>
      <c r="B22942" t="s">
        <v>72</v>
      </c>
      <c r="C22942" s="7">
        <v>43921</v>
      </c>
      <c r="D22942">
        <v>645</v>
      </c>
      <c r="E22942">
        <v>97</v>
      </c>
      <c r="F22942">
        <v>17</v>
      </c>
      <c r="G22942">
        <v>4</v>
      </c>
      <c r="H22942">
        <v>14.747999999999999</v>
      </c>
      <c r="I22942">
        <v>2.218</v>
      </c>
      <c r="J22942">
        <v>0.38900000000000001</v>
      </c>
      <c r="K22942">
        <v>9.0999999999999998E-2</v>
      </c>
      <c r="L22942" s="6">
        <v>43733759</v>
      </c>
      <c r="M22942" s="6"/>
      <c r="N22942" s="7">
        <v>43921</v>
      </c>
    </row>
    <row r="22943" spans="1:14" hidden="1" x14ac:dyDescent="0.25">
      <c r="A22943" t="s">
        <v>14</v>
      </c>
      <c r="B22943" t="s">
        <v>72</v>
      </c>
      <c r="C22943" s="7">
        <v>43922</v>
      </c>
      <c r="D22943">
        <v>794</v>
      </c>
      <c r="E22943">
        <v>149</v>
      </c>
      <c r="F22943">
        <v>20</v>
      </c>
      <c r="G22943">
        <v>3</v>
      </c>
      <c r="H22943">
        <v>18.155000000000001</v>
      </c>
      <c r="I22943">
        <v>3.407</v>
      </c>
      <c r="J22943">
        <v>0.45700000000000002</v>
      </c>
      <c r="K22943">
        <v>6.9000000000000006E-2</v>
      </c>
      <c r="L22943" s="6">
        <v>43733759</v>
      </c>
      <c r="M22943" s="6"/>
      <c r="N22943" s="7">
        <v>43922</v>
      </c>
    </row>
    <row r="22944" spans="1:14" hidden="1" x14ac:dyDescent="0.25">
      <c r="A22944" t="s">
        <v>14</v>
      </c>
      <c r="B22944" t="s">
        <v>72</v>
      </c>
      <c r="C22944" s="7">
        <v>43923</v>
      </c>
      <c r="D22944">
        <v>897</v>
      </c>
      <c r="E22944">
        <v>103</v>
      </c>
      <c r="F22944">
        <v>22</v>
      </c>
      <c r="G22944">
        <v>2</v>
      </c>
      <c r="H22944">
        <v>20.51</v>
      </c>
      <c r="I22944">
        <v>2.355</v>
      </c>
      <c r="J22944">
        <v>0.503</v>
      </c>
      <c r="K22944">
        <v>4.5999999999999999E-2</v>
      </c>
      <c r="L22944" s="6">
        <v>43733759</v>
      </c>
      <c r="M22944" s="6"/>
      <c r="N22944" s="7">
        <v>43923</v>
      </c>
    </row>
    <row r="22945" spans="1:14" hidden="1" x14ac:dyDescent="0.25">
      <c r="A22945" t="s">
        <v>14</v>
      </c>
      <c r="B22945" t="s">
        <v>72</v>
      </c>
      <c r="C22945" s="7">
        <v>43924</v>
      </c>
      <c r="D22945">
        <v>1072</v>
      </c>
      <c r="E22945">
        <v>175</v>
      </c>
      <c r="F22945">
        <v>27</v>
      </c>
      <c r="G22945">
        <v>5</v>
      </c>
      <c r="H22945">
        <v>24.512</v>
      </c>
      <c r="I22945">
        <v>4.0010000000000003</v>
      </c>
      <c r="J22945">
        <v>0.61699999999999999</v>
      </c>
      <c r="K22945">
        <v>0.114</v>
      </c>
      <c r="L22945" s="6">
        <v>43733759</v>
      </c>
      <c r="M22945" s="6"/>
      <c r="N22945" s="7">
        <v>43924</v>
      </c>
    </row>
    <row r="22946" spans="1:14" hidden="1" x14ac:dyDescent="0.25">
      <c r="A22946" t="s">
        <v>14</v>
      </c>
      <c r="B22946" t="s">
        <v>72</v>
      </c>
      <c r="C22946" s="7">
        <v>43925</v>
      </c>
      <c r="D22946">
        <v>1225</v>
      </c>
      <c r="E22946">
        <v>153</v>
      </c>
      <c r="F22946">
        <v>32</v>
      </c>
      <c r="G22946">
        <v>5</v>
      </c>
      <c r="H22946">
        <v>28.01</v>
      </c>
      <c r="I22946">
        <v>3.4980000000000002</v>
      </c>
      <c r="J22946">
        <v>0.73199999999999998</v>
      </c>
      <c r="K22946">
        <v>0.114</v>
      </c>
      <c r="L22946" s="6">
        <v>43733759</v>
      </c>
      <c r="M22946" s="6"/>
      <c r="N22946" s="7">
        <v>43925</v>
      </c>
    </row>
    <row r="22947" spans="1:14" hidden="1" x14ac:dyDescent="0.25">
      <c r="A22947" t="s">
        <v>14</v>
      </c>
      <c r="B22947" t="s">
        <v>72</v>
      </c>
      <c r="C22947" s="7">
        <v>43926</v>
      </c>
      <c r="D22947">
        <v>1308</v>
      </c>
      <c r="E22947">
        <v>83</v>
      </c>
      <c r="F22947">
        <v>37</v>
      </c>
      <c r="G22947">
        <v>5</v>
      </c>
      <c r="H22947">
        <v>29.908000000000001</v>
      </c>
      <c r="I22947">
        <v>1.8979999999999999</v>
      </c>
      <c r="J22947">
        <v>0.84599999999999997</v>
      </c>
      <c r="K22947">
        <v>0.114</v>
      </c>
      <c r="L22947" s="6">
        <v>43733759</v>
      </c>
      <c r="M22947" s="6"/>
      <c r="N22947" s="7">
        <v>43926</v>
      </c>
    </row>
    <row r="22948" spans="1:14" hidden="1" x14ac:dyDescent="0.25">
      <c r="A22948" t="s">
        <v>14</v>
      </c>
      <c r="B22948" t="s">
        <v>72</v>
      </c>
      <c r="C22948" s="7">
        <v>43927</v>
      </c>
      <c r="D22948">
        <v>1319</v>
      </c>
      <c r="E22948">
        <v>11</v>
      </c>
      <c r="F22948">
        <v>38</v>
      </c>
      <c r="G22948">
        <v>1</v>
      </c>
      <c r="H22948">
        <v>30.16</v>
      </c>
      <c r="I22948">
        <v>0.252</v>
      </c>
      <c r="J22948">
        <v>0.86899999999999999</v>
      </c>
      <c r="K22948">
        <v>2.3E-2</v>
      </c>
      <c r="L22948" s="6">
        <v>43733759</v>
      </c>
      <c r="M22948" s="6"/>
      <c r="N22948" s="7">
        <v>43927</v>
      </c>
    </row>
    <row r="22949" spans="1:14" hidden="1" x14ac:dyDescent="0.25">
      <c r="A22949" t="s">
        <v>14</v>
      </c>
      <c r="B22949" t="s">
        <v>72</v>
      </c>
      <c r="C22949" s="7">
        <v>43928</v>
      </c>
      <c r="D22949">
        <v>1462</v>
      </c>
      <c r="E22949">
        <v>143</v>
      </c>
      <c r="F22949">
        <v>45</v>
      </c>
      <c r="G22949">
        <v>7</v>
      </c>
      <c r="H22949">
        <v>33.43</v>
      </c>
      <c r="I22949">
        <v>3.27</v>
      </c>
      <c r="J22949">
        <v>1.0289999999999999</v>
      </c>
      <c r="K22949">
        <v>0.16</v>
      </c>
      <c r="L22949" s="6">
        <v>43733759</v>
      </c>
      <c r="M22949" s="6"/>
      <c r="N22949" s="7">
        <v>43928</v>
      </c>
    </row>
    <row r="22950" spans="1:14" hidden="1" x14ac:dyDescent="0.25">
      <c r="A22950" t="s">
        <v>14</v>
      </c>
      <c r="B22950" t="s">
        <v>72</v>
      </c>
      <c r="C22950" s="7">
        <v>43929</v>
      </c>
      <c r="D22950">
        <v>1668</v>
      </c>
      <c r="E22950">
        <v>206</v>
      </c>
      <c r="F22950">
        <v>52</v>
      </c>
      <c r="G22950">
        <v>7</v>
      </c>
      <c r="H22950">
        <v>38.14</v>
      </c>
      <c r="I22950">
        <v>4.71</v>
      </c>
      <c r="J22950">
        <v>1.1890000000000001</v>
      </c>
      <c r="K22950">
        <v>0.16</v>
      </c>
      <c r="L22950" s="6">
        <v>43733759</v>
      </c>
      <c r="M22950" s="6"/>
      <c r="N22950" s="7">
        <v>43929</v>
      </c>
    </row>
    <row r="22951" spans="1:14" hidden="1" x14ac:dyDescent="0.25">
      <c r="A22951" t="s">
        <v>14</v>
      </c>
      <c r="B22951" t="s">
        <v>72</v>
      </c>
      <c r="C22951" s="7">
        <v>43930</v>
      </c>
      <c r="D22951">
        <v>1892</v>
      </c>
      <c r="E22951">
        <v>224</v>
      </c>
      <c r="F22951">
        <v>57</v>
      </c>
      <c r="G22951">
        <v>5</v>
      </c>
      <c r="H22951">
        <v>43.262</v>
      </c>
      <c r="I22951">
        <v>5.1219999999999999</v>
      </c>
      <c r="J22951">
        <v>1.3029999999999999</v>
      </c>
      <c r="K22951">
        <v>0.114</v>
      </c>
      <c r="L22951" s="6">
        <v>43733759</v>
      </c>
      <c r="M22951" s="6"/>
      <c r="N22951" s="7">
        <v>43930</v>
      </c>
    </row>
    <row r="22952" spans="1:14" hidden="1" x14ac:dyDescent="0.25">
      <c r="A22952" t="s">
        <v>14</v>
      </c>
      <c r="B22952" t="s">
        <v>72</v>
      </c>
      <c r="C22952" s="7">
        <v>43931</v>
      </c>
      <c r="D22952">
        <v>2203</v>
      </c>
      <c r="E22952">
        <v>311</v>
      </c>
      <c r="F22952">
        <v>69</v>
      </c>
      <c r="G22952">
        <v>12</v>
      </c>
      <c r="H22952">
        <v>50.372999999999998</v>
      </c>
      <c r="I22952">
        <v>7.1109999999999998</v>
      </c>
      <c r="J22952">
        <v>1.5780000000000001</v>
      </c>
      <c r="K22952">
        <v>0.27400000000000002</v>
      </c>
      <c r="L22952" s="6">
        <v>43733759</v>
      </c>
      <c r="M22952" s="6"/>
      <c r="N22952" s="7">
        <v>43931</v>
      </c>
    </row>
    <row r="22953" spans="1:14" hidden="1" x14ac:dyDescent="0.25">
      <c r="A22953" t="s">
        <v>14</v>
      </c>
      <c r="B22953" t="s">
        <v>72</v>
      </c>
      <c r="C22953" s="7">
        <v>43932</v>
      </c>
      <c r="D22953">
        <v>2511</v>
      </c>
      <c r="E22953">
        <v>308</v>
      </c>
      <c r="F22953">
        <v>73</v>
      </c>
      <c r="G22953">
        <v>4</v>
      </c>
      <c r="H22953">
        <v>57.415999999999997</v>
      </c>
      <c r="I22953">
        <v>7.0430000000000001</v>
      </c>
      <c r="J22953">
        <v>1.669</v>
      </c>
      <c r="K22953">
        <v>9.0999999999999998E-2</v>
      </c>
      <c r="L22953" s="6">
        <v>43733759</v>
      </c>
      <c r="M22953" s="6"/>
      <c r="N22953" s="7">
        <v>43932</v>
      </c>
    </row>
    <row r="22954" spans="1:14" hidden="1" x14ac:dyDescent="0.25">
      <c r="A22954" t="s">
        <v>14</v>
      </c>
      <c r="B22954" t="s">
        <v>72</v>
      </c>
      <c r="C22954" s="7">
        <v>43933</v>
      </c>
      <c r="D22954">
        <v>2777</v>
      </c>
      <c r="E22954">
        <v>266</v>
      </c>
      <c r="F22954">
        <v>83</v>
      </c>
      <c r="G22954">
        <v>10</v>
      </c>
      <c r="H22954">
        <v>63.497999999999998</v>
      </c>
      <c r="I22954">
        <v>6.0819999999999999</v>
      </c>
      <c r="J22954">
        <v>1.8979999999999999</v>
      </c>
      <c r="K22954">
        <v>0.22900000000000001</v>
      </c>
      <c r="L22954" s="6">
        <v>43733759</v>
      </c>
      <c r="M22954" s="6"/>
      <c r="N22954" s="7">
        <v>43933</v>
      </c>
    </row>
    <row r="22955" spans="1:14" hidden="1" x14ac:dyDescent="0.25">
      <c r="A22955" t="s">
        <v>14</v>
      </c>
      <c r="B22955" t="s">
        <v>72</v>
      </c>
      <c r="C22955" s="7">
        <v>43934</v>
      </c>
      <c r="D22955">
        <v>3102</v>
      </c>
      <c r="E22955">
        <v>325</v>
      </c>
      <c r="F22955">
        <v>93</v>
      </c>
      <c r="G22955">
        <v>10</v>
      </c>
      <c r="H22955">
        <v>70.929000000000002</v>
      </c>
      <c r="I22955">
        <v>7.431</v>
      </c>
      <c r="J22955">
        <v>2.1269999999999998</v>
      </c>
      <c r="K22955">
        <v>0.22900000000000001</v>
      </c>
      <c r="L22955" s="6">
        <v>43733759</v>
      </c>
      <c r="M22955" s="6"/>
      <c r="N22955" s="7">
        <v>43934</v>
      </c>
    </row>
    <row r="22956" spans="1:14" hidden="1" x14ac:dyDescent="0.25">
      <c r="A22956" t="s">
        <v>14</v>
      </c>
      <c r="B22956" t="s">
        <v>72</v>
      </c>
      <c r="C22956" s="7">
        <v>43935</v>
      </c>
      <c r="D22956">
        <v>3372</v>
      </c>
      <c r="E22956">
        <v>270</v>
      </c>
      <c r="F22956">
        <v>98</v>
      </c>
      <c r="G22956">
        <v>5</v>
      </c>
      <c r="H22956">
        <v>77.102999999999994</v>
      </c>
      <c r="I22956">
        <v>6.1740000000000004</v>
      </c>
      <c r="J22956">
        <v>2.2410000000000001</v>
      </c>
      <c r="K22956">
        <v>0.114</v>
      </c>
      <c r="L22956" s="6">
        <v>43733759</v>
      </c>
      <c r="M22956" s="6"/>
      <c r="N22956" s="7">
        <v>43935</v>
      </c>
    </row>
    <row r="22957" spans="1:14" hidden="1" x14ac:dyDescent="0.25">
      <c r="A22957" t="s">
        <v>14</v>
      </c>
      <c r="B22957" t="s">
        <v>72</v>
      </c>
      <c r="C22957" s="7">
        <v>43936</v>
      </c>
      <c r="D22957">
        <v>3764</v>
      </c>
      <c r="E22957">
        <v>392</v>
      </c>
      <c r="F22957">
        <v>108</v>
      </c>
      <c r="G22957">
        <v>10</v>
      </c>
      <c r="H22957">
        <v>86.066000000000003</v>
      </c>
      <c r="I22957">
        <v>8.9629999999999992</v>
      </c>
      <c r="J22957">
        <v>2.4689999999999999</v>
      </c>
      <c r="K22957">
        <v>0.22900000000000001</v>
      </c>
      <c r="L22957" s="6">
        <v>43733759</v>
      </c>
      <c r="M22957" s="6"/>
      <c r="N22957" s="7">
        <v>43936</v>
      </c>
    </row>
    <row r="22958" spans="1:14" hidden="1" x14ac:dyDescent="0.25">
      <c r="A22958" t="s">
        <v>14</v>
      </c>
      <c r="B22958" t="s">
        <v>72</v>
      </c>
      <c r="C22958" s="7">
        <v>43937</v>
      </c>
      <c r="D22958">
        <v>4161</v>
      </c>
      <c r="E22958">
        <v>397</v>
      </c>
      <c r="F22958">
        <v>116</v>
      </c>
      <c r="G22958">
        <v>8</v>
      </c>
      <c r="H22958">
        <v>95.144000000000005</v>
      </c>
      <c r="I22958">
        <v>9.0779999999999994</v>
      </c>
      <c r="J22958">
        <v>2.6520000000000001</v>
      </c>
      <c r="K22958">
        <v>0.183</v>
      </c>
      <c r="L22958" s="6">
        <v>43733759</v>
      </c>
      <c r="M22958" s="6"/>
      <c r="N22958" s="7">
        <v>43937</v>
      </c>
    </row>
    <row r="22959" spans="1:14" hidden="1" x14ac:dyDescent="0.25">
      <c r="A22959" t="s">
        <v>14</v>
      </c>
      <c r="B22959" t="s">
        <v>72</v>
      </c>
      <c r="C22959" s="7">
        <v>43938</v>
      </c>
      <c r="D22959">
        <v>4662</v>
      </c>
      <c r="E22959">
        <v>501</v>
      </c>
      <c r="F22959">
        <v>125</v>
      </c>
      <c r="G22959">
        <v>9</v>
      </c>
      <c r="H22959">
        <v>106.6</v>
      </c>
      <c r="I22959">
        <v>11.456</v>
      </c>
      <c r="J22959">
        <v>2.8580000000000001</v>
      </c>
      <c r="K22959">
        <v>0.20599999999999999</v>
      </c>
      <c r="L22959" s="6">
        <v>43733759</v>
      </c>
      <c r="M22959" s="6"/>
      <c r="N22959" s="7">
        <v>43938</v>
      </c>
    </row>
    <row r="22960" spans="1:14" hidden="1" x14ac:dyDescent="0.25">
      <c r="A22960" t="s">
        <v>14</v>
      </c>
      <c r="B22960" t="s">
        <v>72</v>
      </c>
      <c r="C22960" s="7">
        <v>43939</v>
      </c>
      <c r="D22960">
        <v>5106</v>
      </c>
      <c r="E22960">
        <v>444</v>
      </c>
      <c r="F22960">
        <v>133</v>
      </c>
      <c r="G22960">
        <v>8</v>
      </c>
      <c r="H22960">
        <v>116.752</v>
      </c>
      <c r="I22960">
        <v>10.151999999999999</v>
      </c>
      <c r="J22960">
        <v>3.0409999999999999</v>
      </c>
      <c r="K22960">
        <v>0.183</v>
      </c>
      <c r="L22960" s="6">
        <v>43733759</v>
      </c>
      <c r="M22960" s="6"/>
      <c r="N22960" s="7">
        <v>43939</v>
      </c>
    </row>
    <row r="22961" spans="1:14" hidden="1" x14ac:dyDescent="0.25">
      <c r="A22961" t="s">
        <v>14</v>
      </c>
      <c r="B22961" t="s">
        <v>72</v>
      </c>
      <c r="C22961" s="7">
        <v>43940</v>
      </c>
      <c r="D22961">
        <v>5449</v>
      </c>
      <c r="E22961">
        <v>343</v>
      </c>
      <c r="F22961">
        <v>141</v>
      </c>
      <c r="G22961">
        <v>8</v>
      </c>
      <c r="H22961">
        <v>124.595</v>
      </c>
      <c r="I22961">
        <v>7.843</v>
      </c>
      <c r="J22961">
        <v>3.2240000000000002</v>
      </c>
      <c r="K22961">
        <v>0.183</v>
      </c>
      <c r="L22961" s="6">
        <v>43733759</v>
      </c>
      <c r="M22961" s="6"/>
      <c r="N22961" s="7">
        <v>43940</v>
      </c>
    </row>
    <row r="22962" spans="1:14" hidden="1" x14ac:dyDescent="0.25">
      <c r="A22962" t="s">
        <v>14</v>
      </c>
      <c r="B22962" t="s">
        <v>72</v>
      </c>
      <c r="C22962" s="7">
        <v>43941</v>
      </c>
      <c r="D22962">
        <v>5710</v>
      </c>
      <c r="E22962">
        <v>261</v>
      </c>
      <c r="F22962">
        <v>151</v>
      </c>
      <c r="G22962">
        <v>10</v>
      </c>
      <c r="H22962">
        <v>130.56299999999999</v>
      </c>
      <c r="I22962">
        <v>5.968</v>
      </c>
      <c r="J22962">
        <v>3.4529999999999998</v>
      </c>
      <c r="K22962">
        <v>0.22900000000000001</v>
      </c>
      <c r="L22962" s="6">
        <v>43733759</v>
      </c>
      <c r="M22962" s="6"/>
      <c r="N22962" s="7">
        <v>43941</v>
      </c>
    </row>
    <row r="22963" spans="1:14" hidden="1" x14ac:dyDescent="0.25">
      <c r="A22963" t="s">
        <v>14</v>
      </c>
      <c r="B22963" t="s">
        <v>72</v>
      </c>
      <c r="C22963" s="7">
        <v>43942</v>
      </c>
      <c r="D22963">
        <v>6125</v>
      </c>
      <c r="E22963">
        <v>415</v>
      </c>
      <c r="F22963">
        <v>161</v>
      </c>
      <c r="G22963">
        <v>10</v>
      </c>
      <c r="H22963">
        <v>140.05199999999999</v>
      </c>
      <c r="I22963">
        <v>9.4890000000000008</v>
      </c>
      <c r="J22963">
        <v>3.681</v>
      </c>
      <c r="K22963">
        <v>0.22900000000000001</v>
      </c>
      <c r="L22963" s="6">
        <v>43733759</v>
      </c>
      <c r="M22963" s="6"/>
      <c r="N22963" s="7">
        <v>43942</v>
      </c>
    </row>
    <row r="22964" spans="1:14" hidden="1" x14ac:dyDescent="0.25">
      <c r="A22964" t="s">
        <v>14</v>
      </c>
      <c r="B22964" t="s">
        <v>72</v>
      </c>
      <c r="C22964" s="7">
        <v>43943</v>
      </c>
      <c r="D22964">
        <v>6592</v>
      </c>
      <c r="E22964">
        <v>467</v>
      </c>
      <c r="F22964">
        <v>174</v>
      </c>
      <c r="G22964">
        <v>13</v>
      </c>
      <c r="H22964">
        <v>150.72999999999999</v>
      </c>
      <c r="I22964">
        <v>10.678000000000001</v>
      </c>
      <c r="J22964">
        <v>3.9790000000000001</v>
      </c>
      <c r="K22964">
        <v>0.29699999999999999</v>
      </c>
      <c r="L22964" s="6">
        <v>43733759</v>
      </c>
      <c r="M22964" s="6"/>
      <c r="N22964" s="7">
        <v>43943</v>
      </c>
    </row>
    <row r="22965" spans="1:14" hidden="1" x14ac:dyDescent="0.25">
      <c r="A22965" t="s">
        <v>14</v>
      </c>
      <c r="B22965" t="s">
        <v>72</v>
      </c>
      <c r="C22965" s="7">
        <v>43944</v>
      </c>
      <c r="D22965">
        <v>7170</v>
      </c>
      <c r="E22965">
        <v>578</v>
      </c>
      <c r="F22965">
        <v>187</v>
      </c>
      <c r="G22965">
        <v>13</v>
      </c>
      <c r="H22965">
        <v>163.947</v>
      </c>
      <c r="I22965">
        <v>13.215999999999999</v>
      </c>
      <c r="J22965">
        <v>4.2759999999999998</v>
      </c>
      <c r="K22965">
        <v>0.29699999999999999</v>
      </c>
      <c r="L22965" s="6">
        <v>43733759</v>
      </c>
      <c r="M22965" s="6"/>
      <c r="N22965" s="7">
        <v>43944</v>
      </c>
    </row>
    <row r="22966" spans="1:14" hidden="1" x14ac:dyDescent="0.25">
      <c r="A22966" t="s">
        <v>14</v>
      </c>
      <c r="B22966" t="s">
        <v>72</v>
      </c>
      <c r="C22966" s="7">
        <v>43945</v>
      </c>
      <c r="D22966">
        <v>7647</v>
      </c>
      <c r="E22966">
        <v>477</v>
      </c>
      <c r="F22966">
        <v>201</v>
      </c>
      <c r="G22966">
        <v>14</v>
      </c>
      <c r="H22966">
        <v>174.85300000000001</v>
      </c>
      <c r="I22966">
        <v>10.907</v>
      </c>
      <c r="J22966">
        <v>4.5960000000000001</v>
      </c>
      <c r="K22966">
        <v>0.32</v>
      </c>
      <c r="L22966" s="6">
        <v>43733759</v>
      </c>
      <c r="M22966" s="6"/>
      <c r="N22966" s="7">
        <v>43945</v>
      </c>
    </row>
    <row r="22967" spans="1:14" hidden="1" x14ac:dyDescent="0.25">
      <c r="A22967" t="s">
        <v>14</v>
      </c>
      <c r="B22967" t="s">
        <v>72</v>
      </c>
      <c r="C22967" s="7">
        <v>43946</v>
      </c>
      <c r="D22967">
        <v>8125</v>
      </c>
      <c r="E22967">
        <v>478</v>
      </c>
      <c r="F22967">
        <v>201</v>
      </c>
      <c r="G22967">
        <v>0</v>
      </c>
      <c r="H22967">
        <v>185.78299999999999</v>
      </c>
      <c r="I22967">
        <v>10.93</v>
      </c>
      <c r="J22967">
        <v>4.5960000000000001</v>
      </c>
      <c r="K22967">
        <v>0</v>
      </c>
      <c r="L22967" s="6">
        <v>43733759</v>
      </c>
      <c r="M22967" s="6"/>
      <c r="N22967" s="7">
        <v>43946</v>
      </c>
    </row>
    <row r="22968" spans="1:14" hidden="1" x14ac:dyDescent="0.25">
      <c r="A22968" t="s">
        <v>14</v>
      </c>
      <c r="B22968" t="s">
        <v>72</v>
      </c>
      <c r="C22968" s="7">
        <v>43947</v>
      </c>
      <c r="D22968">
        <v>8617</v>
      </c>
      <c r="E22968">
        <v>492</v>
      </c>
      <c r="F22968">
        <v>209</v>
      </c>
      <c r="G22968">
        <v>8</v>
      </c>
      <c r="H22968">
        <v>197.03299999999999</v>
      </c>
      <c r="I22968">
        <v>11.25</v>
      </c>
      <c r="J22968">
        <v>4.7789999999999999</v>
      </c>
      <c r="K22968">
        <v>0.183</v>
      </c>
      <c r="L22968" s="6">
        <v>43733759</v>
      </c>
      <c r="M22968" s="6"/>
      <c r="N22968" s="7">
        <v>43947</v>
      </c>
    </row>
    <row r="22969" spans="1:14" hidden="1" x14ac:dyDescent="0.25">
      <c r="A22969" t="s">
        <v>14</v>
      </c>
      <c r="B22969" t="s">
        <v>72</v>
      </c>
      <c r="C22969" s="7">
        <v>43948</v>
      </c>
      <c r="D22969">
        <v>9009</v>
      </c>
      <c r="E22969">
        <v>392</v>
      </c>
      <c r="F22969">
        <v>220</v>
      </c>
      <c r="G22969">
        <v>11</v>
      </c>
      <c r="H22969">
        <v>205.99600000000001</v>
      </c>
      <c r="I22969">
        <v>8.9629999999999992</v>
      </c>
      <c r="J22969">
        <v>5.03</v>
      </c>
      <c r="K22969">
        <v>0.252</v>
      </c>
      <c r="L22969" s="6">
        <v>43733759</v>
      </c>
      <c r="M22969" s="6"/>
      <c r="N22969" s="7">
        <v>43948</v>
      </c>
    </row>
    <row r="22970" spans="1:14" hidden="1" x14ac:dyDescent="0.25">
      <c r="A22970" t="s">
        <v>14</v>
      </c>
      <c r="B22970" t="s">
        <v>72</v>
      </c>
      <c r="C22970" s="7">
        <v>43949</v>
      </c>
      <c r="D22970">
        <v>9410</v>
      </c>
      <c r="E22970">
        <v>401</v>
      </c>
      <c r="F22970">
        <v>239</v>
      </c>
      <c r="G22970">
        <v>19</v>
      </c>
      <c r="H22970">
        <v>215.166</v>
      </c>
      <c r="I22970">
        <v>9.1690000000000005</v>
      </c>
      <c r="J22970">
        <v>5.4649999999999999</v>
      </c>
      <c r="K22970">
        <v>0.434</v>
      </c>
      <c r="L22970" s="6">
        <v>43733759</v>
      </c>
      <c r="M22970" s="6"/>
      <c r="N22970" s="7">
        <v>43949</v>
      </c>
    </row>
    <row r="22971" spans="1:14" hidden="1" x14ac:dyDescent="0.25">
      <c r="A22971" t="s">
        <v>14</v>
      </c>
      <c r="B22971" t="s">
        <v>72</v>
      </c>
      <c r="C22971" s="7">
        <v>43950</v>
      </c>
      <c r="D22971">
        <v>9866</v>
      </c>
      <c r="E22971">
        <v>456</v>
      </c>
      <c r="F22971">
        <v>250</v>
      </c>
      <c r="G22971">
        <v>11</v>
      </c>
      <c r="H22971">
        <v>225.59200000000001</v>
      </c>
      <c r="I22971">
        <v>10.427</v>
      </c>
      <c r="J22971">
        <v>5.7160000000000002</v>
      </c>
      <c r="K22971">
        <v>0.252</v>
      </c>
      <c r="L22971" s="6">
        <v>43733759</v>
      </c>
      <c r="M22971" s="6"/>
      <c r="N22971" s="7">
        <v>43950</v>
      </c>
    </row>
    <row r="22972" spans="1:14" hidden="1" x14ac:dyDescent="0.25">
      <c r="A22972" t="s">
        <v>14</v>
      </c>
      <c r="B22972" t="s">
        <v>72</v>
      </c>
      <c r="C22972" s="7">
        <v>43951</v>
      </c>
      <c r="D22972">
        <v>10406</v>
      </c>
      <c r="E22972">
        <v>540</v>
      </c>
      <c r="F22972">
        <v>261</v>
      </c>
      <c r="G22972">
        <v>11</v>
      </c>
      <c r="H22972">
        <v>237.94</v>
      </c>
      <c r="I22972">
        <v>12.347</v>
      </c>
      <c r="J22972">
        <v>5.968</v>
      </c>
      <c r="K22972">
        <v>0.252</v>
      </c>
      <c r="L22972" s="6">
        <v>43733759</v>
      </c>
      <c r="M22972" s="6"/>
      <c r="N22972" s="7">
        <v>43951</v>
      </c>
    </row>
    <row r="22973" spans="1:14" hidden="1" x14ac:dyDescent="0.25">
      <c r="A22973" t="s">
        <v>14</v>
      </c>
      <c r="B22973" t="s">
        <v>72</v>
      </c>
      <c r="C22973" s="7">
        <v>43952</v>
      </c>
      <c r="D22973">
        <v>10861</v>
      </c>
      <c r="E22973">
        <v>455</v>
      </c>
      <c r="F22973">
        <v>272</v>
      </c>
      <c r="G22973">
        <v>11</v>
      </c>
      <c r="H22973">
        <v>248.34399999999999</v>
      </c>
      <c r="I22973">
        <v>10.404</v>
      </c>
      <c r="J22973">
        <v>6.2190000000000003</v>
      </c>
      <c r="K22973">
        <v>0.252</v>
      </c>
      <c r="L22973" s="6">
        <v>43733759</v>
      </c>
      <c r="M22973" s="6"/>
      <c r="N22973" s="7">
        <v>43952</v>
      </c>
    </row>
    <row r="22974" spans="1:14" hidden="1" x14ac:dyDescent="0.25">
      <c r="A22974" t="s">
        <v>14</v>
      </c>
      <c r="B22974" t="s">
        <v>72</v>
      </c>
      <c r="C22974" s="7">
        <v>43953</v>
      </c>
      <c r="D22974">
        <v>11411</v>
      </c>
      <c r="E22974">
        <v>550</v>
      </c>
      <c r="F22974">
        <v>279</v>
      </c>
      <c r="G22974">
        <v>7</v>
      </c>
      <c r="H22974">
        <v>260.92</v>
      </c>
      <c r="I22974">
        <v>12.576000000000001</v>
      </c>
      <c r="J22974">
        <v>6.38</v>
      </c>
      <c r="K22974">
        <v>0.16</v>
      </c>
      <c r="L22974" s="6">
        <v>43733759</v>
      </c>
      <c r="M22974" s="6"/>
      <c r="N22974" s="7">
        <v>43953</v>
      </c>
    </row>
    <row r="22975" spans="1:14" hidden="1" x14ac:dyDescent="0.25">
      <c r="A22975" t="s">
        <v>14</v>
      </c>
      <c r="B22975" t="s">
        <v>72</v>
      </c>
      <c r="C22975" s="7">
        <v>43954</v>
      </c>
      <c r="D22975">
        <v>11913</v>
      </c>
      <c r="E22975">
        <v>502</v>
      </c>
      <c r="F22975">
        <v>288</v>
      </c>
      <c r="G22975">
        <v>9</v>
      </c>
      <c r="H22975">
        <v>272.39800000000002</v>
      </c>
      <c r="I22975">
        <v>11.478999999999999</v>
      </c>
      <c r="J22975">
        <v>6.585</v>
      </c>
      <c r="K22975">
        <v>0.20599999999999999</v>
      </c>
      <c r="L22975" s="6">
        <v>43733759</v>
      </c>
      <c r="M22975" s="6"/>
      <c r="N22975" s="7">
        <v>43954</v>
      </c>
    </row>
    <row r="22976" spans="1:14" hidden="1" x14ac:dyDescent="0.25">
      <c r="A22976" t="s">
        <v>14</v>
      </c>
      <c r="B22976" t="s">
        <v>72</v>
      </c>
      <c r="C22976" s="7">
        <v>43955</v>
      </c>
      <c r="D22976">
        <v>12331</v>
      </c>
      <c r="E22976">
        <v>418</v>
      </c>
      <c r="F22976">
        <v>303</v>
      </c>
      <c r="G22976">
        <v>15</v>
      </c>
      <c r="H22976">
        <v>281.95600000000002</v>
      </c>
      <c r="I22976">
        <v>9.5579999999999998</v>
      </c>
      <c r="J22976">
        <v>6.9279999999999999</v>
      </c>
      <c r="K22976">
        <v>0.34300000000000003</v>
      </c>
      <c r="L22976" s="6">
        <v>43733759</v>
      </c>
      <c r="M22976" s="6"/>
      <c r="N22976" s="7">
        <v>43955</v>
      </c>
    </row>
    <row r="22977" spans="1:14" hidden="1" x14ac:dyDescent="0.25">
      <c r="A22977" t="s">
        <v>14</v>
      </c>
      <c r="B22977" t="s">
        <v>72</v>
      </c>
      <c r="C22977" s="7">
        <v>43956</v>
      </c>
      <c r="D22977">
        <v>12697</v>
      </c>
      <c r="E22977">
        <v>366</v>
      </c>
      <c r="F22977">
        <v>316</v>
      </c>
      <c r="G22977">
        <v>13</v>
      </c>
      <c r="H22977">
        <v>290.32499999999999</v>
      </c>
      <c r="I22977">
        <v>8.3689999999999998</v>
      </c>
      <c r="J22977">
        <v>7.226</v>
      </c>
      <c r="K22977">
        <v>0.29699999999999999</v>
      </c>
      <c r="L22977" s="6">
        <v>43733759</v>
      </c>
      <c r="M22977" s="6"/>
      <c r="N22977" s="7">
        <v>43956</v>
      </c>
    </row>
    <row r="22978" spans="1:14" hidden="1" x14ac:dyDescent="0.25">
      <c r="A22978" t="s">
        <v>14</v>
      </c>
      <c r="B22978" t="s">
        <v>72</v>
      </c>
      <c r="C22978" s="7">
        <v>43957</v>
      </c>
      <c r="D22978">
        <v>13184</v>
      </c>
      <c r="E22978">
        <v>487</v>
      </c>
      <c r="F22978">
        <v>327</v>
      </c>
      <c r="G22978">
        <v>11</v>
      </c>
      <c r="H22978">
        <v>301.45999999999998</v>
      </c>
      <c r="I22978">
        <v>11.135999999999999</v>
      </c>
      <c r="J22978">
        <v>7.4770000000000003</v>
      </c>
      <c r="K22978">
        <v>0.252</v>
      </c>
      <c r="L22978" s="6">
        <v>43733759</v>
      </c>
      <c r="M22978" s="6"/>
      <c r="N22978" s="7">
        <v>43957</v>
      </c>
    </row>
    <row r="22979" spans="1:14" hidden="1" x14ac:dyDescent="0.25">
      <c r="A22979" t="s">
        <v>14</v>
      </c>
      <c r="B22979" t="s">
        <v>72</v>
      </c>
      <c r="C22979" s="7">
        <v>43958</v>
      </c>
      <c r="D22979">
        <v>13691</v>
      </c>
      <c r="E22979">
        <v>507</v>
      </c>
      <c r="F22979">
        <v>340</v>
      </c>
      <c r="G22979">
        <v>13</v>
      </c>
      <c r="H22979">
        <v>313.053</v>
      </c>
      <c r="I22979">
        <v>11.593</v>
      </c>
      <c r="J22979">
        <v>7.774</v>
      </c>
      <c r="K22979">
        <v>0.29699999999999999</v>
      </c>
      <c r="L22979" s="6">
        <v>43733759</v>
      </c>
      <c r="M22979" s="6"/>
      <c r="N22979" s="7">
        <v>43958</v>
      </c>
    </row>
    <row r="22980" spans="1:14" hidden="1" x14ac:dyDescent="0.25">
      <c r="A22980" t="s">
        <v>14</v>
      </c>
      <c r="B22980" t="s">
        <v>72</v>
      </c>
      <c r="C22980" s="7">
        <v>43959</v>
      </c>
      <c r="D22980">
        <v>14195</v>
      </c>
      <c r="E22980">
        <v>504</v>
      </c>
      <c r="F22980">
        <v>361</v>
      </c>
      <c r="G22980">
        <v>21</v>
      </c>
      <c r="H22980">
        <v>324.57799999999997</v>
      </c>
      <c r="I22980">
        <v>11.523999999999999</v>
      </c>
      <c r="J22980">
        <v>8.2539999999999996</v>
      </c>
      <c r="K22980">
        <v>0.48</v>
      </c>
      <c r="L22980" s="6">
        <v>43733759</v>
      </c>
      <c r="M22980" s="6"/>
      <c r="N22980" s="7">
        <v>43959</v>
      </c>
    </row>
    <row r="22981" spans="1:14" hidden="1" x14ac:dyDescent="0.25">
      <c r="A22981" t="s">
        <v>14</v>
      </c>
      <c r="B22981" t="s">
        <v>72</v>
      </c>
      <c r="C22981" s="7">
        <v>43960</v>
      </c>
      <c r="D22981">
        <v>14710</v>
      </c>
      <c r="E22981">
        <v>515</v>
      </c>
      <c r="F22981">
        <v>376</v>
      </c>
      <c r="G22981">
        <v>15</v>
      </c>
      <c r="H22981">
        <v>336.35300000000001</v>
      </c>
      <c r="I22981">
        <v>11.776</v>
      </c>
      <c r="J22981">
        <v>8.5969999999999995</v>
      </c>
      <c r="K22981">
        <v>0.34300000000000003</v>
      </c>
      <c r="L22981" s="6">
        <v>43733759</v>
      </c>
      <c r="M22981" s="6"/>
      <c r="N22981" s="7">
        <v>43960</v>
      </c>
    </row>
    <row r="22982" spans="1:14" hidden="1" x14ac:dyDescent="0.25">
      <c r="A22982" t="s">
        <v>14</v>
      </c>
      <c r="B22982" t="s">
        <v>72</v>
      </c>
      <c r="C22982" s="7">
        <v>43961</v>
      </c>
      <c r="D22982">
        <v>15232</v>
      </c>
      <c r="E22982">
        <v>522</v>
      </c>
      <c r="F22982">
        <v>391</v>
      </c>
      <c r="G22982">
        <v>15</v>
      </c>
      <c r="H22982">
        <v>348.28899999999999</v>
      </c>
      <c r="I22982">
        <v>11.936</v>
      </c>
      <c r="J22982">
        <v>8.94</v>
      </c>
      <c r="K22982">
        <v>0.34300000000000003</v>
      </c>
      <c r="L22982" s="6">
        <v>43733759</v>
      </c>
      <c r="M22982" s="6"/>
      <c r="N22982" s="7">
        <v>43961</v>
      </c>
    </row>
    <row r="22983" spans="1:14" hidden="1" x14ac:dyDescent="0.25">
      <c r="A22983" t="s">
        <v>14</v>
      </c>
      <c r="B22983" t="s">
        <v>72</v>
      </c>
      <c r="C22983" s="7">
        <v>43962</v>
      </c>
      <c r="D22983">
        <v>15648</v>
      </c>
      <c r="E22983">
        <v>416</v>
      </c>
      <c r="F22983">
        <v>408</v>
      </c>
      <c r="G22983">
        <v>17</v>
      </c>
      <c r="H22983">
        <v>357.80099999999999</v>
      </c>
      <c r="I22983">
        <v>9.5120000000000005</v>
      </c>
      <c r="J22983">
        <v>9.3290000000000006</v>
      </c>
      <c r="K22983">
        <v>0.38900000000000001</v>
      </c>
      <c r="L22983" s="6">
        <v>43733759</v>
      </c>
      <c r="M22983" s="6"/>
      <c r="N22983" s="7">
        <v>43962</v>
      </c>
    </row>
    <row r="22984" spans="1:14" hidden="1" x14ac:dyDescent="0.25">
      <c r="A22984" t="s">
        <v>14</v>
      </c>
      <c r="B22984" t="s">
        <v>72</v>
      </c>
      <c r="C22984" s="7">
        <v>43963</v>
      </c>
      <c r="D22984">
        <v>16023</v>
      </c>
      <c r="E22984">
        <v>375</v>
      </c>
      <c r="F22984">
        <v>425</v>
      </c>
      <c r="G22984">
        <v>17</v>
      </c>
      <c r="H22984">
        <v>366.37599999999998</v>
      </c>
      <c r="I22984">
        <v>8.5749999999999993</v>
      </c>
      <c r="J22984">
        <v>9.718</v>
      </c>
      <c r="K22984">
        <v>0.38900000000000001</v>
      </c>
      <c r="L22984" s="6">
        <v>43733759</v>
      </c>
      <c r="M22984" s="6"/>
      <c r="N22984" s="7">
        <v>43963</v>
      </c>
    </row>
    <row r="22985" spans="1:14" hidden="1" x14ac:dyDescent="0.25">
      <c r="A22985" t="s">
        <v>14</v>
      </c>
      <c r="B22985" t="s">
        <v>72</v>
      </c>
      <c r="C22985" s="7">
        <v>43964</v>
      </c>
      <c r="D22985">
        <v>16425</v>
      </c>
      <c r="E22985">
        <v>402</v>
      </c>
      <c r="F22985">
        <v>439</v>
      </c>
      <c r="G22985">
        <v>14</v>
      </c>
      <c r="H22985">
        <v>375.56799999999998</v>
      </c>
      <c r="I22985">
        <v>9.1920000000000002</v>
      </c>
      <c r="J22985">
        <v>10.038</v>
      </c>
      <c r="K22985">
        <v>0.32</v>
      </c>
      <c r="L22985" s="6">
        <v>43733759</v>
      </c>
      <c r="M22985" s="6"/>
      <c r="N22985" s="7">
        <v>43964</v>
      </c>
    </row>
    <row r="22986" spans="1:14" hidden="1" x14ac:dyDescent="0.25">
      <c r="A22986" t="s">
        <v>14</v>
      </c>
      <c r="B22986" t="s">
        <v>72</v>
      </c>
      <c r="C22986" s="7">
        <v>43965</v>
      </c>
      <c r="D22986">
        <v>16847</v>
      </c>
      <c r="E22986">
        <v>422</v>
      </c>
      <c r="F22986">
        <v>456</v>
      </c>
      <c r="G22986">
        <v>17</v>
      </c>
      <c r="H22986">
        <v>385.21699999999998</v>
      </c>
      <c r="I22986">
        <v>9.6489999999999991</v>
      </c>
      <c r="J22986">
        <v>10.427</v>
      </c>
      <c r="K22986">
        <v>0.38900000000000001</v>
      </c>
      <c r="L22986" s="6">
        <v>43733759</v>
      </c>
      <c r="M22986" s="6"/>
      <c r="N22986" s="7">
        <v>43965</v>
      </c>
    </row>
    <row r="22987" spans="1:14" hidden="1" x14ac:dyDescent="0.25">
      <c r="A22987" t="s">
        <v>14</v>
      </c>
      <c r="B22987" t="s">
        <v>72</v>
      </c>
      <c r="C22987" s="7">
        <v>43966</v>
      </c>
      <c r="D22987">
        <v>17330</v>
      </c>
      <c r="E22987">
        <v>483</v>
      </c>
      <c r="F22987">
        <v>476</v>
      </c>
      <c r="G22987">
        <v>20</v>
      </c>
      <c r="H22987">
        <v>396.26100000000002</v>
      </c>
      <c r="I22987">
        <v>11.044</v>
      </c>
      <c r="J22987">
        <v>10.884</v>
      </c>
      <c r="K22987">
        <v>0.45700000000000002</v>
      </c>
      <c r="L22987" s="6">
        <v>43733759</v>
      </c>
      <c r="M22987" s="6"/>
      <c r="N22987" s="7">
        <v>43966</v>
      </c>
    </row>
    <row r="22988" spans="1:14" hidden="1" x14ac:dyDescent="0.25">
      <c r="A22988" t="s">
        <v>14</v>
      </c>
      <c r="B22988" t="s">
        <v>72</v>
      </c>
      <c r="C22988" s="7">
        <v>43967</v>
      </c>
      <c r="D22988">
        <v>17858</v>
      </c>
      <c r="E22988">
        <v>528</v>
      </c>
      <c r="F22988">
        <v>497</v>
      </c>
      <c r="G22988">
        <v>21</v>
      </c>
      <c r="H22988">
        <v>408.334</v>
      </c>
      <c r="I22988">
        <v>12.073</v>
      </c>
      <c r="J22988">
        <v>11.364000000000001</v>
      </c>
      <c r="K22988">
        <v>0.48</v>
      </c>
      <c r="L22988" s="6">
        <v>43733759</v>
      </c>
      <c r="M22988" s="6"/>
      <c r="N22988" s="7">
        <v>43967</v>
      </c>
    </row>
    <row r="22989" spans="1:14" hidden="1" x14ac:dyDescent="0.25">
      <c r="A22989" t="s">
        <v>14</v>
      </c>
      <c r="B22989" t="s">
        <v>72</v>
      </c>
      <c r="C22989" s="7">
        <v>43968</v>
      </c>
      <c r="D22989">
        <v>18291</v>
      </c>
      <c r="E22989">
        <v>433</v>
      </c>
      <c r="F22989">
        <v>514</v>
      </c>
      <c r="G22989">
        <v>17</v>
      </c>
      <c r="H22989">
        <v>418.23500000000001</v>
      </c>
      <c r="I22989">
        <v>9.9009999999999998</v>
      </c>
      <c r="J22989">
        <v>11.753</v>
      </c>
      <c r="K22989">
        <v>0.38900000000000001</v>
      </c>
      <c r="L22989" s="6">
        <v>43733759</v>
      </c>
      <c r="M22989" s="6"/>
      <c r="N22989" s="7">
        <v>43968</v>
      </c>
    </row>
    <row r="22990" spans="1:14" hidden="1" x14ac:dyDescent="0.25">
      <c r="A22990" t="s">
        <v>14</v>
      </c>
      <c r="B22990" t="s">
        <v>72</v>
      </c>
      <c r="C22990" s="7">
        <v>43969</v>
      </c>
      <c r="D22990">
        <v>18616</v>
      </c>
      <c r="E22990">
        <v>325</v>
      </c>
      <c r="F22990">
        <v>535</v>
      </c>
      <c r="G22990">
        <v>21</v>
      </c>
      <c r="H22990">
        <v>425.66699999999997</v>
      </c>
      <c r="I22990">
        <v>7.431</v>
      </c>
      <c r="J22990">
        <v>12.233000000000001</v>
      </c>
      <c r="K22990">
        <v>0.48</v>
      </c>
      <c r="L22990" s="6">
        <v>43733759</v>
      </c>
      <c r="M22990" s="6"/>
      <c r="N22990" s="7">
        <v>43969</v>
      </c>
    </row>
    <row r="22991" spans="1:14" hidden="1" x14ac:dyDescent="0.25">
      <c r="A22991" t="s">
        <v>14</v>
      </c>
      <c r="B22991" t="s">
        <v>72</v>
      </c>
      <c r="C22991" s="7">
        <v>43970</v>
      </c>
      <c r="D22991">
        <v>18876</v>
      </c>
      <c r="E22991">
        <v>260</v>
      </c>
      <c r="F22991">
        <v>548</v>
      </c>
      <c r="G22991">
        <v>13</v>
      </c>
      <c r="H22991">
        <v>431.61200000000002</v>
      </c>
      <c r="I22991">
        <v>5.9450000000000003</v>
      </c>
      <c r="J22991">
        <v>12.53</v>
      </c>
      <c r="K22991">
        <v>0.29699999999999999</v>
      </c>
      <c r="L22991" s="6">
        <v>43733759</v>
      </c>
      <c r="M22991" s="6"/>
      <c r="N22991" s="7">
        <v>43970</v>
      </c>
    </row>
    <row r="22992" spans="1:14" hidden="1" x14ac:dyDescent="0.25">
      <c r="A22992" t="s">
        <v>14</v>
      </c>
      <c r="B22992" t="s">
        <v>72</v>
      </c>
      <c r="C22992" s="7">
        <v>43971</v>
      </c>
      <c r="D22992">
        <v>19230</v>
      </c>
      <c r="E22992">
        <v>354</v>
      </c>
      <c r="F22992">
        <v>564</v>
      </c>
      <c r="G22992">
        <v>16</v>
      </c>
      <c r="H22992">
        <v>439.70600000000002</v>
      </c>
      <c r="I22992">
        <v>8.0939999999999994</v>
      </c>
      <c r="J22992">
        <v>12.896000000000001</v>
      </c>
      <c r="K22992">
        <v>0.36599999999999999</v>
      </c>
      <c r="L22992" s="6">
        <v>43733759</v>
      </c>
      <c r="M22992" s="6"/>
      <c r="N22992" s="7">
        <v>43971</v>
      </c>
    </row>
    <row r="22993" spans="1:14" hidden="1" x14ac:dyDescent="0.25">
      <c r="A22993" t="s">
        <v>14</v>
      </c>
      <c r="B22993" t="s">
        <v>72</v>
      </c>
      <c r="C22993" s="7">
        <v>43972</v>
      </c>
      <c r="D22993">
        <v>19706</v>
      </c>
      <c r="E22993">
        <v>476</v>
      </c>
      <c r="F22993">
        <v>579</v>
      </c>
      <c r="G22993">
        <v>15</v>
      </c>
      <c r="H22993">
        <v>450.59</v>
      </c>
      <c r="I22993">
        <v>10.884</v>
      </c>
      <c r="J22993">
        <v>13.239000000000001</v>
      </c>
      <c r="K22993">
        <v>0.34300000000000003</v>
      </c>
      <c r="L22993" s="6">
        <v>43733759</v>
      </c>
      <c r="M22993" s="6"/>
      <c r="N22993" s="7">
        <v>43972</v>
      </c>
    </row>
    <row r="22994" spans="1:14" hidden="1" x14ac:dyDescent="0.25">
      <c r="A22994" t="s">
        <v>14</v>
      </c>
      <c r="B22994" t="s">
        <v>72</v>
      </c>
      <c r="C22994" s="7">
        <v>43973</v>
      </c>
      <c r="D22994">
        <v>20148</v>
      </c>
      <c r="E22994">
        <v>442</v>
      </c>
      <c r="F22994">
        <v>588</v>
      </c>
      <c r="G22994">
        <v>9</v>
      </c>
      <c r="H22994">
        <v>460.697</v>
      </c>
      <c r="I22994">
        <v>10.106999999999999</v>
      </c>
      <c r="J22994">
        <v>13.445</v>
      </c>
      <c r="K22994">
        <v>0.20599999999999999</v>
      </c>
      <c r="L22994" s="6">
        <v>43733759</v>
      </c>
      <c r="M22994" s="6"/>
      <c r="N22994" s="7">
        <v>43973</v>
      </c>
    </row>
    <row r="22995" spans="1:14" hidden="1" x14ac:dyDescent="0.25">
      <c r="A22995" t="s">
        <v>14</v>
      </c>
      <c r="B22995" t="s">
        <v>72</v>
      </c>
      <c r="C22995" s="7">
        <v>43974</v>
      </c>
      <c r="D22995">
        <v>20580</v>
      </c>
      <c r="E22995">
        <v>432</v>
      </c>
      <c r="F22995">
        <v>605</v>
      </c>
      <c r="G22995">
        <v>17</v>
      </c>
      <c r="H22995">
        <v>470.57499999999999</v>
      </c>
      <c r="I22995">
        <v>9.8780000000000001</v>
      </c>
      <c r="J22995">
        <v>13.834</v>
      </c>
      <c r="K22995">
        <v>0.38900000000000001</v>
      </c>
      <c r="L22995" s="6">
        <v>43733759</v>
      </c>
      <c r="M22995" s="6"/>
      <c r="N22995" s="7">
        <v>43974</v>
      </c>
    </row>
    <row r="22996" spans="1:14" hidden="1" x14ac:dyDescent="0.25">
      <c r="A22996" t="s">
        <v>14</v>
      </c>
      <c r="B22996" t="s">
        <v>72</v>
      </c>
      <c r="C22996" s="7">
        <v>43975</v>
      </c>
      <c r="D22996">
        <v>20986</v>
      </c>
      <c r="E22996">
        <v>406</v>
      </c>
      <c r="F22996">
        <v>617</v>
      </c>
      <c r="G22996">
        <v>12</v>
      </c>
      <c r="H22996">
        <v>479.858</v>
      </c>
      <c r="I22996">
        <v>9.2829999999999995</v>
      </c>
      <c r="J22996">
        <v>14.108000000000001</v>
      </c>
      <c r="K22996">
        <v>0.27400000000000002</v>
      </c>
      <c r="L22996" s="6">
        <v>43733759</v>
      </c>
      <c r="M22996" s="6"/>
      <c r="N22996" s="7">
        <v>43975</v>
      </c>
    </row>
    <row r="22997" spans="1:14" hidden="1" x14ac:dyDescent="0.25">
      <c r="A22997" t="s">
        <v>14</v>
      </c>
      <c r="B22997" t="s">
        <v>72</v>
      </c>
      <c r="C22997" s="7">
        <v>43976</v>
      </c>
      <c r="D22997">
        <v>21245</v>
      </c>
      <c r="E22997">
        <v>259</v>
      </c>
      <c r="F22997">
        <v>623</v>
      </c>
      <c r="G22997">
        <v>6</v>
      </c>
      <c r="H22997">
        <v>485.78</v>
      </c>
      <c r="I22997">
        <v>5.9219999999999997</v>
      </c>
      <c r="J22997">
        <v>14.244999999999999</v>
      </c>
      <c r="K22997">
        <v>0.13700000000000001</v>
      </c>
      <c r="L22997" s="6">
        <v>43733759</v>
      </c>
      <c r="M22997" s="6"/>
      <c r="N22997" s="7">
        <v>43976</v>
      </c>
    </row>
    <row r="22998" spans="1:14" hidden="1" x14ac:dyDescent="0.25">
      <c r="A22998" t="s">
        <v>14</v>
      </c>
      <c r="B22998" t="s">
        <v>72</v>
      </c>
      <c r="C22998" s="7">
        <v>43977</v>
      </c>
      <c r="D22998">
        <v>21584</v>
      </c>
      <c r="E22998">
        <v>339</v>
      </c>
      <c r="F22998">
        <v>644</v>
      </c>
      <c r="G22998">
        <v>21</v>
      </c>
      <c r="H22998">
        <v>493.53199999999998</v>
      </c>
      <c r="I22998">
        <v>7.7510000000000003</v>
      </c>
      <c r="J22998">
        <v>14.725</v>
      </c>
      <c r="K22998">
        <v>0.48</v>
      </c>
      <c r="L22998" s="6">
        <v>43733759</v>
      </c>
      <c r="M22998" s="6"/>
      <c r="N22998" s="7">
        <v>43977</v>
      </c>
    </row>
    <row r="22999" spans="1:14" hidden="1" x14ac:dyDescent="0.25">
      <c r="A22999" t="s">
        <v>14</v>
      </c>
      <c r="B22999" t="s">
        <v>72</v>
      </c>
      <c r="C22999" s="7">
        <v>43978</v>
      </c>
      <c r="D22999">
        <v>21905</v>
      </c>
      <c r="E22999">
        <v>321</v>
      </c>
      <c r="F22999">
        <v>658</v>
      </c>
      <c r="G22999">
        <v>14</v>
      </c>
      <c r="H22999">
        <v>500.87200000000001</v>
      </c>
      <c r="I22999">
        <v>7.34</v>
      </c>
      <c r="J22999">
        <v>15.045999999999999</v>
      </c>
      <c r="K22999">
        <v>0.32</v>
      </c>
      <c r="L22999" s="6">
        <v>43733759</v>
      </c>
      <c r="M22999" s="6"/>
      <c r="N22999" s="7">
        <v>43978</v>
      </c>
    </row>
    <row r="23000" spans="1:14" hidden="1" x14ac:dyDescent="0.25">
      <c r="A23000" t="s">
        <v>14</v>
      </c>
      <c r="B23000" t="s">
        <v>72</v>
      </c>
      <c r="C23000" s="7">
        <v>43979</v>
      </c>
      <c r="D23000">
        <v>22382</v>
      </c>
      <c r="E23000">
        <v>477</v>
      </c>
      <c r="F23000">
        <v>669</v>
      </c>
      <c r="G23000">
        <v>11</v>
      </c>
      <c r="H23000">
        <v>511.779</v>
      </c>
      <c r="I23000">
        <v>10.907</v>
      </c>
      <c r="J23000">
        <v>15.297000000000001</v>
      </c>
      <c r="K23000">
        <v>0.252</v>
      </c>
      <c r="L23000" s="6">
        <v>43733759</v>
      </c>
      <c r="M23000" s="6"/>
      <c r="N23000" s="7">
        <v>43979</v>
      </c>
    </row>
    <row r="23001" spans="1:14" hidden="1" x14ac:dyDescent="0.25">
      <c r="A23001" t="s">
        <v>14</v>
      </c>
      <c r="B23001" t="s">
        <v>72</v>
      </c>
      <c r="C23001" s="7">
        <v>43980</v>
      </c>
      <c r="D23001">
        <v>22811</v>
      </c>
      <c r="E23001">
        <v>429</v>
      </c>
      <c r="F23001">
        <v>679</v>
      </c>
      <c r="G23001">
        <v>10</v>
      </c>
      <c r="H23001">
        <v>521.58799999999997</v>
      </c>
      <c r="I23001">
        <v>9.8089999999999993</v>
      </c>
      <c r="J23001">
        <v>15.526</v>
      </c>
      <c r="K23001">
        <v>0.22900000000000001</v>
      </c>
      <c r="L23001" s="6">
        <v>43733759</v>
      </c>
      <c r="M23001" s="6"/>
      <c r="N23001" s="7">
        <v>43980</v>
      </c>
    </row>
    <row r="23002" spans="1:14" hidden="1" x14ac:dyDescent="0.25">
      <c r="A23002" t="s">
        <v>14</v>
      </c>
      <c r="B23002" t="s">
        <v>72</v>
      </c>
      <c r="C23002" s="7">
        <v>43981</v>
      </c>
      <c r="D23002">
        <v>23204</v>
      </c>
      <c r="E23002">
        <v>393</v>
      </c>
      <c r="F23002">
        <v>696</v>
      </c>
      <c r="G23002">
        <v>17</v>
      </c>
      <c r="H23002">
        <v>530.57399999999996</v>
      </c>
      <c r="I23002">
        <v>8.9860000000000007</v>
      </c>
      <c r="J23002">
        <v>15.914</v>
      </c>
      <c r="K23002">
        <v>0.38900000000000001</v>
      </c>
      <c r="L23002" s="6">
        <v>43733759</v>
      </c>
      <c r="M23002" s="6"/>
      <c r="N23002" s="7">
        <v>43981</v>
      </c>
    </row>
    <row r="23003" spans="1:14" hidden="1" x14ac:dyDescent="0.25">
      <c r="A23003" t="s">
        <v>14</v>
      </c>
      <c r="B23003" t="s">
        <v>72</v>
      </c>
      <c r="C23003" s="7">
        <v>43982</v>
      </c>
      <c r="D23003">
        <v>23672</v>
      </c>
      <c r="E23003">
        <v>468</v>
      </c>
      <c r="F23003">
        <v>708</v>
      </c>
      <c r="G23003">
        <v>12</v>
      </c>
      <c r="H23003">
        <v>541.27499999999998</v>
      </c>
      <c r="I23003">
        <v>10.701000000000001</v>
      </c>
      <c r="J23003">
        <v>16.189</v>
      </c>
      <c r="K23003">
        <v>0.27400000000000002</v>
      </c>
      <c r="L23003" s="6">
        <v>43733759</v>
      </c>
      <c r="M23003" s="6"/>
      <c r="N23003" s="7">
        <v>43982</v>
      </c>
    </row>
    <row r="23004" spans="1:14" hidden="1" x14ac:dyDescent="0.25">
      <c r="A23004" t="s">
        <v>14</v>
      </c>
      <c r="B23004" t="s">
        <v>72</v>
      </c>
      <c r="C23004" s="7">
        <v>43983</v>
      </c>
      <c r="D23004">
        <v>24562</v>
      </c>
      <c r="E23004">
        <v>890</v>
      </c>
      <c r="F23004">
        <v>724</v>
      </c>
      <c r="G23004">
        <v>16</v>
      </c>
      <c r="H23004">
        <v>561.62599999999998</v>
      </c>
      <c r="I23004">
        <v>20.350000000000001</v>
      </c>
      <c r="J23004">
        <v>16.555</v>
      </c>
      <c r="K23004">
        <v>0.36599999999999999</v>
      </c>
      <c r="L23004" s="6">
        <v>43733759</v>
      </c>
      <c r="M23004" s="6"/>
      <c r="N23004" s="7">
        <v>43983</v>
      </c>
    </row>
    <row r="23005" spans="1:14" hidden="1" x14ac:dyDescent="0.25">
      <c r="A23005" t="s">
        <v>14</v>
      </c>
      <c r="B23005" t="s">
        <v>72</v>
      </c>
      <c r="C23005" s="7">
        <v>43984</v>
      </c>
      <c r="D23005">
        <v>24895</v>
      </c>
      <c r="E23005">
        <v>333</v>
      </c>
      <c r="F23005">
        <v>733</v>
      </c>
      <c r="G23005">
        <v>9</v>
      </c>
      <c r="H23005">
        <v>569.24</v>
      </c>
      <c r="I23005">
        <v>7.6139999999999999</v>
      </c>
      <c r="J23005">
        <v>16.760999999999999</v>
      </c>
      <c r="K23005">
        <v>0.20599999999999999</v>
      </c>
      <c r="L23005" s="6">
        <v>43733759</v>
      </c>
      <c r="M23005" s="6"/>
      <c r="N23005" s="7">
        <v>43984</v>
      </c>
    </row>
    <row r="23006" spans="1:14" hidden="1" x14ac:dyDescent="0.25">
      <c r="A23006" t="s">
        <v>14</v>
      </c>
      <c r="B23006" t="s">
        <v>72</v>
      </c>
      <c r="C23006" s="7">
        <v>43985</v>
      </c>
      <c r="D23006">
        <v>25385</v>
      </c>
      <c r="E23006">
        <v>490</v>
      </c>
      <c r="F23006">
        <v>742</v>
      </c>
      <c r="G23006">
        <v>9</v>
      </c>
      <c r="H23006">
        <v>580.44399999999996</v>
      </c>
      <c r="I23006">
        <v>11.204000000000001</v>
      </c>
      <c r="J23006">
        <v>16.966000000000001</v>
      </c>
      <c r="K23006">
        <v>0.20599999999999999</v>
      </c>
      <c r="L23006" s="6">
        <v>43733759</v>
      </c>
      <c r="M23006" s="6"/>
      <c r="N23006" s="7">
        <v>43985</v>
      </c>
    </row>
    <row r="23007" spans="1:14" hidden="1" x14ac:dyDescent="0.25">
      <c r="A23007" t="s">
        <v>14</v>
      </c>
      <c r="B23007" t="s">
        <v>72</v>
      </c>
      <c r="C23007" s="7">
        <v>43986</v>
      </c>
      <c r="D23007">
        <v>25981</v>
      </c>
      <c r="E23007">
        <v>596</v>
      </c>
      <c r="F23007">
        <v>755</v>
      </c>
      <c r="G23007">
        <v>13</v>
      </c>
      <c r="H23007">
        <v>594.072</v>
      </c>
      <c r="I23007">
        <v>13.628</v>
      </c>
      <c r="J23007">
        <v>17.263999999999999</v>
      </c>
      <c r="K23007">
        <v>0.29699999999999999</v>
      </c>
      <c r="L23007" s="6">
        <v>43733759</v>
      </c>
      <c r="M23007" s="6"/>
      <c r="N23007" s="7">
        <v>43986</v>
      </c>
    </row>
    <row r="23008" spans="1:14" hidden="1" x14ac:dyDescent="0.25">
      <c r="A23008" t="s">
        <v>14</v>
      </c>
      <c r="B23008" t="s">
        <v>72</v>
      </c>
      <c r="C23008" s="7">
        <v>43987</v>
      </c>
      <c r="D23008">
        <v>26542</v>
      </c>
      <c r="E23008">
        <v>561</v>
      </c>
      <c r="F23008">
        <v>770</v>
      </c>
      <c r="G23008">
        <v>15</v>
      </c>
      <c r="H23008">
        <v>606.9</v>
      </c>
      <c r="I23008">
        <v>12.827999999999999</v>
      </c>
      <c r="J23008">
        <v>17.606999999999999</v>
      </c>
      <c r="K23008">
        <v>0.34300000000000003</v>
      </c>
      <c r="L23008" s="6">
        <v>43733759</v>
      </c>
      <c r="M23008" s="6"/>
      <c r="N23008" s="7">
        <v>43987</v>
      </c>
    </row>
    <row r="23009" spans="1:14" hidden="1" x14ac:dyDescent="0.25">
      <c r="A23009" t="s">
        <v>14</v>
      </c>
      <c r="B23009" t="s">
        <v>72</v>
      </c>
      <c r="C23009" s="7">
        <v>43988</v>
      </c>
      <c r="D23009">
        <v>27101</v>
      </c>
      <c r="E23009">
        <v>559</v>
      </c>
      <c r="F23009">
        <v>785</v>
      </c>
      <c r="G23009">
        <v>15</v>
      </c>
      <c r="H23009">
        <v>619.68100000000004</v>
      </c>
      <c r="I23009">
        <v>12.782</v>
      </c>
      <c r="J23009">
        <v>17.95</v>
      </c>
      <c r="K23009">
        <v>0.34300000000000003</v>
      </c>
      <c r="L23009" s="6">
        <v>43733759</v>
      </c>
      <c r="M23009" s="6"/>
      <c r="N23009" s="7">
        <v>43988</v>
      </c>
    </row>
    <row r="23010" spans="1:14" hidden="1" x14ac:dyDescent="0.25">
      <c r="A23010" t="s">
        <v>14</v>
      </c>
      <c r="B23010" t="s">
        <v>72</v>
      </c>
      <c r="C23010" s="7">
        <v>43989</v>
      </c>
      <c r="D23010">
        <v>27599</v>
      </c>
      <c r="E23010">
        <v>498</v>
      </c>
      <c r="F23010">
        <v>796</v>
      </c>
      <c r="G23010">
        <v>11</v>
      </c>
      <c r="H23010">
        <v>631.06899999999996</v>
      </c>
      <c r="I23010">
        <v>11.387</v>
      </c>
      <c r="J23010">
        <v>18.201000000000001</v>
      </c>
      <c r="K23010">
        <v>0.252</v>
      </c>
      <c r="L23010" s="6">
        <v>43733759</v>
      </c>
      <c r="M23010" s="6"/>
      <c r="N23010" s="7">
        <v>43989</v>
      </c>
    </row>
    <row r="23011" spans="1:14" hidden="1" x14ac:dyDescent="0.25">
      <c r="A23011" t="s">
        <v>14</v>
      </c>
      <c r="B23011" t="s">
        <v>72</v>
      </c>
      <c r="C23011" s="7">
        <v>43990</v>
      </c>
      <c r="D23011">
        <v>28077</v>
      </c>
      <c r="E23011">
        <v>478</v>
      </c>
      <c r="F23011">
        <v>805</v>
      </c>
      <c r="G23011">
        <v>9</v>
      </c>
      <c r="H23011">
        <v>641.99800000000005</v>
      </c>
      <c r="I23011">
        <v>10.93</v>
      </c>
      <c r="J23011">
        <v>18.407</v>
      </c>
      <c r="K23011">
        <v>0.20599999999999999</v>
      </c>
      <c r="L23011" s="6">
        <v>43733759</v>
      </c>
      <c r="M23011" s="6"/>
      <c r="N23011" s="7">
        <v>43990</v>
      </c>
    </row>
    <row r="23012" spans="1:14" hidden="1" x14ac:dyDescent="0.25">
      <c r="A23012" t="s">
        <v>14</v>
      </c>
      <c r="B23012" t="s">
        <v>72</v>
      </c>
      <c r="C23012" s="7">
        <v>43991</v>
      </c>
      <c r="D23012">
        <v>28479</v>
      </c>
      <c r="E23012">
        <v>402</v>
      </c>
      <c r="F23012">
        <v>818</v>
      </c>
      <c r="G23012">
        <v>13</v>
      </c>
      <c r="H23012">
        <v>651.19000000000005</v>
      </c>
      <c r="I23012">
        <v>9.1920000000000002</v>
      </c>
      <c r="J23012">
        <v>18.704000000000001</v>
      </c>
      <c r="K23012">
        <v>0.29699999999999999</v>
      </c>
      <c r="L23012" s="6">
        <v>43733759</v>
      </c>
      <c r="M23012" s="6"/>
      <c r="N23012" s="7">
        <v>43991</v>
      </c>
    </row>
    <row r="23013" spans="1:14" hidden="1" x14ac:dyDescent="0.25">
      <c r="A23013" t="s">
        <v>14</v>
      </c>
      <c r="B23013" t="s">
        <v>72</v>
      </c>
      <c r="C23013" s="7">
        <v>43992</v>
      </c>
      <c r="D23013">
        <v>29015</v>
      </c>
      <c r="E23013">
        <v>536</v>
      </c>
      <c r="F23013">
        <v>841</v>
      </c>
      <c r="G23013">
        <v>23</v>
      </c>
      <c r="H23013">
        <v>663.44600000000003</v>
      </c>
      <c r="I23013">
        <v>12.256</v>
      </c>
      <c r="J23013">
        <v>19.23</v>
      </c>
      <c r="K23013">
        <v>0.52600000000000002</v>
      </c>
      <c r="L23013" s="6">
        <v>43733759</v>
      </c>
      <c r="M23013" s="6"/>
      <c r="N23013" s="7">
        <v>43992</v>
      </c>
    </row>
    <row r="23014" spans="1:14" hidden="1" x14ac:dyDescent="0.25">
      <c r="A23014" t="s">
        <v>14</v>
      </c>
      <c r="B23014" t="s">
        <v>72</v>
      </c>
      <c r="C23014" s="7">
        <v>43993</v>
      </c>
      <c r="D23014">
        <v>29706</v>
      </c>
      <c r="E23014">
        <v>691</v>
      </c>
      <c r="F23014">
        <v>864</v>
      </c>
      <c r="G23014">
        <v>23</v>
      </c>
      <c r="H23014">
        <v>679.24599999999998</v>
      </c>
      <c r="I23014">
        <v>15.8</v>
      </c>
      <c r="J23014">
        <v>19.756</v>
      </c>
      <c r="K23014">
        <v>0.52600000000000002</v>
      </c>
      <c r="L23014" s="6">
        <v>43733759</v>
      </c>
      <c r="M23014" s="6"/>
      <c r="N23014" s="7">
        <v>43993</v>
      </c>
    </row>
    <row r="23015" spans="1:14" hidden="1" x14ac:dyDescent="0.25">
      <c r="A23015" t="s">
        <v>14</v>
      </c>
      <c r="B23015" t="s">
        <v>72</v>
      </c>
      <c r="C23015" s="7">
        <v>43994</v>
      </c>
      <c r="D23015">
        <v>30415</v>
      </c>
      <c r="E23015">
        <v>709</v>
      </c>
      <c r="F23015">
        <v>880</v>
      </c>
      <c r="G23015">
        <v>16</v>
      </c>
      <c r="H23015">
        <v>695.45799999999997</v>
      </c>
      <c r="I23015">
        <v>16.212</v>
      </c>
      <c r="J23015">
        <v>20.122</v>
      </c>
      <c r="K23015">
        <v>0.36599999999999999</v>
      </c>
      <c r="L23015" s="6">
        <v>43733759</v>
      </c>
      <c r="M23015" s="6"/>
      <c r="N23015" s="7">
        <v>43994</v>
      </c>
    </row>
    <row r="23016" spans="1:14" hidden="1" x14ac:dyDescent="0.25">
      <c r="A23016" t="s">
        <v>14</v>
      </c>
      <c r="B23016" t="s">
        <v>72</v>
      </c>
      <c r="C23016" s="7">
        <v>43995</v>
      </c>
      <c r="D23016">
        <v>31177</v>
      </c>
      <c r="E23016">
        <v>762</v>
      </c>
      <c r="F23016">
        <v>890</v>
      </c>
      <c r="G23016">
        <v>10</v>
      </c>
      <c r="H23016">
        <v>712.88199999999995</v>
      </c>
      <c r="I23016">
        <v>17.423999999999999</v>
      </c>
      <c r="J23016">
        <v>20.350000000000001</v>
      </c>
      <c r="K23016">
        <v>0.22900000000000001</v>
      </c>
      <c r="L23016" s="6">
        <v>43733759</v>
      </c>
      <c r="M23016" s="6"/>
      <c r="N23016" s="7">
        <v>43995</v>
      </c>
    </row>
    <row r="23017" spans="1:14" hidden="1" x14ac:dyDescent="0.25">
      <c r="A23017" t="s">
        <v>14</v>
      </c>
      <c r="B23017" t="s">
        <v>72</v>
      </c>
      <c r="C23017" s="7">
        <v>43996</v>
      </c>
      <c r="D23017">
        <v>31851</v>
      </c>
      <c r="E23017">
        <v>674</v>
      </c>
      <c r="F23017">
        <v>899</v>
      </c>
      <c r="G23017">
        <v>9</v>
      </c>
      <c r="H23017">
        <v>728.29300000000001</v>
      </c>
      <c r="I23017">
        <v>15.411</v>
      </c>
      <c r="J23017">
        <v>20.556000000000001</v>
      </c>
      <c r="K23017">
        <v>0.20599999999999999</v>
      </c>
      <c r="L23017" s="6">
        <v>43733759</v>
      </c>
      <c r="M23017" s="6"/>
      <c r="N23017" s="7">
        <v>43996</v>
      </c>
    </row>
    <row r="23018" spans="1:14" hidden="1" x14ac:dyDescent="0.25">
      <c r="A23018" t="s">
        <v>14</v>
      </c>
      <c r="B23018" t="s">
        <v>72</v>
      </c>
      <c r="C23018" s="7">
        <v>43997</v>
      </c>
      <c r="D23018">
        <v>32536</v>
      </c>
      <c r="E23018">
        <v>685</v>
      </c>
      <c r="F23018">
        <v>911</v>
      </c>
      <c r="G23018">
        <v>12</v>
      </c>
      <c r="H23018">
        <v>743.95600000000002</v>
      </c>
      <c r="I23018">
        <v>15.663</v>
      </c>
      <c r="J23018">
        <v>20.831</v>
      </c>
      <c r="K23018">
        <v>0.27400000000000002</v>
      </c>
      <c r="L23018" s="6">
        <v>43733759</v>
      </c>
      <c r="M23018" s="6"/>
      <c r="N23018" s="7">
        <v>43997</v>
      </c>
    </row>
    <row r="23019" spans="1:14" hidden="1" x14ac:dyDescent="0.25">
      <c r="A23019" t="s">
        <v>14</v>
      </c>
      <c r="B23019" t="s">
        <v>72</v>
      </c>
      <c r="C23019" s="7">
        <v>43998</v>
      </c>
      <c r="D23019">
        <v>33209</v>
      </c>
      <c r="E23019">
        <v>673</v>
      </c>
      <c r="F23019">
        <v>922</v>
      </c>
      <c r="G23019">
        <v>11</v>
      </c>
      <c r="H23019">
        <v>759.34500000000003</v>
      </c>
      <c r="I23019">
        <v>15.388999999999999</v>
      </c>
      <c r="J23019">
        <v>21.082000000000001</v>
      </c>
      <c r="K23019">
        <v>0.252</v>
      </c>
      <c r="L23019" s="6">
        <v>43733759</v>
      </c>
      <c r="M23019" s="6"/>
      <c r="N23019" s="7">
        <v>43998</v>
      </c>
    </row>
    <row r="23020" spans="1:14" hidden="1" x14ac:dyDescent="0.25">
      <c r="A23020" t="s">
        <v>14</v>
      </c>
      <c r="B23020" t="s">
        <v>72</v>
      </c>
      <c r="C23020" s="7">
        <v>43999</v>
      </c>
      <c r="D23020">
        <v>33986</v>
      </c>
      <c r="E23020">
        <v>777</v>
      </c>
      <c r="F23020">
        <v>953</v>
      </c>
      <c r="G23020">
        <v>31</v>
      </c>
      <c r="H23020">
        <v>777.11099999999999</v>
      </c>
      <c r="I23020">
        <v>17.766999999999999</v>
      </c>
      <c r="J23020">
        <v>21.791</v>
      </c>
      <c r="K23020">
        <v>0.70899999999999996</v>
      </c>
      <c r="L23020" s="6">
        <v>43733759</v>
      </c>
      <c r="M23020" s="6"/>
      <c r="N23020" s="7">
        <v>43999</v>
      </c>
    </row>
    <row r="23021" spans="1:14" hidden="1" x14ac:dyDescent="0.25">
      <c r="A23021" t="s">
        <v>14</v>
      </c>
      <c r="B23021" t="s">
        <v>72</v>
      </c>
      <c r="C23021" s="7">
        <v>44000</v>
      </c>
      <c r="D23021">
        <v>34833</v>
      </c>
      <c r="E23021">
        <v>847</v>
      </c>
      <c r="F23021">
        <v>976</v>
      </c>
      <c r="G23021">
        <v>23</v>
      </c>
      <c r="H23021">
        <v>796.47900000000004</v>
      </c>
      <c r="I23021">
        <v>19.367000000000001</v>
      </c>
      <c r="J23021">
        <v>22.317</v>
      </c>
      <c r="K23021">
        <v>0.52600000000000002</v>
      </c>
      <c r="L23021" s="6">
        <v>43733759</v>
      </c>
      <c r="M23021" s="6"/>
      <c r="N23021" s="7">
        <v>44000</v>
      </c>
    </row>
    <row r="23022" spans="1:14" hidden="1" x14ac:dyDescent="0.25">
      <c r="A23022" t="s">
        <v>14</v>
      </c>
      <c r="B23022" t="s">
        <v>72</v>
      </c>
      <c r="C23022" s="7">
        <v>44001</v>
      </c>
      <c r="D23022">
        <v>35755</v>
      </c>
      <c r="E23022">
        <v>922</v>
      </c>
      <c r="F23022">
        <v>995</v>
      </c>
      <c r="G23022">
        <v>19</v>
      </c>
      <c r="H23022">
        <v>817.56100000000004</v>
      </c>
      <c r="I23022">
        <v>21.082000000000001</v>
      </c>
      <c r="J23022">
        <v>22.751000000000001</v>
      </c>
      <c r="K23022">
        <v>0.434</v>
      </c>
      <c r="L23022" s="6">
        <v>43733759</v>
      </c>
      <c r="M23022" s="6"/>
      <c r="N23022" s="7">
        <v>44001</v>
      </c>
    </row>
    <row r="23023" spans="1:14" hidden="1" x14ac:dyDescent="0.25">
      <c r="A23023" t="s">
        <v>14</v>
      </c>
      <c r="B23023" t="s">
        <v>72</v>
      </c>
      <c r="C23023" s="7">
        <v>44002</v>
      </c>
      <c r="D23023">
        <v>36615</v>
      </c>
      <c r="E23023">
        <v>860</v>
      </c>
      <c r="F23023">
        <v>1004</v>
      </c>
      <c r="G23023">
        <v>9</v>
      </c>
      <c r="H23023">
        <v>837.22500000000002</v>
      </c>
      <c r="I23023">
        <v>19.664000000000001</v>
      </c>
      <c r="J23023">
        <v>22.957000000000001</v>
      </c>
      <c r="K23023">
        <v>0.20599999999999999</v>
      </c>
      <c r="L23023" s="6">
        <v>43733759</v>
      </c>
      <c r="M23023" s="6"/>
      <c r="N23023" s="7">
        <v>44002</v>
      </c>
    </row>
    <row r="23024" spans="1:14" hidden="1" x14ac:dyDescent="0.25">
      <c r="A23024" t="s">
        <v>14</v>
      </c>
      <c r="B23024" t="s">
        <v>72</v>
      </c>
      <c r="C23024" s="7">
        <v>44003</v>
      </c>
      <c r="D23024">
        <v>37361</v>
      </c>
      <c r="E23024">
        <v>746</v>
      </c>
      <c r="F23024">
        <v>1012</v>
      </c>
      <c r="G23024">
        <v>8</v>
      </c>
      <c r="H23024">
        <v>854.28300000000002</v>
      </c>
      <c r="I23024">
        <v>17.058</v>
      </c>
      <c r="J23024">
        <v>23.14</v>
      </c>
      <c r="K23024">
        <v>0.183</v>
      </c>
      <c r="L23024" s="6">
        <v>43733759</v>
      </c>
      <c r="M23024" s="6"/>
      <c r="N23024" s="7">
        <v>44003</v>
      </c>
    </row>
    <row r="23025" spans="1:14" hidden="1" x14ac:dyDescent="0.25">
      <c r="A23025" t="s">
        <v>14</v>
      </c>
      <c r="B23025" t="s">
        <v>72</v>
      </c>
      <c r="C23025" s="7">
        <v>44004</v>
      </c>
      <c r="D23025">
        <v>38056</v>
      </c>
      <c r="E23025">
        <v>695</v>
      </c>
      <c r="F23025">
        <v>1022</v>
      </c>
      <c r="G23025">
        <v>10</v>
      </c>
      <c r="H23025">
        <v>870.17399999999998</v>
      </c>
      <c r="I23025">
        <v>15.891999999999999</v>
      </c>
      <c r="J23025">
        <v>23.369</v>
      </c>
      <c r="K23025">
        <v>0.22900000000000001</v>
      </c>
      <c r="L23025" s="6">
        <v>43733759</v>
      </c>
      <c r="M23025" s="6"/>
      <c r="N23025" s="7">
        <v>44004</v>
      </c>
    </row>
    <row r="23026" spans="1:14" hidden="1" x14ac:dyDescent="0.25">
      <c r="A23026" t="s">
        <v>14</v>
      </c>
      <c r="B23026" t="s">
        <v>72</v>
      </c>
      <c r="C23026" s="7">
        <v>44005</v>
      </c>
      <c r="D23026">
        <v>38901</v>
      </c>
      <c r="E23026">
        <v>845</v>
      </c>
      <c r="F23026">
        <v>1045</v>
      </c>
      <c r="G23026">
        <v>23</v>
      </c>
      <c r="H23026">
        <v>889.49599999999998</v>
      </c>
      <c r="I23026">
        <v>19.321000000000002</v>
      </c>
      <c r="J23026">
        <v>23.895</v>
      </c>
      <c r="K23026">
        <v>0.52600000000000002</v>
      </c>
      <c r="L23026" s="6">
        <v>43733759</v>
      </c>
      <c r="M23026" s="6"/>
      <c r="N23026" s="7">
        <v>44005</v>
      </c>
    </row>
    <row r="23027" spans="1:14" hidden="1" x14ac:dyDescent="0.25">
      <c r="A23027" t="s">
        <v>14</v>
      </c>
      <c r="B23027" t="s">
        <v>72</v>
      </c>
      <c r="C23027" s="7">
        <v>44006</v>
      </c>
      <c r="D23027">
        <v>39852</v>
      </c>
      <c r="E23027">
        <v>951</v>
      </c>
      <c r="F23027">
        <v>1061</v>
      </c>
      <c r="G23027">
        <v>16</v>
      </c>
      <c r="H23027">
        <v>911.24099999999999</v>
      </c>
      <c r="I23027">
        <v>21.745000000000001</v>
      </c>
      <c r="J23027">
        <v>24.26</v>
      </c>
      <c r="K23027">
        <v>0.36599999999999999</v>
      </c>
      <c r="L23027" s="6">
        <v>43733759</v>
      </c>
      <c r="M23027" s="6"/>
      <c r="N23027" s="7">
        <v>44006</v>
      </c>
    </row>
    <row r="23028" spans="1:14" hidden="1" x14ac:dyDescent="0.25">
      <c r="A23028" t="s">
        <v>14</v>
      </c>
      <c r="B23028" t="s">
        <v>72</v>
      </c>
      <c r="C23028" s="7">
        <v>44007</v>
      </c>
      <c r="D23028">
        <v>40854</v>
      </c>
      <c r="E23028">
        <v>1002</v>
      </c>
      <c r="F23028">
        <v>1078</v>
      </c>
      <c r="G23028">
        <v>17</v>
      </c>
      <c r="H23028">
        <v>934.15200000000004</v>
      </c>
      <c r="I23028">
        <v>22.911000000000001</v>
      </c>
      <c r="J23028">
        <v>24.649000000000001</v>
      </c>
      <c r="K23028">
        <v>0.38900000000000001</v>
      </c>
      <c r="L23028" s="6">
        <v>43733759</v>
      </c>
      <c r="M23028" s="6"/>
      <c r="N23028" s="7">
        <v>44007</v>
      </c>
    </row>
    <row r="23029" spans="1:14" hidden="1" x14ac:dyDescent="0.25">
      <c r="A23029" t="s">
        <v>14</v>
      </c>
      <c r="B23029" t="s">
        <v>72</v>
      </c>
      <c r="C23029" s="7">
        <v>44008</v>
      </c>
      <c r="D23029">
        <v>41975</v>
      </c>
      <c r="E23029">
        <v>1121</v>
      </c>
      <c r="F23029">
        <v>1097</v>
      </c>
      <c r="G23029">
        <v>19</v>
      </c>
      <c r="H23029">
        <v>959.78499999999997</v>
      </c>
      <c r="I23029">
        <v>25.632000000000001</v>
      </c>
      <c r="J23029">
        <v>25.084</v>
      </c>
      <c r="K23029">
        <v>0.434</v>
      </c>
      <c r="L23029" s="6">
        <v>43733759</v>
      </c>
      <c r="M23029" s="6"/>
      <c r="N23029" s="7">
        <v>44008</v>
      </c>
    </row>
    <row r="23030" spans="1:14" hidden="1" x14ac:dyDescent="0.25">
      <c r="A23030" t="s">
        <v>14</v>
      </c>
      <c r="B23030" t="s">
        <v>72</v>
      </c>
      <c r="C23030" s="7">
        <v>44009</v>
      </c>
      <c r="D23030">
        <v>42932</v>
      </c>
      <c r="E23030">
        <v>957</v>
      </c>
      <c r="F23030">
        <v>1121</v>
      </c>
      <c r="G23030">
        <v>24</v>
      </c>
      <c r="H23030">
        <v>981.66700000000003</v>
      </c>
      <c r="I23030">
        <v>21.882000000000001</v>
      </c>
      <c r="J23030">
        <v>25.632000000000001</v>
      </c>
      <c r="K23030">
        <v>0.54900000000000004</v>
      </c>
      <c r="L23030" s="6">
        <v>43733759</v>
      </c>
      <c r="M23030" s="6"/>
      <c r="N23030" s="7">
        <v>44009</v>
      </c>
    </row>
    <row r="23031" spans="1:14" hidden="1" x14ac:dyDescent="0.25">
      <c r="A23031" t="s">
        <v>14</v>
      </c>
      <c r="B23031" t="s">
        <v>72</v>
      </c>
      <c r="C23031" s="7">
        <v>44010</v>
      </c>
      <c r="D23031">
        <v>43856</v>
      </c>
      <c r="E23031">
        <v>924</v>
      </c>
      <c r="F23031">
        <v>1142</v>
      </c>
      <c r="G23031">
        <v>21</v>
      </c>
      <c r="H23031">
        <v>1002.795</v>
      </c>
      <c r="I23031">
        <v>21.128</v>
      </c>
      <c r="J23031">
        <v>26.113</v>
      </c>
      <c r="K23031">
        <v>0.48</v>
      </c>
      <c r="L23031" s="6">
        <v>43733759</v>
      </c>
      <c r="M23031" s="6"/>
      <c r="N23031" s="7">
        <v>44010</v>
      </c>
    </row>
    <row r="23032" spans="1:14" hidden="1" x14ac:dyDescent="0.25">
      <c r="A23032" t="s">
        <v>14</v>
      </c>
      <c r="B23032" t="s">
        <v>72</v>
      </c>
      <c r="C23032" s="7">
        <v>44011</v>
      </c>
      <c r="D23032">
        <v>44538</v>
      </c>
      <c r="E23032">
        <v>682</v>
      </c>
      <c r="F23032">
        <v>1161</v>
      </c>
      <c r="G23032">
        <v>19</v>
      </c>
      <c r="H23032">
        <v>1018.389</v>
      </c>
      <c r="I23032">
        <v>15.593999999999999</v>
      </c>
      <c r="J23032">
        <v>26.547000000000001</v>
      </c>
      <c r="K23032">
        <v>0.434</v>
      </c>
      <c r="L23032" s="6">
        <v>43733759</v>
      </c>
      <c r="M23032" s="6"/>
      <c r="N23032" s="7">
        <v>44011</v>
      </c>
    </row>
    <row r="23033" spans="1:14" hidden="1" x14ac:dyDescent="0.25">
      <c r="A23033" t="s">
        <v>14</v>
      </c>
      <c r="B23033" t="s">
        <v>72</v>
      </c>
      <c r="C23033" s="7">
        <v>44012</v>
      </c>
      <c r="D23033">
        <v>45254</v>
      </c>
      <c r="E23033">
        <v>716</v>
      </c>
      <c r="F23033">
        <v>1173</v>
      </c>
      <c r="G23033">
        <v>12</v>
      </c>
      <c r="H23033">
        <v>1034.761</v>
      </c>
      <c r="I23033">
        <v>16.372</v>
      </c>
      <c r="J23033">
        <v>26.821000000000002</v>
      </c>
      <c r="K23033">
        <v>0.27400000000000002</v>
      </c>
      <c r="L23033" s="6">
        <v>43733759</v>
      </c>
      <c r="M23033" s="6"/>
      <c r="N23033" s="7">
        <v>44012</v>
      </c>
    </row>
    <row r="23034" spans="1:14" hidden="1" x14ac:dyDescent="0.25">
      <c r="A23034" t="s">
        <v>14</v>
      </c>
      <c r="B23034" t="s">
        <v>72</v>
      </c>
      <c r="C23034" s="7">
        <v>44013</v>
      </c>
      <c r="D23034">
        <v>45924</v>
      </c>
      <c r="E23034">
        <v>670</v>
      </c>
      <c r="F23034">
        <v>1188</v>
      </c>
      <c r="G23034">
        <v>15</v>
      </c>
      <c r="H23034">
        <v>1050.0809999999999</v>
      </c>
      <c r="I23034">
        <v>15.32</v>
      </c>
      <c r="J23034">
        <v>27.164000000000001</v>
      </c>
      <c r="K23034">
        <v>0.34300000000000003</v>
      </c>
      <c r="L23034" s="6">
        <v>43733759</v>
      </c>
      <c r="M23034" s="6"/>
      <c r="N23034" s="7">
        <v>44013</v>
      </c>
    </row>
    <row r="23035" spans="1:14" hidden="1" x14ac:dyDescent="0.25">
      <c r="A23035" t="s">
        <v>14</v>
      </c>
      <c r="B23035" t="s">
        <v>72</v>
      </c>
      <c r="C23035" s="7">
        <v>44014</v>
      </c>
      <c r="D23035">
        <v>46821</v>
      </c>
      <c r="E23035">
        <v>897</v>
      </c>
      <c r="F23035">
        <v>1200</v>
      </c>
      <c r="G23035">
        <v>12</v>
      </c>
      <c r="H23035">
        <v>1070.5920000000001</v>
      </c>
      <c r="I23035">
        <v>20.51</v>
      </c>
      <c r="J23035">
        <v>27.439</v>
      </c>
      <c r="K23035">
        <v>0.27400000000000002</v>
      </c>
      <c r="L23035" s="6">
        <v>43733759</v>
      </c>
      <c r="M23035" s="6"/>
      <c r="N23035" s="7">
        <v>44014</v>
      </c>
    </row>
    <row r="23036" spans="1:14" hidden="1" x14ac:dyDescent="0.25">
      <c r="A23036" t="s">
        <v>14</v>
      </c>
      <c r="B23036" t="s">
        <v>72</v>
      </c>
      <c r="C23036" s="7">
        <v>44015</v>
      </c>
      <c r="D23036">
        <v>47705</v>
      </c>
      <c r="E23036">
        <v>884</v>
      </c>
      <c r="F23036">
        <v>1227</v>
      </c>
      <c r="G23036">
        <v>27</v>
      </c>
      <c r="H23036">
        <v>1090.8050000000001</v>
      </c>
      <c r="I23036">
        <v>20.213000000000001</v>
      </c>
      <c r="J23036">
        <v>28.056000000000001</v>
      </c>
      <c r="K23036">
        <v>0.61699999999999999</v>
      </c>
      <c r="L23036" s="6">
        <v>43733759</v>
      </c>
      <c r="M23036" s="6"/>
      <c r="N23036" s="7">
        <v>44015</v>
      </c>
    </row>
    <row r="23037" spans="1:14" hidden="1" x14ac:dyDescent="0.25">
      <c r="A23037" t="s">
        <v>14</v>
      </c>
      <c r="B23037" t="s">
        <v>72</v>
      </c>
      <c r="C23037" s="7">
        <v>44016</v>
      </c>
      <c r="D23037">
        <v>48628</v>
      </c>
      <c r="E23037">
        <v>923</v>
      </c>
      <c r="F23037">
        <v>1243</v>
      </c>
      <c r="G23037">
        <v>16</v>
      </c>
      <c r="H23037">
        <v>1111.9100000000001</v>
      </c>
      <c r="I23037">
        <v>21.105</v>
      </c>
      <c r="J23037">
        <v>28.422000000000001</v>
      </c>
      <c r="K23037">
        <v>0.36599999999999999</v>
      </c>
      <c r="L23037" s="6">
        <v>43733759</v>
      </c>
      <c r="M23037" s="6"/>
      <c r="N23037" s="7">
        <v>44016</v>
      </c>
    </row>
    <row r="23038" spans="1:14" hidden="1" x14ac:dyDescent="0.25">
      <c r="A23038" t="s">
        <v>14</v>
      </c>
      <c r="B23038" t="s">
        <v>72</v>
      </c>
      <c r="C23038" s="7">
        <v>44017</v>
      </c>
      <c r="D23038">
        <v>49468</v>
      </c>
      <c r="E23038">
        <v>840</v>
      </c>
      <c r="F23038">
        <v>1265</v>
      </c>
      <c r="G23038">
        <v>22</v>
      </c>
      <c r="H23038">
        <v>1131.117</v>
      </c>
      <c r="I23038">
        <v>19.207000000000001</v>
      </c>
      <c r="J23038">
        <v>28.925000000000001</v>
      </c>
      <c r="K23038">
        <v>0.503</v>
      </c>
      <c r="L23038" s="6">
        <v>43733759</v>
      </c>
      <c r="M23038" s="6"/>
      <c r="N23038" s="7">
        <v>44017</v>
      </c>
    </row>
    <row r="23039" spans="1:14" hidden="1" x14ac:dyDescent="0.25">
      <c r="A23039" t="s">
        <v>14</v>
      </c>
      <c r="B23039" t="s">
        <v>72</v>
      </c>
      <c r="C23039" s="7">
        <v>44018</v>
      </c>
      <c r="D23039">
        <v>50053</v>
      </c>
      <c r="E23039">
        <v>585</v>
      </c>
      <c r="F23039">
        <v>1278</v>
      </c>
      <c r="G23039">
        <v>13</v>
      </c>
      <c r="H23039">
        <v>1144.4929999999999</v>
      </c>
      <c r="I23039">
        <v>13.375999999999999</v>
      </c>
      <c r="J23039">
        <v>29.222000000000001</v>
      </c>
      <c r="K23039">
        <v>0.29699999999999999</v>
      </c>
      <c r="L23039" s="6">
        <v>43733759</v>
      </c>
      <c r="M23039" s="6"/>
      <c r="N23039" s="7">
        <v>44018</v>
      </c>
    </row>
    <row r="23040" spans="1:14" hidden="1" x14ac:dyDescent="0.25">
      <c r="A23040" t="s">
        <v>14</v>
      </c>
      <c r="B23040" t="s">
        <v>72</v>
      </c>
      <c r="C23040" s="7">
        <v>44019</v>
      </c>
      <c r="D23040">
        <v>50622</v>
      </c>
      <c r="E23040">
        <v>569</v>
      </c>
      <c r="F23040">
        <v>1299</v>
      </c>
      <c r="G23040">
        <v>21</v>
      </c>
      <c r="H23040">
        <v>1157.5039999999999</v>
      </c>
      <c r="I23040">
        <v>13.010999999999999</v>
      </c>
      <c r="J23040">
        <v>29.702000000000002</v>
      </c>
      <c r="K23040">
        <v>0.48</v>
      </c>
      <c r="L23040" s="6">
        <v>43733759</v>
      </c>
      <c r="M23040" s="6"/>
      <c r="N23040" s="7">
        <v>44019</v>
      </c>
    </row>
    <row r="23041" spans="1:14" hidden="1" x14ac:dyDescent="0.25">
      <c r="A23041" t="s">
        <v>14</v>
      </c>
      <c r="B23041" t="s">
        <v>72</v>
      </c>
      <c r="C23041" s="7">
        <v>44020</v>
      </c>
      <c r="D23041">
        <v>51457</v>
      </c>
      <c r="E23041">
        <v>835</v>
      </c>
      <c r="F23041">
        <v>1323</v>
      </c>
      <c r="G23041">
        <v>24</v>
      </c>
      <c r="H23041">
        <v>1176.597</v>
      </c>
      <c r="I23041">
        <v>19.093</v>
      </c>
      <c r="J23041">
        <v>30.251000000000001</v>
      </c>
      <c r="K23041">
        <v>0.54900000000000004</v>
      </c>
      <c r="L23041" s="6">
        <v>43733759</v>
      </c>
      <c r="M23041" s="6"/>
      <c r="N23041" s="7">
        <v>44020</v>
      </c>
    </row>
    <row r="23042" spans="1:14" hidden="1" x14ac:dyDescent="0.25">
      <c r="A23042" t="s">
        <v>14</v>
      </c>
      <c r="B23042" t="s">
        <v>72</v>
      </c>
      <c r="C23042" s="7">
        <v>44021</v>
      </c>
      <c r="D23042">
        <v>52285</v>
      </c>
      <c r="E23042">
        <v>828</v>
      </c>
      <c r="F23042">
        <v>1344</v>
      </c>
      <c r="G23042">
        <v>21</v>
      </c>
      <c r="H23042">
        <v>1195.53</v>
      </c>
      <c r="I23042">
        <v>18.933</v>
      </c>
      <c r="J23042">
        <v>30.731000000000002</v>
      </c>
      <c r="K23042">
        <v>0.48</v>
      </c>
      <c r="L23042" s="6">
        <v>43733759</v>
      </c>
      <c r="M23042" s="6"/>
      <c r="N23042" s="7">
        <v>44021</v>
      </c>
    </row>
    <row r="23043" spans="1:14" hidden="1" x14ac:dyDescent="0.25">
      <c r="A23043" t="s">
        <v>14</v>
      </c>
      <c r="B23043" t="s">
        <v>72</v>
      </c>
      <c r="C23043" s="7">
        <v>44022</v>
      </c>
      <c r="D23043">
        <v>53116</v>
      </c>
      <c r="E23043">
        <v>831</v>
      </c>
      <c r="F23043">
        <v>1362</v>
      </c>
      <c r="G23043">
        <v>18</v>
      </c>
      <c r="H23043">
        <v>1214.5309999999999</v>
      </c>
      <c r="I23043">
        <v>19.001000000000001</v>
      </c>
      <c r="J23043">
        <v>31.143000000000001</v>
      </c>
      <c r="K23043">
        <v>0.41199999999999998</v>
      </c>
      <c r="L23043" s="6">
        <v>43733759</v>
      </c>
      <c r="M23043" s="6"/>
      <c r="N23043" s="7">
        <v>44022</v>
      </c>
    </row>
    <row r="23044" spans="1:14" hidden="1" x14ac:dyDescent="0.25">
      <c r="A23044" t="s">
        <v>14</v>
      </c>
      <c r="B23044" t="s">
        <v>72</v>
      </c>
      <c r="C23044" s="7">
        <v>44023</v>
      </c>
      <c r="D23044">
        <v>53941</v>
      </c>
      <c r="E23044">
        <v>825</v>
      </c>
      <c r="F23044">
        <v>1389</v>
      </c>
      <c r="G23044">
        <v>27</v>
      </c>
      <c r="H23044">
        <v>1233.395</v>
      </c>
      <c r="I23044">
        <v>18.864000000000001</v>
      </c>
      <c r="J23044">
        <v>31.76</v>
      </c>
      <c r="K23044">
        <v>0.61699999999999999</v>
      </c>
      <c r="L23044" s="6">
        <v>43733759</v>
      </c>
      <c r="M23044" s="6"/>
      <c r="N23044" s="7">
        <v>44023</v>
      </c>
    </row>
    <row r="23045" spans="1:14" hidden="1" x14ac:dyDescent="0.25">
      <c r="A23045" t="s">
        <v>14</v>
      </c>
      <c r="B23045" t="s">
        <v>72</v>
      </c>
      <c r="C23045" s="7">
        <v>44024</v>
      </c>
      <c r="D23045">
        <v>54647</v>
      </c>
      <c r="E23045">
        <v>706</v>
      </c>
      <c r="F23045">
        <v>1400</v>
      </c>
      <c r="G23045">
        <v>11</v>
      </c>
      <c r="H23045">
        <v>1249.538</v>
      </c>
      <c r="I23045">
        <v>16.143000000000001</v>
      </c>
      <c r="J23045">
        <v>32.012</v>
      </c>
      <c r="K23045">
        <v>0.252</v>
      </c>
      <c r="L23045" s="6">
        <v>43733759</v>
      </c>
      <c r="M23045" s="6"/>
      <c r="N23045" s="7">
        <v>44024</v>
      </c>
    </row>
    <row r="23046" spans="1:14" hidden="1" x14ac:dyDescent="0.25">
      <c r="A23046" t="s">
        <v>14</v>
      </c>
      <c r="B23046" t="s">
        <v>72</v>
      </c>
      <c r="C23046" s="7">
        <v>44025</v>
      </c>
      <c r="D23046">
        <v>55285</v>
      </c>
      <c r="E23046">
        <v>638</v>
      </c>
      <c r="F23046">
        <v>1415</v>
      </c>
      <c r="G23046">
        <v>15</v>
      </c>
      <c r="H23046">
        <v>1264.126</v>
      </c>
      <c r="I23046">
        <v>14.587999999999999</v>
      </c>
      <c r="J23046">
        <v>32.354999999999997</v>
      </c>
      <c r="K23046">
        <v>0.34300000000000003</v>
      </c>
      <c r="L23046" s="6">
        <v>43733759</v>
      </c>
      <c r="M23046" s="6"/>
      <c r="N23046" s="7">
        <v>44025</v>
      </c>
    </row>
    <row r="23047" spans="1:14" hidden="1" x14ac:dyDescent="0.25">
      <c r="A23047" t="s">
        <v>14</v>
      </c>
      <c r="B23047" t="s">
        <v>72</v>
      </c>
      <c r="C23047" s="7">
        <v>44026</v>
      </c>
      <c r="D23047">
        <v>55931</v>
      </c>
      <c r="E23047">
        <v>646</v>
      </c>
      <c r="F23047">
        <v>1429</v>
      </c>
      <c r="G23047">
        <v>14</v>
      </c>
      <c r="H23047">
        <v>1278.8979999999999</v>
      </c>
      <c r="I23047">
        <v>14.771000000000001</v>
      </c>
      <c r="J23047">
        <v>32.674999999999997</v>
      </c>
      <c r="K23047">
        <v>0.32</v>
      </c>
      <c r="L23047" s="6">
        <v>43733759</v>
      </c>
      <c r="M23047" s="6"/>
      <c r="N23047" s="7">
        <v>44026</v>
      </c>
    </row>
    <row r="23048" spans="1:14" hidden="1" x14ac:dyDescent="0.25">
      <c r="A23048" t="s">
        <v>14</v>
      </c>
      <c r="B23048" t="s">
        <v>72</v>
      </c>
      <c r="C23048" s="7">
        <v>44027</v>
      </c>
      <c r="D23048">
        <v>56779</v>
      </c>
      <c r="E23048">
        <v>848</v>
      </c>
      <c r="F23048">
        <v>1444</v>
      </c>
      <c r="G23048">
        <v>15</v>
      </c>
      <c r="H23048">
        <v>1298.288</v>
      </c>
      <c r="I23048">
        <v>19.39</v>
      </c>
      <c r="J23048">
        <v>33.018000000000001</v>
      </c>
      <c r="K23048">
        <v>0.34300000000000003</v>
      </c>
      <c r="L23048" s="6">
        <v>43733759</v>
      </c>
      <c r="M23048" s="6"/>
      <c r="N23048" s="7">
        <v>44027</v>
      </c>
    </row>
    <row r="23049" spans="1:14" hidden="1" x14ac:dyDescent="0.25">
      <c r="A23049" t="s">
        <v>14</v>
      </c>
      <c r="B23049" t="s">
        <v>72</v>
      </c>
      <c r="C23049" s="7">
        <v>44028</v>
      </c>
      <c r="D23049">
        <v>57640</v>
      </c>
      <c r="E23049">
        <v>861</v>
      </c>
      <c r="F23049">
        <v>1462</v>
      </c>
      <c r="G23049">
        <v>18</v>
      </c>
      <c r="H23049">
        <v>1317.9749999999999</v>
      </c>
      <c r="I23049">
        <v>19.687000000000001</v>
      </c>
      <c r="J23049">
        <v>33.43</v>
      </c>
      <c r="K23049">
        <v>0.41199999999999998</v>
      </c>
      <c r="L23049" s="6">
        <v>43733759</v>
      </c>
      <c r="M23049" s="6"/>
      <c r="N23049" s="7">
        <v>44028</v>
      </c>
    </row>
    <row r="23050" spans="1:14" hidden="1" x14ac:dyDescent="0.25">
      <c r="A23050" t="s">
        <v>14</v>
      </c>
      <c r="B23050" t="s">
        <v>72</v>
      </c>
      <c r="C23050" s="7">
        <v>44029</v>
      </c>
      <c r="D23050">
        <v>58466</v>
      </c>
      <c r="E23050">
        <v>826</v>
      </c>
      <c r="F23050">
        <v>1473</v>
      </c>
      <c r="G23050">
        <v>11</v>
      </c>
      <c r="H23050">
        <v>1336.8620000000001</v>
      </c>
      <c r="I23050">
        <v>18.887</v>
      </c>
      <c r="J23050">
        <v>33.680999999999997</v>
      </c>
      <c r="K23050">
        <v>0.252</v>
      </c>
      <c r="L23050" s="6">
        <v>43733759</v>
      </c>
      <c r="M23050" s="6"/>
      <c r="N23050" s="7">
        <v>44029</v>
      </c>
    </row>
    <row r="23051" spans="1:14" hidden="1" x14ac:dyDescent="0.25">
      <c r="A23051" t="s">
        <v>14</v>
      </c>
      <c r="B23051" t="s">
        <v>72</v>
      </c>
      <c r="C23051" s="7">
        <v>44030</v>
      </c>
      <c r="D23051">
        <v>59333</v>
      </c>
      <c r="E23051">
        <v>867</v>
      </c>
      <c r="F23051">
        <v>1496</v>
      </c>
      <c r="G23051">
        <v>23</v>
      </c>
      <c r="H23051">
        <v>1356.6859999999999</v>
      </c>
      <c r="I23051">
        <v>19.824999999999999</v>
      </c>
      <c r="J23051">
        <v>34.207000000000001</v>
      </c>
      <c r="K23051">
        <v>0.52600000000000002</v>
      </c>
      <c r="L23051" s="6">
        <v>43733759</v>
      </c>
      <c r="M23051" s="6"/>
      <c r="N23051" s="7">
        <v>44030</v>
      </c>
    </row>
    <row r="23052" spans="1:14" hidden="1" x14ac:dyDescent="0.25">
      <c r="A23052" t="s">
        <v>14</v>
      </c>
      <c r="B23052" t="s">
        <v>72</v>
      </c>
      <c r="C23052" s="7">
        <v>44031</v>
      </c>
      <c r="D23052">
        <v>60077</v>
      </c>
      <c r="E23052">
        <v>744</v>
      </c>
      <c r="F23052">
        <v>1504</v>
      </c>
      <c r="G23052">
        <v>8</v>
      </c>
      <c r="H23052">
        <v>1373.6990000000001</v>
      </c>
      <c r="I23052">
        <v>17.012</v>
      </c>
      <c r="J23052">
        <v>34.39</v>
      </c>
      <c r="K23052">
        <v>0.183</v>
      </c>
      <c r="L23052" s="6">
        <v>43733759</v>
      </c>
      <c r="M23052" s="6"/>
      <c r="N23052" s="7">
        <v>44031</v>
      </c>
    </row>
    <row r="23053" spans="1:14" hidden="1" x14ac:dyDescent="0.25">
      <c r="A23053" t="s">
        <v>14</v>
      </c>
      <c r="B23053" t="s">
        <v>72</v>
      </c>
      <c r="C23053" s="7">
        <v>44032</v>
      </c>
      <c r="D23053">
        <v>60767</v>
      </c>
      <c r="E23053">
        <v>690</v>
      </c>
      <c r="F23053">
        <v>1517</v>
      </c>
      <c r="G23053">
        <v>13</v>
      </c>
      <c r="H23053">
        <v>1389.4760000000001</v>
      </c>
      <c r="I23053">
        <v>15.776999999999999</v>
      </c>
      <c r="J23053">
        <v>34.686999999999998</v>
      </c>
      <c r="K23053">
        <v>0.29699999999999999</v>
      </c>
      <c r="L23053" s="6">
        <v>43733759</v>
      </c>
      <c r="M23053" s="6"/>
      <c r="N23053" s="7">
        <v>44032</v>
      </c>
    </row>
    <row r="23054" spans="1:14" hidden="1" x14ac:dyDescent="0.25">
      <c r="A23054" t="s">
        <v>14</v>
      </c>
      <c r="B23054" t="s">
        <v>72</v>
      </c>
      <c r="C23054" s="7">
        <v>44033</v>
      </c>
      <c r="D23054">
        <v>61454</v>
      </c>
      <c r="E23054">
        <v>687</v>
      </c>
      <c r="F23054">
        <v>1537</v>
      </c>
      <c r="G23054">
        <v>20</v>
      </c>
      <c r="H23054">
        <v>1405.184</v>
      </c>
      <c r="I23054">
        <v>15.709</v>
      </c>
      <c r="J23054">
        <v>35.143999999999998</v>
      </c>
      <c r="K23054">
        <v>0.45700000000000002</v>
      </c>
      <c r="L23054" s="6">
        <v>43733759</v>
      </c>
      <c r="M23054" s="6"/>
      <c r="N23054" s="7">
        <v>44033</v>
      </c>
    </row>
    <row r="23055" spans="1:14" hidden="1" x14ac:dyDescent="0.25">
      <c r="A23055" t="s">
        <v>14</v>
      </c>
      <c r="B23055" t="s">
        <v>72</v>
      </c>
      <c r="C23055" s="7">
        <v>44034</v>
      </c>
      <c r="D23055">
        <v>62295</v>
      </c>
      <c r="E23055">
        <v>841</v>
      </c>
      <c r="F23055">
        <v>1553</v>
      </c>
      <c r="G23055">
        <v>16</v>
      </c>
      <c r="H23055">
        <v>1424.414</v>
      </c>
      <c r="I23055">
        <v>19.23</v>
      </c>
      <c r="J23055">
        <v>35.51</v>
      </c>
      <c r="K23055">
        <v>0.36599999999999999</v>
      </c>
      <c r="L23055" s="6">
        <v>43733759</v>
      </c>
      <c r="M23055" s="6"/>
      <c r="N23055" s="7">
        <v>44034</v>
      </c>
    </row>
    <row r="23056" spans="1:14" hidden="1" x14ac:dyDescent="0.25">
      <c r="A23056" t="s">
        <v>14</v>
      </c>
      <c r="B23056" t="s">
        <v>72</v>
      </c>
      <c r="C23056" s="7">
        <v>44035</v>
      </c>
      <c r="D23056">
        <v>63169</v>
      </c>
      <c r="E23056">
        <v>874</v>
      </c>
      <c r="F23056">
        <v>1570</v>
      </c>
      <c r="G23056">
        <v>17</v>
      </c>
      <c r="H23056">
        <v>1444.3989999999999</v>
      </c>
      <c r="I23056">
        <v>19.984999999999999</v>
      </c>
      <c r="J23056">
        <v>35.899000000000001</v>
      </c>
      <c r="K23056">
        <v>0.38900000000000001</v>
      </c>
      <c r="L23056" s="6">
        <v>43733759</v>
      </c>
      <c r="M23056" s="6"/>
      <c r="N23056" s="7">
        <v>44035</v>
      </c>
    </row>
    <row r="23057" spans="1:14" hidden="1" x14ac:dyDescent="0.25">
      <c r="A23057" t="s">
        <v>14</v>
      </c>
      <c r="B23057" t="s">
        <v>72</v>
      </c>
      <c r="C23057" s="7">
        <v>44036</v>
      </c>
      <c r="D23057">
        <v>64173</v>
      </c>
      <c r="E23057">
        <v>1004</v>
      </c>
      <c r="F23057">
        <v>1591</v>
      </c>
      <c r="G23057">
        <v>21</v>
      </c>
      <c r="H23057">
        <v>1467.356</v>
      </c>
      <c r="I23057">
        <v>22.957000000000001</v>
      </c>
      <c r="J23057">
        <v>36.378999999999998</v>
      </c>
      <c r="K23057">
        <v>0.48</v>
      </c>
      <c r="L23057" s="6">
        <v>43733759</v>
      </c>
      <c r="M23057" s="6"/>
      <c r="N23057" s="7">
        <v>44036</v>
      </c>
    </row>
    <row r="23058" spans="1:14" hidden="1" x14ac:dyDescent="0.25">
      <c r="A23058" t="s">
        <v>14</v>
      </c>
      <c r="B23058" t="s">
        <v>72</v>
      </c>
      <c r="C23058" s="7">
        <v>44037</v>
      </c>
      <c r="D23058">
        <v>65317</v>
      </c>
      <c r="E23058">
        <v>1144</v>
      </c>
      <c r="F23058">
        <v>1610</v>
      </c>
      <c r="G23058">
        <v>19</v>
      </c>
      <c r="H23058">
        <v>1493.5139999999999</v>
      </c>
      <c r="I23058">
        <v>26.158000000000001</v>
      </c>
      <c r="J23058">
        <v>36.814</v>
      </c>
      <c r="K23058">
        <v>0.434</v>
      </c>
      <c r="L23058" s="6">
        <v>43733759</v>
      </c>
      <c r="M23058" s="6"/>
      <c r="N23058" s="7">
        <v>44037</v>
      </c>
    </row>
    <row r="23059" spans="1:14" hidden="1" x14ac:dyDescent="0.25">
      <c r="A23059" t="s">
        <v>14</v>
      </c>
      <c r="B23059" t="s">
        <v>72</v>
      </c>
      <c r="C23059" s="7">
        <v>44038</v>
      </c>
      <c r="D23059">
        <v>66261</v>
      </c>
      <c r="E23059">
        <v>944</v>
      </c>
      <c r="F23059">
        <v>1625</v>
      </c>
      <c r="G23059">
        <v>15</v>
      </c>
      <c r="H23059">
        <v>1515.1</v>
      </c>
      <c r="I23059">
        <v>21.585000000000001</v>
      </c>
      <c r="J23059">
        <v>37.156999999999996</v>
      </c>
      <c r="K23059">
        <v>0.34300000000000003</v>
      </c>
      <c r="L23059" s="6">
        <v>43733759</v>
      </c>
      <c r="M23059" s="6"/>
      <c r="N23059" s="7">
        <v>44038</v>
      </c>
    </row>
    <row r="23060" spans="1:14" hidden="1" x14ac:dyDescent="0.25">
      <c r="A23060" t="s">
        <v>14</v>
      </c>
      <c r="B23060" t="s">
        <v>72</v>
      </c>
      <c r="C23060" s="7">
        <v>44039</v>
      </c>
      <c r="D23060">
        <v>67096</v>
      </c>
      <c r="E23060">
        <v>835</v>
      </c>
      <c r="F23060">
        <v>1636</v>
      </c>
      <c r="G23060">
        <v>11</v>
      </c>
      <c r="H23060">
        <v>1534.192</v>
      </c>
      <c r="I23060">
        <v>19.093</v>
      </c>
      <c r="J23060">
        <v>37.408000000000001</v>
      </c>
      <c r="K23060">
        <v>0.252</v>
      </c>
      <c r="L23060" s="6">
        <v>43733759</v>
      </c>
      <c r="M23060" s="6"/>
      <c r="N23060" s="7">
        <v>44039</v>
      </c>
    </row>
    <row r="23061" spans="1:14" hidden="1" x14ac:dyDescent="0.25">
      <c r="A23061" t="s">
        <v>14</v>
      </c>
      <c r="B23061" t="s">
        <v>72</v>
      </c>
      <c r="C23061" s="7">
        <v>44040</v>
      </c>
      <c r="D23061">
        <v>68030</v>
      </c>
      <c r="E23061">
        <v>934</v>
      </c>
      <c r="F23061">
        <v>1650</v>
      </c>
      <c r="G23061">
        <v>14</v>
      </c>
      <c r="H23061">
        <v>1555.549</v>
      </c>
      <c r="I23061">
        <v>21.356000000000002</v>
      </c>
      <c r="J23061">
        <v>37.728000000000002</v>
      </c>
      <c r="K23061">
        <v>0.32</v>
      </c>
      <c r="L23061" s="6">
        <v>43733759</v>
      </c>
      <c r="M23061" s="6"/>
      <c r="N23061" s="7">
        <v>44040</v>
      </c>
    </row>
    <row r="23062" spans="1:14" hidden="1" x14ac:dyDescent="0.25">
      <c r="A23062" t="s">
        <v>14</v>
      </c>
      <c r="B23062" t="s">
        <v>72</v>
      </c>
      <c r="C23062" s="7">
        <v>44041</v>
      </c>
      <c r="D23062">
        <v>69078</v>
      </c>
      <c r="E23062">
        <v>1048</v>
      </c>
      <c r="F23062">
        <v>1673</v>
      </c>
      <c r="G23062">
        <v>23</v>
      </c>
      <c r="H23062">
        <v>1579.5119999999999</v>
      </c>
      <c r="I23062">
        <v>23.963000000000001</v>
      </c>
      <c r="J23062">
        <v>38.253999999999998</v>
      </c>
      <c r="K23062">
        <v>0.52600000000000002</v>
      </c>
      <c r="L23062" s="6">
        <v>43733759</v>
      </c>
      <c r="M23062" s="6"/>
      <c r="N23062" s="7">
        <v>44041</v>
      </c>
    </row>
    <row r="23063" spans="1:14" hidden="1" x14ac:dyDescent="0.25">
      <c r="A23063" t="s">
        <v>14</v>
      </c>
      <c r="B23063" t="s">
        <v>72</v>
      </c>
      <c r="C23063" s="7">
        <v>44042</v>
      </c>
      <c r="D23063">
        <v>70300</v>
      </c>
      <c r="E23063">
        <v>1222</v>
      </c>
      <c r="F23063">
        <v>1697</v>
      </c>
      <c r="G23063">
        <v>24</v>
      </c>
      <c r="H23063">
        <v>1607.454</v>
      </c>
      <c r="I23063">
        <v>27.942</v>
      </c>
      <c r="J23063">
        <v>38.802999999999997</v>
      </c>
      <c r="K23063">
        <v>0.54900000000000004</v>
      </c>
      <c r="L23063" s="6">
        <v>43733759</v>
      </c>
      <c r="M23063" s="6"/>
      <c r="N23063" s="7">
        <v>44042</v>
      </c>
    </row>
    <row r="23064" spans="1:14" hidden="1" x14ac:dyDescent="0.25">
      <c r="A23064" t="s">
        <v>14</v>
      </c>
      <c r="B23064" t="s">
        <v>72</v>
      </c>
      <c r="C23064" s="7">
        <v>44043</v>
      </c>
      <c r="D23064">
        <v>71404</v>
      </c>
      <c r="E23064">
        <v>1104</v>
      </c>
      <c r="F23064">
        <v>1717</v>
      </c>
      <c r="G23064">
        <v>20</v>
      </c>
      <c r="H23064">
        <v>1632.6980000000001</v>
      </c>
      <c r="I23064">
        <v>25.244</v>
      </c>
      <c r="J23064">
        <v>39.26</v>
      </c>
      <c r="K23064">
        <v>0.45700000000000002</v>
      </c>
      <c r="L23064" s="6">
        <v>43733759</v>
      </c>
      <c r="M23064" s="6"/>
      <c r="N23064" s="7">
        <v>44043</v>
      </c>
    </row>
    <row r="23065" spans="1:14" hidden="1" x14ac:dyDescent="0.25">
      <c r="A23065" t="s">
        <v>14</v>
      </c>
      <c r="B23065" t="s">
        <v>72</v>
      </c>
      <c r="C23065" s="7">
        <v>44044</v>
      </c>
      <c r="D23065">
        <v>72609</v>
      </c>
      <c r="E23065">
        <v>1205</v>
      </c>
      <c r="F23065">
        <v>1733</v>
      </c>
      <c r="G23065">
        <v>16</v>
      </c>
      <c r="H23065">
        <v>1660.251</v>
      </c>
      <c r="I23065">
        <v>27.553000000000001</v>
      </c>
      <c r="J23065">
        <v>39.625999999999998</v>
      </c>
      <c r="K23065">
        <v>0.36599999999999999</v>
      </c>
      <c r="L23065" s="6">
        <v>43733759</v>
      </c>
      <c r="M23065" s="6"/>
      <c r="N23065" s="7">
        <v>44044</v>
      </c>
    </row>
    <row r="23066" spans="1:14" hidden="1" x14ac:dyDescent="0.25">
      <c r="A23066" t="s">
        <v>14</v>
      </c>
      <c r="B23066" t="s">
        <v>72</v>
      </c>
      <c r="C23066" s="7">
        <v>44045</v>
      </c>
      <c r="D23066">
        <v>73761</v>
      </c>
      <c r="E23066">
        <v>1152</v>
      </c>
      <c r="F23066">
        <v>1749</v>
      </c>
      <c r="G23066">
        <v>16</v>
      </c>
      <c r="H23066">
        <v>1686.5920000000001</v>
      </c>
      <c r="I23066">
        <v>26.341000000000001</v>
      </c>
      <c r="J23066">
        <v>39.991999999999997</v>
      </c>
      <c r="K23066">
        <v>0.36599999999999999</v>
      </c>
      <c r="L23066" s="6">
        <v>43733759</v>
      </c>
      <c r="M23066" s="6"/>
      <c r="N23066" s="7">
        <v>44045</v>
      </c>
    </row>
    <row r="23067" spans="1:14" hidden="1" x14ac:dyDescent="0.25">
      <c r="A23067" t="s">
        <v>14</v>
      </c>
      <c r="B23067" t="s">
        <v>72</v>
      </c>
      <c r="C23067" s="7">
        <v>44046</v>
      </c>
      <c r="D23067">
        <v>74781</v>
      </c>
      <c r="E23067">
        <v>1020</v>
      </c>
      <c r="F23067">
        <v>1762</v>
      </c>
      <c r="G23067">
        <v>13</v>
      </c>
      <c r="H23067">
        <v>1709.915</v>
      </c>
      <c r="I23067">
        <v>23.323</v>
      </c>
      <c r="J23067">
        <v>40.289000000000001</v>
      </c>
      <c r="K23067">
        <v>0.29699999999999999</v>
      </c>
      <c r="L23067" s="6">
        <v>43733759</v>
      </c>
      <c r="M23067" s="6"/>
      <c r="N23067" s="7">
        <v>44046</v>
      </c>
    </row>
    <row r="23068" spans="1:14" hidden="1" x14ac:dyDescent="0.25">
      <c r="A23068" t="s">
        <v>14</v>
      </c>
      <c r="B23068" t="s">
        <v>72</v>
      </c>
      <c r="C23068" s="7">
        <v>44047</v>
      </c>
      <c r="D23068">
        <v>75880</v>
      </c>
      <c r="E23068">
        <v>1099</v>
      </c>
      <c r="F23068">
        <v>1788</v>
      </c>
      <c r="G23068">
        <v>26</v>
      </c>
      <c r="H23068">
        <v>1735.0440000000001</v>
      </c>
      <c r="I23068">
        <v>25.129000000000001</v>
      </c>
      <c r="J23068">
        <v>40.884</v>
      </c>
      <c r="K23068">
        <v>0.59499999999999997</v>
      </c>
      <c r="L23068" s="6">
        <v>43733759</v>
      </c>
      <c r="M23068" s="6"/>
      <c r="N23068" s="7">
        <v>44047</v>
      </c>
    </row>
    <row r="23069" spans="1:14" hidden="1" x14ac:dyDescent="0.25">
      <c r="A23069" t="s">
        <v>14</v>
      </c>
      <c r="B23069" t="s">
        <v>72</v>
      </c>
      <c r="C23069" s="7">
        <v>44048</v>
      </c>
      <c r="D23069">
        <v>77169</v>
      </c>
      <c r="E23069">
        <v>1289</v>
      </c>
      <c r="F23069">
        <v>1813</v>
      </c>
      <c r="G23069">
        <v>25</v>
      </c>
      <c r="H23069">
        <v>1764.518</v>
      </c>
      <c r="I23069">
        <v>29.474</v>
      </c>
      <c r="J23069">
        <v>41.454999999999998</v>
      </c>
      <c r="K23069">
        <v>0.57199999999999995</v>
      </c>
      <c r="L23069" s="6">
        <v>43733759</v>
      </c>
      <c r="M23069" s="6"/>
      <c r="N23069" s="7">
        <v>44048</v>
      </c>
    </row>
    <row r="23070" spans="1:14" hidden="1" x14ac:dyDescent="0.25">
      <c r="A23070" t="s">
        <v>14</v>
      </c>
      <c r="B23070" t="s">
        <v>72</v>
      </c>
      <c r="C23070" s="7">
        <v>44049</v>
      </c>
      <c r="D23070">
        <v>78515</v>
      </c>
      <c r="E23070">
        <v>1346</v>
      </c>
      <c r="F23070">
        <v>1846</v>
      </c>
      <c r="G23070">
        <v>33</v>
      </c>
      <c r="H23070">
        <v>1795.2950000000001</v>
      </c>
      <c r="I23070">
        <v>30.777000000000001</v>
      </c>
      <c r="J23070">
        <v>42.21</v>
      </c>
      <c r="K23070">
        <v>0.755</v>
      </c>
      <c r="L23070" s="6">
        <v>43733759</v>
      </c>
      <c r="M23070" s="6"/>
      <c r="N23070" s="7">
        <v>44049</v>
      </c>
    </row>
    <row r="23071" spans="1:14" hidden="1" x14ac:dyDescent="0.25">
      <c r="A23071" t="s">
        <v>14</v>
      </c>
      <c r="B23071" t="s">
        <v>72</v>
      </c>
      <c r="C23071" s="7">
        <v>44050</v>
      </c>
      <c r="D23071">
        <v>80018</v>
      </c>
      <c r="E23071">
        <v>1503</v>
      </c>
      <c r="F23071">
        <v>1879</v>
      </c>
      <c r="G23071">
        <v>33</v>
      </c>
      <c r="H23071">
        <v>1829.662</v>
      </c>
      <c r="I23071">
        <v>34.366999999999997</v>
      </c>
      <c r="J23071">
        <v>42.965000000000003</v>
      </c>
      <c r="K23071">
        <v>0.755</v>
      </c>
      <c r="L23071" s="6">
        <v>43733759</v>
      </c>
      <c r="M23071" s="6"/>
      <c r="N23071" s="7">
        <v>44050</v>
      </c>
    </row>
    <row r="23072" spans="1:14" hidden="1" x14ac:dyDescent="0.25">
      <c r="A23072" t="s">
        <v>14</v>
      </c>
      <c r="B23072" t="s">
        <v>72</v>
      </c>
      <c r="C23072" s="7">
        <v>44051</v>
      </c>
      <c r="D23072">
        <v>81534</v>
      </c>
      <c r="E23072">
        <v>1516</v>
      </c>
      <c r="F23072">
        <v>1906</v>
      </c>
      <c r="G23072">
        <v>27</v>
      </c>
      <c r="H23072">
        <v>1864.326</v>
      </c>
      <c r="I23072">
        <v>34.664000000000001</v>
      </c>
      <c r="J23072">
        <v>43.582000000000001</v>
      </c>
      <c r="K23072">
        <v>0.61699999999999999</v>
      </c>
      <c r="L23072" s="6">
        <v>43733759</v>
      </c>
      <c r="M23072" s="6"/>
      <c r="N23072" s="7">
        <v>44051</v>
      </c>
    </row>
    <row r="23073" spans="1:14" hidden="1" x14ac:dyDescent="0.25">
      <c r="A23073" t="s">
        <v>14</v>
      </c>
      <c r="B23073" t="s">
        <v>72</v>
      </c>
      <c r="C23073" s="7">
        <v>44052</v>
      </c>
      <c r="D23073">
        <v>82767</v>
      </c>
      <c r="E23073">
        <v>1233</v>
      </c>
      <c r="F23073">
        <v>1925</v>
      </c>
      <c r="G23073">
        <v>19</v>
      </c>
      <c r="H23073">
        <v>1892.52</v>
      </c>
      <c r="I23073">
        <v>28.193000000000001</v>
      </c>
      <c r="J23073">
        <v>44.015999999999998</v>
      </c>
      <c r="K23073">
        <v>0.434</v>
      </c>
      <c r="L23073" s="6">
        <v>43733759</v>
      </c>
      <c r="M23073" s="6"/>
      <c r="N23073" s="7">
        <v>44052</v>
      </c>
    </row>
    <row r="23074" spans="1:14" hidden="1" x14ac:dyDescent="0.25">
      <c r="A23074" t="s">
        <v>14</v>
      </c>
      <c r="B23074" t="s">
        <v>72</v>
      </c>
      <c r="C23074" s="7">
        <v>44053</v>
      </c>
      <c r="D23074">
        <v>83812</v>
      </c>
      <c r="E23074">
        <v>1045</v>
      </c>
      <c r="F23074">
        <v>1950</v>
      </c>
      <c r="G23074">
        <v>25</v>
      </c>
      <c r="H23074">
        <v>1916.414</v>
      </c>
      <c r="I23074">
        <v>23.895</v>
      </c>
      <c r="J23074">
        <v>44.588000000000001</v>
      </c>
      <c r="K23074">
        <v>0.57199999999999995</v>
      </c>
      <c r="L23074" s="6">
        <v>43733759</v>
      </c>
      <c r="M23074" s="6"/>
      <c r="N23074" s="7">
        <v>44053</v>
      </c>
    </row>
    <row r="23075" spans="1:14" hidden="1" x14ac:dyDescent="0.25">
      <c r="A23075" t="s">
        <v>14</v>
      </c>
      <c r="B23075" t="s">
        <v>72</v>
      </c>
      <c r="C23075" s="7">
        <v>44054</v>
      </c>
      <c r="D23075">
        <v>85023</v>
      </c>
      <c r="E23075">
        <v>1211</v>
      </c>
      <c r="F23075">
        <v>1979</v>
      </c>
      <c r="G23075">
        <v>29</v>
      </c>
      <c r="H23075">
        <v>1944.105</v>
      </c>
      <c r="I23075">
        <v>27.69</v>
      </c>
      <c r="J23075">
        <v>45.250999999999998</v>
      </c>
      <c r="K23075">
        <v>0.66300000000000003</v>
      </c>
      <c r="L23075" s="6">
        <v>43733759</v>
      </c>
      <c r="M23075" s="6"/>
      <c r="N23075" s="7">
        <v>44054</v>
      </c>
    </row>
    <row r="23076" spans="1:14" hidden="1" x14ac:dyDescent="0.25">
      <c r="A23076" t="s">
        <v>14</v>
      </c>
      <c r="B23076" t="s">
        <v>72</v>
      </c>
      <c r="C23076" s="7">
        <v>44055</v>
      </c>
      <c r="D23076">
        <v>86504</v>
      </c>
      <c r="E23076">
        <v>1481</v>
      </c>
      <c r="F23076">
        <v>1999</v>
      </c>
      <c r="G23076">
        <v>20</v>
      </c>
      <c r="H23076">
        <v>1977.9690000000001</v>
      </c>
      <c r="I23076">
        <v>33.863999999999997</v>
      </c>
      <c r="J23076">
        <v>45.707999999999998</v>
      </c>
      <c r="K23076">
        <v>0.45700000000000002</v>
      </c>
      <c r="L23076" s="6">
        <v>43733759</v>
      </c>
      <c r="M23076" s="6"/>
      <c r="N23076" s="7">
        <v>44055</v>
      </c>
    </row>
    <row r="23077" spans="1:14" hidden="1" x14ac:dyDescent="0.25">
      <c r="A23077" t="s">
        <v>14</v>
      </c>
      <c r="B23077" t="s">
        <v>72</v>
      </c>
      <c r="C23077" s="7">
        <v>44056</v>
      </c>
      <c r="D23077">
        <v>88136</v>
      </c>
      <c r="E23077">
        <v>1632</v>
      </c>
      <c r="F23077">
        <v>2023</v>
      </c>
      <c r="G23077">
        <v>24</v>
      </c>
      <c r="H23077">
        <v>2015.2850000000001</v>
      </c>
      <c r="I23077">
        <v>37.317</v>
      </c>
      <c r="J23077">
        <v>46.256999999999998</v>
      </c>
      <c r="K23077">
        <v>0.54900000000000004</v>
      </c>
      <c r="L23077" s="6">
        <v>43733759</v>
      </c>
      <c r="M23077" s="6"/>
      <c r="N23077" s="7">
        <v>44056</v>
      </c>
    </row>
    <row r="23078" spans="1:14" hidden="1" x14ac:dyDescent="0.25">
      <c r="A23078" t="s">
        <v>14</v>
      </c>
      <c r="B23078" t="s">
        <v>72</v>
      </c>
      <c r="C23078" s="7">
        <v>44057</v>
      </c>
      <c r="D23078">
        <v>89917</v>
      </c>
      <c r="E23078">
        <v>1781</v>
      </c>
      <c r="F23078">
        <v>2042</v>
      </c>
      <c r="G23078">
        <v>19</v>
      </c>
      <c r="H23078">
        <v>2056.009</v>
      </c>
      <c r="I23078">
        <v>40.723999999999997</v>
      </c>
      <c r="J23078">
        <v>46.692</v>
      </c>
      <c r="K23078">
        <v>0.434</v>
      </c>
      <c r="L23078" s="6">
        <v>43733759</v>
      </c>
      <c r="M23078" s="6"/>
      <c r="N23078" s="7">
        <v>44057</v>
      </c>
    </row>
    <row r="23079" spans="1:14" hidden="1" x14ac:dyDescent="0.25">
      <c r="A23079" t="s">
        <v>14</v>
      </c>
      <c r="B23079" t="s">
        <v>72</v>
      </c>
      <c r="C23079" s="7">
        <v>44058</v>
      </c>
      <c r="D23079">
        <v>91795</v>
      </c>
      <c r="E23079">
        <v>1878</v>
      </c>
      <c r="F23079">
        <v>2076</v>
      </c>
      <c r="G23079">
        <v>34</v>
      </c>
      <c r="H23079">
        <v>2098.951</v>
      </c>
      <c r="I23079">
        <v>42.942</v>
      </c>
      <c r="J23079">
        <v>47.469000000000001</v>
      </c>
      <c r="K23079">
        <v>0.77700000000000002</v>
      </c>
      <c r="L23079" s="6">
        <v>43733759</v>
      </c>
      <c r="M23079" s="6"/>
      <c r="N23079" s="7">
        <v>44058</v>
      </c>
    </row>
    <row r="23080" spans="1:14" hidden="1" x14ac:dyDescent="0.25">
      <c r="A23080" t="s">
        <v>14</v>
      </c>
      <c r="B23080" t="s">
        <v>72</v>
      </c>
      <c r="C23080" s="7">
        <v>44059</v>
      </c>
      <c r="D23080">
        <v>93490</v>
      </c>
      <c r="E23080">
        <v>1695</v>
      </c>
      <c r="F23080">
        <v>2100</v>
      </c>
      <c r="G23080">
        <v>24</v>
      </c>
      <c r="H23080">
        <v>2137.7080000000001</v>
      </c>
      <c r="I23080">
        <v>38.756999999999998</v>
      </c>
      <c r="J23080">
        <v>48.018000000000001</v>
      </c>
      <c r="K23080">
        <v>0.54900000000000004</v>
      </c>
      <c r="L23080" s="6">
        <v>43733759</v>
      </c>
      <c r="M23080" s="6"/>
      <c r="N23080" s="7">
        <v>44059</v>
      </c>
    </row>
    <row r="23081" spans="1:14" hidden="1" x14ac:dyDescent="0.25">
      <c r="A23081" t="s">
        <v>14</v>
      </c>
      <c r="B23081" t="s">
        <v>72</v>
      </c>
      <c r="C23081" s="7">
        <v>44060</v>
      </c>
      <c r="D23081">
        <v>95007</v>
      </c>
      <c r="E23081">
        <v>1517</v>
      </c>
      <c r="F23081">
        <v>2122</v>
      </c>
      <c r="G23081">
        <v>22</v>
      </c>
      <c r="H23081">
        <v>2172.395</v>
      </c>
      <c r="I23081">
        <v>34.686999999999998</v>
      </c>
      <c r="J23081">
        <v>48.521000000000001</v>
      </c>
      <c r="K23081">
        <v>0.503</v>
      </c>
      <c r="L23081" s="6">
        <v>43733759</v>
      </c>
      <c r="M23081" s="6"/>
      <c r="N23081" s="7">
        <v>44060</v>
      </c>
    </row>
    <row r="23082" spans="1:14" hidden="1" x14ac:dyDescent="0.25">
      <c r="A23082" t="s">
        <v>14</v>
      </c>
      <c r="B23082" t="s">
        <v>72</v>
      </c>
      <c r="C23082" s="7">
        <v>44061</v>
      </c>
      <c r="D23082">
        <v>96653</v>
      </c>
      <c r="E23082">
        <v>1646</v>
      </c>
      <c r="F23082">
        <v>2152</v>
      </c>
      <c r="G23082">
        <v>30</v>
      </c>
      <c r="H23082">
        <v>2210.0320000000002</v>
      </c>
      <c r="I23082">
        <v>37.637</v>
      </c>
      <c r="J23082">
        <v>49.207000000000001</v>
      </c>
      <c r="K23082">
        <v>0.68600000000000005</v>
      </c>
      <c r="L23082" s="6">
        <v>43733759</v>
      </c>
      <c r="M23082" s="6"/>
      <c r="N23082" s="7">
        <v>44061</v>
      </c>
    </row>
    <row r="23083" spans="1:14" hidden="1" x14ac:dyDescent="0.25">
      <c r="A23083" t="s">
        <v>14</v>
      </c>
      <c r="B23083" t="s">
        <v>72</v>
      </c>
      <c r="C23083" s="7">
        <v>44062</v>
      </c>
      <c r="D23083">
        <v>98658</v>
      </c>
      <c r="E23083">
        <v>2005</v>
      </c>
      <c r="F23083">
        <v>2182</v>
      </c>
      <c r="G23083">
        <v>30</v>
      </c>
      <c r="H23083">
        <v>2255.877</v>
      </c>
      <c r="I23083">
        <v>45.845999999999997</v>
      </c>
      <c r="J23083">
        <v>49.893000000000001</v>
      </c>
      <c r="K23083">
        <v>0.68600000000000005</v>
      </c>
      <c r="L23083" s="6">
        <v>43733759</v>
      </c>
      <c r="M23083" s="6"/>
      <c r="N23083" s="7">
        <v>44062</v>
      </c>
    </row>
    <row r="23084" spans="1:14" hidden="1" x14ac:dyDescent="0.25">
      <c r="A23084" t="s">
        <v>14</v>
      </c>
      <c r="B23084" t="s">
        <v>72</v>
      </c>
      <c r="C23084" s="7">
        <v>44063</v>
      </c>
      <c r="D23084">
        <v>100810</v>
      </c>
      <c r="E23084">
        <v>2152</v>
      </c>
      <c r="F23084">
        <v>2225</v>
      </c>
      <c r="G23084">
        <v>43</v>
      </c>
      <c r="H23084">
        <v>2305.0839999999998</v>
      </c>
      <c r="I23084">
        <v>49.207000000000001</v>
      </c>
      <c r="J23084">
        <v>50.875999999999998</v>
      </c>
      <c r="K23084">
        <v>0.98299999999999998</v>
      </c>
      <c r="L23084" s="6">
        <v>43733759</v>
      </c>
      <c r="M23084" s="6"/>
      <c r="N23084" s="7">
        <v>44063</v>
      </c>
    </row>
    <row r="23085" spans="1:14" hidden="1" x14ac:dyDescent="0.25">
      <c r="A23085" t="s">
        <v>14</v>
      </c>
      <c r="B23085" t="s">
        <v>72</v>
      </c>
      <c r="C23085" s="7">
        <v>44064</v>
      </c>
      <c r="D23085">
        <v>102948</v>
      </c>
      <c r="E23085">
        <v>2138</v>
      </c>
      <c r="F23085">
        <v>2248</v>
      </c>
      <c r="G23085">
        <v>23</v>
      </c>
      <c r="H23085">
        <v>2353.971</v>
      </c>
      <c r="I23085">
        <v>48.887</v>
      </c>
      <c r="J23085">
        <v>51.402000000000001</v>
      </c>
      <c r="K23085">
        <v>0.52600000000000002</v>
      </c>
      <c r="L23085" s="6">
        <v>43733759</v>
      </c>
      <c r="M23085" s="6"/>
      <c r="N23085" s="7">
        <v>44064</v>
      </c>
    </row>
    <row r="23086" spans="1:14" hidden="1" x14ac:dyDescent="0.25">
      <c r="A23086" t="s">
        <v>14</v>
      </c>
      <c r="B23086" t="s">
        <v>72</v>
      </c>
      <c r="C23086" s="7">
        <v>44065</v>
      </c>
      <c r="D23086">
        <v>105337</v>
      </c>
      <c r="E23086">
        <v>2389</v>
      </c>
      <c r="F23086">
        <v>2286</v>
      </c>
      <c r="G23086">
        <v>38</v>
      </c>
      <c r="H23086">
        <v>2408.5970000000002</v>
      </c>
      <c r="I23086">
        <v>54.625999999999998</v>
      </c>
      <c r="J23086">
        <v>52.271000000000001</v>
      </c>
      <c r="K23086">
        <v>0.86899999999999999</v>
      </c>
      <c r="L23086" s="6">
        <v>43733759</v>
      </c>
      <c r="M23086" s="6"/>
      <c r="N23086" s="7">
        <v>44065</v>
      </c>
    </row>
    <row r="23087" spans="1:14" hidden="1" x14ac:dyDescent="0.25">
      <c r="A23087" t="s">
        <v>14</v>
      </c>
      <c r="B23087" t="s">
        <v>72</v>
      </c>
      <c r="C23087" s="7">
        <v>44066</v>
      </c>
      <c r="D23087">
        <v>107379</v>
      </c>
      <c r="E23087">
        <v>2042</v>
      </c>
      <c r="F23087">
        <v>2313</v>
      </c>
      <c r="G23087">
        <v>27</v>
      </c>
      <c r="H23087">
        <v>2455.2890000000002</v>
      </c>
      <c r="I23087">
        <v>46.692</v>
      </c>
      <c r="J23087">
        <v>52.887999999999998</v>
      </c>
      <c r="K23087">
        <v>0.61699999999999999</v>
      </c>
      <c r="L23087" s="6">
        <v>43733759</v>
      </c>
      <c r="M23087" s="6"/>
      <c r="N23087" s="7">
        <v>44066</v>
      </c>
    </row>
    <row r="23088" spans="1:14" hidden="1" x14ac:dyDescent="0.25">
      <c r="A23088" t="s">
        <v>14</v>
      </c>
      <c r="B23088" t="s">
        <v>72</v>
      </c>
      <c r="C23088" s="7">
        <v>44067</v>
      </c>
      <c r="D23088">
        <v>109234</v>
      </c>
      <c r="E23088">
        <v>1855</v>
      </c>
      <c r="F23088">
        <v>2335</v>
      </c>
      <c r="G23088">
        <v>22</v>
      </c>
      <c r="H23088">
        <v>2497.7040000000002</v>
      </c>
      <c r="I23088">
        <v>42.415999999999997</v>
      </c>
      <c r="J23088">
        <v>53.390999999999998</v>
      </c>
      <c r="K23088">
        <v>0.503</v>
      </c>
      <c r="L23088" s="6">
        <v>43733759</v>
      </c>
      <c r="M23088" s="6"/>
      <c r="N23088" s="7">
        <v>44067</v>
      </c>
    </row>
    <row r="23089" spans="1:14" hidden="1" x14ac:dyDescent="0.25">
      <c r="A23089" t="s">
        <v>14</v>
      </c>
      <c r="B23089" t="s">
        <v>72</v>
      </c>
      <c r="C23089" s="7">
        <v>44068</v>
      </c>
      <c r="D23089">
        <v>110949</v>
      </c>
      <c r="E23089">
        <v>1715</v>
      </c>
      <c r="F23089">
        <v>2362</v>
      </c>
      <c r="G23089">
        <v>27</v>
      </c>
      <c r="H23089">
        <v>2536.9189999999999</v>
      </c>
      <c r="I23089">
        <v>39.215000000000003</v>
      </c>
      <c r="J23089">
        <v>54.009</v>
      </c>
      <c r="K23089">
        <v>0.61699999999999999</v>
      </c>
      <c r="L23089" s="6">
        <v>43733759</v>
      </c>
      <c r="M23089" s="6"/>
      <c r="N23089" s="7">
        <v>44068</v>
      </c>
    </row>
    <row r="23090" spans="1:14" hidden="1" x14ac:dyDescent="0.25">
      <c r="A23090" t="s">
        <v>14</v>
      </c>
      <c r="B23090" t="s">
        <v>72</v>
      </c>
      <c r="C23090" s="7">
        <v>44069</v>
      </c>
      <c r="D23090">
        <v>112653</v>
      </c>
      <c r="E23090">
        <v>1704</v>
      </c>
      <c r="F23090">
        <v>2399</v>
      </c>
      <c r="G23090">
        <v>37</v>
      </c>
      <c r="H23090">
        <v>2575.8820000000001</v>
      </c>
      <c r="I23090">
        <v>38.963000000000001</v>
      </c>
      <c r="J23090">
        <v>54.854999999999997</v>
      </c>
      <c r="K23090">
        <v>0.84599999999999997</v>
      </c>
      <c r="L23090" s="6">
        <v>43733759</v>
      </c>
      <c r="M23090" s="6"/>
      <c r="N23090" s="7">
        <v>44069</v>
      </c>
    </row>
    <row r="23091" spans="1:14" hidden="1" x14ac:dyDescent="0.25">
      <c r="A23091" t="s">
        <v>14</v>
      </c>
      <c r="B23091" t="s">
        <v>72</v>
      </c>
      <c r="C23091" s="7">
        <v>44070</v>
      </c>
      <c r="D23091">
        <v>114663</v>
      </c>
      <c r="E23091">
        <v>2010</v>
      </c>
      <c r="F23091">
        <v>2449</v>
      </c>
      <c r="G23091">
        <v>50</v>
      </c>
      <c r="H23091">
        <v>2621.8420000000001</v>
      </c>
      <c r="I23091">
        <v>45.96</v>
      </c>
      <c r="J23091">
        <v>55.997999999999998</v>
      </c>
      <c r="K23091">
        <v>1.143</v>
      </c>
      <c r="L23091" s="6">
        <v>43733759</v>
      </c>
      <c r="M23091" s="6"/>
      <c r="N23091" s="7">
        <v>44070</v>
      </c>
    </row>
    <row r="23092" spans="1:14" hidden="1" x14ac:dyDescent="0.25">
      <c r="A23092" t="s">
        <v>14</v>
      </c>
      <c r="B23092" t="s">
        <v>72</v>
      </c>
      <c r="C23092" s="7">
        <v>44071</v>
      </c>
      <c r="D23092">
        <v>117172</v>
      </c>
      <c r="E23092">
        <v>2509</v>
      </c>
      <c r="F23092">
        <v>2499</v>
      </c>
      <c r="G23092">
        <v>50</v>
      </c>
      <c r="H23092">
        <v>2679.212</v>
      </c>
      <c r="I23092">
        <v>57.37</v>
      </c>
      <c r="J23092">
        <v>57.140999999999998</v>
      </c>
      <c r="K23092">
        <v>1.143</v>
      </c>
      <c r="L23092" s="6">
        <v>43733759</v>
      </c>
      <c r="M23092" s="6"/>
      <c r="N23092" s="7">
        <v>44071</v>
      </c>
    </row>
    <row r="23093" spans="1:14" hidden="1" x14ac:dyDescent="0.25">
      <c r="A23093" t="s">
        <v>14</v>
      </c>
      <c r="B23093" t="s">
        <v>72</v>
      </c>
      <c r="C23093" s="7">
        <v>44072</v>
      </c>
      <c r="D23093">
        <v>119751</v>
      </c>
      <c r="E23093">
        <v>2579</v>
      </c>
      <c r="F23093">
        <v>2540</v>
      </c>
      <c r="G23093">
        <v>41</v>
      </c>
      <c r="H23093">
        <v>2738.1819999999998</v>
      </c>
      <c r="I23093">
        <v>58.97</v>
      </c>
      <c r="J23093">
        <v>58.079000000000001</v>
      </c>
      <c r="K23093">
        <v>0.93700000000000006</v>
      </c>
      <c r="L23093" s="6">
        <v>43733759</v>
      </c>
      <c r="M23093" s="6"/>
      <c r="N23093" s="7">
        <v>44072</v>
      </c>
    </row>
    <row r="23094" spans="1:14" hidden="1" x14ac:dyDescent="0.25">
      <c r="A23094" t="s">
        <v>14</v>
      </c>
      <c r="B23094" t="s">
        <v>72</v>
      </c>
      <c r="C23094" s="7">
        <v>44073</v>
      </c>
      <c r="D23094">
        <v>121930</v>
      </c>
      <c r="E23094">
        <v>2179</v>
      </c>
      <c r="F23094">
        <v>2575</v>
      </c>
      <c r="G23094">
        <v>35</v>
      </c>
      <c r="H23094">
        <v>2788.0059999999999</v>
      </c>
      <c r="I23094">
        <v>49.823999999999998</v>
      </c>
      <c r="J23094">
        <v>58.878999999999998</v>
      </c>
      <c r="K23094">
        <v>0.8</v>
      </c>
      <c r="L23094" s="6">
        <v>43733759</v>
      </c>
      <c r="M23094" s="6"/>
      <c r="N23094" s="7">
        <v>44073</v>
      </c>
    </row>
    <row r="23095" spans="1:14" hidden="1" x14ac:dyDescent="0.25">
      <c r="A23095" t="s">
        <v>14</v>
      </c>
      <c r="B23095" t="s">
        <v>72</v>
      </c>
      <c r="C23095" s="7">
        <v>44074</v>
      </c>
      <c r="D23095">
        <v>124132</v>
      </c>
      <c r="E23095">
        <v>2202</v>
      </c>
      <c r="F23095">
        <v>2605</v>
      </c>
      <c r="G23095">
        <v>30</v>
      </c>
      <c r="H23095">
        <v>2838.357</v>
      </c>
      <c r="I23095">
        <v>50.35</v>
      </c>
      <c r="J23095">
        <v>59.564999999999998</v>
      </c>
      <c r="K23095">
        <v>0.68600000000000005</v>
      </c>
      <c r="L23095" s="6">
        <v>43733759</v>
      </c>
      <c r="M23095" s="6"/>
      <c r="N23095" s="7">
        <v>44074</v>
      </c>
    </row>
    <row r="23096" spans="1:14" hidden="1" x14ac:dyDescent="0.25">
      <c r="A23096" t="s">
        <v>14</v>
      </c>
      <c r="B23096" t="s">
        <v>72</v>
      </c>
      <c r="C23096" s="7">
        <v>44075</v>
      </c>
      <c r="D23096">
        <v>126279</v>
      </c>
      <c r="E23096">
        <v>2147</v>
      </c>
      <c r="F23096">
        <v>2654</v>
      </c>
      <c r="G23096">
        <v>49</v>
      </c>
      <c r="H23096">
        <v>2887.4490000000001</v>
      </c>
      <c r="I23096">
        <v>49.093000000000004</v>
      </c>
      <c r="J23096">
        <v>60.685000000000002</v>
      </c>
      <c r="K23096">
        <v>1.1200000000000001</v>
      </c>
      <c r="L23096" s="6">
        <v>43733759</v>
      </c>
      <c r="M23096" s="6"/>
      <c r="N23096" s="7">
        <v>44075</v>
      </c>
    </row>
    <row r="23097" spans="1:14" hidden="1" x14ac:dyDescent="0.25">
      <c r="A23097" t="s">
        <v>14</v>
      </c>
      <c r="B23097" t="s">
        <v>72</v>
      </c>
      <c r="C23097" s="7">
        <v>44076</v>
      </c>
      <c r="D23097">
        <v>128833</v>
      </c>
      <c r="E23097">
        <v>2554</v>
      </c>
      <c r="F23097">
        <v>2705</v>
      </c>
      <c r="G23097">
        <v>51</v>
      </c>
      <c r="H23097">
        <v>2945.848</v>
      </c>
      <c r="I23097">
        <v>58.399000000000001</v>
      </c>
      <c r="J23097">
        <v>61.851999999999997</v>
      </c>
      <c r="K23097">
        <v>1.1659999999999999</v>
      </c>
      <c r="L23097" s="6">
        <v>43733759</v>
      </c>
      <c r="M23097" s="6"/>
      <c r="N23097" s="7">
        <v>44076</v>
      </c>
    </row>
    <row r="23098" spans="1:14" hidden="1" x14ac:dyDescent="0.25">
      <c r="A23098" t="s">
        <v>14</v>
      </c>
      <c r="B23098" t="s">
        <v>72</v>
      </c>
      <c r="C23098" s="7">
        <v>44077</v>
      </c>
      <c r="D23098">
        <v>131300</v>
      </c>
      <c r="E23098">
        <v>2467</v>
      </c>
      <c r="F23098">
        <v>2759</v>
      </c>
      <c r="G23098">
        <v>54</v>
      </c>
      <c r="H23098">
        <v>3002.2570000000001</v>
      </c>
      <c r="I23098">
        <v>56.41</v>
      </c>
      <c r="J23098">
        <v>63.085999999999999</v>
      </c>
      <c r="K23098">
        <v>1.2350000000000001</v>
      </c>
      <c r="L23098" s="6">
        <v>43733759</v>
      </c>
      <c r="M23098" s="6"/>
      <c r="N23098" s="7">
        <v>44077</v>
      </c>
    </row>
    <row r="23099" spans="1:14" hidden="1" x14ac:dyDescent="0.25">
      <c r="A23099" t="s">
        <v>14</v>
      </c>
      <c r="B23099" t="s">
        <v>72</v>
      </c>
      <c r="C23099" s="7">
        <v>44078</v>
      </c>
      <c r="D23099">
        <v>134069</v>
      </c>
      <c r="E23099">
        <v>2769</v>
      </c>
      <c r="F23099">
        <v>2812</v>
      </c>
      <c r="G23099">
        <v>53</v>
      </c>
      <c r="H23099">
        <v>3065.5720000000001</v>
      </c>
      <c r="I23099">
        <v>63.314999999999998</v>
      </c>
      <c r="J23099">
        <v>64.298000000000002</v>
      </c>
      <c r="K23099">
        <v>1.212</v>
      </c>
      <c r="L23099" s="6">
        <v>43733759</v>
      </c>
      <c r="M23099" s="6"/>
      <c r="N23099" s="7">
        <v>44078</v>
      </c>
    </row>
    <row r="23100" spans="1:14" hidden="1" x14ac:dyDescent="0.25">
      <c r="A23100" t="s">
        <v>14</v>
      </c>
      <c r="B23100" t="s">
        <v>72</v>
      </c>
      <c r="C23100" s="7">
        <v>44079</v>
      </c>
      <c r="D23100">
        <v>136966</v>
      </c>
      <c r="E23100">
        <v>2897</v>
      </c>
      <c r="F23100">
        <v>2863</v>
      </c>
      <c r="G23100">
        <v>51</v>
      </c>
      <c r="H23100">
        <v>3131.8139999999999</v>
      </c>
      <c r="I23100">
        <v>66.242000000000004</v>
      </c>
      <c r="J23100">
        <v>65.463999999999999</v>
      </c>
      <c r="K23100">
        <v>1.1659999999999999</v>
      </c>
      <c r="L23100" s="6">
        <v>43733759</v>
      </c>
      <c r="M23100" s="6"/>
      <c r="N23100" s="7">
        <v>44079</v>
      </c>
    </row>
    <row r="23101" spans="1:14" hidden="1" x14ac:dyDescent="0.25">
      <c r="A23101" t="s">
        <v>14</v>
      </c>
      <c r="B23101" t="s">
        <v>72</v>
      </c>
      <c r="C23101" s="7">
        <v>44080</v>
      </c>
      <c r="D23101">
        <v>139171</v>
      </c>
      <c r="E23101">
        <v>2205</v>
      </c>
      <c r="F23101">
        <v>2898</v>
      </c>
      <c r="G23101">
        <v>35</v>
      </c>
      <c r="H23101">
        <v>3182.2330000000002</v>
      </c>
      <c r="I23101">
        <v>50.418999999999997</v>
      </c>
      <c r="J23101">
        <v>66.265000000000001</v>
      </c>
      <c r="K23101">
        <v>0.8</v>
      </c>
      <c r="L23101" s="6">
        <v>43733759</v>
      </c>
      <c r="M23101" s="6"/>
      <c r="N23101" s="7">
        <v>44080</v>
      </c>
    </row>
    <row r="23102" spans="1:14" hidden="1" x14ac:dyDescent="0.25">
      <c r="A23102" t="s">
        <v>14</v>
      </c>
      <c r="B23102" t="s">
        <v>72</v>
      </c>
      <c r="C23102" s="7">
        <v>44081</v>
      </c>
      <c r="D23102">
        <v>141424</v>
      </c>
      <c r="E23102">
        <v>2253</v>
      </c>
      <c r="F23102">
        <v>2930</v>
      </c>
      <c r="G23102">
        <v>32</v>
      </c>
      <c r="H23102">
        <v>3233.7489999999998</v>
      </c>
      <c r="I23102">
        <v>51.515999999999998</v>
      </c>
      <c r="J23102">
        <v>66.995999999999995</v>
      </c>
      <c r="K23102">
        <v>0.73199999999999998</v>
      </c>
      <c r="L23102" s="6">
        <v>43733759</v>
      </c>
      <c r="M23102" s="6"/>
      <c r="N23102" s="7">
        <v>44081</v>
      </c>
    </row>
    <row r="23103" spans="1:14" hidden="1" x14ac:dyDescent="0.25">
      <c r="A23103" t="s">
        <v>14</v>
      </c>
      <c r="B23103" t="s">
        <v>72</v>
      </c>
      <c r="C23103" s="7">
        <v>44082</v>
      </c>
      <c r="D23103">
        <v>143914</v>
      </c>
      <c r="E23103">
        <v>2490</v>
      </c>
      <c r="F23103">
        <v>2988</v>
      </c>
      <c r="G23103">
        <v>58</v>
      </c>
      <c r="H23103">
        <v>3290.6840000000002</v>
      </c>
      <c r="I23103">
        <v>56.935000000000002</v>
      </c>
      <c r="J23103">
        <v>68.322999999999993</v>
      </c>
      <c r="K23103">
        <v>1.3260000000000001</v>
      </c>
      <c r="L23103" s="6">
        <v>43733759</v>
      </c>
      <c r="M23103" s="6"/>
      <c r="N23103" s="7">
        <v>44082</v>
      </c>
    </row>
    <row r="23104" spans="1:14" hidden="1" x14ac:dyDescent="0.25">
      <c r="A23104" t="s">
        <v>14</v>
      </c>
      <c r="B23104" t="s">
        <v>72</v>
      </c>
      <c r="C23104" s="7">
        <v>44083</v>
      </c>
      <c r="D23104">
        <v>146511</v>
      </c>
      <c r="E23104">
        <v>2597</v>
      </c>
      <c r="F23104">
        <v>3034</v>
      </c>
      <c r="G23104">
        <v>46</v>
      </c>
      <c r="H23104">
        <v>3350.0659999999998</v>
      </c>
      <c r="I23104">
        <v>59.381999999999998</v>
      </c>
      <c r="J23104">
        <v>69.373999999999995</v>
      </c>
      <c r="K23104">
        <v>1.052</v>
      </c>
      <c r="L23104" s="6">
        <v>43733759</v>
      </c>
      <c r="M23104" s="6"/>
      <c r="N23104" s="7">
        <v>44083</v>
      </c>
    </row>
    <row r="23105" spans="1:14" hidden="1" x14ac:dyDescent="0.25">
      <c r="A23105" t="s">
        <v>14</v>
      </c>
      <c r="B23105" t="s">
        <v>72</v>
      </c>
      <c r="C23105" s="7">
        <v>44084</v>
      </c>
      <c r="D23105">
        <v>149146</v>
      </c>
      <c r="E23105">
        <v>2635</v>
      </c>
      <c r="F23105">
        <v>3079</v>
      </c>
      <c r="G23105">
        <v>45</v>
      </c>
      <c r="H23105">
        <v>3410.317</v>
      </c>
      <c r="I23105">
        <v>60.250999999999998</v>
      </c>
      <c r="J23105">
        <v>70.403000000000006</v>
      </c>
      <c r="K23105">
        <v>1.0289999999999999</v>
      </c>
      <c r="L23105" s="6">
        <v>43733759</v>
      </c>
      <c r="M23105" s="6"/>
      <c r="N23105" s="7">
        <v>44084</v>
      </c>
    </row>
    <row r="23106" spans="1:14" hidden="1" x14ac:dyDescent="0.25">
      <c r="A23106" t="s">
        <v>14</v>
      </c>
      <c r="B23106" t="s">
        <v>72</v>
      </c>
      <c r="C23106" s="7">
        <v>44085</v>
      </c>
      <c r="D23106">
        <v>152373</v>
      </c>
      <c r="E23106">
        <v>3227</v>
      </c>
      <c r="F23106">
        <v>3132</v>
      </c>
      <c r="G23106">
        <v>53</v>
      </c>
      <c r="H23106">
        <v>3484.105</v>
      </c>
      <c r="I23106">
        <v>73.787000000000006</v>
      </c>
      <c r="J23106">
        <v>71.614999999999995</v>
      </c>
      <c r="K23106">
        <v>1.212</v>
      </c>
      <c r="L23106" s="6">
        <v>43733759</v>
      </c>
      <c r="M23106" s="6"/>
      <c r="N23106" s="7">
        <v>44085</v>
      </c>
    </row>
    <row r="23107" spans="1:14" hidden="1" x14ac:dyDescent="0.25">
      <c r="A23107" t="s">
        <v>14</v>
      </c>
      <c r="B23107" t="s">
        <v>72</v>
      </c>
      <c r="C23107" s="7">
        <v>44086</v>
      </c>
      <c r="D23107">
        <v>155558</v>
      </c>
      <c r="E23107">
        <v>3185</v>
      </c>
      <c r="F23107">
        <v>3206</v>
      </c>
      <c r="G23107">
        <v>74</v>
      </c>
      <c r="H23107">
        <v>3556.9319999999998</v>
      </c>
      <c r="I23107">
        <v>72.826999999999998</v>
      </c>
      <c r="J23107">
        <v>73.307000000000002</v>
      </c>
      <c r="K23107">
        <v>1.6919999999999999</v>
      </c>
      <c r="L23107" s="6">
        <v>43733759</v>
      </c>
      <c r="M23107" s="6"/>
      <c r="N23107" s="7">
        <v>44086</v>
      </c>
    </row>
    <row r="23108" spans="1:14" hidden="1" x14ac:dyDescent="0.25">
      <c r="A23108" t="s">
        <v>14</v>
      </c>
      <c r="B23108" t="s">
        <v>72</v>
      </c>
      <c r="C23108" s="7">
        <v>44087</v>
      </c>
      <c r="D23108">
        <v>158122</v>
      </c>
      <c r="E23108">
        <v>2564</v>
      </c>
      <c r="F23108">
        <v>3239</v>
      </c>
      <c r="G23108">
        <v>33</v>
      </c>
      <c r="H23108">
        <v>3615.5590000000002</v>
      </c>
      <c r="I23108">
        <v>58.627000000000002</v>
      </c>
      <c r="J23108">
        <v>74.061999999999998</v>
      </c>
      <c r="K23108">
        <v>0.755</v>
      </c>
      <c r="L23108" s="6">
        <v>43733759</v>
      </c>
      <c r="M23108" s="6"/>
      <c r="N23108" s="7">
        <v>44087</v>
      </c>
    </row>
    <row r="23109" spans="1:14" hidden="1" x14ac:dyDescent="0.25">
      <c r="A23109" t="s">
        <v>14</v>
      </c>
      <c r="B23109" t="s">
        <v>72</v>
      </c>
      <c r="C23109" s="7">
        <v>44088</v>
      </c>
      <c r="D23109">
        <v>160679</v>
      </c>
      <c r="E23109">
        <v>2557</v>
      </c>
      <c r="F23109">
        <v>3273</v>
      </c>
      <c r="G23109">
        <v>34</v>
      </c>
      <c r="H23109">
        <v>3674.027</v>
      </c>
      <c r="I23109">
        <v>58.466999999999999</v>
      </c>
      <c r="J23109">
        <v>74.838999999999999</v>
      </c>
      <c r="K23109">
        <v>0.77700000000000002</v>
      </c>
      <c r="L23109" s="6">
        <v>43733759</v>
      </c>
      <c r="M23109" s="6"/>
      <c r="N23109" s="7">
        <v>44088</v>
      </c>
    </row>
    <row r="23110" spans="1:14" hidden="1" x14ac:dyDescent="0.25">
      <c r="A23110" t="s">
        <v>14</v>
      </c>
      <c r="B23110" t="s">
        <v>72</v>
      </c>
      <c r="C23110" s="7">
        <v>44089</v>
      </c>
      <c r="D23110">
        <v>163678</v>
      </c>
      <c r="E23110">
        <v>2999</v>
      </c>
      <c r="F23110">
        <v>3326</v>
      </c>
      <c r="G23110">
        <v>53</v>
      </c>
      <c r="H23110">
        <v>3742.6010000000001</v>
      </c>
      <c r="I23110">
        <v>68.573999999999998</v>
      </c>
      <c r="J23110">
        <v>76.051000000000002</v>
      </c>
      <c r="K23110">
        <v>1.212</v>
      </c>
      <c r="L23110" s="6">
        <v>43733759</v>
      </c>
      <c r="M23110" s="6"/>
      <c r="N23110" s="7">
        <v>44089</v>
      </c>
    </row>
    <row r="23111" spans="1:14" hidden="1" x14ac:dyDescent="0.25">
      <c r="A23111" t="s">
        <v>14</v>
      </c>
      <c r="B23111" t="s">
        <v>72</v>
      </c>
      <c r="C23111" s="7">
        <v>44090</v>
      </c>
      <c r="D23111">
        <v>166694</v>
      </c>
      <c r="E23111">
        <v>3016</v>
      </c>
      <c r="F23111">
        <v>3404</v>
      </c>
      <c r="G23111">
        <v>78</v>
      </c>
      <c r="H23111">
        <v>3811.5639999999999</v>
      </c>
      <c r="I23111">
        <v>68.962999999999994</v>
      </c>
      <c r="J23111">
        <v>77.834999999999994</v>
      </c>
      <c r="K23111">
        <v>1.784</v>
      </c>
      <c r="L23111" s="6">
        <v>43733759</v>
      </c>
      <c r="M23111" s="6"/>
      <c r="N23111" s="7">
        <v>44090</v>
      </c>
    </row>
    <row r="23112" spans="1:14" hidden="1" x14ac:dyDescent="0.25">
      <c r="A23112" t="s">
        <v>14</v>
      </c>
      <c r="B23112" t="s">
        <v>72</v>
      </c>
      <c r="C23112" s="7">
        <v>44091</v>
      </c>
      <c r="D23112">
        <v>170373</v>
      </c>
      <c r="E23112">
        <v>3679</v>
      </c>
      <c r="F23112">
        <v>3465</v>
      </c>
      <c r="G23112">
        <v>61</v>
      </c>
      <c r="H23112">
        <v>3895.6860000000001</v>
      </c>
      <c r="I23112">
        <v>84.123000000000005</v>
      </c>
      <c r="J23112">
        <v>79.228999999999999</v>
      </c>
      <c r="K23112">
        <v>1.395</v>
      </c>
      <c r="L23112" s="6">
        <v>43733759</v>
      </c>
      <c r="M23112" s="6"/>
      <c r="N23112" s="7">
        <v>44091</v>
      </c>
    </row>
    <row r="23113" spans="1:14" hidden="1" x14ac:dyDescent="0.25">
      <c r="A23113" t="s">
        <v>14</v>
      </c>
      <c r="B23113" t="s">
        <v>72</v>
      </c>
      <c r="C23113" s="7">
        <v>44092</v>
      </c>
      <c r="D23113">
        <v>173703</v>
      </c>
      <c r="E23113">
        <v>3330</v>
      </c>
      <c r="F23113">
        <v>3535</v>
      </c>
      <c r="G23113">
        <v>70</v>
      </c>
      <c r="H23113">
        <v>3971.8290000000002</v>
      </c>
      <c r="I23113">
        <v>76.143000000000001</v>
      </c>
      <c r="J23113">
        <v>80.83</v>
      </c>
      <c r="K23113">
        <v>1.601</v>
      </c>
      <c r="L23113" s="6">
        <v>43733759</v>
      </c>
      <c r="M23113" s="6"/>
      <c r="N23113" s="7">
        <v>44092</v>
      </c>
    </row>
    <row r="23114" spans="1:14" hidden="1" x14ac:dyDescent="0.25">
      <c r="A23114" t="s">
        <v>14</v>
      </c>
      <c r="B23114" t="s">
        <v>72</v>
      </c>
      <c r="C23114" s="7">
        <v>44093</v>
      </c>
      <c r="D23114">
        <v>177048</v>
      </c>
      <c r="E23114">
        <v>3345</v>
      </c>
      <c r="F23114">
        <v>3585</v>
      </c>
      <c r="G23114">
        <v>50</v>
      </c>
      <c r="H23114">
        <v>4048.3139999999999</v>
      </c>
      <c r="I23114">
        <v>76.486000000000004</v>
      </c>
      <c r="J23114">
        <v>81.972999999999999</v>
      </c>
      <c r="K23114">
        <v>1.143</v>
      </c>
      <c r="L23114" s="6">
        <v>43733759</v>
      </c>
      <c r="M23114" s="6"/>
      <c r="N23114" s="7">
        <v>44093</v>
      </c>
    </row>
    <row r="23115" spans="1:14" hidden="1" x14ac:dyDescent="0.25">
      <c r="A23115" t="s">
        <v>14</v>
      </c>
      <c r="B23115" t="s">
        <v>72</v>
      </c>
      <c r="C23115" s="7">
        <v>44094</v>
      </c>
      <c r="D23115">
        <v>180119</v>
      </c>
      <c r="E23115">
        <v>3071</v>
      </c>
      <c r="F23115">
        <v>3626</v>
      </c>
      <c r="G23115">
        <v>41</v>
      </c>
      <c r="H23115">
        <v>4118.5349999999999</v>
      </c>
      <c r="I23115">
        <v>70.22</v>
      </c>
      <c r="J23115">
        <v>82.911000000000001</v>
      </c>
      <c r="K23115">
        <v>0.93700000000000006</v>
      </c>
      <c r="L23115" s="6">
        <v>43733759</v>
      </c>
      <c r="M23115" s="6"/>
      <c r="N23115" s="7">
        <v>44094</v>
      </c>
    </row>
    <row r="23116" spans="1:14" hidden="1" x14ac:dyDescent="0.25">
      <c r="A23116" t="s">
        <v>14</v>
      </c>
      <c r="B23116" t="s">
        <v>72</v>
      </c>
      <c r="C23116" s="7">
        <v>44095</v>
      </c>
      <c r="D23116">
        <v>182900</v>
      </c>
      <c r="E23116">
        <v>2781</v>
      </c>
      <c r="F23116">
        <v>3652</v>
      </c>
      <c r="G23116">
        <v>26</v>
      </c>
      <c r="H23116">
        <v>4182.1239999999998</v>
      </c>
      <c r="I23116">
        <v>63.588999999999999</v>
      </c>
      <c r="J23116">
        <v>83.504999999999995</v>
      </c>
      <c r="K23116">
        <v>0.59499999999999997</v>
      </c>
      <c r="L23116" s="6">
        <v>43733759</v>
      </c>
      <c r="M23116" s="6"/>
      <c r="N23116" s="7">
        <v>44095</v>
      </c>
    </row>
    <row r="23117" spans="1:14" hidden="1" x14ac:dyDescent="0.25">
      <c r="A23117" t="s">
        <v>14</v>
      </c>
      <c r="B23117" t="s">
        <v>72</v>
      </c>
      <c r="C23117" s="7">
        <v>44096</v>
      </c>
      <c r="D23117">
        <v>185890</v>
      </c>
      <c r="E23117">
        <v>2990</v>
      </c>
      <c r="F23117">
        <v>3716</v>
      </c>
      <c r="G23117">
        <v>64</v>
      </c>
      <c r="H23117">
        <v>4250.4920000000002</v>
      </c>
      <c r="I23117">
        <v>68.367999999999995</v>
      </c>
      <c r="J23117">
        <v>84.968999999999994</v>
      </c>
      <c r="K23117">
        <v>1.4630000000000001</v>
      </c>
      <c r="L23117" s="6">
        <v>43733759</v>
      </c>
      <c r="M23117" s="6"/>
      <c r="N23117" s="7">
        <v>44096</v>
      </c>
    </row>
    <row r="23118" spans="1:14" hidden="1" x14ac:dyDescent="0.25">
      <c r="A23118" t="s">
        <v>14</v>
      </c>
      <c r="B23118" t="s">
        <v>72</v>
      </c>
      <c r="C23118" s="7">
        <v>44097</v>
      </c>
      <c r="D23118">
        <v>189488</v>
      </c>
      <c r="E23118">
        <v>3598</v>
      </c>
      <c r="F23118">
        <v>3784</v>
      </c>
      <c r="G23118">
        <v>68</v>
      </c>
      <c r="H23118">
        <v>4332.7629999999999</v>
      </c>
      <c r="I23118">
        <v>82.271000000000001</v>
      </c>
      <c r="J23118">
        <v>86.524000000000001</v>
      </c>
      <c r="K23118">
        <v>1.5549999999999999</v>
      </c>
      <c r="L23118" s="6">
        <v>43733759</v>
      </c>
      <c r="M23118" s="6"/>
      <c r="N23118" s="7">
        <v>44097</v>
      </c>
    </row>
    <row r="23119" spans="1:14" hidden="1" x14ac:dyDescent="0.25">
      <c r="A23119" t="s">
        <v>14</v>
      </c>
      <c r="B23119" t="s">
        <v>72</v>
      </c>
      <c r="C23119" s="7">
        <v>44098</v>
      </c>
      <c r="D23119">
        <v>192966</v>
      </c>
      <c r="E23119">
        <v>3478</v>
      </c>
      <c r="F23119">
        <v>3838</v>
      </c>
      <c r="G23119">
        <v>54</v>
      </c>
      <c r="H23119">
        <v>4412.2889999999998</v>
      </c>
      <c r="I23119">
        <v>79.527000000000001</v>
      </c>
      <c r="J23119">
        <v>87.757999999999996</v>
      </c>
      <c r="K23119">
        <v>1.2350000000000001</v>
      </c>
      <c r="L23119" s="6">
        <v>43733759</v>
      </c>
      <c r="M23119" s="6"/>
      <c r="N23119" s="7">
        <v>44098</v>
      </c>
    </row>
    <row r="23120" spans="1:14" hidden="1" x14ac:dyDescent="0.25">
      <c r="A23120" t="s">
        <v>14</v>
      </c>
      <c r="B23120" t="s">
        <v>72</v>
      </c>
      <c r="C23120" s="7">
        <v>44099</v>
      </c>
      <c r="D23120">
        <v>196631</v>
      </c>
      <c r="E23120">
        <v>3665</v>
      </c>
      <c r="F23120">
        <v>3910</v>
      </c>
      <c r="G23120">
        <v>72</v>
      </c>
      <c r="H23120">
        <v>4496.0919999999996</v>
      </c>
      <c r="I23120">
        <v>83.802999999999997</v>
      </c>
      <c r="J23120">
        <v>89.405000000000001</v>
      </c>
      <c r="K23120">
        <v>1.6459999999999999</v>
      </c>
      <c r="L23120" s="6">
        <v>43733759</v>
      </c>
      <c r="M23120" s="6"/>
      <c r="N23120" s="7">
        <v>44099</v>
      </c>
    </row>
    <row r="23121" spans="1:14" hidden="1" x14ac:dyDescent="0.25">
      <c r="A23121" t="s">
        <v>14</v>
      </c>
      <c r="B23121" t="s">
        <v>72</v>
      </c>
      <c r="C23121" s="7">
        <v>44100</v>
      </c>
      <c r="D23121">
        <v>200566</v>
      </c>
      <c r="E23121">
        <v>3935</v>
      </c>
      <c r="F23121">
        <v>3988</v>
      </c>
      <c r="G23121">
        <v>78</v>
      </c>
      <c r="H23121">
        <v>4586.0680000000002</v>
      </c>
      <c r="I23121">
        <v>89.975999999999999</v>
      </c>
      <c r="J23121">
        <v>91.188000000000002</v>
      </c>
      <c r="K23121">
        <v>1.784</v>
      </c>
      <c r="L23121" s="6">
        <v>43733759</v>
      </c>
      <c r="M23121" s="6"/>
      <c r="N23121" s="7">
        <v>44100</v>
      </c>
    </row>
    <row r="23122" spans="1:14" hidden="1" x14ac:dyDescent="0.25">
      <c r="A23122" t="s">
        <v>14</v>
      </c>
      <c r="B23122" t="s">
        <v>72</v>
      </c>
      <c r="C23122" s="7">
        <v>44101</v>
      </c>
      <c r="D23122">
        <v>203799</v>
      </c>
      <c r="E23122">
        <v>3233</v>
      </c>
      <c r="F23122">
        <v>4044</v>
      </c>
      <c r="G23122">
        <v>56</v>
      </c>
      <c r="H23122">
        <v>4659.9930000000004</v>
      </c>
      <c r="I23122">
        <v>73.924999999999997</v>
      </c>
      <c r="J23122">
        <v>92.468999999999994</v>
      </c>
      <c r="K23122">
        <v>1.28</v>
      </c>
      <c r="L23122" s="6">
        <v>43733759</v>
      </c>
      <c r="M23122" s="6"/>
      <c r="N23122" s="7">
        <v>44101</v>
      </c>
    </row>
    <row r="23123" spans="1:14" hidden="1" x14ac:dyDescent="0.25">
      <c r="A23123" t="s">
        <v>14</v>
      </c>
      <c r="B23123" t="s">
        <v>72</v>
      </c>
      <c r="C23123" s="7">
        <v>44102</v>
      </c>
      <c r="D23123">
        <v>206579</v>
      </c>
      <c r="E23123">
        <v>2780</v>
      </c>
      <c r="F23123">
        <v>4082</v>
      </c>
      <c r="G23123">
        <v>38</v>
      </c>
      <c r="H23123">
        <v>4723.5590000000002</v>
      </c>
      <c r="I23123">
        <v>63.566000000000003</v>
      </c>
      <c r="J23123">
        <v>93.337999999999994</v>
      </c>
      <c r="K23123">
        <v>0.86899999999999999</v>
      </c>
      <c r="L23123" s="6">
        <v>43733759</v>
      </c>
      <c r="M23123" s="6"/>
      <c r="N23123" s="7">
        <v>44102</v>
      </c>
    </row>
    <row r="23124" spans="1:14" hidden="1" x14ac:dyDescent="0.25">
      <c r="A23124" t="s">
        <v>14</v>
      </c>
      <c r="B23124" t="s">
        <v>72</v>
      </c>
      <c r="C23124" s="7">
        <v>44103</v>
      </c>
      <c r="D23124">
        <v>210309</v>
      </c>
      <c r="E23124">
        <v>3730</v>
      </c>
      <c r="F23124">
        <v>4154</v>
      </c>
      <c r="G23124">
        <v>72</v>
      </c>
      <c r="H23124">
        <v>4808.848</v>
      </c>
      <c r="I23124">
        <v>85.289000000000001</v>
      </c>
      <c r="J23124">
        <v>94.983999999999995</v>
      </c>
      <c r="K23124">
        <v>1.6459999999999999</v>
      </c>
      <c r="L23124" s="6">
        <v>43733759</v>
      </c>
      <c r="M23124" s="6"/>
      <c r="N23124" s="7">
        <v>44103</v>
      </c>
    </row>
    <row r="23125" spans="1:14" hidden="1" x14ac:dyDescent="0.25">
      <c r="A23125" t="s">
        <v>14</v>
      </c>
      <c r="B23125" t="s">
        <v>72</v>
      </c>
      <c r="C23125" s="7">
        <v>44104</v>
      </c>
      <c r="D23125">
        <v>214446</v>
      </c>
      <c r="E23125">
        <v>4137</v>
      </c>
      <c r="F23125">
        <v>4221</v>
      </c>
      <c r="G23125">
        <v>67</v>
      </c>
      <c r="H23125">
        <v>4903.4430000000002</v>
      </c>
      <c r="I23125">
        <v>94.594999999999999</v>
      </c>
      <c r="J23125">
        <v>96.516000000000005</v>
      </c>
      <c r="K23125">
        <v>1.532</v>
      </c>
      <c r="L23125" s="6">
        <v>43733759</v>
      </c>
      <c r="M23125" s="6"/>
      <c r="N23125" s="7">
        <v>44104</v>
      </c>
    </row>
    <row r="23126" spans="1:14" hidden="1" x14ac:dyDescent="0.25">
      <c r="A23126" t="s">
        <v>14</v>
      </c>
      <c r="B23126" t="s">
        <v>72</v>
      </c>
      <c r="C23126" s="7">
        <v>44105</v>
      </c>
      <c r="D23126">
        <v>218625</v>
      </c>
      <c r="E23126">
        <v>4179</v>
      </c>
      <c r="F23126">
        <v>4288</v>
      </c>
      <c r="G23126">
        <v>67</v>
      </c>
      <c r="H23126">
        <v>4998.9989999999998</v>
      </c>
      <c r="I23126">
        <v>95.555000000000007</v>
      </c>
      <c r="J23126">
        <v>98.048000000000002</v>
      </c>
      <c r="K23126">
        <v>1.532</v>
      </c>
      <c r="L23126" s="6">
        <v>43733759</v>
      </c>
      <c r="M23126" s="6"/>
      <c r="N23126" s="7">
        <v>44105</v>
      </c>
    </row>
    <row r="23127" spans="1:14" hidden="1" x14ac:dyDescent="0.25">
      <c r="A23127" t="s">
        <v>14</v>
      </c>
      <c r="B23127" t="s">
        <v>72</v>
      </c>
      <c r="C23127" s="7">
        <v>44106</v>
      </c>
      <c r="D23127">
        <v>223376</v>
      </c>
      <c r="E23127">
        <v>4751</v>
      </c>
      <c r="F23127">
        <v>4357</v>
      </c>
      <c r="G23127">
        <v>69</v>
      </c>
      <c r="H23127">
        <v>5107.6329999999998</v>
      </c>
      <c r="I23127">
        <v>108.63500000000001</v>
      </c>
      <c r="J23127">
        <v>99.626000000000005</v>
      </c>
      <c r="K23127">
        <v>1.5780000000000001</v>
      </c>
      <c r="L23127" s="6">
        <v>43733759</v>
      </c>
      <c r="M23127" s="6"/>
      <c r="N23127" s="7">
        <v>44106</v>
      </c>
    </row>
    <row r="23128" spans="1:14" hidden="1" x14ac:dyDescent="0.25">
      <c r="A23128" t="s">
        <v>14</v>
      </c>
      <c r="B23128" t="s">
        <v>72</v>
      </c>
      <c r="C23128" s="7">
        <v>44107</v>
      </c>
      <c r="D23128">
        <v>228161</v>
      </c>
      <c r="E23128">
        <v>4785</v>
      </c>
      <c r="F23128">
        <v>4451</v>
      </c>
      <c r="G23128">
        <v>94</v>
      </c>
      <c r="H23128">
        <v>5217.0450000000001</v>
      </c>
      <c r="I23128">
        <v>109.41200000000001</v>
      </c>
      <c r="J23128">
        <v>101.77500000000001</v>
      </c>
      <c r="K23128">
        <v>2.149</v>
      </c>
      <c r="L23128" s="6">
        <v>43733759</v>
      </c>
      <c r="M23128" s="6"/>
      <c r="N23128" s="7">
        <v>44107</v>
      </c>
    </row>
    <row r="23129" spans="1:14" hidden="1" x14ac:dyDescent="0.25">
      <c r="A23129" t="s">
        <v>14</v>
      </c>
      <c r="B23129" t="s">
        <v>72</v>
      </c>
      <c r="C23129" s="7">
        <v>44108</v>
      </c>
      <c r="D23129">
        <v>232424</v>
      </c>
      <c r="E23129">
        <v>4263</v>
      </c>
      <c r="F23129">
        <v>4495</v>
      </c>
      <c r="G23129">
        <v>44</v>
      </c>
      <c r="H23129">
        <v>5314.5209999999997</v>
      </c>
      <c r="I23129">
        <v>97.475999999999999</v>
      </c>
      <c r="J23129">
        <v>102.78100000000001</v>
      </c>
      <c r="K23129">
        <v>1.006</v>
      </c>
      <c r="L23129" s="6">
        <v>43733759</v>
      </c>
      <c r="M23129" s="6"/>
      <c r="N23129" s="7">
        <v>44108</v>
      </c>
    </row>
    <row r="23130" spans="1:14" hidden="1" x14ac:dyDescent="0.25">
      <c r="A23130" t="s">
        <v>14</v>
      </c>
      <c r="B23130" t="s">
        <v>72</v>
      </c>
      <c r="C23130" s="7">
        <v>44109</v>
      </c>
      <c r="D23130">
        <v>236329</v>
      </c>
      <c r="E23130">
        <v>3905</v>
      </c>
      <c r="F23130">
        <v>4530</v>
      </c>
      <c r="G23130">
        <v>35</v>
      </c>
      <c r="H23130">
        <v>5403.8119999999999</v>
      </c>
      <c r="I23130">
        <v>89.29</v>
      </c>
      <c r="J23130">
        <v>103.581</v>
      </c>
      <c r="K23130">
        <v>0.8</v>
      </c>
      <c r="L23130" s="6">
        <v>43733759</v>
      </c>
      <c r="M23130" s="6"/>
      <c r="N23130" s="7">
        <v>44109</v>
      </c>
    </row>
    <row r="23131" spans="1:14" hidden="1" x14ac:dyDescent="0.25">
      <c r="A23131" t="s">
        <v>14</v>
      </c>
      <c r="B23131" t="s">
        <v>72</v>
      </c>
      <c r="C23131" s="7">
        <v>44110</v>
      </c>
      <c r="D23131">
        <v>240811</v>
      </c>
      <c r="E23131">
        <v>4482</v>
      </c>
      <c r="F23131">
        <v>4624</v>
      </c>
      <c r="G23131">
        <v>94</v>
      </c>
      <c r="H23131">
        <v>5506.2950000000001</v>
      </c>
      <c r="I23131">
        <v>102.48399999999999</v>
      </c>
      <c r="J23131">
        <v>105.73099999999999</v>
      </c>
      <c r="K23131">
        <v>2.149</v>
      </c>
      <c r="L23131" s="6">
        <v>43733759</v>
      </c>
      <c r="M23131" s="6"/>
      <c r="N23131" s="7">
        <v>44110</v>
      </c>
    </row>
    <row r="23132" spans="1:14" hidden="1" x14ac:dyDescent="0.25">
      <c r="A23132" t="s">
        <v>14</v>
      </c>
      <c r="B23132" t="s">
        <v>72</v>
      </c>
      <c r="C23132" s="7">
        <v>44111</v>
      </c>
      <c r="D23132">
        <v>245698</v>
      </c>
      <c r="E23132">
        <v>4887</v>
      </c>
      <c r="F23132">
        <v>4707</v>
      </c>
      <c r="G23132">
        <v>83</v>
      </c>
      <c r="H23132">
        <v>5618.04</v>
      </c>
      <c r="I23132">
        <v>111.744</v>
      </c>
      <c r="J23132">
        <v>107.629</v>
      </c>
      <c r="K23132">
        <v>1.8979999999999999</v>
      </c>
      <c r="L23132" s="6">
        <v>43733759</v>
      </c>
      <c r="M23132" s="6"/>
      <c r="N23132" s="7">
        <v>44111</v>
      </c>
    </row>
    <row r="23133" spans="1:14" hidden="1" x14ac:dyDescent="0.25">
      <c r="A23133" t="s">
        <v>14</v>
      </c>
      <c r="B23133" t="s">
        <v>72</v>
      </c>
      <c r="C23133" s="7">
        <v>44112</v>
      </c>
      <c r="D23133">
        <v>251243</v>
      </c>
      <c r="E23133">
        <v>5545</v>
      </c>
      <c r="F23133">
        <v>4807</v>
      </c>
      <c r="G23133">
        <v>100</v>
      </c>
      <c r="H23133">
        <v>5744.83</v>
      </c>
      <c r="I23133">
        <v>126.79</v>
      </c>
      <c r="J23133">
        <v>109.91500000000001</v>
      </c>
      <c r="K23133">
        <v>2.2869999999999999</v>
      </c>
      <c r="L23133" s="6">
        <v>43733759</v>
      </c>
      <c r="M23133" s="6"/>
      <c r="N23133" s="7">
        <v>44112</v>
      </c>
    </row>
    <row r="23134" spans="1:14" hidden="1" x14ac:dyDescent="0.25">
      <c r="A23134" t="s">
        <v>14</v>
      </c>
      <c r="B23134" t="s">
        <v>72</v>
      </c>
      <c r="C23134" s="7">
        <v>44113</v>
      </c>
      <c r="D23134">
        <v>257204</v>
      </c>
      <c r="E23134">
        <v>5961</v>
      </c>
      <c r="F23134">
        <v>4899</v>
      </c>
      <c r="G23134">
        <v>92</v>
      </c>
      <c r="H23134">
        <v>5881.1319999999996</v>
      </c>
      <c r="I23134">
        <v>136.30199999999999</v>
      </c>
      <c r="J23134">
        <v>112.01900000000001</v>
      </c>
      <c r="K23134">
        <v>2.1040000000000001</v>
      </c>
      <c r="L23134" s="6">
        <v>43733759</v>
      </c>
      <c r="M23134" s="6"/>
      <c r="N23134" s="7">
        <v>44113</v>
      </c>
    </row>
    <row r="23135" spans="1:14" hidden="1" x14ac:dyDescent="0.25">
      <c r="A23135" t="s">
        <v>14</v>
      </c>
      <c r="B23135" t="s">
        <v>72</v>
      </c>
      <c r="C23135" s="7">
        <v>44114</v>
      </c>
      <c r="D23135">
        <v>263105</v>
      </c>
      <c r="E23135">
        <v>5901</v>
      </c>
      <c r="F23135">
        <v>5010</v>
      </c>
      <c r="G23135">
        <v>111</v>
      </c>
      <c r="H23135">
        <v>6016.0619999999999</v>
      </c>
      <c r="I23135">
        <v>134.93</v>
      </c>
      <c r="J23135">
        <v>114.557</v>
      </c>
      <c r="K23135">
        <v>2.5379999999999998</v>
      </c>
      <c r="L23135" s="6">
        <v>43733759</v>
      </c>
      <c r="M23135" s="6"/>
      <c r="N23135" s="7">
        <v>44114</v>
      </c>
    </row>
    <row r="23136" spans="1:14" hidden="1" x14ac:dyDescent="0.25">
      <c r="A23136" t="s">
        <v>14</v>
      </c>
      <c r="B23136" t="s">
        <v>72</v>
      </c>
      <c r="C23136" s="7">
        <v>44115</v>
      </c>
      <c r="D23136">
        <v>268065</v>
      </c>
      <c r="E23136">
        <v>4960</v>
      </c>
      <c r="F23136">
        <v>5098</v>
      </c>
      <c r="G23136">
        <v>88</v>
      </c>
      <c r="H23136">
        <v>6129.4750000000004</v>
      </c>
      <c r="I23136">
        <v>113.414</v>
      </c>
      <c r="J23136">
        <v>116.569</v>
      </c>
      <c r="K23136">
        <v>2.012</v>
      </c>
      <c r="L23136" s="6">
        <v>43733759</v>
      </c>
      <c r="M23136" s="6"/>
      <c r="N23136" s="7">
        <v>44115</v>
      </c>
    </row>
    <row r="23137" spans="1:14" hidden="1" x14ac:dyDescent="0.25">
      <c r="A23137" t="s">
        <v>14</v>
      </c>
      <c r="B23137" t="s">
        <v>72</v>
      </c>
      <c r="C23137" s="7">
        <v>44116</v>
      </c>
      <c r="D23137">
        <v>272671</v>
      </c>
      <c r="E23137">
        <v>4606</v>
      </c>
      <c r="F23137">
        <v>5143</v>
      </c>
      <c r="G23137">
        <v>45</v>
      </c>
      <c r="H23137">
        <v>6234.7939999999999</v>
      </c>
      <c r="I23137">
        <v>105.319</v>
      </c>
      <c r="J23137">
        <v>117.598</v>
      </c>
      <c r="K23137">
        <v>1.0289999999999999</v>
      </c>
      <c r="L23137" s="6">
        <v>43733759</v>
      </c>
      <c r="M23137" s="6"/>
      <c r="N23137" s="7">
        <v>44116</v>
      </c>
    </row>
    <row r="23138" spans="1:14" hidden="1" x14ac:dyDescent="0.25">
      <c r="A23138" t="s">
        <v>14</v>
      </c>
      <c r="B23138" t="s">
        <v>72</v>
      </c>
      <c r="C23138" s="7">
        <v>44117</v>
      </c>
      <c r="D23138">
        <v>277982</v>
      </c>
      <c r="E23138">
        <v>5311</v>
      </c>
      <c r="F23138">
        <v>5254</v>
      </c>
      <c r="G23138">
        <v>111</v>
      </c>
      <c r="H23138">
        <v>6356.2340000000004</v>
      </c>
      <c r="I23138">
        <v>121.43899999999999</v>
      </c>
      <c r="J23138">
        <v>120.136</v>
      </c>
      <c r="K23138">
        <v>2.5379999999999998</v>
      </c>
      <c r="L23138" s="6">
        <v>43733759</v>
      </c>
      <c r="M23138" s="6"/>
      <c r="N23138" s="7">
        <v>44117</v>
      </c>
    </row>
    <row r="23139" spans="1:14" hidden="1" x14ac:dyDescent="0.25">
      <c r="A23139" t="s">
        <v>14</v>
      </c>
      <c r="B23139" t="s">
        <v>72</v>
      </c>
      <c r="C23139" s="7">
        <v>44118</v>
      </c>
      <c r="D23139">
        <v>283762</v>
      </c>
      <c r="E23139">
        <v>5780</v>
      </c>
      <c r="F23139">
        <v>5365</v>
      </c>
      <c r="G23139">
        <v>111</v>
      </c>
      <c r="H23139">
        <v>6488.3969999999999</v>
      </c>
      <c r="I23139">
        <v>132.16300000000001</v>
      </c>
      <c r="J23139">
        <v>122.67400000000001</v>
      </c>
      <c r="K23139">
        <v>2.5379999999999998</v>
      </c>
      <c r="L23139" s="6">
        <v>43733759</v>
      </c>
      <c r="M23139" s="6"/>
      <c r="N23139" s="7">
        <v>44118</v>
      </c>
    </row>
    <row r="23140" spans="1:14" hidden="1" x14ac:dyDescent="0.25">
      <c r="A23140" t="s">
        <v>14</v>
      </c>
      <c r="B23140" t="s">
        <v>72</v>
      </c>
      <c r="C23140" s="7">
        <v>44119</v>
      </c>
      <c r="D23140">
        <v>289022</v>
      </c>
      <c r="E23140">
        <v>5260</v>
      </c>
      <c r="F23140">
        <v>5443</v>
      </c>
      <c r="G23140">
        <v>78</v>
      </c>
      <c r="H23140">
        <v>6608.67</v>
      </c>
      <c r="I23140">
        <v>120.273</v>
      </c>
      <c r="J23140">
        <v>124.458</v>
      </c>
      <c r="K23140">
        <v>1.784</v>
      </c>
      <c r="L23140" s="6">
        <v>43733759</v>
      </c>
      <c r="M23140" s="6"/>
      <c r="N23140" s="7">
        <v>44119</v>
      </c>
    </row>
    <row r="23141" spans="1:14" hidden="1" x14ac:dyDescent="0.25">
      <c r="A23141" t="s">
        <v>14</v>
      </c>
      <c r="B23141" t="s">
        <v>72</v>
      </c>
      <c r="C23141" s="7">
        <v>44120</v>
      </c>
      <c r="D23141">
        <v>295227</v>
      </c>
      <c r="E23141">
        <v>6205</v>
      </c>
      <c r="F23141">
        <v>5551</v>
      </c>
      <c r="G23141">
        <v>108</v>
      </c>
      <c r="H23141">
        <v>6750.5519999999997</v>
      </c>
      <c r="I23141">
        <v>141.881</v>
      </c>
      <c r="J23141">
        <v>126.92700000000001</v>
      </c>
      <c r="K23141">
        <v>2.4689999999999999</v>
      </c>
      <c r="L23141" s="6">
        <v>43733759</v>
      </c>
      <c r="M23141" s="6"/>
      <c r="N23141" s="7">
        <v>44120</v>
      </c>
    </row>
    <row r="23142" spans="1:14" hidden="1" x14ac:dyDescent="0.25">
      <c r="A23142" t="s">
        <v>14</v>
      </c>
      <c r="B23142" t="s">
        <v>72</v>
      </c>
      <c r="C23142" s="7">
        <v>44121</v>
      </c>
      <c r="D23142">
        <v>301856</v>
      </c>
      <c r="E23142">
        <v>6629</v>
      </c>
      <c r="F23142">
        <v>5669</v>
      </c>
      <c r="G23142">
        <v>118</v>
      </c>
      <c r="H23142">
        <v>6902.1279999999997</v>
      </c>
      <c r="I23142">
        <v>151.57599999999999</v>
      </c>
      <c r="J23142">
        <v>129.625</v>
      </c>
      <c r="K23142">
        <v>2.698</v>
      </c>
      <c r="L23142" s="6">
        <v>43733759</v>
      </c>
      <c r="M23142" s="6"/>
      <c r="N23142" s="7">
        <v>44121</v>
      </c>
    </row>
    <row r="23143" spans="1:14" hidden="1" x14ac:dyDescent="0.25">
      <c r="A23143" t="s">
        <v>14</v>
      </c>
      <c r="B23143" t="s">
        <v>72</v>
      </c>
      <c r="C23143" s="7">
        <v>44122</v>
      </c>
      <c r="D23143">
        <v>307301</v>
      </c>
      <c r="E23143">
        <v>5445</v>
      </c>
      <c r="F23143">
        <v>5762</v>
      </c>
      <c r="G23143">
        <v>93</v>
      </c>
      <c r="H23143">
        <v>7026.6310000000003</v>
      </c>
      <c r="I23143">
        <v>124.503</v>
      </c>
      <c r="J23143">
        <v>131.75200000000001</v>
      </c>
      <c r="K23143">
        <v>2.1269999999999998</v>
      </c>
      <c r="L23143" s="6">
        <v>43733759</v>
      </c>
      <c r="M23143" s="6"/>
      <c r="N23143" s="7">
        <v>44122</v>
      </c>
    </row>
    <row r="23144" spans="1:14" hidden="1" x14ac:dyDescent="0.25">
      <c r="A23144" t="s">
        <v>14</v>
      </c>
      <c r="B23144" t="s">
        <v>72</v>
      </c>
      <c r="C23144" s="7">
        <v>44123</v>
      </c>
      <c r="D23144">
        <v>312287</v>
      </c>
      <c r="E23144">
        <v>4986</v>
      </c>
      <c r="F23144">
        <v>5834</v>
      </c>
      <c r="G23144">
        <v>72</v>
      </c>
      <c r="H23144">
        <v>7140.6390000000001</v>
      </c>
      <c r="I23144">
        <v>114.008</v>
      </c>
      <c r="J23144">
        <v>133.398</v>
      </c>
      <c r="K23144">
        <v>1.6459999999999999</v>
      </c>
      <c r="L23144" s="6">
        <v>43733759</v>
      </c>
      <c r="M23144" s="6"/>
      <c r="N23144" s="7">
        <v>44123</v>
      </c>
    </row>
    <row r="23145" spans="1:14" hidden="1" x14ac:dyDescent="0.25">
      <c r="A23145" t="s">
        <v>14</v>
      </c>
      <c r="B23145" t="s">
        <v>72</v>
      </c>
      <c r="C23145" s="7">
        <v>44124</v>
      </c>
      <c r="D23145">
        <v>317967</v>
      </c>
      <c r="E23145">
        <v>5680</v>
      </c>
      <c r="F23145">
        <v>5948</v>
      </c>
      <c r="G23145">
        <v>114</v>
      </c>
      <c r="H23145">
        <v>7270.5159999999996</v>
      </c>
      <c r="I23145">
        <v>129.87700000000001</v>
      </c>
      <c r="J23145">
        <v>136.005</v>
      </c>
      <c r="K23145">
        <v>2.6070000000000002</v>
      </c>
      <c r="L23145" s="6">
        <v>43733759</v>
      </c>
      <c r="M23145" s="6"/>
      <c r="N23145" s="7">
        <v>44124</v>
      </c>
    </row>
    <row r="23146" spans="1:14" hidden="1" x14ac:dyDescent="0.25">
      <c r="A23146" t="s">
        <v>14</v>
      </c>
      <c r="B23146" t="s">
        <v>72</v>
      </c>
      <c r="C23146" s="7">
        <v>44125</v>
      </c>
      <c r="D23146">
        <v>324942</v>
      </c>
      <c r="E23146">
        <v>6975</v>
      </c>
      <c r="F23146">
        <v>6093</v>
      </c>
      <c r="G23146">
        <v>145</v>
      </c>
      <c r="H23146">
        <v>7430.0039999999999</v>
      </c>
      <c r="I23146">
        <v>159.488</v>
      </c>
      <c r="J23146">
        <v>139.32</v>
      </c>
      <c r="K23146">
        <v>3.3159999999999998</v>
      </c>
      <c r="L23146" s="6">
        <v>43733759</v>
      </c>
      <c r="M23146" s="6"/>
      <c r="N23146" s="7">
        <v>44125</v>
      </c>
    </row>
    <row r="23147" spans="1:14" hidden="1" x14ac:dyDescent="0.25">
      <c r="A23147" t="s">
        <v>14</v>
      </c>
      <c r="B23147" t="s">
        <v>72</v>
      </c>
      <c r="C23147" s="7">
        <v>44126</v>
      </c>
      <c r="D23147">
        <v>332262</v>
      </c>
      <c r="E23147">
        <v>7320</v>
      </c>
      <c r="F23147">
        <v>6213</v>
      </c>
      <c r="G23147">
        <v>120</v>
      </c>
      <c r="H23147">
        <v>7597.38</v>
      </c>
      <c r="I23147">
        <v>167.376</v>
      </c>
      <c r="J23147">
        <v>142.06399999999999</v>
      </c>
      <c r="K23147">
        <v>2.7440000000000002</v>
      </c>
      <c r="L23147" s="6">
        <v>43733759</v>
      </c>
      <c r="M23147" s="6"/>
      <c r="N23147" s="7">
        <v>44126</v>
      </c>
    </row>
    <row r="23148" spans="1:14" hidden="1" x14ac:dyDescent="0.25">
      <c r="A23148" t="s">
        <v>14</v>
      </c>
      <c r="B23148" t="s">
        <v>72</v>
      </c>
      <c r="C23148" s="7">
        <v>44127</v>
      </c>
      <c r="D23148">
        <v>340042</v>
      </c>
      <c r="E23148">
        <v>7780</v>
      </c>
      <c r="F23148">
        <v>6336</v>
      </c>
      <c r="G23148">
        <v>123</v>
      </c>
      <c r="H23148">
        <v>7775.2749999999996</v>
      </c>
      <c r="I23148">
        <v>177.89500000000001</v>
      </c>
      <c r="J23148">
        <v>144.87700000000001</v>
      </c>
      <c r="K23148">
        <v>2.8119999999999998</v>
      </c>
      <c r="L23148" s="6">
        <v>43733759</v>
      </c>
      <c r="M23148" s="6"/>
      <c r="N23148" s="7">
        <v>44127</v>
      </c>
    </row>
    <row r="23149" spans="1:14" hidden="1" x14ac:dyDescent="0.25">
      <c r="A23149" t="s">
        <v>14</v>
      </c>
      <c r="B23149" t="s">
        <v>72</v>
      </c>
      <c r="C23149" s="7">
        <v>44128</v>
      </c>
      <c r="D23149">
        <v>347317</v>
      </c>
      <c r="E23149">
        <v>7275</v>
      </c>
      <c r="F23149">
        <v>6463</v>
      </c>
      <c r="G23149">
        <v>127</v>
      </c>
      <c r="H23149">
        <v>7941.6220000000003</v>
      </c>
      <c r="I23149">
        <v>166.34700000000001</v>
      </c>
      <c r="J23149">
        <v>147.78100000000001</v>
      </c>
      <c r="K23149">
        <v>2.9039999999999999</v>
      </c>
      <c r="L23149" s="6">
        <v>43733759</v>
      </c>
      <c r="M23149" s="6"/>
      <c r="N23149" s="7">
        <v>44128</v>
      </c>
    </row>
    <row r="23150" spans="1:14" hidden="1" x14ac:dyDescent="0.25">
      <c r="A23150" t="s">
        <v>14</v>
      </c>
      <c r="B23150" t="s">
        <v>72</v>
      </c>
      <c r="C23150" s="7">
        <v>44129</v>
      </c>
      <c r="D23150">
        <v>353723</v>
      </c>
      <c r="E23150">
        <v>6406</v>
      </c>
      <c r="F23150">
        <v>6566</v>
      </c>
      <c r="G23150">
        <v>103</v>
      </c>
      <c r="H23150">
        <v>8088.1</v>
      </c>
      <c r="I23150">
        <v>146.477</v>
      </c>
      <c r="J23150">
        <v>150.136</v>
      </c>
      <c r="K23150">
        <v>2.355</v>
      </c>
      <c r="L23150" s="6">
        <v>43733759</v>
      </c>
      <c r="M23150" s="6"/>
      <c r="N23150" s="7">
        <v>44129</v>
      </c>
    </row>
    <row r="23151" spans="1:14" hidden="1" x14ac:dyDescent="0.25">
      <c r="A23151" t="s">
        <v>14</v>
      </c>
      <c r="B23151" t="s">
        <v>72</v>
      </c>
      <c r="C23151" s="7">
        <v>44130</v>
      </c>
      <c r="D23151">
        <v>359348</v>
      </c>
      <c r="E23151">
        <v>5625</v>
      </c>
      <c r="F23151">
        <v>6641</v>
      </c>
      <c r="G23151">
        <v>75</v>
      </c>
      <c r="H23151">
        <v>8216.7189999999991</v>
      </c>
      <c r="I23151">
        <v>128.619</v>
      </c>
      <c r="J23151">
        <v>151.851</v>
      </c>
      <c r="K23151">
        <v>1.7150000000000001</v>
      </c>
      <c r="L23151" s="6">
        <v>43733759</v>
      </c>
      <c r="M23151" s="6"/>
      <c r="N23151" s="7">
        <v>44130</v>
      </c>
    </row>
    <row r="23152" spans="1:14" hidden="1" x14ac:dyDescent="0.25">
      <c r="A23152" t="s">
        <v>14</v>
      </c>
      <c r="B23152" t="s">
        <v>72</v>
      </c>
      <c r="C23152" s="7">
        <v>44131</v>
      </c>
      <c r="D23152">
        <v>366233</v>
      </c>
      <c r="E23152">
        <v>6885</v>
      </c>
      <c r="F23152">
        <v>6770</v>
      </c>
      <c r="G23152">
        <v>129</v>
      </c>
      <c r="H23152">
        <v>8374.1489999999994</v>
      </c>
      <c r="I23152">
        <v>157.43</v>
      </c>
      <c r="J23152">
        <v>154.80000000000001</v>
      </c>
      <c r="K23152">
        <v>2.95</v>
      </c>
      <c r="L23152" s="6">
        <v>43733759</v>
      </c>
      <c r="M23152" s="6"/>
      <c r="N23152" s="7">
        <v>44131</v>
      </c>
    </row>
    <row r="23153" spans="1:14" hidden="1" x14ac:dyDescent="0.25">
      <c r="A23153" t="s">
        <v>14</v>
      </c>
      <c r="B23153" t="s">
        <v>72</v>
      </c>
      <c r="C23153" s="7">
        <v>44132</v>
      </c>
      <c r="D23153">
        <v>374023</v>
      </c>
      <c r="E23153">
        <v>7790</v>
      </c>
      <c r="F23153">
        <v>6938</v>
      </c>
      <c r="G23153">
        <v>168</v>
      </c>
      <c r="H23153">
        <v>8552.2720000000008</v>
      </c>
      <c r="I23153">
        <v>178.12299999999999</v>
      </c>
      <c r="J23153">
        <v>158.642</v>
      </c>
      <c r="K23153">
        <v>3.8410000000000002</v>
      </c>
      <c r="L23153" s="6">
        <v>43733759</v>
      </c>
      <c r="M23153" s="6"/>
      <c r="N23153" s="7">
        <v>44132</v>
      </c>
    </row>
    <row r="23154" spans="1:14" hidden="1" x14ac:dyDescent="0.25">
      <c r="A23154" t="s">
        <v>14</v>
      </c>
      <c r="B23154" t="s">
        <v>72</v>
      </c>
      <c r="C23154" s="7">
        <v>44133</v>
      </c>
      <c r="D23154">
        <v>381664</v>
      </c>
      <c r="E23154">
        <v>7641</v>
      </c>
      <c r="F23154">
        <v>7058</v>
      </c>
      <c r="G23154">
        <v>120</v>
      </c>
      <c r="H23154">
        <v>8726.9879999999994</v>
      </c>
      <c r="I23154">
        <v>174.71600000000001</v>
      </c>
      <c r="J23154">
        <v>161.386</v>
      </c>
      <c r="K23154">
        <v>2.7440000000000002</v>
      </c>
      <c r="L23154" s="6">
        <v>43733759</v>
      </c>
      <c r="M23154" s="6"/>
      <c r="N23154" s="7">
        <v>44133</v>
      </c>
    </row>
    <row r="23155" spans="1:14" hidden="1" x14ac:dyDescent="0.25">
      <c r="A23155" t="s">
        <v>14</v>
      </c>
      <c r="B23155" t="s">
        <v>72</v>
      </c>
      <c r="C23155" s="7">
        <v>44134</v>
      </c>
      <c r="D23155">
        <v>390272</v>
      </c>
      <c r="E23155">
        <v>8608</v>
      </c>
      <c r="F23155">
        <v>7235</v>
      </c>
      <c r="G23155">
        <v>177</v>
      </c>
      <c r="H23155">
        <v>8923.8160000000007</v>
      </c>
      <c r="I23155">
        <v>196.827</v>
      </c>
      <c r="J23155">
        <v>165.43299999999999</v>
      </c>
      <c r="K23155">
        <v>4.0469999999999997</v>
      </c>
      <c r="L23155" s="6">
        <v>43733759</v>
      </c>
      <c r="M23155" s="6"/>
      <c r="N23155" s="7">
        <v>44134</v>
      </c>
    </row>
    <row r="23156" spans="1:14" hidden="1" x14ac:dyDescent="0.25">
      <c r="A23156" t="s">
        <v>14</v>
      </c>
      <c r="B23156" t="s">
        <v>72</v>
      </c>
      <c r="C23156" s="7">
        <v>44135</v>
      </c>
      <c r="D23156">
        <v>399330</v>
      </c>
      <c r="E23156">
        <v>9058</v>
      </c>
      <c r="F23156">
        <v>7399</v>
      </c>
      <c r="G23156">
        <v>164</v>
      </c>
      <c r="H23156">
        <v>9130.9320000000007</v>
      </c>
      <c r="I23156">
        <v>207.11699999999999</v>
      </c>
      <c r="J23156">
        <v>169.18299999999999</v>
      </c>
      <c r="K23156">
        <v>3.75</v>
      </c>
      <c r="L23156" s="6">
        <v>43733759</v>
      </c>
      <c r="M23156" s="6"/>
      <c r="N23156" s="7">
        <v>44135</v>
      </c>
    </row>
    <row r="23157" spans="1:14" hidden="1" x14ac:dyDescent="0.25">
      <c r="A23157" t="s">
        <v>14</v>
      </c>
      <c r="B23157" t="s">
        <v>72</v>
      </c>
      <c r="C23157" s="7">
        <v>44136</v>
      </c>
      <c r="D23157">
        <v>407573</v>
      </c>
      <c r="E23157">
        <v>8243</v>
      </c>
      <c r="F23157">
        <v>7515</v>
      </c>
      <c r="G23157">
        <v>116</v>
      </c>
      <c r="H23157">
        <v>9319.4140000000007</v>
      </c>
      <c r="I23157">
        <v>188.48099999999999</v>
      </c>
      <c r="J23157">
        <v>171.83500000000001</v>
      </c>
      <c r="K23157">
        <v>2.6520000000000001</v>
      </c>
      <c r="L23157" s="6">
        <v>43733759</v>
      </c>
      <c r="M23157" s="6"/>
      <c r="N23157" s="7">
        <v>44136</v>
      </c>
    </row>
    <row r="23158" spans="1:14" hidden="1" x14ac:dyDescent="0.25">
      <c r="A23158" t="s">
        <v>14</v>
      </c>
      <c r="B23158" t="s">
        <v>72</v>
      </c>
      <c r="C23158" s="7">
        <v>44137</v>
      </c>
      <c r="D23158">
        <v>414567</v>
      </c>
      <c r="E23158">
        <v>6994</v>
      </c>
      <c r="F23158">
        <v>7584</v>
      </c>
      <c r="G23158">
        <v>69</v>
      </c>
      <c r="H23158">
        <v>9479.3359999999993</v>
      </c>
      <c r="I23158">
        <v>159.922</v>
      </c>
      <c r="J23158">
        <v>173.41300000000001</v>
      </c>
      <c r="K23158">
        <v>1.5780000000000001</v>
      </c>
      <c r="L23158" s="6">
        <v>43733759</v>
      </c>
      <c r="M23158" s="6"/>
      <c r="N23158" s="7">
        <v>44137</v>
      </c>
    </row>
    <row r="23159" spans="1:14" hidden="1" x14ac:dyDescent="0.25">
      <c r="A23159" t="s">
        <v>14</v>
      </c>
      <c r="B23159" t="s">
        <v>72</v>
      </c>
      <c r="C23159" s="7">
        <v>44138</v>
      </c>
      <c r="D23159">
        <v>423683</v>
      </c>
      <c r="E23159">
        <v>9116</v>
      </c>
      <c r="F23159">
        <v>7749</v>
      </c>
      <c r="G23159">
        <v>165</v>
      </c>
      <c r="H23159">
        <v>9687.7790000000005</v>
      </c>
      <c r="I23159">
        <v>208.44300000000001</v>
      </c>
      <c r="J23159">
        <v>177.18600000000001</v>
      </c>
      <c r="K23159">
        <v>3.7730000000000001</v>
      </c>
      <c r="L23159" s="6">
        <v>43733759</v>
      </c>
      <c r="M23159" s="6"/>
      <c r="N23159" s="7">
        <v>44138</v>
      </c>
    </row>
    <row r="23160" spans="1:14" hidden="1" x14ac:dyDescent="0.25">
      <c r="A23160" t="s">
        <v>14</v>
      </c>
      <c r="B23160" t="s">
        <v>72</v>
      </c>
      <c r="C23160" s="7">
        <v>44139</v>
      </c>
      <c r="D23160">
        <v>433492</v>
      </c>
      <c r="E23160">
        <v>9809</v>
      </c>
      <c r="F23160">
        <v>7952</v>
      </c>
      <c r="G23160">
        <v>203</v>
      </c>
      <c r="H23160">
        <v>9912.0679999999993</v>
      </c>
      <c r="I23160">
        <v>224.28899999999999</v>
      </c>
      <c r="J23160">
        <v>181.827</v>
      </c>
      <c r="K23160">
        <v>4.6420000000000003</v>
      </c>
      <c r="L23160" s="6">
        <v>43733759</v>
      </c>
      <c r="M23160" s="6"/>
      <c r="N23160" s="7">
        <v>44139</v>
      </c>
    </row>
    <row r="23161" spans="1:14" hidden="1" x14ac:dyDescent="0.25">
      <c r="A23161" t="s">
        <v>14</v>
      </c>
      <c r="B23161" t="s">
        <v>72</v>
      </c>
      <c r="C23161" s="7">
        <v>44140</v>
      </c>
      <c r="D23161">
        <v>443630</v>
      </c>
      <c r="E23161">
        <v>10138</v>
      </c>
      <c r="F23161">
        <v>8148</v>
      </c>
      <c r="G23161">
        <v>196</v>
      </c>
      <c r="H23161">
        <v>10143.879999999999</v>
      </c>
      <c r="I23161">
        <v>231.81200000000001</v>
      </c>
      <c r="J23161">
        <v>186.309</v>
      </c>
      <c r="K23161">
        <v>4.4820000000000002</v>
      </c>
      <c r="L23161" s="6">
        <v>43733759</v>
      </c>
      <c r="M23161" s="6"/>
      <c r="N23161" s="7">
        <v>44140</v>
      </c>
    </row>
    <row r="23162" spans="1:14" hidden="1" x14ac:dyDescent="0.25">
      <c r="A23162" t="s">
        <v>14</v>
      </c>
      <c r="B23162" t="s">
        <v>72</v>
      </c>
      <c r="C23162" s="7">
        <v>44141</v>
      </c>
      <c r="D23162">
        <v>453565</v>
      </c>
      <c r="E23162">
        <v>9935</v>
      </c>
      <c r="F23162">
        <v>8358</v>
      </c>
      <c r="G23162">
        <v>210</v>
      </c>
      <c r="H23162">
        <v>10371.049999999999</v>
      </c>
      <c r="I23162">
        <v>227.17</v>
      </c>
      <c r="J23162">
        <v>191.11099999999999</v>
      </c>
      <c r="K23162">
        <v>4.8019999999999996</v>
      </c>
      <c r="L23162" s="6">
        <v>43733759</v>
      </c>
      <c r="M23162" s="6"/>
      <c r="N23162" s="7">
        <v>44141</v>
      </c>
    </row>
    <row r="23163" spans="1:14" hidden="1" x14ac:dyDescent="0.25">
      <c r="A23163" t="s">
        <v>14</v>
      </c>
      <c r="B23163" t="s">
        <v>72</v>
      </c>
      <c r="C23163" s="7">
        <v>44142</v>
      </c>
      <c r="D23163">
        <v>464598</v>
      </c>
      <c r="E23163">
        <v>11033</v>
      </c>
      <c r="F23163">
        <v>8553</v>
      </c>
      <c r="G23163">
        <v>195</v>
      </c>
      <c r="H23163">
        <v>10623.325999999999</v>
      </c>
      <c r="I23163">
        <v>252.27699999999999</v>
      </c>
      <c r="J23163">
        <v>195.57</v>
      </c>
      <c r="K23163">
        <v>4.4589999999999996</v>
      </c>
      <c r="L23163" s="6">
        <v>43733759</v>
      </c>
      <c r="M23163" s="6"/>
      <c r="N23163" s="7">
        <v>44142</v>
      </c>
    </row>
    <row r="23164" spans="1:14" hidden="1" x14ac:dyDescent="0.25">
      <c r="A23164" t="s">
        <v>14</v>
      </c>
      <c r="B23164" t="s">
        <v>72</v>
      </c>
      <c r="C23164" s="7">
        <v>44143</v>
      </c>
      <c r="D23164">
        <v>474245</v>
      </c>
      <c r="E23164">
        <v>9647</v>
      </c>
      <c r="F23164">
        <v>8695</v>
      </c>
      <c r="G23164">
        <v>142</v>
      </c>
      <c r="H23164">
        <v>10843.911</v>
      </c>
      <c r="I23164">
        <v>220.58500000000001</v>
      </c>
      <c r="J23164">
        <v>198.81700000000001</v>
      </c>
      <c r="K23164">
        <v>3.2469999999999999</v>
      </c>
      <c r="L23164" s="6">
        <v>43733759</v>
      </c>
      <c r="M23164" s="6"/>
      <c r="N23164" s="7">
        <v>44143</v>
      </c>
    </row>
    <row r="23165" spans="1:14" hidden="1" x14ac:dyDescent="0.25">
      <c r="A23165" t="s">
        <v>14</v>
      </c>
      <c r="B23165" t="s">
        <v>72</v>
      </c>
      <c r="C23165" s="7">
        <v>44144</v>
      </c>
      <c r="D23165">
        <v>483153</v>
      </c>
      <c r="E23165">
        <v>8908</v>
      </c>
      <c r="F23165">
        <v>8812</v>
      </c>
      <c r="G23165">
        <v>117</v>
      </c>
      <c r="H23165">
        <v>11047.598</v>
      </c>
      <c r="I23165">
        <v>203.68700000000001</v>
      </c>
      <c r="J23165">
        <v>201.49199999999999</v>
      </c>
      <c r="K23165">
        <v>2.6749999999999998</v>
      </c>
      <c r="L23165" s="6">
        <v>43733759</v>
      </c>
      <c r="M23165" s="6"/>
      <c r="N23165" s="7">
        <v>44144</v>
      </c>
    </row>
    <row r="23166" spans="1:14" hidden="1" x14ac:dyDescent="0.25">
      <c r="A23166" t="s">
        <v>14</v>
      </c>
      <c r="B23166" t="s">
        <v>72</v>
      </c>
      <c r="C23166" s="7">
        <v>44145</v>
      </c>
      <c r="D23166">
        <v>493544</v>
      </c>
      <c r="E23166">
        <v>10391</v>
      </c>
      <c r="F23166">
        <v>9018</v>
      </c>
      <c r="G23166">
        <v>206</v>
      </c>
      <c r="H23166">
        <v>11285.195</v>
      </c>
      <c r="I23166">
        <v>237.59700000000001</v>
      </c>
      <c r="J23166">
        <v>206.202</v>
      </c>
      <c r="K23166">
        <v>4.71</v>
      </c>
      <c r="L23166" s="6">
        <v>43733759</v>
      </c>
      <c r="M23166" s="6"/>
      <c r="N23166" s="7">
        <v>44145</v>
      </c>
    </row>
    <row r="23167" spans="1:14" hidden="1" x14ac:dyDescent="0.25">
      <c r="A23167" t="s">
        <v>14</v>
      </c>
      <c r="B23167" t="s">
        <v>72</v>
      </c>
      <c r="C23167" s="7">
        <v>44146</v>
      </c>
      <c r="D23167">
        <v>504423</v>
      </c>
      <c r="E23167">
        <v>10879</v>
      </c>
      <c r="F23167">
        <v>9214</v>
      </c>
      <c r="G23167">
        <v>196</v>
      </c>
      <c r="H23167">
        <v>11533.95</v>
      </c>
      <c r="I23167">
        <v>248.755</v>
      </c>
      <c r="J23167">
        <v>210.684</v>
      </c>
      <c r="K23167">
        <v>4.4820000000000002</v>
      </c>
      <c r="L23167" s="6">
        <v>43733759</v>
      </c>
      <c r="M23167" s="6"/>
      <c r="N23167" s="7">
        <v>44146</v>
      </c>
    </row>
    <row r="23168" spans="1:14" hidden="1" x14ac:dyDescent="0.25">
      <c r="A23168" t="s">
        <v>14</v>
      </c>
      <c r="B23168" t="s">
        <v>72</v>
      </c>
      <c r="C23168" s="7">
        <v>44147</v>
      </c>
      <c r="D23168">
        <v>515755</v>
      </c>
      <c r="E23168">
        <v>11332</v>
      </c>
      <c r="F23168">
        <v>9422</v>
      </c>
      <c r="G23168">
        <v>208</v>
      </c>
      <c r="H23168">
        <v>11793.064</v>
      </c>
      <c r="I23168">
        <v>259.113</v>
      </c>
      <c r="J23168">
        <v>215.44</v>
      </c>
      <c r="K23168">
        <v>4.7560000000000002</v>
      </c>
      <c r="L23168" s="6">
        <v>43733759</v>
      </c>
      <c r="M23168" s="6"/>
      <c r="N23168" s="7">
        <v>44147</v>
      </c>
    </row>
    <row r="23169" spans="1:14" hidden="1" x14ac:dyDescent="0.25">
      <c r="A23169" t="s">
        <v>14</v>
      </c>
      <c r="B23169" t="s">
        <v>72</v>
      </c>
      <c r="C23169" s="7">
        <v>44148</v>
      </c>
      <c r="D23169">
        <v>527808</v>
      </c>
      <c r="E23169">
        <v>12053</v>
      </c>
      <c r="F23169">
        <v>9604</v>
      </c>
      <c r="G23169">
        <v>182</v>
      </c>
      <c r="H23169">
        <v>12068.663</v>
      </c>
      <c r="I23169">
        <v>275.59899999999999</v>
      </c>
      <c r="J23169">
        <v>219.602</v>
      </c>
      <c r="K23169">
        <v>4.1619999999999999</v>
      </c>
      <c r="L23169" s="6">
        <v>43733759</v>
      </c>
      <c r="M23169" s="6"/>
      <c r="N23169" s="7">
        <v>44148</v>
      </c>
    </row>
    <row r="23170" spans="1:14" hidden="1" x14ac:dyDescent="0.25">
      <c r="A23170" t="s">
        <v>14</v>
      </c>
      <c r="B23170" t="s">
        <v>72</v>
      </c>
      <c r="C23170" s="7">
        <v>44149</v>
      </c>
      <c r="D23170">
        <v>540593</v>
      </c>
      <c r="E23170">
        <v>12785</v>
      </c>
      <c r="F23170">
        <v>9806</v>
      </c>
      <c r="G23170">
        <v>202</v>
      </c>
      <c r="H23170">
        <v>12361</v>
      </c>
      <c r="I23170">
        <v>292.33699999999999</v>
      </c>
      <c r="J23170">
        <v>224.22</v>
      </c>
      <c r="K23170">
        <v>4.6189999999999998</v>
      </c>
      <c r="L23170" s="6">
        <v>43733759</v>
      </c>
      <c r="M23170" s="6"/>
      <c r="N23170" s="7">
        <v>44149</v>
      </c>
    </row>
    <row r="23171" spans="1:14" hidden="1" x14ac:dyDescent="0.25">
      <c r="A23171" t="s">
        <v>14</v>
      </c>
      <c r="B23171" t="s">
        <v>72</v>
      </c>
      <c r="C23171" s="7">
        <v>44150</v>
      </c>
      <c r="D23171">
        <v>551533</v>
      </c>
      <c r="E23171">
        <v>10940</v>
      </c>
      <c r="F23171">
        <v>9904</v>
      </c>
      <c r="G23171">
        <v>98</v>
      </c>
      <c r="H23171">
        <v>12611.15</v>
      </c>
      <c r="I23171">
        <v>250.15</v>
      </c>
      <c r="J23171">
        <v>226.46100000000001</v>
      </c>
      <c r="K23171">
        <v>2.2410000000000001</v>
      </c>
      <c r="L23171" s="6">
        <v>43733759</v>
      </c>
      <c r="M23171" s="6"/>
      <c r="N23171" s="7">
        <v>44150</v>
      </c>
    </row>
    <row r="23172" spans="1:14" hidden="1" x14ac:dyDescent="0.25">
      <c r="A23172" t="s">
        <v>14</v>
      </c>
      <c r="B23172" t="s">
        <v>72</v>
      </c>
      <c r="C23172" s="7">
        <v>44151</v>
      </c>
      <c r="D23172">
        <v>561581</v>
      </c>
      <c r="E23172">
        <v>10048</v>
      </c>
      <c r="F23172">
        <v>10002</v>
      </c>
      <c r="G23172">
        <v>98</v>
      </c>
      <c r="H23172">
        <v>12840.904</v>
      </c>
      <c r="I23172">
        <v>229.75399999999999</v>
      </c>
      <c r="J23172">
        <v>228.702</v>
      </c>
      <c r="K23172">
        <v>2.2410000000000001</v>
      </c>
      <c r="L23172" s="6">
        <v>43733759</v>
      </c>
      <c r="M23172" s="6"/>
      <c r="N23172" s="7">
        <v>44151</v>
      </c>
    </row>
    <row r="23173" spans="1:14" hidden="1" x14ac:dyDescent="0.25">
      <c r="A23173" t="s">
        <v>14</v>
      </c>
      <c r="B23173" t="s">
        <v>72</v>
      </c>
      <c r="C23173" s="7">
        <v>44152</v>
      </c>
      <c r="D23173">
        <v>573758</v>
      </c>
      <c r="E23173">
        <v>12177</v>
      </c>
      <c r="F23173">
        <v>10168</v>
      </c>
      <c r="G23173">
        <v>166</v>
      </c>
      <c r="H23173">
        <v>13119.339</v>
      </c>
      <c r="I23173">
        <v>278.435</v>
      </c>
      <c r="J23173">
        <v>232.49799999999999</v>
      </c>
      <c r="K23173">
        <v>3.7959999999999998</v>
      </c>
      <c r="L23173" s="6">
        <v>43733759</v>
      </c>
      <c r="M23173" s="6"/>
      <c r="N23173" s="7">
        <v>44152</v>
      </c>
    </row>
    <row r="23174" spans="1:14" hidden="1" x14ac:dyDescent="0.25">
      <c r="A23174" t="s">
        <v>14</v>
      </c>
      <c r="B23174" t="s">
        <v>72</v>
      </c>
      <c r="C23174" s="7">
        <v>44153</v>
      </c>
      <c r="D23174">
        <v>586522</v>
      </c>
      <c r="E23174">
        <v>12764</v>
      </c>
      <c r="F23174">
        <v>10431</v>
      </c>
      <c r="G23174">
        <v>263</v>
      </c>
      <c r="H23174">
        <v>13411.196</v>
      </c>
      <c r="I23174">
        <v>291.85700000000003</v>
      </c>
      <c r="J23174">
        <v>238.511</v>
      </c>
      <c r="K23174">
        <v>6.0140000000000002</v>
      </c>
      <c r="L23174" s="6">
        <v>43733759</v>
      </c>
      <c r="M23174" s="6"/>
      <c r="N23174" s="7">
        <v>44153</v>
      </c>
    </row>
    <row r="23175" spans="1:14" hidden="1" x14ac:dyDescent="0.25">
      <c r="A23175" t="s">
        <v>14</v>
      </c>
      <c r="B23175" t="s">
        <v>72</v>
      </c>
      <c r="C23175" s="7">
        <v>44154</v>
      </c>
      <c r="D23175">
        <v>600152</v>
      </c>
      <c r="E23175">
        <v>13630</v>
      </c>
      <c r="F23175">
        <v>10694</v>
      </c>
      <c r="G23175">
        <v>263</v>
      </c>
      <c r="H23175">
        <v>13722.853999999999</v>
      </c>
      <c r="I23175">
        <v>311.65899999999999</v>
      </c>
      <c r="J23175">
        <v>244.52500000000001</v>
      </c>
      <c r="K23175">
        <v>6.0140000000000002</v>
      </c>
      <c r="L23175" s="6">
        <v>43733759</v>
      </c>
      <c r="M23175" s="6"/>
      <c r="N23175" s="7">
        <v>44154</v>
      </c>
    </row>
    <row r="23176" spans="1:14" hidden="1" x14ac:dyDescent="0.25">
      <c r="A23176" t="s">
        <v>14</v>
      </c>
      <c r="B23176" t="s">
        <v>72</v>
      </c>
      <c r="C23176" s="7">
        <v>44155</v>
      </c>
      <c r="D23176">
        <v>614986</v>
      </c>
      <c r="E23176">
        <v>14834</v>
      </c>
      <c r="F23176">
        <v>10929</v>
      </c>
      <c r="G23176">
        <v>235</v>
      </c>
      <c r="H23176">
        <v>14062.043</v>
      </c>
      <c r="I23176">
        <v>339.18900000000002</v>
      </c>
      <c r="J23176">
        <v>249.898</v>
      </c>
      <c r="K23176">
        <v>5.3730000000000002</v>
      </c>
      <c r="L23176" s="6">
        <v>43733759</v>
      </c>
      <c r="M23176" s="6"/>
      <c r="N23176" s="7">
        <v>44155</v>
      </c>
    </row>
    <row r="23177" spans="1:14" hidden="1" x14ac:dyDescent="0.25">
      <c r="A23177" t="s">
        <v>14</v>
      </c>
      <c r="B23177" t="s">
        <v>72</v>
      </c>
      <c r="C23177" s="7">
        <v>44156</v>
      </c>
      <c r="D23177">
        <v>629850</v>
      </c>
      <c r="E23177">
        <v>14864</v>
      </c>
      <c r="F23177">
        <v>11149</v>
      </c>
      <c r="G23177">
        <v>220</v>
      </c>
      <c r="H23177">
        <v>14401.918</v>
      </c>
      <c r="I23177">
        <v>339.875</v>
      </c>
      <c r="J23177">
        <v>254.929</v>
      </c>
      <c r="K23177">
        <v>5.03</v>
      </c>
      <c r="L23177" s="6">
        <v>43733759</v>
      </c>
      <c r="M23177" s="6"/>
      <c r="N23177" s="7">
        <v>44156</v>
      </c>
    </row>
    <row r="23178" spans="1:14" hidden="1" x14ac:dyDescent="0.25">
      <c r="A23178" t="s">
        <v>14</v>
      </c>
      <c r="B23178" t="s">
        <v>72</v>
      </c>
      <c r="C23178" s="7">
        <v>44157</v>
      </c>
      <c r="D23178">
        <v>642215</v>
      </c>
      <c r="E23178">
        <v>12365</v>
      </c>
      <c r="F23178">
        <v>11292</v>
      </c>
      <c r="G23178">
        <v>143</v>
      </c>
      <c r="H23178">
        <v>14684.651</v>
      </c>
      <c r="I23178">
        <v>282.73399999999998</v>
      </c>
      <c r="J23178">
        <v>258.19900000000001</v>
      </c>
      <c r="K23178">
        <v>3.27</v>
      </c>
      <c r="L23178" s="6">
        <v>43733759</v>
      </c>
      <c r="M23178" s="6"/>
      <c r="N23178" s="7">
        <v>44157</v>
      </c>
    </row>
    <row r="23179" spans="1:14" hidden="1" x14ac:dyDescent="0.25">
      <c r="A23179" t="s">
        <v>14</v>
      </c>
      <c r="B23179" t="s">
        <v>72</v>
      </c>
      <c r="C23179" s="7">
        <v>44158</v>
      </c>
      <c r="D23179">
        <v>653442</v>
      </c>
      <c r="E23179">
        <v>11227</v>
      </c>
      <c r="F23179">
        <v>11423</v>
      </c>
      <c r="G23179">
        <v>131</v>
      </c>
      <c r="H23179">
        <v>14941.364</v>
      </c>
      <c r="I23179">
        <v>256.71199999999999</v>
      </c>
      <c r="J23179">
        <v>261.19400000000002</v>
      </c>
      <c r="K23179">
        <v>2.9950000000000001</v>
      </c>
      <c r="L23179" s="6">
        <v>43733759</v>
      </c>
      <c r="M23179" s="6"/>
      <c r="N23179" s="7">
        <v>44158</v>
      </c>
    </row>
    <row r="23180" spans="1:14" hidden="1" x14ac:dyDescent="0.25">
      <c r="A23180" t="s">
        <v>14</v>
      </c>
      <c r="B23180" t="s">
        <v>72</v>
      </c>
      <c r="C23180" s="7">
        <v>44159</v>
      </c>
      <c r="D23180">
        <v>665968</v>
      </c>
      <c r="E23180">
        <v>12526</v>
      </c>
      <c r="F23180">
        <v>11619</v>
      </c>
      <c r="G23180">
        <v>196</v>
      </c>
      <c r="H23180">
        <v>15227.779</v>
      </c>
      <c r="I23180">
        <v>286.41500000000002</v>
      </c>
      <c r="J23180">
        <v>265.67599999999999</v>
      </c>
      <c r="K23180">
        <v>4.4820000000000002</v>
      </c>
      <c r="L23180" s="6">
        <v>43733759</v>
      </c>
      <c r="M23180" s="6"/>
      <c r="N23180" s="7">
        <v>44159</v>
      </c>
    </row>
    <row r="23181" spans="1:14" hidden="1" x14ac:dyDescent="0.25">
      <c r="A23181" t="s">
        <v>14</v>
      </c>
      <c r="B23181" t="s">
        <v>72</v>
      </c>
      <c r="C23181" s="7">
        <v>44160</v>
      </c>
      <c r="D23181">
        <v>680132</v>
      </c>
      <c r="E23181">
        <v>14164</v>
      </c>
      <c r="F23181">
        <v>11857</v>
      </c>
      <c r="G23181">
        <v>238</v>
      </c>
      <c r="H23181">
        <v>15551.647000000001</v>
      </c>
      <c r="I23181">
        <v>323.86900000000003</v>
      </c>
      <c r="J23181">
        <v>271.11799999999999</v>
      </c>
      <c r="K23181">
        <v>5.4420000000000002</v>
      </c>
      <c r="L23181" s="6">
        <v>43733759</v>
      </c>
      <c r="M23181" s="6"/>
      <c r="N23181" s="7">
        <v>44160</v>
      </c>
    </row>
    <row r="23182" spans="1:14" hidden="1" x14ac:dyDescent="0.25">
      <c r="A23182" t="s">
        <v>14</v>
      </c>
      <c r="B23182" t="s">
        <v>72</v>
      </c>
      <c r="C23182" s="7">
        <v>44161</v>
      </c>
      <c r="D23182">
        <v>695755</v>
      </c>
      <c r="E23182">
        <v>15623</v>
      </c>
      <c r="F23182">
        <v>12091</v>
      </c>
      <c r="G23182">
        <v>234</v>
      </c>
      <c r="H23182">
        <v>15908.877</v>
      </c>
      <c r="I23182">
        <v>357.23</v>
      </c>
      <c r="J23182">
        <v>276.46800000000002</v>
      </c>
      <c r="K23182">
        <v>5.351</v>
      </c>
      <c r="L23182" s="6">
        <v>43733759</v>
      </c>
      <c r="M23182" s="6"/>
      <c r="N23182" s="7">
        <v>44161</v>
      </c>
    </row>
    <row r="23183" spans="1:14" hidden="1" x14ac:dyDescent="0.25">
      <c r="A23183" t="s">
        <v>14</v>
      </c>
      <c r="B23183" t="s">
        <v>72</v>
      </c>
      <c r="C23183" s="7">
        <v>44162</v>
      </c>
      <c r="D23183">
        <v>712249</v>
      </c>
      <c r="E23183">
        <v>16494</v>
      </c>
      <c r="F23183">
        <v>12292</v>
      </c>
      <c r="G23183">
        <v>201</v>
      </c>
      <c r="H23183">
        <v>16286.022999999999</v>
      </c>
      <c r="I23183">
        <v>377.14600000000002</v>
      </c>
      <c r="J23183">
        <v>281.06400000000002</v>
      </c>
      <c r="K23183">
        <v>4.5960000000000001</v>
      </c>
      <c r="L23183" s="6">
        <v>43733759</v>
      </c>
      <c r="M23183" s="6"/>
      <c r="N23183" s="7">
        <v>44162</v>
      </c>
    </row>
    <row r="23184" spans="1:14" hidden="1" x14ac:dyDescent="0.25">
      <c r="A23184" t="s">
        <v>14</v>
      </c>
      <c r="B23184" t="s">
        <v>72</v>
      </c>
      <c r="C23184" s="7">
        <v>44163</v>
      </c>
      <c r="D23184">
        <v>728834</v>
      </c>
      <c r="E23184">
        <v>16585</v>
      </c>
      <c r="F23184">
        <v>12485</v>
      </c>
      <c r="G23184">
        <v>193</v>
      </c>
      <c r="H23184">
        <v>16665.249</v>
      </c>
      <c r="I23184">
        <v>379.226</v>
      </c>
      <c r="J23184">
        <v>285.47699999999998</v>
      </c>
      <c r="K23184">
        <v>4.4130000000000003</v>
      </c>
      <c r="L23184" s="6">
        <v>43733759</v>
      </c>
      <c r="M23184" s="6"/>
      <c r="N23184" s="7">
        <v>44163</v>
      </c>
    </row>
    <row r="23185" spans="1:14" hidden="1" x14ac:dyDescent="0.25">
      <c r="A23185" t="s">
        <v>14</v>
      </c>
      <c r="B23185" t="s">
        <v>72</v>
      </c>
      <c r="C23185" s="7">
        <v>44164</v>
      </c>
      <c r="D23185">
        <v>742105</v>
      </c>
      <c r="E23185">
        <v>13271</v>
      </c>
      <c r="F23185">
        <v>12613</v>
      </c>
      <c r="G23185">
        <v>128</v>
      </c>
      <c r="H23185">
        <v>16968.699000000001</v>
      </c>
      <c r="I23185">
        <v>303.45</v>
      </c>
      <c r="J23185">
        <v>288.404</v>
      </c>
      <c r="K23185">
        <v>2.927</v>
      </c>
      <c r="L23185" s="6">
        <v>43733759</v>
      </c>
      <c r="M23185" s="6"/>
      <c r="N23185" s="7">
        <v>44164</v>
      </c>
    </row>
    <row r="23186" spans="1:14" hidden="1" x14ac:dyDescent="0.25">
      <c r="A23186" t="s">
        <v>14</v>
      </c>
      <c r="B23186" t="s">
        <v>72</v>
      </c>
      <c r="C23186" s="7">
        <v>44165</v>
      </c>
      <c r="D23186">
        <v>752343</v>
      </c>
      <c r="E23186">
        <v>10238</v>
      </c>
      <c r="F23186">
        <v>12731</v>
      </c>
      <c r="G23186">
        <v>118</v>
      </c>
      <c r="H23186">
        <v>17202.797999999999</v>
      </c>
      <c r="I23186">
        <v>234.09800000000001</v>
      </c>
      <c r="J23186">
        <v>291.10199999999998</v>
      </c>
      <c r="K23186">
        <v>2.698</v>
      </c>
      <c r="L23186" s="6">
        <v>43733759</v>
      </c>
      <c r="M23186" s="6"/>
      <c r="N23186" s="7">
        <v>44165</v>
      </c>
    </row>
    <row r="23187" spans="1:14" hidden="1" x14ac:dyDescent="0.25">
      <c r="A23187" t="s">
        <v>14</v>
      </c>
      <c r="B23187" t="s">
        <v>72</v>
      </c>
      <c r="C23187" s="7">
        <v>44166</v>
      </c>
      <c r="D23187">
        <v>765117</v>
      </c>
      <c r="E23187">
        <v>12774</v>
      </c>
      <c r="F23187">
        <v>12962</v>
      </c>
      <c r="G23187">
        <v>231</v>
      </c>
      <c r="H23187">
        <v>17494.883000000002</v>
      </c>
      <c r="I23187">
        <v>292.08600000000001</v>
      </c>
      <c r="J23187">
        <v>296.38400000000001</v>
      </c>
      <c r="K23187">
        <v>5.282</v>
      </c>
      <c r="L23187" s="6">
        <v>43733759</v>
      </c>
      <c r="M23187" s="6"/>
      <c r="N23187" s="7">
        <v>44166</v>
      </c>
    </row>
    <row r="23188" spans="1:14" hidden="1" x14ac:dyDescent="0.25">
      <c r="A23188" t="s">
        <v>14</v>
      </c>
      <c r="B23188" t="s">
        <v>72</v>
      </c>
      <c r="C23188" s="7">
        <v>44167</v>
      </c>
      <c r="D23188">
        <v>778560</v>
      </c>
      <c r="E23188">
        <v>13443</v>
      </c>
      <c r="F23188">
        <v>13140</v>
      </c>
      <c r="G23188">
        <v>178</v>
      </c>
      <c r="H23188">
        <v>17802.266</v>
      </c>
      <c r="I23188">
        <v>307.38299999999998</v>
      </c>
      <c r="J23188">
        <v>300.45400000000001</v>
      </c>
      <c r="K23188">
        <v>4.07</v>
      </c>
      <c r="L23188" s="6">
        <v>43733759</v>
      </c>
      <c r="M23188" s="6"/>
      <c r="N23188" s="7">
        <v>44167</v>
      </c>
    </row>
    <row r="23189" spans="1:14" hidden="1" x14ac:dyDescent="0.25">
      <c r="A23189" t="s">
        <v>14</v>
      </c>
      <c r="B23189" t="s">
        <v>72</v>
      </c>
      <c r="C23189" s="7">
        <v>44168</v>
      </c>
      <c r="D23189">
        <v>793372</v>
      </c>
      <c r="E23189">
        <v>14812</v>
      </c>
      <c r="F23189">
        <v>13394</v>
      </c>
      <c r="G23189">
        <v>254</v>
      </c>
      <c r="H23189">
        <v>18140.951000000001</v>
      </c>
      <c r="I23189">
        <v>338.68599999999998</v>
      </c>
      <c r="J23189">
        <v>306.262</v>
      </c>
      <c r="K23189">
        <v>5.8079999999999998</v>
      </c>
      <c r="L23189" s="6">
        <v>43733759</v>
      </c>
      <c r="M23189" s="6"/>
      <c r="N23189" s="7">
        <v>44168</v>
      </c>
    </row>
    <row r="23190" spans="1:14" hidden="1" x14ac:dyDescent="0.25">
      <c r="A23190" t="s">
        <v>14</v>
      </c>
      <c r="B23190" t="s">
        <v>72</v>
      </c>
      <c r="C23190" s="7">
        <v>44169</v>
      </c>
      <c r="D23190">
        <v>808828</v>
      </c>
      <c r="E23190">
        <v>15456</v>
      </c>
      <c r="F23190">
        <v>13641</v>
      </c>
      <c r="G23190">
        <v>247</v>
      </c>
      <c r="H23190">
        <v>18494.363000000001</v>
      </c>
      <c r="I23190">
        <v>353.411</v>
      </c>
      <c r="J23190">
        <v>311.91000000000003</v>
      </c>
      <c r="K23190">
        <v>5.6479999999999997</v>
      </c>
      <c r="L23190" s="6">
        <v>43733759</v>
      </c>
      <c r="M23190" s="6"/>
      <c r="N23190" s="7">
        <v>44169</v>
      </c>
    </row>
    <row r="23191" spans="1:14" hidden="1" x14ac:dyDescent="0.25">
      <c r="A23191" t="s">
        <v>14</v>
      </c>
      <c r="B23191" t="s">
        <v>72</v>
      </c>
      <c r="C23191" s="7">
        <v>44170</v>
      </c>
      <c r="D23191">
        <v>822985</v>
      </c>
      <c r="E23191">
        <v>14157</v>
      </c>
      <c r="F23191">
        <v>13877</v>
      </c>
      <c r="G23191">
        <v>236</v>
      </c>
      <c r="H23191">
        <v>18818.071</v>
      </c>
      <c r="I23191">
        <v>323.709</v>
      </c>
      <c r="J23191">
        <v>317.30599999999998</v>
      </c>
      <c r="K23191">
        <v>5.3959999999999999</v>
      </c>
      <c r="L23191" s="6">
        <v>43733759</v>
      </c>
      <c r="M23191" s="6"/>
      <c r="N23191" s="7">
        <v>44170</v>
      </c>
    </row>
    <row r="23192" spans="1:14" hidden="1" x14ac:dyDescent="0.25">
      <c r="A23192" t="s">
        <v>14</v>
      </c>
      <c r="B23192" t="s">
        <v>72</v>
      </c>
      <c r="C23192" s="7">
        <v>44171</v>
      </c>
      <c r="D23192">
        <v>834913</v>
      </c>
      <c r="E23192">
        <v>11928</v>
      </c>
      <c r="F23192">
        <v>14054</v>
      </c>
      <c r="G23192">
        <v>177</v>
      </c>
      <c r="H23192">
        <v>19090.812999999998</v>
      </c>
      <c r="I23192">
        <v>272.74099999999999</v>
      </c>
      <c r="J23192">
        <v>321.35399999999998</v>
      </c>
      <c r="K23192">
        <v>4.0469999999999997</v>
      </c>
      <c r="L23192" s="6">
        <v>43733759</v>
      </c>
      <c r="M23192" s="6"/>
      <c r="N23192" s="7">
        <v>44171</v>
      </c>
    </row>
    <row r="23193" spans="1:14" hidden="1" x14ac:dyDescent="0.25">
      <c r="A23193" t="s">
        <v>14</v>
      </c>
      <c r="B23193" t="s">
        <v>72</v>
      </c>
      <c r="C23193" s="7">
        <v>44172</v>
      </c>
      <c r="D23193">
        <v>843898</v>
      </c>
      <c r="E23193">
        <v>8985</v>
      </c>
      <c r="F23193">
        <v>14208</v>
      </c>
      <c r="G23193">
        <v>154</v>
      </c>
      <c r="H23193">
        <v>19296.259999999998</v>
      </c>
      <c r="I23193">
        <v>205.44800000000001</v>
      </c>
      <c r="J23193">
        <v>324.875</v>
      </c>
      <c r="K23193">
        <v>3.5209999999999999</v>
      </c>
      <c r="L23193" s="6">
        <v>43733759</v>
      </c>
      <c r="M23193" s="6"/>
      <c r="N23193" s="7">
        <v>44172</v>
      </c>
    </row>
    <row r="23194" spans="1:14" hidden="1" x14ac:dyDescent="0.25">
      <c r="A23194" t="s">
        <v>14</v>
      </c>
      <c r="B23194" t="s">
        <v>72</v>
      </c>
      <c r="C23194" s="7">
        <v>44173</v>
      </c>
      <c r="D23194">
        <v>855054</v>
      </c>
      <c r="E23194">
        <v>11156</v>
      </c>
      <c r="F23194">
        <v>14413</v>
      </c>
      <c r="G23194">
        <v>205</v>
      </c>
      <c r="H23194">
        <v>19551.348999999998</v>
      </c>
      <c r="I23194">
        <v>255.089</v>
      </c>
      <c r="J23194">
        <v>329.56200000000001</v>
      </c>
      <c r="K23194">
        <v>4.6870000000000003</v>
      </c>
      <c r="L23194" s="6">
        <v>43733759</v>
      </c>
      <c r="M23194" s="6"/>
      <c r="N23194" s="7">
        <v>44173</v>
      </c>
    </row>
    <row r="23195" spans="1:14" hidden="1" x14ac:dyDescent="0.25">
      <c r="A23195" t="s">
        <v>14</v>
      </c>
      <c r="B23195" t="s">
        <v>72</v>
      </c>
      <c r="C23195" s="7">
        <v>44174</v>
      </c>
      <c r="D23195">
        <v>867991</v>
      </c>
      <c r="E23195">
        <v>12937</v>
      </c>
      <c r="F23195">
        <v>14702</v>
      </c>
      <c r="G23195">
        <v>289</v>
      </c>
      <c r="H23195">
        <v>19847.162</v>
      </c>
      <c r="I23195">
        <v>295.81299999999999</v>
      </c>
      <c r="J23195">
        <v>336.17099999999999</v>
      </c>
      <c r="K23195">
        <v>6.6079999999999997</v>
      </c>
      <c r="L23195" s="6">
        <v>43733759</v>
      </c>
      <c r="M23195" s="6"/>
      <c r="N23195" s="7">
        <v>44174</v>
      </c>
    </row>
    <row r="23196" spans="1:14" hidden="1" x14ac:dyDescent="0.25">
      <c r="A23196" t="s">
        <v>14</v>
      </c>
      <c r="B23196" t="s">
        <v>72</v>
      </c>
      <c r="C23196" s="7">
        <v>44175</v>
      </c>
      <c r="D23196">
        <v>881727</v>
      </c>
      <c r="E23196">
        <v>13736</v>
      </c>
      <c r="F23196">
        <v>14981</v>
      </c>
      <c r="G23196">
        <v>279</v>
      </c>
      <c r="H23196">
        <v>20161.243999999999</v>
      </c>
      <c r="I23196">
        <v>314.08199999999999</v>
      </c>
      <c r="J23196">
        <v>342.55</v>
      </c>
      <c r="K23196">
        <v>6.38</v>
      </c>
      <c r="L23196" s="6">
        <v>43733759</v>
      </c>
      <c r="M23196" s="6"/>
      <c r="N23196" s="7">
        <v>44175</v>
      </c>
    </row>
    <row r="23197" spans="1:14" hidden="1" x14ac:dyDescent="0.25">
      <c r="A23197" t="s">
        <v>14</v>
      </c>
      <c r="B23197" t="s">
        <v>72</v>
      </c>
      <c r="C23197" s="7">
        <v>44176</v>
      </c>
      <c r="D23197">
        <v>895620</v>
      </c>
      <c r="E23197">
        <v>13893</v>
      </c>
      <c r="F23197">
        <v>15278</v>
      </c>
      <c r="G23197">
        <v>297</v>
      </c>
      <c r="H23197">
        <v>20478.917000000001</v>
      </c>
      <c r="I23197">
        <v>317.67200000000003</v>
      </c>
      <c r="J23197">
        <v>349.34100000000001</v>
      </c>
      <c r="K23197">
        <v>6.7910000000000004</v>
      </c>
      <c r="L23197" s="6">
        <v>43733759</v>
      </c>
      <c r="M23197" s="6"/>
      <c r="N23197" s="7">
        <v>44176</v>
      </c>
    </row>
    <row r="23198" spans="1:14" hidden="1" x14ac:dyDescent="0.25">
      <c r="A23198" t="s">
        <v>14</v>
      </c>
      <c r="B23198" t="s">
        <v>72</v>
      </c>
      <c r="C23198" s="7">
        <v>44177</v>
      </c>
      <c r="D23198">
        <v>908839</v>
      </c>
      <c r="E23198">
        <v>13219</v>
      </c>
      <c r="F23198">
        <v>15528</v>
      </c>
      <c r="G23198">
        <v>250</v>
      </c>
      <c r="H23198">
        <v>20781.177</v>
      </c>
      <c r="I23198">
        <v>302.26100000000002</v>
      </c>
      <c r="J23198">
        <v>355.05799999999999</v>
      </c>
      <c r="K23198">
        <v>5.7160000000000002</v>
      </c>
      <c r="L23198" s="6">
        <v>43733759</v>
      </c>
      <c r="M23198" s="6"/>
      <c r="N23198" s="7">
        <v>44177</v>
      </c>
    </row>
    <row r="23199" spans="1:14" hidden="1" x14ac:dyDescent="0.25">
      <c r="A23199" t="s">
        <v>14</v>
      </c>
      <c r="B23199" t="s">
        <v>72</v>
      </c>
      <c r="C23199" s="7">
        <v>44178</v>
      </c>
      <c r="D23199">
        <v>918444</v>
      </c>
      <c r="E23199">
        <v>9605</v>
      </c>
      <c r="F23199">
        <v>15691</v>
      </c>
      <c r="G23199">
        <v>163</v>
      </c>
      <c r="H23199">
        <v>21000.802</v>
      </c>
      <c r="I23199">
        <v>219.624</v>
      </c>
      <c r="J23199">
        <v>358.78500000000003</v>
      </c>
      <c r="K23199">
        <v>3.7269999999999999</v>
      </c>
      <c r="L23199" s="6">
        <v>43733759</v>
      </c>
      <c r="M23199" s="6"/>
      <c r="N23199" s="7">
        <v>44178</v>
      </c>
    </row>
    <row r="23200" spans="1:14" hidden="1" x14ac:dyDescent="0.25">
      <c r="A23200" t="s">
        <v>14</v>
      </c>
      <c r="B23200" t="s">
        <v>72</v>
      </c>
      <c r="C23200" s="7">
        <v>44179</v>
      </c>
      <c r="D23200">
        <v>925321</v>
      </c>
      <c r="E23200">
        <v>6877</v>
      </c>
      <c r="F23200">
        <v>15792</v>
      </c>
      <c r="G23200">
        <v>101</v>
      </c>
      <c r="H23200">
        <v>21158.048999999999</v>
      </c>
      <c r="I23200">
        <v>157.24700000000001</v>
      </c>
      <c r="J23200">
        <v>361.09399999999999</v>
      </c>
      <c r="K23200">
        <v>2.3090000000000002</v>
      </c>
      <c r="L23200" s="6">
        <v>43733759</v>
      </c>
      <c r="M23200" s="6"/>
      <c r="N23200" s="7">
        <v>44179</v>
      </c>
    </row>
    <row r="23201" spans="1:14" hidden="1" x14ac:dyDescent="0.25">
      <c r="A23201" t="s">
        <v>14</v>
      </c>
      <c r="B23201" t="s">
        <v>72</v>
      </c>
      <c r="C23201" s="7">
        <v>44180</v>
      </c>
      <c r="D23201">
        <v>934161</v>
      </c>
      <c r="E23201">
        <v>8840</v>
      </c>
      <c r="F23201">
        <v>16038</v>
      </c>
      <c r="G23201">
        <v>246</v>
      </c>
      <c r="H23201">
        <v>21360.181</v>
      </c>
      <c r="I23201">
        <v>202.13200000000001</v>
      </c>
      <c r="J23201">
        <v>366.71899999999999</v>
      </c>
      <c r="K23201">
        <v>5.625</v>
      </c>
      <c r="L23201" s="6">
        <v>43733759</v>
      </c>
      <c r="M23201" s="6"/>
      <c r="N23201" s="7">
        <v>44180</v>
      </c>
    </row>
    <row r="23202" spans="1:14" hidden="1" x14ac:dyDescent="0.25">
      <c r="A23202" t="s">
        <v>14</v>
      </c>
      <c r="B23202" t="s">
        <v>72</v>
      </c>
      <c r="C23202" s="7">
        <v>44181</v>
      </c>
      <c r="D23202">
        <v>945218</v>
      </c>
      <c r="E23202">
        <v>11057</v>
      </c>
      <c r="F23202">
        <v>16314</v>
      </c>
      <c r="G23202">
        <v>276</v>
      </c>
      <c r="H23202">
        <v>21613.006000000001</v>
      </c>
      <c r="I23202">
        <v>252.82499999999999</v>
      </c>
      <c r="J23202">
        <v>373.03</v>
      </c>
      <c r="K23202">
        <v>6.3109999999999999</v>
      </c>
      <c r="L23202" s="6">
        <v>43733759</v>
      </c>
      <c r="M23202" s="6"/>
      <c r="N23202" s="7">
        <v>44181</v>
      </c>
    </row>
    <row r="23203" spans="1:14" hidden="1" x14ac:dyDescent="0.25">
      <c r="A23203" t="s">
        <v>14</v>
      </c>
      <c r="B23203" t="s">
        <v>72</v>
      </c>
      <c r="C23203" s="7">
        <v>44182</v>
      </c>
      <c r="D23203">
        <v>957692</v>
      </c>
      <c r="E23203">
        <v>12474</v>
      </c>
      <c r="F23203">
        <v>16579</v>
      </c>
      <c r="G23203">
        <v>265</v>
      </c>
      <c r="H23203">
        <v>21898.232</v>
      </c>
      <c r="I23203">
        <v>285.226</v>
      </c>
      <c r="J23203">
        <v>379.089</v>
      </c>
      <c r="K23203">
        <v>6.0590000000000002</v>
      </c>
      <c r="L23203" s="6">
        <v>43733759</v>
      </c>
      <c r="M23203" s="6"/>
      <c r="N23203" s="7">
        <v>44182</v>
      </c>
    </row>
    <row r="23204" spans="1:14" hidden="1" x14ac:dyDescent="0.25">
      <c r="A23204" t="s">
        <v>14</v>
      </c>
      <c r="B23204" t="s">
        <v>72</v>
      </c>
      <c r="C23204" s="7">
        <v>44183</v>
      </c>
      <c r="D23204">
        <v>970758</v>
      </c>
      <c r="E23204">
        <v>13066</v>
      </c>
      <c r="F23204">
        <v>16848</v>
      </c>
      <c r="G23204">
        <v>269</v>
      </c>
      <c r="H23204">
        <v>22196.993999999999</v>
      </c>
      <c r="I23204">
        <v>298.762</v>
      </c>
      <c r="J23204">
        <v>385.24</v>
      </c>
      <c r="K23204">
        <v>6.1509999999999998</v>
      </c>
      <c r="L23204" s="6">
        <v>43733759</v>
      </c>
      <c r="M23204" s="6"/>
      <c r="N23204" s="7">
        <v>44183</v>
      </c>
    </row>
    <row r="23205" spans="1:14" hidden="1" x14ac:dyDescent="0.25">
      <c r="A23205" t="s">
        <v>14</v>
      </c>
      <c r="B23205" t="s">
        <v>72</v>
      </c>
      <c r="C23205" s="7">
        <v>44184</v>
      </c>
      <c r="D23205">
        <v>982937</v>
      </c>
      <c r="E23205">
        <v>12179</v>
      </c>
      <c r="F23205">
        <v>17072</v>
      </c>
      <c r="G23205">
        <v>224</v>
      </c>
      <c r="H23205">
        <v>22475.474999999999</v>
      </c>
      <c r="I23205">
        <v>278.48099999999999</v>
      </c>
      <c r="J23205">
        <v>390.36200000000002</v>
      </c>
      <c r="K23205">
        <v>5.1219999999999999</v>
      </c>
      <c r="L23205" s="6">
        <v>43733759</v>
      </c>
      <c r="M23205" s="6"/>
      <c r="N23205" s="7">
        <v>44184</v>
      </c>
    </row>
    <row r="23206" spans="1:14" hidden="1" x14ac:dyDescent="0.25">
      <c r="A23206" t="s">
        <v>14</v>
      </c>
      <c r="B23206" t="s">
        <v>72</v>
      </c>
      <c r="C23206" s="7">
        <v>44185</v>
      </c>
      <c r="D23206">
        <v>991700</v>
      </c>
      <c r="E23206">
        <v>8763</v>
      </c>
      <c r="F23206">
        <v>17201</v>
      </c>
      <c r="G23206">
        <v>129</v>
      </c>
      <c r="H23206">
        <v>22675.846000000001</v>
      </c>
      <c r="I23206">
        <v>200.37200000000001</v>
      </c>
      <c r="J23206">
        <v>393.31200000000001</v>
      </c>
      <c r="K23206">
        <v>2.95</v>
      </c>
      <c r="L23206" s="6">
        <v>43733759</v>
      </c>
      <c r="M23206" s="6"/>
      <c r="N23206" s="7">
        <v>44185</v>
      </c>
    </row>
    <row r="23207" spans="1:14" hidden="1" x14ac:dyDescent="0.25">
      <c r="A23207" t="s">
        <v>14</v>
      </c>
      <c r="B23207" t="s">
        <v>72</v>
      </c>
      <c r="C23207" s="7">
        <v>44186</v>
      </c>
      <c r="D23207">
        <v>998678</v>
      </c>
      <c r="E23207">
        <v>6978</v>
      </c>
      <c r="F23207">
        <v>17293</v>
      </c>
      <c r="G23207">
        <v>92</v>
      </c>
      <c r="H23207">
        <v>22835.402999999998</v>
      </c>
      <c r="I23207">
        <v>159.55600000000001</v>
      </c>
      <c r="J23207">
        <v>395.41500000000002</v>
      </c>
      <c r="K23207">
        <v>2.1040000000000001</v>
      </c>
      <c r="L23207" s="6">
        <v>43733759</v>
      </c>
      <c r="M23207" s="6"/>
      <c r="N23207" s="7">
        <v>44186</v>
      </c>
    </row>
    <row r="23208" spans="1:14" hidden="1" x14ac:dyDescent="0.25">
      <c r="A23208" t="s">
        <v>14</v>
      </c>
      <c r="B23208" t="s">
        <v>72</v>
      </c>
      <c r="C23208" s="7">
        <v>44187</v>
      </c>
      <c r="D23208">
        <v>1007627</v>
      </c>
      <c r="E23208">
        <v>8949</v>
      </c>
      <c r="F23208">
        <v>17535</v>
      </c>
      <c r="G23208">
        <v>242</v>
      </c>
      <c r="H23208">
        <v>23040.026999999998</v>
      </c>
      <c r="I23208">
        <v>204.625</v>
      </c>
      <c r="J23208">
        <v>400.94900000000001</v>
      </c>
      <c r="K23208">
        <v>5.5330000000000004</v>
      </c>
      <c r="L23208" s="6">
        <v>43733759</v>
      </c>
      <c r="M23208" s="6"/>
      <c r="N23208" s="7">
        <v>44187</v>
      </c>
    </row>
    <row r="23209" spans="1:14" hidden="1" x14ac:dyDescent="0.25">
      <c r="A23209" t="s">
        <v>14</v>
      </c>
      <c r="B23209" t="s">
        <v>72</v>
      </c>
      <c r="C23209" s="7">
        <v>44188</v>
      </c>
      <c r="D23209">
        <v>1018199</v>
      </c>
      <c r="E23209">
        <v>10572</v>
      </c>
      <c r="F23209">
        <v>17823</v>
      </c>
      <c r="G23209">
        <v>288</v>
      </c>
      <c r="H23209">
        <v>23281.762999999999</v>
      </c>
      <c r="I23209">
        <v>241.73500000000001</v>
      </c>
      <c r="J23209">
        <v>407.53399999999999</v>
      </c>
      <c r="K23209">
        <v>6.585</v>
      </c>
      <c r="L23209" s="6">
        <v>43733759</v>
      </c>
      <c r="M23209" s="6"/>
      <c r="N23209" s="7">
        <v>44188</v>
      </c>
    </row>
    <row r="23210" spans="1:14" hidden="1" x14ac:dyDescent="0.25">
      <c r="A23210" t="s">
        <v>14</v>
      </c>
      <c r="B23210" t="s">
        <v>72</v>
      </c>
      <c r="C23210" s="7">
        <v>44189</v>
      </c>
      <c r="D23210">
        <v>1030125</v>
      </c>
      <c r="E23210">
        <v>11926</v>
      </c>
      <c r="F23210">
        <v>18057</v>
      </c>
      <c r="G23210">
        <v>234</v>
      </c>
      <c r="H23210">
        <v>23554.457999999999</v>
      </c>
      <c r="I23210">
        <v>272.69600000000003</v>
      </c>
      <c r="J23210">
        <v>412.88499999999999</v>
      </c>
      <c r="K23210">
        <v>5.351</v>
      </c>
      <c r="L23210" s="6">
        <v>43733759</v>
      </c>
      <c r="M23210" s="6"/>
      <c r="N23210" s="7">
        <v>44189</v>
      </c>
    </row>
    <row r="23211" spans="1:14" hidden="1" x14ac:dyDescent="0.25">
      <c r="A23211" t="s">
        <v>14</v>
      </c>
      <c r="B23211" t="s">
        <v>72</v>
      </c>
      <c r="C23211" s="7">
        <v>44190</v>
      </c>
      <c r="D23211">
        <v>1041583</v>
      </c>
      <c r="E23211">
        <v>11458</v>
      </c>
      <c r="F23211">
        <v>18255</v>
      </c>
      <c r="G23211">
        <v>198</v>
      </c>
      <c r="H23211">
        <v>23816.453000000001</v>
      </c>
      <c r="I23211">
        <v>261.99400000000003</v>
      </c>
      <c r="J23211">
        <v>417.41199999999998</v>
      </c>
      <c r="K23211">
        <v>4.5270000000000001</v>
      </c>
      <c r="L23211" s="6">
        <v>43733759</v>
      </c>
      <c r="M23211" s="6"/>
      <c r="N23211" s="7">
        <v>44190</v>
      </c>
    </row>
    <row r="23212" spans="1:14" hidden="1" x14ac:dyDescent="0.25">
      <c r="A23212" t="s">
        <v>14</v>
      </c>
      <c r="B23212" t="s">
        <v>72</v>
      </c>
      <c r="C23212" s="7">
        <v>44191</v>
      </c>
      <c r="D23212">
        <v>1049717</v>
      </c>
      <c r="E23212">
        <v>8134</v>
      </c>
      <c r="F23212">
        <v>18389</v>
      </c>
      <c r="G23212">
        <v>134</v>
      </c>
      <c r="H23212">
        <v>24002.441999999999</v>
      </c>
      <c r="I23212">
        <v>185.989</v>
      </c>
      <c r="J23212">
        <v>420.476</v>
      </c>
      <c r="K23212">
        <v>3.0640000000000001</v>
      </c>
      <c r="L23212" s="6">
        <v>43733759</v>
      </c>
      <c r="M23212" s="6"/>
      <c r="N23212" s="7">
        <v>44191</v>
      </c>
    </row>
    <row r="23213" spans="1:14" hidden="1" x14ac:dyDescent="0.25">
      <c r="A23213" t="s">
        <v>14</v>
      </c>
      <c r="B23213" t="s">
        <v>72</v>
      </c>
      <c r="C23213" s="7">
        <v>44192</v>
      </c>
      <c r="D23213">
        <v>1056265</v>
      </c>
      <c r="E23213">
        <v>6548</v>
      </c>
      <c r="F23213">
        <v>18472</v>
      </c>
      <c r="G23213">
        <v>83</v>
      </c>
      <c r="H23213">
        <v>24152.166000000001</v>
      </c>
      <c r="I23213">
        <v>149.72399999999999</v>
      </c>
      <c r="J23213">
        <v>422.37400000000002</v>
      </c>
      <c r="K23213">
        <v>1.8979999999999999</v>
      </c>
      <c r="L23213" s="6">
        <v>43733759</v>
      </c>
      <c r="M23213" s="6"/>
      <c r="N23213" s="7">
        <v>44192</v>
      </c>
    </row>
    <row r="23214" spans="1:14" hidden="1" x14ac:dyDescent="0.25">
      <c r="A23214" t="s">
        <v>14</v>
      </c>
      <c r="B23214" t="s">
        <v>72</v>
      </c>
      <c r="C23214" s="7">
        <v>44193</v>
      </c>
      <c r="D23214">
        <v>1061074</v>
      </c>
      <c r="E23214">
        <v>4809</v>
      </c>
      <c r="F23214">
        <v>18555</v>
      </c>
      <c r="G23214">
        <v>83</v>
      </c>
      <c r="H23214">
        <v>24262.127</v>
      </c>
      <c r="I23214">
        <v>109.961</v>
      </c>
      <c r="J23214">
        <v>424.27199999999999</v>
      </c>
      <c r="K23214">
        <v>1.8979999999999999</v>
      </c>
      <c r="L23214" s="6">
        <v>43733759</v>
      </c>
      <c r="M23214" s="6"/>
      <c r="N23214" s="7">
        <v>44193</v>
      </c>
    </row>
    <row r="23215" spans="1:14" hidden="1" x14ac:dyDescent="0.25">
      <c r="A23215" t="s">
        <v>14</v>
      </c>
      <c r="B23215" t="s">
        <v>72</v>
      </c>
      <c r="C23215" s="7">
        <v>44194</v>
      </c>
      <c r="D23215">
        <v>1068476</v>
      </c>
      <c r="E23215">
        <v>7402</v>
      </c>
      <c r="F23215">
        <v>18801</v>
      </c>
      <c r="G23215">
        <v>246</v>
      </c>
      <c r="H23215">
        <v>24431.378000000001</v>
      </c>
      <c r="I23215">
        <v>169.251</v>
      </c>
      <c r="J23215">
        <v>429.89699999999999</v>
      </c>
      <c r="K23215">
        <v>5.625</v>
      </c>
      <c r="L23215" s="6">
        <v>43733759</v>
      </c>
      <c r="M23215" s="6"/>
      <c r="N23215" s="7">
        <v>44194</v>
      </c>
    </row>
    <row r="23216" spans="1:14" hidden="1" x14ac:dyDescent="0.25">
      <c r="A23216" t="s">
        <v>14</v>
      </c>
      <c r="B23216" t="s">
        <v>72</v>
      </c>
      <c r="C23216" s="7">
        <v>44195</v>
      </c>
      <c r="D23216">
        <v>1076880</v>
      </c>
      <c r="E23216">
        <v>8404</v>
      </c>
      <c r="F23216">
        <v>19058</v>
      </c>
      <c r="G23216">
        <v>257</v>
      </c>
      <c r="H23216">
        <v>24623.541000000001</v>
      </c>
      <c r="I23216">
        <v>192.16300000000001</v>
      </c>
      <c r="J23216">
        <v>435.77300000000002</v>
      </c>
      <c r="K23216">
        <v>5.8760000000000003</v>
      </c>
      <c r="L23216" s="6">
        <v>43733759</v>
      </c>
      <c r="M23216" s="6"/>
      <c r="N23216" s="7">
        <v>44195</v>
      </c>
    </row>
    <row r="23217" spans="1:14" hidden="1" x14ac:dyDescent="0.25">
      <c r="A23217" t="s">
        <v>14</v>
      </c>
      <c r="B23217" t="s">
        <v>72</v>
      </c>
      <c r="C23217" s="7">
        <v>44196</v>
      </c>
      <c r="D23217">
        <v>1086997</v>
      </c>
      <c r="E23217">
        <v>10117</v>
      </c>
      <c r="F23217">
        <v>19281</v>
      </c>
      <c r="G23217">
        <v>223</v>
      </c>
      <c r="H23217">
        <v>24854.871999999999</v>
      </c>
      <c r="I23217">
        <v>231.33199999999999</v>
      </c>
      <c r="J23217">
        <v>440.87200000000001</v>
      </c>
      <c r="K23217">
        <v>5.0990000000000002</v>
      </c>
      <c r="L23217" s="6">
        <v>43733759</v>
      </c>
      <c r="M23217" s="6"/>
      <c r="N23217" s="7">
        <v>44196</v>
      </c>
    </row>
    <row r="23218" spans="1:14" hidden="1" x14ac:dyDescent="0.25">
      <c r="A23218" t="s">
        <v>14</v>
      </c>
      <c r="B23218" t="s">
        <v>72</v>
      </c>
      <c r="C23218" s="7">
        <v>44197</v>
      </c>
      <c r="D23218">
        <v>1096855</v>
      </c>
      <c r="E23218">
        <v>9858</v>
      </c>
      <c r="F23218">
        <v>19437</v>
      </c>
      <c r="G23218">
        <v>156</v>
      </c>
      <c r="H23218">
        <v>25080.281999999999</v>
      </c>
      <c r="I23218">
        <v>225.40899999999999</v>
      </c>
      <c r="J23218">
        <v>444.43900000000002</v>
      </c>
      <c r="K23218">
        <v>3.5670000000000002</v>
      </c>
      <c r="L23218" s="6">
        <v>43733759</v>
      </c>
      <c r="M23218" s="6"/>
      <c r="N23218" s="7">
        <v>44197</v>
      </c>
    </row>
    <row r="23219" spans="1:14" hidden="1" x14ac:dyDescent="0.25">
      <c r="A23219" t="s">
        <v>14</v>
      </c>
      <c r="B23219" t="s">
        <v>72</v>
      </c>
      <c r="C23219" s="7">
        <v>44198</v>
      </c>
      <c r="D23219">
        <v>1102256</v>
      </c>
      <c r="E23219">
        <v>5401</v>
      </c>
      <c r="F23219">
        <v>19498</v>
      </c>
      <c r="G23219">
        <v>61</v>
      </c>
      <c r="H23219">
        <v>25203.778999999999</v>
      </c>
      <c r="I23219">
        <v>123.497</v>
      </c>
      <c r="J23219">
        <v>445.834</v>
      </c>
      <c r="K23219">
        <v>1.395</v>
      </c>
      <c r="L23219" s="6">
        <v>43733759</v>
      </c>
      <c r="M23219" s="6"/>
      <c r="N23219" s="7">
        <v>44198</v>
      </c>
    </row>
    <row r="23220" spans="1:14" hidden="1" x14ac:dyDescent="0.25">
      <c r="A23220" t="s">
        <v>14</v>
      </c>
      <c r="B23220" t="s">
        <v>72</v>
      </c>
      <c r="C23220" s="7">
        <v>44199</v>
      </c>
      <c r="D23220">
        <v>1107137</v>
      </c>
      <c r="E23220">
        <v>4881</v>
      </c>
      <c r="F23220">
        <v>19630</v>
      </c>
      <c r="G23220">
        <v>132</v>
      </c>
      <c r="H23220">
        <v>25315.385999999999</v>
      </c>
      <c r="I23220">
        <v>111.607</v>
      </c>
      <c r="J23220">
        <v>448.85199999999998</v>
      </c>
      <c r="K23220">
        <v>3.0179999999999998</v>
      </c>
      <c r="L23220" s="6">
        <v>43733759</v>
      </c>
      <c r="M23220" s="6"/>
      <c r="N23220" s="7">
        <v>44199</v>
      </c>
    </row>
    <row r="23221" spans="1:14" hidden="1" x14ac:dyDescent="0.25">
      <c r="A23221" t="s">
        <v>14</v>
      </c>
      <c r="B23221" t="s">
        <v>72</v>
      </c>
      <c r="C23221" s="7">
        <v>44200</v>
      </c>
      <c r="D23221">
        <v>1111631</v>
      </c>
      <c r="E23221">
        <v>4494</v>
      </c>
      <c r="F23221">
        <v>19712</v>
      </c>
      <c r="G23221">
        <v>82</v>
      </c>
      <c r="H23221">
        <v>25418.144</v>
      </c>
      <c r="I23221">
        <v>102.758</v>
      </c>
      <c r="J23221">
        <v>450.72699999999998</v>
      </c>
      <c r="K23221">
        <v>1.875</v>
      </c>
      <c r="L23221" s="6">
        <v>43733759</v>
      </c>
      <c r="M23221" s="6"/>
      <c r="N23221" s="7">
        <v>44200</v>
      </c>
    </row>
    <row r="23222" spans="1:14" hidden="1" x14ac:dyDescent="0.25">
      <c r="A23222" t="s">
        <v>14</v>
      </c>
      <c r="B23222" t="s">
        <v>72</v>
      </c>
      <c r="C23222" s="7">
        <v>44201</v>
      </c>
      <c r="D23222">
        <v>1117256</v>
      </c>
      <c r="E23222">
        <v>5625</v>
      </c>
      <c r="F23222">
        <v>19929</v>
      </c>
      <c r="G23222">
        <v>217</v>
      </c>
      <c r="H23222">
        <v>25546.763999999999</v>
      </c>
      <c r="I23222">
        <v>128.619</v>
      </c>
      <c r="J23222">
        <v>455.68900000000002</v>
      </c>
      <c r="K23222">
        <v>4.9619999999999997</v>
      </c>
      <c r="L23222" s="6">
        <v>43733759</v>
      </c>
      <c r="M23222" s="6"/>
      <c r="N23222" s="7">
        <v>44201</v>
      </c>
    </row>
    <row r="23223" spans="1:14" hidden="1" x14ac:dyDescent="0.25">
      <c r="A23223" t="s">
        <v>14</v>
      </c>
      <c r="B23223" t="s">
        <v>72</v>
      </c>
      <c r="C23223" s="7">
        <v>44202</v>
      </c>
      <c r="D23223">
        <v>1124482</v>
      </c>
      <c r="E23223">
        <v>7226</v>
      </c>
      <c r="F23223">
        <v>20171</v>
      </c>
      <c r="G23223">
        <v>242</v>
      </c>
      <c r="H23223">
        <v>25711.991000000002</v>
      </c>
      <c r="I23223">
        <v>165.227</v>
      </c>
      <c r="J23223">
        <v>461.22300000000001</v>
      </c>
      <c r="K23223">
        <v>5.5330000000000004</v>
      </c>
      <c r="L23223" s="6">
        <v>43733759</v>
      </c>
      <c r="M23223" s="6"/>
      <c r="N23223" s="7">
        <v>44202</v>
      </c>
    </row>
    <row r="23224" spans="1:14" hidden="1" x14ac:dyDescent="0.25">
      <c r="A23224" t="s">
        <v>14</v>
      </c>
      <c r="B23224" t="s">
        <v>72</v>
      </c>
      <c r="C23224" s="7">
        <v>44203</v>
      </c>
      <c r="D23224">
        <v>1133802</v>
      </c>
      <c r="E23224">
        <v>9320</v>
      </c>
      <c r="F23224">
        <v>20334</v>
      </c>
      <c r="G23224">
        <v>163</v>
      </c>
      <c r="H23224">
        <v>25925.098000000002</v>
      </c>
      <c r="I23224">
        <v>213.108</v>
      </c>
      <c r="J23224">
        <v>464.95</v>
      </c>
      <c r="K23224">
        <v>3.7269999999999999</v>
      </c>
      <c r="L23224" s="6">
        <v>43733759</v>
      </c>
      <c r="M23224" s="6"/>
      <c r="N23224" s="7">
        <v>44203</v>
      </c>
    </row>
    <row r="23225" spans="1:14" hidden="1" x14ac:dyDescent="0.25">
      <c r="A23225" t="s">
        <v>14</v>
      </c>
      <c r="B23225" t="s">
        <v>72</v>
      </c>
      <c r="C23225" s="7">
        <v>44204</v>
      </c>
      <c r="D23225">
        <v>1139800</v>
      </c>
      <c r="E23225">
        <v>5998</v>
      </c>
      <c r="F23225">
        <v>20432</v>
      </c>
      <c r="G23225">
        <v>98</v>
      </c>
      <c r="H23225">
        <v>26062.245999999999</v>
      </c>
      <c r="I23225">
        <v>137.148</v>
      </c>
      <c r="J23225">
        <v>467.19099999999997</v>
      </c>
      <c r="K23225">
        <v>2.2410000000000001</v>
      </c>
      <c r="L23225" s="6">
        <v>43733759</v>
      </c>
      <c r="M23225" s="6"/>
      <c r="N23225" s="7">
        <v>44204</v>
      </c>
    </row>
    <row r="23226" spans="1:14" hidden="1" x14ac:dyDescent="0.25">
      <c r="A23226" t="s">
        <v>14</v>
      </c>
      <c r="B23226" t="s">
        <v>72</v>
      </c>
      <c r="C23226" s="7">
        <v>44205</v>
      </c>
      <c r="D23226">
        <v>1144943</v>
      </c>
      <c r="E23226">
        <v>5143</v>
      </c>
      <c r="F23226">
        <v>20526</v>
      </c>
      <c r="G23226">
        <v>94</v>
      </c>
      <c r="H23226">
        <v>26179.844000000001</v>
      </c>
      <c r="I23226">
        <v>117.598</v>
      </c>
      <c r="J23226">
        <v>469.34</v>
      </c>
      <c r="K23226">
        <v>2.149</v>
      </c>
      <c r="L23226" s="6">
        <v>43733759</v>
      </c>
      <c r="M23226" s="6"/>
      <c r="N23226" s="7">
        <v>44205</v>
      </c>
    </row>
    <row r="23227" spans="1:14" hidden="1" x14ac:dyDescent="0.25">
      <c r="A23227" t="s">
        <v>14</v>
      </c>
      <c r="B23227" t="s">
        <v>72</v>
      </c>
      <c r="C23227" s="7">
        <v>44206</v>
      </c>
      <c r="D23227">
        <v>1150265</v>
      </c>
      <c r="E23227">
        <v>5322</v>
      </c>
      <c r="F23227">
        <v>20641</v>
      </c>
      <c r="G23227">
        <v>115</v>
      </c>
      <c r="H23227">
        <v>26301.535</v>
      </c>
      <c r="I23227">
        <v>121.691</v>
      </c>
      <c r="J23227">
        <v>471.96899999999999</v>
      </c>
      <c r="K23227">
        <v>2.63</v>
      </c>
      <c r="L23227" s="6">
        <v>43733759</v>
      </c>
      <c r="M23227" s="6"/>
      <c r="N23227" s="7">
        <v>44206</v>
      </c>
    </row>
    <row r="23228" spans="1:14" hidden="1" x14ac:dyDescent="0.25">
      <c r="A23228" t="s">
        <v>14</v>
      </c>
      <c r="B23228" t="s">
        <v>72</v>
      </c>
      <c r="C23228" s="7">
        <v>44207</v>
      </c>
      <c r="D23228">
        <v>1154850</v>
      </c>
      <c r="E23228">
        <v>4585</v>
      </c>
      <c r="F23228">
        <v>20719</v>
      </c>
      <c r="G23228">
        <v>78</v>
      </c>
      <c r="H23228">
        <v>26406.374</v>
      </c>
      <c r="I23228">
        <v>104.839</v>
      </c>
      <c r="J23228">
        <v>473.75299999999999</v>
      </c>
      <c r="K23228">
        <v>1.784</v>
      </c>
      <c r="L23228" s="6">
        <v>43733759</v>
      </c>
      <c r="M23228" s="6"/>
      <c r="N23228" s="7">
        <v>44207</v>
      </c>
    </row>
    <row r="23229" spans="1:14" hidden="1" x14ac:dyDescent="0.25">
      <c r="A23229" t="s">
        <v>14</v>
      </c>
      <c r="B23229" t="s">
        <v>72</v>
      </c>
      <c r="C23229" s="7">
        <v>44208</v>
      </c>
      <c r="D23229">
        <v>1160243</v>
      </c>
      <c r="E23229">
        <v>5393</v>
      </c>
      <c r="F23229">
        <v>20915</v>
      </c>
      <c r="G23229">
        <v>196</v>
      </c>
      <c r="H23229">
        <v>26529.687999999998</v>
      </c>
      <c r="I23229">
        <v>123.31399999999999</v>
      </c>
      <c r="J23229">
        <v>478.23500000000001</v>
      </c>
      <c r="K23229">
        <v>4.4820000000000002</v>
      </c>
      <c r="L23229" s="6">
        <v>43733759</v>
      </c>
      <c r="M23229" s="6"/>
      <c r="N23229" s="7">
        <v>44208</v>
      </c>
    </row>
    <row r="23230" spans="1:14" hidden="1" x14ac:dyDescent="0.25">
      <c r="A23230" t="s">
        <v>14</v>
      </c>
      <c r="B23230" t="s">
        <v>72</v>
      </c>
      <c r="C23230" s="7">
        <v>44209</v>
      </c>
      <c r="D23230">
        <v>1166958</v>
      </c>
      <c r="E23230">
        <v>6715</v>
      </c>
      <c r="F23230">
        <v>21121</v>
      </c>
      <c r="G23230">
        <v>206</v>
      </c>
      <c r="H23230">
        <v>26683.231</v>
      </c>
      <c r="I23230">
        <v>153.54300000000001</v>
      </c>
      <c r="J23230">
        <v>482.94499999999999</v>
      </c>
      <c r="K23230">
        <v>4.71</v>
      </c>
      <c r="L23230" s="6">
        <v>43733759</v>
      </c>
      <c r="M23230" s="6"/>
      <c r="N23230" s="7">
        <v>44209</v>
      </c>
    </row>
    <row r="23231" spans="1:14" hidden="1" x14ac:dyDescent="0.25">
      <c r="A23231" t="s">
        <v>14</v>
      </c>
      <c r="B23231" t="s">
        <v>72</v>
      </c>
      <c r="C23231" s="7">
        <v>44210</v>
      </c>
      <c r="D23231">
        <v>1175343</v>
      </c>
      <c r="E23231">
        <v>8385</v>
      </c>
      <c r="F23231">
        <v>21300</v>
      </c>
      <c r="G23231">
        <v>179</v>
      </c>
      <c r="H23231">
        <v>26874.958999999999</v>
      </c>
      <c r="I23231">
        <v>191.72800000000001</v>
      </c>
      <c r="J23231">
        <v>487.03800000000001</v>
      </c>
      <c r="K23231">
        <v>4.093</v>
      </c>
      <c r="L23231" s="6">
        <v>43733759</v>
      </c>
      <c r="M23231" s="6"/>
      <c r="N23231" s="7">
        <v>44210</v>
      </c>
    </row>
    <row r="23232" spans="1:14" hidden="1" x14ac:dyDescent="0.25">
      <c r="A23232" t="s">
        <v>14</v>
      </c>
      <c r="B23232" t="s">
        <v>72</v>
      </c>
      <c r="C23232" s="7">
        <v>44211</v>
      </c>
      <c r="D23232">
        <v>1183963</v>
      </c>
      <c r="E23232">
        <v>8620</v>
      </c>
      <c r="F23232">
        <v>21479</v>
      </c>
      <c r="G23232">
        <v>179</v>
      </c>
      <c r="H23232">
        <v>27072.061000000002</v>
      </c>
      <c r="I23232">
        <v>197.102</v>
      </c>
      <c r="J23232">
        <v>491.13099999999997</v>
      </c>
      <c r="K23232">
        <v>4.093</v>
      </c>
      <c r="L23232" s="6">
        <v>43733759</v>
      </c>
      <c r="M23232" s="6"/>
      <c r="N23232" s="7">
        <v>44211</v>
      </c>
    </row>
    <row r="23233" spans="1:14" hidden="1" x14ac:dyDescent="0.25">
      <c r="A23233" t="s">
        <v>14</v>
      </c>
      <c r="B23233" t="s">
        <v>72</v>
      </c>
      <c r="C23233" s="7">
        <v>44212</v>
      </c>
      <c r="D23233">
        <v>1192114</v>
      </c>
      <c r="E23233">
        <v>8151</v>
      </c>
      <c r="F23233">
        <v>21637</v>
      </c>
      <c r="G23233">
        <v>158</v>
      </c>
      <c r="H23233">
        <v>27258.438999999998</v>
      </c>
      <c r="I23233">
        <v>186.37799999999999</v>
      </c>
      <c r="J23233">
        <v>494.74400000000003</v>
      </c>
      <c r="K23233">
        <v>3.613</v>
      </c>
      <c r="L23233" s="6">
        <v>43733759</v>
      </c>
      <c r="M23233" s="6"/>
      <c r="N23233" s="7">
        <v>44212</v>
      </c>
    </row>
    <row r="23234" spans="1:14" hidden="1" x14ac:dyDescent="0.25">
      <c r="A23234" t="s">
        <v>14</v>
      </c>
      <c r="B23234" t="s">
        <v>72</v>
      </c>
      <c r="C23234" s="7">
        <v>44213</v>
      </c>
      <c r="D23234">
        <v>1198512</v>
      </c>
      <c r="E23234">
        <v>6398</v>
      </c>
      <c r="F23234">
        <v>21767</v>
      </c>
      <c r="G23234">
        <v>130</v>
      </c>
      <c r="H23234">
        <v>27404.733</v>
      </c>
      <c r="I23234">
        <v>146.29400000000001</v>
      </c>
      <c r="J23234">
        <v>497.71600000000001</v>
      </c>
      <c r="K23234">
        <v>2.9729999999999999</v>
      </c>
      <c r="L23234" s="6">
        <v>43733759</v>
      </c>
      <c r="M23234" s="6"/>
      <c r="N23234" s="7">
        <v>44213</v>
      </c>
    </row>
    <row r="23235" spans="1:14" hidden="1" x14ac:dyDescent="0.25">
      <c r="A23235" t="s">
        <v>14</v>
      </c>
      <c r="B23235" t="s">
        <v>72</v>
      </c>
      <c r="C23235" s="7">
        <v>44214</v>
      </c>
      <c r="D23235">
        <v>1201894</v>
      </c>
      <c r="E23235">
        <v>3382</v>
      </c>
      <c r="F23235">
        <v>21847</v>
      </c>
      <c r="G23235">
        <v>80</v>
      </c>
      <c r="H23235">
        <v>27482.064999999999</v>
      </c>
      <c r="I23235">
        <v>77.331999999999994</v>
      </c>
      <c r="J23235">
        <v>499.54500000000002</v>
      </c>
      <c r="K23235">
        <v>1.829</v>
      </c>
      <c r="L23235" s="6">
        <v>43733759</v>
      </c>
      <c r="M23235" s="6"/>
      <c r="N23235" s="7">
        <v>44214</v>
      </c>
    </row>
    <row r="23236" spans="1:14" hidden="1" x14ac:dyDescent="0.25">
      <c r="A23236" t="s">
        <v>14</v>
      </c>
      <c r="B23236" t="s">
        <v>72</v>
      </c>
      <c r="C23236" s="7">
        <v>44215</v>
      </c>
      <c r="D23236">
        <v>1206125</v>
      </c>
      <c r="E23236">
        <v>4231</v>
      </c>
      <c r="F23236">
        <v>22037</v>
      </c>
      <c r="G23236">
        <v>190</v>
      </c>
      <c r="H23236">
        <v>27578.809000000001</v>
      </c>
      <c r="I23236">
        <v>96.744</v>
      </c>
      <c r="J23236">
        <v>503.89</v>
      </c>
      <c r="K23236">
        <v>4.3440000000000003</v>
      </c>
      <c r="L23236" s="6">
        <v>43733759</v>
      </c>
      <c r="M23236" s="6"/>
      <c r="N23236" s="7">
        <v>44215</v>
      </c>
    </row>
    <row r="23237" spans="1:14" hidden="1" x14ac:dyDescent="0.25">
      <c r="A23237" t="s">
        <v>14</v>
      </c>
      <c r="B23237" t="s">
        <v>72</v>
      </c>
      <c r="C23237" s="7">
        <v>44216</v>
      </c>
      <c r="D23237">
        <v>1210854</v>
      </c>
      <c r="E23237">
        <v>4729</v>
      </c>
      <c r="F23237">
        <v>22264</v>
      </c>
      <c r="G23237">
        <v>227</v>
      </c>
      <c r="H23237">
        <v>27686.940999999999</v>
      </c>
      <c r="I23237">
        <v>108.13200000000001</v>
      </c>
      <c r="J23237">
        <v>509.08</v>
      </c>
      <c r="K23237">
        <v>5.19</v>
      </c>
      <c r="L23237" s="6">
        <v>43733759</v>
      </c>
      <c r="M23237" s="6"/>
      <c r="N23237" s="7">
        <v>44216</v>
      </c>
    </row>
    <row r="23238" spans="1:14" hidden="1" x14ac:dyDescent="0.25">
      <c r="A23238" t="s">
        <v>14</v>
      </c>
      <c r="B23238" t="s">
        <v>72</v>
      </c>
      <c r="C23238" s="7">
        <v>44217</v>
      </c>
      <c r="D23238">
        <v>1216780</v>
      </c>
      <c r="E23238">
        <v>5926</v>
      </c>
      <c r="F23238">
        <v>22521</v>
      </c>
      <c r="G23238">
        <v>257</v>
      </c>
      <c r="H23238">
        <v>27822.442999999999</v>
      </c>
      <c r="I23238">
        <v>135.50200000000001</v>
      </c>
      <c r="J23238">
        <v>514.95699999999999</v>
      </c>
      <c r="K23238">
        <v>5.8760000000000003</v>
      </c>
      <c r="L23238" s="6">
        <v>43733759</v>
      </c>
      <c r="M23238" s="6"/>
      <c r="N23238" s="7">
        <v>44217</v>
      </c>
    </row>
    <row r="23239" spans="1:14" hidden="1" x14ac:dyDescent="0.25">
      <c r="A23239" t="s">
        <v>14</v>
      </c>
      <c r="B23239" t="s">
        <v>72</v>
      </c>
      <c r="C23239" s="7">
        <v>44218</v>
      </c>
      <c r="D23239">
        <v>1222459</v>
      </c>
      <c r="E23239">
        <v>5679</v>
      </c>
      <c r="F23239">
        <v>22698</v>
      </c>
      <c r="G23239">
        <v>177</v>
      </c>
      <c r="H23239">
        <v>27952.296999999999</v>
      </c>
      <c r="I23239">
        <v>129.85400000000001</v>
      </c>
      <c r="J23239">
        <v>519.00400000000002</v>
      </c>
      <c r="K23239">
        <v>4.0469999999999997</v>
      </c>
      <c r="L23239" s="6">
        <v>43733759</v>
      </c>
      <c r="M23239" s="6"/>
      <c r="N23239" s="7">
        <v>44218</v>
      </c>
    </row>
    <row r="23240" spans="1:14" hidden="1" x14ac:dyDescent="0.25">
      <c r="A23240" t="s">
        <v>14</v>
      </c>
      <c r="B23240" t="s">
        <v>72</v>
      </c>
      <c r="C23240" s="7">
        <v>44219</v>
      </c>
      <c r="D23240">
        <v>1227723</v>
      </c>
      <c r="E23240">
        <v>5264</v>
      </c>
      <c r="F23240">
        <v>22830</v>
      </c>
      <c r="G23240">
        <v>132</v>
      </c>
      <c r="H23240">
        <v>28072.661</v>
      </c>
      <c r="I23240">
        <v>120.36499999999999</v>
      </c>
      <c r="J23240">
        <v>522.02200000000005</v>
      </c>
      <c r="K23240">
        <v>3.0179999999999998</v>
      </c>
      <c r="L23240" s="6">
        <v>43733759</v>
      </c>
      <c r="M23240" s="6"/>
      <c r="N23240" s="7">
        <v>44219</v>
      </c>
    </row>
    <row r="23241" spans="1:14" hidden="1" x14ac:dyDescent="0.25">
      <c r="A23241" t="s">
        <v>14</v>
      </c>
      <c r="B23241" t="s">
        <v>72</v>
      </c>
      <c r="C23241" s="7">
        <v>44220</v>
      </c>
      <c r="D23241">
        <v>1231965</v>
      </c>
      <c r="E23241">
        <v>4242</v>
      </c>
      <c r="F23241">
        <v>22926</v>
      </c>
      <c r="G23241">
        <v>96</v>
      </c>
      <c r="H23241">
        <v>28169.656999999999</v>
      </c>
      <c r="I23241">
        <v>96.995999999999995</v>
      </c>
      <c r="J23241">
        <v>524.21699999999998</v>
      </c>
      <c r="K23241">
        <v>2.1949999999999998</v>
      </c>
      <c r="L23241" s="6">
        <v>43733759</v>
      </c>
      <c r="M23241" s="6"/>
      <c r="N23241" s="7">
        <v>44220</v>
      </c>
    </row>
    <row r="23242" spans="1:14" hidden="1" x14ac:dyDescent="0.25">
      <c r="A23242" t="s">
        <v>14</v>
      </c>
      <c r="B23242" t="s">
        <v>72</v>
      </c>
      <c r="C23242" s="7">
        <v>44221</v>
      </c>
      <c r="D23242">
        <v>1234772</v>
      </c>
      <c r="E23242">
        <v>2807</v>
      </c>
      <c r="F23242">
        <v>23001</v>
      </c>
      <c r="G23242">
        <v>75</v>
      </c>
      <c r="H23242">
        <v>28233.841</v>
      </c>
      <c r="I23242">
        <v>64.183999999999997</v>
      </c>
      <c r="J23242">
        <v>525.93200000000002</v>
      </c>
      <c r="K23242">
        <v>1.7150000000000001</v>
      </c>
      <c r="L23242" s="6">
        <v>43733759</v>
      </c>
      <c r="M23242" s="6"/>
      <c r="N23242" s="7">
        <v>44221</v>
      </c>
    </row>
    <row r="23243" spans="1:14" hidden="1" x14ac:dyDescent="0.25">
      <c r="A23243" t="s">
        <v>14</v>
      </c>
      <c r="B23243" t="s">
        <v>72</v>
      </c>
      <c r="C23243" s="7">
        <v>44222</v>
      </c>
      <c r="D23243">
        <v>1237810</v>
      </c>
      <c r="E23243">
        <v>3038</v>
      </c>
      <c r="F23243">
        <v>23148</v>
      </c>
      <c r="G23243">
        <v>147</v>
      </c>
      <c r="H23243">
        <v>28303.307000000001</v>
      </c>
      <c r="I23243">
        <v>69.465999999999994</v>
      </c>
      <c r="J23243">
        <v>529.29399999999998</v>
      </c>
      <c r="K23243">
        <v>3.3610000000000002</v>
      </c>
      <c r="L23243" s="6">
        <v>43733759</v>
      </c>
      <c r="M23243" s="6"/>
      <c r="N23243" s="7">
        <v>44222</v>
      </c>
    </row>
    <row r="23244" spans="1:14" hidden="1" x14ac:dyDescent="0.25">
      <c r="A23244" t="s">
        <v>14</v>
      </c>
      <c r="B23244" t="s">
        <v>72</v>
      </c>
      <c r="C23244" s="7">
        <v>44223</v>
      </c>
      <c r="D23244">
        <v>1241863</v>
      </c>
      <c r="E23244">
        <v>4053</v>
      </c>
      <c r="F23244">
        <v>23307</v>
      </c>
      <c r="G23244">
        <v>159</v>
      </c>
      <c r="H23244">
        <v>28395.981</v>
      </c>
      <c r="I23244">
        <v>92.674000000000007</v>
      </c>
      <c r="J23244">
        <v>532.92899999999997</v>
      </c>
      <c r="K23244">
        <v>3.6360000000000001</v>
      </c>
      <c r="L23244" s="6">
        <v>43733759</v>
      </c>
      <c r="M23244" s="6"/>
      <c r="N23244" s="7">
        <v>44223</v>
      </c>
    </row>
    <row r="23245" spans="1:14" hidden="1" x14ac:dyDescent="0.25">
      <c r="A23245" t="s">
        <v>14</v>
      </c>
      <c r="B23245" t="s">
        <v>72</v>
      </c>
      <c r="C23245" s="7">
        <v>44224</v>
      </c>
      <c r="D23245">
        <v>1247674</v>
      </c>
      <c r="E23245">
        <v>5811</v>
      </c>
      <c r="F23245">
        <v>23469</v>
      </c>
      <c r="G23245">
        <v>162</v>
      </c>
      <c r="H23245">
        <v>28528.852999999999</v>
      </c>
      <c r="I23245">
        <v>132.87200000000001</v>
      </c>
      <c r="J23245">
        <v>536.63300000000004</v>
      </c>
      <c r="K23245">
        <v>3.7040000000000002</v>
      </c>
      <c r="L23245" s="6">
        <v>43733759</v>
      </c>
      <c r="M23245" s="6"/>
      <c r="N23245" s="7">
        <v>44224</v>
      </c>
    </row>
    <row r="23246" spans="1:14" hidden="1" x14ac:dyDescent="0.25">
      <c r="A23246" t="s">
        <v>14</v>
      </c>
      <c r="B23246" t="s">
        <v>72</v>
      </c>
      <c r="C23246" s="7">
        <v>44225</v>
      </c>
      <c r="D23246">
        <v>1253127</v>
      </c>
      <c r="E23246">
        <v>5453</v>
      </c>
      <c r="F23246">
        <v>23610</v>
      </c>
      <c r="G23246">
        <v>141</v>
      </c>
      <c r="H23246">
        <v>28653.54</v>
      </c>
      <c r="I23246">
        <v>124.68600000000001</v>
      </c>
      <c r="J23246">
        <v>539.85799999999995</v>
      </c>
      <c r="K23246">
        <v>3.2240000000000002</v>
      </c>
      <c r="L23246" s="6">
        <v>43733759</v>
      </c>
      <c r="M23246" s="6"/>
      <c r="N23246" s="7">
        <v>44225</v>
      </c>
    </row>
    <row r="23247" spans="1:14" hidden="1" x14ac:dyDescent="0.25">
      <c r="A23247" t="s">
        <v>14</v>
      </c>
      <c r="B23247" t="s">
        <v>72</v>
      </c>
      <c r="C23247" s="7">
        <v>44226</v>
      </c>
      <c r="D23247">
        <v>1258093</v>
      </c>
      <c r="E23247">
        <v>4966</v>
      </c>
      <c r="F23247">
        <v>23769</v>
      </c>
      <c r="G23247">
        <v>159</v>
      </c>
      <c r="H23247">
        <v>28767.09</v>
      </c>
      <c r="I23247">
        <v>113.551</v>
      </c>
      <c r="J23247">
        <v>543.49300000000005</v>
      </c>
      <c r="K23247">
        <v>3.6360000000000001</v>
      </c>
      <c r="L23247" s="6">
        <v>43733759</v>
      </c>
      <c r="M23247" s="6"/>
      <c r="N23247" s="7">
        <v>44226</v>
      </c>
    </row>
    <row r="23248" spans="1:14" hidden="1" x14ac:dyDescent="0.25">
      <c r="A23248" t="s">
        <v>14</v>
      </c>
      <c r="B23248" t="s">
        <v>72</v>
      </c>
      <c r="C23248" s="7">
        <v>44227</v>
      </c>
      <c r="D23248">
        <v>1261546</v>
      </c>
      <c r="E23248">
        <v>3453</v>
      </c>
      <c r="F23248">
        <v>23860</v>
      </c>
      <c r="G23248">
        <v>91</v>
      </c>
      <c r="H23248">
        <v>28846.044999999998</v>
      </c>
      <c r="I23248">
        <v>78.954999999999998</v>
      </c>
      <c r="J23248">
        <v>545.57399999999996</v>
      </c>
      <c r="K23248">
        <v>2.081</v>
      </c>
      <c r="L23248" s="6">
        <v>43733759</v>
      </c>
      <c r="M23248" s="6"/>
      <c r="N23248" s="7">
        <v>44227</v>
      </c>
    </row>
    <row r="23249" spans="1:14" hidden="1" x14ac:dyDescent="0.25">
      <c r="A23249" t="s">
        <v>14</v>
      </c>
      <c r="B23249" t="s">
        <v>72</v>
      </c>
      <c r="C23249" s="7">
        <v>44228</v>
      </c>
      <c r="D23249">
        <v>1263833</v>
      </c>
      <c r="E23249">
        <v>2287</v>
      </c>
      <c r="F23249">
        <v>23931</v>
      </c>
      <c r="G23249">
        <v>71</v>
      </c>
      <c r="H23249">
        <v>28898.339</v>
      </c>
      <c r="I23249">
        <v>52.293999999999997</v>
      </c>
      <c r="J23249">
        <v>547.197</v>
      </c>
      <c r="K23249">
        <v>1.623</v>
      </c>
      <c r="L23249" s="6">
        <v>43733759</v>
      </c>
      <c r="M23249" s="6"/>
      <c r="N23249" s="7">
        <v>44228</v>
      </c>
    </row>
    <row r="23250" spans="1:14" hidden="1" x14ac:dyDescent="0.25">
      <c r="A23250" t="s">
        <v>14</v>
      </c>
      <c r="B23250" t="s">
        <v>72</v>
      </c>
      <c r="C23250" s="7">
        <v>44229</v>
      </c>
      <c r="D23250">
        <v>1266464</v>
      </c>
      <c r="E23250">
        <v>2631</v>
      </c>
      <c r="F23250">
        <v>24100</v>
      </c>
      <c r="G23250">
        <v>169</v>
      </c>
      <c r="H23250">
        <v>28958.499</v>
      </c>
      <c r="I23250">
        <v>60.158999999999999</v>
      </c>
      <c r="J23250">
        <v>551.06200000000001</v>
      </c>
      <c r="K23250">
        <v>3.8639999999999999</v>
      </c>
      <c r="L23250" s="6">
        <v>43733759</v>
      </c>
      <c r="M23250" s="6"/>
      <c r="N23250" s="7">
        <v>44229</v>
      </c>
    </row>
    <row r="23251" spans="1:14" hidden="1" x14ac:dyDescent="0.25">
      <c r="A23251" t="s">
        <v>14</v>
      </c>
      <c r="B23251" t="s">
        <v>72</v>
      </c>
      <c r="C23251" s="7">
        <v>44230</v>
      </c>
      <c r="D23251">
        <v>1270001</v>
      </c>
      <c r="E23251">
        <v>3537</v>
      </c>
      <c r="F23251">
        <v>24276</v>
      </c>
      <c r="G23251">
        <v>176</v>
      </c>
      <c r="H23251">
        <v>29039.374</v>
      </c>
      <c r="I23251">
        <v>80.876000000000005</v>
      </c>
      <c r="J23251">
        <v>555.08600000000001</v>
      </c>
      <c r="K23251">
        <v>4.024</v>
      </c>
      <c r="L23251" s="6">
        <v>43733759</v>
      </c>
      <c r="M23251" s="6"/>
      <c r="N23251" s="7">
        <v>44230</v>
      </c>
    </row>
    <row r="23252" spans="1:14" hidden="1" x14ac:dyDescent="0.25">
      <c r="A23252" t="s">
        <v>14</v>
      </c>
      <c r="B23252" t="s">
        <v>72</v>
      </c>
      <c r="C23252" s="7">
        <v>44231</v>
      </c>
      <c r="D23252">
        <v>1275334</v>
      </c>
      <c r="E23252">
        <v>5333</v>
      </c>
      <c r="F23252">
        <v>24429</v>
      </c>
      <c r="G23252">
        <v>153</v>
      </c>
      <c r="H23252">
        <v>29161.316999999999</v>
      </c>
      <c r="I23252">
        <v>121.94199999999999</v>
      </c>
      <c r="J23252">
        <v>558.58500000000004</v>
      </c>
      <c r="K23252">
        <v>3.4980000000000002</v>
      </c>
      <c r="L23252" s="6">
        <v>43733759</v>
      </c>
      <c r="M23252" s="6"/>
      <c r="N23252" s="7">
        <v>44231</v>
      </c>
    </row>
    <row r="23253" spans="1:14" hidden="1" x14ac:dyDescent="0.25">
      <c r="A23253" t="s">
        <v>14</v>
      </c>
      <c r="B23253" t="s">
        <v>72</v>
      </c>
      <c r="C23253" s="7">
        <v>44232</v>
      </c>
      <c r="D23253">
        <v>1280501</v>
      </c>
      <c r="E23253">
        <v>5167</v>
      </c>
      <c r="F23253">
        <v>24599</v>
      </c>
      <c r="G23253">
        <v>170</v>
      </c>
      <c r="H23253">
        <v>29279.463</v>
      </c>
      <c r="I23253">
        <v>118.14700000000001</v>
      </c>
      <c r="J23253">
        <v>562.47199999999998</v>
      </c>
      <c r="K23253">
        <v>3.887</v>
      </c>
      <c r="L23253" s="6">
        <v>43733759</v>
      </c>
      <c r="M23253" s="6"/>
      <c r="N23253" s="7">
        <v>44232</v>
      </c>
    </row>
    <row r="23254" spans="1:14" hidden="1" x14ac:dyDescent="0.25">
      <c r="A23254" t="s">
        <v>14</v>
      </c>
      <c r="B23254" t="s">
        <v>72</v>
      </c>
      <c r="C23254" s="7">
        <v>44233</v>
      </c>
      <c r="D23254">
        <v>1285059</v>
      </c>
      <c r="E23254">
        <v>4558</v>
      </c>
      <c r="F23254">
        <v>24735</v>
      </c>
      <c r="G23254">
        <v>136</v>
      </c>
      <c r="H23254">
        <v>29383.685000000001</v>
      </c>
      <c r="I23254">
        <v>104.22199999999999</v>
      </c>
      <c r="J23254">
        <v>565.58100000000002</v>
      </c>
      <c r="K23254">
        <v>3.11</v>
      </c>
      <c r="L23254" s="6">
        <v>43733759</v>
      </c>
      <c r="M23254" s="6"/>
      <c r="N23254" s="7">
        <v>44233</v>
      </c>
    </row>
    <row r="23255" spans="1:14" hidden="1" x14ac:dyDescent="0.25">
      <c r="A23255" t="s">
        <v>14</v>
      </c>
      <c r="B23255" t="s">
        <v>72</v>
      </c>
      <c r="C23255" s="7">
        <v>44234</v>
      </c>
      <c r="D23255">
        <v>1288669</v>
      </c>
      <c r="E23255">
        <v>3610</v>
      </c>
      <c r="F23255">
        <v>24828</v>
      </c>
      <c r="G23255">
        <v>93</v>
      </c>
      <c r="H23255">
        <v>29466.23</v>
      </c>
      <c r="I23255">
        <v>82.545000000000002</v>
      </c>
      <c r="J23255">
        <v>567.70799999999997</v>
      </c>
      <c r="K23255">
        <v>2.1269999999999998</v>
      </c>
      <c r="L23255" s="6">
        <v>43733759</v>
      </c>
      <c r="M23255" s="6"/>
      <c r="N23255" s="7">
        <v>44234</v>
      </c>
    </row>
    <row r="23256" spans="1:14" hidden="1" x14ac:dyDescent="0.25">
      <c r="A23256" t="s">
        <v>14</v>
      </c>
      <c r="B23256" t="s">
        <v>72</v>
      </c>
      <c r="C23256" s="7">
        <v>44235</v>
      </c>
      <c r="D23256">
        <v>1291025</v>
      </c>
      <c r="E23256">
        <v>2356</v>
      </c>
      <c r="F23256">
        <v>24884</v>
      </c>
      <c r="G23256">
        <v>56</v>
      </c>
      <c r="H23256">
        <v>29520.100999999999</v>
      </c>
      <c r="I23256">
        <v>53.871000000000002</v>
      </c>
      <c r="J23256">
        <v>568.98800000000006</v>
      </c>
      <c r="K23256">
        <v>1.28</v>
      </c>
      <c r="L23256" s="6">
        <v>43733759</v>
      </c>
      <c r="M23256" s="6"/>
      <c r="N23256" s="7">
        <v>44235</v>
      </c>
    </row>
    <row r="23257" spans="1:14" hidden="1" x14ac:dyDescent="0.25">
      <c r="A23257" t="s">
        <v>14</v>
      </c>
      <c r="B23257" t="s">
        <v>72</v>
      </c>
      <c r="C23257" s="7">
        <v>44236</v>
      </c>
      <c r="D23257">
        <v>1293892</v>
      </c>
      <c r="E23257">
        <v>2867</v>
      </c>
      <c r="F23257">
        <v>25022</v>
      </c>
      <c r="G23257">
        <v>138</v>
      </c>
      <c r="H23257">
        <v>29585.656999999999</v>
      </c>
      <c r="I23257">
        <v>65.555999999999997</v>
      </c>
      <c r="J23257">
        <v>572.14400000000001</v>
      </c>
      <c r="K23257">
        <v>3.1549999999999998</v>
      </c>
      <c r="L23257" s="6">
        <v>43733759</v>
      </c>
      <c r="M23257" s="6"/>
      <c r="N23257" s="7">
        <v>44236</v>
      </c>
    </row>
    <row r="23258" spans="1:14" hidden="1" x14ac:dyDescent="0.25">
      <c r="A23258" t="s">
        <v>14</v>
      </c>
      <c r="B23258" t="s">
        <v>72</v>
      </c>
      <c r="C23258" s="7">
        <v>44237</v>
      </c>
      <c r="D23258">
        <v>1297537</v>
      </c>
      <c r="E23258">
        <v>3645</v>
      </c>
      <c r="F23258">
        <v>25195</v>
      </c>
      <c r="G23258">
        <v>173</v>
      </c>
      <c r="H23258">
        <v>29669.002</v>
      </c>
      <c r="I23258">
        <v>83.344999999999999</v>
      </c>
      <c r="J23258">
        <v>576.1</v>
      </c>
      <c r="K23258">
        <v>3.956</v>
      </c>
      <c r="L23258" s="6">
        <v>43733759</v>
      </c>
      <c r="M23258" s="6"/>
      <c r="N23258" s="7">
        <v>44237</v>
      </c>
    </row>
    <row r="23259" spans="1:14" hidden="1" x14ac:dyDescent="0.25">
      <c r="A23259" t="s">
        <v>14</v>
      </c>
      <c r="B23259" t="s">
        <v>72</v>
      </c>
      <c r="C23259" s="7">
        <v>44238</v>
      </c>
      <c r="D23259">
        <v>1302811</v>
      </c>
      <c r="E23259">
        <v>5274</v>
      </c>
      <c r="F23259">
        <v>25330</v>
      </c>
      <c r="G23259">
        <v>135</v>
      </c>
      <c r="H23259">
        <v>29789.596000000001</v>
      </c>
      <c r="I23259">
        <v>120.593</v>
      </c>
      <c r="J23259">
        <v>579.18600000000004</v>
      </c>
      <c r="K23259">
        <v>3.0870000000000002</v>
      </c>
      <c r="L23259" s="6">
        <v>43733759</v>
      </c>
      <c r="M23259" s="6"/>
      <c r="N23259" s="7">
        <v>44238</v>
      </c>
    </row>
    <row r="23260" spans="1:14" hidden="1" x14ac:dyDescent="0.25">
      <c r="A23260" t="s">
        <v>14</v>
      </c>
      <c r="B23260" t="s">
        <v>72</v>
      </c>
      <c r="C23260" s="7">
        <v>44239</v>
      </c>
      <c r="D23260">
        <v>1307806</v>
      </c>
      <c r="E23260">
        <v>4995</v>
      </c>
      <c r="F23260">
        <v>25457</v>
      </c>
      <c r="G23260">
        <v>127</v>
      </c>
      <c r="H23260">
        <v>29903.81</v>
      </c>
      <c r="I23260">
        <v>114.214</v>
      </c>
      <c r="J23260">
        <v>582.09</v>
      </c>
      <c r="K23260">
        <v>2.9039999999999999</v>
      </c>
      <c r="L23260" s="6">
        <v>43733759</v>
      </c>
      <c r="M23260" s="6"/>
      <c r="N23260" s="7">
        <v>44239</v>
      </c>
    </row>
    <row r="23261" spans="1:14" hidden="1" x14ac:dyDescent="0.25">
      <c r="A23261" t="s">
        <v>14</v>
      </c>
      <c r="B23261" t="s">
        <v>72</v>
      </c>
      <c r="C23261" s="7">
        <v>44240</v>
      </c>
      <c r="D23261">
        <v>1313209</v>
      </c>
      <c r="E23261">
        <v>5403</v>
      </c>
      <c r="F23261">
        <v>25578</v>
      </c>
      <c r="G23261">
        <v>121</v>
      </c>
      <c r="H23261">
        <v>30027.352999999999</v>
      </c>
      <c r="I23261">
        <v>123.54300000000001</v>
      </c>
      <c r="J23261">
        <v>584.85699999999997</v>
      </c>
      <c r="K23261">
        <v>2.7669999999999999</v>
      </c>
      <c r="L23261" s="6">
        <v>43733759</v>
      </c>
      <c r="M23261" s="6"/>
      <c r="N23261" s="7">
        <v>44240</v>
      </c>
    </row>
    <row r="23262" spans="1:14" hidden="1" x14ac:dyDescent="0.25">
      <c r="A23262" t="s">
        <v>14</v>
      </c>
      <c r="B23262" t="s">
        <v>72</v>
      </c>
      <c r="C23262" s="7">
        <v>44241</v>
      </c>
      <c r="D23262">
        <v>1316520</v>
      </c>
      <c r="E23262">
        <v>3311</v>
      </c>
      <c r="F23262">
        <v>25631</v>
      </c>
      <c r="G23262">
        <v>53</v>
      </c>
      <c r="H23262">
        <v>30103.061000000002</v>
      </c>
      <c r="I23262">
        <v>75.707999999999998</v>
      </c>
      <c r="J23262">
        <v>586.06899999999996</v>
      </c>
      <c r="K23262">
        <v>1.212</v>
      </c>
      <c r="L23262" s="6">
        <v>43733759</v>
      </c>
      <c r="M23262" s="6"/>
      <c r="N23262" s="7">
        <v>44241</v>
      </c>
    </row>
    <row r="23263" spans="1:14" hidden="1" x14ac:dyDescent="0.25">
      <c r="A23263" t="s">
        <v>14</v>
      </c>
      <c r="B23263" t="s">
        <v>72</v>
      </c>
      <c r="C23263" s="7">
        <v>44242</v>
      </c>
      <c r="D23263">
        <v>1319060</v>
      </c>
      <c r="E23263">
        <v>2540</v>
      </c>
      <c r="F23263">
        <v>25702</v>
      </c>
      <c r="G23263">
        <v>71</v>
      </c>
      <c r="H23263">
        <v>30161.138999999999</v>
      </c>
      <c r="I23263">
        <v>58.079000000000001</v>
      </c>
      <c r="J23263">
        <v>587.69200000000001</v>
      </c>
      <c r="K23263">
        <v>1.623</v>
      </c>
      <c r="L23263" s="6">
        <v>43733759</v>
      </c>
      <c r="M23263" s="6"/>
      <c r="N23263" s="7">
        <v>44242</v>
      </c>
    </row>
    <row r="23264" spans="1:14" hidden="1" x14ac:dyDescent="0.25">
      <c r="A23264" t="s">
        <v>14</v>
      </c>
      <c r="B23264" t="s">
        <v>72</v>
      </c>
      <c r="C23264" s="7">
        <v>44243</v>
      </c>
      <c r="D23264">
        <v>1322406</v>
      </c>
      <c r="E23264">
        <v>3346</v>
      </c>
      <c r="F23264">
        <v>25862</v>
      </c>
      <c r="G23264">
        <v>160</v>
      </c>
      <c r="H23264">
        <v>30237.648000000001</v>
      </c>
      <c r="I23264">
        <v>76.507999999999996</v>
      </c>
      <c r="J23264">
        <v>591.351</v>
      </c>
      <c r="K23264">
        <v>3.6589999999999998</v>
      </c>
      <c r="L23264" s="6">
        <v>43733759</v>
      </c>
      <c r="M23264" s="6"/>
      <c r="N23264" s="7">
        <v>44243</v>
      </c>
    </row>
    <row r="23265" spans="1:14" hidden="1" x14ac:dyDescent="0.25">
      <c r="A23265" t="s">
        <v>14</v>
      </c>
      <c r="B23265" t="s">
        <v>72</v>
      </c>
      <c r="C23265" s="7">
        <v>44244</v>
      </c>
      <c r="D23265">
        <v>1326891</v>
      </c>
      <c r="E23265">
        <v>4485</v>
      </c>
      <c r="F23265">
        <v>26017</v>
      </c>
      <c r="G23265">
        <v>155</v>
      </c>
      <c r="H23265">
        <v>30340.2</v>
      </c>
      <c r="I23265">
        <v>102.55200000000001</v>
      </c>
      <c r="J23265">
        <v>594.89499999999998</v>
      </c>
      <c r="K23265">
        <v>3.544</v>
      </c>
      <c r="L23265" s="6">
        <v>43733759</v>
      </c>
      <c r="M23265" s="6"/>
      <c r="N23265" s="7">
        <v>44244</v>
      </c>
    </row>
    <row r="23266" spans="1:14" hidden="1" x14ac:dyDescent="0.25">
      <c r="A23266" t="s">
        <v>14</v>
      </c>
      <c r="B23266" t="s">
        <v>72</v>
      </c>
      <c r="C23266" s="7">
        <v>44245</v>
      </c>
      <c r="D23266">
        <v>1333332</v>
      </c>
      <c r="E23266">
        <v>6441</v>
      </c>
      <c r="F23266">
        <v>26191</v>
      </c>
      <c r="G23266">
        <v>174</v>
      </c>
      <c r="H23266">
        <v>30487.477999999999</v>
      </c>
      <c r="I23266">
        <v>147.27799999999999</v>
      </c>
      <c r="J23266">
        <v>598.87400000000002</v>
      </c>
      <c r="K23266">
        <v>3.9790000000000001</v>
      </c>
      <c r="L23266" s="6">
        <v>43733759</v>
      </c>
      <c r="M23266" s="6"/>
      <c r="N23266" s="7">
        <v>44245</v>
      </c>
    </row>
    <row r="23267" spans="1:14" hidden="1" x14ac:dyDescent="0.25">
      <c r="A23267" t="s">
        <v>14</v>
      </c>
      <c r="B23267" t="s">
        <v>72</v>
      </c>
      <c r="C23267" s="7">
        <v>44246</v>
      </c>
      <c r="D23267">
        <v>1340054</v>
      </c>
      <c r="E23267">
        <v>6722</v>
      </c>
      <c r="F23267">
        <v>26320</v>
      </c>
      <c r="G23267">
        <v>129</v>
      </c>
      <c r="H23267">
        <v>30641.18</v>
      </c>
      <c r="I23267">
        <v>153.703</v>
      </c>
      <c r="J23267">
        <v>601.82299999999998</v>
      </c>
      <c r="K23267">
        <v>2.95</v>
      </c>
      <c r="L23267" s="6">
        <v>43733759</v>
      </c>
      <c r="M23267" s="6"/>
      <c r="N23267" s="7">
        <v>44246</v>
      </c>
    </row>
    <row r="23268" spans="1:14" hidden="1" x14ac:dyDescent="0.25">
      <c r="A23268" t="s">
        <v>14</v>
      </c>
      <c r="B23268" t="s">
        <v>72</v>
      </c>
      <c r="C23268" s="7">
        <v>44247</v>
      </c>
      <c r="D23268">
        <v>1346527</v>
      </c>
      <c r="E23268">
        <v>6473</v>
      </c>
      <c r="F23268">
        <v>26404</v>
      </c>
      <c r="G23268">
        <v>84</v>
      </c>
      <c r="H23268">
        <v>30789.19</v>
      </c>
      <c r="I23268">
        <v>148.00899999999999</v>
      </c>
      <c r="J23268">
        <v>603.74400000000003</v>
      </c>
      <c r="K23268">
        <v>1.921</v>
      </c>
      <c r="L23268" s="6">
        <v>43733759</v>
      </c>
      <c r="M23268" s="6"/>
      <c r="N23268" s="7">
        <v>44247</v>
      </c>
    </row>
    <row r="23269" spans="1:14" hidden="1" x14ac:dyDescent="0.25">
      <c r="A23269" t="s">
        <v>14</v>
      </c>
      <c r="B23269" t="s">
        <v>72</v>
      </c>
      <c r="C23269" s="7">
        <v>44248</v>
      </c>
      <c r="D23269">
        <v>1351190</v>
      </c>
      <c r="E23269">
        <v>4663</v>
      </c>
      <c r="F23269">
        <v>26470</v>
      </c>
      <c r="G23269">
        <v>66</v>
      </c>
      <c r="H23269">
        <v>30895.812000000002</v>
      </c>
      <c r="I23269">
        <v>106.622</v>
      </c>
      <c r="J23269">
        <v>605.25300000000004</v>
      </c>
      <c r="K23269">
        <v>1.5089999999999999</v>
      </c>
      <c r="L23269" s="6">
        <v>43733759</v>
      </c>
      <c r="M23269" s="6"/>
      <c r="N23269" s="7">
        <v>44248</v>
      </c>
    </row>
    <row r="23270" spans="1:14" hidden="1" x14ac:dyDescent="0.25">
      <c r="A23270" t="s">
        <v>14</v>
      </c>
      <c r="B23270" t="s">
        <v>72</v>
      </c>
      <c r="C23270" s="7">
        <v>44249</v>
      </c>
      <c r="D23270">
        <v>1354545</v>
      </c>
      <c r="E23270">
        <v>3355</v>
      </c>
      <c r="F23270">
        <v>26531</v>
      </c>
      <c r="G23270">
        <v>61</v>
      </c>
      <c r="H23270">
        <v>30972.526000000002</v>
      </c>
      <c r="I23270">
        <v>76.713999999999999</v>
      </c>
      <c r="J23270">
        <v>606.64800000000002</v>
      </c>
      <c r="K23270">
        <v>1.395</v>
      </c>
      <c r="L23270" s="6">
        <v>43733759</v>
      </c>
      <c r="M23270" s="6"/>
      <c r="N23270" s="7">
        <v>44249</v>
      </c>
    </row>
    <row r="23271" spans="1:14" hidden="1" x14ac:dyDescent="0.25">
      <c r="A23271" t="s">
        <v>14</v>
      </c>
      <c r="B23271" t="s">
        <v>72</v>
      </c>
      <c r="C23271" s="7">
        <v>44250</v>
      </c>
      <c r="D23271">
        <v>1358871</v>
      </c>
      <c r="E23271">
        <v>4326</v>
      </c>
      <c r="F23271">
        <v>26690</v>
      </c>
      <c r="G23271">
        <v>159</v>
      </c>
      <c r="H23271">
        <v>31071.442999999999</v>
      </c>
      <c r="I23271">
        <v>98.917000000000002</v>
      </c>
      <c r="J23271">
        <v>610.28399999999999</v>
      </c>
      <c r="K23271">
        <v>3.6360000000000001</v>
      </c>
      <c r="L23271" s="6">
        <v>43733759</v>
      </c>
      <c r="M23271" s="6"/>
      <c r="N23271" s="7">
        <v>44250</v>
      </c>
    </row>
    <row r="23272" spans="1:14" hidden="1" x14ac:dyDescent="0.25">
      <c r="A23272" t="s">
        <v>14</v>
      </c>
      <c r="B23272" t="s">
        <v>72</v>
      </c>
      <c r="C23272" s="7">
        <v>44251</v>
      </c>
      <c r="D23272">
        <v>1364861</v>
      </c>
      <c r="E23272">
        <v>5990</v>
      </c>
      <c r="F23272">
        <v>26847</v>
      </c>
      <c r="G23272">
        <v>157</v>
      </c>
      <c r="H23272">
        <v>31208.407999999999</v>
      </c>
      <c r="I23272">
        <v>136.965</v>
      </c>
      <c r="J23272">
        <v>613.87400000000002</v>
      </c>
      <c r="K23272">
        <v>3.59</v>
      </c>
      <c r="L23272" s="6">
        <v>43733759</v>
      </c>
      <c r="M23272" s="6"/>
      <c r="N23272" s="7">
        <v>44251</v>
      </c>
    </row>
    <row r="23273" spans="1:14" hidden="1" x14ac:dyDescent="0.25">
      <c r="A23273" t="s">
        <v>14</v>
      </c>
      <c r="B23273" t="s">
        <v>72</v>
      </c>
      <c r="C23273" s="7">
        <v>44252</v>
      </c>
      <c r="D23273">
        <v>1373139</v>
      </c>
      <c r="E23273">
        <v>8278</v>
      </c>
      <c r="F23273">
        <v>26991</v>
      </c>
      <c r="G23273">
        <v>144</v>
      </c>
      <c r="H23273">
        <v>31397.69</v>
      </c>
      <c r="I23273">
        <v>189.28200000000001</v>
      </c>
      <c r="J23273">
        <v>617.16600000000005</v>
      </c>
      <c r="K23273">
        <v>3.2930000000000001</v>
      </c>
      <c r="L23273" s="6">
        <v>43733759</v>
      </c>
      <c r="M23273" s="6"/>
      <c r="N23273" s="7">
        <v>44252</v>
      </c>
    </row>
    <row r="23274" spans="1:14" hidden="1" x14ac:dyDescent="0.25">
      <c r="A23274" t="s">
        <v>14</v>
      </c>
      <c r="B23274" t="s">
        <v>72</v>
      </c>
      <c r="C23274" s="7">
        <v>44253</v>
      </c>
      <c r="D23274">
        <v>1381273</v>
      </c>
      <c r="E23274">
        <v>8134</v>
      </c>
      <c r="F23274">
        <v>27146</v>
      </c>
      <c r="G23274">
        <v>155</v>
      </c>
      <c r="H23274">
        <v>31583.679</v>
      </c>
      <c r="I23274">
        <v>185.989</v>
      </c>
      <c r="J23274">
        <v>620.71</v>
      </c>
      <c r="K23274">
        <v>3.544</v>
      </c>
      <c r="L23274" s="6">
        <v>43733759</v>
      </c>
      <c r="M23274" s="6"/>
      <c r="N23274" s="7">
        <v>44253</v>
      </c>
    </row>
    <row r="23275" spans="1:14" hidden="1" x14ac:dyDescent="0.25">
      <c r="A23275" t="s">
        <v>14</v>
      </c>
      <c r="B23275" t="s">
        <v>72</v>
      </c>
      <c r="C23275" s="7">
        <v>44254</v>
      </c>
      <c r="D23275">
        <v>1389570</v>
      </c>
      <c r="E23275">
        <v>8297</v>
      </c>
      <c r="F23275">
        <v>27306</v>
      </c>
      <c r="G23275">
        <v>160</v>
      </c>
      <c r="H23275">
        <v>31773.395</v>
      </c>
      <c r="I23275">
        <v>189.71600000000001</v>
      </c>
      <c r="J23275">
        <v>624.36900000000003</v>
      </c>
      <c r="K23275">
        <v>3.6589999999999998</v>
      </c>
      <c r="L23275" s="6">
        <v>43733759</v>
      </c>
      <c r="M23275" s="6"/>
      <c r="N23275" s="7">
        <v>44254</v>
      </c>
    </row>
    <row r="23276" spans="1:14" hidden="1" x14ac:dyDescent="0.25">
      <c r="A23276" t="s">
        <v>14</v>
      </c>
      <c r="B23276" t="s">
        <v>72</v>
      </c>
      <c r="C23276" s="7">
        <v>44255</v>
      </c>
      <c r="D23276">
        <v>1395528</v>
      </c>
      <c r="E23276">
        <v>5958</v>
      </c>
      <c r="F23276">
        <v>27404</v>
      </c>
      <c r="G23276">
        <v>98</v>
      </c>
      <c r="H23276">
        <v>31909.628000000001</v>
      </c>
      <c r="I23276">
        <v>136.233</v>
      </c>
      <c r="J23276">
        <v>626.61</v>
      </c>
      <c r="K23276">
        <v>2.2410000000000001</v>
      </c>
      <c r="L23276" s="6">
        <v>43733759</v>
      </c>
      <c r="M23276" s="6"/>
      <c r="N23276" s="7">
        <v>44255</v>
      </c>
    </row>
    <row r="23277" spans="1:14" hidden="1" x14ac:dyDescent="0.25">
      <c r="A23277" t="s">
        <v>14</v>
      </c>
      <c r="B23277" t="s">
        <v>72</v>
      </c>
      <c r="C23277" s="7">
        <v>44256</v>
      </c>
      <c r="D23277">
        <v>1399934</v>
      </c>
      <c r="E23277">
        <v>4406</v>
      </c>
      <c r="F23277">
        <v>27480</v>
      </c>
      <c r="G23277">
        <v>76</v>
      </c>
      <c r="H23277">
        <v>32010.374</v>
      </c>
      <c r="I23277">
        <v>100.746</v>
      </c>
      <c r="J23277">
        <v>628.34799999999996</v>
      </c>
      <c r="K23277">
        <v>1.738</v>
      </c>
      <c r="L23277" s="6">
        <v>43733759</v>
      </c>
      <c r="M23277" s="6"/>
      <c r="N23277" s="7">
        <v>44256</v>
      </c>
    </row>
    <row r="23278" spans="1:14" hidden="1" x14ac:dyDescent="0.25">
      <c r="A23278" t="s">
        <v>14</v>
      </c>
      <c r="B23278" t="s">
        <v>72</v>
      </c>
      <c r="C23278" s="7">
        <v>44257</v>
      </c>
      <c r="D23278">
        <v>1405394</v>
      </c>
      <c r="E23278">
        <v>5460</v>
      </c>
      <c r="F23278">
        <v>27650</v>
      </c>
      <c r="G23278">
        <v>170</v>
      </c>
      <c r="H23278">
        <v>32135.221000000001</v>
      </c>
      <c r="I23278">
        <v>124.846</v>
      </c>
      <c r="J23278">
        <v>632.23500000000001</v>
      </c>
      <c r="K23278">
        <v>3.887</v>
      </c>
      <c r="L23278" s="6">
        <v>43733759</v>
      </c>
      <c r="M23278" s="6"/>
      <c r="N23278" s="7">
        <v>44257</v>
      </c>
    </row>
    <row r="23279" spans="1:14" hidden="1" x14ac:dyDescent="0.25">
      <c r="A23279" t="s">
        <v>14</v>
      </c>
      <c r="B23279" t="s">
        <v>72</v>
      </c>
      <c r="C23279" s="7">
        <v>44258</v>
      </c>
      <c r="D23279">
        <v>1412748</v>
      </c>
      <c r="E23279">
        <v>7354</v>
      </c>
      <c r="F23279">
        <v>27844</v>
      </c>
      <c r="G23279">
        <v>194</v>
      </c>
      <c r="H23279">
        <v>32303.375</v>
      </c>
      <c r="I23279">
        <v>168.154</v>
      </c>
      <c r="J23279">
        <v>636.67100000000005</v>
      </c>
      <c r="K23279">
        <v>4.4359999999999999</v>
      </c>
      <c r="L23279" s="6">
        <v>43733759</v>
      </c>
      <c r="M23279" s="6"/>
      <c r="N23279" s="7">
        <v>44258</v>
      </c>
    </row>
    <row r="23280" spans="1:14" hidden="1" x14ac:dyDescent="0.25">
      <c r="A23280" t="s">
        <v>14</v>
      </c>
      <c r="B23280" t="s">
        <v>72</v>
      </c>
      <c r="C23280" s="7">
        <v>44259</v>
      </c>
      <c r="D23280">
        <v>1422927</v>
      </c>
      <c r="E23280">
        <v>10179</v>
      </c>
      <c r="F23280">
        <v>28046</v>
      </c>
      <c r="G23280">
        <v>202</v>
      </c>
      <c r="H23280">
        <v>32536.124</v>
      </c>
      <c r="I23280">
        <v>232.749</v>
      </c>
      <c r="J23280">
        <v>641.28899999999999</v>
      </c>
      <c r="K23280">
        <v>4.6189999999999998</v>
      </c>
      <c r="L23280" s="6">
        <v>43733759</v>
      </c>
      <c r="M23280" s="6"/>
      <c r="N23280" s="7">
        <v>44259</v>
      </c>
    </row>
    <row r="23281" spans="1:14" hidden="1" x14ac:dyDescent="0.25">
      <c r="A23281" t="s">
        <v>14</v>
      </c>
      <c r="B23281" t="s">
        <v>72</v>
      </c>
      <c r="C23281" s="7">
        <v>44260</v>
      </c>
      <c r="D23281">
        <v>1433200</v>
      </c>
      <c r="E23281">
        <v>10273</v>
      </c>
      <c r="F23281">
        <v>28227</v>
      </c>
      <c r="G23281">
        <v>181</v>
      </c>
      <c r="H23281">
        <v>32771.021999999997</v>
      </c>
      <c r="I23281">
        <v>234.899</v>
      </c>
      <c r="J23281">
        <v>645.428</v>
      </c>
      <c r="K23281">
        <v>4.1390000000000002</v>
      </c>
      <c r="L23281" s="6">
        <v>43733759</v>
      </c>
      <c r="M23281" s="6"/>
      <c r="N23281" s="7">
        <v>44260</v>
      </c>
    </row>
    <row r="23282" spans="1:14" hidden="1" x14ac:dyDescent="0.25">
      <c r="A23282" t="s">
        <v>14</v>
      </c>
      <c r="B23282" t="s">
        <v>72</v>
      </c>
      <c r="C23282" s="7">
        <v>44261</v>
      </c>
      <c r="D23282">
        <v>1442457</v>
      </c>
      <c r="E23282">
        <v>9257</v>
      </c>
      <c r="F23282">
        <v>28392</v>
      </c>
      <c r="G23282">
        <v>165</v>
      </c>
      <c r="H23282">
        <v>32982.69</v>
      </c>
      <c r="I23282">
        <v>211.667</v>
      </c>
      <c r="J23282">
        <v>649.20100000000002</v>
      </c>
      <c r="K23282">
        <v>3.7730000000000001</v>
      </c>
      <c r="L23282" s="6">
        <v>43733759</v>
      </c>
      <c r="M23282" s="6"/>
      <c r="N23282" s="7">
        <v>44261</v>
      </c>
    </row>
    <row r="23283" spans="1:14" hidden="1" x14ac:dyDescent="0.25">
      <c r="A23283" t="s">
        <v>14</v>
      </c>
      <c r="B23283" t="s">
        <v>72</v>
      </c>
      <c r="C23283" s="7">
        <v>44262</v>
      </c>
      <c r="D23283">
        <v>1449741</v>
      </c>
      <c r="E23283">
        <v>7284</v>
      </c>
      <c r="F23283">
        <v>28502</v>
      </c>
      <c r="G23283">
        <v>110</v>
      </c>
      <c r="H23283">
        <v>33149.243000000002</v>
      </c>
      <c r="I23283">
        <v>166.553</v>
      </c>
      <c r="J23283">
        <v>651.71600000000001</v>
      </c>
      <c r="K23283">
        <v>2.5150000000000001</v>
      </c>
      <c r="L23283" s="6">
        <v>43733759</v>
      </c>
      <c r="M23283" s="6"/>
      <c r="N23283" s="7">
        <v>44262</v>
      </c>
    </row>
    <row r="23284" spans="1:14" hidden="1" x14ac:dyDescent="0.25">
      <c r="A23284" t="s">
        <v>14</v>
      </c>
      <c r="B23284" t="s">
        <v>72</v>
      </c>
      <c r="C23284" s="7">
        <v>44263</v>
      </c>
      <c r="D23284">
        <v>1455421</v>
      </c>
      <c r="E23284">
        <v>5680</v>
      </c>
      <c r="F23284">
        <v>28616</v>
      </c>
      <c r="G23284">
        <v>114</v>
      </c>
      <c r="H23284">
        <v>33279.120000000003</v>
      </c>
      <c r="I23284">
        <v>129.87700000000001</v>
      </c>
      <c r="J23284">
        <v>654.32299999999998</v>
      </c>
      <c r="K23284">
        <v>2.6070000000000002</v>
      </c>
      <c r="L23284" s="6">
        <v>43733759</v>
      </c>
      <c r="M23284" s="6"/>
      <c r="N23284" s="7">
        <v>44263</v>
      </c>
    </row>
    <row r="23285" spans="1:14" hidden="1" x14ac:dyDescent="0.25">
      <c r="A23285" t="s">
        <v>14</v>
      </c>
      <c r="B23285" t="s">
        <v>72</v>
      </c>
      <c r="C23285" s="7">
        <v>44264</v>
      </c>
      <c r="D23285">
        <v>1458785</v>
      </c>
      <c r="E23285">
        <v>3364</v>
      </c>
      <c r="F23285">
        <v>28698</v>
      </c>
      <c r="G23285">
        <v>82</v>
      </c>
      <c r="H23285">
        <v>33356.04</v>
      </c>
      <c r="I23285">
        <v>76.92</v>
      </c>
      <c r="J23285">
        <v>656.19799999999998</v>
      </c>
      <c r="K23285">
        <v>1.875</v>
      </c>
      <c r="L23285" s="6">
        <v>43733759</v>
      </c>
      <c r="M23285" s="6"/>
      <c r="N23285" s="7">
        <v>44264</v>
      </c>
    </row>
    <row r="23286" spans="1:14" hidden="1" x14ac:dyDescent="0.25">
      <c r="A23286" t="s">
        <v>14</v>
      </c>
      <c r="B23286" t="s">
        <v>72</v>
      </c>
      <c r="C23286" s="7">
        <v>44265</v>
      </c>
      <c r="D23286">
        <v>1465265</v>
      </c>
      <c r="E23286">
        <v>6480</v>
      </c>
      <c r="F23286">
        <v>28925</v>
      </c>
      <c r="G23286">
        <v>227</v>
      </c>
      <c r="H23286">
        <v>33504.209000000003</v>
      </c>
      <c r="I23286">
        <v>148.16900000000001</v>
      </c>
      <c r="J23286">
        <v>661.38800000000003</v>
      </c>
      <c r="K23286">
        <v>5.19</v>
      </c>
      <c r="L23286" s="6">
        <v>43733759</v>
      </c>
      <c r="M23286" s="6"/>
      <c r="N23286" s="7">
        <v>44265</v>
      </c>
    </row>
    <row r="23287" spans="1:14" hidden="1" x14ac:dyDescent="0.25">
      <c r="A23287" t="s">
        <v>14</v>
      </c>
      <c r="B23287" t="s">
        <v>72</v>
      </c>
      <c r="C23287" s="7">
        <v>44266</v>
      </c>
      <c r="D23287">
        <v>1474452</v>
      </c>
      <c r="E23287">
        <v>9187</v>
      </c>
      <c r="F23287">
        <v>29195</v>
      </c>
      <c r="G23287">
        <v>270</v>
      </c>
      <c r="H23287">
        <v>33714.275999999998</v>
      </c>
      <c r="I23287">
        <v>210.06700000000001</v>
      </c>
      <c r="J23287">
        <v>667.56200000000001</v>
      </c>
      <c r="K23287">
        <v>6.1740000000000004</v>
      </c>
      <c r="L23287" s="6">
        <v>43733759</v>
      </c>
      <c r="M23287" s="6"/>
      <c r="N23287" s="7">
        <v>44266</v>
      </c>
    </row>
    <row r="23288" spans="1:14" hidden="1" x14ac:dyDescent="0.25">
      <c r="A23288" t="s">
        <v>14</v>
      </c>
      <c r="B23288" t="s">
        <v>72</v>
      </c>
      <c r="C23288" s="7">
        <v>44267</v>
      </c>
      <c r="D23288">
        <v>1487497</v>
      </c>
      <c r="E23288">
        <v>13045</v>
      </c>
      <c r="F23288">
        <v>29434</v>
      </c>
      <c r="G23288">
        <v>239</v>
      </c>
      <c r="H23288">
        <v>34012.557999999997</v>
      </c>
      <c r="I23288">
        <v>298.28199999999998</v>
      </c>
      <c r="J23288">
        <v>673.02700000000004</v>
      </c>
      <c r="K23288">
        <v>5.4649999999999999</v>
      </c>
      <c r="L23288" s="6">
        <v>43733759</v>
      </c>
      <c r="M23288" s="6"/>
      <c r="N23288" s="7">
        <v>44267</v>
      </c>
    </row>
    <row r="23289" spans="1:14" hidden="1" x14ac:dyDescent="0.25">
      <c r="A23289" t="s">
        <v>14</v>
      </c>
      <c r="B23289" t="s">
        <v>72</v>
      </c>
      <c r="C23289" s="7">
        <v>44268</v>
      </c>
      <c r="D23289">
        <v>1500873</v>
      </c>
      <c r="E23289">
        <v>13376</v>
      </c>
      <c r="F23289">
        <v>29684</v>
      </c>
      <c r="G23289">
        <v>250</v>
      </c>
      <c r="H23289">
        <v>34318.408000000003</v>
      </c>
      <c r="I23289">
        <v>305.851</v>
      </c>
      <c r="J23289">
        <v>678.74300000000005</v>
      </c>
      <c r="K23289">
        <v>5.7160000000000002</v>
      </c>
      <c r="L23289" s="6">
        <v>43733759</v>
      </c>
      <c r="M23289" s="6"/>
      <c r="N23289" s="7">
        <v>44268</v>
      </c>
    </row>
    <row r="23290" spans="1:14" hidden="1" x14ac:dyDescent="0.25">
      <c r="A23290" t="s">
        <v>14</v>
      </c>
      <c r="B23290" t="s">
        <v>72</v>
      </c>
      <c r="C23290" s="7">
        <v>44269</v>
      </c>
      <c r="D23290">
        <v>1509983</v>
      </c>
      <c r="E23290">
        <v>9110</v>
      </c>
      <c r="F23290">
        <v>29835</v>
      </c>
      <c r="G23290">
        <v>151</v>
      </c>
      <c r="H23290">
        <v>34526.714</v>
      </c>
      <c r="I23290">
        <v>208.30600000000001</v>
      </c>
      <c r="J23290">
        <v>682.19600000000003</v>
      </c>
      <c r="K23290">
        <v>3.4529999999999998</v>
      </c>
      <c r="L23290" s="6">
        <v>43733759</v>
      </c>
      <c r="M23290" s="6"/>
      <c r="N23290" s="7">
        <v>44269</v>
      </c>
    </row>
    <row r="23291" spans="1:14" hidden="1" x14ac:dyDescent="0.25">
      <c r="A23291" t="s">
        <v>14</v>
      </c>
      <c r="B23291" t="s">
        <v>72</v>
      </c>
      <c r="C23291" s="7">
        <v>44270</v>
      </c>
      <c r="D23291">
        <v>1516865</v>
      </c>
      <c r="E23291">
        <v>6882</v>
      </c>
      <c r="F23291">
        <v>29969</v>
      </c>
      <c r="G23291">
        <v>134</v>
      </c>
      <c r="H23291">
        <v>34684.076000000001</v>
      </c>
      <c r="I23291">
        <v>157.36099999999999</v>
      </c>
      <c r="J23291">
        <v>685.26</v>
      </c>
      <c r="K23291">
        <v>3.0640000000000001</v>
      </c>
      <c r="L23291" s="6">
        <v>43733759</v>
      </c>
      <c r="M23291" s="6"/>
      <c r="N23291" s="7">
        <v>44270</v>
      </c>
    </row>
    <row r="23292" spans="1:14" hidden="1" x14ac:dyDescent="0.25">
      <c r="A23292" t="s">
        <v>14</v>
      </c>
      <c r="B23292" t="s">
        <v>72</v>
      </c>
      <c r="C23292" s="7">
        <v>44271</v>
      </c>
      <c r="D23292">
        <v>1526595</v>
      </c>
      <c r="E23292">
        <v>9730</v>
      </c>
      <c r="F23292">
        <v>30239</v>
      </c>
      <c r="G23292">
        <v>270</v>
      </c>
      <c r="H23292">
        <v>34906.557999999997</v>
      </c>
      <c r="I23292">
        <v>222.483</v>
      </c>
      <c r="J23292">
        <v>691.43399999999997</v>
      </c>
      <c r="K23292">
        <v>6.1740000000000004</v>
      </c>
      <c r="L23292" s="6">
        <v>43733759</v>
      </c>
      <c r="M23292" s="6"/>
      <c r="N23292" s="7">
        <v>44271</v>
      </c>
    </row>
    <row r="23293" spans="1:14" hidden="1" x14ac:dyDescent="0.25">
      <c r="A23293" t="s">
        <v>14</v>
      </c>
      <c r="B23293" t="s">
        <v>72</v>
      </c>
      <c r="C23293" s="7">
        <v>44272</v>
      </c>
      <c r="D23293">
        <v>1538516</v>
      </c>
      <c r="E23293">
        <v>11921</v>
      </c>
      <c r="F23293">
        <v>30535</v>
      </c>
      <c r="G23293">
        <v>296</v>
      </c>
      <c r="H23293">
        <v>35179.139000000003</v>
      </c>
      <c r="I23293">
        <v>272.58100000000002</v>
      </c>
      <c r="J23293">
        <v>698.202</v>
      </c>
      <c r="K23293">
        <v>6.7679999999999998</v>
      </c>
      <c r="L23293" s="6">
        <v>43733759</v>
      </c>
      <c r="M23293" s="6"/>
      <c r="N23293" s="7">
        <v>44272</v>
      </c>
    </row>
    <row r="23294" spans="1:14" hidden="1" x14ac:dyDescent="0.25">
      <c r="A23294" t="s">
        <v>14</v>
      </c>
      <c r="B23294" t="s">
        <v>72</v>
      </c>
      <c r="C23294" s="7">
        <v>44273</v>
      </c>
      <c r="D23294">
        <v>1553659</v>
      </c>
      <c r="E23294">
        <v>15143</v>
      </c>
      <c r="F23294">
        <v>30811</v>
      </c>
      <c r="G23294">
        <v>276</v>
      </c>
      <c r="H23294">
        <v>35525.394</v>
      </c>
      <c r="I23294">
        <v>346.25400000000002</v>
      </c>
      <c r="J23294">
        <v>704.51300000000003</v>
      </c>
      <c r="K23294">
        <v>6.3109999999999999</v>
      </c>
      <c r="L23294" s="6">
        <v>43733759</v>
      </c>
      <c r="M23294" s="6"/>
      <c r="N23294" s="7">
        <v>44273</v>
      </c>
    </row>
    <row r="23295" spans="1:14" hidden="1" x14ac:dyDescent="0.25">
      <c r="A23295" t="s">
        <v>14</v>
      </c>
      <c r="B23295" t="s">
        <v>72</v>
      </c>
      <c r="C23295" s="7">
        <v>44274</v>
      </c>
      <c r="D23295">
        <v>1569596</v>
      </c>
      <c r="E23295">
        <v>15937</v>
      </c>
      <c r="F23295">
        <v>31078</v>
      </c>
      <c r="G23295">
        <v>267</v>
      </c>
      <c r="H23295">
        <v>35889.803</v>
      </c>
      <c r="I23295">
        <v>364.41</v>
      </c>
      <c r="J23295">
        <v>710.61800000000005</v>
      </c>
      <c r="K23295">
        <v>6.1050000000000004</v>
      </c>
      <c r="L23295" s="6">
        <v>43733759</v>
      </c>
      <c r="M23295" s="6"/>
      <c r="N23295" s="7">
        <v>44274</v>
      </c>
    </row>
    <row r="23296" spans="1:14" hidden="1" x14ac:dyDescent="0.25">
      <c r="A23296" t="s">
        <v>14</v>
      </c>
      <c r="B23296" t="s">
        <v>72</v>
      </c>
      <c r="C23296" s="7">
        <v>44275</v>
      </c>
      <c r="D23296">
        <v>1584972</v>
      </c>
      <c r="E23296">
        <v>15376</v>
      </c>
      <c r="F23296">
        <v>31344</v>
      </c>
      <c r="G23296">
        <v>266</v>
      </c>
      <c r="H23296">
        <v>36241.385000000002</v>
      </c>
      <c r="I23296">
        <v>351.58199999999999</v>
      </c>
      <c r="J23296">
        <v>716.7</v>
      </c>
      <c r="K23296">
        <v>6.0819999999999999</v>
      </c>
      <c r="L23296" s="6">
        <v>43733759</v>
      </c>
      <c r="M23296" s="6"/>
      <c r="N23296" s="7">
        <v>44275</v>
      </c>
    </row>
    <row r="23297" spans="1:14" hidden="1" x14ac:dyDescent="0.25">
      <c r="A23297" t="s">
        <v>14</v>
      </c>
      <c r="B23297" t="s">
        <v>72</v>
      </c>
      <c r="C23297" s="7">
        <v>44276</v>
      </c>
      <c r="D23297">
        <v>1596201</v>
      </c>
      <c r="E23297">
        <v>11229</v>
      </c>
      <c r="F23297">
        <v>31514</v>
      </c>
      <c r="G23297">
        <v>170</v>
      </c>
      <c r="H23297">
        <v>36498.142999999996</v>
      </c>
      <c r="I23297">
        <v>256.75799999999998</v>
      </c>
      <c r="J23297">
        <v>720.58699999999999</v>
      </c>
      <c r="K23297">
        <v>3.887</v>
      </c>
      <c r="L23297" s="6">
        <v>43733759</v>
      </c>
      <c r="M23297" s="6"/>
      <c r="N23297" s="7">
        <v>44276</v>
      </c>
    </row>
    <row r="23298" spans="1:14" hidden="1" x14ac:dyDescent="0.25">
      <c r="A23298" t="s">
        <v>14</v>
      </c>
      <c r="B23298" t="s">
        <v>72</v>
      </c>
      <c r="C23298" s="7">
        <v>44277</v>
      </c>
      <c r="D23298">
        <v>1604183</v>
      </c>
      <c r="E23298">
        <v>7982</v>
      </c>
      <c r="F23298">
        <v>31677</v>
      </c>
      <c r="G23298">
        <v>163</v>
      </c>
      <c r="H23298">
        <v>36680.656999999999</v>
      </c>
      <c r="I23298">
        <v>182.51300000000001</v>
      </c>
      <c r="J23298">
        <v>724.31500000000005</v>
      </c>
      <c r="K23298">
        <v>3.7269999999999999</v>
      </c>
      <c r="L23298" s="6">
        <v>43733759</v>
      </c>
      <c r="M23298" s="6"/>
      <c r="N23298" s="7">
        <v>44277</v>
      </c>
    </row>
    <row r="23299" spans="1:14" hidden="1" x14ac:dyDescent="0.25">
      <c r="A23299" t="s">
        <v>14</v>
      </c>
      <c r="B23299" t="s">
        <v>72</v>
      </c>
      <c r="C23299" s="7">
        <v>44278</v>
      </c>
      <c r="D23299">
        <v>1615747</v>
      </c>
      <c r="E23299">
        <v>11564</v>
      </c>
      <c r="F23299">
        <v>32018</v>
      </c>
      <c r="G23299">
        <v>341</v>
      </c>
      <c r="H23299">
        <v>36945.074999999997</v>
      </c>
      <c r="I23299">
        <v>264.41800000000001</v>
      </c>
      <c r="J23299">
        <v>732.11199999999997</v>
      </c>
      <c r="K23299">
        <v>7.7969999999999997</v>
      </c>
      <c r="L23299" s="6">
        <v>43733759</v>
      </c>
      <c r="M23299" s="6"/>
      <c r="N23299" s="7">
        <v>44278</v>
      </c>
    </row>
    <row r="23300" spans="1:14" hidden="1" x14ac:dyDescent="0.25">
      <c r="A23300" t="s">
        <v>14</v>
      </c>
      <c r="B23300" t="s">
        <v>72</v>
      </c>
      <c r="C23300" s="7">
        <v>44279</v>
      </c>
      <c r="D23300">
        <v>1630013</v>
      </c>
      <c r="E23300">
        <v>14266</v>
      </c>
      <c r="F23300">
        <v>32368</v>
      </c>
      <c r="G23300">
        <v>350</v>
      </c>
      <c r="H23300">
        <v>37271.275999999998</v>
      </c>
      <c r="I23300">
        <v>326.20100000000002</v>
      </c>
      <c r="J23300">
        <v>740.11500000000001</v>
      </c>
      <c r="K23300">
        <v>8.0030000000000001</v>
      </c>
      <c r="L23300" s="6">
        <v>43733759</v>
      </c>
      <c r="M23300" s="6"/>
      <c r="N23300" s="7">
        <v>44279</v>
      </c>
    </row>
    <row r="23301" spans="1:14" hidden="1" x14ac:dyDescent="0.25">
      <c r="A23301" t="s">
        <v>14</v>
      </c>
      <c r="B23301" t="s">
        <v>72</v>
      </c>
      <c r="C23301" s="7">
        <v>44280</v>
      </c>
      <c r="D23301">
        <v>1646775</v>
      </c>
      <c r="E23301">
        <v>16762</v>
      </c>
      <c r="F23301">
        <v>32737</v>
      </c>
      <c r="G23301">
        <v>369</v>
      </c>
      <c r="H23301">
        <v>37654.550000000003</v>
      </c>
      <c r="I23301">
        <v>383.274</v>
      </c>
      <c r="J23301">
        <v>748.55200000000002</v>
      </c>
      <c r="K23301">
        <v>8.4369999999999994</v>
      </c>
      <c r="L23301" s="6">
        <v>43733759</v>
      </c>
      <c r="M23301" s="6"/>
      <c r="N23301" s="7">
        <v>44280</v>
      </c>
    </row>
    <row r="23302" spans="1:14" hidden="1" x14ac:dyDescent="0.25">
      <c r="A23302" t="s">
        <v>14</v>
      </c>
      <c r="B23302" t="s">
        <v>72</v>
      </c>
      <c r="C23302" s="7">
        <v>44281</v>
      </c>
      <c r="D23302">
        <v>1665001</v>
      </c>
      <c r="E23302">
        <v>18226</v>
      </c>
      <c r="F23302">
        <v>33068</v>
      </c>
      <c r="G23302">
        <v>331</v>
      </c>
      <c r="H23302">
        <v>38071.298999999999</v>
      </c>
      <c r="I23302">
        <v>416.74900000000002</v>
      </c>
      <c r="J23302">
        <v>756.12099999999998</v>
      </c>
      <c r="K23302">
        <v>7.569</v>
      </c>
      <c r="L23302" s="6">
        <v>43733759</v>
      </c>
      <c r="M23302" s="6"/>
      <c r="N23302" s="7">
        <v>44281</v>
      </c>
    </row>
    <row r="23303" spans="1:14" hidden="1" x14ac:dyDescent="0.25">
      <c r="A23303" t="s">
        <v>14</v>
      </c>
      <c r="B23303" t="s">
        <v>72</v>
      </c>
      <c r="C23303" s="7">
        <v>44282</v>
      </c>
      <c r="D23303">
        <v>1682527</v>
      </c>
      <c r="E23303">
        <v>17526</v>
      </c>
      <c r="F23303">
        <v>33363</v>
      </c>
      <c r="G23303">
        <v>295</v>
      </c>
      <c r="H23303">
        <v>38472.042000000001</v>
      </c>
      <c r="I23303">
        <v>400.74299999999999</v>
      </c>
      <c r="J23303">
        <v>762.86599999999999</v>
      </c>
      <c r="K23303">
        <v>6.7450000000000001</v>
      </c>
      <c r="L23303" s="6">
        <v>43733759</v>
      </c>
      <c r="M23303" s="6"/>
      <c r="N23303" s="7">
        <v>44282</v>
      </c>
    </row>
    <row r="23304" spans="1:14" hidden="1" x14ac:dyDescent="0.25">
      <c r="A23304" t="s">
        <v>14</v>
      </c>
      <c r="B23304" t="s">
        <v>72</v>
      </c>
      <c r="C23304" s="7">
        <v>44283</v>
      </c>
      <c r="D23304">
        <v>1694568</v>
      </c>
      <c r="E23304">
        <v>12041</v>
      </c>
      <c r="F23304">
        <v>33571</v>
      </c>
      <c r="G23304">
        <v>208</v>
      </c>
      <c r="H23304">
        <v>38747.366999999998</v>
      </c>
      <c r="I23304">
        <v>275.32499999999999</v>
      </c>
      <c r="J23304">
        <v>767.62199999999996</v>
      </c>
      <c r="K23304">
        <v>4.7560000000000002</v>
      </c>
      <c r="L23304" s="6">
        <v>43733759</v>
      </c>
      <c r="M23304" s="6"/>
      <c r="N23304" s="7">
        <v>44283</v>
      </c>
    </row>
    <row r="23305" spans="1:14" hidden="1" x14ac:dyDescent="0.25">
      <c r="A23305" t="s">
        <v>14</v>
      </c>
      <c r="B23305" t="s">
        <v>72</v>
      </c>
      <c r="C23305" s="7">
        <v>44284</v>
      </c>
      <c r="D23305">
        <v>1703036</v>
      </c>
      <c r="E23305">
        <v>8468</v>
      </c>
      <c r="F23305">
        <v>33752</v>
      </c>
      <c r="G23305">
        <v>181</v>
      </c>
      <c r="H23305">
        <v>38940.993000000002</v>
      </c>
      <c r="I23305">
        <v>193.626</v>
      </c>
      <c r="J23305">
        <v>771.76099999999997</v>
      </c>
      <c r="K23305">
        <v>4.1390000000000002</v>
      </c>
      <c r="L23305" s="6">
        <v>43733759</v>
      </c>
      <c r="M23305" s="6"/>
      <c r="N23305" s="7">
        <v>44284</v>
      </c>
    </row>
    <row r="23306" spans="1:14" hidden="1" x14ac:dyDescent="0.25">
      <c r="A23306" t="s">
        <v>14</v>
      </c>
      <c r="B23306" t="s">
        <v>72</v>
      </c>
      <c r="C23306" s="7">
        <v>44285</v>
      </c>
      <c r="D23306">
        <v>1713684</v>
      </c>
      <c r="E23306">
        <v>10648</v>
      </c>
      <c r="F23306">
        <v>34043</v>
      </c>
      <c r="G23306">
        <v>291</v>
      </c>
      <c r="H23306">
        <v>39184.466</v>
      </c>
      <c r="I23306">
        <v>243.47300000000001</v>
      </c>
      <c r="J23306">
        <v>778.41499999999996</v>
      </c>
      <c r="K23306">
        <v>6.6539999999999999</v>
      </c>
      <c r="L23306" s="6">
        <v>43733759</v>
      </c>
      <c r="M23306" s="6"/>
      <c r="N23306" s="7">
        <v>44285</v>
      </c>
    </row>
    <row r="23307" spans="1:14" hidden="1" x14ac:dyDescent="0.25">
      <c r="A23307" t="s">
        <v>14</v>
      </c>
      <c r="B23307" t="s">
        <v>72</v>
      </c>
      <c r="C23307" s="7">
        <v>44286</v>
      </c>
      <c r="D23307">
        <v>1725029</v>
      </c>
      <c r="E23307">
        <v>11345</v>
      </c>
      <c r="F23307">
        <v>34456</v>
      </c>
      <c r="G23307">
        <v>413</v>
      </c>
      <c r="H23307">
        <v>39443.877</v>
      </c>
      <c r="I23307">
        <v>259.411</v>
      </c>
      <c r="J23307">
        <v>787.85799999999995</v>
      </c>
      <c r="K23307">
        <v>9.4440000000000008</v>
      </c>
      <c r="L23307" s="6">
        <v>43733759</v>
      </c>
      <c r="M23307" s="6"/>
      <c r="N23307" s="7">
        <v>44286</v>
      </c>
    </row>
    <row r="23308" spans="1:14" hidden="1" x14ac:dyDescent="0.25">
      <c r="A23308" t="s">
        <v>14</v>
      </c>
      <c r="B23308" t="s">
        <v>72</v>
      </c>
      <c r="C23308" s="7">
        <v>44287</v>
      </c>
      <c r="D23308">
        <v>1742710</v>
      </c>
      <c r="E23308">
        <v>17681</v>
      </c>
      <c r="F23308">
        <v>34885</v>
      </c>
      <c r="G23308">
        <v>429</v>
      </c>
      <c r="H23308">
        <v>39848.163999999997</v>
      </c>
      <c r="I23308">
        <v>404.28699999999998</v>
      </c>
      <c r="J23308">
        <v>797.66800000000001</v>
      </c>
      <c r="K23308">
        <v>9.8089999999999993</v>
      </c>
      <c r="L23308" s="6">
        <v>43733759</v>
      </c>
      <c r="M23308" s="6"/>
      <c r="N23308" s="7">
        <v>44287</v>
      </c>
    </row>
    <row r="23309" spans="1:14" hidden="1" x14ac:dyDescent="0.25">
      <c r="A23309" t="s">
        <v>14</v>
      </c>
      <c r="B23309" t="s">
        <v>72</v>
      </c>
      <c r="C23309" s="7">
        <v>44288</v>
      </c>
      <c r="D23309">
        <v>1762713</v>
      </c>
      <c r="E23309">
        <v>20003</v>
      </c>
      <c r="F23309">
        <v>35326</v>
      </c>
      <c r="G23309">
        <v>441</v>
      </c>
      <c r="H23309">
        <v>40305.544999999998</v>
      </c>
      <c r="I23309">
        <v>457.38099999999997</v>
      </c>
      <c r="J23309">
        <v>807.75099999999998</v>
      </c>
      <c r="K23309">
        <v>10.084</v>
      </c>
      <c r="L23309" s="6">
        <v>43733759</v>
      </c>
      <c r="M23309" s="6"/>
      <c r="N23309" s="7">
        <v>44288</v>
      </c>
    </row>
    <row r="23310" spans="1:14" hidden="1" x14ac:dyDescent="0.25">
      <c r="A23310" t="s">
        <v>14</v>
      </c>
      <c r="B23310" t="s">
        <v>72</v>
      </c>
      <c r="C23310" s="7">
        <v>44289</v>
      </c>
      <c r="D23310">
        <v>1783169</v>
      </c>
      <c r="E23310">
        <v>20456</v>
      </c>
      <c r="F23310">
        <v>35729</v>
      </c>
      <c r="G23310">
        <v>403</v>
      </c>
      <c r="H23310">
        <v>40773.285000000003</v>
      </c>
      <c r="I23310">
        <v>467.73899999999998</v>
      </c>
      <c r="J23310">
        <v>816.96600000000001</v>
      </c>
      <c r="K23310">
        <v>9.2149999999999999</v>
      </c>
      <c r="L23310" s="6">
        <v>43733759</v>
      </c>
      <c r="M23310" s="6"/>
      <c r="N23310" s="7">
        <v>44289</v>
      </c>
    </row>
    <row r="23311" spans="1:14" hidden="1" x14ac:dyDescent="0.25">
      <c r="A23311" t="s">
        <v>14</v>
      </c>
      <c r="B23311" t="s">
        <v>72</v>
      </c>
      <c r="C23311" s="7">
        <v>44290</v>
      </c>
      <c r="D23311">
        <v>1797027</v>
      </c>
      <c r="E23311">
        <v>13858</v>
      </c>
      <c r="F23311">
        <v>35994</v>
      </c>
      <c r="G23311">
        <v>265</v>
      </c>
      <c r="H23311">
        <v>41090.156000000003</v>
      </c>
      <c r="I23311">
        <v>316.87200000000001</v>
      </c>
      <c r="J23311">
        <v>823.02599999999995</v>
      </c>
      <c r="K23311">
        <v>6.0590000000000002</v>
      </c>
      <c r="L23311" s="6">
        <v>43733759</v>
      </c>
      <c r="M23311" s="6"/>
      <c r="N23311" s="7">
        <v>44290</v>
      </c>
    </row>
    <row r="23312" spans="1:14" hidden="1" x14ac:dyDescent="0.25">
      <c r="A23312" t="s">
        <v>14</v>
      </c>
      <c r="B23312" t="s">
        <v>72</v>
      </c>
      <c r="C23312" s="7">
        <v>44291</v>
      </c>
      <c r="D23312">
        <v>1807327</v>
      </c>
      <c r="E23312">
        <v>10300</v>
      </c>
      <c r="F23312">
        <v>36255</v>
      </c>
      <c r="G23312">
        <v>261</v>
      </c>
      <c r="H23312">
        <v>41325.671999999999</v>
      </c>
      <c r="I23312">
        <v>235.51599999999999</v>
      </c>
      <c r="J23312">
        <v>828.99300000000005</v>
      </c>
      <c r="K23312">
        <v>5.968</v>
      </c>
      <c r="L23312" s="6">
        <v>43733759</v>
      </c>
      <c r="M23312" s="6"/>
      <c r="N23312" s="7">
        <v>44291</v>
      </c>
    </row>
    <row r="23313" spans="1:14" hidden="1" x14ac:dyDescent="0.25">
      <c r="A23313" t="s">
        <v>14</v>
      </c>
      <c r="B23313" t="s">
        <v>72</v>
      </c>
      <c r="C23313" s="7">
        <v>44292</v>
      </c>
      <c r="D23313">
        <v>1820725</v>
      </c>
      <c r="E23313">
        <v>13398</v>
      </c>
      <c r="F23313">
        <v>36692</v>
      </c>
      <c r="G23313">
        <v>437</v>
      </c>
      <c r="H23313">
        <v>41632.025999999998</v>
      </c>
      <c r="I23313">
        <v>306.35399999999998</v>
      </c>
      <c r="J23313">
        <v>838.98599999999999</v>
      </c>
      <c r="K23313">
        <v>9.9920000000000009</v>
      </c>
      <c r="L23313" s="6">
        <v>43733759</v>
      </c>
      <c r="M23313" s="6"/>
      <c r="N23313" s="7">
        <v>44292</v>
      </c>
    </row>
    <row r="23314" spans="1:14" hidden="1" x14ac:dyDescent="0.25">
      <c r="A23314" t="s">
        <v>14</v>
      </c>
      <c r="B23314" t="s">
        <v>72</v>
      </c>
      <c r="C23314" s="7">
        <v>44293</v>
      </c>
      <c r="D23314">
        <v>1836260</v>
      </c>
      <c r="E23314">
        <v>15535</v>
      </c>
      <c r="F23314">
        <v>37178</v>
      </c>
      <c r="G23314">
        <v>486</v>
      </c>
      <c r="H23314">
        <v>41987.243999999999</v>
      </c>
      <c r="I23314">
        <v>355.21800000000002</v>
      </c>
      <c r="J23314">
        <v>850.09799999999996</v>
      </c>
      <c r="K23314">
        <v>11.113</v>
      </c>
      <c r="L23314" s="6">
        <v>43733759</v>
      </c>
      <c r="M23314" s="6"/>
      <c r="N23314" s="7">
        <v>44293</v>
      </c>
    </row>
    <row r="23315" spans="1:14" hidden="1" x14ac:dyDescent="0.25">
      <c r="A23315" t="s">
        <v>14</v>
      </c>
      <c r="B23315" t="s">
        <v>72</v>
      </c>
      <c r="C23315" s="7">
        <v>44294</v>
      </c>
      <c r="D23315">
        <v>1855806</v>
      </c>
      <c r="E23315">
        <v>19546</v>
      </c>
      <c r="F23315">
        <v>37649</v>
      </c>
      <c r="G23315">
        <v>471</v>
      </c>
      <c r="H23315">
        <v>42434.175000000003</v>
      </c>
      <c r="I23315">
        <v>446.93200000000002</v>
      </c>
      <c r="J23315">
        <v>860.86800000000005</v>
      </c>
      <c r="K23315">
        <v>10.77</v>
      </c>
      <c r="L23315" s="6">
        <v>43733759</v>
      </c>
      <c r="M23315" s="6"/>
      <c r="N23315" s="7">
        <v>44294</v>
      </c>
    </row>
    <row r="23316" spans="1:14" hidden="1" x14ac:dyDescent="0.25">
      <c r="A23316" t="s">
        <v>14</v>
      </c>
      <c r="B23316" t="s">
        <v>72</v>
      </c>
      <c r="C23316" s="7">
        <v>44295</v>
      </c>
      <c r="D23316">
        <v>1875605</v>
      </c>
      <c r="E23316">
        <v>19799</v>
      </c>
      <c r="F23316">
        <v>38074</v>
      </c>
      <c r="G23316">
        <v>425</v>
      </c>
      <c r="H23316">
        <v>42886.892</v>
      </c>
      <c r="I23316">
        <v>452.71699999999998</v>
      </c>
      <c r="J23316">
        <v>870.58600000000001</v>
      </c>
      <c r="K23316">
        <v>9.718</v>
      </c>
      <c r="L23316" s="6">
        <v>43733759</v>
      </c>
      <c r="M23316" s="6"/>
      <c r="N23316" s="7">
        <v>44295</v>
      </c>
    </row>
    <row r="23317" spans="1:14" hidden="1" x14ac:dyDescent="0.25">
      <c r="A23317" t="s">
        <v>14</v>
      </c>
      <c r="B23317" t="s">
        <v>72</v>
      </c>
      <c r="C23317" s="7">
        <v>44296</v>
      </c>
      <c r="D23317">
        <v>1893192</v>
      </c>
      <c r="E23317">
        <v>17587</v>
      </c>
      <c r="F23317">
        <v>38479</v>
      </c>
      <c r="G23317">
        <v>405</v>
      </c>
      <c r="H23317">
        <v>43289.03</v>
      </c>
      <c r="I23317">
        <v>402.13799999999998</v>
      </c>
      <c r="J23317">
        <v>879.84699999999998</v>
      </c>
      <c r="K23317">
        <v>9.2609999999999992</v>
      </c>
      <c r="L23317" s="6">
        <v>43733759</v>
      </c>
      <c r="M23317" s="6"/>
      <c r="N23317" s="7">
        <v>44296</v>
      </c>
    </row>
    <row r="23318" spans="1:14" hidden="1" x14ac:dyDescent="0.25">
      <c r="A23318" t="s">
        <v>14</v>
      </c>
      <c r="B23318" t="s">
        <v>72</v>
      </c>
      <c r="C23318" s="7">
        <v>44297</v>
      </c>
      <c r="D23318">
        <v>1905430</v>
      </c>
      <c r="E23318">
        <v>12238</v>
      </c>
      <c r="F23318">
        <v>38718</v>
      </c>
      <c r="G23318">
        <v>239</v>
      </c>
      <c r="H23318">
        <v>43568.858999999997</v>
      </c>
      <c r="I23318">
        <v>279.83</v>
      </c>
      <c r="J23318">
        <v>885.31200000000001</v>
      </c>
      <c r="K23318">
        <v>5.4649999999999999</v>
      </c>
      <c r="L23318" s="6">
        <v>43733759</v>
      </c>
      <c r="M23318" s="6"/>
      <c r="N23318" s="7">
        <v>44297</v>
      </c>
    </row>
    <row r="23319" spans="1:14" hidden="1" x14ac:dyDescent="0.25">
      <c r="A23319" t="s">
        <v>14</v>
      </c>
      <c r="B23319" t="s">
        <v>72</v>
      </c>
      <c r="C23319" s="7">
        <v>44298</v>
      </c>
      <c r="D23319">
        <v>1913415</v>
      </c>
      <c r="E23319">
        <v>7985</v>
      </c>
      <c r="F23319">
        <v>39012</v>
      </c>
      <c r="G23319">
        <v>294</v>
      </c>
      <c r="H23319">
        <v>43751.442000000003</v>
      </c>
      <c r="I23319">
        <v>182.58199999999999</v>
      </c>
      <c r="J23319">
        <v>892.03399999999999</v>
      </c>
      <c r="K23319">
        <v>6.7220000000000004</v>
      </c>
      <c r="L23319" s="6">
        <v>43733759</v>
      </c>
      <c r="M23319" s="6"/>
      <c r="N23319" s="7">
        <v>44298</v>
      </c>
    </row>
    <row r="23320" spans="1:14" hidden="1" x14ac:dyDescent="0.25">
      <c r="A23320" t="s">
        <v>14</v>
      </c>
      <c r="B23320" t="s">
        <v>72</v>
      </c>
      <c r="C23320" s="7">
        <v>44299</v>
      </c>
      <c r="D23320">
        <v>1925224</v>
      </c>
      <c r="E23320">
        <v>11809</v>
      </c>
      <c r="F23320">
        <v>39477</v>
      </c>
      <c r="G23320">
        <v>465</v>
      </c>
      <c r="H23320">
        <v>44021.462</v>
      </c>
      <c r="I23320">
        <v>270.02</v>
      </c>
      <c r="J23320">
        <v>902.66700000000003</v>
      </c>
      <c r="K23320">
        <v>10.632999999999999</v>
      </c>
      <c r="L23320" s="6">
        <v>43733759</v>
      </c>
      <c r="M23320" s="6"/>
      <c r="N23320" s="7">
        <v>44299</v>
      </c>
    </row>
    <row r="23321" spans="1:14" hidden="1" x14ac:dyDescent="0.25">
      <c r="A23321" t="s">
        <v>14</v>
      </c>
      <c r="B23321" t="s">
        <v>72</v>
      </c>
      <c r="C23321" s="7">
        <v>44300</v>
      </c>
      <c r="D23321">
        <v>1939901</v>
      </c>
      <c r="E23321">
        <v>14677</v>
      </c>
      <c r="F23321">
        <v>39950</v>
      </c>
      <c r="G23321">
        <v>473</v>
      </c>
      <c r="H23321">
        <v>44357.061000000002</v>
      </c>
      <c r="I23321">
        <v>335.59899999999999</v>
      </c>
      <c r="J23321">
        <v>913.48199999999997</v>
      </c>
      <c r="K23321">
        <v>10.815</v>
      </c>
      <c r="L23321" s="6">
        <v>43733759</v>
      </c>
      <c r="M23321" s="6"/>
      <c r="N23321" s="7">
        <v>44300</v>
      </c>
    </row>
    <row r="23322" spans="1:14" hidden="1" x14ac:dyDescent="0.25">
      <c r="A23322" t="s">
        <v>14</v>
      </c>
      <c r="B23322" t="s">
        <v>72</v>
      </c>
      <c r="C23322" s="7">
        <v>44301</v>
      </c>
      <c r="D23322">
        <v>1956454</v>
      </c>
      <c r="E23322">
        <v>16553</v>
      </c>
      <c r="F23322">
        <v>40389</v>
      </c>
      <c r="G23322">
        <v>439</v>
      </c>
      <c r="H23322">
        <v>44735.555</v>
      </c>
      <c r="I23322">
        <v>378.495</v>
      </c>
      <c r="J23322">
        <v>923.52</v>
      </c>
      <c r="K23322">
        <v>10.038</v>
      </c>
      <c r="L23322" s="6">
        <v>43733759</v>
      </c>
      <c r="M23322" s="6"/>
      <c r="N23322" s="7">
        <v>44301</v>
      </c>
    </row>
    <row r="23323" spans="1:14" hidden="1" x14ac:dyDescent="0.25">
      <c r="A23323" t="s">
        <v>14</v>
      </c>
      <c r="B23323" t="s">
        <v>72</v>
      </c>
      <c r="C23323" s="7">
        <v>44302</v>
      </c>
      <c r="D23323">
        <v>1974056</v>
      </c>
      <c r="E23323">
        <v>17602</v>
      </c>
      <c r="F23323">
        <v>40832</v>
      </c>
      <c r="G23323">
        <v>443</v>
      </c>
      <c r="H23323">
        <v>45138.036</v>
      </c>
      <c r="I23323">
        <v>402.48099999999999</v>
      </c>
      <c r="J23323">
        <v>933.649</v>
      </c>
      <c r="K23323">
        <v>10.129</v>
      </c>
      <c r="L23323" s="6">
        <v>43733759</v>
      </c>
      <c r="M23323" s="6"/>
      <c r="N23323" s="7">
        <v>44302</v>
      </c>
    </row>
    <row r="23324" spans="1:14" hidden="1" x14ac:dyDescent="0.25">
      <c r="A23324" t="s">
        <v>14</v>
      </c>
      <c r="B23324" t="s">
        <v>72</v>
      </c>
      <c r="C23324" s="7">
        <v>44303</v>
      </c>
      <c r="D23324">
        <v>1989160</v>
      </c>
      <c r="E23324">
        <v>15104</v>
      </c>
      <c r="F23324">
        <v>41278</v>
      </c>
      <c r="G23324">
        <v>446</v>
      </c>
      <c r="H23324">
        <v>45483.398999999998</v>
      </c>
      <c r="I23324">
        <v>345.36200000000002</v>
      </c>
      <c r="J23324">
        <v>943.84799999999996</v>
      </c>
      <c r="K23324">
        <v>10.198</v>
      </c>
      <c r="L23324" s="6">
        <v>43733759</v>
      </c>
      <c r="M23324" s="6"/>
      <c r="N23324" s="7">
        <v>44303</v>
      </c>
    </row>
    <row r="23325" spans="1:14" hidden="1" x14ac:dyDescent="0.25">
      <c r="A23325" t="s">
        <v>14</v>
      </c>
      <c r="B23325" t="s">
        <v>72</v>
      </c>
      <c r="C23325" s="7">
        <v>44304</v>
      </c>
      <c r="D23325">
        <v>1999567</v>
      </c>
      <c r="E23325">
        <v>10407</v>
      </c>
      <c r="F23325">
        <v>41534</v>
      </c>
      <c r="G23325">
        <v>256</v>
      </c>
      <c r="H23325">
        <v>45721.360999999997</v>
      </c>
      <c r="I23325">
        <v>237.96299999999999</v>
      </c>
      <c r="J23325">
        <v>949.70100000000002</v>
      </c>
      <c r="K23325">
        <v>5.8540000000000001</v>
      </c>
      <c r="L23325" s="6">
        <v>43733759</v>
      </c>
      <c r="M23325" s="6"/>
      <c r="N23325" s="7">
        <v>44304</v>
      </c>
    </row>
    <row r="23326" spans="1:14" hidden="1" x14ac:dyDescent="0.25">
      <c r="A23326" t="s">
        <v>14</v>
      </c>
      <c r="B23326" t="s">
        <v>72</v>
      </c>
      <c r="C23326" s="7">
        <v>44305</v>
      </c>
      <c r="D23326">
        <v>2006197</v>
      </c>
      <c r="E23326">
        <v>6630</v>
      </c>
      <c r="F23326">
        <v>41755</v>
      </c>
      <c r="G23326">
        <v>221</v>
      </c>
      <c r="H23326">
        <v>45872.961000000003</v>
      </c>
      <c r="I23326">
        <v>151.59899999999999</v>
      </c>
      <c r="J23326">
        <v>954.75400000000002</v>
      </c>
      <c r="K23326">
        <v>5.0529999999999999</v>
      </c>
      <c r="L23326" s="6">
        <v>43733759</v>
      </c>
      <c r="M23326" s="6"/>
      <c r="N23326" s="7">
        <v>44305</v>
      </c>
    </row>
    <row r="23327" spans="1:14" x14ac:dyDescent="0.25">
      <c r="A23327" t="s">
        <v>14</v>
      </c>
      <c r="B23327" t="s">
        <v>72</v>
      </c>
      <c r="C23327" s="7">
        <v>44306</v>
      </c>
      <c r="D23327">
        <v>2015257</v>
      </c>
      <c r="E23327">
        <v>9060</v>
      </c>
      <c r="F23327">
        <v>42129</v>
      </c>
      <c r="G23327">
        <v>374</v>
      </c>
      <c r="H23327">
        <v>46080.123</v>
      </c>
      <c r="I23327">
        <v>207.16300000000001</v>
      </c>
      <c r="J23327">
        <v>963.30600000000004</v>
      </c>
      <c r="K23327">
        <v>8.5519999999999996</v>
      </c>
      <c r="L23327" s="6">
        <v>43733759</v>
      </c>
      <c r="M23327" s="6"/>
      <c r="N23327" s="7">
        <v>44306</v>
      </c>
    </row>
    <row r="23328" spans="1:14" hidden="1" x14ac:dyDescent="0.25">
      <c r="A23328" t="s">
        <v>14</v>
      </c>
      <c r="B23328" t="s">
        <v>72</v>
      </c>
      <c r="C23328" s="7">
        <v>44307</v>
      </c>
      <c r="D23328">
        <v>2027544</v>
      </c>
      <c r="E23328">
        <v>12287</v>
      </c>
      <c r="F23328">
        <v>42565</v>
      </c>
      <c r="G23328">
        <v>436</v>
      </c>
      <c r="H23328">
        <v>46361.072999999997</v>
      </c>
      <c r="I23328">
        <v>280.95</v>
      </c>
      <c r="J23328">
        <v>973.27599999999995</v>
      </c>
      <c r="K23328">
        <v>9.9689999999999994</v>
      </c>
      <c r="L23328" s="6">
        <v>43733759</v>
      </c>
      <c r="M23328" s="6"/>
      <c r="N23328" s="7">
        <v>44307</v>
      </c>
    </row>
    <row r="23329" spans="1:14" hidden="1" x14ac:dyDescent="0.25">
      <c r="A23329" t="s">
        <v>14</v>
      </c>
      <c r="B23329" t="s">
        <v>73</v>
      </c>
      <c r="C23329" s="7">
        <v>43861</v>
      </c>
      <c r="D23329">
        <v>2</v>
      </c>
      <c r="E23329">
        <v>2</v>
      </c>
      <c r="F23329">
        <v>0</v>
      </c>
      <c r="G23329">
        <v>0</v>
      </c>
      <c r="H23329">
        <v>2.9000000000000001E-2</v>
      </c>
      <c r="I23329">
        <v>2.9000000000000001E-2</v>
      </c>
      <c r="J23329">
        <v>0</v>
      </c>
      <c r="K23329">
        <v>0</v>
      </c>
      <c r="L23329" s="6">
        <v>67886004</v>
      </c>
      <c r="M23329" s="6"/>
      <c r="N23329" s="7">
        <v>43861</v>
      </c>
    </row>
    <row r="23330" spans="1:14" hidden="1" x14ac:dyDescent="0.25">
      <c r="A23330" t="s">
        <v>14</v>
      </c>
      <c r="B23330" t="s">
        <v>73</v>
      </c>
      <c r="C23330" s="7">
        <v>43862</v>
      </c>
      <c r="D23330">
        <v>2</v>
      </c>
      <c r="E23330">
        <v>0</v>
      </c>
      <c r="F23330">
        <v>0</v>
      </c>
      <c r="G23330">
        <v>0</v>
      </c>
      <c r="H23330">
        <v>2.9000000000000001E-2</v>
      </c>
      <c r="I23330">
        <v>0</v>
      </c>
      <c r="J23330">
        <v>0</v>
      </c>
      <c r="K23330">
        <v>0</v>
      </c>
      <c r="L23330" s="6">
        <v>67886004</v>
      </c>
      <c r="M23330" s="6"/>
      <c r="N23330" s="7">
        <v>43862</v>
      </c>
    </row>
    <row r="23331" spans="1:14" hidden="1" x14ac:dyDescent="0.25">
      <c r="A23331" t="s">
        <v>14</v>
      </c>
      <c r="B23331" t="s">
        <v>73</v>
      </c>
      <c r="C23331" s="7">
        <v>43863</v>
      </c>
      <c r="D23331">
        <v>2</v>
      </c>
      <c r="E23331">
        <v>0</v>
      </c>
      <c r="F23331">
        <v>0</v>
      </c>
      <c r="G23331">
        <v>0</v>
      </c>
      <c r="H23331">
        <v>2.9000000000000001E-2</v>
      </c>
      <c r="I23331">
        <v>0</v>
      </c>
      <c r="J23331">
        <v>0</v>
      </c>
      <c r="K23331">
        <v>0</v>
      </c>
      <c r="L23331" s="6">
        <v>67886004</v>
      </c>
      <c r="M23331" s="6"/>
      <c r="N23331" s="7">
        <v>43863</v>
      </c>
    </row>
    <row r="23332" spans="1:14" hidden="1" x14ac:dyDescent="0.25">
      <c r="A23332" t="s">
        <v>14</v>
      </c>
      <c r="B23332" t="s">
        <v>73</v>
      </c>
      <c r="C23332" s="7">
        <v>43864</v>
      </c>
      <c r="D23332">
        <v>8</v>
      </c>
      <c r="E23332">
        <v>6</v>
      </c>
      <c r="F23332">
        <v>0</v>
      </c>
      <c r="G23332">
        <v>0</v>
      </c>
      <c r="H23332">
        <v>0.11799999999999999</v>
      </c>
      <c r="I23332">
        <v>8.7999999999999995E-2</v>
      </c>
      <c r="J23332">
        <v>0</v>
      </c>
      <c r="K23332">
        <v>0</v>
      </c>
      <c r="L23332" s="6">
        <v>67886004</v>
      </c>
      <c r="M23332" s="6"/>
      <c r="N23332" s="7">
        <v>43864</v>
      </c>
    </row>
    <row r="23333" spans="1:14" hidden="1" x14ac:dyDescent="0.25">
      <c r="A23333" t="s">
        <v>14</v>
      </c>
      <c r="B23333" t="s">
        <v>73</v>
      </c>
      <c r="C23333" s="7">
        <v>43865</v>
      </c>
      <c r="D23333">
        <v>8</v>
      </c>
      <c r="E23333">
        <v>0</v>
      </c>
      <c r="F23333">
        <v>0</v>
      </c>
      <c r="G23333">
        <v>0</v>
      </c>
      <c r="H23333">
        <v>0.11799999999999999</v>
      </c>
      <c r="I23333">
        <v>0</v>
      </c>
      <c r="J23333">
        <v>0</v>
      </c>
      <c r="K23333">
        <v>0</v>
      </c>
      <c r="L23333" s="6">
        <v>67886004</v>
      </c>
      <c r="M23333" s="6"/>
      <c r="N23333" s="7">
        <v>43865</v>
      </c>
    </row>
    <row r="23334" spans="1:14" hidden="1" x14ac:dyDescent="0.25">
      <c r="A23334" t="s">
        <v>14</v>
      </c>
      <c r="B23334" t="s">
        <v>73</v>
      </c>
      <c r="C23334" s="7">
        <v>43866</v>
      </c>
      <c r="D23334">
        <v>9</v>
      </c>
      <c r="E23334">
        <v>1</v>
      </c>
      <c r="F23334">
        <v>0</v>
      </c>
      <c r="G23334">
        <v>0</v>
      </c>
      <c r="H23334">
        <v>0.13300000000000001</v>
      </c>
      <c r="I23334">
        <v>1.4999999999999999E-2</v>
      </c>
      <c r="J23334">
        <v>0</v>
      </c>
      <c r="K23334">
        <v>0</v>
      </c>
      <c r="L23334" s="6">
        <v>67886004</v>
      </c>
      <c r="M23334" s="6"/>
      <c r="N23334" s="7">
        <v>43866</v>
      </c>
    </row>
    <row r="23335" spans="1:14" hidden="1" x14ac:dyDescent="0.25">
      <c r="A23335" t="s">
        <v>14</v>
      </c>
      <c r="B23335" t="s">
        <v>73</v>
      </c>
      <c r="C23335" s="7">
        <v>43867</v>
      </c>
      <c r="D23335">
        <v>9</v>
      </c>
      <c r="E23335">
        <v>0</v>
      </c>
      <c r="F23335">
        <v>0</v>
      </c>
      <c r="G23335">
        <v>0</v>
      </c>
      <c r="H23335">
        <v>0.13300000000000001</v>
      </c>
      <c r="I23335">
        <v>0</v>
      </c>
      <c r="J23335">
        <v>0</v>
      </c>
      <c r="K23335">
        <v>0</v>
      </c>
      <c r="L23335" s="6">
        <v>67886004</v>
      </c>
      <c r="M23335" s="6"/>
      <c r="N23335" s="7">
        <v>43867</v>
      </c>
    </row>
    <row r="23336" spans="1:14" hidden="1" x14ac:dyDescent="0.25">
      <c r="A23336" t="s">
        <v>14</v>
      </c>
      <c r="B23336" t="s">
        <v>73</v>
      </c>
      <c r="C23336" s="7">
        <v>43868</v>
      </c>
      <c r="D23336">
        <v>9</v>
      </c>
      <c r="E23336">
        <v>0</v>
      </c>
      <c r="F23336">
        <v>0</v>
      </c>
      <c r="G23336">
        <v>0</v>
      </c>
      <c r="H23336">
        <v>0.13300000000000001</v>
      </c>
      <c r="I23336">
        <v>0</v>
      </c>
      <c r="J23336">
        <v>0</v>
      </c>
      <c r="K23336">
        <v>0</v>
      </c>
      <c r="L23336" s="6">
        <v>67886004</v>
      </c>
      <c r="M23336" s="6"/>
      <c r="N23336" s="7">
        <v>43868</v>
      </c>
    </row>
    <row r="23337" spans="1:14" hidden="1" x14ac:dyDescent="0.25">
      <c r="A23337" t="s">
        <v>14</v>
      </c>
      <c r="B23337" t="s">
        <v>73</v>
      </c>
      <c r="C23337" s="7">
        <v>43869</v>
      </c>
      <c r="D23337">
        <v>13</v>
      </c>
      <c r="E23337">
        <v>4</v>
      </c>
      <c r="F23337">
        <v>0</v>
      </c>
      <c r="G23337">
        <v>0</v>
      </c>
      <c r="H23337">
        <v>0.191</v>
      </c>
      <c r="I23337">
        <v>5.8999999999999997E-2</v>
      </c>
      <c r="J23337">
        <v>0</v>
      </c>
      <c r="K23337">
        <v>0</v>
      </c>
      <c r="L23337" s="6">
        <v>67886004</v>
      </c>
      <c r="M23337" s="6"/>
      <c r="N23337" s="7">
        <v>43869</v>
      </c>
    </row>
    <row r="23338" spans="1:14" hidden="1" x14ac:dyDescent="0.25">
      <c r="A23338" t="s">
        <v>14</v>
      </c>
      <c r="B23338" t="s">
        <v>73</v>
      </c>
      <c r="C23338" s="7">
        <v>43870</v>
      </c>
      <c r="D23338">
        <v>14</v>
      </c>
      <c r="E23338">
        <v>1</v>
      </c>
      <c r="F23338">
        <v>0</v>
      </c>
      <c r="G23338">
        <v>0</v>
      </c>
      <c r="H23338">
        <v>0.20599999999999999</v>
      </c>
      <c r="I23338">
        <v>1.4999999999999999E-2</v>
      </c>
      <c r="J23338">
        <v>0</v>
      </c>
      <c r="K23338">
        <v>0</v>
      </c>
      <c r="L23338" s="6">
        <v>67886004</v>
      </c>
      <c r="M23338" s="6"/>
      <c r="N23338" s="7">
        <v>43870</v>
      </c>
    </row>
    <row r="23339" spans="1:14" hidden="1" x14ac:dyDescent="0.25">
      <c r="A23339" t="s">
        <v>14</v>
      </c>
      <c r="B23339" t="s">
        <v>73</v>
      </c>
      <c r="C23339" s="7">
        <v>43871</v>
      </c>
      <c r="D23339">
        <v>14</v>
      </c>
      <c r="E23339">
        <v>0</v>
      </c>
      <c r="F23339">
        <v>0</v>
      </c>
      <c r="G23339">
        <v>0</v>
      </c>
      <c r="H23339">
        <v>0.20599999999999999</v>
      </c>
      <c r="I23339">
        <v>0</v>
      </c>
      <c r="J23339">
        <v>0</v>
      </c>
      <c r="K23339">
        <v>0</v>
      </c>
      <c r="L23339" s="6">
        <v>67886004</v>
      </c>
      <c r="M23339" s="6"/>
      <c r="N23339" s="7">
        <v>43871</v>
      </c>
    </row>
    <row r="23340" spans="1:14" hidden="1" x14ac:dyDescent="0.25">
      <c r="A23340" t="s">
        <v>14</v>
      </c>
      <c r="B23340" t="s">
        <v>73</v>
      </c>
      <c r="C23340" s="7">
        <v>43872</v>
      </c>
      <c r="D23340">
        <v>15</v>
      </c>
      <c r="E23340">
        <v>1</v>
      </c>
      <c r="F23340">
        <v>0</v>
      </c>
      <c r="G23340">
        <v>0</v>
      </c>
      <c r="H23340">
        <v>0.221</v>
      </c>
      <c r="I23340">
        <v>1.4999999999999999E-2</v>
      </c>
      <c r="J23340">
        <v>0</v>
      </c>
      <c r="K23340">
        <v>0</v>
      </c>
      <c r="L23340" s="6">
        <v>67886004</v>
      </c>
      <c r="M23340" s="6"/>
      <c r="N23340" s="7">
        <v>43872</v>
      </c>
    </row>
    <row r="23341" spans="1:14" hidden="1" x14ac:dyDescent="0.25">
      <c r="A23341" t="s">
        <v>14</v>
      </c>
      <c r="B23341" t="s">
        <v>73</v>
      </c>
      <c r="C23341" s="7">
        <v>43873</v>
      </c>
      <c r="D23341">
        <v>16</v>
      </c>
      <c r="E23341">
        <v>1</v>
      </c>
      <c r="F23341">
        <v>0</v>
      </c>
      <c r="G23341">
        <v>0</v>
      </c>
      <c r="H23341">
        <v>0.23599999999999999</v>
      </c>
      <c r="I23341">
        <v>1.4999999999999999E-2</v>
      </c>
      <c r="J23341">
        <v>0</v>
      </c>
      <c r="K23341">
        <v>0</v>
      </c>
      <c r="L23341" s="6">
        <v>67886004</v>
      </c>
      <c r="M23341" s="6"/>
      <c r="N23341" s="7">
        <v>43873</v>
      </c>
    </row>
    <row r="23342" spans="1:14" hidden="1" x14ac:dyDescent="0.25">
      <c r="A23342" t="s">
        <v>14</v>
      </c>
      <c r="B23342" t="s">
        <v>73</v>
      </c>
      <c r="C23342" s="7">
        <v>43874</v>
      </c>
      <c r="D23342">
        <v>17</v>
      </c>
      <c r="E23342">
        <v>1</v>
      </c>
      <c r="F23342">
        <v>0</v>
      </c>
      <c r="G23342">
        <v>0</v>
      </c>
      <c r="H23342">
        <v>0.25</v>
      </c>
      <c r="I23342">
        <v>1.4999999999999999E-2</v>
      </c>
      <c r="J23342">
        <v>0</v>
      </c>
      <c r="K23342">
        <v>0</v>
      </c>
      <c r="L23342" s="6">
        <v>67886004</v>
      </c>
      <c r="M23342" s="6"/>
      <c r="N23342" s="7">
        <v>43874</v>
      </c>
    </row>
    <row r="23343" spans="1:14" hidden="1" x14ac:dyDescent="0.25">
      <c r="A23343" t="s">
        <v>14</v>
      </c>
      <c r="B23343" t="s">
        <v>73</v>
      </c>
      <c r="C23343" s="7">
        <v>43875</v>
      </c>
      <c r="D23343">
        <v>18</v>
      </c>
      <c r="E23343">
        <v>1</v>
      </c>
      <c r="F23343">
        <v>0</v>
      </c>
      <c r="G23343">
        <v>0</v>
      </c>
      <c r="H23343">
        <v>0.26500000000000001</v>
      </c>
      <c r="I23343">
        <v>1.4999999999999999E-2</v>
      </c>
      <c r="J23343">
        <v>0</v>
      </c>
      <c r="K23343">
        <v>0</v>
      </c>
      <c r="L23343" s="6">
        <v>67886004</v>
      </c>
      <c r="M23343" s="6"/>
      <c r="N23343" s="7">
        <v>43875</v>
      </c>
    </row>
    <row r="23344" spans="1:14" hidden="1" x14ac:dyDescent="0.25">
      <c r="A23344" t="s">
        <v>14</v>
      </c>
      <c r="B23344" t="s">
        <v>73</v>
      </c>
      <c r="C23344" s="7">
        <v>43876</v>
      </c>
      <c r="D23344">
        <v>18</v>
      </c>
      <c r="E23344">
        <v>0</v>
      </c>
      <c r="F23344">
        <v>0</v>
      </c>
      <c r="G23344">
        <v>0</v>
      </c>
      <c r="H23344">
        <v>0.26500000000000001</v>
      </c>
      <c r="I23344">
        <v>0</v>
      </c>
      <c r="J23344">
        <v>0</v>
      </c>
      <c r="K23344">
        <v>0</v>
      </c>
      <c r="L23344" s="6">
        <v>67886004</v>
      </c>
      <c r="M23344" s="6"/>
      <c r="N23344" s="7">
        <v>43876</v>
      </c>
    </row>
    <row r="23345" spans="1:14" hidden="1" x14ac:dyDescent="0.25">
      <c r="A23345" t="s">
        <v>14</v>
      </c>
      <c r="B23345" t="s">
        <v>73</v>
      </c>
      <c r="C23345" s="7">
        <v>43877</v>
      </c>
      <c r="D23345">
        <v>18</v>
      </c>
      <c r="E23345">
        <v>0</v>
      </c>
      <c r="F23345">
        <v>0</v>
      </c>
      <c r="G23345">
        <v>0</v>
      </c>
      <c r="H23345">
        <v>0.26500000000000001</v>
      </c>
      <c r="I23345">
        <v>0</v>
      </c>
      <c r="J23345">
        <v>0</v>
      </c>
      <c r="K23345">
        <v>0</v>
      </c>
      <c r="L23345" s="6">
        <v>67886004</v>
      </c>
      <c r="M23345" s="6"/>
      <c r="N23345" s="7">
        <v>43877</v>
      </c>
    </row>
    <row r="23346" spans="1:14" hidden="1" x14ac:dyDescent="0.25">
      <c r="A23346" t="s">
        <v>14</v>
      </c>
      <c r="B23346" t="s">
        <v>73</v>
      </c>
      <c r="C23346" s="7">
        <v>43878</v>
      </c>
      <c r="D23346">
        <v>19</v>
      </c>
      <c r="E23346">
        <v>1</v>
      </c>
      <c r="F23346">
        <v>0</v>
      </c>
      <c r="G23346">
        <v>0</v>
      </c>
      <c r="H23346">
        <v>0.28000000000000003</v>
      </c>
      <c r="I23346">
        <v>1.4999999999999999E-2</v>
      </c>
      <c r="J23346">
        <v>0</v>
      </c>
      <c r="K23346">
        <v>0</v>
      </c>
      <c r="L23346" s="6">
        <v>67886004</v>
      </c>
      <c r="M23346" s="6"/>
      <c r="N23346" s="7">
        <v>43878</v>
      </c>
    </row>
    <row r="23347" spans="1:14" hidden="1" x14ac:dyDescent="0.25">
      <c r="A23347" t="s">
        <v>14</v>
      </c>
      <c r="B23347" t="s">
        <v>73</v>
      </c>
      <c r="C23347" s="7">
        <v>43879</v>
      </c>
      <c r="D23347">
        <v>19</v>
      </c>
      <c r="E23347">
        <v>0</v>
      </c>
      <c r="F23347">
        <v>0</v>
      </c>
      <c r="G23347">
        <v>0</v>
      </c>
      <c r="H23347">
        <v>0.28000000000000003</v>
      </c>
      <c r="I23347">
        <v>0</v>
      </c>
      <c r="J23347">
        <v>0</v>
      </c>
      <c r="K23347">
        <v>0</v>
      </c>
      <c r="L23347" s="6">
        <v>67886004</v>
      </c>
      <c r="M23347" s="6"/>
      <c r="N23347" s="7">
        <v>43879</v>
      </c>
    </row>
    <row r="23348" spans="1:14" hidden="1" x14ac:dyDescent="0.25">
      <c r="A23348" t="s">
        <v>14</v>
      </c>
      <c r="B23348" t="s">
        <v>73</v>
      </c>
      <c r="C23348" s="7">
        <v>43880</v>
      </c>
      <c r="D23348">
        <v>20</v>
      </c>
      <c r="E23348">
        <v>1</v>
      </c>
      <c r="F23348">
        <v>0</v>
      </c>
      <c r="G23348">
        <v>0</v>
      </c>
      <c r="H23348">
        <v>0.29499999999999998</v>
      </c>
      <c r="I23348">
        <v>1.4999999999999999E-2</v>
      </c>
      <c r="J23348">
        <v>0</v>
      </c>
      <c r="K23348">
        <v>0</v>
      </c>
      <c r="L23348" s="6">
        <v>67886004</v>
      </c>
      <c r="M23348" s="6"/>
      <c r="N23348" s="7">
        <v>43880</v>
      </c>
    </row>
    <row r="23349" spans="1:14" hidden="1" x14ac:dyDescent="0.25">
      <c r="A23349" t="s">
        <v>14</v>
      </c>
      <c r="B23349" t="s">
        <v>73</v>
      </c>
      <c r="C23349" s="7">
        <v>43881</v>
      </c>
      <c r="D23349">
        <v>22</v>
      </c>
      <c r="E23349">
        <v>2</v>
      </c>
      <c r="F23349">
        <v>0</v>
      </c>
      <c r="G23349">
        <v>0</v>
      </c>
      <c r="H23349">
        <v>0.32400000000000001</v>
      </c>
      <c r="I23349">
        <v>2.9000000000000001E-2</v>
      </c>
      <c r="J23349">
        <v>0</v>
      </c>
      <c r="K23349">
        <v>0</v>
      </c>
      <c r="L23349" s="6">
        <v>67886004</v>
      </c>
      <c r="M23349" s="6"/>
      <c r="N23349" s="7">
        <v>43881</v>
      </c>
    </row>
    <row r="23350" spans="1:14" hidden="1" x14ac:dyDescent="0.25">
      <c r="A23350" t="s">
        <v>14</v>
      </c>
      <c r="B23350" t="s">
        <v>73</v>
      </c>
      <c r="C23350" s="7">
        <v>43882</v>
      </c>
      <c r="D23350">
        <v>23</v>
      </c>
      <c r="E23350">
        <v>1</v>
      </c>
      <c r="F23350">
        <v>0</v>
      </c>
      <c r="G23350">
        <v>0</v>
      </c>
      <c r="H23350">
        <v>0.33900000000000002</v>
      </c>
      <c r="I23350">
        <v>1.4999999999999999E-2</v>
      </c>
      <c r="J23350">
        <v>0</v>
      </c>
      <c r="K23350">
        <v>0</v>
      </c>
      <c r="L23350" s="6">
        <v>67886004</v>
      </c>
      <c r="M23350" s="6"/>
      <c r="N23350" s="7">
        <v>43882</v>
      </c>
    </row>
    <row r="23351" spans="1:14" hidden="1" x14ac:dyDescent="0.25">
      <c r="A23351" t="s">
        <v>14</v>
      </c>
      <c r="B23351" t="s">
        <v>73</v>
      </c>
      <c r="C23351" s="7">
        <v>43883</v>
      </c>
      <c r="D23351">
        <v>23</v>
      </c>
      <c r="E23351">
        <v>0</v>
      </c>
      <c r="F23351">
        <v>0</v>
      </c>
      <c r="G23351">
        <v>0</v>
      </c>
      <c r="H23351">
        <v>0.33900000000000002</v>
      </c>
      <c r="I23351">
        <v>0</v>
      </c>
      <c r="J23351">
        <v>0</v>
      </c>
      <c r="K23351">
        <v>0</v>
      </c>
      <c r="L23351" s="6">
        <v>67886004</v>
      </c>
      <c r="M23351" s="6"/>
      <c r="N23351" s="7">
        <v>43883</v>
      </c>
    </row>
    <row r="23352" spans="1:14" hidden="1" x14ac:dyDescent="0.25">
      <c r="A23352" t="s">
        <v>14</v>
      </c>
      <c r="B23352" t="s">
        <v>73</v>
      </c>
      <c r="C23352" s="7">
        <v>43884</v>
      </c>
      <c r="D23352">
        <v>28</v>
      </c>
      <c r="E23352">
        <v>5</v>
      </c>
      <c r="F23352">
        <v>0</v>
      </c>
      <c r="G23352">
        <v>0</v>
      </c>
      <c r="H23352">
        <v>0.41199999999999998</v>
      </c>
      <c r="I23352">
        <v>7.3999999999999996E-2</v>
      </c>
      <c r="J23352">
        <v>0</v>
      </c>
      <c r="K23352">
        <v>0</v>
      </c>
      <c r="L23352" s="6">
        <v>67886004</v>
      </c>
      <c r="M23352" s="6"/>
      <c r="N23352" s="7">
        <v>43884</v>
      </c>
    </row>
    <row r="23353" spans="1:14" hidden="1" x14ac:dyDescent="0.25">
      <c r="A23353" t="s">
        <v>14</v>
      </c>
      <c r="B23353" t="s">
        <v>73</v>
      </c>
      <c r="C23353" s="7">
        <v>43885</v>
      </c>
      <c r="D23353">
        <v>30</v>
      </c>
      <c r="E23353">
        <v>2</v>
      </c>
      <c r="F23353">
        <v>0</v>
      </c>
      <c r="G23353">
        <v>0</v>
      </c>
      <c r="H23353">
        <v>0.442</v>
      </c>
      <c r="I23353">
        <v>2.9000000000000001E-2</v>
      </c>
      <c r="J23353">
        <v>0</v>
      </c>
      <c r="K23353">
        <v>0</v>
      </c>
      <c r="L23353" s="6">
        <v>67886004</v>
      </c>
      <c r="M23353" s="6"/>
      <c r="N23353" s="7">
        <v>43885</v>
      </c>
    </row>
    <row r="23354" spans="1:14" hidden="1" x14ac:dyDescent="0.25">
      <c r="A23354" t="s">
        <v>14</v>
      </c>
      <c r="B23354" t="s">
        <v>73</v>
      </c>
      <c r="C23354" s="7">
        <v>43886</v>
      </c>
      <c r="D23354">
        <v>34</v>
      </c>
      <c r="E23354">
        <v>4</v>
      </c>
      <c r="F23354">
        <v>0</v>
      </c>
      <c r="G23354">
        <v>0</v>
      </c>
      <c r="H23354">
        <v>0.501</v>
      </c>
      <c r="I23354">
        <v>5.8999999999999997E-2</v>
      </c>
      <c r="J23354">
        <v>0</v>
      </c>
      <c r="K23354">
        <v>0</v>
      </c>
      <c r="L23354" s="6">
        <v>67886004</v>
      </c>
      <c r="M23354" s="6"/>
      <c r="N23354" s="7">
        <v>43886</v>
      </c>
    </row>
    <row r="23355" spans="1:14" hidden="1" x14ac:dyDescent="0.25">
      <c r="A23355" t="s">
        <v>14</v>
      </c>
      <c r="B23355" t="s">
        <v>73</v>
      </c>
      <c r="C23355" s="7">
        <v>43887</v>
      </c>
      <c r="D23355">
        <v>37</v>
      </c>
      <c r="E23355">
        <v>3</v>
      </c>
      <c r="F23355">
        <v>0</v>
      </c>
      <c r="G23355">
        <v>0</v>
      </c>
      <c r="H23355">
        <v>0.54500000000000004</v>
      </c>
      <c r="I23355">
        <v>4.3999999999999997E-2</v>
      </c>
      <c r="J23355">
        <v>0</v>
      </c>
      <c r="K23355">
        <v>0</v>
      </c>
      <c r="L23355" s="6">
        <v>67886004</v>
      </c>
      <c r="M23355" s="6"/>
      <c r="N23355" s="7">
        <v>43887</v>
      </c>
    </row>
    <row r="23356" spans="1:14" hidden="1" x14ac:dyDescent="0.25">
      <c r="A23356" t="s">
        <v>14</v>
      </c>
      <c r="B23356" t="s">
        <v>73</v>
      </c>
      <c r="C23356" s="7">
        <v>43888</v>
      </c>
      <c r="D23356">
        <v>44</v>
      </c>
      <c r="E23356">
        <v>7</v>
      </c>
      <c r="F23356">
        <v>0</v>
      </c>
      <c r="G23356">
        <v>0</v>
      </c>
      <c r="H23356">
        <v>0.64800000000000002</v>
      </c>
      <c r="I23356">
        <v>0.10299999999999999</v>
      </c>
      <c r="J23356">
        <v>0</v>
      </c>
      <c r="K23356">
        <v>0</v>
      </c>
      <c r="L23356" s="6">
        <v>67886004</v>
      </c>
      <c r="M23356" s="6"/>
      <c r="N23356" s="7">
        <v>43888</v>
      </c>
    </row>
    <row r="23357" spans="1:14" hidden="1" x14ac:dyDescent="0.25">
      <c r="A23357" t="s">
        <v>14</v>
      </c>
      <c r="B23357" t="s">
        <v>73</v>
      </c>
      <c r="C23357" s="7">
        <v>43889</v>
      </c>
      <c r="D23357">
        <v>56</v>
      </c>
      <c r="E23357">
        <v>12</v>
      </c>
      <c r="F23357">
        <v>0</v>
      </c>
      <c r="G23357">
        <v>0</v>
      </c>
      <c r="H23357">
        <v>0.82499999999999996</v>
      </c>
      <c r="I23357">
        <v>0.17699999999999999</v>
      </c>
      <c r="J23357">
        <v>0</v>
      </c>
      <c r="K23357">
        <v>0</v>
      </c>
      <c r="L23357" s="6">
        <v>67886004</v>
      </c>
      <c r="M23357" s="6"/>
      <c r="N23357" s="7">
        <v>43889</v>
      </c>
    </row>
    <row r="23358" spans="1:14" hidden="1" x14ac:dyDescent="0.25">
      <c r="A23358" t="s">
        <v>14</v>
      </c>
      <c r="B23358" t="s">
        <v>73</v>
      </c>
      <c r="C23358" s="7">
        <v>43890</v>
      </c>
      <c r="D23358">
        <v>61</v>
      </c>
      <c r="E23358">
        <v>5</v>
      </c>
      <c r="F23358">
        <v>0</v>
      </c>
      <c r="G23358">
        <v>0</v>
      </c>
      <c r="H23358">
        <v>0.89900000000000002</v>
      </c>
      <c r="I23358">
        <v>7.3999999999999996E-2</v>
      </c>
      <c r="J23358">
        <v>0</v>
      </c>
      <c r="K23358">
        <v>0</v>
      </c>
      <c r="L23358" s="6">
        <v>67886004</v>
      </c>
      <c r="M23358" s="6"/>
      <c r="N23358" s="7">
        <v>43890</v>
      </c>
    </row>
    <row r="23359" spans="1:14" hidden="1" x14ac:dyDescent="0.25">
      <c r="A23359" t="s">
        <v>14</v>
      </c>
      <c r="B23359" t="s">
        <v>73</v>
      </c>
      <c r="C23359" s="7">
        <v>43891</v>
      </c>
      <c r="D23359">
        <v>94</v>
      </c>
      <c r="E23359">
        <v>33</v>
      </c>
      <c r="F23359">
        <v>0</v>
      </c>
      <c r="G23359">
        <v>0</v>
      </c>
      <c r="H23359">
        <v>1.385</v>
      </c>
      <c r="I23359">
        <v>0.48599999999999999</v>
      </c>
      <c r="J23359">
        <v>0</v>
      </c>
      <c r="K23359">
        <v>0</v>
      </c>
      <c r="L23359" s="6">
        <v>67886004</v>
      </c>
      <c r="M23359" s="6"/>
      <c r="N23359" s="7">
        <v>43891</v>
      </c>
    </row>
    <row r="23360" spans="1:14" hidden="1" x14ac:dyDescent="0.25">
      <c r="A23360" t="s">
        <v>14</v>
      </c>
      <c r="B23360" t="s">
        <v>73</v>
      </c>
      <c r="C23360" s="7">
        <v>43892</v>
      </c>
      <c r="D23360">
        <v>134</v>
      </c>
      <c r="E23360">
        <v>40</v>
      </c>
      <c r="F23360">
        <v>0</v>
      </c>
      <c r="G23360">
        <v>0</v>
      </c>
      <c r="H23360">
        <v>1.974</v>
      </c>
      <c r="I23360">
        <v>0.58899999999999997</v>
      </c>
      <c r="J23360">
        <v>0</v>
      </c>
      <c r="K23360">
        <v>0</v>
      </c>
      <c r="L23360" s="6">
        <v>67886004</v>
      </c>
      <c r="M23360" s="6"/>
      <c r="N23360" s="7">
        <v>43892</v>
      </c>
    </row>
    <row r="23361" spans="1:14" hidden="1" x14ac:dyDescent="0.25">
      <c r="A23361" t="s">
        <v>14</v>
      </c>
      <c r="B23361" t="s">
        <v>73</v>
      </c>
      <c r="C23361" s="7">
        <v>43893</v>
      </c>
      <c r="D23361">
        <v>189</v>
      </c>
      <c r="E23361">
        <v>55</v>
      </c>
      <c r="F23361">
        <v>0</v>
      </c>
      <c r="G23361">
        <v>0</v>
      </c>
      <c r="H23361">
        <v>2.7839999999999998</v>
      </c>
      <c r="I23361">
        <v>0.81</v>
      </c>
      <c r="J23361">
        <v>0</v>
      </c>
      <c r="K23361">
        <v>0</v>
      </c>
      <c r="L23361" s="6">
        <v>67886004</v>
      </c>
      <c r="M23361" s="6"/>
      <c r="N23361" s="7">
        <v>43893</v>
      </c>
    </row>
    <row r="23362" spans="1:14" hidden="1" x14ac:dyDescent="0.25">
      <c r="A23362" t="s">
        <v>14</v>
      </c>
      <c r="B23362" t="s">
        <v>73</v>
      </c>
      <c r="C23362" s="7">
        <v>43894</v>
      </c>
      <c r="D23362">
        <v>246</v>
      </c>
      <c r="E23362">
        <v>57</v>
      </c>
      <c r="F23362">
        <v>0</v>
      </c>
      <c r="G23362">
        <v>0</v>
      </c>
      <c r="H23362">
        <v>3.6240000000000001</v>
      </c>
      <c r="I23362">
        <v>0.84</v>
      </c>
      <c r="J23362">
        <v>0</v>
      </c>
      <c r="K23362">
        <v>0</v>
      </c>
      <c r="L23362" s="6">
        <v>67886004</v>
      </c>
      <c r="M23362" s="6"/>
      <c r="N23362" s="7">
        <v>43894</v>
      </c>
    </row>
    <row r="23363" spans="1:14" hidden="1" x14ac:dyDescent="0.25">
      <c r="A23363" t="s">
        <v>14</v>
      </c>
      <c r="B23363" t="s">
        <v>73</v>
      </c>
      <c r="C23363" s="7">
        <v>43895</v>
      </c>
      <c r="D23363">
        <v>295</v>
      </c>
      <c r="E23363">
        <v>49</v>
      </c>
      <c r="F23363">
        <v>0</v>
      </c>
      <c r="G23363">
        <v>0</v>
      </c>
      <c r="H23363">
        <v>4.3460000000000001</v>
      </c>
      <c r="I23363">
        <v>0.72199999999999998</v>
      </c>
      <c r="J23363">
        <v>0</v>
      </c>
      <c r="K23363">
        <v>0</v>
      </c>
      <c r="L23363" s="6">
        <v>67886004</v>
      </c>
      <c r="M23363" s="6"/>
      <c r="N23363" s="7">
        <v>43895</v>
      </c>
    </row>
    <row r="23364" spans="1:14" hidden="1" x14ac:dyDescent="0.25">
      <c r="A23364" t="s">
        <v>14</v>
      </c>
      <c r="B23364" t="s">
        <v>73</v>
      </c>
      <c r="C23364" s="7">
        <v>43896</v>
      </c>
      <c r="D23364">
        <v>374</v>
      </c>
      <c r="E23364">
        <v>79</v>
      </c>
      <c r="F23364">
        <v>1</v>
      </c>
      <c r="G23364">
        <v>1</v>
      </c>
      <c r="H23364">
        <v>5.5090000000000003</v>
      </c>
      <c r="I23364">
        <v>1.1639999999999999</v>
      </c>
      <c r="J23364">
        <v>1.4999999999999999E-2</v>
      </c>
      <c r="K23364">
        <v>1.4999999999999999E-2</v>
      </c>
      <c r="L23364" s="6">
        <v>67886004</v>
      </c>
      <c r="M23364" s="6"/>
      <c r="N23364" s="7">
        <v>43896</v>
      </c>
    </row>
    <row r="23365" spans="1:14" hidden="1" x14ac:dyDescent="0.25">
      <c r="A23365" t="s">
        <v>14</v>
      </c>
      <c r="B23365" t="s">
        <v>73</v>
      </c>
      <c r="C23365" s="7">
        <v>43897</v>
      </c>
      <c r="D23365">
        <v>429</v>
      </c>
      <c r="E23365">
        <v>55</v>
      </c>
      <c r="F23365">
        <v>2</v>
      </c>
      <c r="G23365">
        <v>1</v>
      </c>
      <c r="H23365">
        <v>6.319</v>
      </c>
      <c r="I23365">
        <v>0.81</v>
      </c>
      <c r="J23365">
        <v>2.9000000000000001E-2</v>
      </c>
      <c r="K23365">
        <v>1.4999999999999999E-2</v>
      </c>
      <c r="L23365" s="6">
        <v>67886004</v>
      </c>
      <c r="M23365" s="6"/>
      <c r="N23365" s="7">
        <v>43897</v>
      </c>
    </row>
    <row r="23366" spans="1:14" hidden="1" x14ac:dyDescent="0.25">
      <c r="A23366" t="s">
        <v>14</v>
      </c>
      <c r="B23366" t="s">
        <v>73</v>
      </c>
      <c r="C23366" s="7">
        <v>43898</v>
      </c>
      <c r="D23366">
        <v>483</v>
      </c>
      <c r="E23366">
        <v>54</v>
      </c>
      <c r="F23366">
        <v>2</v>
      </c>
      <c r="G23366">
        <v>0</v>
      </c>
      <c r="H23366">
        <v>7.1150000000000002</v>
      </c>
      <c r="I23366">
        <v>0.79500000000000004</v>
      </c>
      <c r="J23366">
        <v>2.9000000000000001E-2</v>
      </c>
      <c r="K23366">
        <v>0</v>
      </c>
      <c r="L23366" s="6">
        <v>67886004</v>
      </c>
      <c r="M23366" s="6"/>
      <c r="N23366" s="7">
        <v>43898</v>
      </c>
    </row>
    <row r="23367" spans="1:14" hidden="1" x14ac:dyDescent="0.25">
      <c r="A23367" t="s">
        <v>14</v>
      </c>
      <c r="B23367" t="s">
        <v>73</v>
      </c>
      <c r="C23367" s="7">
        <v>43899</v>
      </c>
      <c r="D23367">
        <v>630</v>
      </c>
      <c r="E23367">
        <v>147</v>
      </c>
      <c r="F23367">
        <v>3</v>
      </c>
      <c r="G23367">
        <v>1</v>
      </c>
      <c r="H23367">
        <v>9.2799999999999994</v>
      </c>
      <c r="I23367">
        <v>2.165</v>
      </c>
      <c r="J23367">
        <v>4.3999999999999997E-2</v>
      </c>
      <c r="K23367">
        <v>1.4999999999999999E-2</v>
      </c>
      <c r="L23367" s="6">
        <v>67886004</v>
      </c>
      <c r="M23367" s="6"/>
      <c r="N23367" s="7">
        <v>43899</v>
      </c>
    </row>
    <row r="23368" spans="1:14" hidden="1" x14ac:dyDescent="0.25">
      <c r="A23368" t="s">
        <v>14</v>
      </c>
      <c r="B23368" t="s">
        <v>73</v>
      </c>
      <c r="C23368" s="7">
        <v>43900</v>
      </c>
      <c r="D23368">
        <v>889</v>
      </c>
      <c r="E23368">
        <v>259</v>
      </c>
      <c r="F23368">
        <v>7</v>
      </c>
      <c r="G23368">
        <v>4</v>
      </c>
      <c r="H23368">
        <v>13.095000000000001</v>
      </c>
      <c r="I23368">
        <v>3.8149999999999999</v>
      </c>
      <c r="J23368">
        <v>0.10299999999999999</v>
      </c>
      <c r="K23368">
        <v>5.8999999999999997E-2</v>
      </c>
      <c r="L23368" s="6">
        <v>67886004</v>
      </c>
      <c r="M23368" s="6"/>
      <c r="N23368" s="7">
        <v>43900</v>
      </c>
    </row>
    <row r="23369" spans="1:14" hidden="1" x14ac:dyDescent="0.25">
      <c r="A23369" t="s">
        <v>14</v>
      </c>
      <c r="B23369" t="s">
        <v>73</v>
      </c>
      <c r="C23369" s="7">
        <v>43901</v>
      </c>
      <c r="D23369">
        <v>1301</v>
      </c>
      <c r="E23369">
        <v>412</v>
      </c>
      <c r="F23369">
        <v>7</v>
      </c>
      <c r="G23369">
        <v>0</v>
      </c>
      <c r="H23369">
        <v>19.164000000000001</v>
      </c>
      <c r="I23369">
        <v>6.069</v>
      </c>
      <c r="J23369">
        <v>0.10299999999999999</v>
      </c>
      <c r="K23369">
        <v>0</v>
      </c>
      <c r="L23369" s="6">
        <v>67886004</v>
      </c>
      <c r="M23369" s="6"/>
      <c r="N23369" s="7">
        <v>43901</v>
      </c>
    </row>
    <row r="23370" spans="1:14" hidden="1" x14ac:dyDescent="0.25">
      <c r="A23370" t="s">
        <v>14</v>
      </c>
      <c r="B23370" t="s">
        <v>73</v>
      </c>
      <c r="C23370" s="7">
        <v>43902</v>
      </c>
      <c r="D23370">
        <v>1790</v>
      </c>
      <c r="E23370">
        <v>489</v>
      </c>
      <c r="F23370">
        <v>9</v>
      </c>
      <c r="G23370">
        <v>2</v>
      </c>
      <c r="H23370">
        <v>26.367999999999999</v>
      </c>
      <c r="I23370">
        <v>7.2030000000000003</v>
      </c>
      <c r="J23370">
        <v>0.13300000000000001</v>
      </c>
      <c r="K23370">
        <v>2.9000000000000001E-2</v>
      </c>
      <c r="L23370" s="6">
        <v>67886004</v>
      </c>
      <c r="M23370" s="6"/>
      <c r="N23370" s="7">
        <v>43902</v>
      </c>
    </row>
    <row r="23371" spans="1:14" hidden="1" x14ac:dyDescent="0.25">
      <c r="A23371" t="s">
        <v>14</v>
      </c>
      <c r="B23371" t="s">
        <v>73</v>
      </c>
      <c r="C23371" s="7">
        <v>43903</v>
      </c>
      <c r="D23371">
        <v>2270</v>
      </c>
      <c r="E23371">
        <v>480</v>
      </c>
      <c r="F23371">
        <v>10</v>
      </c>
      <c r="G23371">
        <v>1</v>
      </c>
      <c r="H23371">
        <v>33.438000000000002</v>
      </c>
      <c r="I23371">
        <v>7.0709999999999997</v>
      </c>
      <c r="J23371">
        <v>0.14699999999999999</v>
      </c>
      <c r="K23371">
        <v>1.4999999999999999E-2</v>
      </c>
      <c r="L23371" s="6">
        <v>67886004</v>
      </c>
      <c r="M23371" s="6"/>
      <c r="N23371" s="7">
        <v>43903</v>
      </c>
    </row>
    <row r="23372" spans="1:14" hidden="1" x14ac:dyDescent="0.25">
      <c r="A23372" t="s">
        <v>14</v>
      </c>
      <c r="B23372" t="s">
        <v>73</v>
      </c>
      <c r="C23372" s="7">
        <v>43904</v>
      </c>
      <c r="D23372">
        <v>2634</v>
      </c>
      <c r="E23372">
        <v>364</v>
      </c>
      <c r="F23372">
        <v>29</v>
      </c>
      <c r="G23372">
        <v>19</v>
      </c>
      <c r="H23372">
        <v>38.799999999999997</v>
      </c>
      <c r="I23372">
        <v>5.3620000000000001</v>
      </c>
      <c r="J23372">
        <v>0.42699999999999999</v>
      </c>
      <c r="K23372">
        <v>0.28000000000000003</v>
      </c>
      <c r="L23372" s="6">
        <v>67886004</v>
      </c>
      <c r="M23372" s="6"/>
      <c r="N23372" s="7">
        <v>43904</v>
      </c>
    </row>
    <row r="23373" spans="1:14" hidden="1" x14ac:dyDescent="0.25">
      <c r="A23373" t="s">
        <v>14</v>
      </c>
      <c r="B23373" t="s">
        <v>73</v>
      </c>
      <c r="C23373" s="7">
        <v>43905</v>
      </c>
      <c r="D23373">
        <v>3077</v>
      </c>
      <c r="E23373">
        <v>443</v>
      </c>
      <c r="F23373">
        <v>43</v>
      </c>
      <c r="G23373">
        <v>14</v>
      </c>
      <c r="H23373">
        <v>45.326000000000001</v>
      </c>
      <c r="I23373">
        <v>6.5259999999999998</v>
      </c>
      <c r="J23373">
        <v>0.63300000000000001</v>
      </c>
      <c r="K23373">
        <v>0.20599999999999999</v>
      </c>
      <c r="L23373" s="6">
        <v>67886004</v>
      </c>
      <c r="M23373" s="6"/>
      <c r="N23373" s="7">
        <v>43905</v>
      </c>
    </row>
    <row r="23374" spans="1:14" hidden="1" x14ac:dyDescent="0.25">
      <c r="A23374" t="s">
        <v>14</v>
      </c>
      <c r="B23374" t="s">
        <v>73</v>
      </c>
      <c r="C23374" s="7">
        <v>43906</v>
      </c>
      <c r="D23374">
        <v>3692</v>
      </c>
      <c r="E23374">
        <v>615</v>
      </c>
      <c r="F23374">
        <v>66</v>
      </c>
      <c r="G23374">
        <v>23</v>
      </c>
      <c r="H23374">
        <v>54.384999999999998</v>
      </c>
      <c r="I23374">
        <v>9.0589999999999993</v>
      </c>
      <c r="J23374">
        <v>0.97199999999999998</v>
      </c>
      <c r="K23374">
        <v>0.33900000000000002</v>
      </c>
      <c r="L23374" s="6">
        <v>67886004</v>
      </c>
      <c r="M23374" s="6"/>
      <c r="N23374" s="7">
        <v>43906</v>
      </c>
    </row>
    <row r="23375" spans="1:14" hidden="1" x14ac:dyDescent="0.25">
      <c r="A23375" t="s">
        <v>14</v>
      </c>
      <c r="B23375" t="s">
        <v>73</v>
      </c>
      <c r="C23375" s="7">
        <v>43907</v>
      </c>
      <c r="D23375">
        <v>4462</v>
      </c>
      <c r="E23375">
        <v>770</v>
      </c>
      <c r="F23375">
        <v>83</v>
      </c>
      <c r="G23375">
        <v>17</v>
      </c>
      <c r="H23375">
        <v>65.727999999999994</v>
      </c>
      <c r="I23375">
        <v>11.343</v>
      </c>
      <c r="J23375">
        <v>1.2230000000000001</v>
      </c>
      <c r="K23375">
        <v>0.25</v>
      </c>
      <c r="L23375" s="6">
        <v>67886004</v>
      </c>
      <c r="M23375" s="6"/>
      <c r="N23375" s="7">
        <v>43907</v>
      </c>
    </row>
    <row r="23376" spans="1:14" hidden="1" x14ac:dyDescent="0.25">
      <c r="A23376" t="s">
        <v>14</v>
      </c>
      <c r="B23376" t="s">
        <v>73</v>
      </c>
      <c r="C23376" s="7">
        <v>43908</v>
      </c>
      <c r="D23376">
        <v>5468</v>
      </c>
      <c r="E23376">
        <v>1006</v>
      </c>
      <c r="F23376">
        <v>118</v>
      </c>
      <c r="G23376">
        <v>35</v>
      </c>
      <c r="H23376">
        <v>80.546999999999997</v>
      </c>
      <c r="I23376">
        <v>14.819000000000001</v>
      </c>
      <c r="J23376">
        <v>1.738</v>
      </c>
      <c r="K23376">
        <v>0.51600000000000001</v>
      </c>
      <c r="L23376" s="6">
        <v>67886004</v>
      </c>
      <c r="M23376" s="6"/>
      <c r="N23376" s="7">
        <v>43908</v>
      </c>
    </row>
    <row r="23377" spans="1:14" hidden="1" x14ac:dyDescent="0.25">
      <c r="A23377" t="s">
        <v>14</v>
      </c>
      <c r="B23377" t="s">
        <v>73</v>
      </c>
      <c r="C23377" s="7">
        <v>43909</v>
      </c>
      <c r="D23377">
        <v>6534</v>
      </c>
      <c r="E23377">
        <v>1066</v>
      </c>
      <c r="F23377">
        <v>164</v>
      </c>
      <c r="G23377">
        <v>46</v>
      </c>
      <c r="H23377">
        <v>96.25</v>
      </c>
      <c r="I23377">
        <v>15.702999999999999</v>
      </c>
      <c r="J23377">
        <v>2.4159999999999999</v>
      </c>
      <c r="K23377">
        <v>0.67800000000000005</v>
      </c>
      <c r="L23377" s="6">
        <v>67886004</v>
      </c>
      <c r="M23377" s="6"/>
      <c r="N23377" s="7">
        <v>43909</v>
      </c>
    </row>
    <row r="23378" spans="1:14" hidden="1" x14ac:dyDescent="0.25">
      <c r="A23378" t="s">
        <v>14</v>
      </c>
      <c r="B23378" t="s">
        <v>73</v>
      </c>
      <c r="C23378" s="7">
        <v>43910</v>
      </c>
      <c r="D23378">
        <v>7792</v>
      </c>
      <c r="E23378">
        <v>1258</v>
      </c>
      <c r="F23378">
        <v>196</v>
      </c>
      <c r="G23378">
        <v>32</v>
      </c>
      <c r="H23378">
        <v>114.78100000000001</v>
      </c>
      <c r="I23378">
        <v>18.530999999999999</v>
      </c>
      <c r="J23378">
        <v>2.887</v>
      </c>
      <c r="K23378">
        <v>0.47099999999999997</v>
      </c>
      <c r="L23378" s="6">
        <v>67886004</v>
      </c>
      <c r="M23378" s="6"/>
      <c r="N23378" s="7">
        <v>43910</v>
      </c>
    </row>
    <row r="23379" spans="1:14" hidden="1" x14ac:dyDescent="0.25">
      <c r="A23379" t="s">
        <v>14</v>
      </c>
      <c r="B23379" t="s">
        <v>73</v>
      </c>
      <c r="C23379" s="7">
        <v>43911</v>
      </c>
      <c r="D23379">
        <v>9007</v>
      </c>
      <c r="E23379">
        <v>1215</v>
      </c>
      <c r="F23379">
        <v>254</v>
      </c>
      <c r="G23379">
        <v>58</v>
      </c>
      <c r="H23379">
        <v>132.678</v>
      </c>
      <c r="I23379">
        <v>17.898</v>
      </c>
      <c r="J23379">
        <v>3.742</v>
      </c>
      <c r="K23379">
        <v>0.85399999999999998</v>
      </c>
      <c r="L23379" s="6">
        <v>67886004</v>
      </c>
      <c r="M23379" s="6"/>
      <c r="N23379" s="7">
        <v>43911</v>
      </c>
    </row>
    <row r="23380" spans="1:14" hidden="1" x14ac:dyDescent="0.25">
      <c r="A23380" t="s">
        <v>14</v>
      </c>
      <c r="B23380" t="s">
        <v>73</v>
      </c>
      <c r="C23380" s="7">
        <v>43912</v>
      </c>
      <c r="D23380">
        <v>10395</v>
      </c>
      <c r="E23380">
        <v>1388</v>
      </c>
      <c r="F23380">
        <v>289</v>
      </c>
      <c r="G23380">
        <v>35</v>
      </c>
      <c r="H23380">
        <v>153.124</v>
      </c>
      <c r="I23380">
        <v>20.446000000000002</v>
      </c>
      <c r="J23380">
        <v>4.2569999999999997</v>
      </c>
      <c r="K23380">
        <v>0.51600000000000001</v>
      </c>
      <c r="L23380" s="6">
        <v>67886004</v>
      </c>
      <c r="M23380" s="6"/>
      <c r="N23380" s="7">
        <v>43912</v>
      </c>
    </row>
    <row r="23381" spans="1:14" hidden="1" x14ac:dyDescent="0.25">
      <c r="A23381" t="s">
        <v>14</v>
      </c>
      <c r="B23381" t="s">
        <v>73</v>
      </c>
      <c r="C23381" s="7">
        <v>43913</v>
      </c>
      <c r="D23381">
        <v>12744</v>
      </c>
      <c r="E23381">
        <v>2349</v>
      </c>
      <c r="F23381">
        <v>365</v>
      </c>
      <c r="G23381">
        <v>76</v>
      </c>
      <c r="H23381">
        <v>187.726</v>
      </c>
      <c r="I23381">
        <v>34.601999999999997</v>
      </c>
      <c r="J23381">
        <v>5.3769999999999998</v>
      </c>
      <c r="K23381">
        <v>1.1200000000000001</v>
      </c>
      <c r="L23381" s="6">
        <v>67886004</v>
      </c>
      <c r="M23381" s="6"/>
      <c r="N23381" s="7">
        <v>43913</v>
      </c>
    </row>
    <row r="23382" spans="1:14" hidden="1" x14ac:dyDescent="0.25">
      <c r="A23382" t="s">
        <v>14</v>
      </c>
      <c r="B23382" t="s">
        <v>73</v>
      </c>
      <c r="C23382" s="7">
        <v>43914</v>
      </c>
      <c r="D23382">
        <v>15126</v>
      </c>
      <c r="E23382">
        <v>2382</v>
      </c>
      <c r="F23382">
        <v>513</v>
      </c>
      <c r="G23382">
        <v>148</v>
      </c>
      <c r="H23382">
        <v>222.815</v>
      </c>
      <c r="I23382">
        <v>35.088000000000001</v>
      </c>
      <c r="J23382">
        <v>7.5570000000000004</v>
      </c>
      <c r="K23382">
        <v>2.1800000000000002</v>
      </c>
      <c r="L23382" s="6">
        <v>67886004</v>
      </c>
      <c r="M23382" s="6"/>
      <c r="N23382" s="7">
        <v>43914</v>
      </c>
    </row>
    <row r="23383" spans="1:14" hidden="1" x14ac:dyDescent="0.25">
      <c r="A23383" t="s">
        <v>14</v>
      </c>
      <c r="B23383" t="s">
        <v>73</v>
      </c>
      <c r="C23383" s="7">
        <v>43915</v>
      </c>
      <c r="D23383">
        <v>17843</v>
      </c>
      <c r="E23383">
        <v>2717</v>
      </c>
      <c r="F23383">
        <v>704</v>
      </c>
      <c r="G23383">
        <v>191</v>
      </c>
      <c r="H23383">
        <v>262.83800000000002</v>
      </c>
      <c r="I23383">
        <v>40.023000000000003</v>
      </c>
      <c r="J23383">
        <v>10.37</v>
      </c>
      <c r="K23383">
        <v>2.8140000000000001</v>
      </c>
      <c r="L23383" s="6">
        <v>67886004</v>
      </c>
      <c r="M23383" s="6"/>
      <c r="N23383" s="7">
        <v>43915</v>
      </c>
    </row>
    <row r="23384" spans="1:14" hidden="1" x14ac:dyDescent="0.25">
      <c r="A23384" t="s">
        <v>14</v>
      </c>
      <c r="B23384" t="s">
        <v>73</v>
      </c>
      <c r="C23384" s="7">
        <v>43916</v>
      </c>
      <c r="D23384">
        <v>20970</v>
      </c>
      <c r="E23384">
        <v>3127</v>
      </c>
      <c r="F23384">
        <v>886</v>
      </c>
      <c r="G23384">
        <v>182</v>
      </c>
      <c r="H23384">
        <v>308.89999999999998</v>
      </c>
      <c r="I23384">
        <v>46.063000000000002</v>
      </c>
      <c r="J23384">
        <v>13.051</v>
      </c>
      <c r="K23384">
        <v>2.681</v>
      </c>
      <c r="L23384" s="6">
        <v>67886004</v>
      </c>
      <c r="M23384" s="6"/>
      <c r="N23384" s="7">
        <v>43916</v>
      </c>
    </row>
    <row r="23385" spans="1:14" hidden="1" x14ac:dyDescent="0.25">
      <c r="A23385" t="s">
        <v>14</v>
      </c>
      <c r="B23385" t="s">
        <v>73</v>
      </c>
      <c r="C23385" s="7">
        <v>43917</v>
      </c>
      <c r="D23385">
        <v>24219</v>
      </c>
      <c r="E23385">
        <v>3249</v>
      </c>
      <c r="F23385">
        <v>1174</v>
      </c>
      <c r="G23385">
        <v>288</v>
      </c>
      <c r="H23385">
        <v>356.76</v>
      </c>
      <c r="I23385">
        <v>47.86</v>
      </c>
      <c r="J23385">
        <v>17.294</v>
      </c>
      <c r="K23385">
        <v>4.242</v>
      </c>
      <c r="L23385" s="6">
        <v>67886004</v>
      </c>
      <c r="M23385" s="6"/>
      <c r="N23385" s="7">
        <v>43917</v>
      </c>
    </row>
    <row r="23386" spans="1:14" hidden="1" x14ac:dyDescent="0.25">
      <c r="A23386" t="s">
        <v>14</v>
      </c>
      <c r="B23386" t="s">
        <v>73</v>
      </c>
      <c r="C23386" s="7">
        <v>43918</v>
      </c>
      <c r="D23386">
        <v>27062</v>
      </c>
      <c r="E23386">
        <v>2843</v>
      </c>
      <c r="F23386">
        <v>1466</v>
      </c>
      <c r="G23386">
        <v>292</v>
      </c>
      <c r="H23386">
        <v>398.63900000000001</v>
      </c>
      <c r="I23386">
        <v>41.878999999999998</v>
      </c>
      <c r="J23386">
        <v>21.594999999999999</v>
      </c>
      <c r="K23386">
        <v>4.3010000000000002</v>
      </c>
      <c r="L23386" s="6">
        <v>67886004</v>
      </c>
      <c r="M23386" s="6"/>
      <c r="N23386" s="7">
        <v>43918</v>
      </c>
    </row>
    <row r="23387" spans="1:14" hidden="1" x14ac:dyDescent="0.25">
      <c r="A23387" t="s">
        <v>14</v>
      </c>
      <c r="B23387" t="s">
        <v>73</v>
      </c>
      <c r="C23387" s="7">
        <v>43919</v>
      </c>
      <c r="D23387">
        <v>29954</v>
      </c>
      <c r="E23387">
        <v>2892</v>
      </c>
      <c r="F23387">
        <v>1679</v>
      </c>
      <c r="G23387">
        <v>213</v>
      </c>
      <c r="H23387">
        <v>441.24</v>
      </c>
      <c r="I23387">
        <v>42.600999999999999</v>
      </c>
      <c r="J23387">
        <v>24.733000000000001</v>
      </c>
      <c r="K23387">
        <v>3.1379999999999999</v>
      </c>
      <c r="L23387" s="6">
        <v>67886004</v>
      </c>
      <c r="M23387" s="6"/>
      <c r="N23387" s="7">
        <v>43919</v>
      </c>
    </row>
    <row r="23388" spans="1:14" hidden="1" x14ac:dyDescent="0.25">
      <c r="A23388" t="s">
        <v>14</v>
      </c>
      <c r="B23388" t="s">
        <v>73</v>
      </c>
      <c r="C23388" s="7">
        <v>43920</v>
      </c>
      <c r="D23388">
        <v>34281</v>
      </c>
      <c r="E23388">
        <v>4327</v>
      </c>
      <c r="F23388">
        <v>2053</v>
      </c>
      <c r="G23388">
        <v>374</v>
      </c>
      <c r="H23388">
        <v>504.97899999999998</v>
      </c>
      <c r="I23388">
        <v>63.738999999999997</v>
      </c>
      <c r="J23388">
        <v>30.242000000000001</v>
      </c>
      <c r="K23388">
        <v>5.5090000000000003</v>
      </c>
      <c r="L23388" s="6">
        <v>67886004</v>
      </c>
      <c r="M23388" s="6"/>
      <c r="N23388" s="7">
        <v>43920</v>
      </c>
    </row>
    <row r="23389" spans="1:14" hidden="1" x14ac:dyDescent="0.25">
      <c r="A23389" t="s">
        <v>14</v>
      </c>
      <c r="B23389" t="s">
        <v>73</v>
      </c>
      <c r="C23389" s="7">
        <v>43921</v>
      </c>
      <c r="D23389">
        <v>38815</v>
      </c>
      <c r="E23389">
        <v>4534</v>
      </c>
      <c r="F23389">
        <v>2457</v>
      </c>
      <c r="G23389">
        <v>404</v>
      </c>
      <c r="H23389">
        <v>571.76700000000005</v>
      </c>
      <c r="I23389">
        <v>66.787999999999997</v>
      </c>
      <c r="J23389">
        <v>36.192999999999998</v>
      </c>
      <c r="K23389">
        <v>5.9509999999999996</v>
      </c>
      <c r="L23389" s="6">
        <v>67886004</v>
      </c>
      <c r="M23389" s="6"/>
      <c r="N23389" s="7">
        <v>43921</v>
      </c>
    </row>
    <row r="23390" spans="1:14" hidden="1" x14ac:dyDescent="0.25">
      <c r="A23390" t="s">
        <v>14</v>
      </c>
      <c r="B23390" t="s">
        <v>73</v>
      </c>
      <c r="C23390" s="7">
        <v>43922</v>
      </c>
      <c r="D23390">
        <v>43789</v>
      </c>
      <c r="E23390">
        <v>4974</v>
      </c>
      <c r="F23390">
        <v>3130</v>
      </c>
      <c r="G23390">
        <v>673</v>
      </c>
      <c r="H23390">
        <v>645.03700000000003</v>
      </c>
      <c r="I23390">
        <v>73.27</v>
      </c>
      <c r="J23390">
        <v>46.106999999999999</v>
      </c>
      <c r="K23390">
        <v>9.9139999999999997</v>
      </c>
      <c r="L23390" s="6">
        <v>67886004</v>
      </c>
      <c r="M23390" s="6"/>
      <c r="N23390" s="7">
        <v>43922</v>
      </c>
    </row>
    <row r="23391" spans="1:14" hidden="1" x14ac:dyDescent="0.25">
      <c r="A23391" t="s">
        <v>14</v>
      </c>
      <c r="B23391" t="s">
        <v>73</v>
      </c>
      <c r="C23391" s="7">
        <v>43923</v>
      </c>
      <c r="D23391">
        <v>48718</v>
      </c>
      <c r="E23391">
        <v>4929</v>
      </c>
      <c r="F23391">
        <v>3787</v>
      </c>
      <c r="G23391">
        <v>657</v>
      </c>
      <c r="H23391">
        <v>717.64400000000001</v>
      </c>
      <c r="I23391">
        <v>72.606999999999999</v>
      </c>
      <c r="J23391">
        <v>55.784999999999997</v>
      </c>
      <c r="K23391">
        <v>9.6780000000000008</v>
      </c>
      <c r="L23391" s="6">
        <v>67886004</v>
      </c>
      <c r="M23391" s="6"/>
      <c r="N23391" s="7">
        <v>43923</v>
      </c>
    </row>
    <row r="23392" spans="1:14" hidden="1" x14ac:dyDescent="0.25">
      <c r="A23392" t="s">
        <v>14</v>
      </c>
      <c r="B23392" t="s">
        <v>73</v>
      </c>
      <c r="C23392" s="7">
        <v>43924</v>
      </c>
      <c r="D23392">
        <v>53699</v>
      </c>
      <c r="E23392">
        <v>4981</v>
      </c>
      <c r="F23392">
        <v>4524</v>
      </c>
      <c r="G23392">
        <v>737</v>
      </c>
      <c r="H23392">
        <v>791.01700000000005</v>
      </c>
      <c r="I23392">
        <v>73.373000000000005</v>
      </c>
      <c r="J23392">
        <v>66.641000000000005</v>
      </c>
      <c r="K23392">
        <v>10.856</v>
      </c>
      <c r="L23392" s="6">
        <v>67886004</v>
      </c>
      <c r="M23392" s="6"/>
      <c r="N23392" s="7">
        <v>43924</v>
      </c>
    </row>
    <row r="23393" spans="1:14" hidden="1" x14ac:dyDescent="0.25">
      <c r="A23393" t="s">
        <v>14</v>
      </c>
      <c r="B23393" t="s">
        <v>73</v>
      </c>
      <c r="C23393" s="7">
        <v>43925</v>
      </c>
      <c r="D23393">
        <v>57772</v>
      </c>
      <c r="E23393">
        <v>4073</v>
      </c>
      <c r="F23393">
        <v>5281</v>
      </c>
      <c r="G23393">
        <v>757</v>
      </c>
      <c r="H23393">
        <v>851.01499999999999</v>
      </c>
      <c r="I23393">
        <v>59.997999999999998</v>
      </c>
      <c r="J23393">
        <v>77.792000000000002</v>
      </c>
      <c r="K23393">
        <v>11.151</v>
      </c>
      <c r="L23393" s="6">
        <v>67886004</v>
      </c>
      <c r="M23393" s="6"/>
      <c r="N23393" s="7">
        <v>43925</v>
      </c>
    </row>
    <row r="23394" spans="1:14" hidden="1" x14ac:dyDescent="0.25">
      <c r="A23394" t="s">
        <v>14</v>
      </c>
      <c r="B23394" t="s">
        <v>73</v>
      </c>
      <c r="C23394" s="7">
        <v>43926</v>
      </c>
      <c r="D23394">
        <v>61422</v>
      </c>
      <c r="E23394">
        <v>3650</v>
      </c>
      <c r="F23394">
        <v>5882</v>
      </c>
      <c r="G23394">
        <v>601</v>
      </c>
      <c r="H23394">
        <v>904.78099999999995</v>
      </c>
      <c r="I23394">
        <v>53.767000000000003</v>
      </c>
      <c r="J23394">
        <v>86.644999999999996</v>
      </c>
      <c r="K23394">
        <v>8.8529999999999998</v>
      </c>
      <c r="L23394" s="6">
        <v>67886004</v>
      </c>
      <c r="M23394" s="6"/>
      <c r="N23394" s="7">
        <v>43926</v>
      </c>
    </row>
    <row r="23395" spans="1:14" hidden="1" x14ac:dyDescent="0.25">
      <c r="A23395" t="s">
        <v>14</v>
      </c>
      <c r="B23395" t="s">
        <v>73</v>
      </c>
      <c r="C23395" s="7">
        <v>43927</v>
      </c>
      <c r="D23395">
        <v>66738</v>
      </c>
      <c r="E23395">
        <v>5316</v>
      </c>
      <c r="F23395">
        <v>6452</v>
      </c>
      <c r="G23395">
        <v>570</v>
      </c>
      <c r="H23395">
        <v>983.08900000000006</v>
      </c>
      <c r="I23395">
        <v>78.308000000000007</v>
      </c>
      <c r="J23395">
        <v>95.042000000000002</v>
      </c>
      <c r="K23395">
        <v>8.3960000000000008</v>
      </c>
      <c r="L23395" s="6">
        <v>67886004</v>
      </c>
      <c r="M23395" s="6"/>
      <c r="N23395" s="7">
        <v>43927</v>
      </c>
    </row>
    <row r="23396" spans="1:14" hidden="1" x14ac:dyDescent="0.25">
      <c r="A23396" t="s">
        <v>14</v>
      </c>
      <c r="B23396" t="s">
        <v>73</v>
      </c>
      <c r="C23396" s="7">
        <v>43928</v>
      </c>
      <c r="D23396">
        <v>72224</v>
      </c>
      <c r="E23396">
        <v>5486</v>
      </c>
      <c r="F23396">
        <v>7557</v>
      </c>
      <c r="G23396">
        <v>1105</v>
      </c>
      <c r="H23396">
        <v>1063.9010000000001</v>
      </c>
      <c r="I23396">
        <v>80.811999999999998</v>
      </c>
      <c r="J23396">
        <v>111.319</v>
      </c>
      <c r="K23396">
        <v>16.277000000000001</v>
      </c>
      <c r="L23396" s="6">
        <v>67886004</v>
      </c>
      <c r="M23396" s="6"/>
      <c r="N23396" s="7">
        <v>43928</v>
      </c>
    </row>
    <row r="23397" spans="1:14" hidden="1" x14ac:dyDescent="0.25">
      <c r="A23397" t="s">
        <v>14</v>
      </c>
      <c r="B23397" t="s">
        <v>73</v>
      </c>
      <c r="C23397" s="7">
        <v>43929</v>
      </c>
      <c r="D23397">
        <v>77387</v>
      </c>
      <c r="E23397">
        <v>5163</v>
      </c>
      <c r="F23397">
        <v>8589</v>
      </c>
      <c r="G23397">
        <v>1032</v>
      </c>
      <c r="H23397">
        <v>1139.9549999999999</v>
      </c>
      <c r="I23397">
        <v>76.054000000000002</v>
      </c>
      <c r="J23397">
        <v>126.521</v>
      </c>
      <c r="K23397">
        <v>15.202</v>
      </c>
      <c r="L23397" s="6">
        <v>67886004</v>
      </c>
      <c r="M23397" s="6"/>
      <c r="N23397" s="7">
        <v>43929</v>
      </c>
    </row>
    <row r="23398" spans="1:14" hidden="1" x14ac:dyDescent="0.25">
      <c r="A23398" t="s">
        <v>14</v>
      </c>
      <c r="B23398" t="s">
        <v>73</v>
      </c>
      <c r="C23398" s="7">
        <v>43930</v>
      </c>
      <c r="D23398">
        <v>82293</v>
      </c>
      <c r="E23398">
        <v>4906</v>
      </c>
      <c r="F23398">
        <v>9706</v>
      </c>
      <c r="G23398">
        <v>1117</v>
      </c>
      <c r="H23398">
        <v>1212.223</v>
      </c>
      <c r="I23398">
        <v>72.268000000000001</v>
      </c>
      <c r="J23398">
        <v>142.97499999999999</v>
      </c>
      <c r="K23398">
        <v>16.454000000000001</v>
      </c>
      <c r="L23398" s="6">
        <v>67886004</v>
      </c>
      <c r="M23398" s="6"/>
      <c r="N23398" s="7">
        <v>43930</v>
      </c>
    </row>
    <row r="23399" spans="1:14" hidden="1" x14ac:dyDescent="0.25">
      <c r="A23399" t="s">
        <v>14</v>
      </c>
      <c r="B23399" t="s">
        <v>73</v>
      </c>
      <c r="C23399" s="7">
        <v>43931</v>
      </c>
      <c r="D23399">
        <v>86660</v>
      </c>
      <c r="E23399">
        <v>4367</v>
      </c>
      <c r="F23399">
        <v>10829</v>
      </c>
      <c r="G23399">
        <v>1123</v>
      </c>
      <c r="H23399">
        <v>1276.5519999999999</v>
      </c>
      <c r="I23399">
        <v>64.328000000000003</v>
      </c>
      <c r="J23399">
        <v>159.517</v>
      </c>
      <c r="K23399">
        <v>16.542000000000002</v>
      </c>
      <c r="L23399" s="6">
        <v>67886004</v>
      </c>
      <c r="M23399" s="6"/>
      <c r="N23399" s="7">
        <v>43931</v>
      </c>
    </row>
    <row r="23400" spans="1:14" hidden="1" x14ac:dyDescent="0.25">
      <c r="A23400" t="s">
        <v>14</v>
      </c>
      <c r="B23400" t="s">
        <v>73</v>
      </c>
      <c r="C23400" s="7">
        <v>43932</v>
      </c>
      <c r="D23400">
        <v>90273</v>
      </c>
      <c r="E23400">
        <v>3613</v>
      </c>
      <c r="F23400">
        <v>11673</v>
      </c>
      <c r="G23400">
        <v>844</v>
      </c>
      <c r="H23400">
        <v>1329.7729999999999</v>
      </c>
      <c r="I23400">
        <v>53.222000000000001</v>
      </c>
      <c r="J23400">
        <v>171.95</v>
      </c>
      <c r="K23400">
        <v>12.433</v>
      </c>
      <c r="L23400" s="6">
        <v>67886004</v>
      </c>
      <c r="M23400" s="6"/>
      <c r="N23400" s="7">
        <v>43932</v>
      </c>
    </row>
    <row r="23401" spans="1:14" hidden="1" x14ac:dyDescent="0.25">
      <c r="A23401" t="s">
        <v>14</v>
      </c>
      <c r="B23401" t="s">
        <v>73</v>
      </c>
      <c r="C23401" s="7">
        <v>43933</v>
      </c>
      <c r="D23401">
        <v>93812</v>
      </c>
      <c r="E23401">
        <v>3539</v>
      </c>
      <c r="F23401">
        <v>12330</v>
      </c>
      <c r="G23401">
        <v>657</v>
      </c>
      <c r="H23401">
        <v>1381.905</v>
      </c>
      <c r="I23401">
        <v>52.131999999999998</v>
      </c>
      <c r="J23401">
        <v>181.62799999999999</v>
      </c>
      <c r="K23401">
        <v>9.6780000000000008</v>
      </c>
      <c r="L23401" s="6">
        <v>67886004</v>
      </c>
      <c r="M23401" s="6"/>
      <c r="N23401" s="7">
        <v>43933</v>
      </c>
    </row>
    <row r="23402" spans="1:14" hidden="1" x14ac:dyDescent="0.25">
      <c r="A23402" t="s">
        <v>14</v>
      </c>
      <c r="B23402" t="s">
        <v>73</v>
      </c>
      <c r="C23402" s="7">
        <v>43934</v>
      </c>
      <c r="D23402">
        <v>98017</v>
      </c>
      <c r="E23402">
        <v>4205</v>
      </c>
      <c r="F23402">
        <v>13055</v>
      </c>
      <c r="G23402">
        <v>725</v>
      </c>
      <c r="H23402">
        <v>1443.847</v>
      </c>
      <c r="I23402">
        <v>61.942</v>
      </c>
      <c r="J23402">
        <v>192.30799999999999</v>
      </c>
      <c r="K23402">
        <v>10.68</v>
      </c>
      <c r="L23402" s="6">
        <v>67886004</v>
      </c>
      <c r="M23402" s="6"/>
      <c r="N23402" s="7">
        <v>43934</v>
      </c>
    </row>
    <row r="23403" spans="1:14" hidden="1" x14ac:dyDescent="0.25">
      <c r="A23403" t="s">
        <v>14</v>
      </c>
      <c r="B23403" t="s">
        <v>73</v>
      </c>
      <c r="C23403" s="7">
        <v>43935</v>
      </c>
      <c r="D23403">
        <v>102365</v>
      </c>
      <c r="E23403">
        <v>4348</v>
      </c>
      <c r="F23403">
        <v>14135</v>
      </c>
      <c r="G23403">
        <v>1080</v>
      </c>
      <c r="H23403">
        <v>1507.896</v>
      </c>
      <c r="I23403">
        <v>64.049000000000007</v>
      </c>
      <c r="J23403">
        <v>208.21700000000001</v>
      </c>
      <c r="K23403">
        <v>15.909000000000001</v>
      </c>
      <c r="L23403" s="6">
        <v>67886004</v>
      </c>
      <c r="M23403" s="6"/>
      <c r="N23403" s="7">
        <v>43935</v>
      </c>
    </row>
    <row r="23404" spans="1:14" hidden="1" x14ac:dyDescent="0.25">
      <c r="A23404" t="s">
        <v>14</v>
      </c>
      <c r="B23404" t="s">
        <v>73</v>
      </c>
      <c r="C23404" s="7">
        <v>43936</v>
      </c>
      <c r="D23404">
        <v>107465</v>
      </c>
      <c r="E23404">
        <v>5100</v>
      </c>
      <c r="F23404">
        <v>15019</v>
      </c>
      <c r="G23404">
        <v>884</v>
      </c>
      <c r="H23404">
        <v>1583.021</v>
      </c>
      <c r="I23404">
        <v>75.126000000000005</v>
      </c>
      <c r="J23404">
        <v>221.239</v>
      </c>
      <c r="K23404">
        <v>13.022</v>
      </c>
      <c r="L23404" s="6">
        <v>67886004</v>
      </c>
      <c r="M23404" s="6"/>
      <c r="N23404" s="7">
        <v>43936</v>
      </c>
    </row>
    <row r="23405" spans="1:14" hidden="1" x14ac:dyDescent="0.25">
      <c r="A23405" t="s">
        <v>14</v>
      </c>
      <c r="B23405" t="s">
        <v>73</v>
      </c>
      <c r="C23405" s="7">
        <v>43937</v>
      </c>
      <c r="D23405">
        <v>112808</v>
      </c>
      <c r="E23405">
        <v>5343</v>
      </c>
      <c r="F23405">
        <v>16059</v>
      </c>
      <c r="G23405">
        <v>1040</v>
      </c>
      <c r="H23405">
        <v>1661.7270000000001</v>
      </c>
      <c r="I23405">
        <v>78.704999999999998</v>
      </c>
      <c r="J23405">
        <v>236.55799999999999</v>
      </c>
      <c r="K23405">
        <v>15.32</v>
      </c>
      <c r="L23405" s="6">
        <v>67886004</v>
      </c>
      <c r="M23405" s="6"/>
      <c r="N23405" s="7">
        <v>43937</v>
      </c>
    </row>
    <row r="23406" spans="1:14" hidden="1" x14ac:dyDescent="0.25">
      <c r="A23406" t="s">
        <v>14</v>
      </c>
      <c r="B23406" t="s">
        <v>73</v>
      </c>
      <c r="C23406" s="7">
        <v>43938</v>
      </c>
      <c r="D23406">
        <v>117798</v>
      </c>
      <c r="E23406">
        <v>4990</v>
      </c>
      <c r="F23406">
        <v>16973</v>
      </c>
      <c r="G23406">
        <v>914</v>
      </c>
      <c r="H23406">
        <v>1735.232</v>
      </c>
      <c r="I23406">
        <v>73.506</v>
      </c>
      <c r="J23406">
        <v>250.02199999999999</v>
      </c>
      <c r="K23406">
        <v>13.464</v>
      </c>
      <c r="L23406" s="6">
        <v>67886004</v>
      </c>
      <c r="M23406" s="6"/>
      <c r="N23406" s="7">
        <v>43938</v>
      </c>
    </row>
    <row r="23407" spans="1:14" hidden="1" x14ac:dyDescent="0.25">
      <c r="A23407" t="s">
        <v>14</v>
      </c>
      <c r="B23407" t="s">
        <v>73</v>
      </c>
      <c r="C23407" s="7">
        <v>43939</v>
      </c>
      <c r="D23407">
        <v>122534</v>
      </c>
      <c r="E23407">
        <v>4736</v>
      </c>
      <c r="F23407">
        <v>18081</v>
      </c>
      <c r="G23407">
        <v>1108</v>
      </c>
      <c r="H23407">
        <v>1804.9970000000001</v>
      </c>
      <c r="I23407">
        <v>69.763999999999996</v>
      </c>
      <c r="J23407">
        <v>266.34399999999999</v>
      </c>
      <c r="K23407">
        <v>16.321000000000002</v>
      </c>
      <c r="L23407" s="6">
        <v>67886004</v>
      </c>
      <c r="M23407" s="6"/>
      <c r="N23407" s="7">
        <v>43939</v>
      </c>
    </row>
    <row r="23408" spans="1:14" hidden="1" x14ac:dyDescent="0.25">
      <c r="A23408" t="s">
        <v>14</v>
      </c>
      <c r="B23408" t="s">
        <v>73</v>
      </c>
      <c r="C23408" s="7">
        <v>43940</v>
      </c>
      <c r="D23408">
        <v>126394</v>
      </c>
      <c r="E23408">
        <v>3860</v>
      </c>
      <c r="F23408">
        <v>18514</v>
      </c>
      <c r="G23408">
        <v>433</v>
      </c>
      <c r="H23408">
        <v>1861.857</v>
      </c>
      <c r="I23408">
        <v>56.86</v>
      </c>
      <c r="J23408">
        <v>272.72199999999998</v>
      </c>
      <c r="K23408">
        <v>6.3780000000000001</v>
      </c>
      <c r="L23408" s="6">
        <v>67886004</v>
      </c>
      <c r="M23408" s="6"/>
      <c r="N23408" s="7">
        <v>43940</v>
      </c>
    </row>
    <row r="23409" spans="1:14" hidden="1" x14ac:dyDescent="0.25">
      <c r="A23409" t="s">
        <v>14</v>
      </c>
      <c r="B23409" t="s">
        <v>73</v>
      </c>
      <c r="C23409" s="7">
        <v>43941</v>
      </c>
      <c r="D23409">
        <v>131260</v>
      </c>
      <c r="E23409">
        <v>4866</v>
      </c>
      <c r="F23409">
        <v>19090</v>
      </c>
      <c r="G23409">
        <v>576</v>
      </c>
      <c r="H23409">
        <v>1933.5360000000001</v>
      </c>
      <c r="I23409">
        <v>71.679000000000002</v>
      </c>
      <c r="J23409">
        <v>281.20699999999999</v>
      </c>
      <c r="K23409">
        <v>8.4849999999999994</v>
      </c>
      <c r="L23409" s="6">
        <v>67886004</v>
      </c>
      <c r="M23409" s="6"/>
      <c r="N23409" s="7">
        <v>43941</v>
      </c>
    </row>
    <row r="23410" spans="1:14" hidden="1" x14ac:dyDescent="0.25">
      <c r="A23410" t="s">
        <v>14</v>
      </c>
      <c r="B23410" t="s">
        <v>73</v>
      </c>
      <c r="C23410" s="7">
        <v>43942</v>
      </c>
      <c r="D23410">
        <v>136035</v>
      </c>
      <c r="E23410">
        <v>4775</v>
      </c>
      <c r="F23410">
        <v>20314</v>
      </c>
      <c r="G23410">
        <v>1224</v>
      </c>
      <c r="H23410">
        <v>2003.874</v>
      </c>
      <c r="I23410">
        <v>70.338999999999999</v>
      </c>
      <c r="J23410">
        <v>299.23700000000002</v>
      </c>
      <c r="K23410">
        <v>18.03</v>
      </c>
      <c r="L23410" s="6">
        <v>67886004</v>
      </c>
      <c r="M23410" s="6"/>
      <c r="N23410" s="7">
        <v>43942</v>
      </c>
    </row>
    <row r="23411" spans="1:14" hidden="1" x14ac:dyDescent="0.25">
      <c r="A23411" t="s">
        <v>14</v>
      </c>
      <c r="B23411" t="s">
        <v>73</v>
      </c>
      <c r="C23411" s="7">
        <v>43943</v>
      </c>
      <c r="D23411">
        <v>141540</v>
      </c>
      <c r="E23411">
        <v>5505</v>
      </c>
      <c r="F23411">
        <v>21171</v>
      </c>
      <c r="G23411">
        <v>857</v>
      </c>
      <c r="H23411">
        <v>2084.9659999999999</v>
      </c>
      <c r="I23411">
        <v>81.091999999999999</v>
      </c>
      <c r="J23411">
        <v>311.86099999999999</v>
      </c>
      <c r="K23411">
        <v>12.624000000000001</v>
      </c>
      <c r="L23411" s="6">
        <v>67886004</v>
      </c>
      <c r="M23411" s="6"/>
      <c r="N23411" s="7">
        <v>43943</v>
      </c>
    </row>
    <row r="23412" spans="1:14" hidden="1" x14ac:dyDescent="0.25">
      <c r="A23412" t="s">
        <v>14</v>
      </c>
      <c r="B23412" t="s">
        <v>73</v>
      </c>
      <c r="C23412" s="7">
        <v>43944</v>
      </c>
      <c r="D23412">
        <v>146708</v>
      </c>
      <c r="E23412">
        <v>5168</v>
      </c>
      <c r="F23412">
        <v>21855</v>
      </c>
      <c r="G23412">
        <v>684</v>
      </c>
      <c r="H23412">
        <v>2161.0929999999998</v>
      </c>
      <c r="I23412">
        <v>76.128</v>
      </c>
      <c r="J23412">
        <v>321.93700000000001</v>
      </c>
      <c r="K23412">
        <v>10.076000000000001</v>
      </c>
      <c r="L23412" s="6">
        <v>67886004</v>
      </c>
      <c r="M23412" s="6"/>
      <c r="N23412" s="7">
        <v>43944</v>
      </c>
    </row>
    <row r="23413" spans="1:14" hidden="1" x14ac:dyDescent="0.25">
      <c r="A23413" t="s">
        <v>14</v>
      </c>
      <c r="B23413" t="s">
        <v>73</v>
      </c>
      <c r="C23413" s="7">
        <v>43945</v>
      </c>
      <c r="D23413">
        <v>151689</v>
      </c>
      <c r="E23413">
        <v>4981</v>
      </c>
      <c r="F23413">
        <v>22873</v>
      </c>
      <c r="G23413">
        <v>1018</v>
      </c>
      <c r="H23413">
        <v>2234.4659999999999</v>
      </c>
      <c r="I23413">
        <v>73.373000000000005</v>
      </c>
      <c r="J23413">
        <v>336.93200000000002</v>
      </c>
      <c r="K23413">
        <v>14.996</v>
      </c>
      <c r="L23413" s="6">
        <v>67886004</v>
      </c>
      <c r="M23413" s="6"/>
      <c r="N23413" s="7">
        <v>43945</v>
      </c>
    </row>
    <row r="23414" spans="1:14" hidden="1" x14ac:dyDescent="0.25">
      <c r="A23414" t="s">
        <v>14</v>
      </c>
      <c r="B23414" t="s">
        <v>73</v>
      </c>
      <c r="C23414" s="7">
        <v>43946</v>
      </c>
      <c r="D23414">
        <v>155453</v>
      </c>
      <c r="E23414">
        <v>3764</v>
      </c>
      <c r="F23414">
        <v>23689</v>
      </c>
      <c r="G23414">
        <v>816</v>
      </c>
      <c r="H23414">
        <v>2289.9119999999998</v>
      </c>
      <c r="I23414">
        <v>55.445999999999998</v>
      </c>
      <c r="J23414">
        <v>348.95299999999997</v>
      </c>
      <c r="K23414">
        <v>12.02</v>
      </c>
      <c r="L23414" s="6">
        <v>67886004</v>
      </c>
      <c r="M23414" s="6"/>
      <c r="N23414" s="7">
        <v>43946</v>
      </c>
    </row>
    <row r="23415" spans="1:14" hidden="1" x14ac:dyDescent="0.25">
      <c r="A23415" t="s">
        <v>14</v>
      </c>
      <c r="B23415" t="s">
        <v>73</v>
      </c>
      <c r="C23415" s="7">
        <v>43947</v>
      </c>
      <c r="D23415">
        <v>158926</v>
      </c>
      <c r="E23415">
        <v>3473</v>
      </c>
      <c r="F23415">
        <v>24053</v>
      </c>
      <c r="G23415">
        <v>364</v>
      </c>
      <c r="H23415">
        <v>2341.0720000000001</v>
      </c>
      <c r="I23415">
        <v>51.158999999999999</v>
      </c>
      <c r="J23415">
        <v>354.315</v>
      </c>
      <c r="K23415">
        <v>5.3620000000000001</v>
      </c>
      <c r="L23415" s="6">
        <v>67886004</v>
      </c>
      <c r="M23415" s="6"/>
      <c r="N23415" s="7">
        <v>43947</v>
      </c>
    </row>
    <row r="23416" spans="1:14" hidden="1" x14ac:dyDescent="0.25">
      <c r="A23416" t="s">
        <v>14</v>
      </c>
      <c r="B23416" t="s">
        <v>73</v>
      </c>
      <c r="C23416" s="7">
        <v>43948</v>
      </c>
      <c r="D23416">
        <v>163630</v>
      </c>
      <c r="E23416">
        <v>4704</v>
      </c>
      <c r="F23416">
        <v>24376</v>
      </c>
      <c r="G23416">
        <v>323</v>
      </c>
      <c r="H23416">
        <v>2410.364</v>
      </c>
      <c r="I23416">
        <v>69.293000000000006</v>
      </c>
      <c r="J23416">
        <v>359.07299999999998</v>
      </c>
      <c r="K23416">
        <v>4.758</v>
      </c>
      <c r="L23416" s="6">
        <v>67886004</v>
      </c>
      <c r="M23416" s="6"/>
      <c r="N23416" s="7">
        <v>43948</v>
      </c>
    </row>
    <row r="23417" spans="1:14" hidden="1" x14ac:dyDescent="0.25">
      <c r="A23417" t="s">
        <v>14</v>
      </c>
      <c r="B23417" t="s">
        <v>73</v>
      </c>
      <c r="C23417" s="7">
        <v>43949</v>
      </c>
      <c r="D23417">
        <v>168357</v>
      </c>
      <c r="E23417">
        <v>4727</v>
      </c>
      <c r="F23417">
        <v>25347</v>
      </c>
      <c r="G23417">
        <v>971</v>
      </c>
      <c r="H23417">
        <v>2479.9960000000001</v>
      </c>
      <c r="I23417">
        <v>69.631</v>
      </c>
      <c r="J23417">
        <v>373.37599999999998</v>
      </c>
      <c r="K23417">
        <v>14.303000000000001</v>
      </c>
      <c r="L23417" s="6">
        <v>67886004</v>
      </c>
      <c r="M23417" s="6"/>
      <c r="N23417" s="7">
        <v>43949</v>
      </c>
    </row>
    <row r="23418" spans="1:14" hidden="1" x14ac:dyDescent="0.25">
      <c r="A23418" t="s">
        <v>14</v>
      </c>
      <c r="B23418" t="s">
        <v>73</v>
      </c>
      <c r="C23418" s="7">
        <v>43950</v>
      </c>
      <c r="D23418">
        <v>173807</v>
      </c>
      <c r="E23418">
        <v>5450</v>
      </c>
      <c r="F23418">
        <v>26118</v>
      </c>
      <c r="G23418">
        <v>771</v>
      </c>
      <c r="H23418">
        <v>2560.277</v>
      </c>
      <c r="I23418">
        <v>80.281999999999996</v>
      </c>
      <c r="J23418">
        <v>384.733</v>
      </c>
      <c r="K23418">
        <v>11.356999999999999</v>
      </c>
      <c r="L23418" s="6">
        <v>67886004</v>
      </c>
      <c r="M23418" s="6"/>
      <c r="N23418" s="7">
        <v>43950</v>
      </c>
    </row>
    <row r="23419" spans="1:14" hidden="1" x14ac:dyDescent="0.25">
      <c r="A23419" t="s">
        <v>14</v>
      </c>
      <c r="B23419" t="s">
        <v>73</v>
      </c>
      <c r="C23419" s="7">
        <v>43951</v>
      </c>
      <c r="D23419">
        <v>178771</v>
      </c>
      <c r="E23419">
        <v>4964</v>
      </c>
      <c r="F23419">
        <v>26754</v>
      </c>
      <c r="G23419">
        <v>636</v>
      </c>
      <c r="H23419">
        <v>2633.4</v>
      </c>
      <c r="I23419">
        <v>73.123000000000005</v>
      </c>
      <c r="J23419">
        <v>394.10199999999998</v>
      </c>
      <c r="K23419">
        <v>9.3689999999999998</v>
      </c>
      <c r="L23419" s="6">
        <v>67886004</v>
      </c>
      <c r="M23419" s="6"/>
      <c r="N23419" s="7">
        <v>43951</v>
      </c>
    </row>
    <row r="23420" spans="1:14" hidden="1" x14ac:dyDescent="0.25">
      <c r="A23420" t="s">
        <v>14</v>
      </c>
      <c r="B23420" t="s">
        <v>73</v>
      </c>
      <c r="C23420" s="7">
        <v>43952</v>
      </c>
      <c r="D23420">
        <v>183501</v>
      </c>
      <c r="E23420">
        <v>4730</v>
      </c>
      <c r="F23420">
        <v>27454</v>
      </c>
      <c r="G23420">
        <v>700</v>
      </c>
      <c r="H23420">
        <v>2703.076</v>
      </c>
      <c r="I23420">
        <v>69.676000000000002</v>
      </c>
      <c r="J23420">
        <v>404.41300000000001</v>
      </c>
      <c r="K23420">
        <v>10.311</v>
      </c>
      <c r="L23420" s="6">
        <v>67886004</v>
      </c>
      <c r="M23420" s="6"/>
      <c r="N23420" s="7">
        <v>43952</v>
      </c>
    </row>
    <row r="23421" spans="1:14" hidden="1" x14ac:dyDescent="0.25">
      <c r="A23421" t="s">
        <v>14</v>
      </c>
      <c r="B23421" t="s">
        <v>73</v>
      </c>
      <c r="C23421" s="7">
        <v>43953</v>
      </c>
      <c r="D23421">
        <v>186731</v>
      </c>
      <c r="E23421">
        <v>3230</v>
      </c>
      <c r="F23421">
        <v>28039</v>
      </c>
      <c r="G23421">
        <v>585</v>
      </c>
      <c r="H23421">
        <v>2750.6550000000002</v>
      </c>
      <c r="I23421">
        <v>47.58</v>
      </c>
      <c r="J23421">
        <v>413.03100000000001</v>
      </c>
      <c r="K23421">
        <v>8.6170000000000009</v>
      </c>
      <c r="L23421" s="6">
        <v>67886004</v>
      </c>
      <c r="M23421" s="6"/>
      <c r="N23421" s="7">
        <v>43953</v>
      </c>
    </row>
    <row r="23422" spans="1:14" hidden="1" x14ac:dyDescent="0.25">
      <c r="A23422" t="s">
        <v>14</v>
      </c>
      <c r="B23422" t="s">
        <v>73</v>
      </c>
      <c r="C23422" s="7">
        <v>43954</v>
      </c>
      <c r="D23422">
        <v>189708</v>
      </c>
      <c r="E23422">
        <v>2977</v>
      </c>
      <c r="F23422">
        <v>28292</v>
      </c>
      <c r="G23422">
        <v>253</v>
      </c>
      <c r="H23422">
        <v>2794.5079999999998</v>
      </c>
      <c r="I23422">
        <v>43.853000000000002</v>
      </c>
      <c r="J23422">
        <v>416.75700000000001</v>
      </c>
      <c r="K23422">
        <v>3.7269999999999999</v>
      </c>
      <c r="L23422" s="6">
        <v>67886004</v>
      </c>
      <c r="M23422" s="6"/>
      <c r="N23422" s="7">
        <v>43954</v>
      </c>
    </row>
    <row r="23423" spans="1:14" hidden="1" x14ac:dyDescent="0.25">
      <c r="A23423" t="s">
        <v>14</v>
      </c>
      <c r="B23423" t="s">
        <v>73</v>
      </c>
      <c r="C23423" s="7">
        <v>43955</v>
      </c>
      <c r="D23423">
        <v>193091</v>
      </c>
      <c r="E23423">
        <v>3383</v>
      </c>
      <c r="F23423">
        <v>28565</v>
      </c>
      <c r="G23423">
        <v>273</v>
      </c>
      <c r="H23423">
        <v>2844.3420000000001</v>
      </c>
      <c r="I23423">
        <v>49.834000000000003</v>
      </c>
      <c r="J23423">
        <v>420.779</v>
      </c>
      <c r="K23423">
        <v>4.0209999999999999</v>
      </c>
      <c r="L23423" s="6">
        <v>67886004</v>
      </c>
      <c r="M23423" s="6"/>
      <c r="N23423" s="7">
        <v>43955</v>
      </c>
    </row>
    <row r="23424" spans="1:14" hidden="1" x14ac:dyDescent="0.25">
      <c r="A23424" t="s">
        <v>14</v>
      </c>
      <c r="B23424" t="s">
        <v>73</v>
      </c>
      <c r="C23424" s="7">
        <v>43956</v>
      </c>
      <c r="D23424">
        <v>196780</v>
      </c>
      <c r="E23424">
        <v>3689</v>
      </c>
      <c r="F23424">
        <v>29290</v>
      </c>
      <c r="G23424">
        <v>725</v>
      </c>
      <c r="H23424">
        <v>2898.683</v>
      </c>
      <c r="I23424">
        <v>54.341000000000001</v>
      </c>
      <c r="J23424">
        <v>431.459</v>
      </c>
      <c r="K23424">
        <v>10.68</v>
      </c>
      <c r="L23424" s="6">
        <v>67886004</v>
      </c>
      <c r="M23424" s="6"/>
      <c r="N23424" s="7">
        <v>43956</v>
      </c>
    </row>
    <row r="23425" spans="1:14" hidden="1" x14ac:dyDescent="0.25">
      <c r="A23425" t="s">
        <v>14</v>
      </c>
      <c r="B23425" t="s">
        <v>73</v>
      </c>
      <c r="C23425" s="7">
        <v>43957</v>
      </c>
      <c r="D23425">
        <v>200616</v>
      </c>
      <c r="E23425">
        <v>3836</v>
      </c>
      <c r="F23425">
        <v>29937</v>
      </c>
      <c r="G23425">
        <v>647</v>
      </c>
      <c r="H23425">
        <v>2955.1889999999999</v>
      </c>
      <c r="I23425">
        <v>56.506</v>
      </c>
      <c r="J23425">
        <v>440.98899999999998</v>
      </c>
      <c r="K23425">
        <v>9.5310000000000006</v>
      </c>
      <c r="L23425" s="6">
        <v>67886004</v>
      </c>
      <c r="M23425" s="6"/>
      <c r="N23425" s="7">
        <v>43957</v>
      </c>
    </row>
    <row r="23426" spans="1:14" hidden="1" x14ac:dyDescent="0.25">
      <c r="A23426" t="s">
        <v>14</v>
      </c>
      <c r="B23426" t="s">
        <v>73</v>
      </c>
      <c r="C23426" s="7">
        <v>43958</v>
      </c>
      <c r="D23426">
        <v>204387</v>
      </c>
      <c r="E23426">
        <v>3771</v>
      </c>
      <c r="F23426">
        <v>30395</v>
      </c>
      <c r="G23426">
        <v>458</v>
      </c>
      <c r="H23426">
        <v>3010.7379999999998</v>
      </c>
      <c r="I23426">
        <v>55.548999999999999</v>
      </c>
      <c r="J23426">
        <v>447.73599999999999</v>
      </c>
      <c r="K23426">
        <v>6.7469999999999999</v>
      </c>
      <c r="L23426" s="6">
        <v>67886004</v>
      </c>
      <c r="M23426" s="6"/>
      <c r="N23426" s="7">
        <v>43958</v>
      </c>
    </row>
    <row r="23427" spans="1:14" hidden="1" x14ac:dyDescent="0.25">
      <c r="A23427" t="s">
        <v>14</v>
      </c>
      <c r="B23427" t="s">
        <v>73</v>
      </c>
      <c r="C23427" s="7">
        <v>43959</v>
      </c>
      <c r="D23427">
        <v>207439</v>
      </c>
      <c r="E23427">
        <v>3052</v>
      </c>
      <c r="F23427">
        <v>30975</v>
      </c>
      <c r="G23427">
        <v>580</v>
      </c>
      <c r="H23427">
        <v>3055.6959999999999</v>
      </c>
      <c r="I23427">
        <v>44.957999999999998</v>
      </c>
      <c r="J23427">
        <v>456.28</v>
      </c>
      <c r="K23427">
        <v>8.5440000000000005</v>
      </c>
      <c r="L23427" s="6">
        <v>67886004</v>
      </c>
      <c r="M23427" s="6"/>
      <c r="N23427" s="7">
        <v>43959</v>
      </c>
    </row>
    <row r="23428" spans="1:14" hidden="1" x14ac:dyDescent="0.25">
      <c r="A23428" t="s">
        <v>14</v>
      </c>
      <c r="B23428" t="s">
        <v>73</v>
      </c>
      <c r="C23428" s="7">
        <v>43960</v>
      </c>
      <c r="D23428">
        <v>209589</v>
      </c>
      <c r="E23428">
        <v>2150</v>
      </c>
      <c r="F23428">
        <v>31250</v>
      </c>
      <c r="G23428">
        <v>275</v>
      </c>
      <c r="H23428">
        <v>3087.3670000000002</v>
      </c>
      <c r="I23428">
        <v>31.670999999999999</v>
      </c>
      <c r="J23428">
        <v>460.33100000000002</v>
      </c>
      <c r="K23428">
        <v>4.0510000000000002</v>
      </c>
      <c r="L23428" s="6">
        <v>67886004</v>
      </c>
      <c r="M23428" s="6"/>
      <c r="N23428" s="7">
        <v>43960</v>
      </c>
    </row>
    <row r="23429" spans="1:14" hidden="1" x14ac:dyDescent="0.25">
      <c r="A23429" t="s">
        <v>14</v>
      </c>
      <c r="B23429" t="s">
        <v>73</v>
      </c>
      <c r="C23429" s="7">
        <v>43961</v>
      </c>
      <c r="D23429">
        <v>211911</v>
      </c>
      <c r="E23429">
        <v>2322</v>
      </c>
      <c r="F23429">
        <v>31467</v>
      </c>
      <c r="G23429">
        <v>217</v>
      </c>
      <c r="H23429">
        <v>3121.5709999999999</v>
      </c>
      <c r="I23429">
        <v>34.204000000000001</v>
      </c>
      <c r="J23429">
        <v>463.52699999999999</v>
      </c>
      <c r="K23429">
        <v>3.1970000000000001</v>
      </c>
      <c r="L23429" s="6">
        <v>67886004</v>
      </c>
      <c r="M23429" s="6"/>
      <c r="N23429" s="7">
        <v>43961</v>
      </c>
    </row>
    <row r="23430" spans="1:14" hidden="1" x14ac:dyDescent="0.25">
      <c r="A23430" t="s">
        <v>14</v>
      </c>
      <c r="B23430" t="s">
        <v>73</v>
      </c>
      <c r="C23430" s="7">
        <v>43962</v>
      </c>
      <c r="D23430">
        <v>215500</v>
      </c>
      <c r="E23430">
        <v>3589</v>
      </c>
      <c r="F23430">
        <v>31655</v>
      </c>
      <c r="G23430">
        <v>188</v>
      </c>
      <c r="H23430">
        <v>3174.4389999999999</v>
      </c>
      <c r="I23430">
        <v>52.868000000000002</v>
      </c>
      <c r="J23430">
        <v>466.29599999999999</v>
      </c>
      <c r="K23430">
        <v>2.7690000000000001</v>
      </c>
      <c r="L23430" s="6">
        <v>67886004</v>
      </c>
      <c r="M23430" s="6"/>
      <c r="N23430" s="7">
        <v>43962</v>
      </c>
    </row>
    <row r="23431" spans="1:14" hidden="1" x14ac:dyDescent="0.25">
      <c r="A23431" t="s">
        <v>14</v>
      </c>
      <c r="B23431" t="s">
        <v>73</v>
      </c>
      <c r="C23431" s="7">
        <v>43963</v>
      </c>
      <c r="D23431">
        <v>218895</v>
      </c>
      <c r="E23431">
        <v>3395</v>
      </c>
      <c r="F23431">
        <v>32270</v>
      </c>
      <c r="G23431">
        <v>615</v>
      </c>
      <c r="H23431">
        <v>3224.45</v>
      </c>
      <c r="I23431">
        <v>50.01</v>
      </c>
      <c r="J23431">
        <v>475.35599999999999</v>
      </c>
      <c r="K23431">
        <v>9.0589999999999993</v>
      </c>
      <c r="L23431" s="6">
        <v>67886004</v>
      </c>
      <c r="M23431" s="6"/>
      <c r="N23431" s="7">
        <v>43963</v>
      </c>
    </row>
    <row r="23432" spans="1:14" hidden="1" x14ac:dyDescent="0.25">
      <c r="A23432" t="s">
        <v>14</v>
      </c>
      <c r="B23432" t="s">
        <v>73</v>
      </c>
      <c r="C23432" s="7">
        <v>43964</v>
      </c>
      <c r="D23432">
        <v>222195</v>
      </c>
      <c r="E23432">
        <v>3300</v>
      </c>
      <c r="F23432">
        <v>32718</v>
      </c>
      <c r="G23432">
        <v>448</v>
      </c>
      <c r="H23432">
        <v>3273.0610000000001</v>
      </c>
      <c r="I23432">
        <v>48.610999999999997</v>
      </c>
      <c r="J23432">
        <v>481.95499999999998</v>
      </c>
      <c r="K23432">
        <v>6.5990000000000002</v>
      </c>
      <c r="L23432" s="6">
        <v>67886004</v>
      </c>
      <c r="M23432" s="6"/>
      <c r="N23432" s="7">
        <v>43964</v>
      </c>
    </row>
    <row r="23433" spans="1:14" hidden="1" x14ac:dyDescent="0.25">
      <c r="A23433" t="s">
        <v>14</v>
      </c>
      <c r="B23433" t="s">
        <v>73</v>
      </c>
      <c r="C23433" s="7">
        <v>43965</v>
      </c>
      <c r="D23433">
        <v>224813</v>
      </c>
      <c r="E23433">
        <v>2618</v>
      </c>
      <c r="F23433">
        <v>33071</v>
      </c>
      <c r="G23433">
        <v>353</v>
      </c>
      <c r="H23433">
        <v>3311.625</v>
      </c>
      <c r="I23433">
        <v>38.564999999999998</v>
      </c>
      <c r="J23433">
        <v>487.15499999999997</v>
      </c>
      <c r="K23433">
        <v>5.2</v>
      </c>
      <c r="L23433" s="6">
        <v>67886004</v>
      </c>
      <c r="M23433" s="6"/>
      <c r="N23433" s="7">
        <v>43965</v>
      </c>
    </row>
    <row r="23434" spans="1:14" hidden="1" x14ac:dyDescent="0.25">
      <c r="A23434" t="s">
        <v>14</v>
      </c>
      <c r="B23434" t="s">
        <v>73</v>
      </c>
      <c r="C23434" s="7">
        <v>43966</v>
      </c>
      <c r="D23434">
        <v>227334</v>
      </c>
      <c r="E23434">
        <v>2521</v>
      </c>
      <c r="F23434">
        <v>33422</v>
      </c>
      <c r="G23434">
        <v>351</v>
      </c>
      <c r="H23434">
        <v>3348.761</v>
      </c>
      <c r="I23434">
        <v>37.136000000000003</v>
      </c>
      <c r="J23434">
        <v>492.32499999999999</v>
      </c>
      <c r="K23434">
        <v>5.17</v>
      </c>
      <c r="L23434" s="6">
        <v>67886004</v>
      </c>
      <c r="M23434" s="6"/>
      <c r="N23434" s="7">
        <v>43966</v>
      </c>
    </row>
    <row r="23435" spans="1:14" hidden="1" x14ac:dyDescent="0.25">
      <c r="A23435" t="s">
        <v>14</v>
      </c>
      <c r="B23435" t="s">
        <v>73</v>
      </c>
      <c r="C23435" s="7">
        <v>43967</v>
      </c>
      <c r="D23435">
        <v>229406</v>
      </c>
      <c r="E23435">
        <v>2072</v>
      </c>
      <c r="F23435">
        <v>33833</v>
      </c>
      <c r="G23435">
        <v>411</v>
      </c>
      <c r="H23435">
        <v>3379.2829999999999</v>
      </c>
      <c r="I23435">
        <v>30.521999999999998</v>
      </c>
      <c r="J23435">
        <v>498.38</v>
      </c>
      <c r="K23435">
        <v>6.0540000000000003</v>
      </c>
      <c r="L23435" s="6">
        <v>67886004</v>
      </c>
      <c r="M23435" s="6"/>
      <c r="N23435" s="7">
        <v>43967</v>
      </c>
    </row>
    <row r="23436" spans="1:14" hidden="1" x14ac:dyDescent="0.25">
      <c r="A23436" t="s">
        <v>14</v>
      </c>
      <c r="B23436" t="s">
        <v>73</v>
      </c>
      <c r="C23436" s="7">
        <v>43968</v>
      </c>
      <c r="D23436">
        <v>231232</v>
      </c>
      <c r="E23436">
        <v>1826</v>
      </c>
      <c r="F23436">
        <v>33900</v>
      </c>
      <c r="G23436">
        <v>67</v>
      </c>
      <c r="H23436">
        <v>3406.181</v>
      </c>
      <c r="I23436">
        <v>26.898</v>
      </c>
      <c r="J23436">
        <v>499.36700000000002</v>
      </c>
      <c r="K23436">
        <v>0.98699999999999999</v>
      </c>
      <c r="L23436" s="6">
        <v>67886004</v>
      </c>
      <c r="M23436" s="6"/>
      <c r="N23436" s="7">
        <v>43968</v>
      </c>
    </row>
    <row r="23437" spans="1:14" hidden="1" x14ac:dyDescent="0.25">
      <c r="A23437" t="s">
        <v>14</v>
      </c>
      <c r="B23437" t="s">
        <v>73</v>
      </c>
      <c r="C23437" s="7">
        <v>43969</v>
      </c>
      <c r="D23437">
        <v>233809</v>
      </c>
      <c r="E23437">
        <v>2577</v>
      </c>
      <c r="F23437">
        <v>34046</v>
      </c>
      <c r="G23437">
        <v>146</v>
      </c>
      <c r="H23437">
        <v>3444.1410000000001</v>
      </c>
      <c r="I23437">
        <v>37.960999999999999</v>
      </c>
      <c r="J23437">
        <v>501.517</v>
      </c>
      <c r="K23437">
        <v>2.1509999999999998</v>
      </c>
      <c r="L23437" s="6">
        <v>67886004</v>
      </c>
      <c r="M23437" s="6"/>
      <c r="N23437" s="7">
        <v>43969</v>
      </c>
    </row>
    <row r="23438" spans="1:14" hidden="1" x14ac:dyDescent="0.25">
      <c r="A23438" t="s">
        <v>14</v>
      </c>
      <c r="B23438" t="s">
        <v>73</v>
      </c>
      <c r="C23438" s="7">
        <v>43970</v>
      </c>
      <c r="D23438">
        <v>236867</v>
      </c>
      <c r="E23438">
        <v>3058</v>
      </c>
      <c r="F23438">
        <v>34547</v>
      </c>
      <c r="G23438">
        <v>501</v>
      </c>
      <c r="H23438">
        <v>3489.1880000000001</v>
      </c>
      <c r="I23438">
        <v>45.045999999999999</v>
      </c>
      <c r="J23438">
        <v>508.89699999999999</v>
      </c>
      <c r="K23438">
        <v>7.38</v>
      </c>
      <c r="L23438" s="6">
        <v>67886004</v>
      </c>
      <c r="M23438" s="6"/>
      <c r="N23438" s="7">
        <v>43970</v>
      </c>
    </row>
    <row r="23439" spans="1:14" hidden="1" x14ac:dyDescent="0.25">
      <c r="A23439" t="s">
        <v>14</v>
      </c>
      <c r="B23439" t="s">
        <v>73</v>
      </c>
      <c r="C23439" s="7">
        <v>43971</v>
      </c>
      <c r="D23439">
        <v>239579</v>
      </c>
      <c r="E23439">
        <v>2712</v>
      </c>
      <c r="F23439">
        <v>34876</v>
      </c>
      <c r="G23439">
        <v>329</v>
      </c>
      <c r="H23439">
        <v>3529.1370000000002</v>
      </c>
      <c r="I23439">
        <v>39.948999999999998</v>
      </c>
      <c r="J23439">
        <v>513.74400000000003</v>
      </c>
      <c r="K23439">
        <v>4.8460000000000001</v>
      </c>
      <c r="L23439" s="6">
        <v>67886004</v>
      </c>
      <c r="M23439" s="6"/>
      <c r="N23439" s="7">
        <v>43971</v>
      </c>
    </row>
    <row r="23440" spans="1:14" hidden="1" x14ac:dyDescent="0.25">
      <c r="A23440" t="s">
        <v>14</v>
      </c>
      <c r="B23440" t="s">
        <v>73</v>
      </c>
      <c r="C23440" s="7">
        <v>43972</v>
      </c>
      <c r="D23440">
        <v>242133</v>
      </c>
      <c r="E23440">
        <v>2554</v>
      </c>
      <c r="F23440">
        <v>35149</v>
      </c>
      <c r="G23440">
        <v>273</v>
      </c>
      <c r="H23440">
        <v>3566.759</v>
      </c>
      <c r="I23440">
        <v>37.622</v>
      </c>
      <c r="J23440">
        <v>517.76499999999999</v>
      </c>
      <c r="K23440">
        <v>4.0209999999999999</v>
      </c>
      <c r="L23440" s="6">
        <v>67886004</v>
      </c>
      <c r="M23440" s="6"/>
      <c r="N23440" s="7">
        <v>43972</v>
      </c>
    </row>
    <row r="23441" spans="1:14" hidden="1" x14ac:dyDescent="0.25">
      <c r="A23441" t="s">
        <v>14</v>
      </c>
      <c r="B23441" t="s">
        <v>73</v>
      </c>
      <c r="C23441" s="7">
        <v>43973</v>
      </c>
      <c r="D23441">
        <v>244174</v>
      </c>
      <c r="E23441">
        <v>2041</v>
      </c>
      <c r="F23441">
        <v>35440</v>
      </c>
      <c r="G23441">
        <v>291</v>
      </c>
      <c r="H23441">
        <v>3596.8240000000001</v>
      </c>
      <c r="I23441">
        <v>30.065000000000001</v>
      </c>
      <c r="J23441">
        <v>522.05200000000002</v>
      </c>
      <c r="K23441">
        <v>4.2869999999999999</v>
      </c>
      <c r="L23441" s="6">
        <v>67886004</v>
      </c>
      <c r="M23441" s="6"/>
      <c r="N23441" s="7">
        <v>43973</v>
      </c>
    </row>
    <row r="23442" spans="1:14" hidden="1" x14ac:dyDescent="0.25">
      <c r="A23442" t="s">
        <v>14</v>
      </c>
      <c r="B23442" t="s">
        <v>73</v>
      </c>
      <c r="C23442" s="7">
        <v>43974</v>
      </c>
      <c r="D23442">
        <v>245682</v>
      </c>
      <c r="E23442">
        <v>1508</v>
      </c>
      <c r="F23442">
        <v>35660</v>
      </c>
      <c r="G23442">
        <v>220</v>
      </c>
      <c r="H23442">
        <v>3619.038</v>
      </c>
      <c r="I23442">
        <v>22.213999999999999</v>
      </c>
      <c r="J23442">
        <v>525.29200000000003</v>
      </c>
      <c r="K23442">
        <v>3.2410000000000001</v>
      </c>
      <c r="L23442" s="6">
        <v>67886004</v>
      </c>
      <c r="M23442" s="6"/>
      <c r="N23442" s="7">
        <v>43974</v>
      </c>
    </row>
    <row r="23443" spans="1:14" hidden="1" x14ac:dyDescent="0.25">
      <c r="A23443" t="s">
        <v>14</v>
      </c>
      <c r="B23443" t="s">
        <v>73</v>
      </c>
      <c r="C23443" s="7">
        <v>43975</v>
      </c>
      <c r="D23443">
        <v>247037</v>
      </c>
      <c r="E23443">
        <v>1355</v>
      </c>
      <c r="F23443">
        <v>36039</v>
      </c>
      <c r="G23443">
        <v>379</v>
      </c>
      <c r="H23443">
        <v>3638.998</v>
      </c>
      <c r="I23443">
        <v>19.96</v>
      </c>
      <c r="J23443">
        <v>530.875</v>
      </c>
      <c r="K23443">
        <v>5.5830000000000002</v>
      </c>
      <c r="L23443" s="6">
        <v>67886004</v>
      </c>
      <c r="M23443" s="6"/>
      <c r="N23443" s="7">
        <v>43975</v>
      </c>
    </row>
    <row r="23444" spans="1:14" hidden="1" x14ac:dyDescent="0.25">
      <c r="A23444" t="s">
        <v>14</v>
      </c>
      <c r="B23444" t="s">
        <v>73</v>
      </c>
      <c r="C23444" s="7">
        <v>43976</v>
      </c>
      <c r="D23444">
        <v>248650</v>
      </c>
      <c r="E23444">
        <v>1613</v>
      </c>
      <c r="F23444">
        <v>36143</v>
      </c>
      <c r="G23444">
        <v>104</v>
      </c>
      <c r="H23444">
        <v>3662.7579999999998</v>
      </c>
      <c r="I23444">
        <v>23.76</v>
      </c>
      <c r="J23444">
        <v>532.40700000000004</v>
      </c>
      <c r="K23444">
        <v>1.532</v>
      </c>
      <c r="L23444" s="6">
        <v>67886004</v>
      </c>
      <c r="M23444" s="6"/>
      <c r="N23444" s="7">
        <v>43976</v>
      </c>
    </row>
    <row r="23445" spans="1:14" hidden="1" x14ac:dyDescent="0.25">
      <c r="A23445" t="s">
        <v>14</v>
      </c>
      <c r="B23445" t="s">
        <v>73</v>
      </c>
      <c r="C23445" s="7">
        <v>43977</v>
      </c>
      <c r="D23445">
        <v>250309</v>
      </c>
      <c r="E23445">
        <v>1659</v>
      </c>
      <c r="F23445">
        <v>36274</v>
      </c>
      <c r="G23445">
        <v>131</v>
      </c>
      <c r="H23445">
        <v>3687.1959999999999</v>
      </c>
      <c r="I23445">
        <v>24.437999999999999</v>
      </c>
      <c r="J23445">
        <v>534.33699999999999</v>
      </c>
      <c r="K23445">
        <v>1.93</v>
      </c>
      <c r="L23445" s="6">
        <v>67886004</v>
      </c>
      <c r="M23445" s="6"/>
      <c r="N23445" s="7">
        <v>43977</v>
      </c>
    </row>
    <row r="23446" spans="1:14" hidden="1" x14ac:dyDescent="0.25">
      <c r="A23446" t="s">
        <v>14</v>
      </c>
      <c r="B23446" t="s">
        <v>73</v>
      </c>
      <c r="C23446" s="7">
        <v>43978</v>
      </c>
      <c r="D23446">
        <v>252118</v>
      </c>
      <c r="E23446">
        <v>1809</v>
      </c>
      <c r="F23446">
        <v>36696</v>
      </c>
      <c r="G23446">
        <v>422</v>
      </c>
      <c r="H23446">
        <v>3713.8440000000001</v>
      </c>
      <c r="I23446">
        <v>26.648</v>
      </c>
      <c r="J23446">
        <v>540.553</v>
      </c>
      <c r="K23446">
        <v>6.2160000000000002</v>
      </c>
      <c r="L23446" s="6">
        <v>67886004</v>
      </c>
      <c r="M23446" s="6"/>
      <c r="N23446" s="7">
        <v>43978</v>
      </c>
    </row>
    <row r="23447" spans="1:14" hidden="1" x14ac:dyDescent="0.25">
      <c r="A23447" t="s">
        <v>14</v>
      </c>
      <c r="B23447" t="s">
        <v>73</v>
      </c>
      <c r="C23447" s="7">
        <v>43979</v>
      </c>
      <c r="D23447">
        <v>253854</v>
      </c>
      <c r="E23447">
        <v>1736</v>
      </c>
      <c r="F23447">
        <v>37039</v>
      </c>
      <c r="G23447">
        <v>343</v>
      </c>
      <c r="H23447">
        <v>3739.4160000000002</v>
      </c>
      <c r="I23447">
        <v>25.571999999999999</v>
      </c>
      <c r="J23447">
        <v>545.60599999999999</v>
      </c>
      <c r="K23447">
        <v>5.0529999999999999</v>
      </c>
      <c r="L23447" s="6">
        <v>67886004</v>
      </c>
      <c r="M23447" s="6"/>
      <c r="N23447" s="7">
        <v>43979</v>
      </c>
    </row>
    <row r="23448" spans="1:14" hidden="1" x14ac:dyDescent="0.25">
      <c r="A23448" t="s">
        <v>14</v>
      </c>
      <c r="B23448" t="s">
        <v>73</v>
      </c>
      <c r="C23448" s="7">
        <v>43980</v>
      </c>
      <c r="D23448">
        <v>255362</v>
      </c>
      <c r="E23448">
        <v>1508</v>
      </c>
      <c r="F23448">
        <v>37313</v>
      </c>
      <c r="G23448">
        <v>274</v>
      </c>
      <c r="H23448">
        <v>3761.63</v>
      </c>
      <c r="I23448">
        <v>22.213999999999999</v>
      </c>
      <c r="J23448">
        <v>549.64200000000005</v>
      </c>
      <c r="K23448">
        <v>4.0359999999999996</v>
      </c>
      <c r="L23448" s="6">
        <v>67886004</v>
      </c>
      <c r="M23448" s="6"/>
      <c r="N23448" s="7">
        <v>43980</v>
      </c>
    </row>
    <row r="23449" spans="1:14" hidden="1" x14ac:dyDescent="0.25">
      <c r="A23449" t="s">
        <v>14</v>
      </c>
      <c r="B23449" t="s">
        <v>73</v>
      </c>
      <c r="C23449" s="7">
        <v>43981</v>
      </c>
      <c r="D23449">
        <v>256469</v>
      </c>
      <c r="E23449">
        <v>1107</v>
      </c>
      <c r="F23449">
        <v>37467</v>
      </c>
      <c r="G23449">
        <v>154</v>
      </c>
      <c r="H23449">
        <v>3777.9360000000001</v>
      </c>
      <c r="I23449">
        <v>16.306999999999999</v>
      </c>
      <c r="J23449">
        <v>551.91099999999994</v>
      </c>
      <c r="K23449">
        <v>2.2690000000000001</v>
      </c>
      <c r="L23449" s="6">
        <v>67886004</v>
      </c>
      <c r="M23449" s="6"/>
      <c r="N23449" s="7">
        <v>43981</v>
      </c>
    </row>
    <row r="23450" spans="1:14" hidden="1" x14ac:dyDescent="0.25">
      <c r="A23450" t="s">
        <v>14</v>
      </c>
      <c r="B23450" t="s">
        <v>73</v>
      </c>
      <c r="C23450" s="7">
        <v>43982</v>
      </c>
      <c r="D23450">
        <v>257539</v>
      </c>
      <c r="E23450">
        <v>1070</v>
      </c>
      <c r="F23450">
        <v>37527</v>
      </c>
      <c r="G23450">
        <v>60</v>
      </c>
      <c r="H23450">
        <v>3793.6979999999999</v>
      </c>
      <c r="I23450">
        <v>15.762</v>
      </c>
      <c r="J23450">
        <v>552.79399999999998</v>
      </c>
      <c r="K23450">
        <v>0.88400000000000001</v>
      </c>
      <c r="L23450" s="6">
        <v>67886004</v>
      </c>
      <c r="M23450" s="6"/>
      <c r="N23450" s="7">
        <v>43982</v>
      </c>
    </row>
    <row r="23451" spans="1:14" hidden="1" x14ac:dyDescent="0.25">
      <c r="A23451" t="s">
        <v>14</v>
      </c>
      <c r="B23451" t="s">
        <v>73</v>
      </c>
      <c r="C23451" s="7">
        <v>43983</v>
      </c>
      <c r="D23451">
        <v>258983</v>
      </c>
      <c r="E23451">
        <v>1444</v>
      </c>
      <c r="F23451">
        <v>37613</v>
      </c>
      <c r="G23451">
        <v>86</v>
      </c>
      <c r="H23451">
        <v>3814.9690000000001</v>
      </c>
      <c r="I23451">
        <v>21.271000000000001</v>
      </c>
      <c r="J23451">
        <v>554.06100000000004</v>
      </c>
      <c r="K23451">
        <v>1.2669999999999999</v>
      </c>
      <c r="L23451" s="6">
        <v>67886004</v>
      </c>
      <c r="M23451" s="6"/>
      <c r="N23451" s="7">
        <v>43983</v>
      </c>
    </row>
    <row r="23452" spans="1:14" hidden="1" x14ac:dyDescent="0.25">
      <c r="A23452" t="s">
        <v>14</v>
      </c>
      <c r="B23452" t="s">
        <v>73</v>
      </c>
      <c r="C23452" s="7">
        <v>43984</v>
      </c>
      <c r="D23452">
        <v>260453</v>
      </c>
      <c r="E23452">
        <v>1470</v>
      </c>
      <c r="F23452">
        <v>37863</v>
      </c>
      <c r="G23452">
        <v>250</v>
      </c>
      <c r="H23452">
        <v>3836.623</v>
      </c>
      <c r="I23452">
        <v>21.654</v>
      </c>
      <c r="J23452">
        <v>557.74400000000003</v>
      </c>
      <c r="K23452">
        <v>3.6829999999999998</v>
      </c>
      <c r="L23452" s="6">
        <v>67886004</v>
      </c>
      <c r="M23452" s="6"/>
      <c r="N23452" s="7">
        <v>43984</v>
      </c>
    </row>
    <row r="23453" spans="1:14" hidden="1" x14ac:dyDescent="0.25">
      <c r="A23453" t="s">
        <v>14</v>
      </c>
      <c r="B23453" t="s">
        <v>73</v>
      </c>
      <c r="C23453" s="7">
        <v>43985</v>
      </c>
      <c r="D23453">
        <v>261802</v>
      </c>
      <c r="E23453">
        <v>1349</v>
      </c>
      <c r="F23453">
        <v>38117</v>
      </c>
      <c r="G23453">
        <v>254</v>
      </c>
      <c r="H23453">
        <v>3856.4940000000001</v>
      </c>
      <c r="I23453">
        <v>19.872</v>
      </c>
      <c r="J23453">
        <v>561.48500000000001</v>
      </c>
      <c r="K23453">
        <v>3.742</v>
      </c>
      <c r="L23453" s="6">
        <v>67886004</v>
      </c>
      <c r="M23453" s="6"/>
      <c r="N23453" s="7">
        <v>43985</v>
      </c>
    </row>
    <row r="23454" spans="1:14" hidden="1" x14ac:dyDescent="0.25">
      <c r="A23454" t="s">
        <v>14</v>
      </c>
      <c r="B23454" t="s">
        <v>73</v>
      </c>
      <c r="C23454" s="7">
        <v>43986</v>
      </c>
      <c r="D23454">
        <v>263040</v>
      </c>
      <c r="E23454">
        <v>1238</v>
      </c>
      <c r="F23454">
        <v>38247</v>
      </c>
      <c r="G23454">
        <v>130</v>
      </c>
      <c r="H23454">
        <v>3874.7310000000002</v>
      </c>
      <c r="I23454">
        <v>18.236000000000001</v>
      </c>
      <c r="J23454">
        <v>563.4</v>
      </c>
      <c r="K23454">
        <v>1.915</v>
      </c>
      <c r="L23454" s="6">
        <v>67886004</v>
      </c>
      <c r="M23454" s="6"/>
      <c r="N23454" s="7">
        <v>43986</v>
      </c>
    </row>
    <row r="23455" spans="1:14" hidden="1" x14ac:dyDescent="0.25">
      <c r="A23455" t="s">
        <v>14</v>
      </c>
      <c r="B23455" t="s">
        <v>73</v>
      </c>
      <c r="C23455" s="7">
        <v>43987</v>
      </c>
      <c r="D23455">
        <v>264150</v>
      </c>
      <c r="E23455">
        <v>1110</v>
      </c>
      <c r="F23455">
        <v>38505</v>
      </c>
      <c r="G23455">
        <v>258</v>
      </c>
      <c r="H23455">
        <v>3891.0819999999999</v>
      </c>
      <c r="I23455">
        <v>16.350999999999999</v>
      </c>
      <c r="J23455">
        <v>567.20100000000002</v>
      </c>
      <c r="K23455">
        <v>3.8</v>
      </c>
      <c r="L23455" s="6">
        <v>67886004</v>
      </c>
      <c r="M23455" s="6"/>
      <c r="N23455" s="7">
        <v>43987</v>
      </c>
    </row>
    <row r="23456" spans="1:14" hidden="1" x14ac:dyDescent="0.25">
      <c r="A23456" t="s">
        <v>14</v>
      </c>
      <c r="B23456" t="s">
        <v>73</v>
      </c>
      <c r="C23456" s="7">
        <v>43988</v>
      </c>
      <c r="D23456">
        <v>264944</v>
      </c>
      <c r="E23456">
        <v>794</v>
      </c>
      <c r="F23456">
        <v>38648</v>
      </c>
      <c r="G23456">
        <v>143</v>
      </c>
      <c r="H23456">
        <v>3902.7779999999998</v>
      </c>
      <c r="I23456">
        <v>11.696</v>
      </c>
      <c r="J23456">
        <v>569.30700000000002</v>
      </c>
      <c r="K23456">
        <v>2.1059999999999999</v>
      </c>
      <c r="L23456" s="6">
        <v>67886004</v>
      </c>
      <c r="M23456" s="6"/>
      <c r="N23456" s="7">
        <v>43988</v>
      </c>
    </row>
    <row r="23457" spans="1:14" hidden="1" x14ac:dyDescent="0.25">
      <c r="A23457" t="s">
        <v>14</v>
      </c>
      <c r="B23457" t="s">
        <v>73</v>
      </c>
      <c r="C23457" s="7">
        <v>43989</v>
      </c>
      <c r="D23457">
        <v>265662</v>
      </c>
      <c r="E23457">
        <v>718</v>
      </c>
      <c r="F23457">
        <v>38702</v>
      </c>
      <c r="G23457">
        <v>54</v>
      </c>
      <c r="H23457">
        <v>3913.355</v>
      </c>
      <c r="I23457">
        <v>10.577</v>
      </c>
      <c r="J23457">
        <v>570.10299999999995</v>
      </c>
      <c r="K23457">
        <v>0.79500000000000004</v>
      </c>
      <c r="L23457" s="6">
        <v>67886004</v>
      </c>
      <c r="M23457" s="6"/>
      <c r="N23457" s="7">
        <v>43989</v>
      </c>
    </row>
    <row r="23458" spans="1:14" hidden="1" x14ac:dyDescent="0.25">
      <c r="A23458" t="s">
        <v>14</v>
      </c>
      <c r="B23458" t="s">
        <v>73</v>
      </c>
      <c r="C23458" s="7">
        <v>43990</v>
      </c>
      <c r="D23458">
        <v>266756</v>
      </c>
      <c r="E23458">
        <v>1094</v>
      </c>
      <c r="F23458">
        <v>38749</v>
      </c>
      <c r="G23458">
        <v>47</v>
      </c>
      <c r="H23458">
        <v>3929.47</v>
      </c>
      <c r="I23458">
        <v>16.114999999999998</v>
      </c>
      <c r="J23458">
        <v>570.79499999999996</v>
      </c>
      <c r="K23458">
        <v>0.69199999999999995</v>
      </c>
      <c r="L23458" s="6">
        <v>67886004</v>
      </c>
      <c r="M23458" s="6"/>
      <c r="N23458" s="7">
        <v>43990</v>
      </c>
    </row>
    <row r="23459" spans="1:14" hidden="1" x14ac:dyDescent="0.25">
      <c r="A23459" t="s">
        <v>14</v>
      </c>
      <c r="B23459" t="s">
        <v>73</v>
      </c>
      <c r="C23459" s="7">
        <v>43991</v>
      </c>
      <c r="D23459">
        <v>267915</v>
      </c>
      <c r="E23459">
        <v>1159</v>
      </c>
      <c r="F23459">
        <v>38946</v>
      </c>
      <c r="G23459">
        <v>197</v>
      </c>
      <c r="H23459">
        <v>3946.5430000000001</v>
      </c>
      <c r="I23459">
        <v>17.073</v>
      </c>
      <c r="J23459">
        <v>573.697</v>
      </c>
      <c r="K23459">
        <v>2.9020000000000001</v>
      </c>
      <c r="L23459" s="6">
        <v>67886004</v>
      </c>
      <c r="M23459" s="6"/>
      <c r="N23459" s="7">
        <v>43991</v>
      </c>
    </row>
    <row r="23460" spans="1:14" hidden="1" x14ac:dyDescent="0.25">
      <c r="A23460" t="s">
        <v>14</v>
      </c>
      <c r="B23460" t="s">
        <v>73</v>
      </c>
      <c r="C23460" s="7">
        <v>43992</v>
      </c>
      <c r="D23460">
        <v>269101</v>
      </c>
      <c r="E23460">
        <v>1186</v>
      </c>
      <c r="F23460">
        <v>39110</v>
      </c>
      <c r="G23460">
        <v>164</v>
      </c>
      <c r="H23460">
        <v>3964.0129999999999</v>
      </c>
      <c r="I23460">
        <v>17.47</v>
      </c>
      <c r="J23460">
        <v>576.11300000000006</v>
      </c>
      <c r="K23460">
        <v>2.4159999999999999</v>
      </c>
      <c r="L23460" s="6">
        <v>67886004</v>
      </c>
      <c r="M23460" s="6"/>
      <c r="N23460" s="7">
        <v>43992</v>
      </c>
    </row>
    <row r="23461" spans="1:14" hidden="1" x14ac:dyDescent="0.25">
      <c r="A23461" t="s">
        <v>14</v>
      </c>
      <c r="B23461" t="s">
        <v>73</v>
      </c>
      <c r="C23461" s="7">
        <v>43993</v>
      </c>
      <c r="D23461">
        <v>270108</v>
      </c>
      <c r="E23461">
        <v>1007</v>
      </c>
      <c r="F23461">
        <v>39186</v>
      </c>
      <c r="G23461">
        <v>76</v>
      </c>
      <c r="H23461">
        <v>3978.8470000000002</v>
      </c>
      <c r="I23461">
        <v>14.834</v>
      </c>
      <c r="J23461">
        <v>577.23199999999997</v>
      </c>
      <c r="K23461">
        <v>1.1200000000000001</v>
      </c>
      <c r="L23461" s="6">
        <v>67886004</v>
      </c>
      <c r="M23461" s="6"/>
      <c r="N23461" s="7">
        <v>43993</v>
      </c>
    </row>
    <row r="23462" spans="1:14" hidden="1" x14ac:dyDescent="0.25">
      <c r="A23462" t="s">
        <v>14</v>
      </c>
      <c r="B23462" t="s">
        <v>73</v>
      </c>
      <c r="C23462" s="7">
        <v>43994</v>
      </c>
      <c r="D23462">
        <v>271162</v>
      </c>
      <c r="E23462">
        <v>1054</v>
      </c>
      <c r="F23462">
        <v>39317</v>
      </c>
      <c r="G23462">
        <v>131</v>
      </c>
      <c r="H23462">
        <v>3994.373</v>
      </c>
      <c r="I23462">
        <v>15.526</v>
      </c>
      <c r="J23462">
        <v>579.16200000000003</v>
      </c>
      <c r="K23462">
        <v>1.93</v>
      </c>
      <c r="L23462" s="6">
        <v>67886004</v>
      </c>
      <c r="M23462" s="6"/>
      <c r="N23462" s="7">
        <v>43994</v>
      </c>
    </row>
    <row r="23463" spans="1:14" hidden="1" x14ac:dyDescent="0.25">
      <c r="A23463" t="s">
        <v>14</v>
      </c>
      <c r="B23463" t="s">
        <v>73</v>
      </c>
      <c r="C23463" s="7">
        <v>43995</v>
      </c>
      <c r="D23463">
        <v>272050</v>
      </c>
      <c r="E23463">
        <v>888</v>
      </c>
      <c r="F23463">
        <v>39424</v>
      </c>
      <c r="G23463">
        <v>107</v>
      </c>
      <c r="H23463">
        <v>4007.453</v>
      </c>
      <c r="I23463">
        <v>13.081</v>
      </c>
      <c r="J23463">
        <v>580.73800000000006</v>
      </c>
      <c r="K23463">
        <v>1.5760000000000001</v>
      </c>
      <c r="L23463" s="6">
        <v>67886004</v>
      </c>
      <c r="M23463" s="6"/>
      <c r="N23463" s="7">
        <v>43995</v>
      </c>
    </row>
    <row r="23464" spans="1:14" hidden="1" x14ac:dyDescent="0.25">
      <c r="A23464" t="s">
        <v>14</v>
      </c>
      <c r="B23464" t="s">
        <v>73</v>
      </c>
      <c r="C23464" s="7">
        <v>43996</v>
      </c>
      <c r="D23464">
        <v>272857</v>
      </c>
      <c r="E23464">
        <v>807</v>
      </c>
      <c r="F23464">
        <v>39451</v>
      </c>
      <c r="G23464">
        <v>27</v>
      </c>
      <c r="H23464">
        <v>4019.3409999999999</v>
      </c>
      <c r="I23464">
        <v>11.888</v>
      </c>
      <c r="J23464">
        <v>581.13599999999997</v>
      </c>
      <c r="K23464">
        <v>0.39800000000000002</v>
      </c>
      <c r="L23464" s="6">
        <v>67886004</v>
      </c>
      <c r="M23464" s="6"/>
      <c r="N23464" s="7">
        <v>43996</v>
      </c>
    </row>
    <row r="23465" spans="1:14" hidden="1" x14ac:dyDescent="0.25">
      <c r="A23465" t="s">
        <v>14</v>
      </c>
      <c r="B23465" t="s">
        <v>73</v>
      </c>
      <c r="C23465" s="7">
        <v>43997</v>
      </c>
      <c r="D23465">
        <v>273888</v>
      </c>
      <c r="E23465">
        <v>1031</v>
      </c>
      <c r="F23465">
        <v>39480</v>
      </c>
      <c r="G23465">
        <v>29</v>
      </c>
      <c r="H23465">
        <v>4034.5279999999998</v>
      </c>
      <c r="I23465">
        <v>15.186999999999999</v>
      </c>
      <c r="J23465">
        <v>581.56299999999999</v>
      </c>
      <c r="K23465">
        <v>0.42699999999999999</v>
      </c>
      <c r="L23465" s="6">
        <v>67886004</v>
      </c>
      <c r="M23465" s="6"/>
      <c r="N23465" s="7">
        <v>43997</v>
      </c>
    </row>
    <row r="23466" spans="1:14" hidden="1" x14ac:dyDescent="0.25">
      <c r="A23466" t="s">
        <v>14</v>
      </c>
      <c r="B23466" t="s">
        <v>73</v>
      </c>
      <c r="C23466" s="7">
        <v>43998</v>
      </c>
      <c r="D23466">
        <v>274971</v>
      </c>
      <c r="E23466">
        <v>1083</v>
      </c>
      <c r="F23466">
        <v>39600</v>
      </c>
      <c r="G23466">
        <v>120</v>
      </c>
      <c r="H23466">
        <v>4050.4810000000002</v>
      </c>
      <c r="I23466">
        <v>15.952999999999999</v>
      </c>
      <c r="J23466">
        <v>583.33100000000002</v>
      </c>
      <c r="K23466">
        <v>1.768</v>
      </c>
      <c r="L23466" s="6">
        <v>67886004</v>
      </c>
      <c r="M23466" s="6"/>
      <c r="N23466" s="7">
        <v>43998</v>
      </c>
    </row>
    <row r="23467" spans="1:14" hidden="1" x14ac:dyDescent="0.25">
      <c r="A23467" t="s">
        <v>14</v>
      </c>
      <c r="B23467" t="s">
        <v>73</v>
      </c>
      <c r="C23467" s="7">
        <v>43999</v>
      </c>
      <c r="D23467">
        <v>275970</v>
      </c>
      <c r="E23467">
        <v>999</v>
      </c>
      <c r="F23467">
        <v>39710</v>
      </c>
      <c r="G23467">
        <v>110</v>
      </c>
      <c r="H23467">
        <v>4065.1970000000001</v>
      </c>
      <c r="I23467">
        <v>14.715999999999999</v>
      </c>
      <c r="J23467">
        <v>584.95100000000002</v>
      </c>
      <c r="K23467">
        <v>1.62</v>
      </c>
      <c r="L23467" s="6">
        <v>67886004</v>
      </c>
      <c r="M23467" s="6"/>
      <c r="N23467" s="7">
        <v>43999</v>
      </c>
    </row>
    <row r="23468" spans="1:14" hidden="1" x14ac:dyDescent="0.25">
      <c r="A23468" t="s">
        <v>14</v>
      </c>
      <c r="B23468" t="s">
        <v>73</v>
      </c>
      <c r="C23468" s="7">
        <v>44000</v>
      </c>
      <c r="D23468">
        <v>276990</v>
      </c>
      <c r="E23468">
        <v>1020</v>
      </c>
      <c r="F23468">
        <v>39777</v>
      </c>
      <c r="G23468">
        <v>67</v>
      </c>
      <c r="H23468">
        <v>4080.2220000000002</v>
      </c>
      <c r="I23468">
        <v>15.025</v>
      </c>
      <c r="J23468">
        <v>585.93799999999999</v>
      </c>
      <c r="K23468">
        <v>0.98699999999999999</v>
      </c>
      <c r="L23468" s="6">
        <v>67886004</v>
      </c>
      <c r="M23468" s="6"/>
      <c r="N23468" s="7">
        <v>44000</v>
      </c>
    </row>
    <row r="23469" spans="1:14" hidden="1" x14ac:dyDescent="0.25">
      <c r="A23469" t="s">
        <v>14</v>
      </c>
      <c r="B23469" t="s">
        <v>73</v>
      </c>
      <c r="C23469" s="7">
        <v>44001</v>
      </c>
      <c r="D23469">
        <v>277974</v>
      </c>
      <c r="E23469">
        <v>984</v>
      </c>
      <c r="F23469">
        <v>39861</v>
      </c>
      <c r="G23469">
        <v>84</v>
      </c>
      <c r="H23469">
        <v>4094.7170000000001</v>
      </c>
      <c r="I23469">
        <v>14.494999999999999</v>
      </c>
      <c r="J23469">
        <v>587.17600000000004</v>
      </c>
      <c r="K23469">
        <v>1.2370000000000001</v>
      </c>
      <c r="L23469" s="6">
        <v>67886004</v>
      </c>
      <c r="M23469" s="6"/>
      <c r="N23469" s="7">
        <v>44001</v>
      </c>
    </row>
    <row r="23470" spans="1:14" hidden="1" x14ac:dyDescent="0.25">
      <c r="A23470" t="s">
        <v>14</v>
      </c>
      <c r="B23470" t="s">
        <v>73</v>
      </c>
      <c r="C23470" s="7">
        <v>44002</v>
      </c>
      <c r="D23470">
        <v>278640</v>
      </c>
      <c r="E23470">
        <v>666</v>
      </c>
      <c r="F23470">
        <v>39932</v>
      </c>
      <c r="G23470">
        <v>71</v>
      </c>
      <c r="H23470">
        <v>4104.5280000000002</v>
      </c>
      <c r="I23470">
        <v>9.8109999999999999</v>
      </c>
      <c r="J23470">
        <v>588.221</v>
      </c>
      <c r="K23470">
        <v>1.046</v>
      </c>
      <c r="L23470" s="6">
        <v>67886004</v>
      </c>
      <c r="M23470" s="6"/>
      <c r="N23470" s="7">
        <v>44002</v>
      </c>
    </row>
    <row r="23471" spans="1:14" hidden="1" x14ac:dyDescent="0.25">
      <c r="A23471" t="s">
        <v>14</v>
      </c>
      <c r="B23471" t="s">
        <v>73</v>
      </c>
      <c r="C23471" s="7">
        <v>44003</v>
      </c>
      <c r="D23471">
        <v>279264</v>
      </c>
      <c r="E23471">
        <v>624</v>
      </c>
      <c r="F23471">
        <v>39963</v>
      </c>
      <c r="G23471">
        <v>31</v>
      </c>
      <c r="H23471">
        <v>4113.72</v>
      </c>
      <c r="I23471">
        <v>9.1920000000000002</v>
      </c>
      <c r="J23471">
        <v>588.678</v>
      </c>
      <c r="K23471">
        <v>0.45700000000000002</v>
      </c>
      <c r="L23471" s="6">
        <v>67886004</v>
      </c>
      <c r="M23471" s="6"/>
      <c r="N23471" s="7">
        <v>44003</v>
      </c>
    </row>
    <row r="23472" spans="1:14" hidden="1" x14ac:dyDescent="0.25">
      <c r="A23472" t="s">
        <v>14</v>
      </c>
      <c r="B23472" t="s">
        <v>73</v>
      </c>
      <c r="C23472" s="7">
        <v>44004</v>
      </c>
      <c r="D23472">
        <v>280156</v>
      </c>
      <c r="E23472">
        <v>892</v>
      </c>
      <c r="F23472">
        <v>39976</v>
      </c>
      <c r="G23472">
        <v>13</v>
      </c>
      <c r="H23472">
        <v>4126.8590000000004</v>
      </c>
      <c r="I23472">
        <v>13.14</v>
      </c>
      <c r="J23472">
        <v>588.87</v>
      </c>
      <c r="K23472">
        <v>0.191</v>
      </c>
      <c r="L23472" s="6">
        <v>67886004</v>
      </c>
      <c r="M23472" s="6"/>
      <c r="N23472" s="7">
        <v>44004</v>
      </c>
    </row>
    <row r="23473" spans="1:14" hidden="1" x14ac:dyDescent="0.25">
      <c r="A23473" t="s">
        <v>14</v>
      </c>
      <c r="B23473" t="s">
        <v>73</v>
      </c>
      <c r="C23473" s="7">
        <v>44005</v>
      </c>
      <c r="D23473">
        <v>281038</v>
      </c>
      <c r="E23473">
        <v>882</v>
      </c>
      <c r="F23473">
        <v>40070</v>
      </c>
      <c r="G23473">
        <v>94</v>
      </c>
      <c r="H23473">
        <v>4139.8519999999999</v>
      </c>
      <c r="I23473">
        <v>12.992000000000001</v>
      </c>
      <c r="J23473">
        <v>590.25400000000002</v>
      </c>
      <c r="K23473">
        <v>1.385</v>
      </c>
      <c r="L23473" s="6">
        <v>67886004</v>
      </c>
      <c r="M23473" s="6"/>
      <c r="N23473" s="7">
        <v>44005</v>
      </c>
    </row>
    <row r="23474" spans="1:14" hidden="1" x14ac:dyDescent="0.25">
      <c r="A23474" t="s">
        <v>14</v>
      </c>
      <c r="B23474" t="s">
        <v>73</v>
      </c>
      <c r="C23474" s="7">
        <v>44006</v>
      </c>
      <c r="D23474">
        <v>281815</v>
      </c>
      <c r="E23474">
        <v>777</v>
      </c>
      <c r="F23474">
        <v>40157</v>
      </c>
      <c r="G23474">
        <v>87</v>
      </c>
      <c r="H23474">
        <v>4151.2979999999998</v>
      </c>
      <c r="I23474">
        <v>11.446</v>
      </c>
      <c r="J23474">
        <v>591.53599999999994</v>
      </c>
      <c r="K23474">
        <v>1.282</v>
      </c>
      <c r="L23474" s="6">
        <v>67886004</v>
      </c>
      <c r="M23474" s="6"/>
      <c r="N23474" s="7">
        <v>44006</v>
      </c>
    </row>
    <row r="23475" spans="1:14" hidden="1" x14ac:dyDescent="0.25">
      <c r="A23475" t="s">
        <v>14</v>
      </c>
      <c r="B23475" t="s">
        <v>73</v>
      </c>
      <c r="C23475" s="7">
        <v>44007</v>
      </c>
      <c r="D23475">
        <v>282512</v>
      </c>
      <c r="E23475">
        <v>697</v>
      </c>
      <c r="F23475">
        <v>40256</v>
      </c>
      <c r="G23475">
        <v>99</v>
      </c>
      <c r="H23475">
        <v>4161.5649999999996</v>
      </c>
      <c r="I23475">
        <v>10.266999999999999</v>
      </c>
      <c r="J23475">
        <v>592.99400000000003</v>
      </c>
      <c r="K23475">
        <v>1.458</v>
      </c>
      <c r="L23475" s="6">
        <v>67886004</v>
      </c>
      <c r="M23475" s="6"/>
      <c r="N23475" s="7">
        <v>44007</v>
      </c>
    </row>
    <row r="23476" spans="1:14" hidden="1" x14ac:dyDescent="0.25">
      <c r="A23476" t="s">
        <v>14</v>
      </c>
      <c r="B23476" t="s">
        <v>73</v>
      </c>
      <c r="C23476" s="7">
        <v>44008</v>
      </c>
      <c r="D23476">
        <v>283151</v>
      </c>
      <c r="E23476">
        <v>639</v>
      </c>
      <c r="F23476">
        <v>40333</v>
      </c>
      <c r="G23476">
        <v>77</v>
      </c>
      <c r="H23476">
        <v>4170.9780000000001</v>
      </c>
      <c r="I23476">
        <v>9.4130000000000003</v>
      </c>
      <c r="J23476">
        <v>594.12800000000004</v>
      </c>
      <c r="K23476">
        <v>1.1339999999999999</v>
      </c>
      <c r="L23476" s="6">
        <v>67886004</v>
      </c>
      <c r="M23476" s="6"/>
      <c r="N23476" s="7">
        <v>44008</v>
      </c>
    </row>
    <row r="23477" spans="1:14" hidden="1" x14ac:dyDescent="0.25">
      <c r="A23477" t="s">
        <v>14</v>
      </c>
      <c r="B23477" t="s">
        <v>73</v>
      </c>
      <c r="C23477" s="7">
        <v>44009</v>
      </c>
      <c r="D23477">
        <v>283785</v>
      </c>
      <c r="E23477">
        <v>634</v>
      </c>
      <c r="F23477">
        <v>40373</v>
      </c>
      <c r="G23477">
        <v>40</v>
      </c>
      <c r="H23477">
        <v>4180.317</v>
      </c>
      <c r="I23477">
        <v>9.3390000000000004</v>
      </c>
      <c r="J23477">
        <v>594.71799999999996</v>
      </c>
      <c r="K23477">
        <v>0.58899999999999997</v>
      </c>
      <c r="L23477" s="6">
        <v>67886004</v>
      </c>
      <c r="M23477" s="6"/>
      <c r="N23477" s="7">
        <v>44009</v>
      </c>
    </row>
    <row r="23478" spans="1:14" hidden="1" x14ac:dyDescent="0.25">
      <c r="A23478" t="s">
        <v>14</v>
      </c>
      <c r="B23478" t="s">
        <v>73</v>
      </c>
      <c r="C23478" s="7">
        <v>44010</v>
      </c>
      <c r="D23478">
        <v>284192</v>
      </c>
      <c r="E23478">
        <v>407</v>
      </c>
      <c r="F23478">
        <v>40404</v>
      </c>
      <c r="G23478">
        <v>31</v>
      </c>
      <c r="H23478">
        <v>4186.3119999999999</v>
      </c>
      <c r="I23478">
        <v>5.9950000000000001</v>
      </c>
      <c r="J23478">
        <v>595.17399999999998</v>
      </c>
      <c r="K23478">
        <v>0.45700000000000002</v>
      </c>
      <c r="L23478" s="6">
        <v>67886004</v>
      </c>
      <c r="M23478" s="6"/>
      <c r="N23478" s="7">
        <v>44010</v>
      </c>
    </row>
    <row r="23479" spans="1:14" hidden="1" x14ac:dyDescent="0.25">
      <c r="A23479" t="s">
        <v>14</v>
      </c>
      <c r="B23479" t="s">
        <v>73</v>
      </c>
      <c r="C23479" s="7">
        <v>44011</v>
      </c>
      <c r="D23479">
        <v>284812</v>
      </c>
      <c r="E23479">
        <v>620</v>
      </c>
      <c r="F23479">
        <v>40425</v>
      </c>
      <c r="G23479">
        <v>21</v>
      </c>
      <c r="H23479">
        <v>4195.4449999999997</v>
      </c>
      <c r="I23479">
        <v>9.1329999999999991</v>
      </c>
      <c r="J23479">
        <v>595.48400000000004</v>
      </c>
      <c r="K23479">
        <v>0.309</v>
      </c>
      <c r="L23479" s="6">
        <v>67886004</v>
      </c>
      <c r="M23479" s="6"/>
      <c r="N23479" s="7">
        <v>44011</v>
      </c>
    </row>
    <row r="23480" spans="1:14" hidden="1" x14ac:dyDescent="0.25">
      <c r="A23480" t="s">
        <v>14</v>
      </c>
      <c r="B23480" t="s">
        <v>73</v>
      </c>
      <c r="C23480" s="7">
        <v>44012</v>
      </c>
      <c r="D23480">
        <v>285216</v>
      </c>
      <c r="E23480">
        <v>404</v>
      </c>
      <c r="F23480">
        <v>40479</v>
      </c>
      <c r="G23480">
        <v>54</v>
      </c>
      <c r="H23480">
        <v>4201.3959999999997</v>
      </c>
      <c r="I23480">
        <v>5.9509999999999996</v>
      </c>
      <c r="J23480">
        <v>596.279</v>
      </c>
      <c r="K23480">
        <v>0.79500000000000004</v>
      </c>
      <c r="L23480" s="6">
        <v>67886004</v>
      </c>
      <c r="M23480" s="6"/>
      <c r="N23480" s="7">
        <v>44012</v>
      </c>
    </row>
    <row r="23481" spans="1:14" hidden="1" x14ac:dyDescent="0.25">
      <c r="A23481" t="s">
        <v>14</v>
      </c>
      <c r="B23481" t="s">
        <v>73</v>
      </c>
      <c r="C23481" s="7">
        <v>44013</v>
      </c>
      <c r="D23481">
        <v>285279</v>
      </c>
      <c r="E23481">
        <v>63</v>
      </c>
      <c r="F23481">
        <v>40576</v>
      </c>
      <c r="G23481">
        <v>97</v>
      </c>
      <c r="H23481">
        <v>4202.3239999999996</v>
      </c>
      <c r="I23481">
        <v>0.92800000000000005</v>
      </c>
      <c r="J23481">
        <v>597.70799999999997</v>
      </c>
      <c r="K23481">
        <v>1.429</v>
      </c>
      <c r="L23481" s="6">
        <v>67886004</v>
      </c>
      <c r="M23481" s="6"/>
      <c r="N23481" s="7">
        <v>44013</v>
      </c>
    </row>
    <row r="23482" spans="1:14" hidden="1" x14ac:dyDescent="0.25">
      <c r="A23482" t="s">
        <v>14</v>
      </c>
      <c r="B23482" t="s">
        <v>73</v>
      </c>
      <c r="C23482" s="7">
        <v>44014</v>
      </c>
      <c r="D23482">
        <v>285285</v>
      </c>
      <c r="E23482">
        <v>6</v>
      </c>
      <c r="F23482">
        <v>40617</v>
      </c>
      <c r="G23482">
        <v>41</v>
      </c>
      <c r="H23482">
        <v>4202.4129999999996</v>
      </c>
      <c r="I23482">
        <v>8.7999999999999995E-2</v>
      </c>
      <c r="J23482">
        <v>598.31200000000001</v>
      </c>
      <c r="K23482">
        <v>0.60399999999999998</v>
      </c>
      <c r="L23482" s="6">
        <v>67886004</v>
      </c>
      <c r="M23482" s="6"/>
      <c r="N23482" s="7">
        <v>44014</v>
      </c>
    </row>
    <row r="23483" spans="1:14" hidden="1" x14ac:dyDescent="0.25">
      <c r="A23483" t="s">
        <v>14</v>
      </c>
      <c r="B23483" t="s">
        <v>73</v>
      </c>
      <c r="C23483" s="7">
        <v>44015</v>
      </c>
      <c r="D23483">
        <v>285787</v>
      </c>
      <c r="E23483">
        <v>502</v>
      </c>
      <c r="F23483">
        <v>40666</v>
      </c>
      <c r="G23483">
        <v>49</v>
      </c>
      <c r="H23483">
        <v>4209.8069999999998</v>
      </c>
      <c r="I23483">
        <v>7.3949999999999996</v>
      </c>
      <c r="J23483">
        <v>599.03399999999999</v>
      </c>
      <c r="K23483">
        <v>0.72199999999999998</v>
      </c>
      <c r="L23483" s="6">
        <v>67886004</v>
      </c>
      <c r="M23483" s="6"/>
      <c r="N23483" s="7">
        <v>44015</v>
      </c>
    </row>
    <row r="23484" spans="1:14" hidden="1" x14ac:dyDescent="0.25">
      <c r="A23484" t="s">
        <v>14</v>
      </c>
      <c r="B23484" t="s">
        <v>73</v>
      </c>
      <c r="C23484" s="7">
        <v>44016</v>
      </c>
      <c r="D23484">
        <v>286412</v>
      </c>
      <c r="E23484">
        <v>625</v>
      </c>
      <c r="F23484">
        <v>40698</v>
      </c>
      <c r="G23484">
        <v>32</v>
      </c>
      <c r="H23484">
        <v>4219.0140000000001</v>
      </c>
      <c r="I23484">
        <v>9.2070000000000007</v>
      </c>
      <c r="J23484">
        <v>599.505</v>
      </c>
      <c r="K23484">
        <v>0.47099999999999997</v>
      </c>
      <c r="L23484" s="6">
        <v>67886004</v>
      </c>
      <c r="M23484" s="6"/>
      <c r="N23484" s="7">
        <v>44016</v>
      </c>
    </row>
    <row r="23485" spans="1:14" hidden="1" x14ac:dyDescent="0.25">
      <c r="A23485" t="s">
        <v>14</v>
      </c>
      <c r="B23485" t="s">
        <v>73</v>
      </c>
      <c r="C23485" s="7">
        <v>44017</v>
      </c>
      <c r="D23485">
        <v>286931</v>
      </c>
      <c r="E23485">
        <v>519</v>
      </c>
      <c r="F23485">
        <v>40717</v>
      </c>
      <c r="G23485">
        <v>19</v>
      </c>
      <c r="H23485">
        <v>4226.6589999999997</v>
      </c>
      <c r="I23485">
        <v>7.6449999999999996</v>
      </c>
      <c r="J23485">
        <v>599.78499999999997</v>
      </c>
      <c r="K23485">
        <v>0.28000000000000003</v>
      </c>
      <c r="L23485" s="6">
        <v>67886004</v>
      </c>
      <c r="M23485" s="6"/>
      <c r="N23485" s="7">
        <v>44017</v>
      </c>
    </row>
    <row r="23486" spans="1:14" hidden="1" x14ac:dyDescent="0.25">
      <c r="A23486" t="s">
        <v>14</v>
      </c>
      <c r="B23486" t="s">
        <v>73</v>
      </c>
      <c r="C23486" s="7">
        <v>44018</v>
      </c>
      <c r="D23486">
        <v>287290</v>
      </c>
      <c r="E23486">
        <v>359</v>
      </c>
      <c r="F23486">
        <v>40728</v>
      </c>
      <c r="G23486">
        <v>11</v>
      </c>
      <c r="H23486">
        <v>4231.9470000000001</v>
      </c>
      <c r="I23486">
        <v>5.2880000000000003</v>
      </c>
      <c r="J23486">
        <v>599.947</v>
      </c>
      <c r="K23486">
        <v>0.16200000000000001</v>
      </c>
      <c r="L23486" s="6">
        <v>67886004</v>
      </c>
      <c r="M23486" s="6"/>
      <c r="N23486" s="7">
        <v>44018</v>
      </c>
    </row>
    <row r="23487" spans="1:14" hidden="1" x14ac:dyDescent="0.25">
      <c r="A23487" t="s">
        <v>14</v>
      </c>
      <c r="B23487" t="s">
        <v>73</v>
      </c>
      <c r="C23487" s="7">
        <v>44019</v>
      </c>
      <c r="D23487">
        <v>287874</v>
      </c>
      <c r="E23487">
        <v>584</v>
      </c>
      <c r="F23487">
        <v>40782</v>
      </c>
      <c r="G23487">
        <v>54</v>
      </c>
      <c r="H23487">
        <v>4240.55</v>
      </c>
      <c r="I23487">
        <v>8.6029999999999998</v>
      </c>
      <c r="J23487">
        <v>600.74199999999996</v>
      </c>
      <c r="K23487">
        <v>0.79500000000000004</v>
      </c>
      <c r="L23487" s="6">
        <v>67886004</v>
      </c>
      <c r="M23487" s="6"/>
      <c r="N23487" s="7">
        <v>44019</v>
      </c>
    </row>
    <row r="23488" spans="1:14" hidden="1" x14ac:dyDescent="0.25">
      <c r="A23488" t="s">
        <v>14</v>
      </c>
      <c r="B23488" t="s">
        <v>73</v>
      </c>
      <c r="C23488" s="7">
        <v>44020</v>
      </c>
      <c r="D23488">
        <v>288511</v>
      </c>
      <c r="E23488">
        <v>637</v>
      </c>
      <c r="F23488">
        <v>40839</v>
      </c>
      <c r="G23488">
        <v>57</v>
      </c>
      <c r="H23488">
        <v>4249.933</v>
      </c>
      <c r="I23488">
        <v>9.3829999999999991</v>
      </c>
      <c r="J23488">
        <v>601.58199999999999</v>
      </c>
      <c r="K23488">
        <v>0.84</v>
      </c>
      <c r="L23488" s="6">
        <v>67886004</v>
      </c>
      <c r="M23488" s="6"/>
      <c r="N23488" s="7">
        <v>44020</v>
      </c>
    </row>
    <row r="23489" spans="1:14" hidden="1" x14ac:dyDescent="0.25">
      <c r="A23489" t="s">
        <v>14</v>
      </c>
      <c r="B23489" t="s">
        <v>73</v>
      </c>
      <c r="C23489" s="7">
        <v>44021</v>
      </c>
      <c r="D23489">
        <v>289154</v>
      </c>
      <c r="E23489">
        <v>643</v>
      </c>
      <c r="F23489">
        <v>40870</v>
      </c>
      <c r="G23489">
        <v>31</v>
      </c>
      <c r="H23489">
        <v>4259.4049999999997</v>
      </c>
      <c r="I23489">
        <v>9.4719999999999995</v>
      </c>
      <c r="J23489">
        <v>602.03899999999999</v>
      </c>
      <c r="K23489">
        <v>0.45700000000000002</v>
      </c>
      <c r="L23489" s="6">
        <v>67886004</v>
      </c>
      <c r="M23489" s="6"/>
      <c r="N23489" s="7">
        <v>44021</v>
      </c>
    </row>
    <row r="23490" spans="1:14" hidden="1" x14ac:dyDescent="0.25">
      <c r="A23490" t="s">
        <v>14</v>
      </c>
      <c r="B23490" t="s">
        <v>73</v>
      </c>
      <c r="C23490" s="7">
        <v>44022</v>
      </c>
      <c r="D23490">
        <v>289678</v>
      </c>
      <c r="E23490">
        <v>524</v>
      </c>
      <c r="F23490">
        <v>40904</v>
      </c>
      <c r="G23490">
        <v>34</v>
      </c>
      <c r="H23490">
        <v>4267.1239999999998</v>
      </c>
      <c r="I23490">
        <v>7.7190000000000003</v>
      </c>
      <c r="J23490">
        <v>602.54</v>
      </c>
      <c r="K23490">
        <v>0.501</v>
      </c>
      <c r="L23490" s="6">
        <v>67886004</v>
      </c>
      <c r="M23490" s="6"/>
      <c r="N23490" s="7">
        <v>44022</v>
      </c>
    </row>
    <row r="23491" spans="1:14" hidden="1" x14ac:dyDescent="0.25">
      <c r="A23491" t="s">
        <v>14</v>
      </c>
      <c r="B23491" t="s">
        <v>73</v>
      </c>
      <c r="C23491" s="7">
        <v>44023</v>
      </c>
      <c r="D23491">
        <v>290504</v>
      </c>
      <c r="E23491">
        <v>826</v>
      </c>
      <c r="F23491">
        <v>40921</v>
      </c>
      <c r="G23491">
        <v>17</v>
      </c>
      <c r="H23491">
        <v>4279.2920000000004</v>
      </c>
      <c r="I23491">
        <v>12.167</v>
      </c>
      <c r="J23491">
        <v>602.79</v>
      </c>
      <c r="K23491">
        <v>0.25</v>
      </c>
      <c r="L23491" s="6">
        <v>67886004</v>
      </c>
      <c r="M23491" s="6"/>
      <c r="N23491" s="7">
        <v>44023</v>
      </c>
    </row>
    <row r="23492" spans="1:14" hidden="1" x14ac:dyDescent="0.25">
      <c r="A23492" t="s">
        <v>14</v>
      </c>
      <c r="B23492" t="s">
        <v>73</v>
      </c>
      <c r="C23492" s="7">
        <v>44024</v>
      </c>
      <c r="D23492">
        <v>291154</v>
      </c>
      <c r="E23492">
        <v>650</v>
      </c>
      <c r="F23492">
        <v>40930</v>
      </c>
      <c r="G23492">
        <v>9</v>
      </c>
      <c r="H23492">
        <v>4288.866</v>
      </c>
      <c r="I23492">
        <v>9.5749999999999993</v>
      </c>
      <c r="J23492">
        <v>602.923</v>
      </c>
      <c r="K23492">
        <v>0.13300000000000001</v>
      </c>
      <c r="L23492" s="6">
        <v>67886004</v>
      </c>
      <c r="M23492" s="6"/>
      <c r="N23492" s="7">
        <v>44024</v>
      </c>
    </row>
    <row r="23493" spans="1:14" hidden="1" x14ac:dyDescent="0.25">
      <c r="A23493" t="s">
        <v>14</v>
      </c>
      <c r="B23493" t="s">
        <v>73</v>
      </c>
      <c r="C23493" s="7">
        <v>44025</v>
      </c>
      <c r="D23493">
        <v>291691</v>
      </c>
      <c r="E23493">
        <v>537</v>
      </c>
      <c r="F23493">
        <v>40940</v>
      </c>
      <c r="G23493">
        <v>10</v>
      </c>
      <c r="H23493">
        <v>4296.777</v>
      </c>
      <c r="I23493">
        <v>7.91</v>
      </c>
      <c r="J23493">
        <v>603.07000000000005</v>
      </c>
      <c r="K23493">
        <v>0.14699999999999999</v>
      </c>
      <c r="L23493" s="6">
        <v>67886004</v>
      </c>
      <c r="M23493" s="6"/>
      <c r="N23493" s="7">
        <v>44025</v>
      </c>
    </row>
    <row r="23494" spans="1:14" hidden="1" x14ac:dyDescent="0.25">
      <c r="A23494" t="s">
        <v>14</v>
      </c>
      <c r="B23494" t="s">
        <v>73</v>
      </c>
      <c r="C23494" s="7">
        <v>44026</v>
      </c>
      <c r="D23494">
        <v>292931</v>
      </c>
      <c r="E23494">
        <v>1240</v>
      </c>
      <c r="F23494">
        <v>40984</v>
      </c>
      <c r="G23494">
        <v>44</v>
      </c>
      <c r="H23494">
        <v>4315.0429999999997</v>
      </c>
      <c r="I23494">
        <v>18.265999999999998</v>
      </c>
      <c r="J23494">
        <v>603.71799999999996</v>
      </c>
      <c r="K23494">
        <v>0.64800000000000002</v>
      </c>
      <c r="L23494" s="6">
        <v>67886004</v>
      </c>
      <c r="M23494" s="6"/>
      <c r="N23494" s="7">
        <v>44026</v>
      </c>
    </row>
    <row r="23495" spans="1:14" hidden="1" x14ac:dyDescent="0.25">
      <c r="A23495" t="s">
        <v>14</v>
      </c>
      <c r="B23495" t="s">
        <v>73</v>
      </c>
      <c r="C23495" s="7">
        <v>44027</v>
      </c>
      <c r="D23495">
        <v>293469</v>
      </c>
      <c r="E23495">
        <v>538</v>
      </c>
      <c r="F23495">
        <v>41010</v>
      </c>
      <c r="G23495">
        <v>26</v>
      </c>
      <c r="H23495">
        <v>4322.9679999999998</v>
      </c>
      <c r="I23495">
        <v>7.9249999999999998</v>
      </c>
      <c r="J23495">
        <v>604.101</v>
      </c>
      <c r="K23495">
        <v>0.38300000000000001</v>
      </c>
      <c r="L23495" s="6">
        <v>67886004</v>
      </c>
      <c r="M23495" s="6"/>
      <c r="N23495" s="7">
        <v>44027</v>
      </c>
    </row>
    <row r="23496" spans="1:14" hidden="1" x14ac:dyDescent="0.25">
      <c r="A23496" t="s">
        <v>14</v>
      </c>
      <c r="B23496" t="s">
        <v>73</v>
      </c>
      <c r="C23496" s="7">
        <v>44028</v>
      </c>
      <c r="D23496">
        <v>294116</v>
      </c>
      <c r="E23496">
        <v>647</v>
      </c>
      <c r="F23496">
        <v>41034</v>
      </c>
      <c r="G23496">
        <v>24</v>
      </c>
      <c r="H23496">
        <v>4332.4979999999996</v>
      </c>
      <c r="I23496">
        <v>9.5310000000000006</v>
      </c>
      <c r="J23496">
        <v>604.45399999999995</v>
      </c>
      <c r="K23496">
        <v>0.35399999999999998</v>
      </c>
      <c r="L23496" s="6">
        <v>67886004</v>
      </c>
      <c r="M23496" s="6"/>
      <c r="N23496" s="7">
        <v>44028</v>
      </c>
    </row>
    <row r="23497" spans="1:14" hidden="1" x14ac:dyDescent="0.25">
      <c r="A23497" t="s">
        <v>14</v>
      </c>
      <c r="B23497" t="s">
        <v>73</v>
      </c>
      <c r="C23497" s="7">
        <v>44029</v>
      </c>
      <c r="D23497">
        <v>294803</v>
      </c>
      <c r="E23497">
        <v>687</v>
      </c>
      <c r="F23497">
        <v>41060</v>
      </c>
      <c r="G23497">
        <v>26</v>
      </c>
      <c r="H23497">
        <v>4342.6180000000004</v>
      </c>
      <c r="I23497">
        <v>10.119999999999999</v>
      </c>
      <c r="J23497">
        <v>604.83699999999999</v>
      </c>
      <c r="K23497">
        <v>0.38300000000000001</v>
      </c>
      <c r="L23497" s="6">
        <v>67886004</v>
      </c>
      <c r="M23497" s="6"/>
      <c r="N23497" s="7">
        <v>44029</v>
      </c>
    </row>
    <row r="23498" spans="1:14" hidden="1" x14ac:dyDescent="0.25">
      <c r="A23498" t="s">
        <v>14</v>
      </c>
      <c r="B23498" t="s">
        <v>73</v>
      </c>
      <c r="C23498" s="7">
        <v>44030</v>
      </c>
      <c r="D23498">
        <v>295632</v>
      </c>
      <c r="E23498">
        <v>829</v>
      </c>
      <c r="F23498">
        <v>41069</v>
      </c>
      <c r="G23498">
        <v>9</v>
      </c>
      <c r="H23498">
        <v>4354.83</v>
      </c>
      <c r="I23498">
        <v>12.212</v>
      </c>
      <c r="J23498">
        <v>604.97</v>
      </c>
      <c r="K23498">
        <v>0.13300000000000001</v>
      </c>
      <c r="L23498" s="6">
        <v>67886004</v>
      </c>
      <c r="M23498" s="6"/>
      <c r="N23498" s="7">
        <v>44030</v>
      </c>
    </row>
    <row r="23499" spans="1:14" hidden="1" x14ac:dyDescent="0.25">
      <c r="A23499" t="s">
        <v>14</v>
      </c>
      <c r="B23499" t="s">
        <v>73</v>
      </c>
      <c r="C23499" s="7">
        <v>44031</v>
      </c>
      <c r="D23499">
        <v>296358</v>
      </c>
      <c r="E23499">
        <v>726</v>
      </c>
      <c r="F23499">
        <v>41080</v>
      </c>
      <c r="G23499">
        <v>11</v>
      </c>
      <c r="H23499">
        <v>4365.5240000000003</v>
      </c>
      <c r="I23499">
        <v>10.694000000000001</v>
      </c>
      <c r="J23499">
        <v>605.13199999999995</v>
      </c>
      <c r="K23499">
        <v>0.16200000000000001</v>
      </c>
      <c r="L23499" s="6">
        <v>67886004</v>
      </c>
      <c r="M23499" s="6"/>
      <c r="N23499" s="7">
        <v>44031</v>
      </c>
    </row>
    <row r="23500" spans="1:14" hidden="1" x14ac:dyDescent="0.25">
      <c r="A23500" t="s">
        <v>14</v>
      </c>
      <c r="B23500" t="s">
        <v>73</v>
      </c>
      <c r="C23500" s="7">
        <v>44032</v>
      </c>
      <c r="D23500">
        <v>296944</v>
      </c>
      <c r="E23500">
        <v>586</v>
      </c>
      <c r="F23500">
        <v>41090</v>
      </c>
      <c r="G23500">
        <v>10</v>
      </c>
      <c r="H23500">
        <v>4374.1559999999999</v>
      </c>
      <c r="I23500">
        <v>8.6319999999999997</v>
      </c>
      <c r="J23500">
        <v>605.279</v>
      </c>
      <c r="K23500">
        <v>0.14699999999999999</v>
      </c>
      <c r="L23500" s="6">
        <v>67886004</v>
      </c>
      <c r="M23500" s="6"/>
      <c r="N23500" s="7">
        <v>44032</v>
      </c>
    </row>
    <row r="23501" spans="1:14" hidden="1" x14ac:dyDescent="0.25">
      <c r="A23501" t="s">
        <v>14</v>
      </c>
      <c r="B23501" t="s">
        <v>73</v>
      </c>
      <c r="C23501" s="7">
        <v>44033</v>
      </c>
      <c r="D23501">
        <v>297389</v>
      </c>
      <c r="E23501">
        <v>445</v>
      </c>
      <c r="F23501">
        <v>41115</v>
      </c>
      <c r="G23501">
        <v>25</v>
      </c>
      <c r="H23501">
        <v>4380.7120000000004</v>
      </c>
      <c r="I23501">
        <v>6.5549999999999997</v>
      </c>
      <c r="J23501">
        <v>605.64800000000002</v>
      </c>
      <c r="K23501">
        <v>0.36799999999999999</v>
      </c>
      <c r="L23501" s="6">
        <v>67886004</v>
      </c>
      <c r="M23501" s="6"/>
      <c r="N23501" s="7">
        <v>44033</v>
      </c>
    </row>
    <row r="23502" spans="1:14" hidden="1" x14ac:dyDescent="0.25">
      <c r="A23502" t="s">
        <v>14</v>
      </c>
      <c r="B23502" t="s">
        <v>73</v>
      </c>
      <c r="C23502" s="7">
        <v>44034</v>
      </c>
      <c r="D23502">
        <v>297952</v>
      </c>
      <c r="E23502">
        <v>563</v>
      </c>
      <c r="F23502">
        <v>41132</v>
      </c>
      <c r="G23502">
        <v>17</v>
      </c>
      <c r="H23502">
        <v>4389.0050000000001</v>
      </c>
      <c r="I23502">
        <v>8.2929999999999993</v>
      </c>
      <c r="J23502">
        <v>605.89800000000002</v>
      </c>
      <c r="K23502">
        <v>0.25</v>
      </c>
      <c r="L23502" s="6">
        <v>67886004</v>
      </c>
      <c r="M23502" s="6"/>
      <c r="N23502" s="7">
        <v>44034</v>
      </c>
    </row>
    <row r="23503" spans="1:14" hidden="1" x14ac:dyDescent="0.25">
      <c r="A23503" t="s">
        <v>14</v>
      </c>
      <c r="B23503" t="s">
        <v>73</v>
      </c>
      <c r="C23503" s="7">
        <v>44035</v>
      </c>
      <c r="D23503">
        <v>298731</v>
      </c>
      <c r="E23503">
        <v>779</v>
      </c>
      <c r="F23503">
        <v>41141</v>
      </c>
      <c r="G23503">
        <v>9</v>
      </c>
      <c r="H23503">
        <v>4400.4799999999996</v>
      </c>
      <c r="I23503">
        <v>11.475</v>
      </c>
      <c r="J23503">
        <v>606.03099999999995</v>
      </c>
      <c r="K23503">
        <v>0.13300000000000001</v>
      </c>
      <c r="L23503" s="6">
        <v>67886004</v>
      </c>
      <c r="M23503" s="6"/>
      <c r="N23503" s="7">
        <v>44035</v>
      </c>
    </row>
    <row r="23504" spans="1:14" hidden="1" x14ac:dyDescent="0.25">
      <c r="A23504" t="s">
        <v>14</v>
      </c>
      <c r="B23504" t="s">
        <v>73</v>
      </c>
      <c r="C23504" s="7">
        <v>44036</v>
      </c>
      <c r="D23504">
        <v>299500</v>
      </c>
      <c r="E23504">
        <v>769</v>
      </c>
      <c r="F23504">
        <v>41173</v>
      </c>
      <c r="G23504">
        <v>32</v>
      </c>
      <c r="H23504">
        <v>4411.808</v>
      </c>
      <c r="I23504">
        <v>11.327999999999999</v>
      </c>
      <c r="J23504">
        <v>606.50199999999995</v>
      </c>
      <c r="K23504">
        <v>0.47099999999999997</v>
      </c>
      <c r="L23504" s="6">
        <v>67886004</v>
      </c>
      <c r="M23504" s="6"/>
      <c r="N23504" s="7">
        <v>44036</v>
      </c>
    </row>
    <row r="23505" spans="1:14" hidden="1" x14ac:dyDescent="0.25">
      <c r="A23505" t="s">
        <v>14</v>
      </c>
      <c r="B23505" t="s">
        <v>73</v>
      </c>
      <c r="C23505" s="7">
        <v>44037</v>
      </c>
      <c r="D23505">
        <v>300270</v>
      </c>
      <c r="E23505">
        <v>770</v>
      </c>
      <c r="F23505">
        <v>41188</v>
      </c>
      <c r="G23505">
        <v>15</v>
      </c>
      <c r="H23505">
        <v>4423.1499999999996</v>
      </c>
      <c r="I23505">
        <v>11.343</v>
      </c>
      <c r="J23505">
        <v>606.72299999999996</v>
      </c>
      <c r="K23505">
        <v>0.221</v>
      </c>
      <c r="L23505" s="6">
        <v>67886004</v>
      </c>
      <c r="M23505" s="6"/>
      <c r="N23505" s="7">
        <v>44037</v>
      </c>
    </row>
    <row r="23506" spans="1:14" hidden="1" x14ac:dyDescent="0.25">
      <c r="A23506" t="s">
        <v>14</v>
      </c>
      <c r="B23506" t="s">
        <v>73</v>
      </c>
      <c r="C23506" s="7">
        <v>44038</v>
      </c>
      <c r="D23506">
        <v>301020</v>
      </c>
      <c r="E23506">
        <v>750</v>
      </c>
      <c r="F23506">
        <v>41196</v>
      </c>
      <c r="G23506">
        <v>8</v>
      </c>
      <c r="H23506">
        <v>4434.1980000000003</v>
      </c>
      <c r="I23506">
        <v>11.048</v>
      </c>
      <c r="J23506">
        <v>606.84100000000001</v>
      </c>
      <c r="K23506">
        <v>0.11799999999999999</v>
      </c>
      <c r="L23506" s="6">
        <v>67886004</v>
      </c>
      <c r="M23506" s="6"/>
      <c r="N23506" s="7">
        <v>44038</v>
      </c>
    </row>
    <row r="23507" spans="1:14" hidden="1" x14ac:dyDescent="0.25">
      <c r="A23507" t="s">
        <v>14</v>
      </c>
      <c r="B23507" t="s">
        <v>73</v>
      </c>
      <c r="C23507" s="7">
        <v>44039</v>
      </c>
      <c r="D23507">
        <v>301708</v>
      </c>
      <c r="E23507">
        <v>688</v>
      </c>
      <c r="F23507">
        <v>41199</v>
      </c>
      <c r="G23507">
        <v>3</v>
      </c>
      <c r="H23507">
        <v>4444.3329999999996</v>
      </c>
      <c r="I23507">
        <v>10.135</v>
      </c>
      <c r="J23507">
        <v>606.88499999999999</v>
      </c>
      <c r="K23507">
        <v>4.3999999999999997E-2</v>
      </c>
      <c r="L23507" s="6">
        <v>67886004</v>
      </c>
      <c r="M23507" s="6"/>
      <c r="N23507" s="7">
        <v>44039</v>
      </c>
    </row>
    <row r="23508" spans="1:14" hidden="1" x14ac:dyDescent="0.25">
      <c r="A23508" t="s">
        <v>14</v>
      </c>
      <c r="B23508" t="s">
        <v>73</v>
      </c>
      <c r="C23508" s="7">
        <v>44040</v>
      </c>
      <c r="D23508">
        <v>302261</v>
      </c>
      <c r="E23508">
        <v>553</v>
      </c>
      <c r="F23508">
        <v>41220</v>
      </c>
      <c r="G23508">
        <v>21</v>
      </c>
      <c r="H23508">
        <v>4452.4790000000003</v>
      </c>
      <c r="I23508">
        <v>8.1460000000000008</v>
      </c>
      <c r="J23508">
        <v>607.19399999999996</v>
      </c>
      <c r="K23508">
        <v>0.309</v>
      </c>
      <c r="L23508" s="6">
        <v>67886004</v>
      </c>
      <c r="M23508" s="6"/>
      <c r="N23508" s="7">
        <v>44040</v>
      </c>
    </row>
    <row r="23509" spans="1:14" hidden="1" x14ac:dyDescent="0.25">
      <c r="A23509" t="s">
        <v>14</v>
      </c>
      <c r="B23509" t="s">
        <v>73</v>
      </c>
      <c r="C23509" s="7">
        <v>44041</v>
      </c>
      <c r="D23509">
        <v>303063</v>
      </c>
      <c r="E23509">
        <v>802</v>
      </c>
      <c r="F23509">
        <v>41254</v>
      </c>
      <c r="G23509">
        <v>34</v>
      </c>
      <c r="H23509">
        <v>4464.2929999999997</v>
      </c>
      <c r="I23509">
        <v>11.814</v>
      </c>
      <c r="J23509">
        <v>607.69500000000005</v>
      </c>
      <c r="K23509">
        <v>0.501</v>
      </c>
      <c r="L23509" s="6">
        <v>67886004</v>
      </c>
      <c r="M23509" s="6"/>
      <c r="N23509" s="7">
        <v>44041</v>
      </c>
    </row>
    <row r="23510" spans="1:14" hidden="1" x14ac:dyDescent="0.25">
      <c r="A23510" t="s">
        <v>14</v>
      </c>
      <c r="B23510" t="s">
        <v>73</v>
      </c>
      <c r="C23510" s="7">
        <v>44042</v>
      </c>
      <c r="D23510">
        <v>303910</v>
      </c>
      <c r="E23510">
        <v>847</v>
      </c>
      <c r="F23510">
        <v>41254</v>
      </c>
      <c r="G23510">
        <v>0</v>
      </c>
      <c r="H23510">
        <v>4476.7700000000004</v>
      </c>
      <c r="I23510">
        <v>12.477</v>
      </c>
      <c r="J23510">
        <v>607.69500000000005</v>
      </c>
      <c r="K23510">
        <v>0</v>
      </c>
      <c r="L23510" s="6">
        <v>67886004</v>
      </c>
      <c r="M23510" s="6"/>
      <c r="N23510" s="7">
        <v>44042</v>
      </c>
    </row>
    <row r="23511" spans="1:14" hidden="1" x14ac:dyDescent="0.25">
      <c r="A23511" t="s">
        <v>14</v>
      </c>
      <c r="B23511" t="s">
        <v>73</v>
      </c>
      <c r="C23511" s="7">
        <v>44043</v>
      </c>
      <c r="D23511">
        <v>304793</v>
      </c>
      <c r="E23511">
        <v>883</v>
      </c>
      <c r="F23511">
        <v>41274</v>
      </c>
      <c r="G23511">
        <v>20</v>
      </c>
      <c r="H23511">
        <v>4489.777</v>
      </c>
      <c r="I23511">
        <v>13.007</v>
      </c>
      <c r="J23511">
        <v>607.99</v>
      </c>
      <c r="K23511">
        <v>0.29499999999999998</v>
      </c>
      <c r="L23511" s="6">
        <v>67886004</v>
      </c>
      <c r="M23511" s="6"/>
      <c r="N23511" s="7">
        <v>44043</v>
      </c>
    </row>
    <row r="23512" spans="1:14" hidden="1" x14ac:dyDescent="0.25">
      <c r="A23512" t="s">
        <v>14</v>
      </c>
      <c r="B23512" t="s">
        <v>73</v>
      </c>
      <c r="C23512" s="7">
        <v>44044</v>
      </c>
      <c r="D23512">
        <v>305562</v>
      </c>
      <c r="E23512">
        <v>769</v>
      </c>
      <c r="F23512">
        <v>41287</v>
      </c>
      <c r="G23512">
        <v>13</v>
      </c>
      <c r="H23512">
        <v>4501.1049999999996</v>
      </c>
      <c r="I23512">
        <v>11.327999999999999</v>
      </c>
      <c r="J23512">
        <v>608.18100000000004</v>
      </c>
      <c r="K23512">
        <v>0.191</v>
      </c>
      <c r="L23512" s="6">
        <v>67886004</v>
      </c>
      <c r="M23512" s="6"/>
      <c r="N23512" s="7">
        <v>44044</v>
      </c>
    </row>
    <row r="23513" spans="1:14" hidden="1" x14ac:dyDescent="0.25">
      <c r="A23513" t="s">
        <v>14</v>
      </c>
      <c r="B23513" t="s">
        <v>73</v>
      </c>
      <c r="C23513" s="7">
        <v>44045</v>
      </c>
      <c r="D23513">
        <v>306309</v>
      </c>
      <c r="E23513">
        <v>747</v>
      </c>
      <c r="F23513">
        <v>41292</v>
      </c>
      <c r="G23513">
        <v>5</v>
      </c>
      <c r="H23513">
        <v>4512.1080000000002</v>
      </c>
      <c r="I23513">
        <v>11.004</v>
      </c>
      <c r="J23513">
        <v>608.255</v>
      </c>
      <c r="K23513">
        <v>7.3999999999999996E-2</v>
      </c>
      <c r="L23513" s="6">
        <v>67886004</v>
      </c>
      <c r="M23513" s="6"/>
      <c r="N23513" s="7">
        <v>44045</v>
      </c>
    </row>
    <row r="23514" spans="1:14" hidden="1" x14ac:dyDescent="0.25">
      <c r="A23514" t="s">
        <v>14</v>
      </c>
      <c r="B23514" t="s">
        <v>73</v>
      </c>
      <c r="C23514" s="7">
        <v>44046</v>
      </c>
      <c r="D23514">
        <v>307251</v>
      </c>
      <c r="E23514">
        <v>942</v>
      </c>
      <c r="F23514">
        <v>41293</v>
      </c>
      <c r="G23514">
        <v>1</v>
      </c>
      <c r="H23514">
        <v>4525.9840000000004</v>
      </c>
      <c r="I23514">
        <v>13.875999999999999</v>
      </c>
      <c r="J23514">
        <v>608.27</v>
      </c>
      <c r="K23514">
        <v>1.4999999999999999E-2</v>
      </c>
      <c r="L23514" s="6">
        <v>67886004</v>
      </c>
      <c r="M23514" s="6"/>
      <c r="N23514" s="7">
        <v>44046</v>
      </c>
    </row>
    <row r="23515" spans="1:14" hidden="1" x14ac:dyDescent="0.25">
      <c r="A23515" t="s">
        <v>14</v>
      </c>
      <c r="B23515" t="s">
        <v>73</v>
      </c>
      <c r="C23515" s="7">
        <v>44047</v>
      </c>
      <c r="D23515">
        <v>307926</v>
      </c>
      <c r="E23515">
        <v>675</v>
      </c>
      <c r="F23515">
        <v>41311</v>
      </c>
      <c r="G23515">
        <v>18</v>
      </c>
      <c r="H23515">
        <v>4535.9279999999999</v>
      </c>
      <c r="I23515">
        <v>9.9429999999999996</v>
      </c>
      <c r="J23515">
        <v>608.53499999999997</v>
      </c>
      <c r="K23515">
        <v>0.26500000000000001</v>
      </c>
      <c r="L23515" s="6">
        <v>67886004</v>
      </c>
      <c r="M23515" s="6"/>
      <c r="N23515" s="7">
        <v>44047</v>
      </c>
    </row>
    <row r="23516" spans="1:14" hidden="1" x14ac:dyDescent="0.25">
      <c r="A23516" t="s">
        <v>14</v>
      </c>
      <c r="B23516" t="s">
        <v>73</v>
      </c>
      <c r="C23516" s="7">
        <v>44048</v>
      </c>
      <c r="D23516">
        <v>308832</v>
      </c>
      <c r="E23516">
        <v>906</v>
      </c>
      <c r="F23516">
        <v>41325</v>
      </c>
      <c r="G23516">
        <v>14</v>
      </c>
      <c r="H23516">
        <v>4549.2740000000003</v>
      </c>
      <c r="I23516">
        <v>13.346</v>
      </c>
      <c r="J23516">
        <v>608.74099999999999</v>
      </c>
      <c r="K23516">
        <v>0.20599999999999999</v>
      </c>
      <c r="L23516" s="6">
        <v>67886004</v>
      </c>
      <c r="M23516" s="6"/>
      <c r="N23516" s="7">
        <v>44048</v>
      </c>
    </row>
    <row r="23517" spans="1:14" hidden="1" x14ac:dyDescent="0.25">
      <c r="A23517" t="s">
        <v>14</v>
      </c>
      <c r="B23517" t="s">
        <v>73</v>
      </c>
      <c r="C23517" s="7">
        <v>44049</v>
      </c>
      <c r="D23517">
        <v>309796</v>
      </c>
      <c r="E23517">
        <v>964</v>
      </c>
      <c r="F23517">
        <v>41343</v>
      </c>
      <c r="G23517">
        <v>18</v>
      </c>
      <c r="H23517">
        <v>4563.4740000000002</v>
      </c>
      <c r="I23517">
        <v>14.2</v>
      </c>
      <c r="J23517">
        <v>609.00599999999997</v>
      </c>
      <c r="K23517">
        <v>0.26500000000000001</v>
      </c>
      <c r="L23517" s="6">
        <v>67886004</v>
      </c>
      <c r="M23517" s="6"/>
      <c r="N23517" s="7">
        <v>44049</v>
      </c>
    </row>
    <row r="23518" spans="1:14" hidden="1" x14ac:dyDescent="0.25">
      <c r="A23518" t="s">
        <v>14</v>
      </c>
      <c r="B23518" t="s">
        <v>73</v>
      </c>
      <c r="C23518" s="7">
        <v>44050</v>
      </c>
      <c r="D23518">
        <v>310696</v>
      </c>
      <c r="E23518">
        <v>900</v>
      </c>
      <c r="F23518">
        <v>41355</v>
      </c>
      <c r="G23518">
        <v>12</v>
      </c>
      <c r="H23518">
        <v>4576.7309999999998</v>
      </c>
      <c r="I23518">
        <v>13.257999999999999</v>
      </c>
      <c r="J23518">
        <v>609.18299999999999</v>
      </c>
      <c r="K23518">
        <v>0.17699999999999999</v>
      </c>
      <c r="L23518" s="6">
        <v>67886004</v>
      </c>
      <c r="M23518" s="6"/>
      <c r="N23518" s="7">
        <v>44050</v>
      </c>
    </row>
    <row r="23519" spans="1:14" hidden="1" x14ac:dyDescent="0.25">
      <c r="A23519" t="s">
        <v>14</v>
      </c>
      <c r="B23519" t="s">
        <v>73</v>
      </c>
      <c r="C23519" s="7">
        <v>44051</v>
      </c>
      <c r="D23519">
        <v>311461</v>
      </c>
      <c r="E23519">
        <v>765</v>
      </c>
      <c r="F23519">
        <v>41358</v>
      </c>
      <c r="G23519">
        <v>3</v>
      </c>
      <c r="H23519">
        <v>4588</v>
      </c>
      <c r="I23519">
        <v>11.269</v>
      </c>
      <c r="J23519">
        <v>609.22699999999998</v>
      </c>
      <c r="K23519">
        <v>4.3999999999999997E-2</v>
      </c>
      <c r="L23519" s="6">
        <v>67886004</v>
      </c>
      <c r="M23519" s="6"/>
      <c r="N23519" s="7">
        <v>44051</v>
      </c>
    </row>
    <row r="23520" spans="1:14" hidden="1" x14ac:dyDescent="0.25">
      <c r="A23520" t="s">
        <v>14</v>
      </c>
      <c r="B23520" t="s">
        <v>73</v>
      </c>
      <c r="C23520" s="7">
        <v>44052</v>
      </c>
      <c r="D23520">
        <v>312574</v>
      </c>
      <c r="E23520">
        <v>1113</v>
      </c>
      <c r="F23520">
        <v>41363</v>
      </c>
      <c r="G23520">
        <v>5</v>
      </c>
      <c r="H23520">
        <v>4604.3950000000004</v>
      </c>
      <c r="I23520">
        <v>16.395</v>
      </c>
      <c r="J23520">
        <v>609.30100000000004</v>
      </c>
      <c r="K23520">
        <v>7.3999999999999996E-2</v>
      </c>
      <c r="L23520" s="6">
        <v>67886004</v>
      </c>
      <c r="M23520" s="6"/>
      <c r="N23520" s="7">
        <v>44052</v>
      </c>
    </row>
    <row r="23521" spans="1:14" hidden="1" x14ac:dyDescent="0.25">
      <c r="A23521" t="s">
        <v>14</v>
      </c>
      <c r="B23521" t="s">
        <v>73</v>
      </c>
      <c r="C23521" s="7">
        <v>44053</v>
      </c>
      <c r="D23521">
        <v>313392</v>
      </c>
      <c r="E23521">
        <v>818</v>
      </c>
      <c r="F23521">
        <v>41381</v>
      </c>
      <c r="G23521">
        <v>18</v>
      </c>
      <c r="H23521">
        <v>4616.4449999999997</v>
      </c>
      <c r="I23521">
        <v>12.05</v>
      </c>
      <c r="J23521">
        <v>609.56600000000003</v>
      </c>
      <c r="K23521">
        <v>0.26500000000000001</v>
      </c>
      <c r="L23521" s="6">
        <v>67886004</v>
      </c>
      <c r="M23521" s="6"/>
      <c r="N23521" s="7">
        <v>44053</v>
      </c>
    </row>
    <row r="23522" spans="1:14" hidden="1" x14ac:dyDescent="0.25">
      <c r="A23522" t="s">
        <v>14</v>
      </c>
      <c r="B23522" t="s">
        <v>73</v>
      </c>
      <c r="C23522" s="7">
        <v>44054</v>
      </c>
      <c r="D23522">
        <v>314542</v>
      </c>
      <c r="E23522">
        <v>1150</v>
      </c>
      <c r="F23522">
        <v>41394</v>
      </c>
      <c r="G23522">
        <v>13</v>
      </c>
      <c r="H23522">
        <v>4633.3850000000002</v>
      </c>
      <c r="I23522">
        <v>16.940000000000001</v>
      </c>
      <c r="J23522">
        <v>609.75699999999995</v>
      </c>
      <c r="K23522">
        <v>0.191</v>
      </c>
      <c r="L23522" s="6">
        <v>67886004</v>
      </c>
      <c r="M23522" s="6"/>
      <c r="N23522" s="7">
        <v>44054</v>
      </c>
    </row>
    <row r="23523" spans="1:14" hidden="1" x14ac:dyDescent="0.25">
      <c r="A23523" t="s">
        <v>14</v>
      </c>
      <c r="B23523" t="s">
        <v>73</v>
      </c>
      <c r="C23523" s="7">
        <v>44055</v>
      </c>
      <c r="D23523">
        <v>315581</v>
      </c>
      <c r="E23523">
        <v>1039</v>
      </c>
      <c r="F23523">
        <v>41414</v>
      </c>
      <c r="G23523">
        <v>20</v>
      </c>
      <c r="H23523">
        <v>4648.6899999999996</v>
      </c>
      <c r="I23523">
        <v>15.305</v>
      </c>
      <c r="J23523">
        <v>610.05200000000002</v>
      </c>
      <c r="K23523">
        <v>0.29499999999999998</v>
      </c>
      <c r="L23523" s="6">
        <v>67886004</v>
      </c>
      <c r="M23523" s="6"/>
      <c r="N23523" s="7">
        <v>44055</v>
      </c>
    </row>
    <row r="23524" spans="1:14" hidden="1" x14ac:dyDescent="0.25">
      <c r="A23524" t="s">
        <v>14</v>
      </c>
      <c r="B23524" t="s">
        <v>73</v>
      </c>
      <c r="C23524" s="7">
        <v>44056</v>
      </c>
      <c r="D23524">
        <v>316729</v>
      </c>
      <c r="E23524">
        <v>1148</v>
      </c>
      <c r="F23524">
        <v>41432</v>
      </c>
      <c r="G23524">
        <v>18</v>
      </c>
      <c r="H23524">
        <v>4665.6009999999997</v>
      </c>
      <c r="I23524">
        <v>16.911000000000001</v>
      </c>
      <c r="J23524">
        <v>610.31700000000001</v>
      </c>
      <c r="K23524">
        <v>0.26500000000000001</v>
      </c>
      <c r="L23524" s="6">
        <v>67886004</v>
      </c>
      <c r="M23524" s="6"/>
      <c r="N23524" s="7">
        <v>44056</v>
      </c>
    </row>
    <row r="23525" spans="1:14" hidden="1" x14ac:dyDescent="0.25">
      <c r="A23525" t="s">
        <v>14</v>
      </c>
      <c r="B23525" t="s">
        <v>73</v>
      </c>
      <c r="C23525" s="7">
        <v>44057</v>
      </c>
      <c r="D23525">
        <v>318190</v>
      </c>
      <c r="E23525">
        <v>1461</v>
      </c>
      <c r="F23525">
        <v>41443</v>
      </c>
      <c r="G23525">
        <v>11</v>
      </c>
      <c r="H23525">
        <v>4687.1220000000003</v>
      </c>
      <c r="I23525">
        <v>21.521000000000001</v>
      </c>
      <c r="J23525">
        <v>610.47900000000004</v>
      </c>
      <c r="K23525">
        <v>0.16200000000000001</v>
      </c>
      <c r="L23525" s="6">
        <v>67886004</v>
      </c>
      <c r="M23525" s="6"/>
      <c r="N23525" s="7">
        <v>44057</v>
      </c>
    </row>
    <row r="23526" spans="1:14" hidden="1" x14ac:dyDescent="0.25">
      <c r="A23526" t="s">
        <v>14</v>
      </c>
      <c r="B23526" t="s">
        <v>73</v>
      </c>
      <c r="C23526" s="7">
        <v>44058</v>
      </c>
      <c r="D23526">
        <v>319232</v>
      </c>
      <c r="E23526">
        <v>1042</v>
      </c>
      <c r="F23526">
        <v>41446</v>
      </c>
      <c r="G23526">
        <v>3</v>
      </c>
      <c r="H23526">
        <v>4702.4719999999998</v>
      </c>
      <c r="I23526">
        <v>15.349</v>
      </c>
      <c r="J23526">
        <v>610.52300000000002</v>
      </c>
      <c r="K23526">
        <v>4.3999999999999997E-2</v>
      </c>
      <c r="L23526" s="6">
        <v>67886004</v>
      </c>
      <c r="M23526" s="6"/>
      <c r="N23526" s="7">
        <v>44058</v>
      </c>
    </row>
    <row r="23527" spans="1:14" hidden="1" x14ac:dyDescent="0.25">
      <c r="A23527" t="s">
        <v>14</v>
      </c>
      <c r="B23527" t="s">
        <v>73</v>
      </c>
      <c r="C23527" s="7">
        <v>44059</v>
      </c>
      <c r="D23527">
        <v>320343</v>
      </c>
      <c r="E23527">
        <v>1111</v>
      </c>
      <c r="F23527">
        <v>41451</v>
      </c>
      <c r="G23527">
        <v>5</v>
      </c>
      <c r="H23527">
        <v>4718.8370000000004</v>
      </c>
      <c r="I23527">
        <v>16.366</v>
      </c>
      <c r="J23527">
        <v>610.59699999999998</v>
      </c>
      <c r="K23527">
        <v>7.3999999999999996E-2</v>
      </c>
      <c r="L23527" s="6">
        <v>67886004</v>
      </c>
      <c r="M23527" s="6"/>
      <c r="N23527" s="7">
        <v>44059</v>
      </c>
    </row>
    <row r="23528" spans="1:14" hidden="1" x14ac:dyDescent="0.25">
      <c r="A23528" t="s">
        <v>14</v>
      </c>
      <c r="B23528" t="s">
        <v>73</v>
      </c>
      <c r="C23528" s="7">
        <v>44060</v>
      </c>
      <c r="D23528">
        <v>321064</v>
      </c>
      <c r="E23528">
        <v>721</v>
      </c>
      <c r="F23528">
        <v>41454</v>
      </c>
      <c r="G23528">
        <v>3</v>
      </c>
      <c r="H23528">
        <v>4729.4579999999996</v>
      </c>
      <c r="I23528">
        <v>10.621</v>
      </c>
      <c r="J23528">
        <v>610.64099999999996</v>
      </c>
      <c r="K23528">
        <v>4.3999999999999997E-2</v>
      </c>
      <c r="L23528" s="6">
        <v>67886004</v>
      </c>
      <c r="M23528" s="6"/>
      <c r="N23528" s="7">
        <v>44060</v>
      </c>
    </row>
    <row r="23529" spans="1:14" hidden="1" x14ac:dyDescent="0.25">
      <c r="A23529" t="s">
        <v>14</v>
      </c>
      <c r="B23529" t="s">
        <v>73</v>
      </c>
      <c r="C23529" s="7">
        <v>44061</v>
      </c>
      <c r="D23529">
        <v>322177</v>
      </c>
      <c r="E23529">
        <v>1113</v>
      </c>
      <c r="F23529">
        <v>41466</v>
      </c>
      <c r="G23529">
        <v>12</v>
      </c>
      <c r="H23529">
        <v>4745.8530000000001</v>
      </c>
      <c r="I23529">
        <v>16.395</v>
      </c>
      <c r="J23529">
        <v>610.81799999999998</v>
      </c>
      <c r="K23529">
        <v>0.17699999999999999</v>
      </c>
      <c r="L23529" s="6">
        <v>67886004</v>
      </c>
      <c r="M23529" s="6"/>
      <c r="N23529" s="7">
        <v>44061</v>
      </c>
    </row>
    <row r="23530" spans="1:14" hidden="1" x14ac:dyDescent="0.25">
      <c r="A23530" t="s">
        <v>14</v>
      </c>
      <c r="B23530" t="s">
        <v>73</v>
      </c>
      <c r="C23530" s="7">
        <v>44062</v>
      </c>
      <c r="D23530">
        <v>323008</v>
      </c>
      <c r="E23530">
        <v>831</v>
      </c>
      <c r="F23530">
        <v>41483</v>
      </c>
      <c r="G23530">
        <v>17</v>
      </c>
      <c r="H23530">
        <v>4758.0940000000001</v>
      </c>
      <c r="I23530">
        <v>12.241</v>
      </c>
      <c r="J23530">
        <v>611.06899999999996</v>
      </c>
      <c r="K23530">
        <v>0.25</v>
      </c>
      <c r="L23530" s="6">
        <v>67886004</v>
      </c>
      <c r="M23530" s="6"/>
      <c r="N23530" s="7">
        <v>44062</v>
      </c>
    </row>
    <row r="23531" spans="1:14" hidden="1" x14ac:dyDescent="0.25">
      <c r="A23531" t="s">
        <v>14</v>
      </c>
      <c r="B23531" t="s">
        <v>73</v>
      </c>
      <c r="C23531" s="7">
        <v>44063</v>
      </c>
      <c r="D23531">
        <v>324203</v>
      </c>
      <c r="E23531">
        <v>1195</v>
      </c>
      <c r="F23531">
        <v>41489</v>
      </c>
      <c r="G23531">
        <v>6</v>
      </c>
      <c r="H23531">
        <v>4775.6970000000001</v>
      </c>
      <c r="I23531">
        <v>17.603000000000002</v>
      </c>
      <c r="J23531">
        <v>611.15700000000004</v>
      </c>
      <c r="K23531">
        <v>8.7999999999999995E-2</v>
      </c>
      <c r="L23531" s="6">
        <v>67886004</v>
      </c>
      <c r="M23531" s="6"/>
      <c r="N23531" s="7">
        <v>44063</v>
      </c>
    </row>
    <row r="23532" spans="1:14" hidden="1" x14ac:dyDescent="0.25">
      <c r="A23532" t="s">
        <v>14</v>
      </c>
      <c r="B23532" t="s">
        <v>73</v>
      </c>
      <c r="C23532" s="7">
        <v>44064</v>
      </c>
      <c r="D23532">
        <v>325263</v>
      </c>
      <c r="E23532">
        <v>1060</v>
      </c>
      <c r="F23532">
        <v>41491</v>
      </c>
      <c r="G23532">
        <v>2</v>
      </c>
      <c r="H23532">
        <v>4791.3119999999999</v>
      </c>
      <c r="I23532">
        <v>15.614000000000001</v>
      </c>
      <c r="J23532">
        <v>611.18600000000004</v>
      </c>
      <c r="K23532">
        <v>2.9000000000000001E-2</v>
      </c>
      <c r="L23532" s="6">
        <v>67886004</v>
      </c>
      <c r="M23532" s="6"/>
      <c r="N23532" s="7">
        <v>44064</v>
      </c>
    </row>
    <row r="23533" spans="1:14" hidden="1" x14ac:dyDescent="0.25">
      <c r="A23533" t="s">
        <v>14</v>
      </c>
      <c r="B23533" t="s">
        <v>73</v>
      </c>
      <c r="C23533" s="7">
        <v>44065</v>
      </c>
      <c r="D23533">
        <v>326595</v>
      </c>
      <c r="E23533">
        <v>1332</v>
      </c>
      <c r="F23533">
        <v>41509</v>
      </c>
      <c r="G23533">
        <v>18</v>
      </c>
      <c r="H23533">
        <v>4810.933</v>
      </c>
      <c r="I23533">
        <v>19.620999999999999</v>
      </c>
      <c r="J23533">
        <v>611.452</v>
      </c>
      <c r="K23533">
        <v>0.26500000000000001</v>
      </c>
      <c r="L23533" s="6">
        <v>67886004</v>
      </c>
      <c r="M23533" s="6"/>
      <c r="N23533" s="7">
        <v>44065</v>
      </c>
    </row>
    <row r="23534" spans="1:14" hidden="1" x14ac:dyDescent="0.25">
      <c r="A23534" t="s">
        <v>14</v>
      </c>
      <c r="B23534" t="s">
        <v>73</v>
      </c>
      <c r="C23534" s="7">
        <v>44066</v>
      </c>
      <c r="D23534">
        <v>327643</v>
      </c>
      <c r="E23534">
        <v>1048</v>
      </c>
      <c r="F23534">
        <v>41515</v>
      </c>
      <c r="G23534">
        <v>6</v>
      </c>
      <c r="H23534">
        <v>4826.37</v>
      </c>
      <c r="I23534">
        <v>15.438000000000001</v>
      </c>
      <c r="J23534">
        <v>611.54</v>
      </c>
      <c r="K23534">
        <v>8.7999999999999995E-2</v>
      </c>
      <c r="L23534" s="6">
        <v>67886004</v>
      </c>
      <c r="M23534" s="6"/>
      <c r="N23534" s="7">
        <v>44066</v>
      </c>
    </row>
    <row r="23535" spans="1:14" hidden="1" x14ac:dyDescent="0.25">
      <c r="A23535" t="s">
        <v>14</v>
      </c>
      <c r="B23535" t="s">
        <v>73</v>
      </c>
      <c r="C23535" s="7">
        <v>44067</v>
      </c>
      <c r="D23535">
        <v>328620</v>
      </c>
      <c r="E23535">
        <v>977</v>
      </c>
      <c r="F23535">
        <v>41519</v>
      </c>
      <c r="G23535">
        <v>4</v>
      </c>
      <c r="H23535">
        <v>4840.7619999999997</v>
      </c>
      <c r="I23535">
        <v>14.391999999999999</v>
      </c>
      <c r="J23535">
        <v>611.59900000000005</v>
      </c>
      <c r="K23535">
        <v>5.8999999999999997E-2</v>
      </c>
      <c r="L23535" s="6">
        <v>67886004</v>
      </c>
      <c r="M23535" s="6"/>
      <c r="N23535" s="7">
        <v>44067</v>
      </c>
    </row>
    <row r="23536" spans="1:14" hidden="1" x14ac:dyDescent="0.25">
      <c r="A23536" t="s">
        <v>14</v>
      </c>
      <c r="B23536" t="s">
        <v>73</v>
      </c>
      <c r="C23536" s="7">
        <v>44068</v>
      </c>
      <c r="D23536">
        <v>329821</v>
      </c>
      <c r="E23536">
        <v>1201</v>
      </c>
      <c r="F23536">
        <v>41535</v>
      </c>
      <c r="G23536">
        <v>16</v>
      </c>
      <c r="H23536">
        <v>4858.4539999999997</v>
      </c>
      <c r="I23536">
        <v>17.690999999999999</v>
      </c>
      <c r="J23536">
        <v>611.83500000000004</v>
      </c>
      <c r="K23536">
        <v>0.23599999999999999</v>
      </c>
      <c r="L23536" s="6">
        <v>67886004</v>
      </c>
      <c r="M23536" s="6"/>
      <c r="N23536" s="7">
        <v>44068</v>
      </c>
    </row>
    <row r="23537" spans="1:14" hidden="1" x14ac:dyDescent="0.25">
      <c r="A23537" t="s">
        <v>14</v>
      </c>
      <c r="B23537" t="s">
        <v>73</v>
      </c>
      <c r="C23537" s="7">
        <v>44069</v>
      </c>
      <c r="D23537">
        <v>330967</v>
      </c>
      <c r="E23537">
        <v>1146</v>
      </c>
      <c r="F23537">
        <v>41552</v>
      </c>
      <c r="G23537">
        <v>17</v>
      </c>
      <c r="H23537">
        <v>4875.335</v>
      </c>
      <c r="I23537">
        <v>16.881</v>
      </c>
      <c r="J23537">
        <v>612.08500000000004</v>
      </c>
      <c r="K23537">
        <v>0.25</v>
      </c>
      <c r="L23537" s="6">
        <v>67886004</v>
      </c>
      <c r="M23537" s="6"/>
      <c r="N23537" s="7">
        <v>44069</v>
      </c>
    </row>
    <row r="23538" spans="1:14" hidden="1" x14ac:dyDescent="0.25">
      <c r="A23538" t="s">
        <v>14</v>
      </c>
      <c r="B23538" t="s">
        <v>73</v>
      </c>
      <c r="C23538" s="7">
        <v>44070</v>
      </c>
      <c r="D23538">
        <v>332509</v>
      </c>
      <c r="E23538">
        <v>1542</v>
      </c>
      <c r="F23538">
        <v>41564</v>
      </c>
      <c r="G23538">
        <v>12</v>
      </c>
      <c r="H23538">
        <v>4898.049</v>
      </c>
      <c r="I23538">
        <v>22.715</v>
      </c>
      <c r="J23538">
        <v>612.26199999999994</v>
      </c>
      <c r="K23538">
        <v>0.17699999999999999</v>
      </c>
      <c r="L23538" s="6">
        <v>67886004</v>
      </c>
      <c r="M23538" s="6"/>
      <c r="N23538" s="7">
        <v>44070</v>
      </c>
    </row>
    <row r="23539" spans="1:14" hidden="1" x14ac:dyDescent="0.25">
      <c r="A23539" t="s">
        <v>14</v>
      </c>
      <c r="B23539" t="s">
        <v>73</v>
      </c>
      <c r="C23539" s="7">
        <v>44071</v>
      </c>
      <c r="D23539">
        <v>333806</v>
      </c>
      <c r="E23539">
        <v>1297</v>
      </c>
      <c r="F23539">
        <v>41573</v>
      </c>
      <c r="G23539">
        <v>9</v>
      </c>
      <c r="H23539">
        <v>4917.1549999999997</v>
      </c>
      <c r="I23539">
        <v>19.106000000000002</v>
      </c>
      <c r="J23539">
        <v>612.39400000000001</v>
      </c>
      <c r="K23539">
        <v>0.13300000000000001</v>
      </c>
      <c r="L23539" s="6">
        <v>67886004</v>
      </c>
      <c r="M23539" s="6"/>
      <c r="N23539" s="7">
        <v>44071</v>
      </c>
    </row>
    <row r="23540" spans="1:14" hidden="1" x14ac:dyDescent="0.25">
      <c r="A23540" t="s">
        <v>14</v>
      </c>
      <c r="B23540" t="s">
        <v>73</v>
      </c>
      <c r="C23540" s="7">
        <v>44072</v>
      </c>
      <c r="D23540">
        <v>334916</v>
      </c>
      <c r="E23540">
        <v>1110</v>
      </c>
      <c r="F23540">
        <v>41585</v>
      </c>
      <c r="G23540">
        <v>12</v>
      </c>
      <c r="H23540">
        <v>4933.5060000000003</v>
      </c>
      <c r="I23540">
        <v>16.350999999999999</v>
      </c>
      <c r="J23540">
        <v>612.57100000000003</v>
      </c>
      <c r="K23540">
        <v>0.17699999999999999</v>
      </c>
      <c r="L23540" s="6">
        <v>67886004</v>
      </c>
      <c r="M23540" s="6"/>
      <c r="N23540" s="7">
        <v>44072</v>
      </c>
    </row>
    <row r="23541" spans="1:14" hidden="1" x14ac:dyDescent="0.25">
      <c r="A23541" t="s">
        <v>14</v>
      </c>
      <c r="B23541" t="s">
        <v>73</v>
      </c>
      <c r="C23541" s="7">
        <v>44073</v>
      </c>
      <c r="D23541">
        <v>336668</v>
      </c>
      <c r="E23541">
        <v>1752</v>
      </c>
      <c r="F23541">
        <v>41586</v>
      </c>
      <c r="G23541">
        <v>1</v>
      </c>
      <c r="H23541">
        <v>4959.3140000000003</v>
      </c>
      <c r="I23541">
        <v>25.808</v>
      </c>
      <c r="J23541">
        <v>612.58600000000001</v>
      </c>
      <c r="K23541">
        <v>1.4999999999999999E-2</v>
      </c>
      <c r="L23541" s="6">
        <v>67886004</v>
      </c>
      <c r="M23541" s="6"/>
      <c r="N23541" s="7">
        <v>44073</v>
      </c>
    </row>
    <row r="23542" spans="1:14" hidden="1" x14ac:dyDescent="0.25">
      <c r="A23542" t="s">
        <v>14</v>
      </c>
      <c r="B23542" t="s">
        <v>73</v>
      </c>
      <c r="C23542" s="7">
        <v>44074</v>
      </c>
      <c r="D23542">
        <v>338083</v>
      </c>
      <c r="E23542">
        <v>1415</v>
      </c>
      <c r="F23542">
        <v>41589</v>
      </c>
      <c r="G23542">
        <v>3</v>
      </c>
      <c r="H23542">
        <v>4980.1580000000004</v>
      </c>
      <c r="I23542">
        <v>20.844000000000001</v>
      </c>
      <c r="J23542">
        <v>612.63</v>
      </c>
      <c r="K23542">
        <v>4.3999999999999997E-2</v>
      </c>
      <c r="L23542" s="6">
        <v>67886004</v>
      </c>
      <c r="M23542" s="6"/>
      <c r="N23542" s="7">
        <v>44074</v>
      </c>
    </row>
    <row r="23543" spans="1:14" hidden="1" x14ac:dyDescent="0.25">
      <c r="A23543" t="s">
        <v>14</v>
      </c>
      <c r="B23543" t="s">
        <v>73</v>
      </c>
      <c r="C23543" s="7">
        <v>44075</v>
      </c>
      <c r="D23543">
        <v>339415</v>
      </c>
      <c r="E23543">
        <v>1332</v>
      </c>
      <c r="F23543">
        <v>41592</v>
      </c>
      <c r="G23543">
        <v>3</v>
      </c>
      <c r="H23543">
        <v>4999.7790000000005</v>
      </c>
      <c r="I23543">
        <v>19.620999999999999</v>
      </c>
      <c r="J23543">
        <v>612.67399999999998</v>
      </c>
      <c r="K23543">
        <v>4.3999999999999997E-2</v>
      </c>
      <c r="L23543" s="6">
        <v>67886004</v>
      </c>
      <c r="M23543" s="6"/>
      <c r="N23543" s="7">
        <v>44075</v>
      </c>
    </row>
    <row r="23544" spans="1:14" hidden="1" x14ac:dyDescent="0.25">
      <c r="A23544" t="s">
        <v>14</v>
      </c>
      <c r="B23544" t="s">
        <v>73</v>
      </c>
      <c r="C23544" s="7">
        <v>44076</v>
      </c>
      <c r="D23544">
        <v>340929</v>
      </c>
      <c r="E23544">
        <v>1514</v>
      </c>
      <c r="F23544">
        <v>41602</v>
      </c>
      <c r="G23544">
        <v>10</v>
      </c>
      <c r="H23544">
        <v>5022.0810000000001</v>
      </c>
      <c r="I23544">
        <v>22.302</v>
      </c>
      <c r="J23544">
        <v>612.82100000000003</v>
      </c>
      <c r="K23544">
        <v>0.14699999999999999</v>
      </c>
      <c r="L23544" s="6">
        <v>67886004</v>
      </c>
      <c r="M23544" s="6"/>
      <c r="N23544" s="7">
        <v>44076</v>
      </c>
    </row>
    <row r="23545" spans="1:14" hidden="1" x14ac:dyDescent="0.25">
      <c r="A23545" t="s">
        <v>14</v>
      </c>
      <c r="B23545" t="s">
        <v>73</v>
      </c>
      <c r="C23545" s="7">
        <v>44077</v>
      </c>
      <c r="D23545">
        <v>342708</v>
      </c>
      <c r="E23545">
        <v>1779</v>
      </c>
      <c r="F23545">
        <v>41616</v>
      </c>
      <c r="G23545">
        <v>14</v>
      </c>
      <c r="H23545">
        <v>5048.2870000000003</v>
      </c>
      <c r="I23545">
        <v>26.206</v>
      </c>
      <c r="J23545">
        <v>613.02800000000002</v>
      </c>
      <c r="K23545">
        <v>0.20599999999999999</v>
      </c>
      <c r="L23545" s="6">
        <v>67886004</v>
      </c>
      <c r="M23545" s="6"/>
      <c r="N23545" s="7">
        <v>44077</v>
      </c>
    </row>
    <row r="23546" spans="1:14" hidden="1" x14ac:dyDescent="0.25">
      <c r="A23546" t="s">
        <v>14</v>
      </c>
      <c r="B23546" t="s">
        <v>73</v>
      </c>
      <c r="C23546" s="7">
        <v>44078</v>
      </c>
      <c r="D23546">
        <v>344686</v>
      </c>
      <c r="E23546">
        <v>1978</v>
      </c>
      <c r="F23546">
        <v>41626</v>
      </c>
      <c r="G23546">
        <v>10</v>
      </c>
      <c r="H23546">
        <v>5077.424</v>
      </c>
      <c r="I23546">
        <v>29.137</v>
      </c>
      <c r="J23546">
        <v>613.17499999999995</v>
      </c>
      <c r="K23546">
        <v>0.14699999999999999</v>
      </c>
      <c r="L23546" s="6">
        <v>67886004</v>
      </c>
      <c r="M23546" s="6"/>
      <c r="N23546" s="7">
        <v>44078</v>
      </c>
    </row>
    <row r="23547" spans="1:14" hidden="1" x14ac:dyDescent="0.25">
      <c r="A23547" t="s">
        <v>14</v>
      </c>
      <c r="B23547" t="s">
        <v>73</v>
      </c>
      <c r="C23547" s="7">
        <v>44079</v>
      </c>
      <c r="D23547">
        <v>346513</v>
      </c>
      <c r="E23547">
        <v>1827</v>
      </c>
      <c r="F23547">
        <v>41638</v>
      </c>
      <c r="G23547">
        <v>12</v>
      </c>
      <c r="H23547">
        <v>5104.3360000000002</v>
      </c>
      <c r="I23547">
        <v>26.913</v>
      </c>
      <c r="J23547">
        <v>613.35199999999998</v>
      </c>
      <c r="K23547">
        <v>0.17699999999999999</v>
      </c>
      <c r="L23547" s="6">
        <v>67886004</v>
      </c>
      <c r="M23547" s="6"/>
      <c r="N23547" s="7">
        <v>44079</v>
      </c>
    </row>
    <row r="23548" spans="1:14" hidden="1" x14ac:dyDescent="0.25">
      <c r="A23548" t="s">
        <v>14</v>
      </c>
      <c r="B23548" t="s">
        <v>73</v>
      </c>
      <c r="C23548" s="7">
        <v>44080</v>
      </c>
      <c r="D23548">
        <v>349500</v>
      </c>
      <c r="E23548">
        <v>2987</v>
      </c>
      <c r="F23548">
        <v>41640</v>
      </c>
      <c r="G23548">
        <v>2</v>
      </c>
      <c r="H23548">
        <v>5148.3370000000004</v>
      </c>
      <c r="I23548">
        <v>44</v>
      </c>
      <c r="J23548">
        <v>613.38099999999997</v>
      </c>
      <c r="K23548">
        <v>2.9000000000000001E-2</v>
      </c>
      <c r="L23548" s="6">
        <v>67886004</v>
      </c>
      <c r="M23548" s="6"/>
      <c r="N23548" s="7">
        <v>44080</v>
      </c>
    </row>
    <row r="23549" spans="1:14" hidden="1" x14ac:dyDescent="0.25">
      <c r="A23549" t="s">
        <v>14</v>
      </c>
      <c r="B23549" t="s">
        <v>73</v>
      </c>
      <c r="C23549" s="7">
        <v>44081</v>
      </c>
      <c r="D23549">
        <v>352453</v>
      </c>
      <c r="E23549">
        <v>2953</v>
      </c>
      <c r="F23549">
        <v>41643</v>
      </c>
      <c r="G23549">
        <v>3</v>
      </c>
      <c r="H23549">
        <v>5191.8360000000002</v>
      </c>
      <c r="I23549">
        <v>43.499000000000002</v>
      </c>
      <c r="J23549">
        <v>613.42499999999995</v>
      </c>
      <c r="K23549">
        <v>4.3999999999999997E-2</v>
      </c>
      <c r="L23549" s="6">
        <v>67886004</v>
      </c>
      <c r="M23549" s="6"/>
      <c r="N23549" s="7">
        <v>44081</v>
      </c>
    </row>
    <row r="23550" spans="1:14" hidden="1" x14ac:dyDescent="0.25">
      <c r="A23550" t="s">
        <v>14</v>
      </c>
      <c r="B23550" t="s">
        <v>73</v>
      </c>
      <c r="C23550" s="7">
        <v>44082</v>
      </c>
      <c r="D23550">
        <v>354934</v>
      </c>
      <c r="E23550">
        <v>2481</v>
      </c>
      <c r="F23550">
        <v>41675</v>
      </c>
      <c r="G23550">
        <v>32</v>
      </c>
      <c r="H23550">
        <v>5228.3829999999998</v>
      </c>
      <c r="I23550">
        <v>36.546999999999997</v>
      </c>
      <c r="J23550">
        <v>613.89700000000005</v>
      </c>
      <c r="K23550">
        <v>0.47099999999999997</v>
      </c>
      <c r="L23550" s="6">
        <v>67886004</v>
      </c>
      <c r="M23550" s="6"/>
      <c r="N23550" s="7">
        <v>44082</v>
      </c>
    </row>
    <row r="23551" spans="1:14" hidden="1" x14ac:dyDescent="0.25">
      <c r="A23551" t="s">
        <v>14</v>
      </c>
      <c r="B23551" t="s">
        <v>73</v>
      </c>
      <c r="C23551" s="7">
        <v>44083</v>
      </c>
      <c r="D23551">
        <v>357615</v>
      </c>
      <c r="E23551">
        <v>2681</v>
      </c>
      <c r="F23551">
        <v>41683</v>
      </c>
      <c r="G23551">
        <v>8</v>
      </c>
      <c r="H23551">
        <v>5267.875</v>
      </c>
      <c r="I23551">
        <v>39.493000000000002</v>
      </c>
      <c r="J23551">
        <v>614.01499999999999</v>
      </c>
      <c r="K23551">
        <v>0.11799999999999999</v>
      </c>
      <c r="L23551" s="6">
        <v>67886004</v>
      </c>
      <c r="M23551" s="6"/>
      <c r="N23551" s="7">
        <v>44083</v>
      </c>
    </row>
    <row r="23552" spans="1:14" hidden="1" x14ac:dyDescent="0.25">
      <c r="A23552" t="s">
        <v>14</v>
      </c>
      <c r="B23552" t="s">
        <v>73</v>
      </c>
      <c r="C23552" s="7">
        <v>44084</v>
      </c>
      <c r="D23552">
        <v>360546</v>
      </c>
      <c r="E23552">
        <v>2931</v>
      </c>
      <c r="F23552">
        <v>41697</v>
      </c>
      <c r="G23552">
        <v>14</v>
      </c>
      <c r="H23552">
        <v>5311.0510000000004</v>
      </c>
      <c r="I23552">
        <v>43.174999999999997</v>
      </c>
      <c r="J23552">
        <v>614.221</v>
      </c>
      <c r="K23552">
        <v>0.20599999999999999</v>
      </c>
      <c r="L23552" s="6">
        <v>67886004</v>
      </c>
      <c r="M23552" s="6"/>
      <c r="N23552" s="7">
        <v>44084</v>
      </c>
    </row>
    <row r="23553" spans="1:14" hidden="1" x14ac:dyDescent="0.25">
      <c r="A23553" t="s">
        <v>14</v>
      </c>
      <c r="B23553" t="s">
        <v>73</v>
      </c>
      <c r="C23553" s="7">
        <v>44085</v>
      </c>
      <c r="D23553">
        <v>364090</v>
      </c>
      <c r="E23553">
        <v>3544</v>
      </c>
      <c r="F23553">
        <v>41703</v>
      </c>
      <c r="G23553">
        <v>6</v>
      </c>
      <c r="H23553">
        <v>5363.2560000000003</v>
      </c>
      <c r="I23553">
        <v>52.204999999999998</v>
      </c>
      <c r="J23553">
        <v>614.30899999999997</v>
      </c>
      <c r="K23553">
        <v>8.7999999999999995E-2</v>
      </c>
      <c r="L23553" s="6">
        <v>67886004</v>
      </c>
      <c r="M23553" s="6"/>
      <c r="N23553" s="7">
        <v>44085</v>
      </c>
    </row>
    <row r="23554" spans="1:14" hidden="1" x14ac:dyDescent="0.25">
      <c r="A23554" t="s">
        <v>14</v>
      </c>
      <c r="B23554" t="s">
        <v>73</v>
      </c>
      <c r="C23554" s="7">
        <v>44086</v>
      </c>
      <c r="D23554">
        <v>367594</v>
      </c>
      <c r="E23554">
        <v>3504</v>
      </c>
      <c r="F23554">
        <v>41712</v>
      </c>
      <c r="G23554">
        <v>9</v>
      </c>
      <c r="H23554">
        <v>5414.8720000000003</v>
      </c>
      <c r="I23554">
        <v>51.616</v>
      </c>
      <c r="J23554">
        <v>614.44200000000001</v>
      </c>
      <c r="K23554">
        <v>0.13300000000000001</v>
      </c>
      <c r="L23554" s="6">
        <v>67886004</v>
      </c>
      <c r="M23554" s="6"/>
      <c r="N23554" s="7">
        <v>44086</v>
      </c>
    </row>
    <row r="23555" spans="1:14" hidden="1" x14ac:dyDescent="0.25">
      <c r="A23555" t="s">
        <v>14</v>
      </c>
      <c r="B23555" t="s">
        <v>73</v>
      </c>
      <c r="C23555" s="7">
        <v>44087</v>
      </c>
      <c r="D23555">
        <v>370932</v>
      </c>
      <c r="E23555">
        <v>3338</v>
      </c>
      <c r="F23555">
        <v>41717</v>
      </c>
      <c r="G23555">
        <v>5</v>
      </c>
      <c r="H23555">
        <v>5464.0420000000004</v>
      </c>
      <c r="I23555">
        <v>49.170999999999999</v>
      </c>
      <c r="J23555">
        <v>614.51499999999999</v>
      </c>
      <c r="K23555">
        <v>7.3999999999999996E-2</v>
      </c>
      <c r="L23555" s="6">
        <v>67886004</v>
      </c>
      <c r="M23555" s="6"/>
      <c r="N23555" s="7">
        <v>44087</v>
      </c>
    </row>
    <row r="23556" spans="1:14" hidden="1" x14ac:dyDescent="0.25">
      <c r="A23556" t="s">
        <v>14</v>
      </c>
      <c r="B23556" t="s">
        <v>73</v>
      </c>
      <c r="C23556" s="7">
        <v>44088</v>
      </c>
      <c r="D23556">
        <v>373557</v>
      </c>
      <c r="E23556">
        <v>2625</v>
      </c>
      <c r="F23556">
        <v>41726</v>
      </c>
      <c r="G23556">
        <v>9</v>
      </c>
      <c r="H23556">
        <v>5502.71</v>
      </c>
      <c r="I23556">
        <v>38.667999999999999</v>
      </c>
      <c r="J23556">
        <v>614.64800000000002</v>
      </c>
      <c r="K23556">
        <v>0.13300000000000001</v>
      </c>
      <c r="L23556" s="6">
        <v>67886004</v>
      </c>
      <c r="M23556" s="6"/>
      <c r="N23556" s="7">
        <v>44088</v>
      </c>
    </row>
    <row r="23557" spans="1:14" hidden="1" x14ac:dyDescent="0.25">
      <c r="A23557" t="s">
        <v>14</v>
      </c>
      <c r="B23557" t="s">
        <v>73</v>
      </c>
      <c r="C23557" s="7">
        <v>44089</v>
      </c>
      <c r="D23557">
        <v>376672</v>
      </c>
      <c r="E23557">
        <v>3115</v>
      </c>
      <c r="F23557">
        <v>41753</v>
      </c>
      <c r="G23557">
        <v>27</v>
      </c>
      <c r="H23557">
        <v>5548.5959999999995</v>
      </c>
      <c r="I23557">
        <v>45.886000000000003</v>
      </c>
      <c r="J23557">
        <v>615.04600000000005</v>
      </c>
      <c r="K23557">
        <v>0.39800000000000002</v>
      </c>
      <c r="L23557" s="6">
        <v>67886004</v>
      </c>
      <c r="M23557" s="6"/>
      <c r="N23557" s="7">
        <v>44089</v>
      </c>
    </row>
    <row r="23558" spans="1:14" hidden="1" x14ac:dyDescent="0.25">
      <c r="A23558" t="s">
        <v>14</v>
      </c>
      <c r="B23558" t="s">
        <v>73</v>
      </c>
      <c r="C23558" s="7">
        <v>44090</v>
      </c>
      <c r="D23558">
        <v>380679</v>
      </c>
      <c r="E23558">
        <v>4007</v>
      </c>
      <c r="F23558">
        <v>41773</v>
      </c>
      <c r="G23558">
        <v>20</v>
      </c>
      <c r="H23558">
        <v>5607.6210000000001</v>
      </c>
      <c r="I23558">
        <v>59.024999999999999</v>
      </c>
      <c r="J23558">
        <v>615.34</v>
      </c>
      <c r="K23558">
        <v>0.29499999999999998</v>
      </c>
      <c r="L23558" s="6">
        <v>67886004</v>
      </c>
      <c r="M23558" s="6"/>
      <c r="N23558" s="7">
        <v>44090</v>
      </c>
    </row>
    <row r="23559" spans="1:14" hidden="1" x14ac:dyDescent="0.25">
      <c r="A23559" t="s">
        <v>14</v>
      </c>
      <c r="B23559" t="s">
        <v>73</v>
      </c>
      <c r="C23559" s="7">
        <v>44091</v>
      </c>
      <c r="D23559">
        <v>384089</v>
      </c>
      <c r="E23559">
        <v>3410</v>
      </c>
      <c r="F23559">
        <v>41794</v>
      </c>
      <c r="G23559">
        <v>21</v>
      </c>
      <c r="H23559">
        <v>5657.8530000000001</v>
      </c>
      <c r="I23559">
        <v>50.231000000000002</v>
      </c>
      <c r="J23559">
        <v>615.65</v>
      </c>
      <c r="K23559">
        <v>0.309</v>
      </c>
      <c r="L23559" s="6">
        <v>67886004</v>
      </c>
      <c r="M23559" s="6"/>
      <c r="N23559" s="7">
        <v>44091</v>
      </c>
    </row>
    <row r="23560" spans="1:14" hidden="1" x14ac:dyDescent="0.25">
      <c r="A23560" t="s">
        <v>14</v>
      </c>
      <c r="B23560" t="s">
        <v>73</v>
      </c>
      <c r="C23560" s="7">
        <v>44092</v>
      </c>
      <c r="D23560">
        <v>388418</v>
      </c>
      <c r="E23560">
        <v>4329</v>
      </c>
      <c r="F23560">
        <v>41821</v>
      </c>
      <c r="G23560">
        <v>27</v>
      </c>
      <c r="H23560">
        <v>5721.6210000000001</v>
      </c>
      <c r="I23560">
        <v>63.768999999999998</v>
      </c>
      <c r="J23560">
        <v>616.04700000000003</v>
      </c>
      <c r="K23560">
        <v>0.39800000000000002</v>
      </c>
      <c r="L23560" s="6">
        <v>67886004</v>
      </c>
      <c r="M23560" s="6"/>
      <c r="N23560" s="7">
        <v>44092</v>
      </c>
    </row>
    <row r="23561" spans="1:14" hidden="1" x14ac:dyDescent="0.25">
      <c r="A23561" t="s">
        <v>14</v>
      </c>
      <c r="B23561" t="s">
        <v>73</v>
      </c>
      <c r="C23561" s="7">
        <v>44093</v>
      </c>
      <c r="D23561">
        <v>392847</v>
      </c>
      <c r="E23561">
        <v>4429</v>
      </c>
      <c r="F23561">
        <v>41848</v>
      </c>
      <c r="G23561">
        <v>27</v>
      </c>
      <c r="H23561">
        <v>5786.8630000000003</v>
      </c>
      <c r="I23561">
        <v>65.242000000000004</v>
      </c>
      <c r="J23561">
        <v>616.44500000000005</v>
      </c>
      <c r="K23561">
        <v>0.39800000000000002</v>
      </c>
      <c r="L23561" s="6">
        <v>67886004</v>
      </c>
      <c r="M23561" s="6"/>
      <c r="N23561" s="7">
        <v>44093</v>
      </c>
    </row>
    <row r="23562" spans="1:14" hidden="1" x14ac:dyDescent="0.25">
      <c r="A23562" t="s">
        <v>14</v>
      </c>
      <c r="B23562" t="s">
        <v>73</v>
      </c>
      <c r="C23562" s="7">
        <v>44094</v>
      </c>
      <c r="D23562">
        <v>396746</v>
      </c>
      <c r="E23562">
        <v>3899</v>
      </c>
      <c r="F23562">
        <v>41866</v>
      </c>
      <c r="G23562">
        <v>18</v>
      </c>
      <c r="H23562">
        <v>5844.2969999999996</v>
      </c>
      <c r="I23562">
        <v>57.435000000000002</v>
      </c>
      <c r="J23562">
        <v>616.71</v>
      </c>
      <c r="K23562">
        <v>0.26500000000000001</v>
      </c>
      <c r="L23562" s="6">
        <v>67886004</v>
      </c>
      <c r="M23562" s="6"/>
      <c r="N23562" s="7">
        <v>44094</v>
      </c>
    </row>
    <row r="23563" spans="1:14" hidden="1" x14ac:dyDescent="0.25">
      <c r="A23563" t="s">
        <v>14</v>
      </c>
      <c r="B23563" t="s">
        <v>73</v>
      </c>
      <c r="C23563" s="7">
        <v>44095</v>
      </c>
      <c r="D23563">
        <v>401124</v>
      </c>
      <c r="E23563">
        <v>4378</v>
      </c>
      <c r="F23563">
        <v>41877</v>
      </c>
      <c r="G23563">
        <v>11</v>
      </c>
      <c r="H23563">
        <v>5908.7879999999996</v>
      </c>
      <c r="I23563">
        <v>64.489999999999995</v>
      </c>
      <c r="J23563">
        <v>616.87199999999996</v>
      </c>
      <c r="K23563">
        <v>0.16200000000000001</v>
      </c>
      <c r="L23563" s="6">
        <v>67886004</v>
      </c>
      <c r="M23563" s="6"/>
      <c r="N23563" s="7">
        <v>44095</v>
      </c>
    </row>
    <row r="23564" spans="1:14" hidden="1" x14ac:dyDescent="0.25">
      <c r="A23564" t="s">
        <v>14</v>
      </c>
      <c r="B23564" t="s">
        <v>73</v>
      </c>
      <c r="C23564" s="7">
        <v>44096</v>
      </c>
      <c r="D23564">
        <v>406060</v>
      </c>
      <c r="E23564">
        <v>4936</v>
      </c>
      <c r="F23564">
        <v>41914</v>
      </c>
      <c r="G23564">
        <v>37</v>
      </c>
      <c r="H23564">
        <v>5981.4979999999996</v>
      </c>
      <c r="I23564">
        <v>72.709999999999994</v>
      </c>
      <c r="J23564">
        <v>617.41700000000003</v>
      </c>
      <c r="K23564">
        <v>0.54500000000000004</v>
      </c>
      <c r="L23564" s="6">
        <v>67886004</v>
      </c>
      <c r="M23564" s="6"/>
      <c r="N23564" s="7">
        <v>44096</v>
      </c>
    </row>
    <row r="23565" spans="1:14" hidden="1" x14ac:dyDescent="0.25">
      <c r="A23565" t="s">
        <v>14</v>
      </c>
      <c r="B23565" t="s">
        <v>73</v>
      </c>
      <c r="C23565" s="7">
        <v>44097</v>
      </c>
      <c r="D23565">
        <v>412247</v>
      </c>
      <c r="E23565">
        <v>6187</v>
      </c>
      <c r="F23565">
        <v>41951</v>
      </c>
      <c r="G23565">
        <v>37</v>
      </c>
      <c r="H23565">
        <v>6072.6360000000004</v>
      </c>
      <c r="I23565">
        <v>91.138000000000005</v>
      </c>
      <c r="J23565">
        <v>617.96199999999999</v>
      </c>
      <c r="K23565">
        <v>0.54500000000000004</v>
      </c>
      <c r="L23565" s="6">
        <v>67886004</v>
      </c>
      <c r="M23565" s="6"/>
      <c r="N23565" s="7">
        <v>44097</v>
      </c>
    </row>
    <row r="23566" spans="1:14" hidden="1" x14ac:dyDescent="0.25">
      <c r="A23566" t="s">
        <v>14</v>
      </c>
      <c r="B23566" t="s">
        <v>73</v>
      </c>
      <c r="C23566" s="7">
        <v>44098</v>
      </c>
      <c r="D23566">
        <v>418891</v>
      </c>
      <c r="E23566">
        <v>6644</v>
      </c>
      <c r="F23566">
        <v>41991</v>
      </c>
      <c r="G23566">
        <v>40</v>
      </c>
      <c r="H23566">
        <v>6170.5060000000003</v>
      </c>
      <c r="I23566">
        <v>97.87</v>
      </c>
      <c r="J23566">
        <v>618.55200000000002</v>
      </c>
      <c r="K23566">
        <v>0.58899999999999997</v>
      </c>
      <c r="L23566" s="6">
        <v>67886004</v>
      </c>
      <c r="M23566" s="6"/>
      <c r="N23566" s="7">
        <v>44098</v>
      </c>
    </row>
    <row r="23567" spans="1:14" hidden="1" x14ac:dyDescent="0.25">
      <c r="A23567" t="s">
        <v>14</v>
      </c>
      <c r="B23567" t="s">
        <v>73</v>
      </c>
      <c r="C23567" s="7">
        <v>44099</v>
      </c>
      <c r="D23567">
        <v>425769</v>
      </c>
      <c r="E23567">
        <v>6878</v>
      </c>
      <c r="F23567">
        <v>42025</v>
      </c>
      <c r="G23567">
        <v>34</v>
      </c>
      <c r="H23567">
        <v>6271.8230000000003</v>
      </c>
      <c r="I23567">
        <v>101.31699999999999</v>
      </c>
      <c r="J23567">
        <v>619.05200000000002</v>
      </c>
      <c r="K23567">
        <v>0.501</v>
      </c>
      <c r="L23567" s="6">
        <v>67886004</v>
      </c>
      <c r="M23567" s="6"/>
      <c r="N23567" s="7">
        <v>44099</v>
      </c>
    </row>
    <row r="23568" spans="1:14" hidden="1" x14ac:dyDescent="0.25">
      <c r="A23568" t="s">
        <v>14</v>
      </c>
      <c r="B23568" t="s">
        <v>73</v>
      </c>
      <c r="C23568" s="7">
        <v>44100</v>
      </c>
      <c r="D23568">
        <v>431819</v>
      </c>
      <c r="E23568">
        <v>6050</v>
      </c>
      <c r="F23568">
        <v>42060</v>
      </c>
      <c r="G23568">
        <v>35</v>
      </c>
      <c r="H23568">
        <v>6360.9430000000002</v>
      </c>
      <c r="I23568">
        <v>89.12</v>
      </c>
      <c r="J23568">
        <v>619.56799999999998</v>
      </c>
      <c r="K23568">
        <v>0.51600000000000001</v>
      </c>
      <c r="L23568" s="6">
        <v>67886004</v>
      </c>
      <c r="M23568" s="6"/>
      <c r="N23568" s="7">
        <v>44100</v>
      </c>
    </row>
    <row r="23569" spans="1:14" hidden="1" x14ac:dyDescent="0.25">
      <c r="A23569" t="s">
        <v>14</v>
      </c>
      <c r="B23569" t="s">
        <v>73</v>
      </c>
      <c r="C23569" s="7">
        <v>44101</v>
      </c>
      <c r="D23569">
        <v>437519</v>
      </c>
      <c r="E23569">
        <v>5700</v>
      </c>
      <c r="F23569">
        <v>42077</v>
      </c>
      <c r="G23569">
        <v>17</v>
      </c>
      <c r="H23569">
        <v>6444.9070000000002</v>
      </c>
      <c r="I23569">
        <v>83.963999999999999</v>
      </c>
      <c r="J23569">
        <v>619.81799999999998</v>
      </c>
      <c r="K23569">
        <v>0.25</v>
      </c>
      <c r="L23569" s="6">
        <v>67886004</v>
      </c>
      <c r="M23569" s="6"/>
      <c r="N23569" s="7">
        <v>44101</v>
      </c>
    </row>
    <row r="23570" spans="1:14" hidden="1" x14ac:dyDescent="0.25">
      <c r="A23570" t="s">
        <v>14</v>
      </c>
      <c r="B23570" t="s">
        <v>73</v>
      </c>
      <c r="C23570" s="7">
        <v>44102</v>
      </c>
      <c r="D23570">
        <v>441575</v>
      </c>
      <c r="E23570">
        <v>4056</v>
      </c>
      <c r="F23570">
        <v>42090</v>
      </c>
      <c r="G23570">
        <v>13</v>
      </c>
      <c r="H23570">
        <v>6504.6540000000005</v>
      </c>
      <c r="I23570">
        <v>59.747</v>
      </c>
      <c r="J23570">
        <v>620.01</v>
      </c>
      <c r="K23570">
        <v>0.191</v>
      </c>
      <c r="L23570" s="6">
        <v>67886004</v>
      </c>
      <c r="M23570" s="6"/>
      <c r="N23570" s="7">
        <v>44102</v>
      </c>
    </row>
    <row r="23571" spans="1:14" hidden="1" x14ac:dyDescent="0.25">
      <c r="A23571" t="s">
        <v>14</v>
      </c>
      <c r="B23571" t="s">
        <v>73</v>
      </c>
      <c r="C23571" s="7">
        <v>44103</v>
      </c>
      <c r="D23571">
        <v>448731</v>
      </c>
      <c r="E23571">
        <v>7156</v>
      </c>
      <c r="F23571">
        <v>42162</v>
      </c>
      <c r="G23571">
        <v>72</v>
      </c>
      <c r="H23571">
        <v>6610.0659999999998</v>
      </c>
      <c r="I23571">
        <v>105.41200000000001</v>
      </c>
      <c r="J23571">
        <v>621.07100000000003</v>
      </c>
      <c r="K23571">
        <v>1.0609999999999999</v>
      </c>
      <c r="L23571" s="6">
        <v>67886004</v>
      </c>
      <c r="M23571" s="6"/>
      <c r="N23571" s="7">
        <v>44103</v>
      </c>
    </row>
    <row r="23572" spans="1:14" hidden="1" x14ac:dyDescent="0.25">
      <c r="A23572" t="s">
        <v>14</v>
      </c>
      <c r="B23572" t="s">
        <v>73</v>
      </c>
      <c r="C23572" s="7">
        <v>44104</v>
      </c>
      <c r="D23572">
        <v>455848</v>
      </c>
      <c r="E23572">
        <v>7117</v>
      </c>
      <c r="F23572">
        <v>42233</v>
      </c>
      <c r="G23572">
        <v>71</v>
      </c>
      <c r="H23572">
        <v>6714.9040000000005</v>
      </c>
      <c r="I23572">
        <v>104.83799999999999</v>
      </c>
      <c r="J23572">
        <v>622.11599999999999</v>
      </c>
      <c r="K23572">
        <v>1.046</v>
      </c>
      <c r="L23572" s="6">
        <v>67886004</v>
      </c>
      <c r="M23572" s="6"/>
      <c r="N23572" s="7">
        <v>44104</v>
      </c>
    </row>
    <row r="23573" spans="1:14" hidden="1" x14ac:dyDescent="0.25">
      <c r="A23573" t="s">
        <v>14</v>
      </c>
      <c r="B23573" t="s">
        <v>73</v>
      </c>
      <c r="C23573" s="7">
        <v>44105</v>
      </c>
      <c r="D23573">
        <v>462777</v>
      </c>
      <c r="E23573">
        <v>6929</v>
      </c>
      <c r="F23573">
        <v>42292</v>
      </c>
      <c r="G23573">
        <v>59</v>
      </c>
      <c r="H23573">
        <v>6816.9719999999998</v>
      </c>
      <c r="I23573">
        <v>102.068</v>
      </c>
      <c r="J23573">
        <v>622.98599999999999</v>
      </c>
      <c r="K23573">
        <v>0.86899999999999999</v>
      </c>
      <c r="L23573" s="6">
        <v>67886004</v>
      </c>
      <c r="M23573" s="6"/>
      <c r="N23573" s="7">
        <v>44105</v>
      </c>
    </row>
    <row r="23574" spans="1:14" hidden="1" x14ac:dyDescent="0.25">
      <c r="A23574" t="s">
        <v>14</v>
      </c>
      <c r="B23574" t="s">
        <v>73</v>
      </c>
      <c r="C23574" s="7">
        <v>44106</v>
      </c>
      <c r="D23574">
        <v>469771</v>
      </c>
      <c r="E23574">
        <v>6994</v>
      </c>
      <c r="F23574">
        <v>42358</v>
      </c>
      <c r="G23574">
        <v>66</v>
      </c>
      <c r="H23574">
        <v>6919.9979999999996</v>
      </c>
      <c r="I23574">
        <v>103.026</v>
      </c>
      <c r="J23574">
        <v>623.95799999999997</v>
      </c>
      <c r="K23574">
        <v>0.97199999999999998</v>
      </c>
      <c r="L23574" s="6">
        <v>67886004</v>
      </c>
      <c r="M23574" s="6"/>
      <c r="N23574" s="7">
        <v>44106</v>
      </c>
    </row>
    <row r="23575" spans="1:14" hidden="1" x14ac:dyDescent="0.25">
      <c r="A23575" t="s">
        <v>14</v>
      </c>
      <c r="B23575" t="s">
        <v>73</v>
      </c>
      <c r="C23575" s="7">
        <v>44107</v>
      </c>
      <c r="D23575">
        <v>482656</v>
      </c>
      <c r="E23575">
        <v>12885</v>
      </c>
      <c r="F23575">
        <v>42407</v>
      </c>
      <c r="G23575">
        <v>49</v>
      </c>
      <c r="H23575">
        <v>7109.8010000000004</v>
      </c>
      <c r="I23575">
        <v>189.803</v>
      </c>
      <c r="J23575">
        <v>624.67999999999995</v>
      </c>
      <c r="K23575">
        <v>0.72199999999999998</v>
      </c>
      <c r="L23575" s="6">
        <v>67886004</v>
      </c>
      <c r="M23575" s="6"/>
      <c r="N23575" s="7">
        <v>44107</v>
      </c>
    </row>
    <row r="23576" spans="1:14" hidden="1" x14ac:dyDescent="0.25">
      <c r="A23576" t="s">
        <v>14</v>
      </c>
      <c r="B23576" t="s">
        <v>73</v>
      </c>
      <c r="C23576" s="7">
        <v>44108</v>
      </c>
      <c r="D23576">
        <v>505621</v>
      </c>
      <c r="E23576">
        <v>22965</v>
      </c>
      <c r="F23576">
        <v>42440</v>
      </c>
      <c r="G23576">
        <v>33</v>
      </c>
      <c r="H23576">
        <v>7448.0889999999999</v>
      </c>
      <c r="I23576">
        <v>338.28800000000001</v>
      </c>
      <c r="J23576">
        <v>625.16600000000005</v>
      </c>
      <c r="K23576">
        <v>0.48599999999999999</v>
      </c>
      <c r="L23576" s="6">
        <v>67886004</v>
      </c>
      <c r="M23576" s="6"/>
      <c r="N23576" s="7">
        <v>44108</v>
      </c>
    </row>
    <row r="23577" spans="1:14" hidden="1" x14ac:dyDescent="0.25">
      <c r="A23577" t="s">
        <v>14</v>
      </c>
      <c r="B23577" t="s">
        <v>73</v>
      </c>
      <c r="C23577" s="7">
        <v>44109</v>
      </c>
      <c r="D23577">
        <v>518224</v>
      </c>
      <c r="E23577">
        <v>12603</v>
      </c>
      <c r="F23577">
        <v>42459</v>
      </c>
      <c r="G23577">
        <v>19</v>
      </c>
      <c r="H23577">
        <v>7633.7380000000003</v>
      </c>
      <c r="I23577">
        <v>185.649</v>
      </c>
      <c r="J23577">
        <v>625.44600000000003</v>
      </c>
      <c r="K23577">
        <v>0.28000000000000003</v>
      </c>
      <c r="L23577" s="6">
        <v>67886004</v>
      </c>
      <c r="M23577" s="6"/>
      <c r="N23577" s="7">
        <v>44109</v>
      </c>
    </row>
    <row r="23578" spans="1:14" hidden="1" x14ac:dyDescent="0.25">
      <c r="A23578" t="s">
        <v>14</v>
      </c>
      <c r="B23578" t="s">
        <v>73</v>
      </c>
      <c r="C23578" s="7">
        <v>44110</v>
      </c>
      <c r="D23578">
        <v>532781</v>
      </c>
      <c r="E23578">
        <v>14557</v>
      </c>
      <c r="F23578">
        <v>42535</v>
      </c>
      <c r="G23578">
        <v>76</v>
      </c>
      <c r="H23578">
        <v>7848.1710000000003</v>
      </c>
      <c r="I23578">
        <v>214.43299999999999</v>
      </c>
      <c r="J23578">
        <v>626.56500000000005</v>
      </c>
      <c r="K23578">
        <v>1.1200000000000001</v>
      </c>
      <c r="L23578" s="6">
        <v>67886004</v>
      </c>
      <c r="M23578" s="6"/>
      <c r="N23578" s="7">
        <v>44110</v>
      </c>
    </row>
    <row r="23579" spans="1:14" hidden="1" x14ac:dyDescent="0.25">
      <c r="A23579" t="s">
        <v>14</v>
      </c>
      <c r="B23579" t="s">
        <v>73</v>
      </c>
      <c r="C23579" s="7">
        <v>44111</v>
      </c>
      <c r="D23579">
        <v>546954</v>
      </c>
      <c r="E23579">
        <v>14173</v>
      </c>
      <c r="F23579">
        <v>42605</v>
      </c>
      <c r="G23579">
        <v>70</v>
      </c>
      <c r="H23579">
        <v>8056.9480000000003</v>
      </c>
      <c r="I23579">
        <v>208.77600000000001</v>
      </c>
      <c r="J23579">
        <v>627.596</v>
      </c>
      <c r="K23579">
        <v>1.0309999999999999</v>
      </c>
      <c r="L23579" s="6">
        <v>67886004</v>
      </c>
      <c r="M23579" s="6"/>
      <c r="N23579" s="7">
        <v>44111</v>
      </c>
    </row>
    <row r="23580" spans="1:14" hidden="1" x14ac:dyDescent="0.25">
      <c r="A23580" t="s">
        <v>14</v>
      </c>
      <c r="B23580" t="s">
        <v>73</v>
      </c>
      <c r="C23580" s="7">
        <v>44112</v>
      </c>
      <c r="D23580">
        <v>564504</v>
      </c>
      <c r="E23580">
        <v>17550</v>
      </c>
      <c r="F23580">
        <v>42682</v>
      </c>
      <c r="G23580">
        <v>77</v>
      </c>
      <c r="H23580">
        <v>8315.4699999999993</v>
      </c>
      <c r="I23580">
        <v>258.52199999999999</v>
      </c>
      <c r="J23580">
        <v>628.73</v>
      </c>
      <c r="K23580">
        <v>1.1339999999999999</v>
      </c>
      <c r="L23580" s="6">
        <v>67886004</v>
      </c>
      <c r="M23580" s="6"/>
      <c r="N23580" s="7">
        <v>44112</v>
      </c>
    </row>
    <row r="23581" spans="1:14" hidden="1" x14ac:dyDescent="0.25">
      <c r="A23581" t="s">
        <v>14</v>
      </c>
      <c r="B23581" t="s">
        <v>73</v>
      </c>
      <c r="C23581" s="7">
        <v>44113</v>
      </c>
      <c r="D23581">
        <v>578392</v>
      </c>
      <c r="E23581">
        <v>13888</v>
      </c>
      <c r="F23581">
        <v>42769</v>
      </c>
      <c r="G23581">
        <v>87</v>
      </c>
      <c r="H23581">
        <v>8520.0480000000007</v>
      </c>
      <c r="I23581">
        <v>204.578</v>
      </c>
      <c r="J23581">
        <v>630.01199999999994</v>
      </c>
      <c r="K23581">
        <v>1.282</v>
      </c>
      <c r="L23581" s="6">
        <v>67886004</v>
      </c>
      <c r="M23581" s="6"/>
      <c r="N23581" s="7">
        <v>44113</v>
      </c>
    </row>
    <row r="23582" spans="1:14" hidden="1" x14ac:dyDescent="0.25">
      <c r="A23582" t="s">
        <v>14</v>
      </c>
      <c r="B23582" t="s">
        <v>73</v>
      </c>
      <c r="C23582" s="7">
        <v>44114</v>
      </c>
      <c r="D23582">
        <v>593567</v>
      </c>
      <c r="E23582">
        <v>15175</v>
      </c>
      <c r="F23582">
        <v>42850</v>
      </c>
      <c r="G23582">
        <v>81</v>
      </c>
      <c r="H23582">
        <v>8743.5840000000007</v>
      </c>
      <c r="I23582">
        <v>223.53700000000001</v>
      </c>
      <c r="J23582">
        <v>631.20500000000004</v>
      </c>
      <c r="K23582">
        <v>1.1930000000000001</v>
      </c>
      <c r="L23582" s="6">
        <v>67886004</v>
      </c>
      <c r="M23582" s="6"/>
      <c r="N23582" s="7">
        <v>44114</v>
      </c>
    </row>
    <row r="23583" spans="1:14" hidden="1" x14ac:dyDescent="0.25">
      <c r="A23583" t="s">
        <v>14</v>
      </c>
      <c r="B23583" t="s">
        <v>73</v>
      </c>
      <c r="C23583" s="7">
        <v>44115</v>
      </c>
      <c r="D23583">
        <v>606449</v>
      </c>
      <c r="E23583">
        <v>12882</v>
      </c>
      <c r="F23583">
        <v>42915</v>
      </c>
      <c r="G23583">
        <v>65</v>
      </c>
      <c r="H23583">
        <v>8933.3439999999991</v>
      </c>
      <c r="I23583">
        <v>189.75899999999999</v>
      </c>
      <c r="J23583">
        <v>632.16300000000001</v>
      </c>
      <c r="K23583">
        <v>0.95699999999999996</v>
      </c>
      <c r="L23583" s="6">
        <v>67886004</v>
      </c>
      <c r="M23583" s="6"/>
      <c r="N23583" s="7">
        <v>44115</v>
      </c>
    </row>
    <row r="23584" spans="1:14" hidden="1" x14ac:dyDescent="0.25">
      <c r="A23584" t="s">
        <v>14</v>
      </c>
      <c r="B23584" t="s">
        <v>73</v>
      </c>
      <c r="C23584" s="7">
        <v>44116</v>
      </c>
      <c r="D23584">
        <v>620460</v>
      </c>
      <c r="E23584">
        <v>14011</v>
      </c>
      <c r="F23584">
        <v>42965</v>
      </c>
      <c r="G23584">
        <v>50</v>
      </c>
      <c r="H23584">
        <v>9139.7340000000004</v>
      </c>
      <c r="I23584">
        <v>206.39</v>
      </c>
      <c r="J23584">
        <v>632.899</v>
      </c>
      <c r="K23584">
        <v>0.73699999999999999</v>
      </c>
      <c r="L23584" s="6">
        <v>67886004</v>
      </c>
      <c r="M23584" s="6"/>
      <c r="N23584" s="7">
        <v>44116</v>
      </c>
    </row>
    <row r="23585" spans="1:14" hidden="1" x14ac:dyDescent="0.25">
      <c r="A23585" t="s">
        <v>14</v>
      </c>
      <c r="B23585" t="s">
        <v>73</v>
      </c>
      <c r="C23585" s="7">
        <v>44117</v>
      </c>
      <c r="D23585">
        <v>637710</v>
      </c>
      <c r="E23585">
        <v>17250</v>
      </c>
      <c r="F23585">
        <v>43108</v>
      </c>
      <c r="G23585">
        <v>143</v>
      </c>
      <c r="H23585">
        <v>9393.8359999999993</v>
      </c>
      <c r="I23585">
        <v>254.102</v>
      </c>
      <c r="J23585">
        <v>635.00599999999997</v>
      </c>
      <c r="K23585">
        <v>2.1059999999999999</v>
      </c>
      <c r="L23585" s="6">
        <v>67886004</v>
      </c>
      <c r="M23585" s="6"/>
      <c r="N23585" s="7">
        <v>44117</v>
      </c>
    </row>
    <row r="23586" spans="1:14" hidden="1" x14ac:dyDescent="0.25">
      <c r="A23586" t="s">
        <v>14</v>
      </c>
      <c r="B23586" t="s">
        <v>73</v>
      </c>
      <c r="C23586" s="7">
        <v>44118</v>
      </c>
      <c r="D23586">
        <v>657461</v>
      </c>
      <c r="E23586">
        <v>19751</v>
      </c>
      <c r="F23586">
        <v>43245</v>
      </c>
      <c r="G23586">
        <v>137</v>
      </c>
      <c r="H23586">
        <v>9684.7800000000007</v>
      </c>
      <c r="I23586">
        <v>290.94400000000002</v>
      </c>
      <c r="J23586">
        <v>637.024</v>
      </c>
      <c r="K23586">
        <v>2.0179999999999998</v>
      </c>
      <c r="L23586" s="6">
        <v>67886004</v>
      </c>
      <c r="M23586" s="6"/>
      <c r="N23586" s="7">
        <v>44118</v>
      </c>
    </row>
    <row r="23587" spans="1:14" hidden="1" x14ac:dyDescent="0.25">
      <c r="A23587" t="s">
        <v>14</v>
      </c>
      <c r="B23587" t="s">
        <v>73</v>
      </c>
      <c r="C23587" s="7">
        <v>44119</v>
      </c>
      <c r="D23587">
        <v>676457</v>
      </c>
      <c r="E23587">
        <v>18996</v>
      </c>
      <c r="F23587">
        <v>43383</v>
      </c>
      <c r="G23587">
        <v>138</v>
      </c>
      <c r="H23587">
        <v>9964.6020000000008</v>
      </c>
      <c r="I23587">
        <v>279.822</v>
      </c>
      <c r="J23587">
        <v>639.05700000000002</v>
      </c>
      <c r="K23587">
        <v>2.0329999999999999</v>
      </c>
      <c r="L23587" s="6">
        <v>67886004</v>
      </c>
      <c r="M23587" s="6"/>
      <c r="N23587" s="7">
        <v>44119</v>
      </c>
    </row>
    <row r="23588" spans="1:14" hidden="1" x14ac:dyDescent="0.25">
      <c r="A23588" t="s">
        <v>14</v>
      </c>
      <c r="B23588" t="s">
        <v>73</v>
      </c>
      <c r="C23588" s="7">
        <v>44120</v>
      </c>
      <c r="D23588">
        <v>692114</v>
      </c>
      <c r="E23588">
        <v>15657</v>
      </c>
      <c r="F23588">
        <v>43519</v>
      </c>
      <c r="G23588">
        <v>136</v>
      </c>
      <c r="H23588">
        <v>10195.237999999999</v>
      </c>
      <c r="I23588">
        <v>230.637</v>
      </c>
      <c r="J23588">
        <v>641.05999999999995</v>
      </c>
      <c r="K23588">
        <v>2.0030000000000001</v>
      </c>
      <c r="L23588" s="6">
        <v>67886004</v>
      </c>
      <c r="M23588" s="6"/>
      <c r="N23588" s="7">
        <v>44120</v>
      </c>
    </row>
    <row r="23589" spans="1:14" hidden="1" x14ac:dyDescent="0.25">
      <c r="A23589" t="s">
        <v>14</v>
      </c>
      <c r="B23589" t="s">
        <v>73</v>
      </c>
      <c r="C23589" s="7">
        <v>44121</v>
      </c>
      <c r="D23589">
        <v>708300</v>
      </c>
      <c r="E23589">
        <v>16186</v>
      </c>
      <c r="F23589">
        <v>43669</v>
      </c>
      <c r="G23589">
        <v>150</v>
      </c>
      <c r="H23589">
        <v>10433.668</v>
      </c>
      <c r="I23589">
        <v>238.429</v>
      </c>
      <c r="J23589">
        <v>643.27</v>
      </c>
      <c r="K23589">
        <v>2.21</v>
      </c>
      <c r="L23589" s="6">
        <v>67886004</v>
      </c>
      <c r="M23589" s="6"/>
      <c r="N23589" s="7">
        <v>44121</v>
      </c>
    </row>
    <row r="23590" spans="1:14" hidden="1" x14ac:dyDescent="0.25">
      <c r="A23590" t="s">
        <v>14</v>
      </c>
      <c r="B23590" t="s">
        <v>73</v>
      </c>
      <c r="C23590" s="7">
        <v>44122</v>
      </c>
      <c r="D23590">
        <v>725294</v>
      </c>
      <c r="E23590">
        <v>16994</v>
      </c>
      <c r="F23590">
        <v>43736</v>
      </c>
      <c r="G23590">
        <v>67</v>
      </c>
      <c r="H23590">
        <v>10683.999</v>
      </c>
      <c r="I23590">
        <v>250.33099999999999</v>
      </c>
      <c r="J23590">
        <v>644.25699999999995</v>
      </c>
      <c r="K23590">
        <v>0.98699999999999999</v>
      </c>
      <c r="L23590" s="6">
        <v>67886004</v>
      </c>
      <c r="M23590" s="6"/>
      <c r="N23590" s="7">
        <v>44122</v>
      </c>
    </row>
    <row r="23591" spans="1:14" hidden="1" x14ac:dyDescent="0.25">
      <c r="A23591" t="s">
        <v>14</v>
      </c>
      <c r="B23591" t="s">
        <v>73</v>
      </c>
      <c r="C23591" s="7">
        <v>44123</v>
      </c>
      <c r="D23591">
        <v>744124</v>
      </c>
      <c r="E23591">
        <v>18830</v>
      </c>
      <c r="F23591">
        <v>43816</v>
      </c>
      <c r="G23591">
        <v>80</v>
      </c>
      <c r="H23591">
        <v>10961.376</v>
      </c>
      <c r="I23591">
        <v>277.37700000000001</v>
      </c>
      <c r="J23591">
        <v>645.43499999999995</v>
      </c>
      <c r="K23591">
        <v>1.1779999999999999</v>
      </c>
      <c r="L23591" s="6">
        <v>67886004</v>
      </c>
      <c r="M23591" s="6"/>
      <c r="N23591" s="7">
        <v>44123</v>
      </c>
    </row>
    <row r="23592" spans="1:14" hidden="1" x14ac:dyDescent="0.25">
      <c r="A23592" t="s">
        <v>14</v>
      </c>
      <c r="B23592" t="s">
        <v>73</v>
      </c>
      <c r="C23592" s="7">
        <v>44124</v>
      </c>
      <c r="D23592">
        <v>765489</v>
      </c>
      <c r="E23592">
        <v>21365</v>
      </c>
      <c r="F23592">
        <v>44057</v>
      </c>
      <c r="G23592">
        <v>241</v>
      </c>
      <c r="H23592">
        <v>11276.094999999999</v>
      </c>
      <c r="I23592">
        <v>314.71899999999999</v>
      </c>
      <c r="J23592">
        <v>648.98500000000001</v>
      </c>
      <c r="K23592">
        <v>3.55</v>
      </c>
      <c r="L23592" s="6">
        <v>67886004</v>
      </c>
      <c r="M23592" s="6"/>
      <c r="N23592" s="7">
        <v>44124</v>
      </c>
    </row>
    <row r="23593" spans="1:14" hidden="1" x14ac:dyDescent="0.25">
      <c r="A23593" t="s">
        <v>14</v>
      </c>
      <c r="B23593" t="s">
        <v>73</v>
      </c>
      <c r="C23593" s="7">
        <v>44125</v>
      </c>
      <c r="D23593">
        <v>792196</v>
      </c>
      <c r="E23593">
        <v>26707</v>
      </c>
      <c r="F23593">
        <v>44248</v>
      </c>
      <c r="G23593">
        <v>191</v>
      </c>
      <c r="H23593">
        <v>11669.504000000001</v>
      </c>
      <c r="I23593">
        <v>393.41</v>
      </c>
      <c r="J23593">
        <v>651.79899999999998</v>
      </c>
      <c r="K23593">
        <v>2.8140000000000001</v>
      </c>
      <c r="L23593" s="6">
        <v>67886004</v>
      </c>
      <c r="M23593" s="6"/>
      <c r="N23593" s="7">
        <v>44125</v>
      </c>
    </row>
    <row r="23594" spans="1:14" hidden="1" x14ac:dyDescent="0.25">
      <c r="A23594" t="s">
        <v>14</v>
      </c>
      <c r="B23594" t="s">
        <v>73</v>
      </c>
      <c r="C23594" s="7">
        <v>44126</v>
      </c>
      <c r="D23594">
        <v>813453</v>
      </c>
      <c r="E23594">
        <v>21257</v>
      </c>
      <c r="F23594">
        <v>44437</v>
      </c>
      <c r="G23594">
        <v>189</v>
      </c>
      <c r="H23594">
        <v>11982.632</v>
      </c>
      <c r="I23594">
        <v>313.12799999999999</v>
      </c>
      <c r="J23594">
        <v>654.58299999999997</v>
      </c>
      <c r="K23594">
        <v>2.7839999999999998</v>
      </c>
      <c r="L23594" s="6">
        <v>67886004</v>
      </c>
      <c r="M23594" s="6"/>
      <c r="N23594" s="7">
        <v>44126</v>
      </c>
    </row>
    <row r="23595" spans="1:14" hidden="1" x14ac:dyDescent="0.25">
      <c r="A23595" t="s">
        <v>14</v>
      </c>
      <c r="B23595" t="s">
        <v>73</v>
      </c>
      <c r="C23595" s="7">
        <v>44127</v>
      </c>
      <c r="D23595">
        <v>834012</v>
      </c>
      <c r="E23595">
        <v>20559</v>
      </c>
      <c r="F23595">
        <v>44661</v>
      </c>
      <c r="G23595">
        <v>224</v>
      </c>
      <c r="H23595">
        <v>12285.477999999999</v>
      </c>
      <c r="I23595">
        <v>302.846</v>
      </c>
      <c r="J23595">
        <v>657.88199999999995</v>
      </c>
      <c r="K23595">
        <v>3.3</v>
      </c>
      <c r="L23595" s="6">
        <v>67886004</v>
      </c>
      <c r="M23595" s="6"/>
      <c r="N23595" s="7">
        <v>44127</v>
      </c>
    </row>
    <row r="23596" spans="1:14" hidden="1" x14ac:dyDescent="0.25">
      <c r="A23596" t="s">
        <v>14</v>
      </c>
      <c r="B23596" t="s">
        <v>73</v>
      </c>
      <c r="C23596" s="7">
        <v>44128</v>
      </c>
      <c r="D23596">
        <v>857045</v>
      </c>
      <c r="E23596">
        <v>23033</v>
      </c>
      <c r="F23596">
        <v>44835</v>
      </c>
      <c r="G23596">
        <v>174</v>
      </c>
      <c r="H23596">
        <v>12624.767</v>
      </c>
      <c r="I23596">
        <v>339.28899999999999</v>
      </c>
      <c r="J23596">
        <v>660.44500000000005</v>
      </c>
      <c r="K23596">
        <v>2.5630000000000002</v>
      </c>
      <c r="L23596" s="6">
        <v>67886004</v>
      </c>
      <c r="M23596" s="6"/>
      <c r="N23596" s="7">
        <v>44128</v>
      </c>
    </row>
    <row r="23597" spans="1:14" hidden="1" x14ac:dyDescent="0.25">
      <c r="A23597" t="s">
        <v>14</v>
      </c>
      <c r="B23597" t="s">
        <v>73</v>
      </c>
      <c r="C23597" s="7">
        <v>44129</v>
      </c>
      <c r="D23597">
        <v>876842</v>
      </c>
      <c r="E23597">
        <v>19797</v>
      </c>
      <c r="F23597">
        <v>44986</v>
      </c>
      <c r="G23597">
        <v>151</v>
      </c>
      <c r="H23597">
        <v>12916.388000000001</v>
      </c>
      <c r="I23597">
        <v>291.62099999999998</v>
      </c>
      <c r="J23597">
        <v>662.67</v>
      </c>
      <c r="K23597">
        <v>2.2240000000000002</v>
      </c>
      <c r="L23597" s="6">
        <v>67886004</v>
      </c>
      <c r="M23597" s="6"/>
      <c r="N23597" s="7">
        <v>44129</v>
      </c>
    </row>
    <row r="23598" spans="1:14" hidden="1" x14ac:dyDescent="0.25">
      <c r="A23598" t="s">
        <v>14</v>
      </c>
      <c r="B23598" t="s">
        <v>73</v>
      </c>
      <c r="C23598" s="7">
        <v>44130</v>
      </c>
      <c r="D23598">
        <v>897742</v>
      </c>
      <c r="E23598">
        <v>20900</v>
      </c>
      <c r="F23598">
        <v>45088</v>
      </c>
      <c r="G23598">
        <v>102</v>
      </c>
      <c r="H23598">
        <v>13224.258</v>
      </c>
      <c r="I23598">
        <v>307.86900000000003</v>
      </c>
      <c r="J23598">
        <v>664.17200000000003</v>
      </c>
      <c r="K23598">
        <v>1.5029999999999999</v>
      </c>
      <c r="L23598" s="6">
        <v>67886004</v>
      </c>
      <c r="M23598" s="6"/>
      <c r="N23598" s="7">
        <v>44130</v>
      </c>
    </row>
    <row r="23599" spans="1:14" hidden="1" x14ac:dyDescent="0.25">
      <c r="A23599" t="s">
        <v>14</v>
      </c>
      <c r="B23599" t="s">
        <v>73</v>
      </c>
      <c r="C23599" s="7">
        <v>44131</v>
      </c>
      <c r="D23599">
        <v>920666</v>
      </c>
      <c r="E23599">
        <v>22924</v>
      </c>
      <c r="F23599">
        <v>45455</v>
      </c>
      <c r="G23599">
        <v>367</v>
      </c>
      <c r="H23599">
        <v>13561.941000000001</v>
      </c>
      <c r="I23599">
        <v>337.68400000000003</v>
      </c>
      <c r="J23599">
        <v>669.57799999999997</v>
      </c>
      <c r="K23599">
        <v>5.4059999999999997</v>
      </c>
      <c r="L23599" s="6">
        <v>67886004</v>
      </c>
      <c r="M23599" s="6"/>
      <c r="N23599" s="7">
        <v>44131</v>
      </c>
    </row>
    <row r="23600" spans="1:14" hidden="1" x14ac:dyDescent="0.25">
      <c r="A23600" t="s">
        <v>14</v>
      </c>
      <c r="B23600" t="s">
        <v>73</v>
      </c>
      <c r="C23600" s="7">
        <v>44132</v>
      </c>
      <c r="D23600">
        <v>945380</v>
      </c>
      <c r="E23600">
        <v>24714</v>
      </c>
      <c r="F23600">
        <v>45765</v>
      </c>
      <c r="G23600">
        <v>310</v>
      </c>
      <c r="H23600">
        <v>13925.993</v>
      </c>
      <c r="I23600">
        <v>364.05099999999999</v>
      </c>
      <c r="J23600">
        <v>674.14499999999998</v>
      </c>
      <c r="K23600">
        <v>4.5659999999999998</v>
      </c>
      <c r="L23600" s="6">
        <v>67886004</v>
      </c>
      <c r="M23600" s="6"/>
      <c r="N23600" s="7">
        <v>44132</v>
      </c>
    </row>
    <row r="23601" spans="1:14" hidden="1" x14ac:dyDescent="0.25">
      <c r="A23601" t="s">
        <v>14</v>
      </c>
      <c r="B23601" t="s">
        <v>73</v>
      </c>
      <c r="C23601" s="7">
        <v>44133</v>
      </c>
      <c r="D23601">
        <v>968458</v>
      </c>
      <c r="E23601">
        <v>23078</v>
      </c>
      <c r="F23601">
        <v>46045</v>
      </c>
      <c r="G23601">
        <v>280</v>
      </c>
      <c r="H23601">
        <v>14265.945</v>
      </c>
      <c r="I23601">
        <v>339.952</v>
      </c>
      <c r="J23601">
        <v>678.26900000000001</v>
      </c>
      <c r="K23601">
        <v>4.125</v>
      </c>
      <c r="L23601" s="6">
        <v>67886004</v>
      </c>
      <c r="M23601" s="6"/>
      <c r="N23601" s="7">
        <v>44133</v>
      </c>
    </row>
    <row r="23602" spans="1:14" hidden="1" x14ac:dyDescent="0.25">
      <c r="A23602" t="s">
        <v>14</v>
      </c>
      <c r="B23602" t="s">
        <v>73</v>
      </c>
      <c r="C23602" s="7">
        <v>44134</v>
      </c>
      <c r="D23602">
        <v>992876</v>
      </c>
      <c r="E23602">
        <v>24418</v>
      </c>
      <c r="F23602">
        <v>46319</v>
      </c>
      <c r="G23602">
        <v>274</v>
      </c>
      <c r="H23602">
        <v>14625.636</v>
      </c>
      <c r="I23602">
        <v>359.69099999999997</v>
      </c>
      <c r="J23602">
        <v>682.30600000000004</v>
      </c>
      <c r="K23602">
        <v>4.0359999999999996</v>
      </c>
      <c r="L23602" s="6">
        <v>67886004</v>
      </c>
      <c r="M23602" s="6"/>
      <c r="N23602" s="7">
        <v>44134</v>
      </c>
    </row>
    <row r="23603" spans="1:14" hidden="1" x14ac:dyDescent="0.25">
      <c r="A23603" t="s">
        <v>14</v>
      </c>
      <c r="B23603" t="s">
        <v>73</v>
      </c>
      <c r="C23603" s="7">
        <v>44135</v>
      </c>
      <c r="D23603">
        <v>1014795</v>
      </c>
      <c r="E23603">
        <v>21919</v>
      </c>
      <c r="F23603">
        <v>46645</v>
      </c>
      <c r="G23603">
        <v>326</v>
      </c>
      <c r="H23603">
        <v>14948.516</v>
      </c>
      <c r="I23603">
        <v>322.88</v>
      </c>
      <c r="J23603">
        <v>687.10799999999995</v>
      </c>
      <c r="K23603">
        <v>4.8019999999999996</v>
      </c>
      <c r="L23603" s="6">
        <v>67886004</v>
      </c>
      <c r="M23603" s="6"/>
      <c r="N23603" s="7">
        <v>44135</v>
      </c>
    </row>
    <row r="23604" spans="1:14" hidden="1" x14ac:dyDescent="0.25">
      <c r="A23604" t="s">
        <v>14</v>
      </c>
      <c r="B23604" t="s">
        <v>73</v>
      </c>
      <c r="C23604" s="7">
        <v>44136</v>
      </c>
      <c r="D23604">
        <v>1038056</v>
      </c>
      <c r="E23604">
        <v>23261</v>
      </c>
      <c r="F23604">
        <v>46807</v>
      </c>
      <c r="G23604">
        <v>162</v>
      </c>
      <c r="H23604">
        <v>15291.164000000001</v>
      </c>
      <c r="I23604">
        <v>342.64800000000002</v>
      </c>
      <c r="J23604">
        <v>689.49400000000003</v>
      </c>
      <c r="K23604">
        <v>2.3860000000000001</v>
      </c>
      <c r="L23604" s="6">
        <v>67886004</v>
      </c>
      <c r="M23604" s="6"/>
      <c r="N23604" s="7">
        <v>44136</v>
      </c>
    </row>
    <row r="23605" spans="1:14" hidden="1" x14ac:dyDescent="0.25">
      <c r="A23605" t="s">
        <v>14</v>
      </c>
      <c r="B23605" t="s">
        <v>73</v>
      </c>
      <c r="C23605" s="7">
        <v>44137</v>
      </c>
      <c r="D23605">
        <v>1057023</v>
      </c>
      <c r="E23605">
        <v>18967</v>
      </c>
      <c r="F23605">
        <v>46943</v>
      </c>
      <c r="G23605">
        <v>136</v>
      </c>
      <c r="H23605">
        <v>15570.558999999999</v>
      </c>
      <c r="I23605">
        <v>279.39499999999998</v>
      </c>
      <c r="J23605">
        <v>691.49699999999996</v>
      </c>
      <c r="K23605">
        <v>2.0030000000000001</v>
      </c>
      <c r="L23605" s="6">
        <v>67886004</v>
      </c>
      <c r="M23605" s="6"/>
      <c r="N23605" s="7">
        <v>44137</v>
      </c>
    </row>
    <row r="23606" spans="1:14" hidden="1" x14ac:dyDescent="0.25">
      <c r="A23606" t="s">
        <v>14</v>
      </c>
      <c r="B23606" t="s">
        <v>73</v>
      </c>
      <c r="C23606" s="7">
        <v>44138</v>
      </c>
      <c r="D23606">
        <v>1077101</v>
      </c>
      <c r="E23606">
        <v>20078</v>
      </c>
      <c r="F23606">
        <v>47340</v>
      </c>
      <c r="G23606">
        <v>397</v>
      </c>
      <c r="H23606">
        <v>15866.319</v>
      </c>
      <c r="I23606">
        <v>295.76100000000002</v>
      </c>
      <c r="J23606">
        <v>697.346</v>
      </c>
      <c r="K23606">
        <v>5.8479999999999999</v>
      </c>
      <c r="L23606" s="6">
        <v>67886004</v>
      </c>
      <c r="M23606" s="6"/>
      <c r="N23606" s="7">
        <v>44138</v>
      </c>
    </row>
    <row r="23607" spans="1:14" hidden="1" x14ac:dyDescent="0.25">
      <c r="A23607" t="s">
        <v>14</v>
      </c>
      <c r="B23607" t="s">
        <v>73</v>
      </c>
      <c r="C23607" s="7">
        <v>44139</v>
      </c>
      <c r="D23607">
        <v>1102307</v>
      </c>
      <c r="E23607">
        <v>25206</v>
      </c>
      <c r="F23607">
        <v>47832</v>
      </c>
      <c r="G23607">
        <v>492</v>
      </c>
      <c r="H23607">
        <v>16237.618</v>
      </c>
      <c r="I23607">
        <v>371.29899999999998</v>
      </c>
      <c r="J23607">
        <v>704.59299999999996</v>
      </c>
      <c r="K23607">
        <v>7.2469999999999999</v>
      </c>
      <c r="L23607" s="6">
        <v>67886004</v>
      </c>
      <c r="M23607" s="6"/>
      <c r="N23607" s="7">
        <v>44139</v>
      </c>
    </row>
    <row r="23608" spans="1:14" hidden="1" x14ac:dyDescent="0.25">
      <c r="A23608" t="s">
        <v>14</v>
      </c>
      <c r="B23608" t="s">
        <v>73</v>
      </c>
      <c r="C23608" s="7">
        <v>44140</v>
      </c>
      <c r="D23608">
        <v>1126471</v>
      </c>
      <c r="E23608">
        <v>24164</v>
      </c>
      <c r="F23608">
        <v>48210</v>
      </c>
      <c r="G23608">
        <v>378</v>
      </c>
      <c r="H23608">
        <v>16593.567999999999</v>
      </c>
      <c r="I23608">
        <v>355.95</v>
      </c>
      <c r="J23608">
        <v>710.16099999999994</v>
      </c>
      <c r="K23608">
        <v>5.5679999999999996</v>
      </c>
      <c r="L23608" s="6">
        <v>67886004</v>
      </c>
      <c r="M23608" s="6"/>
      <c r="N23608" s="7">
        <v>44140</v>
      </c>
    </row>
    <row r="23609" spans="1:14" hidden="1" x14ac:dyDescent="0.25">
      <c r="A23609" t="s">
        <v>14</v>
      </c>
      <c r="B23609" t="s">
        <v>73</v>
      </c>
      <c r="C23609" s="7">
        <v>44141</v>
      </c>
      <c r="D23609">
        <v>1149793</v>
      </c>
      <c r="E23609">
        <v>23322</v>
      </c>
      <c r="F23609">
        <v>48565</v>
      </c>
      <c r="G23609">
        <v>355</v>
      </c>
      <c r="H23609">
        <v>16937.114000000001</v>
      </c>
      <c r="I23609">
        <v>343.54700000000003</v>
      </c>
      <c r="J23609">
        <v>715.39</v>
      </c>
      <c r="K23609">
        <v>5.2290000000000001</v>
      </c>
      <c r="L23609" s="6">
        <v>67886004</v>
      </c>
      <c r="M23609" s="6"/>
      <c r="N23609" s="7">
        <v>44141</v>
      </c>
    </row>
    <row r="23610" spans="1:14" hidden="1" x14ac:dyDescent="0.25">
      <c r="A23610" t="s">
        <v>14</v>
      </c>
      <c r="B23610" t="s">
        <v>73</v>
      </c>
      <c r="C23610" s="7">
        <v>44142</v>
      </c>
      <c r="D23610">
        <v>1174772</v>
      </c>
      <c r="E23610">
        <v>24979</v>
      </c>
      <c r="F23610">
        <v>48978</v>
      </c>
      <c r="G23610">
        <v>413</v>
      </c>
      <c r="H23610">
        <v>17305.069</v>
      </c>
      <c r="I23610">
        <v>367.95499999999998</v>
      </c>
      <c r="J23610">
        <v>721.47400000000005</v>
      </c>
      <c r="K23610">
        <v>6.0839999999999996</v>
      </c>
      <c r="L23610" s="6">
        <v>67886004</v>
      </c>
      <c r="M23610" s="6"/>
      <c r="N23610" s="7">
        <v>44142</v>
      </c>
    </row>
    <row r="23611" spans="1:14" hidden="1" x14ac:dyDescent="0.25">
      <c r="A23611" t="s">
        <v>14</v>
      </c>
      <c r="B23611" t="s">
        <v>73</v>
      </c>
      <c r="C23611" s="7">
        <v>44143</v>
      </c>
      <c r="D23611">
        <v>1195352</v>
      </c>
      <c r="E23611">
        <v>20580</v>
      </c>
      <c r="F23611">
        <v>49134</v>
      </c>
      <c r="G23611">
        <v>156</v>
      </c>
      <c r="H23611">
        <v>17608.224999999999</v>
      </c>
      <c r="I23611">
        <v>303.15499999999997</v>
      </c>
      <c r="J23611">
        <v>723.77200000000005</v>
      </c>
      <c r="K23611">
        <v>2.298</v>
      </c>
      <c r="L23611" s="6">
        <v>67886004</v>
      </c>
      <c r="M23611" s="6"/>
      <c r="N23611" s="7">
        <v>44143</v>
      </c>
    </row>
    <row r="23612" spans="1:14" hidden="1" x14ac:dyDescent="0.25">
      <c r="A23612" t="s">
        <v>14</v>
      </c>
      <c r="B23612" t="s">
        <v>73</v>
      </c>
      <c r="C23612" s="7">
        <v>44144</v>
      </c>
      <c r="D23612">
        <v>1216749</v>
      </c>
      <c r="E23612">
        <v>21397</v>
      </c>
      <c r="F23612">
        <v>49329</v>
      </c>
      <c r="G23612">
        <v>195</v>
      </c>
      <c r="H23612">
        <v>17923.415000000001</v>
      </c>
      <c r="I23612">
        <v>315.19</v>
      </c>
      <c r="J23612">
        <v>726.64499999999998</v>
      </c>
      <c r="K23612">
        <v>2.8719999999999999</v>
      </c>
      <c r="L23612" s="6">
        <v>67886004</v>
      </c>
      <c r="M23612" s="6"/>
      <c r="N23612" s="7">
        <v>44144</v>
      </c>
    </row>
    <row r="23613" spans="1:14" hidden="1" x14ac:dyDescent="0.25">
      <c r="A23613" t="s">
        <v>14</v>
      </c>
      <c r="B23613" t="s">
        <v>73</v>
      </c>
      <c r="C23613" s="7">
        <v>44145</v>
      </c>
      <c r="D23613">
        <v>1237200</v>
      </c>
      <c r="E23613">
        <v>20451</v>
      </c>
      <c r="F23613">
        <v>49861</v>
      </c>
      <c r="G23613">
        <v>532</v>
      </c>
      <c r="H23613">
        <v>18224.669999999998</v>
      </c>
      <c r="I23613">
        <v>301.255</v>
      </c>
      <c r="J23613">
        <v>734.48099999999999</v>
      </c>
      <c r="K23613">
        <v>7.8369999999999997</v>
      </c>
      <c r="L23613" s="6">
        <v>67886004</v>
      </c>
      <c r="M23613" s="6"/>
      <c r="N23613" s="7">
        <v>44145</v>
      </c>
    </row>
    <row r="23614" spans="1:14" hidden="1" x14ac:dyDescent="0.25">
      <c r="A23614" t="s">
        <v>14</v>
      </c>
      <c r="B23614" t="s">
        <v>73</v>
      </c>
      <c r="C23614" s="7">
        <v>44146</v>
      </c>
      <c r="D23614">
        <v>1260200</v>
      </c>
      <c r="E23614">
        <v>23000</v>
      </c>
      <c r="F23614">
        <v>50457</v>
      </c>
      <c r="G23614">
        <v>596</v>
      </c>
      <c r="H23614">
        <v>18563.473000000002</v>
      </c>
      <c r="I23614">
        <v>338.803</v>
      </c>
      <c r="J23614">
        <v>743.26099999999997</v>
      </c>
      <c r="K23614">
        <v>8.7789999999999999</v>
      </c>
      <c r="L23614" s="6">
        <v>67886004</v>
      </c>
      <c r="M23614" s="6"/>
      <c r="N23614" s="7">
        <v>44146</v>
      </c>
    </row>
    <row r="23615" spans="1:14" hidden="1" x14ac:dyDescent="0.25">
      <c r="A23615" t="s">
        <v>14</v>
      </c>
      <c r="B23615" t="s">
        <v>73</v>
      </c>
      <c r="C23615" s="7">
        <v>44147</v>
      </c>
      <c r="D23615">
        <v>1293717</v>
      </c>
      <c r="E23615">
        <v>33517</v>
      </c>
      <c r="F23615">
        <v>51020</v>
      </c>
      <c r="G23615">
        <v>563</v>
      </c>
      <c r="H23615">
        <v>19057.198</v>
      </c>
      <c r="I23615">
        <v>493.72500000000002</v>
      </c>
      <c r="J23615">
        <v>751.55399999999997</v>
      </c>
      <c r="K23615">
        <v>8.2929999999999993</v>
      </c>
      <c r="L23615" s="6">
        <v>67886004</v>
      </c>
      <c r="M23615" s="6"/>
      <c r="N23615" s="7">
        <v>44147</v>
      </c>
    </row>
    <row r="23616" spans="1:14" hidden="1" x14ac:dyDescent="0.25">
      <c r="A23616" t="s">
        <v>14</v>
      </c>
      <c r="B23616" t="s">
        <v>73</v>
      </c>
      <c r="C23616" s="7">
        <v>44148</v>
      </c>
      <c r="D23616">
        <v>1321033</v>
      </c>
      <c r="E23616">
        <v>27316</v>
      </c>
      <c r="F23616">
        <v>51396</v>
      </c>
      <c r="G23616">
        <v>376</v>
      </c>
      <c r="H23616">
        <v>19459.578000000001</v>
      </c>
      <c r="I23616">
        <v>402.38</v>
      </c>
      <c r="J23616">
        <v>757.09299999999996</v>
      </c>
      <c r="K23616">
        <v>5.5389999999999997</v>
      </c>
      <c r="L23616" s="6">
        <v>67886004</v>
      </c>
      <c r="M23616" s="6"/>
      <c r="N23616" s="7">
        <v>44148</v>
      </c>
    </row>
    <row r="23617" spans="1:14" hidden="1" x14ac:dyDescent="0.25">
      <c r="A23617" t="s">
        <v>14</v>
      </c>
      <c r="B23617" t="s">
        <v>73</v>
      </c>
      <c r="C23617" s="7">
        <v>44149</v>
      </c>
      <c r="D23617">
        <v>1347909</v>
      </c>
      <c r="E23617">
        <v>26876</v>
      </c>
      <c r="F23617">
        <v>51858</v>
      </c>
      <c r="G23617">
        <v>462</v>
      </c>
      <c r="H23617">
        <v>19855.476999999999</v>
      </c>
      <c r="I23617">
        <v>395.899</v>
      </c>
      <c r="J23617">
        <v>763.89800000000002</v>
      </c>
      <c r="K23617">
        <v>6.806</v>
      </c>
      <c r="L23617" s="6">
        <v>67886004</v>
      </c>
      <c r="M23617" s="6"/>
      <c r="N23617" s="7">
        <v>44149</v>
      </c>
    </row>
    <row r="23618" spans="1:14" hidden="1" x14ac:dyDescent="0.25">
      <c r="A23618" t="s">
        <v>14</v>
      </c>
      <c r="B23618" t="s">
        <v>73</v>
      </c>
      <c r="C23618" s="7">
        <v>44150</v>
      </c>
      <c r="D23618">
        <v>1372886</v>
      </c>
      <c r="E23618">
        <v>24977</v>
      </c>
      <c r="F23618">
        <v>52026</v>
      </c>
      <c r="G23618">
        <v>168</v>
      </c>
      <c r="H23618">
        <v>20223.402999999998</v>
      </c>
      <c r="I23618">
        <v>367.92599999999999</v>
      </c>
      <c r="J23618">
        <v>766.37300000000005</v>
      </c>
      <c r="K23618">
        <v>2.4750000000000001</v>
      </c>
      <c r="L23618" s="6">
        <v>67886004</v>
      </c>
      <c r="M23618" s="6"/>
      <c r="N23618" s="7">
        <v>44150</v>
      </c>
    </row>
    <row r="23619" spans="1:14" hidden="1" x14ac:dyDescent="0.25">
      <c r="A23619" t="s">
        <v>14</v>
      </c>
      <c r="B23619" t="s">
        <v>73</v>
      </c>
      <c r="C23619" s="7">
        <v>44151</v>
      </c>
      <c r="D23619">
        <v>1394302</v>
      </c>
      <c r="E23619">
        <v>21416</v>
      </c>
      <c r="F23619">
        <v>52240</v>
      </c>
      <c r="G23619">
        <v>214</v>
      </c>
      <c r="H23619">
        <v>20538.873</v>
      </c>
      <c r="I23619">
        <v>315.47000000000003</v>
      </c>
      <c r="J23619">
        <v>769.52499999999998</v>
      </c>
      <c r="K23619">
        <v>3.1520000000000001</v>
      </c>
      <c r="L23619" s="6">
        <v>67886004</v>
      </c>
      <c r="M23619" s="6"/>
      <c r="N23619" s="7">
        <v>44151</v>
      </c>
    </row>
    <row r="23620" spans="1:14" hidden="1" x14ac:dyDescent="0.25">
      <c r="A23620" t="s">
        <v>14</v>
      </c>
      <c r="B23620" t="s">
        <v>73</v>
      </c>
      <c r="C23620" s="7">
        <v>44152</v>
      </c>
      <c r="D23620">
        <v>1414362</v>
      </c>
      <c r="E23620">
        <v>20060</v>
      </c>
      <c r="F23620">
        <v>52839</v>
      </c>
      <c r="G23620">
        <v>599</v>
      </c>
      <c r="H23620">
        <v>20834.367999999999</v>
      </c>
      <c r="I23620">
        <v>295.495</v>
      </c>
      <c r="J23620">
        <v>778.34900000000005</v>
      </c>
      <c r="K23620">
        <v>8.8239999999999998</v>
      </c>
      <c r="L23620" s="6">
        <v>67886004</v>
      </c>
      <c r="M23620" s="6"/>
      <c r="N23620" s="7">
        <v>44152</v>
      </c>
    </row>
    <row r="23621" spans="1:14" hidden="1" x14ac:dyDescent="0.25">
      <c r="A23621" t="s">
        <v>14</v>
      </c>
      <c r="B23621" t="s">
        <v>73</v>
      </c>
      <c r="C23621" s="7">
        <v>44153</v>
      </c>
      <c r="D23621">
        <v>1434007</v>
      </c>
      <c r="E23621">
        <v>19645</v>
      </c>
      <c r="F23621">
        <v>53368</v>
      </c>
      <c r="G23621">
        <v>529</v>
      </c>
      <c r="H23621">
        <v>21123.75</v>
      </c>
      <c r="I23621">
        <v>289.38200000000001</v>
      </c>
      <c r="J23621">
        <v>786.14099999999996</v>
      </c>
      <c r="K23621">
        <v>7.7919999999999998</v>
      </c>
      <c r="L23621" s="6">
        <v>67886004</v>
      </c>
      <c r="M23621" s="6"/>
      <c r="N23621" s="7">
        <v>44153</v>
      </c>
    </row>
    <row r="23622" spans="1:14" hidden="1" x14ac:dyDescent="0.25">
      <c r="A23622" t="s">
        <v>14</v>
      </c>
      <c r="B23622" t="s">
        <v>73</v>
      </c>
      <c r="C23622" s="7">
        <v>44154</v>
      </c>
      <c r="D23622">
        <v>1456943</v>
      </c>
      <c r="E23622">
        <v>22936</v>
      </c>
      <c r="F23622">
        <v>53870</v>
      </c>
      <c r="G23622">
        <v>502</v>
      </c>
      <c r="H23622">
        <v>21461.611000000001</v>
      </c>
      <c r="I23622">
        <v>337.86099999999999</v>
      </c>
      <c r="J23622">
        <v>793.53599999999994</v>
      </c>
      <c r="K23622">
        <v>7.3949999999999996</v>
      </c>
      <c r="L23622" s="6">
        <v>67886004</v>
      </c>
      <c r="M23622" s="6"/>
      <c r="N23622" s="7">
        <v>44154</v>
      </c>
    </row>
    <row r="23623" spans="1:14" hidden="1" x14ac:dyDescent="0.25">
      <c r="A23623" t="s">
        <v>14</v>
      </c>
      <c r="B23623" t="s">
        <v>73</v>
      </c>
      <c r="C23623" s="7">
        <v>44155</v>
      </c>
      <c r="D23623">
        <v>1477217</v>
      </c>
      <c r="E23623">
        <v>20274</v>
      </c>
      <c r="F23623">
        <v>54381</v>
      </c>
      <c r="G23623">
        <v>511</v>
      </c>
      <c r="H23623">
        <v>21760.258999999998</v>
      </c>
      <c r="I23623">
        <v>298.64800000000002</v>
      </c>
      <c r="J23623">
        <v>801.06399999999996</v>
      </c>
      <c r="K23623">
        <v>7.5270000000000001</v>
      </c>
      <c r="L23623" s="6">
        <v>67886004</v>
      </c>
      <c r="M23623" s="6"/>
      <c r="N23623" s="7">
        <v>44155</v>
      </c>
    </row>
    <row r="23624" spans="1:14" hidden="1" x14ac:dyDescent="0.25">
      <c r="A23624" t="s">
        <v>14</v>
      </c>
      <c r="B23624" t="s">
        <v>73</v>
      </c>
      <c r="C23624" s="7">
        <v>44156</v>
      </c>
      <c r="D23624">
        <v>1497138</v>
      </c>
      <c r="E23624">
        <v>19921</v>
      </c>
      <c r="F23624">
        <v>54721</v>
      </c>
      <c r="G23624">
        <v>340</v>
      </c>
      <c r="H23624">
        <v>22053.705999999998</v>
      </c>
      <c r="I23624">
        <v>293.44799999999998</v>
      </c>
      <c r="J23624">
        <v>806.072</v>
      </c>
      <c r="K23624">
        <v>5.008</v>
      </c>
      <c r="L23624" s="6">
        <v>67886004</v>
      </c>
      <c r="M23624" s="6"/>
      <c r="N23624" s="7">
        <v>44156</v>
      </c>
    </row>
    <row r="23625" spans="1:14" hidden="1" x14ac:dyDescent="0.25">
      <c r="A23625" t="s">
        <v>14</v>
      </c>
      <c r="B23625" t="s">
        <v>73</v>
      </c>
      <c r="C23625" s="7">
        <v>44157</v>
      </c>
      <c r="D23625">
        <v>1515805</v>
      </c>
      <c r="E23625">
        <v>18667</v>
      </c>
      <c r="F23625">
        <v>55120</v>
      </c>
      <c r="G23625">
        <v>399</v>
      </c>
      <c r="H23625">
        <v>22328.682000000001</v>
      </c>
      <c r="I23625">
        <v>274.976</v>
      </c>
      <c r="J23625">
        <v>811.94899999999996</v>
      </c>
      <c r="K23625">
        <v>5.8780000000000001</v>
      </c>
      <c r="L23625" s="6">
        <v>67886004</v>
      </c>
      <c r="M23625" s="6"/>
      <c r="N23625" s="7">
        <v>44157</v>
      </c>
    </row>
    <row r="23626" spans="1:14" hidden="1" x14ac:dyDescent="0.25">
      <c r="A23626" t="s">
        <v>14</v>
      </c>
      <c r="B23626" t="s">
        <v>73</v>
      </c>
      <c r="C23626" s="7">
        <v>44158</v>
      </c>
      <c r="D23626">
        <v>1531270</v>
      </c>
      <c r="E23626">
        <v>15465</v>
      </c>
      <c r="F23626">
        <v>55327</v>
      </c>
      <c r="G23626">
        <v>207</v>
      </c>
      <c r="H23626">
        <v>22556.49</v>
      </c>
      <c r="I23626">
        <v>227.80799999999999</v>
      </c>
      <c r="J23626">
        <v>814.99900000000002</v>
      </c>
      <c r="K23626">
        <v>3.0489999999999999</v>
      </c>
      <c r="L23626" s="6">
        <v>67886004</v>
      </c>
      <c r="M23626" s="6"/>
      <c r="N23626" s="7">
        <v>44158</v>
      </c>
    </row>
    <row r="23627" spans="1:14" hidden="1" x14ac:dyDescent="0.25">
      <c r="A23627" t="s">
        <v>14</v>
      </c>
      <c r="B23627" t="s">
        <v>73</v>
      </c>
      <c r="C23627" s="7">
        <v>44159</v>
      </c>
      <c r="D23627">
        <v>1542614</v>
      </c>
      <c r="E23627">
        <v>11344</v>
      </c>
      <c r="F23627">
        <v>55935</v>
      </c>
      <c r="G23627">
        <v>608</v>
      </c>
      <c r="H23627">
        <v>22723.594000000001</v>
      </c>
      <c r="I23627">
        <v>167.10400000000001</v>
      </c>
      <c r="J23627">
        <v>823.95500000000004</v>
      </c>
      <c r="K23627">
        <v>8.9559999999999995</v>
      </c>
      <c r="L23627" s="6">
        <v>67886004</v>
      </c>
      <c r="M23627" s="6"/>
      <c r="N23627" s="7">
        <v>44159</v>
      </c>
    </row>
    <row r="23628" spans="1:14" hidden="1" x14ac:dyDescent="0.25">
      <c r="A23628" t="s">
        <v>14</v>
      </c>
      <c r="B23628" t="s">
        <v>73</v>
      </c>
      <c r="C23628" s="7">
        <v>44160</v>
      </c>
      <c r="D23628">
        <v>1560875</v>
      </c>
      <c r="E23628">
        <v>18261</v>
      </c>
      <c r="F23628">
        <v>56630</v>
      </c>
      <c r="G23628">
        <v>695</v>
      </c>
      <c r="H23628">
        <v>22992.589</v>
      </c>
      <c r="I23628">
        <v>268.995</v>
      </c>
      <c r="J23628">
        <v>834.19299999999998</v>
      </c>
      <c r="K23628">
        <v>10.238</v>
      </c>
      <c r="L23628" s="6">
        <v>67886004</v>
      </c>
      <c r="M23628" s="6"/>
      <c r="N23628" s="7">
        <v>44160</v>
      </c>
    </row>
    <row r="23629" spans="1:14" hidden="1" x14ac:dyDescent="0.25">
      <c r="A23629" t="s">
        <v>14</v>
      </c>
      <c r="B23629" t="s">
        <v>73</v>
      </c>
      <c r="C23629" s="7">
        <v>44161</v>
      </c>
      <c r="D23629">
        <v>1578432</v>
      </c>
      <c r="E23629">
        <v>17557</v>
      </c>
      <c r="F23629">
        <v>57128</v>
      </c>
      <c r="G23629">
        <v>498</v>
      </c>
      <c r="H23629">
        <v>23251.214</v>
      </c>
      <c r="I23629">
        <v>258.625</v>
      </c>
      <c r="J23629">
        <v>841.52800000000002</v>
      </c>
      <c r="K23629">
        <v>7.3360000000000003</v>
      </c>
      <c r="L23629" s="6">
        <v>67886004</v>
      </c>
      <c r="M23629" s="6"/>
      <c r="N23629" s="7">
        <v>44161</v>
      </c>
    </row>
    <row r="23630" spans="1:14" hidden="1" x14ac:dyDescent="0.25">
      <c r="A23630" t="s">
        <v>14</v>
      </c>
      <c r="B23630" t="s">
        <v>73</v>
      </c>
      <c r="C23630" s="7">
        <v>44162</v>
      </c>
      <c r="D23630">
        <v>1593253</v>
      </c>
      <c r="E23630">
        <v>14821</v>
      </c>
      <c r="F23630">
        <v>57648</v>
      </c>
      <c r="G23630">
        <v>520</v>
      </c>
      <c r="H23630">
        <v>23469.536</v>
      </c>
      <c r="I23630">
        <v>218.322</v>
      </c>
      <c r="J23630">
        <v>849.18799999999999</v>
      </c>
      <c r="K23630">
        <v>7.66</v>
      </c>
      <c r="L23630" s="6">
        <v>67886004</v>
      </c>
      <c r="M23630" s="6"/>
      <c r="N23630" s="7">
        <v>44162</v>
      </c>
    </row>
    <row r="23631" spans="1:14" hidden="1" x14ac:dyDescent="0.25">
      <c r="A23631" t="s">
        <v>14</v>
      </c>
      <c r="B23631" t="s">
        <v>73</v>
      </c>
      <c r="C23631" s="7">
        <v>44163</v>
      </c>
      <c r="D23631">
        <v>1609144</v>
      </c>
      <c r="E23631">
        <v>15891</v>
      </c>
      <c r="F23631">
        <v>58127</v>
      </c>
      <c r="G23631">
        <v>479</v>
      </c>
      <c r="H23631">
        <v>23703.618999999999</v>
      </c>
      <c r="I23631">
        <v>234.084</v>
      </c>
      <c r="J23631">
        <v>856.24400000000003</v>
      </c>
      <c r="K23631">
        <v>7.056</v>
      </c>
      <c r="L23631" s="6">
        <v>67886004</v>
      </c>
      <c r="M23631" s="6"/>
      <c r="N23631" s="7">
        <v>44163</v>
      </c>
    </row>
    <row r="23632" spans="1:14" hidden="1" x14ac:dyDescent="0.25">
      <c r="A23632" t="s">
        <v>14</v>
      </c>
      <c r="B23632" t="s">
        <v>73</v>
      </c>
      <c r="C23632" s="7">
        <v>44164</v>
      </c>
      <c r="D23632">
        <v>1621308</v>
      </c>
      <c r="E23632">
        <v>12164</v>
      </c>
      <c r="F23632">
        <v>58342</v>
      </c>
      <c r="G23632">
        <v>215</v>
      </c>
      <c r="H23632">
        <v>23882.802</v>
      </c>
      <c r="I23632">
        <v>179.18299999999999</v>
      </c>
      <c r="J23632">
        <v>859.41099999999994</v>
      </c>
      <c r="K23632">
        <v>3.1669999999999998</v>
      </c>
      <c r="L23632" s="6">
        <v>67886004</v>
      </c>
      <c r="M23632" s="6"/>
      <c r="N23632" s="7">
        <v>44164</v>
      </c>
    </row>
    <row r="23633" spans="1:14" hidden="1" x14ac:dyDescent="0.25">
      <c r="A23633" t="s">
        <v>14</v>
      </c>
      <c r="B23633" t="s">
        <v>73</v>
      </c>
      <c r="C23633" s="7">
        <v>44165</v>
      </c>
      <c r="D23633">
        <v>1633736</v>
      </c>
      <c r="E23633">
        <v>12428</v>
      </c>
      <c r="F23633">
        <v>58545</v>
      </c>
      <c r="G23633">
        <v>203</v>
      </c>
      <c r="H23633">
        <v>24065.874</v>
      </c>
      <c r="I23633">
        <v>183.072</v>
      </c>
      <c r="J23633">
        <v>862.40200000000004</v>
      </c>
      <c r="K23633">
        <v>2.99</v>
      </c>
      <c r="L23633" s="6">
        <v>67886004</v>
      </c>
      <c r="M23633" s="6"/>
      <c r="N23633" s="7">
        <v>44165</v>
      </c>
    </row>
    <row r="23634" spans="1:14" hidden="1" x14ac:dyDescent="0.25">
      <c r="A23634" t="s">
        <v>14</v>
      </c>
      <c r="B23634" t="s">
        <v>73</v>
      </c>
      <c r="C23634" s="7">
        <v>44166</v>
      </c>
      <c r="D23634">
        <v>1647233</v>
      </c>
      <c r="E23634">
        <v>13497</v>
      </c>
      <c r="F23634">
        <v>59148</v>
      </c>
      <c r="G23634">
        <v>603</v>
      </c>
      <c r="H23634">
        <v>24264.691999999999</v>
      </c>
      <c r="I23634">
        <v>198.81899999999999</v>
      </c>
      <c r="J23634">
        <v>871.28399999999999</v>
      </c>
      <c r="K23634">
        <v>8.8829999999999991</v>
      </c>
      <c r="L23634" s="6">
        <v>67886004</v>
      </c>
      <c r="M23634" s="6"/>
      <c r="N23634" s="7">
        <v>44166</v>
      </c>
    </row>
    <row r="23635" spans="1:14" hidden="1" x14ac:dyDescent="0.25">
      <c r="A23635" t="s">
        <v>14</v>
      </c>
      <c r="B23635" t="s">
        <v>73</v>
      </c>
      <c r="C23635" s="7">
        <v>44167</v>
      </c>
      <c r="D23635">
        <v>1663470</v>
      </c>
      <c r="E23635">
        <v>16237</v>
      </c>
      <c r="F23635">
        <v>59796</v>
      </c>
      <c r="G23635">
        <v>648</v>
      </c>
      <c r="H23635">
        <v>24503.873</v>
      </c>
      <c r="I23635">
        <v>239.18</v>
      </c>
      <c r="J23635">
        <v>880.83</v>
      </c>
      <c r="K23635">
        <v>9.5449999999999999</v>
      </c>
      <c r="L23635" s="6">
        <v>67886004</v>
      </c>
      <c r="M23635" s="6"/>
      <c r="N23635" s="7">
        <v>44167</v>
      </c>
    </row>
    <row r="23636" spans="1:14" hidden="1" x14ac:dyDescent="0.25">
      <c r="A23636" t="s">
        <v>14</v>
      </c>
      <c r="B23636" t="s">
        <v>73</v>
      </c>
      <c r="C23636" s="7">
        <v>44168</v>
      </c>
      <c r="D23636">
        <v>1678421</v>
      </c>
      <c r="E23636">
        <v>14951</v>
      </c>
      <c r="F23636">
        <v>60210</v>
      </c>
      <c r="G23636">
        <v>414</v>
      </c>
      <c r="H23636">
        <v>24724.11</v>
      </c>
      <c r="I23636">
        <v>220.23699999999999</v>
      </c>
      <c r="J23636">
        <v>886.928</v>
      </c>
      <c r="K23636">
        <v>6.0979999999999999</v>
      </c>
      <c r="L23636" s="6">
        <v>67886004</v>
      </c>
      <c r="M23636" s="6"/>
      <c r="N23636" s="7">
        <v>44168</v>
      </c>
    </row>
    <row r="23637" spans="1:14" hidden="1" x14ac:dyDescent="0.25">
      <c r="A23637" t="s">
        <v>14</v>
      </c>
      <c r="B23637" t="s">
        <v>73</v>
      </c>
      <c r="C23637" s="7">
        <v>44169</v>
      </c>
      <c r="D23637">
        <v>1694803</v>
      </c>
      <c r="E23637">
        <v>16382</v>
      </c>
      <c r="F23637">
        <v>60714</v>
      </c>
      <c r="G23637">
        <v>504</v>
      </c>
      <c r="H23637">
        <v>24965.425999999999</v>
      </c>
      <c r="I23637">
        <v>241.316</v>
      </c>
      <c r="J23637">
        <v>894.35199999999998</v>
      </c>
      <c r="K23637">
        <v>7.4240000000000004</v>
      </c>
      <c r="L23637" s="6">
        <v>67886004</v>
      </c>
      <c r="M23637" s="6"/>
      <c r="N23637" s="7">
        <v>44169</v>
      </c>
    </row>
    <row r="23638" spans="1:14" hidden="1" x14ac:dyDescent="0.25">
      <c r="A23638" t="s">
        <v>14</v>
      </c>
      <c r="B23638" t="s">
        <v>73</v>
      </c>
      <c r="C23638" s="7">
        <v>44170</v>
      </c>
      <c r="D23638">
        <v>1710382</v>
      </c>
      <c r="E23638">
        <v>15579</v>
      </c>
      <c r="F23638">
        <v>61111</v>
      </c>
      <c r="G23638">
        <v>397</v>
      </c>
      <c r="H23638">
        <v>25194.914000000001</v>
      </c>
      <c r="I23638">
        <v>229.488</v>
      </c>
      <c r="J23638">
        <v>900.2</v>
      </c>
      <c r="K23638">
        <v>5.8479999999999999</v>
      </c>
      <c r="L23638" s="6">
        <v>67886004</v>
      </c>
      <c r="M23638" s="6"/>
      <c r="N23638" s="7">
        <v>44170</v>
      </c>
    </row>
    <row r="23639" spans="1:14" hidden="1" x14ac:dyDescent="0.25">
      <c r="A23639" t="s">
        <v>14</v>
      </c>
      <c r="B23639" t="s">
        <v>73</v>
      </c>
      <c r="C23639" s="7">
        <v>44171</v>
      </c>
      <c r="D23639">
        <v>1727754</v>
      </c>
      <c r="E23639">
        <v>17372</v>
      </c>
      <c r="F23639">
        <v>61342</v>
      </c>
      <c r="G23639">
        <v>231</v>
      </c>
      <c r="H23639">
        <v>25450.812999999998</v>
      </c>
      <c r="I23639">
        <v>255.9</v>
      </c>
      <c r="J23639">
        <v>903.60299999999995</v>
      </c>
      <c r="K23639">
        <v>3.403</v>
      </c>
      <c r="L23639" s="6">
        <v>67886004</v>
      </c>
      <c r="M23639" s="6"/>
      <c r="N23639" s="7">
        <v>44171</v>
      </c>
    </row>
    <row r="23640" spans="1:14" hidden="1" x14ac:dyDescent="0.25">
      <c r="A23640" t="s">
        <v>14</v>
      </c>
      <c r="B23640" t="s">
        <v>73</v>
      </c>
      <c r="C23640" s="7">
        <v>44172</v>
      </c>
      <c r="D23640">
        <v>1742528</v>
      </c>
      <c r="E23640">
        <v>14774</v>
      </c>
      <c r="F23640">
        <v>61531</v>
      </c>
      <c r="G23640">
        <v>189</v>
      </c>
      <c r="H23640">
        <v>25668.442999999999</v>
      </c>
      <c r="I23640">
        <v>217.63</v>
      </c>
      <c r="J23640">
        <v>906.38699999999994</v>
      </c>
      <c r="K23640">
        <v>2.7839999999999998</v>
      </c>
      <c r="L23640" s="6">
        <v>67886004</v>
      </c>
      <c r="M23640" s="6"/>
      <c r="N23640" s="7">
        <v>44172</v>
      </c>
    </row>
    <row r="23641" spans="1:14" hidden="1" x14ac:dyDescent="0.25">
      <c r="A23641" t="s">
        <v>14</v>
      </c>
      <c r="B23641" t="s">
        <v>73</v>
      </c>
      <c r="C23641" s="7">
        <v>44173</v>
      </c>
      <c r="D23641">
        <v>1754914</v>
      </c>
      <c r="E23641">
        <v>12386</v>
      </c>
      <c r="F23641">
        <v>62130</v>
      </c>
      <c r="G23641">
        <v>599</v>
      </c>
      <c r="H23641">
        <v>25850.896000000001</v>
      </c>
      <c r="I23641">
        <v>182.453</v>
      </c>
      <c r="J23641">
        <v>915.21100000000001</v>
      </c>
      <c r="K23641">
        <v>8.8239999999999998</v>
      </c>
      <c r="L23641" s="6">
        <v>67886004</v>
      </c>
      <c r="M23641" s="6"/>
      <c r="N23641" s="7">
        <v>44173</v>
      </c>
    </row>
    <row r="23642" spans="1:14" hidden="1" x14ac:dyDescent="0.25">
      <c r="A23642" t="s">
        <v>14</v>
      </c>
      <c r="B23642" t="s">
        <v>73</v>
      </c>
      <c r="C23642" s="7">
        <v>44174</v>
      </c>
      <c r="D23642">
        <v>1771548</v>
      </c>
      <c r="E23642">
        <v>16634</v>
      </c>
      <c r="F23642">
        <v>62663</v>
      </c>
      <c r="G23642">
        <v>533</v>
      </c>
      <c r="H23642">
        <v>26095.923999999999</v>
      </c>
      <c r="I23642">
        <v>245.02799999999999</v>
      </c>
      <c r="J23642">
        <v>923.06200000000001</v>
      </c>
      <c r="K23642">
        <v>7.851</v>
      </c>
      <c r="L23642" s="6">
        <v>67886004</v>
      </c>
      <c r="M23642" s="6"/>
      <c r="N23642" s="7">
        <v>44174</v>
      </c>
    </row>
    <row r="23643" spans="1:14" hidden="1" x14ac:dyDescent="0.25">
      <c r="A23643" t="s">
        <v>14</v>
      </c>
      <c r="B23643" t="s">
        <v>73</v>
      </c>
      <c r="C23643" s="7">
        <v>44175</v>
      </c>
      <c r="D23643">
        <v>1792614</v>
      </c>
      <c r="E23643">
        <v>21066</v>
      </c>
      <c r="F23643">
        <v>63179</v>
      </c>
      <c r="G23643">
        <v>516</v>
      </c>
      <c r="H23643">
        <v>26406.238000000001</v>
      </c>
      <c r="I23643">
        <v>310.31400000000002</v>
      </c>
      <c r="J23643">
        <v>930.66300000000001</v>
      </c>
      <c r="K23643">
        <v>7.601</v>
      </c>
      <c r="L23643" s="6">
        <v>67886004</v>
      </c>
      <c r="M23643" s="6"/>
      <c r="N23643" s="7">
        <v>44175</v>
      </c>
    </row>
    <row r="23644" spans="1:14" hidden="1" x14ac:dyDescent="0.25">
      <c r="A23644" t="s">
        <v>14</v>
      </c>
      <c r="B23644" t="s">
        <v>73</v>
      </c>
      <c r="C23644" s="7">
        <v>44176</v>
      </c>
      <c r="D23644">
        <v>1814398</v>
      </c>
      <c r="E23644">
        <v>21784</v>
      </c>
      <c r="F23644">
        <v>63603</v>
      </c>
      <c r="G23644">
        <v>424</v>
      </c>
      <c r="H23644">
        <v>26727.129000000001</v>
      </c>
      <c r="I23644">
        <v>320.89100000000002</v>
      </c>
      <c r="J23644">
        <v>936.90899999999999</v>
      </c>
      <c r="K23644">
        <v>6.2460000000000004</v>
      </c>
      <c r="L23644" s="6">
        <v>67886004</v>
      </c>
      <c r="M23644" s="6"/>
      <c r="N23644" s="7">
        <v>44176</v>
      </c>
    </row>
    <row r="23645" spans="1:14" hidden="1" x14ac:dyDescent="0.25">
      <c r="A23645" t="s">
        <v>14</v>
      </c>
      <c r="B23645" t="s">
        <v>73</v>
      </c>
      <c r="C23645" s="7">
        <v>44177</v>
      </c>
      <c r="D23645">
        <v>1835952</v>
      </c>
      <c r="E23645">
        <v>21554</v>
      </c>
      <c r="F23645">
        <v>64123</v>
      </c>
      <c r="G23645">
        <v>520</v>
      </c>
      <c r="H23645">
        <v>27044.632000000001</v>
      </c>
      <c r="I23645">
        <v>317.50299999999999</v>
      </c>
      <c r="J23645">
        <v>944.56899999999996</v>
      </c>
      <c r="K23645">
        <v>7.66</v>
      </c>
      <c r="L23645" s="6">
        <v>67886004</v>
      </c>
      <c r="M23645" s="6"/>
      <c r="N23645" s="7">
        <v>44177</v>
      </c>
    </row>
    <row r="23646" spans="1:14" hidden="1" x14ac:dyDescent="0.25">
      <c r="A23646" t="s">
        <v>14</v>
      </c>
      <c r="B23646" t="s">
        <v>73</v>
      </c>
      <c r="C23646" s="7">
        <v>44178</v>
      </c>
      <c r="D23646">
        <v>1854493</v>
      </c>
      <c r="E23646">
        <v>18541</v>
      </c>
      <c r="F23646">
        <v>64267</v>
      </c>
      <c r="G23646">
        <v>144</v>
      </c>
      <c r="H23646">
        <v>27317.752</v>
      </c>
      <c r="I23646">
        <v>273.12</v>
      </c>
      <c r="J23646">
        <v>946.69</v>
      </c>
      <c r="K23646">
        <v>2.121</v>
      </c>
      <c r="L23646" s="6">
        <v>67886004</v>
      </c>
      <c r="M23646" s="6"/>
      <c r="N23646" s="7">
        <v>44178</v>
      </c>
    </row>
    <row r="23647" spans="1:14" hidden="1" x14ac:dyDescent="0.25">
      <c r="A23647" t="s">
        <v>14</v>
      </c>
      <c r="B23647" t="s">
        <v>73</v>
      </c>
      <c r="C23647" s="7">
        <v>44179</v>
      </c>
      <c r="D23647">
        <v>1874870</v>
      </c>
      <c r="E23647">
        <v>20377</v>
      </c>
      <c r="F23647">
        <v>64500</v>
      </c>
      <c r="G23647">
        <v>233</v>
      </c>
      <c r="H23647">
        <v>27617.917000000001</v>
      </c>
      <c r="I23647">
        <v>300.16500000000002</v>
      </c>
      <c r="J23647">
        <v>950.12199999999996</v>
      </c>
      <c r="K23647">
        <v>3.4319999999999999</v>
      </c>
      <c r="L23647" s="6">
        <v>67886004</v>
      </c>
      <c r="M23647" s="6"/>
      <c r="N23647" s="7">
        <v>44179</v>
      </c>
    </row>
    <row r="23648" spans="1:14" hidden="1" x14ac:dyDescent="0.25">
      <c r="A23648" t="s">
        <v>14</v>
      </c>
      <c r="B23648" t="s">
        <v>73</v>
      </c>
      <c r="C23648" s="7">
        <v>44180</v>
      </c>
      <c r="D23648">
        <v>1893439</v>
      </c>
      <c r="E23648">
        <v>18569</v>
      </c>
      <c r="F23648">
        <v>65006</v>
      </c>
      <c r="G23648">
        <v>506</v>
      </c>
      <c r="H23648">
        <v>27891.449000000001</v>
      </c>
      <c r="I23648">
        <v>273.53199999999998</v>
      </c>
      <c r="J23648">
        <v>957.57600000000002</v>
      </c>
      <c r="K23648">
        <v>7.4539999999999997</v>
      </c>
      <c r="L23648" s="6">
        <v>67886004</v>
      </c>
      <c r="M23648" s="6"/>
      <c r="N23648" s="7">
        <v>44180</v>
      </c>
    </row>
    <row r="23649" spans="1:14" hidden="1" x14ac:dyDescent="0.25">
      <c r="A23649" t="s">
        <v>14</v>
      </c>
      <c r="B23649" t="s">
        <v>73</v>
      </c>
      <c r="C23649" s="7">
        <v>44181</v>
      </c>
      <c r="D23649">
        <v>1918739</v>
      </c>
      <c r="E23649">
        <v>25300</v>
      </c>
      <c r="F23649">
        <v>65618</v>
      </c>
      <c r="G23649">
        <v>612</v>
      </c>
      <c r="H23649">
        <v>28264.132000000001</v>
      </c>
      <c r="I23649">
        <v>372.68400000000003</v>
      </c>
      <c r="J23649">
        <v>966.59100000000001</v>
      </c>
      <c r="K23649">
        <v>9.0150000000000006</v>
      </c>
      <c r="L23649" s="6">
        <v>67886004</v>
      </c>
      <c r="M23649" s="6"/>
      <c r="N23649" s="7">
        <v>44181</v>
      </c>
    </row>
    <row r="23650" spans="1:14" hidden="1" x14ac:dyDescent="0.25">
      <c r="A23650" t="s">
        <v>14</v>
      </c>
      <c r="B23650" t="s">
        <v>73</v>
      </c>
      <c r="C23650" s="7">
        <v>44182</v>
      </c>
      <c r="D23650">
        <v>1954271</v>
      </c>
      <c r="E23650">
        <v>35532</v>
      </c>
      <c r="F23650">
        <v>66150</v>
      </c>
      <c r="G23650">
        <v>532</v>
      </c>
      <c r="H23650">
        <v>28787.539000000001</v>
      </c>
      <c r="I23650">
        <v>523.40700000000004</v>
      </c>
      <c r="J23650">
        <v>974.428</v>
      </c>
      <c r="K23650">
        <v>7.8369999999999997</v>
      </c>
      <c r="L23650" s="6">
        <v>67886004</v>
      </c>
      <c r="M23650" s="6"/>
      <c r="N23650" s="7">
        <v>44182</v>
      </c>
    </row>
    <row r="23651" spans="1:14" hidden="1" x14ac:dyDescent="0.25">
      <c r="A23651" t="s">
        <v>14</v>
      </c>
      <c r="B23651" t="s">
        <v>73</v>
      </c>
      <c r="C23651" s="7">
        <v>44183</v>
      </c>
      <c r="D23651">
        <v>1982831</v>
      </c>
      <c r="E23651">
        <v>28560</v>
      </c>
      <c r="F23651">
        <v>66640</v>
      </c>
      <c r="G23651">
        <v>490</v>
      </c>
      <c r="H23651">
        <v>29208.243999999999</v>
      </c>
      <c r="I23651">
        <v>420.70499999999998</v>
      </c>
      <c r="J23651">
        <v>981.64599999999996</v>
      </c>
      <c r="K23651">
        <v>7.218</v>
      </c>
      <c r="L23651" s="6">
        <v>67886004</v>
      </c>
      <c r="M23651" s="6"/>
      <c r="N23651" s="7">
        <v>44183</v>
      </c>
    </row>
    <row r="23652" spans="1:14" hidden="1" x14ac:dyDescent="0.25">
      <c r="A23652" t="s">
        <v>14</v>
      </c>
      <c r="B23652" t="s">
        <v>73</v>
      </c>
      <c r="C23652" s="7">
        <v>44184</v>
      </c>
      <c r="D23652">
        <v>2010080</v>
      </c>
      <c r="E23652">
        <v>27249</v>
      </c>
      <c r="F23652">
        <v>67177</v>
      </c>
      <c r="G23652">
        <v>537</v>
      </c>
      <c r="H23652">
        <v>29609.637999999999</v>
      </c>
      <c r="I23652">
        <v>401.39299999999997</v>
      </c>
      <c r="J23652">
        <v>989.55600000000004</v>
      </c>
      <c r="K23652">
        <v>7.91</v>
      </c>
      <c r="L23652" s="6">
        <v>67886004</v>
      </c>
      <c r="M23652" s="6"/>
      <c r="N23652" s="7">
        <v>44184</v>
      </c>
    </row>
    <row r="23653" spans="1:14" hidden="1" x14ac:dyDescent="0.25">
      <c r="A23653" t="s">
        <v>14</v>
      </c>
      <c r="B23653" t="s">
        <v>73</v>
      </c>
      <c r="C23653" s="7">
        <v>44185</v>
      </c>
      <c r="D23653">
        <v>2046164</v>
      </c>
      <c r="E23653">
        <v>36084</v>
      </c>
      <c r="F23653">
        <v>67503</v>
      </c>
      <c r="G23653">
        <v>326</v>
      </c>
      <c r="H23653">
        <v>30141.175999999999</v>
      </c>
      <c r="I23653">
        <v>531.53800000000001</v>
      </c>
      <c r="J23653">
        <v>994.35799999999995</v>
      </c>
      <c r="K23653">
        <v>4.8019999999999996</v>
      </c>
      <c r="L23653" s="6">
        <v>67886004</v>
      </c>
      <c r="M23653" s="6"/>
      <c r="N23653" s="7">
        <v>44185</v>
      </c>
    </row>
    <row r="23654" spans="1:14" hidden="1" x14ac:dyDescent="0.25">
      <c r="A23654" t="s">
        <v>14</v>
      </c>
      <c r="B23654" t="s">
        <v>73</v>
      </c>
      <c r="C23654" s="7">
        <v>44186</v>
      </c>
      <c r="D23654">
        <v>2079681</v>
      </c>
      <c r="E23654">
        <v>33517</v>
      </c>
      <c r="F23654">
        <v>67718</v>
      </c>
      <c r="G23654">
        <v>215</v>
      </c>
      <c r="H23654">
        <v>30634.901000000002</v>
      </c>
      <c r="I23654">
        <v>493.72500000000002</v>
      </c>
      <c r="J23654">
        <v>997.52499999999998</v>
      </c>
      <c r="K23654">
        <v>3.1669999999999998</v>
      </c>
      <c r="L23654" s="6">
        <v>67886004</v>
      </c>
      <c r="M23654" s="6"/>
      <c r="N23654" s="7">
        <v>44186</v>
      </c>
    </row>
    <row r="23655" spans="1:14" hidden="1" x14ac:dyDescent="0.25">
      <c r="A23655" t="s">
        <v>14</v>
      </c>
      <c r="B23655" t="s">
        <v>73</v>
      </c>
      <c r="C23655" s="7">
        <v>44187</v>
      </c>
      <c r="D23655">
        <v>2116612</v>
      </c>
      <c r="E23655">
        <v>36931</v>
      </c>
      <c r="F23655">
        <v>68409</v>
      </c>
      <c r="G23655">
        <v>691</v>
      </c>
      <c r="H23655">
        <v>31178.916000000001</v>
      </c>
      <c r="I23655">
        <v>544.01499999999999</v>
      </c>
      <c r="J23655">
        <v>1007.704</v>
      </c>
      <c r="K23655">
        <v>10.179</v>
      </c>
      <c r="L23655" s="6">
        <v>67886004</v>
      </c>
      <c r="M23655" s="6"/>
      <c r="N23655" s="7">
        <v>44187</v>
      </c>
    </row>
    <row r="23656" spans="1:14" hidden="1" x14ac:dyDescent="0.25">
      <c r="A23656" t="s">
        <v>14</v>
      </c>
      <c r="B23656" t="s">
        <v>73</v>
      </c>
      <c r="C23656" s="7">
        <v>44188</v>
      </c>
      <c r="D23656">
        <v>2155999</v>
      </c>
      <c r="E23656">
        <v>39387</v>
      </c>
      <c r="F23656">
        <v>69157</v>
      </c>
      <c r="G23656">
        <v>748</v>
      </c>
      <c r="H23656">
        <v>31759.109</v>
      </c>
      <c r="I23656">
        <v>580.19299999999998</v>
      </c>
      <c r="J23656">
        <v>1018.723</v>
      </c>
      <c r="K23656">
        <v>11.018000000000001</v>
      </c>
      <c r="L23656" s="6">
        <v>67886004</v>
      </c>
      <c r="M23656" s="6"/>
      <c r="N23656" s="7">
        <v>44188</v>
      </c>
    </row>
    <row r="23657" spans="1:14" hidden="1" x14ac:dyDescent="0.25">
      <c r="A23657" t="s">
        <v>14</v>
      </c>
      <c r="B23657" t="s">
        <v>73</v>
      </c>
      <c r="C23657" s="7">
        <v>44189</v>
      </c>
      <c r="D23657">
        <v>2195148</v>
      </c>
      <c r="E23657">
        <v>39149</v>
      </c>
      <c r="F23657">
        <v>69732</v>
      </c>
      <c r="G23657">
        <v>575</v>
      </c>
      <c r="H23657">
        <v>32335.795999999998</v>
      </c>
      <c r="I23657">
        <v>576.68700000000001</v>
      </c>
      <c r="J23657">
        <v>1027.193</v>
      </c>
      <c r="K23657">
        <v>8.4700000000000006</v>
      </c>
      <c r="L23657" s="6">
        <v>67886004</v>
      </c>
      <c r="M23657" s="6"/>
      <c r="N23657" s="7">
        <v>44189</v>
      </c>
    </row>
    <row r="23658" spans="1:14" hidden="1" x14ac:dyDescent="0.25">
      <c r="A23658" t="s">
        <v>14</v>
      </c>
      <c r="B23658" t="s">
        <v>73</v>
      </c>
      <c r="C23658" s="7">
        <v>44190</v>
      </c>
      <c r="D23658">
        <v>2227951</v>
      </c>
      <c r="E23658">
        <v>32803</v>
      </c>
      <c r="F23658">
        <v>70302</v>
      </c>
      <c r="G23658">
        <v>570</v>
      </c>
      <c r="H23658">
        <v>32819.002999999997</v>
      </c>
      <c r="I23658">
        <v>483.20699999999999</v>
      </c>
      <c r="J23658">
        <v>1035.5889999999999</v>
      </c>
      <c r="K23658">
        <v>8.3960000000000008</v>
      </c>
      <c r="L23658" s="6">
        <v>67886004</v>
      </c>
      <c r="M23658" s="6"/>
      <c r="N23658" s="7">
        <v>44190</v>
      </c>
    </row>
    <row r="23659" spans="1:14" hidden="1" x14ac:dyDescent="0.25">
      <c r="A23659" t="s">
        <v>14</v>
      </c>
      <c r="B23659" t="s">
        <v>73</v>
      </c>
      <c r="C23659" s="7">
        <v>44191</v>
      </c>
      <c r="D23659">
        <v>2262739</v>
      </c>
      <c r="E23659">
        <v>34788</v>
      </c>
      <c r="F23659">
        <v>70513</v>
      </c>
      <c r="G23659">
        <v>211</v>
      </c>
      <c r="H23659">
        <v>33331.451000000001</v>
      </c>
      <c r="I23659">
        <v>512.447</v>
      </c>
      <c r="J23659">
        <v>1038.6969999999999</v>
      </c>
      <c r="K23659">
        <v>3.1080000000000001</v>
      </c>
      <c r="L23659" s="6">
        <v>67886004</v>
      </c>
      <c r="M23659" s="6"/>
      <c r="N23659" s="7">
        <v>44191</v>
      </c>
    </row>
    <row r="23660" spans="1:14" hidden="1" x14ac:dyDescent="0.25">
      <c r="A23660" t="s">
        <v>14</v>
      </c>
      <c r="B23660" t="s">
        <v>73</v>
      </c>
      <c r="C23660" s="7">
        <v>44192</v>
      </c>
      <c r="D23660">
        <v>2295232</v>
      </c>
      <c r="E23660">
        <v>32493</v>
      </c>
      <c r="F23660">
        <v>70860</v>
      </c>
      <c r="G23660">
        <v>347</v>
      </c>
      <c r="H23660">
        <v>33810.091</v>
      </c>
      <c r="I23660">
        <v>478.64100000000002</v>
      </c>
      <c r="J23660">
        <v>1043.809</v>
      </c>
      <c r="K23660">
        <v>5.1120000000000001</v>
      </c>
      <c r="L23660" s="6">
        <v>67886004</v>
      </c>
      <c r="M23660" s="6"/>
      <c r="N23660" s="7">
        <v>44192</v>
      </c>
    </row>
    <row r="23661" spans="1:14" hidden="1" x14ac:dyDescent="0.25">
      <c r="A23661" t="s">
        <v>14</v>
      </c>
      <c r="B23661" t="s">
        <v>73</v>
      </c>
      <c r="C23661" s="7">
        <v>44193</v>
      </c>
      <c r="D23661">
        <v>2336692</v>
      </c>
      <c r="E23661">
        <v>41460</v>
      </c>
      <c r="F23661">
        <v>71217</v>
      </c>
      <c r="G23661">
        <v>357</v>
      </c>
      <c r="H23661">
        <v>34420.821000000004</v>
      </c>
      <c r="I23661">
        <v>610.73</v>
      </c>
      <c r="J23661">
        <v>1049.067</v>
      </c>
      <c r="K23661">
        <v>5.2590000000000003</v>
      </c>
      <c r="L23661" s="6">
        <v>67886004</v>
      </c>
      <c r="M23661" s="6"/>
      <c r="N23661" s="7">
        <v>44193</v>
      </c>
    </row>
    <row r="23662" spans="1:14" hidden="1" x14ac:dyDescent="0.25">
      <c r="A23662" t="s">
        <v>14</v>
      </c>
      <c r="B23662" t="s">
        <v>73</v>
      </c>
      <c r="C23662" s="7">
        <v>44194</v>
      </c>
      <c r="D23662">
        <v>2389967</v>
      </c>
      <c r="E23662">
        <v>53275</v>
      </c>
      <c r="F23662">
        <v>71675</v>
      </c>
      <c r="G23662">
        <v>458</v>
      </c>
      <c r="H23662">
        <v>35205.593000000001</v>
      </c>
      <c r="I23662">
        <v>784.77099999999996</v>
      </c>
      <c r="J23662">
        <v>1055.8140000000001</v>
      </c>
      <c r="K23662">
        <v>6.7469999999999999</v>
      </c>
      <c r="L23662" s="6">
        <v>67886004</v>
      </c>
      <c r="M23662" s="6"/>
      <c r="N23662" s="7">
        <v>44194</v>
      </c>
    </row>
    <row r="23663" spans="1:14" hidden="1" x14ac:dyDescent="0.25">
      <c r="A23663" t="s">
        <v>14</v>
      </c>
      <c r="B23663" t="s">
        <v>73</v>
      </c>
      <c r="C23663" s="7">
        <v>44195</v>
      </c>
      <c r="D23663">
        <v>2440206</v>
      </c>
      <c r="E23663">
        <v>50239</v>
      </c>
      <c r="F23663">
        <v>72657</v>
      </c>
      <c r="G23663">
        <v>982</v>
      </c>
      <c r="H23663">
        <v>35945.642</v>
      </c>
      <c r="I23663">
        <v>740.04899999999998</v>
      </c>
      <c r="J23663">
        <v>1070.28</v>
      </c>
      <c r="K23663">
        <v>14.465</v>
      </c>
      <c r="L23663" s="6">
        <v>67886004</v>
      </c>
      <c r="M23663" s="6"/>
      <c r="N23663" s="7">
        <v>44195</v>
      </c>
    </row>
    <row r="23664" spans="1:14" hidden="1" x14ac:dyDescent="0.25">
      <c r="A23664" t="s">
        <v>14</v>
      </c>
      <c r="B23664" t="s">
        <v>73</v>
      </c>
      <c r="C23664" s="7">
        <v>44196</v>
      </c>
      <c r="D23664">
        <v>2496235</v>
      </c>
      <c r="E23664">
        <v>56029</v>
      </c>
      <c r="F23664">
        <v>73622</v>
      </c>
      <c r="G23664">
        <v>965</v>
      </c>
      <c r="H23664">
        <v>36770.982000000004</v>
      </c>
      <c r="I23664">
        <v>825.33900000000006</v>
      </c>
      <c r="J23664">
        <v>1084.4949999999999</v>
      </c>
      <c r="K23664">
        <v>14.215</v>
      </c>
      <c r="L23664" s="6">
        <v>67886004</v>
      </c>
      <c r="M23664" s="6"/>
      <c r="N23664" s="7">
        <v>44196</v>
      </c>
    </row>
    <row r="23665" spans="1:14" hidden="1" x14ac:dyDescent="0.25">
      <c r="A23665" t="s">
        <v>14</v>
      </c>
      <c r="B23665" t="s">
        <v>73</v>
      </c>
      <c r="C23665" s="7">
        <v>44197</v>
      </c>
      <c r="D23665">
        <v>2549693</v>
      </c>
      <c r="E23665">
        <v>53458</v>
      </c>
      <c r="F23665">
        <v>74237</v>
      </c>
      <c r="G23665">
        <v>615</v>
      </c>
      <c r="H23665">
        <v>37558.449000000001</v>
      </c>
      <c r="I23665">
        <v>787.46699999999998</v>
      </c>
      <c r="J23665">
        <v>1093.5540000000001</v>
      </c>
      <c r="K23665">
        <v>9.0589999999999993</v>
      </c>
      <c r="L23665" s="6">
        <v>67886004</v>
      </c>
      <c r="M23665" s="6"/>
      <c r="N23665" s="7">
        <v>44197</v>
      </c>
    </row>
    <row r="23666" spans="1:14" hidden="1" x14ac:dyDescent="0.25">
      <c r="A23666" t="s">
        <v>14</v>
      </c>
      <c r="B23666" t="s">
        <v>73</v>
      </c>
      <c r="C23666" s="7">
        <v>44198</v>
      </c>
      <c r="D23666">
        <v>2607546</v>
      </c>
      <c r="E23666">
        <v>57853</v>
      </c>
      <c r="F23666">
        <v>74682</v>
      </c>
      <c r="G23666">
        <v>445</v>
      </c>
      <c r="H23666">
        <v>38410.656999999999</v>
      </c>
      <c r="I23666">
        <v>852.20799999999997</v>
      </c>
      <c r="J23666">
        <v>1100.1089999999999</v>
      </c>
      <c r="K23666">
        <v>6.5549999999999997</v>
      </c>
      <c r="L23666" s="6">
        <v>67886004</v>
      </c>
      <c r="M23666" s="6"/>
      <c r="N23666" s="7">
        <v>44198</v>
      </c>
    </row>
    <row r="23667" spans="1:14" hidden="1" x14ac:dyDescent="0.25">
      <c r="A23667" t="s">
        <v>14</v>
      </c>
      <c r="B23667" t="s">
        <v>73</v>
      </c>
      <c r="C23667" s="7">
        <v>44199</v>
      </c>
      <c r="D23667">
        <v>2662703</v>
      </c>
      <c r="E23667">
        <v>55157</v>
      </c>
      <c r="F23667">
        <v>75137</v>
      </c>
      <c r="G23667">
        <v>455</v>
      </c>
      <c r="H23667">
        <v>39223.150999999998</v>
      </c>
      <c r="I23667">
        <v>812.49400000000003</v>
      </c>
      <c r="J23667">
        <v>1106.8109999999999</v>
      </c>
      <c r="K23667">
        <v>6.702</v>
      </c>
      <c r="L23667" s="6">
        <v>67886004</v>
      </c>
      <c r="M23667" s="6"/>
      <c r="N23667" s="7">
        <v>44199</v>
      </c>
    </row>
    <row r="23668" spans="1:14" hidden="1" x14ac:dyDescent="0.25">
      <c r="A23668" t="s">
        <v>14</v>
      </c>
      <c r="B23668" t="s">
        <v>73</v>
      </c>
      <c r="C23668" s="7">
        <v>44200</v>
      </c>
      <c r="D23668">
        <v>2721626</v>
      </c>
      <c r="E23668">
        <v>58923</v>
      </c>
      <c r="F23668">
        <v>75547</v>
      </c>
      <c r="G23668">
        <v>410</v>
      </c>
      <c r="H23668">
        <v>40091.120999999999</v>
      </c>
      <c r="I23668">
        <v>867.97</v>
      </c>
      <c r="J23668">
        <v>1112.8510000000001</v>
      </c>
      <c r="K23668">
        <v>6.04</v>
      </c>
      <c r="L23668" s="6">
        <v>67886004</v>
      </c>
      <c r="M23668" s="6"/>
      <c r="N23668" s="7">
        <v>44200</v>
      </c>
    </row>
    <row r="23669" spans="1:14" hidden="1" x14ac:dyDescent="0.25">
      <c r="A23669" t="s">
        <v>14</v>
      </c>
      <c r="B23669" t="s">
        <v>73</v>
      </c>
      <c r="C23669" s="7">
        <v>44201</v>
      </c>
      <c r="D23669">
        <v>2782713</v>
      </c>
      <c r="E23669">
        <v>61087</v>
      </c>
      <c r="F23669">
        <v>76428</v>
      </c>
      <c r="G23669">
        <v>881</v>
      </c>
      <c r="H23669">
        <v>40990.968000000001</v>
      </c>
      <c r="I23669">
        <v>899.84699999999998</v>
      </c>
      <c r="J23669">
        <v>1125.829</v>
      </c>
      <c r="K23669">
        <v>12.978</v>
      </c>
      <c r="L23669" s="6">
        <v>67886004</v>
      </c>
      <c r="M23669" s="6"/>
      <c r="N23669" s="7">
        <v>44201</v>
      </c>
    </row>
    <row r="23670" spans="1:14" hidden="1" x14ac:dyDescent="0.25">
      <c r="A23670" t="s">
        <v>14</v>
      </c>
      <c r="B23670" t="s">
        <v>73</v>
      </c>
      <c r="C23670" s="7">
        <v>44202</v>
      </c>
      <c r="D23670">
        <v>2845269</v>
      </c>
      <c r="E23670">
        <v>62556</v>
      </c>
      <c r="F23670">
        <v>77470</v>
      </c>
      <c r="G23670">
        <v>1042</v>
      </c>
      <c r="H23670">
        <v>41912.453999999998</v>
      </c>
      <c r="I23670">
        <v>921.48599999999999</v>
      </c>
      <c r="J23670">
        <v>1141.1780000000001</v>
      </c>
      <c r="K23670">
        <v>15.349</v>
      </c>
      <c r="L23670" s="6">
        <v>67886004</v>
      </c>
      <c r="M23670" s="6"/>
      <c r="N23670" s="7">
        <v>44202</v>
      </c>
    </row>
    <row r="23671" spans="1:14" hidden="1" x14ac:dyDescent="0.25">
      <c r="A23671" t="s">
        <v>14</v>
      </c>
      <c r="B23671" t="s">
        <v>73</v>
      </c>
      <c r="C23671" s="7">
        <v>44203</v>
      </c>
      <c r="D23671">
        <v>2898056</v>
      </c>
      <c r="E23671">
        <v>52787</v>
      </c>
      <c r="F23671">
        <v>78632</v>
      </c>
      <c r="G23671">
        <v>1162</v>
      </c>
      <c r="H23671">
        <v>42690.036999999997</v>
      </c>
      <c r="I23671">
        <v>777.58299999999997</v>
      </c>
      <c r="J23671">
        <v>1158.2950000000001</v>
      </c>
      <c r="K23671">
        <v>17.117000000000001</v>
      </c>
      <c r="L23671" s="6">
        <v>67886004</v>
      </c>
      <c r="M23671" s="6"/>
      <c r="N23671" s="7">
        <v>44203</v>
      </c>
    </row>
    <row r="23672" spans="1:14" hidden="1" x14ac:dyDescent="0.25">
      <c r="A23672" t="s">
        <v>14</v>
      </c>
      <c r="B23672" t="s">
        <v>73</v>
      </c>
      <c r="C23672" s="7">
        <v>44204</v>
      </c>
      <c r="D23672">
        <v>2966248</v>
      </c>
      <c r="E23672">
        <v>68192</v>
      </c>
      <c r="F23672">
        <v>79965</v>
      </c>
      <c r="G23672">
        <v>1333</v>
      </c>
      <c r="H23672">
        <v>43694.544000000002</v>
      </c>
      <c r="I23672">
        <v>1004.5069999999999</v>
      </c>
      <c r="J23672">
        <v>1177.931</v>
      </c>
      <c r="K23672">
        <v>19.635999999999999</v>
      </c>
      <c r="L23672" s="6">
        <v>67886004</v>
      </c>
      <c r="M23672" s="6"/>
      <c r="N23672" s="7">
        <v>44204</v>
      </c>
    </row>
    <row r="23673" spans="1:14" hidden="1" x14ac:dyDescent="0.25">
      <c r="A23673" t="s">
        <v>14</v>
      </c>
      <c r="B23673" t="s">
        <v>73</v>
      </c>
      <c r="C23673" s="7">
        <v>44205</v>
      </c>
      <c r="D23673">
        <v>3026346</v>
      </c>
      <c r="E23673">
        <v>60098</v>
      </c>
      <c r="F23673">
        <v>81000</v>
      </c>
      <c r="G23673">
        <v>1035</v>
      </c>
      <c r="H23673">
        <v>44579.822</v>
      </c>
      <c r="I23673">
        <v>885.27800000000002</v>
      </c>
      <c r="J23673">
        <v>1193.1769999999999</v>
      </c>
      <c r="K23673">
        <v>15.246</v>
      </c>
      <c r="L23673" s="6">
        <v>67886004</v>
      </c>
      <c r="M23673" s="6"/>
      <c r="N23673" s="7">
        <v>44205</v>
      </c>
    </row>
    <row r="23674" spans="1:14" hidden="1" x14ac:dyDescent="0.25">
      <c r="A23674" t="s">
        <v>14</v>
      </c>
      <c r="B23674" t="s">
        <v>73</v>
      </c>
      <c r="C23674" s="7">
        <v>44206</v>
      </c>
      <c r="D23674">
        <v>3081372</v>
      </c>
      <c r="E23674">
        <v>55026</v>
      </c>
      <c r="F23674">
        <v>81567</v>
      </c>
      <c r="G23674">
        <v>567</v>
      </c>
      <c r="H23674">
        <v>45390.387000000002</v>
      </c>
      <c r="I23674">
        <v>810.56500000000005</v>
      </c>
      <c r="J23674">
        <v>1201.529</v>
      </c>
      <c r="K23674">
        <v>8.3520000000000003</v>
      </c>
      <c r="L23674" s="6">
        <v>67886004</v>
      </c>
      <c r="M23674" s="6"/>
      <c r="N23674" s="7">
        <v>44206</v>
      </c>
    </row>
    <row r="23675" spans="1:14" hidden="1" x14ac:dyDescent="0.25">
      <c r="A23675" t="s">
        <v>14</v>
      </c>
      <c r="B23675" t="s">
        <v>73</v>
      </c>
      <c r="C23675" s="7">
        <v>44207</v>
      </c>
      <c r="D23675">
        <v>3127647</v>
      </c>
      <c r="E23675">
        <v>46275</v>
      </c>
      <c r="F23675">
        <v>82096</v>
      </c>
      <c r="G23675">
        <v>529</v>
      </c>
      <c r="H23675">
        <v>46072.044999999998</v>
      </c>
      <c r="I23675">
        <v>681.65700000000004</v>
      </c>
      <c r="J23675">
        <v>1209.3209999999999</v>
      </c>
      <c r="K23675">
        <v>7.7919999999999998</v>
      </c>
      <c r="L23675" s="6">
        <v>67886004</v>
      </c>
      <c r="M23675" s="6"/>
      <c r="N23675" s="7">
        <v>44207</v>
      </c>
    </row>
    <row r="23676" spans="1:14" hidden="1" x14ac:dyDescent="0.25">
      <c r="A23676" t="s">
        <v>14</v>
      </c>
      <c r="B23676" t="s">
        <v>73</v>
      </c>
      <c r="C23676" s="7">
        <v>44208</v>
      </c>
      <c r="D23676">
        <v>3173295</v>
      </c>
      <c r="E23676">
        <v>45648</v>
      </c>
      <c r="F23676">
        <v>83342</v>
      </c>
      <c r="G23676">
        <v>1246</v>
      </c>
      <c r="H23676">
        <v>46744.466</v>
      </c>
      <c r="I23676">
        <v>672.42100000000005</v>
      </c>
      <c r="J23676">
        <v>1227.6759999999999</v>
      </c>
      <c r="K23676">
        <v>18.353999999999999</v>
      </c>
      <c r="L23676" s="6">
        <v>67886004</v>
      </c>
      <c r="M23676" s="6"/>
      <c r="N23676" s="7">
        <v>44208</v>
      </c>
    </row>
    <row r="23677" spans="1:14" hidden="1" x14ac:dyDescent="0.25">
      <c r="A23677" t="s">
        <v>14</v>
      </c>
      <c r="B23677" t="s">
        <v>73</v>
      </c>
      <c r="C23677" s="7">
        <v>44209</v>
      </c>
      <c r="D23677">
        <v>3220957</v>
      </c>
      <c r="E23677">
        <v>47662</v>
      </c>
      <c r="F23677">
        <v>84910</v>
      </c>
      <c r="G23677">
        <v>1568</v>
      </c>
      <c r="H23677">
        <v>47446.555</v>
      </c>
      <c r="I23677">
        <v>702.08900000000006</v>
      </c>
      <c r="J23677">
        <v>1250.7729999999999</v>
      </c>
      <c r="K23677">
        <v>23.097999999999999</v>
      </c>
      <c r="L23677" s="6">
        <v>67886004</v>
      </c>
      <c r="M23677" s="6"/>
      <c r="N23677" s="7">
        <v>44209</v>
      </c>
    </row>
    <row r="23678" spans="1:14" hidden="1" x14ac:dyDescent="0.25">
      <c r="A23678" t="s">
        <v>14</v>
      </c>
      <c r="B23678" t="s">
        <v>73</v>
      </c>
      <c r="C23678" s="7">
        <v>44210</v>
      </c>
      <c r="D23678">
        <v>3269761</v>
      </c>
      <c r="E23678">
        <v>48804</v>
      </c>
      <c r="F23678">
        <v>86163</v>
      </c>
      <c r="G23678">
        <v>1253</v>
      </c>
      <c r="H23678">
        <v>48165.466</v>
      </c>
      <c r="I23678">
        <v>718.91099999999994</v>
      </c>
      <c r="J23678">
        <v>1269.231</v>
      </c>
      <c r="K23678">
        <v>18.457000000000001</v>
      </c>
      <c r="L23678" s="6">
        <v>67886004</v>
      </c>
      <c r="M23678" s="6"/>
      <c r="N23678" s="7">
        <v>44210</v>
      </c>
    </row>
    <row r="23679" spans="1:14" hidden="1" x14ac:dyDescent="0.25">
      <c r="A23679" t="s">
        <v>14</v>
      </c>
      <c r="B23679" t="s">
        <v>73</v>
      </c>
      <c r="C23679" s="7">
        <v>44211</v>
      </c>
      <c r="D23679">
        <v>3325646</v>
      </c>
      <c r="E23679">
        <v>55885</v>
      </c>
      <c r="F23679">
        <v>87448</v>
      </c>
      <c r="G23679">
        <v>1285</v>
      </c>
      <c r="H23679">
        <v>48988.684000000001</v>
      </c>
      <c r="I23679">
        <v>823.21799999999996</v>
      </c>
      <c r="J23679">
        <v>1288.1590000000001</v>
      </c>
      <c r="K23679">
        <v>18.928999999999998</v>
      </c>
      <c r="L23679" s="6">
        <v>67886004</v>
      </c>
      <c r="M23679" s="6"/>
      <c r="N23679" s="7">
        <v>44211</v>
      </c>
    </row>
    <row r="23680" spans="1:14" hidden="1" x14ac:dyDescent="0.25">
      <c r="A23680" t="s">
        <v>14</v>
      </c>
      <c r="B23680" t="s">
        <v>73</v>
      </c>
      <c r="C23680" s="7">
        <v>44212</v>
      </c>
      <c r="D23680">
        <v>3367074</v>
      </c>
      <c r="E23680">
        <v>41428</v>
      </c>
      <c r="F23680">
        <v>88747</v>
      </c>
      <c r="G23680">
        <v>1299</v>
      </c>
      <c r="H23680">
        <v>49598.942000000003</v>
      </c>
      <c r="I23680">
        <v>610.25800000000004</v>
      </c>
      <c r="J23680">
        <v>1307.2950000000001</v>
      </c>
      <c r="K23680">
        <v>19.135000000000002</v>
      </c>
      <c r="L23680" s="6">
        <v>67886004</v>
      </c>
      <c r="M23680" s="6"/>
      <c r="N23680" s="7">
        <v>44212</v>
      </c>
    </row>
    <row r="23681" spans="1:14" hidden="1" x14ac:dyDescent="0.25">
      <c r="A23681" t="s">
        <v>14</v>
      </c>
      <c r="B23681" t="s">
        <v>73</v>
      </c>
      <c r="C23681" s="7">
        <v>44213</v>
      </c>
      <c r="D23681">
        <v>3405744</v>
      </c>
      <c r="E23681">
        <v>38670</v>
      </c>
      <c r="F23681">
        <v>89429</v>
      </c>
      <c r="G23681">
        <v>682</v>
      </c>
      <c r="H23681">
        <v>50168.574000000001</v>
      </c>
      <c r="I23681">
        <v>569.63099999999997</v>
      </c>
      <c r="J23681">
        <v>1317.3409999999999</v>
      </c>
      <c r="K23681">
        <v>10.045999999999999</v>
      </c>
      <c r="L23681" s="6">
        <v>67886004</v>
      </c>
      <c r="M23681" s="6"/>
      <c r="N23681" s="7">
        <v>44213</v>
      </c>
    </row>
    <row r="23682" spans="1:14" hidden="1" x14ac:dyDescent="0.25">
      <c r="A23682" t="s">
        <v>14</v>
      </c>
      <c r="B23682" t="s">
        <v>73</v>
      </c>
      <c r="C23682" s="7">
        <v>44214</v>
      </c>
      <c r="D23682">
        <v>3443354</v>
      </c>
      <c r="E23682">
        <v>37610</v>
      </c>
      <c r="F23682">
        <v>90031</v>
      </c>
      <c r="G23682">
        <v>602</v>
      </c>
      <c r="H23682">
        <v>50722.591</v>
      </c>
      <c r="I23682">
        <v>554.01700000000005</v>
      </c>
      <c r="J23682">
        <v>1326.2090000000001</v>
      </c>
      <c r="K23682">
        <v>8.8680000000000003</v>
      </c>
      <c r="L23682" s="6">
        <v>67886004</v>
      </c>
      <c r="M23682" s="6"/>
      <c r="N23682" s="7">
        <v>44214</v>
      </c>
    </row>
    <row r="23683" spans="1:14" hidden="1" x14ac:dyDescent="0.25">
      <c r="A23683" t="s">
        <v>14</v>
      </c>
      <c r="B23683" t="s">
        <v>73</v>
      </c>
      <c r="C23683" s="7">
        <v>44215</v>
      </c>
      <c r="D23683">
        <v>3476808</v>
      </c>
      <c r="E23683">
        <v>33454</v>
      </c>
      <c r="F23683">
        <v>91643</v>
      </c>
      <c r="G23683">
        <v>1612</v>
      </c>
      <c r="H23683">
        <v>51215.387000000002</v>
      </c>
      <c r="I23683">
        <v>492.79700000000003</v>
      </c>
      <c r="J23683">
        <v>1349.954</v>
      </c>
      <c r="K23683">
        <v>23.745999999999999</v>
      </c>
      <c r="L23683" s="6">
        <v>67886004</v>
      </c>
      <c r="M23683" s="6"/>
      <c r="N23683" s="7">
        <v>44215</v>
      </c>
    </row>
    <row r="23684" spans="1:14" hidden="1" x14ac:dyDescent="0.25">
      <c r="A23684" t="s">
        <v>14</v>
      </c>
      <c r="B23684" t="s">
        <v>73</v>
      </c>
      <c r="C23684" s="7">
        <v>44216</v>
      </c>
      <c r="D23684">
        <v>3515800</v>
      </c>
      <c r="E23684">
        <v>38992</v>
      </c>
      <c r="F23684">
        <v>93469</v>
      </c>
      <c r="G23684">
        <v>1826</v>
      </c>
      <c r="H23684">
        <v>51789.762000000002</v>
      </c>
      <c r="I23684">
        <v>574.375</v>
      </c>
      <c r="J23684">
        <v>1376.8520000000001</v>
      </c>
      <c r="K23684">
        <v>26.898</v>
      </c>
      <c r="L23684" s="6">
        <v>67886004</v>
      </c>
      <c r="M23684" s="6"/>
      <c r="N23684" s="7">
        <v>44216</v>
      </c>
    </row>
    <row r="23685" spans="1:14" hidden="1" x14ac:dyDescent="0.25">
      <c r="A23685" t="s">
        <v>14</v>
      </c>
      <c r="B23685" t="s">
        <v>73</v>
      </c>
      <c r="C23685" s="7">
        <v>44217</v>
      </c>
      <c r="D23685">
        <v>3553777</v>
      </c>
      <c r="E23685">
        <v>37977</v>
      </c>
      <c r="F23685">
        <v>94765</v>
      </c>
      <c r="G23685">
        <v>1296</v>
      </c>
      <c r="H23685">
        <v>52349.184999999998</v>
      </c>
      <c r="I23685">
        <v>559.423</v>
      </c>
      <c r="J23685">
        <v>1395.943</v>
      </c>
      <c r="K23685">
        <v>19.091000000000001</v>
      </c>
      <c r="L23685" s="6">
        <v>67886004</v>
      </c>
      <c r="M23685" s="6"/>
      <c r="N23685" s="7">
        <v>44217</v>
      </c>
    </row>
    <row r="23686" spans="1:14" hidden="1" x14ac:dyDescent="0.25">
      <c r="A23686" t="s">
        <v>14</v>
      </c>
      <c r="B23686" t="s">
        <v>73</v>
      </c>
      <c r="C23686" s="7">
        <v>44218</v>
      </c>
      <c r="D23686">
        <v>3594098</v>
      </c>
      <c r="E23686">
        <v>40321</v>
      </c>
      <c r="F23686">
        <v>96166</v>
      </c>
      <c r="G23686">
        <v>1401</v>
      </c>
      <c r="H23686">
        <v>52943.137000000002</v>
      </c>
      <c r="I23686">
        <v>593.952</v>
      </c>
      <c r="J23686">
        <v>1416.5809999999999</v>
      </c>
      <c r="K23686">
        <v>20.638000000000002</v>
      </c>
      <c r="L23686" s="6">
        <v>67886004</v>
      </c>
      <c r="M23686" s="6"/>
      <c r="N23686" s="7">
        <v>44218</v>
      </c>
    </row>
    <row r="23687" spans="1:14" hidden="1" x14ac:dyDescent="0.25">
      <c r="A23687" t="s">
        <v>14</v>
      </c>
      <c r="B23687" t="s">
        <v>73</v>
      </c>
      <c r="C23687" s="7">
        <v>44219</v>
      </c>
      <c r="D23687">
        <v>3627750</v>
      </c>
      <c r="E23687">
        <v>33652</v>
      </c>
      <c r="F23687">
        <v>97518</v>
      </c>
      <c r="G23687">
        <v>1352</v>
      </c>
      <c r="H23687">
        <v>53438.85</v>
      </c>
      <c r="I23687">
        <v>495.71300000000002</v>
      </c>
      <c r="J23687">
        <v>1436.4960000000001</v>
      </c>
      <c r="K23687">
        <v>19.916</v>
      </c>
      <c r="L23687" s="6">
        <v>67886004</v>
      </c>
      <c r="M23687" s="6"/>
      <c r="N23687" s="7">
        <v>44219</v>
      </c>
    </row>
    <row r="23688" spans="1:14" hidden="1" x14ac:dyDescent="0.25">
      <c r="A23688" t="s">
        <v>14</v>
      </c>
      <c r="B23688" t="s">
        <v>73</v>
      </c>
      <c r="C23688" s="7">
        <v>44220</v>
      </c>
      <c r="D23688">
        <v>3657861</v>
      </c>
      <c r="E23688">
        <v>30111</v>
      </c>
      <c r="F23688">
        <v>98129</v>
      </c>
      <c r="G23688">
        <v>611</v>
      </c>
      <c r="H23688">
        <v>53882.402999999998</v>
      </c>
      <c r="I23688">
        <v>443.55200000000002</v>
      </c>
      <c r="J23688">
        <v>1445.4970000000001</v>
      </c>
      <c r="K23688">
        <v>9</v>
      </c>
      <c r="L23688" s="6">
        <v>67886004</v>
      </c>
      <c r="M23688" s="6"/>
      <c r="N23688" s="7">
        <v>44220</v>
      </c>
    </row>
    <row r="23689" spans="1:14" hidden="1" x14ac:dyDescent="0.25">
      <c r="A23689" t="s">
        <v>14</v>
      </c>
      <c r="B23689" t="s">
        <v>73</v>
      </c>
      <c r="C23689" s="7">
        <v>44221</v>
      </c>
      <c r="D23689">
        <v>3680105</v>
      </c>
      <c r="E23689">
        <v>22244</v>
      </c>
      <c r="F23689">
        <v>98723</v>
      </c>
      <c r="G23689">
        <v>594</v>
      </c>
      <c r="H23689">
        <v>54210.07</v>
      </c>
      <c r="I23689">
        <v>327.66699999999997</v>
      </c>
      <c r="J23689">
        <v>1454.2470000000001</v>
      </c>
      <c r="K23689">
        <v>8.75</v>
      </c>
      <c r="L23689" s="6">
        <v>67886004</v>
      </c>
      <c r="M23689" s="6"/>
      <c r="N23689" s="7">
        <v>44221</v>
      </c>
    </row>
    <row r="23690" spans="1:14" hidden="1" x14ac:dyDescent="0.25">
      <c r="A23690" t="s">
        <v>14</v>
      </c>
      <c r="B23690" t="s">
        <v>73</v>
      </c>
      <c r="C23690" s="7">
        <v>44222</v>
      </c>
      <c r="D23690">
        <v>3700272</v>
      </c>
      <c r="E23690">
        <v>20167</v>
      </c>
      <c r="F23690">
        <v>100359</v>
      </c>
      <c r="G23690">
        <v>1636</v>
      </c>
      <c r="H23690">
        <v>54507.141000000003</v>
      </c>
      <c r="I23690">
        <v>297.072</v>
      </c>
      <c r="J23690">
        <v>1478.346</v>
      </c>
      <c r="K23690">
        <v>24.099</v>
      </c>
      <c r="L23690" s="6">
        <v>67886004</v>
      </c>
      <c r="M23690" s="6"/>
      <c r="N23690" s="7">
        <v>44222</v>
      </c>
    </row>
    <row r="23691" spans="1:14" hidden="1" x14ac:dyDescent="0.25">
      <c r="A23691" t="s">
        <v>14</v>
      </c>
      <c r="B23691" t="s">
        <v>73</v>
      </c>
      <c r="C23691" s="7">
        <v>44223</v>
      </c>
      <c r="D23691">
        <v>3725641</v>
      </c>
      <c r="E23691">
        <v>25369</v>
      </c>
      <c r="F23691">
        <v>102085</v>
      </c>
      <c r="G23691">
        <v>1726</v>
      </c>
      <c r="H23691">
        <v>54880.841</v>
      </c>
      <c r="I23691">
        <v>373.7</v>
      </c>
      <c r="J23691">
        <v>1503.771</v>
      </c>
      <c r="K23691">
        <v>25.425000000000001</v>
      </c>
      <c r="L23691" s="6">
        <v>67886004</v>
      </c>
      <c r="M23691" s="6"/>
      <c r="N23691" s="7">
        <v>44223</v>
      </c>
    </row>
    <row r="23692" spans="1:14" hidden="1" x14ac:dyDescent="0.25">
      <c r="A23692" t="s">
        <v>14</v>
      </c>
      <c r="B23692" t="s">
        <v>73</v>
      </c>
      <c r="C23692" s="7">
        <v>44224</v>
      </c>
      <c r="D23692">
        <v>3754452</v>
      </c>
      <c r="E23692">
        <v>28811</v>
      </c>
      <c r="F23692">
        <v>103324</v>
      </c>
      <c r="G23692">
        <v>1239</v>
      </c>
      <c r="H23692">
        <v>55305.243999999999</v>
      </c>
      <c r="I23692">
        <v>424.40300000000002</v>
      </c>
      <c r="J23692">
        <v>1522.0219999999999</v>
      </c>
      <c r="K23692">
        <v>18.251000000000001</v>
      </c>
      <c r="L23692" s="6">
        <v>67886004</v>
      </c>
      <c r="M23692" s="6"/>
      <c r="N23692" s="7">
        <v>44224</v>
      </c>
    </row>
    <row r="23693" spans="1:14" hidden="1" x14ac:dyDescent="0.25">
      <c r="A23693" t="s">
        <v>14</v>
      </c>
      <c r="B23693" t="s">
        <v>73</v>
      </c>
      <c r="C23693" s="7">
        <v>44225</v>
      </c>
      <c r="D23693">
        <v>3783597</v>
      </c>
      <c r="E23693">
        <v>29145</v>
      </c>
      <c r="F23693">
        <v>104572</v>
      </c>
      <c r="G23693">
        <v>1248</v>
      </c>
      <c r="H23693">
        <v>55734.565999999999</v>
      </c>
      <c r="I23693">
        <v>429.32299999999998</v>
      </c>
      <c r="J23693">
        <v>1540.4059999999999</v>
      </c>
      <c r="K23693">
        <v>18.384</v>
      </c>
      <c r="L23693" s="6">
        <v>67886004</v>
      </c>
      <c r="M23693" s="6"/>
      <c r="N23693" s="7">
        <v>44225</v>
      </c>
    </row>
    <row r="23694" spans="1:14" hidden="1" x14ac:dyDescent="0.25">
      <c r="A23694" t="s">
        <v>14</v>
      </c>
      <c r="B23694" t="s">
        <v>73</v>
      </c>
      <c r="C23694" s="7">
        <v>44226</v>
      </c>
      <c r="D23694">
        <v>3806997</v>
      </c>
      <c r="E23694">
        <v>23400</v>
      </c>
      <c r="F23694">
        <v>105777</v>
      </c>
      <c r="G23694">
        <v>1205</v>
      </c>
      <c r="H23694">
        <v>56079.262000000002</v>
      </c>
      <c r="I23694">
        <v>344.69499999999999</v>
      </c>
      <c r="J23694">
        <v>1558.1559999999999</v>
      </c>
      <c r="K23694">
        <v>17.75</v>
      </c>
      <c r="L23694" s="6">
        <v>67886004</v>
      </c>
      <c r="M23694" s="6"/>
      <c r="N23694" s="7">
        <v>44226</v>
      </c>
    </row>
    <row r="23695" spans="1:14" hidden="1" x14ac:dyDescent="0.25">
      <c r="A23695" t="s">
        <v>14</v>
      </c>
      <c r="B23695" t="s">
        <v>73</v>
      </c>
      <c r="C23695" s="7">
        <v>44227</v>
      </c>
      <c r="D23695">
        <v>3828187</v>
      </c>
      <c r="E23695">
        <v>21190</v>
      </c>
      <c r="F23695">
        <v>106367</v>
      </c>
      <c r="G23695">
        <v>590</v>
      </c>
      <c r="H23695">
        <v>56391.402999999998</v>
      </c>
      <c r="I23695">
        <v>312.14100000000002</v>
      </c>
      <c r="J23695">
        <v>1566.847</v>
      </c>
      <c r="K23695">
        <v>8.6910000000000007</v>
      </c>
      <c r="L23695" s="6">
        <v>67886004</v>
      </c>
      <c r="M23695" s="6"/>
      <c r="N23695" s="7">
        <v>44227</v>
      </c>
    </row>
    <row r="23696" spans="1:14" hidden="1" x14ac:dyDescent="0.25">
      <c r="A23696" t="s">
        <v>14</v>
      </c>
      <c r="B23696" t="s">
        <v>73</v>
      </c>
      <c r="C23696" s="7">
        <v>44228</v>
      </c>
      <c r="D23696">
        <v>3846855</v>
      </c>
      <c r="E23696">
        <v>18668</v>
      </c>
      <c r="F23696">
        <v>106774</v>
      </c>
      <c r="G23696">
        <v>407</v>
      </c>
      <c r="H23696">
        <v>56666.392999999996</v>
      </c>
      <c r="I23696">
        <v>274.99</v>
      </c>
      <c r="J23696">
        <v>1572.8430000000001</v>
      </c>
      <c r="K23696">
        <v>5.9950000000000001</v>
      </c>
      <c r="L23696" s="6">
        <v>67886004</v>
      </c>
      <c r="M23696" s="6"/>
      <c r="N23696" s="7">
        <v>44228</v>
      </c>
    </row>
    <row r="23697" spans="1:14" hidden="1" x14ac:dyDescent="0.25">
      <c r="A23697" t="s">
        <v>14</v>
      </c>
      <c r="B23697" t="s">
        <v>73</v>
      </c>
      <c r="C23697" s="7">
        <v>44229</v>
      </c>
      <c r="D23697">
        <v>3863761</v>
      </c>
      <c r="E23697">
        <v>16906</v>
      </c>
      <c r="F23697">
        <v>108225</v>
      </c>
      <c r="G23697">
        <v>1451</v>
      </c>
      <c r="H23697">
        <v>56915.428</v>
      </c>
      <c r="I23697">
        <v>249.035</v>
      </c>
      <c r="J23697">
        <v>1594.2170000000001</v>
      </c>
      <c r="K23697">
        <v>21.373999999999999</v>
      </c>
      <c r="L23697" s="6">
        <v>67886004</v>
      </c>
      <c r="M23697" s="6"/>
      <c r="N23697" s="7">
        <v>44229</v>
      </c>
    </row>
    <row r="23698" spans="1:14" hidden="1" x14ac:dyDescent="0.25">
      <c r="A23698" t="s">
        <v>14</v>
      </c>
      <c r="B23698" t="s">
        <v>73</v>
      </c>
      <c r="C23698" s="7">
        <v>44230</v>
      </c>
      <c r="D23698">
        <v>3882976</v>
      </c>
      <c r="E23698">
        <v>19215</v>
      </c>
      <c r="F23698">
        <v>109547</v>
      </c>
      <c r="G23698">
        <v>1322</v>
      </c>
      <c r="H23698">
        <v>57198.476000000002</v>
      </c>
      <c r="I23698">
        <v>283.048</v>
      </c>
      <c r="J23698">
        <v>1613.691</v>
      </c>
      <c r="K23698">
        <v>19.474</v>
      </c>
      <c r="L23698" s="6">
        <v>67886004</v>
      </c>
      <c r="M23698" s="6"/>
      <c r="N23698" s="7">
        <v>44230</v>
      </c>
    </row>
    <row r="23699" spans="1:14" hidden="1" x14ac:dyDescent="0.25">
      <c r="A23699" t="s">
        <v>14</v>
      </c>
      <c r="B23699" t="s">
        <v>73</v>
      </c>
      <c r="C23699" s="7">
        <v>44231</v>
      </c>
      <c r="D23699">
        <v>3903710</v>
      </c>
      <c r="E23699">
        <v>20734</v>
      </c>
      <c r="F23699">
        <v>110462</v>
      </c>
      <c r="G23699">
        <v>915</v>
      </c>
      <c r="H23699">
        <v>57503.9</v>
      </c>
      <c r="I23699">
        <v>305.42399999999998</v>
      </c>
      <c r="J23699">
        <v>1627.1690000000001</v>
      </c>
      <c r="K23699">
        <v>13.478</v>
      </c>
      <c r="L23699" s="6">
        <v>67886004</v>
      </c>
      <c r="M23699" s="6"/>
      <c r="N23699" s="7">
        <v>44231</v>
      </c>
    </row>
    <row r="23700" spans="1:14" hidden="1" x14ac:dyDescent="0.25">
      <c r="A23700" t="s">
        <v>14</v>
      </c>
      <c r="B23700" t="s">
        <v>73</v>
      </c>
      <c r="C23700" s="7">
        <v>44232</v>
      </c>
      <c r="D23700">
        <v>3922914</v>
      </c>
      <c r="E23700">
        <v>19204</v>
      </c>
      <c r="F23700">
        <v>111477</v>
      </c>
      <c r="G23700">
        <v>1015</v>
      </c>
      <c r="H23700">
        <v>57786.786</v>
      </c>
      <c r="I23700">
        <v>282.88600000000002</v>
      </c>
      <c r="J23700">
        <v>1642.1210000000001</v>
      </c>
      <c r="K23700">
        <v>14.952</v>
      </c>
      <c r="L23700" s="6">
        <v>67886004</v>
      </c>
      <c r="M23700" s="6"/>
      <c r="N23700" s="7">
        <v>44232</v>
      </c>
    </row>
    <row r="23701" spans="1:14" hidden="1" x14ac:dyDescent="0.25">
      <c r="A23701" t="s">
        <v>14</v>
      </c>
      <c r="B23701" t="s">
        <v>73</v>
      </c>
      <c r="C23701" s="7">
        <v>44233</v>
      </c>
      <c r="D23701">
        <v>3941277</v>
      </c>
      <c r="E23701">
        <v>18363</v>
      </c>
      <c r="F23701">
        <v>112305</v>
      </c>
      <c r="G23701">
        <v>828</v>
      </c>
      <c r="H23701">
        <v>58057.284</v>
      </c>
      <c r="I23701">
        <v>270.49799999999999</v>
      </c>
      <c r="J23701">
        <v>1654.317</v>
      </c>
      <c r="K23701">
        <v>12.196999999999999</v>
      </c>
      <c r="L23701" s="6">
        <v>67886004</v>
      </c>
      <c r="M23701" s="6"/>
      <c r="N23701" s="7">
        <v>44233</v>
      </c>
    </row>
    <row r="23702" spans="1:14" hidden="1" x14ac:dyDescent="0.25">
      <c r="A23702" t="s">
        <v>14</v>
      </c>
      <c r="B23702" t="s">
        <v>73</v>
      </c>
      <c r="C23702" s="7">
        <v>44234</v>
      </c>
      <c r="D23702">
        <v>3957181</v>
      </c>
      <c r="E23702">
        <v>15904</v>
      </c>
      <c r="F23702">
        <v>112681</v>
      </c>
      <c r="G23702">
        <v>376</v>
      </c>
      <c r="H23702">
        <v>58291.559000000001</v>
      </c>
      <c r="I23702">
        <v>234.27500000000001</v>
      </c>
      <c r="J23702">
        <v>1659.856</v>
      </c>
      <c r="K23702">
        <v>5.5389999999999997</v>
      </c>
      <c r="L23702" s="6">
        <v>67886004</v>
      </c>
      <c r="M23702" s="6"/>
      <c r="N23702" s="7">
        <v>44234</v>
      </c>
    </row>
    <row r="23703" spans="1:14" hidden="1" x14ac:dyDescent="0.25">
      <c r="A23703" t="s">
        <v>14</v>
      </c>
      <c r="B23703" t="s">
        <v>73</v>
      </c>
      <c r="C23703" s="7">
        <v>44235</v>
      </c>
      <c r="D23703">
        <v>3971319</v>
      </c>
      <c r="E23703">
        <v>14138</v>
      </c>
      <c r="F23703">
        <v>113014</v>
      </c>
      <c r="G23703">
        <v>333</v>
      </c>
      <c r="H23703">
        <v>58499.82</v>
      </c>
      <c r="I23703">
        <v>208.261</v>
      </c>
      <c r="J23703">
        <v>1664.761</v>
      </c>
      <c r="K23703">
        <v>4.9050000000000002</v>
      </c>
      <c r="L23703" s="6">
        <v>67886004</v>
      </c>
      <c r="M23703" s="6"/>
      <c r="N23703" s="7">
        <v>44235</v>
      </c>
    </row>
    <row r="23704" spans="1:14" hidden="1" x14ac:dyDescent="0.25">
      <c r="A23704" t="s">
        <v>14</v>
      </c>
      <c r="B23704" t="s">
        <v>73</v>
      </c>
      <c r="C23704" s="7">
        <v>44236</v>
      </c>
      <c r="D23704">
        <v>3983760</v>
      </c>
      <c r="E23704">
        <v>12441</v>
      </c>
      <c r="F23704">
        <v>114066</v>
      </c>
      <c r="G23704">
        <v>1052</v>
      </c>
      <c r="H23704">
        <v>58683.082999999999</v>
      </c>
      <c r="I23704">
        <v>183.26300000000001</v>
      </c>
      <c r="J23704">
        <v>1680.258</v>
      </c>
      <c r="K23704">
        <v>15.497</v>
      </c>
      <c r="L23704" s="6">
        <v>67886004</v>
      </c>
      <c r="M23704" s="6"/>
      <c r="N23704" s="7">
        <v>44236</v>
      </c>
    </row>
    <row r="23705" spans="1:14" hidden="1" x14ac:dyDescent="0.25">
      <c r="A23705" t="s">
        <v>14</v>
      </c>
      <c r="B23705" t="s">
        <v>73</v>
      </c>
      <c r="C23705" s="7">
        <v>44237</v>
      </c>
      <c r="D23705">
        <v>3996837</v>
      </c>
      <c r="E23705">
        <v>13077</v>
      </c>
      <c r="F23705">
        <v>115068</v>
      </c>
      <c r="G23705">
        <v>1002</v>
      </c>
      <c r="H23705">
        <v>58875.714999999997</v>
      </c>
      <c r="I23705">
        <v>192.63200000000001</v>
      </c>
      <c r="J23705">
        <v>1695.018</v>
      </c>
      <c r="K23705">
        <v>14.76</v>
      </c>
      <c r="L23705" s="6">
        <v>67886004</v>
      </c>
      <c r="M23705" s="6"/>
      <c r="N23705" s="7">
        <v>44237</v>
      </c>
    </row>
    <row r="23706" spans="1:14" hidden="1" x14ac:dyDescent="0.25">
      <c r="A23706" t="s">
        <v>14</v>
      </c>
      <c r="B23706" t="s">
        <v>73</v>
      </c>
      <c r="C23706" s="7">
        <v>44238</v>
      </c>
      <c r="D23706">
        <v>4010380</v>
      </c>
      <c r="E23706">
        <v>13543</v>
      </c>
      <c r="F23706">
        <v>115748</v>
      </c>
      <c r="G23706">
        <v>680</v>
      </c>
      <c r="H23706">
        <v>59075.211000000003</v>
      </c>
      <c r="I23706">
        <v>199.49600000000001</v>
      </c>
      <c r="J23706">
        <v>1705.0350000000001</v>
      </c>
      <c r="K23706">
        <v>10.016999999999999</v>
      </c>
      <c r="L23706" s="6">
        <v>67886004</v>
      </c>
      <c r="M23706" s="6"/>
      <c r="N23706" s="7">
        <v>44238</v>
      </c>
    </row>
    <row r="23707" spans="1:14" hidden="1" x14ac:dyDescent="0.25">
      <c r="A23707" t="s">
        <v>14</v>
      </c>
      <c r="B23707" t="s">
        <v>73</v>
      </c>
      <c r="C23707" s="7">
        <v>44239</v>
      </c>
      <c r="D23707">
        <v>4025578</v>
      </c>
      <c r="E23707">
        <v>15198</v>
      </c>
      <c r="F23707">
        <v>116507</v>
      </c>
      <c r="G23707">
        <v>759</v>
      </c>
      <c r="H23707">
        <v>59299.086000000003</v>
      </c>
      <c r="I23707">
        <v>223.875</v>
      </c>
      <c r="J23707">
        <v>1716.2149999999999</v>
      </c>
      <c r="K23707">
        <v>11.180999999999999</v>
      </c>
      <c r="L23707" s="6">
        <v>67886004</v>
      </c>
      <c r="M23707" s="6"/>
      <c r="N23707" s="7">
        <v>44239</v>
      </c>
    </row>
    <row r="23708" spans="1:14" hidden="1" x14ac:dyDescent="0.25">
      <c r="A23708" t="s">
        <v>14</v>
      </c>
      <c r="B23708" t="s">
        <v>73</v>
      </c>
      <c r="C23708" s="7">
        <v>44240</v>
      </c>
      <c r="D23708">
        <v>4038933</v>
      </c>
      <c r="E23708">
        <v>13355</v>
      </c>
      <c r="F23708">
        <v>117128</v>
      </c>
      <c r="G23708">
        <v>621</v>
      </c>
      <c r="H23708">
        <v>59495.813000000002</v>
      </c>
      <c r="I23708">
        <v>196.727</v>
      </c>
      <c r="J23708">
        <v>1725.3630000000001</v>
      </c>
      <c r="K23708">
        <v>9.1479999999999997</v>
      </c>
      <c r="L23708" s="6">
        <v>67886004</v>
      </c>
      <c r="M23708" s="6"/>
      <c r="N23708" s="7">
        <v>44240</v>
      </c>
    </row>
    <row r="23709" spans="1:14" hidden="1" x14ac:dyDescent="0.25">
      <c r="A23709" t="s">
        <v>14</v>
      </c>
      <c r="B23709" t="s">
        <v>73</v>
      </c>
      <c r="C23709" s="7">
        <v>44241</v>
      </c>
      <c r="D23709">
        <v>4049924</v>
      </c>
      <c r="E23709">
        <v>10991</v>
      </c>
      <c r="F23709">
        <v>117387</v>
      </c>
      <c r="G23709">
        <v>259</v>
      </c>
      <c r="H23709">
        <v>59657.716999999997</v>
      </c>
      <c r="I23709">
        <v>161.904</v>
      </c>
      <c r="J23709">
        <v>1729.1780000000001</v>
      </c>
      <c r="K23709">
        <v>3.8149999999999999</v>
      </c>
      <c r="L23709" s="6">
        <v>67886004</v>
      </c>
      <c r="M23709" s="6"/>
      <c r="N23709" s="7">
        <v>44241</v>
      </c>
    </row>
    <row r="23710" spans="1:14" hidden="1" x14ac:dyDescent="0.25">
      <c r="A23710" t="s">
        <v>14</v>
      </c>
      <c r="B23710" t="s">
        <v>73</v>
      </c>
      <c r="C23710" s="7">
        <v>44242</v>
      </c>
      <c r="D23710">
        <v>4059700</v>
      </c>
      <c r="E23710">
        <v>9776</v>
      </c>
      <c r="F23710">
        <v>117622</v>
      </c>
      <c r="G23710">
        <v>235</v>
      </c>
      <c r="H23710">
        <v>59801.722999999998</v>
      </c>
      <c r="I23710">
        <v>144.006</v>
      </c>
      <c r="J23710">
        <v>1732.64</v>
      </c>
      <c r="K23710">
        <v>3.4620000000000002</v>
      </c>
      <c r="L23710" s="6">
        <v>67886004</v>
      </c>
      <c r="M23710" s="6"/>
      <c r="N23710" s="7">
        <v>44242</v>
      </c>
    </row>
    <row r="23711" spans="1:14" hidden="1" x14ac:dyDescent="0.25">
      <c r="A23711" t="s">
        <v>14</v>
      </c>
      <c r="B23711" t="s">
        <v>73</v>
      </c>
      <c r="C23711" s="7">
        <v>44243</v>
      </c>
      <c r="D23711">
        <v>4070336</v>
      </c>
      <c r="E23711">
        <v>10636</v>
      </c>
      <c r="F23711">
        <v>118421</v>
      </c>
      <c r="G23711">
        <v>799</v>
      </c>
      <c r="H23711">
        <v>59958.396999999997</v>
      </c>
      <c r="I23711">
        <v>156.67400000000001</v>
      </c>
      <c r="J23711">
        <v>1744.41</v>
      </c>
      <c r="K23711">
        <v>11.77</v>
      </c>
      <c r="L23711" s="6">
        <v>67886004</v>
      </c>
      <c r="M23711" s="6"/>
      <c r="N23711" s="7">
        <v>44243</v>
      </c>
    </row>
    <row r="23712" spans="1:14" hidden="1" x14ac:dyDescent="0.25">
      <c r="A23712" t="s">
        <v>14</v>
      </c>
      <c r="B23712" t="s">
        <v>73</v>
      </c>
      <c r="C23712" s="7">
        <v>44244</v>
      </c>
      <c r="D23712">
        <v>4083096</v>
      </c>
      <c r="E23712">
        <v>12760</v>
      </c>
      <c r="F23712">
        <v>119159</v>
      </c>
      <c r="G23712">
        <v>738</v>
      </c>
      <c r="H23712">
        <v>60146.358999999997</v>
      </c>
      <c r="I23712">
        <v>187.96199999999999</v>
      </c>
      <c r="J23712">
        <v>1755.2809999999999</v>
      </c>
      <c r="K23712">
        <v>10.871</v>
      </c>
      <c r="L23712" s="6">
        <v>67886004</v>
      </c>
      <c r="M23712" s="6"/>
      <c r="N23712" s="7">
        <v>44244</v>
      </c>
    </row>
    <row r="23713" spans="1:14" hidden="1" x14ac:dyDescent="0.25">
      <c r="A23713" t="s">
        <v>14</v>
      </c>
      <c r="B23713" t="s">
        <v>73</v>
      </c>
      <c r="C23713" s="7">
        <v>44245</v>
      </c>
      <c r="D23713">
        <v>4095191</v>
      </c>
      <c r="E23713">
        <v>12095</v>
      </c>
      <c r="F23713">
        <v>119614</v>
      </c>
      <c r="G23713">
        <v>455</v>
      </c>
      <c r="H23713">
        <v>60324.525999999998</v>
      </c>
      <c r="I23713">
        <v>178.166</v>
      </c>
      <c r="J23713">
        <v>1761.9829999999999</v>
      </c>
      <c r="K23713">
        <v>6.702</v>
      </c>
      <c r="L23713" s="6">
        <v>67886004</v>
      </c>
      <c r="M23713" s="6"/>
      <c r="N23713" s="7">
        <v>44245</v>
      </c>
    </row>
    <row r="23714" spans="1:14" hidden="1" x14ac:dyDescent="0.25">
      <c r="A23714" t="s">
        <v>14</v>
      </c>
      <c r="B23714" t="s">
        <v>73</v>
      </c>
      <c r="C23714" s="7">
        <v>44246</v>
      </c>
      <c r="D23714">
        <v>4107290</v>
      </c>
      <c r="E23714">
        <v>12099</v>
      </c>
      <c r="F23714">
        <v>120147</v>
      </c>
      <c r="G23714">
        <v>533</v>
      </c>
      <c r="H23714">
        <v>60502.750999999997</v>
      </c>
      <c r="I23714">
        <v>178.22499999999999</v>
      </c>
      <c r="J23714">
        <v>1769.835</v>
      </c>
      <c r="K23714">
        <v>7.851</v>
      </c>
      <c r="L23714" s="6">
        <v>67886004</v>
      </c>
      <c r="M23714" s="6"/>
      <c r="N23714" s="7">
        <v>44246</v>
      </c>
    </row>
    <row r="23715" spans="1:14" hidden="1" x14ac:dyDescent="0.25">
      <c r="A23715" t="s">
        <v>14</v>
      </c>
      <c r="B23715" t="s">
        <v>73</v>
      </c>
      <c r="C23715" s="7">
        <v>44247</v>
      </c>
      <c r="D23715">
        <v>4117743</v>
      </c>
      <c r="E23715">
        <v>10453</v>
      </c>
      <c r="F23715">
        <v>120593</v>
      </c>
      <c r="G23715">
        <v>446</v>
      </c>
      <c r="H23715">
        <v>60656.73</v>
      </c>
      <c r="I23715">
        <v>153.97900000000001</v>
      </c>
      <c r="J23715">
        <v>1776.404</v>
      </c>
      <c r="K23715">
        <v>6.57</v>
      </c>
      <c r="L23715" s="6">
        <v>67886004</v>
      </c>
      <c r="M23715" s="6"/>
      <c r="N23715" s="7">
        <v>44247</v>
      </c>
    </row>
    <row r="23716" spans="1:14" hidden="1" x14ac:dyDescent="0.25">
      <c r="A23716" t="s">
        <v>14</v>
      </c>
      <c r="B23716" t="s">
        <v>73</v>
      </c>
      <c r="C23716" s="7">
        <v>44248</v>
      </c>
      <c r="D23716">
        <v>4127578</v>
      </c>
      <c r="E23716">
        <v>9835</v>
      </c>
      <c r="F23716">
        <v>120810</v>
      </c>
      <c r="G23716">
        <v>217</v>
      </c>
      <c r="H23716">
        <v>60801.605000000003</v>
      </c>
      <c r="I23716">
        <v>144.875</v>
      </c>
      <c r="J23716">
        <v>1779.6010000000001</v>
      </c>
      <c r="K23716">
        <v>3.1970000000000001</v>
      </c>
      <c r="L23716" s="6">
        <v>67886004</v>
      </c>
      <c r="M23716" s="6"/>
      <c r="N23716" s="7">
        <v>44248</v>
      </c>
    </row>
    <row r="23717" spans="1:14" hidden="1" x14ac:dyDescent="0.25">
      <c r="A23717" t="s">
        <v>14</v>
      </c>
      <c r="B23717" t="s">
        <v>73</v>
      </c>
      <c r="C23717" s="7">
        <v>44249</v>
      </c>
      <c r="D23717">
        <v>4138237</v>
      </c>
      <c r="E23717">
        <v>10659</v>
      </c>
      <c r="F23717">
        <v>120988</v>
      </c>
      <c r="G23717">
        <v>178</v>
      </c>
      <c r="H23717">
        <v>60958.618000000002</v>
      </c>
      <c r="I23717">
        <v>157.01300000000001</v>
      </c>
      <c r="J23717">
        <v>1782.223</v>
      </c>
      <c r="K23717">
        <v>2.6219999999999999</v>
      </c>
      <c r="L23717" s="6">
        <v>67886004</v>
      </c>
      <c r="M23717" s="6"/>
      <c r="N23717" s="7">
        <v>44249</v>
      </c>
    </row>
    <row r="23718" spans="1:14" hidden="1" x14ac:dyDescent="0.25">
      <c r="A23718" t="s">
        <v>14</v>
      </c>
      <c r="B23718" t="s">
        <v>73</v>
      </c>
      <c r="C23718" s="7">
        <v>44250</v>
      </c>
      <c r="D23718">
        <v>4146760</v>
      </c>
      <c r="E23718">
        <v>8523</v>
      </c>
      <c r="F23718">
        <v>121536</v>
      </c>
      <c r="G23718">
        <v>548</v>
      </c>
      <c r="H23718">
        <v>61084.167000000001</v>
      </c>
      <c r="I23718">
        <v>125.54900000000001</v>
      </c>
      <c r="J23718">
        <v>1790.2950000000001</v>
      </c>
      <c r="K23718">
        <v>8.0719999999999992</v>
      </c>
      <c r="L23718" s="6">
        <v>67886004</v>
      </c>
      <c r="M23718" s="6"/>
      <c r="N23718" s="7">
        <v>44250</v>
      </c>
    </row>
    <row r="23719" spans="1:14" hidden="1" x14ac:dyDescent="0.25">
      <c r="A23719" t="s">
        <v>14</v>
      </c>
      <c r="B23719" t="s">
        <v>73</v>
      </c>
      <c r="C23719" s="7">
        <v>44251</v>
      </c>
      <c r="D23719">
        <v>4156707</v>
      </c>
      <c r="E23719">
        <v>9947</v>
      </c>
      <c r="F23719">
        <v>121979</v>
      </c>
      <c r="G23719">
        <v>443</v>
      </c>
      <c r="H23719">
        <v>61230.692000000003</v>
      </c>
      <c r="I23719">
        <v>146.52500000000001</v>
      </c>
      <c r="J23719">
        <v>1796.8209999999999</v>
      </c>
      <c r="K23719">
        <v>6.5259999999999998</v>
      </c>
      <c r="L23719" s="6">
        <v>67886004</v>
      </c>
      <c r="M23719" s="6"/>
      <c r="N23719" s="7">
        <v>44251</v>
      </c>
    </row>
    <row r="23720" spans="1:14" hidden="1" x14ac:dyDescent="0.25">
      <c r="A23720" t="s">
        <v>14</v>
      </c>
      <c r="B23720" t="s">
        <v>73</v>
      </c>
      <c r="C23720" s="7">
        <v>44252</v>
      </c>
      <c r="D23720">
        <v>4166727</v>
      </c>
      <c r="E23720">
        <v>10020</v>
      </c>
      <c r="F23720">
        <v>122303</v>
      </c>
      <c r="G23720">
        <v>324</v>
      </c>
      <c r="H23720">
        <v>61378.292000000001</v>
      </c>
      <c r="I23720">
        <v>147.6</v>
      </c>
      <c r="J23720">
        <v>1801.5940000000001</v>
      </c>
      <c r="K23720">
        <v>4.7729999999999997</v>
      </c>
      <c r="L23720" s="6">
        <v>67886004</v>
      </c>
      <c r="M23720" s="6"/>
      <c r="N23720" s="7">
        <v>44252</v>
      </c>
    </row>
    <row r="23721" spans="1:14" hidden="1" x14ac:dyDescent="0.25">
      <c r="A23721" t="s">
        <v>14</v>
      </c>
      <c r="B23721" t="s">
        <v>73</v>
      </c>
      <c r="C23721" s="7">
        <v>44253</v>
      </c>
      <c r="D23721">
        <v>4175315</v>
      </c>
      <c r="E23721">
        <v>8588</v>
      </c>
      <c r="F23721">
        <v>122648</v>
      </c>
      <c r="G23721">
        <v>345</v>
      </c>
      <c r="H23721">
        <v>61504.798999999999</v>
      </c>
      <c r="I23721">
        <v>126.506</v>
      </c>
      <c r="J23721">
        <v>1806.6759999999999</v>
      </c>
      <c r="K23721">
        <v>5.0819999999999999</v>
      </c>
      <c r="L23721" s="6">
        <v>67886004</v>
      </c>
      <c r="M23721" s="6"/>
      <c r="N23721" s="7">
        <v>44253</v>
      </c>
    </row>
    <row r="23722" spans="1:14" hidden="1" x14ac:dyDescent="0.25">
      <c r="A23722" t="s">
        <v>14</v>
      </c>
      <c r="B23722" t="s">
        <v>73</v>
      </c>
      <c r="C23722" s="7">
        <v>44254</v>
      </c>
      <c r="D23722">
        <v>4182772</v>
      </c>
      <c r="E23722">
        <v>7457</v>
      </c>
      <c r="F23722">
        <v>122939</v>
      </c>
      <c r="G23722">
        <v>291</v>
      </c>
      <c r="H23722">
        <v>61614.644</v>
      </c>
      <c r="I23722">
        <v>109.846</v>
      </c>
      <c r="J23722">
        <v>1810.962</v>
      </c>
      <c r="K23722">
        <v>4.2869999999999999</v>
      </c>
      <c r="L23722" s="6">
        <v>67886004</v>
      </c>
      <c r="M23722" s="6"/>
      <c r="N23722" s="7">
        <v>44254</v>
      </c>
    </row>
    <row r="23723" spans="1:14" hidden="1" x14ac:dyDescent="0.25">
      <c r="A23723" t="s">
        <v>14</v>
      </c>
      <c r="B23723" t="s">
        <v>73</v>
      </c>
      <c r="C23723" s="7">
        <v>44255</v>
      </c>
      <c r="D23723">
        <v>4188827</v>
      </c>
      <c r="E23723">
        <v>6055</v>
      </c>
      <c r="F23723">
        <v>123083</v>
      </c>
      <c r="G23723">
        <v>144</v>
      </c>
      <c r="H23723">
        <v>61703.838000000003</v>
      </c>
      <c r="I23723">
        <v>89.194000000000003</v>
      </c>
      <c r="J23723">
        <v>1813.0840000000001</v>
      </c>
      <c r="K23723">
        <v>2.121</v>
      </c>
      <c r="L23723" s="6">
        <v>67886004</v>
      </c>
      <c r="M23723" s="6"/>
      <c r="N23723" s="7">
        <v>44255</v>
      </c>
    </row>
    <row r="23724" spans="1:14" hidden="1" x14ac:dyDescent="0.25">
      <c r="A23724" t="s">
        <v>14</v>
      </c>
      <c r="B23724" t="s">
        <v>73</v>
      </c>
      <c r="C23724" s="7">
        <v>44256</v>
      </c>
      <c r="D23724">
        <v>4194289</v>
      </c>
      <c r="E23724">
        <v>5462</v>
      </c>
      <c r="F23724">
        <v>123187</v>
      </c>
      <c r="G23724">
        <v>104</v>
      </c>
      <c r="H23724">
        <v>61784.296999999999</v>
      </c>
      <c r="I23724">
        <v>80.457999999999998</v>
      </c>
      <c r="J23724">
        <v>1814.616</v>
      </c>
      <c r="K23724">
        <v>1.532</v>
      </c>
      <c r="L23724" s="6">
        <v>67886004</v>
      </c>
      <c r="M23724" s="6"/>
      <c r="N23724" s="7">
        <v>44256</v>
      </c>
    </row>
    <row r="23725" spans="1:14" hidden="1" x14ac:dyDescent="0.25">
      <c r="A23725" t="s">
        <v>14</v>
      </c>
      <c r="B23725" t="s">
        <v>73</v>
      </c>
      <c r="C23725" s="7">
        <v>44257</v>
      </c>
      <c r="D23725">
        <v>4200700</v>
      </c>
      <c r="E23725">
        <v>6411</v>
      </c>
      <c r="F23725">
        <v>123530</v>
      </c>
      <c r="G23725">
        <v>343</v>
      </c>
      <c r="H23725">
        <v>61878.733999999997</v>
      </c>
      <c r="I23725">
        <v>94.438000000000002</v>
      </c>
      <c r="J23725">
        <v>1819.6679999999999</v>
      </c>
      <c r="K23725">
        <v>5.0529999999999999</v>
      </c>
      <c r="L23725" s="6">
        <v>67886004</v>
      </c>
      <c r="M23725" s="6"/>
      <c r="N23725" s="7">
        <v>44257</v>
      </c>
    </row>
    <row r="23726" spans="1:14" hidden="1" x14ac:dyDescent="0.25">
      <c r="A23726" t="s">
        <v>14</v>
      </c>
      <c r="B23726" t="s">
        <v>73</v>
      </c>
      <c r="C23726" s="7">
        <v>44258</v>
      </c>
      <c r="D23726">
        <v>4207120</v>
      </c>
      <c r="E23726">
        <v>6420</v>
      </c>
      <c r="F23726">
        <v>124017</v>
      </c>
      <c r="G23726">
        <v>487</v>
      </c>
      <c r="H23726">
        <v>61973.305</v>
      </c>
      <c r="I23726">
        <v>94.57</v>
      </c>
      <c r="J23726">
        <v>1826.8420000000001</v>
      </c>
      <c r="K23726">
        <v>7.1740000000000004</v>
      </c>
      <c r="L23726" s="6">
        <v>67886004</v>
      </c>
      <c r="M23726" s="6"/>
      <c r="N23726" s="7">
        <v>44258</v>
      </c>
    </row>
    <row r="23727" spans="1:14" hidden="1" x14ac:dyDescent="0.25">
      <c r="A23727" t="s">
        <v>14</v>
      </c>
      <c r="B23727" t="s">
        <v>73</v>
      </c>
      <c r="C23727" s="7">
        <v>44259</v>
      </c>
      <c r="D23727">
        <v>4213764</v>
      </c>
      <c r="E23727">
        <v>6644</v>
      </c>
      <c r="F23727">
        <v>124259</v>
      </c>
      <c r="G23727">
        <v>242</v>
      </c>
      <c r="H23727">
        <v>62071.173999999999</v>
      </c>
      <c r="I23727">
        <v>97.87</v>
      </c>
      <c r="J23727">
        <v>1830.4069999999999</v>
      </c>
      <c r="K23727">
        <v>3.5649999999999999</v>
      </c>
      <c r="L23727" s="6">
        <v>67886004</v>
      </c>
      <c r="M23727" s="6"/>
      <c r="N23727" s="7">
        <v>44259</v>
      </c>
    </row>
    <row r="23728" spans="1:14" hidden="1" x14ac:dyDescent="0.25">
      <c r="A23728" t="s">
        <v>14</v>
      </c>
      <c r="B23728" t="s">
        <v>73</v>
      </c>
      <c r="C23728" s="7">
        <v>44260</v>
      </c>
      <c r="D23728">
        <v>4219788</v>
      </c>
      <c r="E23728">
        <v>6024</v>
      </c>
      <c r="F23728">
        <v>124495</v>
      </c>
      <c r="G23728">
        <v>236</v>
      </c>
      <c r="H23728">
        <v>62159.911</v>
      </c>
      <c r="I23728">
        <v>88.736999999999995</v>
      </c>
      <c r="J23728">
        <v>1833.883</v>
      </c>
      <c r="K23728">
        <v>3.476</v>
      </c>
      <c r="L23728" s="6">
        <v>67886004</v>
      </c>
      <c r="M23728" s="6"/>
      <c r="N23728" s="7">
        <v>44260</v>
      </c>
    </row>
    <row r="23729" spans="1:14" hidden="1" x14ac:dyDescent="0.25">
      <c r="A23729" t="s">
        <v>14</v>
      </c>
      <c r="B23729" t="s">
        <v>73</v>
      </c>
      <c r="C23729" s="7">
        <v>44261</v>
      </c>
      <c r="D23729">
        <v>4225906</v>
      </c>
      <c r="E23729">
        <v>6118</v>
      </c>
      <c r="F23729">
        <v>124654</v>
      </c>
      <c r="G23729">
        <v>159</v>
      </c>
      <c r="H23729">
        <v>62250.033000000003</v>
      </c>
      <c r="I23729">
        <v>90.122</v>
      </c>
      <c r="J23729">
        <v>1836.2249999999999</v>
      </c>
      <c r="K23729">
        <v>2.3420000000000001</v>
      </c>
      <c r="L23729" s="6">
        <v>67886004</v>
      </c>
      <c r="M23729" s="6"/>
      <c r="N23729" s="7">
        <v>44261</v>
      </c>
    </row>
    <row r="23730" spans="1:14" hidden="1" x14ac:dyDescent="0.25">
      <c r="A23730" t="s">
        <v>14</v>
      </c>
      <c r="B23730" t="s">
        <v>73</v>
      </c>
      <c r="C23730" s="7">
        <v>44262</v>
      </c>
      <c r="D23730">
        <v>4231166</v>
      </c>
      <c r="E23730">
        <v>5260</v>
      </c>
      <c r="F23730">
        <v>124736</v>
      </c>
      <c r="G23730">
        <v>82</v>
      </c>
      <c r="H23730">
        <v>62327.516000000003</v>
      </c>
      <c r="I23730">
        <v>77.483000000000004</v>
      </c>
      <c r="J23730">
        <v>1837.433</v>
      </c>
      <c r="K23730">
        <v>1.208</v>
      </c>
      <c r="L23730" s="6">
        <v>67886004</v>
      </c>
      <c r="M23730" s="6"/>
      <c r="N23730" s="7">
        <v>44262</v>
      </c>
    </row>
    <row r="23731" spans="1:14" hidden="1" x14ac:dyDescent="0.25">
      <c r="A23731" t="s">
        <v>14</v>
      </c>
      <c r="B23731" t="s">
        <v>73</v>
      </c>
      <c r="C23731" s="7">
        <v>44263</v>
      </c>
      <c r="D23731">
        <v>4235989</v>
      </c>
      <c r="E23731">
        <v>4823</v>
      </c>
      <c r="F23731">
        <v>124801</v>
      </c>
      <c r="G23731">
        <v>65</v>
      </c>
      <c r="H23731">
        <v>62398.561999999998</v>
      </c>
      <c r="I23731">
        <v>71.046000000000006</v>
      </c>
      <c r="J23731">
        <v>1838.3910000000001</v>
      </c>
      <c r="K23731">
        <v>0.95699999999999996</v>
      </c>
      <c r="L23731" s="6">
        <v>67886004</v>
      </c>
      <c r="M23731" s="6"/>
      <c r="N23731" s="7">
        <v>44263</v>
      </c>
    </row>
    <row r="23732" spans="1:14" hidden="1" x14ac:dyDescent="0.25">
      <c r="A23732" t="s">
        <v>14</v>
      </c>
      <c r="B23732" t="s">
        <v>73</v>
      </c>
      <c r="C23732" s="7">
        <v>44264</v>
      </c>
      <c r="D23732">
        <v>4241858</v>
      </c>
      <c r="E23732">
        <v>5869</v>
      </c>
      <c r="F23732">
        <v>125032</v>
      </c>
      <c r="G23732">
        <v>231</v>
      </c>
      <c r="H23732">
        <v>62485.014999999999</v>
      </c>
      <c r="I23732">
        <v>86.453999999999994</v>
      </c>
      <c r="J23732">
        <v>1841.7929999999999</v>
      </c>
      <c r="K23732">
        <v>3.403</v>
      </c>
      <c r="L23732" s="6">
        <v>67886004</v>
      </c>
      <c r="M23732" s="6"/>
      <c r="N23732" s="7">
        <v>44264</v>
      </c>
    </row>
    <row r="23733" spans="1:14" hidden="1" x14ac:dyDescent="0.25">
      <c r="A23733" t="s">
        <v>14</v>
      </c>
      <c r="B23733" t="s">
        <v>73</v>
      </c>
      <c r="C23733" s="7">
        <v>44265</v>
      </c>
      <c r="D23733">
        <v>4247879</v>
      </c>
      <c r="E23733">
        <v>6021</v>
      </c>
      <c r="F23733">
        <v>125222</v>
      </c>
      <c r="G23733">
        <v>190</v>
      </c>
      <c r="H23733">
        <v>62573.707999999999</v>
      </c>
      <c r="I23733">
        <v>88.692999999999998</v>
      </c>
      <c r="J23733">
        <v>1844.5920000000001</v>
      </c>
      <c r="K23733">
        <v>2.7989999999999999</v>
      </c>
      <c r="L23733" s="6">
        <v>67886004</v>
      </c>
      <c r="M23733" s="6"/>
      <c r="N23733" s="7">
        <v>44265</v>
      </c>
    </row>
    <row r="23734" spans="1:14" hidden="1" x14ac:dyDescent="0.25">
      <c r="A23734" t="s">
        <v>14</v>
      </c>
      <c r="B23734" t="s">
        <v>73</v>
      </c>
      <c r="C23734" s="7">
        <v>44266</v>
      </c>
      <c r="D23734">
        <v>4254714</v>
      </c>
      <c r="E23734">
        <v>6835</v>
      </c>
      <c r="F23734">
        <v>125403</v>
      </c>
      <c r="G23734">
        <v>181</v>
      </c>
      <c r="H23734">
        <v>62674.392</v>
      </c>
      <c r="I23734">
        <v>100.68300000000001</v>
      </c>
      <c r="J23734">
        <v>1847.259</v>
      </c>
      <c r="K23734">
        <v>2.6659999999999999</v>
      </c>
      <c r="L23734" s="6">
        <v>67886004</v>
      </c>
      <c r="M23734" s="6"/>
      <c r="N23734" s="7">
        <v>44266</v>
      </c>
    </row>
    <row r="23735" spans="1:14" hidden="1" x14ac:dyDescent="0.25">
      <c r="A23735" t="s">
        <v>14</v>
      </c>
      <c r="B23735" t="s">
        <v>73</v>
      </c>
      <c r="C23735" s="7">
        <v>44267</v>
      </c>
      <c r="D23735">
        <v>4261398</v>
      </c>
      <c r="E23735">
        <v>6684</v>
      </c>
      <c r="F23735">
        <v>125579</v>
      </c>
      <c r="G23735">
        <v>176</v>
      </c>
      <c r="H23735">
        <v>62772.851000000002</v>
      </c>
      <c r="I23735">
        <v>98.459000000000003</v>
      </c>
      <c r="J23735">
        <v>1849.8510000000001</v>
      </c>
      <c r="K23735">
        <v>2.593</v>
      </c>
      <c r="L23735" s="6">
        <v>67886004</v>
      </c>
      <c r="M23735" s="6"/>
      <c r="N23735" s="7">
        <v>44267</v>
      </c>
    </row>
    <row r="23736" spans="1:14" hidden="1" x14ac:dyDescent="0.25">
      <c r="A23736" t="s">
        <v>14</v>
      </c>
      <c r="B23736" t="s">
        <v>73</v>
      </c>
      <c r="C23736" s="7">
        <v>44268</v>
      </c>
      <c r="D23736">
        <v>4267015</v>
      </c>
      <c r="E23736">
        <v>5617</v>
      </c>
      <c r="F23736">
        <v>125701</v>
      </c>
      <c r="G23736">
        <v>122</v>
      </c>
      <c r="H23736">
        <v>62855.591999999997</v>
      </c>
      <c r="I23736">
        <v>82.742000000000004</v>
      </c>
      <c r="J23736">
        <v>1851.6479999999999</v>
      </c>
      <c r="K23736">
        <v>1.7969999999999999</v>
      </c>
      <c r="L23736" s="6">
        <v>67886004</v>
      </c>
      <c r="M23736" s="6"/>
      <c r="N23736" s="7">
        <v>44268</v>
      </c>
    </row>
    <row r="23737" spans="1:14" hidden="1" x14ac:dyDescent="0.25">
      <c r="A23737" t="s">
        <v>14</v>
      </c>
      <c r="B23737" t="s">
        <v>73</v>
      </c>
      <c r="C23737" s="7">
        <v>44269</v>
      </c>
      <c r="D23737">
        <v>4271710</v>
      </c>
      <c r="E23737">
        <v>4695</v>
      </c>
      <c r="F23737">
        <v>125753</v>
      </c>
      <c r="G23737">
        <v>52</v>
      </c>
      <c r="H23737">
        <v>62924.752999999997</v>
      </c>
      <c r="I23737">
        <v>69.16</v>
      </c>
      <c r="J23737">
        <v>1852.414</v>
      </c>
      <c r="K23737">
        <v>0.76600000000000001</v>
      </c>
      <c r="L23737" s="6">
        <v>67886004</v>
      </c>
      <c r="M23737" s="6"/>
      <c r="N23737" s="7">
        <v>44269</v>
      </c>
    </row>
    <row r="23738" spans="1:14" hidden="1" x14ac:dyDescent="0.25">
      <c r="A23738" t="s">
        <v>14</v>
      </c>
      <c r="B23738" t="s">
        <v>73</v>
      </c>
      <c r="C23738" s="7">
        <v>44270</v>
      </c>
      <c r="D23738">
        <v>4276840</v>
      </c>
      <c r="E23738">
        <v>5130</v>
      </c>
      <c r="F23738">
        <v>125817</v>
      </c>
      <c r="G23738">
        <v>64</v>
      </c>
      <c r="H23738">
        <v>63000.32</v>
      </c>
      <c r="I23738">
        <v>75.567999999999998</v>
      </c>
      <c r="J23738">
        <v>1853.357</v>
      </c>
      <c r="K23738">
        <v>0.94299999999999995</v>
      </c>
      <c r="L23738" s="6">
        <v>67886004</v>
      </c>
      <c r="M23738" s="6"/>
      <c r="N23738" s="7">
        <v>44270</v>
      </c>
    </row>
    <row r="23739" spans="1:14" hidden="1" x14ac:dyDescent="0.25">
      <c r="A23739" t="s">
        <v>14</v>
      </c>
      <c r="B23739" t="s">
        <v>73</v>
      </c>
      <c r="C23739" s="7">
        <v>44271</v>
      </c>
      <c r="D23739">
        <v>4282203</v>
      </c>
      <c r="E23739">
        <v>5363</v>
      </c>
      <c r="F23739">
        <v>125927</v>
      </c>
      <c r="G23739">
        <v>110</v>
      </c>
      <c r="H23739">
        <v>63079.32</v>
      </c>
      <c r="I23739">
        <v>79</v>
      </c>
      <c r="J23739">
        <v>1854.9770000000001</v>
      </c>
      <c r="K23739">
        <v>1.62</v>
      </c>
      <c r="L23739" s="6">
        <v>67886004</v>
      </c>
      <c r="M23739" s="6"/>
      <c r="N23739" s="7">
        <v>44271</v>
      </c>
    </row>
    <row r="23740" spans="1:14" hidden="1" x14ac:dyDescent="0.25">
      <c r="A23740" t="s">
        <v>14</v>
      </c>
      <c r="B23740" t="s">
        <v>73</v>
      </c>
      <c r="C23740" s="7">
        <v>44272</v>
      </c>
      <c r="D23740">
        <v>4287996</v>
      </c>
      <c r="E23740">
        <v>5793</v>
      </c>
      <c r="F23740">
        <v>126068</v>
      </c>
      <c r="G23740">
        <v>141</v>
      </c>
      <c r="H23740">
        <v>63164.654999999999</v>
      </c>
      <c r="I23740">
        <v>85.334000000000003</v>
      </c>
      <c r="J23740">
        <v>1857.0540000000001</v>
      </c>
      <c r="K23740">
        <v>2.077</v>
      </c>
      <c r="L23740" s="6">
        <v>67886004</v>
      </c>
      <c r="M23740" s="6"/>
      <c r="N23740" s="7">
        <v>44272</v>
      </c>
    </row>
    <row r="23741" spans="1:14" hidden="1" x14ac:dyDescent="0.25">
      <c r="A23741" t="s">
        <v>14</v>
      </c>
      <c r="B23741" t="s">
        <v>73</v>
      </c>
      <c r="C23741" s="7">
        <v>44273</v>
      </c>
      <c r="D23741">
        <v>4294328</v>
      </c>
      <c r="E23741">
        <v>6332</v>
      </c>
      <c r="F23741">
        <v>126163</v>
      </c>
      <c r="G23741">
        <v>95</v>
      </c>
      <c r="H23741">
        <v>63257.928999999996</v>
      </c>
      <c r="I23741">
        <v>93.274000000000001</v>
      </c>
      <c r="J23741">
        <v>1858.454</v>
      </c>
      <c r="K23741">
        <v>1.399</v>
      </c>
      <c r="L23741" s="6">
        <v>67886004</v>
      </c>
      <c r="M23741" s="6"/>
      <c r="N23741" s="7">
        <v>44273</v>
      </c>
    </row>
    <row r="23742" spans="1:14" hidden="1" x14ac:dyDescent="0.25">
      <c r="A23742" t="s">
        <v>14</v>
      </c>
      <c r="B23742" t="s">
        <v>73</v>
      </c>
      <c r="C23742" s="7">
        <v>44274</v>
      </c>
      <c r="D23742">
        <v>4299200</v>
      </c>
      <c r="E23742">
        <v>4872</v>
      </c>
      <c r="F23742">
        <v>126263</v>
      </c>
      <c r="G23742">
        <v>100</v>
      </c>
      <c r="H23742">
        <v>63329.696000000004</v>
      </c>
      <c r="I23742">
        <v>71.766999999999996</v>
      </c>
      <c r="J23742">
        <v>1859.9269999999999</v>
      </c>
      <c r="K23742">
        <v>1.4730000000000001</v>
      </c>
      <c r="L23742" s="6">
        <v>67886004</v>
      </c>
      <c r="M23742" s="6"/>
      <c r="N23742" s="7">
        <v>44274</v>
      </c>
    </row>
    <row r="23743" spans="1:14" hidden="1" x14ac:dyDescent="0.25">
      <c r="A23743" t="s">
        <v>14</v>
      </c>
      <c r="B23743" t="s">
        <v>73</v>
      </c>
      <c r="C23743" s="7">
        <v>44275</v>
      </c>
      <c r="D23743">
        <v>4304839</v>
      </c>
      <c r="E23743">
        <v>5639</v>
      </c>
      <c r="F23743">
        <v>126359</v>
      </c>
      <c r="G23743">
        <v>96</v>
      </c>
      <c r="H23743">
        <v>63412.762000000002</v>
      </c>
      <c r="I23743">
        <v>83.066000000000003</v>
      </c>
      <c r="J23743">
        <v>1861.3409999999999</v>
      </c>
      <c r="K23743">
        <v>1.4139999999999999</v>
      </c>
      <c r="L23743" s="6">
        <v>67886004</v>
      </c>
      <c r="M23743" s="6"/>
      <c r="N23743" s="7">
        <v>44275</v>
      </c>
    </row>
    <row r="23744" spans="1:14" hidden="1" x14ac:dyDescent="0.25">
      <c r="A23744" t="s">
        <v>14</v>
      </c>
      <c r="B23744" t="s">
        <v>73</v>
      </c>
      <c r="C23744" s="7">
        <v>44276</v>
      </c>
      <c r="D23744">
        <v>4310195</v>
      </c>
      <c r="E23744">
        <v>5356</v>
      </c>
      <c r="F23744">
        <v>126393</v>
      </c>
      <c r="G23744">
        <v>34</v>
      </c>
      <c r="H23744">
        <v>63491.659</v>
      </c>
      <c r="I23744">
        <v>78.897000000000006</v>
      </c>
      <c r="J23744">
        <v>1861.8420000000001</v>
      </c>
      <c r="K23744">
        <v>0.501</v>
      </c>
      <c r="L23744" s="6">
        <v>67886004</v>
      </c>
      <c r="M23744" s="6"/>
      <c r="N23744" s="7">
        <v>44276</v>
      </c>
    </row>
    <row r="23745" spans="1:14" hidden="1" x14ac:dyDescent="0.25">
      <c r="A23745" t="s">
        <v>14</v>
      </c>
      <c r="B23745" t="s">
        <v>73</v>
      </c>
      <c r="C23745" s="7">
        <v>44277</v>
      </c>
      <c r="D23745">
        <v>4315602</v>
      </c>
      <c r="E23745">
        <v>5407</v>
      </c>
      <c r="F23745">
        <v>126411</v>
      </c>
      <c r="G23745">
        <v>18</v>
      </c>
      <c r="H23745">
        <v>63571.307000000001</v>
      </c>
      <c r="I23745">
        <v>79.647999999999996</v>
      </c>
      <c r="J23745">
        <v>1862.107</v>
      </c>
      <c r="K23745">
        <v>0.26500000000000001</v>
      </c>
      <c r="L23745" s="6">
        <v>67886004</v>
      </c>
      <c r="M23745" s="6"/>
      <c r="N23745" s="7">
        <v>44277</v>
      </c>
    </row>
    <row r="23746" spans="1:14" hidden="1" x14ac:dyDescent="0.25">
      <c r="A23746" t="s">
        <v>14</v>
      </c>
      <c r="B23746" t="s">
        <v>73</v>
      </c>
      <c r="C23746" s="7">
        <v>44278</v>
      </c>
      <c r="D23746">
        <v>4321019</v>
      </c>
      <c r="E23746">
        <v>5417</v>
      </c>
      <c r="F23746">
        <v>126523</v>
      </c>
      <c r="G23746">
        <v>112</v>
      </c>
      <c r="H23746">
        <v>63651.103000000003</v>
      </c>
      <c r="I23746">
        <v>79.796000000000006</v>
      </c>
      <c r="J23746">
        <v>1863.7570000000001</v>
      </c>
      <c r="K23746">
        <v>1.65</v>
      </c>
      <c r="L23746" s="6">
        <v>67886004</v>
      </c>
      <c r="M23746" s="6"/>
      <c r="N23746" s="7">
        <v>44278</v>
      </c>
    </row>
    <row r="23747" spans="1:14" hidden="1" x14ac:dyDescent="0.25">
      <c r="A23747" t="s">
        <v>14</v>
      </c>
      <c r="B23747" t="s">
        <v>73</v>
      </c>
      <c r="C23747" s="7">
        <v>44279</v>
      </c>
      <c r="D23747">
        <v>4326645</v>
      </c>
      <c r="E23747">
        <v>5626</v>
      </c>
      <c r="F23747">
        <v>126621</v>
      </c>
      <c r="G23747">
        <v>98</v>
      </c>
      <c r="H23747">
        <v>63733.976999999999</v>
      </c>
      <c r="I23747">
        <v>82.873999999999995</v>
      </c>
      <c r="J23747">
        <v>1865.2</v>
      </c>
      <c r="K23747">
        <v>1.444</v>
      </c>
      <c r="L23747" s="6">
        <v>67886004</v>
      </c>
      <c r="M23747" s="6"/>
      <c r="N23747" s="7">
        <v>44279</v>
      </c>
    </row>
    <row r="23748" spans="1:14" hidden="1" x14ac:dyDescent="0.25">
      <c r="A23748" t="s">
        <v>14</v>
      </c>
      <c r="B23748" t="s">
        <v>73</v>
      </c>
      <c r="C23748" s="7">
        <v>44280</v>
      </c>
      <c r="D23748">
        <v>4332922</v>
      </c>
      <c r="E23748">
        <v>6277</v>
      </c>
      <c r="F23748">
        <v>126684</v>
      </c>
      <c r="G23748">
        <v>63</v>
      </c>
      <c r="H23748">
        <v>63826.440999999999</v>
      </c>
      <c r="I23748">
        <v>92.463999999999999</v>
      </c>
      <c r="J23748">
        <v>1866.1279999999999</v>
      </c>
      <c r="K23748">
        <v>0.92800000000000005</v>
      </c>
      <c r="L23748" s="6">
        <v>67886004</v>
      </c>
      <c r="M23748" s="6"/>
      <c r="N23748" s="7">
        <v>44280</v>
      </c>
    </row>
    <row r="23749" spans="1:14" hidden="1" x14ac:dyDescent="0.25">
      <c r="A23749" t="s">
        <v>14</v>
      </c>
      <c r="B23749" t="s">
        <v>73</v>
      </c>
      <c r="C23749" s="7">
        <v>44281</v>
      </c>
      <c r="D23749">
        <v>4339157</v>
      </c>
      <c r="E23749">
        <v>6235</v>
      </c>
      <c r="F23749">
        <v>126755</v>
      </c>
      <c r="G23749">
        <v>71</v>
      </c>
      <c r="H23749">
        <v>63918.286</v>
      </c>
      <c r="I23749">
        <v>91.844999999999999</v>
      </c>
      <c r="J23749">
        <v>1867.174</v>
      </c>
      <c r="K23749">
        <v>1.046</v>
      </c>
      <c r="L23749" s="6">
        <v>67886004</v>
      </c>
      <c r="M23749" s="6"/>
      <c r="N23749" s="7">
        <v>44281</v>
      </c>
    </row>
    <row r="23750" spans="1:14" hidden="1" x14ac:dyDescent="0.25">
      <c r="A23750" t="s">
        <v>14</v>
      </c>
      <c r="B23750" t="s">
        <v>73</v>
      </c>
      <c r="C23750" s="7">
        <v>44282</v>
      </c>
      <c r="D23750">
        <v>4343066</v>
      </c>
      <c r="E23750">
        <v>3909</v>
      </c>
      <c r="F23750">
        <v>126813</v>
      </c>
      <c r="G23750">
        <v>58</v>
      </c>
      <c r="H23750">
        <v>63975.868000000002</v>
      </c>
      <c r="I23750">
        <v>57.582000000000001</v>
      </c>
      <c r="J23750">
        <v>1868.029</v>
      </c>
      <c r="K23750">
        <v>0.85399999999999998</v>
      </c>
      <c r="L23750" s="6">
        <v>67886004</v>
      </c>
      <c r="M23750" s="6"/>
      <c r="N23750" s="7">
        <v>44282</v>
      </c>
    </row>
    <row r="23751" spans="1:14" hidden="1" x14ac:dyDescent="0.25">
      <c r="A23751" t="s">
        <v>14</v>
      </c>
      <c r="B23751" t="s">
        <v>73</v>
      </c>
      <c r="C23751" s="7">
        <v>44283</v>
      </c>
      <c r="D23751">
        <v>4347013</v>
      </c>
      <c r="E23751">
        <v>3947</v>
      </c>
      <c r="F23751">
        <v>126834</v>
      </c>
      <c r="G23751">
        <v>21</v>
      </c>
      <c r="H23751">
        <v>64034.008999999998</v>
      </c>
      <c r="I23751">
        <v>58.142000000000003</v>
      </c>
      <c r="J23751">
        <v>1868.338</v>
      </c>
      <c r="K23751">
        <v>0.309</v>
      </c>
      <c r="L23751" s="6">
        <v>67886004</v>
      </c>
      <c r="M23751" s="6"/>
      <c r="N23751" s="7">
        <v>44283</v>
      </c>
    </row>
    <row r="23752" spans="1:14" hidden="1" x14ac:dyDescent="0.25">
      <c r="A23752" t="s">
        <v>14</v>
      </c>
      <c r="B23752" t="s">
        <v>73</v>
      </c>
      <c r="C23752" s="7">
        <v>44284</v>
      </c>
      <c r="D23752">
        <v>4351796</v>
      </c>
      <c r="E23752">
        <v>4783</v>
      </c>
      <c r="F23752">
        <v>126857</v>
      </c>
      <c r="G23752">
        <v>23</v>
      </c>
      <c r="H23752">
        <v>64104.464999999997</v>
      </c>
      <c r="I23752">
        <v>70.456000000000003</v>
      </c>
      <c r="J23752">
        <v>1868.6769999999999</v>
      </c>
      <c r="K23752">
        <v>0.33900000000000002</v>
      </c>
      <c r="L23752" s="6">
        <v>67886004</v>
      </c>
      <c r="M23752" s="6"/>
      <c r="N23752" s="7">
        <v>44284</v>
      </c>
    </row>
    <row r="23753" spans="1:14" hidden="1" x14ac:dyDescent="0.25">
      <c r="A23753" t="s">
        <v>14</v>
      </c>
      <c r="B23753" t="s">
        <v>73</v>
      </c>
      <c r="C23753" s="7">
        <v>44285</v>
      </c>
      <c r="D23753">
        <v>4355867</v>
      </c>
      <c r="E23753">
        <v>4071</v>
      </c>
      <c r="F23753">
        <v>126912</v>
      </c>
      <c r="G23753">
        <v>55</v>
      </c>
      <c r="H23753">
        <v>64164.434000000001</v>
      </c>
      <c r="I23753">
        <v>59.968000000000004</v>
      </c>
      <c r="J23753">
        <v>1869.4870000000001</v>
      </c>
      <c r="K23753">
        <v>0.81</v>
      </c>
      <c r="L23753" s="6">
        <v>67886004</v>
      </c>
      <c r="M23753" s="6"/>
      <c r="N23753" s="7">
        <v>44285</v>
      </c>
    </row>
    <row r="23754" spans="1:14" hidden="1" x14ac:dyDescent="0.25">
      <c r="A23754" t="s">
        <v>14</v>
      </c>
      <c r="B23754" t="s">
        <v>73</v>
      </c>
      <c r="C23754" s="7">
        <v>44286</v>
      </c>
      <c r="D23754">
        <v>4359982</v>
      </c>
      <c r="E23754">
        <v>4115</v>
      </c>
      <c r="F23754">
        <v>126955</v>
      </c>
      <c r="G23754">
        <v>43</v>
      </c>
      <c r="H23754">
        <v>64225.05</v>
      </c>
      <c r="I23754">
        <v>60.616</v>
      </c>
      <c r="J23754">
        <v>1870.12</v>
      </c>
      <c r="K23754">
        <v>0.63300000000000001</v>
      </c>
      <c r="L23754" s="6">
        <v>67886004</v>
      </c>
      <c r="M23754" s="6"/>
      <c r="N23754" s="7">
        <v>44286</v>
      </c>
    </row>
    <row r="23755" spans="1:14" hidden="1" x14ac:dyDescent="0.25">
      <c r="A23755" t="s">
        <v>14</v>
      </c>
      <c r="B23755" t="s">
        <v>73</v>
      </c>
      <c r="C23755" s="7">
        <v>44287</v>
      </c>
      <c r="D23755">
        <v>4364547</v>
      </c>
      <c r="E23755">
        <v>4565</v>
      </c>
      <c r="F23755">
        <v>127006</v>
      </c>
      <c r="G23755">
        <v>51</v>
      </c>
      <c r="H23755">
        <v>64292.294999999998</v>
      </c>
      <c r="I23755">
        <v>67.245000000000005</v>
      </c>
      <c r="J23755">
        <v>1870.8720000000001</v>
      </c>
      <c r="K23755">
        <v>0.751</v>
      </c>
      <c r="L23755" s="6">
        <v>67886004</v>
      </c>
      <c r="M23755" s="6"/>
      <c r="N23755" s="7">
        <v>44287</v>
      </c>
    </row>
    <row r="23756" spans="1:14" hidden="1" x14ac:dyDescent="0.25">
      <c r="A23756" t="s">
        <v>14</v>
      </c>
      <c r="B23756" t="s">
        <v>73</v>
      </c>
      <c r="C23756" s="7">
        <v>44288</v>
      </c>
      <c r="D23756">
        <v>4367969</v>
      </c>
      <c r="E23756">
        <v>3422</v>
      </c>
      <c r="F23756">
        <v>127058</v>
      </c>
      <c r="G23756">
        <v>52</v>
      </c>
      <c r="H23756">
        <v>64342.703000000001</v>
      </c>
      <c r="I23756">
        <v>50.408000000000001</v>
      </c>
      <c r="J23756">
        <v>1871.6379999999999</v>
      </c>
      <c r="K23756">
        <v>0.76600000000000001</v>
      </c>
      <c r="L23756" s="6">
        <v>67886004</v>
      </c>
      <c r="M23756" s="6"/>
      <c r="N23756" s="7">
        <v>44288</v>
      </c>
    </row>
    <row r="23757" spans="1:14" hidden="1" x14ac:dyDescent="0.25">
      <c r="A23757" t="s">
        <v>14</v>
      </c>
      <c r="B23757" t="s">
        <v>73</v>
      </c>
      <c r="C23757" s="7">
        <v>44289</v>
      </c>
      <c r="D23757">
        <v>4371393</v>
      </c>
      <c r="E23757">
        <v>3424</v>
      </c>
      <c r="F23757">
        <v>127068</v>
      </c>
      <c r="G23757">
        <v>10</v>
      </c>
      <c r="H23757">
        <v>64393.141000000003</v>
      </c>
      <c r="I23757">
        <v>50.436999999999998</v>
      </c>
      <c r="J23757">
        <v>1871.7850000000001</v>
      </c>
      <c r="K23757">
        <v>0.14699999999999999</v>
      </c>
      <c r="L23757" s="6">
        <v>67886004</v>
      </c>
      <c r="M23757" s="6"/>
      <c r="N23757" s="7">
        <v>44289</v>
      </c>
    </row>
    <row r="23758" spans="1:14" hidden="1" x14ac:dyDescent="0.25">
      <c r="A23758" t="s">
        <v>14</v>
      </c>
      <c r="B23758" t="s">
        <v>73</v>
      </c>
      <c r="C23758" s="7">
        <v>44290</v>
      </c>
      <c r="D23758">
        <v>4373798</v>
      </c>
      <c r="E23758">
        <v>2405</v>
      </c>
      <c r="F23758">
        <v>127078</v>
      </c>
      <c r="G23758">
        <v>10</v>
      </c>
      <c r="H23758">
        <v>64428.567999999999</v>
      </c>
      <c r="I23758">
        <v>35.427</v>
      </c>
      <c r="J23758">
        <v>1871.932</v>
      </c>
      <c r="K23758">
        <v>0.14699999999999999</v>
      </c>
      <c r="L23758" s="6">
        <v>67886004</v>
      </c>
      <c r="M23758" s="6"/>
      <c r="N23758" s="7">
        <v>44290</v>
      </c>
    </row>
    <row r="23759" spans="1:14" hidden="1" x14ac:dyDescent="0.25">
      <c r="A23759" t="s">
        <v>14</v>
      </c>
      <c r="B23759" t="s">
        <v>73</v>
      </c>
      <c r="C23759" s="7">
        <v>44291</v>
      </c>
      <c r="D23759">
        <v>4376629</v>
      </c>
      <c r="E23759">
        <v>2831</v>
      </c>
      <c r="F23759">
        <v>127106</v>
      </c>
      <c r="G23759">
        <v>28</v>
      </c>
      <c r="H23759">
        <v>64470.27</v>
      </c>
      <c r="I23759">
        <v>41.701999999999998</v>
      </c>
      <c r="J23759">
        <v>1872.345</v>
      </c>
      <c r="K23759">
        <v>0.41199999999999998</v>
      </c>
      <c r="L23759" s="6">
        <v>67886004</v>
      </c>
      <c r="M23759" s="6"/>
      <c r="N23759" s="7">
        <v>44291</v>
      </c>
    </row>
    <row r="23760" spans="1:14" hidden="1" x14ac:dyDescent="0.25">
      <c r="A23760" t="s">
        <v>14</v>
      </c>
      <c r="B23760" t="s">
        <v>73</v>
      </c>
      <c r="C23760" s="7">
        <v>44292</v>
      </c>
      <c r="D23760">
        <v>4379033</v>
      </c>
      <c r="E23760">
        <v>2404</v>
      </c>
      <c r="F23760">
        <v>127126</v>
      </c>
      <c r="G23760">
        <v>20</v>
      </c>
      <c r="H23760">
        <v>64505.682000000001</v>
      </c>
      <c r="I23760">
        <v>35.411999999999999</v>
      </c>
      <c r="J23760">
        <v>1872.6389999999999</v>
      </c>
      <c r="K23760">
        <v>0.29499999999999998</v>
      </c>
      <c r="L23760" s="6">
        <v>67886004</v>
      </c>
      <c r="M23760" s="6"/>
      <c r="N23760" s="7">
        <v>44292</v>
      </c>
    </row>
    <row r="23761" spans="1:14" hidden="1" x14ac:dyDescent="0.25">
      <c r="A23761" t="s">
        <v>14</v>
      </c>
      <c r="B23761" t="s">
        <v>73</v>
      </c>
      <c r="C23761" s="7">
        <v>44293</v>
      </c>
      <c r="D23761">
        <v>4381830</v>
      </c>
      <c r="E23761">
        <v>2797</v>
      </c>
      <c r="F23761">
        <v>127171</v>
      </c>
      <c r="G23761">
        <v>45</v>
      </c>
      <c r="H23761">
        <v>64546.883999999998</v>
      </c>
      <c r="I23761">
        <v>41.201000000000001</v>
      </c>
      <c r="J23761">
        <v>1873.3019999999999</v>
      </c>
      <c r="K23761">
        <v>0.66300000000000003</v>
      </c>
      <c r="L23761" s="6">
        <v>67886004</v>
      </c>
      <c r="M23761" s="6"/>
      <c r="N23761" s="7">
        <v>44293</v>
      </c>
    </row>
    <row r="23762" spans="1:14" hidden="1" x14ac:dyDescent="0.25">
      <c r="A23762" t="s">
        <v>14</v>
      </c>
      <c r="B23762" t="s">
        <v>73</v>
      </c>
      <c r="C23762" s="7">
        <v>44294</v>
      </c>
      <c r="D23762">
        <v>4384954</v>
      </c>
      <c r="E23762">
        <v>3124</v>
      </c>
      <c r="F23762">
        <v>127224</v>
      </c>
      <c r="G23762">
        <v>53</v>
      </c>
      <c r="H23762">
        <v>64592.902000000002</v>
      </c>
      <c r="I23762">
        <v>46.018000000000001</v>
      </c>
      <c r="J23762">
        <v>1874.0830000000001</v>
      </c>
      <c r="K23762">
        <v>0.78100000000000003</v>
      </c>
      <c r="L23762" s="6">
        <v>67886004</v>
      </c>
      <c r="M23762" s="6"/>
      <c r="N23762" s="7">
        <v>44294</v>
      </c>
    </row>
    <row r="23763" spans="1:14" hidden="1" x14ac:dyDescent="0.25">
      <c r="A23763" t="s">
        <v>14</v>
      </c>
      <c r="B23763" t="s">
        <v>73</v>
      </c>
      <c r="C23763" s="7">
        <v>44295</v>
      </c>
      <c r="D23763">
        <v>4380167</v>
      </c>
      <c r="E23763">
        <v>-4787</v>
      </c>
      <c r="F23763">
        <v>127284</v>
      </c>
      <c r="G23763">
        <v>60</v>
      </c>
      <c r="H23763">
        <v>64522.387000000002</v>
      </c>
      <c r="I23763">
        <v>-70.515000000000001</v>
      </c>
      <c r="J23763">
        <v>1874.9670000000001</v>
      </c>
      <c r="K23763">
        <v>0.88400000000000001</v>
      </c>
      <c r="L23763" s="6">
        <v>67886004</v>
      </c>
      <c r="M23763" s="6"/>
      <c r="N23763" s="7">
        <v>44295</v>
      </c>
    </row>
    <row r="23764" spans="1:14" hidden="1" x14ac:dyDescent="0.25">
      <c r="A23764" t="s">
        <v>14</v>
      </c>
      <c r="B23764" t="s">
        <v>73</v>
      </c>
      <c r="C23764" s="7">
        <v>44296</v>
      </c>
      <c r="D23764">
        <v>4382880</v>
      </c>
      <c r="E23764">
        <v>2713</v>
      </c>
      <c r="F23764">
        <v>127324</v>
      </c>
      <c r="G23764">
        <v>40</v>
      </c>
      <c r="H23764">
        <v>64562.351000000002</v>
      </c>
      <c r="I23764">
        <v>39.963999999999999</v>
      </c>
      <c r="J23764">
        <v>1875.556</v>
      </c>
      <c r="K23764">
        <v>0.58899999999999997</v>
      </c>
      <c r="L23764" s="6">
        <v>67886004</v>
      </c>
      <c r="M23764" s="6"/>
      <c r="N23764" s="7">
        <v>44296</v>
      </c>
    </row>
    <row r="23765" spans="1:14" hidden="1" x14ac:dyDescent="0.25">
      <c r="A23765" t="s">
        <v>14</v>
      </c>
      <c r="B23765" t="s">
        <v>73</v>
      </c>
      <c r="C23765" s="7">
        <v>44297</v>
      </c>
      <c r="D23765">
        <v>4384610</v>
      </c>
      <c r="E23765">
        <v>1730</v>
      </c>
      <c r="F23765">
        <v>127331</v>
      </c>
      <c r="G23765">
        <v>7</v>
      </c>
      <c r="H23765">
        <v>64587.834999999999</v>
      </c>
      <c r="I23765">
        <v>25.484000000000002</v>
      </c>
      <c r="J23765">
        <v>1875.6590000000001</v>
      </c>
      <c r="K23765">
        <v>0.10299999999999999</v>
      </c>
      <c r="L23765" s="6">
        <v>67886004</v>
      </c>
      <c r="M23765" s="6"/>
      <c r="N23765" s="7">
        <v>44297</v>
      </c>
    </row>
    <row r="23766" spans="1:14" hidden="1" x14ac:dyDescent="0.25">
      <c r="A23766" t="s">
        <v>14</v>
      </c>
      <c r="B23766" t="s">
        <v>73</v>
      </c>
      <c r="C23766" s="7">
        <v>44298</v>
      </c>
      <c r="D23766">
        <v>4388296</v>
      </c>
      <c r="E23766">
        <v>3686</v>
      </c>
      <c r="F23766">
        <v>127346</v>
      </c>
      <c r="G23766">
        <v>15</v>
      </c>
      <c r="H23766">
        <v>64642.131999999998</v>
      </c>
      <c r="I23766">
        <v>54.296999999999997</v>
      </c>
      <c r="J23766">
        <v>1875.88</v>
      </c>
      <c r="K23766">
        <v>0.221</v>
      </c>
      <c r="L23766" s="6">
        <v>67886004</v>
      </c>
      <c r="M23766" s="6"/>
      <c r="N23766" s="7">
        <v>44298</v>
      </c>
    </row>
    <row r="23767" spans="1:14" hidden="1" x14ac:dyDescent="0.25">
      <c r="A23767" t="s">
        <v>14</v>
      </c>
      <c r="B23767" t="s">
        <v>73</v>
      </c>
      <c r="C23767" s="7">
        <v>44299</v>
      </c>
      <c r="D23767">
        <v>4390801</v>
      </c>
      <c r="E23767">
        <v>2505</v>
      </c>
      <c r="F23767">
        <v>127369</v>
      </c>
      <c r="G23767">
        <v>23</v>
      </c>
      <c r="H23767">
        <v>64679.031999999999</v>
      </c>
      <c r="I23767">
        <v>36.9</v>
      </c>
      <c r="J23767">
        <v>1876.2190000000001</v>
      </c>
      <c r="K23767">
        <v>0.33900000000000002</v>
      </c>
      <c r="L23767" s="6">
        <v>67886004</v>
      </c>
      <c r="M23767" s="6"/>
      <c r="N23767" s="7">
        <v>44299</v>
      </c>
    </row>
    <row r="23768" spans="1:14" hidden="1" x14ac:dyDescent="0.25">
      <c r="A23768" t="s">
        <v>14</v>
      </c>
      <c r="B23768" t="s">
        <v>73</v>
      </c>
      <c r="C23768" s="7">
        <v>44300</v>
      </c>
      <c r="D23768">
        <v>4393330</v>
      </c>
      <c r="E23768">
        <v>2529</v>
      </c>
      <c r="F23768">
        <v>127407</v>
      </c>
      <c r="G23768">
        <v>38</v>
      </c>
      <c r="H23768">
        <v>64716.285000000003</v>
      </c>
      <c r="I23768">
        <v>37.253999999999998</v>
      </c>
      <c r="J23768">
        <v>1876.779</v>
      </c>
      <c r="K23768">
        <v>0.56000000000000005</v>
      </c>
      <c r="L23768" s="6">
        <v>67886004</v>
      </c>
      <c r="M23768" s="6"/>
      <c r="N23768" s="7">
        <v>44300</v>
      </c>
    </row>
    <row r="23769" spans="1:14" hidden="1" x14ac:dyDescent="0.25">
      <c r="A23769" t="s">
        <v>14</v>
      </c>
      <c r="B23769" t="s">
        <v>73</v>
      </c>
      <c r="C23769" s="7">
        <v>44301</v>
      </c>
      <c r="D23769">
        <v>4396096</v>
      </c>
      <c r="E23769">
        <v>2766</v>
      </c>
      <c r="F23769">
        <v>127438</v>
      </c>
      <c r="G23769">
        <v>31</v>
      </c>
      <c r="H23769">
        <v>64757.03</v>
      </c>
      <c r="I23769">
        <v>40.744999999999997</v>
      </c>
      <c r="J23769">
        <v>1877.2349999999999</v>
      </c>
      <c r="K23769">
        <v>0.45700000000000002</v>
      </c>
      <c r="L23769" s="6">
        <v>67886004</v>
      </c>
      <c r="M23769" s="6"/>
      <c r="N23769" s="7">
        <v>44301</v>
      </c>
    </row>
    <row r="23770" spans="1:14" hidden="1" x14ac:dyDescent="0.25">
      <c r="A23770" t="s">
        <v>14</v>
      </c>
      <c r="B23770" t="s">
        <v>73</v>
      </c>
      <c r="C23770" s="7">
        <v>44302</v>
      </c>
      <c r="D23770">
        <v>4398903</v>
      </c>
      <c r="E23770">
        <v>2807</v>
      </c>
      <c r="F23770">
        <v>127472</v>
      </c>
      <c r="G23770">
        <v>34</v>
      </c>
      <c r="H23770">
        <v>64798.379000000001</v>
      </c>
      <c r="I23770">
        <v>41.348999999999997</v>
      </c>
      <c r="J23770">
        <v>1877.7360000000001</v>
      </c>
      <c r="K23770">
        <v>0.501</v>
      </c>
      <c r="L23770" s="6">
        <v>67886004</v>
      </c>
      <c r="M23770" s="6"/>
      <c r="N23770" s="7">
        <v>44302</v>
      </c>
    </row>
    <row r="23771" spans="1:14" hidden="1" x14ac:dyDescent="0.25">
      <c r="A23771" t="s">
        <v>14</v>
      </c>
      <c r="B23771" t="s">
        <v>73</v>
      </c>
      <c r="C23771" s="7">
        <v>44303</v>
      </c>
      <c r="D23771">
        <v>4401176</v>
      </c>
      <c r="E23771">
        <v>2273</v>
      </c>
      <c r="F23771">
        <v>127508</v>
      </c>
      <c r="G23771">
        <v>36</v>
      </c>
      <c r="H23771">
        <v>64831.860999999997</v>
      </c>
      <c r="I23771">
        <v>33.482999999999997</v>
      </c>
      <c r="J23771">
        <v>1878.2660000000001</v>
      </c>
      <c r="K23771">
        <v>0.53</v>
      </c>
      <c r="L23771" s="6">
        <v>67886004</v>
      </c>
      <c r="M23771" s="6"/>
      <c r="N23771" s="7">
        <v>44303</v>
      </c>
    </row>
    <row r="23772" spans="1:14" hidden="1" x14ac:dyDescent="0.25">
      <c r="A23772" t="s">
        <v>14</v>
      </c>
      <c r="B23772" t="s">
        <v>73</v>
      </c>
      <c r="C23772" s="7">
        <v>44304</v>
      </c>
      <c r="D23772">
        <v>4403060</v>
      </c>
      <c r="E23772">
        <v>1884</v>
      </c>
      <c r="F23772">
        <v>127518</v>
      </c>
      <c r="G23772">
        <v>10</v>
      </c>
      <c r="H23772">
        <v>64859.614000000001</v>
      </c>
      <c r="I23772">
        <v>27.751999999999999</v>
      </c>
      <c r="J23772">
        <v>1878.414</v>
      </c>
      <c r="K23772">
        <v>0.14699999999999999</v>
      </c>
      <c r="L23772" s="6">
        <v>67886004</v>
      </c>
      <c r="M23772" s="6"/>
      <c r="N23772" s="7">
        <v>44304</v>
      </c>
    </row>
    <row r="23773" spans="1:14" hidden="1" x14ac:dyDescent="0.25">
      <c r="A23773" t="s">
        <v>14</v>
      </c>
      <c r="B23773" t="s">
        <v>73</v>
      </c>
      <c r="C23773" s="7">
        <v>44305</v>
      </c>
      <c r="D23773">
        <v>4406114</v>
      </c>
      <c r="E23773">
        <v>3054</v>
      </c>
      <c r="F23773">
        <v>127524</v>
      </c>
      <c r="G23773">
        <v>6</v>
      </c>
      <c r="H23773">
        <v>64904.601000000002</v>
      </c>
      <c r="I23773">
        <v>44.987000000000002</v>
      </c>
      <c r="J23773">
        <v>1878.502</v>
      </c>
      <c r="K23773">
        <v>8.7999999999999995E-2</v>
      </c>
      <c r="L23773" s="6">
        <v>67886004</v>
      </c>
      <c r="M23773" s="6"/>
      <c r="N23773" s="7">
        <v>44305</v>
      </c>
    </row>
    <row r="23774" spans="1:14" x14ac:dyDescent="0.25">
      <c r="A23774" t="s">
        <v>14</v>
      </c>
      <c r="B23774" t="s">
        <v>73</v>
      </c>
      <c r="C23774" s="7">
        <v>44306</v>
      </c>
      <c r="D23774">
        <v>4408644</v>
      </c>
      <c r="E23774">
        <v>2530</v>
      </c>
      <c r="F23774">
        <v>127557</v>
      </c>
      <c r="G23774">
        <v>33</v>
      </c>
      <c r="H23774">
        <v>64941.868999999999</v>
      </c>
      <c r="I23774">
        <v>37.268000000000001</v>
      </c>
      <c r="J23774">
        <v>1878.9880000000001</v>
      </c>
      <c r="K23774">
        <v>0.48599999999999999</v>
      </c>
      <c r="L23774" s="6">
        <v>67886004</v>
      </c>
      <c r="M23774" s="6"/>
      <c r="N23774" s="7">
        <v>44306</v>
      </c>
    </row>
    <row r="23775" spans="1:14" hidden="1" x14ac:dyDescent="0.25">
      <c r="A23775" t="s">
        <v>14</v>
      </c>
      <c r="B23775" t="s">
        <v>73</v>
      </c>
      <c r="C23775" s="7">
        <v>44307</v>
      </c>
      <c r="D23775">
        <v>4411068</v>
      </c>
      <c r="E23775">
        <v>2424</v>
      </c>
      <c r="F23775">
        <v>127577</v>
      </c>
      <c r="G23775">
        <v>20</v>
      </c>
      <c r="H23775">
        <v>64977.576000000001</v>
      </c>
      <c r="I23775">
        <v>35.707000000000001</v>
      </c>
      <c r="J23775">
        <v>1879.2829999999999</v>
      </c>
      <c r="K23775">
        <v>0.29499999999999998</v>
      </c>
      <c r="L23775" s="6">
        <v>67886004</v>
      </c>
      <c r="M23775" s="6"/>
      <c r="N23775" s="7">
        <v>44307</v>
      </c>
    </row>
    <row r="23776" spans="1:14" hidden="1" x14ac:dyDescent="0.25">
      <c r="A23776" t="s">
        <v>16</v>
      </c>
      <c r="B23776" t="s">
        <v>74</v>
      </c>
      <c r="C23776" s="7">
        <v>43852</v>
      </c>
      <c r="D23776">
        <v>1</v>
      </c>
      <c r="E23776">
        <v>0</v>
      </c>
      <c r="F23776">
        <v>0</v>
      </c>
      <c r="G23776">
        <v>0</v>
      </c>
      <c r="H23776">
        <v>3.0000000000000001E-3</v>
      </c>
      <c r="I23776">
        <v>0</v>
      </c>
      <c r="J23776">
        <v>0</v>
      </c>
      <c r="K23776">
        <v>0</v>
      </c>
      <c r="L23776" s="6">
        <v>331002647</v>
      </c>
      <c r="M23776" s="6"/>
      <c r="N23776" s="7">
        <v>43852</v>
      </c>
    </row>
    <row r="23777" spans="1:14" hidden="1" x14ac:dyDescent="0.25">
      <c r="A23777" t="s">
        <v>16</v>
      </c>
      <c r="B23777" t="s">
        <v>74</v>
      </c>
      <c r="C23777" s="7">
        <v>43853</v>
      </c>
      <c r="D23777">
        <v>1</v>
      </c>
      <c r="E23777">
        <v>0</v>
      </c>
      <c r="F23777">
        <v>0</v>
      </c>
      <c r="G23777">
        <v>0</v>
      </c>
      <c r="H23777">
        <v>3.0000000000000001E-3</v>
      </c>
      <c r="I23777">
        <v>0</v>
      </c>
      <c r="J23777">
        <v>0</v>
      </c>
      <c r="K23777">
        <v>0</v>
      </c>
      <c r="L23777" s="6">
        <v>331002647</v>
      </c>
      <c r="M23777" s="6"/>
      <c r="N23777" s="7">
        <v>43853</v>
      </c>
    </row>
    <row r="23778" spans="1:14" hidden="1" x14ac:dyDescent="0.25">
      <c r="A23778" t="s">
        <v>16</v>
      </c>
      <c r="B23778" t="s">
        <v>74</v>
      </c>
      <c r="C23778" s="7">
        <v>43854</v>
      </c>
      <c r="D23778">
        <v>2</v>
      </c>
      <c r="E23778">
        <v>1</v>
      </c>
      <c r="F23778">
        <v>0</v>
      </c>
      <c r="G23778">
        <v>0</v>
      </c>
      <c r="H23778">
        <v>6.0000000000000001E-3</v>
      </c>
      <c r="I23778">
        <v>3.0000000000000001E-3</v>
      </c>
      <c r="J23778">
        <v>0</v>
      </c>
      <c r="K23778">
        <v>0</v>
      </c>
      <c r="L23778" s="6">
        <v>331002647</v>
      </c>
      <c r="M23778" s="6"/>
      <c r="N23778" s="7">
        <v>43854</v>
      </c>
    </row>
    <row r="23779" spans="1:14" hidden="1" x14ac:dyDescent="0.25">
      <c r="A23779" t="s">
        <v>16</v>
      </c>
      <c r="B23779" t="s">
        <v>74</v>
      </c>
      <c r="C23779" s="7">
        <v>43855</v>
      </c>
      <c r="D23779">
        <v>2</v>
      </c>
      <c r="E23779">
        <v>0</v>
      </c>
      <c r="F23779">
        <v>0</v>
      </c>
      <c r="G23779">
        <v>0</v>
      </c>
      <c r="H23779">
        <v>6.0000000000000001E-3</v>
      </c>
      <c r="I23779">
        <v>0</v>
      </c>
      <c r="J23779">
        <v>0</v>
      </c>
      <c r="K23779">
        <v>0</v>
      </c>
      <c r="L23779" s="6">
        <v>331002647</v>
      </c>
      <c r="M23779" s="6"/>
      <c r="N23779" s="7">
        <v>43855</v>
      </c>
    </row>
    <row r="23780" spans="1:14" hidden="1" x14ac:dyDescent="0.25">
      <c r="A23780" t="s">
        <v>16</v>
      </c>
      <c r="B23780" t="s">
        <v>74</v>
      </c>
      <c r="C23780" s="7">
        <v>43856</v>
      </c>
      <c r="D23780">
        <v>5</v>
      </c>
      <c r="E23780">
        <v>3</v>
      </c>
      <c r="F23780">
        <v>0</v>
      </c>
      <c r="G23780">
        <v>0</v>
      </c>
      <c r="H23780">
        <v>1.4999999999999999E-2</v>
      </c>
      <c r="I23780">
        <v>8.9999999999999993E-3</v>
      </c>
      <c r="J23780">
        <v>0</v>
      </c>
      <c r="K23780">
        <v>0</v>
      </c>
      <c r="L23780" s="6">
        <v>331002647</v>
      </c>
      <c r="M23780" s="6"/>
      <c r="N23780" s="7">
        <v>43856</v>
      </c>
    </row>
    <row r="23781" spans="1:14" hidden="1" x14ac:dyDescent="0.25">
      <c r="A23781" t="s">
        <v>16</v>
      </c>
      <c r="B23781" t="s">
        <v>74</v>
      </c>
      <c r="C23781" s="7">
        <v>43857</v>
      </c>
      <c r="D23781">
        <v>5</v>
      </c>
      <c r="E23781">
        <v>0</v>
      </c>
      <c r="F23781">
        <v>0</v>
      </c>
      <c r="G23781">
        <v>0</v>
      </c>
      <c r="H23781">
        <v>1.4999999999999999E-2</v>
      </c>
      <c r="I23781">
        <v>0</v>
      </c>
      <c r="J23781">
        <v>0</v>
      </c>
      <c r="K23781">
        <v>0</v>
      </c>
      <c r="L23781" s="6">
        <v>331002647</v>
      </c>
      <c r="M23781" s="6"/>
      <c r="N23781" s="7">
        <v>43857</v>
      </c>
    </row>
    <row r="23782" spans="1:14" hidden="1" x14ac:dyDescent="0.25">
      <c r="A23782" t="s">
        <v>16</v>
      </c>
      <c r="B23782" t="s">
        <v>74</v>
      </c>
      <c r="C23782" s="7">
        <v>43858</v>
      </c>
      <c r="D23782">
        <v>5</v>
      </c>
      <c r="E23782">
        <v>0</v>
      </c>
      <c r="F23782">
        <v>0</v>
      </c>
      <c r="G23782">
        <v>0</v>
      </c>
      <c r="H23782">
        <v>1.4999999999999999E-2</v>
      </c>
      <c r="I23782">
        <v>0</v>
      </c>
      <c r="J23782">
        <v>0</v>
      </c>
      <c r="K23782">
        <v>0</v>
      </c>
      <c r="L23782" s="6">
        <v>331002647</v>
      </c>
      <c r="M23782" s="6"/>
      <c r="N23782" s="7">
        <v>43858</v>
      </c>
    </row>
    <row r="23783" spans="1:14" hidden="1" x14ac:dyDescent="0.25">
      <c r="A23783" t="s">
        <v>16</v>
      </c>
      <c r="B23783" t="s">
        <v>74</v>
      </c>
      <c r="C23783" s="7">
        <v>43859</v>
      </c>
      <c r="D23783">
        <v>6</v>
      </c>
      <c r="E23783">
        <v>1</v>
      </c>
      <c r="F23783">
        <v>0</v>
      </c>
      <c r="G23783">
        <v>0</v>
      </c>
      <c r="H23783">
        <v>1.7999999999999999E-2</v>
      </c>
      <c r="I23783">
        <v>3.0000000000000001E-3</v>
      </c>
      <c r="J23783">
        <v>0</v>
      </c>
      <c r="K23783">
        <v>0</v>
      </c>
      <c r="L23783" s="6">
        <v>331002647</v>
      </c>
      <c r="M23783" s="6"/>
      <c r="N23783" s="7">
        <v>43859</v>
      </c>
    </row>
    <row r="23784" spans="1:14" hidden="1" x14ac:dyDescent="0.25">
      <c r="A23784" t="s">
        <v>16</v>
      </c>
      <c r="B23784" t="s">
        <v>74</v>
      </c>
      <c r="C23784" s="7">
        <v>43860</v>
      </c>
      <c r="D23784">
        <v>6</v>
      </c>
      <c r="E23784">
        <v>0</v>
      </c>
      <c r="F23784">
        <v>0</v>
      </c>
      <c r="G23784">
        <v>0</v>
      </c>
      <c r="H23784">
        <v>1.7999999999999999E-2</v>
      </c>
      <c r="I23784">
        <v>0</v>
      </c>
      <c r="J23784">
        <v>0</v>
      </c>
      <c r="K23784">
        <v>0</v>
      </c>
      <c r="L23784" s="6">
        <v>331002647</v>
      </c>
      <c r="M23784" s="6"/>
      <c r="N23784" s="7">
        <v>43860</v>
      </c>
    </row>
    <row r="23785" spans="1:14" hidden="1" x14ac:dyDescent="0.25">
      <c r="A23785" t="s">
        <v>16</v>
      </c>
      <c r="B23785" t="s">
        <v>74</v>
      </c>
      <c r="C23785" s="7">
        <v>43861</v>
      </c>
      <c r="D23785">
        <v>8</v>
      </c>
      <c r="E23785">
        <v>2</v>
      </c>
      <c r="F23785">
        <v>0</v>
      </c>
      <c r="G23785">
        <v>0</v>
      </c>
      <c r="H23785">
        <v>2.4E-2</v>
      </c>
      <c r="I23785">
        <v>6.0000000000000001E-3</v>
      </c>
      <c r="J23785">
        <v>0</v>
      </c>
      <c r="K23785">
        <v>0</v>
      </c>
      <c r="L23785" s="6">
        <v>331002647</v>
      </c>
      <c r="M23785" s="6"/>
      <c r="N23785" s="7">
        <v>43861</v>
      </c>
    </row>
    <row r="23786" spans="1:14" hidden="1" x14ac:dyDescent="0.25">
      <c r="A23786" t="s">
        <v>16</v>
      </c>
      <c r="B23786" t="s">
        <v>74</v>
      </c>
      <c r="C23786" s="7">
        <v>43862</v>
      </c>
      <c r="D23786">
        <v>8</v>
      </c>
      <c r="E23786">
        <v>0</v>
      </c>
      <c r="F23786">
        <v>0</v>
      </c>
      <c r="G23786">
        <v>0</v>
      </c>
      <c r="H23786">
        <v>2.4E-2</v>
      </c>
      <c r="I23786">
        <v>0</v>
      </c>
      <c r="J23786">
        <v>0</v>
      </c>
      <c r="K23786">
        <v>0</v>
      </c>
      <c r="L23786" s="6">
        <v>331002647</v>
      </c>
      <c r="M23786" s="6"/>
      <c r="N23786" s="7">
        <v>43862</v>
      </c>
    </row>
    <row r="23787" spans="1:14" hidden="1" x14ac:dyDescent="0.25">
      <c r="A23787" t="s">
        <v>16</v>
      </c>
      <c r="B23787" t="s">
        <v>74</v>
      </c>
      <c r="C23787" s="7">
        <v>43863</v>
      </c>
      <c r="D23787">
        <v>8</v>
      </c>
      <c r="E23787">
        <v>0</v>
      </c>
      <c r="F23787">
        <v>0</v>
      </c>
      <c r="G23787">
        <v>0</v>
      </c>
      <c r="H23787">
        <v>2.4E-2</v>
      </c>
      <c r="I23787">
        <v>0</v>
      </c>
      <c r="J23787">
        <v>0</v>
      </c>
      <c r="K23787">
        <v>0</v>
      </c>
      <c r="L23787" s="6">
        <v>331002647</v>
      </c>
      <c r="M23787" s="6"/>
      <c r="N23787" s="7">
        <v>43863</v>
      </c>
    </row>
    <row r="23788" spans="1:14" hidden="1" x14ac:dyDescent="0.25">
      <c r="A23788" t="s">
        <v>16</v>
      </c>
      <c r="B23788" t="s">
        <v>74</v>
      </c>
      <c r="C23788" s="7">
        <v>43864</v>
      </c>
      <c r="D23788">
        <v>11</v>
      </c>
      <c r="E23788">
        <v>3</v>
      </c>
      <c r="F23788">
        <v>0</v>
      </c>
      <c r="G23788">
        <v>0</v>
      </c>
      <c r="H23788">
        <v>3.3000000000000002E-2</v>
      </c>
      <c r="I23788">
        <v>8.9999999999999993E-3</v>
      </c>
      <c r="J23788">
        <v>0</v>
      </c>
      <c r="K23788">
        <v>0</v>
      </c>
      <c r="L23788" s="6">
        <v>331002647</v>
      </c>
      <c r="M23788" s="6"/>
      <c r="N23788" s="7">
        <v>43864</v>
      </c>
    </row>
    <row r="23789" spans="1:14" hidden="1" x14ac:dyDescent="0.25">
      <c r="A23789" t="s">
        <v>16</v>
      </c>
      <c r="B23789" t="s">
        <v>74</v>
      </c>
      <c r="C23789" s="7">
        <v>43865</v>
      </c>
      <c r="D23789">
        <v>11</v>
      </c>
      <c r="E23789">
        <v>0</v>
      </c>
      <c r="F23789">
        <v>0</v>
      </c>
      <c r="G23789">
        <v>0</v>
      </c>
      <c r="H23789">
        <v>3.3000000000000002E-2</v>
      </c>
      <c r="I23789">
        <v>0</v>
      </c>
      <c r="J23789">
        <v>0</v>
      </c>
      <c r="K23789">
        <v>0</v>
      </c>
      <c r="L23789" s="6">
        <v>331002647</v>
      </c>
      <c r="M23789" s="6"/>
      <c r="N23789" s="7">
        <v>43865</v>
      </c>
    </row>
    <row r="23790" spans="1:14" hidden="1" x14ac:dyDescent="0.25">
      <c r="A23790" t="s">
        <v>16</v>
      </c>
      <c r="B23790" t="s">
        <v>74</v>
      </c>
      <c r="C23790" s="7">
        <v>43866</v>
      </c>
      <c r="D23790">
        <v>11</v>
      </c>
      <c r="E23790">
        <v>0</v>
      </c>
      <c r="F23790">
        <v>0</v>
      </c>
      <c r="G23790">
        <v>0</v>
      </c>
      <c r="H23790">
        <v>3.3000000000000002E-2</v>
      </c>
      <c r="I23790">
        <v>0</v>
      </c>
      <c r="J23790">
        <v>0</v>
      </c>
      <c r="K23790">
        <v>0</v>
      </c>
      <c r="L23790" s="6">
        <v>331002647</v>
      </c>
      <c r="M23790" s="6"/>
      <c r="N23790" s="7">
        <v>43866</v>
      </c>
    </row>
    <row r="23791" spans="1:14" hidden="1" x14ac:dyDescent="0.25">
      <c r="A23791" t="s">
        <v>16</v>
      </c>
      <c r="B23791" t="s">
        <v>74</v>
      </c>
      <c r="C23791" s="7">
        <v>43867</v>
      </c>
      <c r="D23791">
        <v>12</v>
      </c>
      <c r="E23791">
        <v>1</v>
      </c>
      <c r="F23791">
        <v>0</v>
      </c>
      <c r="G23791">
        <v>0</v>
      </c>
      <c r="H23791">
        <v>3.5999999999999997E-2</v>
      </c>
      <c r="I23791">
        <v>3.0000000000000001E-3</v>
      </c>
      <c r="J23791">
        <v>0</v>
      </c>
      <c r="K23791">
        <v>0</v>
      </c>
      <c r="L23791" s="6">
        <v>331002647</v>
      </c>
      <c r="M23791" s="6"/>
      <c r="N23791" s="7">
        <v>43867</v>
      </c>
    </row>
    <row r="23792" spans="1:14" hidden="1" x14ac:dyDescent="0.25">
      <c r="A23792" t="s">
        <v>16</v>
      </c>
      <c r="B23792" t="s">
        <v>74</v>
      </c>
      <c r="C23792" s="7">
        <v>43868</v>
      </c>
      <c r="D23792">
        <v>12</v>
      </c>
      <c r="E23792">
        <v>0</v>
      </c>
      <c r="F23792">
        <v>0</v>
      </c>
      <c r="G23792">
        <v>0</v>
      </c>
      <c r="H23792">
        <v>3.5999999999999997E-2</v>
      </c>
      <c r="I23792">
        <v>0</v>
      </c>
      <c r="J23792">
        <v>0</v>
      </c>
      <c r="K23792">
        <v>0</v>
      </c>
      <c r="L23792" s="6">
        <v>331002647</v>
      </c>
      <c r="M23792" s="6"/>
      <c r="N23792" s="7">
        <v>43868</v>
      </c>
    </row>
    <row r="23793" spans="1:14" hidden="1" x14ac:dyDescent="0.25">
      <c r="A23793" t="s">
        <v>16</v>
      </c>
      <c r="B23793" t="s">
        <v>74</v>
      </c>
      <c r="C23793" s="7">
        <v>43869</v>
      </c>
      <c r="D23793">
        <v>12</v>
      </c>
      <c r="E23793">
        <v>0</v>
      </c>
      <c r="F23793">
        <v>0</v>
      </c>
      <c r="G23793">
        <v>0</v>
      </c>
      <c r="H23793">
        <v>3.5999999999999997E-2</v>
      </c>
      <c r="I23793">
        <v>0</v>
      </c>
      <c r="J23793">
        <v>0</v>
      </c>
      <c r="K23793">
        <v>0</v>
      </c>
      <c r="L23793" s="6">
        <v>331002647</v>
      </c>
      <c r="M23793" s="6"/>
      <c r="N23793" s="7">
        <v>43869</v>
      </c>
    </row>
    <row r="23794" spans="1:14" hidden="1" x14ac:dyDescent="0.25">
      <c r="A23794" t="s">
        <v>16</v>
      </c>
      <c r="B23794" t="s">
        <v>74</v>
      </c>
      <c r="C23794" s="7">
        <v>43870</v>
      </c>
      <c r="D23794">
        <v>12</v>
      </c>
      <c r="E23794">
        <v>0</v>
      </c>
      <c r="F23794">
        <v>0</v>
      </c>
      <c r="G23794">
        <v>0</v>
      </c>
      <c r="H23794">
        <v>3.5999999999999997E-2</v>
      </c>
      <c r="I23794">
        <v>0</v>
      </c>
      <c r="J23794">
        <v>0</v>
      </c>
      <c r="K23794">
        <v>0</v>
      </c>
      <c r="L23794" s="6">
        <v>331002647</v>
      </c>
      <c r="M23794" s="6"/>
      <c r="N23794" s="7">
        <v>43870</v>
      </c>
    </row>
    <row r="23795" spans="1:14" hidden="1" x14ac:dyDescent="0.25">
      <c r="A23795" t="s">
        <v>16</v>
      </c>
      <c r="B23795" t="s">
        <v>74</v>
      </c>
      <c r="C23795" s="7">
        <v>43871</v>
      </c>
      <c r="D23795">
        <v>12</v>
      </c>
      <c r="E23795">
        <v>0</v>
      </c>
      <c r="F23795">
        <v>0</v>
      </c>
      <c r="G23795">
        <v>0</v>
      </c>
      <c r="H23795">
        <v>3.5999999999999997E-2</v>
      </c>
      <c r="I23795">
        <v>0</v>
      </c>
      <c r="J23795">
        <v>0</v>
      </c>
      <c r="K23795">
        <v>0</v>
      </c>
      <c r="L23795" s="6">
        <v>331002647</v>
      </c>
      <c r="M23795" s="6"/>
      <c r="N23795" s="7">
        <v>43871</v>
      </c>
    </row>
    <row r="23796" spans="1:14" hidden="1" x14ac:dyDescent="0.25">
      <c r="A23796" t="s">
        <v>16</v>
      </c>
      <c r="B23796" t="s">
        <v>74</v>
      </c>
      <c r="C23796" s="7">
        <v>43872</v>
      </c>
      <c r="D23796">
        <v>13</v>
      </c>
      <c r="E23796">
        <v>1</v>
      </c>
      <c r="F23796">
        <v>0</v>
      </c>
      <c r="G23796">
        <v>0</v>
      </c>
      <c r="H23796">
        <v>3.9E-2</v>
      </c>
      <c r="I23796">
        <v>3.0000000000000001E-3</v>
      </c>
      <c r="J23796">
        <v>0</v>
      </c>
      <c r="K23796">
        <v>0</v>
      </c>
      <c r="L23796" s="6">
        <v>331002647</v>
      </c>
      <c r="M23796" s="6"/>
      <c r="N23796" s="7">
        <v>43872</v>
      </c>
    </row>
    <row r="23797" spans="1:14" hidden="1" x14ac:dyDescent="0.25">
      <c r="A23797" t="s">
        <v>16</v>
      </c>
      <c r="B23797" t="s">
        <v>74</v>
      </c>
      <c r="C23797" s="7">
        <v>43873</v>
      </c>
      <c r="D23797">
        <v>13</v>
      </c>
      <c r="E23797">
        <v>0</v>
      </c>
      <c r="F23797">
        <v>0</v>
      </c>
      <c r="G23797">
        <v>0</v>
      </c>
      <c r="H23797">
        <v>3.9E-2</v>
      </c>
      <c r="I23797">
        <v>0</v>
      </c>
      <c r="J23797">
        <v>0</v>
      </c>
      <c r="K23797">
        <v>0</v>
      </c>
      <c r="L23797" s="6">
        <v>331002647</v>
      </c>
      <c r="M23797" s="6"/>
      <c r="N23797" s="7">
        <v>43873</v>
      </c>
    </row>
    <row r="23798" spans="1:14" hidden="1" x14ac:dyDescent="0.25">
      <c r="A23798" t="s">
        <v>16</v>
      </c>
      <c r="B23798" t="s">
        <v>74</v>
      </c>
      <c r="C23798" s="7">
        <v>43874</v>
      </c>
      <c r="D23798">
        <v>14</v>
      </c>
      <c r="E23798">
        <v>1</v>
      </c>
      <c r="F23798">
        <v>0</v>
      </c>
      <c r="G23798">
        <v>0</v>
      </c>
      <c r="H23798">
        <v>4.2000000000000003E-2</v>
      </c>
      <c r="I23798">
        <v>3.0000000000000001E-3</v>
      </c>
      <c r="J23798">
        <v>0</v>
      </c>
      <c r="K23798">
        <v>0</v>
      </c>
      <c r="L23798" s="6">
        <v>331002647</v>
      </c>
      <c r="M23798" s="6"/>
      <c r="N23798" s="7">
        <v>43874</v>
      </c>
    </row>
    <row r="23799" spans="1:14" hidden="1" x14ac:dyDescent="0.25">
      <c r="A23799" t="s">
        <v>16</v>
      </c>
      <c r="B23799" t="s">
        <v>74</v>
      </c>
      <c r="C23799" s="7">
        <v>43875</v>
      </c>
      <c r="D23799">
        <v>14</v>
      </c>
      <c r="E23799">
        <v>0</v>
      </c>
      <c r="F23799">
        <v>0</v>
      </c>
      <c r="G23799">
        <v>0</v>
      </c>
      <c r="H23799">
        <v>4.2000000000000003E-2</v>
      </c>
      <c r="I23799">
        <v>0</v>
      </c>
      <c r="J23799">
        <v>0</v>
      </c>
      <c r="K23799">
        <v>0</v>
      </c>
      <c r="L23799" s="6">
        <v>331002647</v>
      </c>
      <c r="M23799" s="6"/>
      <c r="N23799" s="7">
        <v>43875</v>
      </c>
    </row>
    <row r="23800" spans="1:14" hidden="1" x14ac:dyDescent="0.25">
      <c r="A23800" t="s">
        <v>16</v>
      </c>
      <c r="B23800" t="s">
        <v>74</v>
      </c>
      <c r="C23800" s="7">
        <v>43876</v>
      </c>
      <c r="D23800">
        <v>14</v>
      </c>
      <c r="E23800">
        <v>0</v>
      </c>
      <c r="F23800">
        <v>0</v>
      </c>
      <c r="G23800">
        <v>0</v>
      </c>
      <c r="H23800">
        <v>4.2000000000000003E-2</v>
      </c>
      <c r="I23800">
        <v>0</v>
      </c>
      <c r="J23800">
        <v>0</v>
      </c>
      <c r="K23800">
        <v>0</v>
      </c>
      <c r="L23800" s="6">
        <v>331002647</v>
      </c>
      <c r="M23800" s="6"/>
      <c r="N23800" s="7">
        <v>43876</v>
      </c>
    </row>
    <row r="23801" spans="1:14" hidden="1" x14ac:dyDescent="0.25">
      <c r="A23801" t="s">
        <v>16</v>
      </c>
      <c r="B23801" t="s">
        <v>74</v>
      </c>
      <c r="C23801" s="7">
        <v>43877</v>
      </c>
      <c r="D23801">
        <v>14</v>
      </c>
      <c r="E23801">
        <v>0</v>
      </c>
      <c r="F23801">
        <v>0</v>
      </c>
      <c r="G23801">
        <v>0</v>
      </c>
      <c r="H23801">
        <v>4.2000000000000003E-2</v>
      </c>
      <c r="I23801">
        <v>0</v>
      </c>
      <c r="J23801">
        <v>0</v>
      </c>
      <c r="K23801">
        <v>0</v>
      </c>
      <c r="L23801" s="6">
        <v>331002647</v>
      </c>
      <c r="M23801" s="6"/>
      <c r="N23801" s="7">
        <v>43877</v>
      </c>
    </row>
    <row r="23802" spans="1:14" hidden="1" x14ac:dyDescent="0.25">
      <c r="A23802" t="s">
        <v>16</v>
      </c>
      <c r="B23802" t="s">
        <v>74</v>
      </c>
      <c r="C23802" s="7">
        <v>43878</v>
      </c>
      <c r="D23802">
        <v>14</v>
      </c>
      <c r="E23802">
        <v>0</v>
      </c>
      <c r="F23802">
        <v>0</v>
      </c>
      <c r="G23802">
        <v>0</v>
      </c>
      <c r="H23802">
        <v>4.2000000000000003E-2</v>
      </c>
      <c r="I23802">
        <v>0</v>
      </c>
      <c r="J23802">
        <v>0</v>
      </c>
      <c r="K23802">
        <v>0</v>
      </c>
      <c r="L23802" s="6">
        <v>331002647</v>
      </c>
      <c r="M23802" s="6"/>
      <c r="N23802" s="7">
        <v>43878</v>
      </c>
    </row>
    <row r="23803" spans="1:14" hidden="1" x14ac:dyDescent="0.25">
      <c r="A23803" t="s">
        <v>16</v>
      </c>
      <c r="B23803" t="s">
        <v>74</v>
      </c>
      <c r="C23803" s="7">
        <v>43879</v>
      </c>
      <c r="D23803">
        <v>14</v>
      </c>
      <c r="E23803">
        <v>0</v>
      </c>
      <c r="F23803">
        <v>0</v>
      </c>
      <c r="G23803">
        <v>0</v>
      </c>
      <c r="H23803">
        <v>4.2000000000000003E-2</v>
      </c>
      <c r="I23803">
        <v>0</v>
      </c>
      <c r="J23803">
        <v>0</v>
      </c>
      <c r="K23803">
        <v>0</v>
      </c>
      <c r="L23803" s="6">
        <v>331002647</v>
      </c>
      <c r="M23803" s="6"/>
      <c r="N23803" s="7">
        <v>43879</v>
      </c>
    </row>
    <row r="23804" spans="1:14" hidden="1" x14ac:dyDescent="0.25">
      <c r="A23804" t="s">
        <v>16</v>
      </c>
      <c r="B23804" t="s">
        <v>74</v>
      </c>
      <c r="C23804" s="7">
        <v>43880</v>
      </c>
      <c r="D23804">
        <v>14</v>
      </c>
      <c r="E23804">
        <v>0</v>
      </c>
      <c r="F23804">
        <v>0</v>
      </c>
      <c r="G23804">
        <v>0</v>
      </c>
      <c r="H23804">
        <v>4.2000000000000003E-2</v>
      </c>
      <c r="I23804">
        <v>0</v>
      </c>
      <c r="J23804">
        <v>0</v>
      </c>
      <c r="K23804">
        <v>0</v>
      </c>
      <c r="L23804" s="6">
        <v>331002647</v>
      </c>
      <c r="M23804" s="6"/>
      <c r="N23804" s="7">
        <v>43880</v>
      </c>
    </row>
    <row r="23805" spans="1:14" hidden="1" x14ac:dyDescent="0.25">
      <c r="A23805" t="s">
        <v>16</v>
      </c>
      <c r="B23805" t="s">
        <v>74</v>
      </c>
      <c r="C23805" s="7">
        <v>43881</v>
      </c>
      <c r="D23805">
        <v>14</v>
      </c>
      <c r="E23805">
        <v>0</v>
      </c>
      <c r="F23805">
        <v>0</v>
      </c>
      <c r="G23805">
        <v>0</v>
      </c>
      <c r="H23805">
        <v>4.2000000000000003E-2</v>
      </c>
      <c r="I23805">
        <v>0</v>
      </c>
      <c r="J23805">
        <v>0</v>
      </c>
      <c r="K23805">
        <v>0</v>
      </c>
      <c r="L23805" s="6">
        <v>331002647</v>
      </c>
      <c r="M23805" s="6"/>
      <c r="N23805" s="7">
        <v>43881</v>
      </c>
    </row>
    <row r="23806" spans="1:14" hidden="1" x14ac:dyDescent="0.25">
      <c r="A23806" t="s">
        <v>16</v>
      </c>
      <c r="B23806" t="s">
        <v>74</v>
      </c>
      <c r="C23806" s="7">
        <v>43882</v>
      </c>
      <c r="D23806">
        <v>16</v>
      </c>
      <c r="E23806">
        <v>2</v>
      </c>
      <c r="F23806">
        <v>0</v>
      </c>
      <c r="G23806">
        <v>0</v>
      </c>
      <c r="H23806">
        <v>4.8000000000000001E-2</v>
      </c>
      <c r="I23806">
        <v>6.0000000000000001E-3</v>
      </c>
      <c r="J23806">
        <v>0</v>
      </c>
      <c r="K23806">
        <v>0</v>
      </c>
      <c r="L23806" s="6">
        <v>331002647</v>
      </c>
      <c r="M23806" s="6"/>
      <c r="N23806" s="7">
        <v>43882</v>
      </c>
    </row>
    <row r="23807" spans="1:14" hidden="1" x14ac:dyDescent="0.25">
      <c r="A23807" t="s">
        <v>16</v>
      </c>
      <c r="B23807" t="s">
        <v>74</v>
      </c>
      <c r="C23807" s="7">
        <v>43883</v>
      </c>
      <c r="D23807">
        <v>16</v>
      </c>
      <c r="E23807">
        <v>0</v>
      </c>
      <c r="F23807">
        <v>0</v>
      </c>
      <c r="G23807">
        <v>0</v>
      </c>
      <c r="H23807">
        <v>4.8000000000000001E-2</v>
      </c>
      <c r="I23807">
        <v>0</v>
      </c>
      <c r="J23807">
        <v>0</v>
      </c>
      <c r="K23807">
        <v>0</v>
      </c>
      <c r="L23807" s="6">
        <v>331002647</v>
      </c>
      <c r="M23807" s="6"/>
      <c r="N23807" s="7">
        <v>43883</v>
      </c>
    </row>
    <row r="23808" spans="1:14" hidden="1" x14ac:dyDescent="0.25">
      <c r="A23808" t="s">
        <v>16</v>
      </c>
      <c r="B23808" t="s">
        <v>74</v>
      </c>
      <c r="C23808" s="7">
        <v>43884</v>
      </c>
      <c r="D23808">
        <v>16</v>
      </c>
      <c r="E23808">
        <v>0</v>
      </c>
      <c r="F23808">
        <v>0</v>
      </c>
      <c r="G23808">
        <v>0</v>
      </c>
      <c r="H23808">
        <v>4.8000000000000001E-2</v>
      </c>
      <c r="I23808">
        <v>0</v>
      </c>
      <c r="J23808">
        <v>0</v>
      </c>
      <c r="K23808">
        <v>0</v>
      </c>
      <c r="L23808" s="6">
        <v>331002647</v>
      </c>
      <c r="M23808" s="6"/>
      <c r="N23808" s="7">
        <v>43884</v>
      </c>
    </row>
    <row r="23809" spans="1:14" hidden="1" x14ac:dyDescent="0.25">
      <c r="A23809" t="s">
        <v>16</v>
      </c>
      <c r="B23809" t="s">
        <v>74</v>
      </c>
      <c r="C23809" s="7">
        <v>43885</v>
      </c>
      <c r="D23809">
        <v>16</v>
      </c>
      <c r="E23809">
        <v>0</v>
      </c>
      <c r="F23809">
        <v>0</v>
      </c>
      <c r="G23809">
        <v>0</v>
      </c>
      <c r="H23809">
        <v>4.8000000000000001E-2</v>
      </c>
      <c r="I23809">
        <v>0</v>
      </c>
      <c r="J23809">
        <v>0</v>
      </c>
      <c r="K23809">
        <v>0</v>
      </c>
      <c r="L23809" s="6">
        <v>331002647</v>
      </c>
      <c r="M23809" s="6"/>
      <c r="N23809" s="7">
        <v>43885</v>
      </c>
    </row>
    <row r="23810" spans="1:14" hidden="1" x14ac:dyDescent="0.25">
      <c r="A23810" t="s">
        <v>16</v>
      </c>
      <c r="B23810" t="s">
        <v>74</v>
      </c>
      <c r="C23810" s="7">
        <v>43886</v>
      </c>
      <c r="D23810">
        <v>16</v>
      </c>
      <c r="E23810">
        <v>0</v>
      </c>
      <c r="F23810">
        <v>0</v>
      </c>
      <c r="G23810">
        <v>0</v>
      </c>
      <c r="H23810">
        <v>4.8000000000000001E-2</v>
      </c>
      <c r="I23810">
        <v>0</v>
      </c>
      <c r="J23810">
        <v>0</v>
      </c>
      <c r="K23810">
        <v>0</v>
      </c>
      <c r="L23810" s="6">
        <v>331002647</v>
      </c>
      <c r="M23810" s="6"/>
      <c r="N23810" s="7">
        <v>43886</v>
      </c>
    </row>
    <row r="23811" spans="1:14" hidden="1" x14ac:dyDescent="0.25">
      <c r="A23811" t="s">
        <v>16</v>
      </c>
      <c r="B23811" t="s">
        <v>74</v>
      </c>
      <c r="C23811" s="7">
        <v>43887</v>
      </c>
      <c r="D23811">
        <v>16</v>
      </c>
      <c r="E23811">
        <v>0</v>
      </c>
      <c r="F23811">
        <v>0</v>
      </c>
      <c r="G23811">
        <v>0</v>
      </c>
      <c r="H23811">
        <v>4.8000000000000001E-2</v>
      </c>
      <c r="I23811">
        <v>0</v>
      </c>
      <c r="J23811">
        <v>0</v>
      </c>
      <c r="K23811">
        <v>0</v>
      </c>
      <c r="L23811" s="6">
        <v>331002647</v>
      </c>
      <c r="M23811" s="6"/>
      <c r="N23811" s="7">
        <v>43887</v>
      </c>
    </row>
    <row r="23812" spans="1:14" hidden="1" x14ac:dyDescent="0.25">
      <c r="A23812" t="s">
        <v>16</v>
      </c>
      <c r="B23812" t="s">
        <v>74</v>
      </c>
      <c r="C23812" s="7">
        <v>43888</v>
      </c>
      <c r="D23812">
        <v>17</v>
      </c>
      <c r="E23812">
        <v>1</v>
      </c>
      <c r="F23812">
        <v>0</v>
      </c>
      <c r="G23812">
        <v>0</v>
      </c>
      <c r="H23812">
        <v>5.0999999999999997E-2</v>
      </c>
      <c r="I23812">
        <v>3.0000000000000001E-3</v>
      </c>
      <c r="J23812">
        <v>0</v>
      </c>
      <c r="K23812">
        <v>0</v>
      </c>
      <c r="L23812" s="6">
        <v>331002647</v>
      </c>
      <c r="M23812" s="6"/>
      <c r="N23812" s="7">
        <v>43888</v>
      </c>
    </row>
    <row r="23813" spans="1:14" hidden="1" x14ac:dyDescent="0.25">
      <c r="A23813" t="s">
        <v>16</v>
      </c>
      <c r="B23813" t="s">
        <v>74</v>
      </c>
      <c r="C23813" s="7">
        <v>43889</v>
      </c>
      <c r="D23813">
        <v>17</v>
      </c>
      <c r="E23813">
        <v>0</v>
      </c>
      <c r="F23813">
        <v>0</v>
      </c>
      <c r="G23813">
        <v>0</v>
      </c>
      <c r="H23813">
        <v>5.0999999999999997E-2</v>
      </c>
      <c r="I23813">
        <v>0</v>
      </c>
      <c r="J23813">
        <v>0</v>
      </c>
      <c r="K23813">
        <v>0</v>
      </c>
      <c r="L23813" s="6">
        <v>331002647</v>
      </c>
      <c r="M23813" s="6"/>
      <c r="N23813" s="7">
        <v>43889</v>
      </c>
    </row>
    <row r="23814" spans="1:14" hidden="1" x14ac:dyDescent="0.25">
      <c r="A23814" t="s">
        <v>16</v>
      </c>
      <c r="B23814" t="s">
        <v>74</v>
      </c>
      <c r="C23814" s="7">
        <v>43890</v>
      </c>
      <c r="D23814">
        <v>25</v>
      </c>
      <c r="E23814">
        <v>8</v>
      </c>
      <c r="F23814">
        <v>1</v>
      </c>
      <c r="G23814">
        <v>1</v>
      </c>
      <c r="H23814">
        <v>7.5999999999999998E-2</v>
      </c>
      <c r="I23814">
        <v>2.4E-2</v>
      </c>
      <c r="J23814">
        <v>3.0000000000000001E-3</v>
      </c>
      <c r="K23814">
        <v>3.0000000000000001E-3</v>
      </c>
      <c r="L23814" s="6">
        <v>331002647</v>
      </c>
      <c r="M23814" s="6"/>
      <c r="N23814" s="7">
        <v>43890</v>
      </c>
    </row>
    <row r="23815" spans="1:14" hidden="1" x14ac:dyDescent="0.25">
      <c r="A23815" t="s">
        <v>16</v>
      </c>
      <c r="B23815" t="s">
        <v>74</v>
      </c>
      <c r="C23815" s="7">
        <v>43891</v>
      </c>
      <c r="D23815">
        <v>32</v>
      </c>
      <c r="E23815">
        <v>7</v>
      </c>
      <c r="F23815">
        <v>1</v>
      </c>
      <c r="G23815">
        <v>0</v>
      </c>
      <c r="H23815">
        <v>9.7000000000000003E-2</v>
      </c>
      <c r="I23815">
        <v>2.1000000000000001E-2</v>
      </c>
      <c r="J23815">
        <v>3.0000000000000001E-3</v>
      </c>
      <c r="K23815">
        <v>0</v>
      </c>
      <c r="L23815" s="6">
        <v>331002647</v>
      </c>
      <c r="M23815" s="6"/>
      <c r="N23815" s="7">
        <v>43891</v>
      </c>
    </row>
    <row r="23816" spans="1:14" hidden="1" x14ac:dyDescent="0.25">
      <c r="A23816" t="s">
        <v>16</v>
      </c>
      <c r="B23816" t="s">
        <v>74</v>
      </c>
      <c r="C23816" s="7">
        <v>43892</v>
      </c>
      <c r="D23816">
        <v>55</v>
      </c>
      <c r="E23816">
        <v>23</v>
      </c>
      <c r="F23816">
        <v>6</v>
      </c>
      <c r="G23816">
        <v>5</v>
      </c>
      <c r="H23816">
        <v>0.16600000000000001</v>
      </c>
      <c r="I23816">
        <v>6.9000000000000006E-2</v>
      </c>
      <c r="J23816">
        <v>1.7999999999999999E-2</v>
      </c>
      <c r="K23816">
        <v>1.4999999999999999E-2</v>
      </c>
      <c r="L23816" s="6">
        <v>331002647</v>
      </c>
      <c r="M23816" s="6"/>
      <c r="N23816" s="7">
        <v>43892</v>
      </c>
    </row>
    <row r="23817" spans="1:14" hidden="1" x14ac:dyDescent="0.25">
      <c r="A23817" t="s">
        <v>16</v>
      </c>
      <c r="B23817" t="s">
        <v>74</v>
      </c>
      <c r="C23817" s="7">
        <v>43893</v>
      </c>
      <c r="D23817">
        <v>74</v>
      </c>
      <c r="E23817">
        <v>19</v>
      </c>
      <c r="F23817">
        <v>7</v>
      </c>
      <c r="G23817">
        <v>1</v>
      </c>
      <c r="H23817">
        <v>0.224</v>
      </c>
      <c r="I23817">
        <v>5.7000000000000002E-2</v>
      </c>
      <c r="J23817">
        <v>2.1000000000000001E-2</v>
      </c>
      <c r="K23817">
        <v>3.0000000000000001E-3</v>
      </c>
      <c r="L23817" s="6">
        <v>331002647</v>
      </c>
      <c r="M23817" s="6"/>
      <c r="N23817" s="7">
        <v>43893</v>
      </c>
    </row>
    <row r="23818" spans="1:14" hidden="1" x14ac:dyDescent="0.25">
      <c r="A23818" t="s">
        <v>16</v>
      </c>
      <c r="B23818" t="s">
        <v>74</v>
      </c>
      <c r="C23818" s="7">
        <v>43894</v>
      </c>
      <c r="D23818">
        <v>107</v>
      </c>
      <c r="E23818">
        <v>33</v>
      </c>
      <c r="F23818">
        <v>11</v>
      </c>
      <c r="G23818">
        <v>4</v>
      </c>
      <c r="H23818">
        <v>0.32300000000000001</v>
      </c>
      <c r="I23818">
        <v>0.1</v>
      </c>
      <c r="J23818">
        <v>3.3000000000000002E-2</v>
      </c>
      <c r="K23818">
        <v>1.2E-2</v>
      </c>
      <c r="L23818" s="6">
        <v>331002647</v>
      </c>
      <c r="M23818" s="6"/>
      <c r="N23818" s="7">
        <v>43894</v>
      </c>
    </row>
    <row r="23819" spans="1:14" hidden="1" x14ac:dyDescent="0.25">
      <c r="A23819" t="s">
        <v>16</v>
      </c>
      <c r="B23819" t="s">
        <v>74</v>
      </c>
      <c r="C23819" s="7">
        <v>43895</v>
      </c>
      <c r="D23819">
        <v>184</v>
      </c>
      <c r="E23819">
        <v>77</v>
      </c>
      <c r="F23819">
        <v>12</v>
      </c>
      <c r="G23819">
        <v>1</v>
      </c>
      <c r="H23819">
        <v>0.55600000000000005</v>
      </c>
      <c r="I23819">
        <v>0.23300000000000001</v>
      </c>
      <c r="J23819">
        <v>3.5999999999999997E-2</v>
      </c>
      <c r="K23819">
        <v>3.0000000000000001E-3</v>
      </c>
      <c r="L23819" s="6">
        <v>331002647</v>
      </c>
      <c r="M23819" s="6"/>
      <c r="N23819" s="7">
        <v>43895</v>
      </c>
    </row>
    <row r="23820" spans="1:14" hidden="1" x14ac:dyDescent="0.25">
      <c r="A23820" t="s">
        <v>16</v>
      </c>
      <c r="B23820" t="s">
        <v>74</v>
      </c>
      <c r="C23820" s="7">
        <v>43896</v>
      </c>
      <c r="D23820">
        <v>237</v>
      </c>
      <c r="E23820">
        <v>53</v>
      </c>
      <c r="F23820">
        <v>14</v>
      </c>
      <c r="G23820">
        <v>2</v>
      </c>
      <c r="H23820">
        <v>0.71599999999999997</v>
      </c>
      <c r="I23820">
        <v>0.16</v>
      </c>
      <c r="J23820">
        <v>4.2000000000000003E-2</v>
      </c>
      <c r="K23820">
        <v>6.0000000000000001E-3</v>
      </c>
      <c r="L23820" s="6">
        <v>331002647</v>
      </c>
      <c r="M23820" s="6"/>
      <c r="N23820" s="7">
        <v>43896</v>
      </c>
    </row>
    <row r="23821" spans="1:14" hidden="1" x14ac:dyDescent="0.25">
      <c r="A23821" t="s">
        <v>16</v>
      </c>
      <c r="B23821" t="s">
        <v>74</v>
      </c>
      <c r="C23821" s="7">
        <v>43897</v>
      </c>
      <c r="D23821">
        <v>403</v>
      </c>
      <c r="E23821">
        <v>166</v>
      </c>
      <c r="F23821">
        <v>17</v>
      </c>
      <c r="G23821">
        <v>3</v>
      </c>
      <c r="H23821">
        <v>1.218</v>
      </c>
      <c r="I23821">
        <v>0.502</v>
      </c>
      <c r="J23821">
        <v>5.0999999999999997E-2</v>
      </c>
      <c r="K23821">
        <v>8.9999999999999993E-3</v>
      </c>
      <c r="L23821" s="6">
        <v>331002647</v>
      </c>
      <c r="M23821" s="6"/>
      <c r="N23821" s="7">
        <v>43897</v>
      </c>
    </row>
    <row r="23822" spans="1:14" hidden="1" x14ac:dyDescent="0.25">
      <c r="A23822" t="s">
        <v>16</v>
      </c>
      <c r="B23822" t="s">
        <v>74</v>
      </c>
      <c r="C23822" s="7">
        <v>43898</v>
      </c>
      <c r="D23822">
        <v>519</v>
      </c>
      <c r="E23822">
        <v>116</v>
      </c>
      <c r="F23822">
        <v>21</v>
      </c>
      <c r="G23822">
        <v>4</v>
      </c>
      <c r="H23822">
        <v>1.5680000000000001</v>
      </c>
      <c r="I23822">
        <v>0.35</v>
      </c>
      <c r="J23822">
        <v>6.3E-2</v>
      </c>
      <c r="K23822">
        <v>1.2E-2</v>
      </c>
      <c r="L23822" s="6">
        <v>331002647</v>
      </c>
      <c r="M23822" s="6"/>
      <c r="N23822" s="7">
        <v>43898</v>
      </c>
    </row>
    <row r="23823" spans="1:14" hidden="1" x14ac:dyDescent="0.25">
      <c r="A23823" t="s">
        <v>16</v>
      </c>
      <c r="B23823" t="s">
        <v>74</v>
      </c>
      <c r="C23823" s="7">
        <v>43899</v>
      </c>
      <c r="D23823">
        <v>594</v>
      </c>
      <c r="E23823">
        <v>75</v>
      </c>
      <c r="F23823">
        <v>22</v>
      </c>
      <c r="G23823">
        <v>1</v>
      </c>
      <c r="H23823">
        <v>1.7949999999999999</v>
      </c>
      <c r="I23823">
        <v>0.22700000000000001</v>
      </c>
      <c r="J23823">
        <v>6.6000000000000003E-2</v>
      </c>
      <c r="K23823">
        <v>3.0000000000000001E-3</v>
      </c>
      <c r="L23823" s="6">
        <v>331002647</v>
      </c>
      <c r="M23823" s="6"/>
      <c r="N23823" s="7">
        <v>43899</v>
      </c>
    </row>
    <row r="23824" spans="1:14" hidden="1" x14ac:dyDescent="0.25">
      <c r="A23824" t="s">
        <v>16</v>
      </c>
      <c r="B23824" t="s">
        <v>74</v>
      </c>
      <c r="C23824" s="7">
        <v>43900</v>
      </c>
      <c r="D23824">
        <v>782</v>
      </c>
      <c r="E23824">
        <v>188</v>
      </c>
      <c r="F23824">
        <v>28</v>
      </c>
      <c r="G23824">
        <v>6</v>
      </c>
      <c r="H23824">
        <v>2.363</v>
      </c>
      <c r="I23824">
        <v>0.56799999999999995</v>
      </c>
      <c r="J23824">
        <v>8.5000000000000006E-2</v>
      </c>
      <c r="K23824">
        <v>1.7999999999999999E-2</v>
      </c>
      <c r="L23824" s="6">
        <v>331002647</v>
      </c>
      <c r="M23824" s="6"/>
      <c r="N23824" s="7">
        <v>43900</v>
      </c>
    </row>
    <row r="23825" spans="1:14" hidden="1" x14ac:dyDescent="0.25">
      <c r="A23825" t="s">
        <v>16</v>
      </c>
      <c r="B23825" t="s">
        <v>74</v>
      </c>
      <c r="C23825" s="7">
        <v>43901</v>
      </c>
      <c r="D23825">
        <v>1147</v>
      </c>
      <c r="E23825">
        <v>365</v>
      </c>
      <c r="F23825">
        <v>33</v>
      </c>
      <c r="G23825">
        <v>5</v>
      </c>
      <c r="H23825">
        <v>3.4649999999999999</v>
      </c>
      <c r="I23825">
        <v>1.103</v>
      </c>
      <c r="J23825">
        <v>0.1</v>
      </c>
      <c r="K23825">
        <v>1.4999999999999999E-2</v>
      </c>
      <c r="L23825" s="6">
        <v>331002647</v>
      </c>
      <c r="M23825" s="6"/>
      <c r="N23825" s="7">
        <v>43901</v>
      </c>
    </row>
    <row r="23826" spans="1:14" hidden="1" x14ac:dyDescent="0.25">
      <c r="A23826" t="s">
        <v>16</v>
      </c>
      <c r="B23826" t="s">
        <v>74</v>
      </c>
      <c r="C23826" s="7">
        <v>43902</v>
      </c>
      <c r="D23826">
        <v>1586</v>
      </c>
      <c r="E23826">
        <v>439</v>
      </c>
      <c r="F23826">
        <v>43</v>
      </c>
      <c r="G23826">
        <v>10</v>
      </c>
      <c r="H23826">
        <v>4.7919999999999998</v>
      </c>
      <c r="I23826">
        <v>1.3260000000000001</v>
      </c>
      <c r="J23826">
        <v>0.13</v>
      </c>
      <c r="K23826">
        <v>0.03</v>
      </c>
      <c r="L23826" s="6">
        <v>331002647</v>
      </c>
      <c r="M23826" s="6"/>
      <c r="N23826" s="7">
        <v>43902</v>
      </c>
    </row>
    <row r="23827" spans="1:14" hidden="1" x14ac:dyDescent="0.25">
      <c r="A23827" t="s">
        <v>16</v>
      </c>
      <c r="B23827" t="s">
        <v>74</v>
      </c>
      <c r="C23827" s="7">
        <v>43903</v>
      </c>
      <c r="D23827">
        <v>2219</v>
      </c>
      <c r="E23827">
        <v>633</v>
      </c>
      <c r="F23827">
        <v>51</v>
      </c>
      <c r="G23827">
        <v>8</v>
      </c>
      <c r="H23827">
        <v>6.7039999999999997</v>
      </c>
      <c r="I23827">
        <v>1.9119999999999999</v>
      </c>
      <c r="J23827">
        <v>0.154</v>
      </c>
      <c r="K23827">
        <v>2.4E-2</v>
      </c>
      <c r="L23827" s="6">
        <v>331002647</v>
      </c>
      <c r="M23827" s="6"/>
      <c r="N23827" s="7">
        <v>43903</v>
      </c>
    </row>
    <row r="23828" spans="1:14" hidden="1" x14ac:dyDescent="0.25">
      <c r="A23828" t="s">
        <v>16</v>
      </c>
      <c r="B23828" t="s">
        <v>74</v>
      </c>
      <c r="C23828" s="7">
        <v>43904</v>
      </c>
      <c r="D23828">
        <v>2978</v>
      </c>
      <c r="E23828">
        <v>759</v>
      </c>
      <c r="F23828">
        <v>58</v>
      </c>
      <c r="G23828">
        <v>7</v>
      </c>
      <c r="H23828">
        <v>8.9969999999999999</v>
      </c>
      <c r="I23828">
        <v>2.2930000000000001</v>
      </c>
      <c r="J23828">
        <v>0.17499999999999999</v>
      </c>
      <c r="K23828">
        <v>2.1000000000000001E-2</v>
      </c>
      <c r="L23828" s="6">
        <v>331002647</v>
      </c>
      <c r="M23828" s="6"/>
      <c r="N23828" s="7">
        <v>43904</v>
      </c>
    </row>
    <row r="23829" spans="1:14" hidden="1" x14ac:dyDescent="0.25">
      <c r="A23829" t="s">
        <v>16</v>
      </c>
      <c r="B23829" t="s">
        <v>74</v>
      </c>
      <c r="C23829" s="7">
        <v>43905</v>
      </c>
      <c r="D23829">
        <v>3212</v>
      </c>
      <c r="E23829">
        <v>234</v>
      </c>
      <c r="F23829">
        <v>70</v>
      </c>
      <c r="G23829">
        <v>12</v>
      </c>
      <c r="H23829">
        <v>9.7040000000000006</v>
      </c>
      <c r="I23829">
        <v>0.70699999999999996</v>
      </c>
      <c r="J23829">
        <v>0.21099999999999999</v>
      </c>
      <c r="K23829">
        <v>3.5999999999999997E-2</v>
      </c>
      <c r="L23829" s="6">
        <v>331002647</v>
      </c>
      <c r="M23829" s="6"/>
      <c r="N23829" s="7">
        <v>43905</v>
      </c>
    </row>
    <row r="23830" spans="1:14" hidden="1" x14ac:dyDescent="0.25">
      <c r="A23830" t="s">
        <v>16</v>
      </c>
      <c r="B23830" t="s">
        <v>74</v>
      </c>
      <c r="C23830" s="7">
        <v>43906</v>
      </c>
      <c r="D23830">
        <v>4679</v>
      </c>
      <c r="E23830">
        <v>1467</v>
      </c>
      <c r="F23830">
        <v>97</v>
      </c>
      <c r="G23830">
        <v>27</v>
      </c>
      <c r="H23830">
        <v>14.135999999999999</v>
      </c>
      <c r="I23830">
        <v>4.4320000000000004</v>
      </c>
      <c r="J23830">
        <v>0.29299999999999998</v>
      </c>
      <c r="K23830">
        <v>8.2000000000000003E-2</v>
      </c>
      <c r="L23830" s="6">
        <v>331002647</v>
      </c>
      <c r="M23830" s="6"/>
      <c r="N23830" s="7">
        <v>43906</v>
      </c>
    </row>
    <row r="23831" spans="1:14" hidden="1" x14ac:dyDescent="0.25">
      <c r="A23831" t="s">
        <v>16</v>
      </c>
      <c r="B23831" t="s">
        <v>74</v>
      </c>
      <c r="C23831" s="7">
        <v>43907</v>
      </c>
      <c r="D23831">
        <v>6512</v>
      </c>
      <c r="E23831">
        <v>1833</v>
      </c>
      <c r="F23831">
        <v>134</v>
      </c>
      <c r="G23831">
        <v>37</v>
      </c>
      <c r="H23831">
        <v>19.673999999999999</v>
      </c>
      <c r="I23831">
        <v>5.5380000000000003</v>
      </c>
      <c r="J23831">
        <v>0.40500000000000003</v>
      </c>
      <c r="K23831">
        <v>0.112</v>
      </c>
      <c r="L23831" s="6">
        <v>331002647</v>
      </c>
      <c r="M23831" s="6"/>
      <c r="N23831" s="7">
        <v>43907</v>
      </c>
    </row>
    <row r="23832" spans="1:14" hidden="1" x14ac:dyDescent="0.25">
      <c r="A23832" t="s">
        <v>16</v>
      </c>
      <c r="B23832" t="s">
        <v>74</v>
      </c>
      <c r="C23832" s="7">
        <v>43908</v>
      </c>
      <c r="D23832">
        <v>9169</v>
      </c>
      <c r="E23832">
        <v>2657</v>
      </c>
      <c r="F23832">
        <v>194</v>
      </c>
      <c r="G23832">
        <v>60</v>
      </c>
      <c r="H23832">
        <v>27.701000000000001</v>
      </c>
      <c r="I23832">
        <v>8.0269999999999992</v>
      </c>
      <c r="J23832">
        <v>0.58599999999999997</v>
      </c>
      <c r="K23832">
        <v>0.18099999999999999</v>
      </c>
      <c r="L23832" s="6">
        <v>331002647</v>
      </c>
      <c r="M23832" s="6"/>
      <c r="N23832" s="7">
        <v>43908</v>
      </c>
    </row>
    <row r="23833" spans="1:14" hidden="1" x14ac:dyDescent="0.25">
      <c r="A23833" t="s">
        <v>16</v>
      </c>
      <c r="B23833" t="s">
        <v>74</v>
      </c>
      <c r="C23833" s="7">
        <v>43909</v>
      </c>
      <c r="D23833">
        <v>13663</v>
      </c>
      <c r="E23833">
        <v>4494</v>
      </c>
      <c r="F23833">
        <v>266</v>
      </c>
      <c r="G23833">
        <v>72</v>
      </c>
      <c r="H23833">
        <v>41.277999999999999</v>
      </c>
      <c r="I23833">
        <v>13.577</v>
      </c>
      <c r="J23833">
        <v>0.80400000000000005</v>
      </c>
      <c r="K23833">
        <v>0.218</v>
      </c>
      <c r="L23833" s="6">
        <v>331002647</v>
      </c>
      <c r="M23833" s="6"/>
      <c r="N23833" s="7">
        <v>43909</v>
      </c>
    </row>
    <row r="23834" spans="1:14" hidden="1" x14ac:dyDescent="0.25">
      <c r="A23834" t="s">
        <v>16</v>
      </c>
      <c r="B23834" t="s">
        <v>74</v>
      </c>
      <c r="C23834" s="7">
        <v>43910</v>
      </c>
      <c r="D23834">
        <v>20030</v>
      </c>
      <c r="E23834">
        <v>6367</v>
      </c>
      <c r="F23834">
        <v>372</v>
      </c>
      <c r="G23834">
        <v>106</v>
      </c>
      <c r="H23834">
        <v>60.512999999999998</v>
      </c>
      <c r="I23834">
        <v>19.234999999999999</v>
      </c>
      <c r="J23834">
        <v>1.1240000000000001</v>
      </c>
      <c r="K23834">
        <v>0.32</v>
      </c>
      <c r="L23834" s="6">
        <v>331002647</v>
      </c>
      <c r="M23834" s="6"/>
      <c r="N23834" s="7">
        <v>43910</v>
      </c>
    </row>
    <row r="23835" spans="1:14" hidden="1" x14ac:dyDescent="0.25">
      <c r="A23835" t="s">
        <v>16</v>
      </c>
      <c r="B23835" t="s">
        <v>74</v>
      </c>
      <c r="C23835" s="7">
        <v>43911</v>
      </c>
      <c r="D23835">
        <v>26025</v>
      </c>
      <c r="E23835">
        <v>5995</v>
      </c>
      <c r="F23835">
        <v>475</v>
      </c>
      <c r="G23835">
        <v>103</v>
      </c>
      <c r="H23835">
        <v>78.625</v>
      </c>
      <c r="I23835">
        <v>18.111999999999998</v>
      </c>
      <c r="J23835">
        <v>1.4350000000000001</v>
      </c>
      <c r="K23835">
        <v>0.311</v>
      </c>
      <c r="L23835" s="6">
        <v>331002647</v>
      </c>
      <c r="M23835" s="6"/>
      <c r="N23835" s="7">
        <v>43911</v>
      </c>
    </row>
    <row r="23836" spans="1:14" hidden="1" x14ac:dyDescent="0.25">
      <c r="A23836" t="s">
        <v>16</v>
      </c>
      <c r="B23836" t="s">
        <v>74</v>
      </c>
      <c r="C23836" s="7">
        <v>43912</v>
      </c>
      <c r="D23836">
        <v>34898</v>
      </c>
      <c r="E23836">
        <v>8873</v>
      </c>
      <c r="F23836">
        <v>596</v>
      </c>
      <c r="G23836">
        <v>121</v>
      </c>
      <c r="H23836">
        <v>105.431</v>
      </c>
      <c r="I23836">
        <v>26.806000000000001</v>
      </c>
      <c r="J23836">
        <v>1.8009999999999999</v>
      </c>
      <c r="K23836">
        <v>0.36599999999999999</v>
      </c>
      <c r="L23836" s="6">
        <v>331002647</v>
      </c>
      <c r="M23836" s="6"/>
      <c r="N23836" s="7">
        <v>43912</v>
      </c>
    </row>
    <row r="23837" spans="1:14" hidden="1" x14ac:dyDescent="0.25">
      <c r="A23837" t="s">
        <v>16</v>
      </c>
      <c r="B23837" t="s">
        <v>74</v>
      </c>
      <c r="C23837" s="7">
        <v>43913</v>
      </c>
      <c r="D23837">
        <v>46136</v>
      </c>
      <c r="E23837">
        <v>11238</v>
      </c>
      <c r="F23837">
        <v>788</v>
      </c>
      <c r="G23837">
        <v>192</v>
      </c>
      <c r="H23837">
        <v>139.38300000000001</v>
      </c>
      <c r="I23837">
        <v>33.951000000000001</v>
      </c>
      <c r="J23837">
        <v>2.3809999999999998</v>
      </c>
      <c r="K23837">
        <v>0.57999999999999996</v>
      </c>
      <c r="L23837" s="6">
        <v>331002647</v>
      </c>
      <c r="M23837" s="6"/>
      <c r="N23837" s="7">
        <v>43913</v>
      </c>
    </row>
    <row r="23838" spans="1:14" hidden="1" x14ac:dyDescent="0.25">
      <c r="A23838" t="s">
        <v>16</v>
      </c>
      <c r="B23838" t="s">
        <v>74</v>
      </c>
      <c r="C23838" s="7">
        <v>43914</v>
      </c>
      <c r="D23838">
        <v>56755</v>
      </c>
      <c r="E23838">
        <v>10619</v>
      </c>
      <c r="F23838">
        <v>1031</v>
      </c>
      <c r="G23838">
        <v>243</v>
      </c>
      <c r="H23838">
        <v>171.464</v>
      </c>
      <c r="I23838">
        <v>32.081000000000003</v>
      </c>
      <c r="J23838">
        <v>3.1150000000000002</v>
      </c>
      <c r="K23838">
        <v>0.73399999999999999</v>
      </c>
      <c r="L23838" s="6">
        <v>331002647</v>
      </c>
      <c r="M23838" s="6"/>
      <c r="N23838" s="7">
        <v>43914</v>
      </c>
    </row>
    <row r="23839" spans="1:14" hidden="1" x14ac:dyDescent="0.25">
      <c r="A23839" t="s">
        <v>16</v>
      </c>
      <c r="B23839" t="s">
        <v>74</v>
      </c>
      <c r="C23839" s="7">
        <v>43915</v>
      </c>
      <c r="D23839">
        <v>68837</v>
      </c>
      <c r="E23839">
        <v>12082</v>
      </c>
      <c r="F23839">
        <v>1364</v>
      </c>
      <c r="G23839">
        <v>333</v>
      </c>
      <c r="H23839">
        <v>207.965</v>
      </c>
      <c r="I23839">
        <v>36.500999999999998</v>
      </c>
      <c r="J23839">
        <v>4.1210000000000004</v>
      </c>
      <c r="K23839">
        <v>1.006</v>
      </c>
      <c r="L23839" s="6">
        <v>331002647</v>
      </c>
      <c r="M23839" s="6"/>
      <c r="N23839" s="7">
        <v>43915</v>
      </c>
    </row>
    <row r="23840" spans="1:14" hidden="1" x14ac:dyDescent="0.25">
      <c r="A23840" t="s">
        <v>16</v>
      </c>
      <c r="B23840" t="s">
        <v>74</v>
      </c>
      <c r="C23840" s="7">
        <v>43916</v>
      </c>
      <c r="D23840">
        <v>86693</v>
      </c>
      <c r="E23840">
        <v>17856</v>
      </c>
      <c r="F23840">
        <v>1783</v>
      </c>
      <c r="G23840">
        <v>419</v>
      </c>
      <c r="H23840">
        <v>261.91000000000003</v>
      </c>
      <c r="I23840">
        <v>53.945</v>
      </c>
      <c r="J23840">
        <v>5.3869999999999996</v>
      </c>
      <c r="K23840">
        <v>1.266</v>
      </c>
      <c r="L23840" s="6">
        <v>331002647</v>
      </c>
      <c r="M23840" s="6"/>
      <c r="N23840" s="7">
        <v>43916</v>
      </c>
    </row>
    <row r="23841" spans="1:14" hidden="1" x14ac:dyDescent="0.25">
      <c r="A23841" t="s">
        <v>16</v>
      </c>
      <c r="B23841" t="s">
        <v>74</v>
      </c>
      <c r="C23841" s="7">
        <v>43917</v>
      </c>
      <c r="D23841">
        <v>105383</v>
      </c>
      <c r="E23841">
        <v>18690</v>
      </c>
      <c r="F23841">
        <v>2305</v>
      </c>
      <c r="G23841">
        <v>522</v>
      </c>
      <c r="H23841">
        <v>318.375</v>
      </c>
      <c r="I23841">
        <v>56.465000000000003</v>
      </c>
      <c r="J23841">
        <v>6.9640000000000004</v>
      </c>
      <c r="K23841">
        <v>1.577</v>
      </c>
      <c r="L23841" s="6">
        <v>331002647</v>
      </c>
      <c r="M23841" s="6"/>
      <c r="N23841" s="7">
        <v>43917</v>
      </c>
    </row>
    <row r="23842" spans="1:14" hidden="1" x14ac:dyDescent="0.25">
      <c r="A23842" t="s">
        <v>16</v>
      </c>
      <c r="B23842" t="s">
        <v>74</v>
      </c>
      <c r="C23842" s="7">
        <v>43918</v>
      </c>
      <c r="D23842">
        <v>125013</v>
      </c>
      <c r="E23842">
        <v>19630</v>
      </c>
      <c r="F23842">
        <v>2947</v>
      </c>
      <c r="G23842">
        <v>642</v>
      </c>
      <c r="H23842">
        <v>377.68</v>
      </c>
      <c r="I23842">
        <v>59.305</v>
      </c>
      <c r="J23842">
        <v>8.9030000000000005</v>
      </c>
      <c r="K23842">
        <v>1.94</v>
      </c>
      <c r="L23842" s="6">
        <v>331002647</v>
      </c>
      <c r="M23842" s="6"/>
      <c r="N23842" s="7">
        <v>43918</v>
      </c>
    </row>
    <row r="23843" spans="1:14" hidden="1" x14ac:dyDescent="0.25">
      <c r="A23843" t="s">
        <v>16</v>
      </c>
      <c r="B23843" t="s">
        <v>74</v>
      </c>
      <c r="C23843" s="7">
        <v>43919</v>
      </c>
      <c r="D23843">
        <v>143912</v>
      </c>
      <c r="E23843">
        <v>18899</v>
      </c>
      <c r="F23843">
        <v>3571</v>
      </c>
      <c r="G23843">
        <v>624</v>
      </c>
      <c r="H23843">
        <v>434.77600000000001</v>
      </c>
      <c r="I23843">
        <v>57.095999999999997</v>
      </c>
      <c r="J23843">
        <v>10.788</v>
      </c>
      <c r="K23843">
        <v>1.885</v>
      </c>
      <c r="L23843" s="6">
        <v>331002647</v>
      </c>
      <c r="M23843" s="6"/>
      <c r="N23843" s="7">
        <v>43919</v>
      </c>
    </row>
    <row r="23844" spans="1:14" hidden="1" x14ac:dyDescent="0.25">
      <c r="A23844" t="s">
        <v>16</v>
      </c>
      <c r="B23844" t="s">
        <v>74</v>
      </c>
      <c r="C23844" s="7">
        <v>43920</v>
      </c>
      <c r="D23844">
        <v>165987</v>
      </c>
      <c r="E23844">
        <v>22075</v>
      </c>
      <c r="F23844">
        <v>4284</v>
      </c>
      <c r="G23844">
        <v>713</v>
      </c>
      <c r="H23844">
        <v>501.46699999999998</v>
      </c>
      <c r="I23844">
        <v>66.691000000000003</v>
      </c>
      <c r="J23844">
        <v>12.942</v>
      </c>
      <c r="K23844">
        <v>2.1539999999999999</v>
      </c>
      <c r="L23844" s="6">
        <v>331002647</v>
      </c>
      <c r="M23844" s="6"/>
      <c r="N23844" s="7">
        <v>43920</v>
      </c>
    </row>
    <row r="23845" spans="1:14" hidden="1" x14ac:dyDescent="0.25">
      <c r="A23845" t="s">
        <v>16</v>
      </c>
      <c r="B23845" t="s">
        <v>74</v>
      </c>
      <c r="C23845" s="7">
        <v>43921</v>
      </c>
      <c r="D23845">
        <v>192301</v>
      </c>
      <c r="E23845">
        <v>26314</v>
      </c>
      <c r="F23845">
        <v>5369</v>
      </c>
      <c r="G23845">
        <v>1085</v>
      </c>
      <c r="H23845">
        <v>580.96500000000003</v>
      </c>
      <c r="I23845">
        <v>79.498000000000005</v>
      </c>
      <c r="J23845">
        <v>16.22</v>
      </c>
      <c r="K23845">
        <v>3.278</v>
      </c>
      <c r="L23845" s="6">
        <v>331002647</v>
      </c>
      <c r="M23845" s="6"/>
      <c r="N23845" s="7">
        <v>43921</v>
      </c>
    </row>
    <row r="23846" spans="1:14" hidden="1" x14ac:dyDescent="0.25">
      <c r="A23846" t="s">
        <v>16</v>
      </c>
      <c r="B23846" t="s">
        <v>74</v>
      </c>
      <c r="C23846" s="7">
        <v>43922</v>
      </c>
      <c r="D23846">
        <v>224560</v>
      </c>
      <c r="E23846">
        <v>32259</v>
      </c>
      <c r="F23846">
        <v>6652</v>
      </c>
      <c r="G23846">
        <v>1283</v>
      </c>
      <c r="H23846">
        <v>678.42399999999998</v>
      </c>
      <c r="I23846">
        <v>97.457999999999998</v>
      </c>
      <c r="J23846">
        <v>20.097000000000001</v>
      </c>
      <c r="K23846">
        <v>3.8759999999999999</v>
      </c>
      <c r="L23846" s="6">
        <v>331002647</v>
      </c>
      <c r="M23846" s="6"/>
      <c r="N23846" s="7">
        <v>43922</v>
      </c>
    </row>
    <row r="23847" spans="1:14" hidden="1" x14ac:dyDescent="0.25">
      <c r="A23847" t="s">
        <v>16</v>
      </c>
      <c r="B23847" t="s">
        <v>74</v>
      </c>
      <c r="C23847" s="7">
        <v>43923</v>
      </c>
      <c r="D23847">
        <v>256792</v>
      </c>
      <c r="E23847">
        <v>32232</v>
      </c>
      <c r="F23847">
        <v>8164</v>
      </c>
      <c r="G23847">
        <v>1512</v>
      </c>
      <c r="H23847">
        <v>775.8</v>
      </c>
      <c r="I23847">
        <v>97.376999999999995</v>
      </c>
      <c r="J23847">
        <v>24.664000000000001</v>
      </c>
      <c r="K23847">
        <v>4.5679999999999996</v>
      </c>
      <c r="L23847" s="6">
        <v>331002647</v>
      </c>
      <c r="M23847" s="6"/>
      <c r="N23847" s="7">
        <v>43923</v>
      </c>
    </row>
    <row r="23848" spans="1:14" hidden="1" x14ac:dyDescent="0.25">
      <c r="A23848" t="s">
        <v>16</v>
      </c>
      <c r="B23848" t="s">
        <v>74</v>
      </c>
      <c r="C23848" s="7">
        <v>43924</v>
      </c>
      <c r="D23848">
        <v>289087</v>
      </c>
      <c r="E23848">
        <v>32295</v>
      </c>
      <c r="F23848">
        <v>9595</v>
      </c>
      <c r="G23848">
        <v>1431</v>
      </c>
      <c r="H23848">
        <v>873.36800000000005</v>
      </c>
      <c r="I23848">
        <v>97.566999999999993</v>
      </c>
      <c r="J23848">
        <v>28.988</v>
      </c>
      <c r="K23848">
        <v>4.3230000000000004</v>
      </c>
      <c r="L23848" s="6">
        <v>331002647</v>
      </c>
      <c r="M23848" s="6"/>
      <c r="N23848" s="7">
        <v>43924</v>
      </c>
    </row>
    <row r="23849" spans="1:14" hidden="1" x14ac:dyDescent="0.25">
      <c r="A23849" t="s">
        <v>16</v>
      </c>
      <c r="B23849" t="s">
        <v>74</v>
      </c>
      <c r="C23849" s="7">
        <v>43925</v>
      </c>
      <c r="D23849">
        <v>321477</v>
      </c>
      <c r="E23849">
        <v>32390</v>
      </c>
      <c r="F23849">
        <v>11158</v>
      </c>
      <c r="G23849">
        <v>1563</v>
      </c>
      <c r="H23849">
        <v>971.22199999999998</v>
      </c>
      <c r="I23849">
        <v>97.853999999999999</v>
      </c>
      <c r="J23849">
        <v>33.71</v>
      </c>
      <c r="K23849">
        <v>4.7220000000000004</v>
      </c>
      <c r="L23849" s="6">
        <v>331002647</v>
      </c>
      <c r="M23849" s="6"/>
      <c r="N23849" s="7">
        <v>43925</v>
      </c>
    </row>
    <row r="23850" spans="1:14" hidden="1" x14ac:dyDescent="0.25">
      <c r="A23850" t="s">
        <v>16</v>
      </c>
      <c r="B23850" t="s">
        <v>74</v>
      </c>
      <c r="C23850" s="7">
        <v>43926</v>
      </c>
      <c r="D23850">
        <v>351354</v>
      </c>
      <c r="E23850">
        <v>29877</v>
      </c>
      <c r="F23850">
        <v>12773</v>
      </c>
      <c r="G23850">
        <v>1615</v>
      </c>
      <c r="H23850">
        <v>1061.4839999999999</v>
      </c>
      <c r="I23850">
        <v>90.262</v>
      </c>
      <c r="J23850">
        <v>38.588999999999999</v>
      </c>
      <c r="K23850">
        <v>4.8789999999999996</v>
      </c>
      <c r="L23850" s="6">
        <v>331002647</v>
      </c>
      <c r="M23850" s="6"/>
      <c r="N23850" s="7">
        <v>43926</v>
      </c>
    </row>
    <row r="23851" spans="1:14" hidden="1" x14ac:dyDescent="0.25">
      <c r="A23851" t="s">
        <v>16</v>
      </c>
      <c r="B23851" t="s">
        <v>74</v>
      </c>
      <c r="C23851" s="7">
        <v>43927</v>
      </c>
      <c r="D23851">
        <v>382747</v>
      </c>
      <c r="E23851">
        <v>31393</v>
      </c>
      <c r="F23851">
        <v>14544</v>
      </c>
      <c r="G23851">
        <v>1771</v>
      </c>
      <c r="H23851">
        <v>1156.326</v>
      </c>
      <c r="I23851">
        <v>94.841999999999999</v>
      </c>
      <c r="J23851">
        <v>43.939</v>
      </c>
      <c r="K23851">
        <v>5.35</v>
      </c>
      <c r="L23851" s="6">
        <v>331002647</v>
      </c>
      <c r="M23851" s="6"/>
      <c r="N23851" s="7">
        <v>43927</v>
      </c>
    </row>
    <row r="23852" spans="1:14" hidden="1" x14ac:dyDescent="0.25">
      <c r="A23852" t="s">
        <v>16</v>
      </c>
      <c r="B23852" t="s">
        <v>74</v>
      </c>
      <c r="C23852" s="7">
        <v>43928</v>
      </c>
      <c r="D23852">
        <v>413516</v>
      </c>
      <c r="E23852">
        <v>30769</v>
      </c>
      <c r="F23852">
        <v>17119</v>
      </c>
      <c r="G23852">
        <v>2575</v>
      </c>
      <c r="H23852">
        <v>1249.2829999999999</v>
      </c>
      <c r="I23852">
        <v>92.956999999999994</v>
      </c>
      <c r="J23852">
        <v>51.719000000000001</v>
      </c>
      <c r="K23852">
        <v>7.7789999999999999</v>
      </c>
      <c r="L23852" s="6">
        <v>331002647</v>
      </c>
      <c r="M23852" s="6"/>
      <c r="N23852" s="7">
        <v>43928</v>
      </c>
    </row>
    <row r="23853" spans="1:14" hidden="1" x14ac:dyDescent="0.25">
      <c r="A23853" t="s">
        <v>16</v>
      </c>
      <c r="B23853" t="s">
        <v>74</v>
      </c>
      <c r="C23853" s="7">
        <v>43929</v>
      </c>
      <c r="D23853">
        <v>444731</v>
      </c>
      <c r="E23853">
        <v>31215</v>
      </c>
      <c r="F23853">
        <v>19279</v>
      </c>
      <c r="G23853">
        <v>2160</v>
      </c>
      <c r="H23853">
        <v>1343.587</v>
      </c>
      <c r="I23853">
        <v>94.304000000000002</v>
      </c>
      <c r="J23853">
        <v>58.244</v>
      </c>
      <c r="K23853">
        <v>6.5259999999999998</v>
      </c>
      <c r="L23853" s="6">
        <v>331002647</v>
      </c>
      <c r="M23853" s="6"/>
      <c r="N23853" s="7">
        <v>43929</v>
      </c>
    </row>
    <row r="23854" spans="1:14" hidden="1" x14ac:dyDescent="0.25">
      <c r="A23854" t="s">
        <v>16</v>
      </c>
      <c r="B23854" t="s">
        <v>74</v>
      </c>
      <c r="C23854" s="7">
        <v>43930</v>
      </c>
      <c r="D23854">
        <v>480667</v>
      </c>
      <c r="E23854">
        <v>35936</v>
      </c>
      <c r="F23854">
        <v>21482</v>
      </c>
      <c r="G23854">
        <v>2203</v>
      </c>
      <c r="H23854">
        <v>1452.155</v>
      </c>
      <c r="I23854">
        <v>108.56699999999999</v>
      </c>
      <c r="J23854">
        <v>64.900000000000006</v>
      </c>
      <c r="K23854">
        <v>6.6559999999999997</v>
      </c>
      <c r="L23854" s="6">
        <v>331002647</v>
      </c>
      <c r="M23854" s="6"/>
      <c r="N23854" s="7">
        <v>43930</v>
      </c>
    </row>
    <row r="23855" spans="1:14" hidden="1" x14ac:dyDescent="0.25">
      <c r="A23855" t="s">
        <v>16</v>
      </c>
      <c r="B23855" t="s">
        <v>74</v>
      </c>
      <c r="C23855" s="7">
        <v>43931</v>
      </c>
      <c r="D23855">
        <v>515081</v>
      </c>
      <c r="E23855">
        <v>34414</v>
      </c>
      <c r="F23855">
        <v>23676</v>
      </c>
      <c r="G23855">
        <v>2194</v>
      </c>
      <c r="H23855">
        <v>1556.124</v>
      </c>
      <c r="I23855">
        <v>103.96899999999999</v>
      </c>
      <c r="J23855">
        <v>71.528000000000006</v>
      </c>
      <c r="K23855">
        <v>6.6280000000000001</v>
      </c>
      <c r="L23855" s="6">
        <v>331002647</v>
      </c>
      <c r="M23855" s="6"/>
      <c r="N23855" s="7">
        <v>43931</v>
      </c>
    </row>
    <row r="23856" spans="1:14" hidden="1" x14ac:dyDescent="0.25">
      <c r="A23856" t="s">
        <v>16</v>
      </c>
      <c r="B23856" t="s">
        <v>74</v>
      </c>
      <c r="C23856" s="7">
        <v>43932</v>
      </c>
      <c r="D23856">
        <v>544183</v>
      </c>
      <c r="E23856">
        <v>29102</v>
      </c>
      <c r="F23856">
        <v>25803</v>
      </c>
      <c r="G23856">
        <v>2127</v>
      </c>
      <c r="H23856">
        <v>1644.0440000000001</v>
      </c>
      <c r="I23856">
        <v>87.921000000000006</v>
      </c>
      <c r="J23856">
        <v>77.953999999999994</v>
      </c>
      <c r="K23856">
        <v>6.4260000000000002</v>
      </c>
      <c r="L23856" s="6">
        <v>331002647</v>
      </c>
      <c r="M23856" s="6"/>
      <c r="N23856" s="7">
        <v>43932</v>
      </c>
    </row>
    <row r="23857" spans="1:14" hidden="1" x14ac:dyDescent="0.25">
      <c r="A23857" t="s">
        <v>16</v>
      </c>
      <c r="B23857" t="s">
        <v>74</v>
      </c>
      <c r="C23857" s="7">
        <v>43933</v>
      </c>
      <c r="D23857">
        <v>571440</v>
      </c>
      <c r="E23857">
        <v>27257</v>
      </c>
      <c r="F23857">
        <v>27677</v>
      </c>
      <c r="G23857">
        <v>1874</v>
      </c>
      <c r="H23857">
        <v>1726.3910000000001</v>
      </c>
      <c r="I23857">
        <v>82.346999999999994</v>
      </c>
      <c r="J23857">
        <v>83.616</v>
      </c>
      <c r="K23857">
        <v>5.6619999999999999</v>
      </c>
      <c r="L23857" s="6">
        <v>331002647</v>
      </c>
      <c r="M23857" s="6"/>
      <c r="N23857" s="7">
        <v>43933</v>
      </c>
    </row>
    <row r="23858" spans="1:14" hidden="1" x14ac:dyDescent="0.25">
      <c r="A23858" t="s">
        <v>16</v>
      </c>
      <c r="B23858" t="s">
        <v>74</v>
      </c>
      <c r="C23858" s="7">
        <v>43934</v>
      </c>
      <c r="D23858">
        <v>598380</v>
      </c>
      <c r="E23858">
        <v>26940</v>
      </c>
      <c r="F23858">
        <v>29686</v>
      </c>
      <c r="G23858">
        <v>2009</v>
      </c>
      <c r="H23858">
        <v>1807.78</v>
      </c>
      <c r="I23858">
        <v>81.388999999999996</v>
      </c>
      <c r="J23858">
        <v>89.685000000000002</v>
      </c>
      <c r="K23858">
        <v>6.069</v>
      </c>
      <c r="L23858" s="6">
        <v>331002647</v>
      </c>
      <c r="M23858" s="6"/>
      <c r="N23858" s="7">
        <v>43934</v>
      </c>
    </row>
    <row r="23859" spans="1:14" hidden="1" x14ac:dyDescent="0.25">
      <c r="A23859" t="s">
        <v>16</v>
      </c>
      <c r="B23859" t="s">
        <v>74</v>
      </c>
      <c r="C23859" s="7">
        <v>43935</v>
      </c>
      <c r="D23859">
        <v>627205</v>
      </c>
      <c r="E23859">
        <v>28825</v>
      </c>
      <c r="F23859">
        <v>32120</v>
      </c>
      <c r="G23859">
        <v>2434</v>
      </c>
      <c r="H23859">
        <v>1894.864</v>
      </c>
      <c r="I23859">
        <v>87.084000000000003</v>
      </c>
      <c r="J23859">
        <v>97.037999999999997</v>
      </c>
      <c r="K23859">
        <v>7.3529999999999998</v>
      </c>
      <c r="L23859" s="6">
        <v>331002647</v>
      </c>
      <c r="M23859" s="6"/>
      <c r="N23859" s="7">
        <v>43935</v>
      </c>
    </row>
    <row r="23860" spans="1:14" hidden="1" x14ac:dyDescent="0.25">
      <c r="A23860" t="s">
        <v>16</v>
      </c>
      <c r="B23860" t="s">
        <v>74</v>
      </c>
      <c r="C23860" s="7">
        <v>43936</v>
      </c>
      <c r="D23860">
        <v>652611</v>
      </c>
      <c r="E23860">
        <v>25406</v>
      </c>
      <c r="F23860">
        <v>34732</v>
      </c>
      <c r="G23860">
        <v>2612</v>
      </c>
      <c r="H23860">
        <v>1971.6189999999999</v>
      </c>
      <c r="I23860">
        <v>76.754999999999995</v>
      </c>
      <c r="J23860">
        <v>104.93</v>
      </c>
      <c r="K23860">
        <v>7.891</v>
      </c>
      <c r="L23860" s="6">
        <v>331002647</v>
      </c>
      <c r="M23860" s="6"/>
      <c r="N23860" s="7">
        <v>43936</v>
      </c>
    </row>
    <row r="23861" spans="1:14" hidden="1" x14ac:dyDescent="0.25">
      <c r="A23861" t="s">
        <v>16</v>
      </c>
      <c r="B23861" t="s">
        <v>74</v>
      </c>
      <c r="C23861" s="7">
        <v>43937</v>
      </c>
      <c r="D23861">
        <v>682626</v>
      </c>
      <c r="E23861">
        <v>30015</v>
      </c>
      <c r="F23861">
        <v>36875</v>
      </c>
      <c r="G23861">
        <v>2143</v>
      </c>
      <c r="H23861">
        <v>2062.2979999999998</v>
      </c>
      <c r="I23861">
        <v>90.679000000000002</v>
      </c>
      <c r="J23861">
        <v>111.404</v>
      </c>
      <c r="K23861">
        <v>6.4740000000000002</v>
      </c>
      <c r="L23861" s="6">
        <v>331002647</v>
      </c>
      <c r="M23861" s="6"/>
      <c r="N23861" s="7">
        <v>43937</v>
      </c>
    </row>
    <row r="23862" spans="1:14" hidden="1" x14ac:dyDescent="0.25">
      <c r="A23862" t="s">
        <v>16</v>
      </c>
      <c r="B23862" t="s">
        <v>74</v>
      </c>
      <c r="C23862" s="7">
        <v>43938</v>
      </c>
      <c r="D23862">
        <v>715656</v>
      </c>
      <c r="E23862">
        <v>33030</v>
      </c>
      <c r="F23862">
        <v>38985</v>
      </c>
      <c r="G23862">
        <v>2110</v>
      </c>
      <c r="H23862">
        <v>2162.085</v>
      </c>
      <c r="I23862">
        <v>99.787999999999997</v>
      </c>
      <c r="J23862">
        <v>117.779</v>
      </c>
      <c r="K23862">
        <v>6.375</v>
      </c>
      <c r="L23862" s="6">
        <v>331002647</v>
      </c>
      <c r="M23862" s="6"/>
      <c r="N23862" s="7">
        <v>43938</v>
      </c>
    </row>
    <row r="23863" spans="1:14" hidden="1" x14ac:dyDescent="0.25">
      <c r="A23863" t="s">
        <v>16</v>
      </c>
      <c r="B23863" t="s">
        <v>74</v>
      </c>
      <c r="C23863" s="7">
        <v>43939</v>
      </c>
      <c r="D23863">
        <v>743588</v>
      </c>
      <c r="E23863">
        <v>27932</v>
      </c>
      <c r="F23863">
        <v>40958</v>
      </c>
      <c r="G23863">
        <v>1973</v>
      </c>
      <c r="H23863">
        <v>2246.471</v>
      </c>
      <c r="I23863">
        <v>84.385999999999996</v>
      </c>
      <c r="J23863">
        <v>123.739</v>
      </c>
      <c r="K23863">
        <v>5.9610000000000003</v>
      </c>
      <c r="L23863" s="6">
        <v>331002647</v>
      </c>
      <c r="M23863" s="6"/>
      <c r="N23863" s="7">
        <v>43939</v>
      </c>
    </row>
    <row r="23864" spans="1:14" hidden="1" x14ac:dyDescent="0.25">
      <c r="A23864" t="s">
        <v>16</v>
      </c>
      <c r="B23864" t="s">
        <v>74</v>
      </c>
      <c r="C23864" s="7">
        <v>43940</v>
      </c>
      <c r="D23864">
        <v>769684</v>
      </c>
      <c r="E23864">
        <v>26096</v>
      </c>
      <c r="F23864">
        <v>42929</v>
      </c>
      <c r="G23864">
        <v>1971</v>
      </c>
      <c r="H23864">
        <v>2325.3110000000001</v>
      </c>
      <c r="I23864">
        <v>78.838999999999999</v>
      </c>
      <c r="J23864">
        <v>129.69399999999999</v>
      </c>
      <c r="K23864">
        <v>5.9550000000000001</v>
      </c>
      <c r="L23864" s="6">
        <v>331002647</v>
      </c>
      <c r="M23864" s="6"/>
      <c r="N23864" s="7">
        <v>43940</v>
      </c>
    </row>
    <row r="23865" spans="1:14" hidden="1" x14ac:dyDescent="0.25">
      <c r="A23865" t="s">
        <v>16</v>
      </c>
      <c r="B23865" t="s">
        <v>74</v>
      </c>
      <c r="C23865" s="7">
        <v>43941</v>
      </c>
      <c r="D23865">
        <v>799512</v>
      </c>
      <c r="E23865">
        <v>29828</v>
      </c>
      <c r="F23865">
        <v>45158</v>
      </c>
      <c r="G23865">
        <v>2229</v>
      </c>
      <c r="H23865">
        <v>2415.4250000000002</v>
      </c>
      <c r="I23865">
        <v>90.114000000000004</v>
      </c>
      <c r="J23865">
        <v>136.428</v>
      </c>
      <c r="K23865">
        <v>6.734</v>
      </c>
      <c r="L23865" s="6">
        <v>331002647</v>
      </c>
      <c r="M23865" s="6"/>
      <c r="N23865" s="7">
        <v>43941</v>
      </c>
    </row>
    <row r="23866" spans="1:14" hidden="1" x14ac:dyDescent="0.25">
      <c r="A23866" t="s">
        <v>16</v>
      </c>
      <c r="B23866" t="s">
        <v>74</v>
      </c>
      <c r="C23866" s="7">
        <v>43942</v>
      </c>
      <c r="D23866">
        <v>825429</v>
      </c>
      <c r="E23866">
        <v>25917</v>
      </c>
      <c r="F23866">
        <v>47672</v>
      </c>
      <c r="G23866">
        <v>2514</v>
      </c>
      <c r="H23866">
        <v>2493.723</v>
      </c>
      <c r="I23866">
        <v>78.298000000000002</v>
      </c>
      <c r="J23866">
        <v>144.023</v>
      </c>
      <c r="K23866">
        <v>7.5949999999999998</v>
      </c>
      <c r="L23866" s="6">
        <v>331002647</v>
      </c>
      <c r="M23866" s="6"/>
      <c r="N23866" s="7">
        <v>43942</v>
      </c>
    </row>
    <row r="23867" spans="1:14" hidden="1" x14ac:dyDescent="0.25">
      <c r="A23867" t="s">
        <v>16</v>
      </c>
      <c r="B23867" t="s">
        <v>74</v>
      </c>
      <c r="C23867" s="7">
        <v>43943</v>
      </c>
      <c r="D23867">
        <v>854288</v>
      </c>
      <c r="E23867">
        <v>28859</v>
      </c>
      <c r="F23867">
        <v>50132</v>
      </c>
      <c r="G23867">
        <v>2460</v>
      </c>
      <c r="H23867">
        <v>2580.91</v>
      </c>
      <c r="I23867">
        <v>87.186999999999998</v>
      </c>
      <c r="J23867">
        <v>151.45500000000001</v>
      </c>
      <c r="K23867">
        <v>7.4320000000000004</v>
      </c>
      <c r="L23867" s="6">
        <v>331002647</v>
      </c>
      <c r="M23867" s="6"/>
      <c r="N23867" s="7">
        <v>43943</v>
      </c>
    </row>
    <row r="23868" spans="1:14" hidden="1" x14ac:dyDescent="0.25">
      <c r="A23868" t="s">
        <v>16</v>
      </c>
      <c r="B23868" t="s">
        <v>74</v>
      </c>
      <c r="C23868" s="7">
        <v>43944</v>
      </c>
      <c r="D23868">
        <v>887858</v>
      </c>
      <c r="E23868">
        <v>33570</v>
      </c>
      <c r="F23868">
        <v>52588</v>
      </c>
      <c r="G23868">
        <v>2456</v>
      </c>
      <c r="H23868">
        <v>2682.3290000000002</v>
      </c>
      <c r="I23868">
        <v>101.419</v>
      </c>
      <c r="J23868">
        <v>158.875</v>
      </c>
      <c r="K23868">
        <v>7.42</v>
      </c>
      <c r="L23868" s="6">
        <v>331002647</v>
      </c>
      <c r="M23868" s="6"/>
      <c r="N23868" s="7">
        <v>43944</v>
      </c>
    </row>
    <row r="23869" spans="1:14" hidden="1" x14ac:dyDescent="0.25">
      <c r="A23869" t="s">
        <v>16</v>
      </c>
      <c r="B23869" t="s">
        <v>74</v>
      </c>
      <c r="C23869" s="7">
        <v>43945</v>
      </c>
      <c r="D23869">
        <v>920185</v>
      </c>
      <c r="E23869">
        <v>32327</v>
      </c>
      <c r="F23869">
        <v>54776</v>
      </c>
      <c r="G23869">
        <v>2188</v>
      </c>
      <c r="H23869">
        <v>2779.9929999999999</v>
      </c>
      <c r="I23869">
        <v>97.664000000000001</v>
      </c>
      <c r="J23869">
        <v>165.48500000000001</v>
      </c>
      <c r="K23869">
        <v>6.61</v>
      </c>
      <c r="L23869" s="6">
        <v>331002647</v>
      </c>
      <c r="M23869" s="6"/>
      <c r="N23869" s="7">
        <v>43945</v>
      </c>
    </row>
    <row r="23870" spans="1:14" hidden="1" x14ac:dyDescent="0.25">
      <c r="A23870" t="s">
        <v>16</v>
      </c>
      <c r="B23870" t="s">
        <v>74</v>
      </c>
      <c r="C23870" s="7">
        <v>43946</v>
      </c>
      <c r="D23870">
        <v>950581</v>
      </c>
      <c r="E23870">
        <v>30396</v>
      </c>
      <c r="F23870">
        <v>56487</v>
      </c>
      <c r="G23870">
        <v>1711</v>
      </c>
      <c r="H23870">
        <v>2871.8229999999999</v>
      </c>
      <c r="I23870">
        <v>91.83</v>
      </c>
      <c r="J23870">
        <v>170.654</v>
      </c>
      <c r="K23870">
        <v>5.1689999999999996</v>
      </c>
      <c r="L23870" s="6">
        <v>331002647</v>
      </c>
      <c r="M23870" s="6"/>
      <c r="N23870" s="7">
        <v>43946</v>
      </c>
    </row>
    <row r="23871" spans="1:14" hidden="1" x14ac:dyDescent="0.25">
      <c r="A23871" t="s">
        <v>16</v>
      </c>
      <c r="B23871" t="s">
        <v>74</v>
      </c>
      <c r="C23871" s="7">
        <v>43947</v>
      </c>
      <c r="D23871">
        <v>977082</v>
      </c>
      <c r="E23871">
        <v>26501</v>
      </c>
      <c r="F23871">
        <v>57886</v>
      </c>
      <c r="G23871">
        <v>1399</v>
      </c>
      <c r="H23871">
        <v>2951.886</v>
      </c>
      <c r="I23871">
        <v>80.063000000000002</v>
      </c>
      <c r="J23871">
        <v>174.881</v>
      </c>
      <c r="K23871">
        <v>4.2270000000000003</v>
      </c>
      <c r="L23871" s="6">
        <v>331002647</v>
      </c>
      <c r="M23871" s="6"/>
      <c r="N23871" s="7">
        <v>43947</v>
      </c>
    </row>
    <row r="23872" spans="1:14" hidden="1" x14ac:dyDescent="0.25">
      <c r="A23872" t="s">
        <v>16</v>
      </c>
      <c r="B23872" t="s">
        <v>74</v>
      </c>
      <c r="C23872" s="7">
        <v>43948</v>
      </c>
      <c r="D23872">
        <v>1000785</v>
      </c>
      <c r="E23872">
        <v>23703</v>
      </c>
      <c r="F23872">
        <v>59394</v>
      </c>
      <c r="G23872">
        <v>1508</v>
      </c>
      <c r="H23872">
        <v>3023.4949999999999</v>
      </c>
      <c r="I23872">
        <v>71.61</v>
      </c>
      <c r="J23872">
        <v>179.43700000000001</v>
      </c>
      <c r="K23872">
        <v>4.556</v>
      </c>
      <c r="L23872" s="6">
        <v>331002647</v>
      </c>
      <c r="M23872" s="6"/>
      <c r="N23872" s="7">
        <v>43948</v>
      </c>
    </row>
    <row r="23873" spans="1:14" hidden="1" x14ac:dyDescent="0.25">
      <c r="A23873" t="s">
        <v>16</v>
      </c>
      <c r="B23873" t="s">
        <v>74</v>
      </c>
      <c r="C23873" s="7">
        <v>43949</v>
      </c>
      <c r="D23873">
        <v>1025362</v>
      </c>
      <c r="E23873">
        <v>24577</v>
      </c>
      <c r="F23873">
        <v>61618</v>
      </c>
      <c r="G23873">
        <v>2224</v>
      </c>
      <c r="H23873">
        <v>3097.7460000000001</v>
      </c>
      <c r="I23873">
        <v>74.25</v>
      </c>
      <c r="J23873">
        <v>186.15600000000001</v>
      </c>
      <c r="K23873">
        <v>6.7190000000000003</v>
      </c>
      <c r="L23873" s="6">
        <v>331002647</v>
      </c>
      <c r="M23873" s="6"/>
      <c r="N23873" s="7">
        <v>43949</v>
      </c>
    </row>
    <row r="23874" spans="1:14" hidden="1" x14ac:dyDescent="0.25">
      <c r="A23874" t="s">
        <v>16</v>
      </c>
      <c r="B23874" t="s">
        <v>74</v>
      </c>
      <c r="C23874" s="7">
        <v>43950</v>
      </c>
      <c r="D23874">
        <v>1051800</v>
      </c>
      <c r="E23874">
        <v>26438</v>
      </c>
      <c r="F23874">
        <v>64036</v>
      </c>
      <c r="G23874">
        <v>2418</v>
      </c>
      <c r="H23874">
        <v>3177.6179999999999</v>
      </c>
      <c r="I23874">
        <v>79.872</v>
      </c>
      <c r="J23874">
        <v>193.46100000000001</v>
      </c>
      <c r="K23874">
        <v>7.3049999999999997</v>
      </c>
      <c r="L23874" s="6">
        <v>331002647</v>
      </c>
      <c r="M23874" s="6"/>
      <c r="N23874" s="7">
        <v>43950</v>
      </c>
    </row>
    <row r="23875" spans="1:14" hidden="1" x14ac:dyDescent="0.25">
      <c r="A23875" t="s">
        <v>16</v>
      </c>
      <c r="B23875" t="s">
        <v>74</v>
      </c>
      <c r="C23875" s="7">
        <v>43951</v>
      </c>
      <c r="D23875">
        <v>1081020</v>
      </c>
      <c r="E23875">
        <v>29220</v>
      </c>
      <c r="F23875">
        <v>66231</v>
      </c>
      <c r="G23875">
        <v>2195</v>
      </c>
      <c r="H23875">
        <v>3265.895</v>
      </c>
      <c r="I23875">
        <v>88.277000000000001</v>
      </c>
      <c r="J23875">
        <v>200.09200000000001</v>
      </c>
      <c r="K23875">
        <v>6.6310000000000002</v>
      </c>
      <c r="L23875" s="6">
        <v>331002647</v>
      </c>
      <c r="M23875" s="6"/>
      <c r="N23875" s="7">
        <v>43951</v>
      </c>
    </row>
    <row r="23876" spans="1:14" hidden="1" x14ac:dyDescent="0.25">
      <c r="A23876" t="s">
        <v>16</v>
      </c>
      <c r="B23876" t="s">
        <v>74</v>
      </c>
      <c r="C23876" s="7">
        <v>43952</v>
      </c>
      <c r="D23876">
        <v>1115946</v>
      </c>
      <c r="E23876">
        <v>34926</v>
      </c>
      <c r="F23876">
        <v>68140</v>
      </c>
      <c r="G23876">
        <v>1909</v>
      </c>
      <c r="H23876">
        <v>3371.4110000000001</v>
      </c>
      <c r="I23876">
        <v>105.51600000000001</v>
      </c>
      <c r="J23876">
        <v>205.85900000000001</v>
      </c>
      <c r="K23876">
        <v>5.7670000000000003</v>
      </c>
      <c r="L23876" s="6">
        <v>331002647</v>
      </c>
      <c r="M23876" s="6"/>
      <c r="N23876" s="7">
        <v>43952</v>
      </c>
    </row>
    <row r="23877" spans="1:14" hidden="1" x14ac:dyDescent="0.25">
      <c r="A23877" t="s">
        <v>16</v>
      </c>
      <c r="B23877" t="s">
        <v>74</v>
      </c>
      <c r="C23877" s="7">
        <v>43953</v>
      </c>
      <c r="D23877">
        <v>1143296</v>
      </c>
      <c r="E23877">
        <v>27350</v>
      </c>
      <c r="F23877">
        <v>69871</v>
      </c>
      <c r="G23877">
        <v>1731</v>
      </c>
      <c r="H23877">
        <v>3454.0390000000002</v>
      </c>
      <c r="I23877">
        <v>82.628</v>
      </c>
      <c r="J23877">
        <v>211.089</v>
      </c>
      <c r="K23877">
        <v>5.23</v>
      </c>
      <c r="L23877" s="6">
        <v>331002647</v>
      </c>
      <c r="M23877" s="6"/>
      <c r="N23877" s="7">
        <v>43953</v>
      </c>
    </row>
    <row r="23878" spans="1:14" hidden="1" x14ac:dyDescent="0.25">
      <c r="A23878" t="s">
        <v>16</v>
      </c>
      <c r="B23878" t="s">
        <v>74</v>
      </c>
      <c r="C23878" s="7">
        <v>43954</v>
      </c>
      <c r="D23878">
        <v>1167593</v>
      </c>
      <c r="E23878">
        <v>24297</v>
      </c>
      <c r="F23878">
        <v>71061</v>
      </c>
      <c r="G23878">
        <v>1190</v>
      </c>
      <c r="H23878">
        <v>3527.4430000000002</v>
      </c>
      <c r="I23878">
        <v>73.403999999999996</v>
      </c>
      <c r="J23878">
        <v>214.684</v>
      </c>
      <c r="K23878">
        <v>3.5950000000000002</v>
      </c>
      <c r="L23878" s="6">
        <v>331002647</v>
      </c>
      <c r="M23878" s="6"/>
      <c r="N23878" s="7">
        <v>43954</v>
      </c>
    </row>
    <row r="23879" spans="1:14" hidden="1" x14ac:dyDescent="0.25">
      <c r="A23879" t="s">
        <v>16</v>
      </c>
      <c r="B23879" t="s">
        <v>74</v>
      </c>
      <c r="C23879" s="7">
        <v>43955</v>
      </c>
      <c r="D23879">
        <v>1191678</v>
      </c>
      <c r="E23879">
        <v>24085</v>
      </c>
      <c r="F23879">
        <v>72440</v>
      </c>
      <c r="G23879">
        <v>1379</v>
      </c>
      <c r="H23879">
        <v>3600.2069999999999</v>
      </c>
      <c r="I23879">
        <v>72.763999999999996</v>
      </c>
      <c r="J23879">
        <v>218.85</v>
      </c>
      <c r="K23879">
        <v>4.1660000000000004</v>
      </c>
      <c r="L23879" s="6">
        <v>331002647</v>
      </c>
      <c r="M23879" s="6"/>
      <c r="N23879" s="7">
        <v>43955</v>
      </c>
    </row>
    <row r="23880" spans="1:14" hidden="1" x14ac:dyDescent="0.25">
      <c r="A23880" t="s">
        <v>16</v>
      </c>
      <c r="B23880" t="s">
        <v>74</v>
      </c>
      <c r="C23880" s="7">
        <v>43956</v>
      </c>
      <c r="D23880">
        <v>1216209</v>
      </c>
      <c r="E23880">
        <v>24531</v>
      </c>
      <c r="F23880">
        <v>74682</v>
      </c>
      <c r="G23880">
        <v>2242</v>
      </c>
      <c r="H23880">
        <v>3674.3180000000002</v>
      </c>
      <c r="I23880">
        <v>74.111000000000004</v>
      </c>
      <c r="J23880">
        <v>225.624</v>
      </c>
      <c r="K23880">
        <v>6.7729999999999997</v>
      </c>
      <c r="L23880" s="6">
        <v>331002647</v>
      </c>
      <c r="M23880" s="6"/>
      <c r="N23880" s="7">
        <v>43956</v>
      </c>
    </row>
    <row r="23881" spans="1:14" hidden="1" x14ac:dyDescent="0.25">
      <c r="A23881" t="s">
        <v>16</v>
      </c>
      <c r="B23881" t="s">
        <v>74</v>
      </c>
      <c r="C23881" s="7">
        <v>43957</v>
      </c>
      <c r="D23881">
        <v>1240769</v>
      </c>
      <c r="E23881">
        <v>24560</v>
      </c>
      <c r="F23881">
        <v>76996</v>
      </c>
      <c r="G23881">
        <v>2314</v>
      </c>
      <c r="H23881">
        <v>3748.5169999999998</v>
      </c>
      <c r="I23881">
        <v>74.198999999999998</v>
      </c>
      <c r="J23881">
        <v>232.614</v>
      </c>
      <c r="K23881">
        <v>6.9909999999999997</v>
      </c>
      <c r="L23881" s="6">
        <v>331002647</v>
      </c>
      <c r="M23881" s="6"/>
      <c r="N23881" s="7">
        <v>43957</v>
      </c>
    </row>
    <row r="23882" spans="1:14" hidden="1" x14ac:dyDescent="0.25">
      <c r="A23882" t="s">
        <v>16</v>
      </c>
      <c r="B23882" t="s">
        <v>74</v>
      </c>
      <c r="C23882" s="7">
        <v>43958</v>
      </c>
      <c r="D23882">
        <v>1268180</v>
      </c>
      <c r="E23882">
        <v>27411</v>
      </c>
      <c r="F23882">
        <v>78925</v>
      </c>
      <c r="G23882">
        <v>1929</v>
      </c>
      <c r="H23882">
        <v>3831.3290000000002</v>
      </c>
      <c r="I23882">
        <v>82.811999999999998</v>
      </c>
      <c r="J23882">
        <v>238.44200000000001</v>
      </c>
      <c r="K23882">
        <v>5.8280000000000003</v>
      </c>
      <c r="L23882" s="6">
        <v>331002647</v>
      </c>
      <c r="M23882" s="6"/>
      <c r="N23882" s="7">
        <v>43958</v>
      </c>
    </row>
    <row r="23883" spans="1:14" hidden="1" x14ac:dyDescent="0.25">
      <c r="A23883" t="s">
        <v>16</v>
      </c>
      <c r="B23883" t="s">
        <v>74</v>
      </c>
      <c r="C23883" s="7">
        <v>43959</v>
      </c>
      <c r="D23883">
        <v>1295019</v>
      </c>
      <c r="E23883">
        <v>26839</v>
      </c>
      <c r="F23883">
        <v>80688</v>
      </c>
      <c r="G23883">
        <v>1763</v>
      </c>
      <c r="H23883">
        <v>3912.413</v>
      </c>
      <c r="I23883">
        <v>81.084000000000003</v>
      </c>
      <c r="J23883">
        <v>243.768</v>
      </c>
      <c r="K23883">
        <v>5.3259999999999996</v>
      </c>
      <c r="L23883" s="6">
        <v>331002647</v>
      </c>
      <c r="M23883" s="6"/>
      <c r="N23883" s="7">
        <v>43959</v>
      </c>
    </row>
    <row r="23884" spans="1:14" hidden="1" x14ac:dyDescent="0.25">
      <c r="A23884" t="s">
        <v>16</v>
      </c>
      <c r="B23884" t="s">
        <v>74</v>
      </c>
      <c r="C23884" s="7">
        <v>43960</v>
      </c>
      <c r="D23884">
        <v>1320155</v>
      </c>
      <c r="E23884">
        <v>25136</v>
      </c>
      <c r="F23884">
        <v>82156</v>
      </c>
      <c r="G23884">
        <v>1468</v>
      </c>
      <c r="H23884">
        <v>3988.3519999999999</v>
      </c>
      <c r="I23884">
        <v>75.938999999999993</v>
      </c>
      <c r="J23884">
        <v>248.203</v>
      </c>
      <c r="K23884">
        <v>4.4349999999999996</v>
      </c>
      <c r="L23884" s="6">
        <v>331002647</v>
      </c>
      <c r="M23884" s="6"/>
      <c r="N23884" s="7">
        <v>43960</v>
      </c>
    </row>
    <row r="23885" spans="1:14" hidden="1" x14ac:dyDescent="0.25">
      <c r="A23885" t="s">
        <v>16</v>
      </c>
      <c r="B23885" t="s">
        <v>74</v>
      </c>
      <c r="C23885" s="7">
        <v>43961</v>
      </c>
      <c r="D23885">
        <v>1339022</v>
      </c>
      <c r="E23885">
        <v>18867</v>
      </c>
      <c r="F23885">
        <v>83134</v>
      </c>
      <c r="G23885">
        <v>978</v>
      </c>
      <c r="H23885">
        <v>4045.3510000000001</v>
      </c>
      <c r="I23885">
        <v>57</v>
      </c>
      <c r="J23885">
        <v>251.15799999999999</v>
      </c>
      <c r="K23885">
        <v>2.9550000000000001</v>
      </c>
      <c r="L23885" s="6">
        <v>331002647</v>
      </c>
      <c r="M23885" s="6"/>
      <c r="N23885" s="7">
        <v>43961</v>
      </c>
    </row>
    <row r="23886" spans="1:14" hidden="1" x14ac:dyDescent="0.25">
      <c r="A23886" t="s">
        <v>16</v>
      </c>
      <c r="B23886" t="s">
        <v>74</v>
      </c>
      <c r="C23886" s="7">
        <v>43962</v>
      </c>
      <c r="D23886">
        <v>1358293</v>
      </c>
      <c r="E23886">
        <v>19271</v>
      </c>
      <c r="F23886">
        <v>84176</v>
      </c>
      <c r="G23886">
        <v>1042</v>
      </c>
      <c r="H23886">
        <v>4103.5709999999999</v>
      </c>
      <c r="I23886">
        <v>58.22</v>
      </c>
      <c r="J23886">
        <v>254.30600000000001</v>
      </c>
      <c r="K23886">
        <v>3.1480000000000001</v>
      </c>
      <c r="L23886" s="6">
        <v>331002647</v>
      </c>
      <c r="M23886" s="6"/>
      <c r="N23886" s="7">
        <v>43962</v>
      </c>
    </row>
    <row r="23887" spans="1:14" hidden="1" x14ac:dyDescent="0.25">
      <c r="A23887" t="s">
        <v>16</v>
      </c>
      <c r="B23887" t="s">
        <v>74</v>
      </c>
      <c r="C23887" s="7">
        <v>43963</v>
      </c>
      <c r="D23887">
        <v>1381241</v>
      </c>
      <c r="E23887">
        <v>22948</v>
      </c>
      <c r="F23887">
        <v>85774</v>
      </c>
      <c r="G23887">
        <v>1598</v>
      </c>
      <c r="H23887">
        <v>4172.8999999999996</v>
      </c>
      <c r="I23887">
        <v>69.328999999999994</v>
      </c>
      <c r="J23887">
        <v>259.13400000000001</v>
      </c>
      <c r="K23887">
        <v>4.8280000000000003</v>
      </c>
      <c r="L23887" s="6">
        <v>331002647</v>
      </c>
      <c r="M23887" s="6"/>
      <c r="N23887" s="7">
        <v>43963</v>
      </c>
    </row>
    <row r="23888" spans="1:14" hidden="1" x14ac:dyDescent="0.25">
      <c r="A23888" t="s">
        <v>16</v>
      </c>
      <c r="B23888" t="s">
        <v>74</v>
      </c>
      <c r="C23888" s="7">
        <v>43964</v>
      </c>
      <c r="D23888">
        <v>1401649</v>
      </c>
      <c r="E23888">
        <v>20408</v>
      </c>
      <c r="F23888">
        <v>87501</v>
      </c>
      <c r="G23888">
        <v>1727</v>
      </c>
      <c r="H23888">
        <v>4234.5550000000003</v>
      </c>
      <c r="I23888">
        <v>61.655000000000001</v>
      </c>
      <c r="J23888">
        <v>264.351</v>
      </c>
      <c r="K23888">
        <v>5.2169999999999996</v>
      </c>
      <c r="L23888" s="6">
        <v>331002647</v>
      </c>
      <c r="M23888" s="6"/>
      <c r="N23888" s="7">
        <v>43964</v>
      </c>
    </row>
    <row r="23889" spans="1:14" hidden="1" x14ac:dyDescent="0.25">
      <c r="A23889" t="s">
        <v>16</v>
      </c>
      <c r="B23889" t="s">
        <v>74</v>
      </c>
      <c r="C23889" s="7">
        <v>43965</v>
      </c>
      <c r="D23889">
        <v>1428467</v>
      </c>
      <c r="E23889">
        <v>26818</v>
      </c>
      <c r="F23889">
        <v>89297</v>
      </c>
      <c r="G23889">
        <v>1796</v>
      </c>
      <c r="H23889">
        <v>4315.576</v>
      </c>
      <c r="I23889">
        <v>81.021000000000001</v>
      </c>
      <c r="J23889">
        <v>269.77699999999999</v>
      </c>
      <c r="K23889">
        <v>5.4260000000000002</v>
      </c>
      <c r="L23889" s="6">
        <v>331002647</v>
      </c>
      <c r="M23889" s="6"/>
      <c r="N23889" s="7">
        <v>43965</v>
      </c>
    </row>
    <row r="23890" spans="1:14" hidden="1" x14ac:dyDescent="0.25">
      <c r="A23890" t="s">
        <v>16</v>
      </c>
      <c r="B23890" t="s">
        <v>74</v>
      </c>
      <c r="C23890" s="7">
        <v>43966</v>
      </c>
      <c r="D23890">
        <v>1453214</v>
      </c>
      <c r="E23890">
        <v>24747</v>
      </c>
      <c r="F23890">
        <v>90965</v>
      </c>
      <c r="G23890">
        <v>1668</v>
      </c>
      <c r="H23890">
        <v>4390.34</v>
      </c>
      <c r="I23890">
        <v>74.763999999999996</v>
      </c>
      <c r="J23890">
        <v>274.81700000000001</v>
      </c>
      <c r="K23890">
        <v>5.0389999999999997</v>
      </c>
      <c r="L23890" s="6">
        <v>331002647</v>
      </c>
      <c r="M23890" s="6"/>
      <c r="N23890" s="7">
        <v>43966</v>
      </c>
    </row>
    <row r="23891" spans="1:14" hidden="1" x14ac:dyDescent="0.25">
      <c r="A23891" t="s">
        <v>16</v>
      </c>
      <c r="B23891" t="s">
        <v>74</v>
      </c>
      <c r="C23891" s="7">
        <v>43967</v>
      </c>
      <c r="D23891">
        <v>1477373</v>
      </c>
      <c r="E23891">
        <v>24159</v>
      </c>
      <c r="F23891">
        <v>92163</v>
      </c>
      <c r="G23891">
        <v>1198</v>
      </c>
      <c r="H23891">
        <v>4463.3270000000002</v>
      </c>
      <c r="I23891">
        <v>72.986999999999995</v>
      </c>
      <c r="J23891">
        <v>278.43599999999998</v>
      </c>
      <c r="K23891">
        <v>3.6190000000000002</v>
      </c>
      <c r="L23891" s="6">
        <v>331002647</v>
      </c>
      <c r="M23891" s="6"/>
      <c r="N23891" s="7">
        <v>43967</v>
      </c>
    </row>
    <row r="23892" spans="1:14" hidden="1" x14ac:dyDescent="0.25">
      <c r="A23892" t="s">
        <v>16</v>
      </c>
      <c r="B23892" t="s">
        <v>74</v>
      </c>
      <c r="C23892" s="7">
        <v>43968</v>
      </c>
      <c r="D23892">
        <v>1495736</v>
      </c>
      <c r="E23892">
        <v>18363</v>
      </c>
      <c r="F23892">
        <v>92984</v>
      </c>
      <c r="G23892">
        <v>821</v>
      </c>
      <c r="H23892">
        <v>4518.8040000000001</v>
      </c>
      <c r="I23892">
        <v>55.476999999999997</v>
      </c>
      <c r="J23892">
        <v>280.916</v>
      </c>
      <c r="K23892">
        <v>2.48</v>
      </c>
      <c r="L23892" s="6">
        <v>331002647</v>
      </c>
      <c r="M23892" s="6"/>
      <c r="N23892" s="7">
        <v>43968</v>
      </c>
    </row>
    <row r="23893" spans="1:14" hidden="1" x14ac:dyDescent="0.25">
      <c r="A23893" t="s">
        <v>16</v>
      </c>
      <c r="B23893" t="s">
        <v>74</v>
      </c>
      <c r="C23893" s="7">
        <v>43969</v>
      </c>
      <c r="D23893">
        <v>1518126</v>
      </c>
      <c r="E23893">
        <v>22390</v>
      </c>
      <c r="F23893">
        <v>94211</v>
      </c>
      <c r="G23893">
        <v>1227</v>
      </c>
      <c r="H23893">
        <v>4586.4470000000001</v>
      </c>
      <c r="I23893">
        <v>67.643000000000001</v>
      </c>
      <c r="J23893">
        <v>284.62299999999999</v>
      </c>
      <c r="K23893">
        <v>3.7069999999999999</v>
      </c>
      <c r="L23893" s="6">
        <v>331002647</v>
      </c>
      <c r="M23893" s="6"/>
      <c r="N23893" s="7">
        <v>43969</v>
      </c>
    </row>
    <row r="23894" spans="1:14" hidden="1" x14ac:dyDescent="0.25">
      <c r="A23894" t="s">
        <v>16</v>
      </c>
      <c r="B23894" t="s">
        <v>74</v>
      </c>
      <c r="C23894" s="7">
        <v>43970</v>
      </c>
      <c r="D23894">
        <v>1539133</v>
      </c>
      <c r="E23894">
        <v>21007</v>
      </c>
      <c r="F23894">
        <v>95667</v>
      </c>
      <c r="G23894">
        <v>1456</v>
      </c>
      <c r="H23894">
        <v>4649.9110000000001</v>
      </c>
      <c r="I23894">
        <v>63.465000000000003</v>
      </c>
      <c r="J23894">
        <v>289.02199999999999</v>
      </c>
      <c r="K23894">
        <v>4.399</v>
      </c>
      <c r="L23894" s="6">
        <v>331002647</v>
      </c>
      <c r="M23894" s="6"/>
      <c r="N23894" s="7">
        <v>43970</v>
      </c>
    </row>
    <row r="23895" spans="1:14" hidden="1" x14ac:dyDescent="0.25">
      <c r="A23895" t="s">
        <v>16</v>
      </c>
      <c r="B23895" t="s">
        <v>74</v>
      </c>
      <c r="C23895" s="7">
        <v>43971</v>
      </c>
      <c r="D23895">
        <v>1561830</v>
      </c>
      <c r="E23895">
        <v>22697</v>
      </c>
      <c r="F23895">
        <v>97168</v>
      </c>
      <c r="G23895">
        <v>1501</v>
      </c>
      <c r="H23895">
        <v>4718.482</v>
      </c>
      <c r="I23895">
        <v>68.569999999999993</v>
      </c>
      <c r="J23895">
        <v>293.55700000000002</v>
      </c>
      <c r="K23895">
        <v>4.5350000000000001</v>
      </c>
      <c r="L23895" s="6">
        <v>331002647</v>
      </c>
      <c r="M23895" s="6"/>
      <c r="N23895" s="7">
        <v>43971</v>
      </c>
    </row>
    <row r="23896" spans="1:14" hidden="1" x14ac:dyDescent="0.25">
      <c r="A23896" t="s">
        <v>16</v>
      </c>
      <c r="B23896" t="s">
        <v>74</v>
      </c>
      <c r="C23896" s="7">
        <v>43972</v>
      </c>
      <c r="D23896">
        <v>1587596</v>
      </c>
      <c r="E23896">
        <v>25766</v>
      </c>
      <c r="F23896">
        <v>98353</v>
      </c>
      <c r="G23896">
        <v>1185</v>
      </c>
      <c r="H23896">
        <v>4796.3239999999996</v>
      </c>
      <c r="I23896">
        <v>77.841999999999999</v>
      </c>
      <c r="J23896">
        <v>297.137</v>
      </c>
      <c r="K23896">
        <v>3.58</v>
      </c>
      <c r="L23896" s="6">
        <v>331002647</v>
      </c>
      <c r="M23896" s="6"/>
      <c r="N23896" s="7">
        <v>43972</v>
      </c>
    </row>
    <row r="23897" spans="1:14" hidden="1" x14ac:dyDescent="0.25">
      <c r="A23897" t="s">
        <v>16</v>
      </c>
      <c r="B23897" t="s">
        <v>74</v>
      </c>
      <c r="C23897" s="7">
        <v>43973</v>
      </c>
      <c r="D23897">
        <v>1611253</v>
      </c>
      <c r="E23897">
        <v>23657</v>
      </c>
      <c r="F23897">
        <v>99570</v>
      </c>
      <c r="G23897">
        <v>1217</v>
      </c>
      <c r="H23897">
        <v>4867.7950000000001</v>
      </c>
      <c r="I23897">
        <v>71.471000000000004</v>
      </c>
      <c r="J23897">
        <v>300.81299999999999</v>
      </c>
      <c r="K23897">
        <v>3.677</v>
      </c>
      <c r="L23897" s="6">
        <v>331002647</v>
      </c>
      <c r="M23897" s="6"/>
      <c r="N23897" s="7">
        <v>43973</v>
      </c>
    </row>
    <row r="23898" spans="1:14" hidden="1" x14ac:dyDescent="0.25">
      <c r="A23898" t="s">
        <v>16</v>
      </c>
      <c r="B23898" t="s">
        <v>74</v>
      </c>
      <c r="C23898" s="7">
        <v>43974</v>
      </c>
      <c r="D23898">
        <v>1632364</v>
      </c>
      <c r="E23898">
        <v>21111</v>
      </c>
      <c r="F23898">
        <v>100659</v>
      </c>
      <c r="G23898">
        <v>1089</v>
      </c>
      <c r="H23898">
        <v>4931.5739999999996</v>
      </c>
      <c r="I23898">
        <v>63.779000000000003</v>
      </c>
      <c r="J23898">
        <v>304.10300000000001</v>
      </c>
      <c r="K23898">
        <v>3.29</v>
      </c>
      <c r="L23898" s="6">
        <v>331002647</v>
      </c>
      <c r="M23898" s="6"/>
      <c r="N23898" s="7">
        <v>43974</v>
      </c>
    </row>
    <row r="23899" spans="1:14" hidden="1" x14ac:dyDescent="0.25">
      <c r="A23899" t="s">
        <v>16</v>
      </c>
      <c r="B23899" t="s">
        <v>74</v>
      </c>
      <c r="C23899" s="7">
        <v>43975</v>
      </c>
      <c r="D23899">
        <v>1652431</v>
      </c>
      <c r="E23899">
        <v>20067</v>
      </c>
      <c r="F23899">
        <v>101298</v>
      </c>
      <c r="G23899">
        <v>639</v>
      </c>
      <c r="H23899">
        <v>4992.1989999999996</v>
      </c>
      <c r="I23899">
        <v>60.625</v>
      </c>
      <c r="J23899">
        <v>306.03399999999999</v>
      </c>
      <c r="K23899">
        <v>1.93</v>
      </c>
      <c r="L23899" s="6">
        <v>331002647</v>
      </c>
      <c r="M23899" s="6"/>
      <c r="N23899" s="7">
        <v>43975</v>
      </c>
    </row>
    <row r="23900" spans="1:14" hidden="1" x14ac:dyDescent="0.25">
      <c r="A23900" t="s">
        <v>16</v>
      </c>
      <c r="B23900" t="s">
        <v>74</v>
      </c>
      <c r="C23900" s="7">
        <v>43976</v>
      </c>
      <c r="D23900">
        <v>1671104</v>
      </c>
      <c r="E23900">
        <v>18673</v>
      </c>
      <c r="F23900">
        <v>101890</v>
      </c>
      <c r="G23900">
        <v>592</v>
      </c>
      <c r="H23900">
        <v>5048.6120000000001</v>
      </c>
      <c r="I23900">
        <v>56.412999999999997</v>
      </c>
      <c r="J23900">
        <v>307.822</v>
      </c>
      <c r="K23900">
        <v>1.7889999999999999</v>
      </c>
      <c r="L23900" s="6">
        <v>331002647</v>
      </c>
      <c r="M23900" s="6"/>
      <c r="N23900" s="7">
        <v>43976</v>
      </c>
    </row>
    <row r="23901" spans="1:14" hidden="1" x14ac:dyDescent="0.25">
      <c r="A23901" t="s">
        <v>16</v>
      </c>
      <c r="B23901" t="s">
        <v>74</v>
      </c>
      <c r="C23901" s="7">
        <v>43977</v>
      </c>
      <c r="D23901">
        <v>1690754</v>
      </c>
      <c r="E23901">
        <v>19650</v>
      </c>
      <c r="F23901">
        <v>102567</v>
      </c>
      <c r="G23901">
        <v>677</v>
      </c>
      <c r="H23901">
        <v>5107.9769999999999</v>
      </c>
      <c r="I23901">
        <v>59.365000000000002</v>
      </c>
      <c r="J23901">
        <v>309.86799999999999</v>
      </c>
      <c r="K23901">
        <v>2.0449999999999999</v>
      </c>
      <c r="L23901" s="6">
        <v>331002647</v>
      </c>
      <c r="M23901" s="6"/>
      <c r="N23901" s="7">
        <v>43977</v>
      </c>
    </row>
    <row r="23902" spans="1:14" hidden="1" x14ac:dyDescent="0.25">
      <c r="A23902" t="s">
        <v>16</v>
      </c>
      <c r="B23902" t="s">
        <v>74</v>
      </c>
      <c r="C23902" s="7">
        <v>43978</v>
      </c>
      <c r="D23902">
        <v>1709303</v>
      </c>
      <c r="E23902">
        <v>18549</v>
      </c>
      <c r="F23902">
        <v>104029</v>
      </c>
      <c r="G23902">
        <v>1462</v>
      </c>
      <c r="H23902">
        <v>5164.0159999999996</v>
      </c>
      <c r="I23902">
        <v>56.039000000000001</v>
      </c>
      <c r="J23902">
        <v>314.28399999999999</v>
      </c>
      <c r="K23902">
        <v>4.4169999999999998</v>
      </c>
      <c r="L23902" s="6">
        <v>331002647</v>
      </c>
      <c r="M23902" s="6"/>
      <c r="N23902" s="7">
        <v>43978</v>
      </c>
    </row>
    <row r="23903" spans="1:14" hidden="1" x14ac:dyDescent="0.25">
      <c r="A23903" t="s">
        <v>16</v>
      </c>
      <c r="B23903" t="s">
        <v>74</v>
      </c>
      <c r="C23903" s="7">
        <v>43979</v>
      </c>
      <c r="D23903">
        <v>1731625</v>
      </c>
      <c r="E23903">
        <v>22322</v>
      </c>
      <c r="F23903">
        <v>105130</v>
      </c>
      <c r="G23903">
        <v>1101</v>
      </c>
      <c r="H23903">
        <v>5231.4539999999997</v>
      </c>
      <c r="I23903">
        <v>67.438000000000002</v>
      </c>
      <c r="J23903">
        <v>317.61099999999999</v>
      </c>
      <c r="K23903">
        <v>3.3260000000000001</v>
      </c>
      <c r="L23903" s="6">
        <v>331002647</v>
      </c>
      <c r="M23903" s="6"/>
      <c r="N23903" s="7">
        <v>43979</v>
      </c>
    </row>
    <row r="23904" spans="1:14" hidden="1" x14ac:dyDescent="0.25">
      <c r="A23904" t="s">
        <v>16</v>
      </c>
      <c r="B23904" t="s">
        <v>74</v>
      </c>
      <c r="C23904" s="7">
        <v>43980</v>
      </c>
      <c r="D23904">
        <v>1756098</v>
      </c>
      <c r="E23904">
        <v>24473</v>
      </c>
      <c r="F23904">
        <v>106263</v>
      </c>
      <c r="G23904">
        <v>1133</v>
      </c>
      <c r="H23904">
        <v>5305.39</v>
      </c>
      <c r="I23904">
        <v>73.936000000000007</v>
      </c>
      <c r="J23904">
        <v>321.03399999999999</v>
      </c>
      <c r="K23904">
        <v>3.423</v>
      </c>
      <c r="L23904" s="6">
        <v>331002647</v>
      </c>
      <c r="M23904" s="6"/>
      <c r="N23904" s="7">
        <v>43980</v>
      </c>
    </row>
    <row r="23905" spans="1:14" hidden="1" x14ac:dyDescent="0.25">
      <c r="A23905" t="s">
        <v>16</v>
      </c>
      <c r="B23905" t="s">
        <v>74</v>
      </c>
      <c r="C23905" s="7">
        <v>43981</v>
      </c>
      <c r="D23905">
        <v>1779731</v>
      </c>
      <c r="E23905">
        <v>23633</v>
      </c>
      <c r="F23905">
        <v>107217</v>
      </c>
      <c r="G23905">
        <v>954</v>
      </c>
      <c r="H23905">
        <v>5376.7879999999996</v>
      </c>
      <c r="I23905">
        <v>71.397999999999996</v>
      </c>
      <c r="J23905">
        <v>323.916</v>
      </c>
      <c r="K23905">
        <v>2.8820000000000001</v>
      </c>
      <c r="L23905" s="6">
        <v>331002647</v>
      </c>
      <c r="M23905" s="6"/>
      <c r="N23905" s="7">
        <v>43981</v>
      </c>
    </row>
    <row r="23906" spans="1:14" hidden="1" x14ac:dyDescent="0.25">
      <c r="A23906" t="s">
        <v>16</v>
      </c>
      <c r="B23906" t="s">
        <v>74</v>
      </c>
      <c r="C23906" s="7">
        <v>43982</v>
      </c>
      <c r="D23906">
        <v>1798718</v>
      </c>
      <c r="E23906">
        <v>18987</v>
      </c>
      <c r="F23906">
        <v>107832</v>
      </c>
      <c r="G23906">
        <v>615</v>
      </c>
      <c r="H23906">
        <v>5434.15</v>
      </c>
      <c r="I23906">
        <v>57.362000000000002</v>
      </c>
      <c r="J23906">
        <v>325.774</v>
      </c>
      <c r="K23906">
        <v>1.8580000000000001</v>
      </c>
      <c r="L23906" s="6">
        <v>331002647</v>
      </c>
      <c r="M23906" s="6"/>
      <c r="N23906" s="7">
        <v>43982</v>
      </c>
    </row>
    <row r="23907" spans="1:14" hidden="1" x14ac:dyDescent="0.25">
      <c r="A23907" t="s">
        <v>16</v>
      </c>
      <c r="B23907" t="s">
        <v>74</v>
      </c>
      <c r="C23907" s="7">
        <v>43983</v>
      </c>
      <c r="D23907">
        <v>1816154</v>
      </c>
      <c r="E23907">
        <v>17436</v>
      </c>
      <c r="F23907">
        <v>108608</v>
      </c>
      <c r="G23907">
        <v>776</v>
      </c>
      <c r="H23907">
        <v>5486.826</v>
      </c>
      <c r="I23907">
        <v>52.676000000000002</v>
      </c>
      <c r="J23907">
        <v>328.11799999999999</v>
      </c>
      <c r="K23907">
        <v>2.3439999999999999</v>
      </c>
      <c r="L23907" s="6">
        <v>331002647</v>
      </c>
      <c r="M23907" s="6"/>
      <c r="N23907" s="7">
        <v>43983</v>
      </c>
    </row>
    <row r="23908" spans="1:14" hidden="1" x14ac:dyDescent="0.25">
      <c r="A23908" t="s">
        <v>16</v>
      </c>
      <c r="B23908" t="s">
        <v>74</v>
      </c>
      <c r="C23908" s="7">
        <v>43984</v>
      </c>
      <c r="D23908">
        <v>1837656</v>
      </c>
      <c r="E23908">
        <v>21502</v>
      </c>
      <c r="F23908">
        <v>109589</v>
      </c>
      <c r="G23908">
        <v>981</v>
      </c>
      <c r="H23908">
        <v>5551.7860000000001</v>
      </c>
      <c r="I23908">
        <v>64.959999999999994</v>
      </c>
      <c r="J23908">
        <v>331.08199999999999</v>
      </c>
      <c r="K23908">
        <v>2.964</v>
      </c>
      <c r="L23908" s="6">
        <v>331002647</v>
      </c>
      <c r="M23908" s="6"/>
      <c r="N23908" s="7">
        <v>43984</v>
      </c>
    </row>
    <row r="23909" spans="1:14" hidden="1" x14ac:dyDescent="0.25">
      <c r="A23909" t="s">
        <v>16</v>
      </c>
      <c r="B23909" t="s">
        <v>74</v>
      </c>
      <c r="C23909" s="7">
        <v>43985</v>
      </c>
      <c r="D23909">
        <v>1857511</v>
      </c>
      <c r="E23909">
        <v>19855</v>
      </c>
      <c r="F23909">
        <v>110599</v>
      </c>
      <c r="G23909">
        <v>1010</v>
      </c>
      <c r="H23909">
        <v>5611.7709999999997</v>
      </c>
      <c r="I23909">
        <v>59.984000000000002</v>
      </c>
      <c r="J23909">
        <v>334.13299999999998</v>
      </c>
      <c r="K23909">
        <v>3.0510000000000002</v>
      </c>
      <c r="L23909" s="6">
        <v>331002647</v>
      </c>
      <c r="M23909" s="6"/>
      <c r="N23909" s="7">
        <v>43985</v>
      </c>
    </row>
    <row r="23910" spans="1:14" hidden="1" x14ac:dyDescent="0.25">
      <c r="A23910" t="s">
        <v>16</v>
      </c>
      <c r="B23910" t="s">
        <v>74</v>
      </c>
      <c r="C23910" s="7">
        <v>43986</v>
      </c>
      <c r="D23910">
        <v>1879150</v>
      </c>
      <c r="E23910">
        <v>21639</v>
      </c>
      <c r="F23910">
        <v>111612</v>
      </c>
      <c r="G23910">
        <v>1013</v>
      </c>
      <c r="H23910">
        <v>5677.1450000000004</v>
      </c>
      <c r="I23910">
        <v>65.373999999999995</v>
      </c>
      <c r="J23910">
        <v>337.19400000000002</v>
      </c>
      <c r="K23910">
        <v>3.06</v>
      </c>
      <c r="L23910" s="6">
        <v>331002647</v>
      </c>
      <c r="M23910" s="6"/>
      <c r="N23910" s="7">
        <v>43986</v>
      </c>
    </row>
    <row r="23911" spans="1:14" hidden="1" x14ac:dyDescent="0.25">
      <c r="A23911" t="s">
        <v>16</v>
      </c>
      <c r="B23911" t="s">
        <v>74</v>
      </c>
      <c r="C23911" s="7">
        <v>43987</v>
      </c>
      <c r="D23911">
        <v>1904550</v>
      </c>
      <c r="E23911">
        <v>25400</v>
      </c>
      <c r="F23911">
        <v>112503</v>
      </c>
      <c r="G23911">
        <v>891</v>
      </c>
      <c r="H23911">
        <v>5753.8810000000003</v>
      </c>
      <c r="I23911">
        <v>76.736999999999995</v>
      </c>
      <c r="J23911">
        <v>339.88499999999999</v>
      </c>
      <c r="K23911">
        <v>2.6920000000000002</v>
      </c>
      <c r="L23911" s="6">
        <v>331002647</v>
      </c>
      <c r="M23911" s="6"/>
      <c r="N23911" s="7">
        <v>43987</v>
      </c>
    </row>
    <row r="23912" spans="1:14" hidden="1" x14ac:dyDescent="0.25">
      <c r="A23912" t="s">
        <v>16</v>
      </c>
      <c r="B23912" t="s">
        <v>74</v>
      </c>
      <c r="C23912" s="7">
        <v>43988</v>
      </c>
      <c r="D23912">
        <v>1925710</v>
      </c>
      <c r="E23912">
        <v>21160</v>
      </c>
      <c r="F23912">
        <v>113145</v>
      </c>
      <c r="G23912">
        <v>642</v>
      </c>
      <c r="H23912">
        <v>5817.808</v>
      </c>
      <c r="I23912">
        <v>63.927</v>
      </c>
      <c r="J23912">
        <v>341.82499999999999</v>
      </c>
      <c r="K23912">
        <v>1.94</v>
      </c>
      <c r="L23912" s="6">
        <v>331002647</v>
      </c>
      <c r="M23912" s="6"/>
      <c r="N23912" s="7">
        <v>43988</v>
      </c>
    </row>
    <row r="23913" spans="1:14" hidden="1" x14ac:dyDescent="0.25">
      <c r="A23913" t="s">
        <v>16</v>
      </c>
      <c r="B23913" t="s">
        <v>74</v>
      </c>
      <c r="C23913" s="7">
        <v>43989</v>
      </c>
      <c r="D23913">
        <v>1943626</v>
      </c>
      <c r="E23913">
        <v>17916</v>
      </c>
      <c r="F23913">
        <v>113604</v>
      </c>
      <c r="G23913">
        <v>459</v>
      </c>
      <c r="H23913">
        <v>5871.9350000000004</v>
      </c>
      <c r="I23913">
        <v>54.125999999999998</v>
      </c>
      <c r="J23913">
        <v>343.21199999999999</v>
      </c>
      <c r="K23913">
        <v>1.387</v>
      </c>
      <c r="L23913" s="6">
        <v>331002647</v>
      </c>
      <c r="M23913" s="6"/>
      <c r="N23913" s="7">
        <v>43989</v>
      </c>
    </row>
    <row r="23914" spans="1:14" hidden="1" x14ac:dyDescent="0.25">
      <c r="A23914" t="s">
        <v>16</v>
      </c>
      <c r="B23914" t="s">
        <v>74</v>
      </c>
      <c r="C23914" s="7">
        <v>43990</v>
      </c>
      <c r="D23914">
        <v>1961263</v>
      </c>
      <c r="E23914">
        <v>17637</v>
      </c>
      <c r="F23914">
        <v>114111</v>
      </c>
      <c r="G23914">
        <v>507</v>
      </c>
      <c r="H23914">
        <v>5925.2179999999998</v>
      </c>
      <c r="I23914">
        <v>53.283999999999999</v>
      </c>
      <c r="J23914">
        <v>344.74299999999999</v>
      </c>
      <c r="K23914">
        <v>1.532</v>
      </c>
      <c r="L23914" s="6">
        <v>331002647</v>
      </c>
      <c r="M23914" s="6"/>
      <c r="N23914" s="7">
        <v>43990</v>
      </c>
    </row>
    <row r="23915" spans="1:14" hidden="1" x14ac:dyDescent="0.25">
      <c r="A23915" t="s">
        <v>16</v>
      </c>
      <c r="B23915" t="s">
        <v>74</v>
      </c>
      <c r="C23915" s="7">
        <v>43991</v>
      </c>
      <c r="D23915">
        <v>1979647</v>
      </c>
      <c r="E23915">
        <v>18384</v>
      </c>
      <c r="F23915">
        <v>115024</v>
      </c>
      <c r="G23915">
        <v>913</v>
      </c>
      <c r="H23915">
        <v>5980.759</v>
      </c>
      <c r="I23915">
        <v>55.54</v>
      </c>
      <c r="J23915">
        <v>347.50200000000001</v>
      </c>
      <c r="K23915">
        <v>2.758</v>
      </c>
      <c r="L23915" s="6">
        <v>331002647</v>
      </c>
      <c r="M23915" s="6"/>
      <c r="N23915" s="7">
        <v>43991</v>
      </c>
    </row>
    <row r="23916" spans="1:14" hidden="1" x14ac:dyDescent="0.25">
      <c r="A23916" t="s">
        <v>16</v>
      </c>
      <c r="B23916" t="s">
        <v>74</v>
      </c>
      <c r="C23916" s="7">
        <v>43992</v>
      </c>
      <c r="D23916">
        <v>2000757</v>
      </c>
      <c r="E23916">
        <v>21110</v>
      </c>
      <c r="F23916">
        <v>115900</v>
      </c>
      <c r="G23916">
        <v>876</v>
      </c>
      <c r="H23916">
        <v>6044.5349999999999</v>
      </c>
      <c r="I23916">
        <v>63.776000000000003</v>
      </c>
      <c r="J23916">
        <v>350.14800000000002</v>
      </c>
      <c r="K23916">
        <v>2.6469999999999998</v>
      </c>
      <c r="L23916" s="6">
        <v>331002647</v>
      </c>
      <c r="M23916" s="6"/>
      <c r="N23916" s="7">
        <v>43992</v>
      </c>
    </row>
    <row r="23917" spans="1:14" hidden="1" x14ac:dyDescent="0.25">
      <c r="A23917" t="s">
        <v>16</v>
      </c>
      <c r="B23917" t="s">
        <v>74</v>
      </c>
      <c r="C23917" s="7">
        <v>43993</v>
      </c>
      <c r="D23917">
        <v>2023890</v>
      </c>
      <c r="E23917">
        <v>23133</v>
      </c>
      <c r="F23917">
        <v>116730</v>
      </c>
      <c r="G23917">
        <v>830</v>
      </c>
      <c r="H23917">
        <v>6114.4219999999996</v>
      </c>
      <c r="I23917">
        <v>69.888000000000005</v>
      </c>
      <c r="J23917">
        <v>352.65600000000001</v>
      </c>
      <c r="K23917">
        <v>2.508</v>
      </c>
      <c r="L23917" s="6">
        <v>331002647</v>
      </c>
      <c r="M23917" s="6"/>
      <c r="N23917" s="7">
        <v>43993</v>
      </c>
    </row>
    <row r="23918" spans="1:14" hidden="1" x14ac:dyDescent="0.25">
      <c r="A23918" t="s">
        <v>16</v>
      </c>
      <c r="B23918" t="s">
        <v>74</v>
      </c>
      <c r="C23918" s="7">
        <v>43994</v>
      </c>
      <c r="D23918">
        <v>2048756</v>
      </c>
      <c r="E23918">
        <v>24866</v>
      </c>
      <c r="F23918">
        <v>117559</v>
      </c>
      <c r="G23918">
        <v>829</v>
      </c>
      <c r="H23918">
        <v>6189.5460000000003</v>
      </c>
      <c r="I23918">
        <v>75.123000000000005</v>
      </c>
      <c r="J23918">
        <v>355.16</v>
      </c>
      <c r="K23918">
        <v>2.5049999999999999</v>
      </c>
      <c r="L23918" s="6">
        <v>331002647</v>
      </c>
      <c r="M23918" s="6"/>
      <c r="N23918" s="7">
        <v>43994</v>
      </c>
    </row>
    <row r="23919" spans="1:14" hidden="1" x14ac:dyDescent="0.25">
      <c r="A23919" t="s">
        <v>16</v>
      </c>
      <c r="B23919" t="s">
        <v>74</v>
      </c>
      <c r="C23919" s="7">
        <v>43995</v>
      </c>
      <c r="D23919">
        <v>2073964</v>
      </c>
      <c r="E23919">
        <v>25208</v>
      </c>
      <c r="F23919">
        <v>118294</v>
      </c>
      <c r="G23919">
        <v>735</v>
      </c>
      <c r="H23919">
        <v>6265.7020000000002</v>
      </c>
      <c r="I23919">
        <v>76.156000000000006</v>
      </c>
      <c r="J23919">
        <v>357.38099999999997</v>
      </c>
      <c r="K23919">
        <v>2.2210000000000001</v>
      </c>
      <c r="L23919" s="6">
        <v>331002647</v>
      </c>
      <c r="M23919" s="6"/>
      <c r="N23919" s="7">
        <v>43995</v>
      </c>
    </row>
    <row r="23920" spans="1:14" hidden="1" x14ac:dyDescent="0.25">
      <c r="A23920" t="s">
        <v>16</v>
      </c>
      <c r="B23920" t="s">
        <v>74</v>
      </c>
      <c r="C23920" s="7">
        <v>43996</v>
      </c>
      <c r="D23920">
        <v>2092912</v>
      </c>
      <c r="E23920">
        <v>18948</v>
      </c>
      <c r="F23920">
        <v>118639</v>
      </c>
      <c r="G23920">
        <v>345</v>
      </c>
      <c r="H23920">
        <v>6322.9459999999999</v>
      </c>
      <c r="I23920">
        <v>57.244</v>
      </c>
      <c r="J23920">
        <v>358.423</v>
      </c>
      <c r="K23920">
        <v>1.042</v>
      </c>
      <c r="L23920" s="6">
        <v>331002647</v>
      </c>
      <c r="M23920" s="6"/>
      <c r="N23920" s="7">
        <v>43996</v>
      </c>
    </row>
    <row r="23921" spans="1:14" hidden="1" x14ac:dyDescent="0.25">
      <c r="A23921" t="s">
        <v>16</v>
      </c>
      <c r="B23921" t="s">
        <v>74</v>
      </c>
      <c r="C23921" s="7">
        <v>43997</v>
      </c>
      <c r="D23921">
        <v>2112731</v>
      </c>
      <c r="E23921">
        <v>19819</v>
      </c>
      <c r="F23921">
        <v>119035</v>
      </c>
      <c r="G23921">
        <v>396</v>
      </c>
      <c r="H23921">
        <v>6382.8220000000001</v>
      </c>
      <c r="I23921">
        <v>59.875999999999998</v>
      </c>
      <c r="J23921">
        <v>359.61900000000003</v>
      </c>
      <c r="K23921">
        <v>1.196</v>
      </c>
      <c r="L23921" s="6">
        <v>331002647</v>
      </c>
      <c r="M23921" s="6"/>
      <c r="N23921" s="7">
        <v>43997</v>
      </c>
    </row>
    <row r="23922" spans="1:14" hidden="1" x14ac:dyDescent="0.25">
      <c r="A23922" t="s">
        <v>16</v>
      </c>
      <c r="B23922" t="s">
        <v>74</v>
      </c>
      <c r="C23922" s="7">
        <v>43998</v>
      </c>
      <c r="D23922">
        <v>2136401</v>
      </c>
      <c r="E23922">
        <v>23670</v>
      </c>
      <c r="F23922">
        <v>119849</v>
      </c>
      <c r="G23922">
        <v>814</v>
      </c>
      <c r="H23922">
        <v>6454.3320000000003</v>
      </c>
      <c r="I23922">
        <v>71.510000000000005</v>
      </c>
      <c r="J23922">
        <v>362.07900000000001</v>
      </c>
      <c r="K23922">
        <v>2.4590000000000001</v>
      </c>
      <c r="L23922" s="6">
        <v>331002647</v>
      </c>
      <c r="M23922" s="6"/>
      <c r="N23922" s="7">
        <v>43998</v>
      </c>
    </row>
    <row r="23923" spans="1:14" hidden="1" x14ac:dyDescent="0.25">
      <c r="A23923" t="s">
        <v>16</v>
      </c>
      <c r="B23923" t="s">
        <v>74</v>
      </c>
      <c r="C23923" s="7">
        <v>43999</v>
      </c>
      <c r="D23923">
        <v>2163465</v>
      </c>
      <c r="E23923">
        <v>27064</v>
      </c>
      <c r="F23923">
        <v>120588</v>
      </c>
      <c r="G23923">
        <v>739</v>
      </c>
      <c r="H23923">
        <v>6536.0959999999995</v>
      </c>
      <c r="I23923">
        <v>81.763999999999996</v>
      </c>
      <c r="J23923">
        <v>364.31099999999998</v>
      </c>
      <c r="K23923">
        <v>2.2330000000000001</v>
      </c>
      <c r="L23923" s="6">
        <v>331002647</v>
      </c>
      <c r="M23923" s="6"/>
      <c r="N23923" s="7">
        <v>43999</v>
      </c>
    </row>
    <row r="23924" spans="1:14" hidden="1" x14ac:dyDescent="0.25">
      <c r="A23924" t="s">
        <v>16</v>
      </c>
      <c r="B23924" t="s">
        <v>74</v>
      </c>
      <c r="C23924" s="7">
        <v>44000</v>
      </c>
      <c r="D23924">
        <v>2191991</v>
      </c>
      <c r="E23924">
        <v>28526</v>
      </c>
      <c r="F23924">
        <v>121277</v>
      </c>
      <c r="G23924">
        <v>689</v>
      </c>
      <c r="H23924">
        <v>6622.2759999999998</v>
      </c>
      <c r="I23924">
        <v>86.180999999999997</v>
      </c>
      <c r="J23924">
        <v>366.39299999999997</v>
      </c>
      <c r="K23924">
        <v>2.0819999999999999</v>
      </c>
      <c r="L23924" s="6">
        <v>331002647</v>
      </c>
      <c r="M23924" s="6"/>
      <c r="N23924" s="7">
        <v>44000</v>
      </c>
    </row>
    <row r="23925" spans="1:14" hidden="1" x14ac:dyDescent="0.25">
      <c r="A23925" t="s">
        <v>16</v>
      </c>
      <c r="B23925" t="s">
        <v>74</v>
      </c>
      <c r="C23925" s="7">
        <v>44001</v>
      </c>
      <c r="D23925">
        <v>2223553</v>
      </c>
      <c r="E23925">
        <v>31562</v>
      </c>
      <c r="F23925">
        <v>121906</v>
      </c>
      <c r="G23925">
        <v>629</v>
      </c>
      <c r="H23925">
        <v>6717.6289999999999</v>
      </c>
      <c r="I23925">
        <v>95.352999999999994</v>
      </c>
      <c r="J23925">
        <v>368.29300000000001</v>
      </c>
      <c r="K23925">
        <v>1.9</v>
      </c>
      <c r="L23925" s="6">
        <v>331002647</v>
      </c>
      <c r="M23925" s="6"/>
      <c r="N23925" s="7">
        <v>44001</v>
      </c>
    </row>
    <row r="23926" spans="1:14" hidden="1" x14ac:dyDescent="0.25">
      <c r="A23926" t="s">
        <v>16</v>
      </c>
      <c r="B23926" t="s">
        <v>74</v>
      </c>
      <c r="C23926" s="7">
        <v>44002</v>
      </c>
      <c r="D23926">
        <v>2255823</v>
      </c>
      <c r="E23926">
        <v>32270</v>
      </c>
      <c r="F23926">
        <v>122465</v>
      </c>
      <c r="G23926">
        <v>559</v>
      </c>
      <c r="H23926">
        <v>6815.1210000000001</v>
      </c>
      <c r="I23926">
        <v>97.492000000000004</v>
      </c>
      <c r="J23926">
        <v>369.98200000000003</v>
      </c>
      <c r="K23926">
        <v>1.6890000000000001</v>
      </c>
      <c r="L23926" s="6">
        <v>331002647</v>
      </c>
      <c r="M23926" s="6"/>
      <c r="N23926" s="7">
        <v>44002</v>
      </c>
    </row>
    <row r="23927" spans="1:14" hidden="1" x14ac:dyDescent="0.25">
      <c r="A23927" t="s">
        <v>16</v>
      </c>
      <c r="B23927" t="s">
        <v>74</v>
      </c>
      <c r="C23927" s="7">
        <v>44003</v>
      </c>
      <c r="D23927">
        <v>2280971</v>
      </c>
      <c r="E23927">
        <v>25148</v>
      </c>
      <c r="F23927">
        <v>122782</v>
      </c>
      <c r="G23927">
        <v>317</v>
      </c>
      <c r="H23927">
        <v>6891.0959999999995</v>
      </c>
      <c r="I23927">
        <v>75.974999999999994</v>
      </c>
      <c r="J23927">
        <v>370.94</v>
      </c>
      <c r="K23927">
        <v>0.95799999999999996</v>
      </c>
      <c r="L23927" s="6">
        <v>331002647</v>
      </c>
      <c r="M23927" s="6"/>
      <c r="N23927" s="7">
        <v>44003</v>
      </c>
    </row>
    <row r="23928" spans="1:14" hidden="1" x14ac:dyDescent="0.25">
      <c r="A23928" t="s">
        <v>16</v>
      </c>
      <c r="B23928" t="s">
        <v>74</v>
      </c>
      <c r="C23928" s="7">
        <v>44004</v>
      </c>
      <c r="D23928">
        <v>2313123</v>
      </c>
      <c r="E23928">
        <v>32152</v>
      </c>
      <c r="F23928">
        <v>123189</v>
      </c>
      <c r="G23928">
        <v>407</v>
      </c>
      <c r="H23928">
        <v>6988.2309999999998</v>
      </c>
      <c r="I23928">
        <v>97.135000000000005</v>
      </c>
      <c r="J23928">
        <v>372.16899999999998</v>
      </c>
      <c r="K23928">
        <v>1.23</v>
      </c>
      <c r="L23928" s="6">
        <v>331002647</v>
      </c>
      <c r="M23928" s="6"/>
      <c r="N23928" s="7">
        <v>44004</v>
      </c>
    </row>
    <row r="23929" spans="1:14" hidden="1" x14ac:dyDescent="0.25">
      <c r="A23929" t="s">
        <v>16</v>
      </c>
      <c r="B23929" t="s">
        <v>74</v>
      </c>
      <c r="C23929" s="7">
        <v>44005</v>
      </c>
      <c r="D23929">
        <v>2350198</v>
      </c>
      <c r="E23929">
        <v>37075</v>
      </c>
      <c r="F23929">
        <v>123937</v>
      </c>
      <c r="G23929">
        <v>748</v>
      </c>
      <c r="H23929">
        <v>7100.2389999999996</v>
      </c>
      <c r="I23929">
        <v>112.008</v>
      </c>
      <c r="J23929">
        <v>374.42899999999997</v>
      </c>
      <c r="K23929">
        <v>2.2599999999999998</v>
      </c>
      <c r="L23929" s="6">
        <v>331002647</v>
      </c>
      <c r="M23929" s="6"/>
      <c r="N23929" s="7">
        <v>44005</v>
      </c>
    </row>
    <row r="23930" spans="1:14" hidden="1" x14ac:dyDescent="0.25">
      <c r="A23930" t="s">
        <v>16</v>
      </c>
      <c r="B23930" t="s">
        <v>74</v>
      </c>
      <c r="C23930" s="7">
        <v>44006</v>
      </c>
      <c r="D23930">
        <v>2386074</v>
      </c>
      <c r="E23930">
        <v>35876</v>
      </c>
      <c r="F23930">
        <v>124674</v>
      </c>
      <c r="G23930">
        <v>737</v>
      </c>
      <c r="H23930">
        <v>7208.625</v>
      </c>
      <c r="I23930">
        <v>108.386</v>
      </c>
      <c r="J23930">
        <v>376.65600000000001</v>
      </c>
      <c r="K23930">
        <v>2.2269999999999999</v>
      </c>
      <c r="L23930" s="6">
        <v>331002647</v>
      </c>
      <c r="M23930" s="6"/>
      <c r="N23930" s="7">
        <v>44006</v>
      </c>
    </row>
    <row r="23931" spans="1:14" hidden="1" x14ac:dyDescent="0.25">
      <c r="A23931" t="s">
        <v>16</v>
      </c>
      <c r="B23931" t="s">
        <v>74</v>
      </c>
      <c r="C23931" s="7">
        <v>44007</v>
      </c>
      <c r="D23931">
        <v>2426391</v>
      </c>
      <c r="E23931">
        <v>40317</v>
      </c>
      <c r="F23931">
        <v>125211</v>
      </c>
      <c r="G23931">
        <v>537</v>
      </c>
      <c r="H23931">
        <v>7330.4279999999999</v>
      </c>
      <c r="I23931">
        <v>121.803</v>
      </c>
      <c r="J23931">
        <v>378.27800000000002</v>
      </c>
      <c r="K23931">
        <v>1.6220000000000001</v>
      </c>
      <c r="L23931" s="6">
        <v>331002647</v>
      </c>
      <c r="M23931" s="6"/>
      <c r="N23931" s="7">
        <v>44007</v>
      </c>
    </row>
    <row r="23932" spans="1:14" hidden="1" x14ac:dyDescent="0.25">
      <c r="A23932" t="s">
        <v>16</v>
      </c>
      <c r="B23932" t="s">
        <v>74</v>
      </c>
      <c r="C23932" s="7">
        <v>44008</v>
      </c>
      <c r="D23932">
        <v>2472385</v>
      </c>
      <c r="E23932">
        <v>45994</v>
      </c>
      <c r="F23932">
        <v>125840</v>
      </c>
      <c r="G23932">
        <v>629</v>
      </c>
      <c r="H23932">
        <v>7469.3810000000003</v>
      </c>
      <c r="I23932">
        <v>138.95400000000001</v>
      </c>
      <c r="J23932">
        <v>380.178</v>
      </c>
      <c r="K23932">
        <v>1.9</v>
      </c>
      <c r="L23932" s="6">
        <v>331002647</v>
      </c>
      <c r="M23932" s="6"/>
      <c r="N23932" s="7">
        <v>44008</v>
      </c>
    </row>
    <row r="23933" spans="1:14" hidden="1" x14ac:dyDescent="0.25">
      <c r="A23933" t="s">
        <v>16</v>
      </c>
      <c r="B23933" t="s">
        <v>74</v>
      </c>
      <c r="C23933" s="7">
        <v>44009</v>
      </c>
      <c r="D23933">
        <v>2513731</v>
      </c>
      <c r="E23933">
        <v>41346</v>
      </c>
      <c r="F23933">
        <v>126343</v>
      </c>
      <c r="G23933">
        <v>503</v>
      </c>
      <c r="H23933">
        <v>7594.2929999999997</v>
      </c>
      <c r="I23933">
        <v>124.911</v>
      </c>
      <c r="J23933">
        <v>381.69799999999998</v>
      </c>
      <c r="K23933">
        <v>1.52</v>
      </c>
      <c r="L23933" s="6">
        <v>331002647</v>
      </c>
      <c r="M23933" s="6"/>
      <c r="N23933" s="7">
        <v>44009</v>
      </c>
    </row>
    <row r="23934" spans="1:14" hidden="1" x14ac:dyDescent="0.25">
      <c r="A23934" t="s">
        <v>16</v>
      </c>
      <c r="B23934" t="s">
        <v>74</v>
      </c>
      <c r="C23934" s="7">
        <v>44010</v>
      </c>
      <c r="D23934">
        <v>2554461</v>
      </c>
      <c r="E23934">
        <v>40730</v>
      </c>
      <c r="F23934">
        <v>126661</v>
      </c>
      <c r="G23934">
        <v>318</v>
      </c>
      <c r="H23934">
        <v>7717.3429999999998</v>
      </c>
      <c r="I23934">
        <v>123.05</v>
      </c>
      <c r="J23934">
        <v>382.65899999999999</v>
      </c>
      <c r="K23934">
        <v>0.96099999999999997</v>
      </c>
      <c r="L23934" s="6">
        <v>331002647</v>
      </c>
      <c r="M23934" s="6"/>
      <c r="N23934" s="7">
        <v>44010</v>
      </c>
    </row>
    <row r="23935" spans="1:14" hidden="1" x14ac:dyDescent="0.25">
      <c r="A23935" t="s">
        <v>16</v>
      </c>
      <c r="B23935" t="s">
        <v>74</v>
      </c>
      <c r="C23935" s="7">
        <v>44011</v>
      </c>
      <c r="D23935">
        <v>2595744</v>
      </c>
      <c r="E23935">
        <v>41283</v>
      </c>
      <c r="F23935">
        <v>127046</v>
      </c>
      <c r="G23935">
        <v>385</v>
      </c>
      <c r="H23935">
        <v>7842.0640000000003</v>
      </c>
      <c r="I23935">
        <v>124.721</v>
      </c>
      <c r="J23935">
        <v>383.822</v>
      </c>
      <c r="K23935">
        <v>1.163</v>
      </c>
      <c r="L23935" s="6">
        <v>331002647</v>
      </c>
      <c r="M23935" s="6"/>
      <c r="N23935" s="7">
        <v>44011</v>
      </c>
    </row>
    <row r="23936" spans="1:14" hidden="1" x14ac:dyDescent="0.25">
      <c r="A23936" t="s">
        <v>16</v>
      </c>
      <c r="B23936" t="s">
        <v>74</v>
      </c>
      <c r="C23936" s="7">
        <v>44012</v>
      </c>
      <c r="D23936">
        <v>2642174</v>
      </c>
      <c r="E23936">
        <v>46430</v>
      </c>
      <c r="F23936">
        <v>127599</v>
      </c>
      <c r="G23936">
        <v>553</v>
      </c>
      <c r="H23936">
        <v>7982.335</v>
      </c>
      <c r="I23936">
        <v>140.27099999999999</v>
      </c>
      <c r="J23936">
        <v>385.49200000000002</v>
      </c>
      <c r="K23936">
        <v>1.671</v>
      </c>
      <c r="L23936" s="6">
        <v>331002647</v>
      </c>
      <c r="M23936" s="6"/>
      <c r="N23936" s="7">
        <v>44012</v>
      </c>
    </row>
    <row r="23937" spans="1:14" hidden="1" x14ac:dyDescent="0.25">
      <c r="A23937" t="s">
        <v>16</v>
      </c>
      <c r="B23937" t="s">
        <v>74</v>
      </c>
      <c r="C23937" s="7">
        <v>44013</v>
      </c>
      <c r="D23937">
        <v>2693993</v>
      </c>
      <c r="E23937">
        <v>51819</v>
      </c>
      <c r="F23937">
        <v>128303</v>
      </c>
      <c r="G23937">
        <v>704</v>
      </c>
      <c r="H23937">
        <v>8138.8869999999997</v>
      </c>
      <c r="I23937">
        <v>156.55199999999999</v>
      </c>
      <c r="J23937">
        <v>387.61900000000003</v>
      </c>
      <c r="K23937">
        <v>2.1269999999999998</v>
      </c>
      <c r="L23937" s="6">
        <v>331002647</v>
      </c>
      <c r="M23937" s="6"/>
      <c r="N23937" s="7">
        <v>44013</v>
      </c>
    </row>
    <row r="23938" spans="1:14" hidden="1" x14ac:dyDescent="0.25">
      <c r="A23938" t="s">
        <v>16</v>
      </c>
      <c r="B23938" t="s">
        <v>74</v>
      </c>
      <c r="C23938" s="7">
        <v>44014</v>
      </c>
      <c r="D23938">
        <v>2750622</v>
      </c>
      <c r="E23938">
        <v>56629</v>
      </c>
      <c r="F23938">
        <v>129016</v>
      </c>
      <c r="G23938">
        <v>713</v>
      </c>
      <c r="H23938">
        <v>8309.9699999999993</v>
      </c>
      <c r="I23938">
        <v>171.083</v>
      </c>
      <c r="J23938">
        <v>389.77300000000002</v>
      </c>
      <c r="K23938">
        <v>2.1539999999999999</v>
      </c>
      <c r="L23938" s="6">
        <v>331002647</v>
      </c>
      <c r="M23938" s="6"/>
      <c r="N23938" s="7">
        <v>44014</v>
      </c>
    </row>
    <row r="23939" spans="1:14" hidden="1" x14ac:dyDescent="0.25">
      <c r="A23939" t="s">
        <v>16</v>
      </c>
      <c r="B23939" t="s">
        <v>74</v>
      </c>
      <c r="C23939" s="7">
        <v>44015</v>
      </c>
      <c r="D23939">
        <v>2801983</v>
      </c>
      <c r="E23939">
        <v>51361</v>
      </c>
      <c r="F23939">
        <v>129686</v>
      </c>
      <c r="G23939">
        <v>670</v>
      </c>
      <c r="H23939">
        <v>8465.1380000000008</v>
      </c>
      <c r="I23939">
        <v>155.16800000000001</v>
      </c>
      <c r="J23939">
        <v>391.79700000000003</v>
      </c>
      <c r="K23939">
        <v>2.024</v>
      </c>
      <c r="L23939" s="6">
        <v>331002647</v>
      </c>
      <c r="M23939" s="6"/>
      <c r="N23939" s="7">
        <v>44015</v>
      </c>
    </row>
    <row r="23940" spans="1:14" hidden="1" x14ac:dyDescent="0.25">
      <c r="A23940" t="s">
        <v>16</v>
      </c>
      <c r="B23940" t="s">
        <v>74</v>
      </c>
      <c r="C23940" s="7">
        <v>44016</v>
      </c>
      <c r="D23940">
        <v>2847664</v>
      </c>
      <c r="E23940">
        <v>45681</v>
      </c>
      <c r="F23940">
        <v>130001</v>
      </c>
      <c r="G23940">
        <v>315</v>
      </c>
      <c r="H23940">
        <v>8603.1460000000006</v>
      </c>
      <c r="I23940">
        <v>138.00800000000001</v>
      </c>
      <c r="J23940">
        <v>392.74900000000002</v>
      </c>
      <c r="K23940">
        <v>0.95199999999999996</v>
      </c>
      <c r="L23940" s="6">
        <v>331002647</v>
      </c>
      <c r="M23940" s="6"/>
      <c r="N23940" s="7">
        <v>44016</v>
      </c>
    </row>
    <row r="23941" spans="1:14" hidden="1" x14ac:dyDescent="0.25">
      <c r="A23941" t="s">
        <v>16</v>
      </c>
      <c r="B23941" t="s">
        <v>74</v>
      </c>
      <c r="C23941" s="7">
        <v>44017</v>
      </c>
      <c r="D23941">
        <v>2898432</v>
      </c>
      <c r="E23941">
        <v>50768</v>
      </c>
      <c r="F23941">
        <v>130327</v>
      </c>
      <c r="G23941">
        <v>326</v>
      </c>
      <c r="H23941">
        <v>8756.5220000000008</v>
      </c>
      <c r="I23941">
        <v>153.376</v>
      </c>
      <c r="J23941">
        <v>393.73399999999998</v>
      </c>
      <c r="K23941">
        <v>0.98499999999999999</v>
      </c>
      <c r="L23941" s="6">
        <v>331002647</v>
      </c>
      <c r="M23941" s="6"/>
      <c r="N23941" s="7">
        <v>44017</v>
      </c>
    </row>
    <row r="23942" spans="1:14" hidden="1" x14ac:dyDescent="0.25">
      <c r="A23942" t="s">
        <v>16</v>
      </c>
      <c r="B23942" t="s">
        <v>74</v>
      </c>
      <c r="C23942" s="7">
        <v>44018</v>
      </c>
      <c r="D23942">
        <v>2941517</v>
      </c>
      <c r="E23942">
        <v>43085</v>
      </c>
      <c r="F23942">
        <v>130703</v>
      </c>
      <c r="G23942">
        <v>376</v>
      </c>
      <c r="H23942">
        <v>8886.6869999999999</v>
      </c>
      <c r="I23942">
        <v>130.16499999999999</v>
      </c>
      <c r="J23942">
        <v>394.87</v>
      </c>
      <c r="K23942">
        <v>1.1359999999999999</v>
      </c>
      <c r="L23942" s="6">
        <v>331002647</v>
      </c>
      <c r="M23942" s="6"/>
      <c r="N23942" s="7">
        <v>44018</v>
      </c>
    </row>
    <row r="23943" spans="1:14" hidden="1" x14ac:dyDescent="0.25">
      <c r="A23943" t="s">
        <v>16</v>
      </c>
      <c r="B23943" t="s">
        <v>74</v>
      </c>
      <c r="C23943" s="7">
        <v>44019</v>
      </c>
      <c r="D23943">
        <v>3002171</v>
      </c>
      <c r="E23943">
        <v>60654</v>
      </c>
      <c r="F23943">
        <v>131865</v>
      </c>
      <c r="G23943">
        <v>1162</v>
      </c>
      <c r="H23943">
        <v>9069.93</v>
      </c>
      <c r="I23943">
        <v>183.24299999999999</v>
      </c>
      <c r="J23943">
        <v>398.38</v>
      </c>
      <c r="K23943">
        <v>3.5110000000000001</v>
      </c>
      <c r="L23943" s="6">
        <v>331002647</v>
      </c>
      <c r="M23943" s="6"/>
      <c r="N23943" s="7">
        <v>44019</v>
      </c>
    </row>
    <row r="23944" spans="1:14" hidden="1" x14ac:dyDescent="0.25">
      <c r="A23944" t="s">
        <v>16</v>
      </c>
      <c r="B23944" t="s">
        <v>74</v>
      </c>
      <c r="C23944" s="7">
        <v>44020</v>
      </c>
      <c r="D23944">
        <v>3062290</v>
      </c>
      <c r="E23944">
        <v>60119</v>
      </c>
      <c r="F23944">
        <v>132690</v>
      </c>
      <c r="G23944">
        <v>825</v>
      </c>
      <c r="H23944">
        <v>9251.5570000000007</v>
      </c>
      <c r="I23944">
        <v>181.62700000000001</v>
      </c>
      <c r="J23944">
        <v>400.87299999999999</v>
      </c>
      <c r="K23944">
        <v>2.492</v>
      </c>
      <c r="L23944" s="6">
        <v>331002647</v>
      </c>
      <c r="M23944" s="6"/>
      <c r="N23944" s="7">
        <v>44020</v>
      </c>
    </row>
    <row r="23945" spans="1:14" hidden="1" x14ac:dyDescent="0.25">
      <c r="A23945" t="s">
        <v>16</v>
      </c>
      <c r="B23945" t="s">
        <v>74</v>
      </c>
      <c r="C23945" s="7">
        <v>44021</v>
      </c>
      <c r="D23945">
        <v>3124786</v>
      </c>
      <c r="E23945">
        <v>62496</v>
      </c>
      <c r="F23945">
        <v>133710</v>
      </c>
      <c r="G23945">
        <v>1020</v>
      </c>
      <c r="H23945">
        <v>9440.366</v>
      </c>
      <c r="I23945">
        <v>188.80799999999999</v>
      </c>
      <c r="J23945">
        <v>403.95400000000001</v>
      </c>
      <c r="K23945">
        <v>3.0819999999999999</v>
      </c>
      <c r="L23945" s="6">
        <v>331002647</v>
      </c>
      <c r="M23945" s="6"/>
      <c r="N23945" s="7">
        <v>44021</v>
      </c>
    </row>
    <row r="23946" spans="1:14" hidden="1" x14ac:dyDescent="0.25">
      <c r="A23946" t="s">
        <v>16</v>
      </c>
      <c r="B23946" t="s">
        <v>74</v>
      </c>
      <c r="C23946" s="7">
        <v>44022</v>
      </c>
      <c r="D23946">
        <v>3192841</v>
      </c>
      <c r="E23946">
        <v>68055</v>
      </c>
      <c r="F23946">
        <v>134527</v>
      </c>
      <c r="G23946">
        <v>817</v>
      </c>
      <c r="H23946">
        <v>9645.9680000000008</v>
      </c>
      <c r="I23946">
        <v>205.60300000000001</v>
      </c>
      <c r="J23946">
        <v>406.423</v>
      </c>
      <c r="K23946">
        <v>2.468</v>
      </c>
      <c r="L23946" s="6">
        <v>331002647</v>
      </c>
      <c r="M23946" s="6"/>
      <c r="N23946" s="7">
        <v>44022</v>
      </c>
    </row>
    <row r="23947" spans="1:14" hidden="1" x14ac:dyDescent="0.25">
      <c r="A23947" t="s">
        <v>16</v>
      </c>
      <c r="B23947" t="s">
        <v>74</v>
      </c>
      <c r="C23947" s="7">
        <v>44023</v>
      </c>
      <c r="D23947">
        <v>3252874</v>
      </c>
      <c r="E23947">
        <v>60033</v>
      </c>
      <c r="F23947">
        <v>135255</v>
      </c>
      <c r="G23947">
        <v>728</v>
      </c>
      <c r="H23947">
        <v>9827.3349999999991</v>
      </c>
      <c r="I23947">
        <v>181.36699999999999</v>
      </c>
      <c r="J23947">
        <v>408.62200000000001</v>
      </c>
      <c r="K23947">
        <v>2.1989999999999998</v>
      </c>
      <c r="L23947" s="6">
        <v>331002647</v>
      </c>
      <c r="M23947" s="6"/>
      <c r="N23947" s="7">
        <v>44023</v>
      </c>
    </row>
    <row r="23948" spans="1:14" hidden="1" x14ac:dyDescent="0.25">
      <c r="A23948" t="s">
        <v>16</v>
      </c>
      <c r="B23948" t="s">
        <v>74</v>
      </c>
      <c r="C23948" s="7">
        <v>44024</v>
      </c>
      <c r="D23948">
        <v>3311312</v>
      </c>
      <c r="E23948">
        <v>58438</v>
      </c>
      <c r="F23948">
        <v>135727</v>
      </c>
      <c r="G23948">
        <v>472</v>
      </c>
      <c r="H23948">
        <v>10003.884</v>
      </c>
      <c r="I23948">
        <v>176.548</v>
      </c>
      <c r="J23948">
        <v>410.048</v>
      </c>
      <c r="K23948">
        <v>1.4259999999999999</v>
      </c>
      <c r="L23948" s="6">
        <v>331002647</v>
      </c>
      <c r="M23948" s="6"/>
      <c r="N23948" s="7">
        <v>44024</v>
      </c>
    </row>
    <row r="23949" spans="1:14" hidden="1" x14ac:dyDescent="0.25">
      <c r="A23949" t="s">
        <v>16</v>
      </c>
      <c r="B23949" t="s">
        <v>74</v>
      </c>
      <c r="C23949" s="7">
        <v>44025</v>
      </c>
      <c r="D23949">
        <v>3370208</v>
      </c>
      <c r="E23949">
        <v>58896</v>
      </c>
      <c r="F23949">
        <v>136172</v>
      </c>
      <c r="G23949">
        <v>445</v>
      </c>
      <c r="H23949">
        <v>10181.816000000001</v>
      </c>
      <c r="I23949">
        <v>177.93199999999999</v>
      </c>
      <c r="J23949">
        <v>411.392</v>
      </c>
      <c r="K23949">
        <v>1.3440000000000001</v>
      </c>
      <c r="L23949" s="6">
        <v>331002647</v>
      </c>
      <c r="M23949" s="6"/>
      <c r="N23949" s="7">
        <v>44025</v>
      </c>
    </row>
    <row r="23950" spans="1:14" hidden="1" x14ac:dyDescent="0.25">
      <c r="A23950" t="s">
        <v>16</v>
      </c>
      <c r="B23950" t="s">
        <v>74</v>
      </c>
      <c r="C23950" s="7">
        <v>44026</v>
      </c>
      <c r="D23950">
        <v>3438244</v>
      </c>
      <c r="E23950">
        <v>68036</v>
      </c>
      <c r="F23950">
        <v>137100</v>
      </c>
      <c r="G23950">
        <v>928</v>
      </c>
      <c r="H23950">
        <v>10387.361000000001</v>
      </c>
      <c r="I23950">
        <v>205.54499999999999</v>
      </c>
      <c r="J23950">
        <v>414.19600000000003</v>
      </c>
      <c r="K23950">
        <v>2.8039999999999998</v>
      </c>
      <c r="L23950" s="6">
        <v>331002647</v>
      </c>
      <c r="M23950" s="6"/>
      <c r="N23950" s="7">
        <v>44026</v>
      </c>
    </row>
    <row r="23951" spans="1:14" hidden="1" x14ac:dyDescent="0.25">
      <c r="A23951" t="s">
        <v>16</v>
      </c>
      <c r="B23951" t="s">
        <v>74</v>
      </c>
      <c r="C23951" s="7">
        <v>44027</v>
      </c>
      <c r="D23951">
        <v>3506364</v>
      </c>
      <c r="E23951">
        <v>68120</v>
      </c>
      <c r="F23951">
        <v>138075</v>
      </c>
      <c r="G23951">
        <v>975</v>
      </c>
      <c r="H23951">
        <v>10593.16</v>
      </c>
      <c r="I23951">
        <v>205.79900000000001</v>
      </c>
      <c r="J23951">
        <v>417.142</v>
      </c>
      <c r="K23951">
        <v>2.9460000000000002</v>
      </c>
      <c r="L23951" s="6">
        <v>331002647</v>
      </c>
      <c r="M23951" s="6"/>
      <c r="N23951" s="7">
        <v>44027</v>
      </c>
    </row>
    <row r="23952" spans="1:14" hidden="1" x14ac:dyDescent="0.25">
      <c r="A23952" t="s">
        <v>16</v>
      </c>
      <c r="B23952" t="s">
        <v>74</v>
      </c>
      <c r="C23952" s="7">
        <v>44028</v>
      </c>
      <c r="D23952">
        <v>3582184</v>
      </c>
      <c r="E23952">
        <v>75820</v>
      </c>
      <c r="F23952">
        <v>139031</v>
      </c>
      <c r="G23952">
        <v>956</v>
      </c>
      <c r="H23952">
        <v>10822.222</v>
      </c>
      <c r="I23952">
        <v>229.06200000000001</v>
      </c>
      <c r="J23952">
        <v>420.03</v>
      </c>
      <c r="K23952">
        <v>2.8879999999999999</v>
      </c>
      <c r="L23952" s="6">
        <v>331002647</v>
      </c>
      <c r="M23952" s="6"/>
      <c r="N23952" s="7">
        <v>44028</v>
      </c>
    </row>
    <row r="23953" spans="1:14" hidden="1" x14ac:dyDescent="0.25">
      <c r="A23953" t="s">
        <v>16</v>
      </c>
      <c r="B23953" t="s">
        <v>74</v>
      </c>
      <c r="C23953" s="7">
        <v>44029</v>
      </c>
      <c r="D23953">
        <v>3654445</v>
      </c>
      <c r="E23953">
        <v>72261</v>
      </c>
      <c r="F23953">
        <v>139955</v>
      </c>
      <c r="G23953">
        <v>924</v>
      </c>
      <c r="H23953">
        <v>11040.531000000001</v>
      </c>
      <c r="I23953">
        <v>218.309</v>
      </c>
      <c r="J23953">
        <v>422.82100000000003</v>
      </c>
      <c r="K23953">
        <v>2.7919999999999998</v>
      </c>
      <c r="L23953" s="6">
        <v>331002647</v>
      </c>
      <c r="M23953" s="6"/>
      <c r="N23953" s="7">
        <v>44029</v>
      </c>
    </row>
    <row r="23954" spans="1:14" hidden="1" x14ac:dyDescent="0.25">
      <c r="A23954" t="s">
        <v>16</v>
      </c>
      <c r="B23954" t="s">
        <v>74</v>
      </c>
      <c r="C23954" s="7">
        <v>44030</v>
      </c>
      <c r="D23954">
        <v>3716980</v>
      </c>
      <c r="E23954">
        <v>62535</v>
      </c>
      <c r="F23954">
        <v>140812</v>
      </c>
      <c r="G23954">
        <v>857</v>
      </c>
      <c r="H23954">
        <v>11229.457</v>
      </c>
      <c r="I23954">
        <v>188.92599999999999</v>
      </c>
      <c r="J23954">
        <v>425.41</v>
      </c>
      <c r="K23954">
        <v>2.589</v>
      </c>
      <c r="L23954" s="6">
        <v>331002647</v>
      </c>
      <c r="M23954" s="6"/>
      <c r="N23954" s="7">
        <v>44030</v>
      </c>
    </row>
    <row r="23955" spans="1:14" hidden="1" x14ac:dyDescent="0.25">
      <c r="A23955" t="s">
        <v>16</v>
      </c>
      <c r="B23955" t="s">
        <v>74</v>
      </c>
      <c r="C23955" s="7">
        <v>44031</v>
      </c>
      <c r="D23955">
        <v>3777456</v>
      </c>
      <c r="E23955">
        <v>60476</v>
      </c>
      <c r="F23955">
        <v>141292</v>
      </c>
      <c r="G23955">
        <v>480</v>
      </c>
      <c r="H23955">
        <v>11412.163</v>
      </c>
      <c r="I23955">
        <v>182.70500000000001</v>
      </c>
      <c r="J23955">
        <v>426.86099999999999</v>
      </c>
      <c r="K23955">
        <v>1.45</v>
      </c>
      <c r="L23955" s="6">
        <v>331002647</v>
      </c>
      <c r="M23955" s="6"/>
      <c r="N23955" s="7">
        <v>44031</v>
      </c>
    </row>
    <row r="23956" spans="1:14" hidden="1" x14ac:dyDescent="0.25">
      <c r="A23956" t="s">
        <v>16</v>
      </c>
      <c r="B23956" t="s">
        <v>74</v>
      </c>
      <c r="C23956" s="7">
        <v>44032</v>
      </c>
      <c r="D23956">
        <v>3839546</v>
      </c>
      <c r="E23956">
        <v>62090</v>
      </c>
      <c r="F23956">
        <v>141855</v>
      </c>
      <c r="G23956">
        <v>563</v>
      </c>
      <c r="H23956">
        <v>11599.744000000001</v>
      </c>
      <c r="I23956">
        <v>187.58199999999999</v>
      </c>
      <c r="J23956">
        <v>428.56200000000001</v>
      </c>
      <c r="K23956">
        <v>1.7010000000000001</v>
      </c>
      <c r="L23956" s="6">
        <v>331002647</v>
      </c>
      <c r="M23956" s="6"/>
      <c r="N23956" s="7">
        <v>44032</v>
      </c>
    </row>
    <row r="23957" spans="1:14" hidden="1" x14ac:dyDescent="0.25">
      <c r="A23957" t="s">
        <v>16</v>
      </c>
      <c r="B23957" t="s">
        <v>74</v>
      </c>
      <c r="C23957" s="7">
        <v>44033</v>
      </c>
      <c r="D23957">
        <v>3904066</v>
      </c>
      <c r="E23957">
        <v>64520</v>
      </c>
      <c r="F23957">
        <v>142946</v>
      </c>
      <c r="G23957">
        <v>1091</v>
      </c>
      <c r="H23957">
        <v>11794.666999999999</v>
      </c>
      <c r="I23957">
        <v>194.923</v>
      </c>
      <c r="J23957">
        <v>431.858</v>
      </c>
      <c r="K23957">
        <v>3.2959999999999998</v>
      </c>
      <c r="L23957" s="6">
        <v>331002647</v>
      </c>
      <c r="M23957" s="6"/>
      <c r="N23957" s="7">
        <v>44033</v>
      </c>
    </row>
    <row r="23958" spans="1:14" hidden="1" x14ac:dyDescent="0.25">
      <c r="A23958" t="s">
        <v>16</v>
      </c>
      <c r="B23958" t="s">
        <v>74</v>
      </c>
      <c r="C23958" s="7">
        <v>44034</v>
      </c>
      <c r="D23958">
        <v>3974630</v>
      </c>
      <c r="E23958">
        <v>70564</v>
      </c>
      <c r="F23958">
        <v>144170</v>
      </c>
      <c r="G23958">
        <v>1224</v>
      </c>
      <c r="H23958">
        <v>12007.85</v>
      </c>
      <c r="I23958">
        <v>213.18299999999999</v>
      </c>
      <c r="J23958">
        <v>435.55500000000001</v>
      </c>
      <c r="K23958">
        <v>3.698</v>
      </c>
      <c r="L23958" s="6">
        <v>331002647</v>
      </c>
      <c r="M23958" s="6"/>
      <c r="N23958" s="7">
        <v>44034</v>
      </c>
    </row>
    <row r="23959" spans="1:14" hidden="1" x14ac:dyDescent="0.25">
      <c r="A23959" t="s">
        <v>16</v>
      </c>
      <c r="B23959" t="s">
        <v>74</v>
      </c>
      <c r="C23959" s="7">
        <v>44035</v>
      </c>
      <c r="D23959">
        <v>4043070</v>
      </c>
      <c r="E23959">
        <v>68440</v>
      </c>
      <c r="F23959">
        <v>145240</v>
      </c>
      <c r="G23959">
        <v>1070</v>
      </c>
      <c r="H23959">
        <v>12214.615</v>
      </c>
      <c r="I23959">
        <v>206.76599999999999</v>
      </c>
      <c r="J23959">
        <v>438.78800000000001</v>
      </c>
      <c r="K23959">
        <v>3.2330000000000001</v>
      </c>
      <c r="L23959" s="6">
        <v>331002647</v>
      </c>
      <c r="M23959" s="6"/>
      <c r="N23959" s="7">
        <v>44035</v>
      </c>
    </row>
    <row r="23960" spans="1:14" hidden="1" x14ac:dyDescent="0.25">
      <c r="A23960" t="s">
        <v>16</v>
      </c>
      <c r="B23960" t="s">
        <v>74</v>
      </c>
      <c r="C23960" s="7">
        <v>44036</v>
      </c>
      <c r="D23960">
        <v>4116393</v>
      </c>
      <c r="E23960">
        <v>73323</v>
      </c>
      <c r="F23960">
        <v>146347</v>
      </c>
      <c r="G23960">
        <v>1107</v>
      </c>
      <c r="H23960">
        <v>12436.133</v>
      </c>
      <c r="I23960">
        <v>221.518</v>
      </c>
      <c r="J23960">
        <v>442.13200000000001</v>
      </c>
      <c r="K23960">
        <v>3.3439999999999999</v>
      </c>
      <c r="L23960" s="6">
        <v>331002647</v>
      </c>
      <c r="M23960" s="6"/>
      <c r="N23960" s="7">
        <v>44036</v>
      </c>
    </row>
    <row r="23961" spans="1:14" hidden="1" x14ac:dyDescent="0.25">
      <c r="A23961" t="s">
        <v>16</v>
      </c>
      <c r="B23961" t="s">
        <v>74</v>
      </c>
      <c r="C23961" s="7">
        <v>44037</v>
      </c>
      <c r="D23961">
        <v>4181308</v>
      </c>
      <c r="E23961">
        <v>64915</v>
      </c>
      <c r="F23961">
        <v>147277</v>
      </c>
      <c r="G23961">
        <v>930</v>
      </c>
      <c r="H23961">
        <v>12632.249</v>
      </c>
      <c r="I23961">
        <v>196.11600000000001</v>
      </c>
      <c r="J23961">
        <v>444.94200000000001</v>
      </c>
      <c r="K23961">
        <v>2.81</v>
      </c>
      <c r="L23961" s="6">
        <v>331002647</v>
      </c>
      <c r="M23961" s="6"/>
      <c r="N23961" s="7">
        <v>44037</v>
      </c>
    </row>
    <row r="23962" spans="1:14" hidden="1" x14ac:dyDescent="0.25">
      <c r="A23962" t="s">
        <v>16</v>
      </c>
      <c r="B23962" t="s">
        <v>74</v>
      </c>
      <c r="C23962" s="7">
        <v>44038</v>
      </c>
      <c r="D23962">
        <v>4236083</v>
      </c>
      <c r="E23962">
        <v>54775</v>
      </c>
      <c r="F23962">
        <v>147808</v>
      </c>
      <c r="G23962">
        <v>531</v>
      </c>
      <c r="H23962">
        <v>12797.731</v>
      </c>
      <c r="I23962">
        <v>165.482</v>
      </c>
      <c r="J23962">
        <v>446.54599999999999</v>
      </c>
      <c r="K23962">
        <v>1.6040000000000001</v>
      </c>
      <c r="L23962" s="6">
        <v>331002647</v>
      </c>
      <c r="M23962" s="6"/>
      <c r="N23962" s="7">
        <v>44038</v>
      </c>
    </row>
    <row r="23963" spans="1:14" hidden="1" x14ac:dyDescent="0.25">
      <c r="A23963" t="s">
        <v>16</v>
      </c>
      <c r="B23963" t="s">
        <v>74</v>
      </c>
      <c r="C23963" s="7">
        <v>44039</v>
      </c>
      <c r="D23963">
        <v>4292934</v>
      </c>
      <c r="E23963">
        <v>56851</v>
      </c>
      <c r="F23963">
        <v>148934</v>
      </c>
      <c r="G23963">
        <v>1126</v>
      </c>
      <c r="H23963">
        <v>12969.485000000001</v>
      </c>
      <c r="I23963">
        <v>171.75399999999999</v>
      </c>
      <c r="J23963">
        <v>449.94799999999998</v>
      </c>
      <c r="K23963">
        <v>3.4020000000000001</v>
      </c>
      <c r="L23963" s="6">
        <v>331002647</v>
      </c>
      <c r="M23963" s="6"/>
      <c r="N23963" s="7">
        <v>44039</v>
      </c>
    </row>
    <row r="23964" spans="1:14" hidden="1" x14ac:dyDescent="0.25">
      <c r="A23964" t="s">
        <v>16</v>
      </c>
      <c r="B23964" t="s">
        <v>74</v>
      </c>
      <c r="C23964" s="7">
        <v>44040</v>
      </c>
      <c r="D23964">
        <v>4359391</v>
      </c>
      <c r="E23964">
        <v>66457</v>
      </c>
      <c r="F23964">
        <v>150264</v>
      </c>
      <c r="G23964">
        <v>1330</v>
      </c>
      <c r="H23964">
        <v>13170.26</v>
      </c>
      <c r="I23964">
        <v>200.77500000000001</v>
      </c>
      <c r="J23964">
        <v>453.96600000000001</v>
      </c>
      <c r="K23964">
        <v>4.0179999999999998</v>
      </c>
      <c r="L23964" s="6">
        <v>331002647</v>
      </c>
      <c r="M23964" s="6"/>
      <c r="N23964" s="7">
        <v>44040</v>
      </c>
    </row>
    <row r="23965" spans="1:14" hidden="1" x14ac:dyDescent="0.25">
      <c r="A23965" t="s">
        <v>16</v>
      </c>
      <c r="B23965" t="s">
        <v>74</v>
      </c>
      <c r="C23965" s="7">
        <v>44041</v>
      </c>
      <c r="D23965">
        <v>4431244</v>
      </c>
      <c r="E23965">
        <v>71853</v>
      </c>
      <c r="F23965">
        <v>151678</v>
      </c>
      <c r="G23965">
        <v>1414</v>
      </c>
      <c r="H23965">
        <v>13387.337</v>
      </c>
      <c r="I23965">
        <v>217.077</v>
      </c>
      <c r="J23965">
        <v>458.238</v>
      </c>
      <c r="K23965">
        <v>4.2720000000000002</v>
      </c>
      <c r="L23965" s="6">
        <v>331002647</v>
      </c>
      <c r="M23965" s="6"/>
      <c r="N23965" s="7">
        <v>44041</v>
      </c>
    </row>
    <row r="23966" spans="1:14" hidden="1" x14ac:dyDescent="0.25">
      <c r="A23966" t="s">
        <v>16</v>
      </c>
      <c r="B23966" t="s">
        <v>74</v>
      </c>
      <c r="C23966" s="7">
        <v>44042</v>
      </c>
      <c r="D23966">
        <v>4498701</v>
      </c>
      <c r="E23966">
        <v>67457</v>
      </c>
      <c r="F23966">
        <v>152909</v>
      </c>
      <c r="G23966">
        <v>1231</v>
      </c>
      <c r="H23966">
        <v>13591.133</v>
      </c>
      <c r="I23966">
        <v>203.79599999999999</v>
      </c>
      <c r="J23966">
        <v>461.95699999999999</v>
      </c>
      <c r="K23966">
        <v>3.7189999999999999</v>
      </c>
      <c r="L23966" s="6">
        <v>331002647</v>
      </c>
      <c r="M23966" s="6"/>
      <c r="N23966" s="7">
        <v>44042</v>
      </c>
    </row>
    <row r="23967" spans="1:14" hidden="1" x14ac:dyDescent="0.25">
      <c r="A23967" t="s">
        <v>16</v>
      </c>
      <c r="B23967" t="s">
        <v>74</v>
      </c>
      <c r="C23967" s="7">
        <v>44043</v>
      </c>
      <c r="D23967">
        <v>4567420</v>
      </c>
      <c r="E23967">
        <v>68719</v>
      </c>
      <c r="F23967">
        <v>154146</v>
      </c>
      <c r="G23967">
        <v>1237</v>
      </c>
      <c r="H23967">
        <v>13798.742</v>
      </c>
      <c r="I23967">
        <v>207.60900000000001</v>
      </c>
      <c r="J23967">
        <v>465.69400000000002</v>
      </c>
      <c r="K23967">
        <v>3.7370000000000001</v>
      </c>
      <c r="L23967" s="6">
        <v>331002647</v>
      </c>
      <c r="M23967" s="6"/>
      <c r="N23967" s="7">
        <v>44043</v>
      </c>
    </row>
    <row r="23968" spans="1:14" hidden="1" x14ac:dyDescent="0.25">
      <c r="A23968" t="s">
        <v>16</v>
      </c>
      <c r="B23968" t="s">
        <v>74</v>
      </c>
      <c r="C23968" s="7">
        <v>44044</v>
      </c>
      <c r="D23968">
        <v>4623604</v>
      </c>
      <c r="E23968">
        <v>56184</v>
      </c>
      <c r="F23968">
        <v>155239</v>
      </c>
      <c r="G23968">
        <v>1093</v>
      </c>
      <c r="H23968">
        <v>13968.48</v>
      </c>
      <c r="I23968">
        <v>169.739</v>
      </c>
      <c r="J23968">
        <v>468.99599999999998</v>
      </c>
      <c r="K23968">
        <v>3.302</v>
      </c>
      <c r="L23968" s="6">
        <v>331002647</v>
      </c>
      <c r="M23968" s="6"/>
      <c r="N23968" s="7">
        <v>44044</v>
      </c>
    </row>
    <row r="23969" spans="1:14" hidden="1" x14ac:dyDescent="0.25">
      <c r="A23969" t="s">
        <v>16</v>
      </c>
      <c r="B23969" t="s">
        <v>74</v>
      </c>
      <c r="C23969" s="7">
        <v>44045</v>
      </c>
      <c r="D23969">
        <v>4669149</v>
      </c>
      <c r="E23969">
        <v>45545</v>
      </c>
      <c r="F23969">
        <v>155676</v>
      </c>
      <c r="G23969">
        <v>437</v>
      </c>
      <c r="H23969">
        <v>14106.078</v>
      </c>
      <c r="I23969">
        <v>137.59700000000001</v>
      </c>
      <c r="J23969">
        <v>470.31599999999997</v>
      </c>
      <c r="K23969">
        <v>1.32</v>
      </c>
      <c r="L23969" s="6">
        <v>331002647</v>
      </c>
      <c r="M23969" s="6"/>
      <c r="N23969" s="7">
        <v>44045</v>
      </c>
    </row>
    <row r="23970" spans="1:14" hidden="1" x14ac:dyDescent="0.25">
      <c r="A23970" t="s">
        <v>16</v>
      </c>
      <c r="B23970" t="s">
        <v>74</v>
      </c>
      <c r="C23970" s="7">
        <v>44046</v>
      </c>
      <c r="D23970">
        <v>4714678</v>
      </c>
      <c r="E23970">
        <v>45529</v>
      </c>
      <c r="F23970">
        <v>156257</v>
      </c>
      <c r="G23970">
        <v>581</v>
      </c>
      <c r="H23970">
        <v>14243.626</v>
      </c>
      <c r="I23970">
        <v>137.54900000000001</v>
      </c>
      <c r="J23970">
        <v>472.072</v>
      </c>
      <c r="K23970">
        <v>1.7549999999999999</v>
      </c>
      <c r="L23970" s="6">
        <v>331002647</v>
      </c>
      <c r="M23970" s="6"/>
      <c r="N23970" s="7">
        <v>44046</v>
      </c>
    </row>
    <row r="23971" spans="1:14" hidden="1" x14ac:dyDescent="0.25">
      <c r="A23971" t="s">
        <v>16</v>
      </c>
      <c r="B23971" t="s">
        <v>74</v>
      </c>
      <c r="C23971" s="7">
        <v>44047</v>
      </c>
      <c r="D23971">
        <v>4773479</v>
      </c>
      <c r="E23971">
        <v>58801</v>
      </c>
      <c r="F23971">
        <v>157539</v>
      </c>
      <c r="G23971">
        <v>1282</v>
      </c>
      <c r="H23971">
        <v>14421.271000000001</v>
      </c>
      <c r="I23971">
        <v>177.64500000000001</v>
      </c>
      <c r="J23971">
        <v>475.94499999999999</v>
      </c>
      <c r="K23971">
        <v>3.8730000000000002</v>
      </c>
      <c r="L23971" s="6">
        <v>331002647</v>
      </c>
      <c r="M23971" s="6"/>
      <c r="N23971" s="7">
        <v>44047</v>
      </c>
    </row>
    <row r="23972" spans="1:14" hidden="1" x14ac:dyDescent="0.25">
      <c r="A23972" t="s">
        <v>16</v>
      </c>
      <c r="B23972" t="s">
        <v>74</v>
      </c>
      <c r="C23972" s="7">
        <v>44048</v>
      </c>
      <c r="D23972">
        <v>4827936</v>
      </c>
      <c r="E23972">
        <v>54457</v>
      </c>
      <c r="F23972">
        <v>158977</v>
      </c>
      <c r="G23972">
        <v>1438</v>
      </c>
      <c r="H23972">
        <v>14585.793</v>
      </c>
      <c r="I23972">
        <v>164.52099999999999</v>
      </c>
      <c r="J23972">
        <v>480.28899999999999</v>
      </c>
      <c r="K23972">
        <v>4.3440000000000003</v>
      </c>
      <c r="L23972" s="6">
        <v>331002647</v>
      </c>
      <c r="M23972" s="6"/>
      <c r="N23972" s="7">
        <v>44048</v>
      </c>
    </row>
    <row r="23973" spans="1:14" hidden="1" x14ac:dyDescent="0.25">
      <c r="A23973" t="s">
        <v>16</v>
      </c>
      <c r="B23973" t="s">
        <v>74</v>
      </c>
      <c r="C23973" s="7">
        <v>44049</v>
      </c>
      <c r="D23973">
        <v>4887293</v>
      </c>
      <c r="E23973">
        <v>59357</v>
      </c>
      <c r="F23973">
        <v>160221</v>
      </c>
      <c r="G23973">
        <v>1244</v>
      </c>
      <c r="H23973">
        <v>14765.118</v>
      </c>
      <c r="I23973">
        <v>179.32499999999999</v>
      </c>
      <c r="J23973">
        <v>484.04700000000003</v>
      </c>
      <c r="K23973">
        <v>3.758</v>
      </c>
      <c r="L23973" s="6">
        <v>331002647</v>
      </c>
      <c r="M23973" s="6"/>
      <c r="N23973" s="7">
        <v>44049</v>
      </c>
    </row>
    <row r="23974" spans="1:14" hidden="1" x14ac:dyDescent="0.25">
      <c r="A23974" t="s">
        <v>16</v>
      </c>
      <c r="B23974" t="s">
        <v>74</v>
      </c>
      <c r="C23974" s="7">
        <v>44050</v>
      </c>
      <c r="D23974">
        <v>4946590</v>
      </c>
      <c r="E23974">
        <v>59297</v>
      </c>
      <c r="F23974">
        <v>161458</v>
      </c>
      <c r="G23974">
        <v>1237</v>
      </c>
      <c r="H23974">
        <v>14944.261</v>
      </c>
      <c r="I23974">
        <v>179.14400000000001</v>
      </c>
      <c r="J23974">
        <v>487.78500000000003</v>
      </c>
      <c r="K23974">
        <v>3.7370000000000001</v>
      </c>
      <c r="L23974" s="6">
        <v>331002647</v>
      </c>
      <c r="M23974" s="6"/>
      <c r="N23974" s="7">
        <v>44050</v>
      </c>
    </row>
    <row r="23975" spans="1:14" hidden="1" x14ac:dyDescent="0.25">
      <c r="A23975" t="s">
        <v>16</v>
      </c>
      <c r="B23975" t="s">
        <v>74</v>
      </c>
      <c r="C23975" s="7">
        <v>44051</v>
      </c>
      <c r="D23975">
        <v>5000709</v>
      </c>
      <c r="E23975">
        <v>54119</v>
      </c>
      <c r="F23975">
        <v>162536</v>
      </c>
      <c r="G23975">
        <v>1078</v>
      </c>
      <c r="H23975">
        <v>15107.761</v>
      </c>
      <c r="I23975">
        <v>163.5</v>
      </c>
      <c r="J23975">
        <v>491.041</v>
      </c>
      <c r="K23975">
        <v>3.2570000000000001</v>
      </c>
      <c r="L23975" s="6">
        <v>331002647</v>
      </c>
      <c r="M23975" s="6"/>
      <c r="N23975" s="7">
        <v>44051</v>
      </c>
    </row>
    <row r="23976" spans="1:14" hidden="1" x14ac:dyDescent="0.25">
      <c r="A23976" t="s">
        <v>16</v>
      </c>
      <c r="B23976" t="s">
        <v>74</v>
      </c>
      <c r="C23976" s="7">
        <v>44052</v>
      </c>
      <c r="D23976">
        <v>5046463</v>
      </c>
      <c r="E23976">
        <v>45754</v>
      </c>
      <c r="F23976">
        <v>163059</v>
      </c>
      <c r="G23976">
        <v>523</v>
      </c>
      <c r="H23976">
        <v>15245.99</v>
      </c>
      <c r="I23976">
        <v>138.22900000000001</v>
      </c>
      <c r="J23976">
        <v>492.62099999999998</v>
      </c>
      <c r="K23976">
        <v>1.58</v>
      </c>
      <c r="L23976" s="6">
        <v>331002647</v>
      </c>
      <c r="M23976" s="6"/>
      <c r="N23976" s="7">
        <v>44052</v>
      </c>
    </row>
    <row r="23977" spans="1:14" hidden="1" x14ac:dyDescent="0.25">
      <c r="A23977" t="s">
        <v>16</v>
      </c>
      <c r="B23977" t="s">
        <v>74</v>
      </c>
      <c r="C23977" s="7">
        <v>44053</v>
      </c>
      <c r="D23977">
        <v>5094087</v>
      </c>
      <c r="E23977">
        <v>47624</v>
      </c>
      <c r="F23977">
        <v>163695</v>
      </c>
      <c r="G23977">
        <v>636</v>
      </c>
      <c r="H23977">
        <v>15389.868</v>
      </c>
      <c r="I23977">
        <v>143.87799999999999</v>
      </c>
      <c r="J23977">
        <v>494.54300000000001</v>
      </c>
      <c r="K23977">
        <v>1.921</v>
      </c>
      <c r="L23977" s="6">
        <v>331002647</v>
      </c>
      <c r="M23977" s="6"/>
      <c r="N23977" s="7">
        <v>44053</v>
      </c>
    </row>
    <row r="23978" spans="1:14" hidden="1" x14ac:dyDescent="0.25">
      <c r="A23978" t="s">
        <v>16</v>
      </c>
      <c r="B23978" t="s">
        <v>74</v>
      </c>
      <c r="C23978" s="7">
        <v>44054</v>
      </c>
      <c r="D23978">
        <v>5142088</v>
      </c>
      <c r="E23978">
        <v>48001</v>
      </c>
      <c r="F23978">
        <v>164715</v>
      </c>
      <c r="G23978">
        <v>1020</v>
      </c>
      <c r="H23978">
        <v>15534.885</v>
      </c>
      <c r="I23978">
        <v>145.017</v>
      </c>
      <c r="J23978">
        <v>497.62400000000002</v>
      </c>
      <c r="K23978">
        <v>3.0819999999999999</v>
      </c>
      <c r="L23978" s="6">
        <v>331002647</v>
      </c>
      <c r="M23978" s="6"/>
      <c r="N23978" s="7">
        <v>44054</v>
      </c>
    </row>
    <row r="23979" spans="1:14" hidden="1" x14ac:dyDescent="0.25">
      <c r="A23979" t="s">
        <v>16</v>
      </c>
      <c r="B23979" t="s">
        <v>74</v>
      </c>
      <c r="C23979" s="7">
        <v>44055</v>
      </c>
      <c r="D23979">
        <v>5198137</v>
      </c>
      <c r="E23979">
        <v>56049</v>
      </c>
      <c r="F23979">
        <v>166214</v>
      </c>
      <c r="G23979">
        <v>1499</v>
      </c>
      <c r="H23979">
        <v>15704.216</v>
      </c>
      <c r="I23979">
        <v>169.33099999999999</v>
      </c>
      <c r="J23979">
        <v>502.15300000000002</v>
      </c>
      <c r="K23979">
        <v>4.5289999999999999</v>
      </c>
      <c r="L23979" s="6">
        <v>331002647</v>
      </c>
      <c r="M23979" s="6"/>
      <c r="N23979" s="7">
        <v>44055</v>
      </c>
    </row>
    <row r="23980" spans="1:14" hidden="1" x14ac:dyDescent="0.25">
      <c r="A23980" t="s">
        <v>16</v>
      </c>
      <c r="B23980" t="s">
        <v>74</v>
      </c>
      <c r="C23980" s="7">
        <v>44056</v>
      </c>
      <c r="D23980">
        <v>5249451</v>
      </c>
      <c r="E23980">
        <v>51314</v>
      </c>
      <c r="F23980">
        <v>167281</v>
      </c>
      <c r="G23980">
        <v>1067</v>
      </c>
      <c r="H23980">
        <v>15859.242</v>
      </c>
      <c r="I23980">
        <v>155.02600000000001</v>
      </c>
      <c r="J23980">
        <v>505.37700000000001</v>
      </c>
      <c r="K23980">
        <v>3.2240000000000002</v>
      </c>
      <c r="L23980" s="6">
        <v>331002647</v>
      </c>
      <c r="M23980" s="6"/>
      <c r="N23980" s="7">
        <v>44056</v>
      </c>
    </row>
    <row r="23981" spans="1:14" hidden="1" x14ac:dyDescent="0.25">
      <c r="A23981" t="s">
        <v>16</v>
      </c>
      <c r="B23981" t="s">
        <v>74</v>
      </c>
      <c r="C23981" s="7">
        <v>44057</v>
      </c>
      <c r="D23981">
        <v>5314791</v>
      </c>
      <c r="E23981">
        <v>65340</v>
      </c>
      <c r="F23981">
        <v>168617</v>
      </c>
      <c r="G23981">
        <v>1336</v>
      </c>
      <c r="H23981">
        <v>16056.642</v>
      </c>
      <c r="I23981">
        <v>197.4</v>
      </c>
      <c r="J23981">
        <v>509.41300000000001</v>
      </c>
      <c r="K23981">
        <v>4.0359999999999996</v>
      </c>
      <c r="L23981" s="6">
        <v>331002647</v>
      </c>
      <c r="M23981" s="6"/>
      <c r="N23981" s="7">
        <v>44057</v>
      </c>
    </row>
    <row r="23982" spans="1:14" hidden="1" x14ac:dyDescent="0.25">
      <c r="A23982" t="s">
        <v>16</v>
      </c>
      <c r="B23982" t="s">
        <v>74</v>
      </c>
      <c r="C23982" s="7">
        <v>44058</v>
      </c>
      <c r="D23982">
        <v>5361712</v>
      </c>
      <c r="E23982">
        <v>46921</v>
      </c>
      <c r="F23982">
        <v>169617</v>
      </c>
      <c r="G23982">
        <v>1000</v>
      </c>
      <c r="H23982">
        <v>16198.396000000001</v>
      </c>
      <c r="I23982">
        <v>141.75399999999999</v>
      </c>
      <c r="J23982">
        <v>512.43399999999997</v>
      </c>
      <c r="K23982">
        <v>3.0209999999999999</v>
      </c>
      <c r="L23982" s="6">
        <v>331002647</v>
      </c>
      <c r="M23982" s="6"/>
      <c r="N23982" s="7">
        <v>44058</v>
      </c>
    </row>
    <row r="23983" spans="1:14" hidden="1" x14ac:dyDescent="0.25">
      <c r="A23983" t="s">
        <v>16</v>
      </c>
      <c r="B23983" t="s">
        <v>74</v>
      </c>
      <c r="C23983" s="7">
        <v>44059</v>
      </c>
      <c r="D23983">
        <v>5400904</v>
      </c>
      <c r="E23983">
        <v>39192</v>
      </c>
      <c r="F23983">
        <v>170234</v>
      </c>
      <c r="G23983">
        <v>617</v>
      </c>
      <c r="H23983">
        <v>16316.8</v>
      </c>
      <c r="I23983">
        <v>118.404</v>
      </c>
      <c r="J23983">
        <v>514.298</v>
      </c>
      <c r="K23983">
        <v>1.8640000000000001</v>
      </c>
      <c r="L23983" s="6">
        <v>331002647</v>
      </c>
      <c r="M23983" s="6"/>
      <c r="N23983" s="7">
        <v>44059</v>
      </c>
    </row>
    <row r="23984" spans="1:14" hidden="1" x14ac:dyDescent="0.25">
      <c r="A23984" t="s">
        <v>16</v>
      </c>
      <c r="B23984" t="s">
        <v>74</v>
      </c>
      <c r="C23984" s="7">
        <v>44060</v>
      </c>
      <c r="D23984">
        <v>5437580</v>
      </c>
      <c r="E23984">
        <v>36676</v>
      </c>
      <c r="F23984">
        <v>170726</v>
      </c>
      <c r="G23984">
        <v>492</v>
      </c>
      <c r="H23984">
        <v>16427.602999999999</v>
      </c>
      <c r="I23984">
        <v>110.803</v>
      </c>
      <c r="J23984">
        <v>515.78399999999999</v>
      </c>
      <c r="K23984">
        <v>1.486</v>
      </c>
      <c r="L23984" s="6">
        <v>331002647</v>
      </c>
      <c r="M23984" s="6"/>
      <c r="N23984" s="7">
        <v>44060</v>
      </c>
    </row>
    <row r="23985" spans="1:14" hidden="1" x14ac:dyDescent="0.25">
      <c r="A23985" t="s">
        <v>16</v>
      </c>
      <c r="B23985" t="s">
        <v>74</v>
      </c>
      <c r="C23985" s="7">
        <v>44061</v>
      </c>
      <c r="D23985">
        <v>5482614</v>
      </c>
      <c r="E23985">
        <v>45034</v>
      </c>
      <c r="F23985">
        <v>171952</v>
      </c>
      <c r="G23985">
        <v>1226</v>
      </c>
      <c r="H23985">
        <v>16563.655999999999</v>
      </c>
      <c r="I23985">
        <v>136.053</v>
      </c>
      <c r="J23985">
        <v>519.48800000000006</v>
      </c>
      <c r="K23985">
        <v>3.7040000000000002</v>
      </c>
      <c r="L23985" s="6">
        <v>331002647</v>
      </c>
      <c r="M23985" s="6"/>
      <c r="N23985" s="7">
        <v>44061</v>
      </c>
    </row>
    <row r="23986" spans="1:14" hidden="1" x14ac:dyDescent="0.25">
      <c r="A23986" t="s">
        <v>16</v>
      </c>
      <c r="B23986" t="s">
        <v>74</v>
      </c>
      <c r="C23986" s="7">
        <v>44062</v>
      </c>
      <c r="D23986">
        <v>5529973</v>
      </c>
      <c r="E23986">
        <v>47359</v>
      </c>
      <c r="F23986">
        <v>173291</v>
      </c>
      <c r="G23986">
        <v>1339</v>
      </c>
      <c r="H23986">
        <v>16706.733</v>
      </c>
      <c r="I23986">
        <v>143.077</v>
      </c>
      <c r="J23986">
        <v>523.53399999999999</v>
      </c>
      <c r="K23986">
        <v>4.0449999999999999</v>
      </c>
      <c r="L23986" s="6">
        <v>331002647</v>
      </c>
      <c r="M23986" s="6"/>
      <c r="N23986" s="7">
        <v>44062</v>
      </c>
    </row>
    <row r="23987" spans="1:14" hidden="1" x14ac:dyDescent="0.25">
      <c r="A23987" t="s">
        <v>16</v>
      </c>
      <c r="B23987" t="s">
        <v>74</v>
      </c>
      <c r="C23987" s="7">
        <v>44063</v>
      </c>
      <c r="D23987">
        <v>5574013</v>
      </c>
      <c r="E23987">
        <v>44040</v>
      </c>
      <c r="F23987">
        <v>174394</v>
      </c>
      <c r="G23987">
        <v>1103</v>
      </c>
      <c r="H23987">
        <v>16839.784</v>
      </c>
      <c r="I23987">
        <v>133.05000000000001</v>
      </c>
      <c r="J23987">
        <v>526.86599999999999</v>
      </c>
      <c r="K23987">
        <v>3.3319999999999999</v>
      </c>
      <c r="L23987" s="6">
        <v>331002647</v>
      </c>
      <c r="M23987" s="6"/>
      <c r="N23987" s="7">
        <v>44063</v>
      </c>
    </row>
    <row r="23988" spans="1:14" hidden="1" x14ac:dyDescent="0.25">
      <c r="A23988" t="s">
        <v>16</v>
      </c>
      <c r="B23988" t="s">
        <v>74</v>
      </c>
      <c r="C23988" s="7">
        <v>44064</v>
      </c>
      <c r="D23988">
        <v>5622842</v>
      </c>
      <c r="E23988">
        <v>48829</v>
      </c>
      <c r="F23988">
        <v>175485</v>
      </c>
      <c r="G23988">
        <v>1091</v>
      </c>
      <c r="H23988">
        <v>16987.302</v>
      </c>
      <c r="I23988">
        <v>147.518</v>
      </c>
      <c r="J23988">
        <v>530.16200000000003</v>
      </c>
      <c r="K23988">
        <v>3.2959999999999998</v>
      </c>
      <c r="L23988" s="6">
        <v>331002647</v>
      </c>
      <c r="M23988" s="6"/>
      <c r="N23988" s="7">
        <v>44064</v>
      </c>
    </row>
    <row r="23989" spans="1:14" hidden="1" x14ac:dyDescent="0.25">
      <c r="A23989" t="s">
        <v>16</v>
      </c>
      <c r="B23989" t="s">
        <v>74</v>
      </c>
      <c r="C23989" s="7">
        <v>44065</v>
      </c>
      <c r="D23989">
        <v>5665887</v>
      </c>
      <c r="E23989">
        <v>43045</v>
      </c>
      <c r="F23989">
        <v>176394</v>
      </c>
      <c r="G23989">
        <v>909</v>
      </c>
      <c r="H23989">
        <v>17117.346000000001</v>
      </c>
      <c r="I23989">
        <v>130.04400000000001</v>
      </c>
      <c r="J23989">
        <v>532.90800000000002</v>
      </c>
      <c r="K23989">
        <v>2.746</v>
      </c>
      <c r="L23989" s="6">
        <v>331002647</v>
      </c>
      <c r="M23989" s="6"/>
      <c r="N23989" s="7">
        <v>44065</v>
      </c>
    </row>
    <row r="23990" spans="1:14" hidden="1" x14ac:dyDescent="0.25">
      <c r="A23990" t="s">
        <v>16</v>
      </c>
      <c r="B23990" t="s">
        <v>74</v>
      </c>
      <c r="C23990" s="7">
        <v>44066</v>
      </c>
      <c r="D23990">
        <v>5700119</v>
      </c>
      <c r="E23990">
        <v>34232</v>
      </c>
      <c r="F23990">
        <v>176939</v>
      </c>
      <c r="G23990">
        <v>545</v>
      </c>
      <c r="H23990">
        <v>17220.766</v>
      </c>
      <c r="I23990">
        <v>103.419</v>
      </c>
      <c r="J23990">
        <v>534.55499999999995</v>
      </c>
      <c r="K23990">
        <v>1.647</v>
      </c>
      <c r="L23990" s="6">
        <v>331002647</v>
      </c>
      <c r="M23990" s="6"/>
      <c r="N23990" s="7">
        <v>44066</v>
      </c>
    </row>
    <row r="23991" spans="1:14" hidden="1" x14ac:dyDescent="0.25">
      <c r="A23991" t="s">
        <v>16</v>
      </c>
      <c r="B23991" t="s">
        <v>74</v>
      </c>
      <c r="C23991" s="7">
        <v>44067</v>
      </c>
      <c r="D23991">
        <v>5736641</v>
      </c>
      <c r="E23991">
        <v>36522</v>
      </c>
      <c r="F23991">
        <v>177412</v>
      </c>
      <c r="G23991">
        <v>473</v>
      </c>
      <c r="H23991">
        <v>17331.102999999999</v>
      </c>
      <c r="I23991">
        <v>110.337</v>
      </c>
      <c r="J23991">
        <v>535.98400000000004</v>
      </c>
      <c r="K23991">
        <v>1.429</v>
      </c>
      <c r="L23991" s="6">
        <v>331002647</v>
      </c>
      <c r="M23991" s="6"/>
      <c r="N23991" s="7">
        <v>44067</v>
      </c>
    </row>
    <row r="23992" spans="1:14" hidden="1" x14ac:dyDescent="0.25">
      <c r="A23992" t="s">
        <v>16</v>
      </c>
      <c r="B23992" t="s">
        <v>74</v>
      </c>
      <c r="C23992" s="7">
        <v>44068</v>
      </c>
      <c r="D23992">
        <v>5777001</v>
      </c>
      <c r="E23992">
        <v>40360</v>
      </c>
      <c r="F23992">
        <v>178648</v>
      </c>
      <c r="G23992">
        <v>1236</v>
      </c>
      <c r="H23992">
        <v>17453.036</v>
      </c>
      <c r="I23992">
        <v>121.93300000000001</v>
      </c>
      <c r="J23992">
        <v>539.71799999999996</v>
      </c>
      <c r="K23992">
        <v>3.734</v>
      </c>
      <c r="L23992" s="6">
        <v>331002647</v>
      </c>
      <c r="M23992" s="6"/>
      <c r="N23992" s="7">
        <v>44068</v>
      </c>
    </row>
    <row r="23993" spans="1:14" hidden="1" x14ac:dyDescent="0.25">
      <c r="A23993" t="s">
        <v>16</v>
      </c>
      <c r="B23993" t="s">
        <v>74</v>
      </c>
      <c r="C23993" s="7">
        <v>44069</v>
      </c>
      <c r="D23993">
        <v>5822167</v>
      </c>
      <c r="E23993">
        <v>45166</v>
      </c>
      <c r="F23993">
        <v>179814</v>
      </c>
      <c r="G23993">
        <v>1166</v>
      </c>
      <c r="H23993">
        <v>17589.488000000001</v>
      </c>
      <c r="I23993">
        <v>136.452</v>
      </c>
      <c r="J23993">
        <v>543.24</v>
      </c>
      <c r="K23993">
        <v>3.5230000000000001</v>
      </c>
      <c r="L23993" s="6">
        <v>331002647</v>
      </c>
      <c r="M23993" s="6"/>
      <c r="N23993" s="7">
        <v>44069</v>
      </c>
    </row>
    <row r="23994" spans="1:14" hidden="1" x14ac:dyDescent="0.25">
      <c r="A23994" t="s">
        <v>16</v>
      </c>
      <c r="B23994" t="s">
        <v>74</v>
      </c>
      <c r="C23994" s="7">
        <v>44070</v>
      </c>
      <c r="D23994">
        <v>5867547</v>
      </c>
      <c r="E23994">
        <v>45380</v>
      </c>
      <c r="F23994">
        <v>180928</v>
      </c>
      <c r="G23994">
        <v>1114</v>
      </c>
      <c r="H23994">
        <v>17726.585999999999</v>
      </c>
      <c r="I23994">
        <v>137.09899999999999</v>
      </c>
      <c r="J23994">
        <v>546.60599999999999</v>
      </c>
      <c r="K23994">
        <v>3.3660000000000001</v>
      </c>
      <c r="L23994" s="6">
        <v>331002647</v>
      </c>
      <c r="M23994" s="6"/>
      <c r="N23994" s="7">
        <v>44070</v>
      </c>
    </row>
    <row r="23995" spans="1:14" hidden="1" x14ac:dyDescent="0.25">
      <c r="A23995" t="s">
        <v>16</v>
      </c>
      <c r="B23995" t="s">
        <v>74</v>
      </c>
      <c r="C23995" s="7">
        <v>44071</v>
      </c>
      <c r="D23995">
        <v>5914395</v>
      </c>
      <c r="E23995">
        <v>46848</v>
      </c>
      <c r="F23995">
        <v>181905</v>
      </c>
      <c r="G23995">
        <v>977</v>
      </c>
      <c r="H23995">
        <v>17868.12</v>
      </c>
      <c r="I23995">
        <v>141.53399999999999</v>
      </c>
      <c r="J23995">
        <v>549.55799999999999</v>
      </c>
      <c r="K23995">
        <v>2.952</v>
      </c>
      <c r="L23995" s="6">
        <v>331002647</v>
      </c>
      <c r="M23995" s="6"/>
      <c r="N23995" s="7">
        <v>44071</v>
      </c>
    </row>
    <row r="23996" spans="1:14" hidden="1" x14ac:dyDescent="0.25">
      <c r="A23996" t="s">
        <v>16</v>
      </c>
      <c r="B23996" t="s">
        <v>74</v>
      </c>
      <c r="C23996" s="7">
        <v>44072</v>
      </c>
      <c r="D23996">
        <v>5957126</v>
      </c>
      <c r="E23996">
        <v>42731</v>
      </c>
      <c r="F23996">
        <v>182806</v>
      </c>
      <c r="G23996">
        <v>901</v>
      </c>
      <c r="H23996">
        <v>17997.216</v>
      </c>
      <c r="I23996">
        <v>129.096</v>
      </c>
      <c r="J23996">
        <v>552.28</v>
      </c>
      <c r="K23996">
        <v>2.722</v>
      </c>
      <c r="L23996" s="6">
        <v>331002647</v>
      </c>
      <c r="M23996" s="6"/>
      <c r="N23996" s="7">
        <v>44072</v>
      </c>
    </row>
    <row r="23997" spans="1:14" hidden="1" x14ac:dyDescent="0.25">
      <c r="A23997" t="s">
        <v>16</v>
      </c>
      <c r="B23997" t="s">
        <v>74</v>
      </c>
      <c r="C23997" s="7">
        <v>44073</v>
      </c>
      <c r="D23997">
        <v>5991507</v>
      </c>
      <c r="E23997">
        <v>34381</v>
      </c>
      <c r="F23997">
        <v>183259</v>
      </c>
      <c r="G23997">
        <v>453</v>
      </c>
      <c r="H23997">
        <v>18101.084999999999</v>
      </c>
      <c r="I23997">
        <v>103.869</v>
      </c>
      <c r="J23997">
        <v>553.64800000000002</v>
      </c>
      <c r="K23997">
        <v>1.369</v>
      </c>
      <c r="L23997" s="6">
        <v>331002647</v>
      </c>
      <c r="M23997" s="6"/>
      <c r="N23997" s="7">
        <v>44073</v>
      </c>
    </row>
    <row r="23998" spans="1:14" hidden="1" x14ac:dyDescent="0.25">
      <c r="A23998" t="s">
        <v>16</v>
      </c>
      <c r="B23998" t="s">
        <v>74</v>
      </c>
      <c r="C23998" s="7">
        <v>44074</v>
      </c>
      <c r="D23998">
        <v>6026895</v>
      </c>
      <c r="E23998">
        <v>35388</v>
      </c>
      <c r="F23998">
        <v>183801</v>
      </c>
      <c r="G23998">
        <v>542</v>
      </c>
      <c r="H23998">
        <v>18207.995999999999</v>
      </c>
      <c r="I23998">
        <v>106.91200000000001</v>
      </c>
      <c r="J23998">
        <v>555.28599999999994</v>
      </c>
      <c r="K23998">
        <v>1.637</v>
      </c>
      <c r="L23998" s="6">
        <v>331002647</v>
      </c>
      <c r="M23998" s="6"/>
      <c r="N23998" s="7">
        <v>44074</v>
      </c>
    </row>
    <row r="23999" spans="1:14" hidden="1" x14ac:dyDescent="0.25">
      <c r="A23999" t="s">
        <v>16</v>
      </c>
      <c r="B23999" t="s">
        <v>74</v>
      </c>
      <c r="C23999" s="7">
        <v>44075</v>
      </c>
      <c r="D23999">
        <v>6068759</v>
      </c>
      <c r="E23999">
        <v>41864</v>
      </c>
      <c r="F23999">
        <v>184831</v>
      </c>
      <c r="G23999">
        <v>1030</v>
      </c>
      <c r="H23999">
        <v>18334.473000000002</v>
      </c>
      <c r="I23999">
        <v>126.476</v>
      </c>
      <c r="J23999">
        <v>558.39700000000005</v>
      </c>
      <c r="K23999">
        <v>3.1120000000000001</v>
      </c>
      <c r="L23999" s="6">
        <v>331002647</v>
      </c>
      <c r="M23999" s="6"/>
      <c r="N23999" s="7">
        <v>44075</v>
      </c>
    </row>
    <row r="24000" spans="1:14" hidden="1" x14ac:dyDescent="0.25">
      <c r="A24000" t="s">
        <v>16</v>
      </c>
      <c r="B24000" t="s">
        <v>74</v>
      </c>
      <c r="C24000" s="7">
        <v>44076</v>
      </c>
      <c r="D24000">
        <v>6109773</v>
      </c>
      <c r="E24000">
        <v>41014</v>
      </c>
      <c r="F24000">
        <v>185910</v>
      </c>
      <c r="G24000">
        <v>1079</v>
      </c>
      <c r="H24000">
        <v>18458.381000000001</v>
      </c>
      <c r="I24000">
        <v>123.908</v>
      </c>
      <c r="J24000">
        <v>561.65700000000004</v>
      </c>
      <c r="K24000">
        <v>3.26</v>
      </c>
      <c r="L24000" s="6">
        <v>331002647</v>
      </c>
      <c r="M24000" s="6"/>
      <c r="N24000" s="7">
        <v>44076</v>
      </c>
    </row>
    <row r="24001" spans="1:14" hidden="1" x14ac:dyDescent="0.25">
      <c r="A24001" t="s">
        <v>16</v>
      </c>
      <c r="B24001" t="s">
        <v>74</v>
      </c>
      <c r="C24001" s="7">
        <v>44077</v>
      </c>
      <c r="D24001">
        <v>6153983</v>
      </c>
      <c r="E24001">
        <v>44210</v>
      </c>
      <c r="F24001">
        <v>186947</v>
      </c>
      <c r="G24001">
        <v>1037</v>
      </c>
      <c r="H24001">
        <v>18591.945</v>
      </c>
      <c r="I24001">
        <v>133.56399999999999</v>
      </c>
      <c r="J24001">
        <v>564.79</v>
      </c>
      <c r="K24001">
        <v>3.133</v>
      </c>
      <c r="L24001" s="6">
        <v>331002647</v>
      </c>
      <c r="M24001" s="6"/>
      <c r="N24001" s="7">
        <v>44077</v>
      </c>
    </row>
    <row r="24002" spans="1:14" hidden="1" x14ac:dyDescent="0.25">
      <c r="A24002" t="s">
        <v>16</v>
      </c>
      <c r="B24002" t="s">
        <v>74</v>
      </c>
      <c r="C24002" s="7">
        <v>44078</v>
      </c>
      <c r="D24002">
        <v>6204376</v>
      </c>
      <c r="E24002">
        <v>50393</v>
      </c>
      <c r="F24002">
        <v>187905</v>
      </c>
      <c r="G24002">
        <v>958</v>
      </c>
      <c r="H24002">
        <v>18744.187999999998</v>
      </c>
      <c r="I24002">
        <v>152.24299999999999</v>
      </c>
      <c r="J24002">
        <v>567.68399999999997</v>
      </c>
      <c r="K24002">
        <v>2.8940000000000001</v>
      </c>
      <c r="L24002" s="6">
        <v>331002647</v>
      </c>
      <c r="M24002" s="6"/>
      <c r="N24002" s="7">
        <v>44078</v>
      </c>
    </row>
    <row r="24003" spans="1:14" hidden="1" x14ac:dyDescent="0.25">
      <c r="A24003" t="s">
        <v>16</v>
      </c>
      <c r="B24003" t="s">
        <v>74</v>
      </c>
      <c r="C24003" s="7">
        <v>44079</v>
      </c>
      <c r="D24003">
        <v>6247464</v>
      </c>
      <c r="E24003">
        <v>43088</v>
      </c>
      <c r="F24003">
        <v>188666</v>
      </c>
      <c r="G24003">
        <v>761</v>
      </c>
      <c r="H24003">
        <v>18874.363000000001</v>
      </c>
      <c r="I24003">
        <v>130.17400000000001</v>
      </c>
      <c r="J24003">
        <v>569.98299999999995</v>
      </c>
      <c r="K24003">
        <v>2.2989999999999999</v>
      </c>
      <c r="L24003" s="6">
        <v>331002647</v>
      </c>
      <c r="M24003" s="6"/>
      <c r="N24003" s="7">
        <v>44079</v>
      </c>
    </row>
    <row r="24004" spans="1:14" hidden="1" x14ac:dyDescent="0.25">
      <c r="A24004" t="s">
        <v>16</v>
      </c>
      <c r="B24004" t="s">
        <v>74</v>
      </c>
      <c r="C24004" s="7">
        <v>44080</v>
      </c>
      <c r="D24004">
        <v>6278633</v>
      </c>
      <c r="E24004">
        <v>31169</v>
      </c>
      <c r="F24004">
        <v>189135</v>
      </c>
      <c r="G24004">
        <v>469</v>
      </c>
      <c r="H24004">
        <v>18968.527999999998</v>
      </c>
      <c r="I24004">
        <v>94.165000000000006</v>
      </c>
      <c r="J24004">
        <v>571.4</v>
      </c>
      <c r="K24004">
        <v>1.417</v>
      </c>
      <c r="L24004" s="6">
        <v>331002647</v>
      </c>
      <c r="M24004" s="6"/>
      <c r="N24004" s="7">
        <v>44080</v>
      </c>
    </row>
    <row r="24005" spans="1:14" hidden="1" x14ac:dyDescent="0.25">
      <c r="A24005" t="s">
        <v>16</v>
      </c>
      <c r="B24005" t="s">
        <v>74</v>
      </c>
      <c r="C24005" s="7">
        <v>44081</v>
      </c>
      <c r="D24005">
        <v>6302200</v>
      </c>
      <c r="E24005">
        <v>23567</v>
      </c>
      <c r="F24005">
        <v>189430</v>
      </c>
      <c r="G24005">
        <v>295</v>
      </c>
      <c r="H24005">
        <v>19039.726999999999</v>
      </c>
      <c r="I24005">
        <v>71.198999999999998</v>
      </c>
      <c r="J24005">
        <v>572.29100000000005</v>
      </c>
      <c r="K24005">
        <v>0.89100000000000001</v>
      </c>
      <c r="L24005" s="6">
        <v>331002647</v>
      </c>
      <c r="M24005" s="6"/>
      <c r="N24005" s="7">
        <v>44081</v>
      </c>
    </row>
    <row r="24006" spans="1:14" hidden="1" x14ac:dyDescent="0.25">
      <c r="A24006" t="s">
        <v>16</v>
      </c>
      <c r="B24006" t="s">
        <v>74</v>
      </c>
      <c r="C24006" s="7">
        <v>44082</v>
      </c>
      <c r="D24006">
        <v>6329593</v>
      </c>
      <c r="E24006">
        <v>27393</v>
      </c>
      <c r="F24006">
        <v>189883</v>
      </c>
      <c r="G24006">
        <v>453</v>
      </c>
      <c r="H24006">
        <v>19122.485000000001</v>
      </c>
      <c r="I24006">
        <v>82.757999999999996</v>
      </c>
      <c r="J24006">
        <v>573.66</v>
      </c>
      <c r="K24006">
        <v>1.369</v>
      </c>
      <c r="L24006" s="6">
        <v>331002647</v>
      </c>
      <c r="M24006" s="6"/>
      <c r="N24006" s="7">
        <v>44082</v>
      </c>
    </row>
    <row r="24007" spans="1:14" hidden="1" x14ac:dyDescent="0.25">
      <c r="A24007" t="s">
        <v>16</v>
      </c>
      <c r="B24007" t="s">
        <v>74</v>
      </c>
      <c r="C24007" s="7">
        <v>44083</v>
      </c>
      <c r="D24007">
        <v>6363650</v>
      </c>
      <c r="E24007">
        <v>34057</v>
      </c>
      <c r="F24007">
        <v>191043</v>
      </c>
      <c r="G24007">
        <v>1160</v>
      </c>
      <c r="H24007">
        <v>19225.375</v>
      </c>
      <c r="I24007">
        <v>102.89</v>
      </c>
      <c r="J24007">
        <v>577.16499999999996</v>
      </c>
      <c r="K24007">
        <v>3.5049999999999999</v>
      </c>
      <c r="L24007" s="6">
        <v>331002647</v>
      </c>
      <c r="M24007" s="6"/>
      <c r="N24007" s="7">
        <v>44083</v>
      </c>
    </row>
    <row r="24008" spans="1:14" hidden="1" x14ac:dyDescent="0.25">
      <c r="A24008" t="s">
        <v>16</v>
      </c>
      <c r="B24008" t="s">
        <v>74</v>
      </c>
      <c r="C24008" s="7">
        <v>44084</v>
      </c>
      <c r="D24008">
        <v>6399723</v>
      </c>
      <c r="E24008">
        <v>36073</v>
      </c>
      <c r="F24008">
        <v>191959</v>
      </c>
      <c r="G24008">
        <v>916</v>
      </c>
      <c r="H24008">
        <v>19334.356</v>
      </c>
      <c r="I24008">
        <v>108.98099999999999</v>
      </c>
      <c r="J24008">
        <v>579.93200000000002</v>
      </c>
      <c r="K24008">
        <v>2.7669999999999999</v>
      </c>
      <c r="L24008" s="6">
        <v>331002647</v>
      </c>
      <c r="M24008" s="6"/>
      <c r="N24008" s="7">
        <v>44084</v>
      </c>
    </row>
    <row r="24009" spans="1:14" hidden="1" x14ac:dyDescent="0.25">
      <c r="A24009" t="s">
        <v>16</v>
      </c>
      <c r="B24009" t="s">
        <v>74</v>
      </c>
      <c r="C24009" s="7">
        <v>44085</v>
      </c>
      <c r="D24009">
        <v>6447501</v>
      </c>
      <c r="E24009">
        <v>47778</v>
      </c>
      <c r="F24009">
        <v>193133</v>
      </c>
      <c r="G24009">
        <v>1174</v>
      </c>
      <c r="H24009">
        <v>19478.699000000001</v>
      </c>
      <c r="I24009">
        <v>144.34299999999999</v>
      </c>
      <c r="J24009">
        <v>583.47900000000004</v>
      </c>
      <c r="K24009">
        <v>3.5470000000000002</v>
      </c>
      <c r="L24009" s="6">
        <v>331002647</v>
      </c>
      <c r="M24009" s="6"/>
      <c r="N24009" s="7">
        <v>44085</v>
      </c>
    </row>
    <row r="24010" spans="1:14" hidden="1" x14ac:dyDescent="0.25">
      <c r="A24010" t="s">
        <v>16</v>
      </c>
      <c r="B24010" t="s">
        <v>74</v>
      </c>
      <c r="C24010" s="7">
        <v>44086</v>
      </c>
      <c r="D24010">
        <v>6488563</v>
      </c>
      <c r="E24010">
        <v>41062</v>
      </c>
      <c r="F24010">
        <v>193835</v>
      </c>
      <c r="G24010">
        <v>702</v>
      </c>
      <c r="H24010">
        <v>19602.753000000001</v>
      </c>
      <c r="I24010">
        <v>124.053</v>
      </c>
      <c r="J24010">
        <v>585.6</v>
      </c>
      <c r="K24010">
        <v>2.121</v>
      </c>
      <c r="L24010" s="6">
        <v>331002647</v>
      </c>
      <c r="M24010" s="6"/>
      <c r="N24010" s="7">
        <v>44086</v>
      </c>
    </row>
    <row r="24011" spans="1:14" hidden="1" x14ac:dyDescent="0.25">
      <c r="A24011" t="s">
        <v>16</v>
      </c>
      <c r="B24011" t="s">
        <v>74</v>
      </c>
      <c r="C24011" s="7">
        <v>44087</v>
      </c>
      <c r="D24011">
        <v>6522914</v>
      </c>
      <c r="E24011">
        <v>34351</v>
      </c>
      <c r="F24011">
        <v>194270</v>
      </c>
      <c r="G24011">
        <v>435</v>
      </c>
      <c r="H24011">
        <v>19706.530999999999</v>
      </c>
      <c r="I24011">
        <v>103.779</v>
      </c>
      <c r="J24011">
        <v>586.91399999999999</v>
      </c>
      <c r="K24011">
        <v>1.3140000000000001</v>
      </c>
      <c r="L24011" s="6">
        <v>331002647</v>
      </c>
      <c r="M24011" s="6"/>
      <c r="N24011" s="7">
        <v>44087</v>
      </c>
    </row>
    <row r="24012" spans="1:14" hidden="1" x14ac:dyDescent="0.25">
      <c r="A24012" t="s">
        <v>16</v>
      </c>
      <c r="B24012" t="s">
        <v>74</v>
      </c>
      <c r="C24012" s="7">
        <v>44088</v>
      </c>
      <c r="D24012">
        <v>6557342</v>
      </c>
      <c r="E24012">
        <v>34428</v>
      </c>
      <c r="F24012">
        <v>194701</v>
      </c>
      <c r="G24012">
        <v>431</v>
      </c>
      <c r="H24012">
        <v>19810.542000000001</v>
      </c>
      <c r="I24012">
        <v>104.011</v>
      </c>
      <c r="J24012">
        <v>588.21600000000001</v>
      </c>
      <c r="K24012">
        <v>1.302</v>
      </c>
      <c r="L24012" s="6">
        <v>331002647</v>
      </c>
      <c r="M24012" s="6"/>
      <c r="N24012" s="7">
        <v>44088</v>
      </c>
    </row>
    <row r="24013" spans="1:14" hidden="1" x14ac:dyDescent="0.25">
      <c r="A24013" t="s">
        <v>16</v>
      </c>
      <c r="B24013" t="s">
        <v>74</v>
      </c>
      <c r="C24013" s="7">
        <v>44089</v>
      </c>
      <c r="D24013">
        <v>6596849</v>
      </c>
      <c r="E24013">
        <v>39507</v>
      </c>
      <c r="F24013">
        <v>195901</v>
      </c>
      <c r="G24013">
        <v>1200</v>
      </c>
      <c r="H24013">
        <v>19929.898000000001</v>
      </c>
      <c r="I24013">
        <v>119.35599999999999</v>
      </c>
      <c r="J24013">
        <v>591.84100000000001</v>
      </c>
      <c r="K24013">
        <v>3.625</v>
      </c>
      <c r="L24013" s="6">
        <v>331002647</v>
      </c>
      <c r="M24013" s="6"/>
      <c r="N24013" s="7">
        <v>44089</v>
      </c>
    </row>
    <row r="24014" spans="1:14" hidden="1" x14ac:dyDescent="0.25">
      <c r="A24014" t="s">
        <v>16</v>
      </c>
      <c r="B24014" t="s">
        <v>74</v>
      </c>
      <c r="C24014" s="7">
        <v>44090</v>
      </c>
      <c r="D24014">
        <v>6635867</v>
      </c>
      <c r="E24014">
        <v>39018</v>
      </c>
      <c r="F24014">
        <v>196857</v>
      </c>
      <c r="G24014">
        <v>956</v>
      </c>
      <c r="H24014">
        <v>20047.776000000002</v>
      </c>
      <c r="I24014">
        <v>117.878</v>
      </c>
      <c r="J24014">
        <v>594.72900000000004</v>
      </c>
      <c r="K24014">
        <v>2.8879999999999999</v>
      </c>
      <c r="L24014" s="6">
        <v>331002647</v>
      </c>
      <c r="M24014" s="6"/>
      <c r="N24014" s="7">
        <v>44090</v>
      </c>
    </row>
    <row r="24015" spans="1:14" hidden="1" x14ac:dyDescent="0.25">
      <c r="A24015" t="s">
        <v>16</v>
      </c>
      <c r="B24015" t="s">
        <v>74</v>
      </c>
      <c r="C24015" s="7">
        <v>44091</v>
      </c>
      <c r="D24015">
        <v>6681004</v>
      </c>
      <c r="E24015">
        <v>45137</v>
      </c>
      <c r="F24015">
        <v>197718</v>
      </c>
      <c r="G24015">
        <v>861</v>
      </c>
      <c r="H24015">
        <v>20184.141</v>
      </c>
      <c r="I24015">
        <v>136.364</v>
      </c>
      <c r="J24015">
        <v>597.33100000000002</v>
      </c>
      <c r="K24015">
        <v>2.601</v>
      </c>
      <c r="L24015" s="6">
        <v>331002647</v>
      </c>
      <c r="M24015" s="6"/>
      <c r="N24015" s="7">
        <v>44091</v>
      </c>
    </row>
    <row r="24016" spans="1:14" hidden="1" x14ac:dyDescent="0.25">
      <c r="A24016" t="s">
        <v>16</v>
      </c>
      <c r="B24016" t="s">
        <v>74</v>
      </c>
      <c r="C24016" s="7">
        <v>44092</v>
      </c>
      <c r="D24016">
        <v>6730288</v>
      </c>
      <c r="E24016">
        <v>49284</v>
      </c>
      <c r="F24016">
        <v>198614</v>
      </c>
      <c r="G24016">
        <v>896</v>
      </c>
      <c r="H24016">
        <v>20333.034</v>
      </c>
      <c r="I24016">
        <v>148.893</v>
      </c>
      <c r="J24016">
        <v>600.03700000000003</v>
      </c>
      <c r="K24016">
        <v>2.7069999999999999</v>
      </c>
      <c r="L24016" s="6">
        <v>331002647</v>
      </c>
      <c r="M24016" s="6"/>
      <c r="N24016" s="7">
        <v>44092</v>
      </c>
    </row>
    <row r="24017" spans="1:14" hidden="1" x14ac:dyDescent="0.25">
      <c r="A24017" t="s">
        <v>16</v>
      </c>
      <c r="B24017" t="s">
        <v>74</v>
      </c>
      <c r="C24017" s="7">
        <v>44093</v>
      </c>
      <c r="D24017">
        <v>6772447</v>
      </c>
      <c r="E24017">
        <v>42159</v>
      </c>
      <c r="F24017">
        <v>199346</v>
      </c>
      <c r="G24017">
        <v>732</v>
      </c>
      <c r="H24017">
        <v>20460.401000000002</v>
      </c>
      <c r="I24017">
        <v>127.36799999999999</v>
      </c>
      <c r="J24017">
        <v>602.24900000000002</v>
      </c>
      <c r="K24017">
        <v>2.2109999999999999</v>
      </c>
      <c r="L24017" s="6">
        <v>331002647</v>
      </c>
      <c r="M24017" s="6"/>
      <c r="N24017" s="7">
        <v>44093</v>
      </c>
    </row>
    <row r="24018" spans="1:14" hidden="1" x14ac:dyDescent="0.25">
      <c r="A24018" t="s">
        <v>16</v>
      </c>
      <c r="B24018" t="s">
        <v>74</v>
      </c>
      <c r="C24018" s="7">
        <v>44094</v>
      </c>
      <c r="D24018">
        <v>6810862</v>
      </c>
      <c r="E24018">
        <v>38415</v>
      </c>
      <c r="F24018">
        <v>199611</v>
      </c>
      <c r="G24018">
        <v>265</v>
      </c>
      <c r="H24018">
        <v>20576.457999999999</v>
      </c>
      <c r="I24018">
        <v>116.056</v>
      </c>
      <c r="J24018">
        <v>603.04999999999995</v>
      </c>
      <c r="K24018">
        <v>0.80100000000000005</v>
      </c>
      <c r="L24018" s="6">
        <v>331002647</v>
      </c>
      <c r="M24018" s="6"/>
      <c r="N24018" s="7">
        <v>44094</v>
      </c>
    </row>
    <row r="24019" spans="1:14" hidden="1" x14ac:dyDescent="0.25">
      <c r="A24019" t="s">
        <v>16</v>
      </c>
      <c r="B24019" t="s">
        <v>74</v>
      </c>
      <c r="C24019" s="7">
        <v>44095</v>
      </c>
      <c r="D24019">
        <v>6862834</v>
      </c>
      <c r="E24019">
        <v>51972</v>
      </c>
      <c r="F24019">
        <v>200038</v>
      </c>
      <c r="G24019">
        <v>427</v>
      </c>
      <c r="H24019">
        <v>20733.472000000002</v>
      </c>
      <c r="I24019">
        <v>157.01400000000001</v>
      </c>
      <c r="J24019">
        <v>604.34</v>
      </c>
      <c r="K24019">
        <v>1.29</v>
      </c>
      <c r="L24019" s="6">
        <v>331002647</v>
      </c>
      <c r="M24019" s="6"/>
      <c r="N24019" s="7">
        <v>44095</v>
      </c>
    </row>
    <row r="24020" spans="1:14" hidden="1" x14ac:dyDescent="0.25">
      <c r="A24020" t="s">
        <v>16</v>
      </c>
      <c r="B24020" t="s">
        <v>74</v>
      </c>
      <c r="C24020" s="7">
        <v>44096</v>
      </c>
      <c r="D24020">
        <v>6902696</v>
      </c>
      <c r="E24020">
        <v>39862</v>
      </c>
      <c r="F24020">
        <v>201070</v>
      </c>
      <c r="G24020">
        <v>1032</v>
      </c>
      <c r="H24020">
        <v>20853.900000000001</v>
      </c>
      <c r="I24020">
        <v>120.428</v>
      </c>
      <c r="J24020">
        <v>607.45699999999999</v>
      </c>
      <c r="K24020">
        <v>3.1179999999999999</v>
      </c>
      <c r="L24020" s="6">
        <v>331002647</v>
      </c>
      <c r="M24020" s="6"/>
      <c r="N24020" s="7">
        <v>44096</v>
      </c>
    </row>
    <row r="24021" spans="1:14" hidden="1" x14ac:dyDescent="0.25">
      <c r="A24021" t="s">
        <v>16</v>
      </c>
      <c r="B24021" t="s">
        <v>74</v>
      </c>
      <c r="C24021" s="7">
        <v>44097</v>
      </c>
      <c r="D24021">
        <v>6941758</v>
      </c>
      <c r="E24021">
        <v>39062</v>
      </c>
      <c r="F24021">
        <v>202126</v>
      </c>
      <c r="G24021">
        <v>1056</v>
      </c>
      <c r="H24021">
        <v>20971.911</v>
      </c>
      <c r="I24021">
        <v>118.011</v>
      </c>
      <c r="J24021">
        <v>610.64800000000002</v>
      </c>
      <c r="K24021">
        <v>3.19</v>
      </c>
      <c r="L24021" s="6">
        <v>331002647</v>
      </c>
      <c r="M24021" s="6"/>
      <c r="N24021" s="7">
        <v>44097</v>
      </c>
    </row>
    <row r="24022" spans="1:14" hidden="1" x14ac:dyDescent="0.25">
      <c r="A24022" t="s">
        <v>16</v>
      </c>
      <c r="B24022" t="s">
        <v>74</v>
      </c>
      <c r="C24022" s="7">
        <v>44098</v>
      </c>
      <c r="D24022">
        <v>6988869</v>
      </c>
      <c r="E24022">
        <v>47111</v>
      </c>
      <c r="F24022">
        <v>203023</v>
      </c>
      <c r="G24022">
        <v>897</v>
      </c>
      <c r="H24022">
        <v>21114.239000000001</v>
      </c>
      <c r="I24022">
        <v>142.328</v>
      </c>
      <c r="J24022">
        <v>613.35799999999995</v>
      </c>
      <c r="K24022">
        <v>2.71</v>
      </c>
      <c r="L24022" s="6">
        <v>331002647</v>
      </c>
      <c r="M24022" s="6"/>
      <c r="N24022" s="7">
        <v>44098</v>
      </c>
    </row>
    <row r="24023" spans="1:14" hidden="1" x14ac:dyDescent="0.25">
      <c r="A24023" t="s">
        <v>16</v>
      </c>
      <c r="B24023" t="s">
        <v>74</v>
      </c>
      <c r="C24023" s="7">
        <v>44099</v>
      </c>
      <c r="D24023">
        <v>7037151</v>
      </c>
      <c r="E24023">
        <v>48282</v>
      </c>
      <c r="F24023">
        <v>203967</v>
      </c>
      <c r="G24023">
        <v>944</v>
      </c>
      <c r="H24023">
        <v>21260.105</v>
      </c>
      <c r="I24023">
        <v>145.86600000000001</v>
      </c>
      <c r="J24023">
        <v>616.21</v>
      </c>
      <c r="K24023">
        <v>2.8519999999999999</v>
      </c>
      <c r="L24023" s="6">
        <v>331002647</v>
      </c>
      <c r="M24023" s="6"/>
      <c r="N24023" s="7">
        <v>44099</v>
      </c>
    </row>
    <row r="24024" spans="1:14" hidden="1" x14ac:dyDescent="0.25">
      <c r="A24024" t="s">
        <v>16</v>
      </c>
      <c r="B24024" t="s">
        <v>74</v>
      </c>
      <c r="C24024" s="7">
        <v>44100</v>
      </c>
      <c r="D24024">
        <v>7081803</v>
      </c>
      <c r="E24024">
        <v>44652</v>
      </c>
      <c r="F24024">
        <v>204735</v>
      </c>
      <c r="G24024">
        <v>768</v>
      </c>
      <c r="H24024">
        <v>21395.004000000001</v>
      </c>
      <c r="I24024">
        <v>134.899</v>
      </c>
      <c r="J24024">
        <v>618.53</v>
      </c>
      <c r="K24024">
        <v>2.3199999999999998</v>
      </c>
      <c r="L24024" s="6">
        <v>331002647</v>
      </c>
      <c r="M24024" s="6"/>
      <c r="N24024" s="7">
        <v>44100</v>
      </c>
    </row>
    <row r="24025" spans="1:14" hidden="1" x14ac:dyDescent="0.25">
      <c r="A24025" t="s">
        <v>16</v>
      </c>
      <c r="B24025" t="s">
        <v>74</v>
      </c>
      <c r="C24025" s="7">
        <v>44101</v>
      </c>
      <c r="D24025">
        <v>7119311</v>
      </c>
      <c r="E24025">
        <v>37508</v>
      </c>
      <c r="F24025">
        <v>205050</v>
      </c>
      <c r="G24025">
        <v>315</v>
      </c>
      <c r="H24025">
        <v>21508.32</v>
      </c>
      <c r="I24025">
        <v>113.316</v>
      </c>
      <c r="J24025">
        <v>619.48099999999999</v>
      </c>
      <c r="K24025">
        <v>0.95199999999999996</v>
      </c>
      <c r="L24025" s="6">
        <v>331002647</v>
      </c>
      <c r="M24025" s="6"/>
      <c r="N24025" s="7">
        <v>44101</v>
      </c>
    </row>
    <row r="24026" spans="1:14" hidden="1" x14ac:dyDescent="0.25">
      <c r="A24026" t="s">
        <v>16</v>
      </c>
      <c r="B24026" t="s">
        <v>74</v>
      </c>
      <c r="C24026" s="7">
        <v>44102</v>
      </c>
      <c r="D24026">
        <v>7152546</v>
      </c>
      <c r="E24026">
        <v>33235</v>
      </c>
      <c r="F24026">
        <v>205408</v>
      </c>
      <c r="G24026">
        <v>358</v>
      </c>
      <c r="H24026">
        <v>21608.726999999999</v>
      </c>
      <c r="I24026">
        <v>100.407</v>
      </c>
      <c r="J24026">
        <v>620.56299999999999</v>
      </c>
      <c r="K24026">
        <v>1.0820000000000001</v>
      </c>
      <c r="L24026" s="6">
        <v>331002647</v>
      </c>
      <c r="M24026" s="6"/>
      <c r="N24026" s="7">
        <v>44102</v>
      </c>
    </row>
    <row r="24027" spans="1:14" hidden="1" x14ac:dyDescent="0.25">
      <c r="A24027" t="s">
        <v>16</v>
      </c>
      <c r="B24027" t="s">
        <v>74</v>
      </c>
      <c r="C24027" s="7">
        <v>44103</v>
      </c>
      <c r="D24027">
        <v>7195994</v>
      </c>
      <c r="E24027">
        <v>43448</v>
      </c>
      <c r="F24027">
        <v>206241</v>
      </c>
      <c r="G24027">
        <v>833</v>
      </c>
      <c r="H24027">
        <v>21739.989000000001</v>
      </c>
      <c r="I24027">
        <v>131.262</v>
      </c>
      <c r="J24027">
        <v>623.08000000000004</v>
      </c>
      <c r="K24027">
        <v>2.5169999999999999</v>
      </c>
      <c r="L24027" s="6">
        <v>331002647</v>
      </c>
      <c r="M24027" s="6"/>
      <c r="N24027" s="7">
        <v>44103</v>
      </c>
    </row>
    <row r="24028" spans="1:14" hidden="1" x14ac:dyDescent="0.25">
      <c r="A24028" t="s">
        <v>16</v>
      </c>
      <c r="B24028" t="s">
        <v>74</v>
      </c>
      <c r="C24028" s="7">
        <v>44104</v>
      </c>
      <c r="D24028">
        <v>7235428</v>
      </c>
      <c r="E24028">
        <v>39434</v>
      </c>
      <c r="F24028">
        <v>207199</v>
      </c>
      <c r="G24028">
        <v>958</v>
      </c>
      <c r="H24028">
        <v>21859.124</v>
      </c>
      <c r="I24028">
        <v>119.13500000000001</v>
      </c>
      <c r="J24028">
        <v>625.97400000000005</v>
      </c>
      <c r="K24028">
        <v>2.8940000000000001</v>
      </c>
      <c r="L24028" s="6">
        <v>331002647</v>
      </c>
      <c r="M24028" s="6"/>
      <c r="N24028" s="7">
        <v>44104</v>
      </c>
    </row>
    <row r="24029" spans="1:14" hidden="1" x14ac:dyDescent="0.25">
      <c r="A24029" t="s">
        <v>16</v>
      </c>
      <c r="B24029" t="s">
        <v>74</v>
      </c>
      <c r="C24029" s="7">
        <v>44105</v>
      </c>
      <c r="D24029">
        <v>7281081</v>
      </c>
      <c r="E24029">
        <v>45653</v>
      </c>
      <c r="F24029">
        <v>208072</v>
      </c>
      <c r="G24029">
        <v>873</v>
      </c>
      <c r="H24029">
        <v>21997.047999999999</v>
      </c>
      <c r="I24029">
        <v>137.923</v>
      </c>
      <c r="J24029">
        <v>628.61099999999999</v>
      </c>
      <c r="K24029">
        <v>2.637</v>
      </c>
      <c r="L24029" s="6">
        <v>331002647</v>
      </c>
      <c r="M24029" s="6"/>
      <c r="N24029" s="7">
        <v>44105</v>
      </c>
    </row>
    <row r="24030" spans="1:14" hidden="1" x14ac:dyDescent="0.25">
      <c r="A24030" t="s">
        <v>16</v>
      </c>
      <c r="B24030" t="s">
        <v>74</v>
      </c>
      <c r="C24030" s="7">
        <v>44106</v>
      </c>
      <c r="D24030">
        <v>7336043</v>
      </c>
      <c r="E24030">
        <v>54962</v>
      </c>
      <c r="F24030">
        <v>208932</v>
      </c>
      <c r="G24030">
        <v>860</v>
      </c>
      <c r="H24030">
        <v>22163.095000000001</v>
      </c>
      <c r="I24030">
        <v>166.047</v>
      </c>
      <c r="J24030">
        <v>631.20899999999995</v>
      </c>
      <c r="K24030">
        <v>2.5979999999999999</v>
      </c>
      <c r="L24030" s="6">
        <v>331002647</v>
      </c>
      <c r="M24030" s="6"/>
      <c r="N24030" s="7">
        <v>44106</v>
      </c>
    </row>
    <row r="24031" spans="1:14" hidden="1" x14ac:dyDescent="0.25">
      <c r="A24031" t="s">
        <v>16</v>
      </c>
      <c r="B24031" t="s">
        <v>74</v>
      </c>
      <c r="C24031" s="7">
        <v>44107</v>
      </c>
      <c r="D24031">
        <v>7384578</v>
      </c>
      <c r="E24031">
        <v>48535</v>
      </c>
      <c r="F24031">
        <v>209615</v>
      </c>
      <c r="G24031">
        <v>683</v>
      </c>
      <c r="H24031">
        <v>22309.724999999999</v>
      </c>
      <c r="I24031">
        <v>146.63</v>
      </c>
      <c r="J24031">
        <v>633.27300000000002</v>
      </c>
      <c r="K24031">
        <v>2.0630000000000002</v>
      </c>
      <c r="L24031" s="6">
        <v>331002647</v>
      </c>
      <c r="M24031" s="6"/>
      <c r="N24031" s="7">
        <v>44107</v>
      </c>
    </row>
    <row r="24032" spans="1:14" hidden="1" x14ac:dyDescent="0.25">
      <c r="A24032" t="s">
        <v>16</v>
      </c>
      <c r="B24032" t="s">
        <v>74</v>
      </c>
      <c r="C24032" s="7">
        <v>44108</v>
      </c>
      <c r="D24032">
        <v>7420293</v>
      </c>
      <c r="E24032">
        <v>35715</v>
      </c>
      <c r="F24032">
        <v>209996</v>
      </c>
      <c r="G24032">
        <v>381</v>
      </c>
      <c r="H24032">
        <v>22417.624</v>
      </c>
      <c r="I24032">
        <v>107.899</v>
      </c>
      <c r="J24032">
        <v>634.42399999999998</v>
      </c>
      <c r="K24032">
        <v>1.151</v>
      </c>
      <c r="L24032" s="6">
        <v>331002647</v>
      </c>
      <c r="M24032" s="6"/>
      <c r="N24032" s="7">
        <v>44108</v>
      </c>
    </row>
    <row r="24033" spans="1:14" hidden="1" x14ac:dyDescent="0.25">
      <c r="A24033" t="s">
        <v>16</v>
      </c>
      <c r="B24033" t="s">
        <v>74</v>
      </c>
      <c r="C24033" s="7">
        <v>44109</v>
      </c>
      <c r="D24033">
        <v>7459742</v>
      </c>
      <c r="E24033">
        <v>39449</v>
      </c>
      <c r="F24033">
        <v>210477</v>
      </c>
      <c r="G24033">
        <v>481</v>
      </c>
      <c r="H24033">
        <v>22536.805</v>
      </c>
      <c r="I24033">
        <v>119.18</v>
      </c>
      <c r="J24033">
        <v>635.87699999999995</v>
      </c>
      <c r="K24033">
        <v>1.4530000000000001</v>
      </c>
      <c r="L24033" s="6">
        <v>331002647</v>
      </c>
      <c r="M24033" s="6"/>
      <c r="N24033" s="7">
        <v>44109</v>
      </c>
    </row>
    <row r="24034" spans="1:14" hidden="1" x14ac:dyDescent="0.25">
      <c r="A24034" t="s">
        <v>16</v>
      </c>
      <c r="B24034" t="s">
        <v>74</v>
      </c>
      <c r="C24034" s="7">
        <v>44110</v>
      </c>
      <c r="D24034">
        <v>7504998</v>
      </c>
      <c r="E24034">
        <v>45256</v>
      </c>
      <c r="F24034">
        <v>211163</v>
      </c>
      <c r="G24034">
        <v>686</v>
      </c>
      <c r="H24034">
        <v>22673.528999999999</v>
      </c>
      <c r="I24034">
        <v>136.72399999999999</v>
      </c>
      <c r="J24034">
        <v>637.95000000000005</v>
      </c>
      <c r="K24034">
        <v>2.0720000000000001</v>
      </c>
      <c r="L24034" s="6">
        <v>331002647</v>
      </c>
      <c r="M24034" s="6"/>
      <c r="N24034" s="7">
        <v>44110</v>
      </c>
    </row>
    <row r="24035" spans="1:14" hidden="1" x14ac:dyDescent="0.25">
      <c r="A24035" t="s">
        <v>16</v>
      </c>
      <c r="B24035" t="s">
        <v>74</v>
      </c>
      <c r="C24035" s="7">
        <v>44111</v>
      </c>
      <c r="D24035">
        <v>7556060</v>
      </c>
      <c r="E24035">
        <v>51062</v>
      </c>
      <c r="F24035">
        <v>212090</v>
      </c>
      <c r="G24035">
        <v>927</v>
      </c>
      <c r="H24035">
        <v>22827.793000000001</v>
      </c>
      <c r="I24035">
        <v>154.26499999999999</v>
      </c>
      <c r="J24035">
        <v>640.75</v>
      </c>
      <c r="K24035">
        <v>2.8010000000000002</v>
      </c>
      <c r="L24035" s="6">
        <v>331002647</v>
      </c>
      <c r="M24035" s="6"/>
      <c r="N24035" s="7">
        <v>44111</v>
      </c>
    </row>
    <row r="24036" spans="1:14" hidden="1" x14ac:dyDescent="0.25">
      <c r="A24036" t="s">
        <v>16</v>
      </c>
      <c r="B24036" t="s">
        <v>74</v>
      </c>
      <c r="C24036" s="7">
        <v>44112</v>
      </c>
      <c r="D24036">
        <v>7614653</v>
      </c>
      <c r="E24036">
        <v>58593</v>
      </c>
      <c r="F24036">
        <v>213079</v>
      </c>
      <c r="G24036">
        <v>989</v>
      </c>
      <c r="H24036">
        <v>23004.81</v>
      </c>
      <c r="I24036">
        <v>177.017</v>
      </c>
      <c r="J24036">
        <v>643.73800000000006</v>
      </c>
      <c r="K24036">
        <v>2.988</v>
      </c>
      <c r="L24036" s="6">
        <v>331002647</v>
      </c>
      <c r="M24036" s="6"/>
      <c r="N24036" s="7">
        <v>44112</v>
      </c>
    </row>
    <row r="24037" spans="1:14" hidden="1" x14ac:dyDescent="0.25">
      <c r="A24037" t="s">
        <v>16</v>
      </c>
      <c r="B24037" t="s">
        <v>74</v>
      </c>
      <c r="C24037" s="7">
        <v>44113</v>
      </c>
      <c r="D24037">
        <v>7671034</v>
      </c>
      <c r="E24037">
        <v>56381</v>
      </c>
      <c r="F24037">
        <v>214047</v>
      </c>
      <c r="G24037">
        <v>968</v>
      </c>
      <c r="H24037">
        <v>23175.144</v>
      </c>
      <c r="I24037">
        <v>170.334</v>
      </c>
      <c r="J24037">
        <v>646.66300000000001</v>
      </c>
      <c r="K24037">
        <v>2.9239999999999999</v>
      </c>
      <c r="L24037" s="6">
        <v>331002647</v>
      </c>
      <c r="M24037" s="6"/>
      <c r="N24037" s="7">
        <v>44113</v>
      </c>
    </row>
    <row r="24038" spans="1:14" hidden="1" x14ac:dyDescent="0.25">
      <c r="A24038" t="s">
        <v>16</v>
      </c>
      <c r="B24038" t="s">
        <v>74</v>
      </c>
      <c r="C24038" s="7">
        <v>44114</v>
      </c>
      <c r="D24038">
        <v>7725952</v>
      </c>
      <c r="E24038">
        <v>54918</v>
      </c>
      <c r="F24038">
        <v>214705</v>
      </c>
      <c r="G24038">
        <v>658</v>
      </c>
      <c r="H24038">
        <v>23341.058000000001</v>
      </c>
      <c r="I24038">
        <v>165.91399999999999</v>
      </c>
      <c r="J24038">
        <v>648.65</v>
      </c>
      <c r="K24038">
        <v>1.988</v>
      </c>
      <c r="L24038" s="6">
        <v>331002647</v>
      </c>
      <c r="M24038" s="6"/>
      <c r="N24038" s="7">
        <v>44114</v>
      </c>
    </row>
    <row r="24039" spans="1:14" hidden="1" x14ac:dyDescent="0.25">
      <c r="A24039" t="s">
        <v>16</v>
      </c>
      <c r="B24039" t="s">
        <v>74</v>
      </c>
      <c r="C24039" s="7">
        <v>44115</v>
      </c>
      <c r="D24039">
        <v>7771893</v>
      </c>
      <c r="E24039">
        <v>45941</v>
      </c>
      <c r="F24039">
        <v>215176</v>
      </c>
      <c r="G24039">
        <v>471</v>
      </c>
      <c r="H24039">
        <v>23479.851999999999</v>
      </c>
      <c r="I24039">
        <v>138.79300000000001</v>
      </c>
      <c r="J24039">
        <v>650.07299999999998</v>
      </c>
      <c r="K24039">
        <v>1.423</v>
      </c>
      <c r="L24039" s="6">
        <v>331002647</v>
      </c>
      <c r="M24039" s="6"/>
      <c r="N24039" s="7">
        <v>44115</v>
      </c>
    </row>
    <row r="24040" spans="1:14" hidden="1" x14ac:dyDescent="0.25">
      <c r="A24040" t="s">
        <v>16</v>
      </c>
      <c r="B24040" t="s">
        <v>74</v>
      </c>
      <c r="C24040" s="7">
        <v>44116</v>
      </c>
      <c r="D24040">
        <v>7813735</v>
      </c>
      <c r="E24040">
        <v>41842</v>
      </c>
      <c r="F24040">
        <v>215570</v>
      </c>
      <c r="G24040">
        <v>394</v>
      </c>
      <c r="H24040">
        <v>23606.260999999999</v>
      </c>
      <c r="I24040">
        <v>126.41</v>
      </c>
      <c r="J24040">
        <v>651.26400000000001</v>
      </c>
      <c r="K24040">
        <v>1.19</v>
      </c>
      <c r="L24040" s="6">
        <v>331002647</v>
      </c>
      <c r="M24040" s="6"/>
      <c r="N24040" s="7">
        <v>44116</v>
      </c>
    </row>
    <row r="24041" spans="1:14" hidden="1" x14ac:dyDescent="0.25">
      <c r="A24041" t="s">
        <v>16</v>
      </c>
      <c r="B24041" t="s">
        <v>74</v>
      </c>
      <c r="C24041" s="7">
        <v>44117</v>
      </c>
      <c r="D24041">
        <v>7865983</v>
      </c>
      <c r="E24041">
        <v>52248</v>
      </c>
      <c r="F24041">
        <v>216366</v>
      </c>
      <c r="G24041">
        <v>796</v>
      </c>
      <c r="H24041">
        <v>23764.109</v>
      </c>
      <c r="I24041">
        <v>157.84800000000001</v>
      </c>
      <c r="J24041">
        <v>653.66800000000001</v>
      </c>
      <c r="K24041">
        <v>2.4049999999999998</v>
      </c>
      <c r="L24041" s="6">
        <v>331002647</v>
      </c>
      <c r="M24041" s="6"/>
      <c r="N24041" s="7">
        <v>44117</v>
      </c>
    </row>
    <row r="24042" spans="1:14" hidden="1" x14ac:dyDescent="0.25">
      <c r="A24042" t="s">
        <v>16</v>
      </c>
      <c r="B24042" t="s">
        <v>74</v>
      </c>
      <c r="C24042" s="7">
        <v>44118</v>
      </c>
      <c r="D24042">
        <v>7925748</v>
      </c>
      <c r="E24042">
        <v>59765</v>
      </c>
      <c r="F24042">
        <v>217356</v>
      </c>
      <c r="G24042">
        <v>990</v>
      </c>
      <c r="H24042">
        <v>23944.667000000001</v>
      </c>
      <c r="I24042">
        <v>180.55699999999999</v>
      </c>
      <c r="J24042">
        <v>656.65899999999999</v>
      </c>
      <c r="K24042">
        <v>2.9910000000000001</v>
      </c>
      <c r="L24042" s="6">
        <v>331002647</v>
      </c>
      <c r="M24042" s="6"/>
      <c r="N24042" s="7">
        <v>44118</v>
      </c>
    </row>
    <row r="24043" spans="1:14" hidden="1" x14ac:dyDescent="0.25">
      <c r="A24043" t="s">
        <v>16</v>
      </c>
      <c r="B24043" t="s">
        <v>74</v>
      </c>
      <c r="C24043" s="7">
        <v>44119</v>
      </c>
      <c r="D24043">
        <v>7990636</v>
      </c>
      <c r="E24043">
        <v>64888</v>
      </c>
      <c r="F24043">
        <v>218205</v>
      </c>
      <c r="G24043">
        <v>849</v>
      </c>
      <c r="H24043">
        <v>24140.701000000001</v>
      </c>
      <c r="I24043">
        <v>196.035</v>
      </c>
      <c r="J24043">
        <v>659.22400000000005</v>
      </c>
      <c r="K24043">
        <v>2.5649999999999999</v>
      </c>
      <c r="L24043" s="6">
        <v>331002647</v>
      </c>
      <c r="M24043" s="6"/>
      <c r="N24043" s="7">
        <v>44119</v>
      </c>
    </row>
    <row r="24044" spans="1:14" hidden="1" x14ac:dyDescent="0.25">
      <c r="A24044" t="s">
        <v>16</v>
      </c>
      <c r="B24044" t="s">
        <v>74</v>
      </c>
      <c r="C24044" s="7">
        <v>44120</v>
      </c>
      <c r="D24044">
        <v>8059782</v>
      </c>
      <c r="E24044">
        <v>69146</v>
      </c>
      <c r="F24044">
        <v>219142</v>
      </c>
      <c r="G24044">
        <v>937</v>
      </c>
      <c r="H24044">
        <v>24349.599999999999</v>
      </c>
      <c r="I24044">
        <v>208.899</v>
      </c>
      <c r="J24044">
        <v>662.05499999999995</v>
      </c>
      <c r="K24044">
        <v>2.831</v>
      </c>
      <c r="L24044" s="6">
        <v>331002647</v>
      </c>
      <c r="M24044" s="6"/>
      <c r="N24044" s="7">
        <v>44120</v>
      </c>
    </row>
    <row r="24045" spans="1:14" hidden="1" x14ac:dyDescent="0.25">
      <c r="A24045" t="s">
        <v>16</v>
      </c>
      <c r="B24045" t="s">
        <v>74</v>
      </c>
      <c r="C24045" s="7">
        <v>44121</v>
      </c>
      <c r="D24045">
        <v>8116518</v>
      </c>
      <c r="E24045">
        <v>56736</v>
      </c>
      <c r="F24045">
        <v>219904</v>
      </c>
      <c r="G24045">
        <v>762</v>
      </c>
      <c r="H24045">
        <v>24521.006000000001</v>
      </c>
      <c r="I24045">
        <v>171.40600000000001</v>
      </c>
      <c r="J24045">
        <v>664.35699999999997</v>
      </c>
      <c r="K24045">
        <v>2.302</v>
      </c>
      <c r="L24045" s="6">
        <v>331002647</v>
      </c>
      <c r="M24045" s="6"/>
      <c r="N24045" s="7">
        <v>44121</v>
      </c>
    </row>
    <row r="24046" spans="1:14" hidden="1" x14ac:dyDescent="0.25">
      <c r="A24046" t="s">
        <v>16</v>
      </c>
      <c r="B24046" t="s">
        <v>74</v>
      </c>
      <c r="C24046" s="7">
        <v>44122</v>
      </c>
      <c r="D24046">
        <v>8165858</v>
      </c>
      <c r="E24046">
        <v>49340</v>
      </c>
      <c r="F24046">
        <v>220397</v>
      </c>
      <c r="G24046">
        <v>493</v>
      </c>
      <c r="H24046">
        <v>24670.069</v>
      </c>
      <c r="I24046">
        <v>149.06200000000001</v>
      </c>
      <c r="J24046">
        <v>665.84699999999998</v>
      </c>
      <c r="K24046">
        <v>1.4890000000000001</v>
      </c>
      <c r="L24046" s="6">
        <v>331002647</v>
      </c>
      <c r="M24046" s="6"/>
      <c r="N24046" s="7">
        <v>44122</v>
      </c>
    </row>
    <row r="24047" spans="1:14" hidden="1" x14ac:dyDescent="0.25">
      <c r="A24047" t="s">
        <v>16</v>
      </c>
      <c r="B24047" t="s">
        <v>74</v>
      </c>
      <c r="C24047" s="7">
        <v>44123</v>
      </c>
      <c r="D24047">
        <v>8233610</v>
      </c>
      <c r="E24047">
        <v>67752</v>
      </c>
      <c r="F24047">
        <v>220876</v>
      </c>
      <c r="G24047">
        <v>479</v>
      </c>
      <c r="H24047">
        <v>24874.756000000001</v>
      </c>
      <c r="I24047">
        <v>204.68700000000001</v>
      </c>
      <c r="J24047">
        <v>667.29399999999998</v>
      </c>
      <c r="K24047">
        <v>1.4470000000000001</v>
      </c>
      <c r="L24047" s="6">
        <v>331002647</v>
      </c>
      <c r="M24047" s="6"/>
      <c r="N24047" s="7">
        <v>44123</v>
      </c>
    </row>
    <row r="24048" spans="1:14" hidden="1" x14ac:dyDescent="0.25">
      <c r="A24048" t="s">
        <v>16</v>
      </c>
      <c r="B24048" t="s">
        <v>74</v>
      </c>
      <c r="C24048" s="7">
        <v>44124</v>
      </c>
      <c r="D24048">
        <v>8295581</v>
      </c>
      <c r="E24048">
        <v>61971</v>
      </c>
      <c r="F24048">
        <v>221799</v>
      </c>
      <c r="G24048">
        <v>923</v>
      </c>
      <c r="H24048">
        <v>25061.977999999999</v>
      </c>
      <c r="I24048">
        <v>187.22200000000001</v>
      </c>
      <c r="J24048">
        <v>670.08199999999999</v>
      </c>
      <c r="K24048">
        <v>2.7879999999999998</v>
      </c>
      <c r="L24048" s="6">
        <v>331002647</v>
      </c>
      <c r="M24048" s="6"/>
      <c r="N24048" s="7">
        <v>44124</v>
      </c>
    </row>
    <row r="24049" spans="1:14" hidden="1" x14ac:dyDescent="0.25">
      <c r="A24049" t="s">
        <v>16</v>
      </c>
      <c r="B24049" t="s">
        <v>74</v>
      </c>
      <c r="C24049" s="7">
        <v>44125</v>
      </c>
      <c r="D24049">
        <v>8358864</v>
      </c>
      <c r="E24049">
        <v>63283</v>
      </c>
      <c r="F24049">
        <v>222920</v>
      </c>
      <c r="G24049">
        <v>1121</v>
      </c>
      <c r="H24049">
        <v>25253.164000000001</v>
      </c>
      <c r="I24049">
        <v>191.18600000000001</v>
      </c>
      <c r="J24049">
        <v>673.46900000000005</v>
      </c>
      <c r="K24049">
        <v>3.387</v>
      </c>
      <c r="L24049" s="6">
        <v>331002647</v>
      </c>
      <c r="M24049" s="6"/>
      <c r="N24049" s="7">
        <v>44125</v>
      </c>
    </row>
    <row r="24050" spans="1:14" hidden="1" x14ac:dyDescent="0.25">
      <c r="A24050" t="s">
        <v>16</v>
      </c>
      <c r="B24050" t="s">
        <v>74</v>
      </c>
      <c r="C24050" s="7">
        <v>44126</v>
      </c>
      <c r="D24050">
        <v>8435164</v>
      </c>
      <c r="E24050">
        <v>76300</v>
      </c>
      <c r="F24050">
        <v>223835</v>
      </c>
      <c r="G24050">
        <v>915</v>
      </c>
      <c r="H24050">
        <v>25483.674999999999</v>
      </c>
      <c r="I24050">
        <v>230.512</v>
      </c>
      <c r="J24050">
        <v>676.23299999999995</v>
      </c>
      <c r="K24050">
        <v>2.7639999999999998</v>
      </c>
      <c r="L24050" s="6">
        <v>331002647</v>
      </c>
      <c r="M24050" s="6"/>
      <c r="N24050" s="7">
        <v>44126</v>
      </c>
    </row>
    <row r="24051" spans="1:14" hidden="1" x14ac:dyDescent="0.25">
      <c r="A24051" t="s">
        <v>16</v>
      </c>
      <c r="B24051" t="s">
        <v>74</v>
      </c>
      <c r="C24051" s="7">
        <v>44127</v>
      </c>
      <c r="D24051">
        <v>8517113</v>
      </c>
      <c r="E24051">
        <v>81949</v>
      </c>
      <c r="F24051">
        <v>224802</v>
      </c>
      <c r="G24051">
        <v>967</v>
      </c>
      <c r="H24051">
        <v>25731.253000000001</v>
      </c>
      <c r="I24051">
        <v>247.578</v>
      </c>
      <c r="J24051">
        <v>679.15499999999997</v>
      </c>
      <c r="K24051">
        <v>2.9209999999999998</v>
      </c>
      <c r="L24051" s="6">
        <v>331002647</v>
      </c>
      <c r="M24051" s="6"/>
      <c r="N24051" s="7">
        <v>44127</v>
      </c>
    </row>
    <row r="24052" spans="1:14" hidden="1" x14ac:dyDescent="0.25">
      <c r="A24052" t="s">
        <v>16</v>
      </c>
      <c r="B24052" t="s">
        <v>74</v>
      </c>
      <c r="C24052" s="7">
        <v>44128</v>
      </c>
      <c r="D24052">
        <v>8599842</v>
      </c>
      <c r="E24052">
        <v>82729</v>
      </c>
      <c r="F24052">
        <v>225753</v>
      </c>
      <c r="G24052">
        <v>951</v>
      </c>
      <c r="H24052">
        <v>25981.187999999998</v>
      </c>
      <c r="I24052">
        <v>249.935</v>
      </c>
      <c r="J24052">
        <v>682.02800000000002</v>
      </c>
      <c r="K24052">
        <v>2.8730000000000002</v>
      </c>
      <c r="L24052" s="6">
        <v>331002647</v>
      </c>
      <c r="M24052" s="6"/>
      <c r="N24052" s="7">
        <v>44128</v>
      </c>
    </row>
    <row r="24053" spans="1:14" hidden="1" x14ac:dyDescent="0.25">
      <c r="A24053" t="s">
        <v>16</v>
      </c>
      <c r="B24053" t="s">
        <v>74</v>
      </c>
      <c r="C24053" s="7">
        <v>44129</v>
      </c>
      <c r="D24053">
        <v>8661982</v>
      </c>
      <c r="E24053">
        <v>62140</v>
      </c>
      <c r="F24053">
        <v>226215</v>
      </c>
      <c r="G24053">
        <v>462</v>
      </c>
      <c r="H24053">
        <v>26168.920999999998</v>
      </c>
      <c r="I24053">
        <v>187.733</v>
      </c>
      <c r="J24053">
        <v>683.42399999999998</v>
      </c>
      <c r="K24053">
        <v>1.3959999999999999</v>
      </c>
      <c r="L24053" s="6">
        <v>331002647</v>
      </c>
      <c r="M24053" s="6"/>
      <c r="N24053" s="7">
        <v>44129</v>
      </c>
    </row>
    <row r="24054" spans="1:14" hidden="1" x14ac:dyDescent="0.25">
      <c r="A24054" t="s">
        <v>16</v>
      </c>
      <c r="B24054" t="s">
        <v>74</v>
      </c>
      <c r="C24054" s="7">
        <v>44130</v>
      </c>
      <c r="D24054">
        <v>8729385</v>
      </c>
      <c r="E24054">
        <v>67403</v>
      </c>
      <c r="F24054">
        <v>226748</v>
      </c>
      <c r="G24054">
        <v>533</v>
      </c>
      <c r="H24054">
        <v>26372.553</v>
      </c>
      <c r="I24054">
        <v>203.63300000000001</v>
      </c>
      <c r="J24054">
        <v>685.03399999999999</v>
      </c>
      <c r="K24054">
        <v>1.61</v>
      </c>
      <c r="L24054" s="6">
        <v>331002647</v>
      </c>
      <c r="M24054" s="6"/>
      <c r="N24054" s="7">
        <v>44130</v>
      </c>
    </row>
    <row r="24055" spans="1:14" hidden="1" x14ac:dyDescent="0.25">
      <c r="A24055" t="s">
        <v>16</v>
      </c>
      <c r="B24055" t="s">
        <v>74</v>
      </c>
      <c r="C24055" s="7">
        <v>44131</v>
      </c>
      <c r="D24055">
        <v>8806228</v>
      </c>
      <c r="E24055">
        <v>76843</v>
      </c>
      <c r="F24055">
        <v>227721</v>
      </c>
      <c r="G24055">
        <v>973</v>
      </c>
      <c r="H24055">
        <v>26604.705999999998</v>
      </c>
      <c r="I24055">
        <v>232.15199999999999</v>
      </c>
      <c r="J24055">
        <v>687.97299999999996</v>
      </c>
      <c r="K24055">
        <v>2.94</v>
      </c>
      <c r="L24055" s="6">
        <v>331002647</v>
      </c>
      <c r="M24055" s="6"/>
      <c r="N24055" s="7">
        <v>44131</v>
      </c>
    </row>
    <row r="24056" spans="1:14" hidden="1" x14ac:dyDescent="0.25">
      <c r="A24056" t="s">
        <v>16</v>
      </c>
      <c r="B24056" t="s">
        <v>74</v>
      </c>
      <c r="C24056" s="7">
        <v>44132</v>
      </c>
      <c r="D24056">
        <v>8885632</v>
      </c>
      <c r="E24056">
        <v>79404</v>
      </c>
      <c r="F24056">
        <v>228756</v>
      </c>
      <c r="G24056">
        <v>1035</v>
      </c>
      <c r="H24056">
        <v>26844.595000000001</v>
      </c>
      <c r="I24056">
        <v>239.88900000000001</v>
      </c>
      <c r="J24056">
        <v>691.1</v>
      </c>
      <c r="K24056">
        <v>3.1269999999999998</v>
      </c>
      <c r="L24056" s="6">
        <v>331002647</v>
      </c>
      <c r="M24056" s="6"/>
      <c r="N24056" s="7">
        <v>44132</v>
      </c>
    </row>
    <row r="24057" spans="1:14" hidden="1" x14ac:dyDescent="0.25">
      <c r="A24057" t="s">
        <v>16</v>
      </c>
      <c r="B24057" t="s">
        <v>74</v>
      </c>
      <c r="C24057" s="7">
        <v>44133</v>
      </c>
      <c r="D24057">
        <v>8976684</v>
      </c>
      <c r="E24057">
        <v>91052</v>
      </c>
      <c r="F24057">
        <v>229760</v>
      </c>
      <c r="G24057">
        <v>1004</v>
      </c>
      <c r="H24057">
        <v>27119.673999999999</v>
      </c>
      <c r="I24057">
        <v>275.07900000000001</v>
      </c>
      <c r="J24057">
        <v>694.13300000000004</v>
      </c>
      <c r="K24057">
        <v>3.0329999999999999</v>
      </c>
      <c r="L24057" s="6">
        <v>331002647</v>
      </c>
      <c r="M24057" s="6"/>
      <c r="N24057" s="7">
        <v>44133</v>
      </c>
    </row>
    <row r="24058" spans="1:14" hidden="1" x14ac:dyDescent="0.25">
      <c r="A24058" t="s">
        <v>16</v>
      </c>
      <c r="B24058" t="s">
        <v>74</v>
      </c>
      <c r="C24058" s="7">
        <v>44134</v>
      </c>
      <c r="D24058">
        <v>9075924</v>
      </c>
      <c r="E24058">
        <v>99240</v>
      </c>
      <c r="F24058">
        <v>230821</v>
      </c>
      <c r="G24058">
        <v>1061</v>
      </c>
      <c r="H24058">
        <v>27419.491000000002</v>
      </c>
      <c r="I24058">
        <v>299.81599999999997</v>
      </c>
      <c r="J24058">
        <v>697.33900000000006</v>
      </c>
      <c r="K24058">
        <v>3.2050000000000001</v>
      </c>
      <c r="L24058" s="6">
        <v>331002647</v>
      </c>
      <c r="M24058" s="6"/>
      <c r="N24058" s="7">
        <v>44134</v>
      </c>
    </row>
    <row r="24059" spans="1:14" hidden="1" x14ac:dyDescent="0.25">
      <c r="A24059" t="s">
        <v>16</v>
      </c>
      <c r="B24059" t="s">
        <v>74</v>
      </c>
      <c r="C24059" s="7">
        <v>44135</v>
      </c>
      <c r="D24059">
        <v>9165619</v>
      </c>
      <c r="E24059">
        <v>89695</v>
      </c>
      <c r="F24059">
        <v>231731</v>
      </c>
      <c r="G24059">
        <v>910</v>
      </c>
      <c r="H24059">
        <v>27690.47</v>
      </c>
      <c r="I24059">
        <v>270.98</v>
      </c>
      <c r="J24059">
        <v>700.08799999999997</v>
      </c>
      <c r="K24059">
        <v>2.7490000000000001</v>
      </c>
      <c r="L24059" s="6">
        <v>331002647</v>
      </c>
      <c r="M24059" s="6"/>
      <c r="N24059" s="7">
        <v>44135</v>
      </c>
    </row>
    <row r="24060" spans="1:14" hidden="1" x14ac:dyDescent="0.25">
      <c r="A24060" t="s">
        <v>16</v>
      </c>
      <c r="B24060" t="s">
        <v>74</v>
      </c>
      <c r="C24060" s="7">
        <v>44136</v>
      </c>
      <c r="D24060">
        <v>9270467</v>
      </c>
      <c r="E24060">
        <v>104848</v>
      </c>
      <c r="F24060">
        <v>232227</v>
      </c>
      <c r="G24060">
        <v>496</v>
      </c>
      <c r="H24060">
        <v>28007.228999999999</v>
      </c>
      <c r="I24060">
        <v>316.75900000000001</v>
      </c>
      <c r="J24060">
        <v>701.58699999999999</v>
      </c>
      <c r="K24060">
        <v>1.498</v>
      </c>
      <c r="L24060" s="6">
        <v>331002647</v>
      </c>
      <c r="M24060" s="6"/>
      <c r="N24060" s="7">
        <v>44136</v>
      </c>
    </row>
    <row r="24061" spans="1:14" hidden="1" x14ac:dyDescent="0.25">
      <c r="A24061" t="s">
        <v>16</v>
      </c>
      <c r="B24061" t="s">
        <v>74</v>
      </c>
      <c r="C24061" s="7">
        <v>44137</v>
      </c>
      <c r="D24061">
        <v>9355775</v>
      </c>
      <c r="E24061">
        <v>85308</v>
      </c>
      <c r="F24061">
        <v>232799</v>
      </c>
      <c r="G24061">
        <v>572</v>
      </c>
      <c r="H24061">
        <v>28264.955000000002</v>
      </c>
      <c r="I24061">
        <v>257.726</v>
      </c>
      <c r="J24061">
        <v>703.31500000000005</v>
      </c>
      <c r="K24061">
        <v>1.728</v>
      </c>
      <c r="L24061" s="6">
        <v>331002647</v>
      </c>
      <c r="M24061" s="6"/>
      <c r="N24061" s="7">
        <v>44137</v>
      </c>
    </row>
    <row r="24062" spans="1:14" hidden="1" x14ac:dyDescent="0.25">
      <c r="A24062" t="s">
        <v>16</v>
      </c>
      <c r="B24062" t="s">
        <v>74</v>
      </c>
      <c r="C24062" s="7">
        <v>44138</v>
      </c>
      <c r="D24062">
        <v>9482891</v>
      </c>
      <c r="E24062">
        <v>127116</v>
      </c>
      <c r="F24062">
        <v>234377</v>
      </c>
      <c r="G24062">
        <v>1578</v>
      </c>
      <c r="H24062">
        <v>28648.988000000001</v>
      </c>
      <c r="I24062">
        <v>384.03300000000002</v>
      </c>
      <c r="J24062">
        <v>708.08199999999999</v>
      </c>
      <c r="K24062">
        <v>4.7670000000000003</v>
      </c>
      <c r="L24062" s="6">
        <v>331002647</v>
      </c>
      <c r="M24062" s="6"/>
      <c r="N24062" s="7">
        <v>44138</v>
      </c>
    </row>
    <row r="24063" spans="1:14" hidden="1" x14ac:dyDescent="0.25">
      <c r="A24063" t="s">
        <v>16</v>
      </c>
      <c r="B24063" t="s">
        <v>74</v>
      </c>
      <c r="C24063" s="7">
        <v>44139</v>
      </c>
      <c r="D24063">
        <v>9587499</v>
      </c>
      <c r="E24063">
        <v>104608</v>
      </c>
      <c r="F24063">
        <v>235492</v>
      </c>
      <c r="G24063">
        <v>1115</v>
      </c>
      <c r="H24063">
        <v>28965.022000000001</v>
      </c>
      <c r="I24063">
        <v>316.03399999999999</v>
      </c>
      <c r="J24063">
        <v>711.45100000000002</v>
      </c>
      <c r="K24063">
        <v>3.3690000000000002</v>
      </c>
      <c r="L24063" s="6">
        <v>331002647</v>
      </c>
      <c r="M24063" s="6"/>
      <c r="N24063" s="7">
        <v>44139</v>
      </c>
    </row>
    <row r="24064" spans="1:14" hidden="1" x14ac:dyDescent="0.25">
      <c r="A24064" t="s">
        <v>16</v>
      </c>
      <c r="B24064" t="s">
        <v>74</v>
      </c>
      <c r="C24064" s="7">
        <v>44140</v>
      </c>
      <c r="D24064">
        <v>9716853</v>
      </c>
      <c r="E24064">
        <v>129354</v>
      </c>
      <c r="F24064">
        <v>236647</v>
      </c>
      <c r="G24064">
        <v>1155</v>
      </c>
      <c r="H24064">
        <v>29355.816999999999</v>
      </c>
      <c r="I24064">
        <v>390.79399999999998</v>
      </c>
      <c r="J24064">
        <v>714.94</v>
      </c>
      <c r="K24064">
        <v>3.4889999999999999</v>
      </c>
      <c r="L24064" s="6">
        <v>331002647</v>
      </c>
      <c r="M24064" s="6"/>
      <c r="N24064" s="7">
        <v>44140</v>
      </c>
    </row>
    <row r="24065" spans="1:14" hidden="1" x14ac:dyDescent="0.25">
      <c r="A24065" t="s">
        <v>16</v>
      </c>
      <c r="B24065" t="s">
        <v>74</v>
      </c>
      <c r="C24065" s="7">
        <v>44141</v>
      </c>
      <c r="D24065">
        <v>9844858</v>
      </c>
      <c r="E24065">
        <v>128005</v>
      </c>
      <c r="F24065">
        <v>237886</v>
      </c>
      <c r="G24065">
        <v>1239</v>
      </c>
      <c r="H24065">
        <v>29742.536</v>
      </c>
      <c r="I24065">
        <v>386.71899999999999</v>
      </c>
      <c r="J24065">
        <v>718.68299999999999</v>
      </c>
      <c r="K24065">
        <v>3.7429999999999999</v>
      </c>
      <c r="L24065" s="6">
        <v>331002647</v>
      </c>
      <c r="M24065" s="6"/>
      <c r="N24065" s="7">
        <v>44141</v>
      </c>
    </row>
    <row r="24066" spans="1:14" hidden="1" x14ac:dyDescent="0.25">
      <c r="A24066" t="s">
        <v>16</v>
      </c>
      <c r="B24066" t="s">
        <v>74</v>
      </c>
      <c r="C24066" s="7">
        <v>44142</v>
      </c>
      <c r="D24066">
        <v>9972308</v>
      </c>
      <c r="E24066">
        <v>127450</v>
      </c>
      <c r="F24066">
        <v>238967</v>
      </c>
      <c r="G24066">
        <v>1081</v>
      </c>
      <c r="H24066">
        <v>30127.578000000001</v>
      </c>
      <c r="I24066">
        <v>385.04199999999997</v>
      </c>
      <c r="J24066">
        <v>721.94899999999996</v>
      </c>
      <c r="K24066">
        <v>3.266</v>
      </c>
      <c r="L24066" s="6">
        <v>331002647</v>
      </c>
      <c r="M24066" s="6"/>
      <c r="N24066" s="7">
        <v>44142</v>
      </c>
    </row>
    <row r="24067" spans="1:14" hidden="1" x14ac:dyDescent="0.25">
      <c r="A24067" t="s">
        <v>16</v>
      </c>
      <c r="B24067" t="s">
        <v>74</v>
      </c>
      <c r="C24067" s="7">
        <v>44143</v>
      </c>
      <c r="D24067">
        <v>10087380</v>
      </c>
      <c r="E24067">
        <v>115072</v>
      </c>
      <c r="F24067">
        <v>239538</v>
      </c>
      <c r="G24067">
        <v>571</v>
      </c>
      <c r="H24067">
        <v>30475.224999999999</v>
      </c>
      <c r="I24067">
        <v>347.64699999999999</v>
      </c>
      <c r="J24067">
        <v>723.67399999999998</v>
      </c>
      <c r="K24067">
        <v>1.7250000000000001</v>
      </c>
      <c r="L24067" s="6">
        <v>331002647</v>
      </c>
      <c r="M24067" s="6"/>
      <c r="N24067" s="7">
        <v>44143</v>
      </c>
    </row>
    <row r="24068" spans="1:14" hidden="1" x14ac:dyDescent="0.25">
      <c r="A24068" t="s">
        <v>16</v>
      </c>
      <c r="B24068" t="s">
        <v>74</v>
      </c>
      <c r="C24068" s="7">
        <v>44144</v>
      </c>
      <c r="D24068">
        <v>10207953</v>
      </c>
      <c r="E24068">
        <v>120573</v>
      </c>
      <c r="F24068">
        <v>240317</v>
      </c>
      <c r="G24068">
        <v>779</v>
      </c>
      <c r="H24068">
        <v>30839.491000000002</v>
      </c>
      <c r="I24068">
        <v>364.26600000000002</v>
      </c>
      <c r="J24068">
        <v>726.02700000000004</v>
      </c>
      <c r="K24068">
        <v>2.3530000000000002</v>
      </c>
      <c r="L24068" s="6">
        <v>331002647</v>
      </c>
      <c r="M24068" s="6"/>
      <c r="N24068" s="7">
        <v>44144</v>
      </c>
    </row>
    <row r="24069" spans="1:14" hidden="1" x14ac:dyDescent="0.25">
      <c r="A24069" t="s">
        <v>16</v>
      </c>
      <c r="B24069" t="s">
        <v>74</v>
      </c>
      <c r="C24069" s="7">
        <v>44145</v>
      </c>
      <c r="D24069">
        <v>10348449</v>
      </c>
      <c r="E24069">
        <v>140496</v>
      </c>
      <c r="F24069">
        <v>241735</v>
      </c>
      <c r="G24069">
        <v>1418</v>
      </c>
      <c r="H24069">
        <v>31263.946</v>
      </c>
      <c r="I24069">
        <v>424.45600000000002</v>
      </c>
      <c r="J24069">
        <v>730.31100000000004</v>
      </c>
      <c r="K24069">
        <v>4.2839999999999998</v>
      </c>
      <c r="L24069" s="6">
        <v>331002647</v>
      </c>
      <c r="M24069" s="6"/>
      <c r="N24069" s="7">
        <v>44145</v>
      </c>
    </row>
    <row r="24070" spans="1:14" hidden="1" x14ac:dyDescent="0.25">
      <c r="A24070" t="s">
        <v>16</v>
      </c>
      <c r="B24070" t="s">
        <v>74</v>
      </c>
      <c r="C24070" s="7">
        <v>44146</v>
      </c>
      <c r="D24070">
        <v>10495075</v>
      </c>
      <c r="E24070">
        <v>146626</v>
      </c>
      <c r="F24070">
        <v>243171</v>
      </c>
      <c r="G24070">
        <v>1436</v>
      </c>
      <c r="H24070">
        <v>31706.921999999999</v>
      </c>
      <c r="I24070">
        <v>442.97500000000002</v>
      </c>
      <c r="J24070">
        <v>734.65</v>
      </c>
      <c r="K24070">
        <v>4.3380000000000001</v>
      </c>
      <c r="L24070" s="6">
        <v>331002647</v>
      </c>
      <c r="M24070" s="6"/>
      <c r="N24070" s="7">
        <v>44146</v>
      </c>
    </row>
    <row r="24071" spans="1:14" hidden="1" x14ac:dyDescent="0.25">
      <c r="A24071" t="s">
        <v>16</v>
      </c>
      <c r="B24071" t="s">
        <v>74</v>
      </c>
      <c r="C24071" s="7">
        <v>44147</v>
      </c>
      <c r="D24071">
        <v>10659914</v>
      </c>
      <c r="E24071">
        <v>164839</v>
      </c>
      <c r="F24071">
        <v>244375</v>
      </c>
      <c r="G24071">
        <v>1204</v>
      </c>
      <c r="H24071">
        <v>32204.920999999998</v>
      </c>
      <c r="I24071">
        <v>497.99900000000002</v>
      </c>
      <c r="J24071">
        <v>738.28700000000003</v>
      </c>
      <c r="K24071">
        <v>3.637</v>
      </c>
      <c r="L24071" s="6">
        <v>331002647</v>
      </c>
      <c r="M24071" s="6"/>
      <c r="N24071" s="7">
        <v>44147</v>
      </c>
    </row>
    <row r="24072" spans="1:14" hidden="1" x14ac:dyDescent="0.25">
      <c r="A24072" t="s">
        <v>16</v>
      </c>
      <c r="B24072" t="s">
        <v>74</v>
      </c>
      <c r="C24072" s="7">
        <v>44148</v>
      </c>
      <c r="D24072">
        <v>10840303</v>
      </c>
      <c r="E24072">
        <v>180389</v>
      </c>
      <c r="F24072">
        <v>245575</v>
      </c>
      <c r="G24072">
        <v>1200</v>
      </c>
      <c r="H24072">
        <v>32749.898000000001</v>
      </c>
      <c r="I24072">
        <v>544.97799999999995</v>
      </c>
      <c r="J24072">
        <v>741.91200000000003</v>
      </c>
      <c r="K24072">
        <v>3.625</v>
      </c>
      <c r="L24072" s="6">
        <v>331002647</v>
      </c>
      <c r="M24072" s="6"/>
      <c r="N24072" s="7">
        <v>44148</v>
      </c>
    </row>
    <row r="24073" spans="1:14" hidden="1" x14ac:dyDescent="0.25">
      <c r="A24073" t="s">
        <v>16</v>
      </c>
      <c r="B24073" t="s">
        <v>74</v>
      </c>
      <c r="C24073" s="7">
        <v>44149</v>
      </c>
      <c r="D24073">
        <v>11008064</v>
      </c>
      <c r="E24073">
        <v>167761</v>
      </c>
      <c r="F24073">
        <v>246922</v>
      </c>
      <c r="G24073">
        <v>1347</v>
      </c>
      <c r="H24073">
        <v>33256.724999999999</v>
      </c>
      <c r="I24073">
        <v>506.827</v>
      </c>
      <c r="J24073">
        <v>745.98199999999997</v>
      </c>
      <c r="K24073">
        <v>4.069</v>
      </c>
      <c r="L24073" s="6">
        <v>331002647</v>
      </c>
      <c r="M24073" s="6"/>
      <c r="N24073" s="7">
        <v>44149</v>
      </c>
    </row>
    <row r="24074" spans="1:14" hidden="1" x14ac:dyDescent="0.25">
      <c r="A24074" t="s">
        <v>16</v>
      </c>
      <c r="B24074" t="s">
        <v>74</v>
      </c>
      <c r="C24074" s="7">
        <v>44150</v>
      </c>
      <c r="D24074">
        <v>11144288</v>
      </c>
      <c r="E24074">
        <v>136224</v>
      </c>
      <c r="F24074">
        <v>247698</v>
      </c>
      <c r="G24074">
        <v>776</v>
      </c>
      <c r="H24074">
        <v>33668.275000000001</v>
      </c>
      <c r="I24074">
        <v>411.55</v>
      </c>
      <c r="J24074">
        <v>748.32600000000002</v>
      </c>
      <c r="K24074">
        <v>2.3439999999999999</v>
      </c>
      <c r="L24074" s="6">
        <v>331002647</v>
      </c>
      <c r="M24074" s="6"/>
      <c r="N24074" s="7">
        <v>44150</v>
      </c>
    </row>
    <row r="24075" spans="1:14" hidden="1" x14ac:dyDescent="0.25">
      <c r="A24075" t="s">
        <v>16</v>
      </c>
      <c r="B24075" t="s">
        <v>74</v>
      </c>
      <c r="C24075" s="7">
        <v>44151</v>
      </c>
      <c r="D24075">
        <v>11307233</v>
      </c>
      <c r="E24075">
        <v>162945</v>
      </c>
      <c r="F24075">
        <v>248527</v>
      </c>
      <c r="G24075">
        <v>829</v>
      </c>
      <c r="H24075">
        <v>34160.552000000003</v>
      </c>
      <c r="I24075">
        <v>492.27699999999999</v>
      </c>
      <c r="J24075">
        <v>750.83100000000002</v>
      </c>
      <c r="K24075">
        <v>2.5049999999999999</v>
      </c>
      <c r="L24075" s="6">
        <v>331002647</v>
      </c>
      <c r="M24075" s="6"/>
      <c r="N24075" s="7">
        <v>44151</v>
      </c>
    </row>
    <row r="24076" spans="1:14" hidden="1" x14ac:dyDescent="0.25">
      <c r="A24076" t="s">
        <v>16</v>
      </c>
      <c r="B24076" t="s">
        <v>74</v>
      </c>
      <c r="C24076" s="7">
        <v>44152</v>
      </c>
      <c r="D24076">
        <v>11471155</v>
      </c>
      <c r="E24076">
        <v>163922</v>
      </c>
      <c r="F24076">
        <v>250248</v>
      </c>
      <c r="G24076">
        <v>1721</v>
      </c>
      <c r="H24076">
        <v>34655.78</v>
      </c>
      <c r="I24076">
        <v>495.22899999999998</v>
      </c>
      <c r="J24076">
        <v>756.03</v>
      </c>
      <c r="K24076">
        <v>5.1989999999999998</v>
      </c>
      <c r="L24076" s="6">
        <v>331002647</v>
      </c>
      <c r="M24076" s="6"/>
      <c r="N24076" s="7">
        <v>44152</v>
      </c>
    </row>
    <row r="24077" spans="1:14" hidden="1" x14ac:dyDescent="0.25">
      <c r="A24077" t="s">
        <v>16</v>
      </c>
      <c r="B24077" t="s">
        <v>74</v>
      </c>
      <c r="C24077" s="7">
        <v>44153</v>
      </c>
      <c r="D24077">
        <v>11644332</v>
      </c>
      <c r="E24077">
        <v>173177</v>
      </c>
      <c r="F24077">
        <v>252166</v>
      </c>
      <c r="G24077">
        <v>1918</v>
      </c>
      <c r="H24077">
        <v>35178.968999999997</v>
      </c>
      <c r="I24077">
        <v>523.18899999999996</v>
      </c>
      <c r="J24077">
        <v>761.82500000000005</v>
      </c>
      <c r="K24077">
        <v>5.7949999999999999</v>
      </c>
      <c r="L24077" s="6">
        <v>331002647</v>
      </c>
      <c r="M24077" s="6"/>
      <c r="N24077" s="7">
        <v>44153</v>
      </c>
    </row>
    <row r="24078" spans="1:14" hidden="1" x14ac:dyDescent="0.25">
      <c r="A24078" t="s">
        <v>16</v>
      </c>
      <c r="B24078" t="s">
        <v>74</v>
      </c>
      <c r="C24078" s="7">
        <v>44154</v>
      </c>
      <c r="D24078">
        <v>11835880</v>
      </c>
      <c r="E24078">
        <v>191548</v>
      </c>
      <c r="F24078">
        <v>254218</v>
      </c>
      <c r="G24078">
        <v>2052</v>
      </c>
      <c r="H24078">
        <v>35757.660000000003</v>
      </c>
      <c r="I24078">
        <v>578.69000000000005</v>
      </c>
      <c r="J24078">
        <v>768.024</v>
      </c>
      <c r="K24078">
        <v>6.1989999999999998</v>
      </c>
      <c r="L24078" s="6">
        <v>331002647</v>
      </c>
      <c r="M24078" s="6"/>
      <c r="N24078" s="7">
        <v>44154</v>
      </c>
    </row>
    <row r="24079" spans="1:14" hidden="1" x14ac:dyDescent="0.25">
      <c r="A24079" t="s">
        <v>16</v>
      </c>
      <c r="B24079" t="s">
        <v>74</v>
      </c>
      <c r="C24079" s="7">
        <v>44155</v>
      </c>
      <c r="D24079">
        <v>12034177</v>
      </c>
      <c r="E24079">
        <v>198297</v>
      </c>
      <c r="F24079">
        <v>256175</v>
      </c>
      <c r="G24079">
        <v>1957</v>
      </c>
      <c r="H24079">
        <v>36356.739000000001</v>
      </c>
      <c r="I24079">
        <v>599.08000000000004</v>
      </c>
      <c r="J24079">
        <v>773.93600000000004</v>
      </c>
      <c r="K24079">
        <v>5.9119999999999999</v>
      </c>
      <c r="L24079" s="6">
        <v>331002647</v>
      </c>
      <c r="M24079" s="6"/>
      <c r="N24079" s="7">
        <v>44155</v>
      </c>
    </row>
    <row r="24080" spans="1:14" hidden="1" x14ac:dyDescent="0.25">
      <c r="A24080" t="s">
        <v>16</v>
      </c>
      <c r="B24080" t="s">
        <v>74</v>
      </c>
      <c r="C24080" s="7">
        <v>44156</v>
      </c>
      <c r="D24080">
        <v>12213451</v>
      </c>
      <c r="E24080">
        <v>179274</v>
      </c>
      <c r="F24080">
        <v>257794</v>
      </c>
      <c r="G24080">
        <v>1619</v>
      </c>
      <c r="H24080">
        <v>36898.347999999998</v>
      </c>
      <c r="I24080">
        <v>541.60900000000004</v>
      </c>
      <c r="J24080">
        <v>778.82799999999997</v>
      </c>
      <c r="K24080">
        <v>4.891</v>
      </c>
      <c r="L24080" s="6">
        <v>331002647</v>
      </c>
      <c r="M24080" s="6"/>
      <c r="N24080" s="7">
        <v>44156</v>
      </c>
    </row>
    <row r="24081" spans="1:14" hidden="1" x14ac:dyDescent="0.25">
      <c r="A24081" t="s">
        <v>16</v>
      </c>
      <c r="B24081" t="s">
        <v>74</v>
      </c>
      <c r="C24081" s="7">
        <v>44157</v>
      </c>
      <c r="D24081">
        <v>12360235</v>
      </c>
      <c r="E24081">
        <v>146784</v>
      </c>
      <c r="F24081">
        <v>258826</v>
      </c>
      <c r="G24081">
        <v>1032</v>
      </c>
      <c r="H24081">
        <v>37341.800999999999</v>
      </c>
      <c r="I24081">
        <v>443.45299999999997</v>
      </c>
      <c r="J24081">
        <v>781.94500000000005</v>
      </c>
      <c r="K24081">
        <v>3.1179999999999999</v>
      </c>
      <c r="L24081" s="6">
        <v>331002647</v>
      </c>
      <c r="M24081" s="6"/>
      <c r="N24081" s="7">
        <v>44157</v>
      </c>
    </row>
    <row r="24082" spans="1:14" hidden="1" x14ac:dyDescent="0.25">
      <c r="A24082" t="s">
        <v>16</v>
      </c>
      <c r="B24082" t="s">
        <v>74</v>
      </c>
      <c r="C24082" s="7">
        <v>44158</v>
      </c>
      <c r="D24082">
        <v>12534684</v>
      </c>
      <c r="E24082">
        <v>174449</v>
      </c>
      <c r="F24082">
        <v>259925</v>
      </c>
      <c r="G24082">
        <v>1099</v>
      </c>
      <c r="H24082">
        <v>37868.832999999999</v>
      </c>
      <c r="I24082">
        <v>527.03200000000004</v>
      </c>
      <c r="J24082">
        <v>785.26599999999996</v>
      </c>
      <c r="K24082">
        <v>3.32</v>
      </c>
      <c r="L24082" s="6">
        <v>331002647</v>
      </c>
      <c r="M24082" s="6"/>
      <c r="N24082" s="7">
        <v>44158</v>
      </c>
    </row>
    <row r="24083" spans="1:14" hidden="1" x14ac:dyDescent="0.25">
      <c r="A24083" t="s">
        <v>16</v>
      </c>
      <c r="B24083" t="s">
        <v>74</v>
      </c>
      <c r="C24083" s="7">
        <v>44159</v>
      </c>
      <c r="D24083">
        <v>12710198</v>
      </c>
      <c r="E24083">
        <v>175514</v>
      </c>
      <c r="F24083">
        <v>262054</v>
      </c>
      <c r="G24083">
        <v>2129</v>
      </c>
      <c r="H24083">
        <v>38399.082999999999</v>
      </c>
      <c r="I24083">
        <v>530.25</v>
      </c>
      <c r="J24083">
        <v>791.69799999999998</v>
      </c>
      <c r="K24083">
        <v>6.4320000000000004</v>
      </c>
      <c r="L24083" s="6">
        <v>331002647</v>
      </c>
      <c r="M24083" s="6"/>
      <c r="N24083" s="7">
        <v>44159</v>
      </c>
    </row>
    <row r="24084" spans="1:14" hidden="1" x14ac:dyDescent="0.25">
      <c r="A24084" t="s">
        <v>16</v>
      </c>
      <c r="B24084" t="s">
        <v>74</v>
      </c>
      <c r="C24084" s="7">
        <v>44160</v>
      </c>
      <c r="D24084">
        <v>12893485</v>
      </c>
      <c r="E24084">
        <v>183287</v>
      </c>
      <c r="F24084">
        <v>264317</v>
      </c>
      <c r="G24084">
        <v>2263</v>
      </c>
      <c r="H24084">
        <v>38952.815000000002</v>
      </c>
      <c r="I24084">
        <v>553.73299999999995</v>
      </c>
      <c r="J24084">
        <v>798.53399999999999</v>
      </c>
      <c r="K24084">
        <v>6.8369999999999997</v>
      </c>
      <c r="L24084" s="6">
        <v>331002647</v>
      </c>
      <c r="M24084" s="6"/>
      <c r="N24084" s="7">
        <v>44160</v>
      </c>
    </row>
    <row r="24085" spans="1:14" hidden="1" x14ac:dyDescent="0.25">
      <c r="A24085" t="s">
        <v>16</v>
      </c>
      <c r="B24085" t="s">
        <v>74</v>
      </c>
      <c r="C24085" s="7">
        <v>44161</v>
      </c>
      <c r="D24085">
        <v>13005807</v>
      </c>
      <c r="E24085">
        <v>112322</v>
      </c>
      <c r="F24085">
        <v>265701</v>
      </c>
      <c r="G24085">
        <v>1384</v>
      </c>
      <c r="H24085">
        <v>39292.154000000002</v>
      </c>
      <c r="I24085">
        <v>339.339</v>
      </c>
      <c r="J24085">
        <v>802.71600000000001</v>
      </c>
      <c r="K24085">
        <v>4.181</v>
      </c>
      <c r="L24085" s="6">
        <v>331002647</v>
      </c>
      <c r="M24085" s="6"/>
      <c r="N24085" s="7">
        <v>44161</v>
      </c>
    </row>
    <row r="24086" spans="1:14" hidden="1" x14ac:dyDescent="0.25">
      <c r="A24086" t="s">
        <v>16</v>
      </c>
      <c r="B24086" t="s">
        <v>74</v>
      </c>
      <c r="C24086" s="7">
        <v>44162</v>
      </c>
      <c r="D24086">
        <v>13213995</v>
      </c>
      <c r="E24086">
        <v>208188</v>
      </c>
      <c r="F24086">
        <v>267249</v>
      </c>
      <c r="G24086">
        <v>1548</v>
      </c>
      <c r="H24086">
        <v>39921.116000000002</v>
      </c>
      <c r="I24086">
        <v>628.96199999999999</v>
      </c>
      <c r="J24086">
        <v>807.39200000000005</v>
      </c>
      <c r="K24086">
        <v>4.6769999999999996</v>
      </c>
      <c r="L24086" s="6">
        <v>331002647</v>
      </c>
      <c r="M24086" s="6"/>
      <c r="N24086" s="7">
        <v>44162</v>
      </c>
    </row>
    <row r="24087" spans="1:14" hidden="1" x14ac:dyDescent="0.25">
      <c r="A24087" t="s">
        <v>16</v>
      </c>
      <c r="B24087" t="s">
        <v>74</v>
      </c>
      <c r="C24087" s="7">
        <v>44163</v>
      </c>
      <c r="D24087">
        <v>13369528</v>
      </c>
      <c r="E24087">
        <v>155533</v>
      </c>
      <c r="F24087">
        <v>268609</v>
      </c>
      <c r="G24087">
        <v>1360</v>
      </c>
      <c r="H24087">
        <v>40391</v>
      </c>
      <c r="I24087">
        <v>469.88400000000001</v>
      </c>
      <c r="J24087">
        <v>811.50099999999998</v>
      </c>
      <c r="K24087">
        <v>4.109</v>
      </c>
      <c r="L24087" s="6">
        <v>331002647</v>
      </c>
      <c r="M24087" s="6"/>
      <c r="N24087" s="7">
        <v>44163</v>
      </c>
    </row>
    <row r="24088" spans="1:14" hidden="1" x14ac:dyDescent="0.25">
      <c r="A24088" t="s">
        <v>16</v>
      </c>
      <c r="B24088" t="s">
        <v>74</v>
      </c>
      <c r="C24088" s="7">
        <v>44164</v>
      </c>
      <c r="D24088">
        <v>13509762</v>
      </c>
      <c r="E24088">
        <v>140234</v>
      </c>
      <c r="F24088">
        <v>269645</v>
      </c>
      <c r="G24088">
        <v>1036</v>
      </c>
      <c r="H24088">
        <v>40814.665000000001</v>
      </c>
      <c r="I24088">
        <v>423.66399999999999</v>
      </c>
      <c r="J24088">
        <v>814.63099999999997</v>
      </c>
      <c r="K24088">
        <v>3.13</v>
      </c>
      <c r="L24088" s="6">
        <v>331002647</v>
      </c>
      <c r="M24088" s="6"/>
      <c r="N24088" s="7">
        <v>44164</v>
      </c>
    </row>
    <row r="24089" spans="1:14" hidden="1" x14ac:dyDescent="0.25">
      <c r="A24089" t="s">
        <v>16</v>
      </c>
      <c r="B24089" t="s">
        <v>74</v>
      </c>
      <c r="C24089" s="7">
        <v>44165</v>
      </c>
      <c r="D24089">
        <v>13670332</v>
      </c>
      <c r="E24089">
        <v>160570</v>
      </c>
      <c r="F24089">
        <v>270990</v>
      </c>
      <c r="G24089">
        <v>1345</v>
      </c>
      <c r="H24089">
        <v>41299.766000000003</v>
      </c>
      <c r="I24089">
        <v>485.10199999999998</v>
      </c>
      <c r="J24089">
        <v>818.69399999999996</v>
      </c>
      <c r="K24089">
        <v>4.0629999999999997</v>
      </c>
      <c r="L24089" s="6">
        <v>331002647</v>
      </c>
      <c r="M24089" s="6"/>
      <c r="N24089" s="7">
        <v>44165</v>
      </c>
    </row>
    <row r="24090" spans="1:14" hidden="1" x14ac:dyDescent="0.25">
      <c r="A24090" t="s">
        <v>16</v>
      </c>
      <c r="B24090" t="s">
        <v>74</v>
      </c>
      <c r="C24090" s="7">
        <v>44166</v>
      </c>
      <c r="D24090">
        <v>13858551</v>
      </c>
      <c r="E24090">
        <v>188219</v>
      </c>
      <c r="F24090">
        <v>273534</v>
      </c>
      <c r="G24090">
        <v>2544</v>
      </c>
      <c r="H24090">
        <v>41868.398999999998</v>
      </c>
      <c r="I24090">
        <v>568.63300000000004</v>
      </c>
      <c r="J24090">
        <v>826.38</v>
      </c>
      <c r="K24090">
        <v>7.6859999999999999</v>
      </c>
      <c r="L24090" s="6">
        <v>331002647</v>
      </c>
      <c r="M24090" s="6"/>
      <c r="N24090" s="7">
        <v>44166</v>
      </c>
    </row>
    <row r="24091" spans="1:14" hidden="1" x14ac:dyDescent="0.25">
      <c r="A24091" t="s">
        <v>16</v>
      </c>
      <c r="B24091" t="s">
        <v>74</v>
      </c>
      <c r="C24091" s="7">
        <v>44167</v>
      </c>
      <c r="D24091">
        <v>14061108</v>
      </c>
      <c r="E24091">
        <v>202557</v>
      </c>
      <c r="F24091">
        <v>276346</v>
      </c>
      <c r="G24091">
        <v>2812</v>
      </c>
      <c r="H24091">
        <v>42480.349000000002</v>
      </c>
      <c r="I24091">
        <v>611.95000000000005</v>
      </c>
      <c r="J24091">
        <v>834.875</v>
      </c>
      <c r="K24091">
        <v>8.4949999999999992</v>
      </c>
      <c r="L24091" s="6">
        <v>331002647</v>
      </c>
      <c r="M24091" s="6"/>
      <c r="N24091" s="7">
        <v>44167</v>
      </c>
    </row>
    <row r="24092" spans="1:14" hidden="1" x14ac:dyDescent="0.25">
      <c r="A24092" t="s">
        <v>16</v>
      </c>
      <c r="B24092" t="s">
        <v>74</v>
      </c>
      <c r="C24092" s="7">
        <v>44168</v>
      </c>
      <c r="D24092">
        <v>14284721</v>
      </c>
      <c r="E24092">
        <v>223613</v>
      </c>
      <c r="F24092">
        <v>279299</v>
      </c>
      <c r="G24092">
        <v>2953</v>
      </c>
      <c r="H24092">
        <v>43155.911999999997</v>
      </c>
      <c r="I24092">
        <v>675.56299999999999</v>
      </c>
      <c r="J24092">
        <v>843.79700000000003</v>
      </c>
      <c r="K24092">
        <v>8.9209999999999994</v>
      </c>
      <c r="L24092" s="6">
        <v>331002647</v>
      </c>
      <c r="M24092" s="6"/>
      <c r="N24092" s="7">
        <v>44168</v>
      </c>
    </row>
    <row r="24093" spans="1:14" hidden="1" x14ac:dyDescent="0.25">
      <c r="A24093" t="s">
        <v>16</v>
      </c>
      <c r="B24093" t="s">
        <v>74</v>
      </c>
      <c r="C24093" s="7">
        <v>44169</v>
      </c>
      <c r="D24093">
        <v>14517506</v>
      </c>
      <c r="E24093">
        <v>232785</v>
      </c>
      <c r="F24093">
        <v>281998</v>
      </c>
      <c r="G24093">
        <v>2699</v>
      </c>
      <c r="H24093">
        <v>43859.184000000001</v>
      </c>
      <c r="I24093">
        <v>703.27200000000005</v>
      </c>
      <c r="J24093">
        <v>851.95100000000002</v>
      </c>
      <c r="K24093">
        <v>8.1539999999999999</v>
      </c>
      <c r="L24093" s="6">
        <v>331002647</v>
      </c>
      <c r="M24093" s="6"/>
      <c r="N24093" s="7">
        <v>44169</v>
      </c>
    </row>
    <row r="24094" spans="1:14" hidden="1" x14ac:dyDescent="0.25">
      <c r="A24094" t="s">
        <v>16</v>
      </c>
      <c r="B24094" t="s">
        <v>74</v>
      </c>
      <c r="C24094" s="7">
        <v>44170</v>
      </c>
      <c r="D24094">
        <v>14733048</v>
      </c>
      <c r="E24094">
        <v>215542</v>
      </c>
      <c r="F24094">
        <v>284351</v>
      </c>
      <c r="G24094">
        <v>2353</v>
      </c>
      <c r="H24094">
        <v>44510.362999999998</v>
      </c>
      <c r="I24094">
        <v>651.17899999999997</v>
      </c>
      <c r="J24094">
        <v>859.06</v>
      </c>
      <c r="K24094">
        <v>7.109</v>
      </c>
      <c r="L24094" s="6">
        <v>331002647</v>
      </c>
      <c r="M24094" s="6"/>
      <c r="N24094" s="7">
        <v>44170</v>
      </c>
    </row>
    <row r="24095" spans="1:14" hidden="1" x14ac:dyDescent="0.25">
      <c r="A24095" t="s">
        <v>16</v>
      </c>
      <c r="B24095" t="s">
        <v>74</v>
      </c>
      <c r="C24095" s="7">
        <v>44171</v>
      </c>
      <c r="D24095">
        <v>14914060</v>
      </c>
      <c r="E24095">
        <v>181012</v>
      </c>
      <c r="F24095">
        <v>285696</v>
      </c>
      <c r="G24095">
        <v>1345</v>
      </c>
      <c r="H24095">
        <v>45057.222999999998</v>
      </c>
      <c r="I24095">
        <v>546.86</v>
      </c>
      <c r="J24095">
        <v>863.12300000000005</v>
      </c>
      <c r="K24095">
        <v>4.0629999999999997</v>
      </c>
      <c r="L24095" s="6">
        <v>331002647</v>
      </c>
      <c r="M24095" s="6"/>
      <c r="N24095" s="7">
        <v>44171</v>
      </c>
    </row>
    <row r="24096" spans="1:14" hidden="1" x14ac:dyDescent="0.25">
      <c r="A24096" t="s">
        <v>16</v>
      </c>
      <c r="B24096" t="s">
        <v>74</v>
      </c>
      <c r="C24096" s="7">
        <v>44172</v>
      </c>
      <c r="D24096">
        <v>15108918</v>
      </c>
      <c r="E24096">
        <v>194858</v>
      </c>
      <c r="F24096">
        <v>287300</v>
      </c>
      <c r="G24096">
        <v>1604</v>
      </c>
      <c r="H24096">
        <v>45645.913</v>
      </c>
      <c r="I24096">
        <v>588.69000000000005</v>
      </c>
      <c r="J24096">
        <v>867.96900000000005</v>
      </c>
      <c r="K24096">
        <v>4.8460000000000001</v>
      </c>
      <c r="L24096" s="6">
        <v>331002647</v>
      </c>
      <c r="M24096" s="6"/>
      <c r="N24096" s="7">
        <v>44172</v>
      </c>
    </row>
    <row r="24097" spans="1:14" hidden="1" x14ac:dyDescent="0.25">
      <c r="A24097" t="s">
        <v>16</v>
      </c>
      <c r="B24097" t="s">
        <v>74</v>
      </c>
      <c r="C24097" s="7">
        <v>44173</v>
      </c>
      <c r="D24097">
        <v>15333410</v>
      </c>
      <c r="E24097">
        <v>224492</v>
      </c>
      <c r="F24097">
        <v>289919</v>
      </c>
      <c r="G24097">
        <v>2619</v>
      </c>
      <c r="H24097">
        <v>46324.131000000001</v>
      </c>
      <c r="I24097">
        <v>678.21799999999996</v>
      </c>
      <c r="J24097">
        <v>875.88099999999997</v>
      </c>
      <c r="K24097">
        <v>7.9119999999999999</v>
      </c>
      <c r="L24097" s="6">
        <v>331002647</v>
      </c>
      <c r="M24097" s="6"/>
      <c r="N24097" s="7">
        <v>44173</v>
      </c>
    </row>
    <row r="24098" spans="1:14" hidden="1" x14ac:dyDescent="0.25">
      <c r="A24098" t="s">
        <v>16</v>
      </c>
      <c r="B24098" t="s">
        <v>74</v>
      </c>
      <c r="C24098" s="7">
        <v>44174</v>
      </c>
      <c r="D24098">
        <v>15555949</v>
      </c>
      <c r="E24098">
        <v>222539</v>
      </c>
      <c r="F24098">
        <v>293101</v>
      </c>
      <c r="G24098">
        <v>3182</v>
      </c>
      <c r="H24098">
        <v>46996.449000000001</v>
      </c>
      <c r="I24098">
        <v>672.31799999999998</v>
      </c>
      <c r="J24098">
        <v>885.49400000000003</v>
      </c>
      <c r="K24098">
        <v>9.6129999999999995</v>
      </c>
      <c r="L24098" s="6">
        <v>331002647</v>
      </c>
      <c r="M24098" s="6"/>
      <c r="N24098" s="7">
        <v>44174</v>
      </c>
    </row>
    <row r="24099" spans="1:14" hidden="1" x14ac:dyDescent="0.25">
      <c r="A24099" t="s">
        <v>16</v>
      </c>
      <c r="B24099" t="s">
        <v>74</v>
      </c>
      <c r="C24099" s="7">
        <v>44175</v>
      </c>
      <c r="D24099">
        <v>15787464</v>
      </c>
      <c r="E24099">
        <v>231515</v>
      </c>
      <c r="F24099">
        <v>296096</v>
      </c>
      <c r="G24099">
        <v>2995</v>
      </c>
      <c r="H24099">
        <v>47695.883999999998</v>
      </c>
      <c r="I24099">
        <v>699.43499999999995</v>
      </c>
      <c r="J24099">
        <v>894.54300000000001</v>
      </c>
      <c r="K24099">
        <v>9.048</v>
      </c>
      <c r="L24099" s="6">
        <v>331002647</v>
      </c>
      <c r="M24099" s="6"/>
      <c r="N24099" s="7">
        <v>44175</v>
      </c>
    </row>
    <row r="24100" spans="1:14" hidden="1" x14ac:dyDescent="0.25">
      <c r="A24100" t="s">
        <v>16</v>
      </c>
      <c r="B24100" t="s">
        <v>74</v>
      </c>
      <c r="C24100" s="7">
        <v>44176</v>
      </c>
      <c r="D24100">
        <v>16027441</v>
      </c>
      <c r="E24100">
        <v>239977</v>
      </c>
      <c r="F24100">
        <v>299513</v>
      </c>
      <c r="G24100">
        <v>3417</v>
      </c>
      <c r="H24100">
        <v>48420.885000000002</v>
      </c>
      <c r="I24100">
        <v>725</v>
      </c>
      <c r="J24100">
        <v>904.86599999999999</v>
      </c>
      <c r="K24100">
        <v>10.323</v>
      </c>
      <c r="L24100" s="6">
        <v>331002647</v>
      </c>
      <c r="M24100" s="6"/>
      <c r="N24100" s="7">
        <v>44176</v>
      </c>
    </row>
    <row r="24101" spans="1:14" hidden="1" x14ac:dyDescent="0.25">
      <c r="A24101" t="s">
        <v>16</v>
      </c>
      <c r="B24101" t="s">
        <v>74</v>
      </c>
      <c r="C24101" s="7">
        <v>44177</v>
      </c>
      <c r="D24101">
        <v>16245026</v>
      </c>
      <c r="E24101">
        <v>217585</v>
      </c>
      <c r="F24101">
        <v>301971</v>
      </c>
      <c r="G24101">
        <v>2458</v>
      </c>
      <c r="H24101">
        <v>49078.235999999997</v>
      </c>
      <c r="I24101">
        <v>657.351</v>
      </c>
      <c r="J24101">
        <v>912.29200000000003</v>
      </c>
      <c r="K24101">
        <v>7.4260000000000002</v>
      </c>
      <c r="L24101" s="6">
        <v>331002647</v>
      </c>
      <c r="M24101" s="6"/>
      <c r="N24101" s="7">
        <v>44177</v>
      </c>
    </row>
    <row r="24102" spans="1:14" hidden="1" x14ac:dyDescent="0.25">
      <c r="A24102" t="s">
        <v>16</v>
      </c>
      <c r="B24102" t="s">
        <v>74</v>
      </c>
      <c r="C24102" s="7">
        <v>44178</v>
      </c>
      <c r="D24102">
        <v>16432729</v>
      </c>
      <c r="E24102">
        <v>187703</v>
      </c>
      <c r="F24102">
        <v>303597</v>
      </c>
      <c r="G24102">
        <v>1626</v>
      </c>
      <c r="H24102">
        <v>49645.31</v>
      </c>
      <c r="I24102">
        <v>567.07399999999996</v>
      </c>
      <c r="J24102">
        <v>917.20399999999995</v>
      </c>
      <c r="K24102">
        <v>4.9119999999999999</v>
      </c>
      <c r="L24102" s="6">
        <v>331002647</v>
      </c>
      <c r="M24102" s="6"/>
      <c r="N24102" s="7">
        <v>44178</v>
      </c>
    </row>
    <row r="24103" spans="1:14" hidden="1" x14ac:dyDescent="0.25">
      <c r="A24103" t="s">
        <v>16</v>
      </c>
      <c r="B24103" t="s">
        <v>74</v>
      </c>
      <c r="C24103" s="7">
        <v>44179</v>
      </c>
      <c r="D24103">
        <v>16627550</v>
      </c>
      <c r="E24103">
        <v>194821</v>
      </c>
      <c r="F24103">
        <v>305247</v>
      </c>
      <c r="G24103">
        <v>1650</v>
      </c>
      <c r="H24103">
        <v>50233.887999999999</v>
      </c>
      <c r="I24103">
        <v>588.57799999999997</v>
      </c>
      <c r="J24103">
        <v>922.18899999999996</v>
      </c>
      <c r="K24103">
        <v>4.9850000000000003</v>
      </c>
      <c r="L24103" s="6">
        <v>331002647</v>
      </c>
      <c r="M24103" s="6"/>
      <c r="N24103" s="7">
        <v>44179</v>
      </c>
    </row>
    <row r="24104" spans="1:14" hidden="1" x14ac:dyDescent="0.25">
      <c r="A24104" t="s">
        <v>16</v>
      </c>
      <c r="B24104" t="s">
        <v>74</v>
      </c>
      <c r="C24104" s="7">
        <v>44180</v>
      </c>
      <c r="D24104">
        <v>16836556</v>
      </c>
      <c r="E24104">
        <v>209006</v>
      </c>
      <c r="F24104">
        <v>308364</v>
      </c>
      <c r="G24104">
        <v>3117</v>
      </c>
      <c r="H24104">
        <v>50865.321000000004</v>
      </c>
      <c r="I24104">
        <v>631.43299999999999</v>
      </c>
      <c r="J24104">
        <v>931.60599999999999</v>
      </c>
      <c r="K24104">
        <v>9.4169999999999998</v>
      </c>
      <c r="L24104" s="6">
        <v>331002647</v>
      </c>
      <c r="M24104" s="6"/>
      <c r="N24104" s="7">
        <v>44180</v>
      </c>
    </row>
    <row r="24105" spans="1:14" hidden="1" x14ac:dyDescent="0.25">
      <c r="A24105" t="s">
        <v>16</v>
      </c>
      <c r="B24105" t="s">
        <v>74</v>
      </c>
      <c r="C24105" s="7">
        <v>44181</v>
      </c>
      <c r="D24105">
        <v>17083256</v>
      </c>
      <c r="E24105">
        <v>246700</v>
      </c>
      <c r="F24105">
        <v>312028</v>
      </c>
      <c r="G24105">
        <v>3664</v>
      </c>
      <c r="H24105">
        <v>51610.633000000002</v>
      </c>
      <c r="I24105">
        <v>745.31100000000004</v>
      </c>
      <c r="J24105">
        <v>942.67499999999995</v>
      </c>
      <c r="K24105">
        <v>11.069000000000001</v>
      </c>
      <c r="L24105" s="6">
        <v>331002647</v>
      </c>
      <c r="M24105" s="6"/>
      <c r="N24105" s="7">
        <v>44181</v>
      </c>
    </row>
    <row r="24106" spans="1:14" hidden="1" x14ac:dyDescent="0.25">
      <c r="A24106" t="s">
        <v>16</v>
      </c>
      <c r="B24106" t="s">
        <v>74</v>
      </c>
      <c r="C24106" s="7">
        <v>44182</v>
      </c>
      <c r="D24106">
        <v>17322981</v>
      </c>
      <c r="E24106">
        <v>239725</v>
      </c>
      <c r="F24106">
        <v>315527</v>
      </c>
      <c r="G24106">
        <v>3499</v>
      </c>
      <c r="H24106">
        <v>52334.872000000003</v>
      </c>
      <c r="I24106">
        <v>724.23900000000003</v>
      </c>
      <c r="J24106">
        <v>953.24599999999998</v>
      </c>
      <c r="K24106">
        <v>10.571</v>
      </c>
      <c r="L24106" s="6">
        <v>331002647</v>
      </c>
      <c r="M24106" s="6"/>
      <c r="N24106" s="7">
        <v>44182</v>
      </c>
    </row>
    <row r="24107" spans="1:14" hidden="1" x14ac:dyDescent="0.25">
      <c r="A24107" t="s">
        <v>16</v>
      </c>
      <c r="B24107" t="s">
        <v>74</v>
      </c>
      <c r="C24107" s="7">
        <v>44183</v>
      </c>
      <c r="D24107">
        <v>17574950</v>
      </c>
      <c r="E24107">
        <v>251969</v>
      </c>
      <c r="F24107">
        <v>318492</v>
      </c>
      <c r="G24107">
        <v>2965</v>
      </c>
      <c r="H24107">
        <v>53096.101000000002</v>
      </c>
      <c r="I24107">
        <v>761.23</v>
      </c>
      <c r="J24107">
        <v>962.20399999999995</v>
      </c>
      <c r="K24107">
        <v>8.9580000000000002</v>
      </c>
      <c r="L24107" s="6">
        <v>331002647</v>
      </c>
      <c r="M24107" s="6"/>
      <c r="N24107" s="7">
        <v>44183</v>
      </c>
    </row>
    <row r="24108" spans="1:14" hidden="1" x14ac:dyDescent="0.25">
      <c r="A24108" t="s">
        <v>16</v>
      </c>
      <c r="B24108" t="s">
        <v>74</v>
      </c>
      <c r="C24108" s="7">
        <v>44184</v>
      </c>
      <c r="D24108">
        <v>17766856</v>
      </c>
      <c r="E24108">
        <v>191906</v>
      </c>
      <c r="F24108">
        <v>321145</v>
      </c>
      <c r="G24108">
        <v>2653</v>
      </c>
      <c r="H24108">
        <v>53675.873</v>
      </c>
      <c r="I24108">
        <v>579.77200000000005</v>
      </c>
      <c r="J24108">
        <v>970.21900000000005</v>
      </c>
      <c r="K24108">
        <v>8.0150000000000006</v>
      </c>
      <c r="L24108" s="6">
        <v>331002647</v>
      </c>
      <c r="M24108" s="6"/>
      <c r="N24108" s="7">
        <v>44184</v>
      </c>
    </row>
    <row r="24109" spans="1:14" hidden="1" x14ac:dyDescent="0.25">
      <c r="A24109" t="s">
        <v>16</v>
      </c>
      <c r="B24109" t="s">
        <v>74</v>
      </c>
      <c r="C24109" s="7">
        <v>44185</v>
      </c>
      <c r="D24109">
        <v>17954675</v>
      </c>
      <c r="E24109">
        <v>187819</v>
      </c>
      <c r="F24109">
        <v>322859</v>
      </c>
      <c r="G24109">
        <v>1714</v>
      </c>
      <c r="H24109">
        <v>54243.296999999999</v>
      </c>
      <c r="I24109">
        <v>567.42399999999998</v>
      </c>
      <c r="J24109">
        <v>975.39700000000005</v>
      </c>
      <c r="K24109">
        <v>5.1779999999999999</v>
      </c>
      <c r="L24109" s="6">
        <v>331002647</v>
      </c>
      <c r="M24109" s="6"/>
      <c r="N24109" s="7">
        <v>44185</v>
      </c>
    </row>
    <row r="24110" spans="1:14" hidden="1" x14ac:dyDescent="0.25">
      <c r="A24110" t="s">
        <v>16</v>
      </c>
      <c r="B24110" t="s">
        <v>74</v>
      </c>
      <c r="C24110" s="7">
        <v>44186</v>
      </c>
      <c r="D24110">
        <v>18153724</v>
      </c>
      <c r="E24110">
        <v>199049</v>
      </c>
      <c r="F24110">
        <v>324775</v>
      </c>
      <c r="G24110">
        <v>1916</v>
      </c>
      <c r="H24110">
        <v>54844.648999999998</v>
      </c>
      <c r="I24110">
        <v>601.35199999999998</v>
      </c>
      <c r="J24110">
        <v>981.18600000000004</v>
      </c>
      <c r="K24110">
        <v>5.7880000000000003</v>
      </c>
      <c r="L24110" s="6">
        <v>331002647</v>
      </c>
      <c r="M24110" s="6"/>
      <c r="N24110" s="7">
        <v>44186</v>
      </c>
    </row>
    <row r="24111" spans="1:14" hidden="1" x14ac:dyDescent="0.25">
      <c r="A24111" t="s">
        <v>16</v>
      </c>
      <c r="B24111" t="s">
        <v>74</v>
      </c>
      <c r="C24111" s="7">
        <v>44187</v>
      </c>
      <c r="D24111">
        <v>18351735</v>
      </c>
      <c r="E24111">
        <v>198011</v>
      </c>
      <c r="F24111">
        <v>328174</v>
      </c>
      <c r="G24111">
        <v>3399</v>
      </c>
      <c r="H24111">
        <v>55442.864999999998</v>
      </c>
      <c r="I24111">
        <v>598.21600000000001</v>
      </c>
      <c r="J24111">
        <v>991.45399999999995</v>
      </c>
      <c r="K24111">
        <v>10.269</v>
      </c>
      <c r="L24111" s="6">
        <v>331002647</v>
      </c>
      <c r="M24111" s="6"/>
      <c r="N24111" s="7">
        <v>44187</v>
      </c>
    </row>
    <row r="24112" spans="1:14" hidden="1" x14ac:dyDescent="0.25">
      <c r="A24112" t="s">
        <v>16</v>
      </c>
      <c r="B24112" t="s">
        <v>74</v>
      </c>
      <c r="C24112" s="7">
        <v>44188</v>
      </c>
      <c r="D24112">
        <v>18581353</v>
      </c>
      <c r="E24112">
        <v>229618</v>
      </c>
      <c r="F24112">
        <v>331598</v>
      </c>
      <c r="G24112">
        <v>3424</v>
      </c>
      <c r="H24112">
        <v>56136.569000000003</v>
      </c>
      <c r="I24112">
        <v>693.70399999999995</v>
      </c>
      <c r="J24112">
        <v>1001.799</v>
      </c>
      <c r="K24112">
        <v>10.343999999999999</v>
      </c>
      <c r="L24112" s="6">
        <v>331002647</v>
      </c>
      <c r="M24112" s="6"/>
      <c r="N24112" s="7">
        <v>44188</v>
      </c>
    </row>
    <row r="24113" spans="1:14" hidden="1" x14ac:dyDescent="0.25">
      <c r="A24113" t="s">
        <v>16</v>
      </c>
      <c r="B24113" t="s">
        <v>74</v>
      </c>
      <c r="C24113" s="7">
        <v>44189</v>
      </c>
      <c r="D24113">
        <v>18775557</v>
      </c>
      <c r="E24113">
        <v>194204</v>
      </c>
      <c r="F24113">
        <v>334504</v>
      </c>
      <c r="G24113">
        <v>2906</v>
      </c>
      <c r="H24113">
        <v>56723.284</v>
      </c>
      <c r="I24113">
        <v>586.71400000000006</v>
      </c>
      <c r="J24113">
        <v>1010.578</v>
      </c>
      <c r="K24113">
        <v>8.7789999999999999</v>
      </c>
      <c r="L24113" s="6">
        <v>331002647</v>
      </c>
      <c r="M24113" s="6"/>
      <c r="N24113" s="7">
        <v>44189</v>
      </c>
    </row>
    <row r="24114" spans="1:14" hidden="1" x14ac:dyDescent="0.25">
      <c r="A24114" t="s">
        <v>16</v>
      </c>
      <c r="B24114" t="s">
        <v>74</v>
      </c>
      <c r="C24114" s="7">
        <v>44190</v>
      </c>
      <c r="D24114">
        <v>18873203</v>
      </c>
      <c r="E24114">
        <v>97646</v>
      </c>
      <c r="F24114">
        <v>335928</v>
      </c>
      <c r="G24114">
        <v>1424</v>
      </c>
      <c r="H24114">
        <v>57018.284</v>
      </c>
      <c r="I24114">
        <v>295.00099999999998</v>
      </c>
      <c r="J24114">
        <v>1014.88</v>
      </c>
      <c r="K24114">
        <v>4.3019999999999996</v>
      </c>
      <c r="L24114" s="6">
        <v>331002647</v>
      </c>
      <c r="M24114" s="6"/>
      <c r="N24114" s="7">
        <v>44190</v>
      </c>
    </row>
    <row r="24115" spans="1:14" hidden="1" x14ac:dyDescent="0.25">
      <c r="A24115" t="s">
        <v>16</v>
      </c>
      <c r="B24115" t="s">
        <v>74</v>
      </c>
      <c r="C24115" s="7">
        <v>44191</v>
      </c>
      <c r="D24115">
        <v>19099491</v>
      </c>
      <c r="E24115">
        <v>226288</v>
      </c>
      <c r="F24115">
        <v>337812</v>
      </c>
      <c r="G24115">
        <v>1884</v>
      </c>
      <c r="H24115">
        <v>57701.928</v>
      </c>
      <c r="I24115">
        <v>683.64400000000001</v>
      </c>
      <c r="J24115">
        <v>1020.572</v>
      </c>
      <c r="K24115">
        <v>5.6920000000000002</v>
      </c>
      <c r="L24115" s="6">
        <v>331002647</v>
      </c>
      <c r="M24115" s="6"/>
      <c r="N24115" s="7">
        <v>44191</v>
      </c>
    </row>
    <row r="24116" spans="1:14" hidden="1" x14ac:dyDescent="0.25">
      <c r="A24116" t="s">
        <v>16</v>
      </c>
      <c r="B24116" t="s">
        <v>74</v>
      </c>
      <c r="C24116" s="7">
        <v>44192</v>
      </c>
      <c r="D24116">
        <v>19255126</v>
      </c>
      <c r="E24116">
        <v>155635</v>
      </c>
      <c r="F24116">
        <v>339239</v>
      </c>
      <c r="G24116">
        <v>1427</v>
      </c>
      <c r="H24116">
        <v>58172.120999999999</v>
      </c>
      <c r="I24116">
        <v>470.19299999999998</v>
      </c>
      <c r="J24116">
        <v>1024.883</v>
      </c>
      <c r="K24116">
        <v>4.3109999999999999</v>
      </c>
      <c r="L24116" s="6">
        <v>331002647</v>
      </c>
      <c r="M24116" s="6"/>
      <c r="N24116" s="7">
        <v>44192</v>
      </c>
    </row>
    <row r="24117" spans="1:14" hidden="1" x14ac:dyDescent="0.25">
      <c r="A24117" t="s">
        <v>16</v>
      </c>
      <c r="B24117" t="s">
        <v>74</v>
      </c>
      <c r="C24117" s="7">
        <v>44193</v>
      </c>
      <c r="D24117">
        <v>19429760</v>
      </c>
      <c r="E24117">
        <v>174634</v>
      </c>
      <c r="F24117">
        <v>341242</v>
      </c>
      <c r="G24117">
        <v>2003</v>
      </c>
      <c r="H24117">
        <v>58699.712</v>
      </c>
      <c r="I24117">
        <v>527.59100000000001</v>
      </c>
      <c r="J24117">
        <v>1030.934</v>
      </c>
      <c r="K24117">
        <v>6.0510000000000002</v>
      </c>
      <c r="L24117" s="6">
        <v>331002647</v>
      </c>
      <c r="M24117" s="6"/>
      <c r="N24117" s="7">
        <v>44193</v>
      </c>
    </row>
    <row r="24118" spans="1:14" hidden="1" x14ac:dyDescent="0.25">
      <c r="A24118" t="s">
        <v>16</v>
      </c>
      <c r="B24118" t="s">
        <v>74</v>
      </c>
      <c r="C24118" s="7">
        <v>44194</v>
      </c>
      <c r="D24118">
        <v>19630012</v>
      </c>
      <c r="E24118">
        <v>200252</v>
      </c>
      <c r="F24118">
        <v>344873</v>
      </c>
      <c r="G24118">
        <v>3631</v>
      </c>
      <c r="H24118">
        <v>59304.697999999997</v>
      </c>
      <c r="I24118">
        <v>604.98599999999999</v>
      </c>
      <c r="J24118">
        <v>1041.904</v>
      </c>
      <c r="K24118">
        <v>10.97</v>
      </c>
      <c r="L24118" s="6">
        <v>331002647</v>
      </c>
      <c r="M24118" s="6"/>
      <c r="N24118" s="7">
        <v>44194</v>
      </c>
    </row>
    <row r="24119" spans="1:14" hidden="1" x14ac:dyDescent="0.25">
      <c r="A24119" t="s">
        <v>16</v>
      </c>
      <c r="B24119" t="s">
        <v>74</v>
      </c>
      <c r="C24119" s="7">
        <v>44195</v>
      </c>
      <c r="D24119">
        <v>19863696</v>
      </c>
      <c r="E24119">
        <v>233684</v>
      </c>
      <c r="F24119">
        <v>348604</v>
      </c>
      <c r="G24119">
        <v>3731</v>
      </c>
      <c r="H24119">
        <v>60010.686000000002</v>
      </c>
      <c r="I24119">
        <v>705.98800000000006</v>
      </c>
      <c r="J24119">
        <v>1053.1759999999999</v>
      </c>
      <c r="K24119">
        <v>11.272</v>
      </c>
      <c r="L24119" s="6">
        <v>331002647</v>
      </c>
      <c r="M24119" s="6"/>
      <c r="N24119" s="7">
        <v>44195</v>
      </c>
    </row>
    <row r="24120" spans="1:14" hidden="1" x14ac:dyDescent="0.25">
      <c r="A24120" t="s">
        <v>16</v>
      </c>
      <c r="B24120" t="s">
        <v>74</v>
      </c>
      <c r="C24120" s="7">
        <v>44196</v>
      </c>
      <c r="D24120">
        <v>20099363</v>
      </c>
      <c r="E24120">
        <v>235667</v>
      </c>
      <c r="F24120">
        <v>352083</v>
      </c>
      <c r="G24120">
        <v>3479</v>
      </c>
      <c r="H24120">
        <v>60722.665000000001</v>
      </c>
      <c r="I24120">
        <v>711.97900000000004</v>
      </c>
      <c r="J24120">
        <v>1063.6859999999999</v>
      </c>
      <c r="K24120">
        <v>10.51</v>
      </c>
      <c r="L24120" s="6">
        <v>331002647</v>
      </c>
      <c r="M24120" s="6"/>
      <c r="N24120" s="7">
        <v>44196</v>
      </c>
    </row>
    <row r="24121" spans="1:14" hidden="1" x14ac:dyDescent="0.25">
      <c r="A24121" t="s">
        <v>16</v>
      </c>
      <c r="B24121" t="s">
        <v>74</v>
      </c>
      <c r="C24121" s="7">
        <v>44197</v>
      </c>
      <c r="D24121">
        <v>20252991</v>
      </c>
      <c r="E24121">
        <v>153628</v>
      </c>
      <c r="F24121">
        <v>354232</v>
      </c>
      <c r="G24121">
        <v>2149</v>
      </c>
      <c r="H24121">
        <v>61186.794999999998</v>
      </c>
      <c r="I24121">
        <v>464.12900000000002</v>
      </c>
      <c r="J24121">
        <v>1070.1790000000001</v>
      </c>
      <c r="K24121">
        <v>6.492</v>
      </c>
      <c r="L24121" s="6">
        <v>331002647</v>
      </c>
      <c r="M24121" s="6"/>
      <c r="N24121" s="7">
        <v>44197</v>
      </c>
    </row>
    <row r="24122" spans="1:14" hidden="1" x14ac:dyDescent="0.25">
      <c r="A24122" t="s">
        <v>16</v>
      </c>
      <c r="B24122" t="s">
        <v>74</v>
      </c>
      <c r="C24122" s="7">
        <v>44198</v>
      </c>
      <c r="D24122">
        <v>20553301</v>
      </c>
      <c r="E24122">
        <v>300310</v>
      </c>
      <c r="F24122">
        <v>356739</v>
      </c>
      <c r="G24122">
        <v>2507</v>
      </c>
      <c r="H24122">
        <v>62094.067999999999</v>
      </c>
      <c r="I24122">
        <v>907.274</v>
      </c>
      <c r="J24122">
        <v>1077.7529999999999</v>
      </c>
      <c r="K24122">
        <v>7.5739999999999998</v>
      </c>
      <c r="L24122" s="6">
        <v>331002647</v>
      </c>
      <c r="M24122" s="6"/>
      <c r="N24122" s="7">
        <v>44198</v>
      </c>
    </row>
    <row r="24123" spans="1:14" hidden="1" x14ac:dyDescent="0.25">
      <c r="A24123" t="s">
        <v>16</v>
      </c>
      <c r="B24123" t="s">
        <v>74</v>
      </c>
      <c r="C24123" s="7">
        <v>44199</v>
      </c>
      <c r="D24123">
        <v>20762047</v>
      </c>
      <c r="E24123">
        <v>208746</v>
      </c>
      <c r="F24123">
        <v>358186</v>
      </c>
      <c r="G24123">
        <v>1447</v>
      </c>
      <c r="H24123">
        <v>62724.716</v>
      </c>
      <c r="I24123">
        <v>630.64800000000002</v>
      </c>
      <c r="J24123">
        <v>1082.124</v>
      </c>
      <c r="K24123">
        <v>4.3719999999999999</v>
      </c>
      <c r="L24123" s="6">
        <v>331002647</v>
      </c>
      <c r="M24123" s="6"/>
      <c r="N24123" s="7">
        <v>44199</v>
      </c>
    </row>
    <row r="24124" spans="1:14" hidden="1" x14ac:dyDescent="0.25">
      <c r="A24124" t="s">
        <v>16</v>
      </c>
      <c r="B24124" t="s">
        <v>74</v>
      </c>
      <c r="C24124" s="7">
        <v>44200</v>
      </c>
      <c r="D24124">
        <v>20946329</v>
      </c>
      <c r="E24124">
        <v>184282</v>
      </c>
      <c r="F24124">
        <v>360278</v>
      </c>
      <c r="G24124">
        <v>2092</v>
      </c>
      <c r="H24124">
        <v>63281.455000000002</v>
      </c>
      <c r="I24124">
        <v>556.73900000000003</v>
      </c>
      <c r="J24124">
        <v>1088.444</v>
      </c>
      <c r="K24124">
        <v>6.32</v>
      </c>
      <c r="L24124" s="6">
        <v>331002647</v>
      </c>
      <c r="M24124" s="6"/>
      <c r="N24124" s="7">
        <v>44200</v>
      </c>
    </row>
    <row r="24125" spans="1:14" hidden="1" x14ac:dyDescent="0.25">
      <c r="A24125" t="s">
        <v>16</v>
      </c>
      <c r="B24125" t="s">
        <v>74</v>
      </c>
      <c r="C24125" s="7">
        <v>44201</v>
      </c>
      <c r="D24125">
        <v>21181440</v>
      </c>
      <c r="E24125">
        <v>235111</v>
      </c>
      <c r="F24125">
        <v>363991</v>
      </c>
      <c r="G24125">
        <v>3713</v>
      </c>
      <c r="H24125">
        <v>63991.754000000001</v>
      </c>
      <c r="I24125">
        <v>710.29899999999998</v>
      </c>
      <c r="J24125">
        <v>1099.662</v>
      </c>
      <c r="K24125">
        <v>11.217000000000001</v>
      </c>
      <c r="L24125" s="6">
        <v>331002647</v>
      </c>
      <c r="M24125" s="6"/>
      <c r="N24125" s="7">
        <v>44201</v>
      </c>
    </row>
    <row r="24126" spans="1:14" hidden="1" x14ac:dyDescent="0.25">
      <c r="A24126" t="s">
        <v>16</v>
      </c>
      <c r="B24126" t="s">
        <v>74</v>
      </c>
      <c r="C24126" s="7">
        <v>44202</v>
      </c>
      <c r="D24126">
        <v>21436884</v>
      </c>
      <c r="E24126">
        <v>255444</v>
      </c>
      <c r="F24126">
        <v>367917</v>
      </c>
      <c r="G24126">
        <v>3926</v>
      </c>
      <c r="H24126">
        <v>64763.482000000004</v>
      </c>
      <c r="I24126">
        <v>771.72799999999995</v>
      </c>
      <c r="J24126">
        <v>1111.5229999999999</v>
      </c>
      <c r="K24126">
        <v>11.861000000000001</v>
      </c>
      <c r="L24126" s="6">
        <v>331002647</v>
      </c>
      <c r="M24126" s="6"/>
      <c r="N24126" s="7">
        <v>44202</v>
      </c>
    </row>
    <row r="24127" spans="1:14" hidden="1" x14ac:dyDescent="0.25">
      <c r="A24127" t="s">
        <v>16</v>
      </c>
      <c r="B24127" t="s">
        <v>74</v>
      </c>
      <c r="C24127" s="7">
        <v>44203</v>
      </c>
      <c r="D24127">
        <v>21715174</v>
      </c>
      <c r="E24127">
        <v>278290</v>
      </c>
      <c r="F24127">
        <v>371902</v>
      </c>
      <c r="G24127">
        <v>3985</v>
      </c>
      <c r="H24127">
        <v>65604.231</v>
      </c>
      <c r="I24127">
        <v>840.74900000000002</v>
      </c>
      <c r="J24127">
        <v>1123.5619999999999</v>
      </c>
      <c r="K24127">
        <v>12.039</v>
      </c>
      <c r="L24127" s="6">
        <v>331002647</v>
      </c>
      <c r="M24127" s="6"/>
      <c r="N24127" s="7">
        <v>44203</v>
      </c>
    </row>
    <row r="24128" spans="1:14" hidden="1" x14ac:dyDescent="0.25">
      <c r="A24128" t="s">
        <v>16</v>
      </c>
      <c r="B24128" t="s">
        <v>74</v>
      </c>
      <c r="C24128" s="7">
        <v>44204</v>
      </c>
      <c r="D24128">
        <v>22010389</v>
      </c>
      <c r="E24128">
        <v>295215</v>
      </c>
      <c r="F24128">
        <v>376009</v>
      </c>
      <c r="G24128">
        <v>4107</v>
      </c>
      <c r="H24128">
        <v>66496.111999999994</v>
      </c>
      <c r="I24128">
        <v>891.88099999999997</v>
      </c>
      <c r="J24128">
        <v>1135.97</v>
      </c>
      <c r="K24128">
        <v>12.407999999999999</v>
      </c>
      <c r="L24128" s="6">
        <v>331002647</v>
      </c>
      <c r="M24128" s="6"/>
      <c r="N24128" s="7">
        <v>44204</v>
      </c>
    </row>
    <row r="24129" spans="1:14" hidden="1" x14ac:dyDescent="0.25">
      <c r="A24129" t="s">
        <v>16</v>
      </c>
      <c r="B24129" t="s">
        <v>74</v>
      </c>
      <c r="C24129" s="7">
        <v>44205</v>
      </c>
      <c r="D24129">
        <v>22271084</v>
      </c>
      <c r="E24129">
        <v>260695</v>
      </c>
      <c r="F24129">
        <v>379330</v>
      </c>
      <c r="G24129">
        <v>3321</v>
      </c>
      <c r="H24129">
        <v>67283.703999999998</v>
      </c>
      <c r="I24129">
        <v>787.59199999999998</v>
      </c>
      <c r="J24129">
        <v>1146.0029999999999</v>
      </c>
      <c r="K24129">
        <v>10.032999999999999</v>
      </c>
      <c r="L24129" s="6">
        <v>331002647</v>
      </c>
      <c r="M24129" s="6"/>
      <c r="N24129" s="7">
        <v>44205</v>
      </c>
    </row>
    <row r="24130" spans="1:14" hidden="1" x14ac:dyDescent="0.25">
      <c r="A24130" t="s">
        <v>16</v>
      </c>
      <c r="B24130" t="s">
        <v>74</v>
      </c>
      <c r="C24130" s="7">
        <v>44206</v>
      </c>
      <c r="D24130">
        <v>22484332</v>
      </c>
      <c r="E24130">
        <v>213248</v>
      </c>
      <c r="F24130">
        <v>381329</v>
      </c>
      <c r="G24130">
        <v>1999</v>
      </c>
      <c r="H24130">
        <v>67927.952000000005</v>
      </c>
      <c r="I24130">
        <v>644.24900000000002</v>
      </c>
      <c r="J24130">
        <v>1152.0419999999999</v>
      </c>
      <c r="K24130">
        <v>6.0389999999999997</v>
      </c>
      <c r="L24130" s="6">
        <v>331002647</v>
      </c>
      <c r="M24130" s="6"/>
      <c r="N24130" s="7">
        <v>44206</v>
      </c>
    </row>
    <row r="24131" spans="1:14" hidden="1" x14ac:dyDescent="0.25">
      <c r="A24131" t="s">
        <v>16</v>
      </c>
      <c r="B24131" t="s">
        <v>74</v>
      </c>
      <c r="C24131" s="7">
        <v>44207</v>
      </c>
      <c r="D24131">
        <v>22699326</v>
      </c>
      <c r="E24131">
        <v>214994</v>
      </c>
      <c r="F24131">
        <v>383432</v>
      </c>
      <c r="G24131">
        <v>2103</v>
      </c>
      <c r="H24131">
        <v>68577.475999999995</v>
      </c>
      <c r="I24131">
        <v>649.524</v>
      </c>
      <c r="J24131">
        <v>1158.396</v>
      </c>
      <c r="K24131">
        <v>6.3529999999999998</v>
      </c>
      <c r="L24131" s="6">
        <v>331002647</v>
      </c>
      <c r="M24131" s="6"/>
      <c r="N24131" s="7">
        <v>44207</v>
      </c>
    </row>
    <row r="24132" spans="1:14" hidden="1" x14ac:dyDescent="0.25">
      <c r="A24132" t="s">
        <v>16</v>
      </c>
      <c r="B24132" t="s">
        <v>74</v>
      </c>
      <c r="C24132" s="7">
        <v>44208</v>
      </c>
      <c r="D24132">
        <v>22926246</v>
      </c>
      <c r="E24132">
        <v>226920</v>
      </c>
      <c r="F24132">
        <v>387906</v>
      </c>
      <c r="G24132">
        <v>4474</v>
      </c>
      <c r="H24132">
        <v>69263.028999999995</v>
      </c>
      <c r="I24132">
        <v>685.553</v>
      </c>
      <c r="J24132">
        <v>1171.912</v>
      </c>
      <c r="K24132">
        <v>13.516999999999999</v>
      </c>
      <c r="L24132" s="6">
        <v>331002647</v>
      </c>
      <c r="M24132" s="6"/>
      <c r="N24132" s="7">
        <v>44208</v>
      </c>
    </row>
    <row r="24133" spans="1:14" hidden="1" x14ac:dyDescent="0.25">
      <c r="A24133" t="s">
        <v>16</v>
      </c>
      <c r="B24133" t="s">
        <v>74</v>
      </c>
      <c r="C24133" s="7">
        <v>44209</v>
      </c>
      <c r="D24133">
        <v>23156608</v>
      </c>
      <c r="E24133">
        <v>230362</v>
      </c>
      <c r="F24133">
        <v>391934</v>
      </c>
      <c r="G24133">
        <v>4028</v>
      </c>
      <c r="H24133">
        <v>69958.981</v>
      </c>
      <c r="I24133">
        <v>695.952</v>
      </c>
      <c r="J24133">
        <v>1184.0809999999999</v>
      </c>
      <c r="K24133">
        <v>12.169</v>
      </c>
      <c r="L24133" s="6">
        <v>331002647</v>
      </c>
      <c r="M24133" s="6"/>
      <c r="N24133" s="7">
        <v>44209</v>
      </c>
    </row>
    <row r="24134" spans="1:14" hidden="1" x14ac:dyDescent="0.25">
      <c r="A24134" t="s">
        <v>16</v>
      </c>
      <c r="B24134" t="s">
        <v>74</v>
      </c>
      <c r="C24134" s="7">
        <v>44210</v>
      </c>
      <c r="D24134">
        <v>23392315</v>
      </c>
      <c r="E24134">
        <v>235707</v>
      </c>
      <c r="F24134">
        <v>395920</v>
      </c>
      <c r="G24134">
        <v>3986</v>
      </c>
      <c r="H24134">
        <v>70671.081000000006</v>
      </c>
      <c r="I24134">
        <v>712.1</v>
      </c>
      <c r="J24134">
        <v>1196.123</v>
      </c>
      <c r="K24134">
        <v>12.042</v>
      </c>
      <c r="L24134" s="6">
        <v>331002647</v>
      </c>
      <c r="M24134" s="6"/>
      <c r="N24134" s="7">
        <v>44210</v>
      </c>
    </row>
    <row r="24135" spans="1:14" hidden="1" x14ac:dyDescent="0.25">
      <c r="A24135" t="s">
        <v>16</v>
      </c>
      <c r="B24135" t="s">
        <v>74</v>
      </c>
      <c r="C24135" s="7">
        <v>44211</v>
      </c>
      <c r="D24135">
        <v>23635046</v>
      </c>
      <c r="E24135">
        <v>242731</v>
      </c>
      <c r="F24135">
        <v>399811</v>
      </c>
      <c r="G24135">
        <v>3891</v>
      </c>
      <c r="H24135">
        <v>71404.402000000002</v>
      </c>
      <c r="I24135">
        <v>733.32</v>
      </c>
      <c r="J24135">
        <v>1207.8789999999999</v>
      </c>
      <c r="K24135">
        <v>11.755000000000001</v>
      </c>
      <c r="L24135" s="6">
        <v>331002647</v>
      </c>
      <c r="M24135" s="6"/>
      <c r="N24135" s="7">
        <v>44211</v>
      </c>
    </row>
    <row r="24136" spans="1:14" hidden="1" x14ac:dyDescent="0.25">
      <c r="A24136" t="s">
        <v>16</v>
      </c>
      <c r="B24136" t="s">
        <v>74</v>
      </c>
      <c r="C24136" s="7">
        <v>44212</v>
      </c>
      <c r="D24136">
        <v>23836726</v>
      </c>
      <c r="E24136">
        <v>201680</v>
      </c>
      <c r="F24136">
        <v>403215</v>
      </c>
      <c r="G24136">
        <v>3404</v>
      </c>
      <c r="H24136">
        <v>72013.702000000005</v>
      </c>
      <c r="I24136">
        <v>609.29999999999995</v>
      </c>
      <c r="J24136">
        <v>1218.162</v>
      </c>
      <c r="K24136">
        <v>10.284000000000001</v>
      </c>
      <c r="L24136" s="6">
        <v>331002647</v>
      </c>
      <c r="M24136" s="6"/>
      <c r="N24136" s="7">
        <v>44212</v>
      </c>
    </row>
    <row r="24137" spans="1:14" hidden="1" x14ac:dyDescent="0.25">
      <c r="A24137" t="s">
        <v>16</v>
      </c>
      <c r="B24137" t="s">
        <v>74</v>
      </c>
      <c r="C24137" s="7">
        <v>44213</v>
      </c>
      <c r="D24137">
        <v>24014508</v>
      </c>
      <c r="E24137">
        <v>177782</v>
      </c>
      <c r="F24137">
        <v>405112</v>
      </c>
      <c r="G24137">
        <v>1897</v>
      </c>
      <c r="H24137">
        <v>72550.803</v>
      </c>
      <c r="I24137">
        <v>537.101</v>
      </c>
      <c r="J24137">
        <v>1223.894</v>
      </c>
      <c r="K24137">
        <v>5.7309999999999999</v>
      </c>
      <c r="L24137" s="6">
        <v>331002647</v>
      </c>
      <c r="M24137" s="6"/>
      <c r="N24137" s="7">
        <v>44213</v>
      </c>
    </row>
    <row r="24138" spans="1:14" hidden="1" x14ac:dyDescent="0.25">
      <c r="A24138" t="s">
        <v>16</v>
      </c>
      <c r="B24138" t="s">
        <v>74</v>
      </c>
      <c r="C24138" s="7">
        <v>44214</v>
      </c>
      <c r="D24138">
        <v>24157924</v>
      </c>
      <c r="E24138">
        <v>143416</v>
      </c>
      <c r="F24138">
        <v>406647</v>
      </c>
      <c r="G24138">
        <v>1535</v>
      </c>
      <c r="H24138">
        <v>72984.081000000006</v>
      </c>
      <c r="I24138">
        <v>433.27800000000002</v>
      </c>
      <c r="J24138">
        <v>1228.5309999999999</v>
      </c>
      <c r="K24138">
        <v>4.6369999999999996</v>
      </c>
      <c r="L24138" s="6">
        <v>331002647</v>
      </c>
      <c r="M24138" s="6"/>
      <c r="N24138" s="7">
        <v>44214</v>
      </c>
    </row>
    <row r="24139" spans="1:14" hidden="1" x14ac:dyDescent="0.25">
      <c r="A24139" t="s">
        <v>16</v>
      </c>
      <c r="B24139" t="s">
        <v>74</v>
      </c>
      <c r="C24139" s="7">
        <v>44215</v>
      </c>
      <c r="D24139">
        <v>24334630</v>
      </c>
      <c r="E24139">
        <v>176706</v>
      </c>
      <c r="F24139">
        <v>409379</v>
      </c>
      <c r="G24139">
        <v>2732</v>
      </c>
      <c r="H24139">
        <v>73517.932000000001</v>
      </c>
      <c r="I24139">
        <v>533.851</v>
      </c>
      <c r="J24139">
        <v>1236.7850000000001</v>
      </c>
      <c r="K24139">
        <v>8.2539999999999996</v>
      </c>
      <c r="L24139" s="6">
        <v>331002647</v>
      </c>
      <c r="M24139" s="6"/>
      <c r="N24139" s="7">
        <v>44215</v>
      </c>
    </row>
    <row r="24140" spans="1:14" hidden="1" x14ac:dyDescent="0.25">
      <c r="A24140" t="s">
        <v>16</v>
      </c>
      <c r="B24140" t="s">
        <v>74</v>
      </c>
      <c r="C24140" s="7">
        <v>44216</v>
      </c>
      <c r="D24140">
        <v>24517866</v>
      </c>
      <c r="E24140">
        <v>183236</v>
      </c>
      <c r="F24140">
        <v>413787</v>
      </c>
      <c r="G24140">
        <v>4408</v>
      </c>
      <c r="H24140">
        <v>74071.509999999995</v>
      </c>
      <c r="I24140">
        <v>553.57899999999995</v>
      </c>
      <c r="J24140">
        <v>1250.1020000000001</v>
      </c>
      <c r="K24140">
        <v>13.317</v>
      </c>
      <c r="L24140" s="6">
        <v>331002647</v>
      </c>
      <c r="M24140" s="6"/>
      <c r="N24140" s="7">
        <v>44216</v>
      </c>
    </row>
    <row r="24141" spans="1:14" hidden="1" x14ac:dyDescent="0.25">
      <c r="A24141" t="s">
        <v>16</v>
      </c>
      <c r="B24141" t="s">
        <v>74</v>
      </c>
      <c r="C24141" s="7">
        <v>44217</v>
      </c>
      <c r="D24141">
        <v>24711684</v>
      </c>
      <c r="E24141">
        <v>193818</v>
      </c>
      <c r="F24141">
        <v>417991</v>
      </c>
      <c r="G24141">
        <v>4204</v>
      </c>
      <c r="H24141">
        <v>74657.058999999994</v>
      </c>
      <c r="I24141">
        <v>585.548</v>
      </c>
      <c r="J24141">
        <v>1262.8030000000001</v>
      </c>
      <c r="K24141">
        <v>12.701000000000001</v>
      </c>
      <c r="L24141" s="6">
        <v>331002647</v>
      </c>
      <c r="M24141" s="6"/>
      <c r="N24141" s="7">
        <v>44217</v>
      </c>
    </row>
    <row r="24142" spans="1:14" hidden="1" x14ac:dyDescent="0.25">
      <c r="A24142" t="s">
        <v>16</v>
      </c>
      <c r="B24142" t="s">
        <v>74</v>
      </c>
      <c r="C24142" s="7">
        <v>44218</v>
      </c>
      <c r="D24142">
        <v>24902437</v>
      </c>
      <c r="E24142">
        <v>190753</v>
      </c>
      <c r="F24142">
        <v>421836</v>
      </c>
      <c r="G24142">
        <v>3845</v>
      </c>
      <c r="H24142">
        <v>75233.346999999994</v>
      </c>
      <c r="I24142">
        <v>576.28800000000001</v>
      </c>
      <c r="J24142">
        <v>1274.4190000000001</v>
      </c>
      <c r="K24142">
        <v>11.616</v>
      </c>
      <c r="L24142" s="6">
        <v>331002647</v>
      </c>
      <c r="M24142" s="6"/>
      <c r="N24142" s="7">
        <v>44218</v>
      </c>
    </row>
    <row r="24143" spans="1:14" hidden="1" x14ac:dyDescent="0.25">
      <c r="A24143" t="s">
        <v>16</v>
      </c>
      <c r="B24143" t="s">
        <v>74</v>
      </c>
      <c r="C24143" s="7">
        <v>44219</v>
      </c>
      <c r="D24143">
        <v>25073050</v>
      </c>
      <c r="E24143">
        <v>170613</v>
      </c>
      <c r="F24143">
        <v>425181</v>
      </c>
      <c r="G24143">
        <v>3345</v>
      </c>
      <c r="H24143">
        <v>75748.789999999994</v>
      </c>
      <c r="I24143">
        <v>515.44299999999998</v>
      </c>
      <c r="J24143">
        <v>1284.5239999999999</v>
      </c>
      <c r="K24143">
        <v>10.106</v>
      </c>
      <c r="L24143" s="6">
        <v>331002647</v>
      </c>
      <c r="M24143" s="6"/>
      <c r="N24143" s="7">
        <v>44219</v>
      </c>
    </row>
    <row r="24144" spans="1:14" hidden="1" x14ac:dyDescent="0.25">
      <c r="A24144" t="s">
        <v>16</v>
      </c>
      <c r="B24144" t="s">
        <v>74</v>
      </c>
      <c r="C24144" s="7">
        <v>44220</v>
      </c>
      <c r="D24144">
        <v>25204112</v>
      </c>
      <c r="E24144">
        <v>131062</v>
      </c>
      <c r="F24144">
        <v>427080</v>
      </c>
      <c r="G24144">
        <v>1899</v>
      </c>
      <c r="H24144">
        <v>76144.744999999995</v>
      </c>
      <c r="I24144">
        <v>395.95499999999998</v>
      </c>
      <c r="J24144">
        <v>1290.2619999999999</v>
      </c>
      <c r="K24144">
        <v>5.7370000000000001</v>
      </c>
      <c r="L24144" s="6">
        <v>331002647</v>
      </c>
      <c r="M24144" s="6"/>
      <c r="N24144" s="7">
        <v>44220</v>
      </c>
    </row>
    <row r="24145" spans="1:14" hidden="1" x14ac:dyDescent="0.25">
      <c r="A24145" t="s">
        <v>16</v>
      </c>
      <c r="B24145" t="s">
        <v>74</v>
      </c>
      <c r="C24145" s="7">
        <v>44221</v>
      </c>
      <c r="D24145">
        <v>25356081</v>
      </c>
      <c r="E24145">
        <v>151969</v>
      </c>
      <c r="F24145">
        <v>429053</v>
      </c>
      <c r="G24145">
        <v>1973</v>
      </c>
      <c r="H24145">
        <v>76603.861999999994</v>
      </c>
      <c r="I24145">
        <v>459.11700000000002</v>
      </c>
      <c r="J24145">
        <v>1296.222</v>
      </c>
      <c r="K24145">
        <v>5.9610000000000003</v>
      </c>
      <c r="L24145" s="6">
        <v>331002647</v>
      </c>
      <c r="M24145" s="6"/>
      <c r="N24145" s="7">
        <v>44221</v>
      </c>
    </row>
    <row r="24146" spans="1:14" hidden="1" x14ac:dyDescent="0.25">
      <c r="A24146" t="s">
        <v>16</v>
      </c>
      <c r="B24146" t="s">
        <v>74</v>
      </c>
      <c r="C24146" s="7">
        <v>44222</v>
      </c>
      <c r="D24146">
        <v>25503621</v>
      </c>
      <c r="E24146">
        <v>147540</v>
      </c>
      <c r="F24146">
        <v>433060</v>
      </c>
      <c r="G24146">
        <v>4007</v>
      </c>
      <c r="H24146">
        <v>77049.597999999998</v>
      </c>
      <c r="I24146">
        <v>445.73700000000002</v>
      </c>
      <c r="J24146">
        <v>1308.328</v>
      </c>
      <c r="K24146">
        <v>12.106</v>
      </c>
      <c r="L24146" s="6">
        <v>331002647</v>
      </c>
      <c r="M24146" s="6"/>
      <c r="N24146" s="7">
        <v>44222</v>
      </c>
    </row>
    <row r="24147" spans="1:14" hidden="1" x14ac:dyDescent="0.25">
      <c r="A24147" t="s">
        <v>16</v>
      </c>
      <c r="B24147" t="s">
        <v>74</v>
      </c>
      <c r="C24147" s="7">
        <v>44223</v>
      </c>
      <c r="D24147">
        <v>25657566</v>
      </c>
      <c r="E24147">
        <v>153945</v>
      </c>
      <c r="F24147">
        <v>437020</v>
      </c>
      <c r="G24147">
        <v>3960</v>
      </c>
      <c r="H24147">
        <v>77514.684999999998</v>
      </c>
      <c r="I24147">
        <v>465.08699999999999</v>
      </c>
      <c r="J24147">
        <v>1320.2919999999999</v>
      </c>
      <c r="K24147">
        <v>11.964</v>
      </c>
      <c r="L24147" s="6">
        <v>331002647</v>
      </c>
      <c r="M24147" s="6"/>
      <c r="N24147" s="7">
        <v>44223</v>
      </c>
    </row>
    <row r="24148" spans="1:14" hidden="1" x14ac:dyDescent="0.25">
      <c r="A24148" t="s">
        <v>16</v>
      </c>
      <c r="B24148" t="s">
        <v>74</v>
      </c>
      <c r="C24148" s="7">
        <v>44224</v>
      </c>
      <c r="D24148">
        <v>25826176</v>
      </c>
      <c r="E24148">
        <v>168610</v>
      </c>
      <c r="F24148">
        <v>441057</v>
      </c>
      <c r="G24148">
        <v>4037</v>
      </c>
      <c r="H24148">
        <v>78024.077000000005</v>
      </c>
      <c r="I24148">
        <v>509.392</v>
      </c>
      <c r="J24148">
        <v>1332.4880000000001</v>
      </c>
      <c r="K24148">
        <v>12.196</v>
      </c>
      <c r="L24148" s="6">
        <v>331002647</v>
      </c>
      <c r="M24148" s="6"/>
      <c r="N24148" s="7">
        <v>44224</v>
      </c>
    </row>
    <row r="24149" spans="1:14" hidden="1" x14ac:dyDescent="0.25">
      <c r="A24149" t="s">
        <v>16</v>
      </c>
      <c r="B24149" t="s">
        <v>74</v>
      </c>
      <c r="C24149" s="7">
        <v>44225</v>
      </c>
      <c r="D24149">
        <v>25992744</v>
      </c>
      <c r="E24149">
        <v>166568</v>
      </c>
      <c r="F24149">
        <v>444689</v>
      </c>
      <c r="G24149">
        <v>3632</v>
      </c>
      <c r="H24149">
        <v>78527.3</v>
      </c>
      <c r="I24149">
        <v>503.22300000000001</v>
      </c>
      <c r="J24149">
        <v>1343.461</v>
      </c>
      <c r="K24149">
        <v>10.973000000000001</v>
      </c>
      <c r="L24149" s="6">
        <v>331002647</v>
      </c>
      <c r="M24149" s="6"/>
      <c r="N24149" s="7">
        <v>44225</v>
      </c>
    </row>
    <row r="24150" spans="1:14" hidden="1" x14ac:dyDescent="0.25">
      <c r="A24150" t="s">
        <v>16</v>
      </c>
      <c r="B24150" t="s">
        <v>74</v>
      </c>
      <c r="C24150" s="7">
        <v>44226</v>
      </c>
      <c r="D24150">
        <v>26135056</v>
      </c>
      <c r="E24150">
        <v>142312</v>
      </c>
      <c r="F24150">
        <v>447475</v>
      </c>
      <c r="G24150">
        <v>2786</v>
      </c>
      <c r="H24150">
        <v>78957.241999999998</v>
      </c>
      <c r="I24150">
        <v>429.94200000000001</v>
      </c>
      <c r="J24150">
        <v>1351.877</v>
      </c>
      <c r="K24150">
        <v>8.4169999999999998</v>
      </c>
      <c r="L24150" s="6">
        <v>331002647</v>
      </c>
      <c r="M24150" s="6"/>
      <c r="N24150" s="7">
        <v>44226</v>
      </c>
    </row>
    <row r="24151" spans="1:14" hidden="1" x14ac:dyDescent="0.25">
      <c r="A24151" t="s">
        <v>16</v>
      </c>
      <c r="B24151" t="s">
        <v>74</v>
      </c>
      <c r="C24151" s="7">
        <v>44227</v>
      </c>
      <c r="D24151">
        <v>26247053</v>
      </c>
      <c r="E24151">
        <v>111997</v>
      </c>
      <c r="F24151">
        <v>449325</v>
      </c>
      <c r="G24151">
        <v>1850</v>
      </c>
      <c r="H24151">
        <v>79295.599000000002</v>
      </c>
      <c r="I24151">
        <v>338.35700000000003</v>
      </c>
      <c r="J24151">
        <v>1357.4659999999999</v>
      </c>
      <c r="K24151">
        <v>5.5890000000000004</v>
      </c>
      <c r="L24151" s="6">
        <v>331002647</v>
      </c>
      <c r="M24151" s="6"/>
      <c r="N24151" s="7">
        <v>44227</v>
      </c>
    </row>
    <row r="24152" spans="1:14" hidden="1" x14ac:dyDescent="0.25">
      <c r="A24152" t="s">
        <v>16</v>
      </c>
      <c r="B24152" t="s">
        <v>74</v>
      </c>
      <c r="C24152" s="7">
        <v>44228</v>
      </c>
      <c r="D24152">
        <v>26382255</v>
      </c>
      <c r="E24152">
        <v>135202</v>
      </c>
      <c r="F24152">
        <v>451391</v>
      </c>
      <c r="G24152">
        <v>2066</v>
      </c>
      <c r="H24152">
        <v>79704.06</v>
      </c>
      <c r="I24152">
        <v>408.46199999999999</v>
      </c>
      <c r="J24152">
        <v>1363.7080000000001</v>
      </c>
      <c r="K24152">
        <v>6.242</v>
      </c>
      <c r="L24152" s="6">
        <v>331002647</v>
      </c>
      <c r="M24152" s="6"/>
      <c r="N24152" s="7">
        <v>44228</v>
      </c>
    </row>
    <row r="24153" spans="1:14" hidden="1" x14ac:dyDescent="0.25">
      <c r="A24153" t="s">
        <v>16</v>
      </c>
      <c r="B24153" t="s">
        <v>74</v>
      </c>
      <c r="C24153" s="7">
        <v>44229</v>
      </c>
      <c r="D24153">
        <v>26497588</v>
      </c>
      <c r="E24153">
        <v>115333</v>
      </c>
      <c r="F24153">
        <v>454820</v>
      </c>
      <c r="G24153">
        <v>3429</v>
      </c>
      <c r="H24153">
        <v>80052.495999999999</v>
      </c>
      <c r="I24153">
        <v>348.435</v>
      </c>
      <c r="J24153">
        <v>1374.068</v>
      </c>
      <c r="K24153">
        <v>10.359</v>
      </c>
      <c r="L24153" s="6">
        <v>331002647</v>
      </c>
      <c r="M24153" s="6"/>
      <c r="N24153" s="7">
        <v>44229</v>
      </c>
    </row>
    <row r="24154" spans="1:14" hidden="1" x14ac:dyDescent="0.25">
      <c r="A24154" t="s">
        <v>16</v>
      </c>
      <c r="B24154" t="s">
        <v>74</v>
      </c>
      <c r="C24154" s="7">
        <v>44230</v>
      </c>
      <c r="D24154">
        <v>26619229</v>
      </c>
      <c r="E24154">
        <v>121641</v>
      </c>
      <c r="F24154">
        <v>458725</v>
      </c>
      <c r="G24154">
        <v>3905</v>
      </c>
      <c r="H24154">
        <v>80419.987999999998</v>
      </c>
      <c r="I24154">
        <v>367.49299999999999</v>
      </c>
      <c r="J24154">
        <v>1385.865</v>
      </c>
      <c r="K24154">
        <v>11.797000000000001</v>
      </c>
      <c r="L24154" s="6">
        <v>331002647</v>
      </c>
      <c r="M24154" s="6"/>
      <c r="N24154" s="7">
        <v>44230</v>
      </c>
    </row>
    <row r="24155" spans="1:14" hidden="1" x14ac:dyDescent="0.25">
      <c r="A24155" t="s">
        <v>16</v>
      </c>
      <c r="B24155" t="s">
        <v>74</v>
      </c>
      <c r="C24155" s="7">
        <v>44231</v>
      </c>
      <c r="D24155">
        <v>26743204</v>
      </c>
      <c r="E24155">
        <v>123975</v>
      </c>
      <c r="F24155">
        <v>462460</v>
      </c>
      <c r="G24155">
        <v>3735</v>
      </c>
      <c r="H24155">
        <v>80794.532000000007</v>
      </c>
      <c r="I24155">
        <v>374.54399999999998</v>
      </c>
      <c r="J24155">
        <v>1397.1489999999999</v>
      </c>
      <c r="K24155">
        <v>11.284000000000001</v>
      </c>
      <c r="L24155" s="6">
        <v>331002647</v>
      </c>
      <c r="M24155" s="6"/>
      <c r="N24155" s="7">
        <v>44231</v>
      </c>
    </row>
    <row r="24156" spans="1:14" hidden="1" x14ac:dyDescent="0.25">
      <c r="A24156" t="s">
        <v>16</v>
      </c>
      <c r="B24156" t="s">
        <v>74</v>
      </c>
      <c r="C24156" s="7">
        <v>44232</v>
      </c>
      <c r="D24156">
        <v>26877601</v>
      </c>
      <c r="E24156">
        <v>134397</v>
      </c>
      <c r="F24156">
        <v>466148</v>
      </c>
      <c r="G24156">
        <v>3688</v>
      </c>
      <c r="H24156">
        <v>81200.562000000005</v>
      </c>
      <c r="I24156">
        <v>406.03</v>
      </c>
      <c r="J24156">
        <v>1408.2909999999999</v>
      </c>
      <c r="K24156">
        <v>11.141999999999999</v>
      </c>
      <c r="L24156" s="6">
        <v>331002647</v>
      </c>
      <c r="M24156" s="6"/>
      <c r="N24156" s="7">
        <v>44232</v>
      </c>
    </row>
    <row r="24157" spans="1:14" hidden="1" x14ac:dyDescent="0.25">
      <c r="A24157" t="s">
        <v>16</v>
      </c>
      <c r="B24157" t="s">
        <v>74</v>
      </c>
      <c r="C24157" s="7">
        <v>44233</v>
      </c>
      <c r="D24157">
        <v>26981588</v>
      </c>
      <c r="E24157">
        <v>103987</v>
      </c>
      <c r="F24157">
        <v>468789</v>
      </c>
      <c r="G24157">
        <v>2641</v>
      </c>
      <c r="H24157">
        <v>81514.720000000001</v>
      </c>
      <c r="I24157">
        <v>314.15800000000002</v>
      </c>
      <c r="J24157">
        <v>1416.27</v>
      </c>
      <c r="K24157">
        <v>7.9790000000000001</v>
      </c>
      <c r="L24157" s="6">
        <v>331002647</v>
      </c>
      <c r="M24157" s="6"/>
      <c r="N24157" s="7">
        <v>44233</v>
      </c>
    </row>
    <row r="24158" spans="1:14" hidden="1" x14ac:dyDescent="0.25">
      <c r="A24158" t="s">
        <v>16</v>
      </c>
      <c r="B24158" t="s">
        <v>74</v>
      </c>
      <c r="C24158" s="7">
        <v>44234</v>
      </c>
      <c r="D24158">
        <v>27071236</v>
      </c>
      <c r="E24158">
        <v>89648</v>
      </c>
      <c r="F24158">
        <v>470225</v>
      </c>
      <c r="G24158">
        <v>1436</v>
      </c>
      <c r="H24158">
        <v>81785.557000000001</v>
      </c>
      <c r="I24158">
        <v>270.83800000000002</v>
      </c>
      <c r="J24158">
        <v>1420.6079999999999</v>
      </c>
      <c r="K24158">
        <v>4.3380000000000001</v>
      </c>
      <c r="L24158" s="6">
        <v>331002647</v>
      </c>
      <c r="M24158" s="6"/>
      <c r="N24158" s="7">
        <v>44234</v>
      </c>
    </row>
    <row r="24159" spans="1:14" hidden="1" x14ac:dyDescent="0.25">
      <c r="A24159" t="s">
        <v>16</v>
      </c>
      <c r="B24159" t="s">
        <v>74</v>
      </c>
      <c r="C24159" s="7">
        <v>44235</v>
      </c>
      <c r="D24159">
        <v>27161551</v>
      </c>
      <c r="E24159">
        <v>90315</v>
      </c>
      <c r="F24159">
        <v>471842</v>
      </c>
      <c r="G24159">
        <v>1617</v>
      </c>
      <c r="H24159">
        <v>82058.41</v>
      </c>
      <c r="I24159">
        <v>272.85300000000001</v>
      </c>
      <c r="J24159">
        <v>1425.4929999999999</v>
      </c>
      <c r="K24159">
        <v>4.8849999999999998</v>
      </c>
      <c r="L24159" s="6">
        <v>331002647</v>
      </c>
      <c r="M24159" s="6"/>
      <c r="N24159" s="7">
        <v>44235</v>
      </c>
    </row>
    <row r="24160" spans="1:14" hidden="1" x14ac:dyDescent="0.25">
      <c r="A24160" t="s">
        <v>16</v>
      </c>
      <c r="B24160" t="s">
        <v>74</v>
      </c>
      <c r="C24160" s="7">
        <v>44236</v>
      </c>
      <c r="D24160">
        <v>27257183</v>
      </c>
      <c r="E24160">
        <v>95632</v>
      </c>
      <c r="F24160">
        <v>474916</v>
      </c>
      <c r="G24160">
        <v>3074</v>
      </c>
      <c r="H24160">
        <v>82347.326000000001</v>
      </c>
      <c r="I24160">
        <v>288.916</v>
      </c>
      <c r="J24160">
        <v>1434.78</v>
      </c>
      <c r="K24160">
        <v>9.2870000000000008</v>
      </c>
      <c r="L24160" s="6">
        <v>331002647</v>
      </c>
      <c r="M24160" s="6"/>
      <c r="N24160" s="7">
        <v>44236</v>
      </c>
    </row>
    <row r="24161" spans="1:14" hidden="1" x14ac:dyDescent="0.25">
      <c r="A24161" t="s">
        <v>16</v>
      </c>
      <c r="B24161" t="s">
        <v>74</v>
      </c>
      <c r="C24161" s="7">
        <v>44237</v>
      </c>
      <c r="D24161">
        <v>27352360</v>
      </c>
      <c r="E24161">
        <v>95177</v>
      </c>
      <c r="F24161">
        <v>478225</v>
      </c>
      <c r="G24161">
        <v>3309</v>
      </c>
      <c r="H24161">
        <v>82634.868000000002</v>
      </c>
      <c r="I24161">
        <v>287.54199999999997</v>
      </c>
      <c r="J24161">
        <v>1444.777</v>
      </c>
      <c r="K24161">
        <v>9.9969999999999999</v>
      </c>
      <c r="L24161" s="6">
        <v>331002647</v>
      </c>
      <c r="M24161" s="6"/>
      <c r="N24161" s="7">
        <v>44237</v>
      </c>
    </row>
    <row r="24162" spans="1:14" hidden="1" x14ac:dyDescent="0.25">
      <c r="A24162" t="s">
        <v>16</v>
      </c>
      <c r="B24162" t="s">
        <v>74</v>
      </c>
      <c r="C24162" s="7">
        <v>44238</v>
      </c>
      <c r="D24162">
        <v>27458120</v>
      </c>
      <c r="E24162">
        <v>105760</v>
      </c>
      <c r="F24162">
        <v>481432</v>
      </c>
      <c r="G24162">
        <v>3207</v>
      </c>
      <c r="H24162">
        <v>82954.381999999998</v>
      </c>
      <c r="I24162">
        <v>319.51400000000001</v>
      </c>
      <c r="J24162">
        <v>1454.4659999999999</v>
      </c>
      <c r="K24162">
        <v>9.6890000000000001</v>
      </c>
      <c r="L24162" s="6">
        <v>331002647</v>
      </c>
      <c r="M24162" s="6"/>
      <c r="N24162" s="7">
        <v>44238</v>
      </c>
    </row>
    <row r="24163" spans="1:14" hidden="1" x14ac:dyDescent="0.25">
      <c r="A24163" t="s">
        <v>16</v>
      </c>
      <c r="B24163" t="s">
        <v>74</v>
      </c>
      <c r="C24163" s="7">
        <v>44239</v>
      </c>
      <c r="D24163">
        <v>27557758</v>
      </c>
      <c r="E24163">
        <v>99638</v>
      </c>
      <c r="F24163">
        <v>484361</v>
      </c>
      <c r="G24163">
        <v>2929</v>
      </c>
      <c r="H24163">
        <v>83255.400999999998</v>
      </c>
      <c r="I24163">
        <v>301.01900000000001</v>
      </c>
      <c r="J24163">
        <v>1463.3150000000001</v>
      </c>
      <c r="K24163">
        <v>8.8490000000000002</v>
      </c>
      <c r="L24163" s="6">
        <v>331002647</v>
      </c>
      <c r="M24163" s="6"/>
      <c r="N24163" s="7">
        <v>44239</v>
      </c>
    </row>
    <row r="24164" spans="1:14" hidden="1" x14ac:dyDescent="0.25">
      <c r="A24164" t="s">
        <v>16</v>
      </c>
      <c r="B24164" t="s">
        <v>74</v>
      </c>
      <c r="C24164" s="7">
        <v>44240</v>
      </c>
      <c r="D24164">
        <v>27644880</v>
      </c>
      <c r="E24164">
        <v>87122</v>
      </c>
      <c r="F24164">
        <v>486559</v>
      </c>
      <c r="G24164">
        <v>2198</v>
      </c>
      <c r="H24164">
        <v>83518.607000000004</v>
      </c>
      <c r="I24164">
        <v>263.20600000000002</v>
      </c>
      <c r="J24164">
        <v>1469.9549999999999</v>
      </c>
      <c r="K24164">
        <v>6.64</v>
      </c>
      <c r="L24164" s="6">
        <v>331002647</v>
      </c>
      <c r="M24164" s="6"/>
      <c r="N24164" s="7">
        <v>44240</v>
      </c>
    </row>
    <row r="24165" spans="1:14" hidden="1" x14ac:dyDescent="0.25">
      <c r="A24165" t="s">
        <v>16</v>
      </c>
      <c r="B24165" t="s">
        <v>74</v>
      </c>
      <c r="C24165" s="7">
        <v>44241</v>
      </c>
      <c r="D24165">
        <v>27709901</v>
      </c>
      <c r="E24165">
        <v>65021</v>
      </c>
      <c r="F24165">
        <v>487720</v>
      </c>
      <c r="G24165">
        <v>1161</v>
      </c>
      <c r="H24165">
        <v>83715.043999999994</v>
      </c>
      <c r="I24165">
        <v>196.43600000000001</v>
      </c>
      <c r="J24165">
        <v>1473.463</v>
      </c>
      <c r="K24165">
        <v>3.508</v>
      </c>
      <c r="L24165" s="6">
        <v>331002647</v>
      </c>
      <c r="M24165" s="6"/>
      <c r="N24165" s="7">
        <v>44241</v>
      </c>
    </row>
    <row r="24166" spans="1:14" hidden="1" x14ac:dyDescent="0.25">
      <c r="A24166" t="s">
        <v>16</v>
      </c>
      <c r="B24166" t="s">
        <v>74</v>
      </c>
      <c r="C24166" s="7">
        <v>44242</v>
      </c>
      <c r="D24166">
        <v>27764087</v>
      </c>
      <c r="E24166">
        <v>54186</v>
      </c>
      <c r="F24166">
        <v>488678</v>
      </c>
      <c r="G24166">
        <v>958</v>
      </c>
      <c r="H24166">
        <v>83878.745999999999</v>
      </c>
      <c r="I24166">
        <v>163.703</v>
      </c>
      <c r="J24166">
        <v>1476.357</v>
      </c>
      <c r="K24166">
        <v>2.8940000000000001</v>
      </c>
      <c r="L24166" s="6">
        <v>331002647</v>
      </c>
      <c r="M24166" s="6"/>
      <c r="N24166" s="7">
        <v>44242</v>
      </c>
    </row>
    <row r="24167" spans="1:14" hidden="1" x14ac:dyDescent="0.25">
      <c r="A24167" t="s">
        <v>16</v>
      </c>
      <c r="B24167" t="s">
        <v>74</v>
      </c>
      <c r="C24167" s="7">
        <v>44243</v>
      </c>
      <c r="D24167">
        <v>27826806</v>
      </c>
      <c r="E24167">
        <v>62719</v>
      </c>
      <c r="F24167">
        <v>490426</v>
      </c>
      <c r="G24167">
        <v>1748</v>
      </c>
      <c r="H24167">
        <v>84068.228000000003</v>
      </c>
      <c r="I24167">
        <v>189.482</v>
      </c>
      <c r="J24167">
        <v>1481.6379999999999</v>
      </c>
      <c r="K24167">
        <v>5.2809999999999997</v>
      </c>
      <c r="L24167" s="6">
        <v>331002647</v>
      </c>
      <c r="M24167" s="6"/>
      <c r="N24167" s="7">
        <v>44243</v>
      </c>
    </row>
    <row r="24168" spans="1:14" hidden="1" x14ac:dyDescent="0.25">
      <c r="A24168" t="s">
        <v>16</v>
      </c>
      <c r="B24168" t="s">
        <v>74</v>
      </c>
      <c r="C24168" s="7">
        <v>44244</v>
      </c>
      <c r="D24168">
        <v>27896924</v>
      </c>
      <c r="E24168">
        <v>70118</v>
      </c>
      <c r="F24168">
        <v>492831</v>
      </c>
      <c r="G24168">
        <v>2405</v>
      </c>
      <c r="H24168">
        <v>84280.062999999995</v>
      </c>
      <c r="I24168">
        <v>211.83500000000001</v>
      </c>
      <c r="J24168">
        <v>1488.904</v>
      </c>
      <c r="K24168">
        <v>7.266</v>
      </c>
      <c r="L24168" s="6">
        <v>331002647</v>
      </c>
      <c r="M24168" s="6"/>
      <c r="N24168" s="7">
        <v>44244</v>
      </c>
    </row>
    <row r="24169" spans="1:14" hidden="1" x14ac:dyDescent="0.25">
      <c r="A24169" t="s">
        <v>16</v>
      </c>
      <c r="B24169" t="s">
        <v>74</v>
      </c>
      <c r="C24169" s="7">
        <v>44245</v>
      </c>
      <c r="D24169">
        <v>27966848</v>
      </c>
      <c r="E24169">
        <v>69924</v>
      </c>
      <c r="F24169">
        <v>495350</v>
      </c>
      <c r="G24169">
        <v>2519</v>
      </c>
      <c r="H24169">
        <v>84491.312000000005</v>
      </c>
      <c r="I24169">
        <v>211.249</v>
      </c>
      <c r="J24169">
        <v>1496.5139999999999</v>
      </c>
      <c r="K24169">
        <v>7.61</v>
      </c>
      <c r="L24169" s="6">
        <v>331002647</v>
      </c>
      <c r="M24169" s="6"/>
      <c r="N24169" s="7">
        <v>44245</v>
      </c>
    </row>
    <row r="24170" spans="1:14" hidden="1" x14ac:dyDescent="0.25">
      <c r="A24170" t="s">
        <v>16</v>
      </c>
      <c r="B24170" t="s">
        <v>74</v>
      </c>
      <c r="C24170" s="7">
        <v>44246</v>
      </c>
      <c r="D24170">
        <v>28046145</v>
      </c>
      <c r="E24170">
        <v>79297</v>
      </c>
      <c r="F24170">
        <v>497981</v>
      </c>
      <c r="G24170">
        <v>2631</v>
      </c>
      <c r="H24170">
        <v>84730.877999999997</v>
      </c>
      <c r="I24170">
        <v>239.566</v>
      </c>
      <c r="J24170">
        <v>1504.462</v>
      </c>
      <c r="K24170">
        <v>7.9489999999999998</v>
      </c>
      <c r="L24170" s="6">
        <v>331002647</v>
      </c>
      <c r="M24170" s="6"/>
      <c r="N24170" s="7">
        <v>44246</v>
      </c>
    </row>
    <row r="24171" spans="1:14" hidden="1" x14ac:dyDescent="0.25">
      <c r="A24171" t="s">
        <v>16</v>
      </c>
      <c r="B24171" t="s">
        <v>74</v>
      </c>
      <c r="C24171" s="7">
        <v>44247</v>
      </c>
      <c r="D24171">
        <v>28117670</v>
      </c>
      <c r="E24171">
        <v>71525</v>
      </c>
      <c r="F24171">
        <v>499799</v>
      </c>
      <c r="G24171">
        <v>1818</v>
      </c>
      <c r="H24171">
        <v>84946.964000000007</v>
      </c>
      <c r="I24171">
        <v>216.08600000000001</v>
      </c>
      <c r="J24171">
        <v>1509.9549999999999</v>
      </c>
      <c r="K24171">
        <v>5.492</v>
      </c>
      <c r="L24171" s="6">
        <v>331002647</v>
      </c>
      <c r="M24171" s="6"/>
      <c r="N24171" s="7">
        <v>44247</v>
      </c>
    </row>
    <row r="24172" spans="1:14" hidden="1" x14ac:dyDescent="0.25">
      <c r="A24172" t="s">
        <v>16</v>
      </c>
      <c r="B24172" t="s">
        <v>74</v>
      </c>
      <c r="C24172" s="7">
        <v>44248</v>
      </c>
      <c r="D24172">
        <v>28174750</v>
      </c>
      <c r="E24172">
        <v>57080</v>
      </c>
      <c r="F24172">
        <v>501046</v>
      </c>
      <c r="G24172">
        <v>1247</v>
      </c>
      <c r="H24172">
        <v>85119.41</v>
      </c>
      <c r="I24172">
        <v>172.446</v>
      </c>
      <c r="J24172">
        <v>1513.722</v>
      </c>
      <c r="K24172">
        <v>3.7669999999999999</v>
      </c>
      <c r="L24172" s="6">
        <v>331002647</v>
      </c>
      <c r="M24172" s="6"/>
      <c r="N24172" s="7">
        <v>44248</v>
      </c>
    </row>
    <row r="24173" spans="1:14" hidden="1" x14ac:dyDescent="0.25">
      <c r="A24173" t="s">
        <v>16</v>
      </c>
      <c r="B24173" t="s">
        <v>74</v>
      </c>
      <c r="C24173" s="7">
        <v>44249</v>
      </c>
      <c r="D24173">
        <v>28230970</v>
      </c>
      <c r="E24173">
        <v>56220</v>
      </c>
      <c r="F24173">
        <v>502369</v>
      </c>
      <c r="G24173">
        <v>1323</v>
      </c>
      <c r="H24173">
        <v>85289.258000000002</v>
      </c>
      <c r="I24173">
        <v>169.84800000000001</v>
      </c>
      <c r="J24173">
        <v>1517.7190000000001</v>
      </c>
      <c r="K24173">
        <v>3.9969999999999999</v>
      </c>
      <c r="L24173" s="6">
        <v>331002647</v>
      </c>
      <c r="M24173" s="6"/>
      <c r="N24173" s="7">
        <v>44249</v>
      </c>
    </row>
    <row r="24174" spans="1:14" hidden="1" x14ac:dyDescent="0.25">
      <c r="A24174" t="s">
        <v>16</v>
      </c>
      <c r="B24174" t="s">
        <v>74</v>
      </c>
      <c r="C24174" s="7">
        <v>44250</v>
      </c>
      <c r="D24174">
        <v>28303233</v>
      </c>
      <c r="E24174">
        <v>72263</v>
      </c>
      <c r="F24174">
        <v>504643</v>
      </c>
      <c r="G24174">
        <v>2274</v>
      </c>
      <c r="H24174">
        <v>85507.573000000004</v>
      </c>
      <c r="I24174">
        <v>218.315</v>
      </c>
      <c r="J24174">
        <v>1524.5889999999999</v>
      </c>
      <c r="K24174">
        <v>6.87</v>
      </c>
      <c r="L24174" s="6">
        <v>331002647</v>
      </c>
      <c r="M24174" s="6"/>
      <c r="N24174" s="7">
        <v>44250</v>
      </c>
    </row>
    <row r="24175" spans="1:14" hidden="1" x14ac:dyDescent="0.25">
      <c r="A24175" t="s">
        <v>16</v>
      </c>
      <c r="B24175" t="s">
        <v>74</v>
      </c>
      <c r="C24175" s="7">
        <v>44251</v>
      </c>
      <c r="D24175">
        <v>28377965</v>
      </c>
      <c r="E24175">
        <v>74732</v>
      </c>
      <c r="F24175">
        <v>507821</v>
      </c>
      <c r="G24175">
        <v>3178</v>
      </c>
      <c r="H24175">
        <v>85733.347999999998</v>
      </c>
      <c r="I24175">
        <v>225.77500000000001</v>
      </c>
      <c r="J24175">
        <v>1534.19</v>
      </c>
      <c r="K24175">
        <v>9.6010000000000009</v>
      </c>
      <c r="L24175" s="6">
        <v>331002647</v>
      </c>
      <c r="M24175" s="6"/>
      <c r="N24175" s="7">
        <v>44251</v>
      </c>
    </row>
    <row r="24176" spans="1:14" hidden="1" x14ac:dyDescent="0.25">
      <c r="A24176" t="s">
        <v>16</v>
      </c>
      <c r="B24176" t="s">
        <v>74</v>
      </c>
      <c r="C24176" s="7">
        <v>44252</v>
      </c>
      <c r="D24176">
        <v>28455466</v>
      </c>
      <c r="E24176">
        <v>77501</v>
      </c>
      <c r="F24176">
        <v>510267</v>
      </c>
      <c r="G24176">
        <v>2446</v>
      </c>
      <c r="H24176">
        <v>85967.487999999998</v>
      </c>
      <c r="I24176">
        <v>234.14</v>
      </c>
      <c r="J24176">
        <v>1541.58</v>
      </c>
      <c r="K24176">
        <v>7.39</v>
      </c>
      <c r="L24176" s="6">
        <v>331002647</v>
      </c>
      <c r="M24176" s="6"/>
      <c r="N24176" s="7">
        <v>44252</v>
      </c>
    </row>
    <row r="24177" spans="1:14" hidden="1" x14ac:dyDescent="0.25">
      <c r="A24177" t="s">
        <v>16</v>
      </c>
      <c r="B24177" t="s">
        <v>74</v>
      </c>
      <c r="C24177" s="7">
        <v>44253</v>
      </c>
      <c r="D24177">
        <v>28532812</v>
      </c>
      <c r="E24177">
        <v>77346</v>
      </c>
      <c r="F24177">
        <v>512334</v>
      </c>
      <c r="G24177">
        <v>2067</v>
      </c>
      <c r="H24177">
        <v>86201.16</v>
      </c>
      <c r="I24177">
        <v>233.672</v>
      </c>
      <c r="J24177">
        <v>1547.8240000000001</v>
      </c>
      <c r="K24177">
        <v>6.2450000000000001</v>
      </c>
      <c r="L24177" s="6">
        <v>331002647</v>
      </c>
      <c r="M24177" s="6"/>
      <c r="N24177" s="7">
        <v>44253</v>
      </c>
    </row>
    <row r="24178" spans="1:14" hidden="1" x14ac:dyDescent="0.25">
      <c r="A24178" t="s">
        <v>16</v>
      </c>
      <c r="B24178" t="s">
        <v>74</v>
      </c>
      <c r="C24178" s="7">
        <v>44254</v>
      </c>
      <c r="D24178">
        <v>28597387</v>
      </c>
      <c r="E24178">
        <v>64575</v>
      </c>
      <c r="F24178">
        <v>513849</v>
      </c>
      <c r="G24178">
        <v>1515</v>
      </c>
      <c r="H24178">
        <v>86396.248999999996</v>
      </c>
      <c r="I24178">
        <v>195.089</v>
      </c>
      <c r="J24178">
        <v>1552.4010000000001</v>
      </c>
      <c r="K24178">
        <v>4.577</v>
      </c>
      <c r="L24178" s="6">
        <v>331002647</v>
      </c>
      <c r="M24178" s="6"/>
      <c r="N24178" s="7">
        <v>44254</v>
      </c>
    </row>
    <row r="24179" spans="1:14" hidden="1" x14ac:dyDescent="0.25">
      <c r="A24179" t="s">
        <v>16</v>
      </c>
      <c r="B24179" t="s">
        <v>74</v>
      </c>
      <c r="C24179" s="7">
        <v>44255</v>
      </c>
      <c r="D24179">
        <v>28648744</v>
      </c>
      <c r="E24179">
        <v>51357</v>
      </c>
      <c r="F24179">
        <v>514943</v>
      </c>
      <c r="G24179">
        <v>1094</v>
      </c>
      <c r="H24179">
        <v>86551.404999999999</v>
      </c>
      <c r="I24179">
        <v>155.15600000000001</v>
      </c>
      <c r="J24179">
        <v>1555.7070000000001</v>
      </c>
      <c r="K24179">
        <v>3.3050000000000002</v>
      </c>
      <c r="L24179" s="6">
        <v>331002647</v>
      </c>
      <c r="M24179" s="6"/>
      <c r="N24179" s="7">
        <v>44255</v>
      </c>
    </row>
    <row r="24180" spans="1:14" hidden="1" x14ac:dyDescent="0.25">
      <c r="A24180" t="s">
        <v>16</v>
      </c>
      <c r="B24180" t="s">
        <v>74</v>
      </c>
      <c r="C24180" s="7">
        <v>44256</v>
      </c>
      <c r="D24180">
        <v>28706973</v>
      </c>
      <c r="E24180">
        <v>58229</v>
      </c>
      <c r="F24180">
        <v>516462</v>
      </c>
      <c r="G24180">
        <v>1519</v>
      </c>
      <c r="H24180">
        <v>86727.322</v>
      </c>
      <c r="I24180">
        <v>175.917</v>
      </c>
      <c r="J24180">
        <v>1560.296</v>
      </c>
      <c r="K24180">
        <v>4.5890000000000004</v>
      </c>
      <c r="L24180" s="6">
        <v>331002647</v>
      </c>
      <c r="M24180" s="6"/>
      <c r="N24180" s="7">
        <v>44256</v>
      </c>
    </row>
    <row r="24181" spans="1:14" hidden="1" x14ac:dyDescent="0.25">
      <c r="A24181" t="s">
        <v>16</v>
      </c>
      <c r="B24181" t="s">
        <v>74</v>
      </c>
      <c r="C24181" s="7">
        <v>44257</v>
      </c>
      <c r="D24181">
        <v>28764033</v>
      </c>
      <c r="E24181">
        <v>57060</v>
      </c>
      <c r="F24181">
        <v>518412</v>
      </c>
      <c r="G24181">
        <v>1950</v>
      </c>
      <c r="H24181">
        <v>86899.706999999995</v>
      </c>
      <c r="I24181">
        <v>172.38499999999999</v>
      </c>
      <c r="J24181">
        <v>1566.1869999999999</v>
      </c>
      <c r="K24181">
        <v>5.891</v>
      </c>
      <c r="L24181" s="6">
        <v>331002647</v>
      </c>
      <c r="M24181" s="6"/>
      <c r="N24181" s="7">
        <v>44257</v>
      </c>
    </row>
    <row r="24182" spans="1:14" hidden="1" x14ac:dyDescent="0.25">
      <c r="A24182" t="s">
        <v>16</v>
      </c>
      <c r="B24182" t="s">
        <v>74</v>
      </c>
      <c r="C24182" s="7">
        <v>44258</v>
      </c>
      <c r="D24182">
        <v>28831226</v>
      </c>
      <c r="E24182">
        <v>67193</v>
      </c>
      <c r="F24182">
        <v>520902</v>
      </c>
      <c r="G24182">
        <v>2490</v>
      </c>
      <c r="H24182">
        <v>87102.705000000002</v>
      </c>
      <c r="I24182">
        <v>202.99799999999999</v>
      </c>
      <c r="J24182">
        <v>1573.7090000000001</v>
      </c>
      <c r="K24182">
        <v>7.5229999999999997</v>
      </c>
      <c r="L24182" s="6">
        <v>331002647</v>
      </c>
      <c r="M24182" s="6"/>
      <c r="N24182" s="7">
        <v>44258</v>
      </c>
    </row>
    <row r="24183" spans="1:14" hidden="1" x14ac:dyDescent="0.25">
      <c r="A24183" t="s">
        <v>16</v>
      </c>
      <c r="B24183" t="s">
        <v>74</v>
      </c>
      <c r="C24183" s="7">
        <v>44259</v>
      </c>
      <c r="D24183">
        <v>28899277</v>
      </c>
      <c r="E24183">
        <v>68051</v>
      </c>
      <c r="F24183">
        <v>522840</v>
      </c>
      <c r="G24183">
        <v>1938</v>
      </c>
      <c r="H24183">
        <v>87308.296000000002</v>
      </c>
      <c r="I24183">
        <v>205.59100000000001</v>
      </c>
      <c r="J24183">
        <v>1579.5640000000001</v>
      </c>
      <c r="K24183">
        <v>5.8550000000000004</v>
      </c>
      <c r="L24183" s="6">
        <v>331002647</v>
      </c>
      <c r="M24183" s="6"/>
      <c r="N24183" s="7">
        <v>44259</v>
      </c>
    </row>
    <row r="24184" spans="1:14" hidden="1" x14ac:dyDescent="0.25">
      <c r="A24184" t="s">
        <v>16</v>
      </c>
      <c r="B24184" t="s">
        <v>74</v>
      </c>
      <c r="C24184" s="7">
        <v>44260</v>
      </c>
      <c r="D24184">
        <v>28965728</v>
      </c>
      <c r="E24184">
        <v>66451</v>
      </c>
      <c r="F24184">
        <v>524625</v>
      </c>
      <c r="G24184">
        <v>1785</v>
      </c>
      <c r="H24184">
        <v>87509.051999999996</v>
      </c>
      <c r="I24184">
        <v>200.75700000000001</v>
      </c>
      <c r="J24184">
        <v>1584.9570000000001</v>
      </c>
      <c r="K24184">
        <v>5.3929999999999998</v>
      </c>
      <c r="L24184" s="6">
        <v>331002647</v>
      </c>
      <c r="M24184" s="6"/>
      <c r="N24184" s="7">
        <v>44260</v>
      </c>
    </row>
    <row r="24185" spans="1:14" hidden="1" x14ac:dyDescent="0.25">
      <c r="A24185" t="s">
        <v>16</v>
      </c>
      <c r="B24185" t="s">
        <v>74</v>
      </c>
      <c r="C24185" s="7">
        <v>44261</v>
      </c>
      <c r="D24185">
        <v>29023931</v>
      </c>
      <c r="E24185">
        <v>58203</v>
      </c>
      <c r="F24185">
        <v>526130</v>
      </c>
      <c r="G24185">
        <v>1505</v>
      </c>
      <c r="H24185">
        <v>87684.891000000003</v>
      </c>
      <c r="I24185">
        <v>175.83799999999999</v>
      </c>
      <c r="J24185">
        <v>1589.5039999999999</v>
      </c>
      <c r="K24185">
        <v>4.5469999999999997</v>
      </c>
      <c r="L24185" s="6">
        <v>331002647</v>
      </c>
      <c r="M24185" s="6"/>
      <c r="N24185" s="7">
        <v>44261</v>
      </c>
    </row>
    <row r="24186" spans="1:14" hidden="1" x14ac:dyDescent="0.25">
      <c r="A24186" t="s">
        <v>16</v>
      </c>
      <c r="B24186" t="s">
        <v>74</v>
      </c>
      <c r="C24186" s="7">
        <v>44262</v>
      </c>
      <c r="D24186">
        <v>29064938</v>
      </c>
      <c r="E24186">
        <v>41007</v>
      </c>
      <c r="F24186">
        <v>526827</v>
      </c>
      <c r="G24186">
        <v>697</v>
      </c>
      <c r="H24186">
        <v>87808.778000000006</v>
      </c>
      <c r="I24186">
        <v>123.887</v>
      </c>
      <c r="J24186">
        <v>1591.61</v>
      </c>
      <c r="K24186">
        <v>2.1059999999999999</v>
      </c>
      <c r="L24186" s="6">
        <v>331002647</v>
      </c>
      <c r="M24186" s="6"/>
      <c r="N24186" s="7">
        <v>44262</v>
      </c>
    </row>
    <row r="24187" spans="1:14" hidden="1" x14ac:dyDescent="0.25">
      <c r="A24187" t="s">
        <v>16</v>
      </c>
      <c r="B24187" t="s">
        <v>74</v>
      </c>
      <c r="C24187" s="7">
        <v>44263</v>
      </c>
      <c r="D24187">
        <v>29109974</v>
      </c>
      <c r="E24187">
        <v>45036</v>
      </c>
      <c r="F24187">
        <v>527567</v>
      </c>
      <c r="G24187">
        <v>740</v>
      </c>
      <c r="H24187">
        <v>87944.837</v>
      </c>
      <c r="I24187">
        <v>136.059</v>
      </c>
      <c r="J24187">
        <v>1593.845</v>
      </c>
      <c r="K24187">
        <v>2.2360000000000002</v>
      </c>
      <c r="L24187" s="6">
        <v>331002647</v>
      </c>
      <c r="M24187" s="6"/>
      <c r="N24187" s="7">
        <v>44263</v>
      </c>
    </row>
    <row r="24188" spans="1:14" hidden="1" x14ac:dyDescent="0.25">
      <c r="A24188" t="s">
        <v>16</v>
      </c>
      <c r="B24188" t="s">
        <v>74</v>
      </c>
      <c r="C24188" s="7">
        <v>44264</v>
      </c>
      <c r="D24188">
        <v>29167616</v>
      </c>
      <c r="E24188">
        <v>57642</v>
      </c>
      <c r="F24188">
        <v>529373</v>
      </c>
      <c r="G24188">
        <v>1806</v>
      </c>
      <c r="H24188">
        <v>88118.981</v>
      </c>
      <c r="I24188">
        <v>174.14400000000001</v>
      </c>
      <c r="J24188">
        <v>1599.3009999999999</v>
      </c>
      <c r="K24188">
        <v>5.4560000000000004</v>
      </c>
      <c r="L24188" s="6">
        <v>331002647</v>
      </c>
      <c r="M24188" s="6"/>
      <c r="N24188" s="7">
        <v>44264</v>
      </c>
    </row>
    <row r="24189" spans="1:14" hidden="1" x14ac:dyDescent="0.25">
      <c r="A24189" t="s">
        <v>16</v>
      </c>
      <c r="B24189" t="s">
        <v>74</v>
      </c>
      <c r="C24189" s="7">
        <v>44265</v>
      </c>
      <c r="D24189">
        <v>29225536</v>
      </c>
      <c r="E24189">
        <v>57920</v>
      </c>
      <c r="F24189">
        <v>530943</v>
      </c>
      <c r="G24189">
        <v>1570</v>
      </c>
      <c r="H24189">
        <v>88293.964999999997</v>
      </c>
      <c r="I24189">
        <v>174.983</v>
      </c>
      <c r="J24189">
        <v>1604.0450000000001</v>
      </c>
      <c r="K24189">
        <v>4.7430000000000003</v>
      </c>
      <c r="L24189" s="6">
        <v>331002647</v>
      </c>
      <c r="M24189" s="6"/>
      <c r="N24189" s="7">
        <v>44265</v>
      </c>
    </row>
    <row r="24190" spans="1:14" hidden="1" x14ac:dyDescent="0.25">
      <c r="A24190" t="s">
        <v>16</v>
      </c>
      <c r="B24190" t="s">
        <v>74</v>
      </c>
      <c r="C24190" s="7">
        <v>44266</v>
      </c>
      <c r="D24190">
        <v>29288010</v>
      </c>
      <c r="E24190">
        <v>62474</v>
      </c>
      <c r="F24190">
        <v>532509</v>
      </c>
      <c r="G24190">
        <v>1566</v>
      </c>
      <c r="H24190">
        <v>88482.706000000006</v>
      </c>
      <c r="I24190">
        <v>188.74199999999999</v>
      </c>
      <c r="J24190">
        <v>1608.7760000000001</v>
      </c>
      <c r="K24190">
        <v>4.7309999999999999</v>
      </c>
      <c r="L24190" s="6">
        <v>331002647</v>
      </c>
      <c r="M24190" s="6"/>
      <c r="N24190" s="7">
        <v>44266</v>
      </c>
    </row>
    <row r="24191" spans="1:14" hidden="1" x14ac:dyDescent="0.25">
      <c r="A24191" t="s">
        <v>16</v>
      </c>
      <c r="B24191" t="s">
        <v>74</v>
      </c>
      <c r="C24191" s="7">
        <v>44267</v>
      </c>
      <c r="D24191">
        <v>29349533</v>
      </c>
      <c r="E24191">
        <v>61523</v>
      </c>
      <c r="F24191">
        <v>534075</v>
      </c>
      <c r="G24191">
        <v>1566</v>
      </c>
      <c r="H24191">
        <v>88668.574999999997</v>
      </c>
      <c r="I24191">
        <v>185.869</v>
      </c>
      <c r="J24191">
        <v>1613.5070000000001</v>
      </c>
      <c r="K24191">
        <v>4.7309999999999999</v>
      </c>
      <c r="L24191" s="6">
        <v>331002647</v>
      </c>
      <c r="M24191" s="6"/>
      <c r="N24191" s="7">
        <v>44267</v>
      </c>
    </row>
    <row r="24192" spans="1:14" hidden="1" x14ac:dyDescent="0.25">
      <c r="A24192" t="s">
        <v>16</v>
      </c>
      <c r="B24192" t="s">
        <v>74</v>
      </c>
      <c r="C24192" s="7">
        <v>44268</v>
      </c>
      <c r="D24192">
        <v>29402465</v>
      </c>
      <c r="E24192">
        <v>52932</v>
      </c>
      <c r="F24192">
        <v>535071</v>
      </c>
      <c r="G24192">
        <v>996</v>
      </c>
      <c r="H24192">
        <v>88828.489000000001</v>
      </c>
      <c r="I24192">
        <v>159.91399999999999</v>
      </c>
      <c r="J24192">
        <v>1616.5160000000001</v>
      </c>
      <c r="K24192">
        <v>3.0089999999999999</v>
      </c>
      <c r="L24192" s="6">
        <v>331002647</v>
      </c>
      <c r="M24192" s="6"/>
      <c r="N24192" s="7">
        <v>44268</v>
      </c>
    </row>
    <row r="24193" spans="1:14" hidden="1" x14ac:dyDescent="0.25">
      <c r="A24193" t="s">
        <v>16</v>
      </c>
      <c r="B24193" t="s">
        <v>74</v>
      </c>
      <c r="C24193" s="7">
        <v>44269</v>
      </c>
      <c r="D24193">
        <v>29440686</v>
      </c>
      <c r="E24193">
        <v>38221</v>
      </c>
      <c r="F24193">
        <v>535649</v>
      </c>
      <c r="G24193">
        <v>578</v>
      </c>
      <c r="H24193">
        <v>88943.959000000003</v>
      </c>
      <c r="I24193">
        <v>115.47</v>
      </c>
      <c r="J24193">
        <v>1618.2619999999999</v>
      </c>
      <c r="K24193">
        <v>1.746</v>
      </c>
      <c r="L24193" s="6">
        <v>331002647</v>
      </c>
      <c r="M24193" s="6"/>
      <c r="N24193" s="7">
        <v>44269</v>
      </c>
    </row>
    <row r="24194" spans="1:14" hidden="1" x14ac:dyDescent="0.25">
      <c r="A24194" t="s">
        <v>16</v>
      </c>
      <c r="B24194" t="s">
        <v>74</v>
      </c>
      <c r="C24194" s="7">
        <v>44270</v>
      </c>
      <c r="D24194">
        <v>29497352</v>
      </c>
      <c r="E24194">
        <v>56666</v>
      </c>
      <c r="F24194">
        <v>536403</v>
      </c>
      <c r="G24194">
        <v>754</v>
      </c>
      <c r="H24194">
        <v>89115.153999999995</v>
      </c>
      <c r="I24194">
        <v>171.19499999999999</v>
      </c>
      <c r="J24194">
        <v>1620.54</v>
      </c>
      <c r="K24194">
        <v>2.278</v>
      </c>
      <c r="L24194" s="6">
        <v>331002647</v>
      </c>
      <c r="M24194" s="6"/>
      <c r="N24194" s="7">
        <v>44270</v>
      </c>
    </row>
    <row r="24195" spans="1:14" hidden="1" x14ac:dyDescent="0.25">
      <c r="A24195" t="s">
        <v>16</v>
      </c>
      <c r="B24195" t="s">
        <v>74</v>
      </c>
      <c r="C24195" s="7">
        <v>44271</v>
      </c>
      <c r="D24195">
        <v>29551309</v>
      </c>
      <c r="E24195">
        <v>53957</v>
      </c>
      <c r="F24195">
        <v>537576</v>
      </c>
      <c r="G24195">
        <v>1173</v>
      </c>
      <c r="H24195">
        <v>89278.164999999994</v>
      </c>
      <c r="I24195">
        <v>163.011</v>
      </c>
      <c r="J24195">
        <v>1624.0840000000001</v>
      </c>
      <c r="K24195">
        <v>3.544</v>
      </c>
      <c r="L24195" s="6">
        <v>331002647</v>
      </c>
      <c r="M24195" s="6"/>
      <c r="N24195" s="7">
        <v>44271</v>
      </c>
    </row>
    <row r="24196" spans="1:14" hidden="1" x14ac:dyDescent="0.25">
      <c r="A24196" t="s">
        <v>16</v>
      </c>
      <c r="B24196" t="s">
        <v>74</v>
      </c>
      <c r="C24196" s="7">
        <v>44272</v>
      </c>
      <c r="D24196">
        <v>29610445</v>
      </c>
      <c r="E24196">
        <v>59136</v>
      </c>
      <c r="F24196">
        <v>538806</v>
      </c>
      <c r="G24196">
        <v>1230</v>
      </c>
      <c r="H24196">
        <v>89456.822</v>
      </c>
      <c r="I24196">
        <v>178.65700000000001</v>
      </c>
      <c r="J24196">
        <v>1627.8</v>
      </c>
      <c r="K24196">
        <v>3.7160000000000002</v>
      </c>
      <c r="L24196" s="6">
        <v>331002647</v>
      </c>
      <c r="M24196" s="6"/>
      <c r="N24196" s="7">
        <v>44272</v>
      </c>
    </row>
    <row r="24197" spans="1:14" hidden="1" x14ac:dyDescent="0.25">
      <c r="A24197" t="s">
        <v>16</v>
      </c>
      <c r="B24197" t="s">
        <v>74</v>
      </c>
      <c r="C24197" s="7">
        <v>44273</v>
      </c>
      <c r="D24197">
        <v>29670983</v>
      </c>
      <c r="E24197">
        <v>60538</v>
      </c>
      <c r="F24197">
        <v>540468</v>
      </c>
      <c r="G24197">
        <v>1662</v>
      </c>
      <c r="H24197">
        <v>89639.714999999997</v>
      </c>
      <c r="I24197">
        <v>182.893</v>
      </c>
      <c r="J24197">
        <v>1632.8209999999999</v>
      </c>
      <c r="K24197">
        <v>5.0209999999999999</v>
      </c>
      <c r="L24197" s="6">
        <v>331002647</v>
      </c>
      <c r="M24197" s="6"/>
      <c r="N24197" s="7">
        <v>44273</v>
      </c>
    </row>
    <row r="24198" spans="1:14" hidden="1" x14ac:dyDescent="0.25">
      <c r="A24198" t="s">
        <v>16</v>
      </c>
      <c r="B24198" t="s">
        <v>74</v>
      </c>
      <c r="C24198" s="7">
        <v>44274</v>
      </c>
      <c r="D24198">
        <v>29732612</v>
      </c>
      <c r="E24198">
        <v>61629</v>
      </c>
      <c r="F24198">
        <v>541614</v>
      </c>
      <c r="G24198">
        <v>1146</v>
      </c>
      <c r="H24198">
        <v>89825.903999999995</v>
      </c>
      <c r="I24198">
        <v>186.18899999999999</v>
      </c>
      <c r="J24198">
        <v>1636.2829999999999</v>
      </c>
      <c r="K24198">
        <v>3.4620000000000002</v>
      </c>
      <c r="L24198" s="6">
        <v>331002647</v>
      </c>
      <c r="M24198" s="6"/>
      <c r="N24198" s="7">
        <v>44274</v>
      </c>
    </row>
    <row r="24199" spans="1:14" hidden="1" x14ac:dyDescent="0.25">
      <c r="A24199" t="s">
        <v>16</v>
      </c>
      <c r="B24199" t="s">
        <v>74</v>
      </c>
      <c r="C24199" s="7">
        <v>44275</v>
      </c>
      <c r="D24199">
        <v>29787986</v>
      </c>
      <c r="E24199">
        <v>55374</v>
      </c>
      <c r="F24199">
        <v>542356</v>
      </c>
      <c r="G24199">
        <v>742</v>
      </c>
      <c r="H24199">
        <v>89993.195999999996</v>
      </c>
      <c r="I24199">
        <v>167.292</v>
      </c>
      <c r="J24199">
        <v>1638.5250000000001</v>
      </c>
      <c r="K24199">
        <v>2.242</v>
      </c>
      <c r="L24199" s="6">
        <v>331002647</v>
      </c>
      <c r="M24199" s="6"/>
      <c r="N24199" s="7">
        <v>44275</v>
      </c>
    </row>
    <row r="24200" spans="1:14" hidden="1" x14ac:dyDescent="0.25">
      <c r="A24200" t="s">
        <v>16</v>
      </c>
      <c r="B24200" t="s">
        <v>74</v>
      </c>
      <c r="C24200" s="7">
        <v>44276</v>
      </c>
      <c r="D24200">
        <v>29821754</v>
      </c>
      <c r="E24200">
        <v>33768</v>
      </c>
      <c r="F24200">
        <v>542795</v>
      </c>
      <c r="G24200">
        <v>439</v>
      </c>
      <c r="H24200">
        <v>90095.213000000003</v>
      </c>
      <c r="I24200">
        <v>102.017</v>
      </c>
      <c r="J24200">
        <v>1639.8510000000001</v>
      </c>
      <c r="K24200">
        <v>1.3260000000000001</v>
      </c>
      <c r="L24200" s="6">
        <v>331002647</v>
      </c>
      <c r="M24200" s="6"/>
      <c r="N24200" s="7">
        <v>44276</v>
      </c>
    </row>
    <row r="24201" spans="1:14" hidden="1" x14ac:dyDescent="0.25">
      <c r="A24201" t="s">
        <v>16</v>
      </c>
      <c r="B24201" t="s">
        <v>74</v>
      </c>
      <c r="C24201" s="7">
        <v>44277</v>
      </c>
      <c r="D24201">
        <v>29873347</v>
      </c>
      <c r="E24201">
        <v>51593</v>
      </c>
      <c r="F24201">
        <v>543513</v>
      </c>
      <c r="G24201">
        <v>718</v>
      </c>
      <c r="H24201">
        <v>90251.081999999995</v>
      </c>
      <c r="I24201">
        <v>155.869</v>
      </c>
      <c r="J24201">
        <v>1642.02</v>
      </c>
      <c r="K24201">
        <v>2.169</v>
      </c>
      <c r="L24201" s="6">
        <v>331002647</v>
      </c>
      <c r="M24201" s="6"/>
      <c r="N24201" s="7">
        <v>44277</v>
      </c>
    </row>
    <row r="24202" spans="1:14" hidden="1" x14ac:dyDescent="0.25">
      <c r="A24202" t="s">
        <v>16</v>
      </c>
      <c r="B24202" t="s">
        <v>74</v>
      </c>
      <c r="C24202" s="7">
        <v>44278</v>
      </c>
      <c r="D24202">
        <v>29926950</v>
      </c>
      <c r="E24202">
        <v>53603</v>
      </c>
      <c r="F24202">
        <v>544388</v>
      </c>
      <c r="G24202">
        <v>875</v>
      </c>
      <c r="H24202">
        <v>90413.023000000001</v>
      </c>
      <c r="I24202">
        <v>161.941</v>
      </c>
      <c r="J24202">
        <v>1644.664</v>
      </c>
      <c r="K24202">
        <v>2.6429999999999998</v>
      </c>
      <c r="L24202" s="6">
        <v>331002647</v>
      </c>
      <c r="M24202" s="6"/>
      <c r="N24202" s="7">
        <v>44278</v>
      </c>
    </row>
    <row r="24203" spans="1:14" hidden="1" x14ac:dyDescent="0.25">
      <c r="A24203" t="s">
        <v>16</v>
      </c>
      <c r="B24203" t="s">
        <v>74</v>
      </c>
      <c r="C24203" s="7">
        <v>44279</v>
      </c>
      <c r="D24203">
        <v>30013910</v>
      </c>
      <c r="E24203">
        <v>86960</v>
      </c>
      <c r="F24203">
        <v>545900</v>
      </c>
      <c r="G24203">
        <v>1512</v>
      </c>
      <c r="H24203">
        <v>90675.74</v>
      </c>
      <c r="I24203">
        <v>262.71699999999998</v>
      </c>
      <c r="J24203">
        <v>1649.232</v>
      </c>
      <c r="K24203">
        <v>4.5679999999999996</v>
      </c>
      <c r="L24203" s="6">
        <v>331002647</v>
      </c>
      <c r="M24203" s="6"/>
      <c r="N24203" s="7">
        <v>44279</v>
      </c>
    </row>
    <row r="24204" spans="1:14" hidden="1" x14ac:dyDescent="0.25">
      <c r="A24204" t="s">
        <v>16</v>
      </c>
      <c r="B24204" t="s">
        <v>74</v>
      </c>
      <c r="C24204" s="7">
        <v>44280</v>
      </c>
      <c r="D24204">
        <v>30081375</v>
      </c>
      <c r="E24204">
        <v>67465</v>
      </c>
      <c r="F24204">
        <v>547306</v>
      </c>
      <c r="G24204">
        <v>1406</v>
      </c>
      <c r="H24204">
        <v>90879.56</v>
      </c>
      <c r="I24204">
        <v>203.82</v>
      </c>
      <c r="J24204">
        <v>1653.479</v>
      </c>
      <c r="K24204">
        <v>4.2480000000000002</v>
      </c>
      <c r="L24204" s="6">
        <v>331002647</v>
      </c>
      <c r="M24204" s="6"/>
      <c r="N24204" s="7">
        <v>44280</v>
      </c>
    </row>
    <row r="24205" spans="1:14" hidden="1" x14ac:dyDescent="0.25">
      <c r="A24205" t="s">
        <v>16</v>
      </c>
      <c r="B24205" t="s">
        <v>74</v>
      </c>
      <c r="C24205" s="7">
        <v>44281</v>
      </c>
      <c r="D24205">
        <v>30158696</v>
      </c>
      <c r="E24205">
        <v>77321</v>
      </c>
      <c r="F24205">
        <v>548452</v>
      </c>
      <c r="G24205">
        <v>1146</v>
      </c>
      <c r="H24205">
        <v>91113.157000000007</v>
      </c>
      <c r="I24205">
        <v>233.596</v>
      </c>
      <c r="J24205">
        <v>1656.941</v>
      </c>
      <c r="K24205">
        <v>3.4620000000000002</v>
      </c>
      <c r="L24205" s="6">
        <v>331002647</v>
      </c>
      <c r="M24205" s="6"/>
      <c r="N24205" s="7">
        <v>44281</v>
      </c>
    </row>
    <row r="24206" spans="1:14" hidden="1" x14ac:dyDescent="0.25">
      <c r="A24206" t="s">
        <v>16</v>
      </c>
      <c r="B24206" t="s">
        <v>74</v>
      </c>
      <c r="C24206" s="7">
        <v>44282</v>
      </c>
      <c r="D24206">
        <v>30221396</v>
      </c>
      <c r="E24206">
        <v>62700</v>
      </c>
      <c r="F24206">
        <v>549236</v>
      </c>
      <c r="G24206">
        <v>784</v>
      </c>
      <c r="H24206">
        <v>91302.581000000006</v>
      </c>
      <c r="I24206">
        <v>189.42400000000001</v>
      </c>
      <c r="J24206">
        <v>1659.31</v>
      </c>
      <c r="K24206">
        <v>2.3690000000000002</v>
      </c>
      <c r="L24206" s="6">
        <v>331002647</v>
      </c>
      <c r="M24206" s="6"/>
      <c r="N24206" s="7">
        <v>44282</v>
      </c>
    </row>
    <row r="24207" spans="1:14" hidden="1" x14ac:dyDescent="0.25">
      <c r="A24207" t="s">
        <v>16</v>
      </c>
      <c r="B24207" t="s">
        <v>74</v>
      </c>
      <c r="C24207" s="7">
        <v>44283</v>
      </c>
      <c r="D24207">
        <v>30264493</v>
      </c>
      <c r="E24207">
        <v>43097</v>
      </c>
      <c r="F24207">
        <v>549754</v>
      </c>
      <c r="G24207">
        <v>518</v>
      </c>
      <c r="H24207">
        <v>91432.782000000007</v>
      </c>
      <c r="I24207">
        <v>130.20099999999999</v>
      </c>
      <c r="J24207">
        <v>1660.875</v>
      </c>
      <c r="K24207">
        <v>1.5649999999999999</v>
      </c>
      <c r="L24207" s="6">
        <v>331002647</v>
      </c>
      <c r="M24207" s="6"/>
      <c r="N24207" s="7">
        <v>44283</v>
      </c>
    </row>
    <row r="24208" spans="1:14" hidden="1" x14ac:dyDescent="0.25">
      <c r="A24208" t="s">
        <v>16</v>
      </c>
      <c r="B24208" t="s">
        <v>74</v>
      </c>
      <c r="C24208" s="7">
        <v>44284</v>
      </c>
      <c r="D24208">
        <v>30333922</v>
      </c>
      <c r="E24208">
        <v>69429</v>
      </c>
      <c r="F24208">
        <v>550462</v>
      </c>
      <c r="G24208">
        <v>708</v>
      </c>
      <c r="H24208">
        <v>91642.535999999993</v>
      </c>
      <c r="I24208">
        <v>209.75399999999999</v>
      </c>
      <c r="J24208">
        <v>1663.0139999999999</v>
      </c>
      <c r="K24208">
        <v>2.1389999999999998</v>
      </c>
      <c r="L24208" s="6">
        <v>331002647</v>
      </c>
      <c r="M24208" s="6"/>
      <c r="N24208" s="7">
        <v>44284</v>
      </c>
    </row>
    <row r="24209" spans="1:14" hidden="1" x14ac:dyDescent="0.25">
      <c r="A24209" t="s">
        <v>16</v>
      </c>
      <c r="B24209" t="s">
        <v>74</v>
      </c>
      <c r="C24209" s="7">
        <v>44285</v>
      </c>
      <c r="D24209">
        <v>30395171</v>
      </c>
      <c r="E24209">
        <v>61249</v>
      </c>
      <c r="F24209">
        <v>551344</v>
      </c>
      <c r="G24209">
        <v>882</v>
      </c>
      <c r="H24209">
        <v>91827.577000000005</v>
      </c>
      <c r="I24209">
        <v>185.041</v>
      </c>
      <c r="J24209">
        <v>1665.6790000000001</v>
      </c>
      <c r="K24209">
        <v>2.665</v>
      </c>
      <c r="L24209" s="6">
        <v>331002647</v>
      </c>
      <c r="M24209" s="6"/>
      <c r="N24209" s="7">
        <v>44285</v>
      </c>
    </row>
    <row r="24210" spans="1:14" hidden="1" x14ac:dyDescent="0.25">
      <c r="A24210" t="s">
        <v>16</v>
      </c>
      <c r="B24210" t="s">
        <v>74</v>
      </c>
      <c r="C24210" s="7">
        <v>44286</v>
      </c>
      <c r="D24210">
        <v>30462210</v>
      </c>
      <c r="E24210">
        <v>67039</v>
      </c>
      <c r="F24210">
        <v>552430</v>
      </c>
      <c r="G24210">
        <v>1086</v>
      </c>
      <c r="H24210">
        <v>92030.11</v>
      </c>
      <c r="I24210">
        <v>202.53299999999999</v>
      </c>
      <c r="J24210">
        <v>1668.9590000000001</v>
      </c>
      <c r="K24210">
        <v>3.2810000000000001</v>
      </c>
      <c r="L24210" s="6">
        <v>331002647</v>
      </c>
      <c r="M24210" s="6"/>
      <c r="N24210" s="7">
        <v>44286</v>
      </c>
    </row>
    <row r="24211" spans="1:14" hidden="1" x14ac:dyDescent="0.25">
      <c r="A24211" t="s">
        <v>16</v>
      </c>
      <c r="B24211" t="s">
        <v>74</v>
      </c>
      <c r="C24211" s="7">
        <v>44287</v>
      </c>
      <c r="D24211">
        <v>30541255</v>
      </c>
      <c r="E24211">
        <v>79045</v>
      </c>
      <c r="F24211">
        <v>553500</v>
      </c>
      <c r="G24211">
        <v>1070</v>
      </c>
      <c r="H24211">
        <v>92268.914999999994</v>
      </c>
      <c r="I24211">
        <v>238.80500000000001</v>
      </c>
      <c r="J24211">
        <v>1672.192</v>
      </c>
      <c r="K24211">
        <v>3.2330000000000001</v>
      </c>
      <c r="L24211" s="6">
        <v>331002647</v>
      </c>
      <c r="M24211" s="6"/>
      <c r="N24211" s="7">
        <v>44287</v>
      </c>
    </row>
    <row r="24212" spans="1:14" hidden="1" x14ac:dyDescent="0.25">
      <c r="A24212" t="s">
        <v>16</v>
      </c>
      <c r="B24212" t="s">
        <v>74</v>
      </c>
      <c r="C24212" s="7">
        <v>44288</v>
      </c>
      <c r="D24212">
        <v>30611086</v>
      </c>
      <c r="E24212">
        <v>69831</v>
      </c>
      <c r="F24212">
        <v>554448</v>
      </c>
      <c r="G24212">
        <v>948</v>
      </c>
      <c r="H24212">
        <v>92479.883000000002</v>
      </c>
      <c r="I24212">
        <v>210.96799999999999</v>
      </c>
      <c r="J24212">
        <v>1675.056</v>
      </c>
      <c r="K24212">
        <v>2.8639999999999999</v>
      </c>
      <c r="L24212" s="6">
        <v>331002647</v>
      </c>
      <c r="M24212" s="6"/>
      <c r="N24212" s="7">
        <v>44288</v>
      </c>
    </row>
    <row r="24213" spans="1:14" hidden="1" x14ac:dyDescent="0.25">
      <c r="A24213" t="s">
        <v>16</v>
      </c>
      <c r="B24213" t="s">
        <v>74</v>
      </c>
      <c r="C24213" s="7">
        <v>44289</v>
      </c>
      <c r="D24213">
        <v>30674153</v>
      </c>
      <c r="E24213">
        <v>63067</v>
      </c>
      <c r="F24213">
        <v>555180</v>
      </c>
      <c r="G24213">
        <v>732</v>
      </c>
      <c r="H24213">
        <v>92670.415999999997</v>
      </c>
      <c r="I24213">
        <v>190.53299999999999</v>
      </c>
      <c r="J24213">
        <v>1677.268</v>
      </c>
      <c r="K24213">
        <v>2.2109999999999999</v>
      </c>
      <c r="L24213" s="6">
        <v>331002647</v>
      </c>
      <c r="M24213" s="6"/>
      <c r="N24213" s="7">
        <v>44289</v>
      </c>
    </row>
    <row r="24214" spans="1:14" hidden="1" x14ac:dyDescent="0.25">
      <c r="A24214" t="s">
        <v>16</v>
      </c>
      <c r="B24214" t="s">
        <v>74</v>
      </c>
      <c r="C24214" s="7">
        <v>44290</v>
      </c>
      <c r="D24214">
        <v>30709125</v>
      </c>
      <c r="E24214">
        <v>34972</v>
      </c>
      <c r="F24214">
        <v>555461</v>
      </c>
      <c r="G24214">
        <v>281</v>
      </c>
      <c r="H24214">
        <v>92776.070999999996</v>
      </c>
      <c r="I24214">
        <v>105.655</v>
      </c>
      <c r="J24214">
        <v>1678.116</v>
      </c>
      <c r="K24214">
        <v>0.84899999999999998</v>
      </c>
      <c r="L24214" s="6">
        <v>331002647</v>
      </c>
      <c r="M24214" s="6"/>
      <c r="N24214" s="7">
        <v>44290</v>
      </c>
    </row>
    <row r="24215" spans="1:14" hidden="1" x14ac:dyDescent="0.25">
      <c r="A24215" t="s">
        <v>16</v>
      </c>
      <c r="B24215" t="s">
        <v>74</v>
      </c>
      <c r="C24215" s="7">
        <v>44291</v>
      </c>
      <c r="D24215">
        <v>30786804</v>
      </c>
      <c r="E24215">
        <v>77679</v>
      </c>
      <c r="F24215">
        <v>555972</v>
      </c>
      <c r="G24215">
        <v>511</v>
      </c>
      <c r="H24215">
        <v>93010.748999999996</v>
      </c>
      <c r="I24215">
        <v>234.678</v>
      </c>
      <c r="J24215">
        <v>1679.66</v>
      </c>
      <c r="K24215">
        <v>1.544</v>
      </c>
      <c r="L24215" s="6">
        <v>331002647</v>
      </c>
      <c r="M24215" s="6"/>
      <c r="N24215" s="7">
        <v>44291</v>
      </c>
    </row>
    <row r="24216" spans="1:14" hidden="1" x14ac:dyDescent="0.25">
      <c r="A24216" t="s">
        <v>16</v>
      </c>
      <c r="B24216" t="s">
        <v>74</v>
      </c>
      <c r="C24216" s="7">
        <v>44292</v>
      </c>
      <c r="D24216">
        <v>30847348</v>
      </c>
      <c r="E24216">
        <v>60544</v>
      </c>
      <c r="F24216">
        <v>556818</v>
      </c>
      <c r="G24216">
        <v>846</v>
      </c>
      <c r="H24216">
        <v>93193.66</v>
      </c>
      <c r="I24216">
        <v>182.911</v>
      </c>
      <c r="J24216">
        <v>1682.2159999999999</v>
      </c>
      <c r="K24216">
        <v>2.556</v>
      </c>
      <c r="L24216" s="6">
        <v>331002647</v>
      </c>
      <c r="M24216" s="6"/>
      <c r="N24216" s="7">
        <v>44292</v>
      </c>
    </row>
    <row r="24217" spans="1:14" hidden="1" x14ac:dyDescent="0.25">
      <c r="A24217" t="s">
        <v>16</v>
      </c>
      <c r="B24217" t="s">
        <v>74</v>
      </c>
      <c r="C24217" s="7">
        <v>44293</v>
      </c>
      <c r="D24217">
        <v>30922386</v>
      </c>
      <c r="E24217">
        <v>75038</v>
      </c>
      <c r="F24217">
        <v>559393</v>
      </c>
      <c r="G24217">
        <v>2575</v>
      </c>
      <c r="H24217">
        <v>93420.358999999997</v>
      </c>
      <c r="I24217">
        <v>226.69900000000001</v>
      </c>
      <c r="J24217">
        <v>1689.9960000000001</v>
      </c>
      <c r="K24217">
        <v>7.7789999999999999</v>
      </c>
      <c r="L24217" s="6">
        <v>331002647</v>
      </c>
      <c r="M24217" s="6"/>
      <c r="N24217" s="7">
        <v>44293</v>
      </c>
    </row>
    <row r="24218" spans="1:14" hidden="1" x14ac:dyDescent="0.25">
      <c r="A24218" t="s">
        <v>16</v>
      </c>
      <c r="B24218" t="s">
        <v>74</v>
      </c>
      <c r="C24218" s="7">
        <v>44294</v>
      </c>
      <c r="D24218">
        <v>31002264</v>
      </c>
      <c r="E24218">
        <v>79878</v>
      </c>
      <c r="F24218">
        <v>560400</v>
      </c>
      <c r="G24218">
        <v>1007</v>
      </c>
      <c r="H24218">
        <v>93661.68</v>
      </c>
      <c r="I24218">
        <v>241.321</v>
      </c>
      <c r="J24218">
        <v>1693.038</v>
      </c>
      <c r="K24218">
        <v>3.0419999999999998</v>
      </c>
      <c r="L24218" s="6">
        <v>331002647</v>
      </c>
      <c r="M24218" s="6"/>
      <c r="N24218" s="7">
        <v>44294</v>
      </c>
    </row>
    <row r="24219" spans="1:14" hidden="1" x14ac:dyDescent="0.25">
      <c r="A24219" t="s">
        <v>16</v>
      </c>
      <c r="B24219" t="s">
        <v>74</v>
      </c>
      <c r="C24219" s="7">
        <v>44295</v>
      </c>
      <c r="D24219">
        <v>31084962</v>
      </c>
      <c r="E24219">
        <v>82698</v>
      </c>
      <c r="F24219">
        <v>561273</v>
      </c>
      <c r="G24219">
        <v>873</v>
      </c>
      <c r="H24219">
        <v>93911.520999999993</v>
      </c>
      <c r="I24219">
        <v>249.84100000000001</v>
      </c>
      <c r="J24219">
        <v>1695.675</v>
      </c>
      <c r="K24219">
        <v>2.637</v>
      </c>
      <c r="L24219" s="6">
        <v>331002647</v>
      </c>
      <c r="M24219" s="6"/>
      <c r="N24219" s="7">
        <v>44295</v>
      </c>
    </row>
    <row r="24220" spans="1:14" hidden="1" x14ac:dyDescent="0.25">
      <c r="A24220" t="s">
        <v>16</v>
      </c>
      <c r="B24220" t="s">
        <v>74</v>
      </c>
      <c r="C24220" s="7">
        <v>44296</v>
      </c>
      <c r="D24220">
        <v>31151497</v>
      </c>
      <c r="E24220">
        <v>66535</v>
      </c>
      <c r="F24220">
        <v>561984</v>
      </c>
      <c r="G24220">
        <v>711</v>
      </c>
      <c r="H24220">
        <v>94112.531000000003</v>
      </c>
      <c r="I24220">
        <v>201.01</v>
      </c>
      <c r="J24220">
        <v>1697.8230000000001</v>
      </c>
      <c r="K24220">
        <v>2.1480000000000001</v>
      </c>
      <c r="L24220" s="6">
        <v>331002647</v>
      </c>
      <c r="M24220" s="6"/>
      <c r="N24220" s="7">
        <v>44296</v>
      </c>
    </row>
    <row r="24221" spans="1:14" hidden="1" x14ac:dyDescent="0.25">
      <c r="A24221" t="s">
        <v>16</v>
      </c>
      <c r="B24221" t="s">
        <v>74</v>
      </c>
      <c r="C24221" s="7">
        <v>44297</v>
      </c>
      <c r="D24221">
        <v>31197877</v>
      </c>
      <c r="E24221">
        <v>46380</v>
      </c>
      <c r="F24221">
        <v>562270</v>
      </c>
      <c r="G24221">
        <v>286</v>
      </c>
      <c r="H24221">
        <v>94252.650999999998</v>
      </c>
      <c r="I24221">
        <v>140.12</v>
      </c>
      <c r="J24221">
        <v>1698.6869999999999</v>
      </c>
      <c r="K24221">
        <v>0.86399999999999999</v>
      </c>
      <c r="L24221" s="6">
        <v>331002647</v>
      </c>
      <c r="M24221" s="6"/>
      <c r="N24221" s="7">
        <v>44297</v>
      </c>
    </row>
    <row r="24222" spans="1:14" hidden="1" x14ac:dyDescent="0.25">
      <c r="A24222" t="s">
        <v>16</v>
      </c>
      <c r="B24222" t="s">
        <v>74</v>
      </c>
      <c r="C24222" s="7">
        <v>44298</v>
      </c>
      <c r="D24222">
        <v>31268107</v>
      </c>
      <c r="E24222">
        <v>70230</v>
      </c>
      <c r="F24222">
        <v>562738</v>
      </c>
      <c r="G24222">
        <v>468</v>
      </c>
      <c r="H24222">
        <v>94464.824999999997</v>
      </c>
      <c r="I24222">
        <v>212.17400000000001</v>
      </c>
      <c r="J24222">
        <v>1700.1010000000001</v>
      </c>
      <c r="K24222">
        <v>1.4139999999999999</v>
      </c>
      <c r="L24222" s="6">
        <v>331002647</v>
      </c>
      <c r="M24222" s="6"/>
      <c r="N24222" s="7">
        <v>44298</v>
      </c>
    </row>
    <row r="24223" spans="1:14" hidden="1" x14ac:dyDescent="0.25">
      <c r="A24223" t="s">
        <v>16</v>
      </c>
      <c r="B24223" t="s">
        <v>74</v>
      </c>
      <c r="C24223" s="7">
        <v>44299</v>
      </c>
      <c r="D24223">
        <v>31345985</v>
      </c>
      <c r="E24223">
        <v>77878</v>
      </c>
      <c r="F24223">
        <v>563562</v>
      </c>
      <c r="G24223">
        <v>824</v>
      </c>
      <c r="H24223">
        <v>94700.104000000007</v>
      </c>
      <c r="I24223">
        <v>235.279</v>
      </c>
      <c r="J24223">
        <v>1702.5909999999999</v>
      </c>
      <c r="K24223">
        <v>2.4889999999999999</v>
      </c>
      <c r="L24223" s="6">
        <v>331002647</v>
      </c>
      <c r="M24223" s="6"/>
      <c r="N24223" s="7">
        <v>44299</v>
      </c>
    </row>
    <row r="24224" spans="1:14" hidden="1" x14ac:dyDescent="0.25">
      <c r="A24224" t="s">
        <v>16</v>
      </c>
      <c r="B24224" t="s">
        <v>74</v>
      </c>
      <c r="C24224" s="7">
        <v>44300</v>
      </c>
      <c r="D24224">
        <v>31421360</v>
      </c>
      <c r="E24224">
        <v>75375</v>
      </c>
      <c r="F24224">
        <v>564518</v>
      </c>
      <c r="G24224">
        <v>956</v>
      </c>
      <c r="H24224">
        <v>94927.820999999996</v>
      </c>
      <c r="I24224">
        <v>227.71700000000001</v>
      </c>
      <c r="J24224">
        <v>1705.479</v>
      </c>
      <c r="K24224">
        <v>2.8879999999999999</v>
      </c>
      <c r="L24224" s="6">
        <v>331002647</v>
      </c>
      <c r="M24224" s="6"/>
      <c r="N24224" s="7">
        <v>44300</v>
      </c>
    </row>
    <row r="24225" spans="1:14" hidden="1" x14ac:dyDescent="0.25">
      <c r="A24225" t="s">
        <v>16</v>
      </c>
      <c r="B24225" t="s">
        <v>74</v>
      </c>
      <c r="C24225" s="7">
        <v>44301</v>
      </c>
      <c r="D24225">
        <v>31495649</v>
      </c>
      <c r="E24225">
        <v>74289</v>
      </c>
      <c r="F24225">
        <v>565405</v>
      </c>
      <c r="G24225">
        <v>887</v>
      </c>
      <c r="H24225">
        <v>95152.256999999998</v>
      </c>
      <c r="I24225">
        <v>224.43600000000001</v>
      </c>
      <c r="J24225">
        <v>1708.1590000000001</v>
      </c>
      <c r="K24225">
        <v>2.68</v>
      </c>
      <c r="L24225" s="6">
        <v>331002647</v>
      </c>
      <c r="M24225" s="6"/>
      <c r="N24225" s="7">
        <v>44301</v>
      </c>
    </row>
    <row r="24226" spans="1:14" hidden="1" x14ac:dyDescent="0.25">
      <c r="A24226" t="s">
        <v>16</v>
      </c>
      <c r="B24226" t="s">
        <v>74</v>
      </c>
      <c r="C24226" s="7">
        <v>44302</v>
      </c>
      <c r="D24226">
        <v>31575640</v>
      </c>
      <c r="E24226">
        <v>79991</v>
      </c>
      <c r="F24226">
        <v>566266</v>
      </c>
      <c r="G24226">
        <v>861</v>
      </c>
      <c r="H24226">
        <v>95393.919999999998</v>
      </c>
      <c r="I24226">
        <v>241.66300000000001</v>
      </c>
      <c r="J24226">
        <v>1710.76</v>
      </c>
      <c r="K24226">
        <v>2.601</v>
      </c>
      <c r="L24226" s="6">
        <v>331002647</v>
      </c>
      <c r="M24226" s="6"/>
      <c r="N24226" s="7">
        <v>44302</v>
      </c>
    </row>
    <row r="24227" spans="1:14" hidden="1" x14ac:dyDescent="0.25">
      <c r="A24227" t="s">
        <v>16</v>
      </c>
      <c r="B24227" t="s">
        <v>74</v>
      </c>
      <c r="C24227" s="7">
        <v>44303</v>
      </c>
      <c r="D24227">
        <v>31628013</v>
      </c>
      <c r="E24227">
        <v>52373</v>
      </c>
      <c r="F24227">
        <v>566946</v>
      </c>
      <c r="G24227">
        <v>680</v>
      </c>
      <c r="H24227">
        <v>95552.145000000004</v>
      </c>
      <c r="I24227">
        <v>158.22499999999999</v>
      </c>
      <c r="J24227">
        <v>1712.8140000000001</v>
      </c>
      <c r="K24227">
        <v>2.0539999999999998</v>
      </c>
      <c r="L24227" s="6">
        <v>331002647</v>
      </c>
      <c r="M24227" s="6"/>
      <c r="N24227" s="7">
        <v>44303</v>
      </c>
    </row>
    <row r="24228" spans="1:14" hidden="1" x14ac:dyDescent="0.25">
      <c r="A24228" t="s">
        <v>16</v>
      </c>
      <c r="B24228" t="s">
        <v>74</v>
      </c>
      <c r="C24228" s="7">
        <v>44304</v>
      </c>
      <c r="D24228">
        <v>31670031</v>
      </c>
      <c r="E24228">
        <v>42018</v>
      </c>
      <c r="F24228">
        <v>567259</v>
      </c>
      <c r="G24228">
        <v>313</v>
      </c>
      <c r="H24228">
        <v>95679.087</v>
      </c>
      <c r="I24228">
        <v>126.94199999999999</v>
      </c>
      <c r="J24228">
        <v>1713.76</v>
      </c>
      <c r="K24228">
        <v>0.94599999999999995</v>
      </c>
      <c r="L24228" s="6">
        <v>331002647</v>
      </c>
      <c r="M24228" s="6"/>
      <c r="N24228" s="7">
        <v>44304</v>
      </c>
    </row>
    <row r="24229" spans="1:14" hidden="1" x14ac:dyDescent="0.25">
      <c r="A24229" t="s">
        <v>16</v>
      </c>
      <c r="B24229" t="s">
        <v>74</v>
      </c>
      <c r="C24229" s="7">
        <v>44305</v>
      </c>
      <c r="D24229">
        <v>31737964</v>
      </c>
      <c r="E24229">
        <v>67933</v>
      </c>
      <c r="F24229">
        <v>567736</v>
      </c>
      <c r="G24229">
        <v>477</v>
      </c>
      <c r="H24229">
        <v>95884.320999999996</v>
      </c>
      <c r="I24229">
        <v>205.23400000000001</v>
      </c>
      <c r="J24229">
        <v>1715.201</v>
      </c>
      <c r="K24229">
        <v>1.4410000000000001</v>
      </c>
      <c r="L24229" s="6">
        <v>331002647</v>
      </c>
      <c r="M24229" s="6"/>
      <c r="N24229" s="7">
        <v>44305</v>
      </c>
    </row>
    <row r="24230" spans="1:14" x14ac:dyDescent="0.25">
      <c r="A24230" t="s">
        <v>16</v>
      </c>
      <c r="B24230" t="s">
        <v>74</v>
      </c>
      <c r="C24230" s="7">
        <v>44306</v>
      </c>
      <c r="D24230">
        <v>31799237</v>
      </c>
      <c r="E24230">
        <v>61273</v>
      </c>
      <c r="F24230">
        <v>568560</v>
      </c>
      <c r="G24230">
        <v>824</v>
      </c>
      <c r="H24230">
        <v>96069.433999999994</v>
      </c>
      <c r="I24230">
        <v>185.113</v>
      </c>
      <c r="J24230">
        <v>1717.69</v>
      </c>
      <c r="K24230">
        <v>2.4889999999999999</v>
      </c>
      <c r="L24230" s="6">
        <v>331002647</v>
      </c>
      <c r="M24230" s="6"/>
      <c r="N24230" s="7">
        <v>44306</v>
      </c>
    </row>
    <row r="24231" spans="1:14" hidden="1" x14ac:dyDescent="0.25">
      <c r="A24231" t="s">
        <v>16</v>
      </c>
      <c r="B24231" t="s">
        <v>74</v>
      </c>
      <c r="C24231" s="7">
        <v>44307</v>
      </c>
      <c r="D24231">
        <v>31862094</v>
      </c>
      <c r="E24231">
        <v>62857</v>
      </c>
      <c r="F24231">
        <v>569402</v>
      </c>
      <c r="G24231">
        <v>842</v>
      </c>
      <c r="H24231">
        <v>96259.332999999999</v>
      </c>
      <c r="I24231">
        <v>189.899</v>
      </c>
      <c r="J24231">
        <v>1720.2339999999999</v>
      </c>
      <c r="K24231">
        <v>2.544</v>
      </c>
      <c r="L24231" s="6">
        <v>331002647</v>
      </c>
      <c r="M24231" s="6"/>
      <c r="N24231" s="7">
        <v>44307</v>
      </c>
    </row>
    <row r="24233" spans="1:14" x14ac:dyDescent="0.25">
      <c r="F24233">
        <f>SUM(F422:F24230)</f>
        <v>471438822</v>
      </c>
    </row>
  </sheetData>
  <autoFilter ref="A1:L24231" xr:uid="{4E9F753A-F20D-4B20-9863-D190BAAC10B9}">
    <filterColumn colId="2">
      <filters>
        <dateGroupItem year="2021" month="4" day="20" dateTimeGrouping="day"/>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D4451-6F09-44F2-928A-7EEC370A7F41}">
  <dimension ref="A1:I58"/>
  <sheetViews>
    <sheetView zoomScaleNormal="100" workbookViewId="0">
      <pane xSplit="1" ySplit="2" topLeftCell="B15" activePane="bottomRight" state="frozen"/>
      <selection pane="topRight" activeCell="B1" sqref="B1"/>
      <selection pane="bottomLeft" activeCell="A3" sqref="A3"/>
      <selection pane="bottomRight" activeCell="B3" sqref="B3"/>
    </sheetView>
  </sheetViews>
  <sheetFormatPr baseColWidth="10" defaultRowHeight="15" x14ac:dyDescent="0.25"/>
  <cols>
    <col min="1" max="1" width="18.7109375" bestFit="1" customWidth="1"/>
    <col min="2" max="2" width="11.42578125" customWidth="1"/>
    <col min="4" max="4" width="11.85546875" bestFit="1" customWidth="1"/>
  </cols>
  <sheetData>
    <row r="1" spans="1:9" x14ac:dyDescent="0.25">
      <c r="A1">
        <v>1</v>
      </c>
      <c r="B1">
        <v>2</v>
      </c>
      <c r="C1">
        <v>3</v>
      </c>
      <c r="D1">
        <v>4</v>
      </c>
      <c r="E1">
        <v>5</v>
      </c>
      <c r="F1">
        <v>6</v>
      </c>
      <c r="G1">
        <v>7</v>
      </c>
      <c r="H1">
        <v>8</v>
      </c>
      <c r="I1">
        <v>9</v>
      </c>
    </row>
    <row r="2" spans="1:9" ht="45.75" thickBot="1" x14ac:dyDescent="0.3">
      <c r="A2" s="2" t="s">
        <v>1</v>
      </c>
      <c r="B2" s="3" t="s">
        <v>101</v>
      </c>
      <c r="C2" s="3" t="s">
        <v>102</v>
      </c>
      <c r="D2" s="3" t="s">
        <v>103</v>
      </c>
      <c r="E2" s="3" t="s">
        <v>104</v>
      </c>
      <c r="F2" s="3" t="s">
        <v>105</v>
      </c>
      <c r="G2" s="3" t="s">
        <v>106</v>
      </c>
      <c r="H2" s="3" t="s">
        <v>107</v>
      </c>
      <c r="I2" s="128" t="s">
        <v>314</v>
      </c>
    </row>
    <row r="3" spans="1:9" x14ac:dyDescent="0.25">
      <c r="A3" t="s">
        <v>19</v>
      </c>
      <c r="B3" s="4">
        <v>43910</v>
      </c>
      <c r="C3" s="4">
        <f>B3+90</f>
        <v>44000</v>
      </c>
      <c r="D3" s="5">
        <f>VLOOKUP(C3,Base!$C$1:$L$423,4,0)</f>
        <v>811</v>
      </c>
      <c r="E3" s="4">
        <f>B3+180</f>
        <v>44090</v>
      </c>
      <c r="F3" s="5">
        <f>VLOOKUP(E3,Base!$C$1:$L$423,4,0)</f>
        <v>1645</v>
      </c>
      <c r="G3" s="4">
        <f>B3+360</f>
        <v>44270</v>
      </c>
      <c r="H3" s="5">
        <f>VLOOKUP(G3,Base!$C$1:$L$423,4,0)</f>
        <v>3040</v>
      </c>
      <c r="I3" t="e">
        <f>VLOOKUP(A3,Base!$A$1:$L$24231,11,0)</f>
        <v>#N/A</v>
      </c>
    </row>
    <row r="4" spans="1:9" x14ac:dyDescent="0.25">
      <c r="A4" t="s">
        <v>20</v>
      </c>
      <c r="B4" s="4" t="s">
        <v>92</v>
      </c>
      <c r="C4" s="4">
        <f t="shared" ref="C4:C58" si="0">B4+90</f>
        <v>44007</v>
      </c>
      <c r="D4" s="5">
        <f>VLOOKUP(C4,Base!$C$424:$L$24231,4,FALSE)</f>
        <v>1150</v>
      </c>
      <c r="E4" s="4">
        <f t="shared" ref="E4:E58" si="1">B4+180</f>
        <v>44097</v>
      </c>
      <c r="F4" s="5">
        <f>VLOOKUP(E4,Base!$C$424:$L$24231,4,FALSE)</f>
        <v>14376</v>
      </c>
      <c r="G4" s="4">
        <f t="shared" ref="G4:G58" si="2">B4+360</f>
        <v>44277</v>
      </c>
      <c r="H4" s="5">
        <f>VLOOKUP(G4,Base!$C$424:$L$24231,4,FALSE)</f>
        <v>54671</v>
      </c>
    </row>
    <row r="5" spans="1:9" x14ac:dyDescent="0.25">
      <c r="A5" t="s">
        <v>21</v>
      </c>
      <c r="B5" s="4" t="s">
        <v>91</v>
      </c>
      <c r="C5" s="4">
        <f t="shared" si="0"/>
        <v>44006</v>
      </c>
      <c r="D5" s="5">
        <f>VLOOKUP(C5,Base!$C$901:$L$24231,4,0)</f>
        <v>104</v>
      </c>
      <c r="E5" s="4">
        <f t="shared" si="1"/>
        <v>44096</v>
      </c>
      <c r="F5" s="5">
        <f>VLOOKUP(E5,Base!$C$901:$L$24231,4,0)</f>
        <v>859</v>
      </c>
      <c r="G5" s="4">
        <f t="shared" si="2"/>
        <v>44276</v>
      </c>
      <c r="H5" s="5">
        <f>VLOOKUP(G5,Base!$C$901:$L$24231,4,0)</f>
        <v>909</v>
      </c>
    </row>
    <row r="6" spans="1:9" x14ac:dyDescent="0.25">
      <c r="A6" t="s">
        <v>22</v>
      </c>
      <c r="B6" s="4" t="s">
        <v>87</v>
      </c>
      <c r="C6" s="4">
        <f t="shared" si="0"/>
        <v>44002</v>
      </c>
      <c r="D6" s="5">
        <f>VLOOKUP(C6,Base!$C$1353:$L$24231,4,0)</f>
        <v>688</v>
      </c>
      <c r="E6" s="4">
        <f t="shared" si="1"/>
        <v>44092</v>
      </c>
      <c r="F6" s="5">
        <f>VLOOKUP(E6,Base!$C$1353:$L$24231,4,0)</f>
        <v>763</v>
      </c>
      <c r="G6" s="4">
        <f t="shared" si="2"/>
        <v>44272</v>
      </c>
      <c r="H6" s="5">
        <f>VLOOKUP(G6,Base!$C$1353:$L$24231,4,0)</f>
        <v>8956</v>
      </c>
    </row>
    <row r="7" spans="1:9" x14ac:dyDescent="0.25">
      <c r="A7" t="s">
        <v>23</v>
      </c>
      <c r="B7" s="4" t="s">
        <v>99</v>
      </c>
      <c r="C7" s="4">
        <f t="shared" si="0"/>
        <v>44017</v>
      </c>
      <c r="D7" s="5">
        <f>VLOOKUP(C7,Base!$C$1775:$L$24231,4,0)</f>
        <v>2052</v>
      </c>
      <c r="E7" s="4">
        <f t="shared" si="1"/>
        <v>44107</v>
      </c>
      <c r="F7" s="5">
        <f>VLOOKUP(E7,Base!$C$1775:$L$24231,4,0)</f>
        <v>5325</v>
      </c>
      <c r="G7" s="4">
        <f t="shared" si="2"/>
        <v>44287</v>
      </c>
      <c r="H7" s="5">
        <f>VLOOKUP(G7,Base!$C$1775:$L$24231,4,0)</f>
        <v>9105</v>
      </c>
    </row>
    <row r="8" spans="1:9" x14ac:dyDescent="0.25">
      <c r="A8" t="s">
        <v>24</v>
      </c>
      <c r="B8" s="4">
        <v>43907</v>
      </c>
      <c r="C8" s="4">
        <f t="shared" si="0"/>
        <v>43997</v>
      </c>
      <c r="D8" s="5">
        <f>VLOOKUP(C8,Base!$C$2190:$L$24231,4,0)</f>
        <v>9661</v>
      </c>
      <c r="E8" s="4">
        <f t="shared" si="1"/>
        <v>44087</v>
      </c>
      <c r="F8" s="5">
        <f>VLOOKUP(E8,Base!$C$2190:$L$24231,4,0)</f>
        <v>9925</v>
      </c>
      <c r="G8" s="4">
        <f t="shared" si="2"/>
        <v>44267</v>
      </c>
      <c r="H8" s="5">
        <f>VLOOKUP(G8,Base!$C$2190:$L$24231,4,0)</f>
        <v>22397</v>
      </c>
    </row>
    <row r="9" spans="1:9" x14ac:dyDescent="0.25">
      <c r="A9" t="s">
        <v>25</v>
      </c>
      <c r="B9" s="4" t="s">
        <v>85</v>
      </c>
      <c r="C9" s="4">
        <f t="shared" si="0"/>
        <v>44000</v>
      </c>
      <c r="D9" s="5">
        <f>VLOOKUP(C9,Base!$C$2633:$L$24231,4,0)</f>
        <v>47748</v>
      </c>
      <c r="E9" s="4">
        <f t="shared" si="1"/>
        <v>44090</v>
      </c>
      <c r="F9" s="5">
        <f>VLOOKUP(E9,Base!$C$2633:$L$24231,4,0)</f>
        <v>134106</v>
      </c>
      <c r="G9" s="4">
        <f t="shared" si="2"/>
        <v>44270</v>
      </c>
      <c r="H9" s="5">
        <f>VLOOKUP(G9,Base!$C$2633:$L$24231,4,0)</f>
        <v>279286</v>
      </c>
    </row>
    <row r="10" spans="1:9" x14ac:dyDescent="0.25">
      <c r="A10" t="s">
        <v>26</v>
      </c>
      <c r="B10" s="4" t="s">
        <v>84</v>
      </c>
      <c r="C10" s="4">
        <f t="shared" si="0"/>
        <v>43998</v>
      </c>
      <c r="D10" s="5">
        <f>VLOOKUP(C10,Base!$C$3054:$L$24231,4,0)</f>
        <v>8521</v>
      </c>
      <c r="E10" s="4">
        <f t="shared" si="1"/>
        <v>44088</v>
      </c>
      <c r="F10" s="5">
        <f>VLOOKUP(E10,Base!$C$3054:$L$24231,4,0)</f>
        <v>9249</v>
      </c>
      <c r="G10" s="4">
        <f t="shared" si="2"/>
        <v>44268</v>
      </c>
      <c r="H10" s="5">
        <f>VLOOKUP(G10,Base!$C$3054:$L$24231,4,0)</f>
        <v>22426</v>
      </c>
    </row>
    <row r="11" spans="1:9" x14ac:dyDescent="0.25">
      <c r="A11" t="s">
        <v>27</v>
      </c>
      <c r="B11" s="4" t="s">
        <v>95</v>
      </c>
      <c r="C11" s="4">
        <f t="shared" si="0"/>
        <v>44011</v>
      </c>
      <c r="D11" s="5">
        <f>VLOOKUP(C11,Base!$C$3506:$L$24231,4,0)</f>
        <v>5575</v>
      </c>
      <c r="E11" s="4">
        <f t="shared" si="1"/>
        <v>44101</v>
      </c>
      <c r="F11" s="5">
        <f>VLOOKUP(E11,Base!$C$3506:$L$24231,4,0)</f>
        <v>12641</v>
      </c>
      <c r="G11" s="4">
        <f t="shared" si="2"/>
        <v>44281</v>
      </c>
      <c r="H11" s="5">
        <f>VLOOKUP(G11,Base!$C$3506:$L$24231,4,0)</f>
        <v>22587</v>
      </c>
    </row>
    <row r="12" spans="1:9" x14ac:dyDescent="0.25">
      <c r="A12" t="s">
        <v>28</v>
      </c>
      <c r="B12" s="4" t="s">
        <v>100</v>
      </c>
      <c r="C12" s="4">
        <f t="shared" si="0"/>
        <v>43942</v>
      </c>
      <c r="D12" s="5">
        <f>VLOOKUP(C12,Base!$C$3930:$L$24231,4,0)</f>
        <v>4636</v>
      </c>
      <c r="E12" s="4">
        <f t="shared" si="1"/>
        <v>44032</v>
      </c>
      <c r="F12" s="5">
        <f>VLOOKUP(E12,Base!$C$3930:$L$24231,4,0)</f>
        <v>4646</v>
      </c>
      <c r="G12" s="4">
        <f t="shared" si="2"/>
        <v>44212</v>
      </c>
      <c r="H12" s="5">
        <f>VLOOKUP(G12,Base!$C$3930:$L$24231,4,0)</f>
        <v>4797</v>
      </c>
    </row>
    <row r="13" spans="1:9" x14ac:dyDescent="0.25">
      <c r="A13" t="s">
        <v>29</v>
      </c>
      <c r="B13" s="4" t="s">
        <v>94</v>
      </c>
      <c r="C13" s="4">
        <f t="shared" si="0"/>
        <v>44009</v>
      </c>
      <c r="D13" s="5">
        <f>VLOOKUP(C13,Base!$C$4386:$L$24231,4,0)</f>
        <v>2939</v>
      </c>
      <c r="E13" s="4">
        <f t="shared" si="1"/>
        <v>44099</v>
      </c>
      <c r="F13" s="5">
        <f>VLOOKUP(E13,Base!$C$4386:$L$24231,4,0)</f>
        <v>25103</v>
      </c>
      <c r="G13" s="4">
        <f t="shared" si="2"/>
        <v>44279</v>
      </c>
      <c r="H13" s="5">
        <f>VLOOKUP(G13,Base!$C$4386:$L$24231,4,0)</f>
        <v>62394</v>
      </c>
    </row>
    <row r="14" spans="1:9" x14ac:dyDescent="0.25">
      <c r="A14" t="s">
        <v>30</v>
      </c>
      <c r="B14" s="4" t="s">
        <v>93</v>
      </c>
      <c r="C14" s="4">
        <f t="shared" si="0"/>
        <v>44008</v>
      </c>
      <c r="D14" s="5">
        <f>VLOOKUP(C14,Base!$C$4798:$L$24231,4,0)</f>
        <v>349</v>
      </c>
      <c r="E14" s="4">
        <f t="shared" si="1"/>
        <v>44098</v>
      </c>
      <c r="F14" s="5">
        <f>VLOOKUP(E14,Base!$C$4798:$L$24231,4,0)</f>
        <v>567</v>
      </c>
      <c r="G14" s="4">
        <f t="shared" si="2"/>
        <v>44278</v>
      </c>
      <c r="H14" s="5">
        <f>VLOOKUP(G14,Base!$C$4798:$L$24231,4,0)</f>
        <v>25055</v>
      </c>
    </row>
    <row r="15" spans="1:9" x14ac:dyDescent="0.25">
      <c r="A15" t="s">
        <v>31</v>
      </c>
      <c r="B15" s="4" t="s">
        <v>86</v>
      </c>
      <c r="C15" s="4">
        <f t="shared" si="0"/>
        <v>44001</v>
      </c>
      <c r="D15" s="5">
        <f>VLOOKUP(C15,Base!$C$5215:$L$24231,4,0)</f>
        <v>600</v>
      </c>
      <c r="E15" s="4">
        <f t="shared" si="1"/>
        <v>44091</v>
      </c>
      <c r="F15" s="5">
        <f>VLOOKUP(E15,Base!$C$5215:$L$24231,4,0)</f>
        <v>635</v>
      </c>
      <c r="G15" s="4">
        <f t="shared" si="2"/>
        <v>44271</v>
      </c>
      <c r="H15" s="5">
        <f>VLOOKUP(G15,Base!$C$5215:$L$24231,4,0)</f>
        <v>2396</v>
      </c>
    </row>
    <row r="16" spans="1:9" x14ac:dyDescent="0.25">
      <c r="A16" t="s">
        <v>32</v>
      </c>
      <c r="B16" s="4" t="s">
        <v>90</v>
      </c>
      <c r="C16" s="4">
        <f t="shared" si="0"/>
        <v>44005</v>
      </c>
      <c r="D16" s="5">
        <f>VLOOKUP(C16,Base!$C$5660:$L$24231,4,0)</f>
        <v>675</v>
      </c>
      <c r="E16" s="4">
        <f t="shared" si="1"/>
        <v>44095</v>
      </c>
      <c r="F16" s="5">
        <f>VLOOKUP(E16,Base!$C$5660:$L$24231,4,0)</f>
        <v>2054</v>
      </c>
      <c r="G16" s="4">
        <f t="shared" si="2"/>
        <v>44275</v>
      </c>
      <c r="H16" s="5">
        <f>VLOOKUP(G16,Base!$C$5660:$L$24231,4,0)</f>
        <v>3269</v>
      </c>
    </row>
    <row r="17" spans="1:8" x14ac:dyDescent="0.25">
      <c r="A17" t="s">
        <v>33</v>
      </c>
      <c r="B17" s="4" t="s">
        <v>87</v>
      </c>
      <c r="C17" s="4">
        <f t="shared" si="0"/>
        <v>44002</v>
      </c>
      <c r="D17" s="5">
        <f>VLOOKUP(C17,Base!$C$6077:$L$24231,4,0)</f>
        <v>4156</v>
      </c>
      <c r="E17" s="4">
        <f t="shared" si="1"/>
        <v>44092</v>
      </c>
      <c r="F17" s="5">
        <f>VLOOKUP(E17,Base!$C$6077:$L$24231,4,0)</f>
        <v>11044</v>
      </c>
      <c r="G17" s="4">
        <f t="shared" si="2"/>
        <v>44272</v>
      </c>
      <c r="H17" s="5">
        <f>VLOOKUP(G17,Base!$C$6077:$L$24231,4,0)</f>
        <v>16300</v>
      </c>
    </row>
    <row r="18" spans="1:8" x14ac:dyDescent="0.25">
      <c r="A18" t="s">
        <v>34</v>
      </c>
      <c r="B18" s="4" t="s">
        <v>86</v>
      </c>
      <c r="C18" s="4">
        <f t="shared" si="0"/>
        <v>44001</v>
      </c>
      <c r="D18" s="5">
        <f>VLOOKUP(C18,Base!$C$6494:$L$24231,4,0)</f>
        <v>2017</v>
      </c>
      <c r="E18" s="4">
        <f t="shared" si="1"/>
        <v>44091</v>
      </c>
      <c r="F18" s="5">
        <f>VLOOKUP(E18,Base!$C$6494:$L$24231,4,0)</f>
        <v>5715</v>
      </c>
      <c r="G18" s="4">
        <f t="shared" si="2"/>
        <v>44271</v>
      </c>
      <c r="H18" s="5">
        <f>VLOOKUP(G18,Base!$C$6494:$L$24231,4,0)</f>
        <v>11384</v>
      </c>
    </row>
    <row r="19" spans="1:8" x14ac:dyDescent="0.25">
      <c r="A19" t="s">
        <v>35</v>
      </c>
      <c r="B19" s="4" t="s">
        <v>94</v>
      </c>
      <c r="C19" s="4">
        <f t="shared" si="0"/>
        <v>44009</v>
      </c>
      <c r="D19" s="5">
        <f>VLOOKUP(C19,Base!$C$6927:$L$24231,4,0)</f>
        <v>328</v>
      </c>
      <c r="E19" s="4">
        <f t="shared" si="1"/>
        <v>44099</v>
      </c>
      <c r="F19" s="5">
        <f>VLOOKUP(E19,Base!$C$6927:$L$24231,4,0)</f>
        <v>343</v>
      </c>
      <c r="G19" s="4">
        <f t="shared" si="2"/>
        <v>44279</v>
      </c>
      <c r="H19" s="5">
        <f>VLOOKUP(G19,Base!$C$6927:$L$24231,4,0)</f>
        <v>809</v>
      </c>
    </row>
    <row r="20" spans="1:8" x14ac:dyDescent="0.25">
      <c r="A20" t="s">
        <v>36</v>
      </c>
      <c r="B20" s="4" t="s">
        <v>78</v>
      </c>
      <c r="C20" s="4">
        <f t="shared" si="0"/>
        <v>43987</v>
      </c>
      <c r="D20" s="5">
        <f>VLOOKUP(C20,Base!$C$7376:$L$24231,4,0)</f>
        <v>29114</v>
      </c>
      <c r="E20" s="4">
        <f t="shared" si="1"/>
        <v>44077</v>
      </c>
      <c r="F20" s="5">
        <f>VLOOKUP(E20,Base!$C$7376:$L$24231,4,0)</f>
        <v>30717</v>
      </c>
      <c r="G20" s="4">
        <f t="shared" si="2"/>
        <v>44257</v>
      </c>
      <c r="H20" s="5">
        <f>VLOOKUP(G20,Base!$C$7376:$L$24231,4,0)</f>
        <v>87373</v>
      </c>
    </row>
    <row r="21" spans="1:8" x14ac:dyDescent="0.25">
      <c r="A21" t="s">
        <v>37</v>
      </c>
      <c r="B21" s="4" t="s">
        <v>82</v>
      </c>
      <c r="C21" s="4">
        <f t="shared" si="0"/>
        <v>43995</v>
      </c>
      <c r="D21" s="5">
        <f>VLOOKUP(C21,Base!$C$7830:$L$24231,4,0)</f>
        <v>8793</v>
      </c>
      <c r="E21" s="4">
        <f t="shared" si="1"/>
        <v>44085</v>
      </c>
      <c r="F21" s="5">
        <f>VLOOKUP(E21,Base!$C$7830:$L$24231,4,0)</f>
        <v>9348</v>
      </c>
      <c r="G21" s="4">
        <f t="shared" si="2"/>
        <v>44265</v>
      </c>
      <c r="H21" s="5">
        <f>VLOOKUP(G21,Base!$C$7830:$L$24231,4,0)</f>
        <v>72858</v>
      </c>
    </row>
    <row r="22" spans="1:8" x14ac:dyDescent="0.25">
      <c r="A22" t="s">
        <v>38</v>
      </c>
      <c r="B22" s="4" t="s">
        <v>86</v>
      </c>
      <c r="C22" s="4">
        <f t="shared" si="0"/>
        <v>44001</v>
      </c>
      <c r="D22" s="5">
        <f>VLOOKUP(C22,Base!$C$8281:$L$24231,4,FALSE)</f>
        <v>189</v>
      </c>
      <c r="E22" s="4">
        <f t="shared" si="1"/>
        <v>44091</v>
      </c>
      <c r="F22" s="5">
        <f>VLOOKUP(E22,Base!$C$8281:$L$24231,4,FALSE)</f>
        <v>325</v>
      </c>
      <c r="G22" s="4">
        <f t="shared" si="2"/>
        <v>44271</v>
      </c>
      <c r="H22" s="5">
        <f>VLOOKUP(G22,Base!$C$8281:$L$24231,4,FALSE)</f>
        <v>7196</v>
      </c>
    </row>
    <row r="23" spans="1:8" x14ac:dyDescent="0.25">
      <c r="A23" t="s">
        <v>39</v>
      </c>
      <c r="B23" s="4" t="s">
        <v>90</v>
      </c>
      <c r="C23" s="4">
        <f t="shared" si="0"/>
        <v>44005</v>
      </c>
      <c r="D23" s="5">
        <f>VLOOKUP(C23,Base!$C$8702:$L$24231,4,0)</f>
        <v>573</v>
      </c>
      <c r="E23" s="4">
        <f t="shared" si="1"/>
        <v>44095</v>
      </c>
      <c r="F23" s="5">
        <f>VLOOKUP(E23,Base!$C$8702:$L$24231,4,0)</f>
        <v>686</v>
      </c>
      <c r="G23" s="4">
        <f t="shared" si="2"/>
        <v>44275</v>
      </c>
      <c r="H23" s="5">
        <f>VLOOKUP(G23,Base!$C$8702:$L$24231,4,0)</f>
        <v>18068</v>
      </c>
    </row>
    <row r="24" spans="1:8" x14ac:dyDescent="0.25">
      <c r="A24" t="s">
        <v>40</v>
      </c>
      <c r="B24" s="4" t="s">
        <v>88</v>
      </c>
      <c r="C24" s="4">
        <f t="shared" si="0"/>
        <v>44003</v>
      </c>
      <c r="D24" s="5">
        <f>VLOOKUP(C24,Base!$C$9116:$L$24231,4,0)</f>
        <v>13699</v>
      </c>
      <c r="E24" s="4">
        <f t="shared" si="1"/>
        <v>44093</v>
      </c>
      <c r="F24" s="5">
        <f>VLOOKUP(E24,Base!$C$9116:$L$24231,4,0)</f>
        <v>86752</v>
      </c>
      <c r="G24" s="4">
        <f t="shared" si="2"/>
        <v>44273</v>
      </c>
      <c r="H24" s="5">
        <f>VLOOKUP(G24,Base!$C$9116:$L$24231,4,0)</f>
        <v>159370</v>
      </c>
    </row>
    <row r="25" spans="1:8" x14ac:dyDescent="0.25">
      <c r="A25" t="s">
        <v>41</v>
      </c>
      <c r="B25" s="4" t="s">
        <v>84</v>
      </c>
      <c r="C25" s="4">
        <f t="shared" si="0"/>
        <v>43998</v>
      </c>
      <c r="D25" s="5">
        <f>VLOOKUP(C25,Base!$C$9564:$L$24231,4,0)</f>
        <v>2231</v>
      </c>
      <c r="E25" s="4">
        <f t="shared" si="1"/>
        <v>44088</v>
      </c>
      <c r="F25" s="5">
        <f>VLOOKUP(E25,Base!$C$9564:$L$24231,4,0)</f>
        <v>8841</v>
      </c>
      <c r="G25" s="4">
        <f t="shared" si="2"/>
        <v>44268</v>
      </c>
      <c r="H25" s="5">
        <f>VLOOKUP(G25,Base!$C$9564:$L$24231,4,0)</f>
        <v>38329</v>
      </c>
    </row>
    <row r="26" spans="1:8" x14ac:dyDescent="0.25">
      <c r="A26" t="s">
        <v>42</v>
      </c>
      <c r="B26" s="4" t="s">
        <v>75</v>
      </c>
      <c r="C26" s="4">
        <f t="shared" si="0"/>
        <v>43975</v>
      </c>
      <c r="D26" s="5">
        <f>VLOOKUP(C26,Base!$C$9980:$L$24231,4,0)</f>
        <v>7417</v>
      </c>
      <c r="E26" s="4">
        <f t="shared" si="1"/>
        <v>44065</v>
      </c>
      <c r="F26" s="5">
        <f>VLOOKUP(E26,Base!$C$9980:$L$24231,4,0)</f>
        <v>20502</v>
      </c>
      <c r="G26" s="4">
        <f t="shared" si="2"/>
        <v>44245</v>
      </c>
      <c r="H26" s="5">
        <f>VLOOKUP(G26,Base!$C$9980:$L$24231,4,0)</f>
        <v>59264</v>
      </c>
    </row>
    <row r="27" spans="1:8" x14ac:dyDescent="0.25">
      <c r="A27" t="s">
        <v>43</v>
      </c>
      <c r="B27" s="4" t="s">
        <v>81</v>
      </c>
      <c r="C27" s="4">
        <f t="shared" si="0"/>
        <v>43994</v>
      </c>
      <c r="D27" s="5">
        <f>VLOOKUP(C27,Base!$C$10408:$L$24231,4,0)</f>
        <v>496</v>
      </c>
      <c r="E27" s="4">
        <f t="shared" si="1"/>
        <v>44084</v>
      </c>
      <c r="F27" s="5">
        <f>VLOOKUP(E27,Base!$C$10408:$L$24231,4,0)</f>
        <v>7814</v>
      </c>
      <c r="G27" s="4">
        <f t="shared" si="2"/>
        <v>44264</v>
      </c>
      <c r="H27" s="5">
        <f>VLOOKUP(G27,Base!$C$10408:$L$24231,4,0)</f>
        <v>13618</v>
      </c>
    </row>
    <row r="28" spans="1:8" x14ac:dyDescent="0.25">
      <c r="A28" t="s">
        <v>44</v>
      </c>
      <c r="B28" s="4" t="s">
        <v>91</v>
      </c>
      <c r="C28" s="4">
        <f t="shared" si="0"/>
        <v>44006</v>
      </c>
      <c r="D28" s="5">
        <f>VLOOKUP(C28,Base!$C$10831:$L$24231,4,0)</f>
        <v>1726</v>
      </c>
      <c r="E28" s="4">
        <f t="shared" si="1"/>
        <v>44096</v>
      </c>
      <c r="F28" s="5">
        <f>VLOOKUP(E28,Base!$C$10831:$L$24231,4,0)</f>
        <v>1792</v>
      </c>
      <c r="G28" s="4">
        <f t="shared" si="2"/>
        <v>44276</v>
      </c>
      <c r="H28" s="5">
        <f>VLOOKUP(G28,Base!$C$10831:$L$24231,4,0)</f>
        <v>4587</v>
      </c>
    </row>
    <row r="29" spans="1:8" x14ac:dyDescent="0.25">
      <c r="A29" t="s">
        <v>45</v>
      </c>
      <c r="B29" s="4" t="s">
        <v>91</v>
      </c>
      <c r="C29" s="4">
        <f t="shared" si="0"/>
        <v>44006</v>
      </c>
      <c r="D29" s="5">
        <f>VLOOKUP(C29,Base!$C$11249:$L$24231,4,0)</f>
        <v>314</v>
      </c>
      <c r="E29" s="4">
        <f t="shared" si="1"/>
        <v>44096</v>
      </c>
      <c r="F29" s="5">
        <f>VLOOKUP(E29,Base!$C$11249:$L$24231,4,0)</f>
        <v>1360</v>
      </c>
      <c r="G29" s="4">
        <f t="shared" si="2"/>
        <v>44276</v>
      </c>
      <c r="H29" s="5">
        <f>VLOOKUP(G29,Base!$C$11249:$L$24231,4,0)</f>
        <v>6092</v>
      </c>
    </row>
    <row r="30" spans="1:8" x14ac:dyDescent="0.25">
      <c r="A30" t="s">
        <v>46</v>
      </c>
      <c r="B30" s="4" t="s">
        <v>76</v>
      </c>
      <c r="C30" s="4">
        <f t="shared" si="0"/>
        <v>43976</v>
      </c>
      <c r="D30" s="5">
        <f>VLOOKUP(C30,Base!$C$11676:$L$24231,4,0)</f>
        <v>32877</v>
      </c>
      <c r="E30" s="4">
        <f t="shared" si="1"/>
        <v>44066</v>
      </c>
      <c r="F30" s="5">
        <f>VLOOKUP(E30,Base!$C$11676:$L$24231,4,0)</f>
        <v>35437</v>
      </c>
      <c r="G30" s="4">
        <f t="shared" si="2"/>
        <v>44246</v>
      </c>
      <c r="H30" s="5">
        <f>VLOOKUP(G30,Base!$C$11676:$L$24231,4,0)</f>
        <v>95235</v>
      </c>
    </row>
    <row r="31" spans="1:8" x14ac:dyDescent="0.25">
      <c r="A31" t="s">
        <v>47</v>
      </c>
      <c r="B31" s="4" t="s">
        <v>79</v>
      </c>
      <c r="C31" s="4">
        <f t="shared" si="0"/>
        <v>43989</v>
      </c>
      <c r="D31" s="5">
        <f>VLOOKUP(C31,Base!$C$12123:$L$24231,4,0)</f>
        <v>917</v>
      </c>
      <c r="E31" s="4">
        <f t="shared" si="1"/>
        <v>44079</v>
      </c>
      <c r="F31" s="5">
        <f>VLOOKUP(E31,Base!$C$12123:$L$24231,4,0)</f>
        <v>1361</v>
      </c>
      <c r="G31" s="4">
        <f t="shared" si="2"/>
        <v>44259</v>
      </c>
      <c r="H31" s="5">
        <f>VLOOKUP(G31,Base!$C$12123:$L$24231,4,0)</f>
        <v>8135</v>
      </c>
    </row>
    <row r="32" spans="1:8" x14ac:dyDescent="0.25">
      <c r="A32" t="s">
        <v>48</v>
      </c>
      <c r="B32" s="4" t="s">
        <v>87</v>
      </c>
      <c r="C32" s="4">
        <f t="shared" si="0"/>
        <v>44002</v>
      </c>
      <c r="D32" s="5">
        <f>VLOOKUP(C32,Base!$C$12579:$L$24231,4,0)</f>
        <v>121</v>
      </c>
      <c r="E32" s="4">
        <f t="shared" si="1"/>
        <v>44092</v>
      </c>
      <c r="F32" s="5">
        <f>VLOOKUP(E32,Base!$C$12579:$L$24231,4,0)</f>
        <v>129</v>
      </c>
      <c r="G32" s="4">
        <f t="shared" si="2"/>
        <v>44272</v>
      </c>
      <c r="H32" s="5">
        <f>VLOOKUP(G32,Base!$C$12579:$L$24231,4,0)</f>
        <v>1220</v>
      </c>
    </row>
    <row r="33" spans="1:8" x14ac:dyDescent="0.25">
      <c r="A33" t="s">
        <v>49</v>
      </c>
      <c r="B33" s="4" t="s">
        <v>92</v>
      </c>
      <c r="C33" s="4">
        <f t="shared" si="0"/>
        <v>44007</v>
      </c>
      <c r="D33" s="5">
        <f>VLOOKUP(C33,Base!$C$13032:$L$24231,4,0)</f>
        <v>25060</v>
      </c>
      <c r="E33" s="4">
        <f t="shared" si="1"/>
        <v>44097</v>
      </c>
      <c r="F33" s="5">
        <f>VLOOKUP(E33,Base!$C$13032:$L$24231,4,0)</f>
        <v>74949</v>
      </c>
      <c r="G33" s="4">
        <f t="shared" si="2"/>
        <v>44277</v>
      </c>
      <c r="H33" s="5">
        <f>VLOOKUP(G33,Base!$C$13032:$L$24231,4,0)</f>
        <v>198239</v>
      </c>
    </row>
    <row r="34" spans="1:8" x14ac:dyDescent="0.25">
      <c r="A34" t="s">
        <v>50</v>
      </c>
      <c r="B34" s="4" t="s">
        <v>97</v>
      </c>
      <c r="C34" s="4">
        <f t="shared" si="0"/>
        <v>44015</v>
      </c>
      <c r="D34" s="5">
        <f>VLOOKUP(C34,Base!$C$13478:$L$24231,4,0)</f>
        <v>572</v>
      </c>
      <c r="E34" s="4">
        <f t="shared" si="1"/>
        <v>44105</v>
      </c>
      <c r="F34" s="5">
        <f>VLOOKUP(E34,Base!$C$13478:$L$24231,4,0)</f>
        <v>1336</v>
      </c>
      <c r="G34" s="4">
        <f t="shared" si="2"/>
        <v>44285</v>
      </c>
      <c r="H34" s="5">
        <f>VLOOKUP(G34,Base!$C$13478:$L$24231,4,0)</f>
        <v>4915</v>
      </c>
    </row>
    <row r="35" spans="1:8" x14ac:dyDescent="0.25">
      <c r="A35" t="s">
        <v>51</v>
      </c>
      <c r="B35" s="4" t="s">
        <v>91</v>
      </c>
      <c r="C35" s="4">
        <f t="shared" si="0"/>
        <v>44006</v>
      </c>
      <c r="D35" s="5">
        <f>VLOOKUP(C35,Base!$C$13888:$L$24231,4,0)</f>
        <v>216</v>
      </c>
      <c r="E35" s="4">
        <f t="shared" si="1"/>
        <v>44096</v>
      </c>
      <c r="F35" s="5">
        <f>VLOOKUP(E35,Base!$C$13888:$L$24231,4,0)</f>
        <v>1889</v>
      </c>
      <c r="G35" s="4">
        <f t="shared" si="2"/>
        <v>44276</v>
      </c>
      <c r="H35" s="5">
        <f>VLOOKUP(G35,Base!$C$13888:$L$24231,4,0)</f>
        <v>8767</v>
      </c>
    </row>
    <row r="36" spans="1:8" x14ac:dyDescent="0.25">
      <c r="A36" t="s">
        <v>52</v>
      </c>
      <c r="B36" s="4" t="s">
        <v>80</v>
      </c>
      <c r="C36" s="4">
        <f t="shared" si="0"/>
        <v>43993</v>
      </c>
      <c r="D36" s="5">
        <f>VLOOKUP(C36,Base!$C$14328:$L$24231,4,0)</f>
        <v>6063</v>
      </c>
      <c r="E36" s="4">
        <f t="shared" si="1"/>
        <v>44083</v>
      </c>
      <c r="F36" s="5">
        <f>VLOOKUP(E36,Base!$C$14328:$L$24231,4,0)</f>
        <v>6281</v>
      </c>
      <c r="G36" s="4">
        <f t="shared" si="2"/>
        <v>44263</v>
      </c>
      <c r="H36" s="5">
        <f>VLOOKUP(G36,Base!$C$14328:$L$24231,4,0)</f>
        <v>15990</v>
      </c>
    </row>
    <row r="37" spans="1:8" x14ac:dyDescent="0.25">
      <c r="A37" t="s">
        <v>315</v>
      </c>
      <c r="B37" s="4" t="s">
        <v>96</v>
      </c>
      <c r="C37" s="4">
        <f t="shared" si="0"/>
        <v>44012</v>
      </c>
      <c r="D37" s="5">
        <f>VLOOKUP(C37,Base!$C$14748:$L$24231,4,0)</f>
        <v>302</v>
      </c>
      <c r="E37" s="4">
        <f t="shared" si="1"/>
        <v>44102</v>
      </c>
      <c r="F37" s="5">
        <f>VLOOKUP(E37,Base!$C$14748:$L$24231,4,0)</f>
        <v>729</v>
      </c>
      <c r="G37" s="4">
        <f t="shared" si="2"/>
        <v>44282</v>
      </c>
      <c r="H37" s="5">
        <f>VLOOKUP(G37,Base!$C$14748:$L$24231,4,0)</f>
        <v>3642</v>
      </c>
    </row>
    <row r="38" spans="1:8" x14ac:dyDescent="0.25">
      <c r="A38" t="s">
        <v>54</v>
      </c>
      <c r="B38" s="4" t="s">
        <v>88</v>
      </c>
      <c r="C38" s="4">
        <f t="shared" si="0"/>
        <v>44003</v>
      </c>
      <c r="D38" s="5">
        <f>VLOOKUP(C38,Base!$C$15169:$L$24231,4,0)</f>
        <v>244</v>
      </c>
      <c r="E38" s="4">
        <f t="shared" si="1"/>
        <v>44093</v>
      </c>
      <c r="F38" s="5">
        <f>VLOOKUP(E38,Base!$C$15169:$L$24231,4,0)</f>
        <v>267</v>
      </c>
      <c r="G38" s="4">
        <f t="shared" si="2"/>
        <v>44273</v>
      </c>
      <c r="H38" s="5">
        <f>VLOOKUP(G38,Base!$C$15169:$L$24231,4,0)</f>
        <v>648</v>
      </c>
    </row>
    <row r="39" spans="1:8" x14ac:dyDescent="0.25">
      <c r="A39" t="s">
        <v>55</v>
      </c>
      <c r="B39" s="4" t="s">
        <v>91</v>
      </c>
      <c r="C39" s="4">
        <f t="shared" si="0"/>
        <v>44006</v>
      </c>
      <c r="D39" s="5">
        <f>VLOOKUP(C39,Base!$C$15590:$L$24231,4,0)</f>
        <v>3903</v>
      </c>
      <c r="E39" s="4">
        <f t="shared" si="1"/>
        <v>44096</v>
      </c>
      <c r="F39" s="5">
        <f>VLOOKUP(E39,Base!$C$15590:$L$24231,4,0)</f>
        <v>6432</v>
      </c>
      <c r="G39" s="4">
        <f t="shared" si="2"/>
        <v>44276</v>
      </c>
      <c r="H39" s="5">
        <f>VLOOKUP(G39,Base!$C$15590:$L$24231,4,0)</f>
        <v>13863</v>
      </c>
    </row>
    <row r="40" spans="1:8" x14ac:dyDescent="0.25">
      <c r="A40" t="s">
        <v>56</v>
      </c>
      <c r="B40" s="4" t="s">
        <v>93</v>
      </c>
      <c r="C40" s="4">
        <f t="shared" si="0"/>
        <v>44008</v>
      </c>
      <c r="D40" s="5">
        <f>VLOOKUP(C40,Base!$C$16012:$L$24231,4,0)</f>
        <v>575</v>
      </c>
      <c r="E40" s="4">
        <f t="shared" si="1"/>
        <v>44098</v>
      </c>
      <c r="F40" s="5">
        <f>VLOOKUP(E40,Base!$C$16012:$L$24231,4,0)</f>
        <v>2297</v>
      </c>
      <c r="G40" s="4">
        <f t="shared" si="2"/>
        <v>44278</v>
      </c>
      <c r="H40" s="5">
        <f>VLOOKUP(G40,Base!$C$16012:$L$24231,4,0)</f>
        <v>6060</v>
      </c>
    </row>
    <row r="41" spans="1:8" x14ac:dyDescent="0.25">
      <c r="A41" t="s">
        <v>57</v>
      </c>
      <c r="B41" s="4" t="s">
        <v>92</v>
      </c>
      <c r="C41" s="4">
        <f t="shared" si="0"/>
        <v>44007</v>
      </c>
      <c r="D41" s="5">
        <f>VLOOKUP(C41,Base!$C$16421:$L$24231,4,0)</f>
        <v>8761</v>
      </c>
      <c r="E41" s="4">
        <f t="shared" si="1"/>
        <v>44097</v>
      </c>
      <c r="F41" s="5">
        <f>VLOOKUP(E41,Base!$C$16421:$L$24231,4,0)</f>
        <v>31568</v>
      </c>
      <c r="G41" s="4">
        <f t="shared" si="2"/>
        <v>44277</v>
      </c>
      <c r="H41" s="5">
        <f>VLOOKUP(G41,Base!$C$16421:$L$24231,4,0)</f>
        <v>50198</v>
      </c>
    </row>
    <row r="42" spans="1:8" x14ac:dyDescent="0.25">
      <c r="A42" t="s">
        <v>58</v>
      </c>
      <c r="B42" s="4" t="s">
        <v>82</v>
      </c>
      <c r="C42" s="4">
        <f t="shared" si="0"/>
        <v>43995</v>
      </c>
      <c r="D42" s="5">
        <f>VLOOKUP(C42,Base!$C$16867:$L$24231,4,0)</f>
        <v>1074</v>
      </c>
      <c r="E42" s="4">
        <f t="shared" si="1"/>
        <v>44085</v>
      </c>
      <c r="F42" s="5">
        <f>VLOOKUP(E42,Base!$C$16867:$L$24231,4,0)</f>
        <v>4108</v>
      </c>
      <c r="G42" s="4">
        <f t="shared" si="2"/>
        <v>44265</v>
      </c>
      <c r="H42" s="5">
        <f>VLOOKUP(G42,Base!$C$16867:$L$24231,4,0)</f>
        <v>12545</v>
      </c>
    </row>
    <row r="43" spans="1:8" x14ac:dyDescent="0.25">
      <c r="A43" t="s">
        <v>59</v>
      </c>
      <c r="B43" s="4" t="s">
        <v>89</v>
      </c>
      <c r="C43" s="4">
        <f t="shared" si="0"/>
        <v>44004</v>
      </c>
      <c r="D43" s="5">
        <f>VLOOKUP(C43,Base!$C$17315:$L$24231,4,0)</f>
        <v>1359</v>
      </c>
      <c r="E43" s="4">
        <f t="shared" si="1"/>
        <v>44094</v>
      </c>
      <c r="F43" s="5">
        <f>VLOOKUP(E43,Base!$C$17315:$L$24231,4,0)</f>
        <v>2293</v>
      </c>
      <c r="G43" s="4">
        <f t="shared" si="2"/>
        <v>44274</v>
      </c>
      <c r="H43" s="5">
        <f>VLOOKUP(G43,Base!$C$17315:$L$24231,4,0)</f>
        <v>48807</v>
      </c>
    </row>
    <row r="44" spans="1:8" x14ac:dyDescent="0.25">
      <c r="A44" t="s">
        <v>60</v>
      </c>
      <c r="B44" s="4" t="s">
        <v>86</v>
      </c>
      <c r="C44" s="4">
        <f t="shared" si="0"/>
        <v>44001</v>
      </c>
      <c r="D44" s="5">
        <f>VLOOKUP(C44,Base!$C$17729:$L$24231,4,0)</f>
        <v>1527</v>
      </c>
      <c r="E44" s="4">
        <f t="shared" si="1"/>
        <v>44091</v>
      </c>
      <c r="F44" s="5">
        <f>VLOOKUP(E44,Base!$C$17729:$L$24231,4,0)</f>
        <v>1888</v>
      </c>
      <c r="G44" s="4">
        <f t="shared" si="2"/>
        <v>44271</v>
      </c>
      <c r="H44" s="5">
        <f>VLOOKUP(G44,Base!$C$17729:$L$24231,4,0)</f>
        <v>16707</v>
      </c>
    </row>
    <row r="45" spans="1:8" x14ac:dyDescent="0.25">
      <c r="A45" t="s">
        <v>61</v>
      </c>
      <c r="B45" s="4" t="s">
        <v>89</v>
      </c>
      <c r="C45" s="4">
        <f t="shared" si="0"/>
        <v>44004</v>
      </c>
      <c r="D45" s="5">
        <f>VLOOKUP(C45,Base!$C$18146:$L$24231,4,0)</f>
        <v>1523</v>
      </c>
      <c r="E45" s="4">
        <f t="shared" si="1"/>
        <v>44094</v>
      </c>
      <c r="F45" s="5">
        <f>VLOOKUP(E45,Base!$C$18146:$L$24231,4,0)</f>
        <v>4435</v>
      </c>
      <c r="G45" s="4">
        <f t="shared" si="2"/>
        <v>44274</v>
      </c>
      <c r="H45" s="5">
        <f>VLOOKUP(G45,Base!$C$18146:$L$24231,4,0)</f>
        <v>22020</v>
      </c>
    </row>
    <row r="46" spans="1:8" x14ac:dyDescent="0.25">
      <c r="A46" t="s">
        <v>62</v>
      </c>
      <c r="B46" s="4" t="s">
        <v>95</v>
      </c>
      <c r="C46" s="4">
        <f t="shared" si="0"/>
        <v>44011</v>
      </c>
      <c r="D46" s="5">
        <f>VLOOKUP(C46,Base!$C$18567:$L$24231,4,0)</f>
        <v>9152</v>
      </c>
      <c r="E46" s="4">
        <f t="shared" si="1"/>
        <v>44101</v>
      </c>
      <c r="F46" s="5">
        <f>VLOOKUP(E46,Base!$C$18567:$L$24231,4,0)</f>
        <v>20239</v>
      </c>
      <c r="G46" s="4">
        <f t="shared" si="2"/>
        <v>44281</v>
      </c>
      <c r="H46" s="5">
        <f>VLOOKUP(G46,Base!$C$18567:$L$24231,4,0)</f>
        <v>95410</v>
      </c>
    </row>
    <row r="47" spans="1:8" x14ac:dyDescent="0.25">
      <c r="A47" t="s">
        <v>63</v>
      </c>
      <c r="B47" s="4" t="s">
        <v>95</v>
      </c>
      <c r="C47" s="4">
        <f t="shared" si="0"/>
        <v>44011</v>
      </c>
      <c r="D47" s="5">
        <f>VLOOKUP(C47,Base!$C$19014:$L$24231,4,0)</f>
        <v>1599</v>
      </c>
      <c r="E47" s="4">
        <f t="shared" si="1"/>
        <v>44101</v>
      </c>
      <c r="F47" s="5">
        <f>VLOOKUP(E47,Base!$C$19014:$L$24231,4,0)</f>
        <v>4683</v>
      </c>
      <c r="G47" s="4">
        <f t="shared" si="2"/>
        <v>44281</v>
      </c>
      <c r="H47" s="5">
        <f>VLOOKUP(G47,Base!$C$19014:$L$24231,4,0)</f>
        <v>6637</v>
      </c>
    </row>
    <row r="48" spans="1:8" x14ac:dyDescent="0.25">
      <c r="A48" t="s">
        <v>64</v>
      </c>
      <c r="B48" s="4" t="s">
        <v>93</v>
      </c>
      <c r="C48" s="4">
        <f t="shared" si="0"/>
        <v>44008</v>
      </c>
      <c r="D48" s="5">
        <f>VLOOKUP(C48,Base!$C$19430:$L$24231,4,0)</f>
        <v>265</v>
      </c>
      <c r="E48" s="4">
        <f t="shared" si="1"/>
        <v>44098</v>
      </c>
      <c r="F48" s="5">
        <f>VLOOKUP(E48,Base!$C$19430:$L$24231,4,0)</f>
        <v>745</v>
      </c>
      <c r="G48" s="4">
        <f t="shared" si="2"/>
        <v>44278</v>
      </c>
      <c r="H48" s="5">
        <f>VLOOKUP(G48,Base!$C$19430:$L$24231,4,0)</f>
        <v>5002</v>
      </c>
    </row>
    <row r="49" spans="1:8" x14ac:dyDescent="0.25">
      <c r="A49" t="s">
        <v>65</v>
      </c>
      <c r="B49" s="4" t="s">
        <v>94</v>
      </c>
      <c r="C49" s="4">
        <f t="shared" si="0"/>
        <v>44009</v>
      </c>
      <c r="D49" s="5">
        <f>VLOOKUP(C49,Base!$C$19851:$L$24231,4,0)</f>
        <v>109</v>
      </c>
      <c r="E49" s="4">
        <f t="shared" si="1"/>
        <v>44099</v>
      </c>
      <c r="F49" s="5">
        <f>VLOOKUP(E49,Base!$C$19851:$L$24231,4,0)</f>
        <v>145</v>
      </c>
      <c r="G49" s="4">
        <f t="shared" si="2"/>
        <v>44279</v>
      </c>
      <c r="H49" s="5">
        <f>VLOOKUP(G49,Base!$C$19851:$L$24231,4,0)</f>
        <v>3994</v>
      </c>
    </row>
    <row r="50" spans="1:8" x14ac:dyDescent="0.25">
      <c r="A50" t="s">
        <v>66</v>
      </c>
      <c r="B50" s="4" t="s">
        <v>98</v>
      </c>
      <c r="C50" s="4">
        <f t="shared" si="0"/>
        <v>44016</v>
      </c>
      <c r="D50" s="5">
        <f>VLOOKUP(C50,Base!$C$20296:$L$24231,4,0)</f>
        <v>3026</v>
      </c>
      <c r="E50" s="4">
        <f t="shared" si="1"/>
        <v>44106</v>
      </c>
      <c r="F50" s="5">
        <f>VLOOKUP(E50,Base!$C$20296:$L$24231,4,0)</f>
        <v>16909</v>
      </c>
      <c r="G50" s="4">
        <f t="shared" si="2"/>
        <v>44286</v>
      </c>
      <c r="H50" s="5">
        <f>VLOOKUP(G50,Base!$C$20296:$L$24231,4,0)</f>
        <v>52846</v>
      </c>
    </row>
    <row r="51" spans="1:8" x14ac:dyDescent="0.25">
      <c r="A51" t="s">
        <v>316</v>
      </c>
      <c r="B51" s="4" t="s">
        <v>76</v>
      </c>
      <c r="C51" s="4">
        <f t="shared" si="0"/>
        <v>43976</v>
      </c>
      <c r="D51" s="5">
        <f>VLOOKUP(C51,Base!$C$20736:$L$24231,4,0)</f>
        <v>269</v>
      </c>
      <c r="E51" s="4">
        <f t="shared" si="1"/>
        <v>44066</v>
      </c>
      <c r="F51" s="5">
        <f>VLOOKUP(E51,Base!$C$20736:$L$24231,4,0)</f>
        <v>309</v>
      </c>
      <c r="G51" s="4">
        <f t="shared" si="2"/>
        <v>44246</v>
      </c>
      <c r="H51" s="5">
        <f>VLOOKUP(G51,Base!$C$20736:$L$24231,4,0)</f>
        <v>1553</v>
      </c>
    </row>
    <row r="52" spans="1:8" x14ac:dyDescent="0.25">
      <c r="A52" t="s">
        <v>68</v>
      </c>
      <c r="B52" s="4" t="s">
        <v>78</v>
      </c>
      <c r="C52" s="4">
        <f t="shared" si="0"/>
        <v>43987</v>
      </c>
      <c r="D52" s="5">
        <f>VLOOKUP(C52,Base!$C$21193:$L$24231,4,0)</f>
        <v>27134</v>
      </c>
      <c r="E52" s="4">
        <f t="shared" si="1"/>
        <v>44077</v>
      </c>
      <c r="F52" s="5">
        <f>VLOOKUP(E52,Base!$C$21193:$L$24231,4,0)</f>
        <v>29234</v>
      </c>
      <c r="G52" s="4">
        <f t="shared" si="2"/>
        <v>44257</v>
      </c>
      <c r="H52" s="5">
        <f>VLOOKUP(G52,Base!$C$21193:$L$24231,4,0)</f>
        <v>69801</v>
      </c>
    </row>
    <row r="53" spans="1:8" x14ac:dyDescent="0.25">
      <c r="A53" t="s">
        <v>69</v>
      </c>
      <c r="B53" s="4" t="s">
        <v>83</v>
      </c>
      <c r="C53" s="4">
        <f t="shared" si="0"/>
        <v>43997</v>
      </c>
      <c r="D53" s="5">
        <f>VLOOKUP(C53,Base!$C$21639:$L$24231,4,0)</f>
        <v>4891</v>
      </c>
      <c r="E53" s="4">
        <f t="shared" si="1"/>
        <v>44087</v>
      </c>
      <c r="F53" s="5">
        <f>VLOOKUP(E53,Base!$C$21639:$L$24231,4,0)</f>
        <v>5846</v>
      </c>
      <c r="G53" s="4">
        <f t="shared" si="2"/>
        <v>44267</v>
      </c>
      <c r="H53" s="5">
        <f>VLOOKUP(G53,Base!$C$21639:$L$24231,4,0)</f>
        <v>13146</v>
      </c>
    </row>
    <row r="54" spans="1:8" x14ac:dyDescent="0.25">
      <c r="A54" t="s">
        <v>70</v>
      </c>
      <c r="B54" s="4" t="s">
        <v>80</v>
      </c>
      <c r="C54" s="4">
        <f t="shared" si="0"/>
        <v>43993</v>
      </c>
      <c r="D54" s="5">
        <f>VLOOKUP(C54,Base!$C$22085:$L$24231,4,0)</f>
        <v>1937</v>
      </c>
      <c r="E54" s="4">
        <f t="shared" si="1"/>
        <v>44083</v>
      </c>
      <c r="F54" s="5">
        <f>VLOOKUP(E54,Base!$C$22085:$L$24231,4,0)</f>
        <v>2019</v>
      </c>
      <c r="G54" s="4">
        <f t="shared" si="2"/>
        <v>44263</v>
      </c>
      <c r="H54" s="5">
        <f>VLOOKUP(G54,Base!$C$22085:$L$24231,4,0)</f>
        <v>10056</v>
      </c>
    </row>
    <row r="55" spans="1:8" x14ac:dyDescent="0.25">
      <c r="A55" t="s">
        <v>71</v>
      </c>
      <c r="B55" s="4" t="s">
        <v>87</v>
      </c>
      <c r="C55" s="4">
        <f t="shared" si="0"/>
        <v>44002</v>
      </c>
      <c r="D55" s="5">
        <f>VLOOKUP(C55,Base!$C$22507:$L$24231,4,0)</f>
        <v>4927</v>
      </c>
      <c r="E55" s="4">
        <f t="shared" si="1"/>
        <v>44092</v>
      </c>
      <c r="F55" s="5">
        <f>VLOOKUP(E55,Base!$C$22507:$L$24231,4,0)</f>
        <v>7377</v>
      </c>
      <c r="G55" s="4">
        <f t="shared" si="2"/>
        <v>44272</v>
      </c>
      <c r="H55" s="5">
        <f>VLOOKUP(G55,Base!$C$22507:$L$24231,4,0)</f>
        <v>29696</v>
      </c>
    </row>
    <row r="56" spans="1:8" x14ac:dyDescent="0.25">
      <c r="A56" t="s">
        <v>72</v>
      </c>
      <c r="B56" s="4" t="s">
        <v>94</v>
      </c>
      <c r="C56" s="4">
        <f t="shared" si="0"/>
        <v>44009</v>
      </c>
      <c r="D56" s="5">
        <f>VLOOKUP(C56,Base!$C$22914:$L$24231,4,0)</f>
        <v>1121</v>
      </c>
      <c r="E56" s="4">
        <f t="shared" si="1"/>
        <v>44099</v>
      </c>
      <c r="F56" s="5">
        <f>VLOOKUP(E56,Base!$C$22914:$L$24231,4,0)</f>
        <v>3910</v>
      </c>
      <c r="G56" s="4">
        <f t="shared" si="2"/>
        <v>44279</v>
      </c>
      <c r="H56" s="5">
        <f>VLOOKUP(G56,Base!$C$22914:$L$24231,4,0)</f>
        <v>32368</v>
      </c>
    </row>
    <row r="57" spans="1:8" x14ac:dyDescent="0.25">
      <c r="A57" t="s">
        <v>317</v>
      </c>
      <c r="B57" s="4" t="s">
        <v>80</v>
      </c>
      <c r="C57" s="4">
        <f t="shared" si="0"/>
        <v>43993</v>
      </c>
      <c r="D57" s="5">
        <f>VLOOKUP(C57,Base!$C$23329:$L$24231,4,0)</f>
        <v>39186</v>
      </c>
      <c r="E57" s="4">
        <f t="shared" si="1"/>
        <v>44083</v>
      </c>
      <c r="F57" s="5">
        <f>VLOOKUP(E57,Base!$C$23329:$L$24231,4,0)</f>
        <v>41683</v>
      </c>
      <c r="G57" s="4">
        <f t="shared" si="2"/>
        <v>44263</v>
      </c>
      <c r="H57" s="5">
        <f>VLOOKUP(G57,Base!$C$23329:$L$24231,4,0)</f>
        <v>124801</v>
      </c>
    </row>
    <row r="58" spans="1:8" x14ac:dyDescent="0.25">
      <c r="A58" t="s">
        <v>12</v>
      </c>
      <c r="B58" s="4" t="s">
        <v>77</v>
      </c>
      <c r="C58" s="4">
        <f t="shared" si="0"/>
        <v>43984</v>
      </c>
      <c r="D58" s="5">
        <f>VLOOKUP(C58,Base!$C$23776:$L$24231,4,0)</f>
        <v>109589</v>
      </c>
      <c r="E58" s="4">
        <f t="shared" si="1"/>
        <v>44074</v>
      </c>
      <c r="F58" s="5">
        <f>VLOOKUP(E58,Base!$C$23776:$L$24231,4,0)</f>
        <v>183801</v>
      </c>
      <c r="G58" s="4">
        <f t="shared" si="2"/>
        <v>44254</v>
      </c>
      <c r="H58" s="5">
        <f>VLOOKUP(G58,Base!$C$23776:$L$24231,4,0)</f>
        <v>513849</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63D6F-6EFD-4268-B065-7EDBFB682D28}">
  <dimension ref="A1:T60"/>
  <sheetViews>
    <sheetView view="pageBreakPreview" topLeftCell="B2" zoomScale="60" zoomScaleNormal="100" workbookViewId="0">
      <selection activeCell="H17" sqref="H17"/>
    </sheetView>
  </sheetViews>
  <sheetFormatPr baseColWidth="10" defaultRowHeight="15" x14ac:dyDescent="0.25"/>
  <cols>
    <col min="1" max="1" width="0" hidden="1" customWidth="1"/>
    <col min="2" max="2" width="12.85546875" bestFit="1" customWidth="1"/>
    <col min="3" max="3" width="0" hidden="1" customWidth="1"/>
    <col min="4" max="4" width="13.5703125" bestFit="1" customWidth="1"/>
    <col min="13" max="15" width="0" hidden="1" customWidth="1"/>
    <col min="17" max="20" width="0" hidden="1" customWidth="1"/>
  </cols>
  <sheetData>
    <row r="1" spans="1:20" ht="54" customHeight="1" x14ac:dyDescent="0.25">
      <c r="A1" s="10"/>
      <c r="B1" s="11" t="s">
        <v>109</v>
      </c>
      <c r="C1" s="12" t="s">
        <v>110</v>
      </c>
      <c r="D1" s="13" t="s">
        <v>111</v>
      </c>
      <c r="E1" s="14" t="s">
        <v>112</v>
      </c>
      <c r="F1" s="15" t="s">
        <v>113</v>
      </c>
      <c r="G1" s="15" t="s">
        <v>114</v>
      </c>
      <c r="H1" s="15" t="s">
        <v>115</v>
      </c>
      <c r="I1" s="15" t="s">
        <v>116</v>
      </c>
      <c r="J1" s="15" t="s">
        <v>117</v>
      </c>
      <c r="K1" s="15" t="s">
        <v>118</v>
      </c>
      <c r="L1" s="16" t="s">
        <v>119</v>
      </c>
      <c r="M1" s="14" t="s">
        <v>120</v>
      </c>
      <c r="N1" s="15" t="s">
        <v>121</v>
      </c>
      <c r="O1" s="15" t="s">
        <v>122</v>
      </c>
      <c r="Q1" s="17" t="s">
        <v>123</v>
      </c>
      <c r="R1" s="18" t="s">
        <v>124</v>
      </c>
      <c r="S1" s="19" t="s">
        <v>125</v>
      </c>
      <c r="T1" s="16" t="s">
        <v>126</v>
      </c>
    </row>
    <row r="2" spans="1:20" ht="21" customHeight="1" thickBot="1" x14ac:dyDescent="0.3">
      <c r="A2" s="10"/>
      <c r="B2" s="20"/>
      <c r="C2" s="21"/>
      <c r="D2" s="22"/>
      <c r="E2" s="23" t="s">
        <v>327</v>
      </c>
      <c r="F2" s="23" t="s">
        <v>128</v>
      </c>
      <c r="G2" s="23"/>
      <c r="H2" s="23"/>
      <c r="I2" s="24"/>
      <c r="J2" s="25">
        <v>90</v>
      </c>
      <c r="K2" s="26" t="s">
        <v>129</v>
      </c>
      <c r="L2" s="27" t="s">
        <v>130</v>
      </c>
      <c r="M2" s="28"/>
      <c r="N2" s="23"/>
      <c r="O2" s="23"/>
      <c r="Q2" s="29"/>
      <c r="R2" s="30" t="s">
        <v>131</v>
      </c>
      <c r="S2" s="29"/>
      <c r="T2" s="31"/>
    </row>
    <row r="3" spans="1:20" x14ac:dyDescent="0.25">
      <c r="A3" s="10">
        <v>4</v>
      </c>
      <c r="B3" s="32" t="s">
        <v>132</v>
      </c>
      <c r="C3" s="33" t="s">
        <v>133</v>
      </c>
      <c r="D3" s="34" t="s">
        <v>134</v>
      </c>
      <c r="E3" s="35">
        <v>331002.647</v>
      </c>
      <c r="F3" s="36">
        <v>43894</v>
      </c>
      <c r="G3" s="34">
        <v>11</v>
      </c>
      <c r="H3" s="37">
        <f>VLOOKUP(B3,'global statistics'!$A$2:$H$58,3,0)</f>
        <v>43984</v>
      </c>
      <c r="I3" s="38">
        <f>VLOOKUP(B3,'global statistics'!$A$2:$H$58,4,0)</f>
        <v>109589</v>
      </c>
      <c r="J3" s="39">
        <f t="shared" ref="J3:J34" si="0">H3-F3</f>
        <v>90</v>
      </c>
      <c r="K3" s="40">
        <f t="shared" ref="K3:K34" si="1">I3/G3</f>
        <v>9962.636363636364</v>
      </c>
      <c r="L3" s="41">
        <f t="shared" ref="L3:L34" si="2">J3/LOG(K3,2)</f>
        <v>6.7759288451434427</v>
      </c>
      <c r="M3" s="42" t="s">
        <v>135</v>
      </c>
      <c r="N3" s="34"/>
      <c r="O3" s="34"/>
      <c r="Q3" s="43" t="s">
        <v>136</v>
      </c>
      <c r="R3" s="44"/>
      <c r="S3" s="45"/>
      <c r="T3" s="46" t="s">
        <v>137</v>
      </c>
    </row>
    <row r="4" spans="1:20" x14ac:dyDescent="0.25">
      <c r="A4" s="10">
        <v>1</v>
      </c>
      <c r="B4" s="47" t="s">
        <v>154</v>
      </c>
      <c r="C4" s="48" t="s">
        <v>155</v>
      </c>
      <c r="D4" s="49" t="s">
        <v>145</v>
      </c>
      <c r="E4" s="50">
        <v>212559.40900000001</v>
      </c>
      <c r="F4" s="62">
        <v>43910</v>
      </c>
      <c r="G4" s="63">
        <v>11</v>
      </c>
      <c r="H4" s="64">
        <f>VLOOKUP(B4,'global statistics'!$A$2:$H$58,3,0)</f>
        <v>44000</v>
      </c>
      <c r="I4" s="53">
        <f>VLOOKUP(B4,'global statistics'!$A$2:$H$58,4,0)</f>
        <v>47748</v>
      </c>
      <c r="J4" s="54">
        <f t="shared" si="0"/>
        <v>90</v>
      </c>
      <c r="K4" s="55">
        <f t="shared" si="1"/>
        <v>4340.727272727273</v>
      </c>
      <c r="L4" s="56">
        <f t="shared" si="2"/>
        <v>7.4480368679553282</v>
      </c>
      <c r="M4" s="57" t="s">
        <v>140</v>
      </c>
      <c r="N4" s="49" t="s">
        <v>141</v>
      </c>
      <c r="O4" s="49" t="s">
        <v>142</v>
      </c>
      <c r="Q4" s="58" t="s">
        <v>136</v>
      </c>
      <c r="R4" s="59" t="s">
        <v>143</v>
      </c>
      <c r="S4" s="58"/>
      <c r="T4" s="60" t="s">
        <v>137</v>
      </c>
    </row>
    <row r="5" spans="1:20" x14ac:dyDescent="0.25">
      <c r="A5" s="10">
        <v>2</v>
      </c>
      <c r="B5" s="47" t="s">
        <v>138</v>
      </c>
      <c r="C5" s="48" t="s">
        <v>14</v>
      </c>
      <c r="D5" s="49" t="s">
        <v>139</v>
      </c>
      <c r="E5" s="50">
        <v>67886.004000000001</v>
      </c>
      <c r="F5" s="51">
        <v>43903</v>
      </c>
      <c r="G5" s="49">
        <v>10</v>
      </c>
      <c r="H5" s="52">
        <f>VLOOKUP(B5,'global statistics'!$A$2:$H$58,3,0)</f>
        <v>43993</v>
      </c>
      <c r="I5" s="53">
        <f>VLOOKUP(B5,'global statistics'!$A$2:$H$58,4,0)</f>
        <v>39186</v>
      </c>
      <c r="J5" s="54">
        <f t="shared" si="0"/>
        <v>90</v>
      </c>
      <c r="K5" s="55">
        <f t="shared" si="1"/>
        <v>3918.6</v>
      </c>
      <c r="L5" s="56">
        <f t="shared" si="2"/>
        <v>7.5401370298824482</v>
      </c>
      <c r="M5" s="57" t="s">
        <v>146</v>
      </c>
      <c r="N5" s="49" t="s">
        <v>147</v>
      </c>
      <c r="O5" s="49" t="s">
        <v>148</v>
      </c>
      <c r="Q5" s="58" t="s">
        <v>149</v>
      </c>
      <c r="R5" s="59" t="s">
        <v>150</v>
      </c>
      <c r="S5" s="58" t="s">
        <v>136</v>
      </c>
      <c r="T5" s="60" t="s">
        <v>151</v>
      </c>
    </row>
    <row r="6" spans="1:20" x14ac:dyDescent="0.25">
      <c r="A6" s="10">
        <v>3</v>
      </c>
      <c r="B6" s="47" t="s">
        <v>152</v>
      </c>
      <c r="C6" s="48" t="s">
        <v>14</v>
      </c>
      <c r="D6" s="49" t="s">
        <v>139</v>
      </c>
      <c r="E6" s="50">
        <v>60461.828000000001</v>
      </c>
      <c r="F6" s="51">
        <v>43886</v>
      </c>
      <c r="G6" s="49">
        <v>11</v>
      </c>
      <c r="H6" s="52">
        <f>VLOOKUP(B6,'global statistics'!$A$2:$H$58,3,0)</f>
        <v>43976</v>
      </c>
      <c r="I6" s="53">
        <f>VLOOKUP(B6,'global statistics'!$A$2:$H$58,4,0)</f>
        <v>32877</v>
      </c>
      <c r="J6" s="54">
        <f t="shared" si="0"/>
        <v>90</v>
      </c>
      <c r="K6" s="55">
        <f t="shared" si="1"/>
        <v>2988.818181818182</v>
      </c>
      <c r="L6" s="56">
        <f t="shared" si="2"/>
        <v>7.7953398172252468</v>
      </c>
      <c r="M6" s="57" t="s">
        <v>135</v>
      </c>
      <c r="N6" s="61"/>
      <c r="O6" s="49"/>
      <c r="Q6" s="58" t="s">
        <v>136</v>
      </c>
      <c r="R6" s="59" t="s">
        <v>150</v>
      </c>
      <c r="S6" s="58"/>
      <c r="T6" s="60" t="s">
        <v>153</v>
      </c>
    </row>
    <row r="7" spans="1:20" x14ac:dyDescent="0.25">
      <c r="A7" s="10">
        <v>9</v>
      </c>
      <c r="B7" s="47" t="s">
        <v>144</v>
      </c>
      <c r="C7" s="48" t="s">
        <v>14</v>
      </c>
      <c r="D7" s="49" t="s">
        <v>145</v>
      </c>
      <c r="E7" s="50">
        <v>65273.512000000002</v>
      </c>
      <c r="F7" s="51">
        <v>43897</v>
      </c>
      <c r="G7" s="49">
        <v>10</v>
      </c>
      <c r="H7" s="52">
        <f>VLOOKUP(B7,'global statistics'!$A$2:$H$58,3,0)</f>
        <v>43987</v>
      </c>
      <c r="I7" s="53">
        <f>VLOOKUP(B7,'global statistics'!$A$2:$H$58,4,0)</f>
        <v>29114</v>
      </c>
      <c r="J7" s="54">
        <f t="shared" si="0"/>
        <v>90</v>
      </c>
      <c r="K7" s="55">
        <f t="shared" si="1"/>
        <v>2911.4</v>
      </c>
      <c r="L7" s="56">
        <f t="shared" si="2"/>
        <v>7.8209881136632191</v>
      </c>
      <c r="M7" s="57" t="s">
        <v>156</v>
      </c>
      <c r="N7" s="49" t="s">
        <v>157</v>
      </c>
      <c r="O7" s="49" t="s">
        <v>158</v>
      </c>
      <c r="Q7" s="58" t="s">
        <v>149</v>
      </c>
      <c r="R7" s="59" t="s">
        <v>159</v>
      </c>
      <c r="S7" s="58" t="s">
        <v>136</v>
      </c>
      <c r="T7" s="60" t="s">
        <v>151</v>
      </c>
    </row>
    <row r="8" spans="1:20" x14ac:dyDescent="0.25">
      <c r="A8" s="10">
        <v>5</v>
      </c>
      <c r="B8" s="65" t="s">
        <v>163</v>
      </c>
      <c r="C8" s="66" t="s">
        <v>133</v>
      </c>
      <c r="D8" s="63" t="s">
        <v>134</v>
      </c>
      <c r="E8" s="50">
        <v>128932.753</v>
      </c>
      <c r="F8" s="62">
        <v>43917</v>
      </c>
      <c r="G8" s="63">
        <v>12</v>
      </c>
      <c r="H8" s="64">
        <f>VLOOKUP(B8,'global statistics'!$A$2:$H$58,3,0)</f>
        <v>44007</v>
      </c>
      <c r="I8" s="53">
        <f>VLOOKUP(B8,'global statistics'!$A$2:$H$58,4,0)</f>
        <v>25060</v>
      </c>
      <c r="J8" s="54">
        <f t="shared" si="0"/>
        <v>90</v>
      </c>
      <c r="K8" s="67">
        <f t="shared" si="1"/>
        <v>2088.3333333333335</v>
      </c>
      <c r="L8" s="68">
        <f t="shared" si="2"/>
        <v>8.1609437537640446</v>
      </c>
      <c r="M8" s="57" t="s">
        <v>161</v>
      </c>
      <c r="N8" s="49" t="s">
        <v>157</v>
      </c>
      <c r="O8" s="61" t="s">
        <v>162</v>
      </c>
      <c r="Q8" s="58" t="s">
        <v>136</v>
      </c>
      <c r="R8" s="59" t="s">
        <v>150</v>
      </c>
      <c r="S8" s="58"/>
      <c r="T8" s="60" t="s">
        <v>137</v>
      </c>
    </row>
    <row r="9" spans="1:20" x14ac:dyDescent="0.25">
      <c r="A9" s="10">
        <v>11</v>
      </c>
      <c r="B9" s="47" t="s">
        <v>186</v>
      </c>
      <c r="C9" s="48" t="s">
        <v>13</v>
      </c>
      <c r="D9" s="49" t="s">
        <v>134</v>
      </c>
      <c r="E9" s="50">
        <v>1380004.385</v>
      </c>
      <c r="F9" s="51">
        <v>43913</v>
      </c>
      <c r="G9" s="49">
        <v>13</v>
      </c>
      <c r="H9" s="52">
        <f>VLOOKUP(B9,'global statistics'!$A$2:$H$58,3,0)</f>
        <v>44003</v>
      </c>
      <c r="I9" s="53">
        <f>VLOOKUP(B9,'global statistics'!$A$2:$H$58,4,0)</f>
        <v>13699</v>
      </c>
      <c r="J9" s="54">
        <f t="shared" si="0"/>
        <v>90</v>
      </c>
      <c r="K9" s="55">
        <f t="shared" si="1"/>
        <v>1053.7692307692307</v>
      </c>
      <c r="L9" s="56">
        <f t="shared" si="2"/>
        <v>8.9629442802792312</v>
      </c>
      <c r="M9" s="69" t="s">
        <v>164</v>
      </c>
      <c r="N9" s="63" t="s">
        <v>157</v>
      </c>
      <c r="O9" s="63" t="s">
        <v>165</v>
      </c>
      <c r="Q9" s="70" t="s">
        <v>149</v>
      </c>
      <c r="R9" s="71" t="s">
        <v>150</v>
      </c>
      <c r="S9" s="58" t="s">
        <v>136</v>
      </c>
      <c r="T9" s="72" t="s">
        <v>166</v>
      </c>
    </row>
    <row r="10" spans="1:20" x14ac:dyDescent="0.25">
      <c r="A10" s="10">
        <v>6</v>
      </c>
      <c r="B10" s="47" t="s">
        <v>160</v>
      </c>
      <c r="C10" s="48" t="s">
        <v>14</v>
      </c>
      <c r="D10" s="49" t="s">
        <v>139</v>
      </c>
      <c r="E10" s="50">
        <v>46754.783000000003</v>
      </c>
      <c r="F10" s="129">
        <v>43897</v>
      </c>
      <c r="G10" s="49">
        <v>28</v>
      </c>
      <c r="H10" s="52">
        <f>VLOOKUP(B10,'global statistics'!$A$2:$H$58,3,0)</f>
        <v>43987</v>
      </c>
      <c r="I10" s="53">
        <f>VLOOKUP(B10,'global statistics'!$A$2:$H$58,4,0)</f>
        <v>27134</v>
      </c>
      <c r="J10" s="54">
        <f t="shared" si="0"/>
        <v>90</v>
      </c>
      <c r="K10" s="55">
        <f t="shared" si="1"/>
        <v>969.07142857142856</v>
      </c>
      <c r="L10" s="56">
        <f t="shared" si="2"/>
        <v>9.0721606938556683</v>
      </c>
      <c r="M10" s="57" t="s">
        <v>135</v>
      </c>
      <c r="N10" s="49"/>
      <c r="O10" s="49"/>
      <c r="Q10" s="58" t="s">
        <v>136</v>
      </c>
      <c r="R10" s="59" t="s">
        <v>168</v>
      </c>
      <c r="S10" s="58"/>
      <c r="T10" s="60" t="s">
        <v>137</v>
      </c>
    </row>
    <row r="11" spans="1:20" x14ac:dyDescent="0.25">
      <c r="A11" s="10">
        <v>7</v>
      </c>
      <c r="B11" s="47" t="s">
        <v>179</v>
      </c>
      <c r="C11" s="48" t="s">
        <v>14</v>
      </c>
      <c r="D11" s="49" t="s">
        <v>139</v>
      </c>
      <c r="E11" s="50">
        <v>145934</v>
      </c>
      <c r="F11" s="129">
        <v>43921</v>
      </c>
      <c r="G11" s="49">
        <v>10</v>
      </c>
      <c r="H11" s="52">
        <f>VLOOKUP(B11,'global statistics'!$A$2:$H$58,3,0)</f>
        <v>44011</v>
      </c>
      <c r="I11" s="53">
        <f>VLOOKUP(B11,'global statistics'!$A$2:$H$58,4,0)</f>
        <v>9152</v>
      </c>
      <c r="J11" s="54">
        <f t="shared" si="0"/>
        <v>90</v>
      </c>
      <c r="K11" s="55">
        <f t="shared" si="1"/>
        <v>915.2</v>
      </c>
      <c r="L11" s="56">
        <f t="shared" si="2"/>
        <v>9.1482536326058739</v>
      </c>
      <c r="M11" s="57" t="s">
        <v>170</v>
      </c>
      <c r="N11" s="49" t="s">
        <v>157</v>
      </c>
      <c r="O11" s="49" t="s">
        <v>171</v>
      </c>
      <c r="Q11" s="58" t="s">
        <v>136</v>
      </c>
      <c r="R11" s="59" t="s">
        <v>150</v>
      </c>
      <c r="S11" s="58"/>
      <c r="T11" s="60" t="s">
        <v>137</v>
      </c>
    </row>
    <row r="12" spans="1:20" ht="15" customHeight="1" x14ac:dyDescent="0.25">
      <c r="A12" s="10">
        <v>13</v>
      </c>
      <c r="B12" s="47" t="s">
        <v>172</v>
      </c>
      <c r="C12" s="48" t="s">
        <v>133</v>
      </c>
      <c r="D12" s="73" t="s">
        <v>173</v>
      </c>
      <c r="E12" s="50">
        <v>37742.156999999999</v>
      </c>
      <c r="F12" s="129">
        <v>43908</v>
      </c>
      <c r="G12" s="49">
        <v>10</v>
      </c>
      <c r="H12" s="64">
        <f>VLOOKUP(B12,'global statistics'!$A$2:$H$58,3,0)</f>
        <v>43998</v>
      </c>
      <c r="I12" s="53">
        <f>VLOOKUP(B12,'global statistics'!$A$2:$H$58,4,0)</f>
        <v>8521</v>
      </c>
      <c r="J12" s="54">
        <f t="shared" si="0"/>
        <v>90</v>
      </c>
      <c r="K12" s="55">
        <f t="shared" si="1"/>
        <v>852.1</v>
      </c>
      <c r="L12" s="56">
        <f t="shared" si="2"/>
        <v>9.2451072630997579</v>
      </c>
      <c r="M12" s="57" t="s">
        <v>135</v>
      </c>
      <c r="N12" s="49"/>
      <c r="O12" s="49"/>
      <c r="Q12" s="70" t="s">
        <v>136</v>
      </c>
      <c r="R12" s="74" t="s">
        <v>174</v>
      </c>
      <c r="S12" s="58"/>
      <c r="T12" s="60" t="s">
        <v>137</v>
      </c>
    </row>
    <row r="13" spans="1:20" x14ac:dyDescent="0.25">
      <c r="A13" s="10">
        <v>12</v>
      </c>
      <c r="B13" s="47" t="s">
        <v>185</v>
      </c>
      <c r="C13" s="48" t="s">
        <v>155</v>
      </c>
      <c r="D13" s="49" t="s">
        <v>134</v>
      </c>
      <c r="E13" s="50">
        <v>32971.845999999998</v>
      </c>
      <c r="F13" s="129">
        <v>43917</v>
      </c>
      <c r="G13" s="75">
        <v>11</v>
      </c>
      <c r="H13" s="76">
        <f>VLOOKUP(B13,'global statistics'!$A$2:$H$58,3,0)</f>
        <v>44007</v>
      </c>
      <c r="I13" s="53">
        <f>VLOOKUP(B13,'global statistics'!$A$2:$H$58,4,0)</f>
        <v>8761</v>
      </c>
      <c r="J13" s="54">
        <f t="shared" si="0"/>
        <v>90</v>
      </c>
      <c r="K13" s="55">
        <f t="shared" si="1"/>
        <v>796.4545454545455</v>
      </c>
      <c r="L13" s="56">
        <f t="shared" si="2"/>
        <v>9.3385715769678814</v>
      </c>
      <c r="M13" s="57" t="s">
        <v>156</v>
      </c>
      <c r="N13" s="49" t="s">
        <v>157</v>
      </c>
      <c r="O13" s="49" t="s">
        <v>158</v>
      </c>
      <c r="Q13" s="70" t="s">
        <v>149</v>
      </c>
      <c r="R13" s="59" t="s">
        <v>176</v>
      </c>
      <c r="S13" s="58" t="s">
        <v>136</v>
      </c>
      <c r="T13" s="60" t="s">
        <v>151</v>
      </c>
    </row>
    <row r="14" spans="1:20" x14ac:dyDescent="0.25">
      <c r="A14" s="10">
        <v>8</v>
      </c>
      <c r="B14" s="47" t="s">
        <v>169</v>
      </c>
      <c r="C14" s="48" t="s">
        <v>14</v>
      </c>
      <c r="D14" s="49" t="s">
        <v>145</v>
      </c>
      <c r="E14" s="50">
        <v>83783.945000000007</v>
      </c>
      <c r="F14" s="129">
        <v>43905</v>
      </c>
      <c r="G14" s="49">
        <v>12</v>
      </c>
      <c r="H14" s="52">
        <f>VLOOKUP(B14,'global statistics'!$A$2:$H$58,3,0)</f>
        <v>43995</v>
      </c>
      <c r="I14" s="53">
        <f>VLOOKUP(B14,'global statistics'!$A$2:$H$58,4,0)</f>
        <v>8793</v>
      </c>
      <c r="J14" s="54">
        <f t="shared" si="0"/>
        <v>90</v>
      </c>
      <c r="K14" s="55">
        <f t="shared" si="1"/>
        <v>732.75</v>
      </c>
      <c r="L14" s="56">
        <f t="shared" si="2"/>
        <v>9.4565854570551497</v>
      </c>
      <c r="M14" s="57" t="s">
        <v>135</v>
      </c>
      <c r="N14" s="49"/>
      <c r="O14" s="49"/>
      <c r="Q14" s="58" t="s">
        <v>136</v>
      </c>
      <c r="R14" s="59" t="s">
        <v>178</v>
      </c>
      <c r="S14" s="58"/>
      <c r="T14" s="60" t="s">
        <v>137</v>
      </c>
    </row>
    <row r="15" spans="1:20" x14ac:dyDescent="0.25">
      <c r="A15" s="10">
        <v>10</v>
      </c>
      <c r="B15" s="47" t="s">
        <v>167</v>
      </c>
      <c r="C15" s="48" t="s">
        <v>14</v>
      </c>
      <c r="D15" s="49" t="s">
        <v>145</v>
      </c>
      <c r="E15" s="50">
        <v>11589.616</v>
      </c>
      <c r="F15" s="129">
        <v>43907</v>
      </c>
      <c r="G15" s="49">
        <v>14</v>
      </c>
      <c r="H15" s="52">
        <f>VLOOKUP(B15,'global statistics'!$A$2:$H$58,3,0)</f>
        <v>43997</v>
      </c>
      <c r="I15" s="53">
        <f>VLOOKUP(B15,'global statistics'!$A$2:$H$58,4,0)</f>
        <v>9661</v>
      </c>
      <c r="J15" s="54">
        <f t="shared" si="0"/>
        <v>90</v>
      </c>
      <c r="K15" s="55">
        <f t="shared" si="1"/>
        <v>690.07142857142856</v>
      </c>
      <c r="L15" s="56">
        <f t="shared" si="2"/>
        <v>9.5433993543421831</v>
      </c>
      <c r="M15" s="57" t="s">
        <v>180</v>
      </c>
      <c r="N15" s="49" t="s">
        <v>157</v>
      </c>
      <c r="O15" s="49" t="s">
        <v>181</v>
      </c>
      <c r="Q15" s="70" t="s">
        <v>149</v>
      </c>
      <c r="R15" s="59" t="s">
        <v>179</v>
      </c>
      <c r="S15" s="58" t="s">
        <v>136</v>
      </c>
      <c r="T15" s="60" t="s">
        <v>151</v>
      </c>
    </row>
    <row r="16" spans="1:20" x14ac:dyDescent="0.25">
      <c r="A16" s="10">
        <v>14</v>
      </c>
      <c r="B16" s="47" t="s">
        <v>175</v>
      </c>
      <c r="C16" s="48" t="s">
        <v>13</v>
      </c>
      <c r="D16" s="49" t="s">
        <v>145</v>
      </c>
      <c r="E16" s="50">
        <v>83992.952999999994</v>
      </c>
      <c r="F16" s="51">
        <v>43885</v>
      </c>
      <c r="G16" s="49">
        <v>12</v>
      </c>
      <c r="H16" s="52">
        <f>VLOOKUP(B16,'global statistics'!$A$2:$H$58,3,0)</f>
        <v>43975</v>
      </c>
      <c r="I16" s="53">
        <f>VLOOKUP(B16,'global statistics'!$A$2:$H$58,4,0)</f>
        <v>7417</v>
      </c>
      <c r="J16" s="54">
        <f t="shared" si="0"/>
        <v>90</v>
      </c>
      <c r="K16" s="55">
        <f t="shared" si="1"/>
        <v>618.08333333333337</v>
      </c>
      <c r="L16" s="56">
        <f t="shared" si="2"/>
        <v>9.7070021715059038</v>
      </c>
      <c r="M16" s="57" t="s">
        <v>183</v>
      </c>
      <c r="N16" s="49" t="s">
        <v>157</v>
      </c>
      <c r="O16" s="49" t="s">
        <v>184</v>
      </c>
      <c r="Q16" s="70" t="s">
        <v>136</v>
      </c>
      <c r="R16" s="59" t="s">
        <v>150</v>
      </c>
      <c r="S16" s="58"/>
      <c r="T16" s="60" t="s">
        <v>151</v>
      </c>
    </row>
    <row r="17" spans="1:20" x14ac:dyDescent="0.25">
      <c r="A17" s="10">
        <v>17</v>
      </c>
      <c r="B17" s="47" t="s">
        <v>177</v>
      </c>
      <c r="C17" s="48" t="s">
        <v>14</v>
      </c>
      <c r="D17" s="49" t="s">
        <v>145</v>
      </c>
      <c r="E17" s="50">
        <v>17134.873</v>
      </c>
      <c r="F17" s="51">
        <v>43903</v>
      </c>
      <c r="G17" s="49">
        <v>12</v>
      </c>
      <c r="H17" s="52">
        <f>VLOOKUP(B17,'global statistics'!$A$2:$H$58,3,0)</f>
        <v>43993</v>
      </c>
      <c r="I17" s="53">
        <f>VLOOKUP(B17,'global statistics'!$A$2:$H$58,4,0)</f>
        <v>6063</v>
      </c>
      <c r="J17" s="54">
        <f t="shared" si="0"/>
        <v>90</v>
      </c>
      <c r="K17" s="55">
        <f t="shared" si="1"/>
        <v>505.25</v>
      </c>
      <c r="L17" s="56">
        <f t="shared" si="2"/>
        <v>10.021319124505785</v>
      </c>
      <c r="M17" s="57" t="s">
        <v>156</v>
      </c>
      <c r="N17" s="49" t="s">
        <v>157</v>
      </c>
      <c r="O17" s="49" t="s">
        <v>158</v>
      </c>
      <c r="Q17" s="70" t="s">
        <v>149</v>
      </c>
      <c r="R17" s="59" t="s">
        <v>150</v>
      </c>
      <c r="S17" s="58" t="s">
        <v>136</v>
      </c>
      <c r="T17" s="60" t="s">
        <v>166</v>
      </c>
    </row>
    <row r="18" spans="1:20" x14ac:dyDescent="0.25">
      <c r="A18" s="10">
        <v>19</v>
      </c>
      <c r="B18" s="47" t="s">
        <v>182</v>
      </c>
      <c r="C18" s="48" t="s">
        <v>14</v>
      </c>
      <c r="D18" s="49" t="s">
        <v>139</v>
      </c>
      <c r="E18" s="50">
        <v>10099.27</v>
      </c>
      <c r="F18" s="51">
        <v>43907</v>
      </c>
      <c r="G18" s="49">
        <v>10</v>
      </c>
      <c r="H18" s="52">
        <f>VLOOKUP(B18,'global statistics'!$A$2:$H$58,3,0)</f>
        <v>43997</v>
      </c>
      <c r="I18" s="53">
        <f>VLOOKUP(B18,'global statistics'!$A$2:$H$58,4,0)</f>
        <v>4891</v>
      </c>
      <c r="J18" s="54">
        <f t="shared" si="0"/>
        <v>90</v>
      </c>
      <c r="K18" s="55">
        <f t="shared" si="1"/>
        <v>489.1</v>
      </c>
      <c r="L18" s="56">
        <f t="shared" si="2"/>
        <v>10.073891259850733</v>
      </c>
      <c r="M18" s="57" t="s">
        <v>164</v>
      </c>
      <c r="N18" s="49" t="s">
        <v>157</v>
      </c>
      <c r="O18" s="49" t="s">
        <v>165</v>
      </c>
      <c r="Q18" s="70" t="s">
        <v>149</v>
      </c>
      <c r="R18" s="59" t="s">
        <v>150</v>
      </c>
      <c r="S18" s="58" t="s">
        <v>136</v>
      </c>
      <c r="T18" s="60" t="s">
        <v>187</v>
      </c>
    </row>
    <row r="19" spans="1:20" x14ac:dyDescent="0.25">
      <c r="A19" s="10">
        <v>30</v>
      </c>
      <c r="B19" s="47" t="s">
        <v>225</v>
      </c>
      <c r="C19" s="48" t="s">
        <v>155</v>
      </c>
      <c r="D19" s="49" t="s">
        <v>145</v>
      </c>
      <c r="E19" s="50">
        <v>19116</v>
      </c>
      <c r="F19" s="51">
        <v>43921</v>
      </c>
      <c r="G19" s="49">
        <v>12</v>
      </c>
      <c r="H19" s="52">
        <f>VLOOKUP(B19,'global statistics'!$A$2:$H$58,3,0)</f>
        <v>44011</v>
      </c>
      <c r="I19" s="53">
        <f>VLOOKUP(B19,'global statistics'!$A$2:$H$58,4,0)</f>
        <v>5575</v>
      </c>
      <c r="J19" s="54">
        <f t="shared" si="0"/>
        <v>90</v>
      </c>
      <c r="K19" s="55">
        <f t="shared" si="1"/>
        <v>464.58333333333331</v>
      </c>
      <c r="L19" s="56">
        <f t="shared" si="2"/>
        <v>10.158250200321387</v>
      </c>
      <c r="M19" s="57" t="s">
        <v>189</v>
      </c>
      <c r="N19" s="49" t="s">
        <v>157</v>
      </c>
      <c r="O19" s="49" t="s">
        <v>190</v>
      </c>
      <c r="Q19" s="70" t="s">
        <v>149</v>
      </c>
      <c r="R19" s="59" t="s">
        <v>191</v>
      </c>
      <c r="S19" s="58" t="s">
        <v>136</v>
      </c>
      <c r="T19" s="60" t="s">
        <v>166</v>
      </c>
    </row>
    <row r="20" spans="1:20" x14ac:dyDescent="0.25">
      <c r="A20" s="10">
        <v>16</v>
      </c>
      <c r="B20" s="65" t="s">
        <v>205</v>
      </c>
      <c r="C20" s="66" t="s">
        <v>13</v>
      </c>
      <c r="D20" s="49" t="s">
        <v>134</v>
      </c>
      <c r="E20" s="78">
        <v>220892.33100000001</v>
      </c>
      <c r="F20" s="51">
        <v>43916</v>
      </c>
      <c r="G20" s="49">
        <v>11</v>
      </c>
      <c r="H20" s="52">
        <f>VLOOKUP(B20,'global statistics'!$A$2:$H$58,3,0)</f>
        <v>44006</v>
      </c>
      <c r="I20" s="53">
        <f>VLOOKUP(B20,'global statistics'!$A$2:$H$58,4,0)</f>
        <v>3903</v>
      </c>
      <c r="J20" s="54">
        <f t="shared" si="0"/>
        <v>90</v>
      </c>
      <c r="K20" s="55">
        <f t="shared" si="1"/>
        <v>354.81818181818181</v>
      </c>
      <c r="L20" s="56">
        <f t="shared" si="2"/>
        <v>10.624563641082712</v>
      </c>
      <c r="M20" s="57" t="s">
        <v>193</v>
      </c>
      <c r="N20" s="49" t="s">
        <v>157</v>
      </c>
      <c r="O20" s="49" t="s">
        <v>194</v>
      </c>
      <c r="Q20" s="70" t="s">
        <v>149</v>
      </c>
      <c r="R20" s="71" t="s">
        <v>195</v>
      </c>
      <c r="S20" s="58" t="s">
        <v>136</v>
      </c>
      <c r="T20" s="60" t="s">
        <v>166</v>
      </c>
    </row>
    <row r="21" spans="1:20" x14ac:dyDescent="0.25">
      <c r="A21" s="10">
        <v>15</v>
      </c>
      <c r="B21" s="47" t="s">
        <v>188</v>
      </c>
      <c r="C21" s="48" t="s">
        <v>155</v>
      </c>
      <c r="D21" s="49" t="s">
        <v>145</v>
      </c>
      <c r="E21" s="50">
        <v>17643.060000000001</v>
      </c>
      <c r="F21" s="51">
        <v>43912</v>
      </c>
      <c r="G21" s="49">
        <v>14</v>
      </c>
      <c r="H21" s="52">
        <f>VLOOKUP(B21,'global statistics'!$A$2:$H$58,3,0)</f>
        <v>44002</v>
      </c>
      <c r="I21" s="53">
        <f>VLOOKUP(B21,'global statistics'!$A$2:$H$58,4,0)</f>
        <v>4156</v>
      </c>
      <c r="J21" s="54">
        <f t="shared" si="0"/>
        <v>90</v>
      </c>
      <c r="K21" s="55">
        <f t="shared" si="1"/>
        <v>296.85714285714283</v>
      </c>
      <c r="L21" s="56">
        <f t="shared" si="2"/>
        <v>10.957403072992124</v>
      </c>
      <c r="M21" s="57" t="s">
        <v>197</v>
      </c>
      <c r="N21" s="49" t="s">
        <v>157</v>
      </c>
      <c r="O21" s="49" t="s">
        <v>198</v>
      </c>
      <c r="Q21" s="70" t="s">
        <v>149</v>
      </c>
      <c r="R21" s="59" t="s">
        <v>199</v>
      </c>
      <c r="S21" s="58" t="s">
        <v>136</v>
      </c>
      <c r="T21" s="60" t="s">
        <v>200</v>
      </c>
    </row>
    <row r="22" spans="1:20" x14ac:dyDescent="0.25">
      <c r="A22" s="10">
        <v>20</v>
      </c>
      <c r="B22" s="47" t="s">
        <v>228</v>
      </c>
      <c r="C22" s="48" t="s">
        <v>155</v>
      </c>
      <c r="D22" s="49" t="s">
        <v>145</v>
      </c>
      <c r="E22" s="50">
        <v>50883</v>
      </c>
      <c r="F22" s="51">
        <v>43919</v>
      </c>
      <c r="G22" s="49">
        <v>10</v>
      </c>
      <c r="H22" s="52">
        <f>VLOOKUP(B22,'global statistics'!$A$2:$H$58,3,0)</f>
        <v>44009</v>
      </c>
      <c r="I22" s="53">
        <f>VLOOKUP(B22,'global statistics'!$A$2:$H$58,4,0)</f>
        <v>2939</v>
      </c>
      <c r="J22" s="54">
        <f t="shared" si="0"/>
        <v>90</v>
      </c>
      <c r="K22" s="55">
        <f t="shared" si="1"/>
        <v>293.89999999999998</v>
      </c>
      <c r="L22" s="56">
        <f t="shared" si="2"/>
        <v>10.976705353422444</v>
      </c>
      <c r="M22" s="57" t="s">
        <v>202</v>
      </c>
      <c r="N22" s="49" t="s">
        <v>157</v>
      </c>
      <c r="O22" s="49" t="s">
        <v>203</v>
      </c>
      <c r="Q22" s="70" t="s">
        <v>136</v>
      </c>
      <c r="R22" s="59" t="s">
        <v>204</v>
      </c>
      <c r="S22" s="58"/>
      <c r="T22" s="60" t="s">
        <v>153</v>
      </c>
    </row>
    <row r="23" spans="1:20" ht="15" customHeight="1" x14ac:dyDescent="0.25">
      <c r="A23" s="10">
        <v>29</v>
      </c>
      <c r="B23" s="65" t="s">
        <v>230</v>
      </c>
      <c r="C23" s="66" t="s">
        <v>15</v>
      </c>
      <c r="D23" s="49" t="s">
        <v>139</v>
      </c>
      <c r="E23" s="78">
        <v>59309</v>
      </c>
      <c r="F23" s="51">
        <v>43926</v>
      </c>
      <c r="G23" s="49">
        <v>11</v>
      </c>
      <c r="H23" s="52">
        <f>VLOOKUP(B23,'global statistics'!$A$2:$H$58,3,0)</f>
        <v>44016</v>
      </c>
      <c r="I23" s="53">
        <f>VLOOKUP(B23,'global statistics'!$A$2:$H$58,4,0)</f>
        <v>3026</v>
      </c>
      <c r="J23" s="54">
        <f t="shared" si="0"/>
        <v>90</v>
      </c>
      <c r="K23" s="55">
        <f t="shared" si="1"/>
        <v>275.09090909090907</v>
      </c>
      <c r="L23" s="56">
        <f t="shared" si="2"/>
        <v>11.105949376287343</v>
      </c>
      <c r="M23" s="57" t="s">
        <v>206</v>
      </c>
      <c r="N23" s="49" t="s">
        <v>157</v>
      </c>
      <c r="O23" s="49" t="s">
        <v>207</v>
      </c>
      <c r="Q23" s="70" t="s">
        <v>149</v>
      </c>
      <c r="R23" s="74" t="s">
        <v>208</v>
      </c>
      <c r="S23" s="58" t="s">
        <v>149</v>
      </c>
      <c r="T23" s="72" t="s">
        <v>209</v>
      </c>
    </row>
    <row r="24" spans="1:20" ht="15" customHeight="1" x14ac:dyDescent="0.25">
      <c r="A24" s="10">
        <v>22</v>
      </c>
      <c r="B24" s="47" t="s">
        <v>196</v>
      </c>
      <c r="C24" s="48" t="s">
        <v>13</v>
      </c>
      <c r="D24" s="49" t="s">
        <v>134</v>
      </c>
      <c r="E24" s="50">
        <v>1439323.774</v>
      </c>
      <c r="F24" s="51">
        <v>43852</v>
      </c>
      <c r="G24" s="49">
        <v>17</v>
      </c>
      <c r="H24" s="52">
        <f>VLOOKUP(B24,'global statistics'!$A$2:$H$58,3,0)</f>
        <v>43942</v>
      </c>
      <c r="I24" s="53">
        <f>VLOOKUP(B24,'global statistics'!$A$2:$H$58,4,0)</f>
        <v>4636</v>
      </c>
      <c r="J24" s="54">
        <f t="shared" si="0"/>
        <v>90</v>
      </c>
      <c r="K24" s="55">
        <f t="shared" si="1"/>
        <v>272.70588235294116</v>
      </c>
      <c r="L24" s="56">
        <f t="shared" si="2"/>
        <v>11.123192807629898</v>
      </c>
      <c r="M24" s="57" t="s">
        <v>211</v>
      </c>
      <c r="N24" s="49" t="s">
        <v>157</v>
      </c>
      <c r="O24" s="73" t="s">
        <v>212</v>
      </c>
      <c r="Q24" s="70" t="s">
        <v>149</v>
      </c>
      <c r="R24" s="74" t="s">
        <v>213</v>
      </c>
      <c r="S24" s="58" t="s">
        <v>136</v>
      </c>
      <c r="T24" s="60" t="s">
        <v>151</v>
      </c>
    </row>
    <row r="25" spans="1:20" x14ac:dyDescent="0.25">
      <c r="A25" s="10">
        <v>23</v>
      </c>
      <c r="B25" s="47" t="s">
        <v>192</v>
      </c>
      <c r="C25" s="48" t="s">
        <v>14</v>
      </c>
      <c r="D25" s="49" t="s">
        <v>139</v>
      </c>
      <c r="E25" s="50">
        <v>84339.066999999995</v>
      </c>
      <c r="F25" s="51">
        <v>43912</v>
      </c>
      <c r="G25" s="49">
        <v>21</v>
      </c>
      <c r="H25" s="52">
        <f>VLOOKUP(B25,'global statistics'!$A$2:$H$58,3,0)</f>
        <v>44002</v>
      </c>
      <c r="I25" s="53">
        <f>VLOOKUP(B25,'global statistics'!$A$2:$H$58,4,0)</f>
        <v>4927</v>
      </c>
      <c r="J25" s="54">
        <f t="shared" si="0"/>
        <v>90</v>
      </c>
      <c r="K25" s="55">
        <f t="shared" si="1"/>
        <v>234.61904761904762</v>
      </c>
      <c r="L25" s="56">
        <f t="shared" si="2"/>
        <v>11.429766897233529</v>
      </c>
      <c r="M25" s="57" t="s">
        <v>215</v>
      </c>
      <c r="N25" s="49" t="s">
        <v>157</v>
      </c>
      <c r="O25" s="49" t="s">
        <v>216</v>
      </c>
      <c r="Q25" s="70" t="s">
        <v>149</v>
      </c>
      <c r="R25" s="59" t="s">
        <v>150</v>
      </c>
      <c r="S25" s="58" t="s">
        <v>136</v>
      </c>
      <c r="T25" s="60" t="s">
        <v>217</v>
      </c>
    </row>
    <row r="26" spans="1:20" x14ac:dyDescent="0.25">
      <c r="A26" s="10">
        <v>24</v>
      </c>
      <c r="B26" s="65" t="s">
        <v>232</v>
      </c>
      <c r="C26" s="66" t="s">
        <v>15</v>
      </c>
      <c r="D26" s="49" t="s">
        <v>134</v>
      </c>
      <c r="E26" s="50">
        <v>102334.40300000001</v>
      </c>
      <c r="F26" s="51">
        <v>43911</v>
      </c>
      <c r="G26" s="49">
        <v>10</v>
      </c>
      <c r="H26" s="64">
        <f>VLOOKUP(B26,'global statistics'!$A$2:$H$58,3,0)</f>
        <v>44001</v>
      </c>
      <c r="I26" s="53">
        <f>VLOOKUP(B26,'global statistics'!$A$2:$H$58,4,0)</f>
        <v>2017</v>
      </c>
      <c r="J26" s="54">
        <f t="shared" si="0"/>
        <v>90</v>
      </c>
      <c r="K26" s="55">
        <f t="shared" si="1"/>
        <v>201.7</v>
      </c>
      <c r="L26" s="56">
        <f t="shared" si="2"/>
        <v>11.75538259817356</v>
      </c>
      <c r="M26" s="57" t="s">
        <v>219</v>
      </c>
      <c r="N26" s="49" t="s">
        <v>157</v>
      </c>
      <c r="O26" s="49" t="s">
        <v>220</v>
      </c>
      <c r="Q26" s="70" t="s">
        <v>149</v>
      </c>
      <c r="R26" s="59" t="s">
        <v>150</v>
      </c>
      <c r="S26" s="58" t="s">
        <v>136</v>
      </c>
      <c r="T26" s="60" t="s">
        <v>151</v>
      </c>
    </row>
    <row r="27" spans="1:20" x14ac:dyDescent="0.25">
      <c r="A27" s="10">
        <v>21</v>
      </c>
      <c r="B27" s="47" t="s">
        <v>201</v>
      </c>
      <c r="C27" s="48" t="s">
        <v>14</v>
      </c>
      <c r="D27" s="49" t="s">
        <v>145</v>
      </c>
      <c r="E27" s="50">
        <v>8654.6180000000004</v>
      </c>
      <c r="F27" s="51">
        <v>43903</v>
      </c>
      <c r="G27" s="49">
        <v>11</v>
      </c>
      <c r="H27" s="52">
        <f>VLOOKUP(B27,'global statistics'!$A$2:$H$58,3,0)</f>
        <v>43993</v>
      </c>
      <c r="I27" s="53">
        <f>VLOOKUP(B27,'global statistics'!$A$2:$H$58,4,0)</f>
        <v>1937</v>
      </c>
      <c r="J27" s="54">
        <f t="shared" si="0"/>
        <v>90</v>
      </c>
      <c r="K27" s="55">
        <f t="shared" si="1"/>
        <v>176.09090909090909</v>
      </c>
      <c r="L27" s="56">
        <f t="shared" si="2"/>
        <v>12.064057539754426</v>
      </c>
      <c r="M27" s="57" t="s">
        <v>222</v>
      </c>
      <c r="N27" s="49" t="s">
        <v>157</v>
      </c>
      <c r="O27" s="49" t="s">
        <v>223</v>
      </c>
      <c r="Q27" s="70" t="s">
        <v>149</v>
      </c>
      <c r="R27" s="59" t="s">
        <v>150</v>
      </c>
      <c r="S27" s="58" t="s">
        <v>136</v>
      </c>
      <c r="T27" s="60" t="s">
        <v>224</v>
      </c>
    </row>
    <row r="28" spans="1:20" x14ac:dyDescent="0.25">
      <c r="A28" s="10">
        <v>28</v>
      </c>
      <c r="B28" s="47" t="s">
        <v>234</v>
      </c>
      <c r="C28" s="48" t="s">
        <v>13</v>
      </c>
      <c r="D28" s="49" t="s">
        <v>134</v>
      </c>
      <c r="E28" s="78">
        <v>164689.383</v>
      </c>
      <c r="F28" s="51">
        <v>43927</v>
      </c>
      <c r="G28" s="49">
        <v>12</v>
      </c>
      <c r="H28" s="52">
        <f>VLOOKUP(B28,'global statistics'!$A$2:$H$58,3,0)</f>
        <v>44017</v>
      </c>
      <c r="I28" s="53">
        <f>VLOOKUP(B28,'global statistics'!$A$2:$H$58,4,0)</f>
        <v>2052</v>
      </c>
      <c r="J28" s="54">
        <f t="shared" si="0"/>
        <v>90</v>
      </c>
      <c r="K28" s="55">
        <f t="shared" si="1"/>
        <v>171</v>
      </c>
      <c r="L28" s="56">
        <f t="shared" si="2"/>
        <v>12.132891536922715</v>
      </c>
      <c r="M28" s="57" t="s">
        <v>226</v>
      </c>
      <c r="N28" s="49" t="s">
        <v>157</v>
      </c>
      <c r="O28" s="49" t="s">
        <v>227</v>
      </c>
      <c r="Q28" s="70" t="s">
        <v>149</v>
      </c>
      <c r="R28" s="59" t="s">
        <v>150</v>
      </c>
      <c r="S28" s="58" t="s">
        <v>136</v>
      </c>
      <c r="T28" s="72" t="s">
        <v>166</v>
      </c>
    </row>
    <row r="29" spans="1:20" x14ac:dyDescent="0.25">
      <c r="A29" s="10">
        <v>25</v>
      </c>
      <c r="B29" s="65" t="s">
        <v>254</v>
      </c>
      <c r="C29" s="66" t="s">
        <v>13</v>
      </c>
      <c r="D29" s="49" t="s">
        <v>139</v>
      </c>
      <c r="E29" s="50">
        <v>34814</v>
      </c>
      <c r="F29" s="51">
        <v>43921</v>
      </c>
      <c r="G29" s="49">
        <v>10</v>
      </c>
      <c r="H29" s="52">
        <f>VLOOKUP(B29,'global statistics'!$A$2:$H$58,3,0)</f>
        <v>44011</v>
      </c>
      <c r="I29" s="53">
        <f>VLOOKUP(B29,'global statistics'!$A$2:$H$58,4,0)</f>
        <v>1599</v>
      </c>
      <c r="J29" s="54">
        <f t="shared" si="0"/>
        <v>90</v>
      </c>
      <c r="K29" s="55">
        <f t="shared" si="1"/>
        <v>159.9</v>
      </c>
      <c r="L29" s="56">
        <f t="shared" si="2"/>
        <v>12.293358665733532</v>
      </c>
      <c r="M29" s="57" t="s">
        <v>226</v>
      </c>
      <c r="N29" s="49" t="s">
        <v>157</v>
      </c>
      <c r="O29" s="49" t="s">
        <v>227</v>
      </c>
      <c r="Q29" s="70" t="s">
        <v>149</v>
      </c>
      <c r="R29" s="59" t="s">
        <v>229</v>
      </c>
      <c r="S29" s="58" t="s">
        <v>136</v>
      </c>
      <c r="T29" s="60" t="s">
        <v>166</v>
      </c>
    </row>
    <row r="30" spans="1:20" x14ac:dyDescent="0.25">
      <c r="A30" s="10">
        <v>40</v>
      </c>
      <c r="B30" s="47" t="s">
        <v>210</v>
      </c>
      <c r="C30" s="48" t="s">
        <v>14</v>
      </c>
      <c r="D30" s="49" t="s">
        <v>145</v>
      </c>
      <c r="E30" s="50">
        <v>19237.682000000001</v>
      </c>
      <c r="F30" s="51">
        <v>43914</v>
      </c>
      <c r="G30" s="49">
        <v>11</v>
      </c>
      <c r="H30" s="64">
        <f>VLOOKUP(B30,'global statistics'!$A$2:$H$58,3,0)</f>
        <v>44004</v>
      </c>
      <c r="I30" s="53">
        <f>VLOOKUP(B30,'global statistics'!$A$2:$H$58,4,0)</f>
        <v>1523</v>
      </c>
      <c r="J30" s="54">
        <f t="shared" si="0"/>
        <v>90</v>
      </c>
      <c r="K30" s="55">
        <f t="shared" si="1"/>
        <v>138.45454545454547</v>
      </c>
      <c r="L30" s="56">
        <f t="shared" si="2"/>
        <v>12.652411283988155</v>
      </c>
      <c r="M30" s="57" t="s">
        <v>231</v>
      </c>
      <c r="N30" s="49" t="s">
        <v>157</v>
      </c>
      <c r="O30" s="49" t="s">
        <v>190</v>
      </c>
      <c r="Q30" s="70" t="s">
        <v>149</v>
      </c>
      <c r="R30" s="59" t="s">
        <v>150</v>
      </c>
      <c r="S30" s="58" t="s">
        <v>136</v>
      </c>
      <c r="T30" s="72" t="s">
        <v>151</v>
      </c>
    </row>
    <row r="31" spans="1:20" x14ac:dyDescent="0.25">
      <c r="A31" s="10">
        <v>41</v>
      </c>
      <c r="B31" s="47" t="s">
        <v>218</v>
      </c>
      <c r="C31" s="48" t="s">
        <v>14</v>
      </c>
      <c r="D31" s="49" t="s">
        <v>145</v>
      </c>
      <c r="E31" s="50">
        <v>37846.605000000003</v>
      </c>
      <c r="F31" s="51">
        <v>43914</v>
      </c>
      <c r="G31" s="75">
        <v>10</v>
      </c>
      <c r="H31" s="52">
        <f>VLOOKUP(B31,'global statistics'!$A$2:$H$58,3,0)</f>
        <v>44004</v>
      </c>
      <c r="I31" s="53">
        <f>VLOOKUP(B31,'global statistics'!$A$2:$H$58,4,0)</f>
        <v>1359</v>
      </c>
      <c r="J31" s="54">
        <f t="shared" si="0"/>
        <v>90</v>
      </c>
      <c r="K31" s="55">
        <f t="shared" si="1"/>
        <v>135.9</v>
      </c>
      <c r="L31" s="56">
        <f t="shared" si="2"/>
        <v>12.700380884045034</v>
      </c>
      <c r="M31" s="57" t="s">
        <v>156</v>
      </c>
      <c r="N31" s="49" t="s">
        <v>157</v>
      </c>
      <c r="O31" s="49" t="s">
        <v>158</v>
      </c>
      <c r="Q31" s="70" t="s">
        <v>149</v>
      </c>
      <c r="R31" s="59"/>
      <c r="S31" s="58" t="s">
        <v>233</v>
      </c>
      <c r="T31" s="72" t="s">
        <v>166</v>
      </c>
    </row>
    <row r="32" spans="1:20" ht="15" customHeight="1" x14ac:dyDescent="0.25">
      <c r="A32" s="10">
        <v>18</v>
      </c>
      <c r="B32" s="47" t="s">
        <v>214</v>
      </c>
      <c r="C32" s="48" t="s">
        <v>14</v>
      </c>
      <c r="D32" s="49" t="s">
        <v>139</v>
      </c>
      <c r="E32" s="50">
        <v>10196.707</v>
      </c>
      <c r="F32" s="51">
        <v>43911</v>
      </c>
      <c r="G32" s="49">
        <v>12</v>
      </c>
      <c r="H32" s="52">
        <f>VLOOKUP(B32,'global statistics'!$A$2:$H$58,3,0)</f>
        <v>44001</v>
      </c>
      <c r="I32" s="53">
        <f>VLOOKUP(B32,'global statistics'!$A$2:$H$58,4,0)</f>
        <v>1527</v>
      </c>
      <c r="J32" s="54">
        <f t="shared" si="0"/>
        <v>90</v>
      </c>
      <c r="K32" s="55">
        <f t="shared" si="1"/>
        <v>127.25</v>
      </c>
      <c r="L32" s="56">
        <f t="shared" si="2"/>
        <v>12.872733859870085</v>
      </c>
      <c r="M32" s="57" t="s">
        <v>156</v>
      </c>
      <c r="N32" s="49" t="s">
        <v>157</v>
      </c>
      <c r="O32" s="49" t="s">
        <v>158</v>
      </c>
      <c r="Q32" s="70" t="s">
        <v>149</v>
      </c>
      <c r="R32" s="79" t="s">
        <v>235</v>
      </c>
      <c r="S32" s="58" t="s">
        <v>149</v>
      </c>
      <c r="T32" s="72" t="s">
        <v>236</v>
      </c>
    </row>
    <row r="33" spans="1:20" ht="15" customHeight="1" x14ac:dyDescent="0.25">
      <c r="A33" s="10">
        <v>43</v>
      </c>
      <c r="B33" s="65" t="s">
        <v>243</v>
      </c>
      <c r="C33" s="66" t="s">
        <v>13</v>
      </c>
      <c r="D33" s="49" t="s">
        <v>134</v>
      </c>
      <c r="E33" s="50">
        <v>273523.62099999998</v>
      </c>
      <c r="F33" s="51">
        <v>43908</v>
      </c>
      <c r="G33" s="49">
        <v>19</v>
      </c>
      <c r="H33" s="52">
        <f>VLOOKUP(B33,'global statistics'!$A$2:$H$58,3,0)</f>
        <v>43998</v>
      </c>
      <c r="I33" s="53">
        <f>VLOOKUP(B33,'global statistics'!$A$2:$H$58,4,0)</f>
        <v>2231</v>
      </c>
      <c r="J33" s="54">
        <f t="shared" si="0"/>
        <v>90</v>
      </c>
      <c r="K33" s="55">
        <f t="shared" si="1"/>
        <v>117.42105263157895</v>
      </c>
      <c r="L33" s="56">
        <f t="shared" si="2"/>
        <v>13.089867071230636</v>
      </c>
      <c r="M33" s="57" t="s">
        <v>238</v>
      </c>
      <c r="N33" s="49" t="s">
        <v>157</v>
      </c>
      <c r="O33" s="49" t="s">
        <v>239</v>
      </c>
      <c r="Q33" s="70" t="s">
        <v>149</v>
      </c>
      <c r="R33" s="79" t="s">
        <v>240</v>
      </c>
      <c r="S33" s="70" t="s">
        <v>149</v>
      </c>
      <c r="T33" s="60" t="s">
        <v>151</v>
      </c>
    </row>
    <row r="34" spans="1:20" x14ac:dyDescent="0.25">
      <c r="A34" s="10">
        <v>26</v>
      </c>
      <c r="B34" s="47" t="s">
        <v>241</v>
      </c>
      <c r="C34" s="48" t="s">
        <v>14</v>
      </c>
      <c r="D34" s="49" t="s">
        <v>134</v>
      </c>
      <c r="E34" s="50">
        <v>43734</v>
      </c>
      <c r="F34" s="51">
        <v>43919</v>
      </c>
      <c r="G34" s="49">
        <v>11</v>
      </c>
      <c r="H34" s="52">
        <f>VLOOKUP(B34,'global statistics'!$A$2:$H$58,3,0)</f>
        <v>44009</v>
      </c>
      <c r="I34" s="53">
        <f>VLOOKUP(B34,'global statistics'!$A$2:$H$58,4,0)</f>
        <v>1121</v>
      </c>
      <c r="J34" s="54">
        <f t="shared" si="0"/>
        <v>90</v>
      </c>
      <c r="K34" s="55">
        <f t="shared" si="1"/>
        <v>101.90909090909091</v>
      </c>
      <c r="L34" s="56">
        <f t="shared" si="2"/>
        <v>13.490949709371211</v>
      </c>
      <c r="M34" s="57" t="s">
        <v>180</v>
      </c>
      <c r="N34" s="49" t="s">
        <v>157</v>
      </c>
      <c r="O34" s="49" t="s">
        <v>181</v>
      </c>
      <c r="Q34" s="70" t="s">
        <v>149</v>
      </c>
      <c r="R34" s="80" t="s">
        <v>242</v>
      </c>
      <c r="S34" s="58" t="s">
        <v>136</v>
      </c>
      <c r="T34" s="72" t="s">
        <v>166</v>
      </c>
    </row>
    <row r="35" spans="1:20" x14ac:dyDescent="0.25">
      <c r="A35" s="10">
        <v>42</v>
      </c>
      <c r="B35" s="65" t="s">
        <v>265</v>
      </c>
      <c r="C35" s="66" t="s">
        <v>155</v>
      </c>
      <c r="D35" s="63" t="s">
        <v>145</v>
      </c>
      <c r="E35" s="50">
        <v>45195.777000000002</v>
      </c>
      <c r="F35" s="51">
        <v>43917</v>
      </c>
      <c r="G35" s="63">
        <v>12</v>
      </c>
      <c r="H35" s="64">
        <f>VLOOKUP(B35,'global statistics'!$A$2:$H$58,3,0)</f>
        <v>44007</v>
      </c>
      <c r="I35" s="85">
        <f>VLOOKUP(B35,'global statistics'!$A$2:$H$58,4,0)</f>
        <v>1150</v>
      </c>
      <c r="J35" s="54">
        <f t="shared" ref="J35:J58" si="3">H35-F35</f>
        <v>90</v>
      </c>
      <c r="K35" s="67">
        <f t="shared" ref="K35:K58" si="4">I35/G35</f>
        <v>95.833333333333329</v>
      </c>
      <c r="L35" s="68">
        <f t="shared" ref="L35:L58" si="5">J35/LOG(K35,2)</f>
        <v>13.672708917811182</v>
      </c>
      <c r="M35" s="57" t="s">
        <v>156</v>
      </c>
      <c r="N35" s="49" t="s">
        <v>157</v>
      </c>
      <c r="O35" s="49" t="s">
        <v>158</v>
      </c>
      <c r="Q35" s="70" t="s">
        <v>149</v>
      </c>
      <c r="R35" s="59" t="s">
        <v>229</v>
      </c>
      <c r="S35" s="58" t="s">
        <v>136</v>
      </c>
      <c r="T35" s="72" t="s">
        <v>166</v>
      </c>
    </row>
    <row r="36" spans="1:20" x14ac:dyDescent="0.25">
      <c r="A36" s="10">
        <v>33</v>
      </c>
      <c r="B36" s="47" t="s">
        <v>221</v>
      </c>
      <c r="C36" s="48" t="s">
        <v>14</v>
      </c>
      <c r="D36" s="49" t="s">
        <v>139</v>
      </c>
      <c r="E36" s="50">
        <v>4937.7960000000003</v>
      </c>
      <c r="F36" s="51">
        <v>43916</v>
      </c>
      <c r="G36" s="49">
        <v>19</v>
      </c>
      <c r="H36" s="64">
        <f>VLOOKUP(B36,'global statistics'!$A$2:$H$58,3,0)</f>
        <v>44006</v>
      </c>
      <c r="I36" s="53">
        <f>VLOOKUP(B36,'global statistics'!$A$2:$H$58,4,0)</f>
        <v>1726</v>
      </c>
      <c r="J36" s="54">
        <f t="shared" si="3"/>
        <v>90</v>
      </c>
      <c r="K36" s="55">
        <f t="shared" si="4"/>
        <v>90.84210526315789</v>
      </c>
      <c r="L36" s="56">
        <f t="shared" si="5"/>
        <v>13.834895995954318</v>
      </c>
      <c r="M36" s="57" t="s">
        <v>245</v>
      </c>
      <c r="N36" s="49" t="s">
        <v>157</v>
      </c>
      <c r="O36" s="49" t="s">
        <v>246</v>
      </c>
      <c r="Q36" s="70" t="s">
        <v>149</v>
      </c>
      <c r="R36" s="59"/>
      <c r="S36" s="58" t="s">
        <v>233</v>
      </c>
      <c r="T36" s="72" t="s">
        <v>166</v>
      </c>
    </row>
    <row r="37" spans="1:20" x14ac:dyDescent="0.25">
      <c r="A37" s="10">
        <v>57</v>
      </c>
      <c r="B37" s="65" t="s">
        <v>237</v>
      </c>
      <c r="C37" s="48" t="s">
        <v>13</v>
      </c>
      <c r="D37" s="49" t="s">
        <v>134</v>
      </c>
      <c r="E37" s="50">
        <v>109581.08500000001</v>
      </c>
      <c r="F37" s="51">
        <v>43905</v>
      </c>
      <c r="G37" s="49">
        <v>12</v>
      </c>
      <c r="H37" s="64">
        <f>VLOOKUP(B37,'global statistics'!$A$2:$H$58,3,0)</f>
        <v>43995</v>
      </c>
      <c r="I37" s="53">
        <f>VLOOKUP(B37,'global statistics'!$A$2:$H$58,4,0)</f>
        <v>1074</v>
      </c>
      <c r="J37" s="54">
        <f t="shared" si="3"/>
        <v>90</v>
      </c>
      <c r="K37" s="55">
        <f t="shared" si="4"/>
        <v>89.5</v>
      </c>
      <c r="L37" s="56">
        <f t="shared" si="5"/>
        <v>13.880715167076211</v>
      </c>
      <c r="M37" s="57" t="s">
        <v>248</v>
      </c>
      <c r="N37" s="73" t="s">
        <v>157</v>
      </c>
      <c r="O37" s="49" t="s">
        <v>249</v>
      </c>
      <c r="Q37" s="58" t="s">
        <v>149</v>
      </c>
      <c r="R37" s="59" t="s">
        <v>250</v>
      </c>
      <c r="S37" s="58" t="s">
        <v>149</v>
      </c>
      <c r="T37" s="60" t="s">
        <v>251</v>
      </c>
    </row>
    <row r="38" spans="1:20" x14ac:dyDescent="0.25">
      <c r="A38" s="10">
        <v>36</v>
      </c>
      <c r="B38" s="65" t="s">
        <v>244</v>
      </c>
      <c r="C38" s="66" t="s">
        <v>15</v>
      </c>
      <c r="D38" s="49" t="s">
        <v>134</v>
      </c>
      <c r="E38" s="50">
        <v>43851.042999999998</v>
      </c>
      <c r="F38" s="51">
        <v>43910</v>
      </c>
      <c r="G38" s="49">
        <v>10</v>
      </c>
      <c r="H38" s="64">
        <f>VLOOKUP(B38,'global statistics'!$A$2:$H$58,3,0)</f>
        <v>44000</v>
      </c>
      <c r="I38" s="53">
        <f>VLOOKUP(B38,'global statistics'!$A$2:$H$58,4,0)</f>
        <v>811</v>
      </c>
      <c r="J38" s="54">
        <f t="shared" si="3"/>
        <v>90</v>
      </c>
      <c r="K38" s="55">
        <f t="shared" si="4"/>
        <v>81.099999999999994</v>
      </c>
      <c r="L38" s="56">
        <f t="shared" si="5"/>
        <v>14.191934860215831</v>
      </c>
      <c r="M38" s="57" t="s">
        <v>252</v>
      </c>
      <c r="N38" s="49" t="s">
        <v>157</v>
      </c>
      <c r="O38" s="49" t="s">
        <v>253</v>
      </c>
      <c r="Q38" s="70" t="s">
        <v>149</v>
      </c>
      <c r="R38" s="59" t="s">
        <v>150</v>
      </c>
      <c r="S38" s="58" t="s">
        <v>136</v>
      </c>
      <c r="T38" s="60" t="s">
        <v>151</v>
      </c>
    </row>
    <row r="39" spans="1:20" ht="15" customHeight="1" x14ac:dyDescent="0.25">
      <c r="A39" s="10">
        <v>34</v>
      </c>
      <c r="B39" s="47" t="s">
        <v>247</v>
      </c>
      <c r="C39" s="48" t="s">
        <v>13</v>
      </c>
      <c r="D39" s="49" t="s">
        <v>145</v>
      </c>
      <c r="E39" s="50">
        <v>126476.458</v>
      </c>
      <c r="F39" s="51">
        <v>43899</v>
      </c>
      <c r="G39" s="75">
        <v>12</v>
      </c>
      <c r="H39" s="64">
        <f>VLOOKUP(B39,'global statistics'!$A$2:$H$58,3,0)</f>
        <v>43989</v>
      </c>
      <c r="I39" s="81">
        <f>VLOOKUP(B39,'global statistics'!$A$2:$H$58,4,0)</f>
        <v>917</v>
      </c>
      <c r="J39" s="54">
        <f t="shared" si="3"/>
        <v>90</v>
      </c>
      <c r="K39" s="55">
        <f t="shared" si="4"/>
        <v>76.416666666666671</v>
      </c>
      <c r="L39" s="56">
        <f t="shared" si="5"/>
        <v>14.386613721198048</v>
      </c>
      <c r="M39" s="57" t="s">
        <v>245</v>
      </c>
      <c r="N39" s="49" t="s">
        <v>157</v>
      </c>
      <c r="O39" s="49" t="s">
        <v>246</v>
      </c>
      <c r="Q39" s="70" t="s">
        <v>149</v>
      </c>
      <c r="R39" s="82" t="s">
        <v>255</v>
      </c>
      <c r="S39" s="58" t="s">
        <v>149</v>
      </c>
      <c r="T39" s="60" t="s">
        <v>256</v>
      </c>
    </row>
    <row r="40" spans="1:20" ht="25.5" x14ac:dyDescent="0.25">
      <c r="A40" s="10">
        <v>31</v>
      </c>
      <c r="B40" s="83" t="s">
        <v>257</v>
      </c>
      <c r="C40" s="84" t="s">
        <v>258</v>
      </c>
      <c r="D40" s="63" t="s">
        <v>134</v>
      </c>
      <c r="E40" s="50">
        <v>10847.904</v>
      </c>
      <c r="F40" s="51">
        <v>43915</v>
      </c>
      <c r="G40" s="63">
        <v>10</v>
      </c>
      <c r="H40" s="64">
        <f>VLOOKUP(B40,'global statistics'!$A$2:$H$58,3,0)</f>
        <v>44005</v>
      </c>
      <c r="I40" s="85">
        <f>VLOOKUP(B40,'global statistics'!$A$2:$H$58,4,0)</f>
        <v>675</v>
      </c>
      <c r="J40" s="54">
        <f t="shared" si="3"/>
        <v>90</v>
      </c>
      <c r="K40" s="67">
        <f t="shared" si="4"/>
        <v>67.5</v>
      </c>
      <c r="L40" s="68">
        <f t="shared" si="5"/>
        <v>14.810388527122386</v>
      </c>
      <c r="M40" s="69" t="s">
        <v>156</v>
      </c>
      <c r="N40" s="63" t="s">
        <v>157</v>
      </c>
      <c r="O40" s="63" t="s">
        <v>158</v>
      </c>
      <c r="Q40" s="70" t="s">
        <v>149</v>
      </c>
      <c r="R40" s="71" t="s">
        <v>191</v>
      </c>
      <c r="S40" s="58" t="s">
        <v>136</v>
      </c>
      <c r="T40" s="72" t="s">
        <v>166</v>
      </c>
    </row>
    <row r="41" spans="1:20" x14ac:dyDescent="0.25">
      <c r="A41" s="10">
        <v>38</v>
      </c>
      <c r="B41" s="65" t="s">
        <v>39</v>
      </c>
      <c r="C41" s="66" t="s">
        <v>14</v>
      </c>
      <c r="D41" s="49" t="s">
        <v>145</v>
      </c>
      <c r="E41" s="78">
        <v>9660.35</v>
      </c>
      <c r="F41" s="51">
        <v>43915</v>
      </c>
      <c r="G41" s="49">
        <v>10</v>
      </c>
      <c r="H41" s="52">
        <f>VLOOKUP(B41,'global statistics'!$A$2:$H$58,3,0)</f>
        <v>44005</v>
      </c>
      <c r="I41" s="53">
        <f>VLOOKUP(B41,'global statistics'!$A$2:$H$58,4,0)</f>
        <v>573</v>
      </c>
      <c r="J41" s="54">
        <f t="shared" si="3"/>
        <v>90</v>
      </c>
      <c r="K41" s="55">
        <f t="shared" si="4"/>
        <v>57.3</v>
      </c>
      <c r="L41" s="56">
        <f t="shared" si="5"/>
        <v>15.409736590426469</v>
      </c>
      <c r="M41" s="57" t="s">
        <v>260</v>
      </c>
      <c r="N41" s="49" t="s">
        <v>157</v>
      </c>
      <c r="O41" s="49" t="s">
        <v>261</v>
      </c>
      <c r="Q41" s="70" t="s">
        <v>136</v>
      </c>
      <c r="R41" s="59" t="s">
        <v>150</v>
      </c>
      <c r="S41" s="58"/>
      <c r="T41" s="72" t="s">
        <v>137</v>
      </c>
    </row>
    <row r="42" spans="1:20" x14ac:dyDescent="0.25">
      <c r="A42" s="10">
        <v>35</v>
      </c>
      <c r="B42" s="65" t="s">
        <v>277</v>
      </c>
      <c r="C42" s="66" t="s">
        <v>14</v>
      </c>
      <c r="D42" s="49" t="s">
        <v>134</v>
      </c>
      <c r="E42" s="50">
        <v>4034</v>
      </c>
      <c r="F42" s="51">
        <v>43925</v>
      </c>
      <c r="G42" s="49">
        <v>12</v>
      </c>
      <c r="H42" s="52">
        <f>VLOOKUP(B42,'global statistics'!$A$2:$H$58,3,0)</f>
        <v>44015</v>
      </c>
      <c r="I42" s="53">
        <f>VLOOKUP(B42,'global statistics'!$A$2:$H$58,4,0)</f>
        <v>572</v>
      </c>
      <c r="J42" s="54">
        <f t="shared" si="3"/>
        <v>90</v>
      </c>
      <c r="K42" s="55">
        <f t="shared" si="4"/>
        <v>47.666666666666664</v>
      </c>
      <c r="L42" s="56">
        <f t="shared" si="5"/>
        <v>16.143761745107046</v>
      </c>
      <c r="M42" s="57" t="s">
        <v>263</v>
      </c>
      <c r="N42" s="49" t="s">
        <v>157</v>
      </c>
      <c r="O42" s="49" t="s">
        <v>264</v>
      </c>
      <c r="Q42" s="70" t="s">
        <v>136</v>
      </c>
      <c r="R42" s="59"/>
      <c r="S42" s="58"/>
      <c r="T42" s="60" t="s">
        <v>151</v>
      </c>
    </row>
    <row r="43" spans="1:20" x14ac:dyDescent="0.25">
      <c r="A43" s="10">
        <v>47</v>
      </c>
      <c r="B43" s="65" t="s">
        <v>259</v>
      </c>
      <c r="C43" s="66" t="s">
        <v>14</v>
      </c>
      <c r="D43" s="49" t="s">
        <v>139</v>
      </c>
      <c r="E43" s="50">
        <v>5792.2030000000004</v>
      </c>
      <c r="F43" s="51">
        <v>43911</v>
      </c>
      <c r="G43" s="49">
        <v>13</v>
      </c>
      <c r="H43" s="64">
        <f>VLOOKUP(B43,'global statistics'!$A$2:$H$58,3,0)</f>
        <v>44001</v>
      </c>
      <c r="I43" s="53">
        <f>VLOOKUP(B43,'global statistics'!$A$2:$H$58,4,0)</f>
        <v>600</v>
      </c>
      <c r="J43" s="54">
        <f t="shared" si="3"/>
        <v>90</v>
      </c>
      <c r="K43" s="55">
        <f t="shared" si="4"/>
        <v>46.153846153846153</v>
      </c>
      <c r="L43" s="56">
        <f t="shared" si="5"/>
        <v>16.279636481155507</v>
      </c>
      <c r="M43" s="69" t="s">
        <v>245</v>
      </c>
      <c r="N43" s="63" t="s">
        <v>157</v>
      </c>
      <c r="O43" s="63" t="s">
        <v>246</v>
      </c>
      <c r="Q43" s="70" t="s">
        <v>149</v>
      </c>
      <c r="R43" s="71" t="s">
        <v>266</v>
      </c>
      <c r="S43" s="58" t="s">
        <v>136</v>
      </c>
      <c r="T43" s="72" t="s">
        <v>166</v>
      </c>
    </row>
    <row r="44" spans="1:20" x14ac:dyDescent="0.25">
      <c r="A44" s="10">
        <v>27</v>
      </c>
      <c r="B44" s="47" t="s">
        <v>301</v>
      </c>
      <c r="C44" s="48" t="s">
        <v>13</v>
      </c>
      <c r="D44" s="49" t="s">
        <v>134</v>
      </c>
      <c r="E44" s="50">
        <v>40222.502999999997</v>
      </c>
      <c r="F44" s="51">
        <v>43904</v>
      </c>
      <c r="G44" s="75">
        <v>11</v>
      </c>
      <c r="H44" s="64">
        <f>VLOOKUP(B44,'global statistics'!$A$2:$H$58,3,0)</f>
        <v>43994</v>
      </c>
      <c r="I44" s="77">
        <f>VLOOKUP(B44,'global statistics'!$A$2:$H$58,4,0)</f>
        <v>496</v>
      </c>
      <c r="J44" s="54">
        <f t="shared" si="3"/>
        <v>90</v>
      </c>
      <c r="K44" s="55">
        <f t="shared" si="4"/>
        <v>45.090909090909093</v>
      </c>
      <c r="L44" s="56">
        <f t="shared" si="5"/>
        <v>16.379227327993778</v>
      </c>
      <c r="M44" s="69" t="s">
        <v>268</v>
      </c>
      <c r="N44" s="63" t="s">
        <v>157</v>
      </c>
      <c r="O44" s="63" t="s">
        <v>269</v>
      </c>
      <c r="Q44" s="70" t="s">
        <v>149</v>
      </c>
      <c r="R44" s="71" t="s">
        <v>159</v>
      </c>
      <c r="S44" s="58" t="s">
        <v>136</v>
      </c>
      <c r="T44" s="60" t="s">
        <v>151</v>
      </c>
    </row>
    <row r="45" spans="1:20" x14ac:dyDescent="0.25">
      <c r="A45" s="10">
        <v>46</v>
      </c>
      <c r="B45" s="65" t="s">
        <v>262</v>
      </c>
      <c r="C45" s="66" t="s">
        <v>14</v>
      </c>
      <c r="D45" s="49" t="s">
        <v>145</v>
      </c>
      <c r="E45" s="50">
        <v>9006.4</v>
      </c>
      <c r="F45" s="51">
        <v>43912</v>
      </c>
      <c r="G45" s="49">
        <v>16</v>
      </c>
      <c r="H45" s="64">
        <f>VLOOKUP(B45,'global statistics'!$A$2:$H$58,3,0)</f>
        <v>44002</v>
      </c>
      <c r="I45" s="53">
        <f>VLOOKUP(B45,'global statistics'!$A$2:$H$58,4,0)</f>
        <v>688</v>
      </c>
      <c r="J45" s="54">
        <f t="shared" si="3"/>
        <v>90</v>
      </c>
      <c r="K45" s="55">
        <f t="shared" si="4"/>
        <v>43</v>
      </c>
      <c r="L45" s="56">
        <f t="shared" si="5"/>
        <v>16.585994983383557</v>
      </c>
      <c r="M45" s="57" t="s">
        <v>271</v>
      </c>
      <c r="N45" s="49" t="s">
        <v>157</v>
      </c>
      <c r="O45" s="49" t="s">
        <v>272</v>
      </c>
      <c r="Q45" s="70" t="s">
        <v>149</v>
      </c>
      <c r="R45" s="59" t="s">
        <v>273</v>
      </c>
      <c r="S45" s="58" t="s">
        <v>136</v>
      </c>
      <c r="T45" s="72" t="s">
        <v>151</v>
      </c>
    </row>
    <row r="46" spans="1:20" x14ac:dyDescent="0.25">
      <c r="A46" s="10">
        <v>32</v>
      </c>
      <c r="B46" s="65" t="s">
        <v>283</v>
      </c>
      <c r="C46" s="66" t="s">
        <v>258</v>
      </c>
      <c r="D46" s="49" t="s">
        <v>134</v>
      </c>
      <c r="E46" s="50">
        <v>4314.768</v>
      </c>
      <c r="F46" s="51">
        <v>43918</v>
      </c>
      <c r="G46" s="75">
        <v>14</v>
      </c>
      <c r="H46" s="76">
        <f>VLOOKUP(B46,'global statistics'!$A$2:$H$58,3,0)</f>
        <v>44008</v>
      </c>
      <c r="I46" s="77">
        <f>VLOOKUP(B46,'global statistics'!$A$2:$H$58,4,0)</f>
        <v>575</v>
      </c>
      <c r="J46" s="54">
        <f t="shared" si="3"/>
        <v>90</v>
      </c>
      <c r="K46" s="55">
        <f t="shared" si="4"/>
        <v>41.071428571428569</v>
      </c>
      <c r="L46" s="56">
        <f t="shared" si="5"/>
        <v>16.790846720018557</v>
      </c>
      <c r="M46" s="69" t="s">
        <v>275</v>
      </c>
      <c r="N46" s="63" t="s">
        <v>157</v>
      </c>
      <c r="O46" s="63" t="s">
        <v>276</v>
      </c>
      <c r="Q46" s="70" t="s">
        <v>136</v>
      </c>
      <c r="R46" s="71"/>
      <c r="S46" s="70"/>
      <c r="T46" s="60" t="s">
        <v>151</v>
      </c>
    </row>
    <row r="47" spans="1:20" x14ac:dyDescent="0.25">
      <c r="A47" s="10">
        <v>37</v>
      </c>
      <c r="B47" s="65" t="s">
        <v>267</v>
      </c>
      <c r="C47" s="66" t="s">
        <v>14</v>
      </c>
      <c r="D47" s="49" t="s">
        <v>145</v>
      </c>
      <c r="E47" s="86">
        <v>10708.982</v>
      </c>
      <c r="F47" s="51">
        <v>43918</v>
      </c>
      <c r="G47" s="87">
        <v>11</v>
      </c>
      <c r="H47" s="88">
        <f>VLOOKUP(B47,'global statistics'!$A$2:$H$58,3,0)</f>
        <v>44008</v>
      </c>
      <c r="I47" s="81">
        <f>VLOOKUP(B47,'global statistics'!$A$2:$H$58,4,0)</f>
        <v>349</v>
      </c>
      <c r="J47" s="54">
        <f t="shared" si="3"/>
        <v>90</v>
      </c>
      <c r="K47" s="67">
        <f t="shared" si="4"/>
        <v>31.727272727272727</v>
      </c>
      <c r="L47" s="89">
        <f t="shared" si="5"/>
        <v>18.044564272163704</v>
      </c>
      <c r="M47" s="57" t="s">
        <v>180</v>
      </c>
      <c r="N47" s="49" t="s">
        <v>157</v>
      </c>
      <c r="O47" s="49" t="s">
        <v>181</v>
      </c>
      <c r="Q47" s="70" t="s">
        <v>149</v>
      </c>
      <c r="R47" s="59"/>
      <c r="S47" s="58" t="s">
        <v>233</v>
      </c>
      <c r="T47" s="72" t="s">
        <v>166</v>
      </c>
    </row>
    <row r="48" spans="1:20" x14ac:dyDescent="0.25">
      <c r="A48" s="10">
        <v>39</v>
      </c>
      <c r="B48" s="65" t="s">
        <v>274</v>
      </c>
      <c r="C48" s="66" t="s">
        <v>13</v>
      </c>
      <c r="D48" s="63" t="s">
        <v>145</v>
      </c>
      <c r="E48" s="86">
        <v>8655.5409999999993</v>
      </c>
      <c r="F48" s="51">
        <v>43916</v>
      </c>
      <c r="G48" s="63">
        <v>10</v>
      </c>
      <c r="H48" s="64">
        <f>VLOOKUP(B48,'global statistics'!$A$2:$H$58,3,0)</f>
        <v>44006</v>
      </c>
      <c r="I48" s="85">
        <f>VLOOKUP(B48,'global statistics'!$A$2:$H$58,4,0)</f>
        <v>314</v>
      </c>
      <c r="J48" s="54">
        <f t="shared" si="3"/>
        <v>90</v>
      </c>
      <c r="K48" s="67">
        <f t="shared" si="4"/>
        <v>31.4</v>
      </c>
      <c r="L48" s="89">
        <f t="shared" si="5"/>
        <v>18.098846291561461</v>
      </c>
      <c r="M48" s="57" t="s">
        <v>180</v>
      </c>
      <c r="N48" s="49" t="s">
        <v>157</v>
      </c>
      <c r="O48" s="49" t="s">
        <v>181</v>
      </c>
      <c r="Q48" s="70" t="s">
        <v>149</v>
      </c>
      <c r="R48" s="59" t="s">
        <v>176</v>
      </c>
      <c r="S48" s="58" t="s">
        <v>136</v>
      </c>
      <c r="T48" s="60" t="s">
        <v>279</v>
      </c>
    </row>
    <row r="49" spans="1:20" x14ac:dyDescent="0.25">
      <c r="A49" s="10">
        <v>45</v>
      </c>
      <c r="B49" s="65" t="s">
        <v>315</v>
      </c>
      <c r="C49" s="66" t="s">
        <v>14</v>
      </c>
      <c r="D49" s="49" t="s">
        <v>134</v>
      </c>
      <c r="E49" s="50">
        <v>2083</v>
      </c>
      <c r="F49" s="51">
        <v>43922</v>
      </c>
      <c r="G49" s="49">
        <v>10</v>
      </c>
      <c r="H49" s="52">
        <f>VLOOKUP(B49,'global statistics'!$A$2:$H$58,3,0)</f>
        <v>44012</v>
      </c>
      <c r="I49" s="53">
        <f>VLOOKUP(B49,'global statistics'!$A$2:$H$58,4,0)</f>
        <v>302</v>
      </c>
      <c r="J49" s="54">
        <f t="shared" si="3"/>
        <v>90</v>
      </c>
      <c r="K49" s="55">
        <f t="shared" si="4"/>
        <v>30.2</v>
      </c>
      <c r="L49" s="56">
        <f t="shared" si="5"/>
        <v>18.305792238802152</v>
      </c>
      <c r="M49" s="57" t="s">
        <v>281</v>
      </c>
      <c r="N49" s="49" t="s">
        <v>157</v>
      </c>
      <c r="O49" s="49" t="s">
        <v>282</v>
      </c>
      <c r="Q49" s="70" t="s">
        <v>149</v>
      </c>
      <c r="R49" s="59" t="s">
        <v>150</v>
      </c>
      <c r="S49" s="58" t="s">
        <v>136</v>
      </c>
      <c r="T49" s="60" t="s">
        <v>137</v>
      </c>
    </row>
    <row r="50" spans="1:20" x14ac:dyDescent="0.25">
      <c r="A50" s="10">
        <v>49</v>
      </c>
      <c r="B50" s="65" t="s">
        <v>270</v>
      </c>
      <c r="C50" s="66" t="s">
        <v>14</v>
      </c>
      <c r="D50" s="49" t="s">
        <v>139</v>
      </c>
      <c r="E50" s="50">
        <v>5541</v>
      </c>
      <c r="F50" s="51">
        <v>43919</v>
      </c>
      <c r="G50" s="49">
        <v>11</v>
      </c>
      <c r="H50" s="52">
        <f>VLOOKUP(B50,'global statistics'!$A$2:$H$58,3,0)</f>
        <v>44009</v>
      </c>
      <c r="I50" s="53">
        <f>VLOOKUP(B50,'global statistics'!$A$2:$H$58,4,0)</f>
        <v>328</v>
      </c>
      <c r="J50" s="54">
        <f t="shared" si="3"/>
        <v>90</v>
      </c>
      <c r="K50" s="55">
        <f t="shared" si="4"/>
        <v>29.818181818181817</v>
      </c>
      <c r="L50" s="56">
        <f t="shared" si="5"/>
        <v>18.374395259372264</v>
      </c>
      <c r="M50" s="57" t="s">
        <v>226</v>
      </c>
      <c r="N50" s="49" t="s">
        <v>157</v>
      </c>
      <c r="O50" s="49" t="s">
        <v>227</v>
      </c>
      <c r="Q50" s="70" t="s">
        <v>149</v>
      </c>
      <c r="R50" s="59" t="s">
        <v>191</v>
      </c>
      <c r="S50" s="58" t="s">
        <v>136</v>
      </c>
      <c r="T50" s="60" t="s">
        <v>284</v>
      </c>
    </row>
    <row r="51" spans="1:20" x14ac:dyDescent="0.25">
      <c r="A51" s="10">
        <v>52</v>
      </c>
      <c r="B51" s="65" t="s">
        <v>278</v>
      </c>
      <c r="C51" s="66" t="s">
        <v>14</v>
      </c>
      <c r="D51" s="49" t="s">
        <v>134</v>
      </c>
      <c r="E51" s="50">
        <v>8737</v>
      </c>
      <c r="F51" s="51">
        <v>43918</v>
      </c>
      <c r="G51" s="49">
        <v>10</v>
      </c>
      <c r="H51" s="52">
        <f>VLOOKUP(B51,'global statistics'!$A$2:$H$58,3,0)</f>
        <v>44008</v>
      </c>
      <c r="I51" s="53">
        <f>VLOOKUP(B51,'global statistics'!$A$2:$H$58,4,0)</f>
        <v>265</v>
      </c>
      <c r="J51" s="54">
        <f t="shared" si="3"/>
        <v>90</v>
      </c>
      <c r="K51" s="55">
        <f t="shared" si="4"/>
        <v>26.5</v>
      </c>
      <c r="L51" s="56">
        <f t="shared" si="5"/>
        <v>19.035853260419305</v>
      </c>
      <c r="M51" s="57" t="s">
        <v>286</v>
      </c>
      <c r="N51" s="49" t="s">
        <v>157</v>
      </c>
      <c r="O51" s="49" t="s">
        <v>227</v>
      </c>
      <c r="Q51" s="70" t="s">
        <v>149</v>
      </c>
      <c r="R51" s="59" t="s">
        <v>287</v>
      </c>
      <c r="S51" s="58" t="s">
        <v>149</v>
      </c>
      <c r="T51" s="60" t="s">
        <v>251</v>
      </c>
    </row>
    <row r="52" spans="1:20" x14ac:dyDescent="0.25">
      <c r="A52" s="10">
        <v>44</v>
      </c>
      <c r="B52" s="65" t="s">
        <v>285</v>
      </c>
      <c r="C52" s="48" t="s">
        <v>13</v>
      </c>
      <c r="D52" s="49" t="s">
        <v>173</v>
      </c>
      <c r="E52" s="50">
        <v>51269.182999999997</v>
      </c>
      <c r="F52" s="51">
        <v>43886</v>
      </c>
      <c r="G52" s="75">
        <v>11</v>
      </c>
      <c r="H52" s="52">
        <f>VLOOKUP(B52,'global statistics'!$A$2:$H$58,3,0)</f>
        <v>43976</v>
      </c>
      <c r="I52" s="77">
        <f>VLOOKUP(B52,'global statistics'!$A$2:$H$58,4,0)</f>
        <v>269</v>
      </c>
      <c r="J52" s="54">
        <f t="shared" si="3"/>
        <v>90</v>
      </c>
      <c r="K52" s="55">
        <f t="shared" si="4"/>
        <v>24.454545454545453</v>
      </c>
      <c r="L52" s="56">
        <f t="shared" si="5"/>
        <v>19.514180411450933</v>
      </c>
      <c r="M52" s="69" t="s">
        <v>197</v>
      </c>
      <c r="N52" s="63" t="s">
        <v>157</v>
      </c>
      <c r="O52" s="63" t="s">
        <v>198</v>
      </c>
      <c r="Q52" s="70" t="s">
        <v>149</v>
      </c>
      <c r="R52" s="71"/>
      <c r="S52" s="58" t="s">
        <v>233</v>
      </c>
      <c r="T52" s="72" t="s">
        <v>289</v>
      </c>
    </row>
    <row r="53" spans="1:20" x14ac:dyDescent="0.25">
      <c r="A53" s="10">
        <v>51</v>
      </c>
      <c r="B53" s="65" t="s">
        <v>280</v>
      </c>
      <c r="C53" s="66" t="s">
        <v>14</v>
      </c>
      <c r="D53" s="49" t="s">
        <v>139</v>
      </c>
      <c r="E53" s="50">
        <v>5421.2420000000002</v>
      </c>
      <c r="F53" s="51">
        <v>43913</v>
      </c>
      <c r="G53" s="49">
        <v>10</v>
      </c>
      <c r="H53" s="52">
        <f>VLOOKUP(B53,'global statistics'!$A$2:$H$58,3,0)</f>
        <v>44003</v>
      </c>
      <c r="I53" s="53">
        <f>VLOOKUP(B53,'global statistics'!$A$2:$H$58,4,0)</f>
        <v>244</v>
      </c>
      <c r="J53" s="54">
        <f t="shared" si="3"/>
        <v>90</v>
      </c>
      <c r="K53" s="55">
        <f t="shared" si="4"/>
        <v>24.4</v>
      </c>
      <c r="L53" s="56">
        <f t="shared" si="5"/>
        <v>19.527820584683788</v>
      </c>
      <c r="M53" s="57" t="s">
        <v>290</v>
      </c>
      <c r="N53" s="49" t="s">
        <v>157</v>
      </c>
      <c r="O53" s="49" t="s">
        <v>291</v>
      </c>
      <c r="Q53" s="70" t="s">
        <v>149</v>
      </c>
      <c r="R53" s="59" t="s">
        <v>292</v>
      </c>
      <c r="S53" s="58" t="s">
        <v>136</v>
      </c>
      <c r="T53" s="72" t="s">
        <v>166</v>
      </c>
    </row>
    <row r="54" spans="1:20" x14ac:dyDescent="0.25">
      <c r="A54" s="10">
        <v>55</v>
      </c>
      <c r="B54" s="65" t="s">
        <v>288</v>
      </c>
      <c r="C54" s="66" t="s">
        <v>15</v>
      </c>
      <c r="D54" s="49" t="s">
        <v>134</v>
      </c>
      <c r="E54" s="50">
        <v>36910.557999999997</v>
      </c>
      <c r="F54" s="51">
        <v>43916</v>
      </c>
      <c r="G54" s="63">
        <v>10</v>
      </c>
      <c r="H54" s="64">
        <f>VLOOKUP(B54,'global statistics'!$A$2:$H$58,3,0)</f>
        <v>44006</v>
      </c>
      <c r="I54" s="85">
        <f>VLOOKUP(B54,'global statistics'!$A$2:$H$58,4,0)</f>
        <v>216</v>
      </c>
      <c r="J54" s="54">
        <f t="shared" si="3"/>
        <v>90</v>
      </c>
      <c r="K54" s="67">
        <f t="shared" si="4"/>
        <v>21.6</v>
      </c>
      <c r="L54" s="68">
        <f t="shared" si="5"/>
        <v>20.302464275282357</v>
      </c>
      <c r="M54" s="57" t="s">
        <v>294</v>
      </c>
      <c r="N54" s="49" t="s">
        <v>295</v>
      </c>
      <c r="O54" s="49" t="s">
        <v>296</v>
      </c>
      <c r="Q54" s="58" t="s">
        <v>149</v>
      </c>
      <c r="R54" s="59" t="s">
        <v>150</v>
      </c>
      <c r="S54" s="58" t="s">
        <v>136</v>
      </c>
      <c r="T54" s="60" t="s">
        <v>297</v>
      </c>
    </row>
    <row r="55" spans="1:20" x14ac:dyDescent="0.25">
      <c r="A55" s="10">
        <v>53</v>
      </c>
      <c r="B55" s="65" t="s">
        <v>293</v>
      </c>
      <c r="C55" s="66" t="s">
        <v>14</v>
      </c>
      <c r="D55" s="49" t="s">
        <v>145</v>
      </c>
      <c r="E55" s="50">
        <v>10423.056</v>
      </c>
      <c r="F55" s="51">
        <v>43911</v>
      </c>
      <c r="G55" s="49">
        <v>13</v>
      </c>
      <c r="H55" s="64">
        <f>VLOOKUP(B55,'global statistics'!$A$2:$H$58,3,0)</f>
        <v>44001</v>
      </c>
      <c r="I55" s="53">
        <f>VLOOKUP(B55,'global statistics'!$A$2:$H$58,4,0)</f>
        <v>189</v>
      </c>
      <c r="J55" s="54">
        <f t="shared" si="3"/>
        <v>90</v>
      </c>
      <c r="K55" s="55">
        <f t="shared" si="4"/>
        <v>14.538461538461538</v>
      </c>
      <c r="L55" s="56">
        <f t="shared" si="5"/>
        <v>23.305178138257801</v>
      </c>
      <c r="M55" s="57" t="s">
        <v>226</v>
      </c>
      <c r="N55" s="49" t="s">
        <v>157</v>
      </c>
      <c r="O55" s="49" t="s">
        <v>227</v>
      </c>
      <c r="Q55" s="70" t="s">
        <v>149</v>
      </c>
      <c r="R55" s="59" t="s">
        <v>299</v>
      </c>
      <c r="S55" s="58" t="s">
        <v>149</v>
      </c>
      <c r="T55" s="60" t="s">
        <v>300</v>
      </c>
    </row>
    <row r="56" spans="1:20" x14ac:dyDescent="0.25">
      <c r="A56" s="10">
        <v>56</v>
      </c>
      <c r="B56" s="65" t="s">
        <v>298</v>
      </c>
      <c r="C56" s="48" t="s">
        <v>13</v>
      </c>
      <c r="D56" s="49" t="s">
        <v>145</v>
      </c>
      <c r="E56" s="50">
        <v>32365.998</v>
      </c>
      <c r="F56" s="51">
        <v>43912</v>
      </c>
      <c r="G56" s="49">
        <v>10</v>
      </c>
      <c r="H56" s="64">
        <f>VLOOKUP(B56,'global statistics'!$A$2:$H$58,3,0)</f>
        <v>44002</v>
      </c>
      <c r="I56" s="53">
        <f>VLOOKUP(B56,'global statistics'!$A$2:$H$58,4,0)</f>
        <v>121</v>
      </c>
      <c r="J56" s="54">
        <f t="shared" si="3"/>
        <v>90</v>
      </c>
      <c r="K56" s="55">
        <f t="shared" si="4"/>
        <v>12.1</v>
      </c>
      <c r="L56" s="56">
        <f t="shared" si="5"/>
        <v>25.021301868753834</v>
      </c>
      <c r="M56" s="90" t="s">
        <v>226</v>
      </c>
      <c r="N56" s="49" t="s">
        <v>157</v>
      </c>
      <c r="O56" s="49" t="s">
        <v>227</v>
      </c>
      <c r="Q56" s="58" t="s">
        <v>149</v>
      </c>
      <c r="R56" s="59" t="s">
        <v>302</v>
      </c>
      <c r="S56" s="58" t="s">
        <v>149</v>
      </c>
      <c r="T56" s="72" t="s">
        <v>166</v>
      </c>
    </row>
    <row r="57" spans="1:20" x14ac:dyDescent="0.25">
      <c r="A57" s="10">
        <v>50</v>
      </c>
      <c r="B57" s="65" t="s">
        <v>303</v>
      </c>
      <c r="C57" s="66" t="s">
        <v>14</v>
      </c>
      <c r="D57" s="49" t="s">
        <v>145</v>
      </c>
      <c r="E57" s="50">
        <v>2079</v>
      </c>
      <c r="F57" s="51">
        <v>43919</v>
      </c>
      <c r="G57" s="49">
        <v>11</v>
      </c>
      <c r="H57" s="52">
        <f>VLOOKUP(B57,'global statistics'!$A$2:$H$58,3,0)</f>
        <v>44009</v>
      </c>
      <c r="I57" s="53">
        <f>VLOOKUP(B57,'global statistics'!$A$2:$H$58,4,0)</f>
        <v>109</v>
      </c>
      <c r="J57" s="54">
        <f t="shared" si="3"/>
        <v>90</v>
      </c>
      <c r="K57" s="55">
        <f t="shared" si="4"/>
        <v>9.9090909090909083</v>
      </c>
      <c r="L57" s="56">
        <f t="shared" si="5"/>
        <v>27.200582211235826</v>
      </c>
      <c r="M57" s="57" t="s">
        <v>304</v>
      </c>
      <c r="N57" s="49" t="s">
        <v>157</v>
      </c>
      <c r="O57" s="49" t="s">
        <v>305</v>
      </c>
      <c r="Q57" s="70" t="s">
        <v>149</v>
      </c>
      <c r="R57" s="59" t="s">
        <v>150</v>
      </c>
      <c r="S57" s="58" t="s">
        <v>136</v>
      </c>
      <c r="T57" s="72" t="s">
        <v>166</v>
      </c>
    </row>
    <row r="58" spans="1:20" ht="15.75" thickBot="1" x14ac:dyDescent="0.3">
      <c r="A58" s="10">
        <v>54</v>
      </c>
      <c r="B58" s="91" t="s">
        <v>306</v>
      </c>
      <c r="C58" s="66" t="s">
        <v>18</v>
      </c>
      <c r="D58" s="49" t="s">
        <v>173</v>
      </c>
      <c r="E58" s="92">
        <v>25499.881000000001</v>
      </c>
      <c r="F58" s="51">
        <v>43916</v>
      </c>
      <c r="G58" s="93">
        <v>11</v>
      </c>
      <c r="H58" s="94">
        <f>VLOOKUP(B58,'global statistics'!$A$2:$H$58,3,0)</f>
        <v>44006</v>
      </c>
      <c r="I58" s="95">
        <f>VLOOKUP(B58,'global statistics'!$A$2:$H$58,4,0)</f>
        <v>104</v>
      </c>
      <c r="J58" s="96">
        <f t="shared" si="3"/>
        <v>90</v>
      </c>
      <c r="K58" s="97">
        <f t="shared" si="4"/>
        <v>9.454545454545455</v>
      </c>
      <c r="L58" s="98">
        <f t="shared" si="5"/>
        <v>27.769137637693401</v>
      </c>
      <c r="M58" s="99" t="s">
        <v>307</v>
      </c>
      <c r="N58" s="93" t="s">
        <v>308</v>
      </c>
      <c r="O58" s="93" t="s">
        <v>309</v>
      </c>
      <c r="Q58" s="100" t="s">
        <v>136</v>
      </c>
      <c r="R58" s="101" t="s">
        <v>310</v>
      </c>
      <c r="S58" s="58"/>
      <c r="T58" s="102" t="s">
        <v>137</v>
      </c>
    </row>
    <row r="59" spans="1:20" x14ac:dyDescent="0.25">
      <c r="A59" s="10"/>
      <c r="B59" s="103"/>
      <c r="C59" s="103"/>
      <c r="D59" s="104"/>
      <c r="E59" s="103"/>
      <c r="F59" s="105"/>
      <c r="G59" s="106"/>
      <c r="H59" s="107"/>
      <c r="I59" s="108"/>
      <c r="J59" s="109"/>
      <c r="K59" s="110"/>
      <c r="L59" s="111"/>
      <c r="M59" s="109"/>
      <c r="N59" s="112"/>
      <c r="O59" s="104"/>
      <c r="Q59" s="113" t="s">
        <v>311</v>
      </c>
      <c r="R59" s="114"/>
      <c r="S59" s="113" t="s">
        <v>312</v>
      </c>
      <c r="T59" s="114"/>
    </row>
    <row r="60" spans="1:20" ht="39" thickBot="1" x14ac:dyDescent="0.3">
      <c r="A60" s="10"/>
      <c r="B60" s="115"/>
      <c r="C60" s="115"/>
      <c r="D60" s="116"/>
      <c r="E60" s="115"/>
      <c r="F60" s="117"/>
      <c r="G60" s="118"/>
      <c r="H60" s="119"/>
      <c r="I60" s="120"/>
      <c r="J60" s="121"/>
      <c r="K60" s="122"/>
      <c r="L60" s="123"/>
      <c r="M60" s="121"/>
      <c r="N60" s="124"/>
      <c r="O60" s="116"/>
      <c r="Q60" s="125" t="s">
        <v>313</v>
      </c>
      <c r="R60" s="126"/>
      <c r="S60" s="125" t="s">
        <v>313</v>
      </c>
      <c r="T60" s="127"/>
    </row>
  </sheetData>
  <conditionalFormatting sqref="L3:L23 L28">
    <cfRule type="colorScale" priority="71">
      <colorScale>
        <cfvo type="min"/>
        <cfvo type="percentile" val="50"/>
        <cfvo type="max"/>
        <color rgb="FFF8696B"/>
        <color rgb="FFFFEB84"/>
        <color rgb="FF63BE7B"/>
      </colorScale>
    </cfRule>
  </conditionalFormatting>
  <conditionalFormatting sqref="L27">
    <cfRule type="colorScale" priority="70">
      <colorScale>
        <cfvo type="min"/>
        <cfvo type="percentile" val="50"/>
        <cfvo type="max"/>
        <color rgb="FFF8696B"/>
        <color rgb="FFFFEB84"/>
        <color rgb="FF63BE7B"/>
      </colorScale>
    </cfRule>
  </conditionalFormatting>
  <conditionalFormatting sqref="L27">
    <cfRule type="colorScale" priority="69">
      <colorScale>
        <cfvo type="min"/>
        <cfvo type="percentile" val="50"/>
        <cfvo type="max"/>
        <color rgb="FFF8696B"/>
        <color rgb="FFFFEB84"/>
        <color rgb="FF63BE7B"/>
      </colorScale>
    </cfRule>
  </conditionalFormatting>
  <conditionalFormatting sqref="L24">
    <cfRule type="colorScale" priority="68">
      <colorScale>
        <cfvo type="min"/>
        <cfvo type="percentile" val="50"/>
        <cfvo type="max"/>
        <color rgb="FFF8696B"/>
        <color rgb="FFFFEB84"/>
        <color rgb="FF63BE7B"/>
      </colorScale>
    </cfRule>
  </conditionalFormatting>
  <conditionalFormatting sqref="L24">
    <cfRule type="colorScale" priority="67">
      <colorScale>
        <cfvo type="min"/>
        <cfvo type="percentile" val="50"/>
        <cfvo type="max"/>
        <color rgb="FFF8696B"/>
        <color rgb="FFFFEB84"/>
        <color rgb="FF63BE7B"/>
      </colorScale>
    </cfRule>
  </conditionalFormatting>
  <conditionalFormatting sqref="L26">
    <cfRule type="colorScale" priority="66">
      <colorScale>
        <cfvo type="min"/>
        <cfvo type="percentile" val="50"/>
        <cfvo type="max"/>
        <color rgb="FFF8696B"/>
        <color rgb="FFFFEB84"/>
        <color rgb="FF63BE7B"/>
      </colorScale>
    </cfRule>
  </conditionalFormatting>
  <conditionalFormatting sqref="L26">
    <cfRule type="colorScale" priority="65">
      <colorScale>
        <cfvo type="min"/>
        <cfvo type="percentile" val="50"/>
        <cfvo type="max"/>
        <color rgb="FFF8696B"/>
        <color rgb="FFFFEB84"/>
        <color rgb="FF63BE7B"/>
      </colorScale>
    </cfRule>
  </conditionalFormatting>
  <conditionalFormatting sqref="L25">
    <cfRule type="colorScale" priority="64">
      <colorScale>
        <cfvo type="min"/>
        <cfvo type="percentile" val="50"/>
        <cfvo type="max"/>
        <color rgb="FFF8696B"/>
        <color rgb="FFFFEB84"/>
        <color rgb="FF63BE7B"/>
      </colorScale>
    </cfRule>
  </conditionalFormatting>
  <conditionalFormatting sqref="L25">
    <cfRule type="colorScale" priority="63">
      <colorScale>
        <cfvo type="min"/>
        <cfvo type="percentile" val="50"/>
        <cfvo type="max"/>
        <color rgb="FFF8696B"/>
        <color rgb="FFFFEB84"/>
        <color rgb="FF63BE7B"/>
      </colorScale>
    </cfRule>
  </conditionalFormatting>
  <conditionalFormatting sqref="L41">
    <cfRule type="colorScale" priority="62">
      <colorScale>
        <cfvo type="min"/>
        <cfvo type="percentile" val="50"/>
        <cfvo type="max"/>
        <color rgb="FFF8696B"/>
        <color rgb="FFFFEB84"/>
        <color rgb="FF63BE7B"/>
      </colorScale>
    </cfRule>
  </conditionalFormatting>
  <conditionalFormatting sqref="L41">
    <cfRule type="colorScale" priority="61">
      <colorScale>
        <cfvo type="min"/>
        <cfvo type="percentile" val="50"/>
        <cfvo type="max"/>
        <color rgb="FFF8696B"/>
        <color rgb="FFFFEB84"/>
        <color rgb="FF63BE7B"/>
      </colorScale>
    </cfRule>
  </conditionalFormatting>
  <conditionalFormatting sqref="L41">
    <cfRule type="colorScale" priority="60">
      <colorScale>
        <cfvo type="min"/>
        <cfvo type="percentile" val="50"/>
        <cfvo type="max"/>
        <color rgb="FFF8696B"/>
        <color rgb="FFFFEB84"/>
        <color rgb="FF63BE7B"/>
      </colorScale>
    </cfRule>
  </conditionalFormatting>
  <conditionalFormatting sqref="L41">
    <cfRule type="colorScale" priority="59">
      <colorScale>
        <cfvo type="min"/>
        <cfvo type="percentile" val="50"/>
        <cfvo type="max"/>
        <color rgb="FFF8696B"/>
        <color rgb="FFFFEB84"/>
        <color rgb="FF63BE7B"/>
      </colorScale>
    </cfRule>
  </conditionalFormatting>
  <conditionalFormatting sqref="L42">
    <cfRule type="colorScale" priority="58">
      <colorScale>
        <cfvo type="min"/>
        <cfvo type="percentile" val="50"/>
        <cfvo type="max"/>
        <color rgb="FFF8696B"/>
        <color rgb="FFFFEB84"/>
        <color rgb="FF63BE7B"/>
      </colorScale>
    </cfRule>
  </conditionalFormatting>
  <conditionalFormatting sqref="L42">
    <cfRule type="colorScale" priority="57">
      <colorScale>
        <cfvo type="min"/>
        <cfvo type="percentile" val="50"/>
        <cfvo type="max"/>
        <color rgb="FFF8696B"/>
        <color rgb="FFFFEB84"/>
        <color rgb="FF63BE7B"/>
      </colorScale>
    </cfRule>
  </conditionalFormatting>
  <conditionalFormatting sqref="L42">
    <cfRule type="colorScale" priority="56">
      <colorScale>
        <cfvo type="min"/>
        <cfvo type="percentile" val="50"/>
        <cfvo type="max"/>
        <color rgb="FFF8696B"/>
        <color rgb="FFFFEB84"/>
        <color rgb="FF63BE7B"/>
      </colorScale>
    </cfRule>
  </conditionalFormatting>
  <conditionalFormatting sqref="L42">
    <cfRule type="colorScale" priority="55">
      <colorScale>
        <cfvo type="min"/>
        <cfvo type="percentile" val="50"/>
        <cfvo type="max"/>
        <color rgb="FFF8696B"/>
        <color rgb="FFFFEB84"/>
        <color rgb="FF63BE7B"/>
      </colorScale>
    </cfRule>
  </conditionalFormatting>
  <conditionalFormatting sqref="L3:L40">
    <cfRule type="colorScale" priority="72">
      <colorScale>
        <cfvo type="min"/>
        <cfvo type="percentile" val="50"/>
        <cfvo type="max"/>
        <color rgb="FFF8696B"/>
        <color rgb="FFFFEB84"/>
        <color rgb="FF63BE7B"/>
      </colorScale>
    </cfRule>
  </conditionalFormatting>
  <conditionalFormatting sqref="L58:L59 L29:L40">
    <cfRule type="colorScale" priority="73">
      <colorScale>
        <cfvo type="min"/>
        <cfvo type="percentile" val="50"/>
        <cfvo type="max"/>
        <color rgb="FFF8696B"/>
        <color rgb="FFFFEB84"/>
        <color rgb="FF63BE7B"/>
      </colorScale>
    </cfRule>
  </conditionalFormatting>
  <conditionalFormatting sqref="L58:L59 L3:L23 L28:L40">
    <cfRule type="colorScale" priority="74">
      <colorScale>
        <cfvo type="min"/>
        <cfvo type="percentile" val="50"/>
        <cfvo type="max"/>
        <color rgb="FFF8696B"/>
        <color rgb="FFFFEB84"/>
        <color rgb="FF63BE7B"/>
      </colorScale>
    </cfRule>
  </conditionalFormatting>
  <conditionalFormatting sqref="L58:L59 L3:L40">
    <cfRule type="colorScale" priority="75">
      <colorScale>
        <cfvo type="min"/>
        <cfvo type="percentile" val="50"/>
        <cfvo type="max"/>
        <color rgb="FFF8696B"/>
        <color rgb="FFFFEB84"/>
        <color rgb="FF63BE7B"/>
      </colorScale>
    </cfRule>
  </conditionalFormatting>
  <conditionalFormatting sqref="L57">
    <cfRule type="colorScale" priority="54">
      <colorScale>
        <cfvo type="min"/>
        <cfvo type="percentile" val="50"/>
        <cfvo type="max"/>
        <color rgb="FFF8696B"/>
        <color rgb="FFFFEB84"/>
        <color rgb="FF63BE7B"/>
      </colorScale>
    </cfRule>
  </conditionalFormatting>
  <conditionalFormatting sqref="L57">
    <cfRule type="colorScale" priority="53">
      <colorScale>
        <cfvo type="min"/>
        <cfvo type="percentile" val="50"/>
        <cfvo type="max"/>
        <color rgb="FFF8696B"/>
        <color rgb="FFFFEB84"/>
        <color rgb="FF63BE7B"/>
      </colorScale>
    </cfRule>
  </conditionalFormatting>
  <conditionalFormatting sqref="L57">
    <cfRule type="colorScale" priority="52">
      <colorScale>
        <cfvo type="min"/>
        <cfvo type="percentile" val="50"/>
        <cfvo type="max"/>
        <color rgb="FFF8696B"/>
        <color rgb="FFFFEB84"/>
        <color rgb="FF63BE7B"/>
      </colorScale>
    </cfRule>
  </conditionalFormatting>
  <conditionalFormatting sqref="L57">
    <cfRule type="colorScale" priority="51">
      <colorScale>
        <cfvo type="min"/>
        <cfvo type="percentile" val="50"/>
        <cfvo type="max"/>
        <color rgb="FFF8696B"/>
        <color rgb="FFFFEB84"/>
        <color rgb="FF63BE7B"/>
      </colorScale>
    </cfRule>
  </conditionalFormatting>
  <conditionalFormatting sqref="L54">
    <cfRule type="colorScale" priority="46">
      <colorScale>
        <cfvo type="min"/>
        <cfvo type="percentile" val="50"/>
        <cfvo type="max"/>
        <color rgb="FFF8696B"/>
        <color rgb="FFFFEB84"/>
        <color rgb="FF63BE7B"/>
      </colorScale>
    </cfRule>
  </conditionalFormatting>
  <conditionalFormatting sqref="L54">
    <cfRule type="colorScale" priority="45">
      <colorScale>
        <cfvo type="min"/>
        <cfvo type="percentile" val="50"/>
        <cfvo type="max"/>
        <color rgb="FFF8696B"/>
        <color rgb="FFFFEB84"/>
        <color rgb="FF63BE7B"/>
      </colorScale>
    </cfRule>
  </conditionalFormatting>
  <conditionalFormatting sqref="L54">
    <cfRule type="colorScale" priority="44">
      <colorScale>
        <cfvo type="min"/>
        <cfvo type="percentile" val="50"/>
        <cfvo type="max"/>
        <color rgb="FFF8696B"/>
        <color rgb="FFFFEB84"/>
        <color rgb="FF63BE7B"/>
      </colorScale>
    </cfRule>
  </conditionalFormatting>
  <conditionalFormatting sqref="L54">
    <cfRule type="colorScale" priority="43">
      <colorScale>
        <cfvo type="min"/>
        <cfvo type="percentile" val="50"/>
        <cfvo type="max"/>
        <color rgb="FFF8696B"/>
        <color rgb="FFFFEB84"/>
        <color rgb="FF63BE7B"/>
      </colorScale>
    </cfRule>
  </conditionalFormatting>
  <conditionalFormatting sqref="L46">
    <cfRule type="colorScale" priority="42">
      <colorScale>
        <cfvo type="min"/>
        <cfvo type="percentile" val="50"/>
        <cfvo type="max"/>
        <color rgb="FFF8696B"/>
        <color rgb="FFFFEB84"/>
        <color rgb="FF63BE7B"/>
      </colorScale>
    </cfRule>
  </conditionalFormatting>
  <conditionalFormatting sqref="L46">
    <cfRule type="colorScale" priority="41">
      <colorScale>
        <cfvo type="min"/>
        <cfvo type="percentile" val="50"/>
        <cfvo type="max"/>
        <color rgb="FFF8696B"/>
        <color rgb="FFFFEB84"/>
        <color rgb="FF63BE7B"/>
      </colorScale>
    </cfRule>
  </conditionalFormatting>
  <conditionalFormatting sqref="L46">
    <cfRule type="colorScale" priority="40">
      <colorScale>
        <cfvo type="min"/>
        <cfvo type="percentile" val="50"/>
        <cfvo type="max"/>
        <color rgb="FFF8696B"/>
        <color rgb="FFFFEB84"/>
        <color rgb="FF63BE7B"/>
      </colorScale>
    </cfRule>
  </conditionalFormatting>
  <conditionalFormatting sqref="L46">
    <cfRule type="colorScale" priority="39">
      <colorScale>
        <cfvo type="min"/>
        <cfvo type="percentile" val="50"/>
        <cfvo type="max"/>
        <color rgb="FFF8696B"/>
        <color rgb="FFFFEB84"/>
        <color rgb="FF63BE7B"/>
      </colorScale>
    </cfRule>
  </conditionalFormatting>
  <conditionalFormatting sqref="L48">
    <cfRule type="colorScale" priority="38">
      <colorScale>
        <cfvo type="min"/>
        <cfvo type="percentile" val="50"/>
        <cfvo type="max"/>
        <color rgb="FFF8696B"/>
        <color rgb="FFFFEB84"/>
        <color rgb="FF63BE7B"/>
      </colorScale>
    </cfRule>
  </conditionalFormatting>
  <conditionalFormatting sqref="L48">
    <cfRule type="colorScale" priority="37">
      <colorScale>
        <cfvo type="min"/>
        <cfvo type="percentile" val="50"/>
        <cfvo type="max"/>
        <color rgb="FFF8696B"/>
        <color rgb="FFFFEB84"/>
        <color rgb="FF63BE7B"/>
      </colorScale>
    </cfRule>
  </conditionalFormatting>
  <conditionalFormatting sqref="L48">
    <cfRule type="colorScale" priority="36">
      <colorScale>
        <cfvo type="min"/>
        <cfvo type="percentile" val="50"/>
        <cfvo type="max"/>
        <color rgb="FFF8696B"/>
        <color rgb="FFFFEB84"/>
        <color rgb="FF63BE7B"/>
      </colorScale>
    </cfRule>
  </conditionalFormatting>
  <conditionalFormatting sqref="L48">
    <cfRule type="colorScale" priority="35">
      <colorScale>
        <cfvo type="min"/>
        <cfvo type="percentile" val="50"/>
        <cfvo type="max"/>
        <color rgb="FFF8696B"/>
        <color rgb="FFFFEB84"/>
        <color rgb="FF63BE7B"/>
      </colorScale>
    </cfRule>
  </conditionalFormatting>
  <conditionalFormatting sqref="L47">
    <cfRule type="colorScale" priority="34">
      <colorScale>
        <cfvo type="min"/>
        <cfvo type="percentile" val="50"/>
        <cfvo type="max"/>
        <color rgb="FFF8696B"/>
        <color rgb="FFFFEB84"/>
        <color rgb="FF63BE7B"/>
      </colorScale>
    </cfRule>
  </conditionalFormatting>
  <conditionalFormatting sqref="L47">
    <cfRule type="colorScale" priority="33">
      <colorScale>
        <cfvo type="min"/>
        <cfvo type="percentile" val="50"/>
        <cfvo type="max"/>
        <color rgb="FFF8696B"/>
        <color rgb="FFFFEB84"/>
        <color rgb="FF63BE7B"/>
      </colorScale>
    </cfRule>
  </conditionalFormatting>
  <conditionalFormatting sqref="L47">
    <cfRule type="colorScale" priority="32">
      <colorScale>
        <cfvo type="min"/>
        <cfvo type="percentile" val="50"/>
        <cfvo type="max"/>
        <color rgb="FFF8696B"/>
        <color rgb="FFFFEB84"/>
        <color rgb="FF63BE7B"/>
      </colorScale>
    </cfRule>
  </conditionalFormatting>
  <conditionalFormatting sqref="L47">
    <cfRule type="colorScale" priority="31">
      <colorScale>
        <cfvo type="min"/>
        <cfvo type="percentile" val="50"/>
        <cfvo type="max"/>
        <color rgb="FFF8696B"/>
        <color rgb="FFFFEB84"/>
        <color rgb="FF63BE7B"/>
      </colorScale>
    </cfRule>
  </conditionalFormatting>
  <conditionalFormatting sqref="L49">
    <cfRule type="colorScale" priority="30">
      <colorScale>
        <cfvo type="min"/>
        <cfvo type="percentile" val="50"/>
        <cfvo type="max"/>
        <color rgb="FFF8696B"/>
        <color rgb="FFFFEB84"/>
        <color rgb="FF63BE7B"/>
      </colorScale>
    </cfRule>
  </conditionalFormatting>
  <conditionalFormatting sqref="L49">
    <cfRule type="colorScale" priority="29">
      <colorScale>
        <cfvo type="min"/>
        <cfvo type="percentile" val="50"/>
        <cfvo type="max"/>
        <color rgb="FFF8696B"/>
        <color rgb="FFFFEB84"/>
        <color rgb="FF63BE7B"/>
      </colorScale>
    </cfRule>
  </conditionalFormatting>
  <conditionalFormatting sqref="L49">
    <cfRule type="colorScale" priority="28">
      <colorScale>
        <cfvo type="min"/>
        <cfvo type="percentile" val="50"/>
        <cfvo type="max"/>
        <color rgb="FFF8696B"/>
        <color rgb="FFFFEB84"/>
        <color rgb="FF63BE7B"/>
      </colorScale>
    </cfRule>
  </conditionalFormatting>
  <conditionalFormatting sqref="L49">
    <cfRule type="colorScale" priority="27">
      <colorScale>
        <cfvo type="min"/>
        <cfvo type="percentile" val="50"/>
        <cfvo type="max"/>
        <color rgb="FFF8696B"/>
        <color rgb="FFFFEB84"/>
        <color rgb="FF63BE7B"/>
      </colorScale>
    </cfRule>
  </conditionalFormatting>
  <conditionalFormatting sqref="L50">
    <cfRule type="colorScale" priority="26">
      <colorScale>
        <cfvo type="min"/>
        <cfvo type="percentile" val="50"/>
        <cfvo type="max"/>
        <color rgb="FFF8696B"/>
        <color rgb="FFFFEB84"/>
        <color rgb="FF63BE7B"/>
      </colorScale>
    </cfRule>
  </conditionalFormatting>
  <conditionalFormatting sqref="L50">
    <cfRule type="colorScale" priority="25">
      <colorScale>
        <cfvo type="min"/>
        <cfvo type="percentile" val="50"/>
        <cfvo type="max"/>
        <color rgb="FFF8696B"/>
        <color rgb="FFFFEB84"/>
        <color rgb="FF63BE7B"/>
      </colorScale>
    </cfRule>
  </conditionalFormatting>
  <conditionalFormatting sqref="L50">
    <cfRule type="colorScale" priority="24">
      <colorScale>
        <cfvo type="min"/>
        <cfvo type="percentile" val="50"/>
        <cfvo type="max"/>
        <color rgb="FFF8696B"/>
        <color rgb="FFFFEB84"/>
        <color rgb="FF63BE7B"/>
      </colorScale>
    </cfRule>
  </conditionalFormatting>
  <conditionalFormatting sqref="L50">
    <cfRule type="colorScale" priority="23">
      <colorScale>
        <cfvo type="min"/>
        <cfvo type="percentile" val="50"/>
        <cfvo type="max"/>
        <color rgb="FFF8696B"/>
        <color rgb="FFFFEB84"/>
        <color rgb="FF63BE7B"/>
      </colorScale>
    </cfRule>
  </conditionalFormatting>
  <conditionalFormatting sqref="L52">
    <cfRule type="colorScale" priority="22">
      <colorScale>
        <cfvo type="min"/>
        <cfvo type="percentile" val="50"/>
        <cfvo type="max"/>
        <color rgb="FFF8696B"/>
        <color rgb="FFFFEB84"/>
        <color rgb="FF63BE7B"/>
      </colorScale>
    </cfRule>
  </conditionalFormatting>
  <conditionalFormatting sqref="L52">
    <cfRule type="colorScale" priority="21">
      <colorScale>
        <cfvo type="min"/>
        <cfvo type="percentile" val="50"/>
        <cfvo type="max"/>
        <color rgb="FFF8696B"/>
        <color rgb="FFFFEB84"/>
        <color rgb="FF63BE7B"/>
      </colorScale>
    </cfRule>
  </conditionalFormatting>
  <conditionalFormatting sqref="L52">
    <cfRule type="colorScale" priority="20">
      <colorScale>
        <cfvo type="min"/>
        <cfvo type="percentile" val="50"/>
        <cfvo type="max"/>
        <color rgb="FFF8696B"/>
        <color rgb="FFFFEB84"/>
        <color rgb="FF63BE7B"/>
      </colorScale>
    </cfRule>
  </conditionalFormatting>
  <conditionalFormatting sqref="L52">
    <cfRule type="colorScale" priority="19">
      <colorScale>
        <cfvo type="min"/>
        <cfvo type="percentile" val="50"/>
        <cfvo type="max"/>
        <color rgb="FFF8696B"/>
        <color rgb="FFFFEB84"/>
        <color rgb="FF63BE7B"/>
      </colorScale>
    </cfRule>
  </conditionalFormatting>
  <conditionalFormatting sqref="L51">
    <cfRule type="colorScale" priority="18">
      <colorScale>
        <cfvo type="min"/>
        <cfvo type="percentile" val="50"/>
        <cfvo type="max"/>
        <color rgb="FFF8696B"/>
        <color rgb="FFFFEB84"/>
        <color rgb="FF63BE7B"/>
      </colorScale>
    </cfRule>
  </conditionalFormatting>
  <conditionalFormatting sqref="L51">
    <cfRule type="colorScale" priority="17">
      <colorScale>
        <cfvo type="min"/>
        <cfvo type="percentile" val="50"/>
        <cfvo type="max"/>
        <color rgb="FFF8696B"/>
        <color rgb="FFFFEB84"/>
        <color rgb="FF63BE7B"/>
      </colorScale>
    </cfRule>
  </conditionalFormatting>
  <conditionalFormatting sqref="L51">
    <cfRule type="colorScale" priority="16">
      <colorScale>
        <cfvo type="min"/>
        <cfvo type="percentile" val="50"/>
        <cfvo type="max"/>
        <color rgb="FFF8696B"/>
        <color rgb="FFFFEB84"/>
        <color rgb="FF63BE7B"/>
      </colorScale>
    </cfRule>
  </conditionalFormatting>
  <conditionalFormatting sqref="L51">
    <cfRule type="colorScale" priority="15">
      <colorScale>
        <cfvo type="min"/>
        <cfvo type="percentile" val="50"/>
        <cfvo type="max"/>
        <color rgb="FFF8696B"/>
        <color rgb="FFFFEB84"/>
        <color rgb="FF63BE7B"/>
      </colorScale>
    </cfRule>
  </conditionalFormatting>
  <conditionalFormatting sqref="L55 L43">
    <cfRule type="colorScale" priority="76">
      <colorScale>
        <cfvo type="min"/>
        <cfvo type="percentile" val="50"/>
        <cfvo type="max"/>
        <color rgb="FFF8696B"/>
        <color rgb="FFFFEB84"/>
        <color rgb="FF63BE7B"/>
      </colorScale>
    </cfRule>
  </conditionalFormatting>
  <conditionalFormatting sqref="L55">
    <cfRule type="colorScale" priority="77">
      <colorScale>
        <cfvo type="min"/>
        <cfvo type="percentile" val="50"/>
        <cfvo type="max"/>
        <color rgb="FFF8696B"/>
        <color rgb="FFFFEB84"/>
        <color rgb="FF63BE7B"/>
      </colorScale>
    </cfRule>
  </conditionalFormatting>
  <conditionalFormatting sqref="L55 L58 L3:L43">
    <cfRule type="colorScale" priority="78">
      <colorScale>
        <cfvo type="min"/>
        <cfvo type="percentile" val="50"/>
        <cfvo type="max"/>
        <color rgb="FFF8696B"/>
        <color rgb="FFFFEB84"/>
        <color rgb="FF63BE7B"/>
      </colorScale>
    </cfRule>
  </conditionalFormatting>
  <conditionalFormatting sqref="L3:L45 L58 L55">
    <cfRule type="colorScale" priority="79">
      <colorScale>
        <cfvo type="min"/>
        <cfvo type="percentile" val="50"/>
        <cfvo type="max"/>
        <color rgb="FFF8696B"/>
        <color rgb="FFFFEB84"/>
        <color rgb="FF63BE7B"/>
      </colorScale>
    </cfRule>
  </conditionalFormatting>
  <conditionalFormatting sqref="L57:L58 L3:L52 L54:L55">
    <cfRule type="colorScale" priority="14">
      <colorScale>
        <cfvo type="min"/>
        <cfvo type="percentile" val="50"/>
        <cfvo type="max"/>
        <color rgb="FFF8696B"/>
        <color rgb="FFFFEB84"/>
        <color rgb="FF63BE7B"/>
      </colorScale>
    </cfRule>
  </conditionalFormatting>
  <conditionalFormatting sqref="L56">
    <cfRule type="colorScale" priority="10">
      <colorScale>
        <cfvo type="min"/>
        <cfvo type="percentile" val="50"/>
        <cfvo type="max"/>
        <color rgb="FFF8696B"/>
        <color rgb="FFFFEB84"/>
        <color rgb="FF63BE7B"/>
      </colorScale>
    </cfRule>
  </conditionalFormatting>
  <conditionalFormatting sqref="L56">
    <cfRule type="colorScale" priority="11">
      <colorScale>
        <cfvo type="min"/>
        <cfvo type="percentile" val="50"/>
        <cfvo type="max"/>
        <color rgb="FFF8696B"/>
        <color rgb="FFFFEB84"/>
        <color rgb="FF63BE7B"/>
      </colorScale>
    </cfRule>
  </conditionalFormatting>
  <conditionalFormatting sqref="L56">
    <cfRule type="colorScale" priority="12">
      <colorScale>
        <cfvo type="min"/>
        <cfvo type="percentile" val="50"/>
        <cfvo type="max"/>
        <color rgb="FFF8696B"/>
        <color rgb="FFFFEB84"/>
        <color rgb="FF63BE7B"/>
      </colorScale>
    </cfRule>
  </conditionalFormatting>
  <conditionalFormatting sqref="L56">
    <cfRule type="colorScale" priority="13">
      <colorScale>
        <cfvo type="min"/>
        <cfvo type="percentile" val="50"/>
        <cfvo type="max"/>
        <color rgb="FFF8696B"/>
        <color rgb="FFFFEB84"/>
        <color rgb="FF63BE7B"/>
      </colorScale>
    </cfRule>
  </conditionalFormatting>
  <conditionalFormatting sqref="L56">
    <cfRule type="colorScale" priority="9">
      <colorScale>
        <cfvo type="min"/>
        <cfvo type="percentile" val="50"/>
        <cfvo type="max"/>
        <color rgb="FFF8696B"/>
        <color rgb="FFFFEB84"/>
        <color rgb="FF63BE7B"/>
      </colorScale>
    </cfRule>
  </conditionalFormatting>
  <conditionalFormatting sqref="L53">
    <cfRule type="colorScale" priority="7">
      <colorScale>
        <cfvo type="min"/>
        <cfvo type="percentile" val="50"/>
        <cfvo type="max"/>
        <color rgb="FFF8696B"/>
        <color rgb="FFFFEB84"/>
        <color rgb="FF63BE7B"/>
      </colorScale>
    </cfRule>
  </conditionalFormatting>
  <conditionalFormatting sqref="L53">
    <cfRule type="colorScale" priority="6">
      <colorScale>
        <cfvo type="min"/>
        <cfvo type="percentile" val="50"/>
        <cfvo type="max"/>
        <color rgb="FFF8696B"/>
        <color rgb="FFFFEB84"/>
        <color rgb="FF63BE7B"/>
      </colorScale>
    </cfRule>
  </conditionalFormatting>
  <conditionalFormatting sqref="L53">
    <cfRule type="colorScale" priority="5">
      <colorScale>
        <cfvo type="min"/>
        <cfvo type="percentile" val="50"/>
        <cfvo type="max"/>
        <color rgb="FFF8696B"/>
        <color rgb="FFFFEB84"/>
        <color rgb="FF63BE7B"/>
      </colorScale>
    </cfRule>
  </conditionalFormatting>
  <conditionalFormatting sqref="L53">
    <cfRule type="colorScale" priority="4">
      <colorScale>
        <cfvo type="min"/>
        <cfvo type="percentile" val="50"/>
        <cfvo type="max"/>
        <color rgb="FFF8696B"/>
        <color rgb="FFFFEB84"/>
        <color rgb="FF63BE7B"/>
      </colorScale>
    </cfRule>
  </conditionalFormatting>
  <conditionalFormatting sqref="L53">
    <cfRule type="colorScale" priority="3">
      <colorScale>
        <cfvo type="min"/>
        <cfvo type="percentile" val="50"/>
        <cfvo type="max"/>
        <color rgb="FFF8696B"/>
        <color rgb="FFFFEB84"/>
        <color rgb="FF63BE7B"/>
      </colorScale>
    </cfRule>
  </conditionalFormatting>
  <conditionalFormatting sqref="L53">
    <cfRule type="colorScale" priority="2">
      <colorScale>
        <cfvo type="min"/>
        <cfvo type="percentile" val="50"/>
        <cfvo type="max"/>
        <color rgb="FFF8696B"/>
        <color rgb="FFFFEB84"/>
        <color rgb="FF63BE7B"/>
      </colorScale>
    </cfRule>
  </conditionalFormatting>
  <conditionalFormatting sqref="F59:F60">
    <cfRule type="colorScale" priority="80">
      <colorScale>
        <cfvo type="min"/>
        <cfvo type="percentile" val="50"/>
        <cfvo type="max"/>
        <color rgb="FF63BE7B"/>
        <color rgb="FFFFEB84"/>
        <color rgb="FFF8696B"/>
      </colorScale>
    </cfRule>
  </conditionalFormatting>
  <conditionalFormatting sqref="L3:L52 L54:L58">
    <cfRule type="colorScale" priority="93">
      <colorScale>
        <cfvo type="min"/>
        <cfvo type="percentile" val="50"/>
        <cfvo type="max"/>
        <color rgb="FFF8696B"/>
        <color rgb="FFFFEB84"/>
        <color rgb="FF63BE7B"/>
      </colorScale>
    </cfRule>
  </conditionalFormatting>
  <conditionalFormatting sqref="L3:L58">
    <cfRule type="colorScale" priority="96">
      <colorScale>
        <cfvo type="min"/>
        <cfvo type="percentile" val="50"/>
        <cfvo type="max"/>
        <color rgb="FFF8696B"/>
        <color rgb="FFFFEB84"/>
        <color rgb="FF63BE7B"/>
      </colorScale>
    </cfRule>
  </conditionalFormatting>
  <pageMargins left="0.7" right="0.7" top="0.75" bottom="0.75" header="0.3" footer="0.3"/>
  <pageSetup scale="7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B63F8-F405-4805-92F4-BEB27AC5EC03}">
  <dimension ref="A1:T60"/>
  <sheetViews>
    <sheetView view="pageBreakPreview" topLeftCell="B1" zoomScale="60" zoomScaleNormal="100" workbookViewId="0">
      <selection activeCell="B1" sqref="B1:L58"/>
    </sheetView>
  </sheetViews>
  <sheetFormatPr baseColWidth="10" defaultRowHeight="15" x14ac:dyDescent="0.25"/>
  <cols>
    <col min="1" max="1" width="0" hidden="1" customWidth="1"/>
    <col min="2" max="2" width="12.85546875" bestFit="1" customWidth="1"/>
    <col min="3" max="3" width="0" hidden="1" customWidth="1"/>
    <col min="4" max="4" width="13.5703125" bestFit="1" customWidth="1"/>
    <col min="7" max="12" width="11.42578125" customWidth="1"/>
    <col min="13" max="20" width="11.42578125" hidden="1" customWidth="1"/>
  </cols>
  <sheetData>
    <row r="1" spans="1:20" ht="54" customHeight="1" x14ac:dyDescent="0.25">
      <c r="A1" s="10"/>
      <c r="B1" s="11" t="s">
        <v>109</v>
      </c>
      <c r="C1" s="12" t="s">
        <v>110</v>
      </c>
      <c r="D1" s="13" t="s">
        <v>111</v>
      </c>
      <c r="E1" s="14" t="s">
        <v>112</v>
      </c>
      <c r="F1" s="15" t="s">
        <v>113</v>
      </c>
      <c r="G1" s="15" t="s">
        <v>114</v>
      </c>
      <c r="H1" s="15" t="s">
        <v>115</v>
      </c>
      <c r="I1" s="15" t="s">
        <v>116</v>
      </c>
      <c r="J1" s="15" t="s">
        <v>117</v>
      </c>
      <c r="K1" s="15" t="s">
        <v>118</v>
      </c>
      <c r="L1" s="16" t="s">
        <v>119</v>
      </c>
      <c r="M1" s="14" t="s">
        <v>120</v>
      </c>
      <c r="N1" s="15" t="s">
        <v>121</v>
      </c>
      <c r="O1" s="15" t="s">
        <v>122</v>
      </c>
      <c r="Q1" s="17" t="s">
        <v>123</v>
      </c>
      <c r="R1" s="18" t="s">
        <v>124</v>
      </c>
      <c r="S1" s="19" t="s">
        <v>125</v>
      </c>
      <c r="T1" s="16" t="s">
        <v>126</v>
      </c>
    </row>
    <row r="2" spans="1:20" ht="21" customHeight="1" thickBot="1" x14ac:dyDescent="0.3">
      <c r="A2" s="10"/>
      <c r="B2" s="20"/>
      <c r="C2" s="21"/>
      <c r="D2" s="22"/>
      <c r="E2" s="23" t="s">
        <v>127</v>
      </c>
      <c r="F2" s="23" t="s">
        <v>128</v>
      </c>
      <c r="G2" s="23"/>
      <c r="H2" s="23"/>
      <c r="I2" s="24"/>
      <c r="J2" s="25">
        <v>180</v>
      </c>
      <c r="K2" s="26" t="s">
        <v>129</v>
      </c>
      <c r="L2" s="27" t="s">
        <v>130</v>
      </c>
      <c r="M2" s="28"/>
      <c r="N2" s="23"/>
      <c r="O2" s="23"/>
      <c r="Q2" s="29"/>
      <c r="R2" s="30" t="s">
        <v>131</v>
      </c>
      <c r="S2" s="29"/>
      <c r="T2" s="31"/>
    </row>
    <row r="3" spans="1:20" x14ac:dyDescent="0.25">
      <c r="A3" s="10">
        <v>4</v>
      </c>
      <c r="B3" s="32" t="s">
        <v>132</v>
      </c>
      <c r="C3" s="33" t="s">
        <v>133</v>
      </c>
      <c r="D3" s="34" t="s">
        <v>134</v>
      </c>
      <c r="E3" s="35">
        <v>331002.647</v>
      </c>
      <c r="F3" s="36">
        <v>43894</v>
      </c>
      <c r="G3" s="34">
        <v>11</v>
      </c>
      <c r="H3" s="37">
        <f>VLOOKUP(B3,'global statistics'!$A$2:$H$58,5,0)</f>
        <v>44074</v>
      </c>
      <c r="I3" s="38">
        <f>VLOOKUP(B3,'global statistics'!$A$2:$H$58,6,0)</f>
        <v>183801</v>
      </c>
      <c r="J3" s="39">
        <f t="shared" ref="J3:J34" si="0">H3-F3</f>
        <v>180</v>
      </c>
      <c r="K3" s="40">
        <f t="shared" ref="K3:K34" si="1">I3/G3</f>
        <v>16709.18181818182</v>
      </c>
      <c r="L3" s="41">
        <f t="shared" ref="L3:L34" si="2">J3/LOG(K3,2)</f>
        <v>12.831156583236648</v>
      </c>
      <c r="M3" s="42" t="s">
        <v>135</v>
      </c>
      <c r="N3" s="34"/>
      <c r="O3" s="34"/>
      <c r="Q3" s="43" t="s">
        <v>136</v>
      </c>
      <c r="R3" s="44"/>
      <c r="S3" s="45"/>
      <c r="T3" s="46" t="s">
        <v>137</v>
      </c>
    </row>
    <row r="4" spans="1:20" x14ac:dyDescent="0.25">
      <c r="A4" s="10">
        <v>1</v>
      </c>
      <c r="B4" s="47" t="s">
        <v>154</v>
      </c>
      <c r="C4" s="48" t="s">
        <v>155</v>
      </c>
      <c r="D4" s="49" t="s">
        <v>145</v>
      </c>
      <c r="E4" s="50">
        <v>212559.40900000001</v>
      </c>
      <c r="F4" s="62">
        <v>43910</v>
      </c>
      <c r="G4" s="63">
        <v>11</v>
      </c>
      <c r="H4" s="64">
        <f>VLOOKUP(B4,'global statistics'!$A$2:$H$58,5,0)</f>
        <v>44090</v>
      </c>
      <c r="I4" s="53">
        <f>VLOOKUP(B4,'global statistics'!$A$2:$H$58,6,0)</f>
        <v>134106</v>
      </c>
      <c r="J4" s="54">
        <f t="shared" si="0"/>
        <v>180</v>
      </c>
      <c r="K4" s="55">
        <f t="shared" si="1"/>
        <v>12191.454545454546</v>
      </c>
      <c r="L4" s="56">
        <f t="shared" si="2"/>
        <v>13.261053087551169</v>
      </c>
      <c r="M4" s="57" t="s">
        <v>140</v>
      </c>
      <c r="N4" s="49" t="s">
        <v>141</v>
      </c>
      <c r="O4" s="49" t="s">
        <v>142</v>
      </c>
      <c r="Q4" s="58" t="s">
        <v>136</v>
      </c>
      <c r="R4" s="59" t="s">
        <v>143</v>
      </c>
      <c r="S4" s="58"/>
      <c r="T4" s="60" t="s">
        <v>137</v>
      </c>
    </row>
    <row r="5" spans="1:20" x14ac:dyDescent="0.25">
      <c r="A5" s="10">
        <v>2</v>
      </c>
      <c r="B5" s="47" t="s">
        <v>186</v>
      </c>
      <c r="C5" s="48" t="s">
        <v>13</v>
      </c>
      <c r="D5" s="49" t="s">
        <v>134</v>
      </c>
      <c r="E5" s="50">
        <v>1380004.385</v>
      </c>
      <c r="F5" s="51">
        <v>43913</v>
      </c>
      <c r="G5" s="49">
        <v>13</v>
      </c>
      <c r="H5" s="52">
        <f>VLOOKUP(B5,'global statistics'!$A$2:$H$58,5,0)</f>
        <v>44093</v>
      </c>
      <c r="I5" s="53">
        <f>VLOOKUP(B5,'global statistics'!$A$2:$H$58,6,0)</f>
        <v>86752</v>
      </c>
      <c r="J5" s="54">
        <f t="shared" si="0"/>
        <v>180</v>
      </c>
      <c r="K5" s="55">
        <f t="shared" si="1"/>
        <v>6673.2307692307695</v>
      </c>
      <c r="L5" s="56">
        <f t="shared" si="2"/>
        <v>14.168576501907873</v>
      </c>
      <c r="M5" s="57" t="s">
        <v>146</v>
      </c>
      <c r="N5" s="49" t="s">
        <v>147</v>
      </c>
      <c r="O5" s="49" t="s">
        <v>148</v>
      </c>
      <c r="Q5" s="58" t="s">
        <v>149</v>
      </c>
      <c r="R5" s="59" t="s">
        <v>150</v>
      </c>
      <c r="S5" s="58" t="s">
        <v>136</v>
      </c>
      <c r="T5" s="60" t="s">
        <v>151</v>
      </c>
    </row>
    <row r="6" spans="1:20" x14ac:dyDescent="0.25">
      <c r="A6" s="10">
        <v>3</v>
      </c>
      <c r="B6" s="65" t="s">
        <v>163</v>
      </c>
      <c r="C6" s="66" t="s">
        <v>133</v>
      </c>
      <c r="D6" s="63" t="s">
        <v>134</v>
      </c>
      <c r="E6" s="50">
        <v>128932.753</v>
      </c>
      <c r="F6" s="62">
        <v>43917</v>
      </c>
      <c r="G6" s="63">
        <v>12</v>
      </c>
      <c r="H6" s="64">
        <f>VLOOKUP(B6,'global statistics'!$A$2:$H$58,5,0)</f>
        <v>44097</v>
      </c>
      <c r="I6" s="53">
        <f>VLOOKUP(B6,'global statistics'!$A$2:$H$58,6,0)</f>
        <v>74949</v>
      </c>
      <c r="J6" s="54">
        <f t="shared" si="0"/>
        <v>180</v>
      </c>
      <c r="K6" s="67">
        <f t="shared" si="1"/>
        <v>6245.75</v>
      </c>
      <c r="L6" s="68">
        <f t="shared" si="2"/>
        <v>14.275903445138791</v>
      </c>
      <c r="M6" s="57" t="s">
        <v>135</v>
      </c>
      <c r="N6" s="61"/>
      <c r="O6" s="49"/>
      <c r="Q6" s="58" t="s">
        <v>136</v>
      </c>
      <c r="R6" s="59" t="s">
        <v>150</v>
      </c>
      <c r="S6" s="58"/>
      <c r="T6" s="60" t="s">
        <v>153</v>
      </c>
    </row>
    <row r="7" spans="1:20" x14ac:dyDescent="0.25">
      <c r="A7" s="10">
        <v>9</v>
      </c>
      <c r="B7" s="47" t="s">
        <v>138</v>
      </c>
      <c r="C7" s="48" t="s">
        <v>14</v>
      </c>
      <c r="D7" s="49" t="s">
        <v>139</v>
      </c>
      <c r="E7" s="50">
        <v>67886.004000000001</v>
      </c>
      <c r="F7" s="51">
        <v>43903</v>
      </c>
      <c r="G7" s="49">
        <v>10</v>
      </c>
      <c r="H7" s="52">
        <f>VLOOKUP(B7,'global statistics'!$A$2:$H$58,5,0)</f>
        <v>44083</v>
      </c>
      <c r="I7" s="53">
        <f>VLOOKUP(B7,'global statistics'!$A$2:$H$58,6,0)</f>
        <v>41683</v>
      </c>
      <c r="J7" s="54">
        <f t="shared" si="0"/>
        <v>180</v>
      </c>
      <c r="K7" s="55">
        <f t="shared" si="1"/>
        <v>4168.3</v>
      </c>
      <c r="L7" s="56">
        <f t="shared" si="2"/>
        <v>14.96851198950761</v>
      </c>
      <c r="M7" s="57" t="s">
        <v>156</v>
      </c>
      <c r="N7" s="49" t="s">
        <v>157</v>
      </c>
      <c r="O7" s="49" t="s">
        <v>158</v>
      </c>
      <c r="Q7" s="58" t="s">
        <v>149</v>
      </c>
      <c r="R7" s="59" t="s">
        <v>159</v>
      </c>
      <c r="S7" s="58" t="s">
        <v>136</v>
      </c>
      <c r="T7" s="60" t="s">
        <v>151</v>
      </c>
    </row>
    <row r="8" spans="1:20" x14ac:dyDescent="0.25">
      <c r="A8" s="10">
        <v>5</v>
      </c>
      <c r="B8" s="47" t="s">
        <v>152</v>
      </c>
      <c r="C8" s="48" t="s">
        <v>14</v>
      </c>
      <c r="D8" s="49" t="s">
        <v>139</v>
      </c>
      <c r="E8" s="50">
        <v>60461.828000000001</v>
      </c>
      <c r="F8" s="51">
        <v>43886</v>
      </c>
      <c r="G8" s="49">
        <v>11</v>
      </c>
      <c r="H8" s="52">
        <f>VLOOKUP(B8,'global statistics'!$A$2:$H$58,5,0)</f>
        <v>44066</v>
      </c>
      <c r="I8" s="53">
        <f>VLOOKUP(B8,'global statistics'!$A$2:$H$58,6,0)</f>
        <v>35437</v>
      </c>
      <c r="J8" s="54">
        <f t="shared" si="0"/>
        <v>180</v>
      </c>
      <c r="K8" s="55">
        <f t="shared" si="1"/>
        <v>3221.5454545454545</v>
      </c>
      <c r="L8" s="56">
        <f t="shared" si="2"/>
        <v>15.44595399362294</v>
      </c>
      <c r="M8" s="57" t="s">
        <v>161</v>
      </c>
      <c r="N8" s="49" t="s">
        <v>157</v>
      </c>
      <c r="O8" s="61" t="s">
        <v>162</v>
      </c>
      <c r="Q8" s="58" t="s">
        <v>136</v>
      </c>
      <c r="R8" s="59" t="s">
        <v>150</v>
      </c>
      <c r="S8" s="58"/>
      <c r="T8" s="60" t="s">
        <v>137</v>
      </c>
    </row>
    <row r="9" spans="1:20" x14ac:dyDescent="0.25">
      <c r="A9" s="10">
        <v>11</v>
      </c>
      <c r="B9" s="47" t="s">
        <v>144</v>
      </c>
      <c r="C9" s="48" t="s">
        <v>14</v>
      </c>
      <c r="D9" s="49" t="s">
        <v>145</v>
      </c>
      <c r="E9" s="50">
        <v>65273.512000000002</v>
      </c>
      <c r="F9" s="51">
        <v>43897</v>
      </c>
      <c r="G9" s="49">
        <v>10</v>
      </c>
      <c r="H9" s="52">
        <f>VLOOKUP(B9,'global statistics'!$A$2:$H$58,5,0)</f>
        <v>44077</v>
      </c>
      <c r="I9" s="53">
        <f>VLOOKUP(B9,'global statistics'!$A$2:$H$58,6,0)</f>
        <v>30717</v>
      </c>
      <c r="J9" s="54">
        <f t="shared" si="0"/>
        <v>180</v>
      </c>
      <c r="K9" s="55">
        <f t="shared" si="1"/>
        <v>3071.7</v>
      </c>
      <c r="L9" s="56">
        <f t="shared" si="2"/>
        <v>15.537572016832216</v>
      </c>
      <c r="M9" s="69" t="s">
        <v>164</v>
      </c>
      <c r="N9" s="63" t="s">
        <v>157</v>
      </c>
      <c r="O9" s="63" t="s">
        <v>165</v>
      </c>
      <c r="Q9" s="70" t="s">
        <v>149</v>
      </c>
      <c r="R9" s="71" t="s">
        <v>150</v>
      </c>
      <c r="S9" s="58" t="s">
        <v>136</v>
      </c>
      <c r="T9" s="72" t="s">
        <v>166</v>
      </c>
    </row>
    <row r="10" spans="1:20" x14ac:dyDescent="0.25">
      <c r="A10" s="10">
        <v>6</v>
      </c>
      <c r="B10" s="47" t="s">
        <v>185</v>
      </c>
      <c r="C10" s="48" t="s">
        <v>155</v>
      </c>
      <c r="D10" s="49" t="s">
        <v>134</v>
      </c>
      <c r="E10" s="50">
        <v>32971.845999999998</v>
      </c>
      <c r="F10" s="51">
        <v>43917</v>
      </c>
      <c r="G10" s="75">
        <v>11</v>
      </c>
      <c r="H10" s="76">
        <f>VLOOKUP(B10,'global statistics'!$A$2:$H$58,5,0)</f>
        <v>44097</v>
      </c>
      <c r="I10" s="53">
        <f>VLOOKUP(B10,'global statistics'!$A$2:$H$58,6,0)</f>
        <v>31568</v>
      </c>
      <c r="J10" s="54">
        <f t="shared" si="0"/>
        <v>180</v>
      </c>
      <c r="K10" s="55">
        <f t="shared" si="1"/>
        <v>2869.818181818182</v>
      </c>
      <c r="L10" s="56">
        <f t="shared" si="2"/>
        <v>15.670237442568409</v>
      </c>
      <c r="M10" s="57" t="s">
        <v>135</v>
      </c>
      <c r="N10" s="49"/>
      <c r="O10" s="49"/>
      <c r="Q10" s="58" t="s">
        <v>136</v>
      </c>
      <c r="R10" s="59" t="s">
        <v>168</v>
      </c>
      <c r="S10" s="58"/>
      <c r="T10" s="60" t="s">
        <v>137</v>
      </c>
    </row>
    <row r="11" spans="1:20" x14ac:dyDescent="0.25">
      <c r="A11" s="10">
        <v>7</v>
      </c>
      <c r="B11" s="47" t="s">
        <v>228</v>
      </c>
      <c r="C11" s="48" t="s">
        <v>155</v>
      </c>
      <c r="D11" s="49" t="s">
        <v>145</v>
      </c>
      <c r="E11" s="50">
        <v>50883</v>
      </c>
      <c r="F11" s="51">
        <v>43919</v>
      </c>
      <c r="G11" s="49">
        <v>10</v>
      </c>
      <c r="H11" s="52">
        <f>VLOOKUP(B11,'global statistics'!$A$2:$H$58,5,0)</f>
        <v>44099</v>
      </c>
      <c r="I11" s="53">
        <f>VLOOKUP(B11,'global statistics'!$A$2:$H$58,6,0)</f>
        <v>25103</v>
      </c>
      <c r="J11" s="54">
        <f t="shared" si="0"/>
        <v>180</v>
      </c>
      <c r="K11" s="55">
        <f t="shared" si="1"/>
        <v>2510.3000000000002</v>
      </c>
      <c r="L11" s="56">
        <f t="shared" si="2"/>
        <v>15.938168305039047</v>
      </c>
      <c r="M11" s="57" t="s">
        <v>170</v>
      </c>
      <c r="N11" s="49" t="s">
        <v>157</v>
      </c>
      <c r="O11" s="49" t="s">
        <v>171</v>
      </c>
      <c r="Q11" s="58" t="s">
        <v>136</v>
      </c>
      <c r="R11" s="59" t="s">
        <v>150</v>
      </c>
      <c r="S11" s="58"/>
      <c r="T11" s="60" t="s">
        <v>137</v>
      </c>
    </row>
    <row r="12" spans="1:20" ht="15" customHeight="1" x14ac:dyDescent="0.25">
      <c r="A12" s="10">
        <v>13</v>
      </c>
      <c r="B12" s="47" t="s">
        <v>179</v>
      </c>
      <c r="C12" s="48" t="s">
        <v>14</v>
      </c>
      <c r="D12" s="49" t="s">
        <v>139</v>
      </c>
      <c r="E12" s="50">
        <v>145934</v>
      </c>
      <c r="F12" s="51">
        <v>43921</v>
      </c>
      <c r="G12" s="49">
        <v>10</v>
      </c>
      <c r="H12" s="52">
        <f>VLOOKUP(B12,'global statistics'!$A$2:$H$58,5,0)</f>
        <v>44101</v>
      </c>
      <c r="I12" s="53">
        <f>VLOOKUP(B12,'global statistics'!$A$2:$H$58,6,0)</f>
        <v>20239</v>
      </c>
      <c r="J12" s="54">
        <f t="shared" si="0"/>
        <v>180</v>
      </c>
      <c r="K12" s="55">
        <f t="shared" si="1"/>
        <v>2023.9</v>
      </c>
      <c r="L12" s="56">
        <f t="shared" si="2"/>
        <v>16.38908071906959</v>
      </c>
      <c r="M12" s="57" t="s">
        <v>135</v>
      </c>
      <c r="N12" s="49"/>
      <c r="O12" s="49"/>
      <c r="Q12" s="70" t="s">
        <v>136</v>
      </c>
      <c r="R12" s="74" t="s">
        <v>174</v>
      </c>
      <c r="S12" s="58"/>
      <c r="T12" s="60" t="s">
        <v>137</v>
      </c>
    </row>
    <row r="13" spans="1:20" x14ac:dyDescent="0.25">
      <c r="A13" s="10">
        <v>12</v>
      </c>
      <c r="B13" s="47" t="s">
        <v>175</v>
      </c>
      <c r="C13" s="48" t="s">
        <v>13</v>
      </c>
      <c r="D13" s="49" t="s">
        <v>145</v>
      </c>
      <c r="E13" s="50">
        <v>83992.952999999994</v>
      </c>
      <c r="F13" s="51">
        <v>43885</v>
      </c>
      <c r="G13" s="49">
        <v>12</v>
      </c>
      <c r="H13" s="52">
        <f>VLOOKUP(B13,'global statistics'!$A$2:$H$58,5,0)</f>
        <v>44065</v>
      </c>
      <c r="I13" s="53">
        <f>VLOOKUP(B13,'global statistics'!$A$2:$H$58,6,0)</f>
        <v>20502</v>
      </c>
      <c r="J13" s="54">
        <f t="shared" si="0"/>
        <v>180</v>
      </c>
      <c r="K13" s="55">
        <f t="shared" si="1"/>
        <v>1708.5</v>
      </c>
      <c r="L13" s="56">
        <f t="shared" si="2"/>
        <v>16.762094930021981</v>
      </c>
      <c r="M13" s="57" t="s">
        <v>156</v>
      </c>
      <c r="N13" s="49" t="s">
        <v>157</v>
      </c>
      <c r="O13" s="49" t="s">
        <v>158</v>
      </c>
      <c r="Q13" s="70" t="s">
        <v>149</v>
      </c>
      <c r="R13" s="59" t="s">
        <v>176</v>
      </c>
      <c r="S13" s="58" t="s">
        <v>136</v>
      </c>
      <c r="T13" s="60" t="s">
        <v>151</v>
      </c>
    </row>
    <row r="14" spans="1:20" x14ac:dyDescent="0.25">
      <c r="A14" s="10">
        <v>8</v>
      </c>
      <c r="B14" s="65" t="s">
        <v>230</v>
      </c>
      <c r="C14" s="66" t="s">
        <v>15</v>
      </c>
      <c r="D14" s="49" t="s">
        <v>139</v>
      </c>
      <c r="E14" s="78">
        <v>59309</v>
      </c>
      <c r="F14" s="51">
        <v>43926</v>
      </c>
      <c r="G14" s="49">
        <v>11</v>
      </c>
      <c r="H14" s="52">
        <f>VLOOKUP(B14,'global statistics'!$A$2:$H$58,5,0)</f>
        <v>44106</v>
      </c>
      <c r="I14" s="53">
        <f>VLOOKUP(B14,'global statistics'!$A$2:$H$58,6,0)</f>
        <v>16909</v>
      </c>
      <c r="J14" s="54">
        <f t="shared" si="0"/>
        <v>180</v>
      </c>
      <c r="K14" s="55">
        <f t="shared" si="1"/>
        <v>1537.1818181818182</v>
      </c>
      <c r="L14" s="56">
        <f t="shared" si="2"/>
        <v>17.003473834751947</v>
      </c>
      <c r="M14" s="57" t="s">
        <v>135</v>
      </c>
      <c r="N14" s="49"/>
      <c r="O14" s="49"/>
      <c r="Q14" s="58" t="s">
        <v>136</v>
      </c>
      <c r="R14" s="59" t="s">
        <v>178</v>
      </c>
      <c r="S14" s="58"/>
      <c r="T14" s="60" t="s">
        <v>137</v>
      </c>
    </row>
    <row r="15" spans="1:20" x14ac:dyDescent="0.25">
      <c r="A15" s="10">
        <v>10</v>
      </c>
      <c r="B15" s="65" t="s">
        <v>265</v>
      </c>
      <c r="C15" s="66" t="s">
        <v>155</v>
      </c>
      <c r="D15" s="63" t="s">
        <v>145</v>
      </c>
      <c r="E15" s="50">
        <v>45195.777000000002</v>
      </c>
      <c r="F15" s="51">
        <v>43917</v>
      </c>
      <c r="G15" s="63">
        <v>12</v>
      </c>
      <c r="H15" s="64">
        <f>VLOOKUP(B15,'global statistics'!$A$2:$H$58,5,0)</f>
        <v>44097</v>
      </c>
      <c r="I15" s="85">
        <f>VLOOKUP(B15,'global statistics'!$A$2:$H$58,6,0)</f>
        <v>14376</v>
      </c>
      <c r="J15" s="54">
        <f t="shared" si="0"/>
        <v>180</v>
      </c>
      <c r="K15" s="67">
        <f t="shared" si="1"/>
        <v>1198</v>
      </c>
      <c r="L15" s="68">
        <f t="shared" si="2"/>
        <v>17.601481008845706</v>
      </c>
      <c r="M15" s="57" t="s">
        <v>180</v>
      </c>
      <c r="N15" s="49" t="s">
        <v>157</v>
      </c>
      <c r="O15" s="49" t="s">
        <v>181</v>
      </c>
      <c r="Q15" s="70" t="s">
        <v>149</v>
      </c>
      <c r="R15" s="59" t="s">
        <v>179</v>
      </c>
      <c r="S15" s="58" t="s">
        <v>136</v>
      </c>
      <c r="T15" s="60" t="s">
        <v>151</v>
      </c>
    </row>
    <row r="16" spans="1:20" x14ac:dyDescent="0.25">
      <c r="A16" s="10">
        <v>14</v>
      </c>
      <c r="B16" s="47" t="s">
        <v>225</v>
      </c>
      <c r="C16" s="48" t="s">
        <v>155</v>
      </c>
      <c r="D16" s="49" t="s">
        <v>145</v>
      </c>
      <c r="E16" s="50">
        <v>19116</v>
      </c>
      <c r="F16" s="51">
        <v>43921</v>
      </c>
      <c r="G16" s="49">
        <v>12</v>
      </c>
      <c r="H16" s="52">
        <f>VLOOKUP(B16,'global statistics'!$A$2:$H$58,5,0)</f>
        <v>44101</v>
      </c>
      <c r="I16" s="53">
        <f>VLOOKUP(B16,'global statistics'!$A$2:$H$58,6,0)</f>
        <v>12641</v>
      </c>
      <c r="J16" s="54">
        <f t="shared" si="0"/>
        <v>180</v>
      </c>
      <c r="K16" s="55">
        <f t="shared" si="1"/>
        <v>1053.4166666666667</v>
      </c>
      <c r="L16" s="56">
        <f t="shared" si="2"/>
        <v>17.926750445987611</v>
      </c>
      <c r="M16" s="57" t="s">
        <v>183</v>
      </c>
      <c r="N16" s="49" t="s">
        <v>157</v>
      </c>
      <c r="O16" s="49" t="s">
        <v>184</v>
      </c>
      <c r="Q16" s="70" t="s">
        <v>136</v>
      </c>
      <c r="R16" s="59" t="s">
        <v>150</v>
      </c>
      <c r="S16" s="58"/>
      <c r="T16" s="60" t="s">
        <v>151</v>
      </c>
    </row>
    <row r="17" spans="1:20" x14ac:dyDescent="0.25">
      <c r="A17" s="10">
        <v>17</v>
      </c>
      <c r="B17" s="47" t="s">
        <v>160</v>
      </c>
      <c r="C17" s="48" t="s">
        <v>14</v>
      </c>
      <c r="D17" s="49" t="s">
        <v>139</v>
      </c>
      <c r="E17" s="50">
        <v>46754.783000000003</v>
      </c>
      <c r="F17" s="51">
        <v>43897</v>
      </c>
      <c r="G17" s="49">
        <v>28</v>
      </c>
      <c r="H17" s="52">
        <f>VLOOKUP(B17,'global statistics'!$A$2:$H$58,5,0)</f>
        <v>44077</v>
      </c>
      <c r="I17" s="53">
        <f>VLOOKUP(B17,'global statistics'!$A$2:$H$58,6,0)</f>
        <v>29234</v>
      </c>
      <c r="J17" s="54">
        <f t="shared" si="0"/>
        <v>180</v>
      </c>
      <c r="K17" s="55">
        <f t="shared" si="1"/>
        <v>1044.0714285714287</v>
      </c>
      <c r="L17" s="56">
        <f t="shared" si="2"/>
        <v>17.949732313595344</v>
      </c>
      <c r="M17" s="57" t="s">
        <v>156</v>
      </c>
      <c r="N17" s="49" t="s">
        <v>157</v>
      </c>
      <c r="O17" s="49" t="s">
        <v>158</v>
      </c>
      <c r="Q17" s="70" t="s">
        <v>149</v>
      </c>
      <c r="R17" s="59" t="s">
        <v>150</v>
      </c>
      <c r="S17" s="58" t="s">
        <v>136</v>
      </c>
      <c r="T17" s="60" t="s">
        <v>166</v>
      </c>
    </row>
    <row r="18" spans="1:20" x14ac:dyDescent="0.25">
      <c r="A18" s="10">
        <v>19</v>
      </c>
      <c r="B18" s="47" t="s">
        <v>172</v>
      </c>
      <c r="C18" s="48" t="s">
        <v>133</v>
      </c>
      <c r="D18" s="73" t="s">
        <v>173</v>
      </c>
      <c r="E18" s="50">
        <v>37742.156999999999</v>
      </c>
      <c r="F18" s="51">
        <v>43908</v>
      </c>
      <c r="G18" s="49">
        <v>10</v>
      </c>
      <c r="H18" s="64">
        <f>VLOOKUP(B18,'global statistics'!$A$2:$H$58,5,0)</f>
        <v>44088</v>
      </c>
      <c r="I18" s="53">
        <f>VLOOKUP(B18,'global statistics'!$A$2:$H$58,6,0)</f>
        <v>9249</v>
      </c>
      <c r="J18" s="54">
        <f t="shared" si="0"/>
        <v>180</v>
      </c>
      <c r="K18" s="55">
        <f t="shared" si="1"/>
        <v>924.9</v>
      </c>
      <c r="L18" s="56">
        <f t="shared" si="2"/>
        <v>18.268262900767493</v>
      </c>
      <c r="M18" s="57" t="s">
        <v>164</v>
      </c>
      <c r="N18" s="49" t="s">
        <v>157</v>
      </c>
      <c r="O18" s="49" t="s">
        <v>165</v>
      </c>
      <c r="Q18" s="70" t="s">
        <v>149</v>
      </c>
      <c r="R18" s="59" t="s">
        <v>150</v>
      </c>
      <c r="S18" s="58" t="s">
        <v>136</v>
      </c>
      <c r="T18" s="60" t="s">
        <v>187</v>
      </c>
    </row>
    <row r="19" spans="1:20" x14ac:dyDescent="0.25">
      <c r="A19" s="10">
        <v>30</v>
      </c>
      <c r="B19" s="47" t="s">
        <v>188</v>
      </c>
      <c r="C19" s="48" t="s">
        <v>155</v>
      </c>
      <c r="D19" s="49" t="s">
        <v>145</v>
      </c>
      <c r="E19" s="50">
        <v>17643.060000000001</v>
      </c>
      <c r="F19" s="51">
        <v>43912</v>
      </c>
      <c r="G19" s="49">
        <v>14</v>
      </c>
      <c r="H19" s="52">
        <f>VLOOKUP(B19,'global statistics'!$A$2:$H$58,5,0)</f>
        <v>44092</v>
      </c>
      <c r="I19" s="53">
        <f>VLOOKUP(B19,'global statistics'!$A$2:$H$58,6,0)</f>
        <v>11044</v>
      </c>
      <c r="J19" s="54">
        <f t="shared" si="0"/>
        <v>180</v>
      </c>
      <c r="K19" s="55">
        <f t="shared" si="1"/>
        <v>788.85714285714289</v>
      </c>
      <c r="L19" s="56">
        <f t="shared" si="2"/>
        <v>18.703979927935976</v>
      </c>
      <c r="M19" s="57" t="s">
        <v>189</v>
      </c>
      <c r="N19" s="49" t="s">
        <v>157</v>
      </c>
      <c r="O19" s="49" t="s">
        <v>190</v>
      </c>
      <c r="Q19" s="70" t="s">
        <v>149</v>
      </c>
      <c r="R19" s="59" t="s">
        <v>191</v>
      </c>
      <c r="S19" s="58" t="s">
        <v>136</v>
      </c>
      <c r="T19" s="60" t="s">
        <v>166</v>
      </c>
    </row>
    <row r="20" spans="1:20" x14ac:dyDescent="0.25">
      <c r="A20" s="10">
        <v>16</v>
      </c>
      <c r="B20" s="47" t="s">
        <v>169</v>
      </c>
      <c r="C20" s="48" t="s">
        <v>14</v>
      </c>
      <c r="D20" s="49" t="s">
        <v>145</v>
      </c>
      <c r="E20" s="50">
        <v>83783.945000000007</v>
      </c>
      <c r="F20" s="51">
        <v>43905</v>
      </c>
      <c r="G20" s="49">
        <v>12</v>
      </c>
      <c r="H20" s="52">
        <f>VLOOKUP(B20,'global statistics'!$A$2:$H$58,5,0)</f>
        <v>44085</v>
      </c>
      <c r="I20" s="53">
        <f>VLOOKUP(B20,'global statistics'!$A$2:$H$58,6,0)</f>
        <v>9348</v>
      </c>
      <c r="J20" s="54">
        <f t="shared" si="0"/>
        <v>180</v>
      </c>
      <c r="K20" s="55">
        <f t="shared" si="1"/>
        <v>779</v>
      </c>
      <c r="L20" s="56">
        <f t="shared" si="2"/>
        <v>18.739303921427023</v>
      </c>
      <c r="M20" s="57" t="s">
        <v>193</v>
      </c>
      <c r="N20" s="49" t="s">
        <v>157</v>
      </c>
      <c r="O20" s="49" t="s">
        <v>194</v>
      </c>
      <c r="Q20" s="70" t="s">
        <v>149</v>
      </c>
      <c r="R20" s="71" t="s">
        <v>195</v>
      </c>
      <c r="S20" s="58" t="s">
        <v>136</v>
      </c>
      <c r="T20" s="60" t="s">
        <v>166</v>
      </c>
    </row>
    <row r="21" spans="1:20" x14ac:dyDescent="0.25">
      <c r="A21" s="10">
        <v>15</v>
      </c>
      <c r="B21" s="47" t="s">
        <v>301</v>
      </c>
      <c r="C21" s="48" t="s">
        <v>13</v>
      </c>
      <c r="D21" s="49" t="s">
        <v>134</v>
      </c>
      <c r="E21" s="50">
        <v>40222.502999999997</v>
      </c>
      <c r="F21" s="51">
        <v>43904</v>
      </c>
      <c r="G21" s="75">
        <v>11</v>
      </c>
      <c r="H21" s="64">
        <f>VLOOKUP(B21,'global statistics'!$A$2:$H$58,5,0)</f>
        <v>44084</v>
      </c>
      <c r="I21" s="53">
        <f>VLOOKUP(B21,'global statistics'!$A$2:$H$58,6,0)</f>
        <v>7814</v>
      </c>
      <c r="J21" s="54">
        <f t="shared" si="0"/>
        <v>180</v>
      </c>
      <c r="K21" s="55">
        <f t="shared" si="1"/>
        <v>710.36363636363637</v>
      </c>
      <c r="L21" s="56">
        <f t="shared" si="2"/>
        <v>19.002547976769041</v>
      </c>
      <c r="M21" s="57" t="s">
        <v>197</v>
      </c>
      <c r="N21" s="49" t="s">
        <v>157</v>
      </c>
      <c r="O21" s="49" t="s">
        <v>198</v>
      </c>
      <c r="Q21" s="70" t="s">
        <v>149</v>
      </c>
      <c r="R21" s="59" t="s">
        <v>199</v>
      </c>
      <c r="S21" s="58" t="s">
        <v>136</v>
      </c>
      <c r="T21" s="60" t="s">
        <v>200</v>
      </c>
    </row>
    <row r="22" spans="1:20" x14ac:dyDescent="0.25">
      <c r="A22" s="10">
        <v>20</v>
      </c>
      <c r="B22" s="47" t="s">
        <v>167</v>
      </c>
      <c r="C22" s="48" t="s">
        <v>14</v>
      </c>
      <c r="D22" s="49" t="s">
        <v>145</v>
      </c>
      <c r="E22" s="50">
        <v>11589.616</v>
      </c>
      <c r="F22" s="129">
        <f>VLOOKUP(B22,'global statistics'!$A$2:$H$58,2,0)</f>
        <v>43907</v>
      </c>
      <c r="G22" s="49">
        <v>14</v>
      </c>
      <c r="H22" s="52">
        <f>VLOOKUP(B22,'global statistics'!$A$2:$H$58,5,0)</f>
        <v>44087</v>
      </c>
      <c r="I22" s="53">
        <f>VLOOKUP(B22,'global statistics'!$A$2:$H$58,6,0)</f>
        <v>9925</v>
      </c>
      <c r="J22" s="54">
        <f t="shared" si="0"/>
        <v>180</v>
      </c>
      <c r="K22" s="55">
        <f t="shared" si="1"/>
        <v>708.92857142857144</v>
      </c>
      <c r="L22" s="56">
        <f t="shared" si="2"/>
        <v>19.008402470812864</v>
      </c>
      <c r="M22" s="57" t="s">
        <v>202</v>
      </c>
      <c r="N22" s="49" t="s">
        <v>157</v>
      </c>
      <c r="O22" s="49" t="s">
        <v>203</v>
      </c>
      <c r="Q22" s="70" t="s">
        <v>136</v>
      </c>
      <c r="R22" s="59" t="s">
        <v>204</v>
      </c>
      <c r="S22" s="58"/>
      <c r="T22" s="60" t="s">
        <v>153</v>
      </c>
    </row>
    <row r="23" spans="1:20" ht="15" customHeight="1" x14ac:dyDescent="0.25">
      <c r="A23" s="10">
        <v>29</v>
      </c>
      <c r="B23" s="65" t="s">
        <v>205</v>
      </c>
      <c r="C23" s="66" t="s">
        <v>13</v>
      </c>
      <c r="D23" s="49" t="s">
        <v>134</v>
      </c>
      <c r="E23" s="78">
        <v>220892.33100000001</v>
      </c>
      <c r="F23" s="51">
        <v>43916</v>
      </c>
      <c r="G23" s="49">
        <v>11</v>
      </c>
      <c r="H23" s="52">
        <f>VLOOKUP(B23,'global statistics'!$A$2:$H$58,5,0)</f>
        <v>44096</v>
      </c>
      <c r="I23" s="53">
        <f>VLOOKUP(B23,'global statistics'!$A$2:$H$58,6,0)</f>
        <v>6432</v>
      </c>
      <c r="J23" s="54">
        <f t="shared" si="0"/>
        <v>180</v>
      </c>
      <c r="K23" s="55">
        <f t="shared" si="1"/>
        <v>584.72727272727275</v>
      </c>
      <c r="L23" s="56">
        <f t="shared" si="2"/>
        <v>19.583054845545536</v>
      </c>
      <c r="M23" s="57" t="s">
        <v>206</v>
      </c>
      <c r="N23" s="49" t="s">
        <v>157</v>
      </c>
      <c r="O23" s="49" t="s">
        <v>207</v>
      </c>
      <c r="Q23" s="70" t="s">
        <v>149</v>
      </c>
      <c r="R23" s="74" t="s">
        <v>208</v>
      </c>
      <c r="S23" s="58" t="s">
        <v>149</v>
      </c>
      <c r="T23" s="72" t="s">
        <v>209</v>
      </c>
    </row>
    <row r="24" spans="1:20" ht="15" customHeight="1" x14ac:dyDescent="0.25">
      <c r="A24" s="10">
        <v>22</v>
      </c>
      <c r="B24" s="47" t="s">
        <v>182</v>
      </c>
      <c r="C24" s="48" t="s">
        <v>14</v>
      </c>
      <c r="D24" s="49" t="s">
        <v>139</v>
      </c>
      <c r="E24" s="50">
        <v>10099.27</v>
      </c>
      <c r="F24" s="51">
        <v>43907</v>
      </c>
      <c r="G24" s="49">
        <v>10</v>
      </c>
      <c r="H24" s="52">
        <f>VLOOKUP(B24,'global statistics'!$A$2:$H$58,5,0)</f>
        <v>44087</v>
      </c>
      <c r="I24" s="53">
        <f>VLOOKUP(B24,'global statistics'!$A$2:$H$58,6,0)</f>
        <v>5846</v>
      </c>
      <c r="J24" s="54">
        <f t="shared" si="0"/>
        <v>180</v>
      </c>
      <c r="K24" s="55">
        <f t="shared" si="1"/>
        <v>584.6</v>
      </c>
      <c r="L24" s="56">
        <f t="shared" si="2"/>
        <v>19.583723970184604</v>
      </c>
      <c r="M24" s="57" t="s">
        <v>211</v>
      </c>
      <c r="N24" s="49" t="s">
        <v>157</v>
      </c>
      <c r="O24" s="73" t="s">
        <v>212</v>
      </c>
      <c r="Q24" s="70" t="s">
        <v>149</v>
      </c>
      <c r="R24" s="74" t="s">
        <v>213</v>
      </c>
      <c r="S24" s="58" t="s">
        <v>136</v>
      </c>
      <c r="T24" s="60" t="s">
        <v>151</v>
      </c>
    </row>
    <row r="25" spans="1:20" x14ac:dyDescent="0.25">
      <c r="A25" s="10">
        <v>23</v>
      </c>
      <c r="B25" s="65" t="s">
        <v>232</v>
      </c>
      <c r="C25" s="66" t="s">
        <v>15</v>
      </c>
      <c r="D25" s="49" t="s">
        <v>134</v>
      </c>
      <c r="E25" s="50">
        <v>102334.40300000001</v>
      </c>
      <c r="F25" s="51">
        <v>43911</v>
      </c>
      <c r="G25" s="49">
        <v>10</v>
      </c>
      <c r="H25" s="64">
        <f>VLOOKUP(B25,'global statistics'!$A$2:$H$58,5,0)</f>
        <v>44091</v>
      </c>
      <c r="I25" s="53">
        <f>VLOOKUP(B25,'global statistics'!$A$2:$H$58,6,0)</f>
        <v>5715</v>
      </c>
      <c r="J25" s="54">
        <f t="shared" si="0"/>
        <v>180</v>
      </c>
      <c r="K25" s="55">
        <f t="shared" si="1"/>
        <v>571.5</v>
      </c>
      <c r="L25" s="56">
        <f t="shared" si="2"/>
        <v>19.653638066007812</v>
      </c>
      <c r="M25" s="57" t="s">
        <v>215</v>
      </c>
      <c r="N25" s="49" t="s">
        <v>157</v>
      </c>
      <c r="O25" s="49" t="s">
        <v>216</v>
      </c>
      <c r="Q25" s="70" t="s">
        <v>149</v>
      </c>
      <c r="R25" s="59" t="s">
        <v>150</v>
      </c>
      <c r="S25" s="58" t="s">
        <v>136</v>
      </c>
      <c r="T25" s="60" t="s">
        <v>217</v>
      </c>
    </row>
    <row r="26" spans="1:20" x14ac:dyDescent="0.25">
      <c r="A26" s="10">
        <v>24</v>
      </c>
      <c r="B26" s="47" t="s">
        <v>177</v>
      </c>
      <c r="C26" s="48" t="s">
        <v>14</v>
      </c>
      <c r="D26" s="49" t="s">
        <v>145</v>
      </c>
      <c r="E26" s="50">
        <v>17134.873</v>
      </c>
      <c r="F26" s="51">
        <v>43903</v>
      </c>
      <c r="G26" s="49">
        <v>12</v>
      </c>
      <c r="H26" s="52">
        <f>VLOOKUP(B26,'global statistics'!$A$2:$H$58,5,0)</f>
        <v>44083</v>
      </c>
      <c r="I26" s="53">
        <f>VLOOKUP(B26,'global statistics'!$A$2:$H$58,6,0)</f>
        <v>6281</v>
      </c>
      <c r="J26" s="54">
        <f t="shared" si="0"/>
        <v>180</v>
      </c>
      <c r="K26" s="55">
        <f t="shared" si="1"/>
        <v>523.41666666666663</v>
      </c>
      <c r="L26" s="56">
        <f t="shared" si="2"/>
        <v>19.929546719970158</v>
      </c>
      <c r="M26" s="57" t="s">
        <v>219</v>
      </c>
      <c r="N26" s="49" t="s">
        <v>157</v>
      </c>
      <c r="O26" s="49" t="s">
        <v>220</v>
      </c>
      <c r="Q26" s="70" t="s">
        <v>149</v>
      </c>
      <c r="R26" s="59" t="s">
        <v>150</v>
      </c>
      <c r="S26" s="58" t="s">
        <v>136</v>
      </c>
      <c r="T26" s="60" t="s">
        <v>151</v>
      </c>
    </row>
    <row r="27" spans="1:20" x14ac:dyDescent="0.25">
      <c r="A27" s="10">
        <v>21</v>
      </c>
      <c r="B27" s="65" t="s">
        <v>254</v>
      </c>
      <c r="C27" s="66" t="s">
        <v>13</v>
      </c>
      <c r="D27" s="49" t="s">
        <v>139</v>
      </c>
      <c r="E27" s="50">
        <v>34814</v>
      </c>
      <c r="F27" s="51">
        <v>43921</v>
      </c>
      <c r="G27" s="49">
        <v>10</v>
      </c>
      <c r="H27" s="52">
        <f>VLOOKUP(B27,'global statistics'!$A$2:$H$58,5,0)</f>
        <v>44101</v>
      </c>
      <c r="I27" s="53">
        <f>VLOOKUP(B27,'global statistics'!$A$2:$H$58,6,0)</f>
        <v>4683</v>
      </c>
      <c r="J27" s="54">
        <f t="shared" si="0"/>
        <v>180</v>
      </c>
      <c r="K27" s="55">
        <f t="shared" si="1"/>
        <v>468.3</v>
      </c>
      <c r="L27" s="56">
        <f t="shared" si="2"/>
        <v>20.290173770425127</v>
      </c>
      <c r="M27" s="57" t="s">
        <v>222</v>
      </c>
      <c r="N27" s="49" t="s">
        <v>157</v>
      </c>
      <c r="O27" s="49" t="s">
        <v>223</v>
      </c>
      <c r="Q27" s="70" t="s">
        <v>149</v>
      </c>
      <c r="R27" s="59" t="s">
        <v>150</v>
      </c>
      <c r="S27" s="58" t="s">
        <v>136</v>
      </c>
      <c r="T27" s="60" t="s">
        <v>224</v>
      </c>
    </row>
    <row r="28" spans="1:20" x14ac:dyDescent="0.25">
      <c r="A28" s="10">
        <v>28</v>
      </c>
      <c r="B28" s="65" t="s">
        <v>243</v>
      </c>
      <c r="C28" s="66" t="s">
        <v>13</v>
      </c>
      <c r="D28" s="49" t="s">
        <v>134</v>
      </c>
      <c r="E28" s="50">
        <v>273523.62099999998</v>
      </c>
      <c r="F28" s="51">
        <v>43908</v>
      </c>
      <c r="G28" s="49">
        <v>19</v>
      </c>
      <c r="H28" s="52">
        <f>VLOOKUP(B28,'global statistics'!$A$2:$H$58,5,0)</f>
        <v>44088</v>
      </c>
      <c r="I28" s="53">
        <f>VLOOKUP(B28,'global statistics'!$A$2:$H$58,6,0)</f>
        <v>8841</v>
      </c>
      <c r="J28" s="54">
        <f t="shared" si="0"/>
        <v>180</v>
      </c>
      <c r="K28" s="55">
        <f t="shared" si="1"/>
        <v>465.31578947368422</v>
      </c>
      <c r="L28" s="56">
        <f t="shared" si="2"/>
        <v>20.31129008162377</v>
      </c>
      <c r="M28" s="57" t="s">
        <v>226</v>
      </c>
      <c r="N28" s="49" t="s">
        <v>157</v>
      </c>
      <c r="O28" s="49" t="s">
        <v>227</v>
      </c>
      <c r="Q28" s="70" t="s">
        <v>149</v>
      </c>
      <c r="R28" s="59" t="s">
        <v>150</v>
      </c>
      <c r="S28" s="58" t="s">
        <v>136</v>
      </c>
      <c r="T28" s="72" t="s">
        <v>166</v>
      </c>
    </row>
    <row r="29" spans="1:20" x14ac:dyDescent="0.25">
      <c r="A29" s="10">
        <v>25</v>
      </c>
      <c r="B29" s="47" t="s">
        <v>234</v>
      </c>
      <c r="C29" s="48" t="s">
        <v>13</v>
      </c>
      <c r="D29" s="49" t="s">
        <v>134</v>
      </c>
      <c r="E29" s="78">
        <v>164689.383</v>
      </c>
      <c r="F29" s="51">
        <v>43927</v>
      </c>
      <c r="G29" s="49">
        <v>12</v>
      </c>
      <c r="H29" s="52">
        <f>VLOOKUP(B29,'global statistics'!$A$2:$H$58,5,0)</f>
        <v>44107</v>
      </c>
      <c r="I29" s="53">
        <f>VLOOKUP(B29,'global statistics'!$A$2:$H$58,6,0)</f>
        <v>5325</v>
      </c>
      <c r="J29" s="54">
        <f t="shared" si="0"/>
        <v>180</v>
      </c>
      <c r="K29" s="55">
        <f t="shared" si="1"/>
        <v>443.75</v>
      </c>
      <c r="L29" s="56">
        <f t="shared" si="2"/>
        <v>20.46942461118935</v>
      </c>
      <c r="M29" s="57" t="s">
        <v>226</v>
      </c>
      <c r="N29" s="49" t="s">
        <v>157</v>
      </c>
      <c r="O29" s="49" t="s">
        <v>227</v>
      </c>
      <c r="Q29" s="70" t="s">
        <v>149</v>
      </c>
      <c r="R29" s="59" t="s">
        <v>229</v>
      </c>
      <c r="S29" s="58" t="s">
        <v>136</v>
      </c>
      <c r="T29" s="60" t="s">
        <v>166</v>
      </c>
    </row>
    <row r="30" spans="1:20" x14ac:dyDescent="0.25">
      <c r="A30" s="10">
        <v>40</v>
      </c>
      <c r="B30" s="47" t="s">
        <v>210</v>
      </c>
      <c r="C30" s="48" t="s">
        <v>14</v>
      </c>
      <c r="D30" s="49" t="s">
        <v>145</v>
      </c>
      <c r="E30" s="50">
        <v>19237.682000000001</v>
      </c>
      <c r="F30" s="51">
        <v>43914</v>
      </c>
      <c r="G30" s="49">
        <v>11</v>
      </c>
      <c r="H30" s="64">
        <f>VLOOKUP(B30,'global statistics'!$A$2:$H$58,5,0)</f>
        <v>44094</v>
      </c>
      <c r="I30" s="53">
        <f>VLOOKUP(B30,'global statistics'!$A$2:$H$58,6,0)</f>
        <v>4435</v>
      </c>
      <c r="J30" s="54">
        <f t="shared" si="0"/>
        <v>180</v>
      </c>
      <c r="K30" s="55">
        <f t="shared" si="1"/>
        <v>403.18181818181819</v>
      </c>
      <c r="L30" s="56">
        <f t="shared" si="2"/>
        <v>20.796537974043169</v>
      </c>
      <c r="M30" s="57" t="s">
        <v>231</v>
      </c>
      <c r="N30" s="49" t="s">
        <v>157</v>
      </c>
      <c r="O30" s="49" t="s">
        <v>190</v>
      </c>
      <c r="Q30" s="70" t="s">
        <v>149</v>
      </c>
      <c r="R30" s="59" t="s">
        <v>150</v>
      </c>
      <c r="S30" s="58" t="s">
        <v>136</v>
      </c>
      <c r="T30" s="72" t="s">
        <v>151</v>
      </c>
    </row>
    <row r="31" spans="1:20" x14ac:dyDescent="0.25">
      <c r="A31" s="10">
        <v>41</v>
      </c>
      <c r="B31" s="47" t="s">
        <v>241</v>
      </c>
      <c r="C31" s="48" t="s">
        <v>14</v>
      </c>
      <c r="D31" s="49" t="s">
        <v>134</v>
      </c>
      <c r="E31" s="50">
        <v>43734</v>
      </c>
      <c r="F31" s="51">
        <v>43919</v>
      </c>
      <c r="G31" s="49">
        <v>11</v>
      </c>
      <c r="H31" s="52">
        <f>VLOOKUP(B31,'global statistics'!$A$2:$H$58,5,0)</f>
        <v>44099</v>
      </c>
      <c r="I31" s="53">
        <f>VLOOKUP(B31,'global statistics'!$A$2:$H$58,6,0)</f>
        <v>3910</v>
      </c>
      <c r="J31" s="54">
        <f t="shared" si="0"/>
        <v>180</v>
      </c>
      <c r="K31" s="55">
        <f t="shared" si="1"/>
        <v>355.45454545454544</v>
      </c>
      <c r="L31" s="56">
        <f t="shared" si="2"/>
        <v>21.242644490869498</v>
      </c>
      <c r="M31" s="57" t="s">
        <v>156</v>
      </c>
      <c r="N31" s="49" t="s">
        <v>157</v>
      </c>
      <c r="O31" s="49" t="s">
        <v>158</v>
      </c>
      <c r="Q31" s="70" t="s">
        <v>149</v>
      </c>
      <c r="R31" s="59"/>
      <c r="S31" s="58" t="s">
        <v>233</v>
      </c>
      <c r="T31" s="72" t="s">
        <v>166</v>
      </c>
    </row>
    <row r="32" spans="1:20" ht="15" customHeight="1" x14ac:dyDescent="0.25">
      <c r="A32" s="10">
        <v>18</v>
      </c>
      <c r="B32" s="47" t="s">
        <v>192</v>
      </c>
      <c r="C32" s="48" t="s">
        <v>14</v>
      </c>
      <c r="D32" s="49" t="s">
        <v>139</v>
      </c>
      <c r="E32" s="50">
        <v>84339.066999999995</v>
      </c>
      <c r="F32" s="51">
        <v>43912</v>
      </c>
      <c r="G32" s="49">
        <v>21</v>
      </c>
      <c r="H32" s="52">
        <f>VLOOKUP(B32,'global statistics'!$A$2:$H$58,5,0)</f>
        <v>44092</v>
      </c>
      <c r="I32" s="53">
        <f>VLOOKUP(B32,'global statistics'!$A$2:$H$58,6,0)</f>
        <v>7377</v>
      </c>
      <c r="J32" s="54">
        <f t="shared" si="0"/>
        <v>180</v>
      </c>
      <c r="K32" s="55">
        <f t="shared" si="1"/>
        <v>351.28571428571428</v>
      </c>
      <c r="L32" s="56">
        <f t="shared" si="2"/>
        <v>21.285398999403487</v>
      </c>
      <c r="M32" s="57" t="s">
        <v>156</v>
      </c>
      <c r="N32" s="49" t="s">
        <v>157</v>
      </c>
      <c r="O32" s="49" t="s">
        <v>158</v>
      </c>
      <c r="Q32" s="70" t="s">
        <v>149</v>
      </c>
      <c r="R32" s="79" t="s">
        <v>235</v>
      </c>
      <c r="S32" s="58" t="s">
        <v>149</v>
      </c>
      <c r="T32" s="72" t="s">
        <v>236</v>
      </c>
    </row>
    <row r="33" spans="1:20" ht="15" customHeight="1" x14ac:dyDescent="0.25">
      <c r="A33" s="10">
        <v>43</v>
      </c>
      <c r="B33" s="65" t="s">
        <v>237</v>
      </c>
      <c r="C33" s="48" t="s">
        <v>13</v>
      </c>
      <c r="D33" s="49" t="s">
        <v>134</v>
      </c>
      <c r="E33" s="50">
        <v>109581.08500000001</v>
      </c>
      <c r="F33" s="51">
        <v>43905</v>
      </c>
      <c r="G33" s="49">
        <v>12</v>
      </c>
      <c r="H33" s="64">
        <f>VLOOKUP(B33,'global statistics'!$A$2:$H$58,5,0)</f>
        <v>44085</v>
      </c>
      <c r="I33" s="53">
        <f>VLOOKUP(B33,'global statistics'!$A$2:$H$58,6,0)</f>
        <v>4108</v>
      </c>
      <c r="J33" s="54">
        <f t="shared" si="0"/>
        <v>180</v>
      </c>
      <c r="K33" s="55">
        <f t="shared" si="1"/>
        <v>342.33333333333331</v>
      </c>
      <c r="L33" s="56">
        <f t="shared" si="2"/>
        <v>21.379556338043098</v>
      </c>
      <c r="M33" s="57" t="s">
        <v>238</v>
      </c>
      <c r="N33" s="49" t="s">
        <v>157</v>
      </c>
      <c r="O33" s="49" t="s">
        <v>239</v>
      </c>
      <c r="Q33" s="70" t="s">
        <v>149</v>
      </c>
      <c r="R33" s="79" t="s">
        <v>240</v>
      </c>
      <c r="S33" s="70" t="s">
        <v>149</v>
      </c>
      <c r="T33" s="60" t="s">
        <v>151</v>
      </c>
    </row>
    <row r="34" spans="1:20" x14ac:dyDescent="0.25">
      <c r="A34" s="10">
        <v>26</v>
      </c>
      <c r="B34" s="47" t="s">
        <v>196</v>
      </c>
      <c r="C34" s="48" t="s">
        <v>13</v>
      </c>
      <c r="D34" s="49" t="s">
        <v>134</v>
      </c>
      <c r="E34" s="50">
        <v>1439323.774</v>
      </c>
      <c r="F34" s="51">
        <v>43852</v>
      </c>
      <c r="G34" s="49">
        <v>17</v>
      </c>
      <c r="H34" s="52">
        <f>VLOOKUP(B34,'global statistics'!$A$2:$H$58,5,0)</f>
        <v>44032</v>
      </c>
      <c r="I34" s="53">
        <f>VLOOKUP(B34,'global statistics'!$A$2:$H$58,6,0)</f>
        <v>4646</v>
      </c>
      <c r="J34" s="54">
        <f t="shared" si="0"/>
        <v>180</v>
      </c>
      <c r="K34" s="55">
        <f t="shared" si="1"/>
        <v>273.29411764705884</v>
      </c>
      <c r="L34" s="56">
        <f t="shared" si="2"/>
        <v>22.237841979315</v>
      </c>
      <c r="M34" s="57" t="s">
        <v>180</v>
      </c>
      <c r="N34" s="49" t="s">
        <v>157</v>
      </c>
      <c r="O34" s="49" t="s">
        <v>181</v>
      </c>
      <c r="Q34" s="70" t="s">
        <v>149</v>
      </c>
      <c r="R34" s="80" t="s">
        <v>242</v>
      </c>
      <c r="S34" s="58" t="s">
        <v>136</v>
      </c>
      <c r="T34" s="72" t="s">
        <v>166</v>
      </c>
    </row>
    <row r="35" spans="1:20" x14ac:dyDescent="0.25">
      <c r="A35" s="10">
        <v>42</v>
      </c>
      <c r="B35" s="47" t="s">
        <v>218</v>
      </c>
      <c r="C35" s="48" t="s">
        <v>14</v>
      </c>
      <c r="D35" s="49" t="s">
        <v>145</v>
      </c>
      <c r="E35" s="50">
        <v>37846.605000000003</v>
      </c>
      <c r="F35" s="51">
        <v>43914</v>
      </c>
      <c r="G35" s="75">
        <v>10</v>
      </c>
      <c r="H35" s="52">
        <f>VLOOKUP(B35,'global statistics'!$A$2:$H$58,5,0)</f>
        <v>44094</v>
      </c>
      <c r="I35" s="53">
        <f>VLOOKUP(B35,'global statistics'!$A$2:$H$58,6,0)</f>
        <v>2293</v>
      </c>
      <c r="J35" s="54">
        <f t="shared" ref="J35:J58" si="3">H35-F35</f>
        <v>180</v>
      </c>
      <c r="K35" s="55">
        <f t="shared" ref="K35:K58" si="4">I35/G35</f>
        <v>229.3</v>
      </c>
      <c r="L35" s="56">
        <f t="shared" ref="L35:L58" si="5">J35/LOG(K35,2)</f>
        <v>22.95598463785732</v>
      </c>
      <c r="M35" s="57" t="s">
        <v>156</v>
      </c>
      <c r="N35" s="49" t="s">
        <v>157</v>
      </c>
      <c r="O35" s="49" t="s">
        <v>158</v>
      </c>
      <c r="Q35" s="70" t="s">
        <v>149</v>
      </c>
      <c r="R35" s="59" t="s">
        <v>229</v>
      </c>
      <c r="S35" s="58" t="s">
        <v>136</v>
      </c>
      <c r="T35" s="72" t="s">
        <v>166</v>
      </c>
    </row>
    <row r="36" spans="1:20" ht="25.5" x14ac:dyDescent="0.25">
      <c r="A36" s="10">
        <v>33</v>
      </c>
      <c r="B36" s="83" t="s">
        <v>257</v>
      </c>
      <c r="C36" s="84" t="s">
        <v>258</v>
      </c>
      <c r="D36" s="63" t="s">
        <v>134</v>
      </c>
      <c r="E36" s="50">
        <v>10847.904</v>
      </c>
      <c r="F36" s="51">
        <v>43915</v>
      </c>
      <c r="G36" s="63">
        <v>10</v>
      </c>
      <c r="H36" s="64">
        <f>VLOOKUP(B36,'global statistics'!$A$2:$H$58,5,0)</f>
        <v>44095</v>
      </c>
      <c r="I36" s="85">
        <f>VLOOKUP(B36,'global statistics'!$A$2:$H$58,6,0)</f>
        <v>2054</v>
      </c>
      <c r="J36" s="54">
        <f t="shared" si="3"/>
        <v>180</v>
      </c>
      <c r="K36" s="67">
        <f t="shared" si="4"/>
        <v>205.4</v>
      </c>
      <c r="L36" s="68">
        <f t="shared" si="5"/>
        <v>23.430506325089898</v>
      </c>
      <c r="M36" s="57" t="s">
        <v>245</v>
      </c>
      <c r="N36" s="49" t="s">
        <v>157</v>
      </c>
      <c r="O36" s="49" t="s">
        <v>246</v>
      </c>
      <c r="Q36" s="70" t="s">
        <v>149</v>
      </c>
      <c r="R36" s="59"/>
      <c r="S36" s="58" t="s">
        <v>233</v>
      </c>
      <c r="T36" s="72" t="s">
        <v>166</v>
      </c>
    </row>
    <row r="37" spans="1:20" x14ac:dyDescent="0.25">
      <c r="A37" s="10">
        <v>57</v>
      </c>
      <c r="B37" s="65" t="s">
        <v>288</v>
      </c>
      <c r="C37" s="66" t="s">
        <v>15</v>
      </c>
      <c r="D37" s="49" t="s">
        <v>134</v>
      </c>
      <c r="E37" s="50">
        <v>36910.557999999997</v>
      </c>
      <c r="F37" s="51">
        <v>43916</v>
      </c>
      <c r="G37" s="63">
        <v>10</v>
      </c>
      <c r="H37" s="64">
        <f>VLOOKUP(B37,'global statistics'!$A$2:$H$58,5,0)</f>
        <v>44096</v>
      </c>
      <c r="I37" s="85">
        <f>VLOOKUP(B37,'global statistics'!$A$2:$H$58,6,0)</f>
        <v>1889</v>
      </c>
      <c r="J37" s="54">
        <f t="shared" si="3"/>
        <v>180</v>
      </c>
      <c r="K37" s="67">
        <f t="shared" si="4"/>
        <v>188.9</v>
      </c>
      <c r="L37" s="68">
        <f t="shared" si="5"/>
        <v>23.8048670878811</v>
      </c>
      <c r="M37" s="57" t="s">
        <v>248</v>
      </c>
      <c r="N37" s="73" t="s">
        <v>157</v>
      </c>
      <c r="O37" s="49" t="s">
        <v>249</v>
      </c>
      <c r="Q37" s="58" t="s">
        <v>149</v>
      </c>
      <c r="R37" s="59" t="s">
        <v>250</v>
      </c>
      <c r="S37" s="58" t="s">
        <v>149</v>
      </c>
      <c r="T37" s="60" t="s">
        <v>251</v>
      </c>
    </row>
    <row r="38" spans="1:20" x14ac:dyDescent="0.25">
      <c r="A38" s="10">
        <v>36</v>
      </c>
      <c r="B38" s="47" t="s">
        <v>201</v>
      </c>
      <c r="C38" s="48" t="s">
        <v>14</v>
      </c>
      <c r="D38" s="49" t="s">
        <v>145</v>
      </c>
      <c r="E38" s="50">
        <v>8654.6180000000004</v>
      </c>
      <c r="F38" s="51">
        <v>43903</v>
      </c>
      <c r="G38" s="49">
        <v>11</v>
      </c>
      <c r="H38" s="52">
        <f>VLOOKUP(B38,'global statistics'!$A$2:$H$58,5,0)</f>
        <v>44083</v>
      </c>
      <c r="I38" s="53">
        <f>VLOOKUP(B38,'global statistics'!$A$2:$H$58,6,0)</f>
        <v>2019</v>
      </c>
      <c r="J38" s="54">
        <f t="shared" si="3"/>
        <v>180</v>
      </c>
      <c r="K38" s="55">
        <f t="shared" si="4"/>
        <v>183.54545454545453</v>
      </c>
      <c r="L38" s="56">
        <f t="shared" si="5"/>
        <v>23.936190658174581</v>
      </c>
      <c r="M38" s="57" t="s">
        <v>252</v>
      </c>
      <c r="N38" s="49" t="s">
        <v>157</v>
      </c>
      <c r="O38" s="49" t="s">
        <v>253</v>
      </c>
      <c r="Q38" s="70" t="s">
        <v>149</v>
      </c>
      <c r="R38" s="59" t="s">
        <v>150</v>
      </c>
      <c r="S38" s="58" t="s">
        <v>136</v>
      </c>
      <c r="T38" s="60" t="s">
        <v>151</v>
      </c>
    </row>
    <row r="39" spans="1:20" ht="15" customHeight="1" x14ac:dyDescent="0.25">
      <c r="A39" s="10">
        <v>34</v>
      </c>
      <c r="B39" s="65" t="s">
        <v>244</v>
      </c>
      <c r="C39" s="66" t="s">
        <v>15</v>
      </c>
      <c r="D39" s="49" t="s">
        <v>134</v>
      </c>
      <c r="E39" s="50">
        <v>43851.042999999998</v>
      </c>
      <c r="F39" s="51">
        <f>VLOOKUP(B39,'global statistics'!$A$2:$H$58,2,0)</f>
        <v>43910</v>
      </c>
      <c r="G39" s="49">
        <v>10</v>
      </c>
      <c r="H39" s="64">
        <f>VLOOKUP(B39,'global statistics'!$A$2:$H$58,5,0)</f>
        <v>44090</v>
      </c>
      <c r="I39" s="53">
        <f>VLOOKUP(B39,'global statistics'!$A$2:$H$58,6,0)</f>
        <v>1645</v>
      </c>
      <c r="J39" s="54">
        <f t="shared" si="3"/>
        <v>180</v>
      </c>
      <c r="K39" s="55">
        <f t="shared" si="4"/>
        <v>164.5</v>
      </c>
      <c r="L39" s="56">
        <f t="shared" si="5"/>
        <v>24.450064484623617</v>
      </c>
      <c r="M39" s="57" t="s">
        <v>245</v>
      </c>
      <c r="N39" s="49" t="s">
        <v>157</v>
      </c>
      <c r="O39" s="49" t="s">
        <v>246</v>
      </c>
      <c r="Q39" s="70" t="s">
        <v>149</v>
      </c>
      <c r="R39" s="82" t="s">
        <v>255</v>
      </c>
      <c r="S39" s="58" t="s">
        <v>149</v>
      </c>
      <c r="T39" s="60" t="s">
        <v>256</v>
      </c>
    </row>
    <row r="40" spans="1:20" x14ac:dyDescent="0.25">
      <c r="A40" s="10">
        <v>31</v>
      </c>
      <c r="B40" s="65" t="s">
        <v>283</v>
      </c>
      <c r="C40" s="66" t="s">
        <v>258</v>
      </c>
      <c r="D40" s="49" t="s">
        <v>134</v>
      </c>
      <c r="E40" s="50">
        <v>4314.768</v>
      </c>
      <c r="F40" s="51">
        <v>43918</v>
      </c>
      <c r="G40" s="75">
        <v>14</v>
      </c>
      <c r="H40" s="76">
        <f>VLOOKUP(B40,'global statistics'!$A$2:$H$58,5,0)</f>
        <v>44098</v>
      </c>
      <c r="I40" s="53">
        <f>VLOOKUP(B40,'global statistics'!$A$2:$H$58,6,0)</f>
        <v>2297</v>
      </c>
      <c r="J40" s="54">
        <f t="shared" si="3"/>
        <v>180</v>
      </c>
      <c r="K40" s="55">
        <f t="shared" si="4"/>
        <v>164.07142857142858</v>
      </c>
      <c r="L40" s="56">
        <f t="shared" si="5"/>
        <v>24.462570178340471</v>
      </c>
      <c r="M40" s="69" t="s">
        <v>156</v>
      </c>
      <c r="N40" s="63" t="s">
        <v>157</v>
      </c>
      <c r="O40" s="63" t="s">
        <v>158</v>
      </c>
      <c r="Q40" s="70" t="s">
        <v>149</v>
      </c>
      <c r="R40" s="71" t="s">
        <v>191</v>
      </c>
      <c r="S40" s="58" t="s">
        <v>136</v>
      </c>
      <c r="T40" s="72" t="s">
        <v>166</v>
      </c>
    </row>
    <row r="41" spans="1:20" x14ac:dyDescent="0.25">
      <c r="A41" s="10">
        <v>38</v>
      </c>
      <c r="B41" s="47" t="s">
        <v>214</v>
      </c>
      <c r="C41" s="48" t="s">
        <v>14</v>
      </c>
      <c r="D41" s="49" t="s">
        <v>139</v>
      </c>
      <c r="E41" s="50">
        <v>10196.707</v>
      </c>
      <c r="F41" s="51">
        <v>43911</v>
      </c>
      <c r="G41" s="49">
        <v>12</v>
      </c>
      <c r="H41" s="52">
        <f>VLOOKUP(B41,'global statistics'!$A$2:$H$58,5,0)</f>
        <v>44091</v>
      </c>
      <c r="I41" s="53">
        <f>VLOOKUP(B41,'global statistics'!$A$2:$H$58,6,0)</f>
        <v>1888</v>
      </c>
      <c r="J41" s="54">
        <f t="shared" si="3"/>
        <v>180</v>
      </c>
      <c r="K41" s="55">
        <f t="shared" si="4"/>
        <v>157.33333333333334</v>
      </c>
      <c r="L41" s="56">
        <f t="shared" si="5"/>
        <v>24.665371250530828</v>
      </c>
      <c r="M41" s="57" t="s">
        <v>260</v>
      </c>
      <c r="N41" s="49" t="s">
        <v>157</v>
      </c>
      <c r="O41" s="49" t="s">
        <v>261</v>
      </c>
      <c r="Q41" s="70" t="s">
        <v>136</v>
      </c>
      <c r="R41" s="59" t="s">
        <v>150</v>
      </c>
      <c r="S41" s="58"/>
      <c r="T41" s="72" t="s">
        <v>137</v>
      </c>
    </row>
    <row r="42" spans="1:20" x14ac:dyDescent="0.25">
      <c r="A42" s="10">
        <v>35</v>
      </c>
      <c r="B42" s="65" t="s">
        <v>274</v>
      </c>
      <c r="C42" s="66" t="s">
        <v>13</v>
      </c>
      <c r="D42" s="63" t="s">
        <v>145</v>
      </c>
      <c r="E42" s="86">
        <v>8655.5409999999993</v>
      </c>
      <c r="F42" s="51">
        <v>43916</v>
      </c>
      <c r="G42" s="63">
        <v>10</v>
      </c>
      <c r="H42" s="64">
        <f>VLOOKUP(B42,'global statistics'!$A$2:$H$58,5,0)</f>
        <v>44096</v>
      </c>
      <c r="I42" s="85">
        <f>VLOOKUP(B42,'global statistics'!$A$2:$H$58,6,0)</f>
        <v>1360</v>
      </c>
      <c r="J42" s="54">
        <f t="shared" si="3"/>
        <v>180</v>
      </c>
      <c r="K42" s="67">
        <f t="shared" si="4"/>
        <v>136</v>
      </c>
      <c r="L42" s="89">
        <f t="shared" si="5"/>
        <v>25.396958549449717</v>
      </c>
      <c r="M42" s="57" t="s">
        <v>263</v>
      </c>
      <c r="N42" s="49" t="s">
        <v>157</v>
      </c>
      <c r="O42" s="49" t="s">
        <v>264</v>
      </c>
      <c r="Q42" s="70" t="s">
        <v>136</v>
      </c>
      <c r="R42" s="59"/>
      <c r="S42" s="58"/>
      <c r="T42" s="60" t="s">
        <v>151</v>
      </c>
    </row>
    <row r="43" spans="1:20" x14ac:dyDescent="0.25">
      <c r="A43" s="10">
        <v>47</v>
      </c>
      <c r="B43" s="47" t="s">
        <v>247</v>
      </c>
      <c r="C43" s="48" t="s">
        <v>13</v>
      </c>
      <c r="D43" s="49" t="s">
        <v>145</v>
      </c>
      <c r="E43" s="50">
        <v>126476.458</v>
      </c>
      <c r="F43" s="51">
        <v>43899</v>
      </c>
      <c r="G43" s="75">
        <v>12</v>
      </c>
      <c r="H43" s="64">
        <f>VLOOKUP(B43,'global statistics'!$A$2:$H$58,5,0)</f>
        <v>44079</v>
      </c>
      <c r="I43" s="85">
        <f>VLOOKUP(B43,'global statistics'!$A$2:$H$58,6,0)</f>
        <v>1361</v>
      </c>
      <c r="J43" s="54">
        <f t="shared" si="3"/>
        <v>180</v>
      </c>
      <c r="K43" s="55">
        <f t="shared" si="4"/>
        <v>113.41666666666667</v>
      </c>
      <c r="L43" s="56">
        <f t="shared" si="5"/>
        <v>26.3717374586811</v>
      </c>
      <c r="M43" s="69" t="s">
        <v>245</v>
      </c>
      <c r="N43" s="63" t="s">
        <v>157</v>
      </c>
      <c r="O43" s="63" t="s">
        <v>246</v>
      </c>
      <c r="Q43" s="70" t="s">
        <v>149</v>
      </c>
      <c r="R43" s="71" t="s">
        <v>266</v>
      </c>
      <c r="S43" s="58" t="s">
        <v>136</v>
      </c>
      <c r="T43" s="72" t="s">
        <v>166</v>
      </c>
    </row>
    <row r="44" spans="1:20" x14ac:dyDescent="0.25">
      <c r="A44" s="10">
        <v>27</v>
      </c>
      <c r="B44" s="65" t="s">
        <v>277</v>
      </c>
      <c r="C44" s="66" t="s">
        <v>14</v>
      </c>
      <c r="D44" s="49" t="s">
        <v>134</v>
      </c>
      <c r="E44" s="50">
        <v>4034</v>
      </c>
      <c r="F44" s="51">
        <v>43925</v>
      </c>
      <c r="G44" s="49">
        <v>12</v>
      </c>
      <c r="H44" s="52">
        <f>VLOOKUP(B44,'global statistics'!$A$2:$H$58,5,0)</f>
        <v>44105</v>
      </c>
      <c r="I44" s="53">
        <f>VLOOKUP(B44,'global statistics'!$A$2:$H$58,6,0)</f>
        <v>1336</v>
      </c>
      <c r="J44" s="54">
        <f t="shared" si="3"/>
        <v>180</v>
      </c>
      <c r="K44" s="55">
        <f t="shared" si="4"/>
        <v>111.33333333333333</v>
      </c>
      <c r="L44" s="56">
        <f t="shared" si="5"/>
        <v>26.475487011191699</v>
      </c>
      <c r="M44" s="69" t="s">
        <v>268</v>
      </c>
      <c r="N44" s="63" t="s">
        <v>157</v>
      </c>
      <c r="O44" s="63" t="s">
        <v>269</v>
      </c>
      <c r="Q44" s="70" t="s">
        <v>149</v>
      </c>
      <c r="R44" s="71" t="s">
        <v>159</v>
      </c>
      <c r="S44" s="58" t="s">
        <v>136</v>
      </c>
      <c r="T44" s="60" t="s">
        <v>151</v>
      </c>
    </row>
    <row r="45" spans="1:20" x14ac:dyDescent="0.25">
      <c r="A45" s="10">
        <v>46</v>
      </c>
      <c r="B45" s="47" t="s">
        <v>221</v>
      </c>
      <c r="C45" s="48" t="s">
        <v>14</v>
      </c>
      <c r="D45" s="49" t="s">
        <v>139</v>
      </c>
      <c r="E45" s="50">
        <v>4937.7960000000003</v>
      </c>
      <c r="F45" s="51">
        <v>43916</v>
      </c>
      <c r="G45" s="49">
        <v>19</v>
      </c>
      <c r="H45" s="64">
        <f>VLOOKUP(B45,'global statistics'!$A$2:$H$58,5,0)</f>
        <v>44096</v>
      </c>
      <c r="I45" s="53">
        <f>VLOOKUP(B45,'global statistics'!$A$2:$H$58,6,0)</f>
        <v>1792</v>
      </c>
      <c r="J45" s="54">
        <f t="shared" si="3"/>
        <v>180</v>
      </c>
      <c r="K45" s="55">
        <f t="shared" si="4"/>
        <v>94.315789473684205</v>
      </c>
      <c r="L45" s="56">
        <f t="shared" si="5"/>
        <v>27.441419622026622</v>
      </c>
      <c r="M45" s="57" t="s">
        <v>271</v>
      </c>
      <c r="N45" s="49" t="s">
        <v>157</v>
      </c>
      <c r="O45" s="49" t="s">
        <v>272</v>
      </c>
      <c r="Q45" s="70" t="s">
        <v>149</v>
      </c>
      <c r="R45" s="59" t="s">
        <v>273</v>
      </c>
      <c r="S45" s="58" t="s">
        <v>136</v>
      </c>
      <c r="T45" s="72" t="s">
        <v>151</v>
      </c>
    </row>
    <row r="46" spans="1:20" x14ac:dyDescent="0.25">
      <c r="A46" s="10">
        <v>32</v>
      </c>
      <c r="B46" s="65" t="s">
        <v>306</v>
      </c>
      <c r="C46" s="66" t="s">
        <v>18</v>
      </c>
      <c r="D46" s="49" t="s">
        <v>173</v>
      </c>
      <c r="E46" s="78">
        <v>25499.881000000001</v>
      </c>
      <c r="F46" s="51">
        <v>43916</v>
      </c>
      <c r="G46" s="49">
        <v>11</v>
      </c>
      <c r="H46" s="52">
        <f>VLOOKUP(B46,'global statistics'!$A$2:$H$58,5,0)</f>
        <v>44096</v>
      </c>
      <c r="I46" s="53">
        <f>VLOOKUP(B46,'global statistics'!$A$2:$H$58,6,0)</f>
        <v>859</v>
      </c>
      <c r="J46" s="54">
        <f t="shared" si="3"/>
        <v>180</v>
      </c>
      <c r="K46" s="55">
        <f t="shared" si="4"/>
        <v>78.090909090909093</v>
      </c>
      <c r="L46" s="56">
        <f t="shared" si="5"/>
        <v>28.630130780431955</v>
      </c>
      <c r="M46" s="69" t="s">
        <v>275</v>
      </c>
      <c r="N46" s="63" t="s">
        <v>157</v>
      </c>
      <c r="O46" s="63" t="s">
        <v>276</v>
      </c>
      <c r="Q46" s="70" t="s">
        <v>136</v>
      </c>
      <c r="R46" s="71"/>
      <c r="S46" s="70"/>
      <c r="T46" s="60" t="s">
        <v>151</v>
      </c>
    </row>
    <row r="47" spans="1:20" x14ac:dyDescent="0.25">
      <c r="A47" s="10">
        <v>37</v>
      </c>
      <c r="B47" s="65" t="s">
        <v>278</v>
      </c>
      <c r="C47" s="66" t="s">
        <v>14</v>
      </c>
      <c r="D47" s="49" t="s">
        <v>134</v>
      </c>
      <c r="E47" s="50">
        <v>8737</v>
      </c>
      <c r="F47" s="51">
        <v>43918</v>
      </c>
      <c r="G47" s="49">
        <v>10</v>
      </c>
      <c r="H47" s="52">
        <f>VLOOKUP(B47,'global statistics'!$A$2:$H$58,5,0)</f>
        <v>44098</v>
      </c>
      <c r="I47" s="53">
        <f>VLOOKUP(B47,'global statistics'!$A$2:$H$58,6,0)</f>
        <v>745</v>
      </c>
      <c r="J47" s="54">
        <f t="shared" si="3"/>
        <v>180</v>
      </c>
      <c r="K47" s="55">
        <f t="shared" si="4"/>
        <v>74.5</v>
      </c>
      <c r="L47" s="56">
        <f t="shared" si="5"/>
        <v>28.942775775856248</v>
      </c>
      <c r="M47" s="57" t="s">
        <v>180</v>
      </c>
      <c r="N47" s="49" t="s">
        <v>157</v>
      </c>
      <c r="O47" s="49" t="s">
        <v>181</v>
      </c>
      <c r="Q47" s="70" t="s">
        <v>149</v>
      </c>
      <c r="R47" s="59"/>
      <c r="S47" s="58" t="s">
        <v>233</v>
      </c>
      <c r="T47" s="72" t="s">
        <v>166</v>
      </c>
    </row>
    <row r="48" spans="1:20" x14ac:dyDescent="0.25">
      <c r="A48" s="10">
        <v>39</v>
      </c>
      <c r="B48" s="65" t="s">
        <v>315</v>
      </c>
      <c r="C48" s="66" t="s">
        <v>14</v>
      </c>
      <c r="D48" s="49" t="s">
        <v>134</v>
      </c>
      <c r="E48" s="50">
        <v>2083</v>
      </c>
      <c r="F48" s="51">
        <v>43922</v>
      </c>
      <c r="G48" s="49">
        <v>10</v>
      </c>
      <c r="H48" s="52">
        <f>VLOOKUP(B48,'global statistics'!$A$2:$H$58,5,0)</f>
        <v>44102</v>
      </c>
      <c r="I48" s="53">
        <f>VLOOKUP(B48,'global statistics'!$A$2:$H$58,6,0)</f>
        <v>729</v>
      </c>
      <c r="J48" s="54">
        <f t="shared" si="3"/>
        <v>180</v>
      </c>
      <c r="K48" s="55">
        <f t="shared" si="4"/>
        <v>72.900000000000006</v>
      </c>
      <c r="L48" s="56">
        <f t="shared" si="5"/>
        <v>29.089278166434529</v>
      </c>
      <c r="M48" s="57" t="s">
        <v>180</v>
      </c>
      <c r="N48" s="49" t="s">
        <v>157</v>
      </c>
      <c r="O48" s="49" t="s">
        <v>181</v>
      </c>
      <c r="Q48" s="70" t="s">
        <v>149</v>
      </c>
      <c r="R48" s="59" t="s">
        <v>176</v>
      </c>
      <c r="S48" s="58" t="s">
        <v>136</v>
      </c>
      <c r="T48" s="60" t="s">
        <v>279</v>
      </c>
    </row>
    <row r="49" spans="1:20" x14ac:dyDescent="0.25">
      <c r="A49" s="10">
        <v>45</v>
      </c>
      <c r="B49" s="65" t="s">
        <v>39</v>
      </c>
      <c r="C49" s="66" t="s">
        <v>14</v>
      </c>
      <c r="D49" s="49" t="s">
        <v>145</v>
      </c>
      <c r="E49" s="78">
        <v>9660.35</v>
      </c>
      <c r="F49" s="51">
        <v>43915</v>
      </c>
      <c r="G49" s="49">
        <v>10</v>
      </c>
      <c r="H49" s="52">
        <f>VLOOKUP(B49,'global statistics'!$A$2:$H$58,5,0)</f>
        <v>44095</v>
      </c>
      <c r="I49" s="53">
        <f>VLOOKUP(B49,'global statistics'!$A$2:$H$58,6,0)</f>
        <v>686</v>
      </c>
      <c r="J49" s="54">
        <f t="shared" si="3"/>
        <v>180</v>
      </c>
      <c r="K49" s="55">
        <f t="shared" si="4"/>
        <v>68.599999999999994</v>
      </c>
      <c r="L49" s="56">
        <f t="shared" si="5"/>
        <v>29.507535601176873</v>
      </c>
      <c r="M49" s="57" t="s">
        <v>281</v>
      </c>
      <c r="N49" s="49" t="s">
        <v>157</v>
      </c>
      <c r="O49" s="49" t="s">
        <v>282</v>
      </c>
      <c r="Q49" s="70" t="s">
        <v>149</v>
      </c>
      <c r="R49" s="59" t="s">
        <v>150</v>
      </c>
      <c r="S49" s="58" t="s">
        <v>136</v>
      </c>
      <c r="T49" s="60" t="s">
        <v>137</v>
      </c>
    </row>
    <row r="50" spans="1:20" x14ac:dyDescent="0.25">
      <c r="A50" s="10">
        <v>49</v>
      </c>
      <c r="B50" s="65" t="s">
        <v>267</v>
      </c>
      <c r="C50" s="66" t="s">
        <v>14</v>
      </c>
      <c r="D50" s="49" t="s">
        <v>145</v>
      </c>
      <c r="E50" s="86">
        <v>10708.982</v>
      </c>
      <c r="F50" s="51">
        <v>43918</v>
      </c>
      <c r="G50" s="87">
        <v>11</v>
      </c>
      <c r="H50" s="88">
        <f>VLOOKUP(B50,'global statistics'!$A$2:$H$58,5,0)</f>
        <v>44098</v>
      </c>
      <c r="I50" s="81">
        <f>VLOOKUP(B50,'global statistics'!$A$2:$H$58,6,0)</f>
        <v>567</v>
      </c>
      <c r="J50" s="54">
        <f t="shared" si="3"/>
        <v>180</v>
      </c>
      <c r="K50" s="67">
        <f t="shared" si="4"/>
        <v>51.545454545454547</v>
      </c>
      <c r="L50" s="89">
        <f t="shared" si="5"/>
        <v>31.646830896102855</v>
      </c>
      <c r="M50" s="57" t="s">
        <v>226</v>
      </c>
      <c r="N50" s="49" t="s">
        <v>157</v>
      </c>
      <c r="O50" s="49" t="s">
        <v>227</v>
      </c>
      <c r="Q50" s="70" t="s">
        <v>149</v>
      </c>
      <c r="R50" s="59" t="s">
        <v>191</v>
      </c>
      <c r="S50" s="58" t="s">
        <v>136</v>
      </c>
      <c r="T50" s="60" t="s">
        <v>284</v>
      </c>
    </row>
    <row r="51" spans="1:20" x14ac:dyDescent="0.25">
      <c r="A51" s="10">
        <v>52</v>
      </c>
      <c r="B51" s="65" t="s">
        <v>259</v>
      </c>
      <c r="C51" s="66" t="s">
        <v>14</v>
      </c>
      <c r="D51" s="49" t="s">
        <v>139</v>
      </c>
      <c r="E51" s="50">
        <v>5792.2030000000004</v>
      </c>
      <c r="F51" s="51">
        <v>43911</v>
      </c>
      <c r="G51" s="49">
        <v>13</v>
      </c>
      <c r="H51" s="64">
        <f>VLOOKUP(B51,'global statistics'!$A$2:$H$58,5,0)</f>
        <v>44091</v>
      </c>
      <c r="I51" s="53">
        <f>VLOOKUP(B51,'global statistics'!$A$2:$H$58,6,0)</f>
        <v>635</v>
      </c>
      <c r="J51" s="54">
        <f t="shared" si="3"/>
        <v>180</v>
      </c>
      <c r="K51" s="55">
        <f t="shared" si="4"/>
        <v>48.846153846153847</v>
      </c>
      <c r="L51" s="56">
        <f t="shared" si="5"/>
        <v>32.084571716779173</v>
      </c>
      <c r="M51" s="57" t="s">
        <v>286</v>
      </c>
      <c r="N51" s="49" t="s">
        <v>157</v>
      </c>
      <c r="O51" s="49" t="s">
        <v>227</v>
      </c>
      <c r="Q51" s="70" t="s">
        <v>149</v>
      </c>
      <c r="R51" s="59" t="s">
        <v>287</v>
      </c>
      <c r="S51" s="58" t="s">
        <v>149</v>
      </c>
      <c r="T51" s="60" t="s">
        <v>251</v>
      </c>
    </row>
    <row r="52" spans="1:20" x14ac:dyDescent="0.25">
      <c r="A52" s="10">
        <v>44</v>
      </c>
      <c r="B52" s="65" t="s">
        <v>262</v>
      </c>
      <c r="C52" s="66" t="s">
        <v>14</v>
      </c>
      <c r="D52" s="49" t="s">
        <v>145</v>
      </c>
      <c r="E52" s="50">
        <v>9006.4</v>
      </c>
      <c r="F52" s="51">
        <v>43912</v>
      </c>
      <c r="G52" s="49">
        <v>16</v>
      </c>
      <c r="H52" s="64">
        <f>VLOOKUP(B52,'global statistics'!$A$2:$H$58,5,0)</f>
        <v>44092</v>
      </c>
      <c r="I52" s="53">
        <f>VLOOKUP(B52,'global statistics'!$A$2:$H$58,6,0)</f>
        <v>763</v>
      </c>
      <c r="J52" s="54">
        <f t="shared" si="3"/>
        <v>180</v>
      </c>
      <c r="K52" s="55">
        <f t="shared" si="4"/>
        <v>47.6875</v>
      </c>
      <c r="L52" s="56">
        <f t="shared" si="5"/>
        <v>32.283872829375852</v>
      </c>
      <c r="M52" s="69" t="s">
        <v>197</v>
      </c>
      <c r="N52" s="63" t="s">
        <v>157</v>
      </c>
      <c r="O52" s="63" t="s">
        <v>198</v>
      </c>
      <c r="Q52" s="70" t="s">
        <v>149</v>
      </c>
      <c r="R52" s="71"/>
      <c r="S52" s="58" t="s">
        <v>233</v>
      </c>
      <c r="T52" s="72" t="s">
        <v>289</v>
      </c>
    </row>
    <row r="53" spans="1:20" x14ac:dyDescent="0.25">
      <c r="A53" s="10">
        <v>51</v>
      </c>
      <c r="B53" s="65" t="s">
        <v>270</v>
      </c>
      <c r="C53" s="66" t="s">
        <v>14</v>
      </c>
      <c r="D53" s="49" t="s">
        <v>139</v>
      </c>
      <c r="E53" s="50">
        <v>5541</v>
      </c>
      <c r="F53" s="51">
        <v>43919</v>
      </c>
      <c r="G53" s="49">
        <v>11</v>
      </c>
      <c r="H53" s="52">
        <f>VLOOKUP(B53,'global statistics'!$A$2:$H$58,5,0)</f>
        <v>44099</v>
      </c>
      <c r="I53" s="53">
        <f>VLOOKUP(B53,'global statistics'!$A$2:$H$58,6,0)</f>
        <v>343</v>
      </c>
      <c r="J53" s="54">
        <f t="shared" si="3"/>
        <v>180</v>
      </c>
      <c r="K53" s="55">
        <f t="shared" si="4"/>
        <v>31.181818181818183</v>
      </c>
      <c r="L53" s="56">
        <f t="shared" si="5"/>
        <v>36.271067122781282</v>
      </c>
      <c r="M53" s="57" t="s">
        <v>290</v>
      </c>
      <c r="N53" s="49" t="s">
        <v>157</v>
      </c>
      <c r="O53" s="49" t="s">
        <v>291</v>
      </c>
      <c r="Q53" s="70" t="s">
        <v>149</v>
      </c>
      <c r="R53" s="59" t="s">
        <v>292</v>
      </c>
      <c r="S53" s="58" t="s">
        <v>136</v>
      </c>
      <c r="T53" s="72" t="s">
        <v>166</v>
      </c>
    </row>
    <row r="54" spans="1:20" x14ac:dyDescent="0.25">
      <c r="A54" s="10">
        <v>55</v>
      </c>
      <c r="B54" s="65" t="s">
        <v>285</v>
      </c>
      <c r="C54" s="48" t="s">
        <v>13</v>
      </c>
      <c r="D54" s="49" t="s">
        <v>173</v>
      </c>
      <c r="E54" s="50">
        <v>51269.182999999997</v>
      </c>
      <c r="F54" s="51">
        <v>43886</v>
      </c>
      <c r="G54" s="75">
        <v>11</v>
      </c>
      <c r="H54" s="52">
        <f>VLOOKUP(B54,'global statistics'!$A$2:$H$58,5,0)</f>
        <v>44066</v>
      </c>
      <c r="I54" s="77">
        <f>VLOOKUP(B54,'global statistics'!$A$2:$H$58,6,0)</f>
        <v>309</v>
      </c>
      <c r="J54" s="54">
        <f t="shared" si="3"/>
        <v>180</v>
      </c>
      <c r="K54" s="55">
        <f t="shared" si="4"/>
        <v>28.09090909090909</v>
      </c>
      <c r="L54" s="56">
        <f t="shared" si="5"/>
        <v>37.40623962955717</v>
      </c>
      <c r="M54" s="57" t="s">
        <v>294</v>
      </c>
      <c r="N54" s="49" t="s">
        <v>295</v>
      </c>
      <c r="O54" s="49" t="s">
        <v>296</v>
      </c>
      <c r="Q54" s="58" t="s">
        <v>149</v>
      </c>
      <c r="R54" s="59" t="s">
        <v>150</v>
      </c>
      <c r="S54" s="58" t="s">
        <v>136</v>
      </c>
      <c r="T54" s="60" t="s">
        <v>297</v>
      </c>
    </row>
    <row r="55" spans="1:20" x14ac:dyDescent="0.25">
      <c r="A55" s="10">
        <v>53</v>
      </c>
      <c r="B55" s="65" t="s">
        <v>280</v>
      </c>
      <c r="C55" s="66" t="s">
        <v>14</v>
      </c>
      <c r="D55" s="49" t="s">
        <v>139</v>
      </c>
      <c r="E55" s="50">
        <v>5421.2420000000002</v>
      </c>
      <c r="F55" s="51">
        <v>43913</v>
      </c>
      <c r="G55" s="49">
        <v>10</v>
      </c>
      <c r="H55" s="52">
        <f>VLOOKUP(B55,'global statistics'!$A$2:$H$58,5,0)</f>
        <v>44093</v>
      </c>
      <c r="I55" s="53">
        <f>VLOOKUP(B55,'global statistics'!$A$2:$H$58,6,0)</f>
        <v>267</v>
      </c>
      <c r="J55" s="54">
        <f t="shared" si="3"/>
        <v>180</v>
      </c>
      <c r="K55" s="55">
        <f t="shared" si="4"/>
        <v>26.7</v>
      </c>
      <c r="L55" s="56">
        <f t="shared" si="5"/>
        <v>37.984557631661332</v>
      </c>
      <c r="M55" s="57" t="s">
        <v>226</v>
      </c>
      <c r="N55" s="49" t="s">
        <v>157</v>
      </c>
      <c r="O55" s="49" t="s">
        <v>227</v>
      </c>
      <c r="Q55" s="70" t="s">
        <v>149</v>
      </c>
      <c r="R55" s="59" t="s">
        <v>299</v>
      </c>
      <c r="S55" s="58" t="s">
        <v>149</v>
      </c>
      <c r="T55" s="60" t="s">
        <v>300</v>
      </c>
    </row>
    <row r="56" spans="1:20" x14ac:dyDescent="0.25">
      <c r="A56" s="10">
        <v>56</v>
      </c>
      <c r="B56" s="65" t="s">
        <v>293</v>
      </c>
      <c r="C56" s="66" t="s">
        <v>14</v>
      </c>
      <c r="D56" s="49" t="s">
        <v>145</v>
      </c>
      <c r="E56" s="50">
        <v>10423.056</v>
      </c>
      <c r="F56" s="51">
        <v>43911</v>
      </c>
      <c r="G56" s="49">
        <v>13</v>
      </c>
      <c r="H56" s="64">
        <f>VLOOKUP(B56,'global statistics'!$A$2:$H$58,5,0)</f>
        <v>44091</v>
      </c>
      <c r="I56" s="53">
        <f>VLOOKUP(B56,'global statistics'!$A$2:$H$58,6,0)</f>
        <v>325</v>
      </c>
      <c r="J56" s="54">
        <f t="shared" si="3"/>
        <v>180</v>
      </c>
      <c r="K56" s="55">
        <f t="shared" si="4"/>
        <v>25</v>
      </c>
      <c r="L56" s="56">
        <f t="shared" si="5"/>
        <v>38.760890226605376</v>
      </c>
      <c r="M56" s="90" t="s">
        <v>226</v>
      </c>
      <c r="N56" s="49" t="s">
        <v>157</v>
      </c>
      <c r="O56" s="49" t="s">
        <v>227</v>
      </c>
      <c r="Q56" s="58" t="s">
        <v>149</v>
      </c>
      <c r="R56" s="59" t="s">
        <v>302</v>
      </c>
      <c r="S56" s="58" t="s">
        <v>149</v>
      </c>
      <c r="T56" s="72" t="s">
        <v>166</v>
      </c>
    </row>
    <row r="57" spans="1:20" x14ac:dyDescent="0.25">
      <c r="A57" s="10">
        <v>50</v>
      </c>
      <c r="B57" s="65" t="s">
        <v>303</v>
      </c>
      <c r="C57" s="66" t="s">
        <v>14</v>
      </c>
      <c r="D57" s="49" t="s">
        <v>145</v>
      </c>
      <c r="E57" s="50">
        <v>2079</v>
      </c>
      <c r="F57" s="51">
        <v>43919</v>
      </c>
      <c r="G57" s="49">
        <v>11</v>
      </c>
      <c r="H57" s="52">
        <f>VLOOKUP(B57,'global statistics'!$A$2:$H$58,5,0)</f>
        <v>44099</v>
      </c>
      <c r="I57" s="53">
        <f>VLOOKUP(B57,'global statistics'!$A$2:$H$58,6,0)</f>
        <v>145</v>
      </c>
      <c r="J57" s="54">
        <f t="shared" si="3"/>
        <v>180</v>
      </c>
      <c r="K57" s="55">
        <f t="shared" si="4"/>
        <v>13.181818181818182</v>
      </c>
      <c r="L57" s="56">
        <f t="shared" si="5"/>
        <v>48.3808869653896</v>
      </c>
      <c r="M57" s="57" t="s">
        <v>304</v>
      </c>
      <c r="N57" s="49" t="s">
        <v>157</v>
      </c>
      <c r="O57" s="49" t="s">
        <v>305</v>
      </c>
      <c r="Q57" s="70" t="s">
        <v>149</v>
      </c>
      <c r="R57" s="59" t="s">
        <v>150</v>
      </c>
      <c r="S57" s="58" t="s">
        <v>136</v>
      </c>
      <c r="T57" s="72" t="s">
        <v>166</v>
      </c>
    </row>
    <row r="58" spans="1:20" ht="15.75" thickBot="1" x14ac:dyDescent="0.3">
      <c r="A58" s="10">
        <v>54</v>
      </c>
      <c r="B58" s="91" t="s">
        <v>298</v>
      </c>
      <c r="C58" s="174" t="s">
        <v>13</v>
      </c>
      <c r="D58" s="93" t="s">
        <v>145</v>
      </c>
      <c r="E58" s="130">
        <v>32365.998</v>
      </c>
      <c r="F58" s="173">
        <v>43912</v>
      </c>
      <c r="G58" s="93">
        <v>10</v>
      </c>
      <c r="H58" s="131">
        <f>VLOOKUP(B58,'global statistics'!$A$2:$H$58,5,0)</f>
        <v>44092</v>
      </c>
      <c r="I58" s="95">
        <f>VLOOKUP(B58,'global statistics'!$A$2:$H$58,6,0)</f>
        <v>129</v>
      </c>
      <c r="J58" s="96">
        <f t="shared" si="3"/>
        <v>180</v>
      </c>
      <c r="K58" s="97">
        <f t="shared" si="4"/>
        <v>12.9</v>
      </c>
      <c r="L58" s="98">
        <f t="shared" si="5"/>
        <v>48.789754413370474</v>
      </c>
      <c r="M58" s="99" t="s">
        <v>307</v>
      </c>
      <c r="N58" s="93" t="s">
        <v>308</v>
      </c>
      <c r="O58" s="93" t="s">
        <v>309</v>
      </c>
      <c r="Q58" s="100" t="s">
        <v>136</v>
      </c>
      <c r="R58" s="101" t="s">
        <v>310</v>
      </c>
      <c r="S58" s="58"/>
      <c r="T58" s="102" t="s">
        <v>137</v>
      </c>
    </row>
    <row r="59" spans="1:20" x14ac:dyDescent="0.25">
      <c r="A59" s="10"/>
      <c r="B59" s="103"/>
      <c r="C59" s="103"/>
      <c r="D59" s="104"/>
      <c r="E59" s="103"/>
      <c r="F59" s="105"/>
      <c r="G59" s="106"/>
      <c r="H59" s="107"/>
      <c r="I59" s="108"/>
      <c r="J59" s="109"/>
      <c r="K59" s="110"/>
      <c r="L59" s="111"/>
      <c r="M59" s="109"/>
      <c r="N59" s="112"/>
      <c r="O59" s="104"/>
      <c r="Q59" s="113" t="s">
        <v>311</v>
      </c>
      <c r="R59" s="114"/>
      <c r="S59" s="113" t="s">
        <v>312</v>
      </c>
      <c r="T59" s="114"/>
    </row>
    <row r="60" spans="1:20" ht="39" thickBot="1" x14ac:dyDescent="0.3">
      <c r="A60" s="10"/>
      <c r="B60" s="115"/>
      <c r="C60" s="115"/>
      <c r="D60" s="116"/>
      <c r="E60" s="115"/>
      <c r="F60" s="117"/>
      <c r="G60" s="118"/>
      <c r="H60" s="119"/>
      <c r="I60" s="120"/>
      <c r="J60" s="121"/>
      <c r="K60" s="122"/>
      <c r="L60" s="123"/>
      <c r="M60" s="121"/>
      <c r="N60" s="124"/>
      <c r="O60" s="116"/>
      <c r="Q60" s="125" t="s">
        <v>313</v>
      </c>
      <c r="R60" s="126"/>
      <c r="S60" s="125" t="s">
        <v>313</v>
      </c>
      <c r="T60" s="127"/>
    </row>
  </sheetData>
  <conditionalFormatting sqref="L59">
    <cfRule type="colorScale" priority="68">
      <colorScale>
        <cfvo type="min"/>
        <cfvo type="percentile" val="50"/>
        <cfvo type="max"/>
        <color rgb="FFF8696B"/>
        <color rgb="FFFFEB84"/>
        <color rgb="FF63BE7B"/>
      </colorScale>
    </cfRule>
  </conditionalFormatting>
  <conditionalFormatting sqref="L59">
    <cfRule type="colorScale" priority="69">
      <colorScale>
        <cfvo type="min"/>
        <cfvo type="percentile" val="50"/>
        <cfvo type="max"/>
        <color rgb="FFF8696B"/>
        <color rgb="FFFFEB84"/>
        <color rgb="FF63BE7B"/>
      </colorScale>
    </cfRule>
  </conditionalFormatting>
  <conditionalFormatting sqref="L59">
    <cfRule type="colorScale" priority="70">
      <colorScale>
        <cfvo type="min"/>
        <cfvo type="percentile" val="50"/>
        <cfvo type="max"/>
        <color rgb="FFF8696B"/>
        <color rgb="FFFFEB84"/>
        <color rgb="FF63BE7B"/>
      </colorScale>
    </cfRule>
  </conditionalFormatting>
  <conditionalFormatting sqref="F59:F60">
    <cfRule type="colorScale" priority="75">
      <colorScale>
        <cfvo type="min"/>
        <cfvo type="percentile" val="50"/>
        <cfvo type="max"/>
        <color rgb="FF63BE7B"/>
        <color rgb="FFFFEB84"/>
        <color rgb="FFF8696B"/>
      </colorScale>
    </cfRule>
  </conditionalFormatting>
  <conditionalFormatting sqref="L3:L58">
    <cfRule type="colorScale" priority="1">
      <colorScale>
        <cfvo type="min"/>
        <cfvo type="percentile" val="50"/>
        <cfvo type="max"/>
        <color rgb="FFF8696B"/>
        <color rgb="FFFFEB84"/>
        <color rgb="FF63BE7B"/>
      </colorScale>
    </cfRule>
  </conditionalFormatting>
  <pageMargins left="0.7" right="0.7" top="0.75" bottom="0.75" header="0.3" footer="0.3"/>
  <pageSetup scale="76" orientation="portrait" horizontalDpi="4294967293" verticalDpi="4294967293" r:id="rId1"/>
  <rowBreaks count="1" manualBreakCount="1">
    <brk id="58"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7DBB0-4693-4E60-AB20-1FA0DB7B6A88}">
  <dimension ref="A1:S60"/>
  <sheetViews>
    <sheetView view="pageBreakPreview" topLeftCell="B1" zoomScale="60" zoomScaleNormal="100" workbookViewId="0">
      <selection activeCell="B1" sqref="B1:L58"/>
    </sheetView>
  </sheetViews>
  <sheetFormatPr baseColWidth="10" defaultRowHeight="15" x14ac:dyDescent="0.25"/>
  <cols>
    <col min="1" max="1" width="0" hidden="1" customWidth="1"/>
    <col min="2" max="2" width="12.85546875" bestFit="1" customWidth="1"/>
    <col min="3" max="3" width="0" hidden="1" customWidth="1"/>
    <col min="4" max="4" width="13.5703125" bestFit="1" customWidth="1"/>
    <col min="13" max="19" width="0" hidden="1" customWidth="1"/>
  </cols>
  <sheetData>
    <row r="1" spans="1:19" ht="53.25" customHeight="1" x14ac:dyDescent="0.25">
      <c r="A1" s="10"/>
      <c r="B1" s="11" t="s">
        <v>325</v>
      </c>
      <c r="C1" s="12" t="s">
        <v>110</v>
      </c>
      <c r="D1" s="13" t="s">
        <v>111</v>
      </c>
      <c r="E1" s="14" t="s">
        <v>112</v>
      </c>
      <c r="F1" s="15" t="s">
        <v>113</v>
      </c>
      <c r="G1" s="15" t="s">
        <v>114</v>
      </c>
      <c r="H1" s="15" t="s">
        <v>115</v>
      </c>
      <c r="I1" s="15" t="s">
        <v>116</v>
      </c>
      <c r="J1" s="15" t="s">
        <v>117</v>
      </c>
      <c r="K1" s="15" t="s">
        <v>118</v>
      </c>
      <c r="L1" s="16" t="s">
        <v>119</v>
      </c>
      <c r="M1" s="14" t="s">
        <v>120</v>
      </c>
      <c r="N1" s="15" t="s">
        <v>121</v>
      </c>
      <c r="O1" s="15" t="s">
        <v>122</v>
      </c>
      <c r="P1" s="17" t="s">
        <v>123</v>
      </c>
      <c r="Q1" s="18" t="s">
        <v>124</v>
      </c>
      <c r="R1" s="19" t="s">
        <v>125</v>
      </c>
      <c r="S1" s="16" t="s">
        <v>126</v>
      </c>
    </row>
    <row r="2" spans="1:19" ht="21" customHeight="1" thickBot="1" x14ac:dyDescent="0.3">
      <c r="A2" s="10"/>
      <c r="B2" s="20"/>
      <c r="C2" s="21"/>
      <c r="D2" s="22"/>
      <c r="E2" s="23" t="s">
        <v>327</v>
      </c>
      <c r="F2" s="23" t="s">
        <v>128</v>
      </c>
      <c r="G2" s="23"/>
      <c r="H2" s="23"/>
      <c r="I2" s="24"/>
      <c r="J2" s="25">
        <v>360</v>
      </c>
      <c r="K2" s="26" t="s">
        <v>129</v>
      </c>
      <c r="L2" s="27" t="s">
        <v>130</v>
      </c>
      <c r="M2" s="28"/>
      <c r="N2" s="23"/>
      <c r="O2" s="23"/>
      <c r="P2" s="29"/>
      <c r="Q2" s="30" t="s">
        <v>131</v>
      </c>
      <c r="R2" s="29"/>
      <c r="S2" s="31"/>
    </row>
    <row r="3" spans="1:19" x14ac:dyDescent="0.25">
      <c r="A3" s="10">
        <v>4</v>
      </c>
      <c r="B3" s="32" t="s">
        <v>132</v>
      </c>
      <c r="C3" s="33" t="s">
        <v>133</v>
      </c>
      <c r="D3" s="34" t="s">
        <v>134</v>
      </c>
      <c r="E3" s="35">
        <v>331002.647</v>
      </c>
      <c r="F3" s="36">
        <v>43894</v>
      </c>
      <c r="G3" s="34">
        <v>11</v>
      </c>
      <c r="H3" s="37">
        <f>VLOOKUP(B3,'global statistics'!$A$2:$H$58,7,0)</f>
        <v>44254</v>
      </c>
      <c r="I3" s="38">
        <f>VLOOKUP(B3,'global statistics'!$A$2:$H$58,8,0)</f>
        <v>513849</v>
      </c>
      <c r="J3" s="39">
        <f t="shared" ref="J3:J34" si="0">H3-F3</f>
        <v>360</v>
      </c>
      <c r="K3" s="40">
        <f t="shared" ref="K3:K34" si="1">I3/G3</f>
        <v>46713.545454545456</v>
      </c>
      <c r="L3" s="41">
        <f t="shared" ref="L3:L34" si="2">J3/LOG(K3,2)</f>
        <v>23.208507389906057</v>
      </c>
      <c r="M3" s="42" t="s">
        <v>135</v>
      </c>
      <c r="N3" s="34"/>
      <c r="O3" s="34"/>
      <c r="P3" s="43" t="s">
        <v>136</v>
      </c>
      <c r="Q3" s="44"/>
      <c r="R3" s="45"/>
      <c r="S3" s="46" t="s">
        <v>137</v>
      </c>
    </row>
    <row r="4" spans="1:19" x14ac:dyDescent="0.25">
      <c r="A4" s="10">
        <v>1</v>
      </c>
      <c r="B4" s="47" t="s">
        <v>154</v>
      </c>
      <c r="C4" s="48" t="s">
        <v>155</v>
      </c>
      <c r="D4" s="49" t="s">
        <v>145</v>
      </c>
      <c r="E4" s="50">
        <v>212559.40900000001</v>
      </c>
      <c r="F4" s="62">
        <v>43910</v>
      </c>
      <c r="G4" s="63">
        <v>11</v>
      </c>
      <c r="H4" s="64">
        <f>VLOOKUP(B4,'global statistics'!$A$2:$H$58,7,0)</f>
        <v>44270</v>
      </c>
      <c r="I4" s="53">
        <f>VLOOKUP(B4,'global statistics'!$A$2:$H$58,8,0)</f>
        <v>279286</v>
      </c>
      <c r="J4" s="54">
        <f t="shared" si="0"/>
        <v>360</v>
      </c>
      <c r="K4" s="55">
        <f t="shared" si="1"/>
        <v>25389.636363636364</v>
      </c>
      <c r="L4" s="56">
        <f t="shared" si="2"/>
        <v>24.603689052753328</v>
      </c>
      <c r="M4" s="57" t="s">
        <v>140</v>
      </c>
      <c r="N4" s="49" t="s">
        <v>141</v>
      </c>
      <c r="O4" s="49" t="s">
        <v>142</v>
      </c>
      <c r="P4" s="58" t="s">
        <v>136</v>
      </c>
      <c r="Q4" s="59" t="s">
        <v>143</v>
      </c>
      <c r="R4" s="58"/>
      <c r="S4" s="60" t="s">
        <v>137</v>
      </c>
    </row>
    <row r="5" spans="1:19" x14ac:dyDescent="0.25">
      <c r="A5" s="10">
        <v>2</v>
      </c>
      <c r="B5" s="65" t="s">
        <v>163</v>
      </c>
      <c r="C5" s="66" t="s">
        <v>133</v>
      </c>
      <c r="D5" s="63" t="s">
        <v>134</v>
      </c>
      <c r="E5" s="50">
        <v>128932.753</v>
      </c>
      <c r="F5" s="62">
        <v>43917</v>
      </c>
      <c r="G5" s="63">
        <v>12</v>
      </c>
      <c r="H5" s="64">
        <f>VLOOKUP(B5,'global statistics'!$A$2:$H$58,7,0)</f>
        <v>44277</v>
      </c>
      <c r="I5" s="53">
        <f>VLOOKUP(B5,'global statistics'!$A$2:$H$58,8,0)</f>
        <v>198239</v>
      </c>
      <c r="J5" s="54">
        <f t="shared" si="0"/>
        <v>360</v>
      </c>
      <c r="K5" s="67">
        <f t="shared" si="1"/>
        <v>16519.916666666668</v>
      </c>
      <c r="L5" s="68">
        <f t="shared" si="2"/>
        <v>25.692412682872359</v>
      </c>
      <c r="M5" s="57" t="s">
        <v>146</v>
      </c>
      <c r="N5" s="49" t="s">
        <v>147</v>
      </c>
      <c r="O5" s="49" t="s">
        <v>148</v>
      </c>
      <c r="P5" s="58" t="s">
        <v>149</v>
      </c>
      <c r="Q5" s="59" t="s">
        <v>150</v>
      </c>
      <c r="R5" s="58" t="s">
        <v>136</v>
      </c>
      <c r="S5" s="60" t="s">
        <v>151</v>
      </c>
    </row>
    <row r="6" spans="1:19" x14ac:dyDescent="0.25">
      <c r="A6" s="10">
        <v>3</v>
      </c>
      <c r="B6" s="47" t="s">
        <v>138</v>
      </c>
      <c r="C6" s="48" t="s">
        <v>14</v>
      </c>
      <c r="D6" s="49" t="s">
        <v>139</v>
      </c>
      <c r="E6" s="50">
        <v>67886.004000000001</v>
      </c>
      <c r="F6" s="51">
        <v>43903</v>
      </c>
      <c r="G6" s="49">
        <v>10</v>
      </c>
      <c r="H6" s="52">
        <f>VLOOKUP(B6,'global statistics'!$A$2:$H$58,7,0)</f>
        <v>44263</v>
      </c>
      <c r="I6" s="53">
        <f>VLOOKUP(B6,'global statistics'!$A$2:$H$58,8,0)</f>
        <v>124801</v>
      </c>
      <c r="J6" s="54">
        <f t="shared" si="0"/>
        <v>360</v>
      </c>
      <c r="K6" s="55">
        <f t="shared" si="1"/>
        <v>12480.1</v>
      </c>
      <c r="L6" s="56">
        <f t="shared" si="2"/>
        <v>26.456305966282883</v>
      </c>
      <c r="M6" s="57" t="s">
        <v>135</v>
      </c>
      <c r="N6" s="61"/>
      <c r="O6" s="49"/>
      <c r="P6" s="58" t="s">
        <v>136</v>
      </c>
      <c r="Q6" s="59" t="s">
        <v>150</v>
      </c>
      <c r="R6" s="58"/>
      <c r="S6" s="60" t="s">
        <v>153</v>
      </c>
    </row>
    <row r="7" spans="1:19" x14ac:dyDescent="0.25">
      <c r="A7" s="10">
        <v>9</v>
      </c>
      <c r="B7" s="47" t="s">
        <v>186</v>
      </c>
      <c r="C7" s="48" t="s">
        <v>13</v>
      </c>
      <c r="D7" s="49" t="s">
        <v>134</v>
      </c>
      <c r="E7" s="50">
        <v>1380004.385</v>
      </c>
      <c r="F7" s="51">
        <v>43913</v>
      </c>
      <c r="G7" s="49">
        <v>13</v>
      </c>
      <c r="H7" s="52">
        <f>VLOOKUP(B7,'global statistics'!$A$2:$H$58,7,0)</f>
        <v>44273</v>
      </c>
      <c r="I7" s="53">
        <f>VLOOKUP(B7,'global statistics'!$A$2:$H$58,8,0)</f>
        <v>159370</v>
      </c>
      <c r="J7" s="54">
        <f t="shared" si="0"/>
        <v>360</v>
      </c>
      <c r="K7" s="55">
        <f t="shared" si="1"/>
        <v>12259.23076923077</v>
      </c>
      <c r="L7" s="56">
        <f t="shared" si="2"/>
        <v>26.506487303123809</v>
      </c>
      <c r="M7" s="57" t="s">
        <v>156</v>
      </c>
      <c r="N7" s="49" t="s">
        <v>157</v>
      </c>
      <c r="O7" s="49" t="s">
        <v>158</v>
      </c>
      <c r="P7" s="58" t="s">
        <v>149</v>
      </c>
      <c r="Q7" s="59" t="s">
        <v>159</v>
      </c>
      <c r="R7" s="58" t="s">
        <v>136</v>
      </c>
      <c r="S7" s="60" t="s">
        <v>151</v>
      </c>
    </row>
    <row r="8" spans="1:19" x14ac:dyDescent="0.25">
      <c r="A8" s="10">
        <v>5</v>
      </c>
      <c r="B8" s="47" t="s">
        <v>179</v>
      </c>
      <c r="C8" s="48" t="s">
        <v>14</v>
      </c>
      <c r="D8" s="49" t="s">
        <v>139</v>
      </c>
      <c r="E8" s="50">
        <v>145934</v>
      </c>
      <c r="F8" s="51">
        <v>43921</v>
      </c>
      <c r="G8" s="49">
        <v>10</v>
      </c>
      <c r="H8" s="52">
        <f>VLOOKUP(B8,'global statistics'!$A$2:$H$58,7,0)</f>
        <v>44281</v>
      </c>
      <c r="I8" s="53">
        <f>VLOOKUP(B8,'global statistics'!$A$2:$H$58,8,0)</f>
        <v>95410</v>
      </c>
      <c r="J8" s="54">
        <f t="shared" si="0"/>
        <v>360</v>
      </c>
      <c r="K8" s="55">
        <f t="shared" si="1"/>
        <v>9541</v>
      </c>
      <c r="L8" s="56">
        <f t="shared" si="2"/>
        <v>27.231622440690138</v>
      </c>
      <c r="M8" s="57" t="s">
        <v>161</v>
      </c>
      <c r="N8" s="49" t="s">
        <v>157</v>
      </c>
      <c r="O8" s="61" t="s">
        <v>162</v>
      </c>
      <c r="P8" s="58" t="s">
        <v>136</v>
      </c>
      <c r="Q8" s="59" t="s">
        <v>150</v>
      </c>
      <c r="R8" s="58"/>
      <c r="S8" s="60" t="s">
        <v>137</v>
      </c>
    </row>
    <row r="9" spans="1:19" x14ac:dyDescent="0.25">
      <c r="A9" s="10">
        <v>11</v>
      </c>
      <c r="B9" s="47" t="s">
        <v>144</v>
      </c>
      <c r="C9" s="48" t="s">
        <v>14</v>
      </c>
      <c r="D9" s="49" t="s">
        <v>145</v>
      </c>
      <c r="E9" s="50">
        <v>65273.512000000002</v>
      </c>
      <c r="F9" s="51">
        <v>43897</v>
      </c>
      <c r="G9" s="49">
        <v>10</v>
      </c>
      <c r="H9" s="52">
        <f>VLOOKUP(B9,'global statistics'!$A$2:$H$58,7,0)</f>
        <v>44257</v>
      </c>
      <c r="I9" s="53">
        <f>VLOOKUP(B9,'global statistics'!$A$2:$H$58,8,0)</f>
        <v>87373</v>
      </c>
      <c r="J9" s="54">
        <f t="shared" si="0"/>
        <v>360</v>
      </c>
      <c r="K9" s="55">
        <f t="shared" si="1"/>
        <v>8737.2999999999993</v>
      </c>
      <c r="L9" s="56">
        <f t="shared" si="2"/>
        <v>27.495667536535318</v>
      </c>
      <c r="M9" s="69" t="s">
        <v>164</v>
      </c>
      <c r="N9" s="63" t="s">
        <v>157</v>
      </c>
      <c r="O9" s="63" t="s">
        <v>165</v>
      </c>
      <c r="P9" s="70" t="s">
        <v>149</v>
      </c>
      <c r="Q9" s="71" t="s">
        <v>150</v>
      </c>
      <c r="R9" s="58" t="s">
        <v>136</v>
      </c>
      <c r="S9" s="72" t="s">
        <v>166</v>
      </c>
    </row>
    <row r="10" spans="1:19" x14ac:dyDescent="0.25">
      <c r="A10" s="10">
        <v>6</v>
      </c>
      <c r="B10" s="47" t="s">
        <v>152</v>
      </c>
      <c r="C10" s="48" t="s">
        <v>14</v>
      </c>
      <c r="D10" s="49" t="s">
        <v>139</v>
      </c>
      <c r="E10" s="50">
        <v>60461.828000000001</v>
      </c>
      <c r="F10" s="51">
        <v>43886</v>
      </c>
      <c r="G10" s="49">
        <v>11</v>
      </c>
      <c r="H10" s="52">
        <f>VLOOKUP(B10,'global statistics'!$A$2:$H$58,7,0)</f>
        <v>44246</v>
      </c>
      <c r="I10" s="53">
        <f>VLOOKUP(B10,'global statistics'!$A$2:$H$58,8,0)</f>
        <v>95235</v>
      </c>
      <c r="J10" s="54">
        <f t="shared" si="0"/>
        <v>360</v>
      </c>
      <c r="K10" s="55">
        <f t="shared" si="1"/>
        <v>8657.7272727272721</v>
      </c>
      <c r="L10" s="56">
        <f t="shared" si="2"/>
        <v>27.523414199972155</v>
      </c>
      <c r="M10" s="57" t="s">
        <v>135</v>
      </c>
      <c r="N10" s="49"/>
      <c r="O10" s="49"/>
      <c r="P10" s="58" t="s">
        <v>136</v>
      </c>
      <c r="Q10" s="59" t="s">
        <v>168</v>
      </c>
      <c r="R10" s="58"/>
      <c r="S10" s="60" t="s">
        <v>137</v>
      </c>
    </row>
    <row r="11" spans="1:19" x14ac:dyDescent="0.25">
      <c r="A11" s="10">
        <v>7</v>
      </c>
      <c r="B11" s="47" t="s">
        <v>228</v>
      </c>
      <c r="C11" s="48" t="s">
        <v>155</v>
      </c>
      <c r="D11" s="49" t="s">
        <v>145</v>
      </c>
      <c r="E11" s="50">
        <v>50883</v>
      </c>
      <c r="F11" s="51">
        <v>43919</v>
      </c>
      <c r="G11" s="49">
        <v>10</v>
      </c>
      <c r="H11" s="52">
        <f>VLOOKUP(B11,'global statistics'!$A$2:$H$58,7,0)</f>
        <v>44279</v>
      </c>
      <c r="I11" s="53">
        <f>VLOOKUP(B11,'global statistics'!$A$2:$H$58,8,0)</f>
        <v>62394</v>
      </c>
      <c r="J11" s="54">
        <f t="shared" si="0"/>
        <v>360</v>
      </c>
      <c r="K11" s="55">
        <f t="shared" si="1"/>
        <v>6239.4</v>
      </c>
      <c r="L11" s="56">
        <f t="shared" si="2"/>
        <v>28.555130421613217</v>
      </c>
      <c r="M11" s="57" t="s">
        <v>170</v>
      </c>
      <c r="N11" s="49" t="s">
        <v>157</v>
      </c>
      <c r="O11" s="49" t="s">
        <v>171</v>
      </c>
      <c r="P11" s="58" t="s">
        <v>136</v>
      </c>
      <c r="Q11" s="59" t="s">
        <v>150</v>
      </c>
      <c r="R11" s="58"/>
      <c r="S11" s="60" t="s">
        <v>137</v>
      </c>
    </row>
    <row r="12" spans="1:19" ht="15" customHeight="1" x14ac:dyDescent="0.25">
      <c r="A12" s="10">
        <v>13</v>
      </c>
      <c r="B12" s="47" t="s">
        <v>169</v>
      </c>
      <c r="C12" s="48" t="s">
        <v>14</v>
      </c>
      <c r="D12" s="49" t="s">
        <v>145</v>
      </c>
      <c r="E12" s="50">
        <v>83783.945000000007</v>
      </c>
      <c r="F12" s="51">
        <v>43905</v>
      </c>
      <c r="G12" s="49">
        <v>12</v>
      </c>
      <c r="H12" s="52">
        <f>VLOOKUP(B12,'global statistics'!$A$2:$H$58,7,0)</f>
        <v>44265</v>
      </c>
      <c r="I12" s="53">
        <f>VLOOKUP(B12,'global statistics'!$A$2:$H$58,8,0)</f>
        <v>72858</v>
      </c>
      <c r="J12" s="54">
        <f t="shared" si="0"/>
        <v>360</v>
      </c>
      <c r="K12" s="55">
        <f t="shared" si="1"/>
        <v>6071.5</v>
      </c>
      <c r="L12" s="56">
        <f t="shared" si="2"/>
        <v>28.644546569332846</v>
      </c>
      <c r="M12" s="57" t="s">
        <v>135</v>
      </c>
      <c r="N12" s="49"/>
      <c r="O12" s="49"/>
      <c r="P12" s="70" t="s">
        <v>136</v>
      </c>
      <c r="Q12" s="74" t="s">
        <v>174</v>
      </c>
      <c r="R12" s="58"/>
      <c r="S12" s="60" t="s">
        <v>137</v>
      </c>
    </row>
    <row r="13" spans="1:19" x14ac:dyDescent="0.25">
      <c r="A13" s="10">
        <v>12</v>
      </c>
      <c r="B13" s="47" t="s">
        <v>175</v>
      </c>
      <c r="C13" s="48" t="s">
        <v>13</v>
      </c>
      <c r="D13" s="49" t="s">
        <v>145</v>
      </c>
      <c r="E13" s="50">
        <v>83992.952999999994</v>
      </c>
      <c r="F13" s="51">
        <v>43885</v>
      </c>
      <c r="G13" s="49">
        <v>12</v>
      </c>
      <c r="H13" s="52">
        <f>VLOOKUP(B13,'global statistics'!$A$2:$H$58,7,0)</f>
        <v>44245</v>
      </c>
      <c r="I13" s="53">
        <f>VLOOKUP(B13,'global statistics'!$A$2:$H$58,8,0)</f>
        <v>59264</v>
      </c>
      <c r="J13" s="54">
        <f t="shared" si="0"/>
        <v>360</v>
      </c>
      <c r="K13" s="55">
        <f t="shared" si="1"/>
        <v>4938.666666666667</v>
      </c>
      <c r="L13" s="56">
        <f t="shared" si="2"/>
        <v>29.340078354822978</v>
      </c>
      <c r="M13" s="57" t="s">
        <v>156</v>
      </c>
      <c r="N13" s="49" t="s">
        <v>157</v>
      </c>
      <c r="O13" s="49" t="s">
        <v>158</v>
      </c>
      <c r="P13" s="70" t="s">
        <v>149</v>
      </c>
      <c r="Q13" s="59" t="s">
        <v>176</v>
      </c>
      <c r="R13" s="58" t="s">
        <v>136</v>
      </c>
      <c r="S13" s="60" t="s">
        <v>151</v>
      </c>
    </row>
    <row r="14" spans="1:19" x14ac:dyDescent="0.25">
      <c r="A14" s="10">
        <v>8</v>
      </c>
      <c r="B14" s="47" t="s">
        <v>218</v>
      </c>
      <c r="C14" s="48" t="s">
        <v>14</v>
      </c>
      <c r="D14" s="49" t="s">
        <v>145</v>
      </c>
      <c r="E14" s="50">
        <v>37846.605000000003</v>
      </c>
      <c r="F14" s="51">
        <v>43914</v>
      </c>
      <c r="G14" s="75">
        <v>10</v>
      </c>
      <c r="H14" s="52">
        <f>VLOOKUP(B14,'global statistics'!$A$2:$H$58,7,0)</f>
        <v>44274</v>
      </c>
      <c r="I14" s="53">
        <f>VLOOKUP(B14,'global statistics'!$A$2:$H$58,8,0)</f>
        <v>48807</v>
      </c>
      <c r="J14" s="54">
        <f t="shared" si="0"/>
        <v>360</v>
      </c>
      <c r="K14" s="55">
        <f t="shared" si="1"/>
        <v>4880.7</v>
      </c>
      <c r="L14" s="56">
        <f t="shared" si="2"/>
        <v>29.380865920802538</v>
      </c>
      <c r="M14" s="57" t="s">
        <v>135</v>
      </c>
      <c r="N14" s="49"/>
      <c r="O14" s="49"/>
      <c r="P14" s="58" t="s">
        <v>136</v>
      </c>
      <c r="Q14" s="59" t="s">
        <v>178</v>
      </c>
      <c r="R14" s="58"/>
      <c r="S14" s="60" t="s">
        <v>137</v>
      </c>
    </row>
    <row r="15" spans="1:19" x14ac:dyDescent="0.25">
      <c r="A15" s="10">
        <v>10</v>
      </c>
      <c r="B15" s="65" t="s">
        <v>230</v>
      </c>
      <c r="C15" s="66" t="s">
        <v>15</v>
      </c>
      <c r="D15" s="49" t="s">
        <v>139</v>
      </c>
      <c r="E15" s="78">
        <v>59309</v>
      </c>
      <c r="F15" s="51">
        <v>43926</v>
      </c>
      <c r="G15" s="49">
        <v>11</v>
      </c>
      <c r="H15" s="52">
        <f>VLOOKUP(B15,'global statistics'!$A$2:$H$58,7,0)</f>
        <v>44286</v>
      </c>
      <c r="I15" s="53">
        <f>VLOOKUP(B15,'global statistics'!$A$2:$H$58,8,0)</f>
        <v>52846</v>
      </c>
      <c r="J15" s="54">
        <f t="shared" si="0"/>
        <v>360</v>
      </c>
      <c r="K15" s="55">
        <f t="shared" si="1"/>
        <v>4804.181818181818</v>
      </c>
      <c r="L15" s="56">
        <f t="shared" si="2"/>
        <v>29.435632971949421</v>
      </c>
      <c r="M15" s="57" t="s">
        <v>180</v>
      </c>
      <c r="N15" s="49" t="s">
        <v>157</v>
      </c>
      <c r="O15" s="49" t="s">
        <v>181</v>
      </c>
      <c r="P15" s="70" t="s">
        <v>149</v>
      </c>
      <c r="Q15" s="59" t="s">
        <v>179</v>
      </c>
      <c r="R15" s="58" t="s">
        <v>136</v>
      </c>
      <c r="S15" s="60" t="s">
        <v>151</v>
      </c>
    </row>
    <row r="16" spans="1:19" x14ac:dyDescent="0.25">
      <c r="A16" s="10">
        <v>14</v>
      </c>
      <c r="B16" s="47" t="s">
        <v>185</v>
      </c>
      <c r="C16" s="48" t="s">
        <v>155</v>
      </c>
      <c r="D16" s="49" t="s">
        <v>134</v>
      </c>
      <c r="E16" s="50">
        <v>32971.845999999998</v>
      </c>
      <c r="F16" s="51">
        <v>43917</v>
      </c>
      <c r="G16" s="75">
        <v>11</v>
      </c>
      <c r="H16" s="76">
        <f>VLOOKUP(B16,'global statistics'!$A$2:$H$58,7,0)</f>
        <v>44277</v>
      </c>
      <c r="I16" s="53">
        <f>VLOOKUP(B16,'global statistics'!$A$2:$H$58,8,0)</f>
        <v>50198</v>
      </c>
      <c r="J16" s="54">
        <f t="shared" si="0"/>
        <v>360</v>
      </c>
      <c r="K16" s="55">
        <f t="shared" si="1"/>
        <v>4563.454545454545</v>
      </c>
      <c r="L16" s="56">
        <f t="shared" si="2"/>
        <v>29.615222625619399</v>
      </c>
      <c r="M16" s="57" t="s">
        <v>183</v>
      </c>
      <c r="N16" s="49" t="s">
        <v>157</v>
      </c>
      <c r="O16" s="49" t="s">
        <v>184</v>
      </c>
      <c r="P16" s="70" t="s">
        <v>136</v>
      </c>
      <c r="Q16" s="59" t="s">
        <v>150</v>
      </c>
      <c r="R16" s="58"/>
      <c r="S16" s="60" t="s">
        <v>151</v>
      </c>
    </row>
    <row r="17" spans="1:19" x14ac:dyDescent="0.25">
      <c r="A17" s="10">
        <v>17</v>
      </c>
      <c r="B17" s="65" t="s">
        <v>265</v>
      </c>
      <c r="C17" s="66" t="s">
        <v>155</v>
      </c>
      <c r="D17" s="63" t="s">
        <v>145</v>
      </c>
      <c r="E17" s="50">
        <v>45195.777000000002</v>
      </c>
      <c r="F17" s="51">
        <v>43917</v>
      </c>
      <c r="G17" s="63">
        <v>12</v>
      </c>
      <c r="H17" s="64">
        <f>VLOOKUP(B17,'global statistics'!$A$2:$H$58,7,0)</f>
        <v>44277</v>
      </c>
      <c r="I17" s="85">
        <f>VLOOKUP(B17,'global statistics'!$A$2:$H$58,8,0)</f>
        <v>54671</v>
      </c>
      <c r="J17" s="54">
        <f t="shared" si="0"/>
        <v>360</v>
      </c>
      <c r="K17" s="67">
        <f t="shared" si="1"/>
        <v>4555.916666666667</v>
      </c>
      <c r="L17" s="68">
        <f t="shared" si="2"/>
        <v>29.62103430448628</v>
      </c>
      <c r="M17" s="57" t="s">
        <v>156</v>
      </c>
      <c r="N17" s="49" t="s">
        <v>157</v>
      </c>
      <c r="O17" s="49" t="s">
        <v>158</v>
      </c>
      <c r="P17" s="70" t="s">
        <v>149</v>
      </c>
      <c r="Q17" s="59" t="s">
        <v>150</v>
      </c>
      <c r="R17" s="58" t="s">
        <v>136</v>
      </c>
      <c r="S17" s="60" t="s">
        <v>166</v>
      </c>
    </row>
    <row r="18" spans="1:19" x14ac:dyDescent="0.25">
      <c r="A18" s="10">
        <v>19</v>
      </c>
      <c r="B18" s="47" t="s">
        <v>241</v>
      </c>
      <c r="C18" s="48" t="s">
        <v>14</v>
      </c>
      <c r="D18" s="49" t="s">
        <v>134</v>
      </c>
      <c r="E18" s="50">
        <v>43734</v>
      </c>
      <c r="F18" s="51">
        <v>43919</v>
      </c>
      <c r="G18" s="49">
        <v>11</v>
      </c>
      <c r="H18" s="52">
        <f>VLOOKUP(B18,'global statistics'!$A$2:$H$58,7,0)</f>
        <v>44279</v>
      </c>
      <c r="I18" s="53">
        <f>VLOOKUP(B18,'global statistics'!$A$2:$H$58,8,0)</f>
        <v>32368</v>
      </c>
      <c r="J18" s="54">
        <f t="shared" si="0"/>
        <v>360</v>
      </c>
      <c r="K18" s="55">
        <f t="shared" si="1"/>
        <v>2942.5454545454545</v>
      </c>
      <c r="L18" s="56">
        <f t="shared" si="2"/>
        <v>31.242273541887116</v>
      </c>
      <c r="M18" s="57" t="s">
        <v>164</v>
      </c>
      <c r="N18" s="49" t="s">
        <v>157</v>
      </c>
      <c r="O18" s="49" t="s">
        <v>165</v>
      </c>
      <c r="P18" s="70" t="s">
        <v>149</v>
      </c>
      <c r="Q18" s="59" t="s">
        <v>150</v>
      </c>
      <c r="R18" s="58" t="s">
        <v>136</v>
      </c>
      <c r="S18" s="60" t="s">
        <v>187</v>
      </c>
    </row>
    <row r="19" spans="1:19" x14ac:dyDescent="0.25">
      <c r="A19" s="10">
        <v>30</v>
      </c>
      <c r="B19" s="47" t="s">
        <v>160</v>
      </c>
      <c r="C19" s="48" t="s">
        <v>14</v>
      </c>
      <c r="D19" s="49" t="s">
        <v>139</v>
      </c>
      <c r="E19" s="50">
        <v>46754.783000000003</v>
      </c>
      <c r="F19" s="51">
        <v>43897</v>
      </c>
      <c r="G19" s="49">
        <v>28</v>
      </c>
      <c r="H19" s="52">
        <f>VLOOKUP(B19,'global statistics'!$A$2:$H$58,7,0)</f>
        <v>44257</v>
      </c>
      <c r="I19" s="53">
        <f>VLOOKUP(B19,'global statistics'!$A$2:$H$58,8,0)</f>
        <v>69801</v>
      </c>
      <c r="J19" s="54">
        <f t="shared" si="0"/>
        <v>360</v>
      </c>
      <c r="K19" s="55">
        <f t="shared" si="1"/>
        <v>2492.8928571428573</v>
      </c>
      <c r="L19" s="56">
        <f t="shared" si="2"/>
        <v>31.904696664507867</v>
      </c>
      <c r="M19" s="57" t="s">
        <v>189</v>
      </c>
      <c r="N19" s="49" t="s">
        <v>157</v>
      </c>
      <c r="O19" s="49" t="s">
        <v>190</v>
      </c>
      <c r="P19" s="70" t="s">
        <v>149</v>
      </c>
      <c r="Q19" s="59" t="s">
        <v>191</v>
      </c>
      <c r="R19" s="58" t="s">
        <v>136</v>
      </c>
      <c r="S19" s="60" t="s">
        <v>166</v>
      </c>
    </row>
    <row r="20" spans="1:19" x14ac:dyDescent="0.25">
      <c r="A20" s="10">
        <v>16</v>
      </c>
      <c r="B20" s="65" t="s">
        <v>267</v>
      </c>
      <c r="C20" s="66" t="s">
        <v>14</v>
      </c>
      <c r="D20" s="49" t="s">
        <v>145</v>
      </c>
      <c r="E20" s="86">
        <v>10708.982</v>
      </c>
      <c r="F20" s="51">
        <v>43918</v>
      </c>
      <c r="G20" s="87">
        <v>11</v>
      </c>
      <c r="H20" s="88">
        <f>VLOOKUP(B20,'global statistics'!$A$2:$H$58,7,0)</f>
        <v>44278</v>
      </c>
      <c r="I20" s="53">
        <f>VLOOKUP(B20,'global statistics'!$A$2:$H$58,8,0)</f>
        <v>25055</v>
      </c>
      <c r="J20" s="54">
        <f t="shared" si="0"/>
        <v>360</v>
      </c>
      <c r="K20" s="67">
        <f t="shared" si="1"/>
        <v>2277.7272727272725</v>
      </c>
      <c r="L20" s="89">
        <f t="shared" si="2"/>
        <v>32.277213063364343</v>
      </c>
      <c r="M20" s="57" t="s">
        <v>193</v>
      </c>
      <c r="N20" s="49" t="s">
        <v>157</v>
      </c>
      <c r="O20" s="49" t="s">
        <v>194</v>
      </c>
      <c r="P20" s="70" t="s">
        <v>149</v>
      </c>
      <c r="Q20" s="71" t="s">
        <v>195</v>
      </c>
      <c r="R20" s="58" t="s">
        <v>136</v>
      </c>
      <c r="S20" s="60" t="s">
        <v>166</v>
      </c>
    </row>
    <row r="21" spans="1:19" x14ac:dyDescent="0.25">
      <c r="A21" s="10">
        <v>15</v>
      </c>
      <c r="B21" s="47" t="s">
        <v>172</v>
      </c>
      <c r="C21" s="48" t="s">
        <v>133</v>
      </c>
      <c r="D21" s="73" t="s">
        <v>173</v>
      </c>
      <c r="E21" s="50">
        <v>37742.156999999999</v>
      </c>
      <c r="F21" s="51">
        <v>43908</v>
      </c>
      <c r="G21" s="49">
        <v>10</v>
      </c>
      <c r="H21" s="64">
        <f>VLOOKUP(B21,'global statistics'!$A$2:$H$58,7,0)</f>
        <v>44268</v>
      </c>
      <c r="I21" s="53">
        <f>VLOOKUP(B21,'global statistics'!$A$2:$H$58,8,0)</f>
        <v>22426</v>
      </c>
      <c r="J21" s="54">
        <f t="shared" si="0"/>
        <v>360</v>
      </c>
      <c r="K21" s="55">
        <f t="shared" si="1"/>
        <v>2242.6</v>
      </c>
      <c r="L21" s="56">
        <f t="shared" si="2"/>
        <v>32.34223372283514</v>
      </c>
      <c r="M21" s="57" t="s">
        <v>197</v>
      </c>
      <c r="N21" s="49" t="s">
        <v>157</v>
      </c>
      <c r="O21" s="49" t="s">
        <v>198</v>
      </c>
      <c r="P21" s="70" t="s">
        <v>149</v>
      </c>
      <c r="Q21" s="59" t="s">
        <v>199</v>
      </c>
      <c r="R21" s="58" t="s">
        <v>136</v>
      </c>
      <c r="S21" s="60" t="s">
        <v>200</v>
      </c>
    </row>
    <row r="22" spans="1:19" x14ac:dyDescent="0.25">
      <c r="A22" s="10">
        <v>20</v>
      </c>
      <c r="B22" s="65" t="s">
        <v>243</v>
      </c>
      <c r="C22" s="66" t="s">
        <v>13</v>
      </c>
      <c r="D22" s="49" t="s">
        <v>134</v>
      </c>
      <c r="E22" s="50">
        <v>273523.62099999998</v>
      </c>
      <c r="F22" s="51">
        <v>43908</v>
      </c>
      <c r="G22" s="49">
        <v>19</v>
      </c>
      <c r="H22" s="52">
        <f>VLOOKUP(B22,'global statistics'!$A$2:$H$58,7,0)</f>
        <v>44268</v>
      </c>
      <c r="I22" s="53">
        <f>VLOOKUP(B22,'global statistics'!$A$2:$H$58,8,0)</f>
        <v>38329</v>
      </c>
      <c r="J22" s="54">
        <f t="shared" si="0"/>
        <v>360</v>
      </c>
      <c r="K22" s="55">
        <f t="shared" si="1"/>
        <v>2017.3157894736842</v>
      </c>
      <c r="L22" s="56">
        <f t="shared" si="2"/>
        <v>32.792197626842025</v>
      </c>
      <c r="M22" s="57" t="s">
        <v>202</v>
      </c>
      <c r="N22" s="49" t="s">
        <v>157</v>
      </c>
      <c r="O22" s="49" t="s">
        <v>203</v>
      </c>
      <c r="P22" s="70" t="s">
        <v>136</v>
      </c>
      <c r="Q22" s="59" t="s">
        <v>204</v>
      </c>
      <c r="R22" s="58"/>
      <c r="S22" s="60" t="s">
        <v>153</v>
      </c>
    </row>
    <row r="23" spans="1:19" ht="15" customHeight="1" x14ac:dyDescent="0.25">
      <c r="A23" s="10">
        <v>29</v>
      </c>
      <c r="B23" s="47" t="s">
        <v>210</v>
      </c>
      <c r="C23" s="48" t="s">
        <v>14</v>
      </c>
      <c r="D23" s="49" t="s">
        <v>145</v>
      </c>
      <c r="E23" s="50">
        <v>19237.682000000001</v>
      </c>
      <c r="F23" s="51">
        <v>43914</v>
      </c>
      <c r="G23" s="49">
        <v>11</v>
      </c>
      <c r="H23" s="64">
        <f>VLOOKUP(B23,'global statistics'!$A$2:$H$58,7,0)</f>
        <v>44274</v>
      </c>
      <c r="I23" s="53">
        <f>VLOOKUP(B23,'global statistics'!$A$2:$H$58,8,0)</f>
        <v>22020</v>
      </c>
      <c r="J23" s="54">
        <f t="shared" si="0"/>
        <v>360</v>
      </c>
      <c r="K23" s="55">
        <f t="shared" si="1"/>
        <v>2001.8181818181818</v>
      </c>
      <c r="L23" s="56">
        <f t="shared" si="2"/>
        <v>32.825464943655028</v>
      </c>
      <c r="M23" s="57" t="s">
        <v>206</v>
      </c>
      <c r="N23" s="49" t="s">
        <v>157</v>
      </c>
      <c r="O23" s="49" t="s">
        <v>207</v>
      </c>
      <c r="P23" s="70" t="s">
        <v>149</v>
      </c>
      <c r="Q23" s="74" t="s">
        <v>208</v>
      </c>
      <c r="R23" s="58" t="s">
        <v>149</v>
      </c>
      <c r="S23" s="72" t="s">
        <v>209</v>
      </c>
    </row>
    <row r="24" spans="1:19" ht="15" customHeight="1" x14ac:dyDescent="0.25">
      <c r="A24" s="10">
        <v>22</v>
      </c>
      <c r="B24" s="47" t="s">
        <v>225</v>
      </c>
      <c r="C24" s="48" t="s">
        <v>155</v>
      </c>
      <c r="D24" s="49" t="s">
        <v>145</v>
      </c>
      <c r="E24" s="50">
        <v>19116</v>
      </c>
      <c r="F24" s="51">
        <v>43921</v>
      </c>
      <c r="G24" s="49">
        <v>12</v>
      </c>
      <c r="H24" s="52">
        <f>VLOOKUP(B24,'global statistics'!$A$2:$H$58,7,0)</f>
        <v>44281</v>
      </c>
      <c r="I24" s="53">
        <f>VLOOKUP(B24,'global statistics'!$A$2:$H$58,8,0)</f>
        <v>22587</v>
      </c>
      <c r="J24" s="54">
        <f t="shared" si="0"/>
        <v>360</v>
      </c>
      <c r="K24" s="55">
        <f t="shared" si="1"/>
        <v>1882.25</v>
      </c>
      <c r="L24" s="56">
        <f t="shared" si="2"/>
        <v>33.093580929843107</v>
      </c>
      <c r="M24" s="57" t="s">
        <v>211</v>
      </c>
      <c r="N24" s="49" t="s">
        <v>157</v>
      </c>
      <c r="O24" s="73" t="s">
        <v>212</v>
      </c>
      <c r="P24" s="70" t="s">
        <v>149</v>
      </c>
      <c r="Q24" s="74" t="s">
        <v>213</v>
      </c>
      <c r="R24" s="58" t="s">
        <v>136</v>
      </c>
      <c r="S24" s="60" t="s">
        <v>151</v>
      </c>
    </row>
    <row r="25" spans="1:19" x14ac:dyDescent="0.25">
      <c r="A25" s="10">
        <v>23</v>
      </c>
      <c r="B25" s="65" t="s">
        <v>39</v>
      </c>
      <c r="C25" s="66" t="s">
        <v>14</v>
      </c>
      <c r="D25" s="49" t="s">
        <v>145</v>
      </c>
      <c r="E25" s="78">
        <v>9660.35</v>
      </c>
      <c r="F25" s="51">
        <v>43915</v>
      </c>
      <c r="G25" s="49">
        <v>10</v>
      </c>
      <c r="H25" s="52">
        <f>VLOOKUP(B25,'global statistics'!$A$2:$H$58,7,0)</f>
        <v>44275</v>
      </c>
      <c r="I25" s="53">
        <f>VLOOKUP(B25,'global statistics'!$A$2:$H$58,8,0)</f>
        <v>18068</v>
      </c>
      <c r="J25" s="54">
        <f t="shared" si="0"/>
        <v>360</v>
      </c>
      <c r="K25" s="55">
        <f t="shared" si="1"/>
        <v>1806.8</v>
      </c>
      <c r="L25" s="56">
        <f t="shared" si="2"/>
        <v>33.274114333597616</v>
      </c>
      <c r="M25" s="57" t="s">
        <v>215</v>
      </c>
      <c r="N25" s="49" t="s">
        <v>157</v>
      </c>
      <c r="O25" s="49" t="s">
        <v>216</v>
      </c>
      <c r="P25" s="70" t="s">
        <v>149</v>
      </c>
      <c r="Q25" s="59" t="s">
        <v>150</v>
      </c>
      <c r="R25" s="58" t="s">
        <v>136</v>
      </c>
      <c r="S25" s="60" t="s">
        <v>217</v>
      </c>
    </row>
    <row r="26" spans="1:19" x14ac:dyDescent="0.25">
      <c r="A26" s="10">
        <v>24</v>
      </c>
      <c r="B26" s="47" t="s">
        <v>167</v>
      </c>
      <c r="C26" s="48" t="s">
        <v>14</v>
      </c>
      <c r="D26" s="49" t="s">
        <v>145</v>
      </c>
      <c r="E26" s="50">
        <v>11589.616</v>
      </c>
      <c r="F26" s="129">
        <f>VLOOKUP(B26,'global statistics'!$A$2:$H$58,2,0)</f>
        <v>43907</v>
      </c>
      <c r="G26" s="49">
        <v>14</v>
      </c>
      <c r="H26" s="52">
        <f>VLOOKUP(B26,'global statistics'!$A$2:$H$58,7,0)</f>
        <v>44267</v>
      </c>
      <c r="I26" s="53">
        <f>VLOOKUP(B26,'global statistics'!$A$2:$H$58,8,0)</f>
        <v>22397</v>
      </c>
      <c r="J26" s="54">
        <f t="shared" si="0"/>
        <v>360</v>
      </c>
      <c r="K26" s="55">
        <f t="shared" si="1"/>
        <v>1599.7857142857142</v>
      </c>
      <c r="L26" s="56">
        <f t="shared" si="2"/>
        <v>33.822942477155593</v>
      </c>
      <c r="M26" s="57" t="s">
        <v>219</v>
      </c>
      <c r="N26" s="49" t="s">
        <v>157</v>
      </c>
      <c r="O26" s="49" t="s">
        <v>220</v>
      </c>
      <c r="P26" s="70" t="s">
        <v>149</v>
      </c>
      <c r="Q26" s="59" t="s">
        <v>150</v>
      </c>
      <c r="R26" s="58" t="s">
        <v>136</v>
      </c>
      <c r="S26" s="60" t="s">
        <v>151</v>
      </c>
    </row>
    <row r="27" spans="1:19" x14ac:dyDescent="0.25">
      <c r="A27" s="10">
        <v>21</v>
      </c>
      <c r="B27" s="47" t="s">
        <v>192</v>
      </c>
      <c r="C27" s="48" t="s">
        <v>14</v>
      </c>
      <c r="D27" s="49" t="s">
        <v>139</v>
      </c>
      <c r="E27" s="50">
        <v>84339.066999999995</v>
      </c>
      <c r="F27" s="51">
        <v>43912</v>
      </c>
      <c r="G27" s="49">
        <v>21</v>
      </c>
      <c r="H27" s="52">
        <f>VLOOKUP(B27,'global statistics'!$A$2:$H$58,7,0)</f>
        <v>44272</v>
      </c>
      <c r="I27" s="53">
        <f>VLOOKUP(B27,'global statistics'!$A$2:$H$58,8,0)</f>
        <v>29696</v>
      </c>
      <c r="J27" s="54">
        <f t="shared" si="0"/>
        <v>360</v>
      </c>
      <c r="K27" s="55">
        <f t="shared" si="1"/>
        <v>1414.0952380952381</v>
      </c>
      <c r="L27" s="56">
        <f t="shared" si="2"/>
        <v>34.398201080259362</v>
      </c>
      <c r="M27" s="57" t="s">
        <v>222</v>
      </c>
      <c r="N27" s="49" t="s">
        <v>157</v>
      </c>
      <c r="O27" s="49" t="s">
        <v>223</v>
      </c>
      <c r="P27" s="70" t="s">
        <v>149</v>
      </c>
      <c r="Q27" s="59" t="s">
        <v>150</v>
      </c>
      <c r="R27" s="58" t="s">
        <v>136</v>
      </c>
      <c r="S27" s="60" t="s">
        <v>224</v>
      </c>
    </row>
    <row r="28" spans="1:19" x14ac:dyDescent="0.25">
      <c r="A28" s="10">
        <v>28</v>
      </c>
      <c r="B28" s="47" t="s">
        <v>214</v>
      </c>
      <c r="C28" s="48" t="s">
        <v>14</v>
      </c>
      <c r="D28" s="49" t="s">
        <v>139</v>
      </c>
      <c r="E28" s="50">
        <v>10196.707</v>
      </c>
      <c r="F28" s="51">
        <v>43911</v>
      </c>
      <c r="G28" s="49">
        <v>12</v>
      </c>
      <c r="H28" s="52">
        <f>VLOOKUP(B28,'global statistics'!$A$2:$H$58,7,0)</f>
        <v>44271</v>
      </c>
      <c r="I28" s="53">
        <f>VLOOKUP(B28,'global statistics'!$A$2:$H$58,8,0)</f>
        <v>16707</v>
      </c>
      <c r="J28" s="54">
        <f t="shared" si="0"/>
        <v>360</v>
      </c>
      <c r="K28" s="55">
        <f t="shared" si="1"/>
        <v>1392.25</v>
      </c>
      <c r="L28" s="56">
        <f t="shared" si="2"/>
        <v>34.472183923983387</v>
      </c>
      <c r="M28" s="57" t="s">
        <v>226</v>
      </c>
      <c r="N28" s="49" t="s">
        <v>157</v>
      </c>
      <c r="O28" s="49" t="s">
        <v>227</v>
      </c>
      <c r="P28" s="70" t="s">
        <v>149</v>
      </c>
      <c r="Q28" s="59" t="s">
        <v>150</v>
      </c>
      <c r="R28" s="58" t="s">
        <v>136</v>
      </c>
      <c r="S28" s="72" t="s">
        <v>166</v>
      </c>
    </row>
    <row r="29" spans="1:19" x14ac:dyDescent="0.25">
      <c r="A29" s="10">
        <v>25</v>
      </c>
      <c r="B29" s="47" t="s">
        <v>177</v>
      </c>
      <c r="C29" s="48" t="s">
        <v>14</v>
      </c>
      <c r="D29" s="49" t="s">
        <v>145</v>
      </c>
      <c r="E29" s="50">
        <v>17134.873</v>
      </c>
      <c r="F29" s="51">
        <v>43903</v>
      </c>
      <c r="G29" s="49">
        <v>12</v>
      </c>
      <c r="H29" s="52">
        <f>VLOOKUP(B29,'global statistics'!$A$2:$H$58,7,0)</f>
        <v>44263</v>
      </c>
      <c r="I29" s="53">
        <f>VLOOKUP(B29,'global statistics'!$A$2:$H$58,8,0)</f>
        <v>15990</v>
      </c>
      <c r="J29" s="54">
        <f t="shared" si="0"/>
        <v>360</v>
      </c>
      <c r="K29" s="55">
        <f t="shared" si="1"/>
        <v>1332.5</v>
      </c>
      <c r="L29" s="56">
        <f t="shared" si="2"/>
        <v>34.68234883548682</v>
      </c>
      <c r="M29" s="57" t="s">
        <v>226</v>
      </c>
      <c r="N29" s="49" t="s">
        <v>157</v>
      </c>
      <c r="O29" s="49" t="s">
        <v>227</v>
      </c>
      <c r="P29" s="70" t="s">
        <v>149</v>
      </c>
      <c r="Q29" s="59" t="s">
        <v>229</v>
      </c>
      <c r="R29" s="58" t="s">
        <v>136</v>
      </c>
      <c r="S29" s="60" t="s">
        <v>166</v>
      </c>
    </row>
    <row r="30" spans="1:19" x14ac:dyDescent="0.25">
      <c r="A30" s="10">
        <v>40</v>
      </c>
      <c r="B30" s="47" t="s">
        <v>182</v>
      </c>
      <c r="C30" s="48" t="s">
        <v>14</v>
      </c>
      <c r="D30" s="49" t="s">
        <v>139</v>
      </c>
      <c r="E30" s="50">
        <v>10099.27</v>
      </c>
      <c r="F30" s="51">
        <v>43907</v>
      </c>
      <c r="G30" s="49">
        <v>10</v>
      </c>
      <c r="H30" s="52">
        <f>VLOOKUP(B30,'global statistics'!$A$2:$H$58,7,0)</f>
        <v>44267</v>
      </c>
      <c r="I30" s="53">
        <f>VLOOKUP(B30,'global statistics'!$A$2:$H$58,8,0)</f>
        <v>13146</v>
      </c>
      <c r="J30" s="54">
        <f t="shared" si="0"/>
        <v>360</v>
      </c>
      <c r="K30" s="55">
        <f t="shared" si="1"/>
        <v>1314.6</v>
      </c>
      <c r="L30" s="56">
        <f t="shared" si="2"/>
        <v>34.747665721781757</v>
      </c>
      <c r="M30" s="57" t="s">
        <v>231</v>
      </c>
      <c r="N30" s="49" t="s">
        <v>157</v>
      </c>
      <c r="O30" s="49" t="s">
        <v>190</v>
      </c>
      <c r="P30" s="70" t="s">
        <v>149</v>
      </c>
      <c r="Q30" s="59" t="s">
        <v>150</v>
      </c>
      <c r="R30" s="58" t="s">
        <v>136</v>
      </c>
      <c r="S30" s="72" t="s">
        <v>151</v>
      </c>
    </row>
    <row r="31" spans="1:19" x14ac:dyDescent="0.25">
      <c r="A31" s="10">
        <v>41</v>
      </c>
      <c r="B31" s="65" t="s">
        <v>205</v>
      </c>
      <c r="C31" s="66" t="s">
        <v>13</v>
      </c>
      <c r="D31" s="49" t="s">
        <v>134</v>
      </c>
      <c r="E31" s="78">
        <v>220892.33100000001</v>
      </c>
      <c r="F31" s="51">
        <v>43916</v>
      </c>
      <c r="G31" s="49">
        <v>11</v>
      </c>
      <c r="H31" s="52">
        <f>VLOOKUP(B31,'global statistics'!$A$2:$H$58,7,0)</f>
        <v>44276</v>
      </c>
      <c r="I31" s="53">
        <f>VLOOKUP(B31,'global statistics'!$A$2:$H$58,8,0)</f>
        <v>13863</v>
      </c>
      <c r="J31" s="54">
        <f t="shared" si="0"/>
        <v>360</v>
      </c>
      <c r="K31" s="55">
        <f t="shared" si="1"/>
        <v>1260.2727272727273</v>
      </c>
      <c r="L31" s="56">
        <f t="shared" si="2"/>
        <v>34.953084322692554</v>
      </c>
      <c r="M31" s="57" t="s">
        <v>156</v>
      </c>
      <c r="N31" s="49" t="s">
        <v>157</v>
      </c>
      <c r="O31" s="49" t="s">
        <v>158</v>
      </c>
      <c r="P31" s="70" t="s">
        <v>149</v>
      </c>
      <c r="Q31" s="59"/>
      <c r="R31" s="58" t="s">
        <v>233</v>
      </c>
      <c r="S31" s="72" t="s">
        <v>166</v>
      </c>
    </row>
    <row r="32" spans="1:19" ht="15" customHeight="1" x14ac:dyDescent="0.25">
      <c r="A32" s="10">
        <v>18</v>
      </c>
      <c r="B32" s="47" t="s">
        <v>301</v>
      </c>
      <c r="C32" s="48" t="s">
        <v>13</v>
      </c>
      <c r="D32" s="49" t="s">
        <v>134</v>
      </c>
      <c r="E32" s="50">
        <v>40222.502999999997</v>
      </c>
      <c r="F32" s="51">
        <v>43904</v>
      </c>
      <c r="G32" s="75">
        <v>11</v>
      </c>
      <c r="H32" s="64">
        <f>VLOOKUP(B32,'global statistics'!$A$2:$H$58,7,0)</f>
        <v>44264</v>
      </c>
      <c r="I32" s="53">
        <f>VLOOKUP(B32,'global statistics'!$A$2:$H$58,8,0)</f>
        <v>13618</v>
      </c>
      <c r="J32" s="54">
        <f t="shared" si="0"/>
        <v>360</v>
      </c>
      <c r="K32" s="55">
        <f t="shared" si="1"/>
        <v>1238</v>
      </c>
      <c r="L32" s="56">
        <f t="shared" si="2"/>
        <v>35.040603691544398</v>
      </c>
      <c r="M32" s="57" t="s">
        <v>156</v>
      </c>
      <c r="N32" s="49" t="s">
        <v>157</v>
      </c>
      <c r="O32" s="49" t="s">
        <v>158</v>
      </c>
      <c r="P32" s="70" t="s">
        <v>149</v>
      </c>
      <c r="Q32" s="79" t="s">
        <v>235</v>
      </c>
      <c r="R32" s="58" t="s">
        <v>149</v>
      </c>
      <c r="S32" s="72" t="s">
        <v>236</v>
      </c>
    </row>
    <row r="33" spans="1:19" ht="15" customHeight="1" x14ac:dyDescent="0.25">
      <c r="A33" s="10">
        <v>43</v>
      </c>
      <c r="B33" s="47" t="s">
        <v>188</v>
      </c>
      <c r="C33" s="48" t="s">
        <v>155</v>
      </c>
      <c r="D33" s="49" t="s">
        <v>145</v>
      </c>
      <c r="E33" s="50">
        <v>17643.060000000001</v>
      </c>
      <c r="F33" s="51">
        <v>43912</v>
      </c>
      <c r="G33" s="49">
        <v>14</v>
      </c>
      <c r="H33" s="52">
        <f>VLOOKUP(B33,'global statistics'!$A$2:$H$58,7,0)</f>
        <v>44272</v>
      </c>
      <c r="I33" s="53">
        <f>VLOOKUP(B33,'global statistics'!$A$2:$H$58,8,0)</f>
        <v>16300</v>
      </c>
      <c r="J33" s="54">
        <f t="shared" si="0"/>
        <v>360</v>
      </c>
      <c r="K33" s="55">
        <f t="shared" si="1"/>
        <v>1164.2857142857142</v>
      </c>
      <c r="L33" s="56">
        <f t="shared" si="2"/>
        <v>35.345301032123473</v>
      </c>
      <c r="M33" s="57" t="s">
        <v>238</v>
      </c>
      <c r="N33" s="49" t="s">
        <v>157</v>
      </c>
      <c r="O33" s="49" t="s">
        <v>239</v>
      </c>
      <c r="P33" s="70" t="s">
        <v>149</v>
      </c>
      <c r="Q33" s="79" t="s">
        <v>240</v>
      </c>
      <c r="R33" s="70" t="s">
        <v>149</v>
      </c>
      <c r="S33" s="60" t="s">
        <v>151</v>
      </c>
    </row>
    <row r="34" spans="1:19" x14ac:dyDescent="0.25">
      <c r="A34" s="10">
        <v>26</v>
      </c>
      <c r="B34" s="65" t="s">
        <v>232</v>
      </c>
      <c r="C34" s="66" t="s">
        <v>15</v>
      </c>
      <c r="D34" s="49" t="s">
        <v>134</v>
      </c>
      <c r="E34" s="50">
        <v>102334.40300000001</v>
      </c>
      <c r="F34" s="51">
        <v>43911</v>
      </c>
      <c r="G34" s="49">
        <v>10</v>
      </c>
      <c r="H34" s="64">
        <f>VLOOKUP(B34,'global statistics'!$A$2:$H$58,7,0)</f>
        <v>44271</v>
      </c>
      <c r="I34" s="53">
        <f>VLOOKUP(B34,'global statistics'!$A$2:$H$58,8,0)</f>
        <v>11384</v>
      </c>
      <c r="J34" s="54">
        <f t="shared" si="0"/>
        <v>360</v>
      </c>
      <c r="K34" s="55">
        <f t="shared" si="1"/>
        <v>1138.4000000000001</v>
      </c>
      <c r="L34" s="56">
        <f t="shared" si="2"/>
        <v>35.458227181312665</v>
      </c>
      <c r="M34" s="57" t="s">
        <v>180</v>
      </c>
      <c r="N34" s="49" t="s">
        <v>157</v>
      </c>
      <c r="O34" s="49" t="s">
        <v>181</v>
      </c>
      <c r="P34" s="70" t="s">
        <v>149</v>
      </c>
      <c r="Q34" s="80" t="s">
        <v>242</v>
      </c>
      <c r="R34" s="58" t="s">
        <v>136</v>
      </c>
      <c r="S34" s="72" t="s">
        <v>166</v>
      </c>
    </row>
    <row r="35" spans="1:19" x14ac:dyDescent="0.25">
      <c r="A35" s="10">
        <v>42</v>
      </c>
      <c r="B35" s="65" t="s">
        <v>237</v>
      </c>
      <c r="C35" s="48" t="s">
        <v>13</v>
      </c>
      <c r="D35" s="49" t="s">
        <v>134</v>
      </c>
      <c r="E35" s="50">
        <v>109581.08500000001</v>
      </c>
      <c r="F35" s="51">
        <v>43905</v>
      </c>
      <c r="G35" s="49">
        <v>12</v>
      </c>
      <c r="H35" s="64">
        <f>VLOOKUP(B35,'global statistics'!$A$2:$H$58,7,0)</f>
        <v>44265</v>
      </c>
      <c r="I35" s="53">
        <f>VLOOKUP(B35,'global statistics'!$A$2:$H$58,8,0)</f>
        <v>12545</v>
      </c>
      <c r="J35" s="54">
        <f t="shared" ref="J35:J58" si="3">H35-F35</f>
        <v>360</v>
      </c>
      <c r="K35" s="55">
        <f t="shared" ref="K35:K58" si="4">I35/G35</f>
        <v>1045.4166666666667</v>
      </c>
      <c r="L35" s="56">
        <f t="shared" ref="L35:L58" si="5">J35/LOG(K35,2)</f>
        <v>35.892815619273264</v>
      </c>
      <c r="M35" s="57" t="s">
        <v>156</v>
      </c>
      <c r="N35" s="49" t="s">
        <v>157</v>
      </c>
      <c r="O35" s="49" t="s">
        <v>158</v>
      </c>
      <c r="P35" s="70" t="s">
        <v>149</v>
      </c>
      <c r="Q35" s="59" t="s">
        <v>229</v>
      </c>
      <c r="R35" s="58" t="s">
        <v>136</v>
      </c>
      <c r="S35" s="72" t="s">
        <v>166</v>
      </c>
    </row>
    <row r="36" spans="1:19" x14ac:dyDescent="0.25">
      <c r="A36" s="10">
        <v>33</v>
      </c>
      <c r="B36" s="47" t="s">
        <v>201</v>
      </c>
      <c r="C36" s="48" t="s">
        <v>14</v>
      </c>
      <c r="D36" s="49" t="s">
        <v>145</v>
      </c>
      <c r="E36" s="50">
        <v>8654.6180000000004</v>
      </c>
      <c r="F36" s="51">
        <v>43903</v>
      </c>
      <c r="G36" s="49">
        <v>11</v>
      </c>
      <c r="H36" s="52">
        <f>VLOOKUP(B36,'global statistics'!$A$2:$H$58,7,0)</f>
        <v>44263</v>
      </c>
      <c r="I36" s="53">
        <f>VLOOKUP(B36,'global statistics'!$A$2:$H$58,8,0)</f>
        <v>10056</v>
      </c>
      <c r="J36" s="54">
        <f t="shared" si="3"/>
        <v>360</v>
      </c>
      <c r="K36" s="55">
        <f t="shared" si="4"/>
        <v>914.18181818181813</v>
      </c>
      <c r="L36" s="56">
        <f t="shared" si="5"/>
        <v>36.5989888759051</v>
      </c>
      <c r="M36" s="57" t="s">
        <v>245</v>
      </c>
      <c r="N36" s="49" t="s">
        <v>157</v>
      </c>
      <c r="O36" s="49" t="s">
        <v>246</v>
      </c>
      <c r="P36" s="70" t="s">
        <v>149</v>
      </c>
      <c r="Q36" s="59"/>
      <c r="R36" s="58" t="s">
        <v>233</v>
      </c>
      <c r="S36" s="72" t="s">
        <v>166</v>
      </c>
    </row>
    <row r="37" spans="1:19" x14ac:dyDescent="0.25">
      <c r="A37" s="10">
        <v>57</v>
      </c>
      <c r="B37" s="65" t="s">
        <v>288</v>
      </c>
      <c r="C37" s="66" t="s">
        <v>15</v>
      </c>
      <c r="D37" s="49" t="s">
        <v>134</v>
      </c>
      <c r="E37" s="50">
        <v>36910.557999999997</v>
      </c>
      <c r="F37" s="51">
        <v>43916</v>
      </c>
      <c r="G37" s="63">
        <v>10</v>
      </c>
      <c r="H37" s="64">
        <f>VLOOKUP(B37,'global statistics'!$A$2:$H$58,7,0)</f>
        <v>44276</v>
      </c>
      <c r="I37" s="85">
        <f>VLOOKUP(B37,'global statistics'!$A$2:$H$58,8,0)</f>
        <v>8767</v>
      </c>
      <c r="J37" s="54">
        <f t="shared" si="3"/>
        <v>360</v>
      </c>
      <c r="K37" s="67">
        <f t="shared" si="4"/>
        <v>876.7</v>
      </c>
      <c r="L37" s="68">
        <f t="shared" si="5"/>
        <v>36.825105381709463</v>
      </c>
      <c r="M37" s="57" t="s">
        <v>248</v>
      </c>
      <c r="N37" s="73" t="s">
        <v>157</v>
      </c>
      <c r="O37" s="49" t="s">
        <v>249</v>
      </c>
      <c r="P37" s="58" t="s">
        <v>149</v>
      </c>
      <c r="Q37" s="59" t="s">
        <v>250</v>
      </c>
      <c r="R37" s="58" t="s">
        <v>149</v>
      </c>
      <c r="S37" s="60" t="s">
        <v>251</v>
      </c>
    </row>
    <row r="38" spans="1:19" x14ac:dyDescent="0.25">
      <c r="A38" s="10">
        <v>36</v>
      </c>
      <c r="B38" s="47" t="s">
        <v>234</v>
      </c>
      <c r="C38" s="48" t="s">
        <v>13</v>
      </c>
      <c r="D38" s="49" t="s">
        <v>134</v>
      </c>
      <c r="E38" s="78">
        <v>164689.383</v>
      </c>
      <c r="F38" s="51">
        <v>43927</v>
      </c>
      <c r="G38" s="49">
        <v>12</v>
      </c>
      <c r="H38" s="52">
        <f>VLOOKUP(B38,'global statistics'!$A$2:$H$58,7,0)</f>
        <v>44287</v>
      </c>
      <c r="I38" s="53">
        <f>VLOOKUP(B38,'global statistics'!$A$2:$H$58,8,0)</f>
        <v>9105</v>
      </c>
      <c r="J38" s="54">
        <f t="shared" si="3"/>
        <v>360</v>
      </c>
      <c r="K38" s="55">
        <f t="shared" si="4"/>
        <v>758.75</v>
      </c>
      <c r="L38" s="56">
        <f t="shared" si="5"/>
        <v>37.627459880242469</v>
      </c>
      <c r="M38" s="57" t="s">
        <v>252</v>
      </c>
      <c r="N38" s="49" t="s">
        <v>157</v>
      </c>
      <c r="O38" s="49" t="s">
        <v>253</v>
      </c>
      <c r="P38" s="70" t="s">
        <v>149</v>
      </c>
      <c r="Q38" s="59" t="s">
        <v>150</v>
      </c>
      <c r="R38" s="58" t="s">
        <v>136</v>
      </c>
      <c r="S38" s="60" t="s">
        <v>151</v>
      </c>
    </row>
    <row r="39" spans="1:19" ht="15" customHeight="1" x14ac:dyDescent="0.25">
      <c r="A39" s="10">
        <v>34</v>
      </c>
      <c r="B39" s="47" t="s">
        <v>247</v>
      </c>
      <c r="C39" s="48" t="s">
        <v>13</v>
      </c>
      <c r="D39" s="49" t="s">
        <v>145</v>
      </c>
      <c r="E39" s="50">
        <v>126476.458</v>
      </c>
      <c r="F39" s="51">
        <v>43899</v>
      </c>
      <c r="G39" s="75">
        <v>12</v>
      </c>
      <c r="H39" s="64">
        <f>VLOOKUP(B39,'global statistics'!$A$2:$H$58,7,0)</f>
        <v>44259</v>
      </c>
      <c r="I39" s="53">
        <f>VLOOKUP(B39,'global statistics'!$A$2:$H$58,8,0)</f>
        <v>8135</v>
      </c>
      <c r="J39" s="54">
        <f t="shared" si="3"/>
        <v>360</v>
      </c>
      <c r="K39" s="55">
        <f t="shared" si="4"/>
        <v>677.91666666666663</v>
      </c>
      <c r="L39" s="56">
        <f t="shared" si="5"/>
        <v>38.277657950639409</v>
      </c>
      <c r="M39" s="57" t="s">
        <v>245</v>
      </c>
      <c r="N39" s="49" t="s">
        <v>157</v>
      </c>
      <c r="O39" s="49" t="s">
        <v>246</v>
      </c>
      <c r="P39" s="70" t="s">
        <v>149</v>
      </c>
      <c r="Q39" s="82" t="s">
        <v>255</v>
      </c>
      <c r="R39" s="58" t="s">
        <v>149</v>
      </c>
      <c r="S39" s="60" t="s">
        <v>256</v>
      </c>
    </row>
    <row r="40" spans="1:19" x14ac:dyDescent="0.25">
      <c r="A40" s="10">
        <v>31</v>
      </c>
      <c r="B40" s="65" t="s">
        <v>254</v>
      </c>
      <c r="C40" s="66" t="s">
        <v>13</v>
      </c>
      <c r="D40" s="49" t="s">
        <v>139</v>
      </c>
      <c r="E40" s="50">
        <v>34814</v>
      </c>
      <c r="F40" s="51">
        <v>43921</v>
      </c>
      <c r="G40" s="49">
        <v>10</v>
      </c>
      <c r="H40" s="52">
        <f>VLOOKUP(B40,'global statistics'!$A$2:$H$58,7,0)</f>
        <v>44281</v>
      </c>
      <c r="I40" s="53">
        <f>VLOOKUP(B40,'global statistics'!$A$2:$H$58,8,0)</f>
        <v>6637</v>
      </c>
      <c r="J40" s="54">
        <f t="shared" si="3"/>
        <v>360</v>
      </c>
      <c r="K40" s="55">
        <f t="shared" si="4"/>
        <v>663.7</v>
      </c>
      <c r="L40" s="56">
        <f t="shared" si="5"/>
        <v>38.402509111371884</v>
      </c>
      <c r="M40" s="69" t="s">
        <v>156</v>
      </c>
      <c r="N40" s="63" t="s">
        <v>157</v>
      </c>
      <c r="O40" s="63" t="s">
        <v>158</v>
      </c>
      <c r="P40" s="70" t="s">
        <v>149</v>
      </c>
      <c r="Q40" s="71" t="s">
        <v>191</v>
      </c>
      <c r="R40" s="58" t="s">
        <v>136</v>
      </c>
      <c r="S40" s="72" t="s">
        <v>166</v>
      </c>
    </row>
    <row r="41" spans="1:19" x14ac:dyDescent="0.25">
      <c r="A41" s="10">
        <v>38</v>
      </c>
      <c r="B41" s="65" t="s">
        <v>274</v>
      </c>
      <c r="C41" s="66" t="s">
        <v>13</v>
      </c>
      <c r="D41" s="63" t="s">
        <v>145</v>
      </c>
      <c r="E41" s="86">
        <v>8655.5409999999993</v>
      </c>
      <c r="F41" s="51">
        <v>43916</v>
      </c>
      <c r="G41" s="63">
        <v>10</v>
      </c>
      <c r="H41" s="64">
        <f>VLOOKUP(B41,'global statistics'!$A$2:$H$58,7,0)</f>
        <v>44276</v>
      </c>
      <c r="I41" s="85">
        <f>VLOOKUP(B41,'global statistics'!$A$2:$H$58,8,0)</f>
        <v>6092</v>
      </c>
      <c r="J41" s="54">
        <f t="shared" si="3"/>
        <v>360</v>
      </c>
      <c r="K41" s="67">
        <f t="shared" si="4"/>
        <v>609.20000000000005</v>
      </c>
      <c r="L41" s="89">
        <f t="shared" si="5"/>
        <v>38.915670484441783</v>
      </c>
      <c r="M41" s="57" t="s">
        <v>260</v>
      </c>
      <c r="N41" s="49" t="s">
        <v>157</v>
      </c>
      <c r="O41" s="49" t="s">
        <v>261</v>
      </c>
      <c r="P41" s="70" t="s">
        <v>136</v>
      </c>
      <c r="Q41" s="59" t="s">
        <v>150</v>
      </c>
      <c r="R41" s="58"/>
      <c r="S41" s="72" t="s">
        <v>137</v>
      </c>
    </row>
    <row r="42" spans="1:19" x14ac:dyDescent="0.25">
      <c r="A42" s="10">
        <v>35</v>
      </c>
      <c r="B42" s="65" t="s">
        <v>262</v>
      </c>
      <c r="C42" s="66" t="s">
        <v>14</v>
      </c>
      <c r="D42" s="49" t="s">
        <v>145</v>
      </c>
      <c r="E42" s="50">
        <v>9006.4</v>
      </c>
      <c r="F42" s="51">
        <v>43912</v>
      </c>
      <c r="G42" s="49">
        <v>16</v>
      </c>
      <c r="H42" s="64">
        <f>VLOOKUP(B42,'global statistics'!$A$2:$H$58,7,0)</f>
        <v>44272</v>
      </c>
      <c r="I42" s="53">
        <f>VLOOKUP(B42,'global statistics'!$A$2:$H$58,8,0)</f>
        <v>8956</v>
      </c>
      <c r="J42" s="54">
        <f t="shared" si="3"/>
        <v>360</v>
      </c>
      <c r="K42" s="55">
        <f t="shared" si="4"/>
        <v>559.75</v>
      </c>
      <c r="L42" s="56">
        <f t="shared" si="5"/>
        <v>39.43632861157139</v>
      </c>
      <c r="M42" s="57" t="s">
        <v>263</v>
      </c>
      <c r="N42" s="49" t="s">
        <v>157</v>
      </c>
      <c r="O42" s="49" t="s">
        <v>264</v>
      </c>
      <c r="P42" s="70" t="s">
        <v>136</v>
      </c>
      <c r="Q42" s="59"/>
      <c r="R42" s="58"/>
      <c r="S42" s="60" t="s">
        <v>151</v>
      </c>
    </row>
    <row r="43" spans="1:19" x14ac:dyDescent="0.25">
      <c r="A43" s="10">
        <v>47</v>
      </c>
      <c r="B43" s="65" t="s">
        <v>293</v>
      </c>
      <c r="C43" s="66" t="s">
        <v>14</v>
      </c>
      <c r="D43" s="49" t="s">
        <v>145</v>
      </c>
      <c r="E43" s="50">
        <v>10423.056</v>
      </c>
      <c r="F43" s="51">
        <v>43911</v>
      </c>
      <c r="G43" s="49">
        <v>13</v>
      </c>
      <c r="H43" s="64">
        <f>VLOOKUP(B43,'global statistics'!$A$2:$H$58,7,0)</f>
        <v>44271</v>
      </c>
      <c r="I43" s="53">
        <f>VLOOKUP(B43,'global statistics'!$A$2:$H$58,8,0)</f>
        <v>7196</v>
      </c>
      <c r="J43" s="54">
        <f t="shared" si="3"/>
        <v>360</v>
      </c>
      <c r="K43" s="55">
        <f t="shared" si="4"/>
        <v>553.53846153846155</v>
      </c>
      <c r="L43" s="56">
        <f t="shared" si="5"/>
        <v>39.506000495319753</v>
      </c>
      <c r="M43" s="69" t="s">
        <v>245</v>
      </c>
      <c r="N43" s="63" t="s">
        <v>157</v>
      </c>
      <c r="O43" s="63" t="s">
        <v>246</v>
      </c>
      <c r="P43" s="70" t="s">
        <v>149</v>
      </c>
      <c r="Q43" s="71" t="s">
        <v>266</v>
      </c>
      <c r="R43" s="58" t="s">
        <v>136</v>
      </c>
      <c r="S43" s="72" t="s">
        <v>166</v>
      </c>
    </row>
    <row r="44" spans="1:19" x14ac:dyDescent="0.25">
      <c r="A44" s="10">
        <v>27</v>
      </c>
      <c r="B44" s="65" t="s">
        <v>278</v>
      </c>
      <c r="C44" s="66" t="s">
        <v>14</v>
      </c>
      <c r="D44" s="49" t="s">
        <v>134</v>
      </c>
      <c r="E44" s="50">
        <v>8737</v>
      </c>
      <c r="F44" s="51">
        <v>43918</v>
      </c>
      <c r="G44" s="49">
        <v>10</v>
      </c>
      <c r="H44" s="52">
        <f>VLOOKUP(B44,'global statistics'!$A$2:$H$58,7,0)</f>
        <v>44278</v>
      </c>
      <c r="I44" s="53">
        <f>VLOOKUP(B44,'global statistics'!$A$2:$H$58,8,0)</f>
        <v>5002</v>
      </c>
      <c r="J44" s="54">
        <f t="shared" si="3"/>
        <v>360</v>
      </c>
      <c r="K44" s="55">
        <f t="shared" si="4"/>
        <v>500.2</v>
      </c>
      <c r="L44" s="56">
        <f t="shared" si="5"/>
        <v>40.150066461872903</v>
      </c>
      <c r="M44" s="69" t="s">
        <v>268</v>
      </c>
      <c r="N44" s="63" t="s">
        <v>157</v>
      </c>
      <c r="O44" s="63" t="s">
        <v>269</v>
      </c>
      <c r="P44" s="70" t="s">
        <v>149</v>
      </c>
      <c r="Q44" s="71" t="s">
        <v>159</v>
      </c>
      <c r="R44" s="58" t="s">
        <v>136</v>
      </c>
      <c r="S44" s="60" t="s">
        <v>151</v>
      </c>
    </row>
    <row r="45" spans="1:19" x14ac:dyDescent="0.25">
      <c r="A45" s="10">
        <v>46</v>
      </c>
      <c r="B45" s="65" t="s">
        <v>283</v>
      </c>
      <c r="C45" s="66" t="s">
        <v>258</v>
      </c>
      <c r="D45" s="49" t="s">
        <v>134</v>
      </c>
      <c r="E45" s="50">
        <v>4314.768</v>
      </c>
      <c r="F45" s="51">
        <v>43918</v>
      </c>
      <c r="G45" s="75">
        <v>14</v>
      </c>
      <c r="H45" s="76">
        <f>VLOOKUP(B45,'global statistics'!$A$2:$H$58,7,0)</f>
        <v>44278</v>
      </c>
      <c r="I45" s="53">
        <f>VLOOKUP(B45,'global statistics'!$A$2:$H$58,8,0)</f>
        <v>6060</v>
      </c>
      <c r="J45" s="54">
        <f t="shared" si="3"/>
        <v>360</v>
      </c>
      <c r="K45" s="55">
        <f t="shared" si="4"/>
        <v>432.85714285714283</v>
      </c>
      <c r="L45" s="56">
        <f t="shared" si="5"/>
        <v>41.106461921650471</v>
      </c>
      <c r="M45" s="57" t="s">
        <v>271</v>
      </c>
      <c r="N45" s="49" t="s">
        <v>157</v>
      </c>
      <c r="O45" s="49" t="s">
        <v>272</v>
      </c>
      <c r="P45" s="70" t="s">
        <v>149</v>
      </c>
      <c r="Q45" s="59" t="s">
        <v>273</v>
      </c>
      <c r="R45" s="58" t="s">
        <v>136</v>
      </c>
      <c r="S45" s="72" t="s">
        <v>151</v>
      </c>
    </row>
    <row r="46" spans="1:19" x14ac:dyDescent="0.25">
      <c r="A46" s="10">
        <v>32</v>
      </c>
      <c r="B46" s="65" t="s">
        <v>277</v>
      </c>
      <c r="C46" s="66" t="s">
        <v>14</v>
      </c>
      <c r="D46" s="49" t="s">
        <v>134</v>
      </c>
      <c r="E46" s="50">
        <v>4034</v>
      </c>
      <c r="F46" s="51">
        <v>43925</v>
      </c>
      <c r="G46" s="49">
        <v>12</v>
      </c>
      <c r="H46" s="52">
        <f>VLOOKUP(B46,'global statistics'!$A$2:$H$58,7,0)</f>
        <v>44285</v>
      </c>
      <c r="I46" s="53">
        <f>VLOOKUP(B46,'global statistics'!$A$2:$H$58,8,0)</f>
        <v>4915</v>
      </c>
      <c r="J46" s="54">
        <f t="shared" si="3"/>
        <v>360</v>
      </c>
      <c r="K46" s="55">
        <f t="shared" si="4"/>
        <v>409.58333333333331</v>
      </c>
      <c r="L46" s="56">
        <f t="shared" si="5"/>
        <v>41.484149848835955</v>
      </c>
      <c r="M46" s="69" t="s">
        <v>275</v>
      </c>
      <c r="N46" s="63" t="s">
        <v>157</v>
      </c>
      <c r="O46" s="63" t="s">
        <v>276</v>
      </c>
      <c r="P46" s="70" t="s">
        <v>136</v>
      </c>
      <c r="Q46" s="71"/>
      <c r="R46" s="70"/>
      <c r="S46" s="60" t="s">
        <v>151</v>
      </c>
    </row>
    <row r="47" spans="1:19" x14ac:dyDescent="0.25">
      <c r="A47" s="10">
        <v>37</v>
      </c>
      <c r="B47" s="65" t="s">
        <v>315</v>
      </c>
      <c r="C47" s="66" t="s">
        <v>14</v>
      </c>
      <c r="D47" s="49" t="s">
        <v>134</v>
      </c>
      <c r="E47" s="50">
        <v>2083</v>
      </c>
      <c r="F47" s="51">
        <v>43922</v>
      </c>
      <c r="G47" s="49">
        <v>10</v>
      </c>
      <c r="H47" s="52">
        <f>VLOOKUP(B47,'global statistics'!$A$2:$H$58,7,0)</f>
        <v>44282</v>
      </c>
      <c r="I47" s="53">
        <f>VLOOKUP(B47,'global statistics'!$A$2:$H$58,8,0)</f>
        <v>3642</v>
      </c>
      <c r="J47" s="54">
        <f t="shared" si="3"/>
        <v>360</v>
      </c>
      <c r="K47" s="55">
        <f t="shared" si="4"/>
        <v>364.2</v>
      </c>
      <c r="L47" s="56">
        <f t="shared" si="5"/>
        <v>42.31019736384809</v>
      </c>
      <c r="M47" s="57" t="s">
        <v>180</v>
      </c>
      <c r="N47" s="49" t="s">
        <v>157</v>
      </c>
      <c r="O47" s="49" t="s">
        <v>181</v>
      </c>
      <c r="P47" s="70" t="s">
        <v>149</v>
      </c>
      <c r="Q47" s="59"/>
      <c r="R47" s="58" t="s">
        <v>233</v>
      </c>
      <c r="S47" s="72" t="s">
        <v>166</v>
      </c>
    </row>
    <row r="48" spans="1:19" x14ac:dyDescent="0.25">
      <c r="A48" s="10">
        <v>39</v>
      </c>
      <c r="B48" s="65" t="s">
        <v>303</v>
      </c>
      <c r="C48" s="66" t="s">
        <v>14</v>
      </c>
      <c r="D48" s="49" t="s">
        <v>145</v>
      </c>
      <c r="E48" s="50">
        <v>2079</v>
      </c>
      <c r="F48" s="51">
        <v>43919</v>
      </c>
      <c r="G48" s="49">
        <v>11</v>
      </c>
      <c r="H48" s="52">
        <f>VLOOKUP(B48,'global statistics'!$A$2:$H$58,7,0)</f>
        <v>44279</v>
      </c>
      <c r="I48" s="53">
        <f>VLOOKUP(B48,'global statistics'!$A$2:$H$58,8,0)</f>
        <v>3994</v>
      </c>
      <c r="J48" s="54">
        <f t="shared" si="3"/>
        <v>360</v>
      </c>
      <c r="K48" s="55">
        <f t="shared" si="4"/>
        <v>363.09090909090907</v>
      </c>
      <c r="L48" s="56">
        <f t="shared" si="5"/>
        <v>42.332088893449303</v>
      </c>
      <c r="M48" s="57" t="s">
        <v>180</v>
      </c>
      <c r="N48" s="49" t="s">
        <v>157</v>
      </c>
      <c r="O48" s="49" t="s">
        <v>181</v>
      </c>
      <c r="P48" s="70" t="s">
        <v>149</v>
      </c>
      <c r="Q48" s="59" t="s">
        <v>176</v>
      </c>
      <c r="R48" s="58" t="s">
        <v>136</v>
      </c>
      <c r="S48" s="60" t="s">
        <v>279</v>
      </c>
    </row>
    <row r="49" spans="1:19" ht="25.5" x14ac:dyDescent="0.25">
      <c r="A49" s="10">
        <v>45</v>
      </c>
      <c r="B49" s="83" t="s">
        <v>257</v>
      </c>
      <c r="C49" s="84" t="s">
        <v>258</v>
      </c>
      <c r="D49" s="63" t="s">
        <v>134</v>
      </c>
      <c r="E49" s="50">
        <v>10847.904</v>
      </c>
      <c r="F49" s="51">
        <v>43915</v>
      </c>
      <c r="G49" s="63">
        <v>10</v>
      </c>
      <c r="H49" s="64">
        <f>VLOOKUP(B49,'global statistics'!$A$2:$H$58,7,0)</f>
        <v>44275</v>
      </c>
      <c r="I49" s="85">
        <f>VLOOKUP(B49,'global statistics'!$A$2:$H$58,8,0)</f>
        <v>3269</v>
      </c>
      <c r="J49" s="54">
        <f t="shared" si="3"/>
        <v>360</v>
      </c>
      <c r="K49" s="67">
        <f t="shared" si="4"/>
        <v>326.89999999999998</v>
      </c>
      <c r="L49" s="68">
        <f t="shared" si="5"/>
        <v>43.099807256162578</v>
      </c>
      <c r="M49" s="57" t="s">
        <v>281</v>
      </c>
      <c r="N49" s="49" t="s">
        <v>157</v>
      </c>
      <c r="O49" s="49" t="s">
        <v>282</v>
      </c>
      <c r="P49" s="70" t="s">
        <v>149</v>
      </c>
      <c r="Q49" s="59" t="s">
        <v>150</v>
      </c>
      <c r="R49" s="58" t="s">
        <v>136</v>
      </c>
      <c r="S49" s="60" t="s">
        <v>137</v>
      </c>
    </row>
    <row r="50" spans="1:19" x14ac:dyDescent="0.25">
      <c r="A50" s="10">
        <v>49</v>
      </c>
      <c r="B50" s="65" t="s">
        <v>244</v>
      </c>
      <c r="C50" s="66" t="s">
        <v>15</v>
      </c>
      <c r="D50" s="49" t="s">
        <v>134</v>
      </c>
      <c r="E50" s="50">
        <v>43851.042999999998</v>
      </c>
      <c r="F50" s="51">
        <v>43910</v>
      </c>
      <c r="G50" s="49">
        <v>10</v>
      </c>
      <c r="H50" s="64">
        <f>VLOOKUP(B50,'global statistics'!$A$2:$H$58,7,0)</f>
        <v>44270</v>
      </c>
      <c r="I50" s="53">
        <f>VLOOKUP(B50,'global statistics'!$A$2:$H$58,8,0)</f>
        <v>3040</v>
      </c>
      <c r="J50" s="54">
        <f t="shared" si="3"/>
        <v>360</v>
      </c>
      <c r="K50" s="55">
        <f t="shared" si="4"/>
        <v>304</v>
      </c>
      <c r="L50" s="56">
        <f t="shared" si="5"/>
        <v>43.647328303167484</v>
      </c>
      <c r="M50" s="57" t="s">
        <v>226</v>
      </c>
      <c r="N50" s="49" t="s">
        <v>157</v>
      </c>
      <c r="O50" s="49" t="s">
        <v>227</v>
      </c>
      <c r="P50" s="70" t="s">
        <v>149</v>
      </c>
      <c r="Q50" s="59" t="s">
        <v>191</v>
      </c>
      <c r="R50" s="58" t="s">
        <v>136</v>
      </c>
      <c r="S50" s="60" t="s">
        <v>284</v>
      </c>
    </row>
    <row r="51" spans="1:19" x14ac:dyDescent="0.25">
      <c r="A51" s="10">
        <v>52</v>
      </c>
      <c r="B51" s="47" t="s">
        <v>196</v>
      </c>
      <c r="C51" s="48" t="s">
        <v>13</v>
      </c>
      <c r="D51" s="49" t="s">
        <v>134</v>
      </c>
      <c r="E51" s="50">
        <v>1439323.774</v>
      </c>
      <c r="F51" s="51">
        <v>43852</v>
      </c>
      <c r="G51" s="49">
        <v>17</v>
      </c>
      <c r="H51" s="52">
        <f>VLOOKUP(B51,'global statistics'!$A$2:$H$58,7,0)</f>
        <v>44212</v>
      </c>
      <c r="I51" s="53">
        <f>VLOOKUP(B51,'global statistics'!$A$2:$H$58,8,0)</f>
        <v>4797</v>
      </c>
      <c r="J51" s="54">
        <f t="shared" si="3"/>
        <v>360</v>
      </c>
      <c r="K51" s="55">
        <f t="shared" si="4"/>
        <v>282.1764705882353</v>
      </c>
      <c r="L51" s="56">
        <f t="shared" si="5"/>
        <v>44.223578338053258</v>
      </c>
      <c r="M51" s="57" t="s">
        <v>286</v>
      </c>
      <c r="N51" s="49" t="s">
        <v>157</v>
      </c>
      <c r="O51" s="49" t="s">
        <v>227</v>
      </c>
      <c r="P51" s="70" t="s">
        <v>149</v>
      </c>
      <c r="Q51" s="59" t="s">
        <v>287</v>
      </c>
      <c r="R51" s="58" t="s">
        <v>149</v>
      </c>
      <c r="S51" s="60" t="s">
        <v>251</v>
      </c>
    </row>
    <row r="52" spans="1:19" x14ac:dyDescent="0.25">
      <c r="A52" s="10">
        <v>44</v>
      </c>
      <c r="B52" s="47" t="s">
        <v>221</v>
      </c>
      <c r="C52" s="48" t="s">
        <v>14</v>
      </c>
      <c r="D52" s="49" t="s">
        <v>139</v>
      </c>
      <c r="E52" s="50">
        <v>4937.7960000000003</v>
      </c>
      <c r="F52" s="51">
        <v>43916</v>
      </c>
      <c r="G52" s="49">
        <v>19</v>
      </c>
      <c r="H52" s="64">
        <f>VLOOKUP(B52,'global statistics'!$A$2:$H$58,7,0)</f>
        <v>44276</v>
      </c>
      <c r="I52" s="53">
        <f>VLOOKUP(B52,'global statistics'!$A$2:$H$58,8,0)</f>
        <v>4587</v>
      </c>
      <c r="J52" s="54">
        <f t="shared" si="3"/>
        <v>360</v>
      </c>
      <c r="K52" s="55">
        <f t="shared" si="4"/>
        <v>241.42105263157896</v>
      </c>
      <c r="L52" s="56">
        <f t="shared" si="5"/>
        <v>45.480917043798797</v>
      </c>
      <c r="M52" s="69" t="s">
        <v>197</v>
      </c>
      <c r="N52" s="63" t="s">
        <v>157</v>
      </c>
      <c r="O52" s="63" t="s">
        <v>198</v>
      </c>
      <c r="P52" s="70" t="s">
        <v>149</v>
      </c>
      <c r="Q52" s="71"/>
      <c r="R52" s="58" t="s">
        <v>233</v>
      </c>
      <c r="S52" s="72" t="s">
        <v>289</v>
      </c>
    </row>
    <row r="53" spans="1:19" x14ac:dyDescent="0.25">
      <c r="A53" s="10">
        <v>51</v>
      </c>
      <c r="B53" s="65" t="s">
        <v>259</v>
      </c>
      <c r="C53" s="66" t="s">
        <v>14</v>
      </c>
      <c r="D53" s="49" t="s">
        <v>139</v>
      </c>
      <c r="E53" s="50">
        <v>5792.2030000000004</v>
      </c>
      <c r="F53" s="51">
        <v>43911</v>
      </c>
      <c r="G53" s="49">
        <v>13</v>
      </c>
      <c r="H53" s="64">
        <f>VLOOKUP(B53,'global statistics'!$A$2:$H$58,7,0)</f>
        <v>44271</v>
      </c>
      <c r="I53" s="53">
        <f>VLOOKUP(B53,'global statistics'!$A$2:$H$58,8,0)</f>
        <v>2396</v>
      </c>
      <c r="J53" s="54">
        <f t="shared" si="3"/>
        <v>360</v>
      </c>
      <c r="K53" s="55">
        <f t="shared" si="4"/>
        <v>184.30769230769232</v>
      </c>
      <c r="L53" s="56">
        <f t="shared" si="5"/>
        <v>47.834349808308644</v>
      </c>
      <c r="M53" s="57" t="s">
        <v>290</v>
      </c>
      <c r="N53" s="49" t="s">
        <v>157</v>
      </c>
      <c r="O53" s="49" t="s">
        <v>291</v>
      </c>
      <c r="P53" s="70" t="s">
        <v>149</v>
      </c>
      <c r="Q53" s="59" t="s">
        <v>292</v>
      </c>
      <c r="R53" s="58" t="s">
        <v>136</v>
      </c>
      <c r="S53" s="72" t="s">
        <v>166</v>
      </c>
    </row>
    <row r="54" spans="1:19" x14ac:dyDescent="0.25">
      <c r="A54" s="10">
        <v>55</v>
      </c>
      <c r="B54" s="65" t="s">
        <v>285</v>
      </c>
      <c r="C54" s="48" t="s">
        <v>13</v>
      </c>
      <c r="D54" s="49" t="s">
        <v>173</v>
      </c>
      <c r="E54" s="50">
        <v>51269.182999999997</v>
      </c>
      <c r="F54" s="51">
        <v>43886</v>
      </c>
      <c r="G54" s="75">
        <v>11</v>
      </c>
      <c r="H54" s="52">
        <f>VLOOKUP(B54,'global statistics'!$A$2:$H$58,7,0)</f>
        <v>44246</v>
      </c>
      <c r="I54" s="53">
        <f>VLOOKUP(B54,'global statistics'!$A$2:$H$58,8,0)</f>
        <v>1553</v>
      </c>
      <c r="J54" s="54">
        <f t="shared" si="3"/>
        <v>360</v>
      </c>
      <c r="K54" s="55">
        <f t="shared" si="4"/>
        <v>141.18181818181819</v>
      </c>
      <c r="L54" s="56">
        <f t="shared" si="5"/>
        <v>50.41020960974631</v>
      </c>
      <c r="M54" s="57" t="s">
        <v>294</v>
      </c>
      <c r="N54" s="49" t="s">
        <v>295</v>
      </c>
      <c r="O54" s="49" t="s">
        <v>296</v>
      </c>
      <c r="P54" s="58" t="s">
        <v>149</v>
      </c>
      <c r="Q54" s="59" t="s">
        <v>150</v>
      </c>
      <c r="R54" s="58" t="s">
        <v>136</v>
      </c>
      <c r="S54" s="60" t="s">
        <v>297</v>
      </c>
    </row>
    <row r="55" spans="1:19" x14ac:dyDescent="0.25">
      <c r="A55" s="10">
        <v>53</v>
      </c>
      <c r="B55" s="65" t="s">
        <v>298</v>
      </c>
      <c r="C55" s="48" t="s">
        <v>13</v>
      </c>
      <c r="D55" s="49" t="s">
        <v>145</v>
      </c>
      <c r="E55" s="50">
        <v>32365.998</v>
      </c>
      <c r="F55" s="51">
        <v>43912</v>
      </c>
      <c r="G55" s="49">
        <v>10</v>
      </c>
      <c r="H55" s="64">
        <f>VLOOKUP(B55,'global statistics'!$A$2:$H$58,7,0)</f>
        <v>44272</v>
      </c>
      <c r="I55" s="53">
        <f>VLOOKUP(B55,'global statistics'!$A$2:$H$58,8,0)</f>
        <v>1220</v>
      </c>
      <c r="J55" s="54">
        <f t="shared" si="3"/>
        <v>360</v>
      </c>
      <c r="K55" s="55">
        <f t="shared" si="4"/>
        <v>122</v>
      </c>
      <c r="L55" s="56">
        <f t="shared" si="5"/>
        <v>51.942525371563107</v>
      </c>
      <c r="M55" s="57" t="s">
        <v>226</v>
      </c>
      <c r="N55" s="49" t="s">
        <v>157</v>
      </c>
      <c r="O55" s="49" t="s">
        <v>227</v>
      </c>
      <c r="P55" s="70" t="s">
        <v>149</v>
      </c>
      <c r="Q55" s="59" t="s">
        <v>299</v>
      </c>
      <c r="R55" s="58" t="s">
        <v>149</v>
      </c>
      <c r="S55" s="60" t="s">
        <v>300</v>
      </c>
    </row>
    <row r="56" spans="1:19" x14ac:dyDescent="0.25">
      <c r="A56" s="10">
        <v>56</v>
      </c>
      <c r="B56" s="65" t="s">
        <v>306</v>
      </c>
      <c r="C56" s="66" t="s">
        <v>18</v>
      </c>
      <c r="D56" s="49" t="s">
        <v>173</v>
      </c>
      <c r="E56" s="78">
        <v>25499.881000000001</v>
      </c>
      <c r="F56" s="51">
        <v>43916</v>
      </c>
      <c r="G56" s="49">
        <v>11</v>
      </c>
      <c r="H56" s="52">
        <f>VLOOKUP(B56,'global statistics'!$A$2:$H$58,7,0)</f>
        <v>44276</v>
      </c>
      <c r="I56" s="53">
        <f>VLOOKUP(B56,'global statistics'!$A$2:$H$58,8,0)</f>
        <v>909</v>
      </c>
      <c r="J56" s="54">
        <f t="shared" si="3"/>
        <v>360</v>
      </c>
      <c r="K56" s="55">
        <f t="shared" si="4"/>
        <v>82.63636363636364</v>
      </c>
      <c r="L56" s="56">
        <f t="shared" si="5"/>
        <v>56.526406482886308</v>
      </c>
      <c r="M56" s="90" t="s">
        <v>226</v>
      </c>
      <c r="N56" s="49" t="s">
        <v>157</v>
      </c>
      <c r="O56" s="49" t="s">
        <v>227</v>
      </c>
      <c r="P56" s="58" t="s">
        <v>149</v>
      </c>
      <c r="Q56" s="59" t="s">
        <v>302</v>
      </c>
      <c r="R56" s="58" t="s">
        <v>149</v>
      </c>
      <c r="S56" s="72" t="s">
        <v>166</v>
      </c>
    </row>
    <row r="57" spans="1:19" x14ac:dyDescent="0.25">
      <c r="A57" s="10">
        <v>50</v>
      </c>
      <c r="B57" s="65" t="s">
        <v>270</v>
      </c>
      <c r="C57" s="66" t="s">
        <v>14</v>
      </c>
      <c r="D57" s="49" t="s">
        <v>139</v>
      </c>
      <c r="E57" s="50">
        <v>5541</v>
      </c>
      <c r="F57" s="51">
        <v>43919</v>
      </c>
      <c r="G57" s="49">
        <v>11</v>
      </c>
      <c r="H57" s="52">
        <f>VLOOKUP(B57,'global statistics'!$A$2:$H$58,7,0)</f>
        <v>44279</v>
      </c>
      <c r="I57" s="53">
        <f>VLOOKUP(B57,'global statistics'!$A$2:$H$58,8,0)</f>
        <v>809</v>
      </c>
      <c r="J57" s="54">
        <f t="shared" si="3"/>
        <v>360</v>
      </c>
      <c r="K57" s="55">
        <f t="shared" si="4"/>
        <v>73.545454545454547</v>
      </c>
      <c r="L57" s="56">
        <f t="shared" si="5"/>
        <v>58.059232047892287</v>
      </c>
      <c r="M57" s="57" t="s">
        <v>304</v>
      </c>
      <c r="N57" s="49" t="s">
        <v>157</v>
      </c>
      <c r="O57" s="49" t="s">
        <v>305</v>
      </c>
      <c r="P57" s="70" t="s">
        <v>149</v>
      </c>
      <c r="Q57" s="59" t="s">
        <v>150</v>
      </c>
      <c r="R57" s="58" t="s">
        <v>136</v>
      </c>
      <c r="S57" s="72" t="s">
        <v>166</v>
      </c>
    </row>
    <row r="58" spans="1:19" ht="15.75" thickBot="1" x14ac:dyDescent="0.3">
      <c r="A58" s="10">
        <v>54</v>
      </c>
      <c r="B58" s="91" t="s">
        <v>280</v>
      </c>
      <c r="C58" s="172" t="s">
        <v>14</v>
      </c>
      <c r="D58" s="93" t="s">
        <v>139</v>
      </c>
      <c r="E58" s="130">
        <v>5421.2420000000002</v>
      </c>
      <c r="F58" s="173">
        <v>43913</v>
      </c>
      <c r="G58" s="93">
        <v>10</v>
      </c>
      <c r="H58" s="94">
        <f>VLOOKUP(B58,'global statistics'!$A$2:$H$58,7,0)</f>
        <v>44273</v>
      </c>
      <c r="I58" s="95">
        <f>VLOOKUP(B58,'global statistics'!$A$2:$H$58,8,0)</f>
        <v>648</v>
      </c>
      <c r="J58" s="96">
        <f t="shared" si="3"/>
        <v>360</v>
      </c>
      <c r="K58" s="97">
        <f t="shared" si="4"/>
        <v>64.8</v>
      </c>
      <c r="L58" s="98">
        <f t="shared" si="5"/>
        <v>59.821314650426636</v>
      </c>
      <c r="M58" s="99" t="s">
        <v>307</v>
      </c>
      <c r="N58" s="93" t="s">
        <v>308</v>
      </c>
      <c r="O58" s="93" t="s">
        <v>309</v>
      </c>
      <c r="P58" s="100" t="s">
        <v>136</v>
      </c>
      <c r="Q58" s="101" t="s">
        <v>310</v>
      </c>
      <c r="R58" s="58"/>
      <c r="S58" s="102" t="s">
        <v>137</v>
      </c>
    </row>
    <row r="59" spans="1:19" x14ac:dyDescent="0.25">
      <c r="A59" s="10"/>
      <c r="B59" s="103"/>
      <c r="C59" s="103"/>
      <c r="D59" s="104"/>
      <c r="E59" s="103"/>
      <c r="F59" s="105"/>
      <c r="G59" s="106"/>
      <c r="H59" s="107"/>
      <c r="I59" s="108"/>
      <c r="J59" s="109"/>
      <c r="K59" s="110"/>
      <c r="L59" s="111"/>
      <c r="M59" s="109"/>
      <c r="N59" s="112"/>
      <c r="O59" s="104"/>
      <c r="P59" s="113" t="s">
        <v>311</v>
      </c>
      <c r="Q59" s="114"/>
      <c r="R59" s="113" t="s">
        <v>312</v>
      </c>
      <c r="S59" s="114"/>
    </row>
    <row r="60" spans="1:19" ht="39" thickBot="1" x14ac:dyDescent="0.3">
      <c r="A60" s="10"/>
      <c r="B60" s="115"/>
      <c r="C60" s="115"/>
      <c r="D60" s="116"/>
      <c r="E60" s="115"/>
      <c r="F60" s="117"/>
      <c r="G60" s="118"/>
      <c r="H60" s="119"/>
      <c r="I60" s="120"/>
      <c r="J60" s="121"/>
      <c r="K60" s="122"/>
      <c r="L60" s="123"/>
      <c r="M60" s="121"/>
      <c r="N60" s="124"/>
      <c r="O60" s="116"/>
      <c r="P60" s="125" t="s">
        <v>313</v>
      </c>
      <c r="Q60" s="126"/>
      <c r="R60" s="125" t="s">
        <v>313</v>
      </c>
      <c r="S60" s="127"/>
    </row>
  </sheetData>
  <conditionalFormatting sqref="L3:L58">
    <cfRule type="colorScale" priority="1">
      <colorScale>
        <cfvo type="min"/>
        <cfvo type="percentile" val="50"/>
        <cfvo type="max"/>
        <color rgb="FFF8696B"/>
        <color rgb="FFFFEB84"/>
        <color rgb="FF63BE7B"/>
      </colorScale>
    </cfRule>
  </conditionalFormatting>
  <pageMargins left="0.7" right="0.7" top="0.75" bottom="0.75" header="0.3" footer="0.3"/>
  <pageSetup scale="76"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377E3-84E3-4468-98AE-11D100F990FC}">
  <dimension ref="A1:N59"/>
  <sheetViews>
    <sheetView workbookViewId="0"/>
  </sheetViews>
  <sheetFormatPr baseColWidth="10" defaultRowHeight="15" x14ac:dyDescent="0.25"/>
  <cols>
    <col min="1" max="1" width="12.85546875" bestFit="1" customWidth="1"/>
    <col min="14" max="14" width="13.5703125" bestFit="1" customWidth="1"/>
  </cols>
  <sheetData>
    <row r="1" spans="1:14" ht="51.75" thickBot="1" x14ac:dyDescent="0.3">
      <c r="A1" s="11" t="s">
        <v>109</v>
      </c>
      <c r="B1" s="14" t="s">
        <v>112</v>
      </c>
      <c r="C1" s="15" t="s">
        <v>113</v>
      </c>
      <c r="D1" s="15" t="s">
        <v>114</v>
      </c>
      <c r="E1" s="15" t="s">
        <v>328</v>
      </c>
      <c r="F1" s="15" t="s">
        <v>330</v>
      </c>
      <c r="G1" s="15" t="s">
        <v>331</v>
      </c>
      <c r="H1" s="15" t="s">
        <v>329</v>
      </c>
      <c r="I1" s="15" t="s">
        <v>332</v>
      </c>
      <c r="J1" s="15" t="s">
        <v>333</v>
      </c>
      <c r="K1" s="16" t="s">
        <v>334</v>
      </c>
      <c r="L1" s="16" t="s">
        <v>335</v>
      </c>
      <c r="M1" s="16" t="s">
        <v>336</v>
      </c>
      <c r="N1" s="13" t="s">
        <v>111</v>
      </c>
    </row>
    <row r="2" spans="1:14" x14ac:dyDescent="0.25">
      <c r="A2" s="32" t="s">
        <v>132</v>
      </c>
      <c r="B2" s="35">
        <v>331002.647</v>
      </c>
      <c r="C2" s="36">
        <v>43894</v>
      </c>
      <c r="D2" s="34">
        <v>11</v>
      </c>
      <c r="E2" s="38">
        <v>109589</v>
      </c>
      <c r="F2" s="38">
        <v>183801</v>
      </c>
      <c r="G2" s="38">
        <v>513849</v>
      </c>
      <c r="H2" s="40">
        <v>9962.636363636364</v>
      </c>
      <c r="I2" s="40">
        <v>16709.18181818182</v>
      </c>
      <c r="J2" s="40">
        <v>46713.545454545456</v>
      </c>
      <c r="K2" s="41">
        <v>6.7759288451434427</v>
      </c>
      <c r="L2" s="41">
        <v>12.831156583236648</v>
      </c>
      <c r="M2" s="41">
        <v>23.208507389906057</v>
      </c>
      <c r="N2" s="34" t="s">
        <v>134</v>
      </c>
    </row>
    <row r="3" spans="1:14" x14ac:dyDescent="0.25">
      <c r="A3" s="47" t="s">
        <v>154</v>
      </c>
      <c r="B3" s="50">
        <v>212559.40900000001</v>
      </c>
      <c r="C3" s="62">
        <v>43910</v>
      </c>
      <c r="D3" s="63">
        <v>11</v>
      </c>
      <c r="E3" s="53">
        <v>47748</v>
      </c>
      <c r="F3" s="53">
        <v>134106</v>
      </c>
      <c r="G3" s="53">
        <v>279286</v>
      </c>
      <c r="H3" s="55">
        <v>4340.727272727273</v>
      </c>
      <c r="I3" s="55">
        <v>12191.454545454546</v>
      </c>
      <c r="J3" s="55">
        <v>25389.636363636364</v>
      </c>
      <c r="K3" s="56">
        <v>7.4480368679553282</v>
      </c>
      <c r="L3" s="56">
        <v>13.261053087551169</v>
      </c>
      <c r="M3" s="56">
        <v>24.603689052753328</v>
      </c>
      <c r="N3" s="49" t="s">
        <v>145</v>
      </c>
    </row>
    <row r="4" spans="1:14" x14ac:dyDescent="0.25">
      <c r="A4" s="47" t="s">
        <v>138</v>
      </c>
      <c r="B4" s="50">
        <v>67886.004000000001</v>
      </c>
      <c r="C4" s="51">
        <v>43903</v>
      </c>
      <c r="D4" s="49">
        <v>10</v>
      </c>
      <c r="E4" s="53">
        <v>39186</v>
      </c>
      <c r="F4" s="53">
        <v>41683</v>
      </c>
      <c r="G4" s="53">
        <v>124801</v>
      </c>
      <c r="H4" s="55">
        <v>3918.6</v>
      </c>
      <c r="I4" s="55">
        <v>4168.3</v>
      </c>
      <c r="J4" s="55">
        <v>12480.1</v>
      </c>
      <c r="K4" s="56">
        <v>7.5401370298824482</v>
      </c>
      <c r="L4" s="56">
        <v>14.96851198950761</v>
      </c>
      <c r="M4" s="56">
        <v>26.456305966282883</v>
      </c>
      <c r="N4" s="49" t="s">
        <v>139</v>
      </c>
    </row>
    <row r="5" spans="1:14" x14ac:dyDescent="0.25">
      <c r="A5" s="47" t="s">
        <v>152</v>
      </c>
      <c r="B5" s="50">
        <v>60461.828000000001</v>
      </c>
      <c r="C5" s="51">
        <v>43886</v>
      </c>
      <c r="D5" s="49">
        <v>11</v>
      </c>
      <c r="E5" s="53">
        <v>32877</v>
      </c>
      <c r="F5" s="53">
        <v>35437</v>
      </c>
      <c r="G5" s="53">
        <v>95235</v>
      </c>
      <c r="H5" s="55">
        <v>2988.818181818182</v>
      </c>
      <c r="I5" s="55">
        <v>3221.5454545454545</v>
      </c>
      <c r="J5" s="55">
        <v>8657.7272727272721</v>
      </c>
      <c r="K5" s="56">
        <v>7.7953398172252468</v>
      </c>
      <c r="L5" s="56">
        <v>15.44595399362294</v>
      </c>
      <c r="M5" s="56">
        <v>27.523414199972155</v>
      </c>
      <c r="N5" s="49" t="s">
        <v>139</v>
      </c>
    </row>
    <row r="6" spans="1:14" x14ac:dyDescent="0.25">
      <c r="A6" s="47" t="s">
        <v>144</v>
      </c>
      <c r="B6" s="50">
        <v>65273.512000000002</v>
      </c>
      <c r="C6" s="51">
        <v>43897</v>
      </c>
      <c r="D6" s="49">
        <v>10</v>
      </c>
      <c r="E6" s="53">
        <v>29114</v>
      </c>
      <c r="F6" s="53">
        <v>30717</v>
      </c>
      <c r="G6" s="53">
        <v>87373</v>
      </c>
      <c r="H6" s="55">
        <v>2911.4</v>
      </c>
      <c r="I6" s="55">
        <v>3071.7</v>
      </c>
      <c r="J6" s="55">
        <v>8737.2999999999993</v>
      </c>
      <c r="K6" s="56">
        <v>7.8209881136632191</v>
      </c>
      <c r="L6" s="56">
        <v>15.537572016832216</v>
      </c>
      <c r="M6" s="56">
        <v>27.495667536535318</v>
      </c>
      <c r="N6" s="49" t="s">
        <v>145</v>
      </c>
    </row>
    <row r="7" spans="1:14" x14ac:dyDescent="0.25">
      <c r="A7" s="65" t="s">
        <v>163</v>
      </c>
      <c r="B7" s="50">
        <v>128932.753</v>
      </c>
      <c r="C7" s="62">
        <v>43917</v>
      </c>
      <c r="D7" s="63">
        <v>12</v>
      </c>
      <c r="E7" s="53">
        <v>25060</v>
      </c>
      <c r="F7" s="53">
        <v>74949</v>
      </c>
      <c r="G7" s="53">
        <v>198239</v>
      </c>
      <c r="H7" s="67">
        <v>2088.3333333333335</v>
      </c>
      <c r="I7" s="67">
        <v>6245.75</v>
      </c>
      <c r="J7" s="67">
        <v>16519.916666666668</v>
      </c>
      <c r="K7" s="68">
        <v>8.1609437537640446</v>
      </c>
      <c r="L7" s="68">
        <v>14.275903445138791</v>
      </c>
      <c r="M7" s="68">
        <v>25.692412682872359</v>
      </c>
      <c r="N7" s="63" t="s">
        <v>134</v>
      </c>
    </row>
    <row r="8" spans="1:14" x14ac:dyDescent="0.25">
      <c r="A8" s="47" t="s">
        <v>186</v>
      </c>
      <c r="B8" s="50">
        <v>1380004.385</v>
      </c>
      <c r="C8" s="51">
        <v>43913</v>
      </c>
      <c r="D8" s="49">
        <v>13</v>
      </c>
      <c r="E8" s="53">
        <v>13699</v>
      </c>
      <c r="F8" s="53">
        <v>86752</v>
      </c>
      <c r="G8" s="53">
        <v>159370</v>
      </c>
      <c r="H8" s="55">
        <v>1053.7692307692307</v>
      </c>
      <c r="I8" s="55">
        <v>6673.2307692307695</v>
      </c>
      <c r="J8" s="55">
        <v>12259.23076923077</v>
      </c>
      <c r="K8" s="56">
        <v>8.9629442802792312</v>
      </c>
      <c r="L8" s="56">
        <v>14.168576501907873</v>
      </c>
      <c r="M8" s="56">
        <v>26.506487303123809</v>
      </c>
      <c r="N8" s="49" t="s">
        <v>134</v>
      </c>
    </row>
    <row r="9" spans="1:14" x14ac:dyDescent="0.25">
      <c r="A9" s="47" t="s">
        <v>160</v>
      </c>
      <c r="B9" s="50">
        <v>46754.783000000003</v>
      </c>
      <c r="C9" s="129">
        <v>43897</v>
      </c>
      <c r="D9" s="49">
        <v>28</v>
      </c>
      <c r="E9" s="53">
        <v>27134</v>
      </c>
      <c r="F9" s="53">
        <v>29234</v>
      </c>
      <c r="G9" s="53">
        <v>69801</v>
      </c>
      <c r="H9" s="55">
        <v>969.07142857142856</v>
      </c>
      <c r="I9" s="55">
        <v>1044.0714285714287</v>
      </c>
      <c r="J9" s="55">
        <v>2492.8928571428573</v>
      </c>
      <c r="K9" s="56">
        <v>9.0721606938556683</v>
      </c>
      <c r="L9" s="56">
        <v>17.949732313595344</v>
      </c>
      <c r="M9" s="56">
        <v>31.904696664507867</v>
      </c>
      <c r="N9" s="49" t="s">
        <v>139</v>
      </c>
    </row>
    <row r="10" spans="1:14" x14ac:dyDescent="0.25">
      <c r="A10" s="47" t="s">
        <v>179</v>
      </c>
      <c r="B10" s="50">
        <v>145934</v>
      </c>
      <c r="C10" s="129">
        <v>43921</v>
      </c>
      <c r="D10" s="49">
        <v>10</v>
      </c>
      <c r="E10" s="53">
        <v>9152</v>
      </c>
      <c r="F10" s="53">
        <v>20239</v>
      </c>
      <c r="G10" s="53">
        <v>95410</v>
      </c>
      <c r="H10" s="55">
        <v>915.2</v>
      </c>
      <c r="I10" s="55">
        <v>2023.9</v>
      </c>
      <c r="J10" s="55">
        <v>9541</v>
      </c>
      <c r="K10" s="56">
        <v>9.1482536326058739</v>
      </c>
      <c r="L10" s="56">
        <v>16.38908071906959</v>
      </c>
      <c r="M10" s="56">
        <v>27.231622440690138</v>
      </c>
      <c r="N10" s="49" t="s">
        <v>139</v>
      </c>
    </row>
    <row r="11" spans="1:14" ht="15" customHeight="1" x14ac:dyDescent="0.25">
      <c r="A11" s="47" t="s">
        <v>172</v>
      </c>
      <c r="B11" s="50">
        <v>37742.156999999999</v>
      </c>
      <c r="C11" s="129">
        <v>43908</v>
      </c>
      <c r="D11" s="49">
        <v>10</v>
      </c>
      <c r="E11" s="53">
        <v>8521</v>
      </c>
      <c r="F11" s="53">
        <v>9249</v>
      </c>
      <c r="G11" s="53">
        <v>22426</v>
      </c>
      <c r="H11" s="55">
        <v>852.1</v>
      </c>
      <c r="I11" s="55">
        <v>924.9</v>
      </c>
      <c r="J11" s="55">
        <v>2242.6</v>
      </c>
      <c r="K11" s="56">
        <v>9.2451072630997579</v>
      </c>
      <c r="L11" s="56">
        <v>18.268262900767493</v>
      </c>
      <c r="M11" s="56">
        <v>32.34223372283514</v>
      </c>
      <c r="N11" s="73" t="s">
        <v>173</v>
      </c>
    </row>
    <row r="12" spans="1:14" x14ac:dyDescent="0.25">
      <c r="A12" s="47" t="s">
        <v>185</v>
      </c>
      <c r="B12" s="50">
        <v>32971.845999999998</v>
      </c>
      <c r="C12" s="129">
        <v>43917</v>
      </c>
      <c r="D12" s="75">
        <v>11</v>
      </c>
      <c r="E12" s="53">
        <v>8761</v>
      </c>
      <c r="F12" s="53">
        <v>31568</v>
      </c>
      <c r="G12" s="53">
        <v>50198</v>
      </c>
      <c r="H12" s="55">
        <v>796.4545454545455</v>
      </c>
      <c r="I12" s="55">
        <v>2869.818181818182</v>
      </c>
      <c r="J12" s="55">
        <v>4563.454545454545</v>
      </c>
      <c r="K12" s="56">
        <v>9.3385715769678814</v>
      </c>
      <c r="L12" s="56">
        <v>15.670237442568409</v>
      </c>
      <c r="M12" s="56">
        <v>29.615222625619399</v>
      </c>
      <c r="N12" s="49" t="s">
        <v>134</v>
      </c>
    </row>
    <row r="13" spans="1:14" x14ac:dyDescent="0.25">
      <c r="A13" s="47" t="s">
        <v>169</v>
      </c>
      <c r="B13" s="50">
        <v>83783.945000000007</v>
      </c>
      <c r="C13" s="129">
        <v>43905</v>
      </c>
      <c r="D13" s="49">
        <v>12</v>
      </c>
      <c r="E13" s="53">
        <v>8793</v>
      </c>
      <c r="F13" s="53">
        <v>9348</v>
      </c>
      <c r="G13" s="53">
        <v>72858</v>
      </c>
      <c r="H13" s="55">
        <v>732.75</v>
      </c>
      <c r="I13" s="55">
        <v>779</v>
      </c>
      <c r="J13" s="55">
        <v>6071.5</v>
      </c>
      <c r="K13" s="56">
        <v>9.4565854570551497</v>
      </c>
      <c r="L13" s="56">
        <v>18.739303921427023</v>
      </c>
      <c r="M13" s="56">
        <v>28.644546569332846</v>
      </c>
      <c r="N13" s="49" t="s">
        <v>145</v>
      </c>
    </row>
    <row r="14" spans="1:14" x14ac:dyDescent="0.25">
      <c r="A14" s="47" t="s">
        <v>167</v>
      </c>
      <c r="B14" s="50">
        <v>11589.616</v>
      </c>
      <c r="C14" s="129">
        <v>43907</v>
      </c>
      <c r="D14" s="49">
        <v>14</v>
      </c>
      <c r="E14" s="53">
        <v>9661</v>
      </c>
      <c r="F14" s="53">
        <v>9925</v>
      </c>
      <c r="G14" s="53">
        <v>22397</v>
      </c>
      <c r="H14" s="55">
        <v>690.07142857142856</v>
      </c>
      <c r="I14" s="55">
        <v>708.92857142857144</v>
      </c>
      <c r="J14" s="55">
        <v>1599.7857142857142</v>
      </c>
      <c r="K14" s="56">
        <v>9.5433993543421831</v>
      </c>
      <c r="L14" s="56">
        <v>19.008402470812864</v>
      </c>
      <c r="M14" s="56">
        <v>33.822942477155593</v>
      </c>
      <c r="N14" s="49" t="s">
        <v>145</v>
      </c>
    </row>
    <row r="15" spans="1:14" x14ac:dyDescent="0.25">
      <c r="A15" s="47" t="s">
        <v>175</v>
      </c>
      <c r="B15" s="50">
        <v>83992.952999999994</v>
      </c>
      <c r="C15" s="51">
        <v>43885</v>
      </c>
      <c r="D15" s="49">
        <v>12</v>
      </c>
      <c r="E15" s="53">
        <v>7417</v>
      </c>
      <c r="F15" s="53">
        <v>20502</v>
      </c>
      <c r="G15" s="53">
        <v>59264</v>
      </c>
      <c r="H15" s="55">
        <v>618.08333333333337</v>
      </c>
      <c r="I15" s="55">
        <v>1708.5</v>
      </c>
      <c r="J15" s="55">
        <v>4938.666666666667</v>
      </c>
      <c r="K15" s="56">
        <v>9.7070021715059038</v>
      </c>
      <c r="L15" s="56">
        <v>16.762094930021981</v>
      </c>
      <c r="M15" s="56">
        <v>29.340078354822978</v>
      </c>
      <c r="N15" s="49" t="s">
        <v>145</v>
      </c>
    </row>
    <row r="16" spans="1:14" x14ac:dyDescent="0.25">
      <c r="A16" s="47" t="s">
        <v>177</v>
      </c>
      <c r="B16" s="50">
        <v>17134.873</v>
      </c>
      <c r="C16" s="51">
        <v>43903</v>
      </c>
      <c r="D16" s="49">
        <v>12</v>
      </c>
      <c r="E16" s="53">
        <v>6063</v>
      </c>
      <c r="F16" s="53">
        <v>6281</v>
      </c>
      <c r="G16" s="53">
        <v>15990</v>
      </c>
      <c r="H16" s="55">
        <v>505.25</v>
      </c>
      <c r="I16" s="55">
        <v>523.41666666666663</v>
      </c>
      <c r="J16" s="55">
        <v>1332.5</v>
      </c>
      <c r="K16" s="56">
        <v>10.021319124505785</v>
      </c>
      <c r="L16" s="56">
        <v>19.929546719970158</v>
      </c>
      <c r="M16" s="56">
        <v>34.68234883548682</v>
      </c>
      <c r="N16" s="49" t="s">
        <v>145</v>
      </c>
    </row>
    <row r="17" spans="1:14" x14ac:dyDescent="0.25">
      <c r="A17" s="47" t="s">
        <v>182</v>
      </c>
      <c r="B17" s="50">
        <v>10099.27</v>
      </c>
      <c r="C17" s="51">
        <v>43907</v>
      </c>
      <c r="D17" s="49">
        <v>10</v>
      </c>
      <c r="E17" s="53">
        <v>4891</v>
      </c>
      <c r="F17" s="53">
        <v>5846</v>
      </c>
      <c r="G17" s="53">
        <v>13146</v>
      </c>
      <c r="H17" s="55">
        <v>489.1</v>
      </c>
      <c r="I17" s="55">
        <v>584.6</v>
      </c>
      <c r="J17" s="55">
        <v>1314.6</v>
      </c>
      <c r="K17" s="56">
        <v>10.073891259850733</v>
      </c>
      <c r="L17" s="56">
        <v>19.583723970184604</v>
      </c>
      <c r="M17" s="56">
        <v>34.747665721781757</v>
      </c>
      <c r="N17" s="49" t="s">
        <v>139</v>
      </c>
    </row>
    <row r="18" spans="1:14" x14ac:dyDescent="0.25">
      <c r="A18" s="47" t="s">
        <v>225</v>
      </c>
      <c r="B18" s="50">
        <v>19116</v>
      </c>
      <c r="C18" s="51">
        <v>43921</v>
      </c>
      <c r="D18" s="49">
        <v>12</v>
      </c>
      <c r="E18" s="53">
        <v>5575</v>
      </c>
      <c r="F18" s="53">
        <v>12641</v>
      </c>
      <c r="G18" s="53">
        <v>22587</v>
      </c>
      <c r="H18" s="55">
        <v>464.58333333333331</v>
      </c>
      <c r="I18" s="55">
        <v>1053.4166666666667</v>
      </c>
      <c r="J18" s="55">
        <v>1882.25</v>
      </c>
      <c r="K18" s="56">
        <v>10.158250200321387</v>
      </c>
      <c r="L18" s="56">
        <v>17.926750445987611</v>
      </c>
      <c r="M18" s="56">
        <v>33.093580929843107</v>
      </c>
      <c r="N18" s="49" t="s">
        <v>145</v>
      </c>
    </row>
    <row r="19" spans="1:14" x14ac:dyDescent="0.25">
      <c r="A19" s="65" t="s">
        <v>205</v>
      </c>
      <c r="B19" s="78">
        <v>220892.33100000001</v>
      </c>
      <c r="C19" s="51">
        <v>43916</v>
      </c>
      <c r="D19" s="49">
        <v>11</v>
      </c>
      <c r="E19" s="53">
        <v>3903</v>
      </c>
      <c r="F19" s="53">
        <v>6432</v>
      </c>
      <c r="G19" s="53">
        <v>13863</v>
      </c>
      <c r="H19" s="55">
        <v>354.81818181818181</v>
      </c>
      <c r="I19" s="55">
        <v>584.72727272727275</v>
      </c>
      <c r="J19" s="55">
        <v>1260.2727272727273</v>
      </c>
      <c r="K19" s="56">
        <v>10.624563641082712</v>
      </c>
      <c r="L19" s="56">
        <v>19.583054845545536</v>
      </c>
      <c r="M19" s="56">
        <v>34.953084322692554</v>
      </c>
      <c r="N19" s="49" t="s">
        <v>134</v>
      </c>
    </row>
    <row r="20" spans="1:14" x14ac:dyDescent="0.25">
      <c r="A20" s="47" t="s">
        <v>188</v>
      </c>
      <c r="B20" s="50">
        <v>17643.060000000001</v>
      </c>
      <c r="C20" s="51">
        <v>43912</v>
      </c>
      <c r="D20" s="49">
        <v>14</v>
      </c>
      <c r="E20" s="53">
        <v>4156</v>
      </c>
      <c r="F20" s="53">
        <v>11044</v>
      </c>
      <c r="G20" s="53">
        <v>16300</v>
      </c>
      <c r="H20" s="55">
        <v>296.85714285714283</v>
      </c>
      <c r="I20" s="55">
        <v>788.85714285714289</v>
      </c>
      <c r="J20" s="55">
        <v>1164.2857142857142</v>
      </c>
      <c r="K20" s="56">
        <v>10.957403072992124</v>
      </c>
      <c r="L20" s="56">
        <v>18.703979927935976</v>
      </c>
      <c r="M20" s="56">
        <v>35.345301032123473</v>
      </c>
      <c r="N20" s="49" t="s">
        <v>145</v>
      </c>
    </row>
    <row r="21" spans="1:14" x14ac:dyDescent="0.25">
      <c r="A21" s="47" t="s">
        <v>228</v>
      </c>
      <c r="B21" s="50">
        <v>50883</v>
      </c>
      <c r="C21" s="51">
        <v>43919</v>
      </c>
      <c r="D21" s="49">
        <v>10</v>
      </c>
      <c r="E21" s="53">
        <v>2939</v>
      </c>
      <c r="F21" s="53">
        <v>25103</v>
      </c>
      <c r="G21" s="53">
        <v>62394</v>
      </c>
      <c r="H21" s="55">
        <v>293.89999999999998</v>
      </c>
      <c r="I21" s="55">
        <v>2510.3000000000002</v>
      </c>
      <c r="J21" s="55">
        <v>6239.4</v>
      </c>
      <c r="K21" s="56">
        <v>10.976705353422444</v>
      </c>
      <c r="L21" s="56">
        <v>15.938168305039047</v>
      </c>
      <c r="M21" s="56">
        <v>28.555130421613217</v>
      </c>
      <c r="N21" s="49" t="s">
        <v>145</v>
      </c>
    </row>
    <row r="22" spans="1:14" ht="15" customHeight="1" x14ac:dyDescent="0.25">
      <c r="A22" s="65" t="s">
        <v>230</v>
      </c>
      <c r="B22" s="78">
        <v>59309</v>
      </c>
      <c r="C22" s="51">
        <v>43926</v>
      </c>
      <c r="D22" s="49">
        <v>11</v>
      </c>
      <c r="E22" s="53">
        <v>3026</v>
      </c>
      <c r="F22" s="53">
        <v>16909</v>
      </c>
      <c r="G22" s="53">
        <v>52846</v>
      </c>
      <c r="H22" s="55">
        <v>275.09090909090907</v>
      </c>
      <c r="I22" s="55">
        <v>1537.1818181818182</v>
      </c>
      <c r="J22" s="55">
        <v>4804.181818181818</v>
      </c>
      <c r="K22" s="56">
        <v>11.105949376287343</v>
      </c>
      <c r="L22" s="56">
        <v>17.003473834751947</v>
      </c>
      <c r="M22" s="56">
        <v>29.435632971949421</v>
      </c>
      <c r="N22" s="49" t="s">
        <v>139</v>
      </c>
    </row>
    <row r="23" spans="1:14" ht="15" customHeight="1" x14ac:dyDescent="0.25">
      <c r="A23" s="47" t="s">
        <v>196</v>
      </c>
      <c r="B23" s="50">
        <v>1439323.774</v>
      </c>
      <c r="C23" s="51">
        <v>43852</v>
      </c>
      <c r="D23" s="49">
        <v>17</v>
      </c>
      <c r="E23" s="53">
        <v>4636</v>
      </c>
      <c r="F23" s="53">
        <v>4646</v>
      </c>
      <c r="G23" s="53">
        <v>4797</v>
      </c>
      <c r="H23" s="55">
        <v>272.70588235294116</v>
      </c>
      <c r="I23" s="55">
        <v>273.29411764705884</v>
      </c>
      <c r="J23" s="55">
        <v>282.1764705882353</v>
      </c>
      <c r="K23" s="56">
        <v>11.123192807629898</v>
      </c>
      <c r="L23" s="56">
        <v>22.237841979315</v>
      </c>
      <c r="M23" s="56">
        <v>44.223578338053258</v>
      </c>
      <c r="N23" s="49" t="s">
        <v>134</v>
      </c>
    </row>
    <row r="24" spans="1:14" x14ac:dyDescent="0.25">
      <c r="A24" s="47" t="s">
        <v>192</v>
      </c>
      <c r="B24" s="50">
        <v>84339.066999999995</v>
      </c>
      <c r="C24" s="51">
        <v>43912</v>
      </c>
      <c r="D24" s="49">
        <v>21</v>
      </c>
      <c r="E24" s="53">
        <v>4927</v>
      </c>
      <c r="F24" s="53">
        <v>7377</v>
      </c>
      <c r="G24" s="53">
        <v>29696</v>
      </c>
      <c r="H24" s="55">
        <v>234.61904761904762</v>
      </c>
      <c r="I24" s="55">
        <v>351.28571428571428</v>
      </c>
      <c r="J24" s="55">
        <v>1414.0952380952381</v>
      </c>
      <c r="K24" s="56">
        <v>11.429766897233529</v>
      </c>
      <c r="L24" s="56">
        <v>21.285398999403487</v>
      </c>
      <c r="M24" s="56">
        <v>34.398201080259362</v>
      </c>
      <c r="N24" s="49" t="s">
        <v>139</v>
      </c>
    </row>
    <row r="25" spans="1:14" x14ac:dyDescent="0.25">
      <c r="A25" s="65" t="s">
        <v>232</v>
      </c>
      <c r="B25" s="50">
        <v>102334.40300000001</v>
      </c>
      <c r="C25" s="51">
        <v>43911</v>
      </c>
      <c r="D25" s="49">
        <v>10</v>
      </c>
      <c r="E25" s="53">
        <v>2017</v>
      </c>
      <c r="F25" s="53">
        <v>5715</v>
      </c>
      <c r="G25" s="53">
        <v>11384</v>
      </c>
      <c r="H25" s="55">
        <v>201.7</v>
      </c>
      <c r="I25" s="55">
        <v>571.5</v>
      </c>
      <c r="J25" s="55">
        <v>1138.4000000000001</v>
      </c>
      <c r="K25" s="56">
        <v>11.75538259817356</v>
      </c>
      <c r="L25" s="56">
        <v>19.653638066007812</v>
      </c>
      <c r="M25" s="56">
        <v>35.458227181312665</v>
      </c>
      <c r="N25" s="49" t="s">
        <v>134</v>
      </c>
    </row>
    <row r="26" spans="1:14" x14ac:dyDescent="0.25">
      <c r="A26" s="47" t="s">
        <v>201</v>
      </c>
      <c r="B26" s="50">
        <v>8654.6180000000004</v>
      </c>
      <c r="C26" s="51">
        <v>43903</v>
      </c>
      <c r="D26" s="49">
        <v>11</v>
      </c>
      <c r="E26" s="53">
        <v>1937</v>
      </c>
      <c r="F26" s="53">
        <v>2019</v>
      </c>
      <c r="G26" s="53">
        <v>10056</v>
      </c>
      <c r="H26" s="55">
        <v>176.09090909090909</v>
      </c>
      <c r="I26" s="55">
        <v>183.54545454545453</v>
      </c>
      <c r="J26" s="55">
        <v>914.18181818181813</v>
      </c>
      <c r="K26" s="56">
        <v>12.064057539754426</v>
      </c>
      <c r="L26" s="56">
        <v>23.936190658174581</v>
      </c>
      <c r="M26" s="56">
        <v>36.5989888759051</v>
      </c>
      <c r="N26" s="49" t="s">
        <v>145</v>
      </c>
    </row>
    <row r="27" spans="1:14" x14ac:dyDescent="0.25">
      <c r="A27" s="47" t="s">
        <v>234</v>
      </c>
      <c r="B27" s="78">
        <v>164689.383</v>
      </c>
      <c r="C27" s="51">
        <v>43927</v>
      </c>
      <c r="D27" s="49">
        <v>12</v>
      </c>
      <c r="E27" s="53">
        <v>2052</v>
      </c>
      <c r="F27" s="53">
        <v>5325</v>
      </c>
      <c r="G27" s="53">
        <v>9105</v>
      </c>
      <c r="H27" s="55">
        <v>171</v>
      </c>
      <c r="I27" s="55">
        <v>443.75</v>
      </c>
      <c r="J27" s="55">
        <v>758.75</v>
      </c>
      <c r="K27" s="56">
        <v>12.132891536922715</v>
      </c>
      <c r="L27" s="56">
        <v>20.46942461118935</v>
      </c>
      <c r="M27" s="56">
        <v>37.627459880242469</v>
      </c>
      <c r="N27" s="49" t="s">
        <v>134</v>
      </c>
    </row>
    <row r="28" spans="1:14" x14ac:dyDescent="0.25">
      <c r="A28" s="65" t="s">
        <v>254</v>
      </c>
      <c r="B28" s="50">
        <v>34814</v>
      </c>
      <c r="C28" s="51">
        <v>43921</v>
      </c>
      <c r="D28" s="49">
        <v>10</v>
      </c>
      <c r="E28" s="53">
        <v>1599</v>
      </c>
      <c r="F28" s="53">
        <v>4683</v>
      </c>
      <c r="G28" s="53">
        <v>6637</v>
      </c>
      <c r="H28" s="55">
        <v>159.9</v>
      </c>
      <c r="I28" s="55">
        <v>468.3</v>
      </c>
      <c r="J28" s="55">
        <v>663.7</v>
      </c>
      <c r="K28" s="56">
        <v>12.293358665733532</v>
      </c>
      <c r="L28" s="56">
        <v>20.290173770425127</v>
      </c>
      <c r="M28" s="56">
        <v>38.402509111371884</v>
      </c>
      <c r="N28" s="49" t="s">
        <v>139</v>
      </c>
    </row>
    <row r="29" spans="1:14" x14ac:dyDescent="0.25">
      <c r="A29" s="47" t="s">
        <v>210</v>
      </c>
      <c r="B29" s="50">
        <v>19237.682000000001</v>
      </c>
      <c r="C29" s="51">
        <v>43914</v>
      </c>
      <c r="D29" s="49">
        <v>11</v>
      </c>
      <c r="E29" s="53">
        <v>1523</v>
      </c>
      <c r="F29" s="53">
        <v>4435</v>
      </c>
      <c r="G29" s="53">
        <v>22020</v>
      </c>
      <c r="H29" s="55">
        <v>138.45454545454547</v>
      </c>
      <c r="I29" s="55">
        <v>403.18181818181819</v>
      </c>
      <c r="J29" s="55">
        <v>2001.8181818181818</v>
      </c>
      <c r="K29" s="56">
        <v>12.652411283988155</v>
      </c>
      <c r="L29" s="56">
        <v>20.796537974043169</v>
      </c>
      <c r="M29" s="56">
        <v>32.825464943655028</v>
      </c>
      <c r="N29" s="49" t="s">
        <v>145</v>
      </c>
    </row>
    <row r="30" spans="1:14" x14ac:dyDescent="0.25">
      <c r="A30" s="47" t="s">
        <v>218</v>
      </c>
      <c r="B30" s="50">
        <v>37846.605000000003</v>
      </c>
      <c r="C30" s="51">
        <v>43914</v>
      </c>
      <c r="D30" s="75">
        <v>10</v>
      </c>
      <c r="E30" s="53">
        <v>1359</v>
      </c>
      <c r="F30" s="53">
        <v>2293</v>
      </c>
      <c r="G30" s="53">
        <v>48807</v>
      </c>
      <c r="H30" s="55">
        <v>135.9</v>
      </c>
      <c r="I30" s="55">
        <v>229.3</v>
      </c>
      <c r="J30" s="55">
        <v>4880.7</v>
      </c>
      <c r="K30" s="56">
        <v>12.700380884045034</v>
      </c>
      <c r="L30" s="56">
        <v>22.95598463785732</v>
      </c>
      <c r="M30" s="56">
        <v>29.380865920802538</v>
      </c>
      <c r="N30" s="49" t="s">
        <v>145</v>
      </c>
    </row>
    <row r="31" spans="1:14" ht="15" customHeight="1" x14ac:dyDescent="0.25">
      <c r="A31" s="47" t="s">
        <v>214</v>
      </c>
      <c r="B31" s="50">
        <v>10196.707</v>
      </c>
      <c r="C31" s="51">
        <v>43911</v>
      </c>
      <c r="D31" s="49">
        <v>12</v>
      </c>
      <c r="E31" s="53">
        <v>1527</v>
      </c>
      <c r="F31" s="53">
        <v>1888</v>
      </c>
      <c r="G31" s="53">
        <v>16707</v>
      </c>
      <c r="H31" s="55">
        <v>127.25</v>
      </c>
      <c r="I31" s="55">
        <v>157.33333333333334</v>
      </c>
      <c r="J31" s="55">
        <v>1392.25</v>
      </c>
      <c r="K31" s="56">
        <v>12.872733859870085</v>
      </c>
      <c r="L31" s="56">
        <v>24.665371250530828</v>
      </c>
      <c r="M31" s="56">
        <v>34.472183923983387</v>
      </c>
      <c r="N31" s="49" t="s">
        <v>139</v>
      </c>
    </row>
    <row r="32" spans="1:14" ht="15" customHeight="1" x14ac:dyDescent="0.25">
      <c r="A32" s="65" t="s">
        <v>243</v>
      </c>
      <c r="B32" s="50">
        <v>273523.62099999998</v>
      </c>
      <c r="C32" s="51">
        <v>43908</v>
      </c>
      <c r="D32" s="49">
        <v>19</v>
      </c>
      <c r="E32" s="53">
        <v>2231</v>
      </c>
      <c r="F32" s="53">
        <v>8841</v>
      </c>
      <c r="G32" s="53">
        <v>38329</v>
      </c>
      <c r="H32" s="55">
        <v>117.42105263157895</v>
      </c>
      <c r="I32" s="55">
        <v>465.31578947368422</v>
      </c>
      <c r="J32" s="55">
        <v>2017.3157894736842</v>
      </c>
      <c r="K32" s="56">
        <v>13.089867071230636</v>
      </c>
      <c r="L32" s="56">
        <v>20.31129008162377</v>
      </c>
      <c r="M32" s="56">
        <v>32.792197626842025</v>
      </c>
      <c r="N32" s="49" t="s">
        <v>134</v>
      </c>
    </row>
    <row r="33" spans="1:14" x14ac:dyDescent="0.25">
      <c r="A33" s="47" t="s">
        <v>241</v>
      </c>
      <c r="B33" s="50">
        <v>43734</v>
      </c>
      <c r="C33" s="51">
        <v>43919</v>
      </c>
      <c r="D33" s="49">
        <v>11</v>
      </c>
      <c r="E33" s="53">
        <v>1121</v>
      </c>
      <c r="F33" s="53">
        <v>3910</v>
      </c>
      <c r="G33" s="53">
        <v>32368</v>
      </c>
      <c r="H33" s="55">
        <v>101.90909090909091</v>
      </c>
      <c r="I33" s="55">
        <v>355.45454545454544</v>
      </c>
      <c r="J33" s="55">
        <v>2942.5454545454545</v>
      </c>
      <c r="K33" s="56">
        <v>13.490949709371211</v>
      </c>
      <c r="L33" s="56">
        <v>21.242644490869498</v>
      </c>
      <c r="M33" s="56">
        <v>31.242273541887116</v>
      </c>
      <c r="N33" s="49" t="s">
        <v>134</v>
      </c>
    </row>
    <row r="34" spans="1:14" x14ac:dyDescent="0.25">
      <c r="A34" s="65" t="s">
        <v>265</v>
      </c>
      <c r="B34" s="50">
        <v>45195.777000000002</v>
      </c>
      <c r="C34" s="51">
        <v>43917</v>
      </c>
      <c r="D34" s="63">
        <v>12</v>
      </c>
      <c r="E34" s="85">
        <v>1150</v>
      </c>
      <c r="F34" s="85">
        <v>14376</v>
      </c>
      <c r="G34" s="85">
        <v>54671</v>
      </c>
      <c r="H34" s="67">
        <v>95.833333333333329</v>
      </c>
      <c r="I34" s="67">
        <v>1198</v>
      </c>
      <c r="J34" s="67">
        <v>4555.916666666667</v>
      </c>
      <c r="K34" s="68">
        <v>13.672708917811182</v>
      </c>
      <c r="L34" s="68">
        <v>17.601481008845706</v>
      </c>
      <c r="M34" s="68">
        <v>29.62103430448628</v>
      </c>
      <c r="N34" s="63" t="s">
        <v>145</v>
      </c>
    </row>
    <row r="35" spans="1:14" x14ac:dyDescent="0.25">
      <c r="A35" s="47" t="s">
        <v>221</v>
      </c>
      <c r="B35" s="50">
        <v>4937.7960000000003</v>
      </c>
      <c r="C35" s="51">
        <v>43916</v>
      </c>
      <c r="D35" s="49">
        <v>19</v>
      </c>
      <c r="E35" s="53">
        <v>1726</v>
      </c>
      <c r="F35" s="53">
        <v>1792</v>
      </c>
      <c r="G35" s="53">
        <v>4587</v>
      </c>
      <c r="H35" s="55">
        <v>90.84210526315789</v>
      </c>
      <c r="I35" s="55">
        <v>94.315789473684205</v>
      </c>
      <c r="J35" s="55">
        <v>241.42105263157896</v>
      </c>
      <c r="K35" s="56">
        <v>13.834895995954318</v>
      </c>
      <c r="L35" s="56">
        <v>27.441419622026622</v>
      </c>
      <c r="M35" s="56">
        <v>45.480917043798797</v>
      </c>
      <c r="N35" s="49" t="s">
        <v>139</v>
      </c>
    </row>
    <row r="36" spans="1:14" x14ac:dyDescent="0.25">
      <c r="A36" s="65" t="s">
        <v>237</v>
      </c>
      <c r="B36" s="50">
        <v>109581.08500000001</v>
      </c>
      <c r="C36" s="51">
        <v>43905</v>
      </c>
      <c r="D36" s="49">
        <v>12</v>
      </c>
      <c r="E36" s="53">
        <v>1074</v>
      </c>
      <c r="F36" s="53">
        <v>4108</v>
      </c>
      <c r="G36" s="53">
        <v>12545</v>
      </c>
      <c r="H36" s="55">
        <v>89.5</v>
      </c>
      <c r="I36" s="55">
        <v>342.33333333333331</v>
      </c>
      <c r="J36" s="55">
        <v>1045.4166666666667</v>
      </c>
      <c r="K36" s="56">
        <v>13.880715167076211</v>
      </c>
      <c r="L36" s="56">
        <v>21.379556338043098</v>
      </c>
      <c r="M36" s="56">
        <v>35.892815619273264</v>
      </c>
      <c r="N36" s="49" t="s">
        <v>134</v>
      </c>
    </row>
    <row r="37" spans="1:14" x14ac:dyDescent="0.25">
      <c r="A37" s="65" t="s">
        <v>244</v>
      </c>
      <c r="B37" s="50">
        <v>43851.042999999998</v>
      </c>
      <c r="C37" s="51">
        <v>43910</v>
      </c>
      <c r="D37" s="49">
        <v>10</v>
      </c>
      <c r="E37" s="53">
        <v>811</v>
      </c>
      <c r="F37" s="53">
        <v>1645</v>
      </c>
      <c r="G37" s="53">
        <v>3040</v>
      </c>
      <c r="H37" s="55">
        <v>81.099999999999994</v>
      </c>
      <c r="I37" s="55">
        <v>164.5</v>
      </c>
      <c r="J37" s="55">
        <v>304</v>
      </c>
      <c r="K37" s="56">
        <v>14.191934860215831</v>
      </c>
      <c r="L37" s="56">
        <v>24.450064484623617</v>
      </c>
      <c r="M37" s="56">
        <v>43.647328303167484</v>
      </c>
      <c r="N37" s="49" t="s">
        <v>134</v>
      </c>
    </row>
    <row r="38" spans="1:14" ht="15" customHeight="1" x14ac:dyDescent="0.25">
      <c r="A38" s="47" t="s">
        <v>247</v>
      </c>
      <c r="B38" s="50">
        <v>126476.458</v>
      </c>
      <c r="C38" s="51">
        <v>43899</v>
      </c>
      <c r="D38" s="75">
        <v>12</v>
      </c>
      <c r="E38" s="81">
        <v>917</v>
      </c>
      <c r="F38" s="81">
        <v>1361</v>
      </c>
      <c r="G38" s="81">
        <v>8135</v>
      </c>
      <c r="H38" s="55">
        <v>76.416666666666671</v>
      </c>
      <c r="I38" s="55">
        <v>113.41666666666667</v>
      </c>
      <c r="J38" s="55">
        <v>677.91666666666663</v>
      </c>
      <c r="K38" s="56">
        <v>14.386613721198048</v>
      </c>
      <c r="L38" s="56">
        <v>26.3717374586811</v>
      </c>
      <c r="M38" s="56">
        <v>38.277657950639409</v>
      </c>
      <c r="N38" s="49" t="s">
        <v>145</v>
      </c>
    </row>
    <row r="39" spans="1:14" ht="25.5" x14ac:dyDescent="0.25">
      <c r="A39" s="83" t="s">
        <v>257</v>
      </c>
      <c r="B39" s="50">
        <v>10847.904</v>
      </c>
      <c r="C39" s="51">
        <v>43915</v>
      </c>
      <c r="D39" s="63">
        <v>10</v>
      </c>
      <c r="E39" s="85">
        <v>675</v>
      </c>
      <c r="F39" s="85">
        <v>2054</v>
      </c>
      <c r="G39" s="85">
        <v>3269</v>
      </c>
      <c r="H39" s="67">
        <v>67.5</v>
      </c>
      <c r="I39" s="67">
        <v>205.4</v>
      </c>
      <c r="J39" s="67">
        <v>326.89999999999998</v>
      </c>
      <c r="K39" s="68">
        <v>14.810388527122386</v>
      </c>
      <c r="L39" s="68">
        <v>23.430506325089898</v>
      </c>
      <c r="M39" s="68">
        <v>43.099807256162578</v>
      </c>
      <c r="N39" s="63" t="s">
        <v>134</v>
      </c>
    </row>
    <row r="40" spans="1:14" x14ac:dyDescent="0.25">
      <c r="A40" s="65" t="s">
        <v>39</v>
      </c>
      <c r="B40" s="78">
        <v>9660.35</v>
      </c>
      <c r="C40" s="51">
        <v>43915</v>
      </c>
      <c r="D40" s="49">
        <v>10</v>
      </c>
      <c r="E40" s="53">
        <v>573</v>
      </c>
      <c r="F40" s="53">
        <v>686</v>
      </c>
      <c r="G40" s="53">
        <v>18068</v>
      </c>
      <c r="H40" s="55">
        <v>57.3</v>
      </c>
      <c r="I40" s="55">
        <v>68.599999999999994</v>
      </c>
      <c r="J40" s="55">
        <v>1806.8</v>
      </c>
      <c r="K40" s="56">
        <v>15.409736590426469</v>
      </c>
      <c r="L40" s="56">
        <v>29.507535601176873</v>
      </c>
      <c r="M40" s="56">
        <v>33.274114333597616</v>
      </c>
      <c r="N40" s="49" t="s">
        <v>145</v>
      </c>
    </row>
    <row r="41" spans="1:14" x14ac:dyDescent="0.25">
      <c r="A41" s="65" t="s">
        <v>277</v>
      </c>
      <c r="B41" s="50">
        <v>4034</v>
      </c>
      <c r="C41" s="51">
        <v>43925</v>
      </c>
      <c r="D41" s="49">
        <v>12</v>
      </c>
      <c r="E41" s="53">
        <v>572</v>
      </c>
      <c r="F41" s="53">
        <v>1336</v>
      </c>
      <c r="G41" s="53">
        <v>4915</v>
      </c>
      <c r="H41" s="55">
        <v>47.666666666666664</v>
      </c>
      <c r="I41" s="55">
        <v>111.33333333333333</v>
      </c>
      <c r="J41" s="55">
        <v>409.58333333333331</v>
      </c>
      <c r="K41" s="56">
        <v>16.143761745107046</v>
      </c>
      <c r="L41" s="56">
        <v>26.475487011191699</v>
      </c>
      <c r="M41" s="56">
        <v>41.484149848835955</v>
      </c>
      <c r="N41" s="49" t="s">
        <v>134</v>
      </c>
    </row>
    <row r="42" spans="1:14" x14ac:dyDescent="0.25">
      <c r="A42" s="65" t="s">
        <v>259</v>
      </c>
      <c r="B42" s="50">
        <v>5792.2030000000004</v>
      </c>
      <c r="C42" s="51">
        <v>43911</v>
      </c>
      <c r="D42" s="49">
        <v>13</v>
      </c>
      <c r="E42" s="53">
        <v>600</v>
      </c>
      <c r="F42" s="53">
        <v>635</v>
      </c>
      <c r="G42" s="53">
        <v>2396</v>
      </c>
      <c r="H42" s="55">
        <v>46.153846153846153</v>
      </c>
      <c r="I42" s="55">
        <v>48.846153846153847</v>
      </c>
      <c r="J42" s="55">
        <v>184.30769230769232</v>
      </c>
      <c r="K42" s="56">
        <v>16.279636481155507</v>
      </c>
      <c r="L42" s="56">
        <v>32.084571716779173</v>
      </c>
      <c r="M42" s="56">
        <v>47.834349808308644</v>
      </c>
      <c r="N42" s="49" t="s">
        <v>139</v>
      </c>
    </row>
    <row r="43" spans="1:14" x14ac:dyDescent="0.25">
      <c r="A43" s="47" t="s">
        <v>301</v>
      </c>
      <c r="B43" s="50">
        <v>40222.502999999997</v>
      </c>
      <c r="C43" s="51">
        <v>43904</v>
      </c>
      <c r="D43" s="75">
        <v>11</v>
      </c>
      <c r="E43" s="77">
        <v>496</v>
      </c>
      <c r="F43" s="77">
        <v>7814</v>
      </c>
      <c r="G43" s="77">
        <v>13618</v>
      </c>
      <c r="H43" s="55">
        <v>45.090909090909093</v>
      </c>
      <c r="I43" s="55">
        <v>710.36363636363637</v>
      </c>
      <c r="J43" s="55">
        <v>1238</v>
      </c>
      <c r="K43" s="56">
        <v>16.379227327993778</v>
      </c>
      <c r="L43" s="56">
        <v>19.002547976769041</v>
      </c>
      <c r="M43" s="56">
        <v>35.040603691544398</v>
      </c>
      <c r="N43" s="49" t="s">
        <v>134</v>
      </c>
    </row>
    <row r="44" spans="1:14" x14ac:dyDescent="0.25">
      <c r="A44" s="65" t="s">
        <v>262</v>
      </c>
      <c r="B44" s="50">
        <v>9006.4</v>
      </c>
      <c r="C44" s="51">
        <v>43912</v>
      </c>
      <c r="D44" s="49">
        <v>16</v>
      </c>
      <c r="E44" s="53">
        <v>688</v>
      </c>
      <c r="F44" s="53">
        <v>763</v>
      </c>
      <c r="G44" s="53">
        <v>8956</v>
      </c>
      <c r="H44" s="55">
        <v>43</v>
      </c>
      <c r="I44" s="55">
        <v>47.6875</v>
      </c>
      <c r="J44" s="55">
        <v>559.75</v>
      </c>
      <c r="K44" s="56">
        <v>16.585994983383557</v>
      </c>
      <c r="L44" s="56">
        <v>32.283872829375852</v>
      </c>
      <c r="M44" s="56">
        <v>39.43632861157139</v>
      </c>
      <c r="N44" s="49" t="s">
        <v>145</v>
      </c>
    </row>
    <row r="45" spans="1:14" x14ac:dyDescent="0.25">
      <c r="A45" s="65" t="s">
        <v>283</v>
      </c>
      <c r="B45" s="50">
        <v>4314.768</v>
      </c>
      <c r="C45" s="51">
        <v>43918</v>
      </c>
      <c r="D45" s="75">
        <v>14</v>
      </c>
      <c r="E45" s="77">
        <v>575</v>
      </c>
      <c r="F45" s="77">
        <v>2297</v>
      </c>
      <c r="G45" s="77">
        <v>6060</v>
      </c>
      <c r="H45" s="55">
        <v>41.071428571428569</v>
      </c>
      <c r="I45" s="55">
        <v>164.07142857142858</v>
      </c>
      <c r="J45" s="55">
        <v>432.85714285714283</v>
      </c>
      <c r="K45" s="56">
        <v>16.790846720018557</v>
      </c>
      <c r="L45" s="56">
        <v>24.462570178340471</v>
      </c>
      <c r="M45" s="56">
        <v>41.106461921650471</v>
      </c>
      <c r="N45" s="49" t="s">
        <v>134</v>
      </c>
    </row>
    <row r="46" spans="1:14" x14ac:dyDescent="0.25">
      <c r="A46" s="65" t="s">
        <v>267</v>
      </c>
      <c r="B46" s="86">
        <v>10708.982</v>
      </c>
      <c r="C46" s="51">
        <v>43918</v>
      </c>
      <c r="D46" s="87">
        <v>11</v>
      </c>
      <c r="E46" s="81">
        <v>349</v>
      </c>
      <c r="F46" s="81">
        <v>567</v>
      </c>
      <c r="G46" s="81">
        <v>25055</v>
      </c>
      <c r="H46" s="67">
        <v>31.727272727272727</v>
      </c>
      <c r="I46" s="67">
        <v>51.545454545454547</v>
      </c>
      <c r="J46" s="67">
        <v>2277.7272727272725</v>
      </c>
      <c r="K46" s="89">
        <v>18.044564272163704</v>
      </c>
      <c r="L46" s="89">
        <v>31.646830896102855</v>
      </c>
      <c r="M46" s="89">
        <v>32.277213063364343</v>
      </c>
      <c r="N46" s="49" t="s">
        <v>145</v>
      </c>
    </row>
    <row r="47" spans="1:14" x14ac:dyDescent="0.25">
      <c r="A47" s="65" t="s">
        <v>274</v>
      </c>
      <c r="B47" s="86">
        <v>8655.5409999999993</v>
      </c>
      <c r="C47" s="51">
        <v>43916</v>
      </c>
      <c r="D47" s="63">
        <v>10</v>
      </c>
      <c r="E47" s="85">
        <v>314</v>
      </c>
      <c r="F47" s="85">
        <v>1360</v>
      </c>
      <c r="G47" s="85">
        <v>6092</v>
      </c>
      <c r="H47" s="67">
        <v>31.4</v>
      </c>
      <c r="I47" s="67">
        <v>136</v>
      </c>
      <c r="J47" s="67">
        <v>609.20000000000005</v>
      </c>
      <c r="K47" s="89">
        <v>18.098846291561461</v>
      </c>
      <c r="L47" s="89">
        <v>25.396958549449717</v>
      </c>
      <c r="M47" s="89">
        <v>38.915670484441783</v>
      </c>
      <c r="N47" s="63" t="s">
        <v>145</v>
      </c>
    </row>
    <row r="48" spans="1:14" x14ac:dyDescent="0.25">
      <c r="A48" s="65" t="s">
        <v>315</v>
      </c>
      <c r="B48" s="50">
        <v>2083</v>
      </c>
      <c r="C48" s="51">
        <v>43922</v>
      </c>
      <c r="D48" s="49">
        <v>10</v>
      </c>
      <c r="E48" s="53">
        <v>302</v>
      </c>
      <c r="F48" s="53">
        <v>729</v>
      </c>
      <c r="G48" s="53">
        <v>3642</v>
      </c>
      <c r="H48" s="55">
        <v>30.2</v>
      </c>
      <c r="I48" s="55">
        <v>72.900000000000006</v>
      </c>
      <c r="J48" s="55">
        <v>364.2</v>
      </c>
      <c r="K48" s="56">
        <v>18.305792238802152</v>
      </c>
      <c r="L48" s="56">
        <v>29.089278166434529</v>
      </c>
      <c r="M48" s="56">
        <v>42.31019736384809</v>
      </c>
      <c r="N48" s="49" t="s">
        <v>134</v>
      </c>
    </row>
    <row r="49" spans="1:14" x14ac:dyDescent="0.25">
      <c r="A49" s="65" t="s">
        <v>270</v>
      </c>
      <c r="B49" s="50">
        <v>5541</v>
      </c>
      <c r="C49" s="51">
        <v>43919</v>
      </c>
      <c r="D49" s="49">
        <v>11</v>
      </c>
      <c r="E49" s="53">
        <v>328</v>
      </c>
      <c r="F49" s="53">
        <v>343</v>
      </c>
      <c r="G49" s="53">
        <v>809</v>
      </c>
      <c r="H49" s="55">
        <v>29.818181818181817</v>
      </c>
      <c r="I49" s="55">
        <v>31.181818181818183</v>
      </c>
      <c r="J49" s="55">
        <v>73.545454545454547</v>
      </c>
      <c r="K49" s="56">
        <v>18.374395259372264</v>
      </c>
      <c r="L49" s="56">
        <v>36.271067122781282</v>
      </c>
      <c r="M49" s="56">
        <v>58.059232047892287</v>
      </c>
      <c r="N49" s="49" t="s">
        <v>139</v>
      </c>
    </row>
    <row r="50" spans="1:14" x14ac:dyDescent="0.25">
      <c r="A50" s="65" t="s">
        <v>278</v>
      </c>
      <c r="B50" s="50">
        <v>8737</v>
      </c>
      <c r="C50" s="51">
        <v>43918</v>
      </c>
      <c r="D50" s="49">
        <v>10</v>
      </c>
      <c r="E50" s="53">
        <v>265</v>
      </c>
      <c r="F50" s="53">
        <v>745</v>
      </c>
      <c r="G50" s="53">
        <v>5002</v>
      </c>
      <c r="H50" s="55">
        <v>26.5</v>
      </c>
      <c r="I50" s="55">
        <v>74.5</v>
      </c>
      <c r="J50" s="55">
        <v>500.2</v>
      </c>
      <c r="K50" s="56">
        <v>19.035853260419305</v>
      </c>
      <c r="L50" s="56">
        <v>28.942775775856248</v>
      </c>
      <c r="M50" s="56">
        <v>40.150066461872903</v>
      </c>
      <c r="N50" s="49" t="s">
        <v>134</v>
      </c>
    </row>
    <row r="51" spans="1:14" x14ac:dyDescent="0.25">
      <c r="A51" s="65" t="s">
        <v>285</v>
      </c>
      <c r="B51" s="50">
        <v>51269.182999999997</v>
      </c>
      <c r="C51" s="51">
        <v>43886</v>
      </c>
      <c r="D51" s="75">
        <v>11</v>
      </c>
      <c r="E51" s="77">
        <v>269</v>
      </c>
      <c r="F51" s="77">
        <v>309</v>
      </c>
      <c r="G51" s="77">
        <v>1553</v>
      </c>
      <c r="H51" s="55">
        <v>24.454545454545453</v>
      </c>
      <c r="I51" s="55">
        <v>28.09090909090909</v>
      </c>
      <c r="J51" s="55">
        <v>141.18181818181819</v>
      </c>
      <c r="K51" s="56">
        <v>19.514180411450933</v>
      </c>
      <c r="L51" s="56">
        <v>37.40623962955717</v>
      </c>
      <c r="M51" s="56">
        <v>50.41020960974631</v>
      </c>
      <c r="N51" s="49" t="s">
        <v>173</v>
      </c>
    </row>
    <row r="52" spans="1:14" x14ac:dyDescent="0.25">
      <c r="A52" s="65" t="s">
        <v>280</v>
      </c>
      <c r="B52" s="50">
        <v>5421.2420000000002</v>
      </c>
      <c r="C52" s="51">
        <v>43913</v>
      </c>
      <c r="D52" s="49">
        <v>10</v>
      </c>
      <c r="E52" s="53">
        <v>244</v>
      </c>
      <c r="F52" s="53">
        <v>267</v>
      </c>
      <c r="G52" s="53">
        <v>648</v>
      </c>
      <c r="H52" s="55">
        <v>24.4</v>
      </c>
      <c r="I52" s="55">
        <v>26.7</v>
      </c>
      <c r="J52" s="55">
        <v>64.8</v>
      </c>
      <c r="K52" s="56">
        <v>19.527820584683788</v>
      </c>
      <c r="L52" s="56">
        <v>37.984557631661332</v>
      </c>
      <c r="M52" s="56">
        <v>59.821314650426636</v>
      </c>
      <c r="N52" s="49" t="s">
        <v>139</v>
      </c>
    </row>
    <row r="53" spans="1:14" x14ac:dyDescent="0.25">
      <c r="A53" s="65" t="s">
        <v>288</v>
      </c>
      <c r="B53" s="50">
        <v>36910.557999999997</v>
      </c>
      <c r="C53" s="51">
        <v>43916</v>
      </c>
      <c r="D53" s="63">
        <v>10</v>
      </c>
      <c r="E53" s="85">
        <v>216</v>
      </c>
      <c r="F53" s="85">
        <v>1889</v>
      </c>
      <c r="G53" s="85">
        <v>8767</v>
      </c>
      <c r="H53" s="67">
        <v>21.6</v>
      </c>
      <c r="I53" s="67">
        <v>188.9</v>
      </c>
      <c r="J53" s="67">
        <v>876.7</v>
      </c>
      <c r="K53" s="68">
        <v>20.302464275282357</v>
      </c>
      <c r="L53" s="68">
        <v>23.8048670878811</v>
      </c>
      <c r="M53" s="68">
        <v>36.825105381709463</v>
      </c>
      <c r="N53" s="49" t="s">
        <v>134</v>
      </c>
    </row>
    <row r="54" spans="1:14" x14ac:dyDescent="0.25">
      <c r="A54" s="65" t="s">
        <v>293</v>
      </c>
      <c r="B54" s="50">
        <v>10423.056</v>
      </c>
      <c r="C54" s="51">
        <v>43911</v>
      </c>
      <c r="D54" s="49">
        <v>13</v>
      </c>
      <c r="E54" s="53">
        <v>189</v>
      </c>
      <c r="F54" s="53">
        <v>325</v>
      </c>
      <c r="G54" s="53">
        <v>7196</v>
      </c>
      <c r="H54" s="55">
        <v>14.538461538461538</v>
      </c>
      <c r="I54" s="55">
        <v>25</v>
      </c>
      <c r="J54" s="55">
        <v>553.53846153846155</v>
      </c>
      <c r="K54" s="56">
        <v>23.305178138257801</v>
      </c>
      <c r="L54" s="56">
        <v>38.760890226605376</v>
      </c>
      <c r="M54" s="56">
        <v>39.506000495319753</v>
      </c>
      <c r="N54" s="49" t="s">
        <v>145</v>
      </c>
    </row>
    <row r="55" spans="1:14" x14ac:dyDescent="0.25">
      <c r="A55" s="65" t="s">
        <v>298</v>
      </c>
      <c r="B55" s="50">
        <v>32365.998</v>
      </c>
      <c r="C55" s="51">
        <v>43912</v>
      </c>
      <c r="D55" s="49">
        <v>10</v>
      </c>
      <c r="E55" s="53">
        <v>121</v>
      </c>
      <c r="F55" s="53">
        <v>129</v>
      </c>
      <c r="G55" s="53">
        <v>1220</v>
      </c>
      <c r="H55" s="55">
        <v>12.1</v>
      </c>
      <c r="I55" s="55">
        <v>12.9</v>
      </c>
      <c r="J55" s="55">
        <v>122</v>
      </c>
      <c r="K55" s="56">
        <v>25.021301868753834</v>
      </c>
      <c r="L55" s="56">
        <v>48.789754413370474</v>
      </c>
      <c r="M55" s="56">
        <v>51.942525371563107</v>
      </c>
      <c r="N55" s="49" t="s">
        <v>145</v>
      </c>
    </row>
    <row r="56" spans="1:14" x14ac:dyDescent="0.25">
      <c r="A56" s="65" t="s">
        <v>303</v>
      </c>
      <c r="B56" s="50">
        <v>2079</v>
      </c>
      <c r="C56" s="51">
        <v>43919</v>
      </c>
      <c r="D56" s="49">
        <v>11</v>
      </c>
      <c r="E56" s="53">
        <v>109</v>
      </c>
      <c r="F56" s="53">
        <v>145</v>
      </c>
      <c r="G56" s="53">
        <v>3994</v>
      </c>
      <c r="H56" s="55">
        <v>9.9090909090909083</v>
      </c>
      <c r="I56" s="55">
        <v>13.181818181818182</v>
      </c>
      <c r="J56" s="55">
        <v>363.09090909090907</v>
      </c>
      <c r="K56" s="56">
        <v>27.200582211235826</v>
      </c>
      <c r="L56" s="56">
        <v>48.3808869653896</v>
      </c>
      <c r="M56" s="56">
        <v>42.332088893449303</v>
      </c>
      <c r="N56" s="49" t="s">
        <v>145</v>
      </c>
    </row>
    <row r="57" spans="1:14" ht="15.75" thickBot="1" x14ac:dyDescent="0.3">
      <c r="A57" s="91" t="s">
        <v>306</v>
      </c>
      <c r="B57" s="92">
        <v>25499.881000000001</v>
      </c>
      <c r="C57" s="51">
        <v>43916</v>
      </c>
      <c r="D57" s="93">
        <v>11</v>
      </c>
      <c r="E57" s="95">
        <v>104</v>
      </c>
      <c r="F57" s="95">
        <v>859</v>
      </c>
      <c r="G57" s="95">
        <v>909</v>
      </c>
      <c r="H57" s="97">
        <v>9.454545454545455</v>
      </c>
      <c r="I57" s="97">
        <v>78.090909090909093</v>
      </c>
      <c r="J57" s="97">
        <v>82.63636363636364</v>
      </c>
      <c r="K57" s="98">
        <v>27.769137637693401</v>
      </c>
      <c r="L57" s="98">
        <v>28.630130780431955</v>
      </c>
      <c r="M57" s="98">
        <v>56.526406482886308</v>
      </c>
      <c r="N57" s="49" t="s">
        <v>173</v>
      </c>
    </row>
    <row r="58" spans="1:14" x14ac:dyDescent="0.25">
      <c r="A58" s="103"/>
      <c r="B58" s="103"/>
      <c r="C58" s="105"/>
      <c r="D58" s="106"/>
      <c r="E58" s="108"/>
      <c r="H58" s="110"/>
      <c r="I58" s="110"/>
      <c r="J58" s="110"/>
      <c r="K58" s="111"/>
      <c r="N58" s="104"/>
    </row>
    <row r="59" spans="1:14" x14ac:dyDescent="0.25">
      <c r="A59" s="115"/>
      <c r="B59" s="115"/>
      <c r="C59" s="117"/>
      <c r="D59" s="118"/>
      <c r="E59" s="120"/>
      <c r="H59" s="122"/>
      <c r="I59" s="122"/>
      <c r="J59" s="122"/>
      <c r="K59" s="123"/>
      <c r="N59" s="116"/>
    </row>
  </sheetData>
  <conditionalFormatting sqref="K2:K22 K27">
    <cfRule type="colorScale" priority="215">
      <colorScale>
        <cfvo type="min"/>
        <cfvo type="percentile" val="50"/>
        <cfvo type="max"/>
        <color rgb="FFF8696B"/>
        <color rgb="FFFFEB84"/>
        <color rgb="FF63BE7B"/>
      </colorScale>
    </cfRule>
  </conditionalFormatting>
  <conditionalFormatting sqref="K26">
    <cfRule type="colorScale" priority="214">
      <colorScale>
        <cfvo type="min"/>
        <cfvo type="percentile" val="50"/>
        <cfvo type="max"/>
        <color rgb="FFF8696B"/>
        <color rgb="FFFFEB84"/>
        <color rgb="FF63BE7B"/>
      </colorScale>
    </cfRule>
  </conditionalFormatting>
  <conditionalFormatting sqref="K26">
    <cfRule type="colorScale" priority="213">
      <colorScale>
        <cfvo type="min"/>
        <cfvo type="percentile" val="50"/>
        <cfvo type="max"/>
        <color rgb="FFF8696B"/>
        <color rgb="FFFFEB84"/>
        <color rgb="FF63BE7B"/>
      </colorScale>
    </cfRule>
  </conditionalFormatting>
  <conditionalFormatting sqref="K23">
    <cfRule type="colorScale" priority="212">
      <colorScale>
        <cfvo type="min"/>
        <cfvo type="percentile" val="50"/>
        <cfvo type="max"/>
        <color rgb="FFF8696B"/>
        <color rgb="FFFFEB84"/>
        <color rgb="FF63BE7B"/>
      </colorScale>
    </cfRule>
  </conditionalFormatting>
  <conditionalFormatting sqref="K23">
    <cfRule type="colorScale" priority="211">
      <colorScale>
        <cfvo type="min"/>
        <cfvo type="percentile" val="50"/>
        <cfvo type="max"/>
        <color rgb="FFF8696B"/>
        <color rgb="FFFFEB84"/>
        <color rgb="FF63BE7B"/>
      </colorScale>
    </cfRule>
  </conditionalFormatting>
  <conditionalFormatting sqref="K25">
    <cfRule type="colorScale" priority="210">
      <colorScale>
        <cfvo type="min"/>
        <cfvo type="percentile" val="50"/>
        <cfvo type="max"/>
        <color rgb="FFF8696B"/>
        <color rgb="FFFFEB84"/>
        <color rgb="FF63BE7B"/>
      </colorScale>
    </cfRule>
  </conditionalFormatting>
  <conditionalFormatting sqref="K25">
    <cfRule type="colorScale" priority="209">
      <colorScale>
        <cfvo type="min"/>
        <cfvo type="percentile" val="50"/>
        <cfvo type="max"/>
        <color rgb="FFF8696B"/>
        <color rgb="FFFFEB84"/>
        <color rgb="FF63BE7B"/>
      </colorScale>
    </cfRule>
  </conditionalFormatting>
  <conditionalFormatting sqref="K24">
    <cfRule type="colorScale" priority="208">
      <colorScale>
        <cfvo type="min"/>
        <cfvo type="percentile" val="50"/>
        <cfvo type="max"/>
        <color rgb="FFF8696B"/>
        <color rgb="FFFFEB84"/>
        <color rgb="FF63BE7B"/>
      </colorScale>
    </cfRule>
  </conditionalFormatting>
  <conditionalFormatting sqref="K24">
    <cfRule type="colorScale" priority="207">
      <colorScale>
        <cfvo type="min"/>
        <cfvo type="percentile" val="50"/>
        <cfvo type="max"/>
        <color rgb="FFF8696B"/>
        <color rgb="FFFFEB84"/>
        <color rgb="FF63BE7B"/>
      </colorScale>
    </cfRule>
  </conditionalFormatting>
  <conditionalFormatting sqref="K40">
    <cfRule type="colorScale" priority="206">
      <colorScale>
        <cfvo type="min"/>
        <cfvo type="percentile" val="50"/>
        <cfvo type="max"/>
        <color rgb="FFF8696B"/>
        <color rgb="FFFFEB84"/>
        <color rgb="FF63BE7B"/>
      </colorScale>
    </cfRule>
  </conditionalFormatting>
  <conditionalFormatting sqref="K40">
    <cfRule type="colorScale" priority="205">
      <colorScale>
        <cfvo type="min"/>
        <cfvo type="percentile" val="50"/>
        <cfvo type="max"/>
        <color rgb="FFF8696B"/>
        <color rgb="FFFFEB84"/>
        <color rgb="FF63BE7B"/>
      </colorScale>
    </cfRule>
  </conditionalFormatting>
  <conditionalFormatting sqref="K40">
    <cfRule type="colorScale" priority="204">
      <colorScale>
        <cfvo type="min"/>
        <cfvo type="percentile" val="50"/>
        <cfvo type="max"/>
        <color rgb="FFF8696B"/>
        <color rgb="FFFFEB84"/>
        <color rgb="FF63BE7B"/>
      </colorScale>
    </cfRule>
  </conditionalFormatting>
  <conditionalFormatting sqref="K40">
    <cfRule type="colorScale" priority="203">
      <colorScale>
        <cfvo type="min"/>
        <cfvo type="percentile" val="50"/>
        <cfvo type="max"/>
        <color rgb="FFF8696B"/>
        <color rgb="FFFFEB84"/>
        <color rgb="FF63BE7B"/>
      </colorScale>
    </cfRule>
  </conditionalFormatting>
  <conditionalFormatting sqref="K41">
    <cfRule type="colorScale" priority="202">
      <colorScale>
        <cfvo type="min"/>
        <cfvo type="percentile" val="50"/>
        <cfvo type="max"/>
        <color rgb="FFF8696B"/>
        <color rgb="FFFFEB84"/>
        <color rgb="FF63BE7B"/>
      </colorScale>
    </cfRule>
  </conditionalFormatting>
  <conditionalFormatting sqref="K41">
    <cfRule type="colorScale" priority="201">
      <colorScale>
        <cfvo type="min"/>
        <cfvo type="percentile" val="50"/>
        <cfvo type="max"/>
        <color rgb="FFF8696B"/>
        <color rgb="FFFFEB84"/>
        <color rgb="FF63BE7B"/>
      </colorScale>
    </cfRule>
  </conditionalFormatting>
  <conditionalFormatting sqref="K41">
    <cfRule type="colorScale" priority="200">
      <colorScale>
        <cfvo type="min"/>
        <cfvo type="percentile" val="50"/>
        <cfvo type="max"/>
        <color rgb="FFF8696B"/>
        <color rgb="FFFFEB84"/>
        <color rgb="FF63BE7B"/>
      </colorScale>
    </cfRule>
  </conditionalFormatting>
  <conditionalFormatting sqref="K41">
    <cfRule type="colorScale" priority="199">
      <colorScale>
        <cfvo type="min"/>
        <cfvo type="percentile" val="50"/>
        <cfvo type="max"/>
        <color rgb="FFF8696B"/>
        <color rgb="FFFFEB84"/>
        <color rgb="FF63BE7B"/>
      </colorScale>
    </cfRule>
  </conditionalFormatting>
  <conditionalFormatting sqref="K2:K39">
    <cfRule type="colorScale" priority="216">
      <colorScale>
        <cfvo type="min"/>
        <cfvo type="percentile" val="50"/>
        <cfvo type="max"/>
        <color rgb="FFF8696B"/>
        <color rgb="FFFFEB84"/>
        <color rgb="FF63BE7B"/>
      </colorScale>
    </cfRule>
  </conditionalFormatting>
  <conditionalFormatting sqref="K57:K58 K28:K39">
    <cfRule type="colorScale" priority="217">
      <colorScale>
        <cfvo type="min"/>
        <cfvo type="percentile" val="50"/>
        <cfvo type="max"/>
        <color rgb="FFF8696B"/>
        <color rgb="FFFFEB84"/>
        <color rgb="FF63BE7B"/>
      </colorScale>
    </cfRule>
  </conditionalFormatting>
  <conditionalFormatting sqref="K57:K58 K2:K22 K27:K39">
    <cfRule type="colorScale" priority="218">
      <colorScale>
        <cfvo type="min"/>
        <cfvo type="percentile" val="50"/>
        <cfvo type="max"/>
        <color rgb="FFF8696B"/>
        <color rgb="FFFFEB84"/>
        <color rgb="FF63BE7B"/>
      </colorScale>
    </cfRule>
  </conditionalFormatting>
  <conditionalFormatting sqref="K57:K58 K2:K39">
    <cfRule type="colorScale" priority="219">
      <colorScale>
        <cfvo type="min"/>
        <cfvo type="percentile" val="50"/>
        <cfvo type="max"/>
        <color rgb="FFF8696B"/>
        <color rgb="FFFFEB84"/>
        <color rgb="FF63BE7B"/>
      </colorScale>
    </cfRule>
  </conditionalFormatting>
  <conditionalFormatting sqref="K56">
    <cfRule type="colorScale" priority="198">
      <colorScale>
        <cfvo type="min"/>
        <cfvo type="percentile" val="50"/>
        <cfvo type="max"/>
        <color rgb="FFF8696B"/>
        <color rgb="FFFFEB84"/>
        <color rgb="FF63BE7B"/>
      </colorScale>
    </cfRule>
  </conditionalFormatting>
  <conditionalFormatting sqref="K56">
    <cfRule type="colorScale" priority="197">
      <colorScale>
        <cfvo type="min"/>
        <cfvo type="percentile" val="50"/>
        <cfvo type="max"/>
        <color rgb="FFF8696B"/>
        <color rgb="FFFFEB84"/>
        <color rgb="FF63BE7B"/>
      </colorScale>
    </cfRule>
  </conditionalFormatting>
  <conditionalFormatting sqref="K56">
    <cfRule type="colorScale" priority="196">
      <colorScale>
        <cfvo type="min"/>
        <cfvo type="percentile" val="50"/>
        <cfvo type="max"/>
        <color rgb="FFF8696B"/>
        <color rgb="FFFFEB84"/>
        <color rgb="FF63BE7B"/>
      </colorScale>
    </cfRule>
  </conditionalFormatting>
  <conditionalFormatting sqref="K56">
    <cfRule type="colorScale" priority="195">
      <colorScale>
        <cfvo type="min"/>
        <cfvo type="percentile" val="50"/>
        <cfvo type="max"/>
        <color rgb="FFF8696B"/>
        <color rgb="FFFFEB84"/>
        <color rgb="FF63BE7B"/>
      </colorScale>
    </cfRule>
  </conditionalFormatting>
  <conditionalFormatting sqref="K53">
    <cfRule type="colorScale" priority="194">
      <colorScale>
        <cfvo type="min"/>
        <cfvo type="percentile" val="50"/>
        <cfvo type="max"/>
        <color rgb="FFF8696B"/>
        <color rgb="FFFFEB84"/>
        <color rgb="FF63BE7B"/>
      </colorScale>
    </cfRule>
  </conditionalFormatting>
  <conditionalFormatting sqref="K53">
    <cfRule type="colorScale" priority="193">
      <colorScale>
        <cfvo type="min"/>
        <cfvo type="percentile" val="50"/>
        <cfvo type="max"/>
        <color rgb="FFF8696B"/>
        <color rgb="FFFFEB84"/>
        <color rgb="FF63BE7B"/>
      </colorScale>
    </cfRule>
  </conditionalFormatting>
  <conditionalFormatting sqref="K53">
    <cfRule type="colorScale" priority="192">
      <colorScale>
        <cfvo type="min"/>
        <cfvo type="percentile" val="50"/>
        <cfvo type="max"/>
        <color rgb="FFF8696B"/>
        <color rgb="FFFFEB84"/>
        <color rgb="FF63BE7B"/>
      </colorScale>
    </cfRule>
  </conditionalFormatting>
  <conditionalFormatting sqref="K53">
    <cfRule type="colorScale" priority="191">
      <colorScale>
        <cfvo type="min"/>
        <cfvo type="percentile" val="50"/>
        <cfvo type="max"/>
        <color rgb="FFF8696B"/>
        <color rgb="FFFFEB84"/>
        <color rgb="FF63BE7B"/>
      </colorScale>
    </cfRule>
  </conditionalFormatting>
  <conditionalFormatting sqref="K45">
    <cfRule type="colorScale" priority="190">
      <colorScale>
        <cfvo type="min"/>
        <cfvo type="percentile" val="50"/>
        <cfvo type="max"/>
        <color rgb="FFF8696B"/>
        <color rgb="FFFFEB84"/>
        <color rgb="FF63BE7B"/>
      </colorScale>
    </cfRule>
  </conditionalFormatting>
  <conditionalFormatting sqref="K45">
    <cfRule type="colorScale" priority="189">
      <colorScale>
        <cfvo type="min"/>
        <cfvo type="percentile" val="50"/>
        <cfvo type="max"/>
        <color rgb="FFF8696B"/>
        <color rgb="FFFFEB84"/>
        <color rgb="FF63BE7B"/>
      </colorScale>
    </cfRule>
  </conditionalFormatting>
  <conditionalFormatting sqref="K45">
    <cfRule type="colorScale" priority="188">
      <colorScale>
        <cfvo type="min"/>
        <cfvo type="percentile" val="50"/>
        <cfvo type="max"/>
        <color rgb="FFF8696B"/>
        <color rgb="FFFFEB84"/>
        <color rgb="FF63BE7B"/>
      </colorScale>
    </cfRule>
  </conditionalFormatting>
  <conditionalFormatting sqref="K45">
    <cfRule type="colorScale" priority="187">
      <colorScale>
        <cfvo type="min"/>
        <cfvo type="percentile" val="50"/>
        <cfvo type="max"/>
        <color rgb="FFF8696B"/>
        <color rgb="FFFFEB84"/>
        <color rgb="FF63BE7B"/>
      </colorScale>
    </cfRule>
  </conditionalFormatting>
  <conditionalFormatting sqref="K47">
    <cfRule type="colorScale" priority="186">
      <colorScale>
        <cfvo type="min"/>
        <cfvo type="percentile" val="50"/>
        <cfvo type="max"/>
        <color rgb="FFF8696B"/>
        <color rgb="FFFFEB84"/>
        <color rgb="FF63BE7B"/>
      </colorScale>
    </cfRule>
  </conditionalFormatting>
  <conditionalFormatting sqref="K47">
    <cfRule type="colorScale" priority="185">
      <colorScale>
        <cfvo type="min"/>
        <cfvo type="percentile" val="50"/>
        <cfvo type="max"/>
        <color rgb="FFF8696B"/>
        <color rgb="FFFFEB84"/>
        <color rgb="FF63BE7B"/>
      </colorScale>
    </cfRule>
  </conditionalFormatting>
  <conditionalFormatting sqref="K47">
    <cfRule type="colorScale" priority="184">
      <colorScale>
        <cfvo type="min"/>
        <cfvo type="percentile" val="50"/>
        <cfvo type="max"/>
        <color rgb="FFF8696B"/>
        <color rgb="FFFFEB84"/>
        <color rgb="FF63BE7B"/>
      </colorScale>
    </cfRule>
  </conditionalFormatting>
  <conditionalFormatting sqref="K47">
    <cfRule type="colorScale" priority="183">
      <colorScale>
        <cfvo type="min"/>
        <cfvo type="percentile" val="50"/>
        <cfvo type="max"/>
        <color rgb="FFF8696B"/>
        <color rgb="FFFFEB84"/>
        <color rgb="FF63BE7B"/>
      </colorScale>
    </cfRule>
  </conditionalFormatting>
  <conditionalFormatting sqref="K46">
    <cfRule type="colorScale" priority="182">
      <colorScale>
        <cfvo type="min"/>
        <cfvo type="percentile" val="50"/>
        <cfvo type="max"/>
        <color rgb="FFF8696B"/>
        <color rgb="FFFFEB84"/>
        <color rgb="FF63BE7B"/>
      </colorScale>
    </cfRule>
  </conditionalFormatting>
  <conditionalFormatting sqref="K46">
    <cfRule type="colorScale" priority="181">
      <colorScale>
        <cfvo type="min"/>
        <cfvo type="percentile" val="50"/>
        <cfvo type="max"/>
        <color rgb="FFF8696B"/>
        <color rgb="FFFFEB84"/>
        <color rgb="FF63BE7B"/>
      </colorScale>
    </cfRule>
  </conditionalFormatting>
  <conditionalFormatting sqref="K46">
    <cfRule type="colorScale" priority="180">
      <colorScale>
        <cfvo type="min"/>
        <cfvo type="percentile" val="50"/>
        <cfvo type="max"/>
        <color rgb="FFF8696B"/>
        <color rgb="FFFFEB84"/>
        <color rgb="FF63BE7B"/>
      </colorScale>
    </cfRule>
  </conditionalFormatting>
  <conditionalFormatting sqref="K46">
    <cfRule type="colorScale" priority="179">
      <colorScale>
        <cfvo type="min"/>
        <cfvo type="percentile" val="50"/>
        <cfvo type="max"/>
        <color rgb="FFF8696B"/>
        <color rgb="FFFFEB84"/>
        <color rgb="FF63BE7B"/>
      </colorScale>
    </cfRule>
  </conditionalFormatting>
  <conditionalFormatting sqref="K48">
    <cfRule type="colorScale" priority="178">
      <colorScale>
        <cfvo type="min"/>
        <cfvo type="percentile" val="50"/>
        <cfvo type="max"/>
        <color rgb="FFF8696B"/>
        <color rgb="FFFFEB84"/>
        <color rgb="FF63BE7B"/>
      </colorScale>
    </cfRule>
  </conditionalFormatting>
  <conditionalFormatting sqref="K48">
    <cfRule type="colorScale" priority="177">
      <colorScale>
        <cfvo type="min"/>
        <cfvo type="percentile" val="50"/>
        <cfvo type="max"/>
        <color rgb="FFF8696B"/>
        <color rgb="FFFFEB84"/>
        <color rgb="FF63BE7B"/>
      </colorScale>
    </cfRule>
  </conditionalFormatting>
  <conditionalFormatting sqref="K48">
    <cfRule type="colorScale" priority="176">
      <colorScale>
        <cfvo type="min"/>
        <cfvo type="percentile" val="50"/>
        <cfvo type="max"/>
        <color rgb="FFF8696B"/>
        <color rgb="FFFFEB84"/>
        <color rgb="FF63BE7B"/>
      </colorScale>
    </cfRule>
  </conditionalFormatting>
  <conditionalFormatting sqref="K48">
    <cfRule type="colorScale" priority="175">
      <colorScale>
        <cfvo type="min"/>
        <cfvo type="percentile" val="50"/>
        <cfvo type="max"/>
        <color rgb="FFF8696B"/>
        <color rgb="FFFFEB84"/>
        <color rgb="FF63BE7B"/>
      </colorScale>
    </cfRule>
  </conditionalFormatting>
  <conditionalFormatting sqref="K49">
    <cfRule type="colorScale" priority="174">
      <colorScale>
        <cfvo type="min"/>
        <cfvo type="percentile" val="50"/>
        <cfvo type="max"/>
        <color rgb="FFF8696B"/>
        <color rgb="FFFFEB84"/>
        <color rgb="FF63BE7B"/>
      </colorScale>
    </cfRule>
  </conditionalFormatting>
  <conditionalFormatting sqref="K49">
    <cfRule type="colorScale" priority="173">
      <colorScale>
        <cfvo type="min"/>
        <cfvo type="percentile" val="50"/>
        <cfvo type="max"/>
        <color rgb="FFF8696B"/>
        <color rgb="FFFFEB84"/>
        <color rgb="FF63BE7B"/>
      </colorScale>
    </cfRule>
  </conditionalFormatting>
  <conditionalFormatting sqref="K49">
    <cfRule type="colorScale" priority="172">
      <colorScale>
        <cfvo type="min"/>
        <cfvo type="percentile" val="50"/>
        <cfvo type="max"/>
        <color rgb="FFF8696B"/>
        <color rgb="FFFFEB84"/>
        <color rgb="FF63BE7B"/>
      </colorScale>
    </cfRule>
  </conditionalFormatting>
  <conditionalFormatting sqref="K49">
    <cfRule type="colorScale" priority="171">
      <colorScale>
        <cfvo type="min"/>
        <cfvo type="percentile" val="50"/>
        <cfvo type="max"/>
        <color rgb="FFF8696B"/>
        <color rgb="FFFFEB84"/>
        <color rgb="FF63BE7B"/>
      </colorScale>
    </cfRule>
  </conditionalFormatting>
  <conditionalFormatting sqref="K51">
    <cfRule type="colorScale" priority="170">
      <colorScale>
        <cfvo type="min"/>
        <cfvo type="percentile" val="50"/>
        <cfvo type="max"/>
        <color rgb="FFF8696B"/>
        <color rgb="FFFFEB84"/>
        <color rgb="FF63BE7B"/>
      </colorScale>
    </cfRule>
  </conditionalFormatting>
  <conditionalFormatting sqref="K51">
    <cfRule type="colorScale" priority="169">
      <colorScale>
        <cfvo type="min"/>
        <cfvo type="percentile" val="50"/>
        <cfvo type="max"/>
        <color rgb="FFF8696B"/>
        <color rgb="FFFFEB84"/>
        <color rgb="FF63BE7B"/>
      </colorScale>
    </cfRule>
  </conditionalFormatting>
  <conditionalFormatting sqref="K51">
    <cfRule type="colorScale" priority="168">
      <colorScale>
        <cfvo type="min"/>
        <cfvo type="percentile" val="50"/>
        <cfvo type="max"/>
        <color rgb="FFF8696B"/>
        <color rgb="FFFFEB84"/>
        <color rgb="FF63BE7B"/>
      </colorScale>
    </cfRule>
  </conditionalFormatting>
  <conditionalFormatting sqref="K51">
    <cfRule type="colorScale" priority="167">
      <colorScale>
        <cfvo type="min"/>
        <cfvo type="percentile" val="50"/>
        <cfvo type="max"/>
        <color rgb="FFF8696B"/>
        <color rgb="FFFFEB84"/>
        <color rgb="FF63BE7B"/>
      </colorScale>
    </cfRule>
  </conditionalFormatting>
  <conditionalFormatting sqref="K50">
    <cfRule type="colorScale" priority="166">
      <colorScale>
        <cfvo type="min"/>
        <cfvo type="percentile" val="50"/>
        <cfvo type="max"/>
        <color rgb="FFF8696B"/>
        <color rgb="FFFFEB84"/>
        <color rgb="FF63BE7B"/>
      </colorScale>
    </cfRule>
  </conditionalFormatting>
  <conditionalFormatting sqref="K50">
    <cfRule type="colorScale" priority="165">
      <colorScale>
        <cfvo type="min"/>
        <cfvo type="percentile" val="50"/>
        <cfvo type="max"/>
        <color rgb="FFF8696B"/>
        <color rgb="FFFFEB84"/>
        <color rgb="FF63BE7B"/>
      </colorScale>
    </cfRule>
  </conditionalFormatting>
  <conditionalFormatting sqref="K50">
    <cfRule type="colorScale" priority="164">
      <colorScale>
        <cfvo type="min"/>
        <cfvo type="percentile" val="50"/>
        <cfvo type="max"/>
        <color rgb="FFF8696B"/>
        <color rgb="FFFFEB84"/>
        <color rgb="FF63BE7B"/>
      </colorScale>
    </cfRule>
  </conditionalFormatting>
  <conditionalFormatting sqref="K50">
    <cfRule type="colorScale" priority="163">
      <colorScale>
        <cfvo type="min"/>
        <cfvo type="percentile" val="50"/>
        <cfvo type="max"/>
        <color rgb="FFF8696B"/>
        <color rgb="FFFFEB84"/>
        <color rgb="FF63BE7B"/>
      </colorScale>
    </cfRule>
  </conditionalFormatting>
  <conditionalFormatting sqref="K54 K42">
    <cfRule type="colorScale" priority="220">
      <colorScale>
        <cfvo type="min"/>
        <cfvo type="percentile" val="50"/>
        <cfvo type="max"/>
        <color rgb="FFF8696B"/>
        <color rgb="FFFFEB84"/>
        <color rgb="FF63BE7B"/>
      </colorScale>
    </cfRule>
  </conditionalFormatting>
  <conditionalFormatting sqref="K54">
    <cfRule type="colorScale" priority="221">
      <colorScale>
        <cfvo type="min"/>
        <cfvo type="percentile" val="50"/>
        <cfvo type="max"/>
        <color rgb="FFF8696B"/>
        <color rgb="FFFFEB84"/>
        <color rgb="FF63BE7B"/>
      </colorScale>
    </cfRule>
  </conditionalFormatting>
  <conditionalFormatting sqref="K54 K57 K2:K42">
    <cfRule type="colorScale" priority="222">
      <colorScale>
        <cfvo type="min"/>
        <cfvo type="percentile" val="50"/>
        <cfvo type="max"/>
        <color rgb="FFF8696B"/>
        <color rgb="FFFFEB84"/>
        <color rgb="FF63BE7B"/>
      </colorScale>
    </cfRule>
  </conditionalFormatting>
  <conditionalFormatting sqref="K2:K44 K57 K54">
    <cfRule type="colorScale" priority="223">
      <colorScale>
        <cfvo type="min"/>
        <cfvo type="percentile" val="50"/>
        <cfvo type="max"/>
        <color rgb="FFF8696B"/>
        <color rgb="FFFFEB84"/>
        <color rgb="FF63BE7B"/>
      </colorScale>
    </cfRule>
  </conditionalFormatting>
  <conditionalFormatting sqref="K56:K57 K2:K51 K53:K54">
    <cfRule type="colorScale" priority="162">
      <colorScale>
        <cfvo type="min"/>
        <cfvo type="percentile" val="50"/>
        <cfvo type="max"/>
        <color rgb="FFF8696B"/>
        <color rgb="FFFFEB84"/>
        <color rgb="FF63BE7B"/>
      </colorScale>
    </cfRule>
  </conditionalFormatting>
  <conditionalFormatting sqref="K55">
    <cfRule type="colorScale" priority="158">
      <colorScale>
        <cfvo type="min"/>
        <cfvo type="percentile" val="50"/>
        <cfvo type="max"/>
        <color rgb="FFF8696B"/>
        <color rgb="FFFFEB84"/>
        <color rgb="FF63BE7B"/>
      </colorScale>
    </cfRule>
  </conditionalFormatting>
  <conditionalFormatting sqref="K55">
    <cfRule type="colorScale" priority="159">
      <colorScale>
        <cfvo type="min"/>
        <cfvo type="percentile" val="50"/>
        <cfvo type="max"/>
        <color rgb="FFF8696B"/>
        <color rgb="FFFFEB84"/>
        <color rgb="FF63BE7B"/>
      </colorScale>
    </cfRule>
  </conditionalFormatting>
  <conditionalFormatting sqref="K55">
    <cfRule type="colorScale" priority="160">
      <colorScale>
        <cfvo type="min"/>
        <cfvo type="percentile" val="50"/>
        <cfvo type="max"/>
        <color rgb="FFF8696B"/>
        <color rgb="FFFFEB84"/>
        <color rgb="FF63BE7B"/>
      </colorScale>
    </cfRule>
  </conditionalFormatting>
  <conditionalFormatting sqref="K55">
    <cfRule type="colorScale" priority="161">
      <colorScale>
        <cfvo type="min"/>
        <cfvo type="percentile" val="50"/>
        <cfvo type="max"/>
        <color rgb="FFF8696B"/>
        <color rgb="FFFFEB84"/>
        <color rgb="FF63BE7B"/>
      </colorScale>
    </cfRule>
  </conditionalFormatting>
  <conditionalFormatting sqref="K55">
    <cfRule type="colorScale" priority="157">
      <colorScale>
        <cfvo type="min"/>
        <cfvo type="percentile" val="50"/>
        <cfvo type="max"/>
        <color rgb="FFF8696B"/>
        <color rgb="FFFFEB84"/>
        <color rgb="FF63BE7B"/>
      </colorScale>
    </cfRule>
  </conditionalFormatting>
  <conditionalFormatting sqref="K52">
    <cfRule type="colorScale" priority="156">
      <colorScale>
        <cfvo type="min"/>
        <cfvo type="percentile" val="50"/>
        <cfvo type="max"/>
        <color rgb="FFF8696B"/>
        <color rgb="FFFFEB84"/>
        <color rgb="FF63BE7B"/>
      </colorScale>
    </cfRule>
  </conditionalFormatting>
  <conditionalFormatting sqref="K52">
    <cfRule type="colorScale" priority="155">
      <colorScale>
        <cfvo type="min"/>
        <cfvo type="percentile" val="50"/>
        <cfvo type="max"/>
        <color rgb="FFF8696B"/>
        <color rgb="FFFFEB84"/>
        <color rgb="FF63BE7B"/>
      </colorScale>
    </cfRule>
  </conditionalFormatting>
  <conditionalFormatting sqref="K52">
    <cfRule type="colorScale" priority="154">
      <colorScale>
        <cfvo type="min"/>
        <cfvo type="percentile" val="50"/>
        <cfvo type="max"/>
        <color rgb="FFF8696B"/>
        <color rgb="FFFFEB84"/>
        <color rgb="FF63BE7B"/>
      </colorScale>
    </cfRule>
  </conditionalFormatting>
  <conditionalFormatting sqref="K52">
    <cfRule type="colorScale" priority="153">
      <colorScale>
        <cfvo type="min"/>
        <cfvo type="percentile" val="50"/>
        <cfvo type="max"/>
        <color rgb="FFF8696B"/>
        <color rgb="FFFFEB84"/>
        <color rgb="FF63BE7B"/>
      </colorScale>
    </cfRule>
  </conditionalFormatting>
  <conditionalFormatting sqref="K52">
    <cfRule type="colorScale" priority="152">
      <colorScale>
        <cfvo type="min"/>
        <cfvo type="percentile" val="50"/>
        <cfvo type="max"/>
        <color rgb="FFF8696B"/>
        <color rgb="FFFFEB84"/>
        <color rgb="FF63BE7B"/>
      </colorScale>
    </cfRule>
  </conditionalFormatting>
  <conditionalFormatting sqref="K52">
    <cfRule type="colorScale" priority="151">
      <colorScale>
        <cfvo type="min"/>
        <cfvo type="percentile" val="50"/>
        <cfvo type="max"/>
        <color rgb="FFF8696B"/>
        <color rgb="FFFFEB84"/>
        <color rgb="FF63BE7B"/>
      </colorScale>
    </cfRule>
  </conditionalFormatting>
  <conditionalFormatting sqref="C58:C59">
    <cfRule type="colorScale" priority="224">
      <colorScale>
        <cfvo type="min"/>
        <cfvo type="percentile" val="50"/>
        <cfvo type="max"/>
        <color rgb="FF63BE7B"/>
        <color rgb="FFFFEB84"/>
        <color rgb="FFF8696B"/>
      </colorScale>
    </cfRule>
  </conditionalFormatting>
  <conditionalFormatting sqref="K2:K51 K53:K57">
    <cfRule type="colorScale" priority="225">
      <colorScale>
        <cfvo type="min"/>
        <cfvo type="percentile" val="50"/>
        <cfvo type="max"/>
        <color rgb="FFF8696B"/>
        <color rgb="FFFFEB84"/>
        <color rgb="FF63BE7B"/>
      </colorScale>
    </cfRule>
  </conditionalFormatting>
  <conditionalFormatting sqref="K2:K57">
    <cfRule type="colorScale" priority="226">
      <colorScale>
        <cfvo type="min"/>
        <cfvo type="percentile" val="50"/>
        <cfvo type="max"/>
        <color rgb="FFF8696B"/>
        <color rgb="FFFFEB84"/>
        <color rgb="FF63BE7B"/>
      </colorScale>
    </cfRule>
  </conditionalFormatting>
  <conditionalFormatting sqref="L2:L22 L27">
    <cfRule type="colorScale" priority="140">
      <colorScale>
        <cfvo type="min"/>
        <cfvo type="percentile" val="50"/>
        <cfvo type="max"/>
        <color rgb="FFF8696B"/>
        <color rgb="FFFFEB84"/>
        <color rgb="FF63BE7B"/>
      </colorScale>
    </cfRule>
  </conditionalFormatting>
  <conditionalFormatting sqref="L26">
    <cfRule type="colorScale" priority="139">
      <colorScale>
        <cfvo type="min"/>
        <cfvo type="percentile" val="50"/>
        <cfvo type="max"/>
        <color rgb="FFF8696B"/>
        <color rgb="FFFFEB84"/>
        <color rgb="FF63BE7B"/>
      </colorScale>
    </cfRule>
  </conditionalFormatting>
  <conditionalFormatting sqref="L26">
    <cfRule type="colorScale" priority="138">
      <colorScale>
        <cfvo type="min"/>
        <cfvo type="percentile" val="50"/>
        <cfvo type="max"/>
        <color rgb="FFF8696B"/>
        <color rgb="FFFFEB84"/>
        <color rgb="FF63BE7B"/>
      </colorScale>
    </cfRule>
  </conditionalFormatting>
  <conditionalFormatting sqref="L23">
    <cfRule type="colorScale" priority="137">
      <colorScale>
        <cfvo type="min"/>
        <cfvo type="percentile" val="50"/>
        <cfvo type="max"/>
        <color rgb="FFF8696B"/>
        <color rgb="FFFFEB84"/>
        <color rgb="FF63BE7B"/>
      </colorScale>
    </cfRule>
  </conditionalFormatting>
  <conditionalFormatting sqref="L23">
    <cfRule type="colorScale" priority="136">
      <colorScale>
        <cfvo type="min"/>
        <cfvo type="percentile" val="50"/>
        <cfvo type="max"/>
        <color rgb="FFF8696B"/>
        <color rgb="FFFFEB84"/>
        <color rgb="FF63BE7B"/>
      </colorScale>
    </cfRule>
  </conditionalFormatting>
  <conditionalFormatting sqref="L25">
    <cfRule type="colorScale" priority="135">
      <colorScale>
        <cfvo type="min"/>
        <cfvo type="percentile" val="50"/>
        <cfvo type="max"/>
        <color rgb="FFF8696B"/>
        <color rgb="FFFFEB84"/>
        <color rgb="FF63BE7B"/>
      </colorScale>
    </cfRule>
  </conditionalFormatting>
  <conditionalFormatting sqref="L25">
    <cfRule type="colorScale" priority="134">
      <colorScale>
        <cfvo type="min"/>
        <cfvo type="percentile" val="50"/>
        <cfvo type="max"/>
        <color rgb="FFF8696B"/>
        <color rgb="FFFFEB84"/>
        <color rgb="FF63BE7B"/>
      </colorScale>
    </cfRule>
  </conditionalFormatting>
  <conditionalFormatting sqref="L24">
    <cfRule type="colorScale" priority="133">
      <colorScale>
        <cfvo type="min"/>
        <cfvo type="percentile" val="50"/>
        <cfvo type="max"/>
        <color rgb="FFF8696B"/>
        <color rgb="FFFFEB84"/>
        <color rgb="FF63BE7B"/>
      </colorScale>
    </cfRule>
  </conditionalFormatting>
  <conditionalFormatting sqref="L24">
    <cfRule type="colorScale" priority="132">
      <colorScale>
        <cfvo type="min"/>
        <cfvo type="percentile" val="50"/>
        <cfvo type="max"/>
        <color rgb="FFF8696B"/>
        <color rgb="FFFFEB84"/>
        <color rgb="FF63BE7B"/>
      </colorScale>
    </cfRule>
  </conditionalFormatting>
  <conditionalFormatting sqref="L40">
    <cfRule type="colorScale" priority="131">
      <colorScale>
        <cfvo type="min"/>
        <cfvo type="percentile" val="50"/>
        <cfvo type="max"/>
        <color rgb="FFF8696B"/>
        <color rgb="FFFFEB84"/>
        <color rgb="FF63BE7B"/>
      </colorScale>
    </cfRule>
  </conditionalFormatting>
  <conditionalFormatting sqref="L40">
    <cfRule type="colorScale" priority="130">
      <colorScale>
        <cfvo type="min"/>
        <cfvo type="percentile" val="50"/>
        <cfvo type="max"/>
        <color rgb="FFF8696B"/>
        <color rgb="FFFFEB84"/>
        <color rgb="FF63BE7B"/>
      </colorScale>
    </cfRule>
  </conditionalFormatting>
  <conditionalFormatting sqref="L40">
    <cfRule type="colorScale" priority="129">
      <colorScale>
        <cfvo type="min"/>
        <cfvo type="percentile" val="50"/>
        <cfvo type="max"/>
        <color rgb="FFF8696B"/>
        <color rgb="FFFFEB84"/>
        <color rgb="FF63BE7B"/>
      </colorScale>
    </cfRule>
  </conditionalFormatting>
  <conditionalFormatting sqref="L40">
    <cfRule type="colorScale" priority="128">
      <colorScale>
        <cfvo type="min"/>
        <cfvo type="percentile" val="50"/>
        <cfvo type="max"/>
        <color rgb="FFF8696B"/>
        <color rgb="FFFFEB84"/>
        <color rgb="FF63BE7B"/>
      </colorScale>
    </cfRule>
  </conditionalFormatting>
  <conditionalFormatting sqref="L41">
    <cfRule type="colorScale" priority="127">
      <colorScale>
        <cfvo type="min"/>
        <cfvo type="percentile" val="50"/>
        <cfvo type="max"/>
        <color rgb="FFF8696B"/>
        <color rgb="FFFFEB84"/>
        <color rgb="FF63BE7B"/>
      </colorScale>
    </cfRule>
  </conditionalFormatting>
  <conditionalFormatting sqref="L41">
    <cfRule type="colorScale" priority="126">
      <colorScale>
        <cfvo type="min"/>
        <cfvo type="percentile" val="50"/>
        <cfvo type="max"/>
        <color rgb="FFF8696B"/>
        <color rgb="FFFFEB84"/>
        <color rgb="FF63BE7B"/>
      </colorScale>
    </cfRule>
  </conditionalFormatting>
  <conditionalFormatting sqref="L41">
    <cfRule type="colorScale" priority="125">
      <colorScale>
        <cfvo type="min"/>
        <cfvo type="percentile" val="50"/>
        <cfvo type="max"/>
        <color rgb="FFF8696B"/>
        <color rgb="FFFFEB84"/>
        <color rgb="FF63BE7B"/>
      </colorScale>
    </cfRule>
  </conditionalFormatting>
  <conditionalFormatting sqref="L41">
    <cfRule type="colorScale" priority="124">
      <colorScale>
        <cfvo type="min"/>
        <cfvo type="percentile" val="50"/>
        <cfvo type="max"/>
        <color rgb="FFF8696B"/>
        <color rgb="FFFFEB84"/>
        <color rgb="FF63BE7B"/>
      </colorScale>
    </cfRule>
  </conditionalFormatting>
  <conditionalFormatting sqref="L2:L39">
    <cfRule type="colorScale" priority="141">
      <colorScale>
        <cfvo type="min"/>
        <cfvo type="percentile" val="50"/>
        <cfvo type="max"/>
        <color rgb="FFF8696B"/>
        <color rgb="FFFFEB84"/>
        <color rgb="FF63BE7B"/>
      </colorScale>
    </cfRule>
  </conditionalFormatting>
  <conditionalFormatting sqref="L28:L39 L57">
    <cfRule type="colorScale" priority="142">
      <colorScale>
        <cfvo type="min"/>
        <cfvo type="percentile" val="50"/>
        <cfvo type="max"/>
        <color rgb="FFF8696B"/>
        <color rgb="FFFFEB84"/>
        <color rgb="FF63BE7B"/>
      </colorScale>
    </cfRule>
  </conditionalFormatting>
  <conditionalFormatting sqref="L2:L22 L57 L27:L39">
    <cfRule type="colorScale" priority="143">
      <colorScale>
        <cfvo type="min"/>
        <cfvo type="percentile" val="50"/>
        <cfvo type="max"/>
        <color rgb="FFF8696B"/>
        <color rgb="FFFFEB84"/>
        <color rgb="FF63BE7B"/>
      </colorScale>
    </cfRule>
  </conditionalFormatting>
  <conditionalFormatting sqref="L2:L39 L57">
    <cfRule type="colorScale" priority="144">
      <colorScale>
        <cfvo type="min"/>
        <cfvo type="percentile" val="50"/>
        <cfvo type="max"/>
        <color rgb="FFF8696B"/>
        <color rgb="FFFFEB84"/>
        <color rgb="FF63BE7B"/>
      </colorScale>
    </cfRule>
  </conditionalFormatting>
  <conditionalFormatting sqref="L56">
    <cfRule type="colorScale" priority="123">
      <colorScale>
        <cfvo type="min"/>
        <cfvo type="percentile" val="50"/>
        <cfvo type="max"/>
        <color rgb="FFF8696B"/>
        <color rgb="FFFFEB84"/>
        <color rgb="FF63BE7B"/>
      </colorScale>
    </cfRule>
  </conditionalFormatting>
  <conditionalFormatting sqref="L56">
    <cfRule type="colorScale" priority="122">
      <colorScale>
        <cfvo type="min"/>
        <cfvo type="percentile" val="50"/>
        <cfvo type="max"/>
        <color rgb="FFF8696B"/>
        <color rgb="FFFFEB84"/>
        <color rgb="FF63BE7B"/>
      </colorScale>
    </cfRule>
  </conditionalFormatting>
  <conditionalFormatting sqref="L56">
    <cfRule type="colorScale" priority="121">
      <colorScale>
        <cfvo type="min"/>
        <cfvo type="percentile" val="50"/>
        <cfvo type="max"/>
        <color rgb="FFF8696B"/>
        <color rgb="FFFFEB84"/>
        <color rgb="FF63BE7B"/>
      </colorScale>
    </cfRule>
  </conditionalFormatting>
  <conditionalFormatting sqref="L56">
    <cfRule type="colorScale" priority="120">
      <colorScale>
        <cfvo type="min"/>
        <cfvo type="percentile" val="50"/>
        <cfvo type="max"/>
        <color rgb="FFF8696B"/>
        <color rgb="FFFFEB84"/>
        <color rgb="FF63BE7B"/>
      </colorScale>
    </cfRule>
  </conditionalFormatting>
  <conditionalFormatting sqref="L53">
    <cfRule type="colorScale" priority="119">
      <colorScale>
        <cfvo type="min"/>
        <cfvo type="percentile" val="50"/>
        <cfvo type="max"/>
        <color rgb="FFF8696B"/>
        <color rgb="FFFFEB84"/>
        <color rgb="FF63BE7B"/>
      </colorScale>
    </cfRule>
  </conditionalFormatting>
  <conditionalFormatting sqref="L53">
    <cfRule type="colorScale" priority="118">
      <colorScale>
        <cfvo type="min"/>
        <cfvo type="percentile" val="50"/>
        <cfvo type="max"/>
        <color rgb="FFF8696B"/>
        <color rgb="FFFFEB84"/>
        <color rgb="FF63BE7B"/>
      </colorScale>
    </cfRule>
  </conditionalFormatting>
  <conditionalFormatting sqref="L53">
    <cfRule type="colorScale" priority="117">
      <colorScale>
        <cfvo type="min"/>
        <cfvo type="percentile" val="50"/>
        <cfvo type="max"/>
        <color rgb="FFF8696B"/>
        <color rgb="FFFFEB84"/>
        <color rgb="FF63BE7B"/>
      </colorScale>
    </cfRule>
  </conditionalFormatting>
  <conditionalFormatting sqref="L53">
    <cfRule type="colorScale" priority="116">
      <colorScale>
        <cfvo type="min"/>
        <cfvo type="percentile" val="50"/>
        <cfvo type="max"/>
        <color rgb="FFF8696B"/>
        <color rgb="FFFFEB84"/>
        <color rgb="FF63BE7B"/>
      </colorScale>
    </cfRule>
  </conditionalFormatting>
  <conditionalFormatting sqref="L45">
    <cfRule type="colorScale" priority="115">
      <colorScale>
        <cfvo type="min"/>
        <cfvo type="percentile" val="50"/>
        <cfvo type="max"/>
        <color rgb="FFF8696B"/>
        <color rgb="FFFFEB84"/>
        <color rgb="FF63BE7B"/>
      </colorScale>
    </cfRule>
  </conditionalFormatting>
  <conditionalFormatting sqref="L45">
    <cfRule type="colorScale" priority="114">
      <colorScale>
        <cfvo type="min"/>
        <cfvo type="percentile" val="50"/>
        <cfvo type="max"/>
        <color rgb="FFF8696B"/>
        <color rgb="FFFFEB84"/>
        <color rgb="FF63BE7B"/>
      </colorScale>
    </cfRule>
  </conditionalFormatting>
  <conditionalFormatting sqref="L45">
    <cfRule type="colorScale" priority="113">
      <colorScale>
        <cfvo type="min"/>
        <cfvo type="percentile" val="50"/>
        <cfvo type="max"/>
        <color rgb="FFF8696B"/>
        <color rgb="FFFFEB84"/>
        <color rgb="FF63BE7B"/>
      </colorScale>
    </cfRule>
  </conditionalFormatting>
  <conditionalFormatting sqref="L45">
    <cfRule type="colorScale" priority="112">
      <colorScale>
        <cfvo type="min"/>
        <cfvo type="percentile" val="50"/>
        <cfvo type="max"/>
        <color rgb="FFF8696B"/>
        <color rgb="FFFFEB84"/>
        <color rgb="FF63BE7B"/>
      </colorScale>
    </cfRule>
  </conditionalFormatting>
  <conditionalFormatting sqref="L47">
    <cfRule type="colorScale" priority="111">
      <colorScale>
        <cfvo type="min"/>
        <cfvo type="percentile" val="50"/>
        <cfvo type="max"/>
        <color rgb="FFF8696B"/>
        <color rgb="FFFFEB84"/>
        <color rgb="FF63BE7B"/>
      </colorScale>
    </cfRule>
  </conditionalFormatting>
  <conditionalFormatting sqref="L47">
    <cfRule type="colorScale" priority="110">
      <colorScale>
        <cfvo type="min"/>
        <cfvo type="percentile" val="50"/>
        <cfvo type="max"/>
        <color rgb="FFF8696B"/>
        <color rgb="FFFFEB84"/>
        <color rgb="FF63BE7B"/>
      </colorScale>
    </cfRule>
  </conditionalFormatting>
  <conditionalFormatting sqref="L47">
    <cfRule type="colorScale" priority="109">
      <colorScale>
        <cfvo type="min"/>
        <cfvo type="percentile" val="50"/>
        <cfvo type="max"/>
        <color rgb="FFF8696B"/>
        <color rgb="FFFFEB84"/>
        <color rgb="FF63BE7B"/>
      </colorScale>
    </cfRule>
  </conditionalFormatting>
  <conditionalFormatting sqref="L47">
    <cfRule type="colorScale" priority="108">
      <colorScale>
        <cfvo type="min"/>
        <cfvo type="percentile" val="50"/>
        <cfvo type="max"/>
        <color rgb="FFF8696B"/>
        <color rgb="FFFFEB84"/>
        <color rgb="FF63BE7B"/>
      </colorScale>
    </cfRule>
  </conditionalFormatting>
  <conditionalFormatting sqref="L46">
    <cfRule type="colorScale" priority="107">
      <colorScale>
        <cfvo type="min"/>
        <cfvo type="percentile" val="50"/>
        <cfvo type="max"/>
        <color rgb="FFF8696B"/>
        <color rgb="FFFFEB84"/>
        <color rgb="FF63BE7B"/>
      </colorScale>
    </cfRule>
  </conditionalFormatting>
  <conditionalFormatting sqref="L46">
    <cfRule type="colorScale" priority="106">
      <colorScale>
        <cfvo type="min"/>
        <cfvo type="percentile" val="50"/>
        <cfvo type="max"/>
        <color rgb="FFF8696B"/>
        <color rgb="FFFFEB84"/>
        <color rgb="FF63BE7B"/>
      </colorScale>
    </cfRule>
  </conditionalFormatting>
  <conditionalFormatting sqref="L46">
    <cfRule type="colorScale" priority="105">
      <colorScale>
        <cfvo type="min"/>
        <cfvo type="percentile" val="50"/>
        <cfvo type="max"/>
        <color rgb="FFF8696B"/>
        <color rgb="FFFFEB84"/>
        <color rgb="FF63BE7B"/>
      </colorScale>
    </cfRule>
  </conditionalFormatting>
  <conditionalFormatting sqref="L46">
    <cfRule type="colorScale" priority="104">
      <colorScale>
        <cfvo type="min"/>
        <cfvo type="percentile" val="50"/>
        <cfvo type="max"/>
        <color rgb="FFF8696B"/>
        <color rgb="FFFFEB84"/>
        <color rgb="FF63BE7B"/>
      </colorScale>
    </cfRule>
  </conditionalFormatting>
  <conditionalFormatting sqref="L48">
    <cfRule type="colorScale" priority="103">
      <colorScale>
        <cfvo type="min"/>
        <cfvo type="percentile" val="50"/>
        <cfvo type="max"/>
        <color rgb="FFF8696B"/>
        <color rgb="FFFFEB84"/>
        <color rgb="FF63BE7B"/>
      </colorScale>
    </cfRule>
  </conditionalFormatting>
  <conditionalFormatting sqref="L48">
    <cfRule type="colorScale" priority="102">
      <colorScale>
        <cfvo type="min"/>
        <cfvo type="percentile" val="50"/>
        <cfvo type="max"/>
        <color rgb="FFF8696B"/>
        <color rgb="FFFFEB84"/>
        <color rgb="FF63BE7B"/>
      </colorScale>
    </cfRule>
  </conditionalFormatting>
  <conditionalFormatting sqref="L48">
    <cfRule type="colorScale" priority="101">
      <colorScale>
        <cfvo type="min"/>
        <cfvo type="percentile" val="50"/>
        <cfvo type="max"/>
        <color rgb="FFF8696B"/>
        <color rgb="FFFFEB84"/>
        <color rgb="FF63BE7B"/>
      </colorScale>
    </cfRule>
  </conditionalFormatting>
  <conditionalFormatting sqref="L48">
    <cfRule type="colorScale" priority="100">
      <colorScale>
        <cfvo type="min"/>
        <cfvo type="percentile" val="50"/>
        <cfvo type="max"/>
        <color rgb="FFF8696B"/>
        <color rgb="FFFFEB84"/>
        <color rgb="FF63BE7B"/>
      </colorScale>
    </cfRule>
  </conditionalFormatting>
  <conditionalFormatting sqref="L49">
    <cfRule type="colorScale" priority="99">
      <colorScale>
        <cfvo type="min"/>
        <cfvo type="percentile" val="50"/>
        <cfvo type="max"/>
        <color rgb="FFF8696B"/>
        <color rgb="FFFFEB84"/>
        <color rgb="FF63BE7B"/>
      </colorScale>
    </cfRule>
  </conditionalFormatting>
  <conditionalFormatting sqref="L49">
    <cfRule type="colorScale" priority="98">
      <colorScale>
        <cfvo type="min"/>
        <cfvo type="percentile" val="50"/>
        <cfvo type="max"/>
        <color rgb="FFF8696B"/>
        <color rgb="FFFFEB84"/>
        <color rgb="FF63BE7B"/>
      </colorScale>
    </cfRule>
  </conditionalFormatting>
  <conditionalFormatting sqref="L49">
    <cfRule type="colorScale" priority="97">
      <colorScale>
        <cfvo type="min"/>
        <cfvo type="percentile" val="50"/>
        <cfvo type="max"/>
        <color rgb="FFF8696B"/>
        <color rgb="FFFFEB84"/>
        <color rgb="FF63BE7B"/>
      </colorScale>
    </cfRule>
  </conditionalFormatting>
  <conditionalFormatting sqref="L49">
    <cfRule type="colorScale" priority="96">
      <colorScale>
        <cfvo type="min"/>
        <cfvo type="percentile" val="50"/>
        <cfvo type="max"/>
        <color rgb="FFF8696B"/>
        <color rgb="FFFFEB84"/>
        <color rgb="FF63BE7B"/>
      </colorScale>
    </cfRule>
  </conditionalFormatting>
  <conditionalFormatting sqref="L51">
    <cfRule type="colorScale" priority="95">
      <colorScale>
        <cfvo type="min"/>
        <cfvo type="percentile" val="50"/>
        <cfvo type="max"/>
        <color rgb="FFF8696B"/>
        <color rgb="FFFFEB84"/>
        <color rgb="FF63BE7B"/>
      </colorScale>
    </cfRule>
  </conditionalFormatting>
  <conditionalFormatting sqref="L51">
    <cfRule type="colorScale" priority="94">
      <colorScale>
        <cfvo type="min"/>
        <cfvo type="percentile" val="50"/>
        <cfvo type="max"/>
        <color rgb="FFF8696B"/>
        <color rgb="FFFFEB84"/>
        <color rgb="FF63BE7B"/>
      </colorScale>
    </cfRule>
  </conditionalFormatting>
  <conditionalFormatting sqref="L51">
    <cfRule type="colorScale" priority="93">
      <colorScale>
        <cfvo type="min"/>
        <cfvo type="percentile" val="50"/>
        <cfvo type="max"/>
        <color rgb="FFF8696B"/>
        <color rgb="FFFFEB84"/>
        <color rgb="FF63BE7B"/>
      </colorScale>
    </cfRule>
  </conditionalFormatting>
  <conditionalFormatting sqref="L51">
    <cfRule type="colorScale" priority="92">
      <colorScale>
        <cfvo type="min"/>
        <cfvo type="percentile" val="50"/>
        <cfvo type="max"/>
        <color rgb="FFF8696B"/>
        <color rgb="FFFFEB84"/>
        <color rgb="FF63BE7B"/>
      </colorScale>
    </cfRule>
  </conditionalFormatting>
  <conditionalFormatting sqref="L50">
    <cfRule type="colorScale" priority="91">
      <colorScale>
        <cfvo type="min"/>
        <cfvo type="percentile" val="50"/>
        <cfvo type="max"/>
        <color rgb="FFF8696B"/>
        <color rgb="FFFFEB84"/>
        <color rgb="FF63BE7B"/>
      </colorScale>
    </cfRule>
  </conditionalFormatting>
  <conditionalFormatting sqref="L50">
    <cfRule type="colorScale" priority="90">
      <colorScale>
        <cfvo type="min"/>
        <cfvo type="percentile" val="50"/>
        <cfvo type="max"/>
        <color rgb="FFF8696B"/>
        <color rgb="FFFFEB84"/>
        <color rgb="FF63BE7B"/>
      </colorScale>
    </cfRule>
  </conditionalFormatting>
  <conditionalFormatting sqref="L50">
    <cfRule type="colorScale" priority="89">
      <colorScale>
        <cfvo type="min"/>
        <cfvo type="percentile" val="50"/>
        <cfvo type="max"/>
        <color rgb="FFF8696B"/>
        <color rgb="FFFFEB84"/>
        <color rgb="FF63BE7B"/>
      </colorScale>
    </cfRule>
  </conditionalFormatting>
  <conditionalFormatting sqref="L50">
    <cfRule type="colorScale" priority="88">
      <colorScale>
        <cfvo type="min"/>
        <cfvo type="percentile" val="50"/>
        <cfvo type="max"/>
        <color rgb="FFF8696B"/>
        <color rgb="FFFFEB84"/>
        <color rgb="FF63BE7B"/>
      </colorScale>
    </cfRule>
  </conditionalFormatting>
  <conditionalFormatting sqref="L42 L54">
    <cfRule type="colorScale" priority="145">
      <colorScale>
        <cfvo type="min"/>
        <cfvo type="percentile" val="50"/>
        <cfvo type="max"/>
        <color rgb="FFF8696B"/>
        <color rgb="FFFFEB84"/>
        <color rgb="FF63BE7B"/>
      </colorScale>
    </cfRule>
  </conditionalFormatting>
  <conditionalFormatting sqref="L54">
    <cfRule type="colorScale" priority="146">
      <colorScale>
        <cfvo type="min"/>
        <cfvo type="percentile" val="50"/>
        <cfvo type="max"/>
        <color rgb="FFF8696B"/>
        <color rgb="FFFFEB84"/>
        <color rgb="FF63BE7B"/>
      </colorScale>
    </cfRule>
  </conditionalFormatting>
  <conditionalFormatting sqref="L57 L54 L2:L42">
    <cfRule type="colorScale" priority="147">
      <colorScale>
        <cfvo type="min"/>
        <cfvo type="percentile" val="50"/>
        <cfvo type="max"/>
        <color rgb="FFF8696B"/>
        <color rgb="FFFFEB84"/>
        <color rgb="FF63BE7B"/>
      </colorScale>
    </cfRule>
  </conditionalFormatting>
  <conditionalFormatting sqref="L2:L44 L57 L54">
    <cfRule type="colorScale" priority="148">
      <colorScale>
        <cfvo type="min"/>
        <cfvo type="percentile" val="50"/>
        <cfvo type="max"/>
        <color rgb="FFF8696B"/>
        <color rgb="FFFFEB84"/>
        <color rgb="FF63BE7B"/>
      </colorScale>
    </cfRule>
  </conditionalFormatting>
  <conditionalFormatting sqref="L56:L57 L2:L51 L53:L54">
    <cfRule type="colorScale" priority="87">
      <colorScale>
        <cfvo type="min"/>
        <cfvo type="percentile" val="50"/>
        <cfvo type="max"/>
        <color rgb="FFF8696B"/>
        <color rgb="FFFFEB84"/>
        <color rgb="FF63BE7B"/>
      </colorScale>
    </cfRule>
  </conditionalFormatting>
  <conditionalFormatting sqref="L55">
    <cfRule type="colorScale" priority="83">
      <colorScale>
        <cfvo type="min"/>
        <cfvo type="percentile" val="50"/>
        <cfvo type="max"/>
        <color rgb="FFF8696B"/>
        <color rgb="FFFFEB84"/>
        <color rgb="FF63BE7B"/>
      </colorScale>
    </cfRule>
  </conditionalFormatting>
  <conditionalFormatting sqref="L55">
    <cfRule type="colorScale" priority="84">
      <colorScale>
        <cfvo type="min"/>
        <cfvo type="percentile" val="50"/>
        <cfvo type="max"/>
        <color rgb="FFF8696B"/>
        <color rgb="FFFFEB84"/>
        <color rgb="FF63BE7B"/>
      </colorScale>
    </cfRule>
  </conditionalFormatting>
  <conditionalFormatting sqref="L55">
    <cfRule type="colorScale" priority="85">
      <colorScale>
        <cfvo type="min"/>
        <cfvo type="percentile" val="50"/>
        <cfvo type="max"/>
        <color rgb="FFF8696B"/>
        <color rgb="FFFFEB84"/>
        <color rgb="FF63BE7B"/>
      </colorScale>
    </cfRule>
  </conditionalFormatting>
  <conditionalFormatting sqref="L55">
    <cfRule type="colorScale" priority="86">
      <colorScale>
        <cfvo type="min"/>
        <cfvo type="percentile" val="50"/>
        <cfvo type="max"/>
        <color rgb="FFF8696B"/>
        <color rgb="FFFFEB84"/>
        <color rgb="FF63BE7B"/>
      </colorScale>
    </cfRule>
  </conditionalFormatting>
  <conditionalFormatting sqref="L55">
    <cfRule type="colorScale" priority="82">
      <colorScale>
        <cfvo type="min"/>
        <cfvo type="percentile" val="50"/>
        <cfvo type="max"/>
        <color rgb="FFF8696B"/>
        <color rgb="FFFFEB84"/>
        <color rgb="FF63BE7B"/>
      </colorScale>
    </cfRule>
  </conditionalFormatting>
  <conditionalFormatting sqref="L52">
    <cfRule type="colorScale" priority="81">
      <colorScale>
        <cfvo type="min"/>
        <cfvo type="percentile" val="50"/>
        <cfvo type="max"/>
        <color rgb="FFF8696B"/>
        <color rgb="FFFFEB84"/>
        <color rgb="FF63BE7B"/>
      </colorScale>
    </cfRule>
  </conditionalFormatting>
  <conditionalFormatting sqref="L52">
    <cfRule type="colorScale" priority="80">
      <colorScale>
        <cfvo type="min"/>
        <cfvo type="percentile" val="50"/>
        <cfvo type="max"/>
        <color rgb="FFF8696B"/>
        <color rgb="FFFFEB84"/>
        <color rgb="FF63BE7B"/>
      </colorScale>
    </cfRule>
  </conditionalFormatting>
  <conditionalFormatting sqref="L52">
    <cfRule type="colorScale" priority="79">
      <colorScale>
        <cfvo type="min"/>
        <cfvo type="percentile" val="50"/>
        <cfvo type="max"/>
        <color rgb="FFF8696B"/>
        <color rgb="FFFFEB84"/>
        <color rgb="FF63BE7B"/>
      </colorScale>
    </cfRule>
  </conditionalFormatting>
  <conditionalFormatting sqref="L52">
    <cfRule type="colorScale" priority="78">
      <colorScale>
        <cfvo type="min"/>
        <cfvo type="percentile" val="50"/>
        <cfvo type="max"/>
        <color rgb="FFF8696B"/>
        <color rgb="FFFFEB84"/>
        <color rgb="FF63BE7B"/>
      </colorScale>
    </cfRule>
  </conditionalFormatting>
  <conditionalFormatting sqref="L52">
    <cfRule type="colorScale" priority="77">
      <colorScale>
        <cfvo type="min"/>
        <cfvo type="percentile" val="50"/>
        <cfvo type="max"/>
        <color rgb="FFF8696B"/>
        <color rgb="FFFFEB84"/>
        <color rgb="FF63BE7B"/>
      </colorScale>
    </cfRule>
  </conditionalFormatting>
  <conditionalFormatting sqref="L52">
    <cfRule type="colorScale" priority="76">
      <colorScale>
        <cfvo type="min"/>
        <cfvo type="percentile" val="50"/>
        <cfvo type="max"/>
        <color rgb="FFF8696B"/>
        <color rgb="FFFFEB84"/>
        <color rgb="FF63BE7B"/>
      </colorScale>
    </cfRule>
  </conditionalFormatting>
  <conditionalFormatting sqref="L2:L51 L53:L57">
    <cfRule type="colorScale" priority="149">
      <colorScale>
        <cfvo type="min"/>
        <cfvo type="percentile" val="50"/>
        <cfvo type="max"/>
        <color rgb="FFF8696B"/>
        <color rgb="FFFFEB84"/>
        <color rgb="FF63BE7B"/>
      </colorScale>
    </cfRule>
  </conditionalFormatting>
  <conditionalFormatting sqref="L2:L57">
    <cfRule type="colorScale" priority="150">
      <colorScale>
        <cfvo type="min"/>
        <cfvo type="percentile" val="50"/>
        <cfvo type="max"/>
        <color rgb="FFF8696B"/>
        <color rgb="FFFFEB84"/>
        <color rgb="FF63BE7B"/>
      </colorScale>
    </cfRule>
  </conditionalFormatting>
  <conditionalFormatting sqref="M2:M22 M27">
    <cfRule type="colorScale" priority="65">
      <colorScale>
        <cfvo type="min"/>
        <cfvo type="percentile" val="50"/>
        <cfvo type="max"/>
        <color rgb="FFF8696B"/>
        <color rgb="FFFFEB84"/>
        <color rgb="FF63BE7B"/>
      </colorScale>
    </cfRule>
  </conditionalFormatting>
  <conditionalFormatting sqref="M26">
    <cfRule type="colorScale" priority="64">
      <colorScale>
        <cfvo type="min"/>
        <cfvo type="percentile" val="50"/>
        <cfvo type="max"/>
        <color rgb="FFF8696B"/>
        <color rgb="FFFFEB84"/>
        <color rgb="FF63BE7B"/>
      </colorScale>
    </cfRule>
  </conditionalFormatting>
  <conditionalFormatting sqref="M26">
    <cfRule type="colorScale" priority="63">
      <colorScale>
        <cfvo type="min"/>
        <cfvo type="percentile" val="50"/>
        <cfvo type="max"/>
        <color rgb="FFF8696B"/>
        <color rgb="FFFFEB84"/>
        <color rgb="FF63BE7B"/>
      </colorScale>
    </cfRule>
  </conditionalFormatting>
  <conditionalFormatting sqref="M23">
    <cfRule type="colorScale" priority="62">
      <colorScale>
        <cfvo type="min"/>
        <cfvo type="percentile" val="50"/>
        <cfvo type="max"/>
        <color rgb="FFF8696B"/>
        <color rgb="FFFFEB84"/>
        <color rgb="FF63BE7B"/>
      </colorScale>
    </cfRule>
  </conditionalFormatting>
  <conditionalFormatting sqref="M23">
    <cfRule type="colorScale" priority="61">
      <colorScale>
        <cfvo type="min"/>
        <cfvo type="percentile" val="50"/>
        <cfvo type="max"/>
        <color rgb="FFF8696B"/>
        <color rgb="FFFFEB84"/>
        <color rgb="FF63BE7B"/>
      </colorScale>
    </cfRule>
  </conditionalFormatting>
  <conditionalFormatting sqref="M25">
    <cfRule type="colorScale" priority="60">
      <colorScale>
        <cfvo type="min"/>
        <cfvo type="percentile" val="50"/>
        <cfvo type="max"/>
        <color rgb="FFF8696B"/>
        <color rgb="FFFFEB84"/>
        <color rgb="FF63BE7B"/>
      </colorScale>
    </cfRule>
  </conditionalFormatting>
  <conditionalFormatting sqref="M25">
    <cfRule type="colorScale" priority="59">
      <colorScale>
        <cfvo type="min"/>
        <cfvo type="percentile" val="50"/>
        <cfvo type="max"/>
        <color rgb="FFF8696B"/>
        <color rgb="FFFFEB84"/>
        <color rgb="FF63BE7B"/>
      </colorScale>
    </cfRule>
  </conditionalFormatting>
  <conditionalFormatting sqref="M24">
    <cfRule type="colorScale" priority="58">
      <colorScale>
        <cfvo type="min"/>
        <cfvo type="percentile" val="50"/>
        <cfvo type="max"/>
        <color rgb="FFF8696B"/>
        <color rgb="FFFFEB84"/>
        <color rgb="FF63BE7B"/>
      </colorScale>
    </cfRule>
  </conditionalFormatting>
  <conditionalFormatting sqref="M24">
    <cfRule type="colorScale" priority="57">
      <colorScale>
        <cfvo type="min"/>
        <cfvo type="percentile" val="50"/>
        <cfvo type="max"/>
        <color rgb="FFF8696B"/>
        <color rgb="FFFFEB84"/>
        <color rgb="FF63BE7B"/>
      </colorScale>
    </cfRule>
  </conditionalFormatting>
  <conditionalFormatting sqref="M40">
    <cfRule type="colorScale" priority="56">
      <colorScale>
        <cfvo type="min"/>
        <cfvo type="percentile" val="50"/>
        <cfvo type="max"/>
        <color rgb="FFF8696B"/>
        <color rgb="FFFFEB84"/>
        <color rgb="FF63BE7B"/>
      </colorScale>
    </cfRule>
  </conditionalFormatting>
  <conditionalFormatting sqref="M40">
    <cfRule type="colorScale" priority="55">
      <colorScale>
        <cfvo type="min"/>
        <cfvo type="percentile" val="50"/>
        <cfvo type="max"/>
        <color rgb="FFF8696B"/>
        <color rgb="FFFFEB84"/>
        <color rgb="FF63BE7B"/>
      </colorScale>
    </cfRule>
  </conditionalFormatting>
  <conditionalFormatting sqref="M40">
    <cfRule type="colorScale" priority="54">
      <colorScale>
        <cfvo type="min"/>
        <cfvo type="percentile" val="50"/>
        <cfvo type="max"/>
        <color rgb="FFF8696B"/>
        <color rgb="FFFFEB84"/>
        <color rgb="FF63BE7B"/>
      </colorScale>
    </cfRule>
  </conditionalFormatting>
  <conditionalFormatting sqref="M40">
    <cfRule type="colorScale" priority="53">
      <colorScale>
        <cfvo type="min"/>
        <cfvo type="percentile" val="50"/>
        <cfvo type="max"/>
        <color rgb="FFF8696B"/>
        <color rgb="FFFFEB84"/>
        <color rgb="FF63BE7B"/>
      </colorScale>
    </cfRule>
  </conditionalFormatting>
  <conditionalFormatting sqref="M41">
    <cfRule type="colorScale" priority="52">
      <colorScale>
        <cfvo type="min"/>
        <cfvo type="percentile" val="50"/>
        <cfvo type="max"/>
        <color rgb="FFF8696B"/>
        <color rgb="FFFFEB84"/>
        <color rgb="FF63BE7B"/>
      </colorScale>
    </cfRule>
  </conditionalFormatting>
  <conditionalFormatting sqref="M41">
    <cfRule type="colorScale" priority="51">
      <colorScale>
        <cfvo type="min"/>
        <cfvo type="percentile" val="50"/>
        <cfvo type="max"/>
        <color rgb="FFF8696B"/>
        <color rgb="FFFFEB84"/>
        <color rgb="FF63BE7B"/>
      </colorScale>
    </cfRule>
  </conditionalFormatting>
  <conditionalFormatting sqref="M41">
    <cfRule type="colorScale" priority="50">
      <colorScale>
        <cfvo type="min"/>
        <cfvo type="percentile" val="50"/>
        <cfvo type="max"/>
        <color rgb="FFF8696B"/>
        <color rgb="FFFFEB84"/>
        <color rgb="FF63BE7B"/>
      </colorScale>
    </cfRule>
  </conditionalFormatting>
  <conditionalFormatting sqref="M41">
    <cfRule type="colorScale" priority="49">
      <colorScale>
        <cfvo type="min"/>
        <cfvo type="percentile" val="50"/>
        <cfvo type="max"/>
        <color rgb="FFF8696B"/>
        <color rgb="FFFFEB84"/>
        <color rgb="FF63BE7B"/>
      </colorScale>
    </cfRule>
  </conditionalFormatting>
  <conditionalFormatting sqref="M2:M39">
    <cfRule type="colorScale" priority="66">
      <colorScale>
        <cfvo type="min"/>
        <cfvo type="percentile" val="50"/>
        <cfvo type="max"/>
        <color rgb="FFF8696B"/>
        <color rgb="FFFFEB84"/>
        <color rgb="FF63BE7B"/>
      </colorScale>
    </cfRule>
  </conditionalFormatting>
  <conditionalFormatting sqref="M28:M39 M57">
    <cfRule type="colorScale" priority="67">
      <colorScale>
        <cfvo type="min"/>
        <cfvo type="percentile" val="50"/>
        <cfvo type="max"/>
        <color rgb="FFF8696B"/>
        <color rgb="FFFFEB84"/>
        <color rgb="FF63BE7B"/>
      </colorScale>
    </cfRule>
  </conditionalFormatting>
  <conditionalFormatting sqref="M2:M22 M57 M27:M39">
    <cfRule type="colorScale" priority="68">
      <colorScale>
        <cfvo type="min"/>
        <cfvo type="percentile" val="50"/>
        <cfvo type="max"/>
        <color rgb="FFF8696B"/>
        <color rgb="FFFFEB84"/>
        <color rgb="FF63BE7B"/>
      </colorScale>
    </cfRule>
  </conditionalFormatting>
  <conditionalFormatting sqref="M2:M39 M57">
    <cfRule type="colorScale" priority="69">
      <colorScale>
        <cfvo type="min"/>
        <cfvo type="percentile" val="50"/>
        <cfvo type="max"/>
        <color rgb="FFF8696B"/>
        <color rgb="FFFFEB84"/>
        <color rgb="FF63BE7B"/>
      </colorScale>
    </cfRule>
  </conditionalFormatting>
  <conditionalFormatting sqref="M56">
    <cfRule type="colorScale" priority="48">
      <colorScale>
        <cfvo type="min"/>
        <cfvo type="percentile" val="50"/>
        <cfvo type="max"/>
        <color rgb="FFF8696B"/>
        <color rgb="FFFFEB84"/>
        <color rgb="FF63BE7B"/>
      </colorScale>
    </cfRule>
  </conditionalFormatting>
  <conditionalFormatting sqref="M56">
    <cfRule type="colorScale" priority="47">
      <colorScale>
        <cfvo type="min"/>
        <cfvo type="percentile" val="50"/>
        <cfvo type="max"/>
        <color rgb="FFF8696B"/>
        <color rgb="FFFFEB84"/>
        <color rgb="FF63BE7B"/>
      </colorScale>
    </cfRule>
  </conditionalFormatting>
  <conditionalFormatting sqref="M56">
    <cfRule type="colorScale" priority="46">
      <colorScale>
        <cfvo type="min"/>
        <cfvo type="percentile" val="50"/>
        <cfvo type="max"/>
        <color rgb="FFF8696B"/>
        <color rgb="FFFFEB84"/>
        <color rgb="FF63BE7B"/>
      </colorScale>
    </cfRule>
  </conditionalFormatting>
  <conditionalFormatting sqref="M56">
    <cfRule type="colorScale" priority="45">
      <colorScale>
        <cfvo type="min"/>
        <cfvo type="percentile" val="50"/>
        <cfvo type="max"/>
        <color rgb="FFF8696B"/>
        <color rgb="FFFFEB84"/>
        <color rgb="FF63BE7B"/>
      </colorScale>
    </cfRule>
  </conditionalFormatting>
  <conditionalFormatting sqref="M53">
    <cfRule type="colorScale" priority="44">
      <colorScale>
        <cfvo type="min"/>
        <cfvo type="percentile" val="50"/>
        <cfvo type="max"/>
        <color rgb="FFF8696B"/>
        <color rgb="FFFFEB84"/>
        <color rgb="FF63BE7B"/>
      </colorScale>
    </cfRule>
  </conditionalFormatting>
  <conditionalFormatting sqref="M53">
    <cfRule type="colorScale" priority="43">
      <colorScale>
        <cfvo type="min"/>
        <cfvo type="percentile" val="50"/>
        <cfvo type="max"/>
        <color rgb="FFF8696B"/>
        <color rgb="FFFFEB84"/>
        <color rgb="FF63BE7B"/>
      </colorScale>
    </cfRule>
  </conditionalFormatting>
  <conditionalFormatting sqref="M53">
    <cfRule type="colorScale" priority="42">
      <colorScale>
        <cfvo type="min"/>
        <cfvo type="percentile" val="50"/>
        <cfvo type="max"/>
        <color rgb="FFF8696B"/>
        <color rgb="FFFFEB84"/>
        <color rgb="FF63BE7B"/>
      </colorScale>
    </cfRule>
  </conditionalFormatting>
  <conditionalFormatting sqref="M53">
    <cfRule type="colorScale" priority="41">
      <colorScale>
        <cfvo type="min"/>
        <cfvo type="percentile" val="50"/>
        <cfvo type="max"/>
        <color rgb="FFF8696B"/>
        <color rgb="FFFFEB84"/>
        <color rgb="FF63BE7B"/>
      </colorScale>
    </cfRule>
  </conditionalFormatting>
  <conditionalFormatting sqref="M45">
    <cfRule type="colorScale" priority="40">
      <colorScale>
        <cfvo type="min"/>
        <cfvo type="percentile" val="50"/>
        <cfvo type="max"/>
        <color rgb="FFF8696B"/>
        <color rgb="FFFFEB84"/>
        <color rgb="FF63BE7B"/>
      </colorScale>
    </cfRule>
  </conditionalFormatting>
  <conditionalFormatting sqref="M45">
    <cfRule type="colorScale" priority="39">
      <colorScale>
        <cfvo type="min"/>
        <cfvo type="percentile" val="50"/>
        <cfvo type="max"/>
        <color rgb="FFF8696B"/>
        <color rgb="FFFFEB84"/>
        <color rgb="FF63BE7B"/>
      </colorScale>
    </cfRule>
  </conditionalFormatting>
  <conditionalFormatting sqref="M45">
    <cfRule type="colorScale" priority="38">
      <colorScale>
        <cfvo type="min"/>
        <cfvo type="percentile" val="50"/>
        <cfvo type="max"/>
        <color rgb="FFF8696B"/>
        <color rgb="FFFFEB84"/>
        <color rgb="FF63BE7B"/>
      </colorScale>
    </cfRule>
  </conditionalFormatting>
  <conditionalFormatting sqref="M45">
    <cfRule type="colorScale" priority="37">
      <colorScale>
        <cfvo type="min"/>
        <cfvo type="percentile" val="50"/>
        <cfvo type="max"/>
        <color rgb="FFF8696B"/>
        <color rgb="FFFFEB84"/>
        <color rgb="FF63BE7B"/>
      </colorScale>
    </cfRule>
  </conditionalFormatting>
  <conditionalFormatting sqref="M47">
    <cfRule type="colorScale" priority="36">
      <colorScale>
        <cfvo type="min"/>
        <cfvo type="percentile" val="50"/>
        <cfvo type="max"/>
        <color rgb="FFF8696B"/>
        <color rgb="FFFFEB84"/>
        <color rgb="FF63BE7B"/>
      </colorScale>
    </cfRule>
  </conditionalFormatting>
  <conditionalFormatting sqref="M47">
    <cfRule type="colorScale" priority="35">
      <colorScale>
        <cfvo type="min"/>
        <cfvo type="percentile" val="50"/>
        <cfvo type="max"/>
        <color rgb="FFF8696B"/>
        <color rgb="FFFFEB84"/>
        <color rgb="FF63BE7B"/>
      </colorScale>
    </cfRule>
  </conditionalFormatting>
  <conditionalFormatting sqref="M47">
    <cfRule type="colorScale" priority="34">
      <colorScale>
        <cfvo type="min"/>
        <cfvo type="percentile" val="50"/>
        <cfvo type="max"/>
        <color rgb="FFF8696B"/>
        <color rgb="FFFFEB84"/>
        <color rgb="FF63BE7B"/>
      </colorScale>
    </cfRule>
  </conditionalFormatting>
  <conditionalFormatting sqref="M47">
    <cfRule type="colorScale" priority="33">
      <colorScale>
        <cfvo type="min"/>
        <cfvo type="percentile" val="50"/>
        <cfvo type="max"/>
        <color rgb="FFF8696B"/>
        <color rgb="FFFFEB84"/>
        <color rgb="FF63BE7B"/>
      </colorScale>
    </cfRule>
  </conditionalFormatting>
  <conditionalFormatting sqref="M46">
    <cfRule type="colorScale" priority="32">
      <colorScale>
        <cfvo type="min"/>
        <cfvo type="percentile" val="50"/>
        <cfvo type="max"/>
        <color rgb="FFF8696B"/>
        <color rgb="FFFFEB84"/>
        <color rgb="FF63BE7B"/>
      </colorScale>
    </cfRule>
  </conditionalFormatting>
  <conditionalFormatting sqref="M46">
    <cfRule type="colorScale" priority="31">
      <colorScale>
        <cfvo type="min"/>
        <cfvo type="percentile" val="50"/>
        <cfvo type="max"/>
        <color rgb="FFF8696B"/>
        <color rgb="FFFFEB84"/>
        <color rgb="FF63BE7B"/>
      </colorScale>
    </cfRule>
  </conditionalFormatting>
  <conditionalFormatting sqref="M46">
    <cfRule type="colorScale" priority="30">
      <colorScale>
        <cfvo type="min"/>
        <cfvo type="percentile" val="50"/>
        <cfvo type="max"/>
        <color rgb="FFF8696B"/>
        <color rgb="FFFFEB84"/>
        <color rgb="FF63BE7B"/>
      </colorScale>
    </cfRule>
  </conditionalFormatting>
  <conditionalFormatting sqref="M46">
    <cfRule type="colorScale" priority="29">
      <colorScale>
        <cfvo type="min"/>
        <cfvo type="percentile" val="50"/>
        <cfvo type="max"/>
        <color rgb="FFF8696B"/>
        <color rgb="FFFFEB84"/>
        <color rgb="FF63BE7B"/>
      </colorScale>
    </cfRule>
  </conditionalFormatting>
  <conditionalFormatting sqref="M48">
    <cfRule type="colorScale" priority="28">
      <colorScale>
        <cfvo type="min"/>
        <cfvo type="percentile" val="50"/>
        <cfvo type="max"/>
        <color rgb="FFF8696B"/>
        <color rgb="FFFFEB84"/>
        <color rgb="FF63BE7B"/>
      </colorScale>
    </cfRule>
  </conditionalFormatting>
  <conditionalFormatting sqref="M48">
    <cfRule type="colorScale" priority="27">
      <colorScale>
        <cfvo type="min"/>
        <cfvo type="percentile" val="50"/>
        <cfvo type="max"/>
        <color rgb="FFF8696B"/>
        <color rgb="FFFFEB84"/>
        <color rgb="FF63BE7B"/>
      </colorScale>
    </cfRule>
  </conditionalFormatting>
  <conditionalFormatting sqref="M48">
    <cfRule type="colorScale" priority="26">
      <colorScale>
        <cfvo type="min"/>
        <cfvo type="percentile" val="50"/>
        <cfvo type="max"/>
        <color rgb="FFF8696B"/>
        <color rgb="FFFFEB84"/>
        <color rgb="FF63BE7B"/>
      </colorScale>
    </cfRule>
  </conditionalFormatting>
  <conditionalFormatting sqref="M48">
    <cfRule type="colorScale" priority="25">
      <colorScale>
        <cfvo type="min"/>
        <cfvo type="percentile" val="50"/>
        <cfvo type="max"/>
        <color rgb="FFF8696B"/>
        <color rgb="FFFFEB84"/>
        <color rgb="FF63BE7B"/>
      </colorScale>
    </cfRule>
  </conditionalFormatting>
  <conditionalFormatting sqref="M49">
    <cfRule type="colorScale" priority="24">
      <colorScale>
        <cfvo type="min"/>
        <cfvo type="percentile" val="50"/>
        <cfvo type="max"/>
        <color rgb="FFF8696B"/>
        <color rgb="FFFFEB84"/>
        <color rgb="FF63BE7B"/>
      </colorScale>
    </cfRule>
  </conditionalFormatting>
  <conditionalFormatting sqref="M49">
    <cfRule type="colorScale" priority="23">
      <colorScale>
        <cfvo type="min"/>
        <cfvo type="percentile" val="50"/>
        <cfvo type="max"/>
        <color rgb="FFF8696B"/>
        <color rgb="FFFFEB84"/>
        <color rgb="FF63BE7B"/>
      </colorScale>
    </cfRule>
  </conditionalFormatting>
  <conditionalFormatting sqref="M49">
    <cfRule type="colorScale" priority="22">
      <colorScale>
        <cfvo type="min"/>
        <cfvo type="percentile" val="50"/>
        <cfvo type="max"/>
        <color rgb="FFF8696B"/>
        <color rgb="FFFFEB84"/>
        <color rgb="FF63BE7B"/>
      </colorScale>
    </cfRule>
  </conditionalFormatting>
  <conditionalFormatting sqref="M49">
    <cfRule type="colorScale" priority="21">
      <colorScale>
        <cfvo type="min"/>
        <cfvo type="percentile" val="50"/>
        <cfvo type="max"/>
        <color rgb="FFF8696B"/>
        <color rgb="FFFFEB84"/>
        <color rgb="FF63BE7B"/>
      </colorScale>
    </cfRule>
  </conditionalFormatting>
  <conditionalFormatting sqref="M51">
    <cfRule type="colorScale" priority="20">
      <colorScale>
        <cfvo type="min"/>
        <cfvo type="percentile" val="50"/>
        <cfvo type="max"/>
        <color rgb="FFF8696B"/>
        <color rgb="FFFFEB84"/>
        <color rgb="FF63BE7B"/>
      </colorScale>
    </cfRule>
  </conditionalFormatting>
  <conditionalFormatting sqref="M51">
    <cfRule type="colorScale" priority="19">
      <colorScale>
        <cfvo type="min"/>
        <cfvo type="percentile" val="50"/>
        <cfvo type="max"/>
        <color rgb="FFF8696B"/>
        <color rgb="FFFFEB84"/>
        <color rgb="FF63BE7B"/>
      </colorScale>
    </cfRule>
  </conditionalFormatting>
  <conditionalFormatting sqref="M51">
    <cfRule type="colorScale" priority="18">
      <colorScale>
        <cfvo type="min"/>
        <cfvo type="percentile" val="50"/>
        <cfvo type="max"/>
        <color rgb="FFF8696B"/>
        <color rgb="FFFFEB84"/>
        <color rgb="FF63BE7B"/>
      </colorScale>
    </cfRule>
  </conditionalFormatting>
  <conditionalFormatting sqref="M51">
    <cfRule type="colorScale" priority="17">
      <colorScale>
        <cfvo type="min"/>
        <cfvo type="percentile" val="50"/>
        <cfvo type="max"/>
        <color rgb="FFF8696B"/>
        <color rgb="FFFFEB84"/>
        <color rgb="FF63BE7B"/>
      </colorScale>
    </cfRule>
  </conditionalFormatting>
  <conditionalFormatting sqref="M50">
    <cfRule type="colorScale" priority="16">
      <colorScale>
        <cfvo type="min"/>
        <cfvo type="percentile" val="50"/>
        <cfvo type="max"/>
        <color rgb="FFF8696B"/>
        <color rgb="FFFFEB84"/>
        <color rgb="FF63BE7B"/>
      </colorScale>
    </cfRule>
  </conditionalFormatting>
  <conditionalFormatting sqref="M50">
    <cfRule type="colorScale" priority="15">
      <colorScale>
        <cfvo type="min"/>
        <cfvo type="percentile" val="50"/>
        <cfvo type="max"/>
        <color rgb="FFF8696B"/>
        <color rgb="FFFFEB84"/>
        <color rgb="FF63BE7B"/>
      </colorScale>
    </cfRule>
  </conditionalFormatting>
  <conditionalFormatting sqref="M50">
    <cfRule type="colorScale" priority="14">
      <colorScale>
        <cfvo type="min"/>
        <cfvo type="percentile" val="50"/>
        <cfvo type="max"/>
        <color rgb="FFF8696B"/>
        <color rgb="FFFFEB84"/>
        <color rgb="FF63BE7B"/>
      </colorScale>
    </cfRule>
  </conditionalFormatting>
  <conditionalFormatting sqref="M50">
    <cfRule type="colorScale" priority="13">
      <colorScale>
        <cfvo type="min"/>
        <cfvo type="percentile" val="50"/>
        <cfvo type="max"/>
        <color rgb="FFF8696B"/>
        <color rgb="FFFFEB84"/>
        <color rgb="FF63BE7B"/>
      </colorScale>
    </cfRule>
  </conditionalFormatting>
  <conditionalFormatting sqref="M54 M42">
    <cfRule type="colorScale" priority="70">
      <colorScale>
        <cfvo type="min"/>
        <cfvo type="percentile" val="50"/>
        <cfvo type="max"/>
        <color rgb="FFF8696B"/>
        <color rgb="FFFFEB84"/>
        <color rgb="FF63BE7B"/>
      </colorScale>
    </cfRule>
  </conditionalFormatting>
  <conditionalFormatting sqref="M54">
    <cfRule type="colorScale" priority="71">
      <colorScale>
        <cfvo type="min"/>
        <cfvo type="percentile" val="50"/>
        <cfvo type="max"/>
        <color rgb="FFF8696B"/>
        <color rgb="FFFFEB84"/>
        <color rgb="FF63BE7B"/>
      </colorScale>
    </cfRule>
  </conditionalFormatting>
  <conditionalFormatting sqref="M57 M54 M2:M42">
    <cfRule type="colorScale" priority="72">
      <colorScale>
        <cfvo type="min"/>
        <cfvo type="percentile" val="50"/>
        <cfvo type="max"/>
        <color rgb="FFF8696B"/>
        <color rgb="FFFFEB84"/>
        <color rgb="FF63BE7B"/>
      </colorScale>
    </cfRule>
  </conditionalFormatting>
  <conditionalFormatting sqref="M2:M44 M57 M54">
    <cfRule type="colorScale" priority="73">
      <colorScale>
        <cfvo type="min"/>
        <cfvo type="percentile" val="50"/>
        <cfvo type="max"/>
        <color rgb="FFF8696B"/>
        <color rgb="FFFFEB84"/>
        <color rgb="FF63BE7B"/>
      </colorScale>
    </cfRule>
  </conditionalFormatting>
  <conditionalFormatting sqref="M56:M57 M2:M51 M53:M54">
    <cfRule type="colorScale" priority="12">
      <colorScale>
        <cfvo type="min"/>
        <cfvo type="percentile" val="50"/>
        <cfvo type="max"/>
        <color rgb="FFF8696B"/>
        <color rgb="FFFFEB84"/>
        <color rgb="FF63BE7B"/>
      </colorScale>
    </cfRule>
  </conditionalFormatting>
  <conditionalFormatting sqref="M55">
    <cfRule type="colorScale" priority="8">
      <colorScale>
        <cfvo type="min"/>
        <cfvo type="percentile" val="50"/>
        <cfvo type="max"/>
        <color rgb="FFF8696B"/>
        <color rgb="FFFFEB84"/>
        <color rgb="FF63BE7B"/>
      </colorScale>
    </cfRule>
  </conditionalFormatting>
  <conditionalFormatting sqref="M55">
    <cfRule type="colorScale" priority="9">
      <colorScale>
        <cfvo type="min"/>
        <cfvo type="percentile" val="50"/>
        <cfvo type="max"/>
        <color rgb="FFF8696B"/>
        <color rgb="FFFFEB84"/>
        <color rgb="FF63BE7B"/>
      </colorScale>
    </cfRule>
  </conditionalFormatting>
  <conditionalFormatting sqref="M55">
    <cfRule type="colorScale" priority="10">
      <colorScale>
        <cfvo type="min"/>
        <cfvo type="percentile" val="50"/>
        <cfvo type="max"/>
        <color rgb="FFF8696B"/>
        <color rgb="FFFFEB84"/>
        <color rgb="FF63BE7B"/>
      </colorScale>
    </cfRule>
  </conditionalFormatting>
  <conditionalFormatting sqref="M55">
    <cfRule type="colorScale" priority="11">
      <colorScale>
        <cfvo type="min"/>
        <cfvo type="percentile" val="50"/>
        <cfvo type="max"/>
        <color rgb="FFF8696B"/>
        <color rgb="FFFFEB84"/>
        <color rgb="FF63BE7B"/>
      </colorScale>
    </cfRule>
  </conditionalFormatting>
  <conditionalFormatting sqref="M55">
    <cfRule type="colorScale" priority="7">
      <colorScale>
        <cfvo type="min"/>
        <cfvo type="percentile" val="50"/>
        <cfvo type="max"/>
        <color rgb="FFF8696B"/>
        <color rgb="FFFFEB84"/>
        <color rgb="FF63BE7B"/>
      </colorScale>
    </cfRule>
  </conditionalFormatting>
  <conditionalFormatting sqref="M52">
    <cfRule type="colorScale" priority="6">
      <colorScale>
        <cfvo type="min"/>
        <cfvo type="percentile" val="50"/>
        <cfvo type="max"/>
        <color rgb="FFF8696B"/>
        <color rgb="FFFFEB84"/>
        <color rgb="FF63BE7B"/>
      </colorScale>
    </cfRule>
  </conditionalFormatting>
  <conditionalFormatting sqref="M52">
    <cfRule type="colorScale" priority="5">
      <colorScale>
        <cfvo type="min"/>
        <cfvo type="percentile" val="50"/>
        <cfvo type="max"/>
        <color rgb="FFF8696B"/>
        <color rgb="FFFFEB84"/>
        <color rgb="FF63BE7B"/>
      </colorScale>
    </cfRule>
  </conditionalFormatting>
  <conditionalFormatting sqref="M52">
    <cfRule type="colorScale" priority="4">
      <colorScale>
        <cfvo type="min"/>
        <cfvo type="percentile" val="50"/>
        <cfvo type="max"/>
        <color rgb="FFF8696B"/>
        <color rgb="FFFFEB84"/>
        <color rgb="FF63BE7B"/>
      </colorScale>
    </cfRule>
  </conditionalFormatting>
  <conditionalFormatting sqref="M52">
    <cfRule type="colorScale" priority="3">
      <colorScale>
        <cfvo type="min"/>
        <cfvo type="percentile" val="50"/>
        <cfvo type="max"/>
        <color rgb="FFF8696B"/>
        <color rgb="FFFFEB84"/>
        <color rgb="FF63BE7B"/>
      </colorScale>
    </cfRule>
  </conditionalFormatting>
  <conditionalFormatting sqref="M52">
    <cfRule type="colorScale" priority="2">
      <colorScale>
        <cfvo type="min"/>
        <cfvo type="percentile" val="50"/>
        <cfvo type="max"/>
        <color rgb="FFF8696B"/>
        <color rgb="FFFFEB84"/>
        <color rgb="FF63BE7B"/>
      </colorScale>
    </cfRule>
  </conditionalFormatting>
  <conditionalFormatting sqref="M52">
    <cfRule type="colorScale" priority="1">
      <colorScale>
        <cfvo type="min"/>
        <cfvo type="percentile" val="50"/>
        <cfvo type="max"/>
        <color rgb="FFF8696B"/>
        <color rgb="FFFFEB84"/>
        <color rgb="FF63BE7B"/>
      </colorScale>
    </cfRule>
  </conditionalFormatting>
  <conditionalFormatting sqref="M2:M51 M53:M57">
    <cfRule type="colorScale" priority="74">
      <colorScale>
        <cfvo type="min"/>
        <cfvo type="percentile" val="50"/>
        <cfvo type="max"/>
        <color rgb="FFF8696B"/>
        <color rgb="FFFFEB84"/>
        <color rgb="FF63BE7B"/>
      </colorScale>
    </cfRule>
  </conditionalFormatting>
  <conditionalFormatting sqref="M2:M57">
    <cfRule type="colorScale" priority="75">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6CA9C-3D57-4ED1-A8F1-6FE1B9416A62}">
  <dimension ref="A1:N57"/>
  <sheetViews>
    <sheetView workbookViewId="0">
      <selection activeCell="N1" sqref="B1:N57"/>
    </sheetView>
  </sheetViews>
  <sheetFormatPr baseColWidth="10" defaultRowHeight="15" x14ac:dyDescent="0.25"/>
  <sheetData>
    <row r="1" spans="1:14" ht="36" x14ac:dyDescent="0.25">
      <c r="A1" s="148" t="s">
        <v>325</v>
      </c>
      <c r="B1" s="149" t="s">
        <v>337</v>
      </c>
      <c r="C1" s="149" t="s">
        <v>338</v>
      </c>
      <c r="D1" s="149" t="s">
        <v>646</v>
      </c>
      <c r="E1" s="149" t="s">
        <v>647</v>
      </c>
      <c r="F1" s="149" t="s">
        <v>648</v>
      </c>
      <c r="G1" s="149" t="s">
        <v>649</v>
      </c>
      <c r="H1" s="149" t="s">
        <v>329</v>
      </c>
      <c r="I1" s="149" t="s">
        <v>332</v>
      </c>
      <c r="J1" s="149" t="s">
        <v>333</v>
      </c>
      <c r="K1" s="149" t="s">
        <v>650</v>
      </c>
      <c r="L1" s="149" t="s">
        <v>651</v>
      </c>
      <c r="M1" s="149" t="s">
        <v>652</v>
      </c>
      <c r="N1" s="149" t="s">
        <v>111</v>
      </c>
    </row>
    <row r="2" spans="1:14" x14ac:dyDescent="0.25">
      <c r="A2" s="150" t="s">
        <v>12</v>
      </c>
      <c r="B2" s="151">
        <v>331.00299999999999</v>
      </c>
      <c r="C2" s="152">
        <v>44259</v>
      </c>
      <c r="D2" s="151">
        <v>11</v>
      </c>
      <c r="E2" s="151">
        <v>109.589</v>
      </c>
      <c r="F2" s="151">
        <v>183.80099999999999</v>
      </c>
      <c r="G2" s="151">
        <v>513.84900000000005</v>
      </c>
      <c r="H2" s="151" t="s">
        <v>339</v>
      </c>
      <c r="I2" s="151" t="s">
        <v>340</v>
      </c>
      <c r="J2" s="151" t="s">
        <v>341</v>
      </c>
      <c r="K2" s="153" t="s">
        <v>342</v>
      </c>
      <c r="L2" s="153" t="s">
        <v>343</v>
      </c>
      <c r="M2" s="153" t="s">
        <v>344</v>
      </c>
      <c r="N2" s="154" t="s">
        <v>134</v>
      </c>
    </row>
    <row r="3" spans="1:14" x14ac:dyDescent="0.25">
      <c r="A3" s="150" t="s">
        <v>25</v>
      </c>
      <c r="B3" s="151">
        <v>212.559</v>
      </c>
      <c r="C3" s="155">
        <v>44275</v>
      </c>
      <c r="D3" s="156">
        <v>11</v>
      </c>
      <c r="E3" s="151">
        <v>47.747999999999998</v>
      </c>
      <c r="F3" s="151">
        <v>134.10599999999999</v>
      </c>
      <c r="G3" s="151">
        <v>279.286</v>
      </c>
      <c r="H3" s="151" t="s">
        <v>345</v>
      </c>
      <c r="I3" s="151" t="s">
        <v>346</v>
      </c>
      <c r="J3" s="151" t="s">
        <v>347</v>
      </c>
      <c r="K3" s="153" t="s">
        <v>348</v>
      </c>
      <c r="L3" s="153" t="s">
        <v>349</v>
      </c>
      <c r="M3" s="153" t="s">
        <v>350</v>
      </c>
      <c r="N3" s="154" t="s">
        <v>145</v>
      </c>
    </row>
    <row r="4" spans="1:14" x14ac:dyDescent="0.25">
      <c r="A4" s="157" t="s">
        <v>49</v>
      </c>
      <c r="B4" s="151">
        <v>128.93299999999999</v>
      </c>
      <c r="C4" s="155">
        <v>44282</v>
      </c>
      <c r="D4" s="156">
        <v>12</v>
      </c>
      <c r="E4" s="151">
        <v>25.06</v>
      </c>
      <c r="F4" s="151">
        <v>74.948999999999998</v>
      </c>
      <c r="G4" s="151">
        <v>198.239</v>
      </c>
      <c r="H4" s="156" t="s">
        <v>367</v>
      </c>
      <c r="I4" s="156" t="s">
        <v>368</v>
      </c>
      <c r="J4" s="156" t="s">
        <v>369</v>
      </c>
      <c r="K4" s="158" t="s">
        <v>370</v>
      </c>
      <c r="L4" s="158" t="s">
        <v>371</v>
      </c>
      <c r="M4" s="158" t="s">
        <v>372</v>
      </c>
      <c r="N4" s="159" t="s">
        <v>134</v>
      </c>
    </row>
    <row r="5" spans="1:14" x14ac:dyDescent="0.25">
      <c r="A5" s="150" t="s">
        <v>326</v>
      </c>
      <c r="B5" s="151">
        <v>67.885999999999996</v>
      </c>
      <c r="C5" s="152">
        <v>44268</v>
      </c>
      <c r="D5" s="151">
        <v>10</v>
      </c>
      <c r="E5" s="151">
        <v>39.186</v>
      </c>
      <c r="F5" s="151">
        <v>41.683</v>
      </c>
      <c r="G5" s="151">
        <v>124.801</v>
      </c>
      <c r="H5" s="151" t="s">
        <v>351</v>
      </c>
      <c r="I5" s="151" t="s">
        <v>352</v>
      </c>
      <c r="J5" s="151" t="s">
        <v>353</v>
      </c>
      <c r="K5" s="153" t="s">
        <v>354</v>
      </c>
      <c r="L5" s="153" t="s">
        <v>355</v>
      </c>
      <c r="M5" s="153" t="s">
        <v>356</v>
      </c>
      <c r="N5" s="154" t="s">
        <v>139</v>
      </c>
    </row>
    <row r="6" spans="1:14" x14ac:dyDescent="0.25">
      <c r="A6" s="150" t="s">
        <v>40</v>
      </c>
      <c r="B6" s="151" t="s">
        <v>373</v>
      </c>
      <c r="C6" s="152">
        <v>44278</v>
      </c>
      <c r="D6" s="151">
        <v>13</v>
      </c>
      <c r="E6" s="151">
        <v>13.699</v>
      </c>
      <c r="F6" s="151">
        <v>86.751999999999995</v>
      </c>
      <c r="G6" s="151">
        <v>159.37</v>
      </c>
      <c r="H6" s="151" t="s">
        <v>374</v>
      </c>
      <c r="I6" s="151" t="s">
        <v>375</v>
      </c>
      <c r="J6" s="151" t="s">
        <v>376</v>
      </c>
      <c r="K6" s="153" t="s">
        <v>377</v>
      </c>
      <c r="L6" s="153" t="s">
        <v>378</v>
      </c>
      <c r="M6" s="153" t="s">
        <v>356</v>
      </c>
      <c r="N6" s="154" t="s">
        <v>134</v>
      </c>
    </row>
    <row r="7" spans="1:14" x14ac:dyDescent="0.25">
      <c r="A7" s="150" t="s">
        <v>62</v>
      </c>
      <c r="B7" s="151">
        <v>145.934</v>
      </c>
      <c r="C7" s="152">
        <v>44286</v>
      </c>
      <c r="D7" s="151">
        <v>10</v>
      </c>
      <c r="E7" s="151">
        <v>9.1519999999999992</v>
      </c>
      <c r="F7" s="151">
        <v>20.239000000000001</v>
      </c>
      <c r="G7" s="151">
        <v>95.41</v>
      </c>
      <c r="H7" s="151" t="s">
        <v>385</v>
      </c>
      <c r="I7" s="151" t="s">
        <v>386</v>
      </c>
      <c r="J7" s="151" t="s">
        <v>387</v>
      </c>
      <c r="K7" s="153" t="s">
        <v>382</v>
      </c>
      <c r="L7" s="153" t="s">
        <v>388</v>
      </c>
      <c r="M7" s="153" t="s">
        <v>389</v>
      </c>
      <c r="N7" s="154" t="s">
        <v>139</v>
      </c>
    </row>
    <row r="8" spans="1:14" x14ac:dyDescent="0.25">
      <c r="A8" s="150" t="s">
        <v>46</v>
      </c>
      <c r="B8" s="151">
        <v>60.462000000000003</v>
      </c>
      <c r="C8" s="152">
        <v>44252</v>
      </c>
      <c r="D8" s="151">
        <v>11</v>
      </c>
      <c r="E8" s="151">
        <v>32.877000000000002</v>
      </c>
      <c r="F8" s="151">
        <v>35.436999999999998</v>
      </c>
      <c r="G8" s="151">
        <v>95.234999999999999</v>
      </c>
      <c r="H8" s="151" t="s">
        <v>357</v>
      </c>
      <c r="I8" s="151" t="s">
        <v>358</v>
      </c>
      <c r="J8" s="151" t="s">
        <v>359</v>
      </c>
      <c r="K8" s="153" t="s">
        <v>360</v>
      </c>
      <c r="L8" s="153" t="s">
        <v>361</v>
      </c>
      <c r="M8" s="153" t="s">
        <v>362</v>
      </c>
      <c r="N8" s="154" t="s">
        <v>139</v>
      </c>
    </row>
    <row r="9" spans="1:14" x14ac:dyDescent="0.25">
      <c r="A9" s="150" t="s">
        <v>36</v>
      </c>
      <c r="B9" s="151">
        <v>65.274000000000001</v>
      </c>
      <c r="C9" s="152">
        <v>44262</v>
      </c>
      <c r="D9" s="151">
        <v>10</v>
      </c>
      <c r="E9" s="151">
        <v>29.114000000000001</v>
      </c>
      <c r="F9" s="151">
        <v>30.716999999999999</v>
      </c>
      <c r="G9" s="151">
        <v>87.373000000000005</v>
      </c>
      <c r="H9" s="151" t="s">
        <v>363</v>
      </c>
      <c r="I9" s="151" t="s">
        <v>364</v>
      </c>
      <c r="J9" s="151" t="s">
        <v>365</v>
      </c>
      <c r="K9" s="153" t="s">
        <v>360</v>
      </c>
      <c r="L9" s="153" t="s">
        <v>366</v>
      </c>
      <c r="M9" s="153" t="s">
        <v>362</v>
      </c>
      <c r="N9" s="154" t="s">
        <v>145</v>
      </c>
    </row>
    <row r="10" spans="1:14" x14ac:dyDescent="0.25">
      <c r="A10" s="150" t="s">
        <v>37</v>
      </c>
      <c r="B10" s="151">
        <v>83.784000000000006</v>
      </c>
      <c r="C10" s="152">
        <v>44270</v>
      </c>
      <c r="D10" s="151">
        <v>12</v>
      </c>
      <c r="E10" s="151">
        <v>8.7929999999999993</v>
      </c>
      <c r="F10" s="151">
        <v>9.3480000000000008</v>
      </c>
      <c r="G10" s="151">
        <v>72.858000000000004</v>
      </c>
      <c r="H10" s="151" t="s">
        <v>402</v>
      </c>
      <c r="I10" s="151" t="s">
        <v>403</v>
      </c>
      <c r="J10" s="151" t="s">
        <v>404</v>
      </c>
      <c r="K10" s="153" t="s">
        <v>405</v>
      </c>
      <c r="L10" s="153" t="s">
        <v>406</v>
      </c>
      <c r="M10" s="153" t="s">
        <v>407</v>
      </c>
      <c r="N10" s="154" t="s">
        <v>145</v>
      </c>
    </row>
    <row r="11" spans="1:14" x14ac:dyDescent="0.25">
      <c r="A11" s="150" t="s">
        <v>29</v>
      </c>
      <c r="B11" s="151">
        <v>50.883000000000003</v>
      </c>
      <c r="C11" s="152">
        <v>44284</v>
      </c>
      <c r="D11" s="151">
        <v>10</v>
      </c>
      <c r="E11" s="151">
        <v>2.9390000000000001</v>
      </c>
      <c r="F11" s="151">
        <v>25.103000000000002</v>
      </c>
      <c r="G11" s="151">
        <v>62.393999999999998</v>
      </c>
      <c r="H11" s="151" t="s">
        <v>445</v>
      </c>
      <c r="I11" s="151" t="s">
        <v>446</v>
      </c>
      <c r="J11" s="151" t="s">
        <v>447</v>
      </c>
      <c r="K11" s="153" t="s">
        <v>443</v>
      </c>
      <c r="L11" s="153" t="s">
        <v>448</v>
      </c>
      <c r="M11" s="153" t="s">
        <v>407</v>
      </c>
      <c r="N11" s="154" t="s">
        <v>145</v>
      </c>
    </row>
    <row r="12" spans="1:14" x14ac:dyDescent="0.25">
      <c r="A12" s="150" t="s">
        <v>42</v>
      </c>
      <c r="B12" s="151">
        <v>83.992999999999995</v>
      </c>
      <c r="C12" s="152">
        <v>44251</v>
      </c>
      <c r="D12" s="151">
        <v>12</v>
      </c>
      <c r="E12" s="151">
        <v>7.4169999999999998</v>
      </c>
      <c r="F12" s="151">
        <v>20.501999999999999</v>
      </c>
      <c r="G12" s="151">
        <v>59.264000000000003</v>
      </c>
      <c r="H12" s="151" t="s">
        <v>413</v>
      </c>
      <c r="I12" s="151" t="s">
        <v>414</v>
      </c>
      <c r="J12" s="151" t="s">
        <v>415</v>
      </c>
      <c r="K12" s="153" t="s">
        <v>416</v>
      </c>
      <c r="L12" s="153" t="s">
        <v>417</v>
      </c>
      <c r="M12" s="153" t="s">
        <v>418</v>
      </c>
      <c r="N12" s="154" t="s">
        <v>145</v>
      </c>
    </row>
    <row r="13" spans="1:14" x14ac:dyDescent="0.25">
      <c r="A13" s="157" t="s">
        <v>66</v>
      </c>
      <c r="B13" s="151">
        <v>59.308999999999997</v>
      </c>
      <c r="C13" s="151" t="s">
        <v>449</v>
      </c>
      <c r="D13" s="151">
        <v>11</v>
      </c>
      <c r="E13" s="151">
        <v>3.0259999999999998</v>
      </c>
      <c r="F13" s="151">
        <v>16.908999999999999</v>
      </c>
      <c r="G13" s="151">
        <v>52.845999999999997</v>
      </c>
      <c r="H13" s="151" t="s">
        <v>450</v>
      </c>
      <c r="I13" s="151" t="s">
        <v>451</v>
      </c>
      <c r="J13" s="151" t="s">
        <v>452</v>
      </c>
      <c r="K13" s="153" t="s">
        <v>453</v>
      </c>
      <c r="L13" s="153" t="s">
        <v>454</v>
      </c>
      <c r="M13" s="153" t="s">
        <v>455</v>
      </c>
      <c r="N13" s="154" t="s">
        <v>139</v>
      </c>
    </row>
    <row r="14" spans="1:14" x14ac:dyDescent="0.25">
      <c r="A14" s="150" t="s">
        <v>59</v>
      </c>
      <c r="B14" s="151">
        <v>37.847000000000001</v>
      </c>
      <c r="C14" s="152">
        <v>44279</v>
      </c>
      <c r="D14" s="151">
        <v>10</v>
      </c>
      <c r="E14" s="151">
        <v>1.359</v>
      </c>
      <c r="F14" s="151">
        <v>2.2930000000000001</v>
      </c>
      <c r="G14" s="151">
        <v>48.807000000000002</v>
      </c>
      <c r="H14" s="151" t="s">
        <v>499</v>
      </c>
      <c r="I14" s="151" t="s">
        <v>500</v>
      </c>
      <c r="J14" s="151" t="s">
        <v>501</v>
      </c>
      <c r="K14" s="153" t="s">
        <v>496</v>
      </c>
      <c r="L14" s="153" t="s">
        <v>502</v>
      </c>
      <c r="M14" s="153" t="s">
        <v>455</v>
      </c>
      <c r="N14" s="154" t="s">
        <v>145</v>
      </c>
    </row>
    <row r="15" spans="1:14" x14ac:dyDescent="0.25">
      <c r="A15" s="150" t="s">
        <v>57</v>
      </c>
      <c r="B15" s="151">
        <v>32.972000000000001</v>
      </c>
      <c r="C15" s="152">
        <v>44282</v>
      </c>
      <c r="D15" s="151">
        <v>11</v>
      </c>
      <c r="E15" s="151">
        <v>8.7609999999999992</v>
      </c>
      <c r="F15" s="151">
        <v>31.568000000000001</v>
      </c>
      <c r="G15" s="151">
        <v>50.198</v>
      </c>
      <c r="H15" s="151" t="s">
        <v>396</v>
      </c>
      <c r="I15" s="151" t="s">
        <v>397</v>
      </c>
      <c r="J15" s="151" t="s">
        <v>398</v>
      </c>
      <c r="K15" s="153" t="s">
        <v>399</v>
      </c>
      <c r="L15" s="153" t="s">
        <v>400</v>
      </c>
      <c r="M15" s="153" t="s">
        <v>401</v>
      </c>
      <c r="N15" s="154" t="s">
        <v>134</v>
      </c>
    </row>
    <row r="16" spans="1:14" x14ac:dyDescent="0.25">
      <c r="A16" s="157" t="s">
        <v>20</v>
      </c>
      <c r="B16" s="151">
        <v>45.195999999999998</v>
      </c>
      <c r="C16" s="152">
        <v>44282</v>
      </c>
      <c r="D16" s="156">
        <v>12</v>
      </c>
      <c r="E16" s="156">
        <v>1.1499999999999999</v>
      </c>
      <c r="F16" s="156">
        <v>14.375999999999999</v>
      </c>
      <c r="G16" s="156">
        <v>54.670999999999999</v>
      </c>
      <c r="H16" s="156" t="s">
        <v>519</v>
      </c>
      <c r="I16" s="156" t="s">
        <v>520</v>
      </c>
      <c r="J16" s="156" t="s">
        <v>521</v>
      </c>
      <c r="K16" s="158" t="s">
        <v>522</v>
      </c>
      <c r="L16" s="158" t="s">
        <v>523</v>
      </c>
      <c r="M16" s="158" t="s">
        <v>401</v>
      </c>
      <c r="N16" s="159" t="s">
        <v>145</v>
      </c>
    </row>
    <row r="17" spans="1:14" x14ac:dyDescent="0.25">
      <c r="A17" s="150" t="s">
        <v>72</v>
      </c>
      <c r="B17" s="151">
        <v>43.734000000000002</v>
      </c>
      <c r="C17" s="152">
        <v>44284</v>
      </c>
      <c r="D17" s="151">
        <v>11</v>
      </c>
      <c r="E17" s="151">
        <v>1.121</v>
      </c>
      <c r="F17" s="151">
        <v>3.91</v>
      </c>
      <c r="G17" s="151">
        <v>32.368000000000002</v>
      </c>
      <c r="H17" s="151" t="s">
        <v>513</v>
      </c>
      <c r="I17" s="151" t="s">
        <v>514</v>
      </c>
      <c r="J17" s="151" t="s">
        <v>515</v>
      </c>
      <c r="K17" s="153" t="s">
        <v>516</v>
      </c>
      <c r="L17" s="153" t="s">
        <v>517</v>
      </c>
      <c r="M17" s="153" t="s">
        <v>518</v>
      </c>
      <c r="N17" s="154" t="s">
        <v>134</v>
      </c>
    </row>
    <row r="18" spans="1:14" x14ac:dyDescent="0.25">
      <c r="A18" s="150" t="s">
        <v>68</v>
      </c>
      <c r="B18" s="151">
        <v>46.755000000000003</v>
      </c>
      <c r="C18" s="152">
        <v>44262</v>
      </c>
      <c r="D18" s="151">
        <v>28</v>
      </c>
      <c r="E18" s="151">
        <v>27.134</v>
      </c>
      <c r="F18" s="151">
        <v>29.234000000000002</v>
      </c>
      <c r="G18" s="151">
        <v>69.801000000000002</v>
      </c>
      <c r="H18" s="151" t="s">
        <v>379</v>
      </c>
      <c r="I18" s="151" t="s">
        <v>380</v>
      </c>
      <c r="J18" s="151" t="s">
        <v>381</v>
      </c>
      <c r="K18" s="153" t="s">
        <v>382</v>
      </c>
      <c r="L18" s="153" t="s">
        <v>383</v>
      </c>
      <c r="M18" s="153" t="s">
        <v>384</v>
      </c>
      <c r="N18" s="154" t="s">
        <v>139</v>
      </c>
    </row>
    <row r="19" spans="1:14" ht="22.5" x14ac:dyDescent="0.25">
      <c r="A19" s="150" t="s">
        <v>26</v>
      </c>
      <c r="B19" s="151">
        <v>37.741999999999997</v>
      </c>
      <c r="C19" s="152">
        <v>44273</v>
      </c>
      <c r="D19" s="151">
        <v>10</v>
      </c>
      <c r="E19" s="151">
        <v>8.5210000000000008</v>
      </c>
      <c r="F19" s="151">
        <v>9.2490000000000006</v>
      </c>
      <c r="G19" s="151">
        <v>22.425999999999998</v>
      </c>
      <c r="H19" s="151" t="s">
        <v>390</v>
      </c>
      <c r="I19" s="151" t="s">
        <v>391</v>
      </c>
      <c r="J19" s="151" t="s">
        <v>392</v>
      </c>
      <c r="K19" s="153" t="s">
        <v>393</v>
      </c>
      <c r="L19" s="153" t="s">
        <v>394</v>
      </c>
      <c r="M19" s="153" t="s">
        <v>395</v>
      </c>
      <c r="N19" s="160" t="s">
        <v>173</v>
      </c>
    </row>
    <row r="20" spans="1:14" x14ac:dyDescent="0.25">
      <c r="A20" s="157" t="s">
        <v>30</v>
      </c>
      <c r="B20" s="156">
        <v>10.709</v>
      </c>
      <c r="C20" s="152">
        <v>44283</v>
      </c>
      <c r="D20" s="156">
        <v>11</v>
      </c>
      <c r="E20" s="156">
        <v>349</v>
      </c>
      <c r="F20" s="156">
        <v>567</v>
      </c>
      <c r="G20" s="156">
        <v>25.055</v>
      </c>
      <c r="H20" s="156" t="s">
        <v>581</v>
      </c>
      <c r="I20" s="156" t="s">
        <v>582</v>
      </c>
      <c r="J20" s="156" t="s">
        <v>583</v>
      </c>
      <c r="K20" s="158" t="s">
        <v>584</v>
      </c>
      <c r="L20" s="158" t="s">
        <v>585</v>
      </c>
      <c r="M20" s="158" t="s">
        <v>395</v>
      </c>
      <c r="N20" s="154" t="s">
        <v>145</v>
      </c>
    </row>
    <row r="21" spans="1:14" x14ac:dyDescent="0.25">
      <c r="A21" s="150" t="s">
        <v>61</v>
      </c>
      <c r="B21" s="151">
        <v>19.238</v>
      </c>
      <c r="C21" s="152">
        <v>44279</v>
      </c>
      <c r="D21" s="151">
        <v>11</v>
      </c>
      <c r="E21" s="151">
        <v>1.5229999999999999</v>
      </c>
      <c r="F21" s="151">
        <v>4.4349999999999996</v>
      </c>
      <c r="G21" s="151">
        <v>22.02</v>
      </c>
      <c r="H21" s="151" t="s">
        <v>493</v>
      </c>
      <c r="I21" s="151" t="s">
        <v>494</v>
      </c>
      <c r="J21" s="151" t="s">
        <v>495</v>
      </c>
      <c r="K21" s="153" t="s">
        <v>496</v>
      </c>
      <c r="L21" s="153" t="s">
        <v>497</v>
      </c>
      <c r="M21" s="153" t="s">
        <v>498</v>
      </c>
      <c r="N21" s="154" t="s">
        <v>145</v>
      </c>
    </row>
    <row r="22" spans="1:14" x14ac:dyDescent="0.25">
      <c r="A22" s="157" t="s">
        <v>41</v>
      </c>
      <c r="B22" s="151">
        <v>273.524</v>
      </c>
      <c r="C22" s="152">
        <v>44273</v>
      </c>
      <c r="D22" s="151">
        <v>19</v>
      </c>
      <c r="E22" s="151">
        <v>2.2309999999999999</v>
      </c>
      <c r="F22" s="151">
        <v>8.8409999999999993</v>
      </c>
      <c r="G22" s="151">
        <v>38.329000000000001</v>
      </c>
      <c r="H22" s="151" t="s">
        <v>509</v>
      </c>
      <c r="I22" s="151" t="s">
        <v>510</v>
      </c>
      <c r="J22" s="151" t="s">
        <v>511</v>
      </c>
      <c r="K22" s="153" t="s">
        <v>512</v>
      </c>
      <c r="L22" s="153" t="s">
        <v>491</v>
      </c>
      <c r="M22" s="153" t="s">
        <v>498</v>
      </c>
      <c r="N22" s="154" t="s">
        <v>134</v>
      </c>
    </row>
    <row r="23" spans="1:14" x14ac:dyDescent="0.25">
      <c r="A23" s="150" t="s">
        <v>27</v>
      </c>
      <c r="B23" s="151">
        <v>19.116</v>
      </c>
      <c r="C23" s="152">
        <v>44286</v>
      </c>
      <c r="D23" s="151">
        <v>12</v>
      </c>
      <c r="E23" s="151">
        <v>5.5750000000000002</v>
      </c>
      <c r="F23" s="151">
        <v>12.641</v>
      </c>
      <c r="G23" s="151">
        <v>22.587</v>
      </c>
      <c r="H23" s="151" t="s">
        <v>430</v>
      </c>
      <c r="I23" s="151" t="s">
        <v>431</v>
      </c>
      <c r="J23" s="151" t="s">
        <v>432</v>
      </c>
      <c r="K23" s="153" t="s">
        <v>433</v>
      </c>
      <c r="L23" s="153" t="s">
        <v>383</v>
      </c>
      <c r="M23" s="153" t="s">
        <v>434</v>
      </c>
      <c r="N23" s="154" t="s">
        <v>145</v>
      </c>
    </row>
    <row r="24" spans="1:14" x14ac:dyDescent="0.25">
      <c r="A24" s="157" t="s">
        <v>39</v>
      </c>
      <c r="B24" s="151">
        <v>9.66</v>
      </c>
      <c r="C24" s="152">
        <v>44280</v>
      </c>
      <c r="D24" s="151">
        <v>10</v>
      </c>
      <c r="E24" s="151">
        <v>573</v>
      </c>
      <c r="F24" s="151">
        <v>686</v>
      </c>
      <c r="G24" s="151">
        <v>18.068000000000001</v>
      </c>
      <c r="H24" s="151" t="s">
        <v>553</v>
      </c>
      <c r="I24" s="151" t="s">
        <v>554</v>
      </c>
      <c r="J24" s="151" t="s">
        <v>555</v>
      </c>
      <c r="K24" s="153" t="s">
        <v>361</v>
      </c>
      <c r="L24" s="153" t="s">
        <v>556</v>
      </c>
      <c r="M24" s="153" t="s">
        <v>557</v>
      </c>
      <c r="N24" s="154" t="s">
        <v>145</v>
      </c>
    </row>
    <row r="25" spans="1:14" x14ac:dyDescent="0.25">
      <c r="A25" s="150" t="s">
        <v>24</v>
      </c>
      <c r="B25" s="151">
        <v>11.59</v>
      </c>
      <c r="C25" s="152">
        <v>44272</v>
      </c>
      <c r="D25" s="151">
        <v>14</v>
      </c>
      <c r="E25" s="151">
        <v>9.6609999999999996</v>
      </c>
      <c r="F25" s="151">
        <v>9.9250000000000007</v>
      </c>
      <c r="G25" s="151">
        <v>22.396999999999998</v>
      </c>
      <c r="H25" s="151" t="s">
        <v>408</v>
      </c>
      <c r="I25" s="151" t="s">
        <v>409</v>
      </c>
      <c r="J25" s="151" t="s">
        <v>410</v>
      </c>
      <c r="K25" s="153" t="s">
        <v>405</v>
      </c>
      <c r="L25" s="153" t="s">
        <v>411</v>
      </c>
      <c r="M25" s="153" t="s">
        <v>412</v>
      </c>
      <c r="N25" s="154" t="s">
        <v>145</v>
      </c>
    </row>
    <row r="26" spans="1:14" x14ac:dyDescent="0.25">
      <c r="A26" s="150" t="s">
        <v>71</v>
      </c>
      <c r="B26" s="151">
        <v>84.338999999999999</v>
      </c>
      <c r="C26" s="152">
        <v>44277</v>
      </c>
      <c r="D26" s="151">
        <v>21</v>
      </c>
      <c r="E26" s="151">
        <v>4.9269999999999996</v>
      </c>
      <c r="F26" s="151">
        <v>7.3769999999999998</v>
      </c>
      <c r="G26" s="151">
        <v>29.696000000000002</v>
      </c>
      <c r="H26" s="151" t="s">
        <v>463</v>
      </c>
      <c r="I26" s="151" t="s">
        <v>464</v>
      </c>
      <c r="J26" s="151" t="s">
        <v>465</v>
      </c>
      <c r="K26" s="153" t="s">
        <v>466</v>
      </c>
      <c r="L26" s="153" t="s">
        <v>467</v>
      </c>
      <c r="M26" s="153" t="s">
        <v>468</v>
      </c>
      <c r="N26" s="154" t="s">
        <v>139</v>
      </c>
    </row>
    <row r="27" spans="1:14" x14ac:dyDescent="0.25">
      <c r="A27" s="150" t="s">
        <v>60</v>
      </c>
      <c r="B27" s="151">
        <v>10.196999999999999</v>
      </c>
      <c r="C27" s="152">
        <v>44276</v>
      </c>
      <c r="D27" s="151">
        <v>12</v>
      </c>
      <c r="E27" s="151">
        <v>1.5269999999999999</v>
      </c>
      <c r="F27" s="151">
        <v>1.8879999999999999</v>
      </c>
      <c r="G27" s="151">
        <v>16.707000000000001</v>
      </c>
      <c r="H27" s="151" t="s">
        <v>503</v>
      </c>
      <c r="I27" s="151" t="s">
        <v>504</v>
      </c>
      <c r="J27" s="151" t="s">
        <v>505</v>
      </c>
      <c r="K27" s="153" t="s">
        <v>506</v>
      </c>
      <c r="L27" s="153" t="s">
        <v>507</v>
      </c>
      <c r="M27" s="153" t="s">
        <v>508</v>
      </c>
      <c r="N27" s="154" t="s">
        <v>139</v>
      </c>
    </row>
    <row r="28" spans="1:14" x14ac:dyDescent="0.25">
      <c r="A28" s="150" t="s">
        <v>52</v>
      </c>
      <c r="B28" s="151">
        <v>17.135000000000002</v>
      </c>
      <c r="C28" s="152">
        <v>44268</v>
      </c>
      <c r="D28" s="151">
        <v>12</v>
      </c>
      <c r="E28" s="151">
        <v>6.0629999999999997</v>
      </c>
      <c r="F28" s="151">
        <v>6.2809999999999997</v>
      </c>
      <c r="G28" s="151">
        <v>15.99</v>
      </c>
      <c r="H28" s="151" t="s">
        <v>419</v>
      </c>
      <c r="I28" s="151" t="s">
        <v>420</v>
      </c>
      <c r="J28" s="151" t="s">
        <v>421</v>
      </c>
      <c r="K28" s="153" t="s">
        <v>422</v>
      </c>
      <c r="L28" s="153" t="s">
        <v>423</v>
      </c>
      <c r="M28" s="153" t="s">
        <v>424</v>
      </c>
      <c r="N28" s="154" t="s">
        <v>145</v>
      </c>
    </row>
    <row r="29" spans="1:14" x14ac:dyDescent="0.25">
      <c r="A29" s="150" t="s">
        <v>69</v>
      </c>
      <c r="B29" s="151">
        <v>10.099</v>
      </c>
      <c r="C29" s="152">
        <v>44272</v>
      </c>
      <c r="D29" s="151">
        <v>10</v>
      </c>
      <c r="E29" s="151">
        <v>4.891</v>
      </c>
      <c r="F29" s="151">
        <v>5.8460000000000001</v>
      </c>
      <c r="G29" s="151">
        <v>13.146000000000001</v>
      </c>
      <c r="H29" s="151" t="s">
        <v>425</v>
      </c>
      <c r="I29" s="151" t="s">
        <v>426</v>
      </c>
      <c r="J29" s="151" t="s">
        <v>427</v>
      </c>
      <c r="K29" s="153" t="s">
        <v>428</v>
      </c>
      <c r="L29" s="153" t="s">
        <v>429</v>
      </c>
      <c r="M29" s="153" t="s">
        <v>424</v>
      </c>
      <c r="N29" s="154" t="s">
        <v>139</v>
      </c>
    </row>
    <row r="30" spans="1:14" x14ac:dyDescent="0.25">
      <c r="A30" s="157" t="s">
        <v>55</v>
      </c>
      <c r="B30" s="151">
        <v>220.892</v>
      </c>
      <c r="C30" s="152">
        <v>44281</v>
      </c>
      <c r="D30" s="151">
        <v>11</v>
      </c>
      <c r="E30" s="151">
        <v>3.903</v>
      </c>
      <c r="F30" s="151">
        <v>6.4320000000000004</v>
      </c>
      <c r="G30" s="151">
        <v>13.863</v>
      </c>
      <c r="H30" s="151" t="s">
        <v>435</v>
      </c>
      <c r="I30" s="151" t="s">
        <v>436</v>
      </c>
      <c r="J30" s="151" t="s">
        <v>437</v>
      </c>
      <c r="K30" s="153" t="s">
        <v>438</v>
      </c>
      <c r="L30" s="153" t="s">
        <v>429</v>
      </c>
      <c r="M30" s="153" t="s">
        <v>439</v>
      </c>
      <c r="N30" s="154" t="s">
        <v>134</v>
      </c>
    </row>
    <row r="31" spans="1:14" x14ac:dyDescent="0.25">
      <c r="A31" s="150" t="s">
        <v>43</v>
      </c>
      <c r="B31" s="151">
        <v>40.222999999999999</v>
      </c>
      <c r="C31" s="152">
        <v>44269</v>
      </c>
      <c r="D31" s="151">
        <v>11</v>
      </c>
      <c r="E31" s="151">
        <v>496</v>
      </c>
      <c r="F31" s="151">
        <v>7.8140000000000001</v>
      </c>
      <c r="G31" s="151">
        <v>13.618</v>
      </c>
      <c r="H31" s="151" t="s">
        <v>570</v>
      </c>
      <c r="I31" s="151" t="s">
        <v>571</v>
      </c>
      <c r="J31" s="151" t="s">
        <v>572</v>
      </c>
      <c r="K31" s="153" t="s">
        <v>388</v>
      </c>
      <c r="L31" s="153" t="s">
        <v>411</v>
      </c>
      <c r="M31" s="153" t="s">
        <v>439</v>
      </c>
      <c r="N31" s="154" t="s">
        <v>134</v>
      </c>
    </row>
    <row r="32" spans="1:14" x14ac:dyDescent="0.25">
      <c r="A32" s="150" t="s">
        <v>33</v>
      </c>
      <c r="B32" s="151">
        <v>17.643000000000001</v>
      </c>
      <c r="C32" s="152">
        <v>44277</v>
      </c>
      <c r="D32" s="151">
        <v>14</v>
      </c>
      <c r="E32" s="151">
        <v>4.1559999999999997</v>
      </c>
      <c r="F32" s="151">
        <v>11.044</v>
      </c>
      <c r="G32" s="151">
        <v>16.3</v>
      </c>
      <c r="H32" s="151" t="s">
        <v>440</v>
      </c>
      <c r="I32" s="151" t="s">
        <v>441</v>
      </c>
      <c r="J32" s="151" t="s">
        <v>442</v>
      </c>
      <c r="K32" s="153" t="s">
        <v>443</v>
      </c>
      <c r="L32" s="153" t="s">
        <v>406</v>
      </c>
      <c r="M32" s="153" t="s">
        <v>444</v>
      </c>
      <c r="N32" s="154" t="s">
        <v>145</v>
      </c>
    </row>
    <row r="33" spans="1:14" x14ac:dyDescent="0.25">
      <c r="A33" s="157" t="s">
        <v>34</v>
      </c>
      <c r="B33" s="151">
        <v>102.334</v>
      </c>
      <c r="C33" s="152">
        <v>44276</v>
      </c>
      <c r="D33" s="151">
        <v>10</v>
      </c>
      <c r="E33" s="151">
        <v>2.0169999999999999</v>
      </c>
      <c r="F33" s="151">
        <v>5.7149999999999999</v>
      </c>
      <c r="G33" s="151">
        <v>11.384</v>
      </c>
      <c r="H33" s="151" t="s">
        <v>469</v>
      </c>
      <c r="I33" s="151" t="s">
        <v>470</v>
      </c>
      <c r="J33" s="151" t="s">
        <v>471</v>
      </c>
      <c r="K33" s="153" t="s">
        <v>472</v>
      </c>
      <c r="L33" s="153" t="s">
        <v>473</v>
      </c>
      <c r="M33" s="153" t="s">
        <v>474</v>
      </c>
      <c r="N33" s="154" t="s">
        <v>134</v>
      </c>
    </row>
    <row r="34" spans="1:14" x14ac:dyDescent="0.25">
      <c r="A34" s="157" t="s">
        <v>58</v>
      </c>
      <c r="B34" s="151">
        <v>109.581</v>
      </c>
      <c r="C34" s="152">
        <v>44270</v>
      </c>
      <c r="D34" s="151">
        <v>12</v>
      </c>
      <c r="E34" s="151">
        <v>1.0740000000000001</v>
      </c>
      <c r="F34" s="151">
        <v>4.1079999999999997</v>
      </c>
      <c r="G34" s="151">
        <v>12.545</v>
      </c>
      <c r="H34" s="151" t="s">
        <v>530</v>
      </c>
      <c r="I34" s="151" t="s">
        <v>531</v>
      </c>
      <c r="J34" s="151" t="s">
        <v>532</v>
      </c>
      <c r="K34" s="153" t="s">
        <v>533</v>
      </c>
      <c r="L34" s="153" t="s">
        <v>534</v>
      </c>
      <c r="M34" s="153" t="s">
        <v>535</v>
      </c>
      <c r="N34" s="154" t="s">
        <v>134</v>
      </c>
    </row>
    <row r="35" spans="1:14" x14ac:dyDescent="0.25">
      <c r="A35" s="150" t="s">
        <v>70</v>
      </c>
      <c r="B35" s="151">
        <v>8.6549999999999994</v>
      </c>
      <c r="C35" s="152">
        <v>44268</v>
      </c>
      <c r="D35" s="151">
        <v>11</v>
      </c>
      <c r="E35" s="151">
        <v>1.9370000000000001</v>
      </c>
      <c r="F35" s="151">
        <v>2.0190000000000001</v>
      </c>
      <c r="G35" s="151">
        <v>10.055999999999999</v>
      </c>
      <c r="H35" s="151" t="s">
        <v>475</v>
      </c>
      <c r="I35" s="151" t="s">
        <v>476</v>
      </c>
      <c r="J35" s="151" t="s">
        <v>477</v>
      </c>
      <c r="K35" s="153" t="s">
        <v>478</v>
      </c>
      <c r="L35" s="153" t="s">
        <v>479</v>
      </c>
      <c r="M35" s="153" t="s">
        <v>480</v>
      </c>
      <c r="N35" s="154" t="s">
        <v>145</v>
      </c>
    </row>
    <row r="36" spans="1:14" x14ac:dyDescent="0.25">
      <c r="A36" s="157" t="s">
        <v>51</v>
      </c>
      <c r="B36" s="151">
        <v>36.911000000000001</v>
      </c>
      <c r="C36" s="152">
        <v>44281</v>
      </c>
      <c r="D36" s="156">
        <v>10</v>
      </c>
      <c r="E36" s="156">
        <v>216</v>
      </c>
      <c r="F36" s="156">
        <v>1.889</v>
      </c>
      <c r="G36" s="156">
        <v>8.7669999999999995</v>
      </c>
      <c r="H36" s="156" t="s">
        <v>620</v>
      </c>
      <c r="I36" s="156" t="s">
        <v>621</v>
      </c>
      <c r="J36" s="156" t="s">
        <v>622</v>
      </c>
      <c r="K36" s="158" t="s">
        <v>491</v>
      </c>
      <c r="L36" s="158" t="s">
        <v>623</v>
      </c>
      <c r="M36" s="158" t="s">
        <v>624</v>
      </c>
      <c r="N36" s="154" t="s">
        <v>134</v>
      </c>
    </row>
    <row r="37" spans="1:14" x14ac:dyDescent="0.25">
      <c r="A37" s="150" t="s">
        <v>23</v>
      </c>
      <c r="B37" s="151">
        <v>164.68899999999999</v>
      </c>
      <c r="C37" s="151" t="s">
        <v>481</v>
      </c>
      <c r="D37" s="151">
        <v>12</v>
      </c>
      <c r="E37" s="151">
        <v>2.052</v>
      </c>
      <c r="F37" s="151">
        <v>5.3250000000000002</v>
      </c>
      <c r="G37" s="151">
        <v>9.1050000000000004</v>
      </c>
      <c r="H37" s="151" t="s">
        <v>482</v>
      </c>
      <c r="I37" s="151" t="s">
        <v>483</v>
      </c>
      <c r="J37" s="151" t="s">
        <v>484</v>
      </c>
      <c r="K37" s="153" t="s">
        <v>478</v>
      </c>
      <c r="L37" s="153" t="s">
        <v>485</v>
      </c>
      <c r="M37" s="153" t="s">
        <v>486</v>
      </c>
      <c r="N37" s="154" t="s">
        <v>134</v>
      </c>
    </row>
    <row r="38" spans="1:14" x14ac:dyDescent="0.25">
      <c r="A38" s="150" t="s">
        <v>47</v>
      </c>
      <c r="B38" s="151">
        <v>126.476</v>
      </c>
      <c r="C38" s="152">
        <v>44264</v>
      </c>
      <c r="D38" s="151">
        <v>12</v>
      </c>
      <c r="E38" s="156">
        <v>917</v>
      </c>
      <c r="F38" s="156">
        <v>1.361</v>
      </c>
      <c r="G38" s="156">
        <v>8.1349999999999998</v>
      </c>
      <c r="H38" s="151" t="s">
        <v>541</v>
      </c>
      <c r="I38" s="151" t="s">
        <v>542</v>
      </c>
      <c r="J38" s="151" t="s">
        <v>543</v>
      </c>
      <c r="K38" s="153" t="s">
        <v>544</v>
      </c>
      <c r="L38" s="153" t="s">
        <v>545</v>
      </c>
      <c r="M38" s="153" t="s">
        <v>546</v>
      </c>
      <c r="N38" s="154" t="s">
        <v>145</v>
      </c>
    </row>
    <row r="39" spans="1:14" x14ac:dyDescent="0.25">
      <c r="A39" s="157" t="s">
        <v>63</v>
      </c>
      <c r="B39" s="151">
        <v>34.814</v>
      </c>
      <c r="C39" s="152">
        <v>44286</v>
      </c>
      <c r="D39" s="151">
        <v>10</v>
      </c>
      <c r="E39" s="151">
        <v>1.599</v>
      </c>
      <c r="F39" s="151">
        <v>4.6829999999999998</v>
      </c>
      <c r="G39" s="151">
        <v>6.6369999999999996</v>
      </c>
      <c r="H39" s="151" t="s">
        <v>487</v>
      </c>
      <c r="I39" s="151" t="s">
        <v>488</v>
      </c>
      <c r="J39" s="151" t="s">
        <v>489</v>
      </c>
      <c r="K39" s="153" t="s">
        <v>490</v>
      </c>
      <c r="L39" s="153" t="s">
        <v>491</v>
      </c>
      <c r="M39" s="153" t="s">
        <v>492</v>
      </c>
      <c r="N39" s="154" t="s">
        <v>139</v>
      </c>
    </row>
    <row r="40" spans="1:14" x14ac:dyDescent="0.25">
      <c r="A40" s="157" t="s">
        <v>45</v>
      </c>
      <c r="B40" s="156">
        <v>8.6560000000000006</v>
      </c>
      <c r="C40" s="152">
        <v>44281</v>
      </c>
      <c r="D40" s="156">
        <v>10</v>
      </c>
      <c r="E40" s="156">
        <v>314</v>
      </c>
      <c r="F40" s="156">
        <v>1.36</v>
      </c>
      <c r="G40" s="156">
        <v>6.0919999999999996</v>
      </c>
      <c r="H40" s="156" t="s">
        <v>586</v>
      </c>
      <c r="I40" s="156" t="s">
        <v>587</v>
      </c>
      <c r="J40" s="156" t="s">
        <v>588</v>
      </c>
      <c r="K40" s="158" t="s">
        <v>589</v>
      </c>
      <c r="L40" s="158" t="s">
        <v>590</v>
      </c>
      <c r="M40" s="158" t="s">
        <v>591</v>
      </c>
      <c r="N40" s="159" t="s">
        <v>145</v>
      </c>
    </row>
    <row r="41" spans="1:14" x14ac:dyDescent="0.25">
      <c r="A41" s="157" t="s">
        <v>22</v>
      </c>
      <c r="B41" s="151">
        <v>9.0060000000000002</v>
      </c>
      <c r="C41" s="152">
        <v>44277</v>
      </c>
      <c r="D41" s="151">
        <v>16</v>
      </c>
      <c r="E41" s="151">
        <v>688</v>
      </c>
      <c r="F41" s="151">
        <v>763</v>
      </c>
      <c r="G41" s="151">
        <v>8.9559999999999995</v>
      </c>
      <c r="H41" s="151" t="s">
        <v>573</v>
      </c>
      <c r="I41" s="151" t="s">
        <v>559</v>
      </c>
      <c r="J41" s="151" t="s">
        <v>574</v>
      </c>
      <c r="K41" s="153" t="s">
        <v>575</v>
      </c>
      <c r="L41" s="153" t="s">
        <v>395</v>
      </c>
      <c r="M41" s="153" t="s">
        <v>576</v>
      </c>
      <c r="N41" s="154" t="s">
        <v>145</v>
      </c>
    </row>
    <row r="42" spans="1:14" x14ac:dyDescent="0.25">
      <c r="A42" s="157" t="s">
        <v>38</v>
      </c>
      <c r="B42" s="151">
        <v>10.423</v>
      </c>
      <c r="C42" s="152">
        <v>44276</v>
      </c>
      <c r="D42" s="151">
        <v>13</v>
      </c>
      <c r="E42" s="151">
        <v>189</v>
      </c>
      <c r="F42" s="151">
        <v>325</v>
      </c>
      <c r="G42" s="151">
        <v>7.1959999999999997</v>
      </c>
      <c r="H42" s="151" t="s">
        <v>625</v>
      </c>
      <c r="I42" s="151" t="s">
        <v>626</v>
      </c>
      <c r="J42" s="151" t="s">
        <v>627</v>
      </c>
      <c r="K42" s="153" t="s">
        <v>628</v>
      </c>
      <c r="L42" s="153" t="s">
        <v>629</v>
      </c>
      <c r="M42" s="153" t="s">
        <v>630</v>
      </c>
      <c r="N42" s="154" t="s">
        <v>145</v>
      </c>
    </row>
    <row r="43" spans="1:14" x14ac:dyDescent="0.25">
      <c r="A43" s="157" t="s">
        <v>64</v>
      </c>
      <c r="B43" s="151">
        <v>8.7370000000000001</v>
      </c>
      <c r="C43" s="152">
        <v>44283</v>
      </c>
      <c r="D43" s="151">
        <v>10</v>
      </c>
      <c r="E43" s="151">
        <v>265</v>
      </c>
      <c r="F43" s="151">
        <v>745</v>
      </c>
      <c r="G43" s="151">
        <v>5.0019999999999998</v>
      </c>
      <c r="H43" s="151" t="s">
        <v>604</v>
      </c>
      <c r="I43" s="151" t="s">
        <v>605</v>
      </c>
      <c r="J43" s="151" t="s">
        <v>606</v>
      </c>
      <c r="K43" s="153" t="s">
        <v>411</v>
      </c>
      <c r="L43" s="153" t="s">
        <v>607</v>
      </c>
      <c r="M43" s="153" t="s">
        <v>608</v>
      </c>
      <c r="N43" s="154" t="s">
        <v>134</v>
      </c>
    </row>
    <row r="44" spans="1:14" x14ac:dyDescent="0.25">
      <c r="A44" s="157" t="s">
        <v>56</v>
      </c>
      <c r="B44" s="151">
        <v>4.3150000000000004</v>
      </c>
      <c r="C44" s="152">
        <v>44283</v>
      </c>
      <c r="D44" s="151">
        <v>14</v>
      </c>
      <c r="E44" s="151">
        <v>575</v>
      </c>
      <c r="F44" s="151">
        <v>2.2970000000000002</v>
      </c>
      <c r="G44" s="151">
        <v>6.06</v>
      </c>
      <c r="H44" s="151" t="s">
        <v>577</v>
      </c>
      <c r="I44" s="151" t="s">
        <v>578</v>
      </c>
      <c r="J44" s="151" t="s">
        <v>579</v>
      </c>
      <c r="K44" s="153" t="s">
        <v>417</v>
      </c>
      <c r="L44" s="153" t="s">
        <v>539</v>
      </c>
      <c r="M44" s="153" t="s">
        <v>580</v>
      </c>
      <c r="N44" s="154" t="s">
        <v>134</v>
      </c>
    </row>
    <row r="45" spans="1:14" x14ac:dyDescent="0.25">
      <c r="A45" s="157" t="s">
        <v>50</v>
      </c>
      <c r="B45" s="151">
        <v>4.0339999999999998</v>
      </c>
      <c r="C45" s="151" t="s">
        <v>558</v>
      </c>
      <c r="D45" s="151">
        <v>12</v>
      </c>
      <c r="E45" s="151">
        <v>572</v>
      </c>
      <c r="F45" s="151">
        <v>1.3360000000000001</v>
      </c>
      <c r="G45" s="151">
        <v>4.915</v>
      </c>
      <c r="H45" s="151" t="s">
        <v>559</v>
      </c>
      <c r="I45" s="151" t="s">
        <v>560</v>
      </c>
      <c r="J45" s="151" t="s">
        <v>561</v>
      </c>
      <c r="K45" s="153" t="s">
        <v>562</v>
      </c>
      <c r="L45" s="153" t="s">
        <v>356</v>
      </c>
      <c r="M45" s="153" t="s">
        <v>563</v>
      </c>
      <c r="N45" s="154" t="s">
        <v>134</v>
      </c>
    </row>
    <row r="46" spans="1:14" x14ac:dyDescent="0.25">
      <c r="A46" s="157" t="s">
        <v>315</v>
      </c>
      <c r="B46" s="151">
        <v>2.0830000000000002</v>
      </c>
      <c r="C46" s="151" t="s">
        <v>592</v>
      </c>
      <c r="D46" s="151">
        <v>10</v>
      </c>
      <c r="E46" s="151">
        <v>302</v>
      </c>
      <c r="F46" s="151">
        <v>729</v>
      </c>
      <c r="G46" s="151">
        <v>3.6419999999999999</v>
      </c>
      <c r="H46" s="151" t="s">
        <v>593</v>
      </c>
      <c r="I46" s="151" t="s">
        <v>594</v>
      </c>
      <c r="J46" s="151" t="s">
        <v>595</v>
      </c>
      <c r="K46" s="153" t="s">
        <v>394</v>
      </c>
      <c r="L46" s="153" t="s">
        <v>596</v>
      </c>
      <c r="M46" s="153" t="s">
        <v>597</v>
      </c>
      <c r="N46" s="154" t="s">
        <v>134</v>
      </c>
    </row>
    <row r="47" spans="1:14" x14ac:dyDescent="0.25">
      <c r="A47" s="157" t="s">
        <v>65</v>
      </c>
      <c r="B47" s="151">
        <v>2.0790000000000002</v>
      </c>
      <c r="C47" s="152">
        <v>44284</v>
      </c>
      <c r="D47" s="151">
        <v>11</v>
      </c>
      <c r="E47" s="151">
        <v>109</v>
      </c>
      <c r="F47" s="151">
        <v>145</v>
      </c>
      <c r="G47" s="151">
        <v>3.9940000000000002</v>
      </c>
      <c r="H47" s="151" t="s">
        <v>637</v>
      </c>
      <c r="I47" s="151" t="s">
        <v>638</v>
      </c>
      <c r="J47" s="151" t="s">
        <v>639</v>
      </c>
      <c r="K47" s="153" t="s">
        <v>389</v>
      </c>
      <c r="L47" s="153" t="s">
        <v>640</v>
      </c>
      <c r="M47" s="153" t="s">
        <v>597</v>
      </c>
      <c r="N47" s="154" t="s">
        <v>145</v>
      </c>
    </row>
    <row r="48" spans="1:14" ht="21" x14ac:dyDescent="0.25">
      <c r="A48" s="161" t="s">
        <v>32</v>
      </c>
      <c r="B48" s="151">
        <v>10.848000000000001</v>
      </c>
      <c r="C48" s="152">
        <v>44280</v>
      </c>
      <c r="D48" s="156">
        <v>10</v>
      </c>
      <c r="E48" s="156">
        <v>675</v>
      </c>
      <c r="F48" s="156">
        <v>2.0539999999999998</v>
      </c>
      <c r="G48" s="156">
        <v>3.2690000000000001</v>
      </c>
      <c r="H48" s="156" t="s">
        <v>547</v>
      </c>
      <c r="I48" s="156" t="s">
        <v>548</v>
      </c>
      <c r="J48" s="156" t="s">
        <v>549</v>
      </c>
      <c r="K48" s="158" t="s">
        <v>550</v>
      </c>
      <c r="L48" s="158" t="s">
        <v>551</v>
      </c>
      <c r="M48" s="158" t="s">
        <v>552</v>
      </c>
      <c r="N48" s="159" t="s">
        <v>134</v>
      </c>
    </row>
    <row r="49" spans="1:14" x14ac:dyDescent="0.25">
      <c r="A49" s="157" t="s">
        <v>19</v>
      </c>
      <c r="B49" s="151">
        <v>43.850999999999999</v>
      </c>
      <c r="C49" s="152">
        <v>44275</v>
      </c>
      <c r="D49" s="151">
        <v>10</v>
      </c>
      <c r="E49" s="151">
        <v>811</v>
      </c>
      <c r="F49" s="151">
        <v>1.645</v>
      </c>
      <c r="G49" s="151">
        <v>3.04</v>
      </c>
      <c r="H49" s="151" t="s">
        <v>536</v>
      </c>
      <c r="I49" s="151" t="s">
        <v>537</v>
      </c>
      <c r="J49" s="151" t="s">
        <v>538</v>
      </c>
      <c r="K49" s="153" t="s">
        <v>378</v>
      </c>
      <c r="L49" s="153" t="s">
        <v>539</v>
      </c>
      <c r="M49" s="153" t="s">
        <v>540</v>
      </c>
      <c r="N49" s="154" t="s">
        <v>134</v>
      </c>
    </row>
    <row r="50" spans="1:14" x14ac:dyDescent="0.25">
      <c r="A50" s="150" t="s">
        <v>28</v>
      </c>
      <c r="B50" s="151" t="s">
        <v>456</v>
      </c>
      <c r="C50" s="151" t="s">
        <v>457</v>
      </c>
      <c r="D50" s="151">
        <v>17</v>
      </c>
      <c r="E50" s="151">
        <v>4.6360000000000001</v>
      </c>
      <c r="F50" s="151">
        <v>4.6459999999999999</v>
      </c>
      <c r="G50" s="151">
        <v>4.7969999999999997</v>
      </c>
      <c r="H50" s="151" t="s">
        <v>458</v>
      </c>
      <c r="I50" s="151" t="s">
        <v>459</v>
      </c>
      <c r="J50" s="151" t="s">
        <v>460</v>
      </c>
      <c r="K50" s="153" t="s">
        <v>453</v>
      </c>
      <c r="L50" s="153" t="s">
        <v>461</v>
      </c>
      <c r="M50" s="153" t="s">
        <v>462</v>
      </c>
      <c r="N50" s="154" t="s">
        <v>134</v>
      </c>
    </row>
    <row r="51" spans="1:14" x14ac:dyDescent="0.25">
      <c r="A51" s="150" t="s">
        <v>44</v>
      </c>
      <c r="B51" s="151">
        <v>4.9379999999999997</v>
      </c>
      <c r="C51" s="152">
        <v>44281</v>
      </c>
      <c r="D51" s="151">
        <v>19</v>
      </c>
      <c r="E51" s="151">
        <v>1.726</v>
      </c>
      <c r="F51" s="151">
        <v>1.792</v>
      </c>
      <c r="G51" s="151">
        <v>4.5869999999999997</v>
      </c>
      <c r="H51" s="151" t="s">
        <v>524</v>
      </c>
      <c r="I51" s="151" t="s">
        <v>525</v>
      </c>
      <c r="J51" s="151" t="s">
        <v>526</v>
      </c>
      <c r="K51" s="153" t="s">
        <v>527</v>
      </c>
      <c r="L51" s="153" t="s">
        <v>528</v>
      </c>
      <c r="M51" s="153" t="s">
        <v>529</v>
      </c>
      <c r="N51" s="154" t="s">
        <v>139</v>
      </c>
    </row>
    <row r="52" spans="1:14" x14ac:dyDescent="0.25">
      <c r="A52" s="157" t="s">
        <v>31</v>
      </c>
      <c r="B52" s="151">
        <v>5.7919999999999998</v>
      </c>
      <c r="C52" s="152">
        <v>44276</v>
      </c>
      <c r="D52" s="151">
        <v>13</v>
      </c>
      <c r="E52" s="151">
        <v>600</v>
      </c>
      <c r="F52" s="151">
        <v>635</v>
      </c>
      <c r="G52" s="151">
        <v>2.3959999999999999</v>
      </c>
      <c r="H52" s="151" t="s">
        <v>564</v>
      </c>
      <c r="I52" s="151" t="s">
        <v>565</v>
      </c>
      <c r="J52" s="151" t="s">
        <v>566</v>
      </c>
      <c r="K52" s="153" t="s">
        <v>567</v>
      </c>
      <c r="L52" s="153" t="s">
        <v>568</v>
      </c>
      <c r="M52" s="153" t="s">
        <v>569</v>
      </c>
      <c r="N52" s="154" t="s">
        <v>139</v>
      </c>
    </row>
    <row r="53" spans="1:14" x14ac:dyDescent="0.25">
      <c r="A53" s="157" t="s">
        <v>316</v>
      </c>
      <c r="B53" s="151">
        <v>51.268999999999998</v>
      </c>
      <c r="C53" s="152">
        <v>44252</v>
      </c>
      <c r="D53" s="151">
        <v>11</v>
      </c>
      <c r="E53" s="151">
        <v>269</v>
      </c>
      <c r="F53" s="151">
        <v>309</v>
      </c>
      <c r="G53" s="151">
        <v>1.5529999999999999</v>
      </c>
      <c r="H53" s="151" t="s">
        <v>609</v>
      </c>
      <c r="I53" s="151" t="s">
        <v>610</v>
      </c>
      <c r="J53" s="151" t="s">
        <v>611</v>
      </c>
      <c r="K53" s="153" t="s">
        <v>612</v>
      </c>
      <c r="L53" s="153" t="s">
        <v>613</v>
      </c>
      <c r="M53" s="153" t="s">
        <v>614</v>
      </c>
      <c r="N53" s="154" t="s">
        <v>173</v>
      </c>
    </row>
    <row r="54" spans="1:14" x14ac:dyDescent="0.25">
      <c r="A54" s="157" t="s">
        <v>48</v>
      </c>
      <c r="B54" s="151">
        <v>32.366</v>
      </c>
      <c r="C54" s="152">
        <v>44277</v>
      </c>
      <c r="D54" s="151">
        <v>10</v>
      </c>
      <c r="E54" s="151">
        <v>121</v>
      </c>
      <c r="F54" s="151">
        <v>129</v>
      </c>
      <c r="G54" s="151">
        <v>1.22</v>
      </c>
      <c r="H54" s="151" t="s">
        <v>631</v>
      </c>
      <c r="I54" s="151" t="s">
        <v>632</v>
      </c>
      <c r="J54" s="151" t="s">
        <v>633</v>
      </c>
      <c r="K54" s="153" t="s">
        <v>634</v>
      </c>
      <c r="L54" s="153" t="s">
        <v>635</v>
      </c>
      <c r="M54" s="153" t="s">
        <v>636</v>
      </c>
      <c r="N54" s="154" t="s">
        <v>145</v>
      </c>
    </row>
    <row r="55" spans="1:14" x14ac:dyDescent="0.25">
      <c r="A55" s="167" t="s">
        <v>21</v>
      </c>
      <c r="B55" s="168">
        <v>25.5</v>
      </c>
      <c r="C55" s="169">
        <v>44281</v>
      </c>
      <c r="D55" s="168">
        <v>11</v>
      </c>
      <c r="E55" s="168">
        <v>104</v>
      </c>
      <c r="F55" s="168">
        <v>859</v>
      </c>
      <c r="G55" s="168">
        <v>909</v>
      </c>
      <c r="H55" s="168" t="s">
        <v>641</v>
      </c>
      <c r="I55" s="168" t="s">
        <v>642</v>
      </c>
      <c r="J55" s="168" t="s">
        <v>643</v>
      </c>
      <c r="K55" s="170" t="s">
        <v>644</v>
      </c>
      <c r="L55" s="170" t="s">
        <v>407</v>
      </c>
      <c r="M55" s="170" t="s">
        <v>645</v>
      </c>
      <c r="N55" s="171" t="s">
        <v>173</v>
      </c>
    </row>
    <row r="56" spans="1:14" x14ac:dyDescent="0.25">
      <c r="A56" s="157" t="s">
        <v>35</v>
      </c>
      <c r="B56" s="151">
        <v>5.5410000000000004</v>
      </c>
      <c r="C56" s="152">
        <v>44284</v>
      </c>
      <c r="D56" s="151">
        <v>11</v>
      </c>
      <c r="E56" s="151">
        <v>328</v>
      </c>
      <c r="F56" s="151">
        <v>343</v>
      </c>
      <c r="G56" s="151">
        <v>809</v>
      </c>
      <c r="H56" s="151" t="s">
        <v>598</v>
      </c>
      <c r="I56" s="151" t="s">
        <v>599</v>
      </c>
      <c r="J56" s="151" t="s">
        <v>600</v>
      </c>
      <c r="K56" s="153" t="s">
        <v>601</v>
      </c>
      <c r="L56" s="153" t="s">
        <v>602</v>
      </c>
      <c r="M56" s="153" t="s">
        <v>603</v>
      </c>
      <c r="N56" s="154" t="s">
        <v>139</v>
      </c>
    </row>
    <row r="57" spans="1:14" ht="15.75" thickBot="1" x14ac:dyDescent="0.3">
      <c r="A57" s="162" t="s">
        <v>54</v>
      </c>
      <c r="B57" s="163">
        <v>5.4210000000000003</v>
      </c>
      <c r="C57" s="164">
        <v>44278</v>
      </c>
      <c r="D57" s="163">
        <v>10</v>
      </c>
      <c r="E57" s="163">
        <v>244</v>
      </c>
      <c r="F57" s="163">
        <v>267</v>
      </c>
      <c r="G57" s="163">
        <v>648</v>
      </c>
      <c r="H57" s="163" t="s">
        <v>615</v>
      </c>
      <c r="I57" s="163" t="s">
        <v>616</v>
      </c>
      <c r="J57" s="163" t="s">
        <v>617</v>
      </c>
      <c r="K57" s="165" t="s">
        <v>612</v>
      </c>
      <c r="L57" s="165" t="s">
        <v>618</v>
      </c>
      <c r="M57" s="165" t="s">
        <v>619</v>
      </c>
      <c r="N57" s="166" t="s">
        <v>139</v>
      </c>
    </row>
  </sheetData>
  <autoFilter ref="A1:N57" xr:uid="{8BC01FFA-16F2-48D5-9CF5-D261799334C3}">
    <sortState xmlns:xlrd2="http://schemas.microsoft.com/office/spreadsheetml/2017/richdata2" ref="A2:N57">
      <sortCondition ref="M1:M57"/>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5E798-293F-41B8-BD1F-92953537A5F5}">
  <dimension ref="A1:AG61"/>
  <sheetViews>
    <sheetView topLeftCell="S39" workbookViewId="0">
      <selection activeCell="AD2" sqref="AD2:AG58"/>
    </sheetView>
  </sheetViews>
  <sheetFormatPr baseColWidth="10" defaultRowHeight="15" x14ac:dyDescent="0.25"/>
  <cols>
    <col min="1" max="1" width="9" bestFit="1" customWidth="1"/>
    <col min="2" max="2" width="6.140625" customWidth="1"/>
  </cols>
  <sheetData>
    <row r="1" spans="1:33" ht="15.75" thickBot="1" x14ac:dyDescent="0.3">
      <c r="E1" s="176" t="s">
        <v>318</v>
      </c>
      <c r="F1" s="176"/>
      <c r="G1" s="176"/>
      <c r="H1" s="132"/>
      <c r="J1" s="176" t="s">
        <v>322</v>
      </c>
      <c r="K1" s="176"/>
      <c r="L1" s="176"/>
      <c r="M1" s="132"/>
      <c r="O1" s="176" t="s">
        <v>323</v>
      </c>
      <c r="P1" s="176"/>
      <c r="Q1" s="176"/>
      <c r="R1" s="132"/>
      <c r="T1" s="176" t="s">
        <v>318</v>
      </c>
      <c r="U1" s="176"/>
      <c r="V1" s="176"/>
      <c r="W1" s="132"/>
      <c r="Y1" s="176" t="s">
        <v>322</v>
      </c>
      <c r="Z1" s="176"/>
      <c r="AA1" s="176"/>
      <c r="AB1" s="132"/>
      <c r="AD1" s="176" t="s">
        <v>323</v>
      </c>
      <c r="AE1" s="176"/>
      <c r="AF1" s="176"/>
      <c r="AG1" s="132"/>
    </row>
    <row r="2" spans="1:33" ht="26.25" thickBot="1" x14ac:dyDescent="0.3">
      <c r="A2" s="133"/>
      <c r="E2" s="11" t="s">
        <v>109</v>
      </c>
      <c r="F2" s="15" t="s">
        <v>324</v>
      </c>
      <c r="G2" s="134" t="s">
        <v>319</v>
      </c>
      <c r="H2" s="134" t="s">
        <v>320</v>
      </c>
      <c r="J2" s="11" t="s">
        <v>109</v>
      </c>
      <c r="K2" s="15" t="s">
        <v>324</v>
      </c>
      <c r="L2" s="134" t="s">
        <v>319</v>
      </c>
      <c r="M2" s="134" t="s">
        <v>320</v>
      </c>
      <c r="O2" s="11" t="s">
        <v>109</v>
      </c>
      <c r="P2" s="15" t="s">
        <v>324</v>
      </c>
      <c r="Q2" s="134" t="s">
        <v>319</v>
      </c>
      <c r="R2" s="134" t="s">
        <v>320</v>
      </c>
      <c r="T2" s="11" t="s">
        <v>109</v>
      </c>
      <c r="U2" s="15" t="s">
        <v>324</v>
      </c>
      <c r="V2" s="134" t="s">
        <v>319</v>
      </c>
      <c r="W2" s="134" t="s">
        <v>320</v>
      </c>
      <c r="Y2" s="11" t="s">
        <v>325</v>
      </c>
      <c r="Z2" s="15" t="s">
        <v>324</v>
      </c>
      <c r="AA2" s="134" t="s">
        <v>319</v>
      </c>
      <c r="AB2" s="134" t="s">
        <v>320</v>
      </c>
      <c r="AD2" s="11" t="s">
        <v>109</v>
      </c>
      <c r="AE2" s="15" t="s">
        <v>324</v>
      </c>
      <c r="AF2" s="134" t="s">
        <v>319</v>
      </c>
      <c r="AG2" s="134" t="s">
        <v>320</v>
      </c>
    </row>
    <row r="3" spans="1:33" x14ac:dyDescent="0.25">
      <c r="A3" s="175" t="s">
        <v>321</v>
      </c>
      <c r="B3" s="175"/>
      <c r="E3" s="32" t="s">
        <v>132</v>
      </c>
      <c r="F3" s="144">
        <f>VLOOKUP(E3,'Con 90 Dias'!$B$3:$L$58,11,0)</f>
        <v>6.7759288451434427</v>
      </c>
      <c r="G3" s="135" t="s">
        <v>134</v>
      </c>
      <c r="H3" s="135">
        <f t="shared" ref="H3:H34" si="0">VLOOKUP(G3,$A$3:$B$7,2,0)</f>
        <v>4</v>
      </c>
      <c r="J3" s="32" t="s">
        <v>132</v>
      </c>
      <c r="K3" s="144">
        <f>VLOOKUP(J3,'Con 180 Dias'!$B$3:$L$58,11,0)</f>
        <v>12.831156583236648</v>
      </c>
      <c r="L3" s="135" t="s">
        <v>134</v>
      </c>
      <c r="M3" s="135">
        <f>VLOOKUP(L3,$A$3:$B$7,2,0)</f>
        <v>4</v>
      </c>
      <c r="O3" s="32" t="s">
        <v>132</v>
      </c>
      <c r="P3" s="144">
        <f>VLOOKUP(O3,'Con 360 Dias'!$B$3:$L$58,11,0)</f>
        <v>23.208507389906057</v>
      </c>
      <c r="Q3" s="135" t="s">
        <v>134</v>
      </c>
      <c r="R3" s="135">
        <f>VLOOKUP(Q3,$A$3:$B$7,2,0)</f>
        <v>4</v>
      </c>
      <c r="T3" s="32" t="s">
        <v>132</v>
      </c>
      <c r="U3" s="144">
        <v>6.7759288451434427</v>
      </c>
      <c r="V3" s="135" t="s">
        <v>134</v>
      </c>
      <c r="W3" s="135">
        <v>4</v>
      </c>
      <c r="Y3" s="32" t="s">
        <v>12</v>
      </c>
      <c r="Z3" s="144">
        <v>12.831156583236648</v>
      </c>
      <c r="AA3" s="135" t="s">
        <v>134</v>
      </c>
      <c r="AB3" s="135">
        <v>4</v>
      </c>
      <c r="AD3" s="32" t="s">
        <v>132</v>
      </c>
      <c r="AE3" s="144">
        <v>23.208507389906057</v>
      </c>
      <c r="AF3" s="135" t="s">
        <v>134</v>
      </c>
      <c r="AG3" s="135">
        <v>4</v>
      </c>
    </row>
    <row r="4" spans="1:33" x14ac:dyDescent="0.25">
      <c r="A4" s="136" t="s">
        <v>139</v>
      </c>
      <c r="B4" s="137">
        <v>1</v>
      </c>
      <c r="E4" s="47" t="s">
        <v>154</v>
      </c>
      <c r="F4" s="145">
        <f>VLOOKUP(E4,'Con 90 Dias'!$B$3:$L$58,11,0)</f>
        <v>7.4480368679553282</v>
      </c>
      <c r="G4" s="138" t="s">
        <v>145</v>
      </c>
      <c r="H4" s="138">
        <f t="shared" si="0"/>
        <v>2</v>
      </c>
      <c r="J4" s="47" t="s">
        <v>138</v>
      </c>
      <c r="K4" s="145">
        <f>VLOOKUP(J4,'Con 180 Dias'!$B$3:$L$58,11,0)</f>
        <v>14.96851198950761</v>
      </c>
      <c r="L4" s="138" t="s">
        <v>139</v>
      </c>
      <c r="M4" s="139">
        <f t="shared" ref="M4:M55" si="1">VLOOKUP(L4,$A$3:$B$7,2,0)</f>
        <v>1</v>
      </c>
      <c r="O4" s="47" t="s">
        <v>138</v>
      </c>
      <c r="P4" s="145">
        <f>VLOOKUP(O4,'Con 360 Dias'!$B$3:$L$58,11,0)</f>
        <v>26.456305966282883</v>
      </c>
      <c r="Q4" s="138" t="s">
        <v>139</v>
      </c>
      <c r="R4" s="139">
        <f t="shared" ref="R4:R54" si="2">VLOOKUP(Q4,$A$3:$B$7,2,0)</f>
        <v>1</v>
      </c>
      <c r="T4" s="47" t="s">
        <v>154</v>
      </c>
      <c r="U4" s="145">
        <v>7.4480368679553282</v>
      </c>
      <c r="V4" s="138" t="s">
        <v>145</v>
      </c>
      <c r="W4" s="138">
        <v>2</v>
      </c>
      <c r="Y4" s="47" t="s">
        <v>25</v>
      </c>
      <c r="Z4" s="145">
        <v>13.261053087551169</v>
      </c>
      <c r="AA4" s="138" t="s">
        <v>145</v>
      </c>
      <c r="AB4" s="139">
        <v>2</v>
      </c>
      <c r="AD4" s="47" t="s">
        <v>154</v>
      </c>
      <c r="AE4" s="145">
        <v>24.603689052753328</v>
      </c>
      <c r="AF4" s="138" t="s">
        <v>145</v>
      </c>
      <c r="AG4" s="139">
        <v>2</v>
      </c>
    </row>
    <row r="5" spans="1:33" x14ac:dyDescent="0.25">
      <c r="A5" s="136" t="s">
        <v>145</v>
      </c>
      <c r="B5" s="137">
        <v>2</v>
      </c>
      <c r="E5" s="47" t="s">
        <v>138</v>
      </c>
      <c r="F5" s="145">
        <f>VLOOKUP(E5,'Con 90 Dias'!$B$3:$L$58,11,0)</f>
        <v>7.5401370298824482</v>
      </c>
      <c r="G5" s="138" t="s">
        <v>139</v>
      </c>
      <c r="H5" s="138">
        <f t="shared" si="0"/>
        <v>1</v>
      </c>
      <c r="J5" s="47" t="s">
        <v>154</v>
      </c>
      <c r="K5" s="145">
        <f>VLOOKUP(J5,'Con 180 Dias'!$B$3:$L$58,11,0)</f>
        <v>13.261053087551169</v>
      </c>
      <c r="L5" s="138" t="s">
        <v>145</v>
      </c>
      <c r="M5" s="139">
        <f t="shared" si="1"/>
        <v>2</v>
      </c>
      <c r="O5" s="47" t="s">
        <v>144</v>
      </c>
      <c r="P5" s="145">
        <f>VLOOKUP(O5,'Con 360 Dias'!$B$3:$L$58,11,0)</f>
        <v>27.495667536535318</v>
      </c>
      <c r="Q5" s="138" t="s">
        <v>145</v>
      </c>
      <c r="R5" s="139">
        <f t="shared" si="2"/>
        <v>2</v>
      </c>
      <c r="T5" s="47" t="s">
        <v>138</v>
      </c>
      <c r="U5" s="145">
        <v>7.5401370298824482</v>
      </c>
      <c r="V5" s="138" t="s">
        <v>139</v>
      </c>
      <c r="W5" s="138">
        <v>1</v>
      </c>
      <c r="Y5" s="65" t="s">
        <v>40</v>
      </c>
      <c r="Z5" s="145">
        <v>14.168576501907873</v>
      </c>
      <c r="AA5" s="138" t="s">
        <v>134</v>
      </c>
      <c r="AB5" s="139">
        <v>4</v>
      </c>
      <c r="AD5" s="65" t="s">
        <v>163</v>
      </c>
      <c r="AE5" s="145">
        <v>25.692412682872359</v>
      </c>
      <c r="AF5" s="140" t="s">
        <v>134</v>
      </c>
      <c r="AG5" s="139">
        <v>4</v>
      </c>
    </row>
    <row r="6" spans="1:33" ht="25.5" x14ac:dyDescent="0.25">
      <c r="A6" s="136" t="s">
        <v>173</v>
      </c>
      <c r="B6" s="137">
        <v>3</v>
      </c>
      <c r="E6" s="47" t="s">
        <v>152</v>
      </c>
      <c r="F6" s="145">
        <f>VLOOKUP(E6,'Con 90 Dias'!$B$3:$L$58,11,0)</f>
        <v>7.7953398172252468</v>
      </c>
      <c r="G6" s="138" t="s">
        <v>139</v>
      </c>
      <c r="H6" s="138">
        <f t="shared" si="0"/>
        <v>1</v>
      </c>
      <c r="J6" s="47" t="s">
        <v>144</v>
      </c>
      <c r="K6" s="145">
        <f>VLOOKUP(J6,'Con 180 Dias'!$B$3:$L$58,11,0)</f>
        <v>15.537572016832216</v>
      </c>
      <c r="L6" s="138" t="s">
        <v>145</v>
      </c>
      <c r="M6" s="139">
        <f t="shared" si="1"/>
        <v>2</v>
      </c>
      <c r="O6" s="47" t="s">
        <v>152</v>
      </c>
      <c r="P6" s="145">
        <f>VLOOKUP(O6,'Con 360 Dias'!$B$3:$L$58,11,0)</f>
        <v>27.523414199972155</v>
      </c>
      <c r="Q6" s="138" t="s">
        <v>139</v>
      </c>
      <c r="R6" s="139">
        <f t="shared" si="2"/>
        <v>1</v>
      </c>
      <c r="T6" s="47" t="s">
        <v>152</v>
      </c>
      <c r="U6" s="145">
        <v>7.7953398172252468</v>
      </c>
      <c r="V6" s="138" t="s">
        <v>139</v>
      </c>
      <c r="W6" s="138">
        <v>1</v>
      </c>
      <c r="Y6" s="47" t="s">
        <v>49</v>
      </c>
      <c r="Z6" s="145">
        <v>14.275903445138791</v>
      </c>
      <c r="AA6" s="138" t="s">
        <v>134</v>
      </c>
      <c r="AB6" s="139">
        <v>4</v>
      </c>
      <c r="AD6" s="47" t="s">
        <v>138</v>
      </c>
      <c r="AE6" s="145">
        <v>26.456305966282883</v>
      </c>
      <c r="AF6" s="138" t="s">
        <v>139</v>
      </c>
      <c r="AG6" s="139">
        <v>1</v>
      </c>
    </row>
    <row r="7" spans="1:33" ht="25.5" x14ac:dyDescent="0.25">
      <c r="A7" s="136" t="s">
        <v>134</v>
      </c>
      <c r="B7" s="137">
        <v>4</v>
      </c>
      <c r="E7" s="47" t="s">
        <v>144</v>
      </c>
      <c r="F7" s="145">
        <f>VLOOKUP(E7,'Con 90 Dias'!$B$3:$L$58,11,0)</f>
        <v>7.8209881136632191</v>
      </c>
      <c r="G7" s="138" t="s">
        <v>145</v>
      </c>
      <c r="H7" s="138">
        <f t="shared" si="0"/>
        <v>2</v>
      </c>
      <c r="J7" s="47" t="s">
        <v>152</v>
      </c>
      <c r="K7" s="145">
        <f>VLOOKUP(J7,'Con 180 Dias'!$B$3:$L$58,11,0)</f>
        <v>15.44595399362294</v>
      </c>
      <c r="L7" s="138" t="s">
        <v>139</v>
      </c>
      <c r="M7" s="139">
        <f t="shared" si="1"/>
        <v>1</v>
      </c>
      <c r="O7" s="47" t="s">
        <v>154</v>
      </c>
      <c r="P7" s="145">
        <f>VLOOKUP(O7,'Con 360 Dias'!$B$3:$L$58,11,0)</f>
        <v>24.603689052753328</v>
      </c>
      <c r="Q7" s="138" t="s">
        <v>145</v>
      </c>
      <c r="R7" s="139">
        <f t="shared" si="2"/>
        <v>2</v>
      </c>
      <c r="T7" s="47" t="s">
        <v>144</v>
      </c>
      <c r="U7" s="145">
        <v>7.8209881136632191</v>
      </c>
      <c r="V7" s="138" t="s">
        <v>145</v>
      </c>
      <c r="W7" s="138">
        <v>2</v>
      </c>
      <c r="Y7" s="47" t="s">
        <v>326</v>
      </c>
      <c r="Z7" s="145">
        <v>14.96851198950761</v>
      </c>
      <c r="AA7" s="138" t="s">
        <v>139</v>
      </c>
      <c r="AB7" s="139">
        <v>1</v>
      </c>
      <c r="AD7" s="47" t="s">
        <v>186</v>
      </c>
      <c r="AE7" s="145">
        <v>26.506487303123809</v>
      </c>
      <c r="AF7" s="138" t="s">
        <v>134</v>
      </c>
      <c r="AG7" s="139">
        <v>4</v>
      </c>
    </row>
    <row r="8" spans="1:33" x14ac:dyDescent="0.25">
      <c r="E8" s="65" t="s">
        <v>163</v>
      </c>
      <c r="F8" s="145">
        <f>VLOOKUP(E8,'Con 90 Dias'!$B$3:$L$58,11,0)</f>
        <v>8.1609437537640446</v>
      </c>
      <c r="G8" s="140" t="s">
        <v>134</v>
      </c>
      <c r="H8" s="140">
        <f t="shared" si="0"/>
        <v>4</v>
      </c>
      <c r="J8" s="65" t="s">
        <v>163</v>
      </c>
      <c r="K8" s="145">
        <f>VLOOKUP(J8,'Con 180 Dias'!$B$3:$L$58,11,0)</f>
        <v>14.275903445138791</v>
      </c>
      <c r="L8" s="140" t="s">
        <v>134</v>
      </c>
      <c r="M8" s="141">
        <f t="shared" si="1"/>
        <v>4</v>
      </c>
      <c r="O8" s="47" t="s">
        <v>160</v>
      </c>
      <c r="P8" s="145">
        <f>VLOOKUP(O8,'Con 360 Dias'!$B$3:$L$58,11,0)</f>
        <v>31.904696664507867</v>
      </c>
      <c r="Q8" s="138" t="s">
        <v>139</v>
      </c>
      <c r="R8" s="141">
        <f t="shared" si="2"/>
        <v>1</v>
      </c>
      <c r="T8" s="65" t="s">
        <v>163</v>
      </c>
      <c r="U8" s="145">
        <v>8.1609437537640446</v>
      </c>
      <c r="V8" s="140" t="s">
        <v>134</v>
      </c>
      <c r="W8" s="140">
        <v>4</v>
      </c>
      <c r="Y8" s="47" t="s">
        <v>46</v>
      </c>
      <c r="Z8" s="145">
        <v>15.44595399362294</v>
      </c>
      <c r="AA8" s="138" t="s">
        <v>139</v>
      </c>
      <c r="AB8" s="139">
        <v>1</v>
      </c>
      <c r="AD8" s="47" t="s">
        <v>179</v>
      </c>
      <c r="AE8" s="145">
        <v>27.231622440690138</v>
      </c>
      <c r="AF8" s="138" t="s">
        <v>139</v>
      </c>
      <c r="AG8" s="139">
        <v>1</v>
      </c>
    </row>
    <row r="9" spans="1:33" x14ac:dyDescent="0.25">
      <c r="E9" s="47" t="s">
        <v>186</v>
      </c>
      <c r="F9" s="145">
        <f>VLOOKUP(E9,'Con 90 Dias'!$B$3:$L$58,11,0)</f>
        <v>8.9629442802792312</v>
      </c>
      <c r="G9" s="138" t="s">
        <v>134</v>
      </c>
      <c r="H9" s="138">
        <f t="shared" si="0"/>
        <v>4</v>
      </c>
      <c r="J9" s="47" t="s">
        <v>160</v>
      </c>
      <c r="K9" s="145">
        <f>VLOOKUP(J9,'Con 180 Dias'!$B$3:$L$58,11,0)</f>
        <v>17.949732313595344</v>
      </c>
      <c r="L9" s="138" t="s">
        <v>139</v>
      </c>
      <c r="M9" s="139">
        <f t="shared" si="1"/>
        <v>1</v>
      </c>
      <c r="O9" s="65" t="s">
        <v>163</v>
      </c>
      <c r="P9" s="145">
        <f>VLOOKUP(O9,'Con 360 Dias'!$B$3:$L$58,11,0)</f>
        <v>25.692412682872359</v>
      </c>
      <c r="Q9" s="140" t="s">
        <v>134</v>
      </c>
      <c r="R9" s="139">
        <f t="shared" si="2"/>
        <v>4</v>
      </c>
      <c r="T9" s="47" t="s">
        <v>186</v>
      </c>
      <c r="U9" s="145">
        <v>8.9629442802792312</v>
      </c>
      <c r="V9" s="138" t="s">
        <v>134</v>
      </c>
      <c r="W9" s="138">
        <v>4</v>
      </c>
      <c r="Y9" s="65" t="s">
        <v>36</v>
      </c>
      <c r="Z9" s="145">
        <v>15.537572016832216</v>
      </c>
      <c r="AA9" s="140" t="s">
        <v>145</v>
      </c>
      <c r="AB9" s="141">
        <v>2</v>
      </c>
      <c r="AD9" s="47" t="s">
        <v>144</v>
      </c>
      <c r="AE9" s="145">
        <v>27.495667536535318</v>
      </c>
      <c r="AF9" s="138" t="s">
        <v>145</v>
      </c>
      <c r="AG9" s="139">
        <v>2</v>
      </c>
    </row>
    <row r="10" spans="1:33" ht="25.5" x14ac:dyDescent="0.25">
      <c r="E10" s="47" t="s">
        <v>160</v>
      </c>
      <c r="F10" s="145">
        <f>VLOOKUP(E10,'Con 90 Dias'!$B$3:$L$58,11,0)</f>
        <v>9.0721606938556683</v>
      </c>
      <c r="G10" s="138" t="s">
        <v>139</v>
      </c>
      <c r="H10" s="138">
        <f t="shared" si="0"/>
        <v>1</v>
      </c>
      <c r="J10" s="47" t="s">
        <v>172</v>
      </c>
      <c r="K10" s="145">
        <f>VLOOKUP(J10,'Con 180 Dias'!$B$3:$L$58,11,0)</f>
        <v>18.268262900767493</v>
      </c>
      <c r="L10" s="142" t="s">
        <v>173</v>
      </c>
      <c r="M10" s="143">
        <f t="shared" si="1"/>
        <v>3</v>
      </c>
      <c r="O10" s="47" t="s">
        <v>167</v>
      </c>
      <c r="P10" s="145">
        <f>VLOOKUP(O10,'Con 360 Dias'!$B$3:$L$58,11,0)</f>
        <v>33.822942477155593</v>
      </c>
      <c r="Q10" s="138" t="s">
        <v>145</v>
      </c>
      <c r="R10" s="143">
        <f t="shared" si="2"/>
        <v>2</v>
      </c>
      <c r="T10" s="47" t="s">
        <v>160</v>
      </c>
      <c r="U10" s="145">
        <v>9.0721606938556683</v>
      </c>
      <c r="V10" s="138" t="s">
        <v>139</v>
      </c>
      <c r="W10" s="138">
        <v>1</v>
      </c>
      <c r="Y10" s="47" t="s">
        <v>57</v>
      </c>
      <c r="Z10" s="145">
        <v>15.670237442568409</v>
      </c>
      <c r="AA10" s="138" t="s">
        <v>134</v>
      </c>
      <c r="AB10" s="139">
        <v>4</v>
      </c>
      <c r="AD10" s="47" t="s">
        <v>152</v>
      </c>
      <c r="AE10" s="145">
        <v>27.523414199972155</v>
      </c>
      <c r="AF10" s="138" t="s">
        <v>139</v>
      </c>
      <c r="AG10" s="139">
        <v>1</v>
      </c>
    </row>
    <row r="11" spans="1:33" x14ac:dyDescent="0.25">
      <c r="E11" s="47" t="s">
        <v>179</v>
      </c>
      <c r="F11" s="145">
        <f>VLOOKUP(E11,'Con 90 Dias'!$B$3:$L$58,11,0)</f>
        <v>9.1482536326058739</v>
      </c>
      <c r="G11" s="138" t="s">
        <v>139</v>
      </c>
      <c r="H11" s="138">
        <f t="shared" si="0"/>
        <v>1</v>
      </c>
      <c r="J11" s="47" t="s">
        <v>169</v>
      </c>
      <c r="K11" s="145">
        <f>VLOOKUP(J11,'Con 180 Dias'!$B$3:$L$58,11,0)</f>
        <v>18.739303921427023</v>
      </c>
      <c r="L11" s="138" t="s">
        <v>145</v>
      </c>
      <c r="M11" s="139">
        <f t="shared" si="1"/>
        <v>2</v>
      </c>
      <c r="O11" s="47" t="s">
        <v>169</v>
      </c>
      <c r="P11" s="145">
        <f>VLOOKUP(O11,'Con 360 Dias'!$B$3:$L$58,11,0)</f>
        <v>28.644546569332846</v>
      </c>
      <c r="Q11" s="138" t="s">
        <v>145</v>
      </c>
      <c r="R11" s="139">
        <f t="shared" si="2"/>
        <v>2</v>
      </c>
      <c r="T11" s="47" t="s">
        <v>179</v>
      </c>
      <c r="U11" s="145">
        <v>9.1482536326058739</v>
      </c>
      <c r="V11" s="138" t="s">
        <v>139</v>
      </c>
      <c r="W11" s="138">
        <v>1</v>
      </c>
      <c r="Y11" s="65" t="s">
        <v>29</v>
      </c>
      <c r="Z11" s="145">
        <v>15.938168305039047</v>
      </c>
      <c r="AA11" s="138" t="s">
        <v>145</v>
      </c>
      <c r="AB11" s="139">
        <v>2</v>
      </c>
      <c r="AD11" s="47" t="s">
        <v>228</v>
      </c>
      <c r="AE11" s="145">
        <v>28.555130421613217</v>
      </c>
      <c r="AF11" s="138" t="s">
        <v>145</v>
      </c>
      <c r="AG11" s="139">
        <v>2</v>
      </c>
    </row>
    <row r="12" spans="1:33" ht="25.5" x14ac:dyDescent="0.25">
      <c r="E12" s="47" t="s">
        <v>172</v>
      </c>
      <c r="F12" s="145">
        <f>VLOOKUP(E12,'Con 90 Dias'!$B$3:$L$58,11,0)</f>
        <v>9.2451072630997579</v>
      </c>
      <c r="G12" s="142" t="s">
        <v>173</v>
      </c>
      <c r="H12" s="142">
        <f t="shared" si="0"/>
        <v>3</v>
      </c>
      <c r="J12" s="47" t="s">
        <v>179</v>
      </c>
      <c r="K12" s="145">
        <f>VLOOKUP(J12,'Con 180 Dias'!$B$3:$L$58,11,0)</f>
        <v>16.38908071906959</v>
      </c>
      <c r="L12" s="138" t="s">
        <v>139</v>
      </c>
      <c r="M12" s="139">
        <f t="shared" si="1"/>
        <v>1</v>
      </c>
      <c r="O12" s="47" t="s">
        <v>172</v>
      </c>
      <c r="P12" s="145">
        <f>VLOOKUP(O12,'Con 360 Dias'!$B$3:$L$58,11,0)</f>
        <v>32.34223372283514</v>
      </c>
      <c r="Q12" s="142" t="s">
        <v>173</v>
      </c>
      <c r="R12" s="139">
        <f t="shared" si="2"/>
        <v>3</v>
      </c>
      <c r="T12" s="47" t="s">
        <v>172</v>
      </c>
      <c r="U12" s="145">
        <v>9.2451072630997579</v>
      </c>
      <c r="V12" s="142" t="s">
        <v>173</v>
      </c>
      <c r="W12" s="142">
        <v>3</v>
      </c>
      <c r="Y12" s="47" t="s">
        <v>62</v>
      </c>
      <c r="Z12" s="145">
        <v>16.38908071906959</v>
      </c>
      <c r="AA12" s="138" t="s">
        <v>139</v>
      </c>
      <c r="AB12" s="139">
        <v>1</v>
      </c>
      <c r="AD12" s="47" t="s">
        <v>169</v>
      </c>
      <c r="AE12" s="145">
        <v>28.644546569332846</v>
      </c>
      <c r="AF12" s="138" t="s">
        <v>145</v>
      </c>
      <c r="AG12" s="139">
        <v>2</v>
      </c>
    </row>
    <row r="13" spans="1:33" x14ac:dyDescent="0.25">
      <c r="E13" s="47" t="s">
        <v>185</v>
      </c>
      <c r="F13" s="145">
        <f>VLOOKUP(E13,'Con 90 Dias'!$B$3:$L$58,11,0)</f>
        <v>9.3385715769678814</v>
      </c>
      <c r="G13" s="138" t="s">
        <v>134</v>
      </c>
      <c r="H13" s="138">
        <f t="shared" si="0"/>
        <v>4</v>
      </c>
      <c r="J13" s="47" t="s">
        <v>167</v>
      </c>
      <c r="K13" s="145">
        <f>VLOOKUP(J13,'Con 180 Dias'!$B$3:$L$58,11,0)</f>
        <v>19.008402470812864</v>
      </c>
      <c r="L13" s="138" t="s">
        <v>145</v>
      </c>
      <c r="M13" s="139">
        <f t="shared" si="1"/>
        <v>2</v>
      </c>
      <c r="O13" s="47" t="s">
        <v>175</v>
      </c>
      <c r="P13" s="145">
        <f>VLOOKUP(O13,'Con 360 Dias'!$B$3:$L$58,11,0)</f>
        <v>29.340078354822978</v>
      </c>
      <c r="Q13" s="138" t="s">
        <v>145</v>
      </c>
      <c r="R13" s="139">
        <f t="shared" si="2"/>
        <v>2</v>
      </c>
      <c r="T13" s="47" t="s">
        <v>185</v>
      </c>
      <c r="U13" s="145">
        <v>9.3385715769678814</v>
      </c>
      <c r="V13" s="138" t="s">
        <v>134</v>
      </c>
      <c r="W13" s="138">
        <v>4</v>
      </c>
      <c r="Y13" s="65" t="s">
        <v>42</v>
      </c>
      <c r="Z13" s="146">
        <v>16.762094930021981</v>
      </c>
      <c r="AA13" s="140" t="s">
        <v>145</v>
      </c>
      <c r="AB13" s="141">
        <v>2</v>
      </c>
      <c r="AD13" s="47" t="s">
        <v>175</v>
      </c>
      <c r="AE13" s="145">
        <v>29.340078354822978</v>
      </c>
      <c r="AF13" s="138" t="s">
        <v>145</v>
      </c>
      <c r="AG13" s="139">
        <v>2</v>
      </c>
    </row>
    <row r="14" spans="1:33" x14ac:dyDescent="0.25">
      <c r="E14" s="47" t="s">
        <v>169</v>
      </c>
      <c r="F14" s="145">
        <f>VLOOKUP(E14,'Con 90 Dias'!$B$3:$L$58,11,0)</f>
        <v>9.4565854570551497</v>
      </c>
      <c r="G14" s="138" t="s">
        <v>145</v>
      </c>
      <c r="H14" s="138">
        <f t="shared" si="0"/>
        <v>2</v>
      </c>
      <c r="J14" s="47" t="s">
        <v>186</v>
      </c>
      <c r="K14" s="145">
        <f>VLOOKUP(J14,'Con 180 Dias'!$B$3:$L$58,11,0)</f>
        <v>14.168576501907873</v>
      </c>
      <c r="L14" s="138" t="s">
        <v>134</v>
      </c>
      <c r="M14" s="139">
        <f t="shared" si="1"/>
        <v>4</v>
      </c>
      <c r="O14" s="47" t="s">
        <v>177</v>
      </c>
      <c r="P14" s="145">
        <f>VLOOKUP(O14,'Con 360 Dias'!$B$3:$L$58,11,0)</f>
        <v>34.68234883548682</v>
      </c>
      <c r="Q14" s="138" t="s">
        <v>145</v>
      </c>
      <c r="R14" s="139">
        <f t="shared" si="2"/>
        <v>2</v>
      </c>
      <c r="T14" s="47" t="s">
        <v>169</v>
      </c>
      <c r="U14" s="145">
        <v>9.4565854570551497</v>
      </c>
      <c r="V14" s="138" t="s">
        <v>145</v>
      </c>
      <c r="W14" s="138">
        <v>2</v>
      </c>
      <c r="Y14" s="47" t="s">
        <v>66</v>
      </c>
      <c r="Z14" s="145">
        <v>17.003473834751947</v>
      </c>
      <c r="AA14" s="138" t="s">
        <v>139</v>
      </c>
      <c r="AB14" s="139">
        <v>1</v>
      </c>
      <c r="AD14" s="47" t="s">
        <v>218</v>
      </c>
      <c r="AE14" s="145">
        <v>29.380865920802538</v>
      </c>
      <c r="AF14" s="138" t="s">
        <v>145</v>
      </c>
      <c r="AG14" s="139">
        <v>2</v>
      </c>
    </row>
    <row r="15" spans="1:33" x14ac:dyDescent="0.25">
      <c r="E15" s="47" t="s">
        <v>167</v>
      </c>
      <c r="F15" s="145">
        <f>VLOOKUP(E15,'Con 90 Dias'!$B$3:$L$58,11,0)</f>
        <v>9.5433993543421831</v>
      </c>
      <c r="G15" s="138" t="s">
        <v>145</v>
      </c>
      <c r="H15" s="138">
        <f t="shared" si="0"/>
        <v>2</v>
      </c>
      <c r="J15" s="47" t="s">
        <v>175</v>
      </c>
      <c r="K15" s="145">
        <f>VLOOKUP(J15,'Con 180 Dias'!$B$3:$L$58,11,0)</f>
        <v>16.762094930021981</v>
      </c>
      <c r="L15" s="138" t="s">
        <v>145</v>
      </c>
      <c r="M15" s="139">
        <f t="shared" si="1"/>
        <v>2</v>
      </c>
      <c r="O15" s="47" t="s">
        <v>179</v>
      </c>
      <c r="P15" s="145">
        <f>VLOOKUP(O15,'Con 360 Dias'!$B$3:$L$58,11,0)</f>
        <v>27.231622440690138</v>
      </c>
      <c r="Q15" s="138" t="s">
        <v>139</v>
      </c>
      <c r="R15" s="139">
        <f t="shared" si="2"/>
        <v>1</v>
      </c>
      <c r="T15" s="47" t="s">
        <v>167</v>
      </c>
      <c r="U15" s="145">
        <v>9.5433993543421831</v>
      </c>
      <c r="V15" s="138" t="s">
        <v>145</v>
      </c>
      <c r="W15" s="138">
        <v>2</v>
      </c>
      <c r="Y15" s="65" t="s">
        <v>20</v>
      </c>
      <c r="Z15" s="145">
        <v>17.601481008845706</v>
      </c>
      <c r="AA15" s="138" t="s">
        <v>145</v>
      </c>
      <c r="AB15" s="139">
        <v>2</v>
      </c>
      <c r="AD15" s="65" t="s">
        <v>230</v>
      </c>
      <c r="AE15" s="145">
        <v>29.435632971949421</v>
      </c>
      <c r="AF15" s="138" t="s">
        <v>139</v>
      </c>
      <c r="AG15" s="139">
        <v>1</v>
      </c>
    </row>
    <row r="16" spans="1:33" x14ac:dyDescent="0.25">
      <c r="E16" s="47" t="s">
        <v>175</v>
      </c>
      <c r="F16" s="145">
        <f>VLOOKUP(E16,'Con 90 Dias'!$B$3:$L$58,11,0)</f>
        <v>9.7070021715059038</v>
      </c>
      <c r="G16" s="138" t="s">
        <v>145</v>
      </c>
      <c r="H16" s="138">
        <f t="shared" si="0"/>
        <v>2</v>
      </c>
      <c r="J16" s="47" t="s">
        <v>185</v>
      </c>
      <c r="K16" s="145">
        <f>VLOOKUP(J16,'Con 180 Dias'!$B$3:$L$58,11,0)</f>
        <v>15.670237442568409</v>
      </c>
      <c r="L16" s="138" t="s">
        <v>134</v>
      </c>
      <c r="M16" s="139">
        <f t="shared" si="1"/>
        <v>4</v>
      </c>
      <c r="O16" s="47" t="s">
        <v>182</v>
      </c>
      <c r="P16" s="145">
        <f>VLOOKUP(O16,'Con 360 Dias'!$B$3:$L$58,11,0)</f>
        <v>34.747665721781757</v>
      </c>
      <c r="Q16" s="138" t="s">
        <v>139</v>
      </c>
      <c r="R16" s="139">
        <f t="shared" si="2"/>
        <v>1</v>
      </c>
      <c r="T16" s="47" t="s">
        <v>175</v>
      </c>
      <c r="U16" s="145">
        <v>9.7070021715059038</v>
      </c>
      <c r="V16" s="138" t="s">
        <v>145</v>
      </c>
      <c r="W16" s="138">
        <v>2</v>
      </c>
      <c r="Y16" s="47" t="s">
        <v>27</v>
      </c>
      <c r="Z16" s="145">
        <v>17.926750445987611</v>
      </c>
      <c r="AA16" s="138" t="s">
        <v>145</v>
      </c>
      <c r="AB16" s="139">
        <v>2</v>
      </c>
      <c r="AD16" s="47" t="s">
        <v>185</v>
      </c>
      <c r="AE16" s="145">
        <v>29.615222625619399</v>
      </c>
      <c r="AF16" s="138" t="s">
        <v>134</v>
      </c>
      <c r="AG16" s="139">
        <v>4</v>
      </c>
    </row>
    <row r="17" spans="5:33" x14ac:dyDescent="0.25">
      <c r="E17" s="47" t="s">
        <v>177</v>
      </c>
      <c r="F17" s="145">
        <f>VLOOKUP(E17,'Con 90 Dias'!$B$3:$L$58,11,0)</f>
        <v>10.021319124505785</v>
      </c>
      <c r="G17" s="138" t="s">
        <v>145</v>
      </c>
      <c r="H17" s="138">
        <f t="shared" si="0"/>
        <v>2</v>
      </c>
      <c r="J17" s="47" t="s">
        <v>177</v>
      </c>
      <c r="K17" s="145">
        <f>VLOOKUP(J17,'Con 180 Dias'!$B$3:$L$58,11,0)</f>
        <v>19.929546719970158</v>
      </c>
      <c r="L17" s="138" t="s">
        <v>145</v>
      </c>
      <c r="M17" s="139">
        <f t="shared" si="1"/>
        <v>2</v>
      </c>
      <c r="O17" s="47" t="s">
        <v>185</v>
      </c>
      <c r="P17" s="145">
        <f>VLOOKUP(O17,'Con 360 Dias'!$B$3:$L$58,11,0)</f>
        <v>29.615222625619399</v>
      </c>
      <c r="Q17" s="138" t="s">
        <v>134</v>
      </c>
      <c r="R17" s="139">
        <f t="shared" si="2"/>
        <v>4</v>
      </c>
      <c r="T17" s="47" t="s">
        <v>177</v>
      </c>
      <c r="U17" s="145">
        <v>10.021319124505785</v>
      </c>
      <c r="V17" s="138" t="s">
        <v>145</v>
      </c>
      <c r="W17" s="138">
        <v>2</v>
      </c>
      <c r="Y17" s="47" t="s">
        <v>68</v>
      </c>
      <c r="Z17" s="145">
        <v>17.949732313595344</v>
      </c>
      <c r="AA17" s="138" t="s">
        <v>139</v>
      </c>
      <c r="AB17" s="139">
        <v>1</v>
      </c>
      <c r="AD17" s="65" t="s">
        <v>265</v>
      </c>
      <c r="AE17" s="146">
        <v>29.62103430448628</v>
      </c>
      <c r="AF17" s="140" t="s">
        <v>145</v>
      </c>
      <c r="AG17" s="139">
        <v>2</v>
      </c>
    </row>
    <row r="18" spans="5:33" x14ac:dyDescent="0.25">
      <c r="E18" s="47" t="s">
        <v>182</v>
      </c>
      <c r="F18" s="145">
        <f>VLOOKUP(E18,'Con 90 Dias'!$B$3:$L$58,11,0)</f>
        <v>10.073891259850733</v>
      </c>
      <c r="G18" s="138" t="s">
        <v>139</v>
      </c>
      <c r="H18" s="138">
        <f t="shared" si="0"/>
        <v>1</v>
      </c>
      <c r="J18" s="47" t="s">
        <v>182</v>
      </c>
      <c r="K18" s="145">
        <f>VLOOKUP(J18,'Con 180 Dias'!$B$3:$L$58,11,0)</f>
        <v>19.583723970184604</v>
      </c>
      <c r="L18" s="138" t="s">
        <v>139</v>
      </c>
      <c r="M18" s="139">
        <f t="shared" si="1"/>
        <v>1</v>
      </c>
      <c r="O18" s="47" t="s">
        <v>186</v>
      </c>
      <c r="P18" s="145">
        <f>VLOOKUP(O18,'Con 360 Dias'!$B$3:$L$58,11,0)</f>
        <v>26.506487303123809</v>
      </c>
      <c r="Q18" s="138" t="s">
        <v>134</v>
      </c>
      <c r="R18" s="139">
        <f t="shared" si="2"/>
        <v>4</v>
      </c>
      <c r="T18" s="47" t="s">
        <v>182</v>
      </c>
      <c r="U18" s="145">
        <v>10.073891259850733</v>
      </c>
      <c r="V18" s="138" t="s">
        <v>139</v>
      </c>
      <c r="W18" s="138">
        <v>1</v>
      </c>
      <c r="Y18" s="47" t="s">
        <v>26</v>
      </c>
      <c r="Z18" s="145">
        <v>18.268262900767493</v>
      </c>
      <c r="AA18" s="138" t="s">
        <v>173</v>
      </c>
      <c r="AB18" s="139">
        <v>3</v>
      </c>
      <c r="AD18" s="47" t="s">
        <v>241</v>
      </c>
      <c r="AE18" s="145">
        <v>31.242273541887116</v>
      </c>
      <c r="AF18" s="138" t="s">
        <v>134</v>
      </c>
      <c r="AG18" s="139">
        <v>4</v>
      </c>
    </row>
    <row r="19" spans="5:33" x14ac:dyDescent="0.25">
      <c r="E19" s="47" t="s">
        <v>225</v>
      </c>
      <c r="F19" s="145">
        <f>VLOOKUP(E19,'Con 90 Dias'!$B$3:$L$58,11,0)</f>
        <v>10.158250200321387</v>
      </c>
      <c r="G19" s="138" t="s">
        <v>145</v>
      </c>
      <c r="H19" s="138">
        <f t="shared" si="0"/>
        <v>2</v>
      </c>
      <c r="J19" s="47" t="s">
        <v>225</v>
      </c>
      <c r="K19" s="145">
        <f>VLOOKUP(J19,'Con 180 Dias'!$B$3:$L$58,11,0)</f>
        <v>17.926750445987611</v>
      </c>
      <c r="L19" s="138" t="s">
        <v>145</v>
      </c>
      <c r="M19" s="139">
        <f t="shared" si="1"/>
        <v>2</v>
      </c>
      <c r="O19" s="47" t="s">
        <v>188</v>
      </c>
      <c r="P19" s="145">
        <f>VLOOKUP(O19,'Con 360 Dias'!$B$3:$L$58,11,0)</f>
        <v>35.345301032123473</v>
      </c>
      <c r="Q19" s="138" t="s">
        <v>145</v>
      </c>
      <c r="R19" s="139">
        <f t="shared" si="2"/>
        <v>2</v>
      </c>
      <c r="T19" s="47" t="s">
        <v>225</v>
      </c>
      <c r="U19" s="145">
        <v>10.158250200321387</v>
      </c>
      <c r="V19" s="138" t="s">
        <v>145</v>
      </c>
      <c r="W19" s="138">
        <v>2</v>
      </c>
      <c r="Y19" s="47" t="s">
        <v>33</v>
      </c>
      <c r="Z19" s="145">
        <v>18.703979927935976</v>
      </c>
      <c r="AA19" s="138" t="s">
        <v>145</v>
      </c>
      <c r="AB19" s="139">
        <v>2</v>
      </c>
      <c r="AD19" s="47" t="s">
        <v>160</v>
      </c>
      <c r="AE19" s="145">
        <v>31.904696664507867</v>
      </c>
      <c r="AF19" s="138" t="s">
        <v>139</v>
      </c>
      <c r="AG19" s="141">
        <v>1</v>
      </c>
    </row>
    <row r="20" spans="5:33" x14ac:dyDescent="0.25">
      <c r="E20" s="65" t="s">
        <v>205</v>
      </c>
      <c r="F20" s="145">
        <f>VLOOKUP(E20,'Con 90 Dias'!$B$3:$L$58,11,0)</f>
        <v>10.624563641082712</v>
      </c>
      <c r="G20" s="138" t="s">
        <v>134</v>
      </c>
      <c r="H20" s="138">
        <f t="shared" si="0"/>
        <v>4</v>
      </c>
      <c r="J20" s="47" t="s">
        <v>188</v>
      </c>
      <c r="K20" s="145">
        <f>VLOOKUP(J20,'Con 180 Dias'!$B$3:$L$58,11,0)</f>
        <v>18.703979927935976</v>
      </c>
      <c r="L20" s="138" t="s">
        <v>145</v>
      </c>
      <c r="M20" s="139">
        <f t="shared" si="1"/>
        <v>2</v>
      </c>
      <c r="O20" s="47" t="s">
        <v>192</v>
      </c>
      <c r="P20" s="145">
        <f>VLOOKUP(O20,'Con 360 Dias'!$B$3:$L$58,11,0)</f>
        <v>34.398201080259362</v>
      </c>
      <c r="Q20" s="138" t="s">
        <v>139</v>
      </c>
      <c r="R20" s="139">
        <f t="shared" si="2"/>
        <v>1</v>
      </c>
      <c r="T20" s="65" t="s">
        <v>205</v>
      </c>
      <c r="U20" s="145">
        <v>10.624563641082712</v>
      </c>
      <c r="V20" s="138" t="s">
        <v>134</v>
      </c>
      <c r="W20" s="138">
        <v>4</v>
      </c>
      <c r="Y20" s="47" t="s">
        <v>37</v>
      </c>
      <c r="Z20" s="145">
        <v>18.739303921427023</v>
      </c>
      <c r="AA20" s="138" t="s">
        <v>145</v>
      </c>
      <c r="AB20" s="139">
        <v>2</v>
      </c>
      <c r="AD20" s="65" t="s">
        <v>267</v>
      </c>
      <c r="AE20" s="146">
        <v>32.277213063364343</v>
      </c>
      <c r="AF20" s="138" t="s">
        <v>145</v>
      </c>
      <c r="AG20" s="139">
        <v>2</v>
      </c>
    </row>
    <row r="21" spans="5:33" x14ac:dyDescent="0.25">
      <c r="E21" s="65" t="s">
        <v>230</v>
      </c>
      <c r="F21" s="145">
        <f>VLOOKUP(E21,'Con 90 Dias'!$B$3:$L$58,11,0)</f>
        <v>11.105949376287343</v>
      </c>
      <c r="G21" s="138" t="s">
        <v>139</v>
      </c>
      <c r="H21" s="138">
        <f t="shared" si="0"/>
        <v>1</v>
      </c>
      <c r="J21" s="65" t="s">
        <v>205</v>
      </c>
      <c r="K21" s="145">
        <f>VLOOKUP(J21,'Con 180 Dias'!$B$3:$L$58,11,0)</f>
        <v>19.583054845545536</v>
      </c>
      <c r="L21" s="138" t="s">
        <v>134</v>
      </c>
      <c r="M21" s="139">
        <f t="shared" si="1"/>
        <v>4</v>
      </c>
      <c r="O21" s="47" t="s">
        <v>196</v>
      </c>
      <c r="P21" s="145">
        <f>VLOOKUP(O21,'Con 360 Dias'!$B$3:$L$58,11,0)</f>
        <v>44.223578338053258</v>
      </c>
      <c r="Q21" s="138" t="s">
        <v>134</v>
      </c>
      <c r="R21" s="139">
        <f t="shared" si="2"/>
        <v>4</v>
      </c>
      <c r="T21" s="47" t="s">
        <v>188</v>
      </c>
      <c r="U21" s="145">
        <v>10.957403072992124</v>
      </c>
      <c r="V21" s="138" t="s">
        <v>145</v>
      </c>
      <c r="W21" s="138">
        <v>2</v>
      </c>
      <c r="Y21" s="65" t="s">
        <v>43</v>
      </c>
      <c r="Z21" s="145">
        <v>19.002547976769041</v>
      </c>
      <c r="AA21" s="138" t="s">
        <v>134</v>
      </c>
      <c r="AB21" s="139">
        <v>4</v>
      </c>
      <c r="AD21" s="47" t="s">
        <v>172</v>
      </c>
      <c r="AE21" s="145">
        <v>32.34223372283514</v>
      </c>
      <c r="AF21" s="142" t="s">
        <v>173</v>
      </c>
      <c r="AG21" s="139">
        <v>3</v>
      </c>
    </row>
    <row r="22" spans="5:33" x14ac:dyDescent="0.25">
      <c r="E22" s="47" t="s">
        <v>188</v>
      </c>
      <c r="F22" s="145">
        <f>VLOOKUP(E22,'Con 90 Dias'!$B$3:$L$58,11,0)</f>
        <v>10.957403072992124</v>
      </c>
      <c r="G22" s="138" t="s">
        <v>145</v>
      </c>
      <c r="H22" s="138">
        <f t="shared" si="0"/>
        <v>2</v>
      </c>
      <c r="J22" s="47" t="s">
        <v>192</v>
      </c>
      <c r="K22" s="145">
        <f>VLOOKUP(J22,'Con 180 Dias'!$B$3:$L$58,11,0)</f>
        <v>21.285398999403487</v>
      </c>
      <c r="L22" s="138" t="s">
        <v>139</v>
      </c>
      <c r="M22" s="139">
        <f t="shared" si="1"/>
        <v>1</v>
      </c>
      <c r="O22" s="47" t="s">
        <v>201</v>
      </c>
      <c r="P22" s="145">
        <f>VLOOKUP(O22,'Con 360 Dias'!$B$3:$L$58,11,0)</f>
        <v>36.5989888759051</v>
      </c>
      <c r="Q22" s="138" t="s">
        <v>145</v>
      </c>
      <c r="R22" s="139">
        <f t="shared" si="2"/>
        <v>2</v>
      </c>
      <c r="T22" s="47" t="s">
        <v>228</v>
      </c>
      <c r="U22" s="145">
        <v>10.976705353422444</v>
      </c>
      <c r="V22" s="138" t="s">
        <v>145</v>
      </c>
      <c r="W22" s="138">
        <v>2</v>
      </c>
      <c r="Y22" s="47" t="s">
        <v>24</v>
      </c>
      <c r="Z22" s="145">
        <v>19.008402470812864</v>
      </c>
      <c r="AA22" s="138" t="s">
        <v>145</v>
      </c>
      <c r="AB22" s="139">
        <v>2</v>
      </c>
      <c r="AD22" s="65" t="s">
        <v>243</v>
      </c>
      <c r="AE22" s="145">
        <v>32.792197626842025</v>
      </c>
      <c r="AF22" s="138" t="s">
        <v>134</v>
      </c>
      <c r="AG22" s="139">
        <v>4</v>
      </c>
    </row>
    <row r="23" spans="5:33" x14ac:dyDescent="0.25">
      <c r="E23" s="47" t="s">
        <v>228</v>
      </c>
      <c r="F23" s="145">
        <f>VLOOKUP(E23,'Con 90 Dias'!$B$3:$L$58,11,0)</f>
        <v>10.976705353422444</v>
      </c>
      <c r="G23" s="138" t="s">
        <v>145</v>
      </c>
      <c r="H23" s="138">
        <f t="shared" si="0"/>
        <v>2</v>
      </c>
      <c r="J23" s="47" t="s">
        <v>196</v>
      </c>
      <c r="K23" s="145">
        <f>VLOOKUP(J23,'Con 180 Dias'!$B$3:$L$58,11,0)</f>
        <v>22.237841979315</v>
      </c>
      <c r="L23" s="138" t="s">
        <v>134</v>
      </c>
      <c r="M23" s="139">
        <f t="shared" si="1"/>
        <v>4</v>
      </c>
      <c r="O23" s="65" t="s">
        <v>205</v>
      </c>
      <c r="P23" s="145">
        <f>VLOOKUP(O23,'Con 360 Dias'!$B$3:$L$58,11,0)</f>
        <v>34.953084322692554</v>
      </c>
      <c r="Q23" s="138" t="s">
        <v>134</v>
      </c>
      <c r="R23" s="139">
        <f t="shared" si="2"/>
        <v>4</v>
      </c>
      <c r="T23" s="65" t="s">
        <v>230</v>
      </c>
      <c r="U23" s="145">
        <v>11.105949376287343</v>
      </c>
      <c r="V23" s="138" t="s">
        <v>139</v>
      </c>
      <c r="W23" s="138">
        <v>1</v>
      </c>
      <c r="Y23" s="47" t="s">
        <v>55</v>
      </c>
      <c r="Z23" s="145">
        <v>19.583054845545536</v>
      </c>
      <c r="AA23" s="138" t="s">
        <v>134</v>
      </c>
      <c r="AB23" s="139">
        <v>4</v>
      </c>
      <c r="AD23" s="47" t="s">
        <v>210</v>
      </c>
      <c r="AE23" s="145">
        <v>32.825464943655028</v>
      </c>
      <c r="AF23" s="138" t="s">
        <v>145</v>
      </c>
      <c r="AG23" s="139">
        <v>2</v>
      </c>
    </row>
    <row r="24" spans="5:33" x14ac:dyDescent="0.25">
      <c r="E24" s="47" t="s">
        <v>196</v>
      </c>
      <c r="F24" s="145">
        <f>VLOOKUP(E24,'Con 90 Dias'!$B$3:$L$58,11,0)</f>
        <v>11.123192807629898</v>
      </c>
      <c r="G24" s="138" t="s">
        <v>134</v>
      </c>
      <c r="H24" s="138">
        <f t="shared" si="0"/>
        <v>4</v>
      </c>
      <c r="J24" s="65" t="s">
        <v>230</v>
      </c>
      <c r="K24" s="145">
        <f>VLOOKUP(J24,'Con 180 Dias'!$B$3:$L$58,11,0)</f>
        <v>17.003473834751947</v>
      </c>
      <c r="L24" s="138" t="s">
        <v>139</v>
      </c>
      <c r="M24" s="139">
        <f t="shared" si="1"/>
        <v>1</v>
      </c>
      <c r="O24" s="47" t="s">
        <v>210</v>
      </c>
      <c r="P24" s="145">
        <f>VLOOKUP(O24,'Con 360 Dias'!$B$3:$L$58,11,0)</f>
        <v>32.825464943655028</v>
      </c>
      <c r="Q24" s="138" t="s">
        <v>145</v>
      </c>
      <c r="R24" s="139">
        <f t="shared" si="2"/>
        <v>2</v>
      </c>
      <c r="T24" s="47" t="s">
        <v>196</v>
      </c>
      <c r="U24" s="145">
        <v>11.123192807629898</v>
      </c>
      <c r="V24" s="138" t="s">
        <v>134</v>
      </c>
      <c r="W24" s="138">
        <v>4</v>
      </c>
      <c r="Y24" s="47" t="s">
        <v>69</v>
      </c>
      <c r="Z24" s="145">
        <v>19.583723970184604</v>
      </c>
      <c r="AA24" s="142" t="s">
        <v>139</v>
      </c>
      <c r="AB24" s="143">
        <v>1</v>
      </c>
      <c r="AD24" s="47" t="s">
        <v>225</v>
      </c>
      <c r="AE24" s="145">
        <v>33.093580929843107</v>
      </c>
      <c r="AF24" s="138" t="s">
        <v>145</v>
      </c>
      <c r="AG24" s="139">
        <v>2</v>
      </c>
    </row>
    <row r="25" spans="5:33" x14ac:dyDescent="0.25">
      <c r="E25" s="47" t="s">
        <v>192</v>
      </c>
      <c r="F25" s="145">
        <f>VLOOKUP(E25,'Con 90 Dias'!$B$3:$L$58,11,0)</f>
        <v>11.429766897233529</v>
      </c>
      <c r="G25" s="138" t="s">
        <v>139</v>
      </c>
      <c r="H25" s="138">
        <f t="shared" si="0"/>
        <v>1</v>
      </c>
      <c r="J25" s="47" t="s">
        <v>228</v>
      </c>
      <c r="K25" s="145">
        <f>VLOOKUP(J25,'Con 180 Dias'!$B$3:$L$58,11,0)</f>
        <v>15.938168305039047</v>
      </c>
      <c r="L25" s="138" t="s">
        <v>145</v>
      </c>
      <c r="M25" s="139">
        <f t="shared" si="1"/>
        <v>2</v>
      </c>
      <c r="O25" s="47" t="s">
        <v>214</v>
      </c>
      <c r="P25" s="145">
        <f>VLOOKUP(O25,'Con 360 Dias'!$B$3:$L$58,11,0)</f>
        <v>34.472183923983387</v>
      </c>
      <c r="Q25" s="138" t="s">
        <v>139</v>
      </c>
      <c r="R25" s="139">
        <f t="shared" si="2"/>
        <v>1</v>
      </c>
      <c r="T25" s="47" t="s">
        <v>192</v>
      </c>
      <c r="U25" s="145">
        <v>11.429766897233529</v>
      </c>
      <c r="V25" s="138" t="s">
        <v>139</v>
      </c>
      <c r="W25" s="138">
        <v>1</v>
      </c>
      <c r="Y25" s="47" t="s">
        <v>34</v>
      </c>
      <c r="Z25" s="145">
        <v>19.653638066007812</v>
      </c>
      <c r="AA25" s="138" t="s">
        <v>134</v>
      </c>
      <c r="AB25" s="139">
        <v>4</v>
      </c>
      <c r="AD25" s="65" t="s">
        <v>39</v>
      </c>
      <c r="AE25" s="145">
        <v>33.274114333597616</v>
      </c>
      <c r="AF25" s="138" t="s">
        <v>145</v>
      </c>
      <c r="AG25" s="139">
        <v>2</v>
      </c>
    </row>
    <row r="26" spans="5:33" x14ac:dyDescent="0.25">
      <c r="E26" s="65" t="s">
        <v>232</v>
      </c>
      <c r="F26" s="145">
        <f>VLOOKUP(E26,'Con 90 Dias'!$B$3:$L$58,11,0)</f>
        <v>11.75538259817356</v>
      </c>
      <c r="G26" s="138" t="s">
        <v>134</v>
      </c>
      <c r="H26" s="138">
        <f t="shared" si="0"/>
        <v>4</v>
      </c>
      <c r="J26" s="47" t="s">
        <v>201</v>
      </c>
      <c r="K26" s="145">
        <f>VLOOKUP(J26,'Con 180 Dias'!$B$3:$L$58,11,0)</f>
        <v>23.936190658174581</v>
      </c>
      <c r="L26" s="138" t="s">
        <v>145</v>
      </c>
      <c r="M26" s="139">
        <f t="shared" si="1"/>
        <v>2</v>
      </c>
      <c r="O26" s="47" t="s">
        <v>218</v>
      </c>
      <c r="P26" s="145">
        <f>VLOOKUP(O26,'Con 360 Dias'!$B$3:$L$58,11,0)</f>
        <v>29.380865920802538</v>
      </c>
      <c r="Q26" s="138" t="s">
        <v>145</v>
      </c>
      <c r="R26" s="139">
        <f t="shared" si="2"/>
        <v>2</v>
      </c>
      <c r="T26" s="65" t="s">
        <v>232</v>
      </c>
      <c r="U26" s="145">
        <v>11.75538259817356</v>
      </c>
      <c r="V26" s="138" t="s">
        <v>134</v>
      </c>
      <c r="W26" s="138">
        <v>4</v>
      </c>
      <c r="Y26" s="47" t="s">
        <v>52</v>
      </c>
      <c r="Z26" s="145">
        <v>19.929546719970158</v>
      </c>
      <c r="AA26" s="138" t="s">
        <v>145</v>
      </c>
      <c r="AB26" s="139">
        <v>2</v>
      </c>
      <c r="AD26" s="47" t="s">
        <v>167</v>
      </c>
      <c r="AE26" s="145">
        <v>33.822942477155593</v>
      </c>
      <c r="AF26" s="138" t="s">
        <v>145</v>
      </c>
      <c r="AG26" s="143">
        <v>2</v>
      </c>
    </row>
    <row r="27" spans="5:33" x14ac:dyDescent="0.25">
      <c r="E27" s="47" t="s">
        <v>234</v>
      </c>
      <c r="F27" s="145">
        <f>VLOOKUP(E27,'Con 90 Dias'!$B$3:$L$58,11,0)</f>
        <v>12.132891536922715</v>
      </c>
      <c r="G27" s="138" t="s">
        <v>134</v>
      </c>
      <c r="H27" s="138">
        <f t="shared" si="0"/>
        <v>4</v>
      </c>
      <c r="J27" s="47" t="s">
        <v>214</v>
      </c>
      <c r="K27" s="145">
        <f>VLOOKUP(J27,'Con 180 Dias'!$B$3:$L$58,11,0)</f>
        <v>24.665371250530828</v>
      </c>
      <c r="L27" s="138" t="s">
        <v>139</v>
      </c>
      <c r="M27" s="139">
        <f t="shared" si="1"/>
        <v>1</v>
      </c>
      <c r="O27" s="47" t="s">
        <v>221</v>
      </c>
      <c r="P27" s="145">
        <f>VLOOKUP(O27,'Con 360 Dias'!$B$3:$L$58,11,0)</f>
        <v>45.480917043798797</v>
      </c>
      <c r="Q27" s="138" t="s">
        <v>139</v>
      </c>
      <c r="R27" s="139">
        <f t="shared" si="2"/>
        <v>1</v>
      </c>
      <c r="T27" s="47" t="s">
        <v>201</v>
      </c>
      <c r="U27" s="145">
        <v>12.064057539754426</v>
      </c>
      <c r="V27" s="138" t="s">
        <v>145</v>
      </c>
      <c r="W27" s="138">
        <v>2</v>
      </c>
      <c r="Y27" s="47" t="s">
        <v>63</v>
      </c>
      <c r="Z27" s="145">
        <v>20.290173770425127</v>
      </c>
      <c r="AA27" s="138" t="s">
        <v>139</v>
      </c>
      <c r="AB27" s="139">
        <v>1</v>
      </c>
      <c r="AD27" s="47" t="s">
        <v>192</v>
      </c>
      <c r="AE27" s="145">
        <v>34.398201080259362</v>
      </c>
      <c r="AF27" s="138" t="s">
        <v>139</v>
      </c>
      <c r="AG27" s="139">
        <v>1</v>
      </c>
    </row>
    <row r="28" spans="5:33" x14ac:dyDescent="0.25">
      <c r="E28" s="65" t="s">
        <v>254</v>
      </c>
      <c r="F28" s="145">
        <f>VLOOKUP(E28,'Con 90 Dias'!$B$3:$L$58,11,0)</f>
        <v>12.293358665733532</v>
      </c>
      <c r="G28" s="138" t="s">
        <v>139</v>
      </c>
      <c r="H28" s="138">
        <f t="shared" si="0"/>
        <v>1</v>
      </c>
      <c r="J28" s="47" t="s">
        <v>210</v>
      </c>
      <c r="K28" s="145">
        <f>VLOOKUP(J28,'Con 180 Dias'!$B$3:$L$58,11,0)</f>
        <v>20.796537974043169</v>
      </c>
      <c r="L28" s="138" t="s">
        <v>145</v>
      </c>
      <c r="M28" s="139">
        <f t="shared" si="1"/>
        <v>2</v>
      </c>
      <c r="O28" s="47" t="s">
        <v>225</v>
      </c>
      <c r="P28" s="145">
        <f>VLOOKUP(O28,'Con 360 Dias'!$B$3:$L$58,11,0)</f>
        <v>33.093580929843107</v>
      </c>
      <c r="Q28" s="138" t="s">
        <v>145</v>
      </c>
      <c r="R28" s="139">
        <f t="shared" si="2"/>
        <v>2</v>
      </c>
      <c r="T28" s="47" t="s">
        <v>234</v>
      </c>
      <c r="U28" s="145">
        <v>12.132891536922715</v>
      </c>
      <c r="V28" s="138" t="s">
        <v>134</v>
      </c>
      <c r="W28" s="138">
        <v>4</v>
      </c>
      <c r="Y28" s="47" t="s">
        <v>41</v>
      </c>
      <c r="Z28" s="145">
        <v>20.31129008162377</v>
      </c>
      <c r="AA28" s="138" t="s">
        <v>134</v>
      </c>
      <c r="AB28" s="139">
        <v>4</v>
      </c>
      <c r="AD28" s="47" t="s">
        <v>214</v>
      </c>
      <c r="AE28" s="145">
        <v>34.472183923983387</v>
      </c>
      <c r="AF28" s="138" t="s">
        <v>139</v>
      </c>
      <c r="AG28" s="139">
        <v>1</v>
      </c>
    </row>
    <row r="29" spans="5:33" x14ac:dyDescent="0.25">
      <c r="E29" s="47" t="s">
        <v>201</v>
      </c>
      <c r="F29" s="145">
        <f>VLOOKUP(E29,'Con 90 Dias'!$B$3:$L$58,11,0)</f>
        <v>12.064057539754426</v>
      </c>
      <c r="G29" s="138" t="s">
        <v>145</v>
      </c>
      <c r="H29" s="138">
        <f t="shared" si="0"/>
        <v>2</v>
      </c>
      <c r="J29" s="47" t="s">
        <v>234</v>
      </c>
      <c r="K29" s="145">
        <f>VLOOKUP(J29,'Con 180 Dias'!$B$3:$L$58,11,0)</f>
        <v>20.46942461118935</v>
      </c>
      <c r="L29" s="138" t="s">
        <v>134</v>
      </c>
      <c r="M29" s="139">
        <f t="shared" si="1"/>
        <v>4</v>
      </c>
      <c r="O29" s="47" t="s">
        <v>228</v>
      </c>
      <c r="P29" s="145">
        <f>VLOOKUP(O29,'Con 360 Dias'!$B$3:$L$58,11,0)</f>
        <v>28.555130421613217</v>
      </c>
      <c r="Q29" s="138" t="s">
        <v>145</v>
      </c>
      <c r="R29" s="139">
        <f t="shared" si="2"/>
        <v>2</v>
      </c>
      <c r="T29" s="65" t="s">
        <v>254</v>
      </c>
      <c r="U29" s="145">
        <v>12.293358665733532</v>
      </c>
      <c r="V29" s="138" t="s">
        <v>139</v>
      </c>
      <c r="W29" s="138">
        <v>1</v>
      </c>
      <c r="Y29" s="47" t="s">
        <v>23</v>
      </c>
      <c r="Z29" s="145">
        <v>20.46942461118935</v>
      </c>
      <c r="AA29" s="138" t="s">
        <v>134</v>
      </c>
      <c r="AB29" s="139">
        <v>4</v>
      </c>
      <c r="AD29" s="47" t="s">
        <v>177</v>
      </c>
      <c r="AE29" s="145">
        <v>34.68234883548682</v>
      </c>
      <c r="AF29" s="138" t="s">
        <v>145</v>
      </c>
      <c r="AG29" s="139">
        <v>2</v>
      </c>
    </row>
    <row r="30" spans="5:33" x14ac:dyDescent="0.25">
      <c r="E30" s="47" t="s">
        <v>210</v>
      </c>
      <c r="F30" s="145">
        <f>VLOOKUP(E30,'Con 90 Dias'!$B$3:$L$58,11,0)</f>
        <v>12.652411283988155</v>
      </c>
      <c r="G30" s="138" t="s">
        <v>145</v>
      </c>
      <c r="H30" s="138">
        <f t="shared" si="0"/>
        <v>2</v>
      </c>
      <c r="J30" s="65" t="s">
        <v>232</v>
      </c>
      <c r="K30" s="145">
        <f>VLOOKUP(J30,'Con 180 Dias'!$B$3:$L$58,11,0)</f>
        <v>19.653638066007812</v>
      </c>
      <c r="L30" s="138" t="s">
        <v>134</v>
      </c>
      <c r="M30" s="139">
        <f t="shared" si="1"/>
        <v>4</v>
      </c>
      <c r="O30" s="65" t="s">
        <v>230</v>
      </c>
      <c r="P30" s="145">
        <f>VLOOKUP(O30,'Con 360 Dias'!$B$3:$L$58,11,0)</f>
        <v>29.435632971949421</v>
      </c>
      <c r="Q30" s="138" t="s">
        <v>139</v>
      </c>
      <c r="R30" s="139">
        <f t="shared" si="2"/>
        <v>1</v>
      </c>
      <c r="T30" s="47" t="s">
        <v>210</v>
      </c>
      <c r="U30" s="145">
        <v>12.652411283988155</v>
      </c>
      <c r="V30" s="138" t="s">
        <v>145</v>
      </c>
      <c r="W30" s="138">
        <v>2</v>
      </c>
      <c r="Y30" s="65" t="s">
        <v>61</v>
      </c>
      <c r="Z30" s="145">
        <v>20.796537974043169</v>
      </c>
      <c r="AA30" s="138" t="s">
        <v>145</v>
      </c>
      <c r="AB30" s="139">
        <v>2</v>
      </c>
      <c r="AD30" s="47" t="s">
        <v>182</v>
      </c>
      <c r="AE30" s="145">
        <v>34.747665721781757</v>
      </c>
      <c r="AF30" s="138" t="s">
        <v>139</v>
      </c>
      <c r="AG30" s="139">
        <v>1</v>
      </c>
    </row>
    <row r="31" spans="5:33" x14ac:dyDescent="0.25">
      <c r="E31" s="47" t="s">
        <v>218</v>
      </c>
      <c r="F31" s="145">
        <f>VLOOKUP(E31,'Con 90 Dias'!$B$3:$L$58,11,0)</f>
        <v>12.700380884045034</v>
      </c>
      <c r="G31" s="138" t="s">
        <v>145</v>
      </c>
      <c r="H31" s="138">
        <f t="shared" si="0"/>
        <v>2</v>
      </c>
      <c r="J31" s="47" t="s">
        <v>218</v>
      </c>
      <c r="K31" s="145">
        <f>VLOOKUP(J31,'Con 180 Dias'!$B$3:$L$58,11,0)</f>
        <v>22.95598463785732</v>
      </c>
      <c r="L31" s="138" t="s">
        <v>145</v>
      </c>
      <c r="M31" s="139">
        <f t="shared" si="1"/>
        <v>2</v>
      </c>
      <c r="O31" s="65" t="s">
        <v>232</v>
      </c>
      <c r="P31" s="145">
        <f>VLOOKUP(O31,'Con 360 Dias'!$B$3:$L$58,11,0)</f>
        <v>35.458227181312665</v>
      </c>
      <c r="Q31" s="138" t="s">
        <v>134</v>
      </c>
      <c r="R31" s="139">
        <f t="shared" si="2"/>
        <v>4</v>
      </c>
      <c r="T31" s="47" t="s">
        <v>218</v>
      </c>
      <c r="U31" s="145">
        <v>12.700380884045034</v>
      </c>
      <c r="V31" s="138" t="s">
        <v>145</v>
      </c>
      <c r="W31" s="138">
        <v>2</v>
      </c>
      <c r="Y31" s="47" t="s">
        <v>72</v>
      </c>
      <c r="Z31" s="145">
        <v>21.242644490869498</v>
      </c>
      <c r="AA31" s="138" t="s">
        <v>134</v>
      </c>
      <c r="AB31" s="139">
        <v>4</v>
      </c>
      <c r="AD31" s="65" t="s">
        <v>205</v>
      </c>
      <c r="AE31" s="145">
        <v>34.953084322692554</v>
      </c>
      <c r="AF31" s="138" t="s">
        <v>134</v>
      </c>
      <c r="AG31" s="139">
        <v>4</v>
      </c>
    </row>
    <row r="32" spans="5:33" x14ac:dyDescent="0.25">
      <c r="E32" s="47" t="s">
        <v>214</v>
      </c>
      <c r="F32" s="145">
        <f>VLOOKUP(E32,'Con 90 Dias'!$B$3:$L$58,11,0)</f>
        <v>12.872733859870085</v>
      </c>
      <c r="G32" s="138" t="s">
        <v>139</v>
      </c>
      <c r="H32" s="138">
        <f t="shared" si="0"/>
        <v>1</v>
      </c>
      <c r="J32" s="65" t="s">
        <v>254</v>
      </c>
      <c r="K32" s="145">
        <f>VLOOKUP(J32,'Con 180 Dias'!$B$3:$L$58,11,0)</f>
        <v>20.290173770425127</v>
      </c>
      <c r="L32" s="138" t="s">
        <v>139</v>
      </c>
      <c r="M32" s="139">
        <f t="shared" si="1"/>
        <v>1</v>
      </c>
      <c r="O32" s="47" t="s">
        <v>234</v>
      </c>
      <c r="P32" s="145">
        <f>VLOOKUP(O32,'Con 360 Dias'!$B$3:$L$58,11,0)</f>
        <v>37.627459880242469</v>
      </c>
      <c r="Q32" s="138" t="s">
        <v>134</v>
      </c>
      <c r="R32" s="139">
        <f t="shared" si="2"/>
        <v>4</v>
      </c>
      <c r="T32" s="47" t="s">
        <v>214</v>
      </c>
      <c r="U32" s="145">
        <v>12.872733859870085</v>
      </c>
      <c r="V32" s="138" t="s">
        <v>139</v>
      </c>
      <c r="W32" s="138">
        <v>1</v>
      </c>
      <c r="Y32" s="47" t="s">
        <v>71</v>
      </c>
      <c r="Z32" s="145">
        <v>21.285398999403487</v>
      </c>
      <c r="AA32" s="138" t="s">
        <v>139</v>
      </c>
      <c r="AB32" s="139">
        <v>1</v>
      </c>
      <c r="AD32" s="47" t="s">
        <v>301</v>
      </c>
      <c r="AE32" s="145">
        <v>35.040603691544398</v>
      </c>
      <c r="AF32" s="138" t="s">
        <v>134</v>
      </c>
      <c r="AG32" s="139">
        <v>4</v>
      </c>
    </row>
    <row r="33" spans="5:33" x14ac:dyDescent="0.25">
      <c r="E33" s="65" t="s">
        <v>243</v>
      </c>
      <c r="F33" s="145">
        <f>VLOOKUP(E33,'Con 90 Dias'!$B$3:$L$58,11,0)</f>
        <v>13.089867071230636</v>
      </c>
      <c r="G33" s="138" t="s">
        <v>134</v>
      </c>
      <c r="H33" s="138">
        <f t="shared" si="0"/>
        <v>4</v>
      </c>
      <c r="J33" s="47" t="s">
        <v>221</v>
      </c>
      <c r="K33" s="145">
        <f>VLOOKUP(J33,'Con 180 Dias'!$B$3:$L$58,11,0)</f>
        <v>27.441419622026622</v>
      </c>
      <c r="L33" s="138" t="s">
        <v>139</v>
      </c>
      <c r="M33" s="139">
        <f t="shared" si="1"/>
        <v>1</v>
      </c>
      <c r="O33" s="65" t="s">
        <v>237</v>
      </c>
      <c r="P33" s="145">
        <f>VLOOKUP(O33,'Con 360 Dias'!$B$3:$L$58,11,0)</f>
        <v>35.892815619273264</v>
      </c>
      <c r="Q33" s="138" t="s">
        <v>134</v>
      </c>
      <c r="R33" s="139">
        <f t="shared" si="2"/>
        <v>4</v>
      </c>
      <c r="T33" s="65" t="s">
        <v>243</v>
      </c>
      <c r="U33" s="145">
        <v>13.089867071230636</v>
      </c>
      <c r="V33" s="138" t="s">
        <v>134</v>
      </c>
      <c r="W33" s="138">
        <v>4</v>
      </c>
      <c r="Y33" s="83" t="s">
        <v>58</v>
      </c>
      <c r="Z33" s="146">
        <v>21.379556338043098</v>
      </c>
      <c r="AA33" s="140" t="s">
        <v>134</v>
      </c>
      <c r="AB33" s="141">
        <v>4</v>
      </c>
      <c r="AD33" s="47" t="s">
        <v>188</v>
      </c>
      <c r="AE33" s="145">
        <v>35.345301032123473</v>
      </c>
      <c r="AF33" s="138" t="s">
        <v>145</v>
      </c>
      <c r="AG33" s="139">
        <v>2</v>
      </c>
    </row>
    <row r="34" spans="5:33" x14ac:dyDescent="0.25">
      <c r="E34" s="47" t="s">
        <v>241</v>
      </c>
      <c r="F34" s="145">
        <f>VLOOKUP(E34,'Con 90 Dias'!$B$3:$L$58,11,0)</f>
        <v>13.490949709371211</v>
      </c>
      <c r="G34" s="138" t="s">
        <v>134</v>
      </c>
      <c r="H34" s="138">
        <f t="shared" si="0"/>
        <v>4</v>
      </c>
      <c r="J34" s="65" t="s">
        <v>243</v>
      </c>
      <c r="K34" s="145">
        <f>VLOOKUP(J34,'Con 180 Dias'!$B$3:$L$58,11,0)</f>
        <v>20.31129008162377</v>
      </c>
      <c r="L34" s="138" t="s">
        <v>134</v>
      </c>
      <c r="M34" s="139">
        <f t="shared" si="1"/>
        <v>4</v>
      </c>
      <c r="O34" s="47" t="s">
        <v>241</v>
      </c>
      <c r="P34" s="145">
        <f>VLOOKUP(O34,'Con 360 Dias'!$B$3:$L$58,11,0)</f>
        <v>31.242273541887116</v>
      </c>
      <c r="Q34" s="138" t="s">
        <v>134</v>
      </c>
      <c r="R34" s="139">
        <f t="shared" si="2"/>
        <v>4</v>
      </c>
      <c r="T34" s="47" t="s">
        <v>241</v>
      </c>
      <c r="U34" s="145">
        <v>13.490949709371211</v>
      </c>
      <c r="V34" s="138" t="s">
        <v>134</v>
      </c>
      <c r="W34" s="138">
        <v>4</v>
      </c>
      <c r="Y34" s="65" t="s">
        <v>28</v>
      </c>
      <c r="Z34" s="145">
        <v>22.237841979315</v>
      </c>
      <c r="AA34" s="138" t="s">
        <v>134</v>
      </c>
      <c r="AB34" s="139">
        <v>4</v>
      </c>
      <c r="AD34" s="65" t="s">
        <v>232</v>
      </c>
      <c r="AE34" s="145">
        <v>35.458227181312665</v>
      </c>
      <c r="AF34" s="138" t="s">
        <v>134</v>
      </c>
      <c r="AG34" s="139">
        <v>4</v>
      </c>
    </row>
    <row r="35" spans="5:33" x14ac:dyDescent="0.25">
      <c r="E35" s="47" t="s">
        <v>221</v>
      </c>
      <c r="F35" s="145">
        <f>VLOOKUP(E35,'Con 90 Dias'!$B$3:$L$58,11,0)</f>
        <v>13.834895995954318</v>
      </c>
      <c r="G35" s="138" t="s">
        <v>139</v>
      </c>
      <c r="H35" s="138">
        <f t="shared" ref="H35:H58" si="3">VLOOKUP(G35,$A$3:$B$7,2,0)</f>
        <v>1</v>
      </c>
      <c r="J35" s="47" t="s">
        <v>241</v>
      </c>
      <c r="K35" s="145">
        <f>VLOOKUP(J35,'Con 180 Dias'!$B$3:$L$58,11,0)</f>
        <v>21.242644490869498</v>
      </c>
      <c r="L35" s="138" t="s">
        <v>134</v>
      </c>
      <c r="M35" s="139">
        <f t="shared" si="1"/>
        <v>4</v>
      </c>
      <c r="O35" s="65" t="s">
        <v>243</v>
      </c>
      <c r="P35" s="145">
        <f>VLOOKUP(O35,'Con 360 Dias'!$B$3:$L$58,11,0)</f>
        <v>32.792197626842025</v>
      </c>
      <c r="Q35" s="138" t="s">
        <v>134</v>
      </c>
      <c r="R35" s="139">
        <f t="shared" si="2"/>
        <v>4</v>
      </c>
      <c r="T35" s="65" t="s">
        <v>265</v>
      </c>
      <c r="U35" s="146">
        <v>13.672708917811182</v>
      </c>
      <c r="V35" s="140" t="s">
        <v>145</v>
      </c>
      <c r="W35" s="140">
        <v>2</v>
      </c>
      <c r="Y35" s="47" t="s">
        <v>59</v>
      </c>
      <c r="Z35" s="145">
        <v>22.95598463785732</v>
      </c>
      <c r="AA35" s="138" t="s">
        <v>145</v>
      </c>
      <c r="AB35" s="139">
        <v>2</v>
      </c>
      <c r="AD35" s="65" t="s">
        <v>237</v>
      </c>
      <c r="AE35" s="145">
        <v>35.892815619273264</v>
      </c>
      <c r="AF35" s="138" t="s">
        <v>134</v>
      </c>
      <c r="AG35" s="139">
        <v>4</v>
      </c>
    </row>
    <row r="36" spans="5:33" x14ac:dyDescent="0.25">
      <c r="E36" s="65" t="s">
        <v>265</v>
      </c>
      <c r="F36" s="146">
        <f>VLOOKUP(E36,'Con 90 Dias'!$B$3:$L$58,11,0)</f>
        <v>13.672708917811182</v>
      </c>
      <c r="G36" s="140" t="s">
        <v>145</v>
      </c>
      <c r="H36" s="140">
        <f t="shared" si="3"/>
        <v>2</v>
      </c>
      <c r="J36" s="65" t="s">
        <v>237</v>
      </c>
      <c r="K36" s="145">
        <f>VLOOKUP(J36,'Con 180 Dias'!$B$3:$L$58,11,0)</f>
        <v>21.379556338043098</v>
      </c>
      <c r="L36" s="138" t="s">
        <v>134</v>
      </c>
      <c r="M36" s="139">
        <f t="shared" si="1"/>
        <v>4</v>
      </c>
      <c r="O36" s="65" t="s">
        <v>244</v>
      </c>
      <c r="P36" s="145">
        <f>VLOOKUP(O36,'Con 360 Dias'!$B$3:$L$58,11,0)</f>
        <v>43.647328303167484</v>
      </c>
      <c r="Q36" s="138" t="s">
        <v>134</v>
      </c>
      <c r="R36" s="139">
        <f t="shared" si="2"/>
        <v>4</v>
      </c>
      <c r="T36" s="47" t="s">
        <v>221</v>
      </c>
      <c r="U36" s="145">
        <v>13.834895995954318</v>
      </c>
      <c r="V36" s="138" t="s">
        <v>139</v>
      </c>
      <c r="W36" s="138">
        <v>1</v>
      </c>
      <c r="Y36" s="47" t="s">
        <v>32</v>
      </c>
      <c r="Z36" s="145">
        <v>23.430506325089898</v>
      </c>
      <c r="AA36" s="138" t="s">
        <v>134</v>
      </c>
      <c r="AB36" s="139">
        <v>4</v>
      </c>
      <c r="AD36" s="47" t="s">
        <v>201</v>
      </c>
      <c r="AE36" s="145">
        <v>36.5989888759051</v>
      </c>
      <c r="AF36" s="138" t="s">
        <v>145</v>
      </c>
      <c r="AG36" s="139">
        <v>2</v>
      </c>
    </row>
    <row r="37" spans="5:33" x14ac:dyDescent="0.25">
      <c r="E37" s="65" t="s">
        <v>237</v>
      </c>
      <c r="F37" s="145">
        <f>VLOOKUP(E37,'Con 90 Dias'!$B$3:$L$58,11,0)</f>
        <v>13.880715167076211</v>
      </c>
      <c r="G37" s="138" t="s">
        <v>134</v>
      </c>
      <c r="H37" s="138">
        <f t="shared" si="3"/>
        <v>4</v>
      </c>
      <c r="J37" s="47" t="s">
        <v>247</v>
      </c>
      <c r="K37" s="146">
        <f>VLOOKUP(J37,'Con 180 Dias'!$B$3:$L$58,11,0)</f>
        <v>26.3717374586811</v>
      </c>
      <c r="L37" s="138" t="s">
        <v>145</v>
      </c>
      <c r="M37" s="139">
        <f t="shared" si="1"/>
        <v>2</v>
      </c>
      <c r="O37" s="47" t="s">
        <v>247</v>
      </c>
      <c r="P37" s="146">
        <f>VLOOKUP(O37,'Con 360 Dias'!$B$3:$L$58,11,0)</f>
        <v>38.277657950639409</v>
      </c>
      <c r="Q37" s="138" t="s">
        <v>145</v>
      </c>
      <c r="R37" s="139">
        <f t="shared" si="2"/>
        <v>2</v>
      </c>
      <c r="T37" s="65" t="s">
        <v>237</v>
      </c>
      <c r="U37" s="145">
        <v>13.880715167076211</v>
      </c>
      <c r="V37" s="138" t="s">
        <v>134</v>
      </c>
      <c r="W37" s="138">
        <v>4</v>
      </c>
      <c r="Y37" s="65" t="s">
        <v>51</v>
      </c>
      <c r="Z37" s="145">
        <v>23.8048670878811</v>
      </c>
      <c r="AA37" s="138" t="s">
        <v>134</v>
      </c>
      <c r="AB37" s="139">
        <v>4</v>
      </c>
      <c r="AD37" s="65" t="s">
        <v>288</v>
      </c>
      <c r="AE37" s="146">
        <v>36.825105381709463</v>
      </c>
      <c r="AF37" s="138" t="s">
        <v>134</v>
      </c>
      <c r="AG37" s="139">
        <v>4</v>
      </c>
    </row>
    <row r="38" spans="5:33" x14ac:dyDescent="0.25">
      <c r="E38" s="65" t="s">
        <v>244</v>
      </c>
      <c r="F38" s="145">
        <f>VLOOKUP(E38,'Con 90 Dias'!$B$3:$L$58,11,0)</f>
        <v>14.191934860215831</v>
      </c>
      <c r="G38" s="138" t="s">
        <v>134</v>
      </c>
      <c r="H38" s="138">
        <f t="shared" si="3"/>
        <v>4</v>
      </c>
      <c r="J38" s="65" t="s">
        <v>244</v>
      </c>
      <c r="K38" s="145">
        <f>VLOOKUP(J38,'Con 180 Dias'!$B$3:$L$58,11,0)</f>
        <v>24.450064484623617</v>
      </c>
      <c r="L38" s="138" t="s">
        <v>134</v>
      </c>
      <c r="M38" s="139">
        <f t="shared" si="1"/>
        <v>4</v>
      </c>
      <c r="O38" s="65" t="s">
        <v>39</v>
      </c>
      <c r="P38" s="145">
        <f>VLOOKUP(O38,'Con 360 Dias'!$B$3:$L$58,11,0)</f>
        <v>33.274114333597616</v>
      </c>
      <c r="Q38" s="138" t="s">
        <v>145</v>
      </c>
      <c r="R38" s="139">
        <f t="shared" si="2"/>
        <v>2</v>
      </c>
      <c r="T38" s="65" t="s">
        <v>244</v>
      </c>
      <c r="U38" s="145">
        <v>14.191934860215831</v>
      </c>
      <c r="V38" s="138" t="s">
        <v>134</v>
      </c>
      <c r="W38" s="138">
        <v>4</v>
      </c>
      <c r="Y38" s="47" t="s">
        <v>70</v>
      </c>
      <c r="Z38" s="145">
        <v>23.936190658174581</v>
      </c>
      <c r="AA38" s="138" t="s">
        <v>145</v>
      </c>
      <c r="AB38" s="139">
        <v>2</v>
      </c>
      <c r="AD38" s="47" t="s">
        <v>234</v>
      </c>
      <c r="AE38" s="145">
        <v>37.627459880242469</v>
      </c>
      <c r="AF38" s="138" t="s">
        <v>134</v>
      </c>
      <c r="AG38" s="139">
        <v>4</v>
      </c>
    </row>
    <row r="39" spans="5:33" x14ac:dyDescent="0.25">
      <c r="E39" s="47" t="s">
        <v>247</v>
      </c>
      <c r="F39" s="146">
        <f>VLOOKUP(E39,'Con 90 Dias'!$B$3:$L$58,11,0)</f>
        <v>14.386613721198048</v>
      </c>
      <c r="G39" s="138" t="s">
        <v>145</v>
      </c>
      <c r="H39" s="138">
        <f t="shared" si="3"/>
        <v>2</v>
      </c>
      <c r="J39" s="65" t="s">
        <v>265</v>
      </c>
      <c r="K39" s="146">
        <f>VLOOKUP(J39,'Con 180 Dias'!$B$3:$L$58,11,0)</f>
        <v>17.601481008845706</v>
      </c>
      <c r="L39" s="140" t="s">
        <v>145</v>
      </c>
      <c r="M39" s="141">
        <f t="shared" si="1"/>
        <v>2</v>
      </c>
      <c r="O39" s="65" t="s">
        <v>254</v>
      </c>
      <c r="P39" s="145">
        <f>VLOOKUP(O39,'Con 360 Dias'!$B$3:$L$58,11,0)</f>
        <v>38.402509111371884</v>
      </c>
      <c r="Q39" s="138" t="s">
        <v>139</v>
      </c>
      <c r="R39" s="141">
        <f t="shared" si="2"/>
        <v>1</v>
      </c>
      <c r="T39" s="47" t="s">
        <v>247</v>
      </c>
      <c r="U39" s="146">
        <v>14.386613721198048</v>
      </c>
      <c r="V39" s="138" t="s">
        <v>145</v>
      </c>
      <c r="W39" s="138">
        <v>2</v>
      </c>
      <c r="Y39" s="47" t="s">
        <v>19</v>
      </c>
      <c r="Z39" s="145">
        <v>24.450064484623617</v>
      </c>
      <c r="AA39" s="138" t="s">
        <v>134</v>
      </c>
      <c r="AB39" s="139">
        <v>4</v>
      </c>
      <c r="AD39" s="47" t="s">
        <v>247</v>
      </c>
      <c r="AE39" s="146">
        <v>38.277657950639409</v>
      </c>
      <c r="AF39" s="138" t="s">
        <v>145</v>
      </c>
      <c r="AG39" s="139">
        <v>2</v>
      </c>
    </row>
    <row r="40" spans="5:33" ht="25.5" x14ac:dyDescent="0.25">
      <c r="E40" s="83" t="s">
        <v>257</v>
      </c>
      <c r="F40" s="146">
        <f>VLOOKUP(E40,'Con 90 Dias'!$B$3:$L$58,11,0)</f>
        <v>14.810388527122386</v>
      </c>
      <c r="G40" s="140" t="s">
        <v>134</v>
      </c>
      <c r="H40" s="140">
        <f t="shared" si="3"/>
        <v>4</v>
      </c>
      <c r="J40" s="65" t="s">
        <v>39</v>
      </c>
      <c r="K40" s="145">
        <f>VLOOKUP(J40,'Con 180 Dias'!$B$3:$L$58,11,0)</f>
        <v>29.507535601176873</v>
      </c>
      <c r="L40" s="138" t="s">
        <v>145</v>
      </c>
      <c r="M40" s="139">
        <f t="shared" si="1"/>
        <v>2</v>
      </c>
      <c r="O40" s="83" t="s">
        <v>257</v>
      </c>
      <c r="P40" s="146">
        <f>VLOOKUP(O40,'Con 360 Dias'!$B$3:$L$58,11,0)</f>
        <v>43.099807256162578</v>
      </c>
      <c r="Q40" s="140" t="s">
        <v>134</v>
      </c>
      <c r="R40" s="139">
        <f t="shared" si="2"/>
        <v>4</v>
      </c>
      <c r="T40" s="83" t="s">
        <v>257</v>
      </c>
      <c r="U40" s="146">
        <v>14.810388527122386</v>
      </c>
      <c r="V40" s="140" t="s">
        <v>134</v>
      </c>
      <c r="W40" s="140">
        <v>4</v>
      </c>
      <c r="Y40" s="65" t="s">
        <v>56</v>
      </c>
      <c r="Z40" s="145">
        <v>24.462570178340471</v>
      </c>
      <c r="AA40" s="138" t="s">
        <v>134</v>
      </c>
      <c r="AB40" s="139">
        <v>4</v>
      </c>
      <c r="AD40" s="65" t="s">
        <v>254</v>
      </c>
      <c r="AE40" s="145">
        <v>38.402509111371884</v>
      </c>
      <c r="AF40" s="138" t="s">
        <v>139</v>
      </c>
      <c r="AG40" s="141">
        <v>1</v>
      </c>
    </row>
    <row r="41" spans="5:33" ht="25.5" x14ac:dyDescent="0.25">
      <c r="E41" s="47" t="s">
        <v>301</v>
      </c>
      <c r="F41" s="145">
        <f>VLOOKUP(E41,'Con 90 Dias'!$B$3:$L$58,11,0)</f>
        <v>16.379227327993778</v>
      </c>
      <c r="G41" s="138" t="s">
        <v>134</v>
      </c>
      <c r="H41" s="138">
        <f t="shared" si="3"/>
        <v>4</v>
      </c>
      <c r="J41" s="83" t="s">
        <v>257</v>
      </c>
      <c r="K41" s="146">
        <f>VLOOKUP(J41,'Con 180 Dias'!$B$3:$L$58,11,0)</f>
        <v>23.430506325089898</v>
      </c>
      <c r="L41" s="140" t="s">
        <v>134</v>
      </c>
      <c r="M41" s="141">
        <f t="shared" si="1"/>
        <v>4</v>
      </c>
      <c r="O41" s="65" t="s">
        <v>259</v>
      </c>
      <c r="P41" s="145">
        <f>VLOOKUP(O41,'Con 360 Dias'!$B$3:$L$58,11,0)</f>
        <v>47.834349808308644</v>
      </c>
      <c r="Q41" s="138" t="s">
        <v>139</v>
      </c>
      <c r="R41" s="141">
        <f t="shared" si="2"/>
        <v>1</v>
      </c>
      <c r="T41" s="65" t="s">
        <v>39</v>
      </c>
      <c r="U41" s="145">
        <v>15.409736590426469</v>
      </c>
      <c r="V41" s="138" t="s">
        <v>145</v>
      </c>
      <c r="W41" s="138">
        <v>2</v>
      </c>
      <c r="Y41" s="65" t="s">
        <v>60</v>
      </c>
      <c r="Z41" s="145">
        <v>24.665371250530828</v>
      </c>
      <c r="AA41" s="138" t="s">
        <v>139</v>
      </c>
      <c r="AB41" s="139">
        <v>1</v>
      </c>
      <c r="AD41" s="65" t="s">
        <v>274</v>
      </c>
      <c r="AE41" s="146">
        <v>38.915670484441783</v>
      </c>
      <c r="AF41" s="140" t="s">
        <v>145</v>
      </c>
      <c r="AG41" s="141">
        <v>2</v>
      </c>
    </row>
    <row r="42" spans="5:33" x14ac:dyDescent="0.25">
      <c r="E42" s="65" t="s">
        <v>39</v>
      </c>
      <c r="F42" s="145">
        <f>VLOOKUP(E42,'Con 90 Dias'!$B$3:$L$58,11,0)</f>
        <v>15.409736590426469</v>
      </c>
      <c r="G42" s="138" t="s">
        <v>145</v>
      </c>
      <c r="H42" s="138">
        <f t="shared" si="3"/>
        <v>2</v>
      </c>
      <c r="J42" s="65" t="s">
        <v>259</v>
      </c>
      <c r="K42" s="145">
        <f>VLOOKUP(J42,'Con 180 Dias'!$B$3:$L$58,11,0)</f>
        <v>32.084571716779173</v>
      </c>
      <c r="L42" s="138" t="s">
        <v>139</v>
      </c>
      <c r="M42" s="139">
        <f t="shared" si="1"/>
        <v>1</v>
      </c>
      <c r="O42" s="65" t="s">
        <v>262</v>
      </c>
      <c r="P42" s="145">
        <f>VLOOKUP(O42,'Con 360 Dias'!$B$3:$L$58,11,0)</f>
        <v>39.43632861157139</v>
      </c>
      <c r="Q42" s="138" t="s">
        <v>145</v>
      </c>
      <c r="R42" s="139">
        <f t="shared" si="2"/>
        <v>2</v>
      </c>
      <c r="T42" s="65" t="s">
        <v>277</v>
      </c>
      <c r="U42" s="145">
        <v>16.143761745107046</v>
      </c>
      <c r="V42" s="138" t="s">
        <v>134</v>
      </c>
      <c r="W42" s="138">
        <v>4</v>
      </c>
      <c r="Y42" s="65" t="s">
        <v>45</v>
      </c>
      <c r="Z42" s="145">
        <v>25.396958549449717</v>
      </c>
      <c r="AA42" s="138" t="s">
        <v>145</v>
      </c>
      <c r="AB42" s="139">
        <v>2</v>
      </c>
      <c r="AD42" s="65" t="s">
        <v>262</v>
      </c>
      <c r="AE42" s="145">
        <v>39.43632861157139</v>
      </c>
      <c r="AF42" s="138" t="s">
        <v>145</v>
      </c>
      <c r="AG42" s="139">
        <v>2</v>
      </c>
    </row>
    <row r="43" spans="5:33" x14ac:dyDescent="0.25">
      <c r="E43" s="65" t="s">
        <v>277</v>
      </c>
      <c r="F43" s="145">
        <f>VLOOKUP(E43,'Con 90 Dias'!$B$3:$L$58,11,0)</f>
        <v>16.143761745107046</v>
      </c>
      <c r="G43" s="138" t="s">
        <v>134</v>
      </c>
      <c r="H43" s="138">
        <f t="shared" si="3"/>
        <v>4</v>
      </c>
      <c r="J43" s="65" t="s">
        <v>262</v>
      </c>
      <c r="K43" s="145">
        <f>VLOOKUP(J43,'Con 180 Dias'!$B$3:$L$58,11,0)</f>
        <v>32.283872829375852</v>
      </c>
      <c r="L43" s="138" t="s">
        <v>145</v>
      </c>
      <c r="M43" s="139">
        <f t="shared" si="1"/>
        <v>2</v>
      </c>
      <c r="O43" s="65" t="s">
        <v>265</v>
      </c>
      <c r="P43" s="146">
        <f>VLOOKUP(O43,'Con 360 Dias'!$B$3:$L$58,11,0)</f>
        <v>29.62103430448628</v>
      </c>
      <c r="Q43" s="140" t="s">
        <v>145</v>
      </c>
      <c r="R43" s="139">
        <f t="shared" si="2"/>
        <v>2</v>
      </c>
      <c r="T43" s="65" t="s">
        <v>259</v>
      </c>
      <c r="U43" s="145">
        <v>16.279636481155507</v>
      </c>
      <c r="V43" s="138" t="s">
        <v>139</v>
      </c>
      <c r="W43" s="138">
        <v>1</v>
      </c>
      <c r="Y43" s="65" t="s">
        <v>47</v>
      </c>
      <c r="Z43" s="146">
        <v>26.3717374586811</v>
      </c>
      <c r="AA43" s="138" t="s">
        <v>145</v>
      </c>
      <c r="AB43" s="139">
        <v>2</v>
      </c>
      <c r="AD43" s="65" t="s">
        <v>293</v>
      </c>
      <c r="AE43" s="145">
        <v>39.506000495319753</v>
      </c>
      <c r="AF43" s="138" t="s">
        <v>145</v>
      </c>
      <c r="AG43" s="139">
        <v>2</v>
      </c>
    </row>
    <row r="44" spans="5:33" x14ac:dyDescent="0.25">
      <c r="E44" s="65" t="s">
        <v>259</v>
      </c>
      <c r="F44" s="145">
        <f>VLOOKUP(E44,'Con 90 Dias'!$B$3:$L$58,11,0)</f>
        <v>16.279636481155507</v>
      </c>
      <c r="G44" s="138" t="s">
        <v>139</v>
      </c>
      <c r="H44" s="138">
        <f t="shared" si="3"/>
        <v>1</v>
      </c>
      <c r="J44" s="65" t="s">
        <v>277</v>
      </c>
      <c r="K44" s="145">
        <f>VLOOKUP(J44,'Con 180 Dias'!$B$3:$L$58,11,0)</f>
        <v>26.475487011191699</v>
      </c>
      <c r="L44" s="138" t="s">
        <v>134</v>
      </c>
      <c r="M44" s="139">
        <f t="shared" si="1"/>
        <v>4</v>
      </c>
      <c r="O44" s="65" t="s">
        <v>267</v>
      </c>
      <c r="P44" s="146">
        <f>VLOOKUP(O44,'Con 360 Dias'!$B$3:$L$58,11,0)</f>
        <v>32.277213063364343</v>
      </c>
      <c r="Q44" s="138" t="s">
        <v>145</v>
      </c>
      <c r="R44" s="139">
        <f t="shared" si="2"/>
        <v>2</v>
      </c>
      <c r="T44" s="47" t="s">
        <v>301</v>
      </c>
      <c r="U44" s="145">
        <v>16.379227327993778</v>
      </c>
      <c r="V44" s="138" t="s">
        <v>134</v>
      </c>
      <c r="W44" s="138">
        <v>4</v>
      </c>
      <c r="Y44" s="65" t="s">
        <v>50</v>
      </c>
      <c r="Z44" s="145">
        <v>26.475487011191699</v>
      </c>
      <c r="AA44" s="138" t="s">
        <v>134</v>
      </c>
      <c r="AB44" s="139">
        <v>4</v>
      </c>
      <c r="AD44" s="65" t="s">
        <v>278</v>
      </c>
      <c r="AE44" s="145">
        <v>40.150066461872903</v>
      </c>
      <c r="AF44" s="138" t="s">
        <v>134</v>
      </c>
      <c r="AG44" s="139">
        <v>4</v>
      </c>
    </row>
    <row r="45" spans="5:33" x14ac:dyDescent="0.25">
      <c r="E45" s="65" t="s">
        <v>262</v>
      </c>
      <c r="F45" s="145">
        <f>VLOOKUP(E45,'Con 90 Dias'!$B$3:$L$58,11,0)</f>
        <v>16.585994983383557</v>
      </c>
      <c r="G45" s="138" t="s">
        <v>145</v>
      </c>
      <c r="H45" s="138">
        <f t="shared" si="3"/>
        <v>2</v>
      </c>
      <c r="J45" s="65" t="s">
        <v>267</v>
      </c>
      <c r="K45" s="146">
        <f>VLOOKUP(J45,'Con 180 Dias'!$B$3:$L$58,11,0)</f>
        <v>31.646830896102855</v>
      </c>
      <c r="L45" s="138" t="s">
        <v>145</v>
      </c>
      <c r="M45" s="139">
        <f t="shared" si="1"/>
        <v>2</v>
      </c>
      <c r="O45" s="65" t="s">
        <v>270</v>
      </c>
      <c r="P45" s="145">
        <f>VLOOKUP(O45,'Con 360 Dias'!$B$3:$L$58,11,0)</f>
        <v>58.059232047892287</v>
      </c>
      <c r="Q45" s="138" t="s">
        <v>139</v>
      </c>
      <c r="R45" s="139">
        <f t="shared" si="2"/>
        <v>1</v>
      </c>
      <c r="T45" s="65" t="s">
        <v>262</v>
      </c>
      <c r="U45" s="145">
        <v>16.585994983383557</v>
      </c>
      <c r="V45" s="138" t="s">
        <v>145</v>
      </c>
      <c r="W45" s="138">
        <v>2</v>
      </c>
      <c r="Y45" s="65" t="s">
        <v>44</v>
      </c>
      <c r="Z45" s="145">
        <v>27.441419622026622</v>
      </c>
      <c r="AA45" s="138" t="s">
        <v>139</v>
      </c>
      <c r="AB45" s="139">
        <v>1</v>
      </c>
      <c r="AD45" s="65" t="s">
        <v>283</v>
      </c>
      <c r="AE45" s="145">
        <v>41.106461921650471</v>
      </c>
      <c r="AF45" s="138" t="s">
        <v>134</v>
      </c>
      <c r="AG45" s="139">
        <v>4</v>
      </c>
    </row>
    <row r="46" spans="5:33" x14ac:dyDescent="0.25">
      <c r="E46" s="65" t="s">
        <v>283</v>
      </c>
      <c r="F46" s="145">
        <f>VLOOKUP(E46,'Con 90 Dias'!$B$3:$L$58,11,0)</f>
        <v>16.790846720018557</v>
      </c>
      <c r="G46" s="138" t="s">
        <v>134</v>
      </c>
      <c r="H46" s="138">
        <f t="shared" si="3"/>
        <v>4</v>
      </c>
      <c r="J46" s="65" t="s">
        <v>274</v>
      </c>
      <c r="K46" s="146">
        <f>VLOOKUP(J46,'Con 180 Dias'!$B$3:$L$58,11,0)</f>
        <v>25.396958549449717</v>
      </c>
      <c r="L46" s="140" t="s">
        <v>145</v>
      </c>
      <c r="M46" s="141">
        <f t="shared" si="1"/>
        <v>2</v>
      </c>
      <c r="O46" s="65" t="s">
        <v>274</v>
      </c>
      <c r="P46" s="146">
        <f>VLOOKUP(O46,'Con 360 Dias'!$B$3:$L$58,11,0)</f>
        <v>38.915670484441783</v>
      </c>
      <c r="Q46" s="140" t="s">
        <v>145</v>
      </c>
      <c r="R46" s="141">
        <f t="shared" si="2"/>
        <v>2</v>
      </c>
      <c r="T46" s="65" t="s">
        <v>283</v>
      </c>
      <c r="U46" s="145">
        <v>16.790846720018557</v>
      </c>
      <c r="V46" s="138" t="s">
        <v>134</v>
      </c>
      <c r="W46" s="138">
        <v>4</v>
      </c>
      <c r="Y46" s="65" t="s">
        <v>21</v>
      </c>
      <c r="Z46" s="145">
        <v>28.630130780431955</v>
      </c>
      <c r="AA46" s="138" t="s">
        <v>173</v>
      </c>
      <c r="AB46" s="139">
        <v>3</v>
      </c>
      <c r="AD46" s="65" t="s">
        <v>277</v>
      </c>
      <c r="AE46" s="145">
        <v>41.484149848835955</v>
      </c>
      <c r="AF46" s="138" t="s">
        <v>134</v>
      </c>
      <c r="AG46" s="139">
        <v>4</v>
      </c>
    </row>
    <row r="47" spans="5:33" x14ac:dyDescent="0.25">
      <c r="E47" s="65" t="s">
        <v>267</v>
      </c>
      <c r="F47" s="146">
        <f>VLOOKUP(E47,'Con 90 Dias'!$B$3:$L$58,11,0)</f>
        <v>18.044564272163704</v>
      </c>
      <c r="G47" s="138" t="s">
        <v>145</v>
      </c>
      <c r="H47" s="138">
        <f t="shared" si="3"/>
        <v>2</v>
      </c>
      <c r="J47" s="65" t="s">
        <v>270</v>
      </c>
      <c r="K47" s="145">
        <f>VLOOKUP(J47,'Con 180 Dias'!$B$3:$L$58,11,0)</f>
        <v>36.271067122781282</v>
      </c>
      <c r="L47" s="138" t="s">
        <v>139</v>
      </c>
      <c r="M47" s="139">
        <f t="shared" si="1"/>
        <v>1</v>
      </c>
      <c r="O47" s="65" t="s">
        <v>277</v>
      </c>
      <c r="P47" s="145">
        <f>VLOOKUP(O47,'Con 360 Dias'!$B$3:$L$58,11,0)</f>
        <v>41.484149848835955</v>
      </c>
      <c r="Q47" s="138" t="s">
        <v>134</v>
      </c>
      <c r="R47" s="139">
        <f t="shared" si="2"/>
        <v>4</v>
      </c>
      <c r="T47" s="65" t="s">
        <v>267</v>
      </c>
      <c r="U47" s="146">
        <v>18.044564272163704</v>
      </c>
      <c r="V47" s="138" t="s">
        <v>145</v>
      </c>
      <c r="W47" s="138">
        <v>2</v>
      </c>
      <c r="Y47" s="65" t="s">
        <v>64</v>
      </c>
      <c r="Z47" s="145">
        <v>28.942775775856248</v>
      </c>
      <c r="AA47" s="138" t="s">
        <v>134</v>
      </c>
      <c r="AB47" s="139">
        <v>4</v>
      </c>
      <c r="AD47" s="65" t="s">
        <v>315</v>
      </c>
      <c r="AE47" s="145">
        <v>42.31019736384809</v>
      </c>
      <c r="AF47" s="138" t="s">
        <v>134</v>
      </c>
      <c r="AG47" s="139">
        <v>4</v>
      </c>
    </row>
    <row r="48" spans="5:33" x14ac:dyDescent="0.25">
      <c r="E48" s="65" t="s">
        <v>274</v>
      </c>
      <c r="F48" s="146">
        <f>VLOOKUP(E48,'Con 90 Dias'!$B$3:$L$58,11,0)</f>
        <v>18.098846291561461</v>
      </c>
      <c r="G48" s="140" t="s">
        <v>145</v>
      </c>
      <c r="H48" s="140">
        <f t="shared" si="3"/>
        <v>2</v>
      </c>
      <c r="J48" s="65" t="s">
        <v>283</v>
      </c>
      <c r="K48" s="145">
        <f>VLOOKUP(J48,'Con 180 Dias'!$B$3:$L$58,11,0)</f>
        <v>24.462570178340471</v>
      </c>
      <c r="L48" s="138" t="s">
        <v>134</v>
      </c>
      <c r="M48" s="139">
        <f t="shared" si="1"/>
        <v>4</v>
      </c>
      <c r="O48" s="65" t="s">
        <v>278</v>
      </c>
      <c r="P48" s="145">
        <f>VLOOKUP(O48,'Con 360 Dias'!$B$3:$L$58,11,0)</f>
        <v>40.150066461872903</v>
      </c>
      <c r="Q48" s="138" t="s">
        <v>134</v>
      </c>
      <c r="R48" s="139">
        <f t="shared" si="2"/>
        <v>4</v>
      </c>
      <c r="T48" s="65" t="s">
        <v>274</v>
      </c>
      <c r="U48" s="146">
        <v>18.098846291561461</v>
      </c>
      <c r="V48" s="140" t="s">
        <v>145</v>
      </c>
      <c r="W48" s="140">
        <v>2</v>
      </c>
      <c r="Y48" s="65" t="s">
        <v>315</v>
      </c>
      <c r="Z48" s="145">
        <v>29.089278166434529</v>
      </c>
      <c r="AA48" s="138" t="s">
        <v>134</v>
      </c>
      <c r="AB48" s="139">
        <v>4</v>
      </c>
      <c r="AD48" s="65" t="s">
        <v>303</v>
      </c>
      <c r="AE48" s="145">
        <v>42.332088893449303</v>
      </c>
      <c r="AF48" s="138" t="s">
        <v>145</v>
      </c>
      <c r="AG48" s="139">
        <v>2</v>
      </c>
    </row>
    <row r="49" spans="5:33" x14ac:dyDescent="0.25">
      <c r="E49" s="65" t="s">
        <v>315</v>
      </c>
      <c r="F49" s="145">
        <f>VLOOKUP(E49,'Con 90 Dias'!$B$3:$L$58,11,0)</f>
        <v>18.305792238802152</v>
      </c>
      <c r="G49" s="138" t="s">
        <v>134</v>
      </c>
      <c r="H49" s="138">
        <f t="shared" si="3"/>
        <v>4</v>
      </c>
      <c r="J49" s="65" t="s">
        <v>278</v>
      </c>
      <c r="K49" s="145">
        <f>VLOOKUP(J49,'Con 180 Dias'!$B$3:$L$58,11,0)</f>
        <v>28.942775775856248</v>
      </c>
      <c r="L49" s="138" t="s">
        <v>134</v>
      </c>
      <c r="M49" s="139">
        <f t="shared" si="1"/>
        <v>4</v>
      </c>
      <c r="O49" s="65" t="s">
        <v>280</v>
      </c>
      <c r="P49" s="145">
        <f>VLOOKUP(O49,'Con 360 Dias'!$B$3:$L$58,11,0)</f>
        <v>59.821314650426636</v>
      </c>
      <c r="Q49" s="138" t="s">
        <v>139</v>
      </c>
      <c r="R49" s="139">
        <f t="shared" si="2"/>
        <v>1</v>
      </c>
      <c r="T49" s="65" t="s">
        <v>315</v>
      </c>
      <c r="U49" s="145">
        <v>18.305792238802152</v>
      </c>
      <c r="V49" s="138" t="s">
        <v>134</v>
      </c>
      <c r="W49" s="138">
        <v>4</v>
      </c>
      <c r="Y49" s="65" t="s">
        <v>39</v>
      </c>
      <c r="Z49" s="145">
        <v>29.507535601176873</v>
      </c>
      <c r="AA49" s="138" t="s">
        <v>145</v>
      </c>
      <c r="AB49" s="139">
        <v>2</v>
      </c>
      <c r="AD49" s="83" t="s">
        <v>257</v>
      </c>
      <c r="AE49" s="146">
        <v>43.099807256162578</v>
      </c>
      <c r="AF49" s="140" t="s">
        <v>134</v>
      </c>
      <c r="AG49" s="139">
        <v>4</v>
      </c>
    </row>
    <row r="50" spans="5:33" x14ac:dyDescent="0.25">
      <c r="E50" s="65" t="s">
        <v>270</v>
      </c>
      <c r="F50" s="145">
        <f>VLOOKUP(E50,'Con 90 Dias'!$B$3:$L$58,11,0)</f>
        <v>18.374395259372264</v>
      </c>
      <c r="G50" s="138" t="s">
        <v>139</v>
      </c>
      <c r="H50" s="138">
        <f t="shared" si="3"/>
        <v>1</v>
      </c>
      <c r="J50" s="65" t="s">
        <v>280</v>
      </c>
      <c r="K50" s="145">
        <f>VLOOKUP(J50,'Con 180 Dias'!$B$3:$L$58,11,0)</f>
        <v>37.984557631661332</v>
      </c>
      <c r="L50" s="138" t="s">
        <v>139</v>
      </c>
      <c r="M50" s="139">
        <f t="shared" si="1"/>
        <v>1</v>
      </c>
      <c r="O50" s="65" t="s">
        <v>283</v>
      </c>
      <c r="P50" s="145">
        <f>VLOOKUP(O50,'Con 360 Dias'!$B$3:$L$58,11,0)</f>
        <v>41.106461921650471</v>
      </c>
      <c r="Q50" s="138" t="s">
        <v>134</v>
      </c>
      <c r="R50" s="139">
        <f t="shared" si="2"/>
        <v>4</v>
      </c>
      <c r="T50" s="65" t="s">
        <v>270</v>
      </c>
      <c r="U50" s="145">
        <v>18.374395259372264</v>
      </c>
      <c r="V50" s="138" t="s">
        <v>139</v>
      </c>
      <c r="W50" s="138">
        <v>1</v>
      </c>
      <c r="Y50" s="47" t="s">
        <v>30</v>
      </c>
      <c r="Z50" s="145">
        <v>31.646830896102855</v>
      </c>
      <c r="AA50" s="138" t="s">
        <v>145</v>
      </c>
      <c r="AB50" s="139">
        <v>2</v>
      </c>
      <c r="AD50" s="65" t="s">
        <v>244</v>
      </c>
      <c r="AE50" s="145">
        <v>43.647328303167484</v>
      </c>
      <c r="AF50" s="138" t="s">
        <v>134</v>
      </c>
      <c r="AG50" s="139">
        <v>4</v>
      </c>
    </row>
    <row r="51" spans="5:33" x14ac:dyDescent="0.25">
      <c r="E51" s="65" t="s">
        <v>278</v>
      </c>
      <c r="F51" s="145">
        <f>VLOOKUP(E51,'Con 90 Dias'!$B$3:$L$58,11,0)</f>
        <v>19.035853260419305</v>
      </c>
      <c r="G51" s="138" t="s">
        <v>134</v>
      </c>
      <c r="H51" s="138">
        <f t="shared" si="3"/>
        <v>4</v>
      </c>
      <c r="J51" s="65" t="s">
        <v>285</v>
      </c>
      <c r="K51" s="145">
        <f>VLOOKUP(J51,'Con 180 Dias'!$B$3:$L$58,11,0)</f>
        <v>37.40623962955717</v>
      </c>
      <c r="L51" s="138" t="s">
        <v>173</v>
      </c>
      <c r="M51" s="139">
        <f t="shared" si="1"/>
        <v>3</v>
      </c>
      <c r="O51" s="65" t="s">
        <v>285</v>
      </c>
      <c r="P51" s="145">
        <f>VLOOKUP(O51,'Con 360 Dias'!$B$3:$L$58,11,0)</f>
        <v>50.41020960974631</v>
      </c>
      <c r="Q51" s="138" t="s">
        <v>173</v>
      </c>
      <c r="R51" s="139">
        <f t="shared" si="2"/>
        <v>3</v>
      </c>
      <c r="T51" s="65" t="s">
        <v>278</v>
      </c>
      <c r="U51" s="145">
        <v>19.035853260419305</v>
      </c>
      <c r="V51" s="138" t="s">
        <v>134</v>
      </c>
      <c r="W51" s="138">
        <v>4</v>
      </c>
      <c r="Y51" s="65" t="s">
        <v>31</v>
      </c>
      <c r="Z51" s="146">
        <v>32.084571716779173</v>
      </c>
      <c r="AA51" s="140" t="s">
        <v>139</v>
      </c>
      <c r="AB51" s="141">
        <v>1</v>
      </c>
      <c r="AD51" s="47" t="s">
        <v>196</v>
      </c>
      <c r="AE51" s="145">
        <v>44.223578338053258</v>
      </c>
      <c r="AF51" s="138" t="s">
        <v>134</v>
      </c>
      <c r="AG51" s="139">
        <v>4</v>
      </c>
    </row>
    <row r="52" spans="5:33" x14ac:dyDescent="0.25">
      <c r="E52" s="65" t="s">
        <v>280</v>
      </c>
      <c r="F52" s="145">
        <f>VLOOKUP(E52,'Con 90 Dias'!$B$3:$L$58,11,0)</f>
        <v>19.527820584683788</v>
      </c>
      <c r="G52" s="138" t="s">
        <v>139</v>
      </c>
      <c r="H52" s="138">
        <f t="shared" si="3"/>
        <v>1</v>
      </c>
      <c r="J52" s="65" t="s">
        <v>288</v>
      </c>
      <c r="K52" s="146">
        <f>VLOOKUP(J52,'Con 180 Dias'!$B$3:$L$58,11,0)</f>
        <v>23.8048670878811</v>
      </c>
      <c r="L52" s="138" t="s">
        <v>134</v>
      </c>
      <c r="M52" s="139">
        <f t="shared" si="1"/>
        <v>4</v>
      </c>
      <c r="O52" s="65" t="s">
        <v>288</v>
      </c>
      <c r="P52" s="146">
        <f>VLOOKUP(O52,'Con 360 Dias'!$B$3:$L$58,11,0)</f>
        <v>36.825105381709463</v>
      </c>
      <c r="Q52" s="138" t="s">
        <v>134</v>
      </c>
      <c r="R52" s="139">
        <f t="shared" si="2"/>
        <v>4</v>
      </c>
      <c r="T52" s="65" t="s">
        <v>285</v>
      </c>
      <c r="U52" s="145">
        <v>19.514180411450933</v>
      </c>
      <c r="V52" s="138" t="s">
        <v>173</v>
      </c>
      <c r="W52" s="138">
        <v>3</v>
      </c>
      <c r="Y52" s="47" t="s">
        <v>22</v>
      </c>
      <c r="Z52" s="146">
        <v>32.283872829375852</v>
      </c>
      <c r="AA52" s="138" t="s">
        <v>145</v>
      </c>
      <c r="AB52" s="139">
        <v>2</v>
      </c>
      <c r="AD52" s="47" t="s">
        <v>221</v>
      </c>
      <c r="AE52" s="145">
        <v>45.480917043798797</v>
      </c>
      <c r="AF52" s="138" t="s">
        <v>139</v>
      </c>
      <c r="AG52" s="139">
        <v>1</v>
      </c>
    </row>
    <row r="53" spans="5:33" x14ac:dyDescent="0.25">
      <c r="E53" s="65" t="s">
        <v>285</v>
      </c>
      <c r="F53" s="145">
        <f>VLOOKUP(E53,'Con 90 Dias'!$B$3:$L$58,11,0)</f>
        <v>19.514180411450933</v>
      </c>
      <c r="G53" s="138" t="s">
        <v>173</v>
      </c>
      <c r="H53" s="138">
        <f t="shared" si="3"/>
        <v>3</v>
      </c>
      <c r="J53" s="65" t="s">
        <v>315</v>
      </c>
      <c r="K53" s="145">
        <f>VLOOKUP(J53,'Con 180 Dias'!$B$3:$L$58,11,0)</f>
        <v>29.089278166434529</v>
      </c>
      <c r="L53" s="138" t="s">
        <v>134</v>
      </c>
      <c r="M53" s="139">
        <f t="shared" si="1"/>
        <v>4</v>
      </c>
      <c r="O53" s="65" t="s">
        <v>315</v>
      </c>
      <c r="P53" s="145">
        <f>VLOOKUP(O53,'Con 360 Dias'!$B$3:$L$58,11,0)</f>
        <v>42.31019736384809</v>
      </c>
      <c r="Q53" s="138" t="s">
        <v>134</v>
      </c>
      <c r="R53" s="139">
        <f t="shared" si="2"/>
        <v>4</v>
      </c>
      <c r="T53" s="65" t="s">
        <v>280</v>
      </c>
      <c r="U53" s="145">
        <v>19.527820584683788</v>
      </c>
      <c r="V53" s="138" t="s">
        <v>139</v>
      </c>
      <c r="W53" s="138">
        <v>1</v>
      </c>
      <c r="Y53" s="65" t="s">
        <v>35</v>
      </c>
      <c r="Z53" s="145">
        <v>36.271067122781282</v>
      </c>
      <c r="AA53" s="138" t="s">
        <v>139</v>
      </c>
      <c r="AB53" s="139">
        <v>1</v>
      </c>
      <c r="AD53" s="65" t="s">
        <v>259</v>
      </c>
      <c r="AE53" s="145">
        <v>47.834349808308644</v>
      </c>
      <c r="AF53" s="138" t="s">
        <v>139</v>
      </c>
      <c r="AG53" s="141">
        <v>1</v>
      </c>
    </row>
    <row r="54" spans="5:33" x14ac:dyDescent="0.25">
      <c r="E54" s="65" t="s">
        <v>288</v>
      </c>
      <c r="F54" s="146">
        <f>VLOOKUP(E54,'Con 90 Dias'!$B$3:$L$58,11,0)</f>
        <v>20.302464275282357</v>
      </c>
      <c r="G54" s="138" t="s">
        <v>134</v>
      </c>
      <c r="H54" s="138">
        <f t="shared" si="3"/>
        <v>4</v>
      </c>
      <c r="J54" s="47" t="s">
        <v>301</v>
      </c>
      <c r="K54" s="145">
        <f>VLOOKUP(J54,'Con 180 Dias'!$B$3:$L$58,11,0)</f>
        <v>19.002547976769041</v>
      </c>
      <c r="L54" s="138" t="s">
        <v>134</v>
      </c>
      <c r="M54" s="139">
        <f t="shared" si="1"/>
        <v>4</v>
      </c>
      <c r="O54" s="65" t="s">
        <v>293</v>
      </c>
      <c r="P54" s="145">
        <f>VLOOKUP(O54,'Con 360 Dias'!$B$3:$L$58,11,0)</f>
        <v>39.506000495319753</v>
      </c>
      <c r="Q54" s="138" t="s">
        <v>145</v>
      </c>
      <c r="R54" s="139">
        <f t="shared" si="2"/>
        <v>2</v>
      </c>
      <c r="T54" s="65" t="s">
        <v>288</v>
      </c>
      <c r="U54" s="146">
        <v>20.302464275282357</v>
      </c>
      <c r="V54" s="138" t="s">
        <v>134</v>
      </c>
      <c r="W54" s="138">
        <v>4</v>
      </c>
      <c r="Y54" s="65" t="s">
        <v>316</v>
      </c>
      <c r="Z54" s="145">
        <v>37.40623962955717</v>
      </c>
      <c r="AA54" s="138" t="s">
        <v>173</v>
      </c>
      <c r="AB54" s="139">
        <v>3</v>
      </c>
      <c r="AD54" s="65" t="s">
        <v>285</v>
      </c>
      <c r="AE54" s="145">
        <v>50.41020960974631</v>
      </c>
      <c r="AF54" s="138" t="s">
        <v>173</v>
      </c>
      <c r="AG54" s="139">
        <v>3</v>
      </c>
    </row>
    <row r="55" spans="5:33" x14ac:dyDescent="0.25">
      <c r="E55" s="65" t="s">
        <v>293</v>
      </c>
      <c r="F55" s="145">
        <f>VLOOKUP(E55,'Con 90 Dias'!$B$3:$L$58,11,0)</f>
        <v>23.305178138257801</v>
      </c>
      <c r="G55" s="138" t="s">
        <v>145</v>
      </c>
      <c r="H55" s="138">
        <f t="shared" si="3"/>
        <v>2</v>
      </c>
      <c r="J55" s="65" t="s">
        <v>293</v>
      </c>
      <c r="K55" s="145">
        <f>VLOOKUP(J55,'Con 180 Dias'!$B$3:$L$58,11,0)</f>
        <v>38.760890226605376</v>
      </c>
      <c r="L55" s="138" t="s">
        <v>145</v>
      </c>
      <c r="M55" s="139">
        <f t="shared" si="1"/>
        <v>2</v>
      </c>
      <c r="O55" s="65" t="s">
        <v>298</v>
      </c>
      <c r="P55" s="145">
        <f>VLOOKUP(O55,'Con 360 Dias'!$B$3:$L$58,11,0)</f>
        <v>51.942525371563107</v>
      </c>
      <c r="Q55" s="138" t="s">
        <v>145</v>
      </c>
      <c r="R55" s="139">
        <f>VLOOKUP(Q55,$A$3:$B$7,2,0)</f>
        <v>2</v>
      </c>
      <c r="T55" s="65" t="s">
        <v>293</v>
      </c>
      <c r="U55" s="145">
        <v>23.305178138257801</v>
      </c>
      <c r="V55" s="138" t="s">
        <v>145</v>
      </c>
      <c r="W55" s="138">
        <v>2</v>
      </c>
      <c r="Y55" s="65" t="s">
        <v>54</v>
      </c>
      <c r="Z55" s="146">
        <v>37.984557631661332</v>
      </c>
      <c r="AA55" s="138" t="s">
        <v>139</v>
      </c>
      <c r="AB55" s="139">
        <v>1</v>
      </c>
      <c r="AD55" s="65" t="s">
        <v>298</v>
      </c>
      <c r="AE55" s="145">
        <v>51.942525371563107</v>
      </c>
      <c r="AF55" s="138" t="s">
        <v>145</v>
      </c>
      <c r="AG55" s="139">
        <v>2</v>
      </c>
    </row>
    <row r="56" spans="5:33" x14ac:dyDescent="0.25">
      <c r="E56" s="65" t="s">
        <v>298</v>
      </c>
      <c r="F56" s="145">
        <f>VLOOKUP(E56,'Con 90 Dias'!$B$3:$L$58,11,0)</f>
        <v>25.021301868753834</v>
      </c>
      <c r="G56" s="138" t="s">
        <v>145</v>
      </c>
      <c r="H56" s="138">
        <f t="shared" si="3"/>
        <v>2</v>
      </c>
      <c r="J56" s="65" t="s">
        <v>298</v>
      </c>
      <c r="K56" s="145">
        <f>VLOOKUP(J56,'Con 180 Dias'!$B$3:$L$58,11,0)</f>
        <v>48.789754413370474</v>
      </c>
      <c r="L56" s="138" t="s">
        <v>145</v>
      </c>
      <c r="M56" s="139">
        <f>VLOOKUP(L56,$A$3:$B$7,2,0)</f>
        <v>2</v>
      </c>
      <c r="O56" s="47" t="s">
        <v>301</v>
      </c>
      <c r="P56" s="145">
        <f>VLOOKUP(O56,'Con 360 Dias'!$B$3:$L$58,11,0)</f>
        <v>35.040603691544398</v>
      </c>
      <c r="Q56" s="138" t="s">
        <v>134</v>
      </c>
      <c r="R56" s="139">
        <f>VLOOKUP(Q56,$A$3:$B$7,2,0)</f>
        <v>4</v>
      </c>
      <c r="T56" s="65" t="s">
        <v>298</v>
      </c>
      <c r="U56" s="145">
        <v>25.021301868753834</v>
      </c>
      <c r="V56" s="138" t="s">
        <v>145</v>
      </c>
      <c r="W56" s="138">
        <v>2</v>
      </c>
      <c r="Y56" s="65" t="s">
        <v>38</v>
      </c>
      <c r="Z56" s="145">
        <v>38.760890226605376</v>
      </c>
      <c r="AA56" s="138" t="s">
        <v>145</v>
      </c>
      <c r="AB56" s="139">
        <v>2</v>
      </c>
      <c r="AD56" s="65" t="s">
        <v>306</v>
      </c>
      <c r="AE56" s="145">
        <v>56.526406482886308</v>
      </c>
      <c r="AF56" s="138" t="s">
        <v>173</v>
      </c>
      <c r="AG56" s="139">
        <v>3</v>
      </c>
    </row>
    <row r="57" spans="5:33" x14ac:dyDescent="0.25">
      <c r="E57" s="65" t="s">
        <v>303</v>
      </c>
      <c r="F57" s="145">
        <f>VLOOKUP(E57,'Con 90 Dias'!$B$3:$L$58,11,0)</f>
        <v>27.200582211235826</v>
      </c>
      <c r="G57" s="138" t="s">
        <v>145</v>
      </c>
      <c r="H57" s="138">
        <f t="shared" si="3"/>
        <v>2</v>
      </c>
      <c r="J57" s="65" t="s">
        <v>303</v>
      </c>
      <c r="K57" s="145">
        <f>VLOOKUP(J57,'Con 180 Dias'!$B$3:$L$58,11,0)</f>
        <v>48.3808869653896</v>
      </c>
      <c r="L57" s="138" t="s">
        <v>145</v>
      </c>
      <c r="M57" s="139">
        <f>VLOOKUP(L57,$A$3:$B$7,2,0)</f>
        <v>2</v>
      </c>
      <c r="O57" s="65" t="s">
        <v>303</v>
      </c>
      <c r="P57" s="145">
        <f>VLOOKUP(O57,'Con 360 Dias'!$B$3:$L$58,11,0)</f>
        <v>42.332088893449303</v>
      </c>
      <c r="Q57" s="138" t="s">
        <v>145</v>
      </c>
      <c r="R57" s="139">
        <f>VLOOKUP(Q57,$A$3:$B$7,2,0)</f>
        <v>2</v>
      </c>
      <c r="T57" s="65" t="s">
        <v>303</v>
      </c>
      <c r="U57" s="145">
        <v>27.200582211235826</v>
      </c>
      <c r="V57" s="138" t="s">
        <v>145</v>
      </c>
      <c r="W57" s="138">
        <v>2</v>
      </c>
      <c r="Y57" s="65" t="s">
        <v>65</v>
      </c>
      <c r="Z57" s="145">
        <v>48.3808869653896</v>
      </c>
      <c r="AA57" s="138" t="s">
        <v>145</v>
      </c>
      <c r="AB57" s="139">
        <v>2</v>
      </c>
      <c r="AD57" s="65" t="s">
        <v>270</v>
      </c>
      <c r="AE57" s="145">
        <v>58.059232047892287</v>
      </c>
      <c r="AF57" s="138" t="s">
        <v>139</v>
      </c>
      <c r="AG57" s="139">
        <v>1</v>
      </c>
    </row>
    <row r="58" spans="5:33" ht="15.75" thickBot="1" x14ac:dyDescent="0.3">
      <c r="E58" s="91" t="s">
        <v>306</v>
      </c>
      <c r="F58" s="147">
        <f>VLOOKUP(E58,'Con 90 Dias'!$B$3:$L$58,11,0)</f>
        <v>27.769137637693401</v>
      </c>
      <c r="G58" s="138" t="s">
        <v>173</v>
      </c>
      <c r="H58" s="138">
        <f t="shared" si="3"/>
        <v>3</v>
      </c>
      <c r="J58" s="91" t="s">
        <v>306</v>
      </c>
      <c r="K58" s="147">
        <f>VLOOKUP(J58,'Con 180 Dias'!$B$3:$L$58,11,0)</f>
        <v>28.630130780431955</v>
      </c>
      <c r="L58" s="138" t="s">
        <v>173</v>
      </c>
      <c r="M58" s="139">
        <f>VLOOKUP(L58,$A$3:$B$7,2,0)</f>
        <v>3</v>
      </c>
      <c r="O58" s="91" t="s">
        <v>306</v>
      </c>
      <c r="P58" s="147">
        <f>VLOOKUP(O58,'Con 360 Dias'!$B$3:$L$58,11,0)</f>
        <v>56.526406482886308</v>
      </c>
      <c r="Q58" s="138" t="s">
        <v>173</v>
      </c>
      <c r="R58" s="139">
        <f>VLOOKUP(Q58,$A$3:$B$7,2,0)</f>
        <v>3</v>
      </c>
      <c r="T58" s="91" t="s">
        <v>306</v>
      </c>
      <c r="U58" s="147">
        <v>27.769137637693401</v>
      </c>
      <c r="V58" s="138" t="s">
        <v>173</v>
      </c>
      <c r="W58" s="138">
        <v>3</v>
      </c>
      <c r="Y58" s="91" t="s">
        <v>48</v>
      </c>
      <c r="Z58" s="147">
        <v>48.789754413370474</v>
      </c>
      <c r="AA58" s="138" t="s">
        <v>145</v>
      </c>
      <c r="AB58" s="139">
        <v>2</v>
      </c>
      <c r="AD58" s="91" t="s">
        <v>280</v>
      </c>
      <c r="AE58" s="147">
        <v>59.821314650426636</v>
      </c>
      <c r="AF58" s="138" t="s">
        <v>139</v>
      </c>
      <c r="AG58" s="139">
        <v>1</v>
      </c>
    </row>
    <row r="59" spans="5:33" ht="15.75" thickBot="1" x14ac:dyDescent="0.3"/>
    <row r="60" spans="5:33" x14ac:dyDescent="0.25">
      <c r="E60" s="103"/>
      <c r="F60" s="108"/>
    </row>
    <row r="61" spans="5:33" x14ac:dyDescent="0.25">
      <c r="E61" s="115"/>
    </row>
  </sheetData>
  <autoFilter ref="AD2:AG58" xr:uid="{ED198916-BE28-4674-91D7-BADBA2DA15C7}">
    <sortState xmlns:xlrd2="http://schemas.microsoft.com/office/spreadsheetml/2017/richdata2" ref="AD3:AG58">
      <sortCondition ref="AE2:AE58"/>
    </sortState>
  </autoFilter>
  <mergeCells count="7">
    <mergeCell ref="A3:B3"/>
    <mergeCell ref="Y1:AA1"/>
    <mergeCell ref="AD1:AF1"/>
    <mergeCell ref="E1:G1"/>
    <mergeCell ref="J1:L1"/>
    <mergeCell ref="O1:Q1"/>
    <mergeCell ref="T1:V1"/>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3</vt:i4>
      </vt:variant>
    </vt:vector>
  </HeadingPairs>
  <TitlesOfParts>
    <vt:vector size="11" baseType="lpstr">
      <vt:lpstr>Base</vt:lpstr>
      <vt:lpstr>global statistics</vt:lpstr>
      <vt:lpstr>Con 90 Dias</vt:lpstr>
      <vt:lpstr>Con 180 Dias</vt:lpstr>
      <vt:lpstr>Con 360 Dias</vt:lpstr>
      <vt:lpstr>Consolidado</vt:lpstr>
      <vt:lpstr>Consolidado Formateado</vt:lpstr>
      <vt:lpstr>Datos consolidados</vt:lpstr>
      <vt:lpstr>'Con 180 Dias'!Área_de_impresión</vt:lpstr>
      <vt:lpstr>'Con 360 Dias'!Área_de_impresión</vt:lpstr>
      <vt:lpstr>'Con 90 Dias'!Área_de_impresión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Diego</cp:lastModifiedBy>
  <cp:lastPrinted>2021-04-29T22:06:45Z</cp:lastPrinted>
  <dcterms:created xsi:type="dcterms:W3CDTF">2021-04-22T14:02:40Z</dcterms:created>
  <dcterms:modified xsi:type="dcterms:W3CDTF">2021-04-29T23:35:19Z</dcterms:modified>
</cp:coreProperties>
</file>